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Mac\Dropbox-1\AAA Backup\A Working\News\"/>
    </mc:Choice>
  </mc:AlternateContent>
  <xr:revisionPtr revIDLastSave="0" documentId="13_ncr:1_{DFA6468E-B3DE-4CF0-B4E9-DECE18361AC2}" xr6:coauthVersionLast="47" xr6:coauthVersionMax="47" xr10:uidLastSave="{00000000-0000-0000-0000-000000000000}"/>
  <bookViews>
    <workbookView xWindow="9420" yWindow="1275" windowWidth="38340" windowHeight="18120" xr2:uid="{00000000-000D-0000-FFFF-FFFF00000000}"/>
  </bookViews>
  <sheets>
    <sheet name="Sheet1" sheetId="1" r:id="rId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5" i="1" l="1" a="1"/>
  <c r="W5" i="1" s="1"/>
  <c r="X5" i="1" a="1"/>
  <c r="X5" i="1" s="1"/>
  <c r="V5" i="1" a="1"/>
  <c r="V5" i="1" s="1"/>
  <c r="U5" i="1" a="1"/>
  <c r="U5" i="1" s="1"/>
  <c r="T5" i="1" a="1"/>
  <c r="T5" i="1" s="1"/>
  <c r="S5" i="1" a="1"/>
  <c r="S5" i="1" s="1"/>
  <c r="P5" i="1" a="1"/>
  <c r="P5" i="1" s="1"/>
  <c r="AY5" i="1" a="1"/>
  <c r="AY5" i="1" s="1"/>
  <c r="AT5" i="1" a="1"/>
  <c r="AT5" i="1" s="1"/>
  <c r="AX5" i="1" a="1"/>
  <c r="AX5" i="1" s="1"/>
  <c r="AU5" i="1" a="1"/>
  <c r="AU5" i="1" s="1"/>
  <c r="AV5" i="1" a="1"/>
  <c r="AV5" i="1" s="1"/>
  <c r="R5" i="1" a="1"/>
  <c r="R5" i="1" s="1"/>
  <c r="Q5" i="1" a="1"/>
  <c r="Q5" i="1" s="1"/>
  <c r="AS5" i="1" a="1"/>
  <c r="AS5" i="1" s="1"/>
  <c r="AW5" i="1" a="1"/>
  <c r="AW5" i="1" s="1"/>
  <c r="AQ5" i="1" a="1"/>
  <c r="AQ5" i="1" s="1"/>
  <c r="AO5" i="1" a="1"/>
  <c r="AO5" i="1" s="1"/>
  <c r="AR5" i="1" a="1"/>
  <c r="AR5" i="1" s="1"/>
  <c r="AP5" i="1" a="1"/>
  <c r="AP5" i="1" s="1"/>
  <c r="AN5" i="1" a="1"/>
  <c r="AN5" i="1" s="1"/>
  <c r="AI5" i="1" a="1"/>
  <c r="AI5" i="1" s="1"/>
  <c r="AK5" i="1" a="1"/>
  <c r="AK5" i="1" s="1"/>
  <c r="AH5" i="1" a="1"/>
  <c r="AH5" i="1" s="1"/>
  <c r="AM5" i="1" a="1"/>
  <c r="AM5" i="1" s="1"/>
  <c r="AA5" i="1" a="1"/>
  <c r="AA5" i="1" s="1"/>
  <c r="Y5" i="1" a="1"/>
  <c r="Y5" i="1" s="1"/>
  <c r="AE5" i="1" a="1"/>
  <c r="AE5" i="1" s="1"/>
  <c r="Z5" i="1" a="1"/>
  <c r="Z5" i="1" s="1"/>
  <c r="AF5" i="1" a="1"/>
  <c r="AF5" i="1" s="1"/>
  <c r="AB5" i="1" a="1"/>
  <c r="AB5" i="1" s="1"/>
  <c r="AG5" i="1" a="1"/>
  <c r="AG5" i="1" s="1"/>
  <c r="AJ5" i="1" a="1"/>
  <c r="AJ5" i="1" s="1"/>
  <c r="AD5" i="1" a="1"/>
  <c r="AD5" i="1" s="1"/>
  <c r="AC5" i="1" a="1"/>
  <c r="AC5" i="1" s="1"/>
  <c r="AL5" i="1" a="1"/>
  <c r="AL5" i="1" s="1"/>
  <c r="N5" i="1" a="1"/>
  <c r="N5" i="1" s="1"/>
  <c r="J5" i="1" a="1"/>
  <c r="J5" i="1" s="1"/>
  <c r="K5" i="1" a="1"/>
  <c r="K5" i="1" s="1"/>
  <c r="O5" i="1" a="1"/>
  <c r="O5" i="1" s="1"/>
  <c r="M5" i="1" a="1"/>
  <c r="M5" i="1" s="1"/>
  <c r="L5" i="1" a="1"/>
  <c r="L5" i="1" s="1"/>
  <c r="I5" i="1" a="1"/>
  <c r="I5" i="1" s="1"/>
  <c r="V2" i="1" a="1"/>
  <c r="V2" i="1" s="1"/>
  <c r="AB2" i="1" a="1"/>
  <c r="AB2" i="1" s="1"/>
  <c r="AW2" i="1" a="1"/>
  <c r="AW2" i="1" s="1"/>
  <c r="AP2" i="1" a="1"/>
  <c r="AP2" i="1" s="1"/>
  <c r="AA2" i="1" a="1"/>
  <c r="AA2" i="1" s="1"/>
  <c r="AV2" i="1" a="1"/>
  <c r="AV2" i="1" s="1"/>
  <c r="AH2" i="1" a="1"/>
  <c r="AH2" i="1" s="1"/>
  <c r="X2" i="1" a="1"/>
  <c r="X2" i="1" s="1"/>
  <c r="AG2" i="1" a="1"/>
  <c r="AG2" i="1" s="1"/>
  <c r="T2" i="1" a="1"/>
  <c r="T2" i="1" s="1"/>
  <c r="Z2" i="1" a="1"/>
  <c r="Z2" i="1" s="1"/>
  <c r="AX2" i="1" a="1"/>
  <c r="AX2" i="1" s="1"/>
  <c r="AR2" i="1" a="1"/>
  <c r="AR2" i="1" s="1"/>
  <c r="Y2" i="1" a="1"/>
  <c r="Y2" i="1" s="1"/>
  <c r="AQ2" i="1" a="1"/>
  <c r="AQ2" i="1" s="1"/>
  <c r="AS2" i="1" a="1"/>
  <c r="AS2" i="1" s="1"/>
  <c r="W2" i="1" a="1"/>
  <c r="W2" i="1" s="1"/>
  <c r="S2" i="1" a="1"/>
  <c r="S2" i="1" s="1"/>
  <c r="AI2" i="1" a="1"/>
  <c r="AI2" i="1" s="1"/>
  <c r="AM2" i="1" a="1"/>
  <c r="AM2" i="1" s="1"/>
  <c r="AU2" i="1" a="1"/>
  <c r="AU2" i="1" s="1"/>
  <c r="AK2" i="1" a="1"/>
  <c r="AK2" i="1" s="1"/>
  <c r="AJ2" i="1" a="1"/>
  <c r="AJ2" i="1" s="1"/>
  <c r="AL2" i="1" a="1"/>
  <c r="AL2" i="1" s="1"/>
  <c r="AC2" i="1" a="1"/>
  <c r="AC2" i="1" s="1"/>
  <c r="AY2" i="1" a="1"/>
  <c r="AY2" i="1" s="1"/>
  <c r="R2" i="1" a="1"/>
  <c r="R2" i="1" s="1"/>
  <c r="Q2" i="1" a="1"/>
  <c r="Q2" i="1" s="1"/>
  <c r="P2" i="1" a="1"/>
  <c r="P2" i="1" s="1"/>
  <c r="O2" i="1" a="1"/>
  <c r="O2" i="1" s="1"/>
  <c r="N2" i="1" a="1"/>
  <c r="N2" i="1" s="1"/>
  <c r="M2" i="1" a="1"/>
  <c r="M2" i="1" s="1"/>
  <c r="L2" i="1" a="1"/>
  <c r="L2" i="1" s="1"/>
  <c r="K2" i="1" a="1"/>
  <c r="K2" i="1" s="1"/>
  <c r="J2" i="1" a="1"/>
  <c r="J2" i="1" s="1"/>
  <c r="I2" i="1" a="1"/>
  <c r="I2" i="1" s="1"/>
  <c r="AD2" i="1" a="1"/>
  <c r="AD2" i="1" s="1"/>
  <c r="AF2" i="1" a="1"/>
  <c r="AF2" i="1" s="1"/>
  <c r="AT2" i="1" a="1"/>
  <c r="AT2" i="1" s="1"/>
  <c r="AN2" i="1" a="1"/>
  <c r="AN2" i="1" s="1"/>
  <c r="AE2" i="1" a="1"/>
  <c r="AE2" i="1" s="1"/>
  <c r="U2" i="1" a="1"/>
  <c r="U2" i="1" s="1"/>
  <c r="AO2" i="1" a="1"/>
  <c r="AO2" i="1" s="1"/>
  <c r="AY4" i="1"/>
  <c r="AX4" i="1"/>
  <c r="AW4" i="1"/>
  <c r="AV4" i="1"/>
  <c r="AU4" i="1"/>
  <c r="AT4" i="1"/>
  <c r="AS4" i="1"/>
  <c r="AR4" i="1"/>
  <c r="AQ4" i="1"/>
  <c r="AP4" i="1"/>
  <c r="AO4" i="1"/>
  <c r="AN4" i="1"/>
  <c r="AM4" i="1"/>
  <c r="AL4" i="1"/>
  <c r="AK4" i="1"/>
  <c r="AJ4" i="1"/>
  <c r="AI4" i="1"/>
  <c r="AH4" i="1"/>
  <c r="AG4" i="1"/>
  <c r="AF4" i="1"/>
  <c r="AE4" i="1"/>
  <c r="AD4" i="1"/>
  <c r="AC4" i="1"/>
  <c r="AB4" i="1"/>
  <c r="AA4" i="1"/>
  <c r="Z4" i="1"/>
  <c r="Y4" i="1"/>
  <c r="X4" i="1"/>
  <c r="W4" i="1"/>
  <c r="V4" i="1"/>
  <c r="U4" i="1"/>
  <c r="T4" i="1"/>
  <c r="S4" i="1"/>
  <c r="R4" i="1"/>
  <c r="Q4" i="1"/>
  <c r="P4" i="1"/>
  <c r="B5"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<sst xmlns="http://schemas.openxmlformats.org/spreadsheetml/2006/main" count="50755" uniqueCount="18994">
  <si>
    <t>Bloomberg_Ticker</t>
  </si>
  <si>
    <t>Name</t>
  </si>
  <si>
    <t>Long_Description</t>
  </si>
  <si>
    <t>category_tier1</t>
  </si>
  <si>
    <t>category_tier2</t>
  </si>
  <si>
    <t>category_tags</t>
  </si>
  <si>
    <t>source</t>
  </si>
  <si>
    <t>EUSB US</t>
  </si>
  <si>
    <t>KLIP US</t>
  </si>
  <si>
    <t>CLG CN</t>
  </si>
  <si>
    <t>AMZA US</t>
  </si>
  <si>
    <t>FICS US</t>
  </si>
  <si>
    <t>IBHH US</t>
  </si>
  <si>
    <t>ZECP US</t>
  </si>
  <si>
    <t>FLUR CN</t>
  </si>
  <si>
    <t>SIXA US</t>
  </si>
  <si>
    <t>NUMG US</t>
  </si>
  <si>
    <t>CDZ CN</t>
  </si>
  <si>
    <t>RCDC CN</t>
  </si>
  <si>
    <t>CUEI CN</t>
  </si>
  <si>
    <t>XMU CN</t>
  </si>
  <si>
    <t>DVOL US</t>
  </si>
  <si>
    <t>IBTJ US</t>
  </si>
  <si>
    <t>XHE US</t>
  </si>
  <si>
    <t>HTUS US</t>
  </si>
  <si>
    <t>DMEC CN</t>
  </si>
  <si>
    <t>CNRG US</t>
  </si>
  <si>
    <t>STXM US</t>
  </si>
  <si>
    <t>XEU CN</t>
  </si>
  <si>
    <t>UCSH/U CN</t>
  </si>
  <si>
    <t>ZGRO CN</t>
  </si>
  <si>
    <t>NFTY US</t>
  </si>
  <si>
    <t>DRFD CN</t>
  </si>
  <si>
    <t>DFVX US</t>
  </si>
  <si>
    <t>JIG US</t>
  </si>
  <si>
    <t>AIYY US</t>
  </si>
  <si>
    <t>USOY US</t>
  </si>
  <si>
    <t>QAI US</t>
  </si>
  <si>
    <t>FPXI US</t>
  </si>
  <si>
    <t>FXG US</t>
  </si>
  <si>
    <t>QABA US</t>
  </si>
  <si>
    <t>XMLV US</t>
  </si>
  <si>
    <t>ARLU US</t>
  </si>
  <si>
    <t>XCCC US</t>
  </si>
  <si>
    <t>DTCR US</t>
  </si>
  <si>
    <t>PBDC US</t>
  </si>
  <si>
    <t>FIVA US</t>
  </si>
  <si>
    <t>ISMD US</t>
  </si>
  <si>
    <t>HYTR US</t>
  </si>
  <si>
    <t>HTA CN</t>
  </si>
  <si>
    <t>PSC US</t>
  </si>
  <si>
    <t>PTMC US</t>
  </si>
  <si>
    <t>EWN US</t>
  </si>
  <si>
    <t>RSHO US</t>
  </si>
  <si>
    <t>TGED CN</t>
  </si>
  <si>
    <t>EES US</t>
  </si>
  <si>
    <t>YETH US</t>
  </si>
  <si>
    <t>ZWP CN</t>
  </si>
  <si>
    <t>VEGN US</t>
  </si>
  <si>
    <t>PAPI US</t>
  </si>
  <si>
    <t>QDEF US</t>
  </si>
  <si>
    <t>TQSM CN</t>
  </si>
  <si>
    <t>GNOV US</t>
  </si>
  <si>
    <t>FCIM CN</t>
  </si>
  <si>
    <t>GCOR US</t>
  </si>
  <si>
    <t>FLBR US</t>
  </si>
  <si>
    <t>IBTK US</t>
  </si>
  <si>
    <t>KRBN US</t>
  </si>
  <si>
    <t>ZEM CN</t>
  </si>
  <si>
    <t>AVLC US</t>
  </si>
  <si>
    <t>FMAG US</t>
  </si>
  <si>
    <t>ZID CN</t>
  </si>
  <si>
    <t>EETH US</t>
  </si>
  <si>
    <t>DRLL US</t>
  </si>
  <si>
    <t>OAKM US</t>
  </si>
  <si>
    <t>EIPI US</t>
  </si>
  <si>
    <t>KTEC US</t>
  </si>
  <si>
    <t>DFJ US</t>
  </si>
  <si>
    <t>FPX US</t>
  </si>
  <si>
    <t>TAIL US</t>
  </si>
  <si>
    <t>EZET US</t>
  </si>
  <si>
    <t>DHDG US</t>
  </si>
  <si>
    <t>BKMC US</t>
  </si>
  <si>
    <t>FCCB CN</t>
  </si>
  <si>
    <t>NBSM US</t>
  </si>
  <si>
    <t>ZWH CN</t>
  </si>
  <si>
    <t>ESPO US</t>
  </si>
  <si>
    <t>ADPV US</t>
  </si>
  <si>
    <t>FBY US</t>
  </si>
  <si>
    <t>TBCF CN</t>
  </si>
  <si>
    <t>UAE US</t>
  </si>
  <si>
    <t>GQRE US</t>
  </si>
  <si>
    <t>AVMC US</t>
  </si>
  <si>
    <t>VTWV US</t>
  </si>
  <si>
    <t>NVHE CN</t>
  </si>
  <si>
    <t>XJH US</t>
  </si>
  <si>
    <t>RSPS US</t>
  </si>
  <si>
    <t>ZDV CN</t>
  </si>
  <si>
    <t>FQAL US</t>
  </si>
  <si>
    <t>FCVT US</t>
  </si>
  <si>
    <t>PFRL US</t>
  </si>
  <si>
    <t>DMAR US</t>
  </si>
  <si>
    <t>PXE US</t>
  </si>
  <si>
    <t>BEPR CN</t>
  </si>
  <si>
    <t>IBTL US</t>
  </si>
  <si>
    <t>ADME US</t>
  </si>
  <si>
    <t>XDG CN</t>
  </si>
  <si>
    <t>DECW US</t>
  </si>
  <si>
    <t>CGHM US</t>
  </si>
  <si>
    <t>THNQ US</t>
  </si>
  <si>
    <t>CBH CN</t>
  </si>
  <si>
    <t>FCOR US</t>
  </si>
  <si>
    <t>GJAN US</t>
  </si>
  <si>
    <t>JMHI US</t>
  </si>
  <si>
    <t>MTGP US</t>
  </si>
  <si>
    <t>IMCV US</t>
  </si>
  <si>
    <t>FXB US</t>
  </si>
  <si>
    <t>EZM US</t>
  </si>
  <si>
    <t>XHC CN</t>
  </si>
  <si>
    <t>CWS US</t>
  </si>
  <si>
    <t>USCL CN</t>
  </si>
  <si>
    <t>KAPR US</t>
  </si>
  <si>
    <t>BNDS US</t>
  </si>
  <si>
    <t>QQQY US</t>
  </si>
  <si>
    <t>SMDV US</t>
  </si>
  <si>
    <t>MBS US</t>
  </si>
  <si>
    <t>MSTE CN</t>
  </si>
  <si>
    <t>PUTW US</t>
  </si>
  <si>
    <t>PMAY US</t>
  </si>
  <si>
    <t>ZMAR US</t>
  </si>
  <si>
    <t>PRAY US</t>
  </si>
  <si>
    <t>CMBS US</t>
  </si>
  <si>
    <t>SEIV US</t>
  </si>
  <si>
    <t>PLTE CN</t>
  </si>
  <si>
    <t>ROUS US</t>
  </si>
  <si>
    <t>ZBK CN</t>
  </si>
  <si>
    <t>CGW US</t>
  </si>
  <si>
    <t>UGA US</t>
  </si>
  <si>
    <t>IBND US</t>
  </si>
  <si>
    <t>SPSK US</t>
  </si>
  <si>
    <t>AMAX CN</t>
  </si>
  <si>
    <t>AVRE US</t>
  </si>
  <si>
    <t>VLU US</t>
  </si>
  <si>
    <t>RSSB US</t>
  </si>
  <si>
    <t>XCOR US</t>
  </si>
  <si>
    <t>CGIC US</t>
  </si>
  <si>
    <t>ETHH/B CN</t>
  </si>
  <si>
    <t>IBMN US</t>
  </si>
  <si>
    <t>CARY US</t>
  </si>
  <si>
    <t>QQCL CN</t>
  </si>
  <si>
    <t>BALI US</t>
  </si>
  <si>
    <t>NUDV US</t>
  </si>
  <si>
    <t>SEIM US</t>
  </si>
  <si>
    <t>IBDZ US</t>
  </si>
  <si>
    <t>EELV US</t>
  </si>
  <si>
    <t>FISR US</t>
  </si>
  <si>
    <t>QMAX CN</t>
  </si>
  <si>
    <t>EFNL US</t>
  </si>
  <si>
    <t>TAXF US</t>
  </si>
  <si>
    <t>SMRI US</t>
  </si>
  <si>
    <t>TQGM CN</t>
  </si>
  <si>
    <t>GDXY US</t>
  </si>
  <si>
    <t>DWM US</t>
  </si>
  <si>
    <t>LGH US</t>
  </si>
  <si>
    <t>SMIZ US</t>
  </si>
  <si>
    <t>ISCF US</t>
  </si>
  <si>
    <t>FNY US</t>
  </si>
  <si>
    <t>IBD US</t>
  </si>
  <si>
    <t>DTD US</t>
  </si>
  <si>
    <t>RSST US</t>
  </si>
  <si>
    <t>QTOP US</t>
  </si>
  <si>
    <t>AVES US</t>
  </si>
  <si>
    <t>TVAL US</t>
  </si>
  <si>
    <t>HAUZ US</t>
  </si>
  <si>
    <t>FRI US</t>
  </si>
  <si>
    <t>BUFZ US</t>
  </si>
  <si>
    <t>DCU CN</t>
  </si>
  <si>
    <t>LEGR US</t>
  </si>
  <si>
    <t>LCTU US</t>
  </si>
  <si>
    <t>VCB CN</t>
  </si>
  <si>
    <t>DJIA US</t>
  </si>
  <si>
    <t>APRT US</t>
  </si>
  <si>
    <t>EWJV US</t>
  </si>
  <si>
    <t>BUFB US</t>
  </si>
  <si>
    <t>QTIP CN</t>
  </si>
  <si>
    <t>HCMT US</t>
  </si>
  <si>
    <t>FIGB US</t>
  </si>
  <si>
    <t>SIXH US</t>
  </si>
  <si>
    <t>DTH US</t>
  </si>
  <si>
    <t>VMO CN</t>
  </si>
  <si>
    <t>HFND US</t>
  </si>
  <si>
    <t>DBB US</t>
  </si>
  <si>
    <t>AVNM US</t>
  </si>
  <si>
    <t>EFIV US</t>
  </si>
  <si>
    <t>MUST US</t>
  </si>
  <si>
    <t>IBMQ US</t>
  </si>
  <si>
    <t>GMF US</t>
  </si>
  <si>
    <t>IPAY US</t>
  </si>
  <si>
    <t>INMU US</t>
  </si>
  <si>
    <t>FTA US</t>
  </si>
  <si>
    <t>ACTV US</t>
  </si>
  <si>
    <t>CVLC US</t>
  </si>
  <si>
    <t>OMAH US</t>
  </si>
  <si>
    <t>DOL US</t>
  </si>
  <si>
    <t>CPSP US</t>
  </si>
  <si>
    <t>FLRG US</t>
  </si>
  <si>
    <t>AGOX US</t>
  </si>
  <si>
    <t>XTL US</t>
  </si>
  <si>
    <t>AGZ US</t>
  </si>
  <si>
    <t>DIG US</t>
  </si>
  <si>
    <t>DUSA US</t>
  </si>
  <si>
    <t>AUSF US</t>
  </si>
  <si>
    <t>NUDM US</t>
  </si>
  <si>
    <t>ZDB CN</t>
  </si>
  <si>
    <t>BKGI US</t>
  </si>
  <si>
    <t>VUS CN</t>
  </si>
  <si>
    <t>HARD US</t>
  </si>
  <si>
    <t>GIGB US</t>
  </si>
  <si>
    <t>DDLS US</t>
  </si>
  <si>
    <t>XCNS CN</t>
  </si>
  <si>
    <t>FFEB US</t>
  </si>
  <si>
    <t>SFLO US</t>
  </si>
  <si>
    <t>MGOV US</t>
  </si>
  <si>
    <t>IVVM US</t>
  </si>
  <si>
    <t>BBC US</t>
  </si>
  <si>
    <t>MVV US</t>
  </si>
  <si>
    <t>EYLD US</t>
  </si>
  <si>
    <t>MFSI US</t>
  </si>
  <si>
    <t>MFDX US</t>
  </si>
  <si>
    <t>KBWP US</t>
  </si>
  <si>
    <t>AIA US</t>
  </si>
  <si>
    <t>JPRE US</t>
  </si>
  <si>
    <t>MFUS US</t>
  </si>
  <si>
    <t>IWBE CN</t>
  </si>
  <si>
    <t>EQAL US</t>
  </si>
  <si>
    <t>YSEP US</t>
  </si>
  <si>
    <t>RSPN US</t>
  </si>
  <si>
    <t>BBH US</t>
  </si>
  <si>
    <t>PFMN CN</t>
  </si>
  <si>
    <t>HYGH US</t>
  </si>
  <si>
    <t>BTCY/B CN</t>
  </si>
  <si>
    <t>PGHY US</t>
  </si>
  <si>
    <t>CLOX US</t>
  </si>
  <si>
    <t>IMFL US</t>
  </si>
  <si>
    <t>IMCB US</t>
  </si>
  <si>
    <t>LRGC US</t>
  </si>
  <si>
    <t>HSUV/U CN</t>
  </si>
  <si>
    <t>ILOW US</t>
  </si>
  <si>
    <t>FINX US</t>
  </si>
  <si>
    <t>GARP US</t>
  </si>
  <si>
    <t>DMEU CN</t>
  </si>
  <si>
    <t>DXUV US</t>
  </si>
  <si>
    <t>PFFV US</t>
  </si>
  <si>
    <t>OCTW US</t>
  </si>
  <si>
    <t>XDV CN</t>
  </si>
  <si>
    <t>VOTE US</t>
  </si>
  <si>
    <t>EALT US</t>
  </si>
  <si>
    <t>QMOM US</t>
  </si>
  <si>
    <t>SFLR US</t>
  </si>
  <si>
    <t>NUKZ US</t>
  </si>
  <si>
    <t>RUNN US</t>
  </si>
  <si>
    <t>JVAL US</t>
  </si>
  <si>
    <t>RGQP CN</t>
  </si>
  <si>
    <t>DLS US</t>
  </si>
  <si>
    <t>AIVL US</t>
  </si>
  <si>
    <t>PSFF US</t>
  </si>
  <si>
    <t>VXZ US</t>
  </si>
  <si>
    <t>MUB CN</t>
  </si>
  <si>
    <t>DGRS US</t>
  </si>
  <si>
    <t>TOV US</t>
  </si>
  <si>
    <t>VE CN</t>
  </si>
  <si>
    <t>VDU CN</t>
  </si>
  <si>
    <t>AMJB US</t>
  </si>
  <si>
    <t>AAPR US</t>
  </si>
  <si>
    <t>VGAB CN</t>
  </si>
  <si>
    <t>RWK US</t>
  </si>
  <si>
    <t>KORP US</t>
  </si>
  <si>
    <t>JPME US</t>
  </si>
  <si>
    <t>TTP CN</t>
  </si>
  <si>
    <t>CGNG US</t>
  </si>
  <si>
    <t>XIT CN</t>
  </si>
  <si>
    <t>PXF US</t>
  </si>
  <si>
    <t>FDG US</t>
  </si>
  <si>
    <t>KBA US</t>
  </si>
  <si>
    <t>QQH US</t>
  </si>
  <si>
    <t>ZJG CN</t>
  </si>
  <si>
    <t>ZWE CN</t>
  </si>
  <si>
    <t>EDGF US</t>
  </si>
  <si>
    <t>DIVZ US</t>
  </si>
  <si>
    <t>FCGB CN</t>
  </si>
  <si>
    <t>SLVR US</t>
  </si>
  <si>
    <t>FLQL US</t>
  </si>
  <si>
    <t>OILK US</t>
  </si>
  <si>
    <t>ROBT US</t>
  </si>
  <si>
    <t>AJUL US</t>
  </si>
  <si>
    <t>XEC CN</t>
  </si>
  <si>
    <t>IGOV US</t>
  </si>
  <si>
    <t>HMOP US</t>
  </si>
  <si>
    <t>LGLV US</t>
  </si>
  <si>
    <t>USSX/U CN</t>
  </si>
  <si>
    <t>XTRE US</t>
  </si>
  <si>
    <t>CRDT US</t>
  </si>
  <si>
    <t>JSML US</t>
  </si>
  <si>
    <t>FOCT US</t>
  </si>
  <si>
    <t>TDB CN</t>
  </si>
  <si>
    <t>FFTY US</t>
  </si>
  <si>
    <t>TGRT US</t>
  </si>
  <si>
    <t>XTN US</t>
  </si>
  <si>
    <t>HBB CN</t>
  </si>
  <si>
    <t>CRBN US</t>
  </si>
  <si>
    <t>TOUS US</t>
  </si>
  <si>
    <t>HDIV CN</t>
  </si>
  <si>
    <t>FGD US</t>
  </si>
  <si>
    <t>MGNR US</t>
  </si>
  <si>
    <t>IBDY US</t>
  </si>
  <si>
    <t>FCUV CN</t>
  </si>
  <si>
    <t>EQL US</t>
  </si>
  <si>
    <t>MSTY CN</t>
  </si>
  <si>
    <t>GQI US</t>
  </si>
  <si>
    <t>XFH CN</t>
  </si>
  <si>
    <t>PEJ US</t>
  </si>
  <si>
    <t>DFIP US</t>
  </si>
  <si>
    <t>TCLB CN</t>
  </si>
  <si>
    <t>RLY US</t>
  </si>
  <si>
    <t>FXN US</t>
  </si>
  <si>
    <t>GWX US</t>
  </si>
  <si>
    <t>TFLR US</t>
  </si>
  <si>
    <t>BKCH US</t>
  </si>
  <si>
    <t>XTLH CN</t>
  </si>
  <si>
    <t>IBHG US</t>
  </si>
  <si>
    <t>FEMB US</t>
  </si>
  <si>
    <t>WTMF US</t>
  </si>
  <si>
    <t>SIHY US</t>
  </si>
  <si>
    <t>MNT CN</t>
  </si>
  <si>
    <t>VIDY CN</t>
  </si>
  <si>
    <t>FCTE US</t>
  </si>
  <si>
    <t>IDUB US</t>
  </si>
  <si>
    <t>EUSA US</t>
  </si>
  <si>
    <t>DFSI US</t>
  </si>
  <si>
    <t>XSVN US</t>
  </si>
  <si>
    <t>EQTY US</t>
  </si>
  <si>
    <t>XPH US</t>
  </si>
  <si>
    <t>ONLN US</t>
  </si>
  <si>
    <t>EQL/F CN</t>
  </si>
  <si>
    <t>FEOE US</t>
  </si>
  <si>
    <t>FCIQ CN</t>
  </si>
  <si>
    <t>BAFE US</t>
  </si>
  <si>
    <t>PXH US</t>
  </si>
  <si>
    <t>ZCM CN</t>
  </si>
  <si>
    <t>ILCB US</t>
  </si>
  <si>
    <t>PWRD US</t>
  </si>
  <si>
    <t>GSSC US</t>
  </si>
  <si>
    <t>ZUQ CN</t>
  </si>
  <si>
    <t>PCMM US</t>
  </si>
  <si>
    <t>TAPR US</t>
  </si>
  <si>
    <t>PDEC US</t>
  </si>
  <si>
    <t>MMSC US</t>
  </si>
  <si>
    <t>UST US</t>
  </si>
  <si>
    <t>ZLC CN</t>
  </si>
  <si>
    <t>IYY US</t>
  </si>
  <si>
    <t>KBWY US</t>
  </si>
  <si>
    <t>GHYG US</t>
  </si>
  <si>
    <t>CETH US</t>
  </si>
  <si>
    <t>ZDM CN</t>
  </si>
  <si>
    <t>LQDW US</t>
  </si>
  <si>
    <t>CDX US</t>
  </si>
  <si>
    <t>HPR CN</t>
  </si>
  <si>
    <t>FCNS CN</t>
  </si>
  <si>
    <t>FNGS US</t>
  </si>
  <si>
    <t>HTAB US</t>
  </si>
  <si>
    <t>RDIV US</t>
  </si>
  <si>
    <t>EEMS US</t>
  </si>
  <si>
    <t>VTWG US</t>
  </si>
  <si>
    <t>VGH CN</t>
  </si>
  <si>
    <t>IXP US</t>
  </si>
  <si>
    <t>HPYT CN</t>
  </si>
  <si>
    <t>OUSM US</t>
  </si>
  <si>
    <t>SSUS US</t>
  </si>
  <si>
    <t>PGF US</t>
  </si>
  <si>
    <t>NFRA US</t>
  </si>
  <si>
    <t>UAPR US</t>
  </si>
  <si>
    <t>DFEB US</t>
  </si>
  <si>
    <t>PMAR US</t>
  </si>
  <si>
    <t>MMIN US</t>
  </si>
  <si>
    <t>TBCE CN</t>
  </si>
  <si>
    <t>FXZ US</t>
  </si>
  <si>
    <t>PMMF US</t>
  </si>
  <si>
    <t>JMSI US</t>
  </si>
  <si>
    <t>IBTM US</t>
  </si>
  <si>
    <t>SDOG US</t>
  </si>
  <si>
    <t>BBAG US</t>
  </si>
  <si>
    <t>VFVA US</t>
  </si>
  <si>
    <t>ZWK CN</t>
  </si>
  <si>
    <t>BUFC US</t>
  </si>
  <si>
    <t>QEBH CN</t>
  </si>
  <si>
    <t>FCID CN</t>
  </si>
  <si>
    <t>FCGS CN</t>
  </si>
  <si>
    <t>APIE US</t>
  </si>
  <si>
    <t>DGCB US</t>
  </si>
  <si>
    <t>LFGY US</t>
  </si>
  <si>
    <t>DVYE US</t>
  </si>
  <si>
    <t>QFLR US</t>
  </si>
  <si>
    <t>RSPA US</t>
  </si>
  <si>
    <t>USSG US</t>
  </si>
  <si>
    <t>CGCV US</t>
  </si>
  <si>
    <t>DXQ CN</t>
  </si>
  <si>
    <t>GLOV US</t>
  </si>
  <si>
    <t>FTXO US</t>
  </si>
  <si>
    <t>PAB US</t>
  </si>
  <si>
    <t>CLOU US</t>
  </si>
  <si>
    <t>RSPH US</t>
  </si>
  <si>
    <t>UTES US</t>
  </si>
  <si>
    <t>FBT US</t>
  </si>
  <si>
    <t>FNDB US</t>
  </si>
  <si>
    <t>DGT US</t>
  </si>
  <si>
    <t>AVGE US</t>
  </si>
  <si>
    <t>FNX US</t>
  </si>
  <si>
    <t>TDVG US</t>
  </si>
  <si>
    <t>DAPP US</t>
  </si>
  <si>
    <t>EEMA US</t>
  </si>
  <si>
    <t>CATH US</t>
  </si>
  <si>
    <t>PDBA US</t>
  </si>
  <si>
    <t>QQQJ US</t>
  </si>
  <si>
    <t>IBHE US</t>
  </si>
  <si>
    <t>HYLD CN</t>
  </si>
  <si>
    <t>SUSL US</t>
  </si>
  <si>
    <t>BUYW US</t>
  </si>
  <si>
    <t>FDT US</t>
  </si>
  <si>
    <t>NTSX US</t>
  </si>
  <si>
    <t>USSH US</t>
  </si>
  <si>
    <t>OSEA US</t>
  </si>
  <si>
    <t>SMHX US</t>
  </si>
  <si>
    <t>SMOT US</t>
  </si>
  <si>
    <t>GSEW US</t>
  </si>
  <si>
    <t>FTQI US</t>
  </si>
  <si>
    <t>XSUS CN</t>
  </si>
  <si>
    <t>VFMV US</t>
  </si>
  <si>
    <t>PFLD US</t>
  </si>
  <si>
    <t>PSI US</t>
  </si>
  <si>
    <t>QQC/F CN</t>
  </si>
  <si>
    <t>FXR US</t>
  </si>
  <si>
    <t>PID US</t>
  </si>
  <si>
    <t>EMHY US</t>
  </si>
  <si>
    <t>ETHX/B CN</t>
  </si>
  <si>
    <t>XOVR US</t>
  </si>
  <si>
    <t>UBND US</t>
  </si>
  <si>
    <t>IBIC US</t>
  </si>
  <si>
    <t>PTL US</t>
  </si>
  <si>
    <t>VBND US</t>
  </si>
  <si>
    <t>XMI CN</t>
  </si>
  <si>
    <t>GEM US</t>
  </si>
  <si>
    <t>DFCA US</t>
  </si>
  <si>
    <t>VEF CN</t>
  </si>
  <si>
    <t>VEE CN</t>
  </si>
  <si>
    <t>XONE US</t>
  </si>
  <si>
    <t>PLTM US</t>
  </si>
  <si>
    <t>LOWV US</t>
  </si>
  <si>
    <t>IWMI US</t>
  </si>
  <si>
    <t>GSUS US</t>
  </si>
  <si>
    <t>ISCG US</t>
  </si>
  <si>
    <t>IBMR US</t>
  </si>
  <si>
    <t>XGB CN</t>
  </si>
  <si>
    <t>PJAN US</t>
  </si>
  <si>
    <t>WEAT US</t>
  </si>
  <si>
    <t>FEP US</t>
  </si>
  <si>
    <t>HXCN CN</t>
  </si>
  <si>
    <t>FXL US</t>
  </si>
  <si>
    <t>PTNQ US</t>
  </si>
  <si>
    <t>UBT US</t>
  </si>
  <si>
    <t>DDEC US</t>
  </si>
  <si>
    <t>NFLY US</t>
  </si>
  <si>
    <t>NJAN US</t>
  </si>
  <si>
    <t>QINT US</t>
  </si>
  <si>
    <t>QCN CN</t>
  </si>
  <si>
    <t>TAGG US</t>
  </si>
  <si>
    <t>LGOV US</t>
  </si>
  <si>
    <t>UPAR US</t>
  </si>
  <si>
    <t>JPLD US</t>
  </si>
  <si>
    <t>NANC US</t>
  </si>
  <si>
    <t>IBID US</t>
  </si>
  <si>
    <t>KXI US</t>
  </si>
  <si>
    <t>FXH US</t>
  </si>
  <si>
    <t>USOI US</t>
  </si>
  <si>
    <t>SPGM US</t>
  </si>
  <si>
    <t>STRV US</t>
  </si>
  <si>
    <t>FYX US</t>
  </si>
  <si>
    <t>JHML US</t>
  </si>
  <si>
    <t>MODL US</t>
  </si>
  <si>
    <t>HPYM CN</t>
  </si>
  <si>
    <t>AOM US</t>
  </si>
  <si>
    <t>HCRB US</t>
  </si>
  <si>
    <t>XFIV US</t>
  </si>
  <si>
    <t>GLCC CN</t>
  </si>
  <si>
    <t>IETC US</t>
  </si>
  <si>
    <t>PDP US</t>
  </si>
  <si>
    <t>QCLN US</t>
  </si>
  <si>
    <t>RSJN US</t>
  </si>
  <si>
    <t>QUS US</t>
  </si>
  <si>
    <t>AOK US</t>
  </si>
  <si>
    <t>TFJL US</t>
  </si>
  <si>
    <t>BIDD US</t>
  </si>
  <si>
    <t>ENCL CN</t>
  </si>
  <si>
    <t>EWX US</t>
  </si>
  <si>
    <t>SLVP US</t>
  </si>
  <si>
    <t>FCAL US</t>
  </si>
  <si>
    <t>AMZY US</t>
  </si>
  <si>
    <t>ISCV US</t>
  </si>
  <si>
    <t>IBDX US</t>
  </si>
  <si>
    <t>FBTC CN</t>
  </si>
  <si>
    <t>TPU CN</t>
  </si>
  <si>
    <t>XBM CN</t>
  </si>
  <si>
    <t>VXC CN</t>
  </si>
  <si>
    <t>ROM US</t>
  </si>
  <si>
    <t>APCB US</t>
  </si>
  <si>
    <t>KBWD US</t>
  </si>
  <si>
    <t>FMAR US</t>
  </si>
  <si>
    <t>XCH CN</t>
  </si>
  <si>
    <t>DFSB US</t>
  </si>
  <si>
    <t>TXF CN</t>
  </si>
  <si>
    <t>ROBO US</t>
  </si>
  <si>
    <t>XLSR US</t>
  </si>
  <si>
    <t>VTC US</t>
  </si>
  <si>
    <t>HYEM US</t>
  </si>
  <si>
    <t>CGIE US</t>
  </si>
  <si>
    <t>FIE CN</t>
  </si>
  <si>
    <t>XSU CN</t>
  </si>
  <si>
    <t>SDVD US</t>
  </si>
  <si>
    <t>XNTK US</t>
  </si>
  <si>
    <t>JEPQ CN</t>
  </si>
  <si>
    <t>ICLO US</t>
  </si>
  <si>
    <t>IAPR US</t>
  </si>
  <si>
    <t>GMAR US</t>
  </si>
  <si>
    <t>HISU/U CN</t>
  </si>
  <si>
    <t>MINO US</t>
  </si>
  <si>
    <t>INCO US</t>
  </si>
  <si>
    <t>SPXT US</t>
  </si>
  <si>
    <t>HHIS CN</t>
  </si>
  <si>
    <t>UMAX CN</t>
  </si>
  <si>
    <t>DBP US</t>
  </si>
  <si>
    <t>METV US</t>
  </si>
  <si>
    <t>UTEN US</t>
  </si>
  <si>
    <t>IBMP US</t>
  </si>
  <si>
    <t>XFR CN</t>
  </si>
  <si>
    <t>PTF US</t>
  </si>
  <si>
    <t>IGPT US</t>
  </si>
  <si>
    <t>CMDT US</t>
  </si>
  <si>
    <t>PTRB US</t>
  </si>
  <si>
    <t>GRPM US</t>
  </si>
  <si>
    <t>MSSM US</t>
  </si>
  <si>
    <t>PJUL US</t>
  </si>
  <si>
    <t>XAW CN</t>
  </si>
  <si>
    <t>EBND US</t>
  </si>
  <si>
    <t>RSPG US</t>
  </si>
  <si>
    <t>EBIT CN</t>
  </si>
  <si>
    <t>SPIP US</t>
  </si>
  <si>
    <t>MNA US</t>
  </si>
  <si>
    <t>BUG US</t>
  </si>
  <si>
    <t>ZWU CN</t>
  </si>
  <si>
    <t>TPRF CN</t>
  </si>
  <si>
    <t>EDIV US</t>
  </si>
  <si>
    <t>EPS US</t>
  </si>
  <si>
    <t>NUBD US</t>
  </si>
  <si>
    <t>JMOM US</t>
  </si>
  <si>
    <t>CPLS US</t>
  </si>
  <si>
    <t>GLIN US</t>
  </si>
  <si>
    <t>BUFQ US</t>
  </si>
  <si>
    <t>TSME US</t>
  </si>
  <si>
    <t>HEWJ US</t>
  </si>
  <si>
    <t>ZPR CN</t>
  </si>
  <si>
    <t>INDY US</t>
  </si>
  <si>
    <t>EQL CN</t>
  </si>
  <si>
    <t>HXS CN</t>
  </si>
  <si>
    <t>FXF US</t>
  </si>
  <si>
    <t>AMDY US</t>
  </si>
  <si>
    <t>BDEC US</t>
  </si>
  <si>
    <t>YBTC US</t>
  </si>
  <si>
    <t>IVOG US</t>
  </si>
  <si>
    <t>NUSC US</t>
  </si>
  <si>
    <t>OBIL US</t>
  </si>
  <si>
    <t>IBUY US</t>
  </si>
  <si>
    <t>PWZ US</t>
  </si>
  <si>
    <t>USCI US</t>
  </si>
  <si>
    <t>ZAPR US</t>
  </si>
  <si>
    <t>MLN US</t>
  </si>
  <si>
    <t>HLAL US</t>
  </si>
  <si>
    <t>IBTI US</t>
  </si>
  <si>
    <t>IQDG US</t>
  </si>
  <si>
    <t>UTWO US</t>
  </si>
  <si>
    <t>LDUR US</t>
  </si>
  <si>
    <t>VGG CN</t>
  </si>
  <si>
    <t>ZNQ CN</t>
  </si>
  <si>
    <t>DRSK US</t>
  </si>
  <si>
    <t>QWLD US</t>
  </si>
  <si>
    <t>BCD US</t>
  </si>
  <si>
    <t>FCIV CN</t>
  </si>
  <si>
    <t>FMHI US</t>
  </si>
  <si>
    <t>ETHV US</t>
  </si>
  <si>
    <t>PEY US</t>
  </si>
  <si>
    <t>OCTQ US</t>
  </si>
  <si>
    <t>DNL US</t>
  </si>
  <si>
    <t>RTH US</t>
  </si>
  <si>
    <t>FESM US</t>
  </si>
  <si>
    <t>PSK US</t>
  </si>
  <si>
    <t>XTEN US</t>
  </si>
  <si>
    <t>DIVB US</t>
  </si>
  <si>
    <t>FIIG US</t>
  </si>
  <si>
    <t>VIXM US</t>
  </si>
  <si>
    <t>FINN CN</t>
  </si>
  <si>
    <t>IEO US</t>
  </si>
  <si>
    <t>VTEI US</t>
  </si>
  <si>
    <t>FEX US</t>
  </si>
  <si>
    <t>FEQT CN</t>
  </si>
  <si>
    <t>ECON US</t>
  </si>
  <si>
    <t>SMCY US</t>
  </si>
  <si>
    <t>LVHD US</t>
  </si>
  <si>
    <t>REGL US</t>
  </si>
  <si>
    <t>PCEF US</t>
  </si>
  <si>
    <t>PWB US</t>
  </si>
  <si>
    <t>RWO US</t>
  </si>
  <si>
    <t>QDF US</t>
  </si>
  <si>
    <t>USVM US</t>
  </si>
  <si>
    <t>REMX US</t>
  </si>
  <si>
    <t>SFY US</t>
  </si>
  <si>
    <t>DWAS US</t>
  </si>
  <si>
    <t>IWC US</t>
  </si>
  <si>
    <t>SUSB US</t>
  </si>
  <si>
    <t>PREF US</t>
  </si>
  <si>
    <t>FMAT US</t>
  </si>
  <si>
    <t>AVIG US</t>
  </si>
  <si>
    <t>CGGE US</t>
  </si>
  <si>
    <t>BITQ US</t>
  </si>
  <si>
    <t>BIBL US</t>
  </si>
  <si>
    <t>CFIT US</t>
  </si>
  <si>
    <t>TOPT US</t>
  </si>
  <si>
    <t>OSCV US</t>
  </si>
  <si>
    <t>AFLG US</t>
  </si>
  <si>
    <t>ZALT US</t>
  </si>
  <si>
    <t>AIPI US</t>
  </si>
  <si>
    <t>PNQI US</t>
  </si>
  <si>
    <t>XHY CN</t>
  </si>
  <si>
    <t>VCEB US</t>
  </si>
  <si>
    <t>LIT US</t>
  </si>
  <si>
    <t>RSMR US</t>
  </si>
  <si>
    <t>EWO US</t>
  </si>
  <si>
    <t>WINN US</t>
  </si>
  <si>
    <t>SFEB US</t>
  </si>
  <si>
    <t>NULG US</t>
  </si>
  <si>
    <t>BUFD US</t>
  </si>
  <si>
    <t>ETHW US</t>
  </si>
  <si>
    <t>INTF US</t>
  </si>
  <si>
    <t>RODM US</t>
  </si>
  <si>
    <t>COM US</t>
  </si>
  <si>
    <t>TPE CN</t>
  </si>
  <si>
    <t>ILCV US</t>
  </si>
  <si>
    <t>JPIB US</t>
  </si>
  <si>
    <t>TEC CN</t>
  </si>
  <si>
    <t>HISA CN</t>
  </si>
  <si>
    <t>IBIE US</t>
  </si>
  <si>
    <t>RXI US</t>
  </si>
  <si>
    <t>MMAX US</t>
  </si>
  <si>
    <t>APRW US</t>
  </si>
  <si>
    <t>IDVO US</t>
  </si>
  <si>
    <t>GNR US</t>
  </si>
  <si>
    <t>JGLO US</t>
  </si>
  <si>
    <t>IXG US</t>
  </si>
  <si>
    <t>CEFS US</t>
  </si>
  <si>
    <t>IHF US</t>
  </si>
  <si>
    <t>RSPC US</t>
  </si>
  <si>
    <t>JPUS US</t>
  </si>
  <si>
    <t>BTCI US</t>
  </si>
  <si>
    <t>FLRT US</t>
  </si>
  <si>
    <t>VBAL CN</t>
  </si>
  <si>
    <t>DIV US</t>
  </si>
  <si>
    <t>HAWX US</t>
  </si>
  <si>
    <t>KOMP US</t>
  </si>
  <si>
    <t>ZEQ CN</t>
  </si>
  <si>
    <t>FEPI US</t>
  </si>
  <si>
    <t>PBUS US</t>
  </si>
  <si>
    <t>GREK US</t>
  </si>
  <si>
    <t>FCG US</t>
  </si>
  <si>
    <t>FTGS US</t>
  </si>
  <si>
    <t>IBIT CN</t>
  </si>
  <si>
    <t>BANK CN</t>
  </si>
  <si>
    <t>SCJ US</t>
  </si>
  <si>
    <t>FCOM US</t>
  </si>
  <si>
    <t>FDHY US</t>
  </si>
  <si>
    <t>GFLW US</t>
  </si>
  <si>
    <t>BLOK US</t>
  </si>
  <si>
    <t>TIPZ US</t>
  </si>
  <si>
    <t>UFEB US</t>
  </si>
  <si>
    <t>FFSM US</t>
  </si>
  <si>
    <t>VPLS US</t>
  </si>
  <si>
    <t>GJUN US</t>
  </si>
  <si>
    <t>DFAR US</t>
  </si>
  <si>
    <t>ZSP/U CN</t>
  </si>
  <si>
    <t>PKW US</t>
  </si>
  <si>
    <t>ICF US</t>
  </si>
  <si>
    <t>HHL CN</t>
  </si>
  <si>
    <t>YLD US</t>
  </si>
  <si>
    <t>HIGH US</t>
  </si>
  <si>
    <t>MOO US</t>
  </si>
  <si>
    <t>IBTH US</t>
  </si>
  <si>
    <t>DES US</t>
  </si>
  <si>
    <t>HIDV US</t>
  </si>
  <si>
    <t>DFGX US</t>
  </si>
  <si>
    <t>QQC CN</t>
  </si>
  <si>
    <t>THLV US</t>
  </si>
  <si>
    <t>SUSC US</t>
  </si>
  <si>
    <t>ZIC CN</t>
  </si>
  <si>
    <t>HEQT US</t>
  </si>
  <si>
    <t>RAYJ US</t>
  </si>
  <si>
    <t>TSLY CN</t>
  </si>
  <si>
    <t>IBMO US</t>
  </si>
  <si>
    <t>MRNY US</t>
  </si>
  <si>
    <t>DJP US</t>
  </si>
  <si>
    <t>VFMO US</t>
  </si>
  <si>
    <t>BNDW US</t>
  </si>
  <si>
    <t>FLMI US</t>
  </si>
  <si>
    <t>IWMY US</t>
  </si>
  <si>
    <t>PRFZ US</t>
  </si>
  <si>
    <t>YYY US</t>
  </si>
  <si>
    <t>DFGP US</t>
  </si>
  <si>
    <t>MMIT US</t>
  </si>
  <si>
    <t>ABFL US</t>
  </si>
  <si>
    <t>SYLD US</t>
  </si>
  <si>
    <t>USMF US</t>
  </si>
  <si>
    <t>BBMC US</t>
  </si>
  <si>
    <t>BKIE US</t>
  </si>
  <si>
    <t>GVAL US</t>
  </si>
  <si>
    <t>XEI CN</t>
  </si>
  <si>
    <t>TMSL US</t>
  </si>
  <si>
    <t>FIW US</t>
  </si>
  <si>
    <t>VAB CN</t>
  </si>
  <si>
    <t>BND CN</t>
  </si>
  <si>
    <t>BWX US</t>
  </si>
  <si>
    <t>HYGV US</t>
  </si>
  <si>
    <t>IGEB US</t>
  </si>
  <si>
    <t>XSW US</t>
  </si>
  <si>
    <t>CPER US</t>
  </si>
  <si>
    <t>APUE US</t>
  </si>
  <si>
    <t>VCE CN</t>
  </si>
  <si>
    <t>DFSU US</t>
  </si>
  <si>
    <t>ZWC CN</t>
  </si>
  <si>
    <t>XGRO CN</t>
  </si>
  <si>
    <t>HXQ CN</t>
  </si>
  <si>
    <t>RSPD US</t>
  </si>
  <si>
    <t>CORP US</t>
  </si>
  <si>
    <t>CNYA US</t>
  </si>
  <si>
    <t>FNDC US</t>
  </si>
  <si>
    <t>XSVM US</t>
  </si>
  <si>
    <t>PFIX US</t>
  </si>
  <si>
    <t>VIOG US</t>
  </si>
  <si>
    <t>BBIN US</t>
  </si>
  <si>
    <t>ZLU CN</t>
  </si>
  <si>
    <t>XCEM US</t>
  </si>
  <si>
    <t>PCY US</t>
  </si>
  <si>
    <t>EJAN US</t>
  </si>
  <si>
    <t>ZGQ CN</t>
  </si>
  <si>
    <t>NSCE CN</t>
  </si>
  <si>
    <t>DSTL US</t>
  </si>
  <si>
    <t>GXG US</t>
  </si>
  <si>
    <t>FTC US</t>
  </si>
  <si>
    <t>DHS US</t>
  </si>
  <si>
    <t>CLOB US</t>
  </si>
  <si>
    <t>AGGY US</t>
  </si>
  <si>
    <t>XLB CN</t>
  </si>
  <si>
    <t>VRIG US</t>
  </si>
  <si>
    <t>QJUN US</t>
  </si>
  <si>
    <t>GTO US</t>
  </si>
  <si>
    <t>EWM US</t>
  </si>
  <si>
    <t>FDLO US</t>
  </si>
  <si>
    <t>LQDH US</t>
  </si>
  <si>
    <t>DAX US</t>
  </si>
  <si>
    <t>HYBL US</t>
  </si>
  <si>
    <t>HYTI US</t>
  </si>
  <si>
    <t>HYFI US</t>
  </si>
  <si>
    <t>RDTE US</t>
  </si>
  <si>
    <t>IHAK US</t>
  </si>
  <si>
    <t>EMGF US</t>
  </si>
  <si>
    <t>PABU US</t>
  </si>
  <si>
    <t>PHO US</t>
  </si>
  <si>
    <t>XUU CN</t>
  </si>
  <si>
    <t>XBAL CN</t>
  </si>
  <si>
    <t>BRRR US</t>
  </si>
  <si>
    <t>HSAV CN</t>
  </si>
  <si>
    <t>LTPZ US</t>
  </si>
  <si>
    <t>BKAG US</t>
  </si>
  <si>
    <t>EPU US</t>
  </si>
  <si>
    <t>ICOW US</t>
  </si>
  <si>
    <t>HEZU US</t>
  </si>
  <si>
    <t>ESML US</t>
  </si>
  <si>
    <t>JSI US</t>
  </si>
  <si>
    <t>PWV US</t>
  </si>
  <si>
    <t>INCM US</t>
  </si>
  <si>
    <t>IGE US</t>
  </si>
  <si>
    <t>UDEC US</t>
  </si>
  <si>
    <t>SPEU US</t>
  </si>
  <si>
    <t>MSLC US</t>
  </si>
  <si>
    <t>FSTA US</t>
  </si>
  <si>
    <t>JSMD US</t>
  </si>
  <si>
    <t>BSVO US</t>
  </si>
  <si>
    <t>FLCB US</t>
  </si>
  <si>
    <t>EVLN US</t>
  </si>
  <si>
    <t>FV US</t>
  </si>
  <si>
    <t>IBHF US</t>
  </si>
  <si>
    <t>MEXTRAC MM</t>
  </si>
  <si>
    <t>ZFL CN</t>
  </si>
  <si>
    <t>SKOR US</t>
  </si>
  <si>
    <t>FSIG US</t>
  </si>
  <si>
    <t>NAPR US</t>
  </si>
  <si>
    <t>HMAX CN</t>
  </si>
  <si>
    <t>USXF US</t>
  </si>
  <si>
    <t>ZMU CN</t>
  </si>
  <si>
    <t>EXI US</t>
  </si>
  <si>
    <t>REVS US</t>
  </si>
  <si>
    <t>BAPR US</t>
  </si>
  <si>
    <t>VSGX US</t>
  </si>
  <si>
    <t>ILTB US</t>
  </si>
  <si>
    <t>TSPA US</t>
  </si>
  <si>
    <t>QQEW US</t>
  </si>
  <si>
    <t>RPAR US</t>
  </si>
  <si>
    <t>PBW US</t>
  </si>
  <si>
    <t>RQQ CN</t>
  </si>
  <si>
    <t>IGLD US</t>
  </si>
  <si>
    <t>SMMD US</t>
  </si>
  <si>
    <t>FGRO CN</t>
  </si>
  <si>
    <t>AOR US</t>
  </si>
  <si>
    <t>EIDO US</t>
  </si>
  <si>
    <t>AVSC US</t>
  </si>
  <si>
    <t>DFAW US</t>
  </si>
  <si>
    <t>GII US</t>
  </si>
  <si>
    <t>FXO US</t>
  </si>
  <si>
    <t>MDYV US</t>
  </si>
  <si>
    <t>EQWL US</t>
  </si>
  <si>
    <t>XCB CN</t>
  </si>
  <si>
    <t>QEFA US</t>
  </si>
  <si>
    <t>FPEI US</t>
  </si>
  <si>
    <t>XGI CN</t>
  </si>
  <si>
    <t>FDIS US</t>
  </si>
  <si>
    <t>URNJ US</t>
  </si>
  <si>
    <t>LVOL US</t>
  </si>
  <si>
    <t>FTHI US</t>
  </si>
  <si>
    <t>IGRO US</t>
  </si>
  <si>
    <t>SCHY US</t>
  </si>
  <si>
    <t>IPAC US</t>
  </si>
  <si>
    <t>DDWM US</t>
  </si>
  <si>
    <t>KCE US</t>
  </si>
  <si>
    <t>DFGR US</t>
  </si>
  <si>
    <t>USRT US</t>
  </si>
  <si>
    <t>AOA US</t>
  </si>
  <si>
    <t>RAA US</t>
  </si>
  <si>
    <t>YJUN US</t>
  </si>
  <si>
    <t>RING CN</t>
  </si>
  <si>
    <t>ENCC CN</t>
  </si>
  <si>
    <t>JMEE US</t>
  </si>
  <si>
    <t>TCHP US</t>
  </si>
  <si>
    <t>THRO US</t>
  </si>
  <si>
    <t>BTCX/B CN</t>
  </si>
  <si>
    <t>KMLM US</t>
  </si>
  <si>
    <t>NYF US</t>
  </si>
  <si>
    <t>DMEI CN</t>
  </si>
  <si>
    <t>EAGL US</t>
  </si>
  <si>
    <t>ARTY US</t>
  </si>
  <si>
    <t>ILCG US</t>
  </si>
  <si>
    <t>HFXI US</t>
  </si>
  <si>
    <t>UBIL/U CN</t>
  </si>
  <si>
    <t>DFEV US</t>
  </si>
  <si>
    <t>YMAG US</t>
  </si>
  <si>
    <t>BBRE US</t>
  </si>
  <si>
    <t>SCYB US</t>
  </si>
  <si>
    <t>SMTH US</t>
  </si>
  <si>
    <t>GOVZ US</t>
  </si>
  <si>
    <t>XWD CN</t>
  </si>
  <si>
    <t>THIR US</t>
  </si>
  <si>
    <t>QGRO US</t>
  </si>
  <si>
    <t>QLTA US</t>
  </si>
  <si>
    <t>CMDY US</t>
  </si>
  <si>
    <t>QDX CN</t>
  </si>
  <si>
    <t>CLOA US</t>
  </si>
  <si>
    <t>IUS US</t>
  </si>
  <si>
    <t>VIOV US</t>
  </si>
  <si>
    <t>QTUM US</t>
  </si>
  <si>
    <t>ZFM CN</t>
  </si>
  <si>
    <t>INFL US</t>
  </si>
  <si>
    <t>CPD CN</t>
  </si>
  <si>
    <t>IBTF US</t>
  </si>
  <si>
    <t>SGDM US</t>
  </si>
  <si>
    <t>FEGE US</t>
  </si>
  <si>
    <t>WGMI US</t>
  </si>
  <si>
    <t>TDTF US</t>
  </si>
  <si>
    <t>YTSL CN</t>
  </si>
  <si>
    <t>IFRA US</t>
  </si>
  <si>
    <t>NULV US</t>
  </si>
  <si>
    <t>FUTY US</t>
  </si>
  <si>
    <t>FELV US</t>
  </si>
  <si>
    <t>VCRM US</t>
  </si>
  <si>
    <t>ALLW US</t>
  </si>
  <si>
    <t>TAN US</t>
  </si>
  <si>
    <t>FDD US</t>
  </si>
  <si>
    <t>XDIV CN</t>
  </si>
  <si>
    <t>BTCC CN</t>
  </si>
  <si>
    <t>PMIF CN</t>
  </si>
  <si>
    <t>FIDU US</t>
  </si>
  <si>
    <t>SDCI US</t>
  </si>
  <si>
    <t>IAK US</t>
  </si>
  <si>
    <t>VCN CN</t>
  </si>
  <si>
    <t>FBAL CN</t>
  </si>
  <si>
    <t>USMC US</t>
  </si>
  <si>
    <t>DFIS US</t>
  </si>
  <si>
    <t>DON US</t>
  </si>
  <si>
    <t>BTCC/U CN</t>
  </si>
  <si>
    <t>FREL US</t>
  </si>
  <si>
    <t>DWX US</t>
  </si>
  <si>
    <t>GPIX US</t>
  </si>
  <si>
    <t>MDYG US</t>
  </si>
  <si>
    <t>GXC US</t>
  </si>
  <si>
    <t>STPZ US</t>
  </si>
  <si>
    <t>SPYX US</t>
  </si>
  <si>
    <t>RWJ US</t>
  </si>
  <si>
    <t>IBDQ US</t>
  </si>
  <si>
    <t>SUSA US</t>
  </si>
  <si>
    <t>WTV US</t>
  </si>
  <si>
    <t>GOVI US</t>
  </si>
  <si>
    <t>XT US</t>
  </si>
  <si>
    <t>ZUAG CN</t>
  </si>
  <si>
    <t>UITB US</t>
  </si>
  <si>
    <t>EPP US</t>
  </si>
  <si>
    <t>SMIG US</t>
  </si>
  <si>
    <t>EVTR US</t>
  </si>
  <si>
    <t>SDIV US</t>
  </si>
  <si>
    <t>VIU CN</t>
  </si>
  <si>
    <t>TDTT US</t>
  </si>
  <si>
    <t>IMCG US</t>
  </si>
  <si>
    <t>PLTY US</t>
  </si>
  <si>
    <t>ZUAG/F CN</t>
  </si>
  <si>
    <t>FTCB US</t>
  </si>
  <si>
    <t>WIP US</t>
  </si>
  <si>
    <t>FXE US</t>
  </si>
  <si>
    <t>PFFA US</t>
  </si>
  <si>
    <t>SECT US</t>
  </si>
  <si>
    <t>CWI US</t>
  </si>
  <si>
    <t>ARKQ US</t>
  </si>
  <si>
    <t>ZDEK US</t>
  </si>
  <si>
    <t>IPKW US</t>
  </si>
  <si>
    <t>FVAL US</t>
  </si>
  <si>
    <t>FLBL US</t>
  </si>
  <si>
    <t>FMDE US</t>
  </si>
  <si>
    <t>VAW US</t>
  </si>
  <si>
    <t>FFLC US</t>
  </si>
  <si>
    <t>ZWB CN</t>
  </si>
  <si>
    <t>DBEU US</t>
  </si>
  <si>
    <t>HBF CN</t>
  </si>
  <si>
    <t>MTBA US</t>
  </si>
  <si>
    <t>TMFC US</t>
  </si>
  <si>
    <t>DIVI US</t>
  </si>
  <si>
    <t>HACK US</t>
  </si>
  <si>
    <t>IBDV US</t>
  </si>
  <si>
    <t>DBA US</t>
  </si>
  <si>
    <t>ZUE CN</t>
  </si>
  <si>
    <t>RSPU US</t>
  </si>
  <si>
    <t>BBAX US</t>
  </si>
  <si>
    <t>POCT US</t>
  </si>
  <si>
    <t>TYLD US</t>
  </si>
  <si>
    <t>IBTG US</t>
  </si>
  <si>
    <t>TUR US</t>
  </si>
  <si>
    <t>FGDL US</t>
  </si>
  <si>
    <t>QDPL US</t>
  </si>
  <si>
    <t>FLQM US</t>
  </si>
  <si>
    <t>LONZ US</t>
  </si>
  <si>
    <t>FHLC US</t>
  </si>
  <si>
    <t>QGRW US</t>
  </si>
  <si>
    <t>BAB US</t>
  </si>
  <si>
    <t>DISV US</t>
  </si>
  <si>
    <t>JTEK US</t>
  </si>
  <si>
    <t>IYE US</t>
  </si>
  <si>
    <t>MEM US</t>
  </si>
  <si>
    <t>IDU US</t>
  </si>
  <si>
    <t>MLPA US</t>
  </si>
  <si>
    <t>JPIN US</t>
  </si>
  <si>
    <t>XSOE US</t>
  </si>
  <si>
    <t>FTSL US</t>
  </si>
  <si>
    <t>VRP US</t>
  </si>
  <si>
    <t>VDY CN</t>
  </si>
  <si>
    <t>ACIO US</t>
  </si>
  <si>
    <t>FLXR US</t>
  </si>
  <si>
    <t>FLHY US</t>
  </si>
  <si>
    <t>OMFL US</t>
  </si>
  <si>
    <t>RSPT US</t>
  </si>
  <si>
    <t>PFXF US</t>
  </si>
  <si>
    <t>XHLF US</t>
  </si>
  <si>
    <t>XSD US</t>
  </si>
  <si>
    <t>BUFF US</t>
  </si>
  <si>
    <t>IYG US</t>
  </si>
  <si>
    <t>BTCW US</t>
  </si>
  <si>
    <t>MSOS US</t>
  </si>
  <si>
    <t>DCOR US</t>
  </si>
  <si>
    <t>IVOO US</t>
  </si>
  <si>
    <t>PSU/U CN</t>
  </si>
  <si>
    <t>COMT US</t>
  </si>
  <si>
    <t>COMB US</t>
  </si>
  <si>
    <t>XSMO US</t>
  </si>
  <si>
    <t>IXJ US</t>
  </si>
  <si>
    <t>DFNM US</t>
  </si>
  <si>
    <t>CLOZ US</t>
  </si>
  <si>
    <t>FDMO US</t>
  </si>
  <si>
    <t>IBDR US</t>
  </si>
  <si>
    <t>ARGT US</t>
  </si>
  <si>
    <t>CBIL CN</t>
  </si>
  <si>
    <t>BNO US</t>
  </si>
  <si>
    <t>FWD US</t>
  </si>
  <si>
    <t>URNM US</t>
  </si>
  <si>
    <t>CQQQ US</t>
  </si>
  <si>
    <t>GSEP US</t>
  </si>
  <si>
    <t>REET US</t>
  </si>
  <si>
    <t>BTCO US</t>
  </si>
  <si>
    <t>ZEA CN</t>
  </si>
  <si>
    <t>JBND US</t>
  </si>
  <si>
    <t>ULTY US</t>
  </si>
  <si>
    <t>SLQD US</t>
  </si>
  <si>
    <t>BTCC/B CN</t>
  </si>
  <si>
    <t>JPEF US</t>
  </si>
  <si>
    <t>MDCP US</t>
  </si>
  <si>
    <t>GCOW US</t>
  </si>
  <si>
    <t>DSI US</t>
  </si>
  <si>
    <t>VUN CN</t>
  </si>
  <si>
    <t>TIPX US</t>
  </si>
  <si>
    <t>IWX US</t>
  </si>
  <si>
    <t>IYK US</t>
  </si>
  <si>
    <t>VGRO CN</t>
  </si>
  <si>
    <t>IBDW US</t>
  </si>
  <si>
    <t>VTEC US</t>
  </si>
  <si>
    <t>RPV US</t>
  </si>
  <si>
    <t>EIS US</t>
  </si>
  <si>
    <t>IXN US</t>
  </si>
  <si>
    <t>DBO US</t>
  </si>
  <si>
    <t>NLR US</t>
  </si>
  <si>
    <t>MUNI US</t>
  </si>
  <si>
    <t>VIS US</t>
  </si>
  <si>
    <t>TDIV US</t>
  </si>
  <si>
    <t>PICK US</t>
  </si>
  <si>
    <t>IAT US</t>
  </si>
  <si>
    <t>LRGF US</t>
  </si>
  <si>
    <t>EFAA US</t>
  </si>
  <si>
    <t>ACLO US</t>
  </si>
  <si>
    <t>FENI US</t>
  </si>
  <si>
    <t>IYH US</t>
  </si>
  <si>
    <t>EPOL US</t>
  </si>
  <si>
    <t>QQQE US</t>
  </si>
  <si>
    <t>ICLN US</t>
  </si>
  <si>
    <t>EWS US</t>
  </si>
  <si>
    <t>IYZ US</t>
  </si>
  <si>
    <t>FELG US</t>
  </si>
  <si>
    <t>CGDG US</t>
  </si>
  <si>
    <t>PPA US</t>
  </si>
  <si>
    <t>VSP CN</t>
  </si>
  <si>
    <t>XRE CN</t>
  </si>
  <si>
    <t>SPGP US</t>
  </si>
  <si>
    <t>SCHQ US</t>
  </si>
  <si>
    <t>ILF US</t>
  </si>
  <si>
    <t>JAVA US</t>
  </si>
  <si>
    <t>FTGC US</t>
  </si>
  <si>
    <t>KNG US</t>
  </si>
  <si>
    <t>DIHP US</t>
  </si>
  <si>
    <t>RYLD US</t>
  </si>
  <si>
    <t>GSG US</t>
  </si>
  <si>
    <t>IBDS US</t>
  </si>
  <si>
    <t>QUU CN</t>
  </si>
  <si>
    <t>IYC US</t>
  </si>
  <si>
    <t>QLTY US</t>
  </si>
  <si>
    <t>IXC US</t>
  </si>
  <si>
    <t>ENFR US</t>
  </si>
  <si>
    <t>SPUS US</t>
  </si>
  <si>
    <t>CVNY US</t>
  </si>
  <si>
    <t>DFUV US</t>
  </si>
  <si>
    <t>IBDT US</t>
  </si>
  <si>
    <t>ECH US</t>
  </si>
  <si>
    <t>IDMO US</t>
  </si>
  <si>
    <t>CGCB US</t>
  </si>
  <si>
    <t>IBDU US</t>
  </si>
  <si>
    <t>SMLF US</t>
  </si>
  <si>
    <t>HAB CN</t>
  </si>
  <si>
    <t>RING US</t>
  </si>
  <si>
    <t>GPIQ US</t>
  </si>
  <si>
    <t>PRF US</t>
  </si>
  <si>
    <t>GUNR US</t>
  </si>
  <si>
    <t>ZUB CN</t>
  </si>
  <si>
    <t>PALL US</t>
  </si>
  <si>
    <t>PAPR US</t>
  </si>
  <si>
    <t>IVLU US</t>
  </si>
  <si>
    <t>LEMB US</t>
  </si>
  <si>
    <t>FXD US</t>
  </si>
  <si>
    <t>GRID US</t>
  </si>
  <si>
    <t>CGMU US</t>
  </si>
  <si>
    <t>SLYG US</t>
  </si>
  <si>
    <t>BBHY US</t>
  </si>
  <si>
    <t>CERY US</t>
  </si>
  <si>
    <t>SOXQ US</t>
  </si>
  <si>
    <t>XUT CN</t>
  </si>
  <si>
    <t>HGER US</t>
  </si>
  <si>
    <t>DLN US</t>
  </si>
  <si>
    <t>ZCN CN</t>
  </si>
  <si>
    <t>EZBC US</t>
  </si>
  <si>
    <t>MORT US</t>
  </si>
  <si>
    <t>FXY US</t>
  </si>
  <si>
    <t>REZ US</t>
  </si>
  <si>
    <t>EWD US</t>
  </si>
  <si>
    <t>IMTM US</t>
  </si>
  <si>
    <t>QQA US</t>
  </si>
  <si>
    <t>ZQQ CN</t>
  </si>
  <si>
    <t>VNQI US</t>
  </si>
  <si>
    <t>HEDJ US</t>
  </si>
  <si>
    <t>BBUS US</t>
  </si>
  <si>
    <t>FSMD US</t>
  </si>
  <si>
    <t>EWP US</t>
  </si>
  <si>
    <t>ARKF US</t>
  </si>
  <si>
    <t>RDVI US</t>
  </si>
  <si>
    <t>HELO US</t>
  </si>
  <si>
    <t>GRNY US</t>
  </si>
  <si>
    <t>ZLB CN</t>
  </si>
  <si>
    <t>YMAX US</t>
  </si>
  <si>
    <t>DIVO US</t>
  </si>
  <si>
    <t>RWL US</t>
  </si>
  <si>
    <t>SPMB US</t>
  </si>
  <si>
    <t>XUS CN</t>
  </si>
  <si>
    <t>XQQ CN</t>
  </si>
  <si>
    <t>SNPE US</t>
  </si>
  <si>
    <t>EAGG US</t>
  </si>
  <si>
    <t>IEV US</t>
  </si>
  <si>
    <t>REM US</t>
  </si>
  <si>
    <t>IJT US</t>
  </si>
  <si>
    <t>IDHQ US</t>
  </si>
  <si>
    <t>EEMV US</t>
  </si>
  <si>
    <t>JHMM US</t>
  </si>
  <si>
    <t>FLIN US</t>
  </si>
  <si>
    <t>KSA US</t>
  </si>
  <si>
    <t>BCI US</t>
  </si>
  <si>
    <t>PTLC US</t>
  </si>
  <si>
    <t>HDEF US</t>
  </si>
  <si>
    <t>UCON US</t>
  </si>
  <si>
    <t>IOO US</t>
  </si>
  <si>
    <t>SCHK US</t>
  </si>
  <si>
    <t>RECS US</t>
  </si>
  <si>
    <t>VNM US</t>
  </si>
  <si>
    <t>VOOV US</t>
  </si>
  <si>
    <t>GSIE US</t>
  </si>
  <si>
    <t>FDEC US</t>
  </si>
  <si>
    <t>SMIN US</t>
  </si>
  <si>
    <t>GOCT US</t>
  </si>
  <si>
    <t>DFAE US</t>
  </si>
  <si>
    <t>EUAD US</t>
  </si>
  <si>
    <t>HIMU US</t>
  </si>
  <si>
    <t>CGMM US</t>
  </si>
  <si>
    <t>ESGV US</t>
  </si>
  <si>
    <t>XEF CN</t>
  </si>
  <si>
    <t>VCR US</t>
  </si>
  <si>
    <t>IAI US</t>
  </si>
  <si>
    <t>CGXU US</t>
  </si>
  <si>
    <t>FMB US</t>
  </si>
  <si>
    <t>FNDA US</t>
  </si>
  <si>
    <t>AGGH US</t>
  </si>
  <si>
    <t>IYJ US</t>
  </si>
  <si>
    <t>FDVV US</t>
  </si>
  <si>
    <t>DFLV US</t>
  </si>
  <si>
    <t>VEQT CN</t>
  </si>
  <si>
    <t>PRN US</t>
  </si>
  <si>
    <t>AIQ US</t>
  </si>
  <si>
    <t>FLGB US</t>
  </si>
  <si>
    <t>FNDE US</t>
  </si>
  <si>
    <t>DEM US</t>
  </si>
  <si>
    <t>THD US</t>
  </si>
  <si>
    <t>DFEM US</t>
  </si>
  <si>
    <t>VIGI US</t>
  </si>
  <si>
    <t>FIXD US</t>
  </si>
  <si>
    <t>ESGE US</t>
  </si>
  <si>
    <t>FPE US</t>
  </si>
  <si>
    <t>EMLP US</t>
  </si>
  <si>
    <t>IDV US</t>
  </si>
  <si>
    <t>HODL US</t>
  </si>
  <si>
    <t>PVAL US</t>
  </si>
  <si>
    <t>UWM US</t>
  </si>
  <si>
    <t>WCLD US</t>
  </si>
  <si>
    <t>FLDR US</t>
  </si>
  <si>
    <t>XAR US</t>
  </si>
  <si>
    <t>RPG US</t>
  </si>
  <si>
    <t>IYT US</t>
  </si>
  <si>
    <t>XMMO US</t>
  </si>
  <si>
    <t>XEQT CN</t>
  </si>
  <si>
    <t>CGMS US</t>
  </si>
  <si>
    <t>GVI US</t>
  </si>
  <si>
    <t>DFAX US</t>
  </si>
  <si>
    <t>BAR US</t>
  </si>
  <si>
    <t>XYLD US</t>
  </si>
  <si>
    <t>ONEQ US</t>
  </si>
  <si>
    <t>VPU US</t>
  </si>
  <si>
    <t>HYS US</t>
  </si>
  <si>
    <t>IYF US</t>
  </si>
  <si>
    <t>EMLC US</t>
  </si>
  <si>
    <t>ETH US</t>
  </si>
  <si>
    <t>PFFD US</t>
  </si>
  <si>
    <t>COWG US</t>
  </si>
  <si>
    <t>MGC US</t>
  </si>
  <si>
    <t>PIN US</t>
  </si>
  <si>
    <t>SCHZ US</t>
  </si>
  <si>
    <t>AVDE US</t>
  </si>
  <si>
    <t>FRDM US</t>
  </si>
  <si>
    <t>IGLB US</t>
  </si>
  <si>
    <t>SDY US</t>
  </si>
  <si>
    <t>MLPX US</t>
  </si>
  <si>
    <t>BIZD US</t>
  </si>
  <si>
    <t>FETH US</t>
  </si>
  <si>
    <t>SLYV US</t>
  </si>
  <si>
    <t>DGS US</t>
  </si>
  <si>
    <t>JIRE US</t>
  </si>
  <si>
    <t>SKYY US</t>
  </si>
  <si>
    <t>VIOO US</t>
  </si>
  <si>
    <t>CLIP US</t>
  </si>
  <si>
    <t>PPH US</t>
  </si>
  <si>
    <t>AAXJ US</t>
  </si>
  <si>
    <t>SCHI US</t>
  </si>
  <si>
    <t>ZROZ US</t>
  </si>
  <si>
    <t>VCRB US</t>
  </si>
  <si>
    <t>SCHC US</t>
  </si>
  <si>
    <t>VOX US</t>
  </si>
  <si>
    <t>LVHI US</t>
  </si>
  <si>
    <t>ITM US</t>
  </si>
  <si>
    <t>XIC CN</t>
  </si>
  <si>
    <t>BALT US</t>
  </si>
  <si>
    <t>BBEU US</t>
  </si>
  <si>
    <t>FLTR US</t>
  </si>
  <si>
    <t>CGBL US</t>
  </si>
  <si>
    <t>FLJP US</t>
  </si>
  <si>
    <t>DFAT US</t>
  </si>
  <si>
    <t>DFIC US</t>
  </si>
  <si>
    <t>TSL US</t>
  </si>
  <si>
    <t>FSEC US</t>
  </si>
  <si>
    <t>XBIL US</t>
  </si>
  <si>
    <t>CMF US</t>
  </si>
  <si>
    <t>SPYD US</t>
  </si>
  <si>
    <t>XGD CN</t>
  </si>
  <si>
    <t>COPX US</t>
  </si>
  <si>
    <t>ACWV US</t>
  </si>
  <si>
    <t>UCO US</t>
  </si>
  <si>
    <t>TLTW US</t>
  </si>
  <si>
    <t>BOTZ US</t>
  </si>
  <si>
    <t>XIN CN</t>
  </si>
  <si>
    <t>DUHP US</t>
  </si>
  <si>
    <t>BOND US</t>
  </si>
  <si>
    <t>VDC US</t>
  </si>
  <si>
    <t>IWL US</t>
  </si>
  <si>
    <t>SHLD US</t>
  </si>
  <si>
    <t>DFCF US</t>
  </si>
  <si>
    <t>VONE US</t>
  </si>
  <si>
    <t>EFAV US</t>
  </si>
  <si>
    <t>PPLT US</t>
  </si>
  <si>
    <t>JMUB US</t>
  </si>
  <si>
    <t>USD US</t>
  </si>
  <si>
    <t>NVDY US</t>
  </si>
  <si>
    <t>XFN CN</t>
  </si>
  <si>
    <t>GSLC US</t>
  </si>
  <si>
    <t>XMHQ US</t>
  </si>
  <si>
    <t>SCHM US</t>
  </si>
  <si>
    <t>BKLC US</t>
  </si>
  <si>
    <t>DXJ US</t>
  </si>
  <si>
    <t>URTH US</t>
  </si>
  <si>
    <t>XBB CN</t>
  </si>
  <si>
    <t>FLRN US</t>
  </si>
  <si>
    <t>EUFN US</t>
  </si>
  <si>
    <t>IJJ US</t>
  </si>
  <si>
    <t>FXU US</t>
  </si>
  <si>
    <t>LMBS US</t>
  </si>
  <si>
    <t>JBBB US</t>
  </si>
  <si>
    <t>XDEC US</t>
  </si>
  <si>
    <t>XOCT US</t>
  </si>
  <si>
    <t>FELC US</t>
  </si>
  <si>
    <t>AIRR US</t>
  </si>
  <si>
    <t>SPHD US</t>
  </si>
  <si>
    <t>FNDF US</t>
  </si>
  <si>
    <t>VWOB US</t>
  </si>
  <si>
    <t>ARKW US</t>
  </si>
  <si>
    <t>CGCP US</t>
  </si>
  <si>
    <t>HYD US</t>
  </si>
  <si>
    <t>FNCL US</t>
  </si>
  <si>
    <t>DFIV US</t>
  </si>
  <si>
    <t>CIBR US</t>
  </si>
  <si>
    <t>VDE US</t>
  </si>
  <si>
    <t>BUFR US</t>
  </si>
  <si>
    <t>BBCA US</t>
  </si>
  <si>
    <t>DBEF US</t>
  </si>
  <si>
    <t>DLR CN</t>
  </si>
  <si>
    <t>EWQ US</t>
  </si>
  <si>
    <t>FTEC US</t>
  </si>
  <si>
    <t>TCAF US</t>
  </si>
  <si>
    <t>RWR US</t>
  </si>
  <si>
    <t>BBJP US</t>
  </si>
  <si>
    <t>VTHR US</t>
  </si>
  <si>
    <t>FALN US</t>
  </si>
  <si>
    <t>PAVE US</t>
  </si>
  <si>
    <t>EZA US</t>
  </si>
  <si>
    <t>NAFTRAC MM</t>
  </si>
  <si>
    <t>VFLO US</t>
  </si>
  <si>
    <t>JGRO US</t>
  </si>
  <si>
    <t>CGGO US</t>
  </si>
  <si>
    <t>VFH US</t>
  </si>
  <si>
    <t>JPIE US</t>
  </si>
  <si>
    <t>EWL US</t>
  </si>
  <si>
    <t>IGM US</t>
  </si>
  <si>
    <t>JMBS US</t>
  </si>
  <si>
    <t>SPBO US</t>
  </si>
  <si>
    <t>HTRB US</t>
  </si>
  <si>
    <t>PSA CN</t>
  </si>
  <si>
    <t>HYMB US</t>
  </si>
  <si>
    <t>AVEM US</t>
  </si>
  <si>
    <t>SILJ US</t>
  </si>
  <si>
    <t>EPI US</t>
  </si>
  <si>
    <t>DFAS US</t>
  </si>
  <si>
    <t>FDN US</t>
  </si>
  <si>
    <t>MGV US</t>
  </si>
  <si>
    <t>SIL US</t>
  </si>
  <si>
    <t>VSS US</t>
  </si>
  <si>
    <t>SDVY US</t>
  </si>
  <si>
    <t>FENY US</t>
  </si>
  <si>
    <t>IQLT US</t>
  </si>
  <si>
    <t>FVD US</t>
  </si>
  <si>
    <t>ZCPB CN</t>
  </si>
  <si>
    <t>AVUS US</t>
  </si>
  <si>
    <t>DFAI US</t>
  </si>
  <si>
    <t>URA US</t>
  </si>
  <si>
    <t>DVY US</t>
  </si>
  <si>
    <t>IGF US</t>
  </si>
  <si>
    <t>PAAA US</t>
  </si>
  <si>
    <t>CLOI US</t>
  </si>
  <si>
    <t>DGRW US</t>
  </si>
  <si>
    <t>EWA US</t>
  </si>
  <si>
    <t>SCHA US</t>
  </si>
  <si>
    <t>ZSP CN</t>
  </si>
  <si>
    <t>CTA US</t>
  </si>
  <si>
    <t>CASH CN</t>
  </si>
  <si>
    <t>EWU US</t>
  </si>
  <si>
    <t>CGUS US</t>
  </si>
  <si>
    <t>FBCG US</t>
  </si>
  <si>
    <t>VOE US</t>
  </si>
  <si>
    <t>SPTM US</t>
  </si>
  <si>
    <t>IVVPESO MM</t>
  </si>
  <si>
    <t>DFAU US</t>
  </si>
  <si>
    <t>ANGL US</t>
  </si>
  <si>
    <t>ITA US</t>
  </si>
  <si>
    <t>VHT US</t>
  </si>
  <si>
    <t>QQQI US</t>
  </si>
  <si>
    <t>IHI US</t>
  </si>
  <si>
    <t>ISEP US</t>
  </si>
  <si>
    <t>IHE US</t>
  </si>
  <si>
    <t>SCHE US</t>
  </si>
  <si>
    <t>IWV US</t>
  </si>
  <si>
    <t>IHDG US</t>
  </si>
  <si>
    <t>DFUS US</t>
  </si>
  <si>
    <t>FDL US</t>
  </si>
  <si>
    <t>HYLB US</t>
  </si>
  <si>
    <t>DBC US</t>
  </si>
  <si>
    <t>SCHR US</t>
  </si>
  <si>
    <t>NOBL US</t>
  </si>
  <si>
    <t>AVLV US</t>
  </si>
  <si>
    <t>EZU US</t>
  </si>
  <si>
    <t>DFSV US</t>
  </si>
  <si>
    <t>CWB US</t>
  </si>
  <si>
    <t>SCMB US</t>
  </si>
  <si>
    <t>SHYG US</t>
  </si>
  <si>
    <t>SPAB US</t>
  </si>
  <si>
    <t>ZTL CN</t>
  </si>
  <si>
    <t>ZTL/F CN</t>
  </si>
  <si>
    <t>SPYI US</t>
  </si>
  <si>
    <t>AVDV US</t>
  </si>
  <si>
    <t>PZA US</t>
  </si>
  <si>
    <t>ESGU US</t>
  </si>
  <si>
    <t>STIP US</t>
  </si>
  <si>
    <t>JQUA US</t>
  </si>
  <si>
    <t>TSLY US</t>
  </si>
  <si>
    <t>VONV US</t>
  </si>
  <si>
    <t>ACWX US</t>
  </si>
  <si>
    <t>PDBC US</t>
  </si>
  <si>
    <t>OIH US</t>
  </si>
  <si>
    <t>AMLP US</t>
  </si>
  <si>
    <t>URTY US</t>
  </si>
  <si>
    <t>ZMMK CN</t>
  </si>
  <si>
    <t>PGX US</t>
  </si>
  <si>
    <t>BILS US</t>
  </si>
  <si>
    <t>VMBS US</t>
  </si>
  <si>
    <t>QTEC US</t>
  </si>
  <si>
    <t>ZAG CN</t>
  </si>
  <si>
    <t>PYLD US</t>
  </si>
  <si>
    <t>BLV US</t>
  </si>
  <si>
    <t>CONY US</t>
  </si>
  <si>
    <t>HDV US</t>
  </si>
  <si>
    <t>VPL US</t>
  </si>
  <si>
    <t>IWS US</t>
  </si>
  <si>
    <t>SPLB US</t>
  </si>
  <si>
    <t>HXT CN</t>
  </si>
  <si>
    <t>IJS US</t>
  </si>
  <si>
    <t>BINC US</t>
  </si>
  <si>
    <t>BTC US</t>
  </si>
  <si>
    <t>SCHV US</t>
  </si>
  <si>
    <t>KBWB US</t>
  </si>
  <si>
    <t>SCZ US</t>
  </si>
  <si>
    <t>HYDB US</t>
  </si>
  <si>
    <t>EMXC US</t>
  </si>
  <si>
    <t>IAGG US</t>
  </si>
  <si>
    <t>SPHQ US</t>
  </si>
  <si>
    <t>VYMI US</t>
  </si>
  <si>
    <t>IAUM US</t>
  </si>
  <si>
    <t>ESGD US</t>
  </si>
  <si>
    <t>FLOT US</t>
  </si>
  <si>
    <t>IEUR US</t>
  </si>
  <si>
    <t>XLG US</t>
  </si>
  <si>
    <t>KIE US</t>
  </si>
  <si>
    <t>EWH US</t>
  </si>
  <si>
    <t>VOOG US</t>
  </si>
  <si>
    <t>IWO US</t>
  </si>
  <si>
    <t>AAAU US</t>
  </si>
  <si>
    <t>BITB US</t>
  </si>
  <si>
    <t>XME US</t>
  </si>
  <si>
    <t>BOXX US</t>
  </si>
  <si>
    <t>DDM US</t>
  </si>
  <si>
    <t>VFV CN</t>
  </si>
  <si>
    <t>VBK US</t>
  </si>
  <si>
    <t>VV US</t>
  </si>
  <si>
    <t>VXF US</t>
  </si>
  <si>
    <t>EWI US</t>
  </si>
  <si>
    <t>USIG US</t>
  </si>
  <si>
    <t>SPTI US</t>
  </si>
  <si>
    <t>AVUV US</t>
  </si>
  <si>
    <t>UGL US</t>
  </si>
  <si>
    <t>HEFA US</t>
  </si>
  <si>
    <t>DGRO US</t>
  </si>
  <si>
    <t>FEZ US</t>
  </si>
  <si>
    <t>ARKB US</t>
  </si>
  <si>
    <t>DYNF US</t>
  </si>
  <si>
    <t>TFI US</t>
  </si>
  <si>
    <t>XEG CN</t>
  </si>
  <si>
    <t>ARKG US</t>
  </si>
  <si>
    <t>SPHY US</t>
  </si>
  <si>
    <t>AGQ US</t>
  </si>
  <si>
    <t>UNG US</t>
  </si>
  <si>
    <t>DFAC US</t>
  </si>
  <si>
    <t>GBIL US</t>
  </si>
  <si>
    <t>VONG US</t>
  </si>
  <si>
    <t>IUSG US</t>
  </si>
  <si>
    <t>ETHE US</t>
  </si>
  <si>
    <t>MOAT US</t>
  </si>
  <si>
    <t>SPSM US</t>
  </si>
  <si>
    <t>EWW US</t>
  </si>
  <si>
    <t>RDVY US</t>
  </si>
  <si>
    <t>ASHR US</t>
  </si>
  <si>
    <t>SPEM US</t>
  </si>
  <si>
    <t>IWY US</t>
  </si>
  <si>
    <t>IWN US</t>
  </si>
  <si>
    <t>IYW US</t>
  </si>
  <si>
    <t>FNDX US</t>
  </si>
  <si>
    <t>IUSV US</t>
  </si>
  <si>
    <t>SPMD US</t>
  </si>
  <si>
    <t>FBND US</t>
  </si>
  <si>
    <t>TFLO US</t>
  </si>
  <si>
    <t>JETS US</t>
  </si>
  <si>
    <t>CALF US</t>
  </si>
  <si>
    <t>IWP US</t>
  </si>
  <si>
    <t>EWT US</t>
  </si>
  <si>
    <t>IGIB US</t>
  </si>
  <si>
    <t>EFG US</t>
  </si>
  <si>
    <t>CGDV US</t>
  </si>
  <si>
    <t>PFF US</t>
  </si>
  <si>
    <t>COWZ US</t>
  </si>
  <si>
    <t>MSTY US</t>
  </si>
  <si>
    <t>CGGR US</t>
  </si>
  <si>
    <t>ICVT US</t>
  </si>
  <si>
    <t>VOT US</t>
  </si>
  <si>
    <t>BIV US</t>
  </si>
  <si>
    <t>SCHB US</t>
  </si>
  <si>
    <t>VLUE US</t>
  </si>
  <si>
    <t>BOIL US</t>
  </si>
  <si>
    <t>SCHP US</t>
  </si>
  <si>
    <t>SPYV US</t>
  </si>
  <si>
    <t>IUSB US</t>
  </si>
  <si>
    <t>ETHA US</t>
  </si>
  <si>
    <t>IWR US</t>
  </si>
  <si>
    <t>BITO US</t>
  </si>
  <si>
    <t>VYM US</t>
  </si>
  <si>
    <t>IDEV US</t>
  </si>
  <si>
    <t>VEU US</t>
  </si>
  <si>
    <t>EWG US</t>
  </si>
  <si>
    <t>JCPB US</t>
  </si>
  <si>
    <t>OEF US</t>
  </si>
  <si>
    <t>IVE US</t>
  </si>
  <si>
    <t>SPMO US</t>
  </si>
  <si>
    <t>SRLN US</t>
  </si>
  <si>
    <t>SCHH US</t>
  </si>
  <si>
    <t>GBTC US</t>
  </si>
  <si>
    <t>VGIT US</t>
  </si>
  <si>
    <t>EWC US</t>
  </si>
  <si>
    <t>ISTB US</t>
  </si>
  <si>
    <t>SPDW US</t>
  </si>
  <si>
    <t>SPTL US</t>
  </si>
  <si>
    <t>VGLT US</t>
  </si>
  <si>
    <t>EWY US</t>
  </si>
  <si>
    <t>IEI US</t>
  </si>
  <si>
    <t>TLH US</t>
  </si>
  <si>
    <t>EDV US</t>
  </si>
  <si>
    <t>IJK US</t>
  </si>
  <si>
    <t>IXUS US</t>
  </si>
  <si>
    <t>SCHF US</t>
  </si>
  <si>
    <t>XHB US</t>
  </si>
  <si>
    <t>VIG US</t>
  </si>
  <si>
    <t>VT US</t>
  </si>
  <si>
    <t>TBIL US</t>
  </si>
  <si>
    <t>MGK US</t>
  </si>
  <si>
    <t>QYLD US</t>
  </si>
  <si>
    <t>VCLT US</t>
  </si>
  <si>
    <t>MCHI US</t>
  </si>
  <si>
    <t>MAGS US</t>
  </si>
  <si>
    <t>VB US</t>
  </si>
  <si>
    <t>VXUS US</t>
  </si>
  <si>
    <t>EFV US</t>
  </si>
  <si>
    <t>MTUM US</t>
  </si>
  <si>
    <t>SPLV US</t>
  </si>
  <si>
    <t>BNDX US</t>
  </si>
  <si>
    <t>SPYG US</t>
  </si>
  <si>
    <t>TIP US</t>
  </si>
  <si>
    <t>SPIB US</t>
  </si>
  <si>
    <t>VBR US</t>
  </si>
  <si>
    <t>XLRE US</t>
  </si>
  <si>
    <t>ITB US</t>
  </si>
  <si>
    <t>SCHX US</t>
  </si>
  <si>
    <t>UDOW US</t>
  </si>
  <si>
    <t>IBB US</t>
  </si>
  <si>
    <t>USO US</t>
  </si>
  <si>
    <t>VO US</t>
  </si>
  <si>
    <t>KBE US</t>
  </si>
  <si>
    <t>USMV US</t>
  </si>
  <si>
    <t>GDXJ US</t>
  </si>
  <si>
    <t>ITOT US</t>
  </si>
  <si>
    <t>VGT US</t>
  </si>
  <si>
    <t>SCHG US</t>
  </si>
  <si>
    <t>JEPI US</t>
  </si>
  <si>
    <t>FBTC US</t>
  </si>
  <si>
    <t>XOP US</t>
  </si>
  <si>
    <t>GOVT US</t>
  </si>
  <si>
    <t>SHY US</t>
  </si>
  <si>
    <t>EWZ US</t>
  </si>
  <si>
    <t>JNK US</t>
  </si>
  <si>
    <t>EWJ US</t>
  </si>
  <si>
    <t>VWO US</t>
  </si>
  <si>
    <t>QUAL US</t>
  </si>
  <si>
    <t>VTWO US</t>
  </si>
  <si>
    <t>IWB US</t>
  </si>
  <si>
    <t>VGK US</t>
  </si>
  <si>
    <t>ACWI US</t>
  </si>
  <si>
    <t>VTEB US</t>
  </si>
  <si>
    <t>ZEB CN</t>
  </si>
  <si>
    <t>IGV US</t>
  </si>
  <si>
    <t>IEMG US</t>
  </si>
  <si>
    <t>JEPQ US</t>
  </si>
  <si>
    <t>VNQ US</t>
  </si>
  <si>
    <t>INDA US</t>
  </si>
  <si>
    <t>USFR US</t>
  </si>
  <si>
    <t>SCHD US</t>
  </si>
  <si>
    <t>IVW US</t>
  </si>
  <si>
    <t>USHY US</t>
  </si>
  <si>
    <t>XIU CN</t>
  </si>
  <si>
    <t>QLD US</t>
  </si>
  <si>
    <t>VCIT US</t>
  </si>
  <si>
    <t>BND US</t>
  </si>
  <si>
    <t>SSO US</t>
  </si>
  <si>
    <t>JAAA US</t>
  </si>
  <si>
    <t>IWD US</t>
  </si>
  <si>
    <t>IAU US</t>
  </si>
  <si>
    <t>MBB US</t>
  </si>
  <si>
    <t>IYR US</t>
  </si>
  <si>
    <t>IJR US</t>
  </si>
  <si>
    <t>EMB US</t>
  </si>
  <si>
    <t>IWF US</t>
  </si>
  <si>
    <t>KWEB US</t>
  </si>
  <si>
    <t>QQQM US</t>
  </si>
  <si>
    <t>VUG US</t>
  </si>
  <si>
    <t>XLU US</t>
  </si>
  <si>
    <t>XLB US</t>
  </si>
  <si>
    <t>MDY US</t>
  </si>
  <si>
    <t>SOXX US</t>
  </si>
  <si>
    <t>XLC US</t>
  </si>
  <si>
    <t>MUB US</t>
  </si>
  <si>
    <t>IJH US</t>
  </si>
  <si>
    <t>IGSB US</t>
  </si>
  <si>
    <t>VEA US</t>
  </si>
  <si>
    <t>VTV US</t>
  </si>
  <si>
    <t>XRT US</t>
  </si>
  <si>
    <t>SLV US</t>
  </si>
  <si>
    <t>GDX US</t>
  </si>
  <si>
    <t>IEF US</t>
  </si>
  <si>
    <t>VTI US</t>
  </si>
  <si>
    <t>XLP US</t>
  </si>
  <si>
    <t>KRE US</t>
  </si>
  <si>
    <t>EEM US</t>
  </si>
  <si>
    <t>AGG US</t>
  </si>
  <si>
    <t>IEFA US</t>
  </si>
  <si>
    <t>BIL US</t>
  </si>
  <si>
    <t>XLI US</t>
  </si>
  <si>
    <t>ARKK US</t>
  </si>
  <si>
    <t>XLV US</t>
  </si>
  <si>
    <t>XLY US</t>
  </si>
  <si>
    <t>XLK US</t>
  </si>
  <si>
    <t>DIA US</t>
  </si>
  <si>
    <t>SGOV US</t>
  </si>
  <si>
    <t>XBI US</t>
  </si>
  <si>
    <t>SPLG US</t>
  </si>
  <si>
    <t>EFA US</t>
  </si>
  <si>
    <t>FXI US</t>
  </si>
  <si>
    <t>RSP US</t>
  </si>
  <si>
    <t>SMH US</t>
  </si>
  <si>
    <t>XLE US</t>
  </si>
  <si>
    <t>IBIT US</t>
  </si>
  <si>
    <t>XLF US</t>
  </si>
  <si>
    <t>IVV US</t>
  </si>
  <si>
    <t>LQD US</t>
  </si>
  <si>
    <t>VOO US</t>
  </si>
  <si>
    <t>HYG US</t>
  </si>
  <si>
    <t>TLT US</t>
  </si>
  <si>
    <t>TQQQ US</t>
  </si>
  <si>
    <t>IWM US</t>
  </si>
  <si>
    <t>QQQ US</t>
  </si>
  <si>
    <t>SPY US</t>
  </si>
  <si>
    <t>ADLSRTT</t>
  </si>
  <si>
    <t>ADREITT</t>
  </si>
  <si>
    <t>AE</t>
  </si>
  <si>
    <t>AEJLSRTT</t>
  </si>
  <si>
    <t>AEJREITT</t>
  </si>
  <si>
    <t>AGGET</t>
  </si>
  <si>
    <t>APAC</t>
  </si>
  <si>
    <t>APACD</t>
  </si>
  <si>
    <t>APACE</t>
  </si>
  <si>
    <t>APACELS</t>
  </si>
  <si>
    <t>APACLS</t>
  </si>
  <si>
    <t>APACXJ</t>
  </si>
  <si>
    <t>APDLS</t>
  </si>
  <si>
    <t>APDLSRTT</t>
  </si>
  <si>
    <t>APDREITT</t>
  </si>
  <si>
    <t>APDXJLS</t>
  </si>
  <si>
    <t>APEJ</t>
  </si>
  <si>
    <t>APEJLS</t>
  </si>
  <si>
    <t>APLSRTT</t>
  </si>
  <si>
    <t>APREITT</t>
  </si>
  <si>
    <t>ASEAN</t>
  </si>
  <si>
    <t>ASIAD</t>
  </si>
  <si>
    <t>ASIADLS</t>
  </si>
  <si>
    <t>ASIAELS</t>
  </si>
  <si>
    <t>ASIAEM</t>
  </si>
  <si>
    <t>ASIALS</t>
  </si>
  <si>
    <t>ASIAP</t>
  </si>
  <si>
    <t>ASIAX</t>
  </si>
  <si>
    <t>ASIAXC</t>
  </si>
  <si>
    <t>ASIAXCLS</t>
  </si>
  <si>
    <t>ASIAXLS</t>
  </si>
  <si>
    <t>ASNE</t>
  </si>
  <si>
    <t>AT</t>
  </si>
  <si>
    <t>AU</t>
  </si>
  <si>
    <t>AUAGRTT</t>
  </si>
  <si>
    <t>AULSRTT</t>
  </si>
  <si>
    <t>B1000EQT</t>
  </si>
  <si>
    <t>B1000GT</t>
  </si>
  <si>
    <t>B1000T</t>
  </si>
  <si>
    <t>B1000VT</t>
  </si>
  <si>
    <t>B100QT</t>
  </si>
  <si>
    <t>B1500T</t>
  </si>
  <si>
    <t>B1GDT</t>
  </si>
  <si>
    <t>B2000</t>
  </si>
  <si>
    <t>B2000GT</t>
  </si>
  <si>
    <t>B2000T</t>
  </si>
  <si>
    <t>B2000VT</t>
  </si>
  <si>
    <t>B200EQT</t>
  </si>
  <si>
    <t>B2500</t>
  </si>
  <si>
    <t>B2500GT</t>
  </si>
  <si>
    <t>B2500T</t>
  </si>
  <si>
    <t>B2500VT</t>
  </si>
  <si>
    <t>B3000</t>
  </si>
  <si>
    <t>B3000EQT</t>
  </si>
  <si>
    <t>B3000GT</t>
  </si>
  <si>
    <t>B3000T</t>
  </si>
  <si>
    <t>B3000VT</t>
  </si>
  <si>
    <t>B400TR</t>
  </si>
  <si>
    <t>B500</t>
  </si>
  <si>
    <t>B500DT</t>
  </si>
  <si>
    <t>B500EQT</t>
  </si>
  <si>
    <t>B500GT</t>
  </si>
  <si>
    <t>B500NCT</t>
  </si>
  <si>
    <t>B500T</t>
  </si>
  <si>
    <t>B500VT</t>
  </si>
  <si>
    <t>B500XM7T</t>
  </si>
  <si>
    <t>B5GAT</t>
  </si>
  <si>
    <t>B600T</t>
  </si>
  <si>
    <t>B900T</t>
  </si>
  <si>
    <t>BAIAT</t>
  </si>
  <si>
    <t>BANRT</t>
  </si>
  <si>
    <t>BASPLCST</t>
  </si>
  <si>
    <t>BAVAT</t>
  </si>
  <si>
    <t>BBDAT</t>
  </si>
  <si>
    <t>BBEVT</t>
  </si>
  <si>
    <t>BBFAT</t>
  </si>
  <si>
    <t>BBIST</t>
  </si>
  <si>
    <t>BCCAET</t>
  </si>
  <si>
    <t>BCLAT</t>
  </si>
  <si>
    <t>BCMAT</t>
  </si>
  <si>
    <t>BCOEV10E</t>
  </si>
  <si>
    <t>BCOGV10E</t>
  </si>
  <si>
    <t>BCOM</t>
  </si>
  <si>
    <t>BCOMCA</t>
  </si>
  <si>
    <t>BCOMCAT</t>
  </si>
  <si>
    <t>BCOMF3</t>
  </si>
  <si>
    <t>BCOMF3T</t>
  </si>
  <si>
    <t>BCOMRS</t>
  </si>
  <si>
    <t>BCOMRST</t>
  </si>
  <si>
    <t>BCOMTR</t>
  </si>
  <si>
    <t>BCOMV10E</t>
  </si>
  <si>
    <t>BCOMV10T</t>
  </si>
  <si>
    <t>BCOPV10E</t>
  </si>
  <si>
    <t>BCORET</t>
  </si>
  <si>
    <t>BCYAT</t>
  </si>
  <si>
    <t>BDEAT</t>
  </si>
  <si>
    <t>BDMLINFT</t>
  </si>
  <si>
    <t>BDST</t>
  </si>
  <si>
    <t>BE</t>
  </si>
  <si>
    <t>BEFAT</t>
  </si>
  <si>
    <t>BEM5TRUU</t>
  </si>
  <si>
    <t>BEMEWER</t>
  </si>
  <si>
    <t>BERY</t>
  </si>
  <si>
    <t>BERYTR</t>
  </si>
  <si>
    <t>BFAANGT</t>
  </si>
  <si>
    <t>BFDAT</t>
  </si>
  <si>
    <t>BFMAT</t>
  </si>
  <si>
    <t>BFPAT</t>
  </si>
  <si>
    <t>BFREET</t>
  </si>
  <si>
    <t>BFTAT</t>
  </si>
  <si>
    <t>BFVAT</t>
  </si>
  <si>
    <t>BGCI</t>
  </si>
  <si>
    <t>BGDMTST</t>
  </si>
  <si>
    <t>BGEAT</t>
  </si>
  <si>
    <t>BGFOFT</t>
  </si>
  <si>
    <t>BGIBT</t>
  </si>
  <si>
    <t>BGSCET</t>
  </si>
  <si>
    <t>BGSEQT</t>
  </si>
  <si>
    <t>BGSFXC</t>
  </si>
  <si>
    <t>BGSFXT</t>
  </si>
  <si>
    <t>BGSFXV</t>
  </si>
  <si>
    <t>BGSILTT</t>
  </si>
  <si>
    <t>BGSRP06</t>
  </si>
  <si>
    <t>BGSUSEQL</t>
  </si>
  <si>
    <t>BGSUSEQV</t>
  </si>
  <si>
    <t>BGSXACV</t>
  </si>
  <si>
    <t>BGSXAT</t>
  </si>
  <si>
    <t>BGSXAV</t>
  </si>
  <si>
    <t>BHYAT</t>
  </si>
  <si>
    <t>BINFLST</t>
  </si>
  <si>
    <t>BITCOIN</t>
  </si>
  <si>
    <t>BJHD50T</t>
  </si>
  <si>
    <t>BLVDLT</t>
  </si>
  <si>
    <t>BM64V20T</t>
  </si>
  <si>
    <t>BM7T</t>
  </si>
  <si>
    <t>BMDAT</t>
  </si>
  <si>
    <t>BMETAT</t>
  </si>
  <si>
    <t>BMICT</t>
  </si>
  <si>
    <t>BMIDGT</t>
  </si>
  <si>
    <t>BMIDT</t>
  </si>
  <si>
    <t>BMIDVT</t>
  </si>
  <si>
    <t>BMVPT</t>
  </si>
  <si>
    <t>BNCVA1T</t>
  </si>
  <si>
    <t>BNEXTT</t>
  </si>
  <si>
    <t>BNMAT</t>
  </si>
  <si>
    <t>BNUAT</t>
  </si>
  <si>
    <t>BOBAT</t>
  </si>
  <si>
    <t>BPAYT</t>
  </si>
  <si>
    <t>BPLANTT</t>
  </si>
  <si>
    <t>BPPUST</t>
  </si>
  <si>
    <t>BPRAT</t>
  </si>
  <si>
    <t>BR</t>
  </si>
  <si>
    <t>BRLSN</t>
  </si>
  <si>
    <t>BRLSNL</t>
  </si>
  <si>
    <t>BRLSP</t>
  </si>
  <si>
    <t>BRLSPL</t>
  </si>
  <si>
    <t>BRLST</t>
  </si>
  <si>
    <t>BRLSTL</t>
  </si>
  <si>
    <t>BRN</t>
  </si>
  <si>
    <t>BRNDCOWT</t>
  </si>
  <si>
    <t>BRNDT</t>
  </si>
  <si>
    <t>BRNL</t>
  </si>
  <si>
    <t>BROAT</t>
  </si>
  <si>
    <t>BRPRL</t>
  </si>
  <si>
    <t>BRT</t>
  </si>
  <si>
    <t>BRTRL</t>
  </si>
  <si>
    <t>BSEMISCT</t>
  </si>
  <si>
    <t>BSHARPT</t>
  </si>
  <si>
    <t>BSOAT</t>
  </si>
  <si>
    <t>BSOLANA</t>
  </si>
  <si>
    <t>BSPAT</t>
  </si>
  <si>
    <t>BTMAT</t>
  </si>
  <si>
    <t>BTSISW3M</t>
  </si>
  <si>
    <t>BWAAT</t>
  </si>
  <si>
    <t>BWIAT</t>
  </si>
  <si>
    <t>CA</t>
  </si>
  <si>
    <t>CAAGRTT</t>
  </si>
  <si>
    <t>CALSRTT</t>
  </si>
  <si>
    <t>CANGL</t>
  </si>
  <si>
    <t>CANVL</t>
  </si>
  <si>
    <t>CH</t>
  </si>
  <si>
    <t>CL</t>
  </si>
  <si>
    <t>CN</t>
  </si>
  <si>
    <t>CO</t>
  </si>
  <si>
    <t>CZ</t>
  </si>
  <si>
    <t>DE</t>
  </si>
  <si>
    <t>DK</t>
  </si>
  <si>
    <t>DM</t>
  </si>
  <si>
    <t>DMCPTR</t>
  </si>
  <si>
    <t>DMEU</t>
  </si>
  <si>
    <t>DMGN</t>
  </si>
  <si>
    <t>DMLS</t>
  </si>
  <si>
    <t>DMSSGN</t>
  </si>
  <si>
    <t>DMTRQ</t>
  </si>
  <si>
    <t>DMVN</t>
  </si>
  <si>
    <t>DPKLM</t>
  </si>
  <si>
    <t>DPKLSP</t>
  </si>
  <si>
    <t>DXAGNR</t>
  </si>
  <si>
    <t>DXALS</t>
  </si>
  <si>
    <t>DXAP</t>
  </si>
  <si>
    <t>DXAVN</t>
  </si>
  <si>
    <t>DXULS</t>
  </si>
  <si>
    <t>DXUSC</t>
  </si>
  <si>
    <t>EASIA</t>
  </si>
  <si>
    <t>EDM</t>
  </si>
  <si>
    <t>EDMGN</t>
  </si>
  <si>
    <t>EDMLS</t>
  </si>
  <si>
    <t>EDMLSRTT</t>
  </si>
  <si>
    <t>EDMMSP</t>
  </si>
  <si>
    <t>EDMREITT</t>
  </si>
  <si>
    <t>EDMTQ</t>
  </si>
  <si>
    <t>EDMVN</t>
  </si>
  <si>
    <t>EEM</t>
  </si>
  <si>
    <t>EEMLS</t>
  </si>
  <si>
    <t>EG</t>
  </si>
  <si>
    <t>EM</t>
  </si>
  <si>
    <t>EMEAD</t>
  </si>
  <si>
    <t>EMEADLS</t>
  </si>
  <si>
    <t>EMEAE</t>
  </si>
  <si>
    <t>EMEAELS</t>
  </si>
  <si>
    <t>EMEALS</t>
  </si>
  <si>
    <t>EMEAP</t>
  </si>
  <si>
    <t>EMGNR</t>
  </si>
  <si>
    <t>EMLS</t>
  </si>
  <si>
    <t>EMVN</t>
  </si>
  <si>
    <t>EMXAPAC</t>
  </si>
  <si>
    <t>EMXCN</t>
  </si>
  <si>
    <t>EMXCNGN</t>
  </si>
  <si>
    <t>EMXCNLS</t>
  </si>
  <si>
    <t>EMXCNVN</t>
  </si>
  <si>
    <t>ES</t>
  </si>
  <si>
    <t>ETHEREUM</t>
  </si>
  <si>
    <t>EUR</t>
  </si>
  <si>
    <t>EURLS</t>
  </si>
  <si>
    <t>EURLSRTT</t>
  </si>
  <si>
    <t>EUROD</t>
  </si>
  <si>
    <t>EUROD50</t>
  </si>
  <si>
    <t>EURODLS</t>
  </si>
  <si>
    <t>EUROLS</t>
  </si>
  <si>
    <t>EUROZ</t>
  </si>
  <si>
    <t>EURP600</t>
  </si>
  <si>
    <t>EURREITT</t>
  </si>
  <si>
    <t>EXK</t>
  </si>
  <si>
    <t>EXKLSP</t>
  </si>
  <si>
    <t>EXU</t>
  </si>
  <si>
    <t>EXULCPE</t>
  </si>
  <si>
    <t>EXULS</t>
  </si>
  <si>
    <t>EZDLSRTT</t>
  </si>
  <si>
    <t>EZLSRTT</t>
  </si>
  <si>
    <t>FI</t>
  </si>
  <si>
    <t>FR</t>
  </si>
  <si>
    <t>FRAGRTT</t>
  </si>
  <si>
    <t>FRLSRTT</t>
  </si>
  <si>
    <t>GB</t>
  </si>
  <si>
    <t>GR</t>
  </si>
  <si>
    <t>HK</t>
  </si>
  <si>
    <t>HU</t>
  </si>
  <si>
    <t>I00091US</t>
  </si>
  <si>
    <t>I00148US</t>
  </si>
  <si>
    <t>I00155US</t>
  </si>
  <si>
    <t>I00157US</t>
  </si>
  <si>
    <t>I00762US</t>
  </si>
  <si>
    <t>I02526EU</t>
  </si>
  <si>
    <t>I02531EU</t>
  </si>
  <si>
    <t>I02547EU</t>
  </si>
  <si>
    <t>I02554EU</t>
  </si>
  <si>
    <t>I02560EU</t>
  </si>
  <si>
    <t>I02705EU</t>
  </si>
  <si>
    <t>I02853JP</t>
  </si>
  <si>
    <t>I02859JP</t>
  </si>
  <si>
    <t>I02867JP</t>
  </si>
  <si>
    <t>I02896JP</t>
  </si>
  <si>
    <t>I03356US</t>
  </si>
  <si>
    <t>I03367US</t>
  </si>
  <si>
    <t>I03368US</t>
  </si>
  <si>
    <t>I03379US</t>
  </si>
  <si>
    <t>I03380US</t>
  </si>
  <si>
    <t>I03382US</t>
  </si>
  <si>
    <t>I03387US</t>
  </si>
  <si>
    <t>I03395US</t>
  </si>
  <si>
    <t>I03401US</t>
  </si>
  <si>
    <t>I03411US</t>
  </si>
  <si>
    <t>I03422US</t>
  </si>
  <si>
    <t>I03433US</t>
  </si>
  <si>
    <t>I03442US</t>
  </si>
  <si>
    <t>I03459US</t>
  </si>
  <si>
    <t>I03462US</t>
  </si>
  <si>
    <t>I03477US</t>
  </si>
  <si>
    <t>I03481US</t>
  </si>
  <si>
    <t>I03510US</t>
  </si>
  <si>
    <t>I03520US</t>
  </si>
  <si>
    <t>I03548US</t>
  </si>
  <si>
    <t>I03560US</t>
  </si>
  <si>
    <t>I05444EU</t>
  </si>
  <si>
    <t>I05446EU</t>
  </si>
  <si>
    <t>I06197EU</t>
  </si>
  <si>
    <t>I06241US</t>
  </si>
  <si>
    <t>I08271CN</t>
  </si>
  <si>
    <t>I09012US</t>
  </si>
  <si>
    <t>I09407US</t>
  </si>
  <si>
    <t>I09413US</t>
  </si>
  <si>
    <t>I09430US</t>
  </si>
  <si>
    <t>I09523EU</t>
  </si>
  <si>
    <t>I09552EU</t>
  </si>
  <si>
    <t>I09614JP</t>
  </si>
  <si>
    <t>I09684US</t>
  </si>
  <si>
    <t>I09690US</t>
  </si>
  <si>
    <t>I10335EU</t>
  </si>
  <si>
    <t>I10336EU</t>
  </si>
  <si>
    <t>I12881US</t>
  </si>
  <si>
    <t>I12883US</t>
  </si>
  <si>
    <t>I12886US</t>
  </si>
  <si>
    <t>I13999US</t>
  </si>
  <si>
    <t>I14022US</t>
  </si>
  <si>
    <t>I14027US</t>
  </si>
  <si>
    <t>I14034US</t>
  </si>
  <si>
    <t>I14036US</t>
  </si>
  <si>
    <t>I14038US</t>
  </si>
  <si>
    <t>I14053US</t>
  </si>
  <si>
    <t>I20040US</t>
  </si>
  <si>
    <t>I20259US</t>
  </si>
  <si>
    <t>I20277US</t>
  </si>
  <si>
    <t>I20344US</t>
  </si>
  <si>
    <t>I20656EU</t>
  </si>
  <si>
    <t>I21749EU</t>
  </si>
  <si>
    <t>I22080US</t>
  </si>
  <si>
    <t>I22329US</t>
  </si>
  <si>
    <t>I22842US</t>
  </si>
  <si>
    <t>I22847US</t>
  </si>
  <si>
    <t>I23117US</t>
  </si>
  <si>
    <t>I33996US</t>
  </si>
  <si>
    <t>I35994EU</t>
  </si>
  <si>
    <t>I38462US</t>
  </si>
  <si>
    <t>I38936US</t>
  </si>
  <si>
    <t>ID</t>
  </si>
  <si>
    <t>IE</t>
  </si>
  <si>
    <t>IL</t>
  </si>
  <si>
    <t>IN</t>
  </si>
  <si>
    <t>IT</t>
  </si>
  <si>
    <t>Indices</t>
  </si>
  <si>
    <t>JAAGRTT</t>
  </si>
  <si>
    <t>JALSRTT</t>
  </si>
  <si>
    <t>JP</t>
  </si>
  <si>
    <t>JPNGL</t>
  </si>
  <si>
    <t>JPNVL</t>
  </si>
  <si>
    <t>JPTLV5T</t>
  </si>
  <si>
    <t>JPTQL</t>
  </si>
  <si>
    <t>KR</t>
  </si>
  <si>
    <t>KW</t>
  </si>
  <si>
    <t>LATAM</t>
  </si>
  <si>
    <t>LATAMMET</t>
  </si>
  <si>
    <t>LATLS</t>
  </si>
  <si>
    <t>LBUSV2E</t>
  </si>
  <si>
    <t>LF97TRUU</t>
  </si>
  <si>
    <t>LGCPTRUU</t>
  </si>
  <si>
    <t>LMBITR</t>
  </si>
  <si>
    <t>LTI1TRUU</t>
  </si>
  <si>
    <t>MX</t>
  </si>
  <si>
    <t>MY</t>
  </si>
  <si>
    <t>NALS</t>
  </si>
  <si>
    <t>NALSRTT</t>
  </si>
  <si>
    <t>NAMER</t>
  </si>
  <si>
    <t>NAMERCD</t>
  </si>
  <si>
    <t>NAMERCM</t>
  </si>
  <si>
    <t>NAMERCS</t>
  </si>
  <si>
    <t>NAMERE</t>
  </si>
  <si>
    <t>NAMERFI</t>
  </si>
  <si>
    <t>NAMERHC</t>
  </si>
  <si>
    <t>NAMERIN</t>
  </si>
  <si>
    <t>NAMERMA</t>
  </si>
  <si>
    <t>NAMERRE</t>
  </si>
  <si>
    <t>NAMERTE</t>
  </si>
  <si>
    <t>NAMERUT</t>
  </si>
  <si>
    <t>NAREITT</t>
  </si>
  <si>
    <t>NL</t>
  </si>
  <si>
    <t>NO</t>
  </si>
  <si>
    <t>NORD</t>
  </si>
  <si>
    <t>NZ</t>
  </si>
  <si>
    <t>PE</t>
  </si>
  <si>
    <t>PH</t>
  </si>
  <si>
    <t>PL</t>
  </si>
  <si>
    <t>PT</t>
  </si>
  <si>
    <t>QA</t>
  </si>
  <si>
    <t>SA</t>
  </si>
  <si>
    <t>SE</t>
  </si>
  <si>
    <t>SG</t>
  </si>
  <si>
    <t>SGAGRTT</t>
  </si>
  <si>
    <t>SGLSRTT</t>
  </si>
  <si>
    <t>TH</t>
  </si>
  <si>
    <t>TR</t>
  </si>
  <si>
    <t>TW</t>
  </si>
  <si>
    <t>US</t>
  </si>
  <si>
    <t>USAGRTT</t>
  </si>
  <si>
    <t>USLSN</t>
  </si>
  <si>
    <t>USLSP</t>
  </si>
  <si>
    <t>USLSRTT</t>
  </si>
  <si>
    <t>USLST</t>
  </si>
  <si>
    <t>USN</t>
  </si>
  <si>
    <t>UST</t>
  </si>
  <si>
    <t>USTQ</t>
  </si>
  <si>
    <t>WLS</t>
  </si>
  <si>
    <t>WLSPE</t>
  </si>
  <si>
    <t>WORLD</t>
  </si>
  <si>
    <t>WORLDDT</t>
  </si>
  <si>
    <t>WORLDGN</t>
  </si>
  <si>
    <t>WORLDVN</t>
  </si>
  <si>
    <t>WORLDXC</t>
  </si>
  <si>
    <t>WORLDXJ</t>
  </si>
  <si>
    <t>WORLDXU</t>
  </si>
  <si>
    <t>WRLDXCH</t>
  </si>
  <si>
    <t>WXCLS</t>
  </si>
  <si>
    <t>WXJLS</t>
  </si>
  <si>
    <t>WXNALS</t>
  </si>
  <si>
    <t>WXNAP</t>
  </si>
  <si>
    <t>WXULS</t>
  </si>
  <si>
    <t>ZA</t>
  </si>
  <si>
    <t>GSXACHSB Index</t>
  </si>
  <si>
    <t>GSXELVOW Index</t>
  </si>
  <si>
    <t>GSXACHGG Index</t>
  </si>
  <si>
    <t>GSXAMFWS Index</t>
  </si>
  <si>
    <t>GSSBDDEF Index</t>
  </si>
  <si>
    <t>GSPUERNY Index</t>
  </si>
  <si>
    <t>GSCBHKBM Index</t>
  </si>
  <si>
    <t>GSXUBFTL Index</t>
  </si>
  <si>
    <t>GSXUWFGS Index</t>
  </si>
  <si>
    <t>GSSBOPEX Index</t>
  </si>
  <si>
    <t>GSTMTSFT Index</t>
  </si>
  <si>
    <t>GSSIDIST Index</t>
  </si>
  <si>
    <t>GSSICMEQ Index</t>
  </si>
  <si>
    <t>GSFINCRB Index</t>
  </si>
  <si>
    <t>GSXABIOT Index</t>
  </si>
  <si>
    <t>GSFIBFVL Index</t>
  </si>
  <si>
    <t>GSCMRYAH Index</t>
  </si>
  <si>
    <t>GSBRCONS Index</t>
  </si>
  <si>
    <t>GSHLCOMB Index</t>
  </si>
  <si>
    <t>GSXACHSS Index</t>
  </si>
  <si>
    <t>GSCMORFP Index</t>
  </si>
  <si>
    <t>GSTMRSVL Index</t>
  </si>
  <si>
    <t>GSCMSFWR Index</t>
  </si>
  <si>
    <t>GSSBPHAR Index</t>
  </si>
  <si>
    <t>GSXEMEGA Index</t>
  </si>
  <si>
    <t>GSIPBALS Index</t>
  </si>
  <si>
    <t>GSEMCHNA Index</t>
  </si>
  <si>
    <t>GS24DEML Index</t>
  </si>
  <si>
    <t>GSHLCHSP Index</t>
  </si>
  <si>
    <t>GSCMMICH Index</t>
  </si>
  <si>
    <t>GSFINMNY Index</t>
  </si>
  <si>
    <t>GSCMDTEH Index</t>
  </si>
  <si>
    <t>GSXACOMO Index</t>
  </si>
  <si>
    <t>GSCBCNSR Index</t>
  </si>
  <si>
    <t>GSCBJHPQ Index</t>
  </si>
  <si>
    <t>GSXACHHU Index</t>
  </si>
  <si>
    <t>GSPUFCFP Index</t>
  </si>
  <si>
    <t>GSXAJPHD Index</t>
  </si>
  <si>
    <t>GSXELMOW Index</t>
  </si>
  <si>
    <t>GSCMNEST Index</t>
  </si>
  <si>
    <t>GSXERATE Index</t>
  </si>
  <si>
    <t>GSXAKPBP Index</t>
  </si>
  <si>
    <t>GSXELPRF Index</t>
  </si>
  <si>
    <t>GSFIMOMO Index</t>
  </si>
  <si>
    <t>GSCMWISE Index</t>
  </si>
  <si>
    <t>GSSBUTUR Index</t>
  </si>
  <si>
    <t>GSXUBGLL Index</t>
  </si>
  <si>
    <t>GSCMFRES Index</t>
  </si>
  <si>
    <t>GSXULOCN Index</t>
  </si>
  <si>
    <t>GSXATWHN Index</t>
  </si>
  <si>
    <t>GSXUHVAL Index</t>
  </si>
  <si>
    <t>GSXEDEIN Index</t>
  </si>
  <si>
    <t>GSIPINTS Index</t>
  </si>
  <si>
    <t>GSIPCROS Index</t>
  </si>
  <si>
    <t>GSXAJBQS Index</t>
  </si>
  <si>
    <t>GSCMVODH Index</t>
  </si>
  <si>
    <t>GSXAJDSC Index</t>
  </si>
  <si>
    <t>GSCBRUS1 Index</t>
  </si>
  <si>
    <t>GSINMCMB Index</t>
  </si>
  <si>
    <t>GSIPPERL Index</t>
  </si>
  <si>
    <t>GSSBGRES Index</t>
  </si>
  <si>
    <t>GSCBSMQB Index</t>
  </si>
  <si>
    <t>GSCMDISC Index</t>
  </si>
  <si>
    <t>GSCMENIH Index</t>
  </si>
  <si>
    <t>GSCMLUFT Index</t>
  </si>
  <si>
    <t>GSCMVKHG Index</t>
  </si>
  <si>
    <t>GSSIINCR Index</t>
  </si>
  <si>
    <t>GSIPDIVS Index</t>
  </si>
  <si>
    <t>GSXAAIGC Index</t>
  </si>
  <si>
    <t>GSSIELUT Index</t>
  </si>
  <si>
    <t>GSXULVSG Index</t>
  </si>
  <si>
    <t>GSXAJBGL Index</t>
  </si>
  <si>
    <t>GSCMVNAH Index</t>
  </si>
  <si>
    <t>GSXACHAI Index</t>
  </si>
  <si>
    <t>GSCBJLAM Index</t>
  </si>
  <si>
    <t>GSXEMEDT Index</t>
  </si>
  <si>
    <t>GSCMSNDZ Index</t>
  </si>
  <si>
    <t>GSXAKRIN Index</t>
  </si>
  <si>
    <t>GSCMKBRH Index</t>
  </si>
  <si>
    <t>GSXATXTM Index</t>
  </si>
  <si>
    <t>GSXAJPIN Index</t>
  </si>
  <si>
    <t>GSCMSWON Index</t>
  </si>
  <si>
    <t>GSCBMSIN Index</t>
  </si>
  <si>
    <t>GSHLCMDT Index</t>
  </si>
  <si>
    <t>GSXELRSV Index</t>
  </si>
  <si>
    <t>GSSIHOME Index</t>
  </si>
  <si>
    <t>GSCMAIBH Index</t>
  </si>
  <si>
    <t>GSXUIBIO Index</t>
  </si>
  <si>
    <t>GSTMBFRL Index</t>
  </si>
  <si>
    <t>GSXEHVOW Index</t>
  </si>
  <si>
    <t>GSCNDVLS Index</t>
  </si>
  <si>
    <t>GSXUINFH Index</t>
  </si>
  <si>
    <t>GSFINWCO Index</t>
  </si>
  <si>
    <t>GSCB3896 Index</t>
  </si>
  <si>
    <t>GSCBJNH2 Index</t>
  </si>
  <si>
    <t>GSSZSERV Index</t>
  </si>
  <si>
    <t>GSXUENRG Index</t>
  </si>
  <si>
    <t>GSSZLDUR Index</t>
  </si>
  <si>
    <t>GSIPSHOS Index</t>
  </si>
  <si>
    <t>GSCMNWGH Index</t>
  </si>
  <si>
    <t>GSXUHLTH Index</t>
  </si>
  <si>
    <t>GSCBCHSF Index</t>
  </si>
  <si>
    <t>GSENLVRD Index</t>
  </si>
  <si>
    <t>GSCBJRTL Index</t>
  </si>
  <si>
    <t>GSINLMOL Index</t>
  </si>
  <si>
    <t>GSTHMFOW Index</t>
  </si>
  <si>
    <t>GSSIDVFS Index</t>
  </si>
  <si>
    <t>GSTMTVLS Index</t>
  </si>
  <si>
    <t>GSXULIPO Index</t>
  </si>
  <si>
    <t>GSXASTAY Index</t>
  </si>
  <si>
    <t>GSCMDGHG Index</t>
  </si>
  <si>
    <t>GSCMHUSQ Index</t>
  </si>
  <si>
    <t>GSCBGPB1 Index</t>
  </si>
  <si>
    <t>GSXAMETA Index</t>
  </si>
  <si>
    <t>GSXEUKCO Index</t>
  </si>
  <si>
    <t>GSCMRECO Index</t>
  </si>
  <si>
    <t>GSCMSYEN Index</t>
  </si>
  <si>
    <t>GSXACGRP Index</t>
  </si>
  <si>
    <t>GSXAJGSC Index</t>
  </si>
  <si>
    <t>GSCBJIH1 Index</t>
  </si>
  <si>
    <t>GSCMSAXG Index</t>
  </si>
  <si>
    <t>GSCBTWSH Index</t>
  </si>
  <si>
    <t>GSCMLLOY Index</t>
  </si>
  <si>
    <t>GSCBCXUS Index</t>
  </si>
  <si>
    <t>GSXUBFNL Index</t>
  </si>
  <si>
    <t>GSFINREG Index</t>
  </si>
  <si>
    <t>GSSBCHIN Index</t>
  </si>
  <si>
    <t>GSSBTOBA Index</t>
  </si>
  <si>
    <t>GSWDADAP Index</t>
  </si>
  <si>
    <t>GSCBKDIV Index</t>
  </si>
  <si>
    <t>GSCBJSBS Index</t>
  </si>
  <si>
    <t>GSHCGRWT Index</t>
  </si>
  <si>
    <t>GSSBOILE Index</t>
  </si>
  <si>
    <t>GSFINVLL Index</t>
  </si>
  <si>
    <t>GSCMFMEH Index</t>
  </si>
  <si>
    <t>GSSBOILS Index</t>
  </si>
  <si>
    <t>GSCBJPBB Index</t>
  </si>
  <si>
    <t>GSCMATOS Index</t>
  </si>
  <si>
    <t>GSXFCESD Index</t>
  </si>
  <si>
    <t>GSPAJBVA Index</t>
  </si>
  <si>
    <t>GSXEBOND Index</t>
  </si>
  <si>
    <t>GSCBSWBA Index</t>
  </si>
  <si>
    <t>GSXAMACG Index</t>
  </si>
  <si>
    <t>GSPUWFMO Index</t>
  </si>
  <si>
    <t>GSSIHCFA Index</t>
  </si>
  <si>
    <t>GSXACGRO Index</t>
  </si>
  <si>
    <t>GSXAKVU2 Index</t>
  </si>
  <si>
    <t>GSXEMNAT Index</t>
  </si>
  <si>
    <t>GSCMHEIN Index</t>
  </si>
  <si>
    <t>GSCMORSH Index</t>
  </si>
  <si>
    <t>GSSBALTM Index</t>
  </si>
  <si>
    <t>GSXAPESS Index</t>
  </si>
  <si>
    <t>GSQIU10S Index</t>
  </si>
  <si>
    <t>GSSBREUK Index</t>
  </si>
  <si>
    <t>GSSUSES4 Index</t>
  </si>
  <si>
    <t>GSPUWREV Index</t>
  </si>
  <si>
    <t>GSXUFIXR Index</t>
  </si>
  <si>
    <t>GSXUHYGE Index</t>
  </si>
  <si>
    <t>GSCMCAPR Index</t>
  </si>
  <si>
    <t>GSXFCESB Index</t>
  </si>
  <si>
    <t>GSXAJBBS Index</t>
  </si>
  <si>
    <t>GSXEUKQS Index</t>
  </si>
  <si>
    <t>GSHLCSMB Index</t>
  </si>
  <si>
    <t>GSXEFLGD Index</t>
  </si>
  <si>
    <t>GSXAIMCH Index</t>
  </si>
  <si>
    <t>GSXUBFDL Index</t>
  </si>
  <si>
    <t>GSCMMROH Index</t>
  </si>
  <si>
    <t>GSXACHPR Index</t>
  </si>
  <si>
    <t>GSPUCHAT Index</t>
  </si>
  <si>
    <t>GSCBJIH2 Index</t>
  </si>
  <si>
    <t>GSTMTGRL Index</t>
  </si>
  <si>
    <t>GSPRVSTL Index</t>
  </si>
  <si>
    <t>GSXEBFFL Index</t>
  </si>
  <si>
    <t>GSSICCSF Index</t>
  </si>
  <si>
    <t>GSCBBTC1 Index</t>
  </si>
  <si>
    <t>GSXULYTY Index</t>
  </si>
  <si>
    <t>GSTMTOLD Index</t>
  </si>
  <si>
    <t>GSXETFXA Index</t>
  </si>
  <si>
    <t>GSTHLDUR Index</t>
  </si>
  <si>
    <t>GSIPEVES Index</t>
  </si>
  <si>
    <t>GSXASCEC Index</t>
  </si>
  <si>
    <t>GSXACSBT Index</t>
  </si>
  <si>
    <t>GSCBCAPI Index</t>
  </si>
  <si>
    <t>GSXEBFQS Index</t>
  </si>
  <si>
    <t>GSXAWBAL Index</t>
  </si>
  <si>
    <t>GSSBLUXG Index</t>
  </si>
  <si>
    <t>GSCBAUTV Index</t>
  </si>
  <si>
    <t>GSXUWFVL Index</t>
  </si>
  <si>
    <t>GSJPINTR Index</t>
  </si>
  <si>
    <t>GSWDNEWC Index</t>
  </si>
  <si>
    <t>GSPUOILY Index</t>
  </si>
  <si>
    <t>GSXAA500 Index</t>
  </si>
  <si>
    <t>GSXUSOFL Index</t>
  </si>
  <si>
    <t>GSCBJSAR Index</t>
  </si>
  <si>
    <t>GSXEITDO Index</t>
  </si>
  <si>
    <t>GSSBGAMI Index</t>
  </si>
  <si>
    <t>GSCMHNOV Index</t>
  </si>
  <si>
    <t>GSXACNFA Index</t>
  </si>
  <si>
    <t>GSCBAIP3 Index</t>
  </si>
  <si>
    <t>GSCMMELR Index</t>
  </si>
  <si>
    <t>GSXACHLI Index</t>
  </si>
  <si>
    <t>GSSUSES5 Index</t>
  </si>
  <si>
    <t>GSXEESDO Index</t>
  </si>
  <si>
    <t>GSCBHKHN Index</t>
  </si>
  <si>
    <t>GSSBITSE Index</t>
  </si>
  <si>
    <t>GSXEBFYS Index</t>
  </si>
  <si>
    <t>GSCBJSSE Index</t>
  </si>
  <si>
    <t>GSENOILC Index</t>
  </si>
  <si>
    <t>GSCMAKER Index</t>
  </si>
  <si>
    <t>GSXEPAND Index</t>
  </si>
  <si>
    <t>GSXACENT Index</t>
  </si>
  <si>
    <t>GSXUBFVS Index</t>
  </si>
  <si>
    <t>GSXUWFSL Index</t>
  </si>
  <si>
    <t>GSXUFTAL Index</t>
  </si>
  <si>
    <t>GSXACQUA Index</t>
  </si>
  <si>
    <t>GSSTMARG Index</t>
  </si>
  <si>
    <t>GSXEAUTO Index</t>
  </si>
  <si>
    <t>GSXAJSLQ Index</t>
  </si>
  <si>
    <t>GSXAJPAR Index</t>
  </si>
  <si>
    <t>GSCMEVON Index</t>
  </si>
  <si>
    <t>GSSIELEM Index</t>
  </si>
  <si>
    <t>GSXUCADR Index</t>
  </si>
  <si>
    <t>GSSIHCTE Index</t>
  </si>
  <si>
    <t>GSCBSDUR Index</t>
  </si>
  <si>
    <t>GSCMNEXF Index</t>
  </si>
  <si>
    <t>GSXUGEOP Index</t>
  </si>
  <si>
    <t>GSXAJTRC Index</t>
  </si>
  <si>
    <t>GSCMALLF Index</t>
  </si>
  <si>
    <t>GSXFXATK Index</t>
  </si>
  <si>
    <t>GSCMACSH Index</t>
  </si>
  <si>
    <t>GSXAHPRO Index</t>
  </si>
  <si>
    <t>GSCMSUNH Index</t>
  </si>
  <si>
    <t>GSXAKCHE Index</t>
  </si>
  <si>
    <t>GSCMENTL Index</t>
  </si>
  <si>
    <t>GSXEMFWL Index</t>
  </si>
  <si>
    <t>GSXECIVA Index</t>
  </si>
  <si>
    <t>GSCMCABK Index</t>
  </si>
  <si>
    <t>GSCBPLBK Index</t>
  </si>
  <si>
    <t>GSPUSENT Index</t>
  </si>
  <si>
    <t>GSXFTUDE Index</t>
  </si>
  <si>
    <t>GSSTAMER Index</t>
  </si>
  <si>
    <t>GSCBAMAS Index</t>
  </si>
  <si>
    <t>GSCBAVOL Index</t>
  </si>
  <si>
    <t>GSCMTECO Index</t>
  </si>
  <si>
    <t>GSXUDEML Index</t>
  </si>
  <si>
    <t>GSIDLDEL Index</t>
  </si>
  <si>
    <t>GSXUBGBS Index</t>
  </si>
  <si>
    <t>GSFINCDT Index</t>
  </si>
  <si>
    <t>GSTMBFMS Index</t>
  </si>
  <si>
    <t>GSXUNATL Index</t>
  </si>
  <si>
    <t>GSXELMO6 Index</t>
  </si>
  <si>
    <t>GSXAKRIG Index</t>
  </si>
  <si>
    <t>GSXAJBXL Index</t>
  </si>
  <si>
    <t>GSXUHVIP Index</t>
  </si>
  <si>
    <t>GSXUBGES Index</t>
  </si>
  <si>
    <t>GSXACUHA Index</t>
  </si>
  <si>
    <t>GSPUWSIZ Index</t>
  </si>
  <si>
    <t>GSIPMOML Index</t>
  </si>
  <si>
    <t>GSCBRANS Index</t>
  </si>
  <si>
    <t>GSXECYEX Index</t>
  </si>
  <si>
    <t>GSFINCIL Index</t>
  </si>
  <si>
    <t>GSCMWDCH Index</t>
  </si>
  <si>
    <t>GSCMFURH Index</t>
  </si>
  <si>
    <t>GSPUCPIP Index</t>
  </si>
  <si>
    <t>GSCMTIGO Index</t>
  </si>
  <si>
    <t>GSSZSMOM Index</t>
  </si>
  <si>
    <t>GSXUBGRL Index</t>
  </si>
  <si>
    <t>GSCMCARF Index</t>
  </si>
  <si>
    <t>GSXAKHOL Index</t>
  </si>
  <si>
    <t>GSWDDISR Index</t>
  </si>
  <si>
    <t>GSCMAMSJ Index</t>
  </si>
  <si>
    <t>GSXATAPL Index</t>
  </si>
  <si>
    <t>GSCBLSVC Index</t>
  </si>
  <si>
    <t>GSXEINVO Index</t>
  </si>
  <si>
    <t>GSHCBFGS Index</t>
  </si>
  <si>
    <t>GSXEHMO3 Index</t>
  </si>
  <si>
    <t>GSXAFCFC Index</t>
  </si>
  <si>
    <t>GSXEBFMS Index</t>
  </si>
  <si>
    <t>GSCBSGRX Index</t>
  </si>
  <si>
    <t>GSXEDCYC Index</t>
  </si>
  <si>
    <t>GS24TRFS Index</t>
  </si>
  <si>
    <t>GSTHBRIC Index</t>
  </si>
  <si>
    <t>GSXUCHEM Index</t>
  </si>
  <si>
    <t>GSCMSAMP Index</t>
  </si>
  <si>
    <t>GSXAJBEL Index</t>
  </si>
  <si>
    <t>GSCBINMF Index</t>
  </si>
  <si>
    <t>GSXUGOVT Index</t>
  </si>
  <si>
    <t>GSXUWFTS Index</t>
  </si>
  <si>
    <t>GSCMSIKA Index</t>
  </si>
  <si>
    <t>GSXACBGL Index</t>
  </si>
  <si>
    <t>GSSIBUIL Index</t>
  </si>
  <si>
    <t>GSCB30YR Index</t>
  </si>
  <si>
    <t>GSCMAALH Index</t>
  </si>
  <si>
    <t>GSXEBFQL Index</t>
  </si>
  <si>
    <t>GSTMBFZS Index</t>
  </si>
  <si>
    <t>GSXAINRW Index</t>
  </si>
  <si>
    <t>GSXEMIMS Index</t>
  </si>
  <si>
    <t>GSXUPAND Index</t>
  </si>
  <si>
    <t>GSHLCGRS Index</t>
  </si>
  <si>
    <t>GSXUFOOD Index</t>
  </si>
  <si>
    <t>GSXACPOE Index</t>
  </si>
  <si>
    <t>GSCBMSCS Index</t>
  </si>
  <si>
    <t>GSCMDBKH Index</t>
  </si>
  <si>
    <t>GSCMDAIH Index</t>
  </si>
  <si>
    <t>GSXEFCFL Index</t>
  </si>
  <si>
    <t>GSCMRTNL Index</t>
  </si>
  <si>
    <t>GSXAHKML Index</t>
  </si>
  <si>
    <t>GSCMUSXH Index</t>
  </si>
  <si>
    <t>GSCMDLGH Index</t>
  </si>
  <si>
    <t>GSINBFVL Index</t>
  </si>
  <si>
    <t>GSXUBFGL Index</t>
  </si>
  <si>
    <t>GSXUBOND Index</t>
  </si>
  <si>
    <t>GSXEPWPR Index</t>
  </si>
  <si>
    <t>GSENOSAN Index</t>
  </si>
  <si>
    <t>GSXAJBIO Index</t>
  </si>
  <si>
    <t>GSCMCPRH Index</t>
  </si>
  <si>
    <t>GSXACF50 Index</t>
  </si>
  <si>
    <t>GSXUCIND Index</t>
  </si>
  <si>
    <t>GSSIFDPR Index</t>
  </si>
  <si>
    <t>GSXAJFML Index</t>
  </si>
  <si>
    <t>GSXAHBYL Index</t>
  </si>
  <si>
    <t>GSXASBFV Index</t>
  </si>
  <si>
    <t>GSXAINTR Index</t>
  </si>
  <si>
    <t>GSCMNDAH Index</t>
  </si>
  <si>
    <t>GSXAHKUS Index</t>
  </si>
  <si>
    <t>GSHLCMOS Index</t>
  </si>
  <si>
    <t>GSXGGLAI Index</t>
  </si>
  <si>
    <t>GSXECNST Index</t>
  </si>
  <si>
    <t>GSCMMAND Index</t>
  </si>
  <si>
    <t>GSCMETEH Index</t>
  </si>
  <si>
    <t>GSXESEKI Index</t>
  </si>
  <si>
    <t>GSFINGSB Index</t>
  </si>
  <si>
    <t>GSXAJBTL Index</t>
  </si>
  <si>
    <t>GSXURNEW Index</t>
  </si>
  <si>
    <t>GSXAJBSL Index</t>
  </si>
  <si>
    <t>GSCMGSKH Index</t>
  </si>
  <si>
    <t>GSXUREST Index</t>
  </si>
  <si>
    <t>GSCNBFZS Index</t>
  </si>
  <si>
    <t>GSXELNII Index</t>
  </si>
  <si>
    <t>GSSIWATU Index</t>
  </si>
  <si>
    <t>GSCMUAEH Index</t>
  </si>
  <si>
    <t>GSCBJTRP Index</t>
  </si>
  <si>
    <t>GSXAJPAH Index</t>
  </si>
  <si>
    <t>GSCMSAIO Index</t>
  </si>
  <si>
    <t>GSCBSBHO Index</t>
  </si>
  <si>
    <t>GSXAKRML Index</t>
  </si>
  <si>
    <t>GSXAIENG Index</t>
  </si>
  <si>
    <t>GSXELBTA Index</t>
  </si>
  <si>
    <t>GSHLCLSB Index</t>
  </si>
  <si>
    <t>GSTMTMEG Index</t>
  </si>
  <si>
    <t>GSCMHMOH Index</t>
  </si>
  <si>
    <t>GSFINWCR Index</t>
  </si>
  <si>
    <t>GSXUIRAB Index</t>
  </si>
  <si>
    <t>GSBZRATE Index</t>
  </si>
  <si>
    <t>GSCBNPCY Index</t>
  </si>
  <si>
    <t>GSSZRFAV Index</t>
  </si>
  <si>
    <t>GSPUWGRO Index</t>
  </si>
  <si>
    <t>GSHLCASH Index</t>
  </si>
  <si>
    <t>GSENEMOS Index</t>
  </si>
  <si>
    <t>GSXELCRB Index</t>
  </si>
  <si>
    <t>GSCBHYDV Index</t>
  </si>
  <si>
    <t>GSXAHKSC Index</t>
  </si>
  <si>
    <t>GSXEBFDS Index</t>
  </si>
  <si>
    <t>GSXAJBLL Index</t>
  </si>
  <si>
    <t>GSXAMFSL Index</t>
  </si>
  <si>
    <t>GSCNSTAR Index</t>
  </si>
  <si>
    <t>GSXUINTL Index</t>
  </si>
  <si>
    <t>GSJPASIA Index</t>
  </si>
  <si>
    <t>GSXEHDIV Index</t>
  </si>
  <si>
    <t>GSSZMFOW Index</t>
  </si>
  <si>
    <t>GSXEUKQL Index</t>
  </si>
  <si>
    <t>GSCBIJTR Index</t>
  </si>
  <si>
    <t>GSSBGOOD Index</t>
  </si>
  <si>
    <t>GSXEMINE Index</t>
  </si>
  <si>
    <t>GSIDLMET Index</t>
  </si>
  <si>
    <t>GSXFARGA Index</t>
  </si>
  <si>
    <t>GSCBDRON Index</t>
  </si>
  <si>
    <t>GSXASPDV Index</t>
  </si>
  <si>
    <t>GSXAJBES Index</t>
  </si>
  <si>
    <t>GSCBJPAR Index</t>
  </si>
  <si>
    <t>GSPUMOMO Index</t>
  </si>
  <si>
    <t>GSCMLOTH Index</t>
  </si>
  <si>
    <t>GSPRVSCS Index</t>
  </si>
  <si>
    <t>GSXUMFML Index</t>
  </si>
  <si>
    <t>GSHLCNER Index</t>
  </si>
  <si>
    <t>GSPUWPRF Index</t>
  </si>
  <si>
    <t>GSSIEMAN Index</t>
  </si>
  <si>
    <t>GSIDLOIL Index</t>
  </si>
  <si>
    <t>GSTHVIPP Index</t>
  </si>
  <si>
    <t>GSXUCYCL Index</t>
  </si>
  <si>
    <t>GSSIHCEP Index</t>
  </si>
  <si>
    <t>GSSZMSDC Index</t>
  </si>
  <si>
    <t>GSXANUCP Index</t>
  </si>
  <si>
    <t>GSXAAUHO Index</t>
  </si>
  <si>
    <t>GSFINGRS Index</t>
  </si>
  <si>
    <t>GSSTHGIR Index</t>
  </si>
  <si>
    <t>GSXEBFPS Index</t>
  </si>
  <si>
    <t>GSCBFOLU Index</t>
  </si>
  <si>
    <t>GSXUESGL Index</t>
  </si>
  <si>
    <t>GSSIPUBL Index</t>
  </si>
  <si>
    <t>GSPUHLCM Index</t>
  </si>
  <si>
    <t>GSXEEUFN Index</t>
  </si>
  <si>
    <t>GSCBJTXS Index</t>
  </si>
  <si>
    <t>GSXATWDL Index</t>
  </si>
  <si>
    <t>GSJPCYCL Index</t>
  </si>
  <si>
    <t>GSXEMFSL Index</t>
  </si>
  <si>
    <t>GSCBSMIH Index</t>
  </si>
  <si>
    <t>GSXEOILS Index</t>
  </si>
  <si>
    <t>GSCMSPY5 Index</t>
  </si>
  <si>
    <t>GSFINCAP Index</t>
  </si>
  <si>
    <t>GSXEBFES Index</t>
  </si>
  <si>
    <t>GSPCKSUB Index</t>
  </si>
  <si>
    <t>GSXUFINA Index</t>
  </si>
  <si>
    <t>GSTMTGRS Index</t>
  </si>
  <si>
    <t>GSRHOILX Index</t>
  </si>
  <si>
    <t>GSXACLIM Index</t>
  </si>
  <si>
    <t>GSXEUIRA Index</t>
  </si>
  <si>
    <t>GSCBECRE Index</t>
  </si>
  <si>
    <t>GSCBCLSO Index</t>
  </si>
  <si>
    <t>GSCMOSXX Index</t>
  </si>
  <si>
    <t>GSEMMFOW Index</t>
  </si>
  <si>
    <t>GSXFWUSD Index</t>
  </si>
  <si>
    <t>GSCMITMH Index</t>
  </si>
  <si>
    <t>GSCBCYXF Index</t>
  </si>
  <si>
    <t>GSXAJAGM Index</t>
  </si>
  <si>
    <t>GSCBIHHC Index</t>
  </si>
  <si>
    <t>GSCMDHLH Index</t>
  </si>
  <si>
    <t>GSPUMFMO Index</t>
  </si>
  <si>
    <t>GSXAPEGL Index</t>
  </si>
  <si>
    <t>GSQI5YIL Index</t>
  </si>
  <si>
    <t>GSXACBML Index</t>
  </si>
  <si>
    <t>GSXEGRAN Index</t>
  </si>
  <si>
    <t>GSXEHQLT Index</t>
  </si>
  <si>
    <t>GSXEUKLG Index</t>
  </si>
  <si>
    <t>GSFINHLR Index</t>
  </si>
  <si>
    <t>GSCBMSEN Index</t>
  </si>
  <si>
    <t>GSCBSGRL Index</t>
  </si>
  <si>
    <t>GSSIFDSR Index</t>
  </si>
  <si>
    <t>GSPULTRV Index</t>
  </si>
  <si>
    <t>GSCNBFLL Index</t>
  </si>
  <si>
    <t>GSHCBFGL Index</t>
  </si>
  <si>
    <t>GSXAJBSS Index</t>
  </si>
  <si>
    <t>GSJPCHCS Index</t>
  </si>
  <si>
    <t>GSCMEDPR Index</t>
  </si>
  <si>
    <t>GSXAJNCR Index</t>
  </si>
  <si>
    <t>GSCBESBK Index</t>
  </si>
  <si>
    <t>GSSISPST Index</t>
  </si>
  <si>
    <t>GSSIHTRR Index</t>
  </si>
  <si>
    <t>GSXAJRAT Index</t>
  </si>
  <si>
    <t>GSXAJBVS Index</t>
  </si>
  <si>
    <t>GSENEMOM Index</t>
  </si>
  <si>
    <t>GSCB500P Index</t>
  </si>
  <si>
    <t>GSCBCHSE Index</t>
  </si>
  <si>
    <t>GSXACUEX Index</t>
  </si>
  <si>
    <t>GSXAJCHE Index</t>
  </si>
  <si>
    <t>GSXAAURO Index</t>
  </si>
  <si>
    <t>GSSIMRET Index</t>
  </si>
  <si>
    <t>GSXU1970 Index</t>
  </si>
  <si>
    <t>GSXUREPL Index</t>
  </si>
  <si>
    <t>GSFIPROF Index</t>
  </si>
  <si>
    <t>GSXAIMCN Index</t>
  </si>
  <si>
    <t>GSPUBGPF Index</t>
  </si>
  <si>
    <t>GSCMIPHB Index</t>
  </si>
  <si>
    <t>GSSBHOLR Index</t>
  </si>
  <si>
    <t>GSCMELUX Index</t>
  </si>
  <si>
    <t>GSPAJBSZ Index</t>
  </si>
  <si>
    <t>GSQIEFXL Index</t>
  </si>
  <si>
    <t>GSFIBFML Index</t>
  </si>
  <si>
    <t>GSTMTGVP Index</t>
  </si>
  <si>
    <t>GSXUDRIV Index</t>
  </si>
  <si>
    <t>GSCBGXH1 Index</t>
  </si>
  <si>
    <t>GSCBHKBA Index</t>
  </si>
  <si>
    <t>GSXACCOG Index</t>
  </si>
  <si>
    <t>GSCMEVRH Index</t>
  </si>
  <si>
    <t>GSFIRSVL Index</t>
  </si>
  <si>
    <t>GSCBSF8X Index</t>
  </si>
  <si>
    <t>GSXEOILX Index</t>
  </si>
  <si>
    <t>GSCMHBRL Index</t>
  </si>
  <si>
    <t>GSCBGAG1 Index</t>
  </si>
  <si>
    <t>GSTMTDAT Index</t>
  </si>
  <si>
    <t>GSXAJPDF Index</t>
  </si>
  <si>
    <t>GSXACBBS Index</t>
  </si>
  <si>
    <t>GSHCVALU Index</t>
  </si>
  <si>
    <t>GSSIINBK Index</t>
  </si>
  <si>
    <t>GSCBICSC Index</t>
  </si>
  <si>
    <t>GSCBJXHO Index</t>
  </si>
  <si>
    <t>GSXAHBDS Index</t>
  </si>
  <si>
    <t>GSXEUKSL Index</t>
  </si>
  <si>
    <t>GSXAJMIN Index</t>
  </si>
  <si>
    <t>GSSBMEPU Index</t>
  </si>
  <si>
    <t>GSSTGROW Index</t>
  </si>
  <si>
    <t>GS24REPS Index</t>
  </si>
  <si>
    <t>GSCMDARK Index</t>
  </si>
  <si>
    <t>GSIPPBRL Index</t>
  </si>
  <si>
    <t>GSXFBZDF Index</t>
  </si>
  <si>
    <t>GSXAJSOS Index</t>
  </si>
  <si>
    <t>GSCMADEH Index</t>
  </si>
  <si>
    <t>GSCMDSVH Index</t>
  </si>
  <si>
    <t>GSXACOMM Index</t>
  </si>
  <si>
    <t>GSPUBGRV Index</t>
  </si>
  <si>
    <t>GSTHHAIR Index</t>
  </si>
  <si>
    <t>GSCBJBAN Index</t>
  </si>
  <si>
    <t>GSXUWFML Index</t>
  </si>
  <si>
    <t>GSCMINWH Index</t>
  </si>
  <si>
    <t>GSPRHIMO Index</t>
  </si>
  <si>
    <t>GSCMASCH Index</t>
  </si>
  <si>
    <t>GSPUMOXX Index</t>
  </si>
  <si>
    <t>GSCBJXHE Index</t>
  </si>
  <si>
    <t>GSCBAFCF Index</t>
  </si>
  <si>
    <t>GSCBINUW Index</t>
  </si>
  <si>
    <t>GSCMEDRH Index</t>
  </si>
  <si>
    <t>GSCBAHFH Index</t>
  </si>
  <si>
    <t>GSXAELEV Index</t>
  </si>
  <si>
    <t>GSCBITMO Index</t>
  </si>
  <si>
    <t>GSXULTAX Index</t>
  </si>
  <si>
    <t>GSSIDIVM Index</t>
  </si>
  <si>
    <t>GSTMWFCS Index</t>
  </si>
  <si>
    <t>GSINLGRS Index</t>
  </si>
  <si>
    <t>GSCBJDFH Index</t>
  </si>
  <si>
    <t>GSIPROCS Index</t>
  </si>
  <si>
    <t>GSCMAUTN Index</t>
  </si>
  <si>
    <t>GSCBBVIX Index</t>
  </si>
  <si>
    <t>GSXAHSOE Index</t>
  </si>
  <si>
    <t>GSCMLHAH Index</t>
  </si>
  <si>
    <t>GSCBIFEX Index</t>
  </si>
  <si>
    <t>GSSBTRAA Index</t>
  </si>
  <si>
    <t>GSXUAMER Index</t>
  </si>
  <si>
    <t>GSXUXBIO Index</t>
  </si>
  <si>
    <t>GSXUSHGM Index</t>
  </si>
  <si>
    <t>GSCMMORH Index</t>
  </si>
  <si>
    <t>GSXECSGR Index</t>
  </si>
  <si>
    <t>GSSUSES2 Index</t>
  </si>
  <si>
    <t>GSCBJTRO Index</t>
  </si>
  <si>
    <t>GSSIREMT Index</t>
  </si>
  <si>
    <t>GSBRDILG Index</t>
  </si>
  <si>
    <t>GSFINTRD Index</t>
  </si>
  <si>
    <t>GSSIREDV Index</t>
  </si>
  <si>
    <t>GSCMUNPH Index</t>
  </si>
  <si>
    <t>GSCBGOUT Index</t>
  </si>
  <si>
    <t>GSSTDEFS Index</t>
  </si>
  <si>
    <t>GSCBCE3B Index</t>
  </si>
  <si>
    <t>GSCMMOWH Index</t>
  </si>
  <si>
    <t>GSCBBPHG Index</t>
  </si>
  <si>
    <t>GSXACVIP Index</t>
  </si>
  <si>
    <t>GSCBLMOM Index</t>
  </si>
  <si>
    <t>GSXAJDEF Index</t>
  </si>
  <si>
    <t>GSXACHDR Index</t>
  </si>
  <si>
    <t>GSCBOSQT Index</t>
  </si>
  <si>
    <t>GSSIHCSU Index</t>
  </si>
  <si>
    <t>GSCMABIH Index</t>
  </si>
  <si>
    <t>GSCMABOS Index</t>
  </si>
  <si>
    <t>GSFINHOM Index</t>
  </si>
  <si>
    <t>GSHCWFIS Index</t>
  </si>
  <si>
    <t>GSFIBFVS Index</t>
  </si>
  <si>
    <t>GSCBKRFA Index</t>
  </si>
  <si>
    <t>GSCMRUST Index</t>
  </si>
  <si>
    <t>GSCMSGOH Index</t>
  </si>
  <si>
    <t>GSXAAUMI Index</t>
  </si>
  <si>
    <t>GSCMCNAL Index</t>
  </si>
  <si>
    <t>GSTHLACF Index</t>
  </si>
  <si>
    <t>GSCMPOLI Index</t>
  </si>
  <si>
    <t>GSPRVSCD Index</t>
  </si>
  <si>
    <t>GSXESTAP Index</t>
  </si>
  <si>
    <t>GSSIREID Index</t>
  </si>
  <si>
    <t>GSCMHAGH Index</t>
  </si>
  <si>
    <t>GSCNLEVG Index</t>
  </si>
  <si>
    <t>GSCMGLEN Index</t>
  </si>
  <si>
    <t>GSXEBFBL Index</t>
  </si>
  <si>
    <t>GSHLCMEG Index</t>
  </si>
  <si>
    <t>GSHCBFVS Index</t>
  </si>
  <si>
    <t>GSXASBAL Index</t>
  </si>
  <si>
    <t>GSXUMFWL Index</t>
  </si>
  <si>
    <t>GSPUMFVO Index</t>
  </si>
  <si>
    <t>GSXELDUR Index</t>
  </si>
  <si>
    <t>GSXUSF8X Index</t>
  </si>
  <si>
    <t>GSIDLOLX Index</t>
  </si>
  <si>
    <t>GSXEMFWS Index</t>
  </si>
  <si>
    <t>GSCMUKMA Index</t>
  </si>
  <si>
    <t>GSXAKDFV Index</t>
  </si>
  <si>
    <t>GSCBMIBL Index</t>
  </si>
  <si>
    <t>GSXEECMP Index</t>
  </si>
  <si>
    <t>GSXU100D Index</t>
  </si>
  <si>
    <t>GSPAJBFS Index</t>
  </si>
  <si>
    <t>GSXEMISS Index</t>
  </si>
  <si>
    <t>GSFINALT Index</t>
  </si>
  <si>
    <t>GSXAJNPT Index</t>
  </si>
  <si>
    <t>GSCMCOVH Index</t>
  </si>
  <si>
    <t>GSXACBMS Index</t>
  </si>
  <si>
    <t>GSTHHTAX Index</t>
  </si>
  <si>
    <t>GSXFSESG Index</t>
  </si>
  <si>
    <t>GSXFBZGS Index</t>
  </si>
  <si>
    <t>GSXELVAL Index</t>
  </si>
  <si>
    <t>GSXFBZMT Index</t>
  </si>
  <si>
    <t>GSPUSTAG Index</t>
  </si>
  <si>
    <t>GSHCBFRS Index</t>
  </si>
  <si>
    <t>GSXATWDW Index</t>
  </si>
  <si>
    <t>GSSZLMGN Index</t>
  </si>
  <si>
    <t>GSXAKSUB Index</t>
  </si>
  <si>
    <t>GSXEMIGS Index</t>
  </si>
  <si>
    <t>GSSITEXA Index</t>
  </si>
  <si>
    <t>GSSBPAPE Index</t>
  </si>
  <si>
    <t>GSSIBRDC Index</t>
  </si>
  <si>
    <t>GSHLCVLL Index</t>
  </si>
  <si>
    <t>GSSZADEF Index</t>
  </si>
  <si>
    <t>GSCBJMXC Index</t>
  </si>
  <si>
    <t>GSIDLTRC Index</t>
  </si>
  <si>
    <t>GSXUMSAL Index</t>
  </si>
  <si>
    <t>GSTROILX Index</t>
  </si>
  <si>
    <t>GSXACTRA Index</t>
  </si>
  <si>
    <t>GSCMSHEL Index</t>
  </si>
  <si>
    <t>GSSISEEQ Index</t>
  </si>
  <si>
    <t>GSXFCEMT Index</t>
  </si>
  <si>
    <t>GSSBBKRT Index</t>
  </si>
  <si>
    <t>GSPUARTI Index</t>
  </si>
  <si>
    <t>GSCMBVIH Index</t>
  </si>
  <si>
    <t>GSXACHXR Index</t>
  </si>
  <si>
    <t>GSCNBFMS Index</t>
  </si>
  <si>
    <t>GSFIBFGS Index</t>
  </si>
  <si>
    <t>GSXUINFS Index</t>
  </si>
  <si>
    <t>GSXELIQL Index</t>
  </si>
  <si>
    <t>GSSTCHNA Index</t>
  </si>
  <si>
    <t>GSXUBFBS Index</t>
  </si>
  <si>
    <t>GSXACHMS Index</t>
  </si>
  <si>
    <t>GSCMSOBH Index</t>
  </si>
  <si>
    <t>GSXUBGQL Index</t>
  </si>
  <si>
    <t>GSCB4TO3 Index</t>
  </si>
  <si>
    <t>GSSTPEMU Index</t>
  </si>
  <si>
    <t>GSCBDFXP Index</t>
  </si>
  <si>
    <t>GSRPESUP Index</t>
  </si>
  <si>
    <t>GSCBMRGC Index</t>
  </si>
  <si>
    <t>GSCBIJBK Index</t>
  </si>
  <si>
    <t>GSXEEEFI Index</t>
  </si>
  <si>
    <t>GSCBCYXC Index</t>
  </si>
  <si>
    <t>GSXACHIN Index</t>
  </si>
  <si>
    <t>GSXUBFSS Index</t>
  </si>
  <si>
    <t>GSXACCOA Index</t>
  </si>
  <si>
    <t>GSXFBRCO Index</t>
  </si>
  <si>
    <t>GSXACBPS Index</t>
  </si>
  <si>
    <t>GSSIOGST Index</t>
  </si>
  <si>
    <t>GSXELBSI Index</t>
  </si>
  <si>
    <t>GSTMBFML Index</t>
  </si>
  <si>
    <t>GSXUBGQS Index</t>
  </si>
  <si>
    <t>GSCBHKSI Index</t>
  </si>
  <si>
    <t>GSXAPEML Index</t>
  </si>
  <si>
    <t>GSFINADV Index</t>
  </si>
  <si>
    <t>GSHLCAIP Index</t>
  </si>
  <si>
    <t>GSCMADES Index</t>
  </si>
  <si>
    <t>GSXECHEM Index</t>
  </si>
  <si>
    <t>GSTMTAIH Index</t>
  </si>
  <si>
    <t>GS24TRIM Index</t>
  </si>
  <si>
    <t>GSSICSTM Index</t>
  </si>
  <si>
    <t>GSCBMIML Index</t>
  </si>
  <si>
    <t>GSCNDMOP Index</t>
  </si>
  <si>
    <t>GSTHHFHI Index</t>
  </si>
  <si>
    <t>GSJPAMRC Index</t>
  </si>
  <si>
    <t>GSCNCRWD Index</t>
  </si>
  <si>
    <t>GSCBREVO Index</t>
  </si>
  <si>
    <t>GSSIMARI Index</t>
  </si>
  <si>
    <t>GSPUVLSG Index</t>
  </si>
  <si>
    <t>GSCBAPGR Index</t>
  </si>
  <si>
    <t>GSCMAIBG Index</t>
  </si>
  <si>
    <t>GSXUHOME Index</t>
  </si>
  <si>
    <t>GSXUBFDS Index</t>
  </si>
  <si>
    <t>GSXEHMOM Index</t>
  </si>
  <si>
    <t>GSSIINDC Index</t>
  </si>
  <si>
    <t>GSCMGBGH Index</t>
  </si>
  <si>
    <t>GSXFBRFX Index</t>
  </si>
  <si>
    <t>GSCBJPVC Index</t>
  </si>
  <si>
    <t>GSCMVIVH Index</t>
  </si>
  <si>
    <t>GSTMTMOM Index</t>
  </si>
  <si>
    <t>GSCMCNEL Index</t>
  </si>
  <si>
    <t>GSP24TRF Index</t>
  </si>
  <si>
    <t>GSXUMRSK Index</t>
  </si>
  <si>
    <t>GS24RLXC Index</t>
  </si>
  <si>
    <t>GSBRBSMT Index</t>
  </si>
  <si>
    <t>GSXACLOW Index</t>
  </si>
  <si>
    <t>GSXACHWS Index</t>
  </si>
  <si>
    <t>GSXUBFLL Index</t>
  </si>
  <si>
    <t>GSXUCHAL Index</t>
  </si>
  <si>
    <t>GSCMR2XE Index</t>
  </si>
  <si>
    <t>GSCBK198 Index</t>
  </si>
  <si>
    <t>GSSZAPEU Index</t>
  </si>
  <si>
    <t>GSCBCCSO Index</t>
  </si>
  <si>
    <t>GSXUBFIS Index</t>
  </si>
  <si>
    <t>GSFINSLR Index</t>
  </si>
  <si>
    <t>GSRPEWEP Index</t>
  </si>
  <si>
    <t>GSXUMFQS Index</t>
  </si>
  <si>
    <t>GSCBHVDS Index</t>
  </si>
  <si>
    <t>GSCBHKBT Index</t>
  </si>
  <si>
    <t>GSCBCHRO Index</t>
  </si>
  <si>
    <t>GSXEDEVA Index</t>
  </si>
  <si>
    <t>GSFINMOL Index</t>
  </si>
  <si>
    <t>GSSTUKIE Index</t>
  </si>
  <si>
    <t>GSXUDEMS Index</t>
  </si>
  <si>
    <t>GSCBHGLM Index</t>
  </si>
  <si>
    <t>GSCNBFPS Index</t>
  </si>
  <si>
    <t>GSFINCRE Index</t>
  </si>
  <si>
    <t>GSXGRNEW Index</t>
  </si>
  <si>
    <t>GSSIOILE Index</t>
  </si>
  <si>
    <t>GSCMVPLA Index</t>
  </si>
  <si>
    <t>GSXEITIN Index</t>
  </si>
  <si>
    <t>GSFIBFMS Index</t>
  </si>
  <si>
    <t>GSCBPUSH Index</t>
  </si>
  <si>
    <t>GSXGITSV Index</t>
  </si>
  <si>
    <t>GSCMUBER Index</t>
  </si>
  <si>
    <t>GSXADATA Index</t>
  </si>
  <si>
    <t>GSXUBFIL Index</t>
  </si>
  <si>
    <t>GSCMEUCR Index</t>
  </si>
  <si>
    <t>GSXAKHTS Index</t>
  </si>
  <si>
    <t>GSCMARC2 Index</t>
  </si>
  <si>
    <t>GSSZDOMC Index</t>
  </si>
  <si>
    <t>GSCMBAYH Index</t>
  </si>
  <si>
    <t>GSTMBFVS Index</t>
  </si>
  <si>
    <t>GSXASUPR Index</t>
  </si>
  <si>
    <t>GSCB300P Index</t>
  </si>
  <si>
    <t>GSSZWERV Index</t>
  </si>
  <si>
    <t>GS24REPL Index</t>
  </si>
  <si>
    <t>GSXEUKBS Index</t>
  </si>
  <si>
    <t>GSXUMREF Index</t>
  </si>
  <si>
    <t>GSXAICON Index</t>
  </si>
  <si>
    <t>GSXACBPL Index</t>
  </si>
  <si>
    <t>GSPUBGMO Index</t>
  </si>
  <si>
    <t>GSFINCYC Index</t>
  </si>
  <si>
    <t>GSSBGERE Index</t>
  </si>
  <si>
    <t>GSXEJAPN Index</t>
  </si>
  <si>
    <t>GSSZMSCC Index</t>
  </si>
  <si>
    <t>GSSIAMGT Index</t>
  </si>
  <si>
    <t>GSSIMUTI Index</t>
  </si>
  <si>
    <t>GSEMVIPP Index</t>
  </si>
  <si>
    <t>GSHLCGLP Index</t>
  </si>
  <si>
    <t>GSPUGRVA Index</t>
  </si>
  <si>
    <t>GSSZEVMT Index</t>
  </si>
  <si>
    <t>GSCBRGBK Index</t>
  </si>
  <si>
    <t>GSXEFRIN Index</t>
  </si>
  <si>
    <t>GSPUSVGD Index</t>
  </si>
  <si>
    <t>GSCBMIBS Index</t>
  </si>
  <si>
    <t>GSPRVSRE Index</t>
  </si>
  <si>
    <t>GSENREFS Index</t>
  </si>
  <si>
    <t>GSPUQUAL Index</t>
  </si>
  <si>
    <t>GSXUMFWS Index</t>
  </si>
  <si>
    <t>GSXUDFNS Index</t>
  </si>
  <si>
    <t>GSCMREYH Index</t>
  </si>
  <si>
    <t>GSCMALEG Index</t>
  </si>
  <si>
    <t>GSXUBFNS Index</t>
  </si>
  <si>
    <t>GSCMHALE Index</t>
  </si>
  <si>
    <t>GSXEBFWL Index</t>
  </si>
  <si>
    <t>GSCMHEXH Index</t>
  </si>
  <si>
    <t>GSHCWFCL Index</t>
  </si>
  <si>
    <t>GSFINVLS Index</t>
  </si>
  <si>
    <t>GSXGUKRA Index</t>
  </si>
  <si>
    <t>GSCMNGLH Index</t>
  </si>
  <si>
    <t>GSXADIRC Index</t>
  </si>
  <si>
    <t>GSCMCBKG Index</t>
  </si>
  <si>
    <t>GSXEBFGS Index</t>
  </si>
  <si>
    <t>GSCMIAGL Index</t>
  </si>
  <si>
    <t>GSXECEMU Index</t>
  </si>
  <si>
    <t>GSSBMANG Index</t>
  </si>
  <si>
    <t>GSCBHVRE Index</t>
  </si>
  <si>
    <t>GSXUTRVL Index</t>
  </si>
  <si>
    <t>GSCMMKSH Index</t>
  </si>
  <si>
    <t>GSSTWOMN Index</t>
  </si>
  <si>
    <t>GSXAGENZ Index</t>
  </si>
  <si>
    <t>GSXUBGGS Index</t>
  </si>
  <si>
    <t>GSCMDOCS Index</t>
  </si>
  <si>
    <t>GSXEFSTK Index</t>
  </si>
  <si>
    <t>GSPUINFS Index</t>
  </si>
  <si>
    <t>GSEMINTL Index</t>
  </si>
  <si>
    <t>GSSIAUTR Index</t>
  </si>
  <si>
    <t>GSXUBFRS Index</t>
  </si>
  <si>
    <t>GSHLCBIO Index</t>
  </si>
  <si>
    <t>GSSBPERS Index</t>
  </si>
  <si>
    <t>GSCMNPST Index</t>
  </si>
  <si>
    <t>GSXACHVS Index</t>
  </si>
  <si>
    <t>GSXAJBTS Index</t>
  </si>
  <si>
    <t>GSXAPEGS Index</t>
  </si>
  <si>
    <t>GSXECEMA Index</t>
  </si>
  <si>
    <t>GSCMAZEH Index</t>
  </si>
  <si>
    <t>GSXUBFML Index</t>
  </si>
  <si>
    <t>GSCBFOWN Index</t>
  </si>
  <si>
    <t>GSCMLSEL Index</t>
  </si>
  <si>
    <t>GSXEBFAS Index</t>
  </si>
  <si>
    <t>GSXEBOIL Index</t>
  </si>
  <si>
    <t>GSHLCVLS Index</t>
  </si>
  <si>
    <t>GSEMDOME Index</t>
  </si>
  <si>
    <t>GSJPMFOW Index</t>
  </si>
  <si>
    <t>GSXAJEXP Index</t>
  </si>
  <si>
    <t>GSXUMATR Index</t>
  </si>
  <si>
    <t>GSIPEVCL Index</t>
  </si>
  <si>
    <t>GSXFBNKS Index</t>
  </si>
  <si>
    <t>GSTHLLIQ Index</t>
  </si>
  <si>
    <t>GSXELQLT Index</t>
  </si>
  <si>
    <t>GSSZTOPB Index</t>
  </si>
  <si>
    <t>GSCBTRYD Index</t>
  </si>
  <si>
    <t>GSCBSHCB Index</t>
  </si>
  <si>
    <t>GSXUSTAY Index</t>
  </si>
  <si>
    <t>GSIPGROP Index</t>
  </si>
  <si>
    <t>GSPUWVOL Index</t>
  </si>
  <si>
    <t>GSCB500N Index</t>
  </si>
  <si>
    <t>GSCBGERM Index</t>
  </si>
  <si>
    <t>GSPUSHOR Index</t>
  </si>
  <si>
    <t>GSXUHIFL Index</t>
  </si>
  <si>
    <t>GSXEBFXS Index</t>
  </si>
  <si>
    <t>GSXUWFLL Index</t>
  </si>
  <si>
    <t>GSSIPROP Index</t>
  </si>
  <si>
    <t>GSXFOPEN Index</t>
  </si>
  <si>
    <t>GSCBVIVH Index</t>
  </si>
  <si>
    <t>GSXEPHAR Index</t>
  </si>
  <si>
    <t>GSSIDPOS Index</t>
  </si>
  <si>
    <t>GSTMTQUA Index</t>
  </si>
  <si>
    <t>GSCBAUSM Index</t>
  </si>
  <si>
    <t>GSCMHFER Index</t>
  </si>
  <si>
    <t>GSCBKRMS Index</t>
  </si>
  <si>
    <t>GSCBAUMF Index</t>
  </si>
  <si>
    <t>GSEMEURO Index</t>
  </si>
  <si>
    <t>GSCBTRYE Index</t>
  </si>
  <si>
    <t>GSCBSSRE Index</t>
  </si>
  <si>
    <t>GSCBHAIH Index</t>
  </si>
  <si>
    <t>GSXFCEGR Index</t>
  </si>
  <si>
    <t>GSCMMAER Index</t>
  </si>
  <si>
    <t>GSSZREVL Index</t>
  </si>
  <si>
    <t>GSXUSTAP Index</t>
  </si>
  <si>
    <t>GSSZMSFR Index</t>
  </si>
  <si>
    <t>GSXAAIPH Index</t>
  </si>
  <si>
    <t>GSXEBFZS Index</t>
  </si>
  <si>
    <t>GSCMEQTH Index</t>
  </si>
  <si>
    <t>GSXAKAUT Index</t>
  </si>
  <si>
    <t>GSCNBFML Index</t>
  </si>
  <si>
    <t>GSCBCYUK Index</t>
  </si>
  <si>
    <t>GSXECOMO Index</t>
  </si>
  <si>
    <t>GSIPGROL Index</t>
  </si>
  <si>
    <t>GSCMSKFH Index</t>
  </si>
  <si>
    <t>GSXACSMS Index</t>
  </si>
  <si>
    <t>GSXEREFL Index</t>
  </si>
  <si>
    <t>GSCMCLNH Index</t>
  </si>
  <si>
    <t>GSPRMUTL Index</t>
  </si>
  <si>
    <t>GSCMSPY7 Index</t>
  </si>
  <si>
    <t>GSTHREPO Index</t>
  </si>
  <si>
    <t>GSXAHK7S Index</t>
  </si>
  <si>
    <t>GSCBHGHM Index</t>
  </si>
  <si>
    <t>GSXAKCOO Index</t>
  </si>
  <si>
    <t>GSENEERC Index</t>
  </si>
  <si>
    <t>GSCMAIRH Index</t>
  </si>
  <si>
    <t>GSIPDIVL Index</t>
  </si>
  <si>
    <t>GSCMDFSH Index</t>
  </si>
  <si>
    <t>GSWDRNEW Index</t>
  </si>
  <si>
    <t>GSCMNVEI Index</t>
  </si>
  <si>
    <t>GSXULMOM Index</t>
  </si>
  <si>
    <t>GSINRSVL Index</t>
  </si>
  <si>
    <t>GSXACSOH Index</t>
  </si>
  <si>
    <t>GSCMANEH Index</t>
  </si>
  <si>
    <t>GSXATPOW Index</t>
  </si>
  <si>
    <t>GSSZGROW Index</t>
  </si>
  <si>
    <t>GSCMLIST Index</t>
  </si>
  <si>
    <t>GSXUWFGL Index</t>
  </si>
  <si>
    <t>GSXAROBO Index</t>
  </si>
  <si>
    <t>GSPRUCIT Index</t>
  </si>
  <si>
    <t>GSCMIOSH Index</t>
  </si>
  <si>
    <t>GSCMBREH Index</t>
  </si>
  <si>
    <t>GSXAHKBI Index</t>
  </si>
  <si>
    <t>GSXABASC Index</t>
  </si>
  <si>
    <t>GSCMENRH Index</t>
  </si>
  <si>
    <t>GSCBCRSP Index</t>
  </si>
  <si>
    <t>GSFINRMA Index</t>
  </si>
  <si>
    <t>GSCMIDRH Index</t>
  </si>
  <si>
    <t>GSCBHVHC Index</t>
  </si>
  <si>
    <t>GSCMABGH Index</t>
  </si>
  <si>
    <t>GSCBLDUR Index</t>
  </si>
  <si>
    <t>GSXAJP20 Index</t>
  </si>
  <si>
    <t>GSSIELEQ Index</t>
  </si>
  <si>
    <t>GSXUREFL Index</t>
  </si>
  <si>
    <t>GSCBCNRO Index</t>
  </si>
  <si>
    <t>GSXATSTL Index</t>
  </si>
  <si>
    <t>GSCMBARC Index</t>
  </si>
  <si>
    <t>GSXUBFES Index</t>
  </si>
  <si>
    <t>GSCMRALT Index</t>
  </si>
  <si>
    <t>GSENMLPH Index</t>
  </si>
  <si>
    <t>GSCBMSDS Index</t>
  </si>
  <si>
    <t>GSPUBGEY Index</t>
  </si>
  <si>
    <t>GSFINTEC Index</t>
  </si>
  <si>
    <t>GSCMNOVH Index</t>
  </si>
  <si>
    <t>GSTMTPAY Index</t>
  </si>
  <si>
    <t>GSXUBFTS Index</t>
  </si>
  <si>
    <t>GSCMCOFH Index</t>
  </si>
  <si>
    <t>GSCMNWGL Index</t>
  </si>
  <si>
    <t>GSSIAUTC Index</t>
  </si>
  <si>
    <t>GSXUBGGL Index</t>
  </si>
  <si>
    <t>GSXARCOV Index</t>
  </si>
  <si>
    <t>GSTHVISP Index</t>
  </si>
  <si>
    <t>GSXURFAV Index</t>
  </si>
  <si>
    <t>GSSIINDM Index</t>
  </si>
  <si>
    <t>GSXEBFLS Index</t>
  </si>
  <si>
    <t>GSCBLITH Index</t>
  </si>
  <si>
    <t>GSPAJBRV Index</t>
  </si>
  <si>
    <t>GSXEITBK Index</t>
  </si>
  <si>
    <t>GSXACHDE Index</t>
  </si>
  <si>
    <t>GSSILSTS Index</t>
  </si>
  <si>
    <t>GSXEFEST Index</t>
  </si>
  <si>
    <t>GSXUCOND Index</t>
  </si>
  <si>
    <t>GSXACSRE Index</t>
  </si>
  <si>
    <t>GSSBSFTW Index</t>
  </si>
  <si>
    <t>GSP24REP Index</t>
  </si>
  <si>
    <t>GSXACRNW Index</t>
  </si>
  <si>
    <t>GSXAAIRL Index</t>
  </si>
  <si>
    <t>GS24REP2 Index</t>
  </si>
  <si>
    <t>GSCBTREI Index</t>
  </si>
  <si>
    <t>GSXUMFMS Index</t>
  </si>
  <si>
    <t>GSHCSIZE Index</t>
  </si>
  <si>
    <t>GSPUMFBP Index</t>
  </si>
  <si>
    <t>GSXELMO3 Index</t>
  </si>
  <si>
    <t>GSCBJXAB Index</t>
  </si>
  <si>
    <t>GSPUHLCN Index</t>
  </si>
  <si>
    <t>GSXUMFTS Index</t>
  </si>
  <si>
    <t>GSTMTAIS Index</t>
  </si>
  <si>
    <t>GSTHHGIR Index</t>
  </si>
  <si>
    <t>GSINLMOP Index</t>
  </si>
  <si>
    <t>GSXACPRO Index</t>
  </si>
  <si>
    <t>GSSITOBA Index</t>
  </si>
  <si>
    <t>GSFINLIF Index</t>
  </si>
  <si>
    <t>GSXACBGS Index</t>
  </si>
  <si>
    <t>GSXEPHCP Index</t>
  </si>
  <si>
    <t>GSXAREFL Index</t>
  </si>
  <si>
    <t>GSCMSWMH Index</t>
  </si>
  <si>
    <t>GSCMSILT Index</t>
  </si>
  <si>
    <t>GSCBJBSW Index</t>
  </si>
  <si>
    <t>GSSISPCH Index</t>
  </si>
  <si>
    <t>GSXESBAL Index</t>
  </si>
  <si>
    <t>GSINLVLL Index</t>
  </si>
  <si>
    <t>GSXAJPAM Index</t>
  </si>
  <si>
    <t>GSCMGXIH Index</t>
  </si>
  <si>
    <t>GSCNBFGL Index</t>
  </si>
  <si>
    <t>GSCNSLWI Index</t>
  </si>
  <si>
    <t>GSCNHVIP Index</t>
  </si>
  <si>
    <t>GSCMENGF Index</t>
  </si>
  <si>
    <t>GSCBGLLI Index</t>
  </si>
  <si>
    <t>GSXAPEVL Index</t>
  </si>
  <si>
    <t>GSXUBFPS Index</t>
  </si>
  <si>
    <t>GSSBAUCO Index</t>
  </si>
  <si>
    <t>GSXACINO Index</t>
  </si>
  <si>
    <t>GSXUWFLS Index</t>
  </si>
  <si>
    <t>GSIPVOLS Index</t>
  </si>
  <si>
    <t>GSCBAUMH Index</t>
  </si>
  <si>
    <t>GSENEPWH Index</t>
  </si>
  <si>
    <t>GSSBCHCO Index</t>
  </si>
  <si>
    <t>GSSBOILR Index</t>
  </si>
  <si>
    <t>GSCBIJRE Index</t>
  </si>
  <si>
    <t>GSXAHBML Index</t>
  </si>
  <si>
    <t>GSXAJPCS Index</t>
  </si>
  <si>
    <t>GSXUBGEL Index</t>
  </si>
  <si>
    <t>GSXAPEVS Index</t>
  </si>
  <si>
    <t>GSSRCNLG Index</t>
  </si>
  <si>
    <t>GSCBJLOB Index</t>
  </si>
  <si>
    <t>GSXGEVBA Index</t>
  </si>
  <si>
    <t>GSXUMFGS Index</t>
  </si>
  <si>
    <t>GSXEUKFI Index</t>
  </si>
  <si>
    <t>GSFIBFBS Index</t>
  </si>
  <si>
    <t>GSXACHFI Index</t>
  </si>
  <si>
    <t>GSXUDFLT Index</t>
  </si>
  <si>
    <t>GSIPBALL Index</t>
  </si>
  <si>
    <t>GSSIAPRE Index</t>
  </si>
  <si>
    <t>GSSZMSDF Index</t>
  </si>
  <si>
    <t>GSTHAINT Index</t>
  </si>
  <si>
    <t>GSTMGRWT Index</t>
  </si>
  <si>
    <t>GSXAMFMS Index</t>
  </si>
  <si>
    <t>GSXACHHD Index</t>
  </si>
  <si>
    <t>GSHLCONC Index</t>
  </si>
  <si>
    <t>GSHCWFIL Index</t>
  </si>
  <si>
    <t>GSSBBKIB Index</t>
  </si>
  <si>
    <t>GSPUGROW Index</t>
  </si>
  <si>
    <t>GSXUBGPL Index</t>
  </si>
  <si>
    <t>GSCBMIVL Index</t>
  </si>
  <si>
    <t>GSCBTSMH Index</t>
  </si>
  <si>
    <t>GSCBUKPD Index</t>
  </si>
  <si>
    <t>GSCNGRWT Index</t>
  </si>
  <si>
    <t>GSSZMFUW Index</t>
  </si>
  <si>
    <t>GSCBINDF Index</t>
  </si>
  <si>
    <t>GSPFVSHC Index</t>
  </si>
  <si>
    <t>GSENEGRL Index</t>
  </si>
  <si>
    <t>GSXUDREG Index</t>
  </si>
  <si>
    <t>GSCBHRSB Index</t>
  </si>
  <si>
    <t>GSCBDEDC Index</t>
  </si>
  <si>
    <t>GSXGTRIM Index</t>
  </si>
  <si>
    <t>GSIPEVEL Index</t>
  </si>
  <si>
    <t>GSXUBGLS Index</t>
  </si>
  <si>
    <t>GSXULMO6 Index</t>
  </si>
  <si>
    <t>GSXETURK Index</t>
  </si>
  <si>
    <t>GSTMTVLL Index</t>
  </si>
  <si>
    <t>GSCMSKGH Index</t>
  </si>
  <si>
    <t>GSCBSMHS Index</t>
  </si>
  <si>
    <t>GSXEDEFS Index</t>
  </si>
  <si>
    <t>GSCMAXNX Index</t>
  </si>
  <si>
    <t>GSCBMSFN Index</t>
  </si>
  <si>
    <t>GSSZGARP Index</t>
  </si>
  <si>
    <t>GSSILIFE Index</t>
  </si>
  <si>
    <t>GSTMTLCX Index</t>
  </si>
  <si>
    <t>GSSTGRTH Index</t>
  </si>
  <si>
    <t>GSCMWIEH Index</t>
  </si>
  <si>
    <t>GSXELESG Index</t>
  </si>
  <si>
    <t>GSSZNUCL Index</t>
  </si>
  <si>
    <t>GSCBMSAL Index</t>
  </si>
  <si>
    <t>GSXUBFWL Index</t>
  </si>
  <si>
    <t>GSXACNIF Index</t>
  </si>
  <si>
    <t>GSXAKDEF Index</t>
  </si>
  <si>
    <t>GSTMBFBL Index</t>
  </si>
  <si>
    <t>GSPULOHO Index</t>
  </si>
  <si>
    <t>GSBRUTIL Index</t>
  </si>
  <si>
    <t>GSINWFIL Index</t>
  </si>
  <si>
    <t>GSXUQNTM Index</t>
  </si>
  <si>
    <t>GSCBTESG Index</t>
  </si>
  <si>
    <t>GSCMGBGL Index</t>
  </si>
  <si>
    <t>GSCMBARH Index</t>
  </si>
  <si>
    <t>GSXAIAGR Index</t>
  </si>
  <si>
    <t>GSCBGRRN Index</t>
  </si>
  <si>
    <t>GSXFSOEX Index</t>
  </si>
  <si>
    <t>GSCBCHB4 Index</t>
  </si>
  <si>
    <t>GSCBSFVL Index</t>
  </si>
  <si>
    <t>GSSIOILR Index</t>
  </si>
  <si>
    <t>GSXAOILX Index</t>
  </si>
  <si>
    <t>GSXUWFMS Index</t>
  </si>
  <si>
    <t>GSXUSBCL Index</t>
  </si>
  <si>
    <t>GSHLCMOL Index</t>
  </si>
  <si>
    <t>GSXEXETC Index</t>
  </si>
  <si>
    <t>GSXASLPB Index</t>
  </si>
  <si>
    <t>GSCMSCHH Index</t>
  </si>
  <si>
    <t>GSCMAMSL Index</t>
  </si>
  <si>
    <t>GSXUBGVL Index</t>
  </si>
  <si>
    <t>GSXEUKRA Index</t>
  </si>
  <si>
    <t>GSTMSHRT Index</t>
  </si>
  <si>
    <t>GSSIAERO Index</t>
  </si>
  <si>
    <t>GSSIHOTL Index</t>
  </si>
  <si>
    <t>GSPUMFGV Index</t>
  </si>
  <si>
    <t>GSCBAMEM Index</t>
  </si>
  <si>
    <t>GSCMBOLH Index</t>
  </si>
  <si>
    <t>GSXUCOMO Index</t>
  </si>
  <si>
    <t>GSTMTMID Index</t>
  </si>
  <si>
    <t>GSSBRNEW Index</t>
  </si>
  <si>
    <t>GSXGDFNS Index</t>
  </si>
  <si>
    <t>GSXEHVAL Index</t>
  </si>
  <si>
    <t>GSCMGLDH Index</t>
  </si>
  <si>
    <t>GSSITELS Index</t>
  </si>
  <si>
    <t>GSXFBZVL Index</t>
  </si>
  <si>
    <t>GSSUSES1 Index</t>
  </si>
  <si>
    <t>GSXUEURO Index</t>
  </si>
  <si>
    <t>GSFINEQM Index</t>
  </si>
  <si>
    <t>GSXAIAFL Index</t>
  </si>
  <si>
    <t>GSINBFML Index</t>
  </si>
  <si>
    <t>GSTHOPLO Index</t>
  </si>
  <si>
    <t>GSJPDFSE Index</t>
  </si>
  <si>
    <t>GSSZSHOR Index</t>
  </si>
  <si>
    <t>GSXUBRCK Index</t>
  </si>
  <si>
    <t>GSCMAZMH Index</t>
  </si>
  <si>
    <t>GSXEUKMS Index</t>
  </si>
  <si>
    <t>GSCBHFDH Index</t>
  </si>
  <si>
    <t>GSCMBNRH Index</t>
  </si>
  <si>
    <t>GSSIMDRE Index</t>
  </si>
  <si>
    <t>GSSBUTRE Index</t>
  </si>
  <si>
    <t>GSCBCEXH Index</t>
  </si>
  <si>
    <t>GSENPERM Index</t>
  </si>
  <si>
    <t>GSCMADID Index</t>
  </si>
  <si>
    <t>GSTMTAIL Index</t>
  </si>
  <si>
    <t>GSXUMFBS Index</t>
  </si>
  <si>
    <t>GSJPEURP Index</t>
  </si>
  <si>
    <t>GSXAAUBK Index</t>
  </si>
  <si>
    <t>GSXUCHDR Index</t>
  </si>
  <si>
    <t>GSSZSTGR Index</t>
  </si>
  <si>
    <t>GSIDLAGR Index</t>
  </si>
  <si>
    <t>GSXUREPS Index</t>
  </si>
  <si>
    <t>GSCMSMNP Index</t>
  </si>
  <si>
    <t>GSENEVLL Index</t>
  </si>
  <si>
    <t>GSXAJBML Index</t>
  </si>
  <si>
    <t>GSXEMIBS Index</t>
  </si>
  <si>
    <t>GSCMPPHS Index</t>
  </si>
  <si>
    <t>GSCNBFBS Index</t>
  </si>
  <si>
    <t>GSHCRSVL Index</t>
  </si>
  <si>
    <t>GSJPCRTT Index</t>
  </si>
  <si>
    <t>GSXACHAL Index</t>
  </si>
  <si>
    <t>GSCNSIZE Index</t>
  </si>
  <si>
    <t>GSIPREVL Index</t>
  </si>
  <si>
    <t>GSPRVSFN Index</t>
  </si>
  <si>
    <t>GSCMGEAH Index</t>
  </si>
  <si>
    <t>GSIPROES Index</t>
  </si>
  <si>
    <t>GSXASTAR Index</t>
  </si>
  <si>
    <t>GSXEPEMU Index</t>
  </si>
  <si>
    <t>GSSBMLIN Index</t>
  </si>
  <si>
    <t>GSCMESFP Index</t>
  </si>
  <si>
    <t>GSXUWAGH Index</t>
  </si>
  <si>
    <t>GSCBMNAT Index</t>
  </si>
  <si>
    <t>GSXFBZSB Index</t>
  </si>
  <si>
    <t>GSCMCTLT Index</t>
  </si>
  <si>
    <t>GSPUMFVA Index</t>
  </si>
  <si>
    <t>GSXECLFF Index</t>
  </si>
  <si>
    <t>GSSTRCOV Index</t>
  </si>
  <si>
    <t>GSXEHPRW Index</t>
  </si>
  <si>
    <t>GSXUMFTL Index</t>
  </si>
  <si>
    <t>GSPAJBLE Index</t>
  </si>
  <si>
    <t>GSPUWVAL Index</t>
  </si>
  <si>
    <t>GSQICFXL Index</t>
  </si>
  <si>
    <t>GSXAKRSC Index</t>
  </si>
  <si>
    <t>GSCBC50N Index</t>
  </si>
  <si>
    <t>GSXEBFPL Index</t>
  </si>
  <si>
    <t>GSCBIHKT Index</t>
  </si>
  <si>
    <t>GSCMNESH Index</t>
  </si>
  <si>
    <t>GSPRVSMA Index</t>
  </si>
  <si>
    <t>GSTHDIVG Index</t>
  </si>
  <si>
    <t>GSCBDFXC Index</t>
  </si>
  <si>
    <t>GSXEBFFS Index</t>
  </si>
  <si>
    <t>GSCMDUFR Index</t>
  </si>
  <si>
    <t>GSENINTO Index</t>
  </si>
  <si>
    <t>GSINCRWD Index</t>
  </si>
  <si>
    <t>GSCBINFF Index</t>
  </si>
  <si>
    <t>GSCBTDIF Index</t>
  </si>
  <si>
    <t>GSCBTPSM Index</t>
  </si>
  <si>
    <t>GSCBGAC1 Index</t>
  </si>
  <si>
    <t>GSCMSPMH Index</t>
  </si>
  <si>
    <t>GSCBCAIT Index</t>
  </si>
  <si>
    <t>GSIPVALS Index</t>
  </si>
  <si>
    <t>GSXACHLR Index</t>
  </si>
  <si>
    <t>GSTHUSTY Index</t>
  </si>
  <si>
    <t>GSXAPEBY Index</t>
  </si>
  <si>
    <t>GSCBNREP Index</t>
  </si>
  <si>
    <t>GSXEMIML Index</t>
  </si>
  <si>
    <t>GSCMITVH Index</t>
  </si>
  <si>
    <t>GSXACLIG Index</t>
  </si>
  <si>
    <t>GSCBIJMR Index</t>
  </si>
  <si>
    <t>GSPAJPVO Index</t>
  </si>
  <si>
    <t>GSCBGECO Index</t>
  </si>
  <si>
    <t>GSSIWIRE Index</t>
  </si>
  <si>
    <t>GSXACINV Index</t>
  </si>
  <si>
    <t>GSSZSDUR Index</t>
  </si>
  <si>
    <t>GSIPFETL Index</t>
  </si>
  <si>
    <t>GSXAJESC Index</t>
  </si>
  <si>
    <t>GSXESXX1 Index</t>
  </si>
  <si>
    <t>GSSBBKDU Index</t>
  </si>
  <si>
    <t>GSXAAEXP Index</t>
  </si>
  <si>
    <t>GSXEMADE Index</t>
  </si>
  <si>
    <t>GSCMIVGI Index</t>
  </si>
  <si>
    <t>GSCBLGST Index</t>
  </si>
  <si>
    <t>GSSIINSS Index</t>
  </si>
  <si>
    <t>GSTMTMED Index</t>
  </si>
  <si>
    <t>GSXUWFOS Index</t>
  </si>
  <si>
    <t>GSHCBFVL Index</t>
  </si>
  <si>
    <t>GSIDLARO Index</t>
  </si>
  <si>
    <t>GSXUWFPL Index</t>
  </si>
  <si>
    <t>GSTHQUAL Index</t>
  </si>
  <si>
    <t>GSQIHYLS Index</t>
  </si>
  <si>
    <t>GSCBUKHB Index</t>
  </si>
  <si>
    <t>GSCBHVHD Index</t>
  </si>
  <si>
    <t>GSSICFIN Index</t>
  </si>
  <si>
    <t>GSXARNEW Index</t>
  </si>
  <si>
    <t>GSXFCEBK Index</t>
  </si>
  <si>
    <t>GSXFCEDO Index</t>
  </si>
  <si>
    <t>GSINLVLS Index</t>
  </si>
  <si>
    <t>GSCBEIGE Index</t>
  </si>
  <si>
    <t>GSSZLSHR Index</t>
  </si>
  <si>
    <t>GSCMSIT1 Index</t>
  </si>
  <si>
    <t>GSXAHBDL Index</t>
  </si>
  <si>
    <t>GSCBTWXT Index</t>
  </si>
  <si>
    <t>GSCMTEMN Index</t>
  </si>
  <si>
    <t>GSCBHIPR Index</t>
  </si>
  <si>
    <t>GSXECCHM Index</t>
  </si>
  <si>
    <t>GSPAJBGR Index</t>
  </si>
  <si>
    <t>GSXFCEWB Index</t>
  </si>
  <si>
    <t>GSXACHUM Index</t>
  </si>
  <si>
    <t>GSFINCBP Index</t>
  </si>
  <si>
    <t>GSENEXPL Index</t>
  </si>
  <si>
    <t>GSCBIJFB Index</t>
  </si>
  <si>
    <t>GSCMSFOR Index</t>
  </si>
  <si>
    <t>GSXACHCR Index</t>
  </si>
  <si>
    <t>GSCBLINH Index</t>
  </si>
  <si>
    <t>GSXEHIQL Index</t>
  </si>
  <si>
    <t>GSPUBGBE Index</t>
  </si>
  <si>
    <t>GSCBJNCH Index</t>
  </si>
  <si>
    <t>GSCMCNHI Index</t>
  </si>
  <si>
    <t>GSXGOLDM Index</t>
  </si>
  <si>
    <t>GSFIBFRL Index</t>
  </si>
  <si>
    <t>GSCBSMX2 Index</t>
  </si>
  <si>
    <t>GSCBCTAR Index</t>
  </si>
  <si>
    <t>GSCMTUIH Index</t>
  </si>
  <si>
    <t>GSSBBKGL Index</t>
  </si>
  <si>
    <t>GSXATWFI Index</t>
  </si>
  <si>
    <t>GSBRLSOE Index</t>
  </si>
  <si>
    <t>GSCBSZTA Index</t>
  </si>
  <si>
    <t>GSSZHSHR Index</t>
  </si>
  <si>
    <t>GSXACDAT Index</t>
  </si>
  <si>
    <t>GSXES899 Index</t>
  </si>
  <si>
    <t>GSXAKVUP Index</t>
  </si>
  <si>
    <t>GSXAJBLS Index</t>
  </si>
  <si>
    <t>GSSBMINE Index</t>
  </si>
  <si>
    <t>GSXUSPY7 Index</t>
  </si>
  <si>
    <t>GSTMSIZE Index</t>
  </si>
  <si>
    <t>GSXFCDOM Index</t>
  </si>
  <si>
    <t>GSXELMO1 Index</t>
  </si>
  <si>
    <t>GSCMNZYM Index</t>
  </si>
  <si>
    <t>GSCBODBT Index</t>
  </si>
  <si>
    <t>GSXEBFTS Index</t>
  </si>
  <si>
    <t>GSCMECAC Index</t>
  </si>
  <si>
    <t>GSPURSVL Index</t>
  </si>
  <si>
    <t>GSXFBZMS Index</t>
  </si>
  <si>
    <t>GSXACBBL Index</t>
  </si>
  <si>
    <t>GSCBKVUA Index</t>
  </si>
  <si>
    <t>GSXFBEX7 Index</t>
  </si>
  <si>
    <t>GSCMENEL Index</t>
  </si>
  <si>
    <t>GSHLC232 Index</t>
  </si>
  <si>
    <t>GSCMMOWN Index</t>
  </si>
  <si>
    <t>GSTHMFUW Index</t>
  </si>
  <si>
    <t>GSXECYCL Index</t>
  </si>
  <si>
    <t>GSENLAND Index</t>
  </si>
  <si>
    <t>GSXACHAU Index</t>
  </si>
  <si>
    <t>GSCMVIVU Index</t>
  </si>
  <si>
    <t>GSXEEXPO Index</t>
  </si>
  <si>
    <t>GSPRVSEN Index</t>
  </si>
  <si>
    <t>GSXUMETL Index</t>
  </si>
  <si>
    <t>GSXUESGS Index</t>
  </si>
  <si>
    <t>GSSBGDEF Index</t>
  </si>
  <si>
    <t>GSXAMFVS Index</t>
  </si>
  <si>
    <t>GSCMIWGH Index</t>
  </si>
  <si>
    <t>GSCBIGEQ Index</t>
  </si>
  <si>
    <t>GSXEQUIP Index</t>
  </si>
  <si>
    <t>GSCBIPHB Index</t>
  </si>
  <si>
    <t>GSSICSTF Index</t>
  </si>
  <si>
    <t>GSTMTMOL Index</t>
  </si>
  <si>
    <t>GSXAKGRH Index</t>
  </si>
  <si>
    <t>GSCBEVNT Index</t>
  </si>
  <si>
    <t>GSPAJBMO Index</t>
  </si>
  <si>
    <t>GSXAJQSM Index</t>
  </si>
  <si>
    <t>GSXESTAB Index</t>
  </si>
  <si>
    <t>GSPUSCGC Index</t>
  </si>
  <si>
    <t>GSQICFXS Index</t>
  </si>
  <si>
    <t>GSCBHDWL Index</t>
  </si>
  <si>
    <t>GSXELMOM Index</t>
  </si>
  <si>
    <t>GSXEFCFH Index</t>
  </si>
  <si>
    <t>GSFIBFBL Index</t>
  </si>
  <si>
    <t>GSXAJBVL Index</t>
  </si>
  <si>
    <t>GSCBAGRG Index</t>
  </si>
  <si>
    <t>GSXGWATR Index</t>
  </si>
  <si>
    <t>GSCMBPTH Index</t>
  </si>
  <si>
    <t>GSXUMFES Index</t>
  </si>
  <si>
    <t>GSCMQLTH Index</t>
  </si>
  <si>
    <t>GSPUMFLP Index</t>
  </si>
  <si>
    <t>GSFIBFPL Index</t>
  </si>
  <si>
    <t>GSXAJPAF Index</t>
  </si>
  <si>
    <t>GSXAMFKL Index</t>
  </si>
  <si>
    <t>GSXAAPSL Index</t>
  </si>
  <si>
    <t>GSXUILAB Index</t>
  </si>
  <si>
    <t>GSCNSDBT Index</t>
  </si>
  <si>
    <t>GSCMCEYH Index</t>
  </si>
  <si>
    <t>GSXEUKLO Index</t>
  </si>
  <si>
    <t>GSCBQ1WI Index</t>
  </si>
  <si>
    <t>GSIPEBIL Index</t>
  </si>
  <si>
    <t>GSIPEVFS Index</t>
  </si>
  <si>
    <t>GSCMDPWH Index</t>
  </si>
  <si>
    <t>GSXEMCPX Index</t>
  </si>
  <si>
    <t>GSXAMFWL Index</t>
  </si>
  <si>
    <t>GSCMSESG Index</t>
  </si>
  <si>
    <t>GSSBDCYC Index</t>
  </si>
  <si>
    <t>GSXEINSR Index</t>
  </si>
  <si>
    <t>GSXAHMCH Index</t>
  </si>
  <si>
    <t>GSCMPSTH Index</t>
  </si>
  <si>
    <t>GSXACREF Index</t>
  </si>
  <si>
    <t>GSXAJSUB Index</t>
  </si>
  <si>
    <t>GSTMMOMO Index</t>
  </si>
  <si>
    <t>GSXUPORT Index</t>
  </si>
  <si>
    <t>GSSBMEDT Index</t>
  </si>
  <si>
    <t>GSXELASM Index</t>
  </si>
  <si>
    <t>GSCBCHXC Index</t>
  </si>
  <si>
    <t>GSXAHKMS Index</t>
  </si>
  <si>
    <t>GSPUCYDE Index</t>
  </si>
  <si>
    <t>GSXFBZWB Index</t>
  </si>
  <si>
    <t>GSCBEUFD Index</t>
  </si>
  <si>
    <t>GSSBBUIL Index</t>
  </si>
  <si>
    <t>GSXUEDEF Index</t>
  </si>
  <si>
    <t>GSCMOCDL Index</t>
  </si>
  <si>
    <t>GSCNBFRS Index</t>
  </si>
  <si>
    <t>GSCNDVLL Index</t>
  </si>
  <si>
    <t>GSCMPHNX Index</t>
  </si>
  <si>
    <t>GSENEPOW Index</t>
  </si>
  <si>
    <t>GSCBREEU Index</t>
  </si>
  <si>
    <t>GSINGRWT Index</t>
  </si>
  <si>
    <t>GSSTINTL Index</t>
  </si>
  <si>
    <t>GSXERNEW Index</t>
  </si>
  <si>
    <t>GSIPPBRS Index</t>
  </si>
  <si>
    <t>GSCBJKOH Index</t>
  </si>
  <si>
    <t>GSCBMIGL Index</t>
  </si>
  <si>
    <t>GSHLCIMU Index</t>
  </si>
  <si>
    <t>GSPRVSIN Index</t>
  </si>
  <si>
    <t>GSCMGLEG Index</t>
  </si>
  <si>
    <t>GSFIBFGL Index</t>
  </si>
  <si>
    <t>GSXEMISL Index</t>
  </si>
  <si>
    <t>GSCBJDE1 Index</t>
  </si>
  <si>
    <t>GSCMEMBR Index</t>
  </si>
  <si>
    <t>GSCMCSGN Index</t>
  </si>
  <si>
    <t>GSHLCITD Index</t>
  </si>
  <si>
    <t>GSXGCLTK Index</t>
  </si>
  <si>
    <t>GSXULEND Index</t>
  </si>
  <si>
    <t>GSFILEVG Index</t>
  </si>
  <si>
    <t>GSCMSBMO Index</t>
  </si>
  <si>
    <t>GSPAJBEQ Index</t>
  </si>
  <si>
    <t>GSSZAIHW Index</t>
  </si>
  <si>
    <t>GSXAJFXS Index</t>
  </si>
  <si>
    <t>GSCBIROR Index</t>
  </si>
  <si>
    <t>GSPUDEMP Index</t>
  </si>
  <si>
    <t>GSCMSBRY Index</t>
  </si>
  <si>
    <t>GSCMDHER Index</t>
  </si>
  <si>
    <t>GSCBHVEN Index</t>
  </si>
  <si>
    <t>GSSBMEAD Index</t>
  </si>
  <si>
    <t>GSCBMIVS Index</t>
  </si>
  <si>
    <t>GSCBCYDP Index</t>
  </si>
  <si>
    <t>GSXUMIDC Index</t>
  </si>
  <si>
    <t>GSCBCGP2 Index</t>
  </si>
  <si>
    <t>GSXAKLPB Index</t>
  </si>
  <si>
    <t>GSTHSTGR Index</t>
  </si>
  <si>
    <t>GSCBJPDR Index</t>
  </si>
  <si>
    <t>GSXFCEGO Index</t>
  </si>
  <si>
    <t>GSCBIJRT Index</t>
  </si>
  <si>
    <t>GSCMVNAG Index</t>
  </si>
  <si>
    <t>GSXURATE Index</t>
  </si>
  <si>
    <t>GSSBDOMS Index</t>
  </si>
  <si>
    <t>GSCMASKH Index</t>
  </si>
  <si>
    <t>GSXAPEWS Index</t>
  </si>
  <si>
    <t>GSXGAERO Index</t>
  </si>
  <si>
    <t>GSRPEVUP Index</t>
  </si>
  <si>
    <t>GSPRSQ45 Index</t>
  </si>
  <si>
    <t>GSXACRMS Index</t>
  </si>
  <si>
    <t>GSCBLGOD Index</t>
  </si>
  <si>
    <t>GSXACFIS Index</t>
  </si>
  <si>
    <t>GSXFCEOG Index</t>
  </si>
  <si>
    <t>GSTHSHRP Index</t>
  </si>
  <si>
    <t>GSCMVIEF Index</t>
  </si>
  <si>
    <t>GSPUVALU Index</t>
  </si>
  <si>
    <t>GSXELATM Index</t>
  </si>
  <si>
    <t>GSSZAVIP Index</t>
  </si>
  <si>
    <t>GSCBBZEN Index</t>
  </si>
  <si>
    <t>GSXAHYDE Index</t>
  </si>
  <si>
    <t>GSXEMFVS Index</t>
  </si>
  <si>
    <t>GSXEDEDO Index</t>
  </si>
  <si>
    <t>GSXEBFNL Index</t>
  </si>
  <si>
    <t>GSXAIDEF Index</t>
  </si>
  <si>
    <t>GSXUBFMS Index</t>
  </si>
  <si>
    <t>GSXUBFQL Index</t>
  </si>
  <si>
    <t>GSHLCLCB Index</t>
  </si>
  <si>
    <t>GSCMZEAL Index</t>
  </si>
  <si>
    <t>GSCMEQHB Index</t>
  </si>
  <si>
    <t>GSXUMFGL Index</t>
  </si>
  <si>
    <t>GSXACSHQ Index</t>
  </si>
  <si>
    <t>GSXAHKEV Index</t>
  </si>
  <si>
    <t>GSXUBFLS Index</t>
  </si>
  <si>
    <t>GSCMRKTB Index</t>
  </si>
  <si>
    <t>GSPUDURA Index</t>
  </si>
  <si>
    <t>GSSIFEXD Index</t>
  </si>
  <si>
    <t>GSSTWBAL Index</t>
  </si>
  <si>
    <t>GSP24DEM Index</t>
  </si>
  <si>
    <t>GSTMBFVL Index</t>
  </si>
  <si>
    <t>GSXEBFNS Index</t>
  </si>
  <si>
    <t>GSCMBION Index</t>
  </si>
  <si>
    <t>GSXUELCV Index</t>
  </si>
  <si>
    <t>GSCBROBH Index</t>
  </si>
  <si>
    <t>GSXAJCRR Index</t>
  </si>
  <si>
    <t>GSINBFZL Index</t>
  </si>
  <si>
    <t>GSXAJITS Index</t>
  </si>
  <si>
    <t>GSXATWMT Index</t>
  </si>
  <si>
    <t>GSTMTSMI Index</t>
  </si>
  <si>
    <t>GSXUCOMP Index</t>
  </si>
  <si>
    <t>GSXAKRPW Index</t>
  </si>
  <si>
    <t>GSCBKPOP Index</t>
  </si>
  <si>
    <t>GSXAJPIP Index</t>
  </si>
  <si>
    <t>GSXGNUCL Index</t>
  </si>
  <si>
    <t>GSXERETH Index</t>
  </si>
  <si>
    <t>GSXUTECH Index</t>
  </si>
  <si>
    <t>GSCBIJLT Index</t>
  </si>
  <si>
    <t>GSCNSLEI Index</t>
  </si>
  <si>
    <t>GSCBALUX Index</t>
  </si>
  <si>
    <t>GSXUCSUP Index</t>
  </si>
  <si>
    <t>GSSTDIVY Index</t>
  </si>
  <si>
    <t>GSHLCELE Index</t>
  </si>
  <si>
    <t>GSDESKYN Index</t>
  </si>
  <si>
    <t>GSCBHYB1 Index</t>
  </si>
  <si>
    <t>GSCBNFRA Index</t>
  </si>
  <si>
    <t>GSXUCFIN Index</t>
  </si>
  <si>
    <t>GSTMBFRS Index</t>
  </si>
  <si>
    <t>GSTHWEUR Index</t>
  </si>
  <si>
    <t>GSXFMXDE Index</t>
  </si>
  <si>
    <t>GSSIHCRT Index</t>
  </si>
  <si>
    <t>GSCBHYDE Index</t>
  </si>
  <si>
    <t>GSSIDCON Index</t>
  </si>
  <si>
    <t>GSXGCOPP Index</t>
  </si>
  <si>
    <t>GSXACBVS Index</t>
  </si>
  <si>
    <t>GSSIOILP Index</t>
  </si>
  <si>
    <t>GSCMPNMH Index</t>
  </si>
  <si>
    <t>GSINBFGL Index</t>
  </si>
  <si>
    <t>GSINLEVG Index</t>
  </si>
  <si>
    <t>GSXACHLQ Index</t>
  </si>
  <si>
    <t>GSRPEMEP Index</t>
  </si>
  <si>
    <t>GSPUMFEY Index</t>
  </si>
  <si>
    <t>GSCNBFBL Index</t>
  </si>
  <si>
    <t>GSTMT1XB Index</t>
  </si>
  <si>
    <t>GSCMISPH Index</t>
  </si>
  <si>
    <t>GSCMBNPH Index</t>
  </si>
  <si>
    <t>GSXGCUMA Index</t>
  </si>
  <si>
    <t>GSXAJPHC Index</t>
  </si>
  <si>
    <t>GSSTCEMU Index</t>
  </si>
  <si>
    <t>GSXUBFAL Index</t>
  </si>
  <si>
    <t>GSXAPREV Index</t>
  </si>
  <si>
    <t>GSCNWFCS Index</t>
  </si>
  <si>
    <t>GSSIECOM Index</t>
  </si>
  <si>
    <t>GSXEITMC Index</t>
  </si>
  <si>
    <t>GSXAIHBM Index</t>
  </si>
  <si>
    <t>GSXE4TO3 Index</t>
  </si>
  <si>
    <t>GSHLCLST Index</t>
  </si>
  <si>
    <t>GSXUESGF Index</t>
  </si>
  <si>
    <t>GSCBINRF Index</t>
  </si>
  <si>
    <t>GSXETAXO Index</t>
  </si>
  <si>
    <t>GSXAC5YP Index</t>
  </si>
  <si>
    <t>GSTHINTL Index</t>
  </si>
  <si>
    <t>GSCMGRFH Index</t>
  </si>
  <si>
    <t>GSXUSERV Index</t>
  </si>
  <si>
    <t>GSCMFERG Index</t>
  </si>
  <si>
    <t>GSRPEVEP Index</t>
  </si>
  <si>
    <t>GSCBCSOQ Index</t>
  </si>
  <si>
    <t>GSSBREIN Index</t>
  </si>
  <si>
    <t>GSC1000N Index</t>
  </si>
  <si>
    <t>GSXACBSL Index</t>
  </si>
  <si>
    <t>GSSIHCSV Index</t>
  </si>
  <si>
    <t>GSCBSFSB Index</t>
  </si>
  <si>
    <t>GSTHOPHI Index</t>
  </si>
  <si>
    <t>GSXACHRE Index</t>
  </si>
  <si>
    <t>GSGLFINP Index</t>
  </si>
  <si>
    <t>GSWDCYCL Index</t>
  </si>
  <si>
    <t>GSINBFRL Index</t>
  </si>
  <si>
    <t>GSXFCEWU Index</t>
  </si>
  <si>
    <t>GSHLCANH Index</t>
  </si>
  <si>
    <t>GSCBMF24 Index</t>
  </si>
  <si>
    <t>GSXAJPDR Index</t>
  </si>
  <si>
    <t>GSCMSNRH Index</t>
  </si>
  <si>
    <t>GSINBFLL Index</t>
  </si>
  <si>
    <t>GSXUMFBL Index</t>
  </si>
  <si>
    <t>GSFINNYR Index</t>
  </si>
  <si>
    <t>GSXUWFRL Index</t>
  </si>
  <si>
    <t>GSXEHNSM Index</t>
  </si>
  <si>
    <t>GSIPCROL Index</t>
  </si>
  <si>
    <t>GSXUBFPL Index</t>
  </si>
  <si>
    <t>GSIPEPSL Index</t>
  </si>
  <si>
    <t>GSXEHISI Index</t>
  </si>
  <si>
    <t>GSCBNPR2 Index</t>
  </si>
  <si>
    <t>GSSBFORE Index</t>
  </si>
  <si>
    <t>GSCNRSVL Index</t>
  </si>
  <si>
    <t>GSXGYMWR Index</t>
  </si>
  <si>
    <t>GSCMPORS Index</t>
  </si>
  <si>
    <t>GSIPSALL Index</t>
  </si>
  <si>
    <t>GSCMNVDA Index</t>
  </si>
  <si>
    <t>GSXEWOMN Index</t>
  </si>
  <si>
    <t>GSCMBESI Index</t>
  </si>
  <si>
    <t>GSPUMFSI Index</t>
  </si>
  <si>
    <t>GSXGRARE Index</t>
  </si>
  <si>
    <t>GSXAPESL Index</t>
  </si>
  <si>
    <t>GSCMAIGH Index</t>
  </si>
  <si>
    <t>GSTEDP14 Index</t>
  </si>
  <si>
    <t>GSCMUTDH Index</t>
  </si>
  <si>
    <t>GSXEMEEX Index</t>
  </si>
  <si>
    <t>GSXUFOOL Index</t>
  </si>
  <si>
    <t>GSCMHGLD Index</t>
  </si>
  <si>
    <t>GSPAJPGR Index</t>
  </si>
  <si>
    <t>GSXACHBA Index</t>
  </si>
  <si>
    <t>GSHLCMTS Index</t>
  </si>
  <si>
    <t>GSCMHTWS Index</t>
  </si>
  <si>
    <t>GSXAJGCY Index</t>
  </si>
  <si>
    <t>GSCMPEPK Index</t>
  </si>
  <si>
    <t>GSXUSFDV Index</t>
  </si>
  <si>
    <t>GSXACHEX Index</t>
  </si>
  <si>
    <t>GSCBJLPQ Index</t>
  </si>
  <si>
    <t>GSXAAPAI Index</t>
  </si>
  <si>
    <t>GSXULVGM Index</t>
  </si>
  <si>
    <t>GSHCBFMS Index</t>
  </si>
  <si>
    <t>GSXESUPL Index</t>
  </si>
  <si>
    <t>GSXACBSS Index</t>
  </si>
  <si>
    <t>GSCBJPAP Index</t>
  </si>
  <si>
    <t>GSCMLOTT Index</t>
  </si>
  <si>
    <t>GSXEMARG Index</t>
  </si>
  <si>
    <t>GSIPSIZL Index</t>
  </si>
  <si>
    <t>GSCMNEXX Index</t>
  </si>
  <si>
    <t>GSXFSAFO Index</t>
  </si>
  <si>
    <t>GSTMBFZL Index</t>
  </si>
  <si>
    <t>GSSICBST Index</t>
  </si>
  <si>
    <t>GSTHCASH Index</t>
  </si>
  <si>
    <t>GSPAJPMO Index</t>
  </si>
  <si>
    <t>GSXEHPRF Index</t>
  </si>
  <si>
    <t>GSFIWFCS Index</t>
  </si>
  <si>
    <t>GSHLCMED Index</t>
  </si>
  <si>
    <t>GSXUINOV Index</t>
  </si>
  <si>
    <t>GSSZSBAL Index</t>
  </si>
  <si>
    <t>GSFINLOW Index</t>
  </si>
  <si>
    <t>GSXUSGRO Index</t>
  </si>
  <si>
    <t>GSPUGRWT Index</t>
  </si>
  <si>
    <t>GSPUSHRT Index</t>
  </si>
  <si>
    <t>GSFICRWD Index</t>
  </si>
  <si>
    <t>GSHLCNPB Index</t>
  </si>
  <si>
    <t>GSXELNSM Index</t>
  </si>
  <si>
    <t>GSCBJSBH Index</t>
  </si>
  <si>
    <t>GSXUSHOR Index</t>
  </si>
  <si>
    <t>GSSITHMF Index</t>
  </si>
  <si>
    <t>GSFIGRWT Index</t>
  </si>
  <si>
    <t>GSCBSAEX Index</t>
  </si>
  <si>
    <t>GSJPFXW1 Index</t>
  </si>
  <si>
    <t>GSTHGROE Index</t>
  </si>
  <si>
    <t>GSCMCCEP Index</t>
  </si>
  <si>
    <t>GSXUINDU Index</t>
  </si>
  <si>
    <t>GSXEMIVL Index</t>
  </si>
  <si>
    <t>GSXFBZUT Index</t>
  </si>
  <si>
    <t>GSXAJFAV Index</t>
  </si>
  <si>
    <t>GSXUMOXL Index</t>
  </si>
  <si>
    <t>GSXACREX Index</t>
  </si>
  <si>
    <t>GSCB1772 Index</t>
  </si>
  <si>
    <t>GSTHDRED Index</t>
  </si>
  <si>
    <t>GSCB3933 Index</t>
  </si>
  <si>
    <t>GSCMSPIL Index</t>
  </si>
  <si>
    <t>GSCMHGBL Index</t>
  </si>
  <si>
    <t>GSXACH9M Index</t>
  </si>
  <si>
    <t>GSCBGPAY Index</t>
  </si>
  <si>
    <t>GSSBDIGI Index</t>
  </si>
  <si>
    <t>GSXAALC1 Index</t>
  </si>
  <si>
    <t>GSXUBGML Index</t>
  </si>
  <si>
    <t>GSXFZAIN Index</t>
  </si>
  <si>
    <t>GSXEUKML Index</t>
  </si>
  <si>
    <t>GSCMLOOK Index</t>
  </si>
  <si>
    <t>GSXFTUIN Index</t>
  </si>
  <si>
    <t>GSCMJDEH Index</t>
  </si>
  <si>
    <t>GSCBKSH1 Index</t>
  </si>
  <si>
    <t>GSCMMCFP Index</t>
  </si>
  <si>
    <t>GSXEPWRH Index</t>
  </si>
  <si>
    <t>GSCBMESA Index</t>
  </si>
  <si>
    <t>GSCMRWEH Index</t>
  </si>
  <si>
    <t>GSCNDMOL Index</t>
  </si>
  <si>
    <t>GSSBBKDE Index</t>
  </si>
  <si>
    <t>GSCBSFHH Index</t>
  </si>
  <si>
    <t>GSSBBEVS Index</t>
  </si>
  <si>
    <t>GSIDLSTL Index</t>
  </si>
  <si>
    <t>GSXACCON Index</t>
  </si>
  <si>
    <t>GSXUWFCS Index</t>
  </si>
  <si>
    <t>GSXEQDOM Index</t>
  </si>
  <si>
    <t>GSSBLASE Index</t>
  </si>
  <si>
    <t>GSXEUKIE Index</t>
  </si>
  <si>
    <t>GSFINBYB Index</t>
  </si>
  <si>
    <t>GSXFDILG Index</t>
  </si>
  <si>
    <t>GSXUHMOM Index</t>
  </si>
  <si>
    <t>GSXEBFSL Index</t>
  </si>
  <si>
    <t>GSCNDGRL Index</t>
  </si>
  <si>
    <t>GSXAJFMS Index</t>
  </si>
  <si>
    <t>GSFINDBK Index</t>
  </si>
  <si>
    <t>GSXGBOOZ Index</t>
  </si>
  <si>
    <t>GSCBJYC1 Index</t>
  </si>
  <si>
    <t>GSSBCONS Index</t>
  </si>
  <si>
    <t>GSXACNCS Index</t>
  </si>
  <si>
    <t>GSXEBFEL Index</t>
  </si>
  <si>
    <t>GSXUGMBL Index</t>
  </si>
  <si>
    <t>GSCBCBG2 Index</t>
  </si>
  <si>
    <t>GSFINTBV Index</t>
  </si>
  <si>
    <t>GSSIRERT Index</t>
  </si>
  <si>
    <t>GSXUSBCH Index</t>
  </si>
  <si>
    <t>GSXURETL Index</t>
  </si>
  <si>
    <t>GSSIDBNK Index</t>
  </si>
  <si>
    <t>GSSICOMS Index</t>
  </si>
  <si>
    <t>GSSZMSFA Index</t>
  </si>
  <si>
    <t>GSCBFNMN Index</t>
  </si>
  <si>
    <t>GSIDLTXA Index</t>
  </si>
  <si>
    <t>GSTHBETA Index</t>
  </si>
  <si>
    <t>GSXUWFTL Index</t>
  </si>
  <si>
    <t>GSXFBEXC Index</t>
  </si>
  <si>
    <t>GSXUBLDR Index</t>
  </si>
  <si>
    <t>GSSIHCDS Index</t>
  </si>
  <si>
    <t>GSINLGRL Index</t>
  </si>
  <si>
    <t>GSPRGDPT Index</t>
  </si>
  <si>
    <t>GSPUBGGW Index</t>
  </si>
  <si>
    <t>GSXACGOS Index</t>
  </si>
  <si>
    <t>GSIPMOMS Index</t>
  </si>
  <si>
    <t>GSCBTREC Index</t>
  </si>
  <si>
    <t>GSXECRES Index</t>
  </si>
  <si>
    <t>GSXUOECY Index</t>
  </si>
  <si>
    <t>GSSBREAL Index</t>
  </si>
  <si>
    <t>GSXAMFPL Index</t>
  </si>
  <si>
    <t>GSTHHLIQ Index</t>
  </si>
  <si>
    <t>GSTMTADV Index</t>
  </si>
  <si>
    <t>GSXETYRE Index</t>
  </si>
  <si>
    <t>GSXEBFAL Index</t>
  </si>
  <si>
    <t>GSXEHESG Index</t>
  </si>
  <si>
    <t>GSCMULVH Index</t>
  </si>
  <si>
    <t>GSXEGREE Index</t>
  </si>
  <si>
    <t>GSCMSTAN Index</t>
  </si>
  <si>
    <t>GSCMSTPE Index</t>
  </si>
  <si>
    <t>GSCBMIMS Index</t>
  </si>
  <si>
    <t>GSCBHPRS Index</t>
  </si>
  <si>
    <t>GSXFBRDC Index</t>
  </si>
  <si>
    <t>GSXEMFGS Index</t>
  </si>
  <si>
    <t>GSSIHODU Index</t>
  </si>
  <si>
    <t>GSXESWRL Index</t>
  </si>
  <si>
    <t>GSXAJDOC Index</t>
  </si>
  <si>
    <t>GSSZHTAX Index</t>
  </si>
  <si>
    <t>GSENEPJM Index</t>
  </si>
  <si>
    <t>GSCMMONL Index</t>
  </si>
  <si>
    <t>GSXANBFA Index</t>
  </si>
  <si>
    <t>GSXUDOGE Index</t>
  </si>
  <si>
    <t>GSCBCRTE Index</t>
  </si>
  <si>
    <t>GSXACBDS Index</t>
  </si>
  <si>
    <t>GSXUBGMS Index</t>
  </si>
  <si>
    <t>GSXUNPTC Index</t>
  </si>
  <si>
    <t>GSSISTEL Index</t>
  </si>
  <si>
    <t>GSXECYXB Index</t>
  </si>
  <si>
    <t>GSXEDIGI Index</t>
  </si>
  <si>
    <t>GSIPEPSS Index</t>
  </si>
  <si>
    <t>GSRPEWUP Index</t>
  </si>
  <si>
    <t>GSCBIBVE Index</t>
  </si>
  <si>
    <t>GSCMHCMB Index</t>
  </si>
  <si>
    <t>GSTMTLXA Index</t>
  </si>
  <si>
    <t>GSCMSODH Index</t>
  </si>
  <si>
    <t>GSFISIZE Index</t>
  </si>
  <si>
    <t>GSPUBGSZ Index</t>
  </si>
  <si>
    <t>GSJPFXS1 Index</t>
  </si>
  <si>
    <t>GSXEINSU Index</t>
  </si>
  <si>
    <t>GSSZSTFW Index</t>
  </si>
  <si>
    <t>GSSBSERV Index</t>
  </si>
  <si>
    <t>GSXAJBMS Index</t>
  </si>
  <si>
    <t>GSXUWFCL Index</t>
  </si>
  <si>
    <t>GSXACHML Index</t>
  </si>
  <si>
    <t>GSXEPINT Index</t>
  </si>
  <si>
    <t>GSSZAPCN Index</t>
  </si>
  <si>
    <t>GSCMSGRE Index</t>
  </si>
  <si>
    <t>GSXULOWD Index</t>
  </si>
  <si>
    <t>GSFINLRB Index</t>
  </si>
  <si>
    <t>GSCBCONH Index</t>
  </si>
  <si>
    <t>GSXEGROW Index</t>
  </si>
  <si>
    <t>GSXAJINL Index</t>
  </si>
  <si>
    <t>GSXUMFSL Index</t>
  </si>
  <si>
    <t>GSSZWBAL Index</t>
  </si>
  <si>
    <t>GSHLCACA Index</t>
  </si>
  <si>
    <t>GSCMKCRH Index</t>
  </si>
  <si>
    <t>GSSZAPUS Index</t>
  </si>
  <si>
    <t>GSCBXTSE Index</t>
  </si>
  <si>
    <t>GSXULSRE Index</t>
  </si>
  <si>
    <t>GSCBCHBK Index</t>
  </si>
  <si>
    <t>GSXASATL Index</t>
  </si>
  <si>
    <t>GSCMSIEY Index</t>
  </si>
  <si>
    <t>GSXEGFSC Index</t>
  </si>
  <si>
    <t>GSCBGURA Index</t>
  </si>
  <si>
    <t>GSSBCAPX Index</t>
  </si>
  <si>
    <t>GSCBJGRH Index</t>
  </si>
  <si>
    <t>GSCMBMPH Index</t>
  </si>
  <si>
    <t>GSPUWERN Index</t>
  </si>
  <si>
    <t>GSCMIPOS Index</t>
  </si>
  <si>
    <t>GSSUSES3 Index</t>
  </si>
  <si>
    <t>GSTRACQN Index</t>
  </si>
  <si>
    <t>GSXACGRV Index</t>
  </si>
  <si>
    <t>GSXACSTE Index</t>
  </si>
  <si>
    <t>GSSZSTGW Index</t>
  </si>
  <si>
    <t>GSXUDEFS Index</t>
  </si>
  <si>
    <t>GSXUMALL Index</t>
  </si>
  <si>
    <t>GSXACHHN Index</t>
  </si>
  <si>
    <t>GSXEPDOM Index</t>
  </si>
  <si>
    <t>GSSTFISC Index</t>
  </si>
  <si>
    <t>GSCMMRLH Index</t>
  </si>
  <si>
    <t>GSXUOFFS Index</t>
  </si>
  <si>
    <t>GSCMCTEC Index</t>
  </si>
  <si>
    <t>GSCBSSBK Index</t>
  </si>
  <si>
    <t>GSXULABR Index</t>
  </si>
  <si>
    <t>GSXAPEMS Index</t>
  </si>
  <si>
    <t>GSTMTMEM Index</t>
  </si>
  <si>
    <t>GSXACBEN Index</t>
  </si>
  <si>
    <t>GSXUSTGL Index</t>
  </si>
  <si>
    <t>GSSIITCS Index</t>
  </si>
  <si>
    <t>GSXASHIP Index</t>
  </si>
  <si>
    <t>GSXEBFZL Index</t>
  </si>
  <si>
    <t>GSSBTELI Index</t>
  </si>
  <si>
    <t>GSENNATG Index</t>
  </si>
  <si>
    <t>GSCMOXIG Index</t>
  </si>
  <si>
    <t>GSCBKRSH Index</t>
  </si>
  <si>
    <t>GSXUMFVL Index</t>
  </si>
  <si>
    <t>GSSZLLAB Index</t>
  </si>
  <si>
    <t>GSXAKPOW Index</t>
  </si>
  <si>
    <t>GSHCBETA Index</t>
  </si>
  <si>
    <t>GSPWMURA Index</t>
  </si>
  <si>
    <t>GSXAAIPC Index</t>
  </si>
  <si>
    <t>GSXEHVIP Index</t>
  </si>
  <si>
    <t>GSCMPPAH Index</t>
  </si>
  <si>
    <t>GSXAGOLD Index</t>
  </si>
  <si>
    <t>GSCBAIRE Index</t>
  </si>
  <si>
    <t>GSTHHACF Index</t>
  </si>
  <si>
    <t>GSXAQUAC Index</t>
  </si>
  <si>
    <t>GSXEUKGL Index</t>
  </si>
  <si>
    <t>GSXAACON Index</t>
  </si>
  <si>
    <t>GSCMWAWI Index</t>
  </si>
  <si>
    <t>GSSBFOOP Index</t>
  </si>
  <si>
    <t>GSINMOMO Index</t>
  </si>
  <si>
    <t>GSXELOWC Index</t>
  </si>
  <si>
    <t>GSXAMFML Index</t>
  </si>
  <si>
    <t>GSCMARC1 Index</t>
  </si>
  <si>
    <t>GSXEWBAL Index</t>
  </si>
  <si>
    <t>GSXFSOES Index</t>
  </si>
  <si>
    <t>GSXACSDE Index</t>
  </si>
  <si>
    <t>GSTMTHRW Index</t>
  </si>
  <si>
    <t>GSCMRENK Index</t>
  </si>
  <si>
    <t>GSCMNDX5 Index</t>
  </si>
  <si>
    <t>GSCMAMRC Index</t>
  </si>
  <si>
    <t>GSCBGDF1 Index</t>
  </si>
  <si>
    <t>GSFIWFCL Index</t>
  </si>
  <si>
    <t>GSCMCOFP Index</t>
  </si>
  <si>
    <t>GSCMDEWA Index</t>
  </si>
  <si>
    <t>GSCNBFVL Index</t>
  </si>
  <si>
    <t>GSXEWIND Index</t>
  </si>
  <si>
    <t>GSXEMFML Index</t>
  </si>
  <si>
    <t>GSCBR1P2 Index</t>
  </si>
  <si>
    <t>GSCBAIEC Index</t>
  </si>
  <si>
    <t>GSXAPCAI Index</t>
  </si>
  <si>
    <t>GSCMFLUT Index</t>
  </si>
  <si>
    <t>GSXUWFWS Index</t>
  </si>
  <si>
    <t>GSXUWFDL Index</t>
  </si>
  <si>
    <t>GSXACRMW Index</t>
  </si>
  <si>
    <t>GSCBJSCR Index</t>
  </si>
  <si>
    <t>GSXELOSI Index</t>
  </si>
  <si>
    <t>GSCBGUR1 Index</t>
  </si>
  <si>
    <t>GSXEACDC Index</t>
  </si>
  <si>
    <t>GSSIAUTO Index</t>
  </si>
  <si>
    <t>GSCMVOLA Index</t>
  </si>
  <si>
    <t>GSCMLIND Index</t>
  </si>
  <si>
    <t>GSCBHIP3 Index</t>
  </si>
  <si>
    <t>GSTHHVIP Index</t>
  </si>
  <si>
    <t>GSFIWFIS Index</t>
  </si>
  <si>
    <t>GSFINDEL Index</t>
  </si>
  <si>
    <t>GSCBSRE1 Index</t>
  </si>
  <si>
    <t>GSCBMDSF Index</t>
  </si>
  <si>
    <t>GSXAHKET Index</t>
  </si>
  <si>
    <t>GSXAJATO Index</t>
  </si>
  <si>
    <t>GSCBKRAI Index</t>
  </si>
  <si>
    <t>GSXAJSOF Index</t>
  </si>
  <si>
    <t>GSCNRMBW Index</t>
  </si>
  <si>
    <t>GSCMADNA Index</t>
  </si>
  <si>
    <t>GSXUBFGS Index</t>
  </si>
  <si>
    <t>GSXUBFVL Index</t>
  </si>
  <si>
    <t>GSXASUCH Index</t>
  </si>
  <si>
    <t>GSCMGLBH Index</t>
  </si>
  <si>
    <t>GSSZWMOM Index</t>
  </si>
  <si>
    <t>GSXEUKAI Index</t>
  </si>
  <si>
    <t>GSXEFRXB Index</t>
  </si>
  <si>
    <t>GSXAJREF Index</t>
  </si>
  <si>
    <t>GSSIGASU Index</t>
  </si>
  <si>
    <t>GSXEBOIE Index</t>
  </si>
  <si>
    <t>GSXEMIGL Index</t>
  </si>
  <si>
    <t>GSCBTLCO Index</t>
  </si>
  <si>
    <t>GSJPCPEX Index</t>
  </si>
  <si>
    <t>GSSTREPO Index</t>
  </si>
  <si>
    <t>GSCBIJPH Index</t>
  </si>
  <si>
    <t>GSXUWFSS Index</t>
  </si>
  <si>
    <t>GSXEHCRB Index</t>
  </si>
  <si>
    <t>GSPUVOLW Index</t>
  </si>
  <si>
    <t>GSXAHBMS Index</t>
  </si>
  <si>
    <t>GSXEHIBK Index</t>
  </si>
  <si>
    <t>GSSZAPPL Index</t>
  </si>
  <si>
    <t>GSXEINDU Index</t>
  </si>
  <si>
    <t>GSXACHGS Index</t>
  </si>
  <si>
    <t>GSXAAIIN Index</t>
  </si>
  <si>
    <t>GSXEUROP Index</t>
  </si>
  <si>
    <t>GSXELGRO Index</t>
  </si>
  <si>
    <t>GSXUWFOL Index</t>
  </si>
  <si>
    <t>GSENEMOL Index</t>
  </si>
  <si>
    <t>GSXEINDI Index</t>
  </si>
  <si>
    <t>GSFINPAC Index</t>
  </si>
  <si>
    <t>GSCMSPYE Index</t>
  </si>
  <si>
    <t>GSCMACIH Index</t>
  </si>
  <si>
    <t>GSCBHBYH Index</t>
  </si>
  <si>
    <t>GSXAPOWG Index</t>
  </si>
  <si>
    <t>GSCBJTSE Index</t>
  </si>
  <si>
    <t>GSIPSIZS Index</t>
  </si>
  <si>
    <t>GSTMBFGL Index</t>
  </si>
  <si>
    <t>GSCMALPH Index</t>
  </si>
  <si>
    <t>GSXUBIGT Index</t>
  </si>
  <si>
    <t>GSENEOLS Index</t>
  </si>
  <si>
    <t>GSXEPOWR Index</t>
  </si>
  <si>
    <t>GS24DEM2 Index</t>
  </si>
  <si>
    <t>GSCMUBIH Index</t>
  </si>
  <si>
    <t>GSXUMFEL Index</t>
  </si>
  <si>
    <t>GSCMVIVF Index</t>
  </si>
  <si>
    <t>GSCMTITH Index</t>
  </si>
  <si>
    <t>GSSBGCYC Index</t>
  </si>
  <si>
    <t>GSSTDOME Index</t>
  </si>
  <si>
    <t>GSXACPOW Index</t>
  </si>
  <si>
    <t>GSHLCMTB Index</t>
  </si>
  <si>
    <t>GSTMBFLS Index</t>
  </si>
  <si>
    <t>GSCMHEXO Index</t>
  </si>
  <si>
    <t>GSXFBSOE Index</t>
  </si>
  <si>
    <t>GSXGROBO Index</t>
  </si>
  <si>
    <t>GSCMEXOH Index</t>
  </si>
  <si>
    <t>GSXEBFVL Index</t>
  </si>
  <si>
    <t>GSCBSMMA Index</t>
  </si>
  <si>
    <t>GSSBSEMI Index</t>
  </si>
  <si>
    <t>GSCBCHBO Index</t>
  </si>
  <si>
    <t>GSCBTXFI Index</t>
  </si>
  <si>
    <t>GSXAKHOC Index</t>
  </si>
  <si>
    <t>GSFINXCH Index</t>
  </si>
  <si>
    <t>GSXFBZSH Index</t>
  </si>
  <si>
    <t>GSXAKRLC Index</t>
  </si>
  <si>
    <t>GSXFBZML Index</t>
  </si>
  <si>
    <t>GSTHHFSL Index</t>
  </si>
  <si>
    <t>GSSITDST Index</t>
  </si>
  <si>
    <t>GSCBNRGD Index</t>
  </si>
  <si>
    <t>GSSTINDI Index</t>
  </si>
  <si>
    <t>GSFINMOS Index</t>
  </si>
  <si>
    <t>GSXAKRMS Index</t>
  </si>
  <si>
    <t>GSCBEAPL Index</t>
  </si>
  <si>
    <t>GSCBDSOL Index</t>
  </si>
  <si>
    <t>GSXUWFRS Index</t>
  </si>
  <si>
    <t>GSXGCYCL Index</t>
  </si>
  <si>
    <t>GSCMINPH Index</t>
  </si>
  <si>
    <t>GSXEHRSV Index</t>
  </si>
  <si>
    <t>GSXACHHC Index</t>
  </si>
  <si>
    <t>GSXACP10 Index</t>
  </si>
  <si>
    <t>GSIPGROS Index</t>
  </si>
  <si>
    <t>GSSTHLAB Index</t>
  </si>
  <si>
    <t>GSCBAEAI Index</t>
  </si>
  <si>
    <t>GSXEBFGL Index</t>
  </si>
  <si>
    <t>GSINBFBL Index</t>
  </si>
  <si>
    <t>GSSIADVT Index</t>
  </si>
  <si>
    <t>GSXAJPSR Index</t>
  </si>
  <si>
    <t>GSCBJDE2 Index</t>
  </si>
  <si>
    <t>GSXUSMBB Index</t>
  </si>
  <si>
    <t>GSHLCGEN Index</t>
  </si>
  <si>
    <t>GSCMANSS Index</t>
  </si>
  <si>
    <t>GSPUBGVA Index</t>
  </si>
  <si>
    <t>GSXFSAFI Index</t>
  </si>
  <si>
    <t>GSXULMIT Index</t>
  </si>
  <si>
    <t>GSJPCHID Index</t>
  </si>
  <si>
    <t>GSCBUKRS Index</t>
  </si>
  <si>
    <t>GSPUMFTP Index</t>
  </si>
  <si>
    <t>GSCBIJMA Index</t>
  </si>
  <si>
    <t>GSXEHMOW Index</t>
  </si>
  <si>
    <t>GSXEDATA Index</t>
  </si>
  <si>
    <t>GSCBAMEH Index</t>
  </si>
  <si>
    <t>GSCMSAPL Index</t>
  </si>
  <si>
    <t>GSPUTAXP Index</t>
  </si>
  <si>
    <t>GSPRVSUT Index</t>
  </si>
  <si>
    <t>GSXUBGPS Index</t>
  </si>
  <si>
    <t>GSSZAISM Index</t>
  </si>
  <si>
    <t>GSFIVALU Index</t>
  </si>
  <si>
    <t>GSTMTSEM Index</t>
  </si>
  <si>
    <t>GSCBGCOA Index</t>
  </si>
  <si>
    <t>GSSBDEFS Index</t>
  </si>
  <si>
    <t>GSCBKHDS Index</t>
  </si>
  <si>
    <t>GSCBTOBA Index</t>
  </si>
  <si>
    <t>GSCBMISS Index</t>
  </si>
  <si>
    <t>GSCMELIS Index</t>
  </si>
  <si>
    <t>GSCBNBTC Index</t>
  </si>
  <si>
    <t>GSXUSTGS Index</t>
  </si>
  <si>
    <t>GSCMGALH Index</t>
  </si>
  <si>
    <t>GSCMMFEH Index</t>
  </si>
  <si>
    <t>GSSBTRUC Index</t>
  </si>
  <si>
    <t>GSPU10YR Index</t>
  </si>
  <si>
    <t>GSXACHBE Index</t>
  </si>
  <si>
    <t>GSSZVALU Index</t>
  </si>
  <si>
    <t>GSTMTLQS Index</t>
  </si>
  <si>
    <t>GSXATAPA Index</t>
  </si>
  <si>
    <t>GSCMAUTG Index</t>
  </si>
  <si>
    <t>GSSIBIOT Index</t>
  </si>
  <si>
    <t>GSCMBORO Index</t>
  </si>
  <si>
    <t>GSSBHOLD Index</t>
  </si>
  <si>
    <t>GSCBJSBF Index</t>
  </si>
  <si>
    <t>GSXASBFL Index</t>
  </si>
  <si>
    <t>GSFINBDC Index</t>
  </si>
  <si>
    <t>GSHLCLCP Index</t>
  </si>
  <si>
    <t>GSCNAVIP Index</t>
  </si>
  <si>
    <t>GSCMSMGH Index</t>
  </si>
  <si>
    <t>GSXAJPTR Index</t>
  </si>
  <si>
    <t>GSCBIKO2 Index</t>
  </si>
  <si>
    <t>GSCMCRHU Index</t>
  </si>
  <si>
    <t>GSFINWIN Index</t>
  </si>
  <si>
    <t>GSHCMOMO Index</t>
  </si>
  <si>
    <t>GSXXTAXH Index</t>
  </si>
  <si>
    <t>GSCMSMDH Index</t>
  </si>
  <si>
    <t>GSPAJBST Index</t>
  </si>
  <si>
    <t>GSXUDRON Index</t>
  </si>
  <si>
    <t>GSXESCYC Index</t>
  </si>
  <si>
    <t>GSCMPPCO Index</t>
  </si>
  <si>
    <t>GSXEGMBL Index</t>
  </si>
  <si>
    <t>GSCMCLNX Index</t>
  </si>
  <si>
    <t>GSCMSAFH Index</t>
  </si>
  <si>
    <t>GSHLCSMQ Index</t>
  </si>
  <si>
    <t>GSXEGMBS Index</t>
  </si>
  <si>
    <t>GSXUBGZS Index</t>
  </si>
  <si>
    <t>GSTMBFGS Index</t>
  </si>
  <si>
    <t>GSCMTECK Index</t>
  </si>
  <si>
    <t>GSCMCVNA Index</t>
  </si>
  <si>
    <t>GSCMHOCI Index</t>
  </si>
  <si>
    <t>GSTMBFLL Index</t>
  </si>
  <si>
    <t>GSTMTAIP Index</t>
  </si>
  <si>
    <t>GSXACHAR Index</t>
  </si>
  <si>
    <t>GSSISECO Index</t>
  </si>
  <si>
    <t>GSINLMOS Index</t>
  </si>
  <si>
    <t>GSCMBORR Index</t>
  </si>
  <si>
    <t>GSCBCTUI Index</t>
  </si>
  <si>
    <t>GSCMMDGH Index</t>
  </si>
  <si>
    <t>GSSZTOPS Index</t>
  </si>
  <si>
    <t>GSXELVIP Index</t>
  </si>
  <si>
    <t>GSXEDCON Index</t>
  </si>
  <si>
    <t>GSTMTAIR Index</t>
  </si>
  <si>
    <t>GSXEJUNK Index</t>
  </si>
  <si>
    <t>GSCMRKTH Index</t>
  </si>
  <si>
    <t>GSCMPOLM Index</t>
  </si>
  <si>
    <t>GSXELGST Index</t>
  </si>
  <si>
    <t>GSXACHEV Index</t>
  </si>
  <si>
    <t>GSSIAPLS Index</t>
  </si>
  <si>
    <t>GSTHWBAL Index</t>
  </si>
  <si>
    <t>GSCBADSM Index</t>
  </si>
  <si>
    <t>GSXUOILX Index</t>
  </si>
  <si>
    <t>GSXACAHH Index</t>
  </si>
  <si>
    <t>GSCMTRYG Index</t>
  </si>
  <si>
    <t>GSCMTKEH Index</t>
  </si>
  <si>
    <t>GSCMJMTH Index</t>
  </si>
  <si>
    <t>GSPUBGIQ Index</t>
  </si>
  <si>
    <t>GSXEDIVG Index</t>
  </si>
  <si>
    <t>GSXEMIBL Index</t>
  </si>
  <si>
    <t>GSTMTMOS Index</t>
  </si>
  <si>
    <t>GSFINSBR Index</t>
  </si>
  <si>
    <t>GSINSHRT Index</t>
  </si>
  <si>
    <t>GSSBPCIN Index</t>
  </si>
  <si>
    <t>GSXACAIH Index</t>
  </si>
  <si>
    <t>GSCMPVTH Index</t>
  </si>
  <si>
    <t>GSXUWFFL Index</t>
  </si>
  <si>
    <t>GSCMVALH Index</t>
  </si>
  <si>
    <t>GSCMAIRL Index</t>
  </si>
  <si>
    <t>GSCBDEFO Index</t>
  </si>
  <si>
    <t>GSGLGHSA Index</t>
  </si>
  <si>
    <t>GSXACHBS Index</t>
  </si>
  <si>
    <t>GSCMDCCH Index</t>
  </si>
  <si>
    <t>GSXFBANK Index</t>
  </si>
  <si>
    <t>GSXEUKVL Index</t>
  </si>
  <si>
    <t>GSXXTAXL Index</t>
  </si>
  <si>
    <t>GSCNPROF Index</t>
  </si>
  <si>
    <t>GSEMMFUW Index</t>
  </si>
  <si>
    <t>GSINBETA Index</t>
  </si>
  <si>
    <t>GSXEUKD1 Index</t>
  </si>
  <si>
    <t>GSPUPROF Index</t>
  </si>
  <si>
    <t>GSXACHTR Index</t>
  </si>
  <si>
    <t>GSXACHGL Index</t>
  </si>
  <si>
    <t>GSXACONS Index</t>
  </si>
  <si>
    <t>GSXEBFRL Index</t>
  </si>
  <si>
    <t>GSCM1SXP Index</t>
  </si>
  <si>
    <t>GSPUSIZE Index</t>
  </si>
  <si>
    <t>GSSBPOST Index</t>
  </si>
  <si>
    <t>GSENELNG Index</t>
  </si>
  <si>
    <t>GSXEUKGS Index</t>
  </si>
  <si>
    <t>GSCMWTBH Index</t>
  </si>
  <si>
    <t>GSCBOSDI Index</t>
  </si>
  <si>
    <t>GSXEADAP Index</t>
  </si>
  <si>
    <t>GSCNBFZL Index</t>
  </si>
  <si>
    <t>GSXUWFDS Index</t>
  </si>
  <si>
    <t>GSFIBETA Index</t>
  </si>
  <si>
    <t>GSCBKV2H Index</t>
  </si>
  <si>
    <t>GSRPESEP Index</t>
  </si>
  <si>
    <t>GSFIBFRS Index</t>
  </si>
  <si>
    <t>GSXFBZCM Index</t>
  </si>
  <si>
    <t>GSCMTSCL Index</t>
  </si>
  <si>
    <t>GSCBCHUM Index</t>
  </si>
  <si>
    <t>GSCMNOVR Index</t>
  </si>
  <si>
    <t>GSXUINSU Index</t>
  </si>
  <si>
    <t>GSXAJINW Index</t>
  </si>
  <si>
    <t>GSPUPRFB Index</t>
  </si>
  <si>
    <t>GSCMVOLC Index</t>
  </si>
  <si>
    <t>GSJPHOIL Index</t>
  </si>
  <si>
    <t>GSCMNDX7 Index</t>
  </si>
  <si>
    <t>GSHCBFZL Index</t>
  </si>
  <si>
    <t>GSCBAIP2 Index</t>
  </si>
  <si>
    <t>GSIDLCPG Index</t>
  </si>
  <si>
    <t>GSSIMOVI Index</t>
  </si>
  <si>
    <t>GSCMAVST Index</t>
  </si>
  <si>
    <t>GSCMIVGH Index</t>
  </si>
  <si>
    <t>GSTHCAPX Index</t>
  </si>
  <si>
    <t>GSCBCASA Index</t>
  </si>
  <si>
    <t>GSXFSARO Index</t>
  </si>
  <si>
    <t>GSXACRAR Index</t>
  </si>
  <si>
    <t>GSXAURAN Index</t>
  </si>
  <si>
    <t>GSXERETS Index</t>
  </si>
  <si>
    <t>GSPUBETA Index</t>
  </si>
  <si>
    <t>GSCBJFAV Index</t>
  </si>
  <si>
    <t>GSXEESGF Index</t>
  </si>
  <si>
    <t>GSCNWFCL Index</t>
  </si>
  <si>
    <t>GSXAKREV Index</t>
  </si>
  <si>
    <t>GSSIAIRF Index</t>
  </si>
  <si>
    <t>GSCBMSMA Index</t>
  </si>
  <si>
    <t>GSSIRESP Index</t>
  </si>
  <si>
    <t>GSCMGNXH Index</t>
  </si>
  <si>
    <t>GS24DLXR Index</t>
  </si>
  <si>
    <t>GSXUHICN Index</t>
  </si>
  <si>
    <t>GSXACABA Index</t>
  </si>
  <si>
    <t>GSCMLSXM Index</t>
  </si>
  <si>
    <t>GSXEDOME Index</t>
  </si>
  <si>
    <t>GSCBJRBK Index</t>
  </si>
  <si>
    <t>GSTMBFBS Index</t>
  </si>
  <si>
    <t>GSXFCEMI Index</t>
  </si>
  <si>
    <t>GSSZHMGN Index</t>
  </si>
  <si>
    <t>GSSZDEFS Index</t>
  </si>
  <si>
    <t>GSHLCSER Index</t>
  </si>
  <si>
    <t>GSINSIZE Index</t>
  </si>
  <si>
    <t>GSXFSBAL Index</t>
  </si>
  <si>
    <t>GSXUBFRL Index</t>
  </si>
  <si>
    <t>GSXACAIT Index</t>
  </si>
  <si>
    <t>GSCNSBRM Index</t>
  </si>
  <si>
    <t>GSXAAUFI Index</t>
  </si>
  <si>
    <t>GSCMCTPN Index</t>
  </si>
  <si>
    <t>GSXEAMER Index</t>
  </si>
  <si>
    <t>GSIDLAIR Index</t>
  </si>
  <si>
    <t>GSXFBZVS Index</t>
  </si>
  <si>
    <t>GSCMIMEH Index</t>
  </si>
  <si>
    <t>GSCBMF25 Index</t>
  </si>
  <si>
    <t>GSCMARCX Index</t>
  </si>
  <si>
    <t>GSCMGTTH Index</t>
  </si>
  <si>
    <t>GSIPEVCS Index</t>
  </si>
  <si>
    <t>GSIPINTL Index</t>
  </si>
  <si>
    <t>GSXUWFIL Index</t>
  </si>
  <si>
    <t>GSCBASMC Index</t>
  </si>
  <si>
    <t>GSCBDFUK Index</t>
  </si>
  <si>
    <t>GSXAJPDC Index</t>
  </si>
  <si>
    <t>GSXACHBR Index</t>
  </si>
  <si>
    <t>GSSIEMPL Index</t>
  </si>
  <si>
    <t>GSXEHBSI Index</t>
  </si>
  <si>
    <t>GSXAAIAP Index</t>
  </si>
  <si>
    <t>GSXEBFTL Index</t>
  </si>
  <si>
    <t>GSHLCBPH Index</t>
  </si>
  <si>
    <t>GSSZUSEX Index</t>
  </si>
  <si>
    <t>GSSIRBNK Index</t>
  </si>
  <si>
    <t>GSCBHMBD Index</t>
  </si>
  <si>
    <t>GSCMWGLN Index</t>
  </si>
  <si>
    <t>GSCNBFRL Index</t>
  </si>
  <si>
    <t>GSCMGIMH Index</t>
  </si>
  <si>
    <t>GSCNRMBL Index</t>
  </si>
  <si>
    <t>GSSBUKHO Index</t>
  </si>
  <si>
    <t>GSTHLTAI Index</t>
  </si>
  <si>
    <t>GSXUWFVS Index</t>
  </si>
  <si>
    <t>GSCBJCR1 Index</t>
  </si>
  <si>
    <t>GSCMSTRP Index</t>
  </si>
  <si>
    <t>GSXAJBQL Index</t>
  </si>
  <si>
    <t>GSXFBTEK Index</t>
  </si>
  <si>
    <t>GSTMTGRO Index</t>
  </si>
  <si>
    <t>GSIPEVFL Index</t>
  </si>
  <si>
    <t>GSSZNEWA Index</t>
  </si>
  <si>
    <t>GSXUWFZS Index</t>
  </si>
  <si>
    <t>GSCMHIBB Index</t>
  </si>
  <si>
    <t>GSXACBDL Index</t>
  </si>
  <si>
    <t>GSIPVALL Index</t>
  </si>
  <si>
    <t>GSXUMFQL Index</t>
  </si>
  <si>
    <t>GSCMRTOH Index</t>
  </si>
  <si>
    <t>GSSBDEFE Index</t>
  </si>
  <si>
    <t>GSHCWFCS Index</t>
  </si>
  <si>
    <t>GSXEFRET Index</t>
  </si>
  <si>
    <t>GSXASUPL Index</t>
  </si>
  <si>
    <t>GSCMALTR Index</t>
  </si>
  <si>
    <t>GSCBXGDF Index</t>
  </si>
  <si>
    <t>GSXELDIV Index</t>
  </si>
  <si>
    <t>GSXGXETC Index</t>
  </si>
  <si>
    <t>GSXAMFSS Index</t>
  </si>
  <si>
    <t>GSCMEVTH Index</t>
  </si>
  <si>
    <t>GSCBEMOI Index</t>
  </si>
  <si>
    <t>GSQIHYLL Index</t>
  </si>
  <si>
    <t>GSXAMFPS Index</t>
  </si>
  <si>
    <t>GSCMMFFP Index</t>
  </si>
  <si>
    <t>GSXEHGRO Index</t>
  </si>
  <si>
    <t>GSXAJCYC Index</t>
  </si>
  <si>
    <t>GSCMQIAG Index</t>
  </si>
  <si>
    <t>GSHLCMCR Index</t>
  </si>
  <si>
    <t>GSSIOILD Index</t>
  </si>
  <si>
    <t>GSSTEURO Index</t>
  </si>
  <si>
    <t>GSCMSXSH Index</t>
  </si>
  <si>
    <t>GSSIREIN Index</t>
  </si>
  <si>
    <t>GSCBMSTL Index</t>
  </si>
  <si>
    <t>GSTHDISS Index</t>
  </si>
  <si>
    <t>GSHLCDVC Index</t>
  </si>
  <si>
    <t>GSXEGRID Index</t>
  </si>
  <si>
    <t>GSCBIMII Index</t>
  </si>
  <si>
    <t>GSXEUKBD Index</t>
  </si>
  <si>
    <t>GSCMABNH Index</t>
  </si>
  <si>
    <t>GSIPRETS Index</t>
  </si>
  <si>
    <t>GSXFBRSH Index</t>
  </si>
  <si>
    <t>GSSZDIVG Index</t>
  </si>
  <si>
    <t>GSXUCHSE Index</t>
  </si>
  <si>
    <t>GSXAHKXT Index</t>
  </si>
  <si>
    <t>GSXFCOMO Index</t>
  </si>
  <si>
    <t>GSIDLCHN Index</t>
  </si>
  <si>
    <t>GSXACHWL Index</t>
  </si>
  <si>
    <t>GSXALEAI Index</t>
  </si>
  <si>
    <t>GSXEMFSS Index</t>
  </si>
  <si>
    <t>GSXFBZHR Index</t>
  </si>
  <si>
    <t>GSXAJSLP Index</t>
  </si>
  <si>
    <t>GSSZDIVY Index</t>
  </si>
  <si>
    <t>GS24TRFH Index</t>
  </si>
  <si>
    <t>GSXACHVL Index</t>
  </si>
  <si>
    <t>GSSZCAPX Index</t>
  </si>
  <si>
    <t>GSHLCCRO Index</t>
  </si>
  <si>
    <t>GSCMMBGH Index</t>
  </si>
  <si>
    <t>GSCMTATH Index</t>
  </si>
  <si>
    <t>GSCMSABH Index</t>
  </si>
  <si>
    <t>GSXUMFSS Index</t>
  </si>
  <si>
    <t>GSCBLSMG Index</t>
  </si>
  <si>
    <t>GSXAKRAI Index</t>
  </si>
  <si>
    <t>GSXEFOOD Index</t>
  </si>
  <si>
    <t>GSXEBFIS Index</t>
  </si>
  <si>
    <t>GSXECHNA Index</t>
  </si>
  <si>
    <t>GSFINCON Index</t>
  </si>
  <si>
    <t>GSXUWFZL Index</t>
  </si>
  <si>
    <t>GSXAHKDM Index</t>
  </si>
  <si>
    <t>GSXACHRO Index</t>
  </si>
  <si>
    <t>GSCMSPLH Index</t>
  </si>
  <si>
    <t>GSCBMF23 Index</t>
  </si>
  <si>
    <t>GSSICSTE Index</t>
  </si>
  <si>
    <t>GSXEREPO Index</t>
  </si>
  <si>
    <t>GSCBMSIT Index</t>
  </si>
  <si>
    <t>GSPAJPSI Index</t>
  </si>
  <si>
    <t>GSFINGRL Index</t>
  </si>
  <si>
    <t>GSCMCRHH Index</t>
  </si>
  <si>
    <t>GSSZHLAB Index</t>
  </si>
  <si>
    <t>GSXEHASM Index</t>
  </si>
  <si>
    <t>GSXEBFLL Index</t>
  </si>
  <si>
    <t>GSXEUKRE Index</t>
  </si>
  <si>
    <t>GSXACSEM Index</t>
  </si>
  <si>
    <t>GSSTPENS Index</t>
  </si>
  <si>
    <t>GSCNVALU Index</t>
  </si>
  <si>
    <t>GSINVALU Index</t>
  </si>
  <si>
    <t>GSXEUKRO Index</t>
  </si>
  <si>
    <t>GSGLURAN Index</t>
  </si>
  <si>
    <t>GSCBMIGS Index</t>
  </si>
  <si>
    <t>GSCBCHDS Index</t>
  </si>
  <si>
    <t>GSCMADYN Index</t>
  </si>
  <si>
    <t>GSXEENAB Index</t>
  </si>
  <si>
    <t>GSPQSPRD Index</t>
  </si>
  <si>
    <t>GSCBJSBK Index</t>
  </si>
  <si>
    <t>GSHCBFRL Index</t>
  </si>
  <si>
    <t>GSIPRETL Index</t>
  </si>
  <si>
    <t>GSXUWFIS Index</t>
  </si>
  <si>
    <t>GSCMASCE Index</t>
  </si>
  <si>
    <t>GSCBEJPY Index</t>
  </si>
  <si>
    <t>GSCBHVMA Index</t>
  </si>
  <si>
    <t>GSIPROEL Index</t>
  </si>
  <si>
    <t>GSXECAPX Index</t>
  </si>
  <si>
    <t>GSCMHOTD Index</t>
  </si>
  <si>
    <t>GSCMVRSR Index</t>
  </si>
  <si>
    <t>GSHLCGMC Index</t>
  </si>
  <si>
    <t>GSSBBUSC Index</t>
  </si>
  <si>
    <t>GSCMFLTR Index</t>
  </si>
  <si>
    <t>GSCNSTXG Index</t>
  </si>
  <si>
    <t>GSXUBFAS Index</t>
  </si>
  <si>
    <t>GSXFCEUT Index</t>
  </si>
  <si>
    <t>GSXEDEBT Index</t>
  </si>
  <si>
    <t>GSXUBFBL Index</t>
  </si>
  <si>
    <t>GSXULGSV Index</t>
  </si>
  <si>
    <t>GSCBSMQE Index</t>
  </si>
  <si>
    <t>GSCBMIDI Index</t>
  </si>
  <si>
    <t>GSXEBFVS Index</t>
  </si>
  <si>
    <t>GSTMTCYB Index</t>
  </si>
  <si>
    <t>GSCMSOLV Index</t>
  </si>
  <si>
    <t>GSXEUKFN Index</t>
  </si>
  <si>
    <t>GSXFBZDC Index</t>
  </si>
  <si>
    <t>GSCMCOLO Index</t>
  </si>
  <si>
    <t>GSCBGNP1 Index</t>
  </si>
  <si>
    <t>GSXAMFVL Index</t>
  </si>
  <si>
    <t>GSXAJSTY Index</t>
  </si>
  <si>
    <t>GSSIAIRL Index</t>
  </si>
  <si>
    <t>GSSBTRAD Index</t>
  </si>
  <si>
    <t>GSXUMFVS Index</t>
  </si>
  <si>
    <t>GSXUSPMI Index</t>
  </si>
  <si>
    <t>GSCBHYEQ Index</t>
  </si>
  <si>
    <t>GSXUWFES Index</t>
  </si>
  <si>
    <t>GSXACNRE Index</t>
  </si>
  <si>
    <t>GSCBJMBA Index</t>
  </si>
  <si>
    <t>GSXGDFCS Index</t>
  </si>
  <si>
    <t>GSXUWFEL Index</t>
  </si>
  <si>
    <t>GSSILEPR Index</t>
  </si>
  <si>
    <t>GSXASHIB Index</t>
  </si>
  <si>
    <t>GSRPEQEP Index</t>
  </si>
  <si>
    <t>GSCMHEN3 Index</t>
  </si>
  <si>
    <t>GSCBSV30 Index</t>
  </si>
  <si>
    <t>GSCMUMGH Index</t>
  </si>
  <si>
    <t>GSXAJPSL Index</t>
  </si>
  <si>
    <t>GSXAKSPD Index</t>
  </si>
  <si>
    <t>GSCNBFGS Index</t>
  </si>
  <si>
    <t>GSPUMENP Index</t>
  </si>
  <si>
    <t>GSSTDIVG Index</t>
  </si>
  <si>
    <t>GSENEVLS Index</t>
  </si>
  <si>
    <t>GSCMSANF Index</t>
  </si>
  <si>
    <t>GSXEHEVR Index</t>
  </si>
  <si>
    <t>GSXEFISC Index</t>
  </si>
  <si>
    <t>GSIDLNRS Index</t>
  </si>
  <si>
    <t>GSCBCNUS Index</t>
  </si>
  <si>
    <t>GSXEMFGL Index</t>
  </si>
  <si>
    <t>GSXFBZSC Index</t>
  </si>
  <si>
    <t>GSXACSOL Index</t>
  </si>
  <si>
    <t>GSQIU10L Index</t>
  </si>
  <si>
    <t>GSTMBETA Index</t>
  </si>
  <si>
    <t>GSXASHOR Index</t>
  </si>
  <si>
    <t>GSCNWFIL Index</t>
  </si>
  <si>
    <t>GSCBFANG Index</t>
  </si>
  <si>
    <t>GSXEUKBL Index</t>
  </si>
  <si>
    <t>GSXAHKTE Index</t>
  </si>
  <si>
    <t>GSXEBFYL Index</t>
  </si>
  <si>
    <t>GSTMCRWD Index</t>
  </si>
  <si>
    <t>GSCMBOLT Index</t>
  </si>
  <si>
    <t>GSCMNEXM Index</t>
  </si>
  <si>
    <t>GSP24RXC Index</t>
  </si>
  <si>
    <t>GSXATWIC Index</t>
  </si>
  <si>
    <t>GSCNSMAL Index</t>
  </si>
  <si>
    <t>GSPUMGMT Index</t>
  </si>
  <si>
    <t>GSWDMARG Index</t>
  </si>
  <si>
    <t>GSXUBFSL Index</t>
  </si>
  <si>
    <t>GSXERCOV Index</t>
  </si>
  <si>
    <t>GSXEHSIZ Index</t>
  </si>
  <si>
    <t>GSXAHKRE Index</t>
  </si>
  <si>
    <t>GSJPMFUW Index</t>
  </si>
  <si>
    <t>GSCMTHYS Index</t>
  </si>
  <si>
    <t>GSSZAIGC Index</t>
  </si>
  <si>
    <t>GSCBHVUT Index</t>
  </si>
  <si>
    <t>GSFIWFIL Index</t>
  </si>
  <si>
    <t>GSXATRIM Index</t>
  </si>
  <si>
    <t>GSCBTOYS Index</t>
  </si>
  <si>
    <t>GSENEGRS Index</t>
  </si>
  <si>
    <t>GSSIMLIN Index</t>
  </si>
  <si>
    <t>GSCMENTH Index</t>
  </si>
  <si>
    <t>GSHLCPSC Index</t>
  </si>
  <si>
    <t>GSCBGRDV Index</t>
  </si>
  <si>
    <t>GSXUDOSE Index</t>
  </si>
  <si>
    <t>GSCNWFIS Index</t>
  </si>
  <si>
    <t>GSINBFPL Index</t>
  </si>
  <si>
    <t>GSXUBFZS Index</t>
  </si>
  <si>
    <t>GSHLCLEV Index</t>
  </si>
  <si>
    <t>GSJPCRTR Index</t>
  </si>
  <si>
    <t>GSCMARCY Index</t>
  </si>
  <si>
    <t>GSCMLEGG Index</t>
  </si>
  <si>
    <t>GSXESHIP Index</t>
  </si>
  <si>
    <t>GSCMSGSH Index</t>
  </si>
  <si>
    <t>GSCMOERL Index</t>
  </si>
  <si>
    <t>GSCMSAUD Index</t>
  </si>
  <si>
    <t>GSCBERIP Index</t>
  </si>
  <si>
    <t>GSXATWAI Index</t>
  </si>
  <si>
    <t>GSXEFRDO Index</t>
  </si>
  <si>
    <t>GSCMVTSC Index</t>
  </si>
  <si>
    <t>GSPUMFGR Index</t>
  </si>
  <si>
    <t>GSXFCETK Index</t>
  </si>
  <si>
    <t>GSWDDEFS Index</t>
  </si>
  <si>
    <t>GSSIMANH Index</t>
  </si>
  <si>
    <t>GSCMIFRM Index</t>
  </si>
  <si>
    <t>GSCBKOBK Index</t>
  </si>
  <si>
    <t>GSENESML Index</t>
  </si>
  <si>
    <t>GSXUMEME Index</t>
  </si>
  <si>
    <t>GSTMWFIL Index</t>
  </si>
  <si>
    <t>GSCMHSXH Index</t>
  </si>
  <si>
    <t>GSCMHOLN Index</t>
  </si>
  <si>
    <t>GSCBJSHP Index</t>
  </si>
  <si>
    <t>GSTHLTAX Index</t>
  </si>
  <si>
    <t>GSXFLAIR Index</t>
  </si>
  <si>
    <t>GSTHSBAL Index</t>
  </si>
  <si>
    <t>GSCNSHII Index</t>
  </si>
  <si>
    <t>GSXEDEFX Index</t>
  </si>
  <si>
    <t>GSCBXAB2 Index</t>
  </si>
  <si>
    <t>GSXUPCAI Index</t>
  </si>
  <si>
    <t>GSPUERNQ Index</t>
  </si>
  <si>
    <t>GSXAHKLC Index</t>
  </si>
  <si>
    <t>GSCMARGX Index</t>
  </si>
  <si>
    <t>GSCBIJUT Index</t>
  </si>
  <si>
    <t>GSXEFRQL Index</t>
  </si>
  <si>
    <t>GSXACAHA Index</t>
  </si>
  <si>
    <t>GSXAKDIT Index</t>
  </si>
  <si>
    <t>GSCBTSER Index</t>
  </si>
  <si>
    <t>GSCMIMCD Index</t>
  </si>
  <si>
    <t>GSCBBRKE Index</t>
  </si>
  <si>
    <t>GSPUMRGN Index</t>
  </si>
  <si>
    <t>GSCMKRHB Index</t>
  </si>
  <si>
    <t>GSIPPERS Index</t>
  </si>
  <si>
    <t>GSXFZADE Index</t>
  </si>
  <si>
    <t>GSIPEBIS Index</t>
  </si>
  <si>
    <t>GSXATEXT Index</t>
  </si>
  <si>
    <t>GSXUHMO6 Index</t>
  </si>
  <si>
    <t>GSXATEXP Index</t>
  </si>
  <si>
    <t>GSCNMOMO Index</t>
  </si>
  <si>
    <t>GSHLCGRL Index</t>
  </si>
  <si>
    <t>GSSBGLBL Index</t>
  </si>
  <si>
    <t>GSCMROOH Index</t>
  </si>
  <si>
    <t>GSCMSPCX Index</t>
  </si>
  <si>
    <t>GSPUESGS Index</t>
  </si>
  <si>
    <t>GSCMPRXH Index</t>
  </si>
  <si>
    <t>GSTMTGAM Index</t>
  </si>
  <si>
    <t>GSPRLEVR Index</t>
  </si>
  <si>
    <t>GSCBHVCS Index</t>
  </si>
  <si>
    <t>GSXAJSEM Index</t>
  </si>
  <si>
    <t>GSCNSHRT Index</t>
  </si>
  <si>
    <t>GSXELSIZ Index</t>
  </si>
  <si>
    <t>GSCMBGNH Index</t>
  </si>
  <si>
    <t>GSEMAMER Index</t>
  </si>
  <si>
    <t>GSCMCANH Index</t>
  </si>
  <si>
    <t>GSENOFFS Index</t>
  </si>
  <si>
    <t>GSSIGOLD Index</t>
  </si>
  <si>
    <t>GSXEHHPC Index</t>
  </si>
  <si>
    <t>GSCBR1P1 Index</t>
  </si>
  <si>
    <t>GSPUWDIV Index</t>
  </si>
  <si>
    <t>GSXEUKWG Index</t>
  </si>
  <si>
    <t>GSXACBIO Index</t>
  </si>
  <si>
    <t>GSXELIPO Index</t>
  </si>
  <si>
    <t>GSSITRUC Index</t>
  </si>
  <si>
    <t>GSTHLLAB Index</t>
  </si>
  <si>
    <t>GSCMIPHG Index</t>
  </si>
  <si>
    <t>GSCMSSPL Index</t>
  </si>
  <si>
    <t>GSSZPOWE Index</t>
  </si>
  <si>
    <t>GSCBSMHX Index</t>
  </si>
  <si>
    <t>GSFINNYO Index</t>
  </si>
  <si>
    <t>GSTMVALU Index</t>
  </si>
  <si>
    <t>GSCMFTVH Index</t>
  </si>
  <si>
    <t>GSSBUTHY Index</t>
  </si>
  <si>
    <t>GSCMUBSG Index</t>
  </si>
  <si>
    <t>GSCMTEL2 Index</t>
  </si>
  <si>
    <t>GSXUCAPX Index</t>
  </si>
  <si>
    <t>GSXUMOXS Index</t>
  </si>
  <si>
    <t>GSCBLGEH Index</t>
  </si>
  <si>
    <t>GSXACREC Index</t>
  </si>
  <si>
    <t>GSXEMFVL Index</t>
  </si>
  <si>
    <t>GSXAJBRS Index</t>
  </si>
  <si>
    <t>GSSBOILI Index</t>
  </si>
  <si>
    <t>GSCBASET Index</t>
  </si>
  <si>
    <t>GSSBCYCL Index</t>
  </si>
  <si>
    <t>GSCBMSRE Index</t>
  </si>
  <si>
    <t>GSPAJPVA Index</t>
  </si>
  <si>
    <t>GSCBUSCN Index</t>
  </si>
  <si>
    <t>GSXEFRBK Index</t>
  </si>
  <si>
    <t>GSRHACQN Index</t>
  </si>
  <si>
    <t>GSPRSTAY Index</t>
  </si>
  <si>
    <t>GSXATREX Index</t>
  </si>
  <si>
    <t>GSXUGOOD Index</t>
  </si>
  <si>
    <t>GSCMBATS Index</t>
  </si>
  <si>
    <t>GSXEPENS Index</t>
  </si>
  <si>
    <t>GSXFBZGL Index</t>
  </si>
  <si>
    <t>GSRPEMUP Index</t>
  </si>
  <si>
    <t>GSCBJMBO Index</t>
  </si>
  <si>
    <t>GSSTCAPX Index</t>
  </si>
  <si>
    <t>GSCBMSHC Index</t>
  </si>
  <si>
    <t>GSXEENSH Index</t>
  </si>
  <si>
    <t>GSPUNATO Index</t>
  </si>
  <si>
    <t>GSSBREEU Index</t>
  </si>
  <si>
    <t>GSSBSTAF Index</t>
  </si>
  <si>
    <t>GSCBFLOH Index</t>
  </si>
  <si>
    <t>GSIPSALS Index</t>
  </si>
  <si>
    <t>GSXAJTOP Index</t>
  </si>
  <si>
    <t>GSXATWHT Index</t>
  </si>
  <si>
    <t>GSXUBGVS Index</t>
  </si>
  <si>
    <t>GSPAJBEY Index</t>
  </si>
  <si>
    <t>GSCMFERH Index</t>
  </si>
  <si>
    <t>GSSBBKNO Index</t>
  </si>
  <si>
    <t>GSCMHFME Index</t>
  </si>
  <si>
    <t>GSTHSDUR Index</t>
  </si>
  <si>
    <t>GSSITRAD Index</t>
  </si>
  <si>
    <t>GSCMQIAH Index</t>
  </si>
  <si>
    <t>GSCMFERR Index</t>
  </si>
  <si>
    <t>GSFINMOM Index</t>
  </si>
  <si>
    <t>GSCMTMVR Index</t>
  </si>
  <si>
    <t>GSXUNEXT Index</t>
  </si>
  <si>
    <t>GSCNSMDI Index</t>
  </si>
  <si>
    <t>GSXFBZFX Index</t>
  </si>
  <si>
    <t>GSSIPHAR Index</t>
  </si>
  <si>
    <t>GSSZREVW Index</t>
  </si>
  <si>
    <t>GSCBDXB1 Index</t>
  </si>
  <si>
    <t>GSSBUTIW Index</t>
  </si>
  <si>
    <t>GSXUWFWL Index</t>
  </si>
  <si>
    <t>GSIPVALP Index</t>
  </si>
  <si>
    <t>GSXUBFZL Index</t>
  </si>
  <si>
    <t>GSXENGAS Index</t>
  </si>
  <si>
    <t>GSSTCYCL Index</t>
  </si>
  <si>
    <t>GSIPREVS Index</t>
  </si>
  <si>
    <t>GSCBJTOG Index</t>
  </si>
  <si>
    <t>GSXACDCY Index</t>
  </si>
  <si>
    <t>GSXEUKVS Index</t>
  </si>
  <si>
    <t>GSXAHEVS Index</t>
  </si>
  <si>
    <t>GSXULQBB Index</t>
  </si>
  <si>
    <t>GSCMRWEG Index</t>
  </si>
  <si>
    <t>GSFIBFZS Index</t>
  </si>
  <si>
    <t>GSHLCT25 Index</t>
  </si>
  <si>
    <t>GSXACDEF Index</t>
  </si>
  <si>
    <t>GSCBLOWS Index</t>
  </si>
  <si>
    <t>GSINPROF Index</t>
  </si>
  <si>
    <t>GSXAJYUT Index</t>
  </si>
  <si>
    <t>GSHCBFBS Index</t>
  </si>
  <si>
    <t>GSXAJPHN Index</t>
  </si>
  <si>
    <t>GSXUBGBL Index</t>
  </si>
  <si>
    <t>GSCBLBRH Index</t>
  </si>
  <si>
    <t>GSXASEBK Index</t>
  </si>
  <si>
    <t>GSXATWHD Index</t>
  </si>
  <si>
    <t>GSCNBETA Index</t>
  </si>
  <si>
    <t>GSCMGNDC Index</t>
  </si>
  <si>
    <t>GSXEINOV Index</t>
  </si>
  <si>
    <t>GSXUFCFL Index</t>
  </si>
  <si>
    <t>GSXETECH Index</t>
  </si>
  <si>
    <t>GSXGSHOR Index</t>
  </si>
  <si>
    <t>GSXEINTL Index</t>
  </si>
  <si>
    <t>GSXUSELF Index</t>
  </si>
  <si>
    <t>GSCNSJNK Index</t>
  </si>
  <si>
    <t>GSXAKLP1 Index</t>
  </si>
  <si>
    <t>GSXEBFIL Index</t>
  </si>
  <si>
    <t>GSXUTHEM Index</t>
  </si>
  <si>
    <t>GSCMSCRH Index</t>
  </si>
  <si>
    <t>GSXECONS Index</t>
  </si>
  <si>
    <t>GSPUCRWD Index</t>
  </si>
  <si>
    <t>GSSZSTFL Index</t>
  </si>
  <si>
    <t>GSXEMFMS Index</t>
  </si>
  <si>
    <t>GSXGTRFS Index</t>
  </si>
  <si>
    <t>GSXEBFML Index</t>
  </si>
  <si>
    <t>GSXEDISR Index</t>
  </si>
  <si>
    <t>GSXUGLDM Index</t>
  </si>
  <si>
    <t>GSXACSOE Index</t>
  </si>
  <si>
    <t>GSJPDFSV Index</t>
  </si>
  <si>
    <t>GSXAADEX Index</t>
  </si>
  <si>
    <t>GSXEISRU Index</t>
  </si>
  <si>
    <t>GSXEUKIN Index</t>
  </si>
  <si>
    <t>GSCMAMRH Index</t>
  </si>
  <si>
    <t>GSXACHCO Index</t>
  </si>
  <si>
    <t>GSCMBAMI Index</t>
  </si>
  <si>
    <t>GSPAJBBE Index</t>
  </si>
  <si>
    <t>GSXUBGZL Index</t>
  </si>
  <si>
    <t>GSPRVSIT Index</t>
  </si>
  <si>
    <t>GSXASBFA Index</t>
  </si>
  <si>
    <t>GSXAJPST Index</t>
  </si>
  <si>
    <t>GSCMH2OH Index</t>
  </si>
  <si>
    <t>GSCBCSST Index</t>
  </si>
  <si>
    <t>GSHLCDRP Index</t>
  </si>
  <si>
    <t>GSCBHVFN Index</t>
  </si>
  <si>
    <t>GSXFBDEF Index</t>
  </si>
  <si>
    <t>GSCMCHRC Index</t>
  </si>
  <si>
    <t>GSSITHSP Index</t>
  </si>
  <si>
    <t>GSXUBGRS Index</t>
  </si>
  <si>
    <t>GSCBGHS1 Index</t>
  </si>
  <si>
    <t>GSXADFSE Index</t>
  </si>
  <si>
    <t>GSXAJCRT Index</t>
  </si>
  <si>
    <t>GSCMCADL Index</t>
  </si>
  <si>
    <t>GSCNBFVS Index</t>
  </si>
  <si>
    <t>GSPUGLPP Index</t>
  </si>
  <si>
    <t>GSXGEYES Index</t>
  </si>
  <si>
    <t>GSCMCLAR Index</t>
  </si>
  <si>
    <t>GSXFBRNK Index</t>
  </si>
  <si>
    <t>GSCMIPOX Index</t>
  </si>
  <si>
    <t>GSCMSBSH Index</t>
  </si>
  <si>
    <t>GSSBAUTO Index</t>
  </si>
  <si>
    <t>GSIPROCL Index</t>
  </si>
  <si>
    <t>GSHCSHRT Index</t>
  </si>
  <si>
    <t>GSXEBFXL Index</t>
  </si>
  <si>
    <t>GSXENBUP Index</t>
  </si>
  <si>
    <t>GSSIHOPR Index</t>
  </si>
  <si>
    <t>GSXUGARP Index</t>
  </si>
  <si>
    <t>GSCB300N Index</t>
  </si>
  <si>
    <t>GSTHHLAB Index</t>
  </si>
  <si>
    <t>GSCBHAIT Index</t>
  </si>
  <si>
    <t>GSXUROBO Index</t>
  </si>
  <si>
    <t>GSCBHVIN Index</t>
  </si>
  <si>
    <t>GSRHSMBX Index</t>
  </si>
  <si>
    <t>GSXFCECO Index</t>
  </si>
  <si>
    <t>GSCBHVIT Index</t>
  </si>
  <si>
    <t>GSSBMEBR Index</t>
  </si>
  <si>
    <t>GSXAJMOT Index</t>
  </si>
  <si>
    <t>GSCMTITR Index</t>
  </si>
  <si>
    <t>GSCBFREI Index</t>
  </si>
  <si>
    <t>GSCNSGAS Index</t>
  </si>
  <si>
    <t>GSXEINGR Index</t>
  </si>
  <si>
    <t>GSIPAMEA Index</t>
  </si>
  <si>
    <t>GSFIBFLL Index</t>
  </si>
  <si>
    <t>GSTMWFCL Index</t>
  </si>
  <si>
    <t>GSFIBFZL Index</t>
  </si>
  <si>
    <t>GSXUGPMI Index</t>
  </si>
  <si>
    <t>GSCMNDXE Index</t>
  </si>
  <si>
    <t>GSXELUXG Index</t>
  </si>
  <si>
    <t>GSSZLTAX Index</t>
  </si>
  <si>
    <t>GSCMSUNR Index</t>
  </si>
  <si>
    <t>GSXEHIPP Index</t>
  </si>
  <si>
    <t>GSHCCRWD Index</t>
  </si>
  <si>
    <t>GSTMLEVG Index</t>
  </si>
  <si>
    <t>GSSBSTEL Index</t>
  </si>
  <si>
    <t>GSCBREUK Index</t>
  </si>
  <si>
    <t>GSXEGRBK Index</t>
  </si>
  <si>
    <t>GSSTBRIC Index</t>
  </si>
  <si>
    <t>GSCBGLA1 Index</t>
  </si>
  <si>
    <t>GSXACHBB Index</t>
  </si>
  <si>
    <t>GSCBCONA Index</t>
  </si>
  <si>
    <t>GSXENUCP Index</t>
  </si>
  <si>
    <t>GSXURANI Index</t>
  </si>
  <si>
    <t>GSCMRWIH Index</t>
  </si>
  <si>
    <t>GSXEESIN Index</t>
  </si>
  <si>
    <t>GS24DEMS Index</t>
  </si>
  <si>
    <t>GSHLCIRL Index</t>
  </si>
  <si>
    <t>GSINLCCP Index</t>
  </si>
  <si>
    <t>GSWDINOV Index</t>
  </si>
  <si>
    <t>GSSTQUAL Index</t>
  </si>
  <si>
    <t>GSXFBEPV Index</t>
  </si>
  <si>
    <t>GSMEGTOP Index</t>
  </si>
  <si>
    <t>GSHLCSPG Index</t>
  </si>
  <si>
    <t>GSCMSFWG Index</t>
  </si>
  <si>
    <t>GSCBGBB1 Index</t>
  </si>
  <si>
    <t>GSPUPOWR Index</t>
  </si>
  <si>
    <t>GSXUFCFH Index</t>
  </si>
  <si>
    <t>GSHLCOPT Index</t>
  </si>
  <si>
    <t>GSTEDZPA Index</t>
  </si>
  <si>
    <t>GSENOILB Index</t>
  </si>
  <si>
    <t>GSIPSHOL Index</t>
  </si>
  <si>
    <t>GSXELEAI Index</t>
  </si>
  <si>
    <t>GSCBTDIX Index</t>
  </si>
  <si>
    <t>GSPULEVG Index</t>
  </si>
  <si>
    <t>GSXELPRW Index</t>
  </si>
  <si>
    <t>GSCBHVTL Index</t>
  </si>
  <si>
    <t>GSCMSMIN Index</t>
  </si>
  <si>
    <t>GSXEBEVS Index</t>
  </si>
  <si>
    <t>GSSIIOIL Index</t>
  </si>
  <si>
    <t>GSCMDNRH Index</t>
  </si>
  <si>
    <t>GSCBINOW Index</t>
  </si>
  <si>
    <t>GSCNBFLS Index</t>
  </si>
  <si>
    <t>GSXEBFSS Index</t>
  </si>
  <si>
    <t>GSCBARCV Index</t>
  </si>
  <si>
    <t>GSCMLAGH Index</t>
  </si>
  <si>
    <t>GSPUGMPT Index</t>
  </si>
  <si>
    <t>GSCBJREG Index</t>
  </si>
  <si>
    <t>GSPUDIVD Index</t>
  </si>
  <si>
    <t>GSXACNAU Index</t>
  </si>
  <si>
    <t>GSFIBFPS Index</t>
  </si>
  <si>
    <t>GSSBCIVA Index</t>
  </si>
  <si>
    <t>GSCMKIND Index</t>
  </si>
  <si>
    <t>GSXAMFGS Index</t>
  </si>
  <si>
    <t>GSXEHBTA Index</t>
  </si>
  <si>
    <t>GSXELEVR Index</t>
  </si>
  <si>
    <t>GSXASEMI Index</t>
  </si>
  <si>
    <t>GSSTUKDE Index</t>
  </si>
  <si>
    <t>GSXASJPY Index</t>
  </si>
  <si>
    <t>GSRHGOVT Index</t>
  </si>
  <si>
    <t>GSCBTWS2 Index</t>
  </si>
  <si>
    <t>GSCMFDRH Index</t>
  </si>
  <si>
    <t>GSCMIBEH Index</t>
  </si>
  <si>
    <t>GSXAJPIT Index</t>
  </si>
  <si>
    <t>GSSBTINF Index</t>
  </si>
  <si>
    <t>GSXEBFBS Index</t>
  </si>
  <si>
    <t>GSCBJLP1 Index</t>
  </si>
  <si>
    <t>GSCNBFPL Index</t>
  </si>
  <si>
    <t>GSTMTINT Index</t>
  </si>
  <si>
    <t>GSXEWAGE Index</t>
  </si>
  <si>
    <t>GSCBBULD Index</t>
  </si>
  <si>
    <t>GSTMTSAS Index</t>
  </si>
  <si>
    <t>GSSIREST Index</t>
  </si>
  <si>
    <t>GSXEBEST Index</t>
  </si>
  <si>
    <t>GSXESTAY Index</t>
  </si>
  <si>
    <t>GSXEHMO6 Index</t>
  </si>
  <si>
    <t>GSPUSOSE Index</t>
  </si>
  <si>
    <t>GSXEBFDL Index</t>
  </si>
  <si>
    <t>GSXFTRBK Index</t>
  </si>
  <si>
    <t>GSSIRERE Index</t>
  </si>
  <si>
    <t>GSXAKDCY Index</t>
  </si>
  <si>
    <t>GSXAJBRL Index</t>
  </si>
  <si>
    <t>GSSTSBAL Index</t>
  </si>
  <si>
    <t>GSCMASML Index</t>
  </si>
  <si>
    <t>GSXGNEWC Index</t>
  </si>
  <si>
    <t>GSSIGMBL Index</t>
  </si>
  <si>
    <t>GSXUHQBB Index</t>
  </si>
  <si>
    <t>GSCBJROE Index</t>
  </si>
  <si>
    <t>GSXUBFEL Index</t>
  </si>
  <si>
    <t>GSXECOMX Index</t>
  </si>
  <si>
    <t>GSCBTRBT Index</t>
  </si>
  <si>
    <t>GSXAKRUK Index</t>
  </si>
  <si>
    <t>GSFINLLR Index</t>
  </si>
  <si>
    <t>GSTHLAIR Index</t>
  </si>
  <si>
    <t>GSXACNPM Index</t>
  </si>
  <si>
    <t>GSSIRAIL Index</t>
  </si>
  <si>
    <t>GSXUWFFS Index</t>
  </si>
  <si>
    <t>GSSICHEM Index</t>
  </si>
  <si>
    <t>GSSIHOMI Index</t>
  </si>
  <si>
    <t>GSSIRSCS Index</t>
  </si>
  <si>
    <t>GSXACHEE Index</t>
  </si>
  <si>
    <t>GSXEAICP Index</t>
  </si>
  <si>
    <t>GSXESDUR Index</t>
  </si>
  <si>
    <t>GSXAJLAG Index</t>
  </si>
  <si>
    <t>GSXACBVL Index</t>
  </si>
  <si>
    <t>GSCNDMOS Index</t>
  </si>
  <si>
    <t>GSXAJBBL Index</t>
  </si>
  <si>
    <t>GSXUFTAH Index</t>
  </si>
  <si>
    <t>GSXAJBGS Index</t>
  </si>
  <si>
    <t>GSENSERV Index</t>
  </si>
  <si>
    <t>GSXFCEIN Index</t>
  </si>
  <si>
    <t>GSSZMSGC Index</t>
  </si>
  <si>
    <t>GSXACHHE Index</t>
  </si>
  <si>
    <t>GSCMDSMF Index</t>
  </si>
  <si>
    <t>GSSZAIPH Index</t>
  </si>
  <si>
    <t>GSCBAHFA Index</t>
  </si>
  <si>
    <t>GSXEHMO1 Index</t>
  </si>
  <si>
    <t>GSIPVOLL Index</t>
  </si>
  <si>
    <t>GSXUUTIL Index</t>
  </si>
  <si>
    <t>GSSIHMEN Index</t>
  </si>
  <si>
    <t>GSFISHRT Index</t>
  </si>
  <si>
    <t>GSCNDGRS Index</t>
  </si>
  <si>
    <t>GSXAINFS Index</t>
  </si>
  <si>
    <t>GSJPDOMS Index</t>
  </si>
  <si>
    <t>GSC1000P Index</t>
  </si>
  <si>
    <t>GSXEHNII Index</t>
  </si>
  <si>
    <t>GSSZPOWU Index</t>
  </si>
  <si>
    <t>GSXACEME Index</t>
  </si>
  <si>
    <t>GSXAJEPC Index</t>
  </si>
  <si>
    <t>GSPUWSHI Index</t>
  </si>
  <si>
    <t>GSXETRLE Index</t>
  </si>
  <si>
    <t>GSXUHBCY Index</t>
  </si>
  <si>
    <t>GSSIBEVG Index</t>
  </si>
  <si>
    <t>GSSZAIAP Index</t>
  </si>
  <si>
    <t>GSTMTCON Index</t>
  </si>
  <si>
    <t>GSXELLIW Index</t>
  </si>
  <si>
    <t>GSFINBRO Index</t>
  </si>
  <si>
    <t>GSCMPREM Index</t>
  </si>
  <si>
    <t>GSHCBFBL Index</t>
  </si>
  <si>
    <t>GSXFSAUD Index</t>
  </si>
  <si>
    <t>GSCBJNIS Index</t>
  </si>
  <si>
    <t>GSHCBFML Index</t>
  </si>
  <si>
    <t>GSXACNCT Index</t>
  </si>
  <si>
    <t>GSCMENXH Index</t>
  </si>
  <si>
    <t>GSCBVIVL Index</t>
  </si>
  <si>
    <t>GSXUWAGE Index</t>
  </si>
  <si>
    <t>GSXECEAS Index</t>
  </si>
  <si>
    <t>GSIDLSHP Index</t>
  </si>
  <si>
    <t>GSHLCVAX Index</t>
  </si>
  <si>
    <t>GSCBJHD1 Index</t>
  </si>
  <si>
    <t>GSCBHMOM Index</t>
  </si>
  <si>
    <t>GSXETRFS Index</t>
  </si>
  <si>
    <t>GSXUMAHA Index</t>
  </si>
  <si>
    <t>GSXECRSK Index</t>
  </si>
  <si>
    <t>GSXFBZCO Index</t>
  </si>
  <si>
    <t>GSXUMRSH Index</t>
  </si>
  <si>
    <t>GSXACINF Index</t>
  </si>
  <si>
    <t>GSENMIDS Index</t>
  </si>
  <si>
    <t>GSCMASRH Index</t>
  </si>
  <si>
    <t>GSXEGOOD Index</t>
  </si>
  <si>
    <t>GSHCBFZS Index</t>
  </si>
  <si>
    <t>GSFIBFLS Index</t>
  </si>
  <si>
    <t>GSCBJLO2 Index</t>
  </si>
  <si>
    <t>GSXGGLDM Index</t>
  </si>
  <si>
    <t>GSXFBZCD Index</t>
  </si>
  <si>
    <t>GSPUWLEV Index</t>
  </si>
  <si>
    <t>GSXURLST Index</t>
  </si>
  <si>
    <t>GSCMUNIP Index</t>
  </si>
  <si>
    <t>GSXAJDCO Index</t>
  </si>
  <si>
    <t>GSCMCNHH Index</t>
  </si>
  <si>
    <t>GSSZINTL Index</t>
  </si>
  <si>
    <t>GSXAJMEB Index</t>
  </si>
  <si>
    <t>GSXEMIVS Index</t>
  </si>
  <si>
    <t>GSCBAGRE Index</t>
  </si>
  <si>
    <t>GSXAHBYS Index</t>
  </si>
  <si>
    <t>GSHLCBMI Index</t>
  </si>
  <si>
    <t>GSXFMINE Index</t>
  </si>
  <si>
    <t>GSXAMFGL Index</t>
  </si>
  <si>
    <t>GSXUDEBT Index</t>
  </si>
  <si>
    <t>GSCMMLNH Index</t>
  </si>
  <si>
    <t>GSXEBFWS Index</t>
  </si>
  <si>
    <t>GSXUWFPS Index</t>
  </si>
  <si>
    <t>GSXAJPAI Index</t>
  </si>
  <si>
    <t>GSRPEQUP Index</t>
  </si>
  <si>
    <t>GSINWFCL Index</t>
  </si>
  <si>
    <t>GSTMWFIS Index</t>
  </si>
  <si>
    <t>GSCBCLAG Index</t>
  </si>
  <si>
    <t>GSSIPAFO Index</t>
  </si>
  <si>
    <t>GSCBCSPR Index</t>
  </si>
  <si>
    <t>GSXFMXDO Index</t>
  </si>
  <si>
    <t>GSCBMSUT Index</t>
  </si>
  <si>
    <t>GSPUBGLV Index</t>
  </si>
  <si>
    <t>GSXAICOS Index</t>
  </si>
  <si>
    <t>GSCMDPHL Index</t>
  </si>
  <si>
    <t>GSSICONP Index</t>
  </si>
  <si>
    <t>GSXEISRI Index</t>
  </si>
  <si>
    <t>GSXEHLIW Index</t>
  </si>
  <si>
    <t>GSGLITCH Index</t>
  </si>
  <si>
    <t>GSCBCCAI Index</t>
  </si>
  <si>
    <t>GSCMDAXL Index</t>
  </si>
  <si>
    <t>GSCBCHEP Index</t>
  </si>
  <si>
    <t>GSXEBRIC Index</t>
  </si>
  <si>
    <t>GSPRHVMS Index</t>
  </si>
  <si>
    <t>GSQIEFXS Index</t>
  </si>
  <si>
    <t>GSXEBFRS Index</t>
  </si>
  <si>
    <t>WOOD US Equity</t>
  </si>
  <si>
    <t>DSI US Equity</t>
  </si>
  <si>
    <t>COW CN Equity</t>
  </si>
  <si>
    <t>MOO US Equity</t>
  </si>
  <si>
    <t>XEN CN Equity</t>
  </si>
  <si>
    <t>SUSA US Equity</t>
  </si>
  <si>
    <t>HAP US Equity</t>
  </si>
  <si>
    <t>IGE US Equity</t>
  </si>
  <si>
    <t>NXTG US Equity</t>
  </si>
  <si>
    <t>EMIF US Equity</t>
  </si>
  <si>
    <t>FTAG US Equity</t>
  </si>
  <si>
    <t>GRID US Equity</t>
  </si>
  <si>
    <t>CWW CN Equity</t>
  </si>
  <si>
    <t>GUNR US Equity</t>
  </si>
  <si>
    <t>PHO US Equity</t>
  </si>
  <si>
    <t>LIT US Equity</t>
  </si>
  <si>
    <t>PIO US Equity</t>
  </si>
  <si>
    <t>PBW US Equity</t>
  </si>
  <si>
    <t>ECON US Equity</t>
  </si>
  <si>
    <t>ZGI CN Equity</t>
  </si>
  <si>
    <t>BTAL US Equity</t>
  </si>
  <si>
    <t>ERTH US Equity</t>
  </si>
  <si>
    <t>IGF US Equity</t>
  </si>
  <si>
    <t>CIF CN Equity</t>
  </si>
  <si>
    <t>FTRI US Equity</t>
  </si>
  <si>
    <t>VEGI US Equity</t>
  </si>
  <si>
    <t>SOCL US Equity</t>
  </si>
  <si>
    <t>FPX US Equity</t>
  </si>
  <si>
    <t>GII US Equity</t>
  </si>
  <si>
    <t>PBD US Equity</t>
  </si>
  <si>
    <t>GNR US Equity</t>
  </si>
  <si>
    <t>NFRA US Equity</t>
  </si>
  <si>
    <t>IPO US Equity</t>
  </si>
  <si>
    <t>ROBO US Equity</t>
  </si>
  <si>
    <t>TOLZ US Equity</t>
  </si>
  <si>
    <t>IPOS US Equity</t>
  </si>
  <si>
    <t>ARKQ US Equity</t>
  </si>
  <si>
    <t>ARKW US Equity</t>
  </si>
  <si>
    <t>FPXI US Equity</t>
  </si>
  <si>
    <t>ARKK US Equity</t>
  </si>
  <si>
    <t>ARKG US Equity</t>
  </si>
  <si>
    <t>QCLN CN Equity</t>
  </si>
  <si>
    <t>FDN CN Equity</t>
  </si>
  <si>
    <t>NXTG CN Equity</t>
  </si>
  <si>
    <t>XT US Equity</t>
  </si>
  <si>
    <t>SHE US Equity</t>
  </si>
  <si>
    <t>IBUY US Equity</t>
  </si>
  <si>
    <t>MILN US Equity</t>
  </si>
  <si>
    <t>PRNT US Equity</t>
  </si>
  <si>
    <t>KRMA US Equity</t>
  </si>
  <si>
    <t>ESGG US Equity</t>
  </si>
  <si>
    <t>ESG US Equity</t>
  </si>
  <si>
    <t>DGTL LN Equity</t>
  </si>
  <si>
    <t>RBOT LN Equity</t>
  </si>
  <si>
    <t>AGED LN Equity</t>
  </si>
  <si>
    <t>BOTZ US Equity</t>
  </si>
  <si>
    <t>FINX US Equity</t>
  </si>
  <si>
    <t>SNSR US Equity</t>
  </si>
  <si>
    <t>ISMD US Equity</t>
  </si>
  <si>
    <t>PAVE US Equity</t>
  </si>
  <si>
    <t>HMMJ CN Equity</t>
  </si>
  <si>
    <t>MAGA US Equity</t>
  </si>
  <si>
    <t>OBOR US Equity</t>
  </si>
  <si>
    <t>CYBR CN Equity</t>
  </si>
  <si>
    <t>CLIX US Equity</t>
  </si>
  <si>
    <t>IZRL US Equity</t>
  </si>
  <si>
    <t>VICE US Equity</t>
  </si>
  <si>
    <t>SIMS US Equity</t>
  </si>
  <si>
    <t>HAIL US Equity</t>
  </si>
  <si>
    <t>FITE US Equity</t>
  </si>
  <si>
    <t>DTEC US Equity</t>
  </si>
  <si>
    <t>BLOK US Equity</t>
  </si>
  <si>
    <t>BLCN US Equity</t>
  </si>
  <si>
    <t>KARS US Equity</t>
  </si>
  <si>
    <t>LEGR US Equity</t>
  </si>
  <si>
    <t>HBLK CN Equity</t>
  </si>
  <si>
    <t>QIF CN Equity</t>
  </si>
  <si>
    <t>ROBT US Equity</t>
  </si>
  <si>
    <t>BLCK CN Equity</t>
  </si>
  <si>
    <t>IFRA US Equity</t>
  </si>
  <si>
    <t>CSD US Equity</t>
  </si>
  <si>
    <t>CGW US Equity</t>
  </si>
  <si>
    <t>RAAX US Equity</t>
  </si>
  <si>
    <t>DRIV US Equity</t>
  </si>
  <si>
    <t>EDGE CN Equity</t>
  </si>
  <si>
    <t>AIQ US Equity</t>
  </si>
  <si>
    <t>HBGD CN Equity</t>
  </si>
  <si>
    <t>BATT US Equity</t>
  </si>
  <si>
    <t>JUST US Equity</t>
  </si>
  <si>
    <t>ACES US Equity</t>
  </si>
  <si>
    <t>ARTY US Equity</t>
  </si>
  <si>
    <t>ONLN US Equity</t>
  </si>
  <si>
    <t>PEXL US Equity</t>
  </si>
  <si>
    <t>LOUP US Equity</t>
  </si>
  <si>
    <t>SCGI CN Equity</t>
  </si>
  <si>
    <t>FPXE US Equity</t>
  </si>
  <si>
    <t>PAWZ US Equity</t>
  </si>
  <si>
    <t>ESPO US Equity</t>
  </si>
  <si>
    <t>KOMP US Equity</t>
  </si>
  <si>
    <t>CNRG US Equity</t>
  </si>
  <si>
    <t>ROKT US Equity</t>
  </si>
  <si>
    <t>FOUR CN Equity</t>
  </si>
  <si>
    <t>ARKF US Equity</t>
  </si>
  <si>
    <t>NREA CN Equity</t>
  </si>
  <si>
    <t>BCHN LN Equity</t>
  </si>
  <si>
    <t>SIXG US Equity</t>
  </si>
  <si>
    <t>XSEM CN Equity</t>
  </si>
  <si>
    <t>GNOM US Equity</t>
  </si>
  <si>
    <t>UFO US Equity</t>
  </si>
  <si>
    <t>IDRV US Equity</t>
  </si>
  <si>
    <t>YOLO US Equity</t>
  </si>
  <si>
    <t>TRND US Equity</t>
  </si>
  <si>
    <t>HURA CN Equity</t>
  </si>
  <si>
    <t>NERD US Equity</t>
  </si>
  <si>
    <t>BASE CN Equity</t>
  </si>
  <si>
    <t>TOKE US Equity</t>
  </si>
  <si>
    <t>CNBS US Equity</t>
  </si>
  <si>
    <t>FPWR US Equity</t>
  </si>
  <si>
    <t>VEGN US Equity</t>
  </si>
  <si>
    <t>GXDW US Equity</t>
  </si>
  <si>
    <t>HERO US Equity</t>
  </si>
  <si>
    <t>BUG US Equity</t>
  </si>
  <si>
    <t>MOTO US Equity</t>
  </si>
  <si>
    <t>RIIN CN Equity</t>
  </si>
  <si>
    <t>BUYZ US Equity</t>
  </si>
  <si>
    <t>HELX US Equity</t>
  </si>
  <si>
    <t>IQM US Equity</t>
  </si>
  <si>
    <t>BGIE CN Equity</t>
  </si>
  <si>
    <t>THNQ US Equity</t>
  </si>
  <si>
    <t>CINF CN Equity</t>
  </si>
  <si>
    <t>BETZ US Equity</t>
  </si>
  <si>
    <t>WFH US Equity</t>
  </si>
  <si>
    <t>LONG CN Equity</t>
  </si>
  <si>
    <t>MSOS US Equity</t>
  </si>
  <si>
    <t>QINF CN Equity</t>
  </si>
  <si>
    <t>ROE LN Equity</t>
  </si>
  <si>
    <t>ANEW US Equity</t>
  </si>
  <si>
    <t>DTCR US Equity</t>
  </si>
  <si>
    <t>GINN US Equity</t>
  </si>
  <si>
    <t>SPCX US Equity</t>
  </si>
  <si>
    <t>WCBR US Equity</t>
  </si>
  <si>
    <t>ZCLN CN Equity</t>
  </si>
  <si>
    <t>TMAT US Equity</t>
  </si>
  <si>
    <t>GGRW US Equity</t>
  </si>
  <si>
    <t>ARKX US Equity</t>
  </si>
  <si>
    <t>GBLD US Equity</t>
  </si>
  <si>
    <t>AQWA US Equity</t>
  </si>
  <si>
    <t>DAPP US Equity</t>
  </si>
  <si>
    <t>BITQ US Equity</t>
  </si>
  <si>
    <t>BNGE US Equity</t>
  </si>
  <si>
    <t>TRYP LN Equity</t>
  </si>
  <si>
    <t>WDNA US Equity</t>
  </si>
  <si>
    <t>METV US Equity</t>
  </si>
  <si>
    <t>KROP US Equity</t>
  </si>
  <si>
    <t>BKCH US Equity</t>
  </si>
  <si>
    <t>BOAT US Equity</t>
  </si>
  <si>
    <t>FMQQ US Equity</t>
  </si>
  <si>
    <t>PSIL US Equity</t>
  </si>
  <si>
    <t>SPC US Equity</t>
  </si>
  <si>
    <t>FDRV US Equity</t>
  </si>
  <si>
    <t>SATO US Equity</t>
  </si>
  <si>
    <t>BLKC US Equity</t>
  </si>
  <si>
    <t>OND US Equity</t>
  </si>
  <si>
    <t>BITS US Equity</t>
  </si>
  <si>
    <t>QQJE CN Equity</t>
  </si>
  <si>
    <t>QQCE CN Equity</t>
  </si>
  <si>
    <t>GFGF US Equity</t>
  </si>
  <si>
    <t>WTAI US Equity</t>
  </si>
  <si>
    <t>ABLD US Equity</t>
  </si>
  <si>
    <t>PPI US Equity</t>
  </si>
  <si>
    <t>SAGP US Equity</t>
  </si>
  <si>
    <t>SAMT US Equity</t>
  </si>
  <si>
    <t>CMCX/U CN Equity</t>
  </si>
  <si>
    <t>PWRD US Equity</t>
  </si>
  <si>
    <t>DGIN US Equity</t>
  </si>
  <si>
    <t>CBUG CN Equity</t>
  </si>
  <si>
    <t>ARVR US Equity</t>
  </si>
  <si>
    <t>EKG US Equity</t>
  </si>
  <si>
    <t>TACK US Equity</t>
  </si>
  <si>
    <t>VERS US Equity</t>
  </si>
  <si>
    <t>STCE US Equity</t>
  </si>
  <si>
    <t>OACP US Equity</t>
  </si>
  <si>
    <t>NBDS US Equity</t>
  </si>
  <si>
    <t>NBET US Equity</t>
  </si>
  <si>
    <t>SUPL US Equity</t>
  </si>
  <si>
    <t>XEXP CN Equity</t>
  </si>
  <si>
    <t>XDNA CN Equity</t>
  </si>
  <si>
    <t>XHAK CN Equity</t>
  </si>
  <si>
    <t>FMET US Equity</t>
  </si>
  <si>
    <t>FDIG US Equity</t>
  </si>
  <si>
    <t>WEED US Equity</t>
  </si>
  <si>
    <t>MOOD US Equity</t>
  </si>
  <si>
    <t>CBCX CN Equity</t>
  </si>
  <si>
    <t>TRFK US Equity</t>
  </si>
  <si>
    <t>OGIG US Equity</t>
  </si>
  <si>
    <t>TRFM US Equity</t>
  </si>
  <si>
    <t>IBRN US Equity</t>
  </si>
  <si>
    <t>BPAY US Equity</t>
  </si>
  <si>
    <t>QQQS US Equity</t>
  </si>
  <si>
    <t>HAPI US Equity</t>
  </si>
  <si>
    <t>BKGI US Equity</t>
  </si>
  <si>
    <t>EFRA US Equity</t>
  </si>
  <si>
    <t>OARK US Equity</t>
  </si>
  <si>
    <t>INFR US Equity</t>
  </si>
  <si>
    <t>WUGI US Equity</t>
  </si>
  <si>
    <t>ZEAT CN Equity</t>
  </si>
  <si>
    <t>WCEO US Equity</t>
  </si>
  <si>
    <t>SUPP US Equity</t>
  </si>
  <si>
    <t>IVRS US Equity</t>
  </si>
  <si>
    <t>FTIF US Equity</t>
  </si>
  <si>
    <t>ETEC US Equity</t>
  </si>
  <si>
    <t>TOLL US Equity</t>
  </si>
  <si>
    <t>RSHO US Equity</t>
  </si>
  <si>
    <t>FDIF US Equity</t>
  </si>
  <si>
    <t>ILIT US Equity</t>
  </si>
  <si>
    <t>UPGR US Equity</t>
  </si>
  <si>
    <t>ZSC US Equity</t>
  </si>
  <si>
    <t>GGM US Equity</t>
  </si>
  <si>
    <t>TMET US Equity</t>
  </si>
  <si>
    <t>RTT CN Equity</t>
  </si>
  <si>
    <t>BILD US Equity</t>
  </si>
  <si>
    <t>GAMR US Equity</t>
  </si>
  <si>
    <t>MJ US Equity</t>
  </si>
  <si>
    <t>NRES US Equity</t>
  </si>
  <si>
    <t>IBAT US Equity</t>
  </si>
  <si>
    <t>MADE US Equity</t>
  </si>
  <si>
    <t>THMZ US Equity</t>
  </si>
  <si>
    <t>HUMN US Equity</t>
  </si>
  <si>
    <t>BILT US Equity</t>
  </si>
  <si>
    <t>DGLO US Equity</t>
  </si>
  <si>
    <t>MEME US Equity</t>
  </si>
  <si>
    <t>iShares ESG Advanced Total USD Bond Market ETF</t>
  </si>
  <si>
    <t>KraneShares KWEB Covered Call Strategy ETF</t>
  </si>
  <si>
    <t>iShares 1-10 Year Laddered Government Bond Index ETF</t>
  </si>
  <si>
    <t>InfraCap MLP ETF</t>
  </si>
  <si>
    <t>First Trust International Developed Capital Strength ETF</t>
  </si>
  <si>
    <t>iShares iBonds 2028 Term High Yield and Income ETF</t>
  </si>
  <si>
    <t>Zacks Earnings Consistent Portfolio ETF</t>
  </si>
  <si>
    <t>Franklin International Equity Index ETF</t>
  </si>
  <si>
    <t>ETC 6 Meridian Mega Cap Equity ETF</t>
  </si>
  <si>
    <t>Nuveen ESG Mid-Cap Growth ETF</t>
  </si>
  <si>
    <t>iShares S&amp;P/TSX Canadian Dividend Aristocrats Index ETF</t>
  </si>
  <si>
    <t>RBC Canadian Dividend Covered Call ETF</t>
  </si>
  <si>
    <t>CIBC US Equity Index ETF</t>
  </si>
  <si>
    <t>iShares MSCI Min Vol USA Index ETF</t>
  </si>
  <si>
    <t>First Trust Dorsey Wright Momentum &amp; Low Volatility ETF</t>
  </si>
  <si>
    <t>iShares iBonds Dec 2029 Term Treasury ETF</t>
  </si>
  <si>
    <t>SPDR S&amp;P Health Care Equipment ETF</t>
  </si>
  <si>
    <t>Hull Tactical US ETF</t>
  </si>
  <si>
    <t>Desjardins Canadian Equity Index ETF</t>
  </si>
  <si>
    <t>SPDR S&amp;P Kensho Clean Power ETF</t>
  </si>
  <si>
    <t>Strive Mid-Cap ETF</t>
  </si>
  <si>
    <t>iShares MSCI Europe IMI Index ETF</t>
  </si>
  <si>
    <t>Global X USD High Interest Savings ETF</t>
  </si>
  <si>
    <t>BMO Growth ETF</t>
  </si>
  <si>
    <t>First Trust India Nifty 50 Equ</t>
  </si>
  <si>
    <t>Desjardins RI Developed ex-USA ex-Canada Multifactor - Net-Zero Emissions  Pathw</t>
  </si>
  <si>
    <t>Dimensional US Large Cap Vector ETF</t>
  </si>
  <si>
    <t>JPMorgan International Growth ETF</t>
  </si>
  <si>
    <t>YieldMax AI Option Income Strategy ETF</t>
  </si>
  <si>
    <t>Defiance Oil Enhanced Options Income ETF</t>
  </si>
  <si>
    <t>NYLI Hedge Multi-Strategy Tracker ETF</t>
  </si>
  <si>
    <t>First Trust International Equity Opportunities ETF</t>
  </si>
  <si>
    <t>First Trust Consumer Staples AlphaDEX Fund</t>
  </si>
  <si>
    <t>First Trust NASDAQ ABA Community Bank Index Fund</t>
  </si>
  <si>
    <t>Invesco S&amp;P MidCap Low Volatility ETF</t>
  </si>
  <si>
    <t>AllianzIM US Equity Buffer15 Uncapped Apr ETF</t>
  </si>
  <si>
    <t>BondBloxx CCC-Rated USD High Yield Corporate Bond ETF</t>
  </si>
  <si>
    <t>Global X Data Center &amp; Digital Infrastructure ETF</t>
  </si>
  <si>
    <t>Putnam BDC Income ETF</t>
  </si>
  <si>
    <t>Fidelity International Value Factor ETF</t>
  </si>
  <si>
    <t>Inspire Small/Mid Cap ETF</t>
  </si>
  <si>
    <t>Counterpoint High Yield Trend ETF</t>
  </si>
  <si>
    <t>Harvest Tech Achievers Growth &amp; Income ETF</t>
  </si>
  <si>
    <t>Principal US Small-Cap ETF</t>
  </si>
  <si>
    <t>Pacer Trendpilot US Mid Cap ETF</t>
  </si>
  <si>
    <t>iShares MSCI Netherlands ETF</t>
  </si>
  <si>
    <t>Tema American Reshoring ETF</t>
  </si>
  <si>
    <t>TD Active Global Enhanced Dividend ETF</t>
  </si>
  <si>
    <t>WisdomTree US SmallCap Fund</t>
  </si>
  <si>
    <t>Roundhill Ether Covered Call Strategy ETF</t>
  </si>
  <si>
    <t>BMO Europe High Dividend Covered Call ETF</t>
  </si>
  <si>
    <t>US Vegan Climate ETF</t>
  </si>
  <si>
    <t>Parametric Equity Premium Income ETF</t>
  </si>
  <si>
    <t>FlexShares Quality Dividend Defensive Index Fund</t>
  </si>
  <si>
    <t>TD Q U.S. Small-Mid-Cap Equity ETF</t>
  </si>
  <si>
    <t>FT Vest US Equity Moderate Buffer ETF - November</t>
  </si>
  <si>
    <t>Fidelity International Momentum ETF</t>
  </si>
  <si>
    <t>Goldman Sachs Access US Aggregate Bond ETF</t>
  </si>
  <si>
    <t>Franklin FTSE Brazil ETF</t>
  </si>
  <si>
    <t>iShares iBonds Dec 2030 Term Treasury ETF</t>
  </si>
  <si>
    <t>KraneShares Global Carbon Strategy ETF</t>
  </si>
  <si>
    <t>BMO MSCI Emerging Markets Index ETF</t>
  </si>
  <si>
    <t>Avantis US Large Cap Equity ETF</t>
  </si>
  <si>
    <t>Fidelity Magellan ETF</t>
  </si>
  <si>
    <t>BMO MSCI India Selection Equity Index ETF</t>
  </si>
  <si>
    <t>ProShares Ether ETF</t>
  </si>
  <si>
    <t>Strive US Energy ETF</t>
  </si>
  <si>
    <t>Oakmark US Large Cap ETF</t>
  </si>
  <si>
    <t>FT Energy Income Partners Enhanced Income Etf</t>
  </si>
  <si>
    <t>KraneShares Hang Seng TECH Index ETF</t>
  </si>
  <si>
    <t>WisdomTree Japan SmallCap Dividend Fund</t>
  </si>
  <si>
    <t>First Trust US Equity Opportunities ETF</t>
  </si>
  <si>
    <t>Cambria Tail Risk ETF</t>
  </si>
  <si>
    <t>Franklin Ethereum ETF</t>
  </si>
  <si>
    <t>FT Vest US Equity Quarterly 2 5 to 15 Buffer Etf</t>
  </si>
  <si>
    <t>BNY Mellon US Mid Cap Core Equity ETF</t>
  </si>
  <si>
    <t>Fidelity Systematic Canadian Bond Index ETF</t>
  </si>
  <si>
    <t>Neuberger Berman Small-Mid Cap ETF</t>
  </si>
  <si>
    <t>BMO US High Dividend Covered Call ETF</t>
  </si>
  <si>
    <t>VanEck Video Gaming and eSports ETF</t>
  </si>
  <si>
    <t>Adaptiv Select ETF</t>
  </si>
  <si>
    <t>Yieldmax Meta Option Income Strategy ETF</t>
  </si>
  <si>
    <t>TD Target 2026 Investment Grade Bond ETF</t>
  </si>
  <si>
    <t>iShares MSCI UAE ETF</t>
  </si>
  <si>
    <t>FlexShares Global Quality Real Estate Index Fund</t>
  </si>
  <si>
    <t>Avantis US Mid Cap Equity ETF</t>
  </si>
  <si>
    <t>Vanguard Russell 2000 Value</t>
  </si>
  <si>
    <t>Harvest NVIDIA Enhanced High Income Shares ETF</t>
  </si>
  <si>
    <t>iShares ESG Select Screened S&amp;P Mid-Cap ETF</t>
  </si>
  <si>
    <t>Invesco S&amp;P 500 Equal Weight Consumer Staples ETF</t>
  </si>
  <si>
    <t>BMO Canadian Dividend ETF</t>
  </si>
  <si>
    <t>Fidelity Quality Factor ETF</t>
  </si>
  <si>
    <t>First Trust Exchange Traded Fund IV - SSI Strategic Convertible Securities ETF</t>
  </si>
  <si>
    <t>PGIM Floating Rate Income ETF</t>
  </si>
  <si>
    <t>FT Vest US Equity Deep Buffer ETF - March</t>
  </si>
  <si>
    <t>Invesco Energy Exploration &amp; Production ETF</t>
  </si>
  <si>
    <t>Brompton Flaherty &amp; Crumrine Enhanced Investment Grade Preferred ETF</t>
  </si>
  <si>
    <t>iShares iBonds Dec 2031 Term Treasury ETF</t>
  </si>
  <si>
    <t>Aptus Drawdown Managed Equity ETF</t>
  </si>
  <si>
    <t>iShares Core MSCI Global Quality Dividend Index ETF</t>
  </si>
  <si>
    <t>Allianzim US Large Cap Buffer20 Dec ETF</t>
  </si>
  <si>
    <t>Capital Group Municipal High-Income ETF</t>
  </si>
  <si>
    <t>Robo Global Artificial Intelligence ETF</t>
  </si>
  <si>
    <t>iShares 1-10 Year Laddered Corporate Bond Index ETF</t>
  </si>
  <si>
    <t>Fidelity Corporate Bond ETF</t>
  </si>
  <si>
    <t>FT Vest US Equity Moderate Buffer ETF - January</t>
  </si>
  <si>
    <t>JPMorgan High Yield Municipal ETF</t>
  </si>
  <si>
    <t>WisdomTree Mortgage Plus Bond Fund</t>
  </si>
  <si>
    <t>iShares Morningstar Mid-Cap Value ETF</t>
  </si>
  <si>
    <t>Invesco CurrencyShares British Pound Sterling Trust</t>
  </si>
  <si>
    <t>WisdomTree US MidCap Fund</t>
  </si>
  <si>
    <t>iShares Global Healthcare Index ETF CAD-Hedged</t>
  </si>
  <si>
    <t>AdvisorShares Focused Equity ETF</t>
  </si>
  <si>
    <t>Global X Enhanced S&amp;P 500 Covered Call ETF</t>
  </si>
  <si>
    <t>Innovator U.S. Small Cap Power Buffer ETF - April</t>
  </si>
  <si>
    <t>Infrastructure Capital Bond Income ETF</t>
  </si>
  <si>
    <t>Defiance Nasdaq 100 Enhanced Options &amp; 0DTE Income ETF</t>
  </si>
  <si>
    <t>Proshares Trust-Proshares Russell 2000 Dividend Growers ETF</t>
  </si>
  <si>
    <t>Angel Oak Mortgage-Backed Securities ETF</t>
  </si>
  <si>
    <t>Harvest Microstrategy Enhanced High Income Shares ETF</t>
  </si>
  <si>
    <t>WisdomTree PutWrite Strategy</t>
  </si>
  <si>
    <t>Innovator U.S. Equity Power Buffer ETF - May</t>
  </si>
  <si>
    <t>Innovator Equity Defined Protection ETF - 1 Yr March</t>
  </si>
  <si>
    <t>FIS Christian Stock Fund</t>
  </si>
  <si>
    <t>iShares CMBS ETF</t>
  </si>
  <si>
    <t>SEI Enhanced US Large Cap Value Factor ETF</t>
  </si>
  <si>
    <t>Harvest Palantir Enhanced High Income Shares ETF</t>
  </si>
  <si>
    <t>Hartford Multifactor US Equity ETF</t>
  </si>
  <si>
    <t>BMO Equal Weight US Banks Index ETF</t>
  </si>
  <si>
    <t>Invesco S&amp;P Global Water Index ETF</t>
  </si>
  <si>
    <t>United States Gasoline Fund LP</t>
  </si>
  <si>
    <t>SPDR Bloomberg International Corporate Bond ETF</t>
  </si>
  <si>
    <t>SP Funds Dow Jones Global Sukuk ETF</t>
  </si>
  <si>
    <t>Hamilton Gold Producer Yield Maximizer ETF</t>
  </si>
  <si>
    <t>Avantis Real Estate ETF</t>
  </si>
  <si>
    <t>SPDR S&amp;P 1500 Value Tilt ETF</t>
  </si>
  <si>
    <t>Return Stacked Global Stocks &amp; Bonds ETF</t>
  </si>
  <si>
    <t>Fundx ETF</t>
  </si>
  <si>
    <t>Capital Group International Core Equity ETF</t>
  </si>
  <si>
    <t>Purpose Ether ETF</t>
  </si>
  <si>
    <t>iShares iBonds Dec 2025 Term Muni Bond ETF</t>
  </si>
  <si>
    <t>Angel Oak Income ETF</t>
  </si>
  <si>
    <t>Global X Enhanced Nasdaq-100 Covered Call ETF</t>
  </si>
  <si>
    <t>iShares Advantage Large Cap Income ETF</t>
  </si>
  <si>
    <t>Nuveen ESG Dividend ETF</t>
  </si>
  <si>
    <t>SEI Enhanced US Large Cap Momentum Factor ETF</t>
  </si>
  <si>
    <t>iShares iBonds Dec 2034 Term Corporate ETF</t>
  </si>
  <si>
    <t>Invesco S&amp;P Emerging Markets Low Volatility ETF</t>
  </si>
  <si>
    <t>SPDR SSGA Fixed Income Sector Rotation ETF</t>
  </si>
  <si>
    <t>Hamilton Technology Yield Maximizer ETF</t>
  </si>
  <si>
    <t>iShares MSCI Finland ETF</t>
  </si>
  <si>
    <t>American Century Diversified Municipal Bond ETF</t>
  </si>
  <si>
    <t>Bushido Capital US Equity ETF</t>
  </si>
  <si>
    <t>TD Q Global Multifactor ETF</t>
  </si>
  <si>
    <t>YieldMax Gold Miners Option Income Strategy ETF</t>
  </si>
  <si>
    <t>WisdomTree International Equity Fund</t>
  </si>
  <si>
    <t>HCM Defender 500 Index ETF</t>
  </si>
  <si>
    <t>Zacks Small/Mid Cap ETF</t>
  </si>
  <si>
    <t>iShares International Small-Cap Equity Factor ETF</t>
  </si>
  <si>
    <t>First Trust Mid Cap Growth AlphaDEX Fund</t>
  </si>
  <si>
    <t>Inspire Corporate Bond ETF</t>
  </si>
  <si>
    <t>WisdomTree US Total Dividend Fund</t>
  </si>
  <si>
    <t>Return Stacked US Stocks &amp; Managed Futures ETF</t>
  </si>
  <si>
    <t>iShares Nasdaq Top 30 Stocks ETF</t>
  </si>
  <si>
    <t>Avantis Emerging Markets Value ETF</t>
  </si>
  <si>
    <t>T. Rowe Price Value ETF</t>
  </si>
  <si>
    <t>Xtrackers International Real Estate ETF</t>
  </si>
  <si>
    <t>First Trust S&amp;P REIT Index Fund</t>
  </si>
  <si>
    <t>FT Vest Laddered Moderate Buffer ETF</t>
  </si>
  <si>
    <t>Desjardins Canadian Universe Bond Index ETF</t>
  </si>
  <si>
    <t>First Trust Indxx Innovative Transaction &amp; Process ETF</t>
  </si>
  <si>
    <t>BlackRock U.S. Carbon Transition Readiness ETF</t>
  </si>
  <si>
    <t>Vanguard Canadian Corporate Bond Index ETF</t>
  </si>
  <si>
    <t>Global X Dow 30 Covered Call ETF</t>
  </si>
  <si>
    <t>AllianzIM US Large Cap Buffer10 Apr ETF</t>
  </si>
  <si>
    <t>iShares MSCI Japan Value ETF</t>
  </si>
  <si>
    <t>Innovator Laddered Allocation Buffer ETF</t>
  </si>
  <si>
    <t>Mackenzie US TIPS Index ETF CAD-Hedged</t>
  </si>
  <si>
    <t>Direxion HCM Tactical Enhanced US ETF</t>
  </si>
  <si>
    <t>Fidelity Investment Grade Bond ETF</t>
  </si>
  <si>
    <t>ETC 6 Meridian Hedged Equity Index Option ETF</t>
  </si>
  <si>
    <t>WisdomTree Trust - WisdomTree International High Dividend Fund</t>
  </si>
  <si>
    <t>Vanguard Global Momentum Factor ETF</t>
  </si>
  <si>
    <t>Unlimited HFND Multi-Strategy Return Tracker ETF</t>
  </si>
  <si>
    <t>Invesco DB Base Metals Fund</t>
  </si>
  <si>
    <t>Avantis All International Markets Equity ETF</t>
  </si>
  <si>
    <t>SPDR S&amp;P 500 ESG ETF</t>
  </si>
  <si>
    <t>Columbia Multi-Sector Municipal Income ETF</t>
  </si>
  <si>
    <t>iShares iBonds Dec 2028 Term Muni Bond ETF</t>
  </si>
  <si>
    <t>SPDR S&amp;P Emerging Asia Pacific ETF</t>
  </si>
  <si>
    <t>Amplify Digital Payments ETF</t>
  </si>
  <si>
    <t>iShares Intermediate Muni Income Active ETF</t>
  </si>
  <si>
    <t>First Trust Large Cap Value AlphaDEX Fund</t>
  </si>
  <si>
    <t>LeaderShares Activist Leaders ETF</t>
  </si>
  <si>
    <t>Calvert US Large-Cap Core Responsible Index Etf</t>
  </si>
  <si>
    <t>VistaShares Target 15 Berkshire Select Income ETF</t>
  </si>
  <si>
    <t>WisdomTree International LargeCap Dividend Fund</t>
  </si>
  <si>
    <t>Calamos S&amp;P 500 Structured Alt Protection ETF - April</t>
  </si>
  <si>
    <t>Fidelity US Multifactor ETF</t>
  </si>
  <si>
    <t>Adaptive Alpha Opportunities ETF</t>
  </si>
  <si>
    <t>SPDR S&amp;P Telecom ETF</t>
  </si>
  <si>
    <t>iShares Agency Bond ETF</t>
  </si>
  <si>
    <t>ProShares Ultra Energy</t>
  </si>
  <si>
    <t>Davis Select US Equity ETF</t>
  </si>
  <si>
    <t>Global X Adaptive US Factor ETF</t>
  </si>
  <si>
    <t>Nuveen ESG International Developed Markets Equity ETF</t>
  </si>
  <si>
    <t>BMO Discount Bond Index ETF</t>
  </si>
  <si>
    <t>BNY Mellon Global Infrastructure Income ETF</t>
  </si>
  <si>
    <t>Vanguard US Total Market Index ETF CAD Hedged</t>
  </si>
  <si>
    <t>Simplify Commodities Strategy NO K-1 ETF</t>
  </si>
  <si>
    <t>Goldman Sachs Access Investment Grade Corporate Bond Etf</t>
  </si>
  <si>
    <t>Wisdomtree Dynamic Currency Hedged International Smallcap Equity Fund</t>
  </si>
  <si>
    <t>iShares Core Conservative Balanced ETF Portfolio</t>
  </si>
  <si>
    <t>FT Vest US Equity Buffer ETF - February</t>
  </si>
  <si>
    <t>VictoryShares Small Cap Free Cash Flow ETF</t>
  </si>
  <si>
    <t>First Trust Intermediate Government Opportunities ETF</t>
  </si>
  <si>
    <t>iShares Large Cap Moderate Buffer ETF</t>
  </si>
  <si>
    <t>Virtus LifeSci Biotech Clinical Trials ETF</t>
  </si>
  <si>
    <t>ProShares Ultra MidCap400</t>
  </si>
  <si>
    <t>Cambria Emerging Shareholder Yield ETF</t>
  </si>
  <si>
    <t>MFS Active International ETF</t>
  </si>
  <si>
    <t>PIMCO RAFI Dynamic Multi-Factor International Equity ETF</t>
  </si>
  <si>
    <t>Invesco KBW Property &amp; Casualty ETF</t>
  </si>
  <si>
    <t>iShares Asia 50 ETF</t>
  </si>
  <si>
    <t>JPMorgan Realty Income ETF</t>
  </si>
  <si>
    <t>PIMCO RAFI Dynamic Multi-Factor U.S. Equity ETF</t>
  </si>
  <si>
    <t>Invesco ESG Global Bond ETF</t>
  </si>
  <si>
    <t>Invesco Russell 1000 Equal Weight ETF</t>
  </si>
  <si>
    <t>FT Vest International Equity Moderate Buffer ETF - September</t>
  </si>
  <si>
    <t>Invesco S&amp;P 500 Equal Weight Industrials ETF</t>
  </si>
  <si>
    <t>VanEck Biotech ETF</t>
  </si>
  <si>
    <t>Picton Mahoney Fortified Market Netural Alternative Fund ETF</t>
  </si>
  <si>
    <t>iShares Interest Rate Hedged High Yield Bond ETF</t>
  </si>
  <si>
    <t>Purpose Bitcoin Yield ETF</t>
  </si>
  <si>
    <t>Invesco Global Ex US High Yield Corporate Bond ETF</t>
  </si>
  <si>
    <t>Eldridge AAA CLO ETF</t>
  </si>
  <si>
    <t>Invesco International Developed Dynamic Multifactor ETF</t>
  </si>
  <si>
    <t>iShares Morningstar Mid-Cap ETF</t>
  </si>
  <si>
    <t>AB US Large Cap Strategic Equities ETF</t>
  </si>
  <si>
    <t>Global X USD Cash Maximizer Corporate Class ETF</t>
  </si>
  <si>
    <t>AB International Low Volatility Equity ETF</t>
  </si>
  <si>
    <t>Global X FinTech ETF</t>
  </si>
  <si>
    <t>iShares MSCI USA Quality GARP ETF</t>
  </si>
  <si>
    <t>Desjardins American Equity Index ETF</t>
  </si>
  <si>
    <t>Dimensional US Vector Equity ETF</t>
  </si>
  <si>
    <t>Global X Variable Rate Preferred ETF</t>
  </si>
  <si>
    <t>AllianzIM US Large Cap Buffer20 Oct ETF</t>
  </si>
  <si>
    <t>iShares Canadian Select Dividend Index ETF</t>
  </si>
  <si>
    <t>TCW Transform 500 ETF</t>
  </si>
  <si>
    <t>Innovator US Equity 5 to 15 Buffer ETF-Quarterly</t>
  </si>
  <si>
    <t>Alpha Architect US Quantitative Momentum ETF</t>
  </si>
  <si>
    <t>Innovator Equity Managed Floor ETF</t>
  </si>
  <si>
    <t>Range Nuclear Renaissance Index ETF</t>
  </si>
  <si>
    <t>Running Oak Efficient Growth ETF</t>
  </si>
  <si>
    <t>JPMorgan US Value Factor ETF</t>
  </si>
  <si>
    <t>RBC Target 2027 Canadian Government Bond ETF</t>
  </si>
  <si>
    <t>WisdomTree International SmallCap Dividend Fund</t>
  </si>
  <si>
    <t>WisdomTree US AI Enhanced Valu</t>
  </si>
  <si>
    <t>Pacer Swan Sos Fund of Funds ETF</t>
  </si>
  <si>
    <t>iPath Series B S&amp;P 500 VIX Mid-Term Futures ETN</t>
  </si>
  <si>
    <t>Mackenzie Unconstrained Bond ETF</t>
  </si>
  <si>
    <t>WisdomTree U.S. SmallCap Quality Dividend Growth Fund</t>
  </si>
  <si>
    <t>JLens 500 Jewish Advocacy US ETF</t>
  </si>
  <si>
    <t>Vanguard FTSE Developed Europe All Cap Index ETF</t>
  </si>
  <si>
    <t>Vanguard FTSE Developed All Cap Ex US  Index ETF</t>
  </si>
  <si>
    <t>Alerian MLP Index ETNs due January 28 2044</t>
  </si>
  <si>
    <t>Innovator Equity Defined Protection ETF - 2 Yr to April 2026</t>
  </si>
  <si>
    <t>Vanguard Global Aggregate Bond Index ETF</t>
  </si>
  <si>
    <t>Invesco S&amp;P Midcap 400 Revenue ETF</t>
  </si>
  <si>
    <t>American Century Diversified Corporate Bond ETF</t>
  </si>
  <si>
    <t>JPMorgan Diversified Return US Mid Cap Equity ETF</t>
  </si>
  <si>
    <t>TD Canadian Equity Index ETF</t>
  </si>
  <si>
    <t>Capital Group New Geography Equity ETF</t>
  </si>
  <si>
    <t>iShares S&amp;P/TSX Capped Information Technology Index ETF</t>
  </si>
  <si>
    <t>Invesco RAFI Developed Markets ex-US ETF</t>
  </si>
  <si>
    <t>American Century Focused Dynamic Growth ETF</t>
  </si>
  <si>
    <t>KraneShares Bosera MSCI China A 50 Connect Index ETF</t>
  </si>
  <si>
    <t>HCM Defender 100 Index ETF</t>
  </si>
  <si>
    <t>BMO Junior Gold Index ETF</t>
  </si>
  <si>
    <t>BMO Europe High Dividend Covered Call Hedged to CAD ETF</t>
  </si>
  <si>
    <t>3EDGE Dynamic Fixed Income ETF</t>
  </si>
  <si>
    <t>Opal Dividend Income ETF</t>
  </si>
  <si>
    <t>Fidelity Global Core Plus Bond ETF</t>
  </si>
  <si>
    <t>Sprott Silver Miners &amp; Physical Silver ETF</t>
  </si>
  <si>
    <t>Franklin U.S. Large Cap Multifactor Index ETF</t>
  </si>
  <si>
    <t>ProShares K-1 Free Crude Oil ETF</t>
  </si>
  <si>
    <t>First Trust Nasdaq Artificial Intelligence and Robotics ETF</t>
  </si>
  <si>
    <t>Innovator Equity Defined Protection ETF - 2 Yr to July 2026</t>
  </si>
  <si>
    <t>iShares Core MSCI Emerging Markets IMI Index ETF</t>
  </si>
  <si>
    <t>iShares International Treasury Bond ETF</t>
  </si>
  <si>
    <t>Hartford Municipal Opportunities ETF</t>
  </si>
  <si>
    <t>SPDR SSGA US Large Cap Low Volatility Index ETF</t>
  </si>
  <si>
    <t>Global X S&amp;P 500 Index ETF</t>
  </si>
  <si>
    <t>BondBloxx Bloomberg Three Year Target Duration US Treasury ETF</t>
  </si>
  <si>
    <t>Simplify Opportunistic Income ETF</t>
  </si>
  <si>
    <t>Janus Henderson Small Cap Growth Alpha ETF</t>
  </si>
  <si>
    <t>FT Vest U.S. Equity Buffer ETF - October</t>
  </si>
  <si>
    <t>TD Canadian Aggregate Bond Index ETF</t>
  </si>
  <si>
    <t>Innovator ETFs Trust - Innovator IBD R 50 ETF</t>
  </si>
  <si>
    <t>T. Rowe Price Growth ETF</t>
  </si>
  <si>
    <t>SPDR S&amp;P Transportation ETF</t>
  </si>
  <si>
    <t>Global X Canadian Select Universe Bond Index Corporate Class ETF</t>
  </si>
  <si>
    <t>iShares MSCI ACWI Low Carbon Target ETF</t>
  </si>
  <si>
    <t>T Rowe Price International Equity ETF</t>
  </si>
  <si>
    <t>Hamilton Enhanced Multi-Sector Covered Call ETF</t>
  </si>
  <si>
    <t>First Trust DJ Global Select Dividend Index Fund</t>
  </si>
  <si>
    <t>American Beacon GLG Natural Resources ETF</t>
  </si>
  <si>
    <t>iShares iBonds Dec 2033 Term Corporate ETF</t>
  </si>
  <si>
    <t>Fidelity US Value ETF</t>
  </si>
  <si>
    <t>ALPS Equal Sector Weight ETF</t>
  </si>
  <si>
    <t>Harvest MicroStrategy High Income Shares ETF</t>
  </si>
  <si>
    <t>Natixis Gateway Quality Income ETF</t>
  </si>
  <si>
    <t>iShares Core MSCI EAFE IMI Index ETF CAD-Hedged</t>
  </si>
  <si>
    <t>Invesco Leisure &amp; Entertainment ETF</t>
  </si>
  <si>
    <t>Dimensional Inflation-Protected Securities ETF</t>
  </si>
  <si>
    <t>TD Canadian Long Term Federal Bond ETF</t>
  </si>
  <si>
    <t>SPDR SSgA Multi-Asset Real Return ETF</t>
  </si>
  <si>
    <t>First Trust Energy AlphaDEX Fund</t>
  </si>
  <si>
    <t>SPDR S&amp;P International Small Cap ETF</t>
  </si>
  <si>
    <t>T Rowe Price Floating Rate ETF</t>
  </si>
  <si>
    <t>Global X Blockchain ETF</t>
  </si>
  <si>
    <t>iShares 20 + Year US Treasury Bond Index ETF CAD-Hedged</t>
  </si>
  <si>
    <t>iShares iBonds 2027 Term High Yield and Income ETF</t>
  </si>
  <si>
    <t>First Trust Emerging Markets Local Currency Bond ETF</t>
  </si>
  <si>
    <t>WisdomTree Managed Futures Strategy Fund</t>
  </si>
  <si>
    <t>Harbor Scientific Alpha High-Yield ETF</t>
  </si>
  <si>
    <t>Royal Canadian Mint - Canadian Gold Reserves</t>
  </si>
  <si>
    <t>Vanguard Ftse Developed EX North America High Dividend Yield Index Etf</t>
  </si>
  <si>
    <t>SMI 3Fourteen Full-Cycle Trend ETF</t>
  </si>
  <si>
    <t>Aptus International Enhanced Yield ETF</t>
  </si>
  <si>
    <t>iShares MSCI USA Equal Weighted ETF</t>
  </si>
  <si>
    <t>Dimensional International Sustainability Core 1 ETF</t>
  </si>
  <si>
    <t>BondBloxx Bloomberg Seven Year Target Duration US Treasury ETF</t>
  </si>
  <si>
    <t>Kovitz Core Equity ETF</t>
  </si>
  <si>
    <t>SPDR S&amp;P Pharmaceuticals ETF</t>
  </si>
  <si>
    <t>Proshares Online Retail ETF</t>
  </si>
  <si>
    <t>Invesco S&amp;P 500 Equal Weighted Index ETF</t>
  </si>
  <si>
    <t>First Eagle Overseas Equity ETF</t>
  </si>
  <si>
    <t>Fidelity International High Quality ETF</t>
  </si>
  <si>
    <t>Brown Advisory Flexible Equity ETF</t>
  </si>
  <si>
    <t>Invesco RAFI Emerging Markets ETF</t>
  </si>
  <si>
    <t>BMO Mid Corporate Bond Index ETF</t>
  </si>
  <si>
    <t>iShares Morningstar U.S. Equity ETF</t>
  </si>
  <si>
    <t>TCW Transform Systems ETF</t>
  </si>
  <si>
    <t>Goldman Sachs ActiveBeta US Small Cap Equity ETF</t>
  </si>
  <si>
    <t>BMO MSCI USA High Quality Index ETF</t>
  </si>
  <si>
    <t>BondBloxx Private Credit CLO ETF</t>
  </si>
  <si>
    <t>Innovator Equity Defined Protection ETF - 2 Yr to April 2027</t>
  </si>
  <si>
    <t>Innovator U.S. Equity Power Buffer ETF - December</t>
  </si>
  <si>
    <t>First Trust Multi-Manager Small Cap Opportunities ETF</t>
  </si>
  <si>
    <t>ProShares Ultra 7-10 Year Treasury</t>
  </si>
  <si>
    <t>BMO Long Corporate Bond Index ETF</t>
  </si>
  <si>
    <t>iShares Dow Jones U.S. ETF</t>
  </si>
  <si>
    <t>Invesco KBW Premium Yield Equity REIT ETF</t>
  </si>
  <si>
    <t>iShares US &amp; Intl High Yield Corp Bond ETF</t>
  </si>
  <si>
    <t>21Shares Core Ethereum ETF</t>
  </si>
  <si>
    <t>BMO MSCI EAFE Hedged to CAD Index ETF</t>
  </si>
  <si>
    <t>Ishares Investment Grade Corporate Bond Buywrite Strategy ETF</t>
  </si>
  <si>
    <t>Simplify High Yield ETF</t>
  </si>
  <si>
    <t>Global X Active Preferred Share ETF</t>
  </si>
  <si>
    <t>Fidelity All-in-One Conservative ETF</t>
  </si>
  <si>
    <t>MicroSectors FANG+ ETNs</t>
  </si>
  <si>
    <t>Hartford Schroders Tax-Aware Bond ETF</t>
  </si>
  <si>
    <t>Invesco S&amp;P Ultra Dividend Revenue ETF</t>
  </si>
  <si>
    <t>iShares MSCI Emerging Markets Small-Cap ETF</t>
  </si>
  <si>
    <t>Vanguard Russell 2000 Growth</t>
  </si>
  <si>
    <t>Vanguard US Dividend Appreciation Index ETF CAD-Hedged</t>
  </si>
  <si>
    <t>iShares Global Comm Services ETF</t>
  </si>
  <si>
    <t>Harvest Premium Yield Treasury ETF</t>
  </si>
  <si>
    <t>ALPS O'Shares U.S. Small-Cap Quality Dividend ETF</t>
  </si>
  <si>
    <t>Day Hagan/Ned Davis Research Smart Sector ETF</t>
  </si>
  <si>
    <t>Invesco Financial Preferred ETF</t>
  </si>
  <si>
    <t>FlexShares STOXX Global Broad Infrastructure Index Fund</t>
  </si>
  <si>
    <t>Innovator U.S. Equity Ultra Buffer ETF - April</t>
  </si>
  <si>
    <t>FT Vest U.S. Equity Deep Buffer ETF - February</t>
  </si>
  <si>
    <t>Innovator U.S. Equity Power Buffer ETF - March</t>
  </si>
  <si>
    <t>NYLI MacKay Muni Insured ETF</t>
  </si>
  <si>
    <t>TD Target 2025 Investment Grade Bond ETF</t>
  </si>
  <si>
    <t>First Trust Materials AlphaDEX Fund</t>
  </si>
  <si>
    <t>Ishares Prime Money Market ETF</t>
  </si>
  <si>
    <t>JPMorgan Sustainable Municipal Income ETF</t>
  </si>
  <si>
    <t>iShares iBonds Dec 2032 Term Treasury ETF</t>
  </si>
  <si>
    <t>ALPS Sector Dividend Dogs ETF</t>
  </si>
  <si>
    <t>JPMorgan BetaBuilders U.S. Aggregate Bond ETF</t>
  </si>
  <si>
    <t>Vanguard U.S. Value Factor</t>
  </si>
  <si>
    <t>BMO Covered Call US Banks ETF</t>
  </si>
  <si>
    <t>AB Conservative Buffer ETF</t>
  </si>
  <si>
    <t>Mackenzie Emerging Markets Bond Index Etf Cad-Hedged</t>
  </si>
  <si>
    <t>Fidelity International High Dividend ETF/Canada</t>
  </si>
  <si>
    <t>Fidelity Global Small Cap Opportunities Fund/ETF</t>
  </si>
  <si>
    <t>ActivePassive International Equity ETF</t>
  </si>
  <si>
    <t>Dimensional Global Credit ETF</t>
  </si>
  <si>
    <t>YieldMax Crypto Industry &amp; Tech Portfolio Option Income ETF</t>
  </si>
  <si>
    <t>iShares Emerging Markets Dividend ETF</t>
  </si>
  <si>
    <t>Innovator Nasdaq-100 Managed Floor ETF</t>
  </si>
  <si>
    <t>Invesco S&amp;P 500 Equal Weight Income Advantage ETF</t>
  </si>
  <si>
    <t>Xtrackers MSCI USA Selection Equity ETF</t>
  </si>
  <si>
    <t>Capital Group Conservative Equity ETF</t>
  </si>
  <si>
    <t>Dynamic Active Enhanced Yield Covered Options Etf</t>
  </si>
  <si>
    <t>Goldman Sachs Activebeta World Low Vol Plus Equity ETF</t>
  </si>
  <si>
    <t>First Trust Nasdaq Bank ETF</t>
  </si>
  <si>
    <t>PGIM Active Aggregate Bond ETF</t>
  </si>
  <si>
    <t>Global X Cloud Computing ETF</t>
  </si>
  <si>
    <t>Invesco S&amp;P 500 Equal Weight Health Care ETF</t>
  </si>
  <si>
    <t>Virtus Reaves Utilities ETF</t>
  </si>
  <si>
    <t>First Trust NYSE Arca Biotechnology Index Fund</t>
  </si>
  <si>
    <t>Schwab Fundamental U.S. Broad Market ETF</t>
  </si>
  <si>
    <t>SPDR Global Dow ETF</t>
  </si>
  <si>
    <t>Avantis All Equity Markets ETF</t>
  </si>
  <si>
    <t>First Trust Mid Cap Core AlphaDEX Fund</t>
  </si>
  <si>
    <t>T Rowe Price Dividend Growth ETF</t>
  </si>
  <si>
    <t>VanEck Digital Transformation ETF</t>
  </si>
  <si>
    <t>iShares MSCI Emerging Markets Asia ETF</t>
  </si>
  <si>
    <t>Global X S&amp;P 500 Catholic Values ETF</t>
  </si>
  <si>
    <t>Invesco Agriculture Commodity Strategy NO K-1 Etf</t>
  </si>
  <si>
    <t>Invesco Nasdaq Next Gen 100 ETF</t>
  </si>
  <si>
    <t>iShares iBonds 2025 Term High Yield and Income ETF</t>
  </si>
  <si>
    <t>Hamilton Enhanced US Covered Call ETF</t>
  </si>
  <si>
    <t>iShares ESG MSCI USA Leaders ETF</t>
  </si>
  <si>
    <t>Main BuyWrite ETF</t>
  </si>
  <si>
    <t>First Trust Developed Markets ex-US AlphaDEX Fund</t>
  </si>
  <si>
    <t>WisdomTree US Efficient Core F</t>
  </si>
  <si>
    <t>WisdomTree 1-3 Year Laddered Treasury Fund</t>
  </si>
  <si>
    <t>Harbor International Compounders ETF</t>
  </si>
  <si>
    <t>VanEck Fabless Semiconductor ETF</t>
  </si>
  <si>
    <t>Vaneck Morningstar SMID Moat ETF</t>
  </si>
  <si>
    <t>Goldman Sachs Equal Weight US Large Cap Equity ETF</t>
  </si>
  <si>
    <t>First Trust Exchange-Traded Fund VI First Trust Nasdaq BuyWrite Income ETF</t>
  </si>
  <si>
    <t>iShares ESG Aware MSCI USA Index ETF</t>
  </si>
  <si>
    <t>Vanguard U.S. Minimum Volatility ETF</t>
  </si>
  <si>
    <t>AAM Low Duration Preferred and Income Securities ETF</t>
  </si>
  <si>
    <t>Invesco Semiconductors ETF</t>
  </si>
  <si>
    <t>Invesco NASDAQ 100 Index ETF</t>
  </si>
  <si>
    <t>First Trust Industrials/Producer Durables AlphaDEX Fund</t>
  </si>
  <si>
    <t>Invesco International Dividend Achievers ETF</t>
  </si>
  <si>
    <t>iShares J.P. Morgan EM High Yield Bond ETF</t>
  </si>
  <si>
    <t>CI Galaxy Ethereum ETF</t>
  </si>
  <si>
    <t>ERShares Private-Public Crossover ETF</t>
  </si>
  <si>
    <t>VictoryShares Core Plus Intermediate Bond ETF</t>
  </si>
  <si>
    <t>iShares iBonds Oct 2026 Term TIPS ETF</t>
  </si>
  <si>
    <t>Inspire 500 ETF</t>
  </si>
  <si>
    <t>Vident US Bond Strategy ETF</t>
  </si>
  <si>
    <t>iShares MSCI Min Vol EAFE Index</t>
  </si>
  <si>
    <t>Goldman Sachs ActiveBeta Emerging Markets Equity ETF</t>
  </si>
  <si>
    <t>Dimensional California Municipal Bond ETF</t>
  </si>
  <si>
    <t>Vanguard  FTSE Developed All Cap Ex US Index ETF CAD Hedged</t>
  </si>
  <si>
    <t>Vanguard FTSE Emerging Markets All Cap Index ETF</t>
  </si>
  <si>
    <t>BondBloxx Bloomberg One Year Target Duration US Treasury ETF</t>
  </si>
  <si>
    <t>GraniteShares Platinum Trust</t>
  </si>
  <si>
    <t>AB US Low Volatility Equity ETF</t>
  </si>
  <si>
    <t>NEOS Russell 2000 High Income ETF</t>
  </si>
  <si>
    <t>Goldman Sachs MarketBeta US Equity ETF</t>
  </si>
  <si>
    <t>iShares Morningstar Small-Cap Growth ETF</t>
  </si>
  <si>
    <t>iShares iBonds Dec 2029 Term Muni Bond ETF</t>
  </si>
  <si>
    <t>iShares Core CanadianGovernm</t>
  </si>
  <si>
    <t>Innovator U.S. Equity Power Buffer ETF - January</t>
  </si>
  <si>
    <t>Teucrium Wheat Fund</t>
  </si>
  <si>
    <t>First Trust Europe AlphaDEX Fund</t>
  </si>
  <si>
    <t>Global X S&amp;P/TSX Capped Composite Index Corporate Class ETF</t>
  </si>
  <si>
    <t>First Trust Technology AlphaDEX Fund</t>
  </si>
  <si>
    <t>Pacer Funds Trust - Pacer Trendpilot 100 ETF</t>
  </si>
  <si>
    <t>ProShares Ultra 20+ Year Treasury</t>
  </si>
  <si>
    <t>FT Vest U.S. Equity Deep Buffer ETF - December</t>
  </si>
  <si>
    <t>YieldMax NFLX Option Income Strategy ETF</t>
  </si>
  <si>
    <t>Innovator Growth 100 Power Buffer ETF - January</t>
  </si>
  <si>
    <t>American Century Quality Diversified International ETF</t>
  </si>
  <si>
    <t>Mackenzie Canadian Equity Index ETF</t>
  </si>
  <si>
    <t>T Rowe Price QM US Bond ETF</t>
  </si>
  <si>
    <t>First Trust Long Duration Opportunities ETF</t>
  </si>
  <si>
    <t>UPAR Ultra Risk Parity ETF</t>
  </si>
  <si>
    <t>JPMorgan Limited Duration Bond ETF</t>
  </si>
  <si>
    <t>Unusual Whales Subversive Democratic Trading ETF</t>
  </si>
  <si>
    <t>iShares iBonds Oct 2027 Term TIPS ETF</t>
  </si>
  <si>
    <t>iShares Global Consumer Staples ETF</t>
  </si>
  <si>
    <t>First Trust Health Care AlphaDEX Fund</t>
  </si>
  <si>
    <t>UBS AG ETRACS Crude Oil Shares Covered Call ETN</t>
  </si>
  <si>
    <t>SPDR Portfolio MSCI Global Stock Market ETF</t>
  </si>
  <si>
    <t>Strive 500 ETF</t>
  </si>
  <si>
    <t>First Trust Small Cap Core AlphaDEX Fund</t>
  </si>
  <si>
    <t>John Hancock Multi-Factor Large Cap ETF</t>
  </si>
  <si>
    <t>Victoryshares Westend US Sector ETF</t>
  </si>
  <si>
    <t>Harvest Premium Yield 7-10 Year Treasury ETF</t>
  </si>
  <si>
    <t>iShares Core 40/60 Moderate Allocation ETF</t>
  </si>
  <si>
    <t>Hartford Core Bond ETF</t>
  </si>
  <si>
    <t>BondBloxx Bloomberg Five Year Target Duration US Treasury ETF</t>
  </si>
  <si>
    <t>Global X Gold Producer Equity Covered Call ETF</t>
  </si>
  <si>
    <t>iShares U.S. Tech Independence Focused ETF</t>
  </si>
  <si>
    <t>Invesco Dorsey Wright Momentum ETF</t>
  </si>
  <si>
    <t>First Trust NASDAQ Clean Edge Green Energy Index Fund</t>
  </si>
  <si>
    <t>FT Vest US Equity Equal Weight Buffer ETF - June</t>
  </si>
  <si>
    <t>SPDR MSCI USA StrategicFactors ETF</t>
  </si>
  <si>
    <t>iShares Core 30/70 Conservative Allocation ETF</t>
  </si>
  <si>
    <t>Innovator 20+ Year Treasury Bond 5 Floor ETF - July</t>
  </si>
  <si>
    <t>iShares International Dividend Active ETF</t>
  </si>
  <si>
    <t>Global X Enhanced Canadian Oil and Gas Equity Covered Call ETF</t>
  </si>
  <si>
    <t>SPDR S&amp;P Emerging Markets SmallCap ETF</t>
  </si>
  <si>
    <t>iShares MSCI Global Silver and Metals Miners ETF</t>
  </si>
  <si>
    <t>First Trust California Municipal High Income ETF</t>
  </si>
  <si>
    <t>Yieldmax Amzn Option Income ETF</t>
  </si>
  <si>
    <t>iShares Morningstar Small-Cap Value ETF</t>
  </si>
  <si>
    <t>iShares iBonds Dec 2032 Term Corporate ETF</t>
  </si>
  <si>
    <t>Fidelity Advantage Bitcoin ETF</t>
  </si>
  <si>
    <t>TD US Equity Index ETF</t>
  </si>
  <si>
    <t>iShares S&amp;P/TSX Global Base Metals Index ETF</t>
  </si>
  <si>
    <t>Vanguard FTSE Global All Cap ex Canada Index ETF</t>
  </si>
  <si>
    <t>ProShares Ultra Technology</t>
  </si>
  <si>
    <t>Activepassive Core Bond ETF</t>
  </si>
  <si>
    <t>Invesco KBW High Dividend Yield Financial ETF</t>
  </si>
  <si>
    <t>FT Vest US Equity Buffer ETF - March</t>
  </si>
  <si>
    <t>iShares China Index ETF</t>
  </si>
  <si>
    <t>Dimensional Global Sustainability Fixed Income ETF</t>
  </si>
  <si>
    <t>CI Tech Giants Covered Call ETF</t>
  </si>
  <si>
    <t>ROBO Global Robotics and Automation Index ETF</t>
  </si>
  <si>
    <t>SPDR SSGA US Sector Rotation ETF</t>
  </si>
  <si>
    <t>Vanguard Total Corporate Bond Fund</t>
  </si>
  <si>
    <t>VanEck Emerging Markets High Yield Bond ETF</t>
  </si>
  <si>
    <t>Capital Group International Equity ETF</t>
  </si>
  <si>
    <t>iShares Canadian Financial Monthly Income ETF</t>
  </si>
  <si>
    <t>iShares U.S. Small Cap Index ETF CAD-Hedged</t>
  </si>
  <si>
    <t>FT Vest SMID Rising Dividend Achievers Target Income ETF</t>
  </si>
  <si>
    <t>SPDR NYSE Technology ETF</t>
  </si>
  <si>
    <t>JPMorgan Nasdaq Equity Premium Income Active ETF</t>
  </si>
  <si>
    <t>Invesco AAA CLO Floating Rate Note ETF</t>
  </si>
  <si>
    <t>Innovator International Developed Power Buffer ETF - April</t>
  </si>
  <si>
    <t>FT Vest US Equity Moderate Buffer ETF - March</t>
  </si>
  <si>
    <t>US High Interest Savings Account Fund</t>
  </si>
  <si>
    <t>PIMCO Municipal Income Opportunities Active Exchange-Traded Fund</t>
  </si>
  <si>
    <t>Columbia India Consumer ETF</t>
  </si>
  <si>
    <t>Proshares S&amp;P 500 EX-Technology ETF</t>
  </si>
  <si>
    <t>Harvest Diversified High Income Shares ETF</t>
  </si>
  <si>
    <t>Hamilton Utilities Yield Maximizer ETF</t>
  </si>
  <si>
    <t>Invesco DB Precious Metals Fund</t>
  </si>
  <si>
    <t>Roundhill Ball Metaverse ETF</t>
  </si>
  <si>
    <t>US Treasury 10 Year Note ETF</t>
  </si>
  <si>
    <t>iShares iBonds Dec 2027 Term Muni Bond ETF</t>
  </si>
  <si>
    <t>iShares Floating Rate Index ETF</t>
  </si>
  <si>
    <t>Invesco Exchange-Traded Fund Trust Invesco Dorsey Wright Technology Momentum ETF</t>
  </si>
  <si>
    <t>Invesco AI and Next Gen Software ETF</t>
  </si>
  <si>
    <t>Pimco Commodity Strategy Active Exchange-Traded Fund</t>
  </si>
  <si>
    <t>PGIM Total Return Bond ETF</t>
  </si>
  <si>
    <t>Invesco S&amp;P MidCap 400 GARP ETF</t>
  </si>
  <si>
    <t>Morgan Stanley Pathway Small-Mid Cap Equity ETF</t>
  </si>
  <si>
    <t>Innovator U.S. Equity Power Buffer ETF - July</t>
  </si>
  <si>
    <t>iShares Core MSCI All Country World ex Canada Index ETF</t>
  </si>
  <si>
    <t>SPDR Bloomberg Emerging Markets Local Bond ETF</t>
  </si>
  <si>
    <t>Invesco S&amp;P 500 Equal Weight Energy ETF</t>
  </si>
  <si>
    <t>Evolve Bitcoin ETF</t>
  </si>
  <si>
    <t>SPDR Portfolio TIPS ETF</t>
  </si>
  <si>
    <t>NYLI Merger Arbitrage ETF</t>
  </si>
  <si>
    <t>Global X Cybersecurity ETF</t>
  </si>
  <si>
    <t>BMO Covered Call Utilities ETF</t>
  </si>
  <si>
    <t>TD Active Preferred Share ETF</t>
  </si>
  <si>
    <t>SPDR S&amp;P Emerging Markets Dividend ETF</t>
  </si>
  <si>
    <t>WisdomTree US LargeCap Fund</t>
  </si>
  <si>
    <t>Nuveen ESG US Aggregate Bond ETF</t>
  </si>
  <si>
    <t>JPMorgan US Momentum Factor ETF</t>
  </si>
  <si>
    <t>AB Core Plus Bond ETF</t>
  </si>
  <si>
    <t>VanEck India Growth Leaders ETF</t>
  </si>
  <si>
    <t>FT Vest Laddered Nasdaq Buffer ETF</t>
  </si>
  <si>
    <t>Thrivent Small-Mid Cap Equity ETF</t>
  </si>
  <si>
    <t>iShares Currency Hedged MSCI Japan ETF</t>
  </si>
  <si>
    <t>BMO Laddered Preferred Share Index ETF</t>
  </si>
  <si>
    <t>iShares India 50 ETF</t>
  </si>
  <si>
    <t>Global X S&amp;P 500 Index Corporate Class ETF</t>
  </si>
  <si>
    <t>Invesco CurrencyShares Swiss Franc Trust</t>
  </si>
  <si>
    <t>YieldMax AMD Option Income Strategy ETF</t>
  </si>
  <si>
    <t>Innovator U.S. Equity Buffer ETF -December</t>
  </si>
  <si>
    <t>Roundhill Bitcoin Covered Call Strategy ETF</t>
  </si>
  <si>
    <t>Vanguard S&amp;P Mid-Cap 400 Growth ETF</t>
  </si>
  <si>
    <t>Nuveen ESG Small-Cap ETF</t>
  </si>
  <si>
    <t>US Treasury 12 Month Bill ETF</t>
  </si>
  <si>
    <t>Amplify Online Retail ETF</t>
  </si>
  <si>
    <t>Invesco California AMT-Free Municipal Bond ETF</t>
  </si>
  <si>
    <t>United States Commodity Index Fund</t>
  </si>
  <si>
    <t>Innovator Equity Defined Protection ETF - 1 Yr April</t>
  </si>
  <si>
    <t>VanEck Long Muni ETF</t>
  </si>
  <si>
    <t>Wahed FTSE USA Shariah ETF</t>
  </si>
  <si>
    <t>iShares iBonds Dec 2028 Term Treasury ETF</t>
  </si>
  <si>
    <t>WisdomTree International Quality Dividend Growth Fund</t>
  </si>
  <si>
    <t>US Treasury 2 Year Note ETF</t>
  </si>
  <si>
    <t>PIMCO Enhanced Low Duration Active Exchange-Traded Fund</t>
  </si>
  <si>
    <t>Vanguard US Dividend Appreciation Index ETF</t>
  </si>
  <si>
    <t>BMO NASDAQ 100 Equity Index ETF</t>
  </si>
  <si>
    <t>Aptus Defined Risk ETF</t>
  </si>
  <si>
    <t>SPDR MSCI World StrategicFactors ETF</t>
  </si>
  <si>
    <t>abrdn Bloomberg All Commodity Longer Dated Strategy K-1 Free ETF</t>
  </si>
  <si>
    <t>Fidelity International Value ETF</t>
  </si>
  <si>
    <t>First Trust Municipal High Income ETF</t>
  </si>
  <si>
    <t>Vaneck Ethereum ETF</t>
  </si>
  <si>
    <t>Invesco High Yield Equity Dividend Achievers ETF</t>
  </si>
  <si>
    <t>Innovator Premium Income 40 Barrier ETF - October</t>
  </si>
  <si>
    <t>WisdomTree Global ex-US Quality Dividend Growth Fund</t>
  </si>
  <si>
    <t>VanEck Retail ETF</t>
  </si>
  <si>
    <t>Fidelity Enhanced Small Cap ETF</t>
  </si>
  <si>
    <t>SPDR ICE Preferred Securities ETF</t>
  </si>
  <si>
    <t>BondBloxx Bloomberg Ten Year Target Duration US Treasury ETF</t>
  </si>
  <si>
    <t>iShares Core Dividend ETF</t>
  </si>
  <si>
    <t>First Trust Intermediate Duration Investment Grade Corporate ETF</t>
  </si>
  <si>
    <t>ProShares VIX Mid-Term Futures ETF</t>
  </si>
  <si>
    <t>Fidelity Global Innovators ETF</t>
  </si>
  <si>
    <t>iShares U.S. Oil &amp; Gas Exploration &amp; Production ETF</t>
  </si>
  <si>
    <t>Vanguard Intermediate Tax-Exempt Bond ETF</t>
  </si>
  <si>
    <t>First Trust Large Cap Core AlphaDEX Fund</t>
  </si>
  <si>
    <t>Fidelity All-in-One Equity ETF</t>
  </si>
  <si>
    <t>Columbia Research Enhanced Emerging Economies ETF</t>
  </si>
  <si>
    <t>Yieldmax Smci Option Income Strategy ETF</t>
  </si>
  <si>
    <t>Franklin U.S. Low Volatility High Dividend Index ETF</t>
  </si>
  <si>
    <t>Proshares S&amp;P Midcap 400 Dividend Aristocrats ETF</t>
  </si>
  <si>
    <t>Invesco CEF Income Composite ETF</t>
  </si>
  <si>
    <t>Invesco Large Cap Growth ETF</t>
  </si>
  <si>
    <t>SPDR Dow Jones Global Real Estate ETF</t>
  </si>
  <si>
    <t>FlexShares Quality Dividend Index Fund</t>
  </si>
  <si>
    <t>VictoryShares US Small Mid Cap Value Momentum ETF</t>
  </si>
  <si>
    <t>VanEck Rare Earth and Strategic Metals ETF</t>
  </si>
  <si>
    <t>Sofi Select 500 ETF</t>
  </si>
  <si>
    <t>Invesco Dorsey Wright SmallCap Momentum ETF</t>
  </si>
  <si>
    <t>iShares Micro-Cap ETF</t>
  </si>
  <si>
    <t>iShares ESG Aware 1-5 Year USD Corporate Bond ETF</t>
  </si>
  <si>
    <t>Principal Spectrum Preferred Securities Active ETF</t>
  </si>
  <si>
    <t>Fidelity MSCI Materials Index ETF</t>
  </si>
  <si>
    <t>Avantis Core Fixed Income ETF</t>
  </si>
  <si>
    <t>Capital Group Global Equity ETF</t>
  </si>
  <si>
    <t>Bitwise Crypto Industry Innovators ETF</t>
  </si>
  <si>
    <t>Inspire 100 ETF</t>
  </si>
  <si>
    <t>Cambria Fixed Income Trend ETF</t>
  </si>
  <si>
    <t>iShares Top 20 US Stocks ETF</t>
  </si>
  <si>
    <t>Opus Small Cap Value ETF</t>
  </si>
  <si>
    <t>First Trust Active Factor Large Cap ETF</t>
  </si>
  <si>
    <t>Innovator US Equity 10 Buffer ETF</t>
  </si>
  <si>
    <t>REX AI Equity Premium Income ETF</t>
  </si>
  <si>
    <t>Invesco Nasdaq Internet ETF</t>
  </si>
  <si>
    <t>iShares US High Yield Bond Index ETF CAD-Hedged</t>
  </si>
  <si>
    <t>Vanguard ESG U.S. Corporate Bond ETF</t>
  </si>
  <si>
    <t>Global X Lithium &amp; Battery Tech ETF</t>
  </si>
  <si>
    <t>FT Vest US Equity Equal Weight Buffer ETF - March</t>
  </si>
  <si>
    <t>iShares MSCI Austria ETF</t>
  </si>
  <si>
    <t>Harbor Long-Term Growers ETF</t>
  </si>
  <si>
    <t>FT Vest US Small Cap Moderate Buffer ETF - February</t>
  </si>
  <si>
    <t>Nuveen ESG Large-Cap Growth ETF</t>
  </si>
  <si>
    <t>FT Vest Laddered Deep Buffer ETF</t>
  </si>
  <si>
    <t>Bitwise Ethereum ETF</t>
  </si>
  <si>
    <t>iShares International Equity Factor ETF</t>
  </si>
  <si>
    <t>Hartford Multifactor Developed Markets ex-US ETF</t>
  </si>
  <si>
    <t>Direxion Auspice Broad Commodity Strategy ETF</t>
  </si>
  <si>
    <t>TD International Equity Index Etf</t>
  </si>
  <si>
    <t>iShares Morningstar Value ETF</t>
  </si>
  <si>
    <t>JPMorgan International Bond Opportunities ETF</t>
  </si>
  <si>
    <t>TD Global Technology Leaders Index ETF</t>
  </si>
  <si>
    <t>High Interest Savings Account Fund</t>
  </si>
  <si>
    <t>iShares iBonds Oct 2028 Term TIPS ETF</t>
  </si>
  <si>
    <t>iShares Global Consumer Discretionary ETF</t>
  </si>
  <si>
    <t>iShares Large Cap Max Buffer Mar ETF</t>
  </si>
  <si>
    <t>AllianzIM US Large Cap Buffer20 Apr ETF</t>
  </si>
  <si>
    <t>Amplify CWP International Enhanced Dividend Income ETF</t>
  </si>
  <si>
    <t>SPDR S&amp;P Global Natural Resources ETF</t>
  </si>
  <si>
    <t>JPMorgan Global Select Equity ETF</t>
  </si>
  <si>
    <t>iShares Global Financials ETF</t>
  </si>
  <si>
    <t>Saba Closed-End Funds ETF</t>
  </si>
  <si>
    <t>iShares U.S. Healthcare Providers ETF</t>
  </si>
  <si>
    <t>Invesco S&amp;P 500 Equal Weight Communication Services ETF</t>
  </si>
  <si>
    <t>JPMorgan Diversified Return US Equity ETF</t>
  </si>
  <si>
    <t>NEOS Bitcoin High Income ETF</t>
  </si>
  <si>
    <t>Pacer Pacific Asset Floating Rate High Income ETF</t>
  </si>
  <si>
    <t>Vanguard Balanced ETF Portfolio</t>
  </si>
  <si>
    <t>Global X SuperDividend US ETF</t>
  </si>
  <si>
    <t>iShares Currency Hedged MSCI ACWI ex U.S. ETF</t>
  </si>
  <si>
    <t>SPDR S&amp;P Kensho New Economies Composite ETF</t>
  </si>
  <si>
    <t>BMO MSCI Europe High Quality Hedged To CAD Index ETF</t>
  </si>
  <si>
    <t>REX FANG &amp; Innovation Equity Premium Income ETF</t>
  </si>
  <si>
    <t>Invesco MSCI USA ETF</t>
  </si>
  <si>
    <t>Global X MSCI Greece ETF</t>
  </si>
  <si>
    <t>First Trust Natural Gas ETF</t>
  </si>
  <si>
    <t>First Trust Growth Strength ETF</t>
  </si>
  <si>
    <t>iShares Bitcoin ETF</t>
  </si>
  <si>
    <t>Evolve Canadian Banks and Lifecos Enhanced Yield Index Fund</t>
  </si>
  <si>
    <t>iShares MSCI Japan Small-Cap ETF</t>
  </si>
  <si>
    <t>Fidelity MSCI Communication Services Index ETF</t>
  </si>
  <si>
    <t>Fidelity Enhanced High Yield ETF</t>
  </si>
  <si>
    <t>VictoryShares Free Cash Flow Growth ETF</t>
  </si>
  <si>
    <t>Amplify Transformational Data Sharing ETF</t>
  </si>
  <si>
    <t>PIMCO Broad U.S. TIPS Index Exchange-Traded Fund</t>
  </si>
  <si>
    <t>Innovator U.S. Equity Ultra Buffer ETF - February</t>
  </si>
  <si>
    <t>Fidelity Fundamental Small-Mid Cap ETF</t>
  </si>
  <si>
    <t>Vanguard Core-Plus Bond ETF</t>
  </si>
  <si>
    <t>FT Vest US Equity Moderate Buffer ETF - June</t>
  </si>
  <si>
    <t>Dimensional US Real Estate ETF</t>
  </si>
  <si>
    <t>BMO S&amp;P 500 Index ETF</t>
  </si>
  <si>
    <t>Invesco BuyBack Achievers ETF</t>
  </si>
  <si>
    <t>iShares Cohen &amp; Steers REIT ETF</t>
  </si>
  <si>
    <t>Harvest Healthcare Leaders Income ETF</t>
  </si>
  <si>
    <t>Principal Active High Yield ETF</t>
  </si>
  <si>
    <t>Simplify Enhanced Income ETF</t>
  </si>
  <si>
    <t>VanEck Agribusiness ETF</t>
  </si>
  <si>
    <t>iShares iBonds Dec 2027 Term Treasury ETF</t>
  </si>
  <si>
    <t>WisdomTree US SmallCap Dividend Fund</t>
  </si>
  <si>
    <t>AB US High Dividend ETF</t>
  </si>
  <si>
    <t>Dimensional Global ex US Core Fixed Income ETF</t>
  </si>
  <si>
    <t>THOR Equal Weight Low Volatility ETF</t>
  </si>
  <si>
    <t>iShares ESG Aware USD Corporate Bond ETF</t>
  </si>
  <si>
    <t>BMO Mid-Term US IG Corporate Bond Index ETF</t>
  </si>
  <si>
    <t>Simplify Hedged Equity ETF</t>
  </si>
  <si>
    <t>Rayliant SMDAM Japan Equity ETF</t>
  </si>
  <si>
    <t>Harvest Tesla Enhanced High Income Shares ETF</t>
  </si>
  <si>
    <t>iShares iBonds Dec 2026 Term Muni Bond ETF</t>
  </si>
  <si>
    <t>YieldMax MRNA Option Income Strategy ETF</t>
  </si>
  <si>
    <t>iPath Bloomberg Commodity Index Total Return ETN</t>
  </si>
  <si>
    <t>Vanguard US Momentum Factor ETF</t>
  </si>
  <si>
    <t>Vanguard Total World Bond ETF</t>
  </si>
  <si>
    <t>Franklin Dynamic Municipal Bond ETF</t>
  </si>
  <si>
    <t>Defiance R2000 Enhanced Options &amp; 0DTE Income ETF</t>
  </si>
  <si>
    <t>Invesco RAFI US 1500 Small-Mid ETF</t>
  </si>
  <si>
    <t>Amplify High Income ETF</t>
  </si>
  <si>
    <t>Dimensional Global Core Plus Fixed Income ETF</t>
  </si>
  <si>
    <t>NYLI MacKay Muni Intermediate ETF</t>
  </si>
  <si>
    <t>Abacus FCF Leaders ETF</t>
  </si>
  <si>
    <t>Cambria Shareholder Yield ETF</t>
  </si>
  <si>
    <t>Wisdomtree Trust-Wisdomtree US Multifactor Fund</t>
  </si>
  <si>
    <t>JPMorgan BetaBuilders US Mid Cap Equity ETF</t>
  </si>
  <si>
    <t>BNY Mellon International Equity ETF</t>
  </si>
  <si>
    <t>Cambria Global Value ETF</t>
  </si>
  <si>
    <t>iShares S&amp;P/TSX Composite High Dividend Index ETF</t>
  </si>
  <si>
    <t>T.Rowe Price Small-Mid Cap ETF</t>
  </si>
  <si>
    <t>First Trust Water ETF</t>
  </si>
  <si>
    <t>Vanguard Canadian Aggregate Bond Index ETF</t>
  </si>
  <si>
    <t>Purpose Global Bond Fund</t>
  </si>
  <si>
    <t>SPDR Bloomberg International Treasury Bond ETF</t>
  </si>
  <si>
    <t>FlexShares High Yield Value-Scored Bond Index Fund</t>
  </si>
  <si>
    <t>iShares Investment Grade Systematic Bond ETF</t>
  </si>
  <si>
    <t>SPDR S&amp;P Software &amp; Services ETF</t>
  </si>
  <si>
    <t>United States Copper Index Fund</t>
  </si>
  <si>
    <t>Activepassive US Equity ETF</t>
  </si>
  <si>
    <t>Vanguard FTSE Canada Index ETF</t>
  </si>
  <si>
    <t>Dimensional US Sustainability Core 1 ETF</t>
  </si>
  <si>
    <t>BMO Canadian High Dividend Covered Call ETF</t>
  </si>
  <si>
    <t>iShares Core Growth ETF Portfolio</t>
  </si>
  <si>
    <t>Global X Nasdaq-100 Index Corporate Class ETF</t>
  </si>
  <si>
    <t>Invesco S&amp;P 500 Equal Weight Consumer Discretionary ETF</t>
  </si>
  <si>
    <t>PIMCO Investment Grade Corporate Bond Index Exchange-Traded Fund</t>
  </si>
  <si>
    <t>iShares MSCI China A ETF</t>
  </si>
  <si>
    <t>Schwab Fundamental International Small Equity ETF</t>
  </si>
  <si>
    <t>Invesco S&amp;P SmallCap Value with Momentum ETF</t>
  </si>
  <si>
    <t>Simplify Interest Rate Hedge ETF</t>
  </si>
  <si>
    <t>Vanguard S&amp;P Small-Cap 600 Growth ETF</t>
  </si>
  <si>
    <t>JPMorgan BetaBuilders International Equity ETF</t>
  </si>
  <si>
    <t>BMO Low Volatility US Equity ETF</t>
  </si>
  <si>
    <t>Columbia EM Core ex-China ETF</t>
  </si>
  <si>
    <t>Invesco Emerging Markets Sovereign Debt ETF</t>
  </si>
  <si>
    <t>Innovator Emerging Markets Power Buffer ETF - January</t>
  </si>
  <si>
    <t>BMO MSCI All Country World High Quality Index ETF</t>
  </si>
  <si>
    <t>NBI Sustainable Canadian Equity ETF</t>
  </si>
  <si>
    <t>Distillate US Fundamental Stability &amp; Value ETF</t>
  </si>
  <si>
    <t>Global X MSCI Colombia ETF</t>
  </si>
  <si>
    <t>First Trust Large Cap Growth AlphaDEX Fund</t>
  </si>
  <si>
    <t>WisdomTree US High Dividend Fund</t>
  </si>
  <si>
    <t>Vaneck AA-BB Clo Etf</t>
  </si>
  <si>
    <t>WisdomTree Yield Enhanced US Aggregate Bond Fund</t>
  </si>
  <si>
    <t>iShares Core Canadian Long Term Bond Index ETF</t>
  </si>
  <si>
    <t>Invesco Variable Rate Investment Grade ETF</t>
  </si>
  <si>
    <t>FT Vest Nasdaq-100 Buffer ETF - June</t>
  </si>
  <si>
    <t>Invesco Total Return Bond ETF</t>
  </si>
  <si>
    <t>iShares MSCI Malaysia ETF</t>
  </si>
  <si>
    <t>Fidelity Low Volatility Factor ETF</t>
  </si>
  <si>
    <t>iShares Interest Rate Hedged Corporate Bond ETF</t>
  </si>
  <si>
    <t>Global X Dax Germany ETF</t>
  </si>
  <si>
    <t>SPDR Blackstone High Income ETF</t>
  </si>
  <si>
    <t>FT Vest High Yield &amp; Target Income ETF</t>
  </si>
  <si>
    <t>AB High Yield ETF</t>
  </si>
  <si>
    <t>Roundhill Small Cap 0DTE Covered Call Strategy ETF</t>
  </si>
  <si>
    <t>iShares Cybersecurity and Tech ETF</t>
  </si>
  <si>
    <t>iShares Emerging Markets Equity Factor ETF</t>
  </si>
  <si>
    <t>iShares Paris-Aligned Climate MSCI USA ETF</t>
  </si>
  <si>
    <t>Invesco Water Resources ETF</t>
  </si>
  <si>
    <t>iShares Core S&amp;P US Total Market Index ETF</t>
  </si>
  <si>
    <t>iShares Core Balanced ETF Portfolio</t>
  </si>
  <si>
    <t>Coinshares Valkyrie Bitcoin Fund</t>
  </si>
  <si>
    <t>Global X Cash Maximizer Corporate Class ETF</t>
  </si>
  <si>
    <t>PIMCO 15+ Year U.S. TIPS Index Exchange-Traded Fund</t>
  </si>
  <si>
    <t>BNY Mellon Core Bond ETF</t>
  </si>
  <si>
    <t>iShares MSCI Peru and Global Exposure ETF</t>
  </si>
  <si>
    <t>Pacer Developed Markets International Cash Cows 100 ETF</t>
  </si>
  <si>
    <t>iShares Currency Hedged MSCI Eurozone ETF</t>
  </si>
  <si>
    <t>iShares ESG Aware MSCI USA Small-Cap ETF</t>
  </si>
  <si>
    <t>Janus Henderson Securitized Income ETF</t>
  </si>
  <si>
    <t>Invesco Large Cap Value ETF</t>
  </si>
  <si>
    <t>Franklin Income Focus ETF</t>
  </si>
  <si>
    <t>iShares North American Natural Resources ETF</t>
  </si>
  <si>
    <t>Innovator U.S. Equity Ultra Buffer ETF - December</t>
  </si>
  <si>
    <t>SPDR Portfolio Europe ETF</t>
  </si>
  <si>
    <t>Morgan Stanley Pathway Large Cap Equity ETF</t>
  </si>
  <si>
    <t>Fidelity MSCI Consumer Staples Index ETF</t>
  </si>
  <si>
    <t>Janus Henderson Small/Mid Cap Growth Alpha ETF</t>
  </si>
  <si>
    <t>EA Bridgeway Omni Small-Cap Value Etf</t>
  </si>
  <si>
    <t>Franklin U.S. Core Bond ETF</t>
  </si>
  <si>
    <t>Eaton Vance Floating-Rate ETF</t>
  </si>
  <si>
    <t>First Trust Dorsey Wright Focus 5 ETF</t>
  </si>
  <si>
    <t>iShares iBonds 2026 Term High Yield and Income ETF</t>
  </si>
  <si>
    <t>MEXTRAC 09</t>
  </si>
  <si>
    <t>BMO Long Federal Bond Index ETF</t>
  </si>
  <si>
    <t>FlexShares Credit-Scored US Corporate Bond Index Fund</t>
  </si>
  <si>
    <t>First Trust Limited Duration Investment Grade Corporate ETF</t>
  </si>
  <si>
    <t>Innovator Growth 100 Power Buffer ETF - April</t>
  </si>
  <si>
    <t>Hamilton Canadian Financials Yield Maximizer Etf</t>
  </si>
  <si>
    <t>iShares ESG Advanced MSCI USA ETF</t>
  </si>
  <si>
    <t>BMO Mid-Term US IG Corporate Bond Hedged to CAD Index ETF</t>
  </si>
  <si>
    <t>iShares Global Industrials ETF</t>
  </si>
  <si>
    <t>Columbia Research Enhanced Value ETF</t>
  </si>
  <si>
    <t>Innovator U.S. Equity Buffer ETF April</t>
  </si>
  <si>
    <t>Vanguard ESG International Stock ETF</t>
  </si>
  <si>
    <t>iShares Core 10+ Year USD Bond ETF</t>
  </si>
  <si>
    <t>T Rowe Price US Equity Research ETF</t>
  </si>
  <si>
    <t>First Trust Exchange-Traded Fund-First Trust Nasdaq-100 Equal Weighted Index SM</t>
  </si>
  <si>
    <t>RPAR Risk Parity ETF</t>
  </si>
  <si>
    <t>Invesco WilderHill Clean Energy ETF</t>
  </si>
  <si>
    <t>RBC Target 2028 Canadian Corporate Bond Index ETF</t>
  </si>
  <si>
    <t>FT Vest Gold Strategy Target Income ETF</t>
  </si>
  <si>
    <t>iShares Russell 2500 ETF</t>
  </si>
  <si>
    <t>Fidelity All-in-One Growth ETF</t>
  </si>
  <si>
    <t>iShares Core 60/40 Balanced Allocation ETF</t>
  </si>
  <si>
    <t>iShares MSCI Indonesia ETF</t>
  </si>
  <si>
    <t>Avantis US Small Cap Equity ETF</t>
  </si>
  <si>
    <t>Dimensional World Equity ETF</t>
  </si>
  <si>
    <t>SPDR S&amp;P Global Infrastructure ETF</t>
  </si>
  <si>
    <t>First Trust Financial AlphaDEX Fund</t>
  </si>
  <si>
    <t>SPDR S&amp;P 400 Mid Cap Value ETF</t>
  </si>
  <si>
    <t>Invesco S&amp;P 100 Equal Weight ETF</t>
  </si>
  <si>
    <t>iShares Core Canadian Corporat</t>
  </si>
  <si>
    <t>SPDR MSCI EAFE StrategicFactors ETF</t>
  </si>
  <si>
    <t>First Trust Institutional Preferred Securities and Income ETF</t>
  </si>
  <si>
    <t>iShares S&amp;P Global Industrials Index ETF CAD-Hedged</t>
  </si>
  <si>
    <t>Fidelity MSCI Consumer Discretionary Index ETF</t>
  </si>
  <si>
    <t>Sprott Junior Uranium Miners ETF</t>
  </si>
  <si>
    <t>American Century Low Volatility ETF</t>
  </si>
  <si>
    <t>FTHI/First Trust Exchange-Traded Fund VI FirstTrust BuyWrite Income ETF</t>
  </si>
  <si>
    <t>iShares International Dividend Growth ETF</t>
  </si>
  <si>
    <t>Schwab International Dividend Equity ETF</t>
  </si>
  <si>
    <t>iShares Core MSCI Pacific ETF</t>
  </si>
  <si>
    <t>Wisdomtree Dynamic Currency Hedged International Equity Fund</t>
  </si>
  <si>
    <t>SPDR S&amp;P Capital Markets ETF</t>
  </si>
  <si>
    <t>Dimensional Global Real Estate ETF</t>
  </si>
  <si>
    <t>iShares Core U.S. REIT ETF</t>
  </si>
  <si>
    <t>iShares Core 80/20 Aggressive Allocation ETF</t>
  </si>
  <si>
    <t>SMI 3Fourteen REAL Asset Allocation ETF</t>
  </si>
  <si>
    <t>FT Vest International Equity Moderate Buffer ETF - June</t>
  </si>
  <si>
    <t>Global X Equal Weight Canadian Telecommunications Index ETF</t>
  </si>
  <si>
    <t>Global X Canadian Oil and Gas Equity Covered Call ETF</t>
  </si>
  <si>
    <t>JPMorgan Small &amp; Mid Cap Enhanced Equity ETF</t>
  </si>
  <si>
    <t>T Rowe Price Blue Chip Growth ETF</t>
  </si>
  <si>
    <t>iShares U.S. Thematic Rotation Active ETF</t>
  </si>
  <si>
    <t>CI Galaxy Bitcoin ETF</t>
  </si>
  <si>
    <t>KraneShares Mount Lucas Managed Futures Index Strategy ETF</t>
  </si>
  <si>
    <t>iShares New York Muni Bond ETF</t>
  </si>
  <si>
    <t>Desjardins International Equity Index ETF</t>
  </si>
  <si>
    <t>Eagle Capital Select Equity ETF</t>
  </si>
  <si>
    <t>iShares Future AI &amp; Tech ETF</t>
  </si>
  <si>
    <t>iShares Morningstar Growth ETF</t>
  </si>
  <si>
    <t>NYLI FTSE International Equity Currency Neutral ETF</t>
  </si>
  <si>
    <t>Global X 0-3 Month US T-Bill ETF</t>
  </si>
  <si>
    <t>Dimensional Emerging Markets Value ETF</t>
  </si>
  <si>
    <t>YieldMax Magnificent 7 Fund of Option Income ETF</t>
  </si>
  <si>
    <t>JPMorgan BetaBuilders MSCI US REIT ETF</t>
  </si>
  <si>
    <t>Schwab High Yield Bond ETF</t>
  </si>
  <si>
    <t>Alps Smith Core Plus Bond ETF</t>
  </si>
  <si>
    <t>Ishares 25+ Year Treasury STRIPS Bond ETF</t>
  </si>
  <si>
    <t>iShares MSCI World Index ETF</t>
  </si>
  <si>
    <t>THOR Index Rotation ETF</t>
  </si>
  <si>
    <t>American Century US Quality Growth ETF</t>
  </si>
  <si>
    <t>iShares Aaa - A Rated Corporate Bond ETF</t>
  </si>
  <si>
    <t>iShares Bloomberg Roll Select Commodity Strategy ETF</t>
  </si>
  <si>
    <t>Mackenzie International Equity Index ETF</t>
  </si>
  <si>
    <t>iShares AAA CLO Active ETF</t>
  </si>
  <si>
    <t>Invesco RAFI Strategic US ETF</t>
  </si>
  <si>
    <t>Vanguard S&amp;P Small-Cap 600 Value ETF</t>
  </si>
  <si>
    <t>Defiance Quantum ETF</t>
  </si>
  <si>
    <t>BMO Mid Federal Bond Index ETF</t>
  </si>
  <si>
    <t>Horizon Kinetics Inflation Beneficiaries ETF</t>
  </si>
  <si>
    <t>iShares S&amp;P/TSX Canadian Preferred Share Index ETF</t>
  </si>
  <si>
    <t>iShares iBonds Dec 2025 Term Treasury ETF</t>
  </si>
  <si>
    <t>Sprott Gold Miners ETF</t>
  </si>
  <si>
    <t>First Eagle Global Equity ETF</t>
  </si>
  <si>
    <t>CoinShares Valkyrie Bitcoin Miners ETF</t>
  </si>
  <si>
    <t>FlexShares iBoxx 5-Year Target Duration TIPS Index Fund</t>
  </si>
  <si>
    <t>Tesla TSLA Yield Shares Purpose ETF</t>
  </si>
  <si>
    <t>iShares U.S. Infrastructure ETF</t>
  </si>
  <si>
    <t>Nuveen ESG Large-Cap Value ETF</t>
  </si>
  <si>
    <t>Fidelity MSCI Utilities Index ETF</t>
  </si>
  <si>
    <t>Fidelity Enhanced Large Cap Value ETF</t>
  </si>
  <si>
    <t>Vanguard Core Tax-Exempt Bond ETF</t>
  </si>
  <si>
    <t>SPDR Bridgewater All Weather ETF</t>
  </si>
  <si>
    <t>Invesco Solar ETF</t>
  </si>
  <si>
    <t>First Trust STOXX European Select Dividend Index Fund</t>
  </si>
  <si>
    <t>iShares Core MSCI Canadian Quality Dividend Index ETF</t>
  </si>
  <si>
    <t>Purpose Bitcoin ETF</t>
  </si>
  <si>
    <t>PIMCO Monthly Income Fund</t>
  </si>
  <si>
    <t>Fidelity MSCI Industrials Index ETF</t>
  </si>
  <si>
    <t>USCF SummerHaven Dynamic Commodity Strategy No K-1 Fund</t>
  </si>
  <si>
    <t>iShares U.S. Insurance ETF</t>
  </si>
  <si>
    <t>Vanguard FTSE Canada All Cap Index ETF</t>
  </si>
  <si>
    <t>Fidelity All-in-One Balanced ETF</t>
  </si>
  <si>
    <t>Principal US Mega-Cap ETF</t>
  </si>
  <si>
    <t>Dimensional International Small Cap ETF</t>
  </si>
  <si>
    <t>WisdomTree US MidCap Dividend Fund</t>
  </si>
  <si>
    <t>Fidelity MSCI Real Estate Index ETF</t>
  </si>
  <si>
    <t>SPDR S&amp;P International Dividend ETF</t>
  </si>
  <si>
    <t>Goldman Sachs S&amp;P 500 Core Premium Income ETF</t>
  </si>
  <si>
    <t>SPDR S&amp;P 400 Mid CapGrowth ETF</t>
  </si>
  <si>
    <t>SPDR S&amp;P China ETF</t>
  </si>
  <si>
    <t>PIMCO 1-5 Year U.S. TIPS Index Exchange-Traded Fund</t>
  </si>
  <si>
    <t>SPDR S&amp;P 500 Fossil Fuel Reserves Free ETF</t>
  </si>
  <si>
    <t>Invesco S&amp;P Smallcap 600 Revenue ETF</t>
  </si>
  <si>
    <t>iShares iBonds Dec 2025 Term Corporate ETF</t>
  </si>
  <si>
    <t>iShares MSCI USA ESG Select ETF</t>
  </si>
  <si>
    <t>WisdomTree U.S. Value Fund</t>
  </si>
  <si>
    <t>Invesco Exchange-Traded Fund Trust II Invesco Equal Weight 0-30 Year Treasury ET</t>
  </si>
  <si>
    <t>iShares Exponential Technologies ETF</t>
  </si>
  <si>
    <t>BMO US Aggregate Bond Index ETF</t>
  </si>
  <si>
    <t>VictoryShares Core Intermediate Bond ETF</t>
  </si>
  <si>
    <t>iShares MSCI Pacific ex Japan ETF</t>
  </si>
  <si>
    <t>Bahl &amp; Gaynor Small/Mid Cap Income Growth ETF</t>
  </si>
  <si>
    <t>Eaton Vance Total Return Bond ETF</t>
  </si>
  <si>
    <t>Global X SuperDividend ETF</t>
  </si>
  <si>
    <t>Vanguard FTSE Developed All Cap ex-North America Index ETF</t>
  </si>
  <si>
    <t>FlexShares iBoxx 3-Year Target Duration TIPS Index Fund</t>
  </si>
  <si>
    <t>iShares Morningstar Mid-Cap Growth ETF</t>
  </si>
  <si>
    <t>YieldMaxTM PLTR Option Income Strategy ETF</t>
  </si>
  <si>
    <t>First Trust Core Investment Grade ETF</t>
  </si>
  <si>
    <t>SPDR FTSE International Government Inflation-Protected Bond ETF</t>
  </si>
  <si>
    <t>Invesco CurrencyShares Euro Currency Trust</t>
  </si>
  <si>
    <t>Virtus InfraCap US Preferred Stock ETF</t>
  </si>
  <si>
    <t>Main Sector Rotation ETF</t>
  </si>
  <si>
    <t>SPDR MSCI ACWI ex-US ETF</t>
  </si>
  <si>
    <t>ARK Autonomous Technology &amp; Robotics ETF</t>
  </si>
  <si>
    <t>Innovator Equity Defined Protection ETF - 1 Yr December</t>
  </si>
  <si>
    <t>Invesco International BuyBack Achievers ETF</t>
  </si>
  <si>
    <t>Fidelity Value Factor ETF</t>
  </si>
  <si>
    <t>Franklin Senior Loan ETF</t>
  </si>
  <si>
    <t>Fidelity Enhanced Mid Cap ETF</t>
  </si>
  <si>
    <t>Vanguard Materials ETF</t>
  </si>
  <si>
    <t>Fidelity Fundamental Large Cap Core ETF</t>
  </si>
  <si>
    <t>BMO Covered Call Canadian Banks ETF</t>
  </si>
  <si>
    <t>Xtrackers MSCI Europe Hedged Equity ETF</t>
  </si>
  <si>
    <t>Harvest Brand Leaders Plus Income ETF</t>
  </si>
  <si>
    <t>Simplify MBS ETF</t>
  </si>
  <si>
    <t>Motley Fool 100 Index ETF</t>
  </si>
  <si>
    <t>Franklin International Core Dividend Tilt Index ETF</t>
  </si>
  <si>
    <t>Amplify Cybersecurity ETF</t>
  </si>
  <si>
    <t>iShares iBonds Dec 2030 Term Corporate ETF</t>
  </si>
  <si>
    <t>Invesco DB Agriculture Fund</t>
  </si>
  <si>
    <t>BMO S&amp;P 500 Hedged to CAD Index ETF</t>
  </si>
  <si>
    <t>Invesco S&amp;P 500 Equal Weight Utilities ETF</t>
  </si>
  <si>
    <t>JPMorgan BetaBuilders Developed Asia Pacific-ex Japan ETF</t>
  </si>
  <si>
    <t>Innovator U.S. Equity Power Buffer ETF - October</t>
  </si>
  <si>
    <t>Cambria Tactical Yield ETF</t>
  </si>
  <si>
    <t>iShares iBonds Dec 2026 Term Treasury ETF</t>
  </si>
  <si>
    <t>iShares MSCI Turkey ETF</t>
  </si>
  <si>
    <t>Franklin Responsibly Sourced Gold ETF</t>
  </si>
  <si>
    <t>Pacer Metaurus US Large Cap Target Dividend 400 ETF</t>
  </si>
  <si>
    <t>Franklin U.S. Mid Cap Multifactor Index ETF</t>
  </si>
  <si>
    <t>Pimco Senior Loan Active Exchange-Traded Fund</t>
  </si>
  <si>
    <t>Fidelity MSCI Health Care Index ETF</t>
  </si>
  <si>
    <t>Wisdomtree US Quality Growth Fund</t>
  </si>
  <si>
    <t>Invesco Taxable Municipal Bond</t>
  </si>
  <si>
    <t>Dimensional International Small Cap Value ETF</t>
  </si>
  <si>
    <t>JPMorgan US Tech Leaders ETF</t>
  </si>
  <si>
    <t>iShares U.S. Energy ETF</t>
  </si>
  <si>
    <t>Matthews Emerging Markets Equity Active ETF</t>
  </si>
  <si>
    <t>iShares U.S. Utilities ETF</t>
  </si>
  <si>
    <t>Global X MLP ETF</t>
  </si>
  <si>
    <t>JPMorgan Diversified Return International Equity ETF</t>
  </si>
  <si>
    <t>Wisdomtree Emerging Markets EX-State-Owned Enterprises Fund</t>
  </si>
  <si>
    <t>First Trust Senior Loan ETF</t>
  </si>
  <si>
    <t>Invesco Variable Rate Preferred ETF</t>
  </si>
  <si>
    <t>Vanguard FTSE Canadian High Dividend Yield Index ETF</t>
  </si>
  <si>
    <t>Aptus Collared Investment Opportunity ETF</t>
  </si>
  <si>
    <t>TCW Flexible Income ETF</t>
  </si>
  <si>
    <t>Franklin High Yield Corporate ETF</t>
  </si>
  <si>
    <t>Invesco Russell 1000 Dynamic Multifactor ETF</t>
  </si>
  <si>
    <t>Invesco S&amp;P 500 Equal Weight Technology ETF</t>
  </si>
  <si>
    <t>VanEck Preferred Securities ex Financials ETF</t>
  </si>
  <si>
    <t>BondBloxx Bloomberg Six Month Target Duration US Treasury ETF</t>
  </si>
  <si>
    <t>SPDR S&amp;P Semiconductor ETF</t>
  </si>
  <si>
    <t>Innovator Laddered Allocation Power Buffer ETF</t>
  </si>
  <si>
    <t>iShares U.S. Financial Services ETF</t>
  </si>
  <si>
    <t>WisdomTree Bitcoin Fund</t>
  </si>
  <si>
    <t>AdvisorShares Pure US Cannabis ETF</t>
  </si>
  <si>
    <t>Dimensional US Core Equity 1 ETF</t>
  </si>
  <si>
    <t>Vanguard S&amp;P Mid-Cap 400 ETF</t>
  </si>
  <si>
    <t>Purpose US Cash Fund</t>
  </si>
  <si>
    <t>iShares GSCI Commodity Dynamic Roll Strategy ETF</t>
  </si>
  <si>
    <t>GraniteShares Bloomberg Commodity Broad Strategy no K-1 ETF</t>
  </si>
  <si>
    <t>Invesco S&amp;P SmallCap Momentum ETF</t>
  </si>
  <si>
    <t>iShares Global Healthcare ETF</t>
  </si>
  <si>
    <t>Dimensional National Municipal Bond ETF</t>
  </si>
  <si>
    <t>Eldridge BBB-B CLO ETF</t>
  </si>
  <si>
    <t>Fidelity Momentum Factor ETF</t>
  </si>
  <si>
    <t>iShares iBonds Dec 2026 Term Corporate ETF</t>
  </si>
  <si>
    <t>Global X MSCI Argentina ETF</t>
  </si>
  <si>
    <t>Global X 0-3 Month T-Bill ETF</t>
  </si>
  <si>
    <t>United States Brent Oil Fund LP</t>
  </si>
  <si>
    <t>AB Disruptors ETF</t>
  </si>
  <si>
    <t>Sprott Uranium Miners ETF</t>
  </si>
  <si>
    <t>Invesco China Technology ETF</t>
  </si>
  <si>
    <t>FT Vest US Equity Moderate Buffer ETF - September</t>
  </si>
  <si>
    <t>iShares Global REIT ETF</t>
  </si>
  <si>
    <t>Invesco Galaxy Bitcoin Etf</t>
  </si>
  <si>
    <t>BMO MSCI EAFE Index ETF</t>
  </si>
  <si>
    <t>JPMorgan Active Bond ETF</t>
  </si>
  <si>
    <t>YieldMax Ultra Option Income Strategy ETF</t>
  </si>
  <si>
    <t>iShares 0-5 Year Investment Grade Corporate Bond ETF</t>
  </si>
  <si>
    <t>JPMorgan Equity Focus ETF</t>
  </si>
  <si>
    <t>Victory Portfolios II VictoryShares THB Mid Cap ETF</t>
  </si>
  <si>
    <t>Pacer Global Cash Cows Dividend ETF</t>
  </si>
  <si>
    <t>iShares ESG MSCI KLD 400 ETF</t>
  </si>
  <si>
    <t>Vanguard US Total Market Index ETF</t>
  </si>
  <si>
    <t>SPDR Bloomberg 1-10 Year TIPS ETF</t>
  </si>
  <si>
    <t>iShares Russell Top 200 Value ETF</t>
  </si>
  <si>
    <t>iShares U.S. Consumer Staples ETF</t>
  </si>
  <si>
    <t>Vanguard Growth ETF Portfolio</t>
  </si>
  <si>
    <t>iShares iBonds Dec 2031 Term Corporate ETF</t>
  </si>
  <si>
    <t>Vanguard California Tax-Exempt Bond ETF</t>
  </si>
  <si>
    <t>Invesco Exchange-Traded Fund Trust - Invesco S&amp;P 500 Pure Value ETF</t>
  </si>
  <si>
    <t>iShares MSCI Israel ETF</t>
  </si>
  <si>
    <t>iShares Global Tech ETF</t>
  </si>
  <si>
    <t>Invesco DB Oil Fund</t>
  </si>
  <si>
    <t>VanEck Uranium and Nuclear ETF</t>
  </si>
  <si>
    <t>PIMCO Intermediate Municipal Bond Active Exchange-Traded Fund</t>
  </si>
  <si>
    <t>Vanguard Industrials ETF</t>
  </si>
  <si>
    <t>First Trust NASDAQ Technology Dividend Index Fund</t>
  </si>
  <si>
    <t>iShares MSCI Global Metals &amp; Mining Producers ETF</t>
  </si>
  <si>
    <t>iShares U.S. Regional Banks ETF</t>
  </si>
  <si>
    <t>iShares U.S. Equity Factor ETF</t>
  </si>
  <si>
    <t>Invesco MSCI EAFE Income Advantage ETF</t>
  </si>
  <si>
    <t>TCW AAA CLO ETF</t>
  </si>
  <si>
    <t>Fidelity Enhanced International ETF</t>
  </si>
  <si>
    <t>iShares U.S. Healthcare ETF</t>
  </si>
  <si>
    <t>iShares MSCI Poland ETF</t>
  </si>
  <si>
    <t>Direxion NASDAQ-100 Equal Weighted Index Shares</t>
  </si>
  <si>
    <t>iShares Global Clean Energy ETF</t>
  </si>
  <si>
    <t>iShares MSCI Singapore ETF</t>
  </si>
  <si>
    <t>iShares U.S. Telecommunications ETF</t>
  </si>
  <si>
    <t>Fidelity Enhanced Large Cap Growth ETF</t>
  </si>
  <si>
    <t>Capital Group Dividend Growers ETF</t>
  </si>
  <si>
    <t>Invesco Aerospace &amp; Defense ETF</t>
  </si>
  <si>
    <t>Vanguard S&amp;P 500 Index ETF CAD-hedged</t>
  </si>
  <si>
    <t>iShares S&amp;P/TSX Capped REIT Index ETF</t>
  </si>
  <si>
    <t>Invesco S&amp;P 500 GARP ETF</t>
  </si>
  <si>
    <t>Schwab Long-Term U.S. Treasury ETF</t>
  </si>
  <si>
    <t>iShares Latin America 40 ETF</t>
  </si>
  <si>
    <t>JPMorgan Active Value ETF</t>
  </si>
  <si>
    <t>First Trust Global Tactical Commodity Strategy Fund</t>
  </si>
  <si>
    <t>FT Vest S&amp;P 500 Dividend Aristocrats Target Income ETF</t>
  </si>
  <si>
    <t>Dimensional International High Profitability ETF</t>
  </si>
  <si>
    <t>Global X Russell 2000 Covered Call ETF</t>
  </si>
  <si>
    <t>iShares S&amp;P GSCI Commodity-Indexed Trust</t>
  </si>
  <si>
    <t>iShares iBonds Dec 2027 Term Corporate ETF</t>
  </si>
  <si>
    <t>Mackenzie US Large Cap Equity Index ETF</t>
  </si>
  <si>
    <t>iShares U.S. Consumer Discretionary ETF</t>
  </si>
  <si>
    <t>GMO US Quality ETF</t>
  </si>
  <si>
    <t>iShares Global Energy ETF</t>
  </si>
  <si>
    <t>Alerian Energy Infrastructure ETF</t>
  </si>
  <si>
    <t>SP Funds S&amp;P 500 Sharia Industry Exclusions ETF</t>
  </si>
  <si>
    <t>YieldMax CVNA Option Income Strategy ETF</t>
  </si>
  <si>
    <t>Dimensional US Marketwide Value ETF</t>
  </si>
  <si>
    <t>iShares iBonds Dec 2028 Term Corporate ETF</t>
  </si>
  <si>
    <t>iShares MSCI Chile ETF</t>
  </si>
  <si>
    <t>Invesco S&amp;P International Developed Momentum ETF</t>
  </si>
  <si>
    <t>Capital Group Core Bond ETF</t>
  </si>
  <si>
    <t>iShares iBonds Dec 2029 Term Corporate ETF</t>
  </si>
  <si>
    <t>iShares U.S. Small-Cap Equity Factor ETF</t>
  </si>
  <si>
    <t>Global X Active Corporate Bond ETF</t>
  </si>
  <si>
    <t>iShares MSCI Global Gold Miners ETF</t>
  </si>
  <si>
    <t>Goldman Sachs Nasdaq-100 Core Premium Income ETF</t>
  </si>
  <si>
    <t>Invesco RAFI US 1000 ETF</t>
  </si>
  <si>
    <t>FlexShares Morningstar Global Upstream Natural Resources Index Fund</t>
  </si>
  <si>
    <t>BMO Equal Weight US Banks Hedged to CAD Index ETF</t>
  </si>
  <si>
    <t>abrdn Physical Palladium Shares ETF</t>
  </si>
  <si>
    <t>Innovator U.S. Equity Power Buffer ETF - April</t>
  </si>
  <si>
    <t>iShares MSCI Intl Value Factor ETF</t>
  </si>
  <si>
    <t>iShares J.P. Morgan EM Local Currency Bond ETF</t>
  </si>
  <si>
    <t>First Trust Consumer Discretionary AlphaDEX Fund</t>
  </si>
  <si>
    <t>First Trust NASDAQ Clean Edge Smart Grid Infrastructure Index Fund</t>
  </si>
  <si>
    <t>Capital Group Municipal Income ETF</t>
  </si>
  <si>
    <t>SPDR S&amp;P 600 Small Cap Growth ETF</t>
  </si>
  <si>
    <t>JPMorgan BetaBuilders USD High Yield Corporate Bond ETF</t>
  </si>
  <si>
    <t>SPDR Bloomberg Enhanced Roll Yield Commodity Strategy NO K-1 ETF</t>
  </si>
  <si>
    <t>Invesco PHLX Semiconductor ETF</t>
  </si>
  <si>
    <t>iShares S&amp;P/TSX Capped Utilities Index ETF</t>
  </si>
  <si>
    <t>Harbor Commodity All Weather Strategy ETF</t>
  </si>
  <si>
    <t>WisdomTree US LargeCap Dividend Fund</t>
  </si>
  <si>
    <t>BMO S&amp;P/TSX Capped Composite Index ETF</t>
  </si>
  <si>
    <t>Franklin Bitcoin ETF</t>
  </si>
  <si>
    <t>VanEck Mortgage REIT Income ETF</t>
  </si>
  <si>
    <t>Invesco CurrencyShares Japanese Yen Trust</t>
  </si>
  <si>
    <t>iShares Residential and Multisector Real Estate ETF</t>
  </si>
  <si>
    <t>iShares MSCI Sweden ETF</t>
  </si>
  <si>
    <t>iShares MSCI Intl Momentum Factor ETF</t>
  </si>
  <si>
    <t>Invesco QQQ Income Advantage ETF</t>
  </si>
  <si>
    <t>BMO Nasdaq 100 Equity Hedged To CAD Index ETF</t>
  </si>
  <si>
    <t>Vanguard Global ex-U.S. Real Estate ETF</t>
  </si>
  <si>
    <t>WisdomTree Europe Hedged Equity Fund</t>
  </si>
  <si>
    <t>JPMorgan BetaBuilders US Equity ETF</t>
  </si>
  <si>
    <t>Fidelity Small-Mid Multifactor ETF</t>
  </si>
  <si>
    <t>iShares MSCI Spain ETF</t>
  </si>
  <si>
    <t>ARK Fintech Innovation ETF</t>
  </si>
  <si>
    <t>FT Vest Rising Dividend Achievers Target Income ETF</t>
  </si>
  <si>
    <t>JPMorgan Hedged Equity Laddered Overlay ETF</t>
  </si>
  <si>
    <t>Fundstrat Granny Shots US Large Cap ETF</t>
  </si>
  <si>
    <t>BMO Low Volatility Canadian Equity ETF</t>
  </si>
  <si>
    <t>YieldMax Universe Fund of Option Income ETF</t>
  </si>
  <si>
    <t>Amplify CWP Enhanced Dividend</t>
  </si>
  <si>
    <t>Invesco S&amp;P 500 Revenue ETF</t>
  </si>
  <si>
    <t>SPDR Portfolio Mortgage Backed Bond ETF</t>
  </si>
  <si>
    <t>iShares Core S&amp;P 500 Index ETF</t>
  </si>
  <si>
    <t>iShares NASDAQ 100 Index ETF CAD-Hedged</t>
  </si>
  <si>
    <t>Xtrackers S&amp;P 500 Scored &amp; Screened ETF</t>
  </si>
  <si>
    <t>iShares ESG Aware U.S. Aggregate Bond ETF</t>
  </si>
  <si>
    <t>iShares Europe ETF</t>
  </si>
  <si>
    <t>iShares Mortgage Real Estate ETF</t>
  </si>
  <si>
    <t>iShares S&amp;P Small-Cap 600 Growth ETF</t>
  </si>
  <si>
    <t>Invesco S&amp;P International Developed Quality ETF</t>
  </si>
  <si>
    <t>iShares MSCI Emerging Markets Min Vol Factor ETF</t>
  </si>
  <si>
    <t>John Hancock Multi-Factor Mid Cap ETF</t>
  </si>
  <si>
    <t>Franklin FTSE India ETF</t>
  </si>
  <si>
    <t>iShares MSCI Saudi Arabia ETF</t>
  </si>
  <si>
    <t>abrdn Bloomberg All Commodity Strategy K-1 Free ETF</t>
  </si>
  <si>
    <t>Pacer Trendpilot US Large Cap ETF</t>
  </si>
  <si>
    <t>Xtrackers MSCI EAFE High Dividend Yield Equity ETF</t>
  </si>
  <si>
    <t>First Trust Tcw Unconstrained Plus Bond Etf</t>
  </si>
  <si>
    <t>iShares Global 100 ETF</t>
  </si>
  <si>
    <t>Schwab 1000 Index ETF</t>
  </si>
  <si>
    <t>Columbia Research Enhanced Core ETF</t>
  </si>
  <si>
    <t>VanEck Vietnam ETF</t>
  </si>
  <si>
    <t>Vanguard S&amp;P 500 Value ETF</t>
  </si>
  <si>
    <t>Goldman Sachs ActiveBeta International Equity ETF</t>
  </si>
  <si>
    <t>FT Vest U.S. Equity Buffer ETF - December</t>
  </si>
  <si>
    <t>iShares MSCI India Small-Cap ETF</t>
  </si>
  <si>
    <t>FT Vest US Equity Moderate Buffer ETF - October</t>
  </si>
  <si>
    <t>Dimensional Emerging Core Equity Market ETF</t>
  </si>
  <si>
    <t>Select STOXX Europe Aerospace &amp; Defense ETF</t>
  </si>
  <si>
    <t>iShares High Yield Muni Active ETF</t>
  </si>
  <si>
    <t>Capital Group US Small and Mid Cap ETF</t>
  </si>
  <si>
    <t>Vanguard ESG US Stock ETF</t>
  </si>
  <si>
    <t>iShares Core MSCI EAFE IMI Index ETF</t>
  </si>
  <si>
    <t>Vanguard Consumer Discretionary ETF</t>
  </si>
  <si>
    <t>iShares U.S. Broker-Dealers &amp; Securities Exchanges ETF</t>
  </si>
  <si>
    <t>Capital Group International Focus Equity ETF</t>
  </si>
  <si>
    <t>First Trust Managed Municipal ETF</t>
  </si>
  <si>
    <t>Schwab Fundamental U.S. Small Company ETF</t>
  </si>
  <si>
    <t>Simplify Aggregate Bond ETF</t>
  </si>
  <si>
    <t>iShares U.S. Industrials ETF</t>
  </si>
  <si>
    <t>Fidelity High Dividend ETF</t>
  </si>
  <si>
    <t>Dimensional US Large Cap Value ETF</t>
  </si>
  <si>
    <t>Vanguard All-Equity ETF Portfolio</t>
  </si>
  <si>
    <t>Invesco Exchange-Traded Fund Trust Invesco Dorsey Wright Industrials Momentum ET</t>
  </si>
  <si>
    <t>Global X Artificial Intelligence &amp; Technology ETF</t>
  </si>
  <si>
    <t>Franklin FTSE United Kingdom ETF</t>
  </si>
  <si>
    <t>Schwab Fundamental Emerging Markets Equity ETF</t>
  </si>
  <si>
    <t>WisdomTree Emerging Markets High Dividend Fund</t>
  </si>
  <si>
    <t>iShares MSCI Thailand ETF</t>
  </si>
  <si>
    <t>Dimensional Emerging Markets Core Equity 2 ETF</t>
  </si>
  <si>
    <t>Vanguard International Dividend Appreciation ETF</t>
  </si>
  <si>
    <t>First Trust TCW Opportunistic Fixed Income ETF</t>
  </si>
  <si>
    <t>iShares ESG Aware MSCI EM ETF</t>
  </si>
  <si>
    <t>First Trust Preferred Securities and Income ETF</t>
  </si>
  <si>
    <t>First Trust North American Energy Infrastructure Fund</t>
  </si>
  <si>
    <t>iShares International Select Dividend ETF</t>
  </si>
  <si>
    <t>VanEck Bitcoin ETF/US</t>
  </si>
  <si>
    <t>Putnam Focused Large Cap Value ETF</t>
  </si>
  <si>
    <t>ProShares Ultra Russell2000</t>
  </si>
  <si>
    <t>WisdomTree Cloud Computing Fund</t>
  </si>
  <si>
    <t>Fidelity Low Duration Bond Factor ETF</t>
  </si>
  <si>
    <t>SPDR S&amp;P Aerospace &amp; Defense ETF</t>
  </si>
  <si>
    <t>Invesco S&amp;P 500 Pure Growth ETF</t>
  </si>
  <si>
    <t>iShares U.S. Transportation ETF</t>
  </si>
  <si>
    <t>Invesco S&amp;P MidCap Momentum ET</t>
  </si>
  <si>
    <t>iShares Core Equity ETF Portfolio</t>
  </si>
  <si>
    <t>Capital Group US Multi-Sector Income ETF</t>
  </si>
  <si>
    <t>iShares Intermediate Government/Credit Bond ETF</t>
  </si>
  <si>
    <t>Dimensional World EX US Core Equity 2 ETF</t>
  </si>
  <si>
    <t>Graniteshares Gold Trust</t>
  </si>
  <si>
    <t>Global X S&amp;P 500 Covered Call ETF</t>
  </si>
  <si>
    <t>Fidelity Nasdaq Composite Index ETF</t>
  </si>
  <si>
    <t>Vanguard Utilities ETF</t>
  </si>
  <si>
    <t>PIMCO 0-5 Year High Yield Corporate Bond Index Exchange-Traded Fund</t>
  </si>
  <si>
    <t>iShares U.S. Financials ETF</t>
  </si>
  <si>
    <t>VanEck J. P. Morgan EM Local Currency Bond ETF</t>
  </si>
  <si>
    <t>Grayscale Ethereum Mini Trust ETF</t>
  </si>
  <si>
    <t>Global X US Preferred ETF</t>
  </si>
  <si>
    <t>Pacer US Large Cap Cash Cows Growth Leaders ETF</t>
  </si>
  <si>
    <t>Vanguard Mega Cap ETF</t>
  </si>
  <si>
    <t>Invesco India Exchange-Traded Fund Trust</t>
  </si>
  <si>
    <t>Schwab U.S. Aggregate Bond ETF</t>
  </si>
  <si>
    <t>Avantis International Equity ETF</t>
  </si>
  <si>
    <t>Freedom 100 Emerging Markets ETF</t>
  </si>
  <si>
    <t>iShares 10+ Year Investment Grade Corporate Bond ETF</t>
  </si>
  <si>
    <t>SPDR S&amp;P Dividend ETF</t>
  </si>
  <si>
    <t>Global X MLP &amp; Energy Infrastructure ETF</t>
  </si>
  <si>
    <t>VanEck BDC Income ETF</t>
  </si>
  <si>
    <t>Fidelity Ethereum Fund</t>
  </si>
  <si>
    <t>SPDR S&amp;P 600 Small CapValue ETF</t>
  </si>
  <si>
    <t>Wisdom Tree Trust - WisdomTree Emerging Markets SmallCap Dividend Fund</t>
  </si>
  <si>
    <t>JPMorgan International Research Enhanced Equity ETF</t>
  </si>
  <si>
    <t>First Trust Cloud Computing ETF</t>
  </si>
  <si>
    <t>Vanguard S&amp;P Small-Cap 600 ETF</t>
  </si>
  <si>
    <t>Global X 1-3 Month T-Bill ETF</t>
  </si>
  <si>
    <t>VanEck Pharmaceutical ETF</t>
  </si>
  <si>
    <t>iShares MSCI All Country Asia ex Japan ETF</t>
  </si>
  <si>
    <t>Schwab 5-10 Year Corporate Bond ETF</t>
  </si>
  <si>
    <t>PIMCO 25+ Year Zero Coupon U.S. Treasury Index Exchange-Traded Fund</t>
  </si>
  <si>
    <t>Vanguard Core Bond ETF</t>
  </si>
  <si>
    <t>Schwab International Small-Cap Equity ETF</t>
  </si>
  <si>
    <t>Vanguard Communication Services ETF</t>
  </si>
  <si>
    <t>Franklin International Low Volatility High Dividend Index ETF</t>
  </si>
  <si>
    <t>VanEck Intermediate Muni ETF</t>
  </si>
  <si>
    <t>iShares Core S&amp;P/TSX Capped Composite Index ETF</t>
  </si>
  <si>
    <t>Innovator Defined Wealth Shield ETF</t>
  </si>
  <si>
    <t>JPMorgan BetaBuilders Europe ETF</t>
  </si>
  <si>
    <t>VanEck IG Floating Rate ETF</t>
  </si>
  <si>
    <t>Capital Group Core Balanced ETF</t>
  </si>
  <si>
    <t>Franklin FTSE Japan ETF</t>
  </si>
  <si>
    <t>Dimensional US Targeted Value ETF</t>
  </si>
  <si>
    <t>Dimensional International Core Equity 2 ETF</t>
  </si>
  <si>
    <t>GraniteShares 1.25 Long TSLA Daily ETF</t>
  </si>
  <si>
    <t>Fidelity Investment Grade Securitized ETF</t>
  </si>
  <si>
    <t>US Treasury 6 Month Bill ETF</t>
  </si>
  <si>
    <t>iShares California Muni Bond ETF</t>
  </si>
  <si>
    <t>SPDR Portfolio S&amp;P 500 High Dividend ETF</t>
  </si>
  <si>
    <t>iShares S&amp;P/TSX Global Gold Index ETF</t>
  </si>
  <si>
    <t>Global X Copper Miners ETF</t>
  </si>
  <si>
    <t>iShares MSCI Global Min Vol Factor ETF</t>
  </si>
  <si>
    <t>ProShares Ultra Bloomberg Crude Oil</t>
  </si>
  <si>
    <t>iShares 20+ Year Treasury Bond BuyWrite Strategy ETF</t>
  </si>
  <si>
    <t>Global X Robotics &amp; Artificial Intelligence ETF</t>
  </si>
  <si>
    <t>iShares MSCI EAFE Index ETF CAD-Hedged</t>
  </si>
  <si>
    <t>Dimensional US High Profitability ETF</t>
  </si>
  <si>
    <t>PIMCO Active Bond Exchange-Traded Fund</t>
  </si>
  <si>
    <t>Vanguard Consumer Staples ETF</t>
  </si>
  <si>
    <t>iShares Russell Top 200 ETF</t>
  </si>
  <si>
    <t>Global X Defense Tech ETF</t>
  </si>
  <si>
    <t>Dimensional Core Fixed Income ETF</t>
  </si>
  <si>
    <t>Vanguard Russell 1000</t>
  </si>
  <si>
    <t>iShares MSCI EAFE Min Vol Factor ETF</t>
  </si>
  <si>
    <t>abrdn Physical Platinum Shares ETF</t>
  </si>
  <si>
    <t>JPMorgan Municipal ETF</t>
  </si>
  <si>
    <t>ProShares Ultra Semiconductors</t>
  </si>
  <si>
    <t>YieldMax NVDA Option Income Strategy ETF</t>
  </si>
  <si>
    <t>iShares S&amp;P/TSX Capped Financials Index ETF</t>
  </si>
  <si>
    <t>Goldman Sachs ActiveBeta U.S. Large Cap Equity ETF</t>
  </si>
  <si>
    <t>Invesco S&amp;P MidCap Quality ETF</t>
  </si>
  <si>
    <t>Schwab U.S. Mid-Cap ETF</t>
  </si>
  <si>
    <t>BNY Mellon US Large Cap Core Equity ETF</t>
  </si>
  <si>
    <t>WisdomTree Japan Hedged Equity Fund</t>
  </si>
  <si>
    <t>iShares MSCI World ETF</t>
  </si>
  <si>
    <t>iShares Core Canadian Universe Bond Index ETF</t>
  </si>
  <si>
    <t>SPDR Bloomberg Investment Grade Floating Rate ETF</t>
  </si>
  <si>
    <t>iShares MSCI Europe Financials ETF</t>
  </si>
  <si>
    <t>iShares S&amp;P Mid-Cap 400 Value ETF</t>
  </si>
  <si>
    <t>First Trust Utilities AlphaDEX Fund</t>
  </si>
  <si>
    <t>First Trust Low Duration Opportunities ETF</t>
  </si>
  <si>
    <t>Janus Henderson B-BBB CLO ETF</t>
  </si>
  <si>
    <t>FT Vest US Equity Enhance &amp; Moderate Buffer ETF - December</t>
  </si>
  <si>
    <t>FT Vest US Equity Enhance &amp; Moderate Buffer ETF - October</t>
  </si>
  <si>
    <t>Fidelity Enhanced Large Cap Core ETF</t>
  </si>
  <si>
    <t>First Trust RBA American Industrial Renaissance ETF</t>
  </si>
  <si>
    <t>Invesco S&amp;P 500 High Dividend Low Volatility ETF</t>
  </si>
  <si>
    <t>Schwab Fundamental International Equity ETF</t>
  </si>
  <si>
    <t>Vanguard Emerging Markets Government Bond ETF</t>
  </si>
  <si>
    <t>ARK Next Generation Internet ETF</t>
  </si>
  <si>
    <t>Capital Group Core Plus Income ETF</t>
  </si>
  <si>
    <t>VanEck High Yield Muni ETF</t>
  </si>
  <si>
    <t>Fidelity MSCI Financials Index ETF</t>
  </si>
  <si>
    <t>Dimensional International Value ETF</t>
  </si>
  <si>
    <t>First Trust NASDAQ Cybersecurity ETF</t>
  </si>
  <si>
    <t>Vanguard Energy ETF</t>
  </si>
  <si>
    <t>FT Vest Laddered Buffer ETF</t>
  </si>
  <si>
    <t>JPMorgan BetaBuilders Canada ETF</t>
  </si>
  <si>
    <t>Xtrackers MSCI EAFE Hedged Equity ETF</t>
  </si>
  <si>
    <t>Global X US Dollar Currency ETF</t>
  </si>
  <si>
    <t>iShares MSCI France ETF</t>
  </si>
  <si>
    <t>Fidelity MSCI Information Technology Index ETF</t>
  </si>
  <si>
    <t>T Rowe Price Capital Appreciation Equity ETF</t>
  </si>
  <si>
    <t>SPDR Dow Jones REIT ETF</t>
  </si>
  <si>
    <t>JPMorgan BetaBuilders Japan ETF</t>
  </si>
  <si>
    <t>Vanguard Russell 3000</t>
  </si>
  <si>
    <t>iShares Fallen Angels USD Bond ETF</t>
  </si>
  <si>
    <t>Global X US Infrastructure Development ETF</t>
  </si>
  <si>
    <t>iShares MSCI South Africa ETF</t>
  </si>
  <si>
    <t>Ishares Naftrac</t>
  </si>
  <si>
    <t>VictoryShares Free Cash Flow ETF</t>
  </si>
  <si>
    <t>JPMorgan Active Growth ETF</t>
  </si>
  <si>
    <t>Capital Group Global Growth Equity ETF</t>
  </si>
  <si>
    <t>Vanguard Financials ETF</t>
  </si>
  <si>
    <t>JPMorgan Income ETF</t>
  </si>
  <si>
    <t>iShares MSCI Switzerland ETF</t>
  </si>
  <si>
    <t>iShares Expanded Tech Sector ETF</t>
  </si>
  <si>
    <t>Janus Henderson Mortgage-Backed Securities ETF</t>
  </si>
  <si>
    <t>SPDR Portfolio Corporate Bond</t>
  </si>
  <si>
    <t>Hartford Total Return Bond ETF</t>
  </si>
  <si>
    <t>Purpose High Interest Savings Fund</t>
  </si>
  <si>
    <t>SPDR Nuveen Bloomberg High Yield Municipal Bond ETF</t>
  </si>
  <si>
    <t>Avantis Emerging Markets Equity ETF</t>
  </si>
  <si>
    <t>Amplify Junior Silver Miners ETF</t>
  </si>
  <si>
    <t>WisdomTree India Earnings Fund</t>
  </si>
  <si>
    <t>Dimensional US Small Cap ETF</t>
  </si>
  <si>
    <t>First Trust Dow Jones Internet Index Fund</t>
  </si>
  <si>
    <t>Vanguard Mega Cap Value ETF</t>
  </si>
  <si>
    <t>Global X Silver Miners ETF</t>
  </si>
  <si>
    <t>Vanguard FTSE All World ex-US Small-Cap ETF</t>
  </si>
  <si>
    <t>First Trust SMID Cap Rising Dividend Achievers ETF</t>
  </si>
  <si>
    <t>Fidelity MSCI Energy Index ETF</t>
  </si>
  <si>
    <t>iShares MSCI Intl Quality Factor ETF</t>
  </si>
  <si>
    <t>First Trust Value Line Dividend Index Fund</t>
  </si>
  <si>
    <t>BMO Core Plus Bond Fund ETF</t>
  </si>
  <si>
    <t>Avantis US Equity ETF</t>
  </si>
  <si>
    <t>Dimensional International Core Equity Market ETF</t>
  </si>
  <si>
    <t>Global X Uranium ETF</t>
  </si>
  <si>
    <t>iShares Select Dividend ETF</t>
  </si>
  <si>
    <t>iShares Global Infrastructure ETF</t>
  </si>
  <si>
    <t>PGIM AAA CLO ETF</t>
  </si>
  <si>
    <t>Vaneck CLO ETF</t>
  </si>
  <si>
    <t>WisdomTree U.S. Quality Dividend Growth Fund</t>
  </si>
  <si>
    <t>iShares MSCI Australia ETF</t>
  </si>
  <si>
    <t>Schwab US Small-Cap ETF</t>
  </si>
  <si>
    <t>Simplify Managed Futures Strategy ETF</t>
  </si>
  <si>
    <t>Global X High Interest Savings ETF</t>
  </si>
  <si>
    <t>iShares MSCI United Kingdom ETF</t>
  </si>
  <si>
    <t>Capital Group Core Equity ETF</t>
  </si>
  <si>
    <t>Fidelity Blue Chip Growth ETF</t>
  </si>
  <si>
    <t>Vanguard Mid-Cap Value ETF</t>
  </si>
  <si>
    <t>SPDR Portfolio S&amp;P 1500 Composite Stock Market ETF</t>
  </si>
  <si>
    <t>Ishares S&amp;P 500 Peso Hedged Trac</t>
  </si>
  <si>
    <t>Dimensional US Core Equity Market ETF</t>
  </si>
  <si>
    <t>VanEck Fallen Angel High Yield Bond ETF</t>
  </si>
  <si>
    <t>iShares U.S. Aerospace &amp; Defense ETF</t>
  </si>
  <si>
    <t>Vanguard Health Care ETF</t>
  </si>
  <si>
    <t>Neos Nasdaq-100 High Income ETF</t>
  </si>
  <si>
    <t>iShares U.S. Medical Devices ETF</t>
  </si>
  <si>
    <t>Innovator International Developed Power Buffer Etf-September</t>
  </si>
  <si>
    <t>iShares U.S. Pharmaceuticals ETF</t>
  </si>
  <si>
    <t>Schwab Emerging Markets Equity ETF</t>
  </si>
  <si>
    <t>iShares Russell 3000 ETF</t>
  </si>
  <si>
    <t>WisdomTree International Hedged Quality Dividend Growth Fund</t>
  </si>
  <si>
    <t>Dimensional US Equity Market ETF</t>
  </si>
  <si>
    <t>First Trust Exchange-Traded Fund-First Trust Morningstar Dividend Leaders Index</t>
  </si>
  <si>
    <t>Xtrackers USD High Yield Corporate Bond ETF</t>
  </si>
  <si>
    <t>Invesco DB Commodity Index Tracking Fund</t>
  </si>
  <si>
    <t>Schwab Intermediate-Term U.S. Treasury ETF</t>
  </si>
  <si>
    <t>ProShares S&amp;P 500 Dividend Aristocrats ETF</t>
  </si>
  <si>
    <t>Avantis US Large Cap Value ETF</t>
  </si>
  <si>
    <t>iShares MSCI Eurozone ETF</t>
  </si>
  <si>
    <t>Dimensional US Small Cap Value ETF</t>
  </si>
  <si>
    <t>SPDR Bloomberg Convertible Securities ETF</t>
  </si>
  <si>
    <t>Schwab Municipal Bond ETF</t>
  </si>
  <si>
    <t>iShares 0-5 Year High Yield Corporate Bond ETF</t>
  </si>
  <si>
    <t>SPDR Portfolio Aggregate Bond ETF</t>
  </si>
  <si>
    <t>BMO Long-Term US Treasury Bond Index ETF</t>
  </si>
  <si>
    <t>Neos S&amp;P 500 High Income ETF</t>
  </si>
  <si>
    <t>Avantis International Small Cap Value ETF</t>
  </si>
  <si>
    <t>Invesco National AMT-Free Municipal Bond ETF</t>
  </si>
  <si>
    <t>iShares ESG Aware MSCI USA ETF</t>
  </si>
  <si>
    <t>iShares 0-5 Year TIPS Bond ETF</t>
  </si>
  <si>
    <t>JPMorgan US Quality Factor ETF</t>
  </si>
  <si>
    <t>Yieldmax Tsla Option Income ETF</t>
  </si>
  <si>
    <t>Vanguard Russell 1000 Value</t>
  </si>
  <si>
    <t>iShares MSCI ACWI ex U.S. ETF</t>
  </si>
  <si>
    <t>Invesco Optimum Yield Diversified Commodity Strategy No K-1 ETF</t>
  </si>
  <si>
    <t>VanEck Oil Services ETF</t>
  </si>
  <si>
    <t>Alerian MLP ETF</t>
  </si>
  <si>
    <t>ProShares UltraPro Russell2000</t>
  </si>
  <si>
    <t>BMO Money Market Fund ETF Series</t>
  </si>
  <si>
    <t>Invesco Preferred ETF</t>
  </si>
  <si>
    <t>SPDR Bloomberg 3-12 Month T-Bill ETF</t>
  </si>
  <si>
    <t>Vanguard Mortgage-Backed Securities ETF</t>
  </si>
  <si>
    <t>First Trust NASDAQ-100 Technology Index Fund</t>
  </si>
  <si>
    <t>BMO Aggregate Bond Index ETF</t>
  </si>
  <si>
    <t>PIMCO Multisector Bond Active ETF</t>
  </si>
  <si>
    <t>Vanguard Long-Term Bond ETF</t>
  </si>
  <si>
    <t>YieldMax COIN Option Income Strategy ETF</t>
  </si>
  <si>
    <t>iShares Core High Dividend ETF</t>
  </si>
  <si>
    <t>Vanguard FTSE Pacific ETF</t>
  </si>
  <si>
    <t>iShares Russell Mid-Cap Value ETF</t>
  </si>
  <si>
    <t>SPDR Portfolio Long Term Corporate Bond ETF</t>
  </si>
  <si>
    <t>Global X S&amp;P/TSX 60 Index Corporate Class ETF</t>
  </si>
  <si>
    <t>iShares S&amp;P Small-Cap 600 Value ETF</t>
  </si>
  <si>
    <t>iShares Flexible Income Active ETF</t>
  </si>
  <si>
    <t>Grayscale Bitcoin Mini Trust ETF</t>
  </si>
  <si>
    <t>Schwab U.S. Large-Cap Value ETF</t>
  </si>
  <si>
    <t>Invesco KBW Bank ETF</t>
  </si>
  <si>
    <t>iShares MSCI EAFE Small-Cap ETF</t>
  </si>
  <si>
    <t>iShares High Yield Systematic Bond ETF</t>
  </si>
  <si>
    <t>iShares MSCI Emerging Markets ex China ETF</t>
  </si>
  <si>
    <t>iShares Core International Aggregate Bond ETF</t>
  </si>
  <si>
    <t>Invesco Exchange-Traded Fund Trust - Invesco S&amp;P 500 Quality Etf</t>
  </si>
  <si>
    <t>Vanguard International High Dividend Yield ETF</t>
  </si>
  <si>
    <t>iShares Gold Trust Micro</t>
  </si>
  <si>
    <t>iShares ESG Aware MSCI EAFE ETF</t>
  </si>
  <si>
    <t>iShares Floating Rate Bond ETF</t>
  </si>
  <si>
    <t>iShares Core MSCI Europe ETF</t>
  </si>
  <si>
    <t>Invesco Exchange-Traded Fund Trust-Invesco S&amp;P 500r Top 50 ETF</t>
  </si>
  <si>
    <t>SPDR S&amp;P Insurance ETF</t>
  </si>
  <si>
    <t>iShares MSCI Hong Kong ETF</t>
  </si>
  <si>
    <t>Vanguard S&amp;P 500 Growth ETF</t>
  </si>
  <si>
    <t>iShares Russell 2000 Growth ETF</t>
  </si>
  <si>
    <t>Goldman Sachs Physical Gold ETF</t>
  </si>
  <si>
    <t>Bitwise Bitcoin ETF</t>
  </si>
  <si>
    <t>SPDR S&amp;P Metals &amp; Mining ETF</t>
  </si>
  <si>
    <t>Alpha Architect 1-3 Month Box ETF</t>
  </si>
  <si>
    <t>ProShares Ultra Dow30</t>
  </si>
  <si>
    <t>Vanguard S&amp;P 500 Index ETF</t>
  </si>
  <si>
    <t>Vanguard Small-Cap Growth ETF</t>
  </si>
  <si>
    <t>Vanguard Large-Cap ETF</t>
  </si>
  <si>
    <t>Vanguard Extended Market ETF</t>
  </si>
  <si>
    <t>iShares MSCI Italy ETF</t>
  </si>
  <si>
    <t>iShares Broad USD Investment Grade Corporate Bond ETF</t>
  </si>
  <si>
    <t>SPDR Portfolio Intermediate Term Treasury ETF</t>
  </si>
  <si>
    <t>Avantis U.S. Small Cap Value ETF</t>
  </si>
  <si>
    <t>ProShares Ultra Gold</t>
  </si>
  <si>
    <t>iShares Currency Hedged MSCI EAFE ETF</t>
  </si>
  <si>
    <t>iShares Core Dividend Growth ETF</t>
  </si>
  <si>
    <t>SPDR EURO STOXX 50 ETF</t>
  </si>
  <si>
    <t>ARK 21Shares Bitcoin ETF</t>
  </si>
  <si>
    <t>iShares U.S. Equity Factor Rotation Active ETF</t>
  </si>
  <si>
    <t>SPDR Nuveen Bloomberg Municipal Bond ETF</t>
  </si>
  <si>
    <t>iShares S&amp;P/TSX Capped Energy Index ETF</t>
  </si>
  <si>
    <t>ARK Genomic Revolution ETF</t>
  </si>
  <si>
    <t>SPDR Portfolio High Yield Bond ETF</t>
  </si>
  <si>
    <t>ProShares Ultra Silver</t>
  </si>
  <si>
    <t>United States Natural Gas Fund LP</t>
  </si>
  <si>
    <t>Dimensional US Core Equity 2 ETF</t>
  </si>
  <si>
    <t>Goldman Sachs Access Treasury 0-1 Year ETF</t>
  </si>
  <si>
    <t>Vanguard Russell 1000 Growth ETF</t>
  </si>
  <si>
    <t>iShares Core S&amp;P U.S. Growth ETF</t>
  </si>
  <si>
    <t>Grayscale Ethereum Trust ETF</t>
  </si>
  <si>
    <t>VanEck Morningstar Wide Moat ETF</t>
  </si>
  <si>
    <t>SPDR Portfolio S&amp;P 600 Small Cap ETF</t>
  </si>
  <si>
    <t>iShares MSCI Mexico ETF</t>
  </si>
  <si>
    <t>First Trust Rising Dividend Achievers ETF</t>
  </si>
  <si>
    <t>Xtrackers Harvest CSI 300 China A-Shares ETF</t>
  </si>
  <si>
    <t>SPDR Portfolio Emerging Markets ETF</t>
  </si>
  <si>
    <t>iShares Russell Top 200 Growth ETF</t>
  </si>
  <si>
    <t>iShares Russell 2000 Value ETF</t>
  </si>
  <si>
    <t>iShares U.S. Technology ETF</t>
  </si>
  <si>
    <t>Schwab Fundamental U.S. Large Company ETF</t>
  </si>
  <si>
    <t>iShares Core S&amp;P U.S. Value ETF</t>
  </si>
  <si>
    <t>SPDR Portfolio S&amp;P 400 Mid Cap ETF</t>
  </si>
  <si>
    <t>Fidelity Total Bond ETF</t>
  </si>
  <si>
    <t>iShares Treasury Floating Rate Bond ETF</t>
  </si>
  <si>
    <t>US Global Jets ETF</t>
  </si>
  <si>
    <t>Pacer US Small Cap Cash Cows ETF</t>
  </si>
  <si>
    <t>iShares Russell Mid-Cap Growth ETF</t>
  </si>
  <si>
    <t>iShares MSCI Taiwan ETF</t>
  </si>
  <si>
    <t>iShares 5-10 Year Investment Grade Corporate Bond ETF</t>
  </si>
  <si>
    <t>iShares MSCI EAFE Growth ETF</t>
  </si>
  <si>
    <t>Capital Group Dividend Value ETF</t>
  </si>
  <si>
    <t>iShares Preferred and Income Securities ETF</t>
  </si>
  <si>
    <t>Pacer US Cash Cows 100 ETF</t>
  </si>
  <si>
    <t>YieldMax MSTR Option Income Strategy ETF</t>
  </si>
  <si>
    <t>Capital Group Growth ETF</t>
  </si>
  <si>
    <t>iShares Convertible Bond ETF</t>
  </si>
  <si>
    <t>Vanguard Mid-Cap Growth ETF</t>
  </si>
  <si>
    <t>Vanguard Intermediate-Term Bond ETF</t>
  </si>
  <si>
    <t>Schwab US Broad Market ETF</t>
  </si>
  <si>
    <t>iShares MSCI USA Value Factor ETF</t>
  </si>
  <si>
    <t>ProShares Ultra Bloomberg Natural Gas</t>
  </si>
  <si>
    <t>Schwab US TIPS ETF</t>
  </si>
  <si>
    <t>SPDR Portfolio S&amp;P 500 Value ETF</t>
  </si>
  <si>
    <t>iShares Core Total USD Bond Market ETF</t>
  </si>
  <si>
    <t>iShares Ethereum Trust ETF</t>
  </si>
  <si>
    <t>iShares Russell Mid-Cap ETF</t>
  </si>
  <si>
    <t>ProShares Bitcoin ETF</t>
  </si>
  <si>
    <t>Vanguard High Dividend Yield ETF</t>
  </si>
  <si>
    <t>iShares Core MSCI International Developed Markets ETF</t>
  </si>
  <si>
    <t>Vanguard FTSE All-World ex-US ETF</t>
  </si>
  <si>
    <t>iShares MSCI Germany ETF</t>
  </si>
  <si>
    <t>JPMorgan Core Plus Bond ETF</t>
  </si>
  <si>
    <t>iShares S&amp;P 100 ETF</t>
  </si>
  <si>
    <t>iShares S&amp;P 500 Value ETF</t>
  </si>
  <si>
    <t>Invesco S&amp;P 500 Momentum ETF</t>
  </si>
  <si>
    <t>SPDR Blackstone Senior Loan ETF</t>
  </si>
  <si>
    <t>Schwab U.S. REIT ETF</t>
  </si>
  <si>
    <t>Grayscale Bitcoin Trust ETF</t>
  </si>
  <si>
    <t>Vanguard Intermediate-Term Treasury ETF</t>
  </si>
  <si>
    <t>iShares MSCI Canada ETF</t>
  </si>
  <si>
    <t>iShares Core 1-5 Year USD Bond ETF</t>
  </si>
  <si>
    <t>SPDR Portfolio Developed World ex-US ETF</t>
  </si>
  <si>
    <t>SPDR Portfolio Long Term Treasury ETF</t>
  </si>
  <si>
    <t>Vanguard Long-Term Treasury ETF</t>
  </si>
  <si>
    <t>iShares MSCI South Korea ETF</t>
  </si>
  <si>
    <t>iShares 3-7 Year Treasury Bond ETF</t>
  </si>
  <si>
    <t>iShares 10-20 Year Treasury Bond ETF</t>
  </si>
  <si>
    <t>Vanguard Extended Duration Treasury ETF</t>
  </si>
  <si>
    <t>iShares S&amp;P Mid-Cap 400 Growth ETF</t>
  </si>
  <si>
    <t>iShares Core MSCI Total International Stock ETF</t>
  </si>
  <si>
    <t>Schwab International Equity ETF</t>
  </si>
  <si>
    <t>SPDR S&amp;P Homebuilders ETF</t>
  </si>
  <si>
    <t>Vanguard Dividend Appreciation ETF</t>
  </si>
  <si>
    <t>Vanguard Total World Stock ETF</t>
  </si>
  <si>
    <t>US Treasury 3 Month Bill ETF</t>
  </si>
  <si>
    <t>Vanguard Mega Cap Growth ETF</t>
  </si>
  <si>
    <t>Global X Nasdaq 100 Covered Call ETF</t>
  </si>
  <si>
    <t>Vanguard Long-Term Corporate Bond ETF</t>
  </si>
  <si>
    <t>iShares MSCI China ETF</t>
  </si>
  <si>
    <t>Roundhill Magnificent Seven ETF</t>
  </si>
  <si>
    <t>Vanguard Small-Cap ETF</t>
  </si>
  <si>
    <t>Vanguard Total International Stock ETF</t>
  </si>
  <si>
    <t>iShares MSCI EAFE Value ETF</t>
  </si>
  <si>
    <t>iShares MSCI USA Momentum Factor ETF</t>
  </si>
  <si>
    <t>Invesco S&amp;P 500 Low Volatility ETF</t>
  </si>
  <si>
    <t>Vanguard Total International Bond ETF</t>
  </si>
  <si>
    <t>SPDR Portfolio S&amp;P 500 Growth ETF</t>
  </si>
  <si>
    <t>iShares TIPS Bond ETF</t>
  </si>
  <si>
    <t>SPDR Portfolio Intermediate Term Corporate Bond ETF</t>
  </si>
  <si>
    <t>Vanguard Small-Cap Value ETF</t>
  </si>
  <si>
    <t>Real Estate Select Sector SPDR Fund</t>
  </si>
  <si>
    <t>iShares U.S. Home Construction ETF</t>
  </si>
  <si>
    <t>Schwab US Large-Cap ETF</t>
  </si>
  <si>
    <t>ProShares UltraPro Dow30</t>
  </si>
  <si>
    <t>iShares Biotechnology ETF</t>
  </si>
  <si>
    <t>United States Oil Fund LP</t>
  </si>
  <si>
    <t>Vanguard Mid-Cap ETF</t>
  </si>
  <si>
    <t>SPDR S&amp;P Bank ETF</t>
  </si>
  <si>
    <t>iShares MSCI USA Min Vol Factor ETF</t>
  </si>
  <si>
    <t>VanEck Junior Gold Miners ETF</t>
  </si>
  <si>
    <t>iShares Core S&amp;P Total U.S. Stock Market ETF</t>
  </si>
  <si>
    <t>Vanguard Information Technology ETF</t>
  </si>
  <si>
    <t>Schwab U.S. Large-Cap Growth ETF</t>
  </si>
  <si>
    <t>JPMorgan Equity Premium Income ETF</t>
  </si>
  <si>
    <t>Fidelity Wise Origin Bitcoin Fund</t>
  </si>
  <si>
    <t>SPDR S&amp;P Oil &amp; Gas Exploration &amp; Production ETF</t>
  </si>
  <si>
    <t>iShares U.S. Treasury Bond ETF</t>
  </si>
  <si>
    <t>iShares 1-3 Year Treasury Bond ETF</t>
  </si>
  <si>
    <t>iShares MSCI Brazil ETF</t>
  </si>
  <si>
    <t>SPDR Bloomberg High Yield Bond ETF</t>
  </si>
  <si>
    <t>iShares MSCI Japan ETF</t>
  </si>
  <si>
    <t>Vanguard FTSE Emerging Markets ETF</t>
  </si>
  <si>
    <t>iShares MSCI USA Quality Factor ETF</t>
  </si>
  <si>
    <t>Vanguard Russell 2000 ETF</t>
  </si>
  <si>
    <t>iShares Russell 1000 ETF</t>
  </si>
  <si>
    <t>Vanguard FTSE Europe ETF</t>
  </si>
  <si>
    <t>iShares MSCI ACWI ETF</t>
  </si>
  <si>
    <t>Vanguard Tax-Exempt Bond Index ETF</t>
  </si>
  <si>
    <t>BMO Equal Weight Banks Index ETF</t>
  </si>
  <si>
    <t>iShares Expanded Tech-Software Sector ETF</t>
  </si>
  <si>
    <t>iShares Core MSCI Emerging Markets ETF</t>
  </si>
  <si>
    <t>JPMorgan Nasdaq Equity Premium Income ETF</t>
  </si>
  <si>
    <t>Vanguard Real Estate ETF</t>
  </si>
  <si>
    <t>iShares MSCI India ETF</t>
  </si>
  <si>
    <t>WisdomTree Floating Rate Treasury Fund</t>
  </si>
  <si>
    <t>Schwab US Dividend Equity ETF</t>
  </si>
  <si>
    <t>iShares S&amp;P 500 Growth ETF</t>
  </si>
  <si>
    <t>iShares Broad USD High Yield Corporate Bond ETF</t>
  </si>
  <si>
    <t>iShares S&amp;P/TSX 60 Index ETF</t>
  </si>
  <si>
    <t>ProShares Ultra QQQ</t>
  </si>
  <si>
    <t>Vanguard Intermediate-Term Corporate Bond ETF</t>
  </si>
  <si>
    <t>Vanguard Total Bond Market ETF</t>
  </si>
  <si>
    <t>ProShares Ultra S&amp;P500</t>
  </si>
  <si>
    <t>Janus Henderson AAA CLO ETF</t>
  </si>
  <si>
    <t>iShares Russell 1000 Value ETF</t>
  </si>
  <si>
    <t>iShares Gold Trust</t>
  </si>
  <si>
    <t>iShares MBS ETF</t>
  </si>
  <si>
    <t>iShares U.S. Real Estate ETF</t>
  </si>
  <si>
    <t>iShares Core S&amp;P Small-Cap ETF</t>
  </si>
  <si>
    <t>iShares J.P. Morgan USD Emerging Markets Bond ETF</t>
  </si>
  <si>
    <t>iShares Russell 1000 Growth ETF</t>
  </si>
  <si>
    <t>KraneShares CSI China Internet ETF</t>
  </si>
  <si>
    <t>Invesco Nasdaq 100 ETF</t>
  </si>
  <si>
    <t>Vanguard Growth ETF</t>
  </si>
  <si>
    <t>Utilities Select Sector SPDR Fund</t>
  </si>
  <si>
    <t>Materials Select Sector SPDR Fund</t>
  </si>
  <si>
    <t>SPDR S&amp;P MidCap 400 ETF Trust</t>
  </si>
  <si>
    <t>iShares Semiconductor ETF</t>
  </si>
  <si>
    <t>Communication Services Select Sector SPDR Fund</t>
  </si>
  <si>
    <t>iShares National Muni Bond ETF</t>
  </si>
  <si>
    <t>iShares Core S&amp;P Mid-Cap ETF</t>
  </si>
  <si>
    <t>iShares 1-5 Year Investment Grade Corporate Bond ETF</t>
  </si>
  <si>
    <t>Vanguard FTSE Developed Markets ETF</t>
  </si>
  <si>
    <t>Vanguard Value ETF</t>
  </si>
  <si>
    <t>SPDR S&amp;P Retail ETF</t>
  </si>
  <si>
    <t>iShares Silver Trust</t>
  </si>
  <si>
    <t>VanEck Gold Miners ETF/USA</t>
  </si>
  <si>
    <t>iShares 7-10 Year Treasury Bond ETF</t>
  </si>
  <si>
    <t>Vanguard Total Stock Market ETF</t>
  </si>
  <si>
    <t>Consumer Staples Select Sector SPDR Fund</t>
  </si>
  <si>
    <t>SPDR S&amp;P Regional Banking ETF</t>
  </si>
  <si>
    <t>iShares MSCI Emerging Markets ETF</t>
  </si>
  <si>
    <t>iShares Core U.S. Aggregate Bond ETF</t>
  </si>
  <si>
    <t>iShares Core MSCI EAFE ETF</t>
  </si>
  <si>
    <t>SPDR Bloomberg 1-3 Month T-Bill ETF</t>
  </si>
  <si>
    <t>Industrial Select Sector SPDR Fund</t>
  </si>
  <si>
    <t>ARK Innovation ETF</t>
  </si>
  <si>
    <t>Health Care Select Sector SPDR Fund</t>
  </si>
  <si>
    <t>Consumer Discretionary Select Sector SPDR Fund</t>
  </si>
  <si>
    <t>Technology Select Sector SPDR Fund</t>
  </si>
  <si>
    <t>SPDR Dow Jones Industrial Average ETF Trust</t>
  </si>
  <si>
    <t>iShares 0-3 Month Treasury Bond ETF</t>
  </si>
  <si>
    <t>SPDR S&amp;P Biotech ETF</t>
  </si>
  <si>
    <t>SPDR Portfolio S&amp;P 500 ETF</t>
  </si>
  <si>
    <t>iShares MSCI EAFE ETF</t>
  </si>
  <si>
    <t>iShares China Large-Cap ETF</t>
  </si>
  <si>
    <t>Invesco S&amp;P 500 Equal Weight ETF</t>
  </si>
  <si>
    <t>VanEck Semiconductor ETF</t>
  </si>
  <si>
    <t>Energy Select Sector SPDR Fund</t>
  </si>
  <si>
    <t>iShares Bitcoin Trust ETF</t>
  </si>
  <si>
    <t>Financial Select Sector SPDR Fund</t>
  </si>
  <si>
    <t>iShares Core S&amp;P 500 ETF</t>
  </si>
  <si>
    <t>iShares iBoxx $ Investment Grade Corporate Bond ETF</t>
  </si>
  <si>
    <t>Vanguard S&amp;P 500 ETF</t>
  </si>
  <si>
    <t>iShares iBoxx $ High Yield Corporate Bond ETF</t>
  </si>
  <si>
    <t>iShares 20+ Year Treasury Bond ETF</t>
  </si>
  <si>
    <t>ProShares UltraPro QQQ</t>
  </si>
  <si>
    <t>iShares Russell 2000 ETF</t>
  </si>
  <si>
    <t>Invesco QQQ Trust Series 1</t>
  </si>
  <si>
    <t>SPDR S&amp;P 500 ETF Trust</t>
  </si>
  <si>
    <t>REIT &amp; Real Estate Asia DM L-M-S TR (USD)</t>
  </si>
  <si>
    <t>REIT &amp; Real Estate Asia DM L-M TR (USD)</t>
  </si>
  <si>
    <t>United Arab Emirates Large-Mid PR USD</t>
  </si>
  <si>
    <t>REIT &amp; Real Estate APAC ex Japan L-M-S TR (USD)</t>
  </si>
  <si>
    <t>REIT &amp; Real Estate APAC ex Japan L-M TR (USD)</t>
  </si>
  <si>
    <t>US Aggregate Equity TR</t>
  </si>
  <si>
    <t>APAC Large-Mid PR</t>
  </si>
  <si>
    <t>APAC Developed Large-Mid PR</t>
  </si>
  <si>
    <t>APAC Emerging Large-Mid PR</t>
  </si>
  <si>
    <t>APAC Emerging Large-Mid-Small PR</t>
  </si>
  <si>
    <t>APAC Large-Mid-Small PR</t>
  </si>
  <si>
    <t>APAC Developed ex-Japan Large-Mid PR</t>
  </si>
  <si>
    <t>APAC Developed Large-Mid-Small PR</t>
  </si>
  <si>
    <t>REIT &amp; Real Estate APAC DM L-M-S TR (USD)</t>
  </si>
  <si>
    <t>REIT &amp; Real Estate APAC DM L-M TR (USD)</t>
  </si>
  <si>
    <t>APAC Developed ex-Japan Lge-Mid-Sml PR</t>
  </si>
  <si>
    <t>APAC ex-Japan Large-Mid PR</t>
  </si>
  <si>
    <t>APAC ex-Japan Large-Mid-Small PR</t>
  </si>
  <si>
    <t>REIT &amp; Real Estate APAC L-M-S TR (USD)</t>
  </si>
  <si>
    <t>REIT &amp; Real Estate APAC L-M TR (USD)</t>
  </si>
  <si>
    <t>ASEAN Large-Mid PR</t>
  </si>
  <si>
    <t>Asia Developed Large-Mid PR</t>
  </si>
  <si>
    <t>Asia Developed Large-Mid-Small PR</t>
  </si>
  <si>
    <t>Asia Emerging Large-Mid-Small PR</t>
  </si>
  <si>
    <t>Asia Emerging Large-Mid PR</t>
  </si>
  <si>
    <t>Asia Large-Mid-Small PR</t>
  </si>
  <si>
    <t>Asia Large-Mid PR</t>
  </si>
  <si>
    <t>Asia ex-Japan Large-Mid PR</t>
  </si>
  <si>
    <t>Asia ex-China Large-Mid PR</t>
  </si>
  <si>
    <t>Asia ex-China Large-Mid-Small PR</t>
  </si>
  <si>
    <t>Asia ex-Japan Large-Mid-Small PR</t>
  </si>
  <si>
    <t>ASEAN Emerging Large-Mid PR (USD)</t>
  </si>
  <si>
    <t>Austria Large-Mid PR USD</t>
  </si>
  <si>
    <t>Australia Large-Mid PR USD</t>
  </si>
  <si>
    <t>REIT &amp; Real Estate Australia Aggregate TR (AUD)</t>
  </si>
  <si>
    <t>REIT &amp; Real Estate Australia L-M-S TR (AUD)</t>
  </si>
  <si>
    <t>US 1000 Equal Weight TR</t>
  </si>
  <si>
    <t>US 1000 Growth TR</t>
  </si>
  <si>
    <t>US 1000 TR</t>
  </si>
  <si>
    <t>US 1000 Value TR</t>
  </si>
  <si>
    <t>US 100Q TR</t>
  </si>
  <si>
    <t>US 1500 TR</t>
  </si>
  <si>
    <t>US 1000 Dividend Growth TR</t>
  </si>
  <si>
    <t>US 2000</t>
  </si>
  <si>
    <t>US 2000 Growth TR</t>
  </si>
  <si>
    <t>US 2000 TR</t>
  </si>
  <si>
    <t>US 2000 Value TR</t>
  </si>
  <si>
    <t>US 200 Equal Weight TR</t>
  </si>
  <si>
    <t>US 2500</t>
  </si>
  <si>
    <t>US 2500 Growth TR</t>
  </si>
  <si>
    <t>US 2500 TR</t>
  </si>
  <si>
    <t>US 2500 Value TR</t>
  </si>
  <si>
    <t>US 3000</t>
  </si>
  <si>
    <t>US 3000 Equal Weight TR</t>
  </si>
  <si>
    <t>US 3000 Growth TR</t>
  </si>
  <si>
    <t>US 3000 TR</t>
  </si>
  <si>
    <t>US 3000 Value TR</t>
  </si>
  <si>
    <t>US 400 TR</t>
  </si>
  <si>
    <t>US 500</t>
  </si>
  <si>
    <t>US Large Cap Div Yield TR</t>
  </si>
  <si>
    <t>US Large Cap Equal Weight TR</t>
  </si>
  <si>
    <t>US Large Cap Growth TR</t>
  </si>
  <si>
    <t>Bloomberg New Constructs 500 TR</t>
  </si>
  <si>
    <t>US Large Cap TR</t>
  </si>
  <si>
    <t>US Large Cap Value TR</t>
  </si>
  <si>
    <t>US Large Cap ex Magnificent 7 TR</t>
  </si>
  <si>
    <t>5G Aggregate TR</t>
  </si>
  <si>
    <t>US 600 TR</t>
  </si>
  <si>
    <t>US 900 TR</t>
  </si>
  <si>
    <t>Artificial Intelligence Aggregate TR</t>
  </si>
  <si>
    <t>ANR Improvers TR</t>
  </si>
  <si>
    <t>AAPL Supply Chain Select TR</t>
  </si>
  <si>
    <t>Autonomous Vehicles Aggregate TR</t>
  </si>
  <si>
    <t>Biodiversity Aggregate TR</t>
  </si>
  <si>
    <t>Electric Vehicles TR</t>
  </si>
  <si>
    <t>Biofuels Aggregate TR</t>
  </si>
  <si>
    <t>Billionaires US Investment Select TR</t>
  </si>
  <si>
    <t>CCUS Aggregate Equal Weight TR</t>
  </si>
  <si>
    <t>Cloud Aggregate TR</t>
  </si>
  <si>
    <t>Circular Materials Aggregate TR</t>
  </si>
  <si>
    <t xml:space="preserve">Energy 10% Volatility Target ER </t>
  </si>
  <si>
    <t xml:space="preserve">Agriculture 10% Volatility Target ER </t>
  </si>
  <si>
    <t>BCOM ER</t>
  </si>
  <si>
    <t>BCOM Carbon Tilted ER</t>
  </si>
  <si>
    <t>BCOM Carbon Tilted TR</t>
  </si>
  <si>
    <t>BCOM F3 ER</t>
  </si>
  <si>
    <t>BCOM F3 TR</t>
  </si>
  <si>
    <t>BCOM Roll Select</t>
  </si>
  <si>
    <t>BCOM Roll Select TR</t>
  </si>
  <si>
    <t>BCOM TR</t>
  </si>
  <si>
    <t xml:space="preserve">Commodity 10% Volatility Target ER </t>
  </si>
  <si>
    <t>BCOM 10% Vol Target</t>
  </si>
  <si>
    <t xml:space="preserve">Precious Metals 10% Volatility Target ER </t>
  </si>
  <si>
    <t>New Constructs Core Earnings Leaders TR</t>
  </si>
  <si>
    <t>Cybersecurity Aggregate TR</t>
  </si>
  <si>
    <t>Decentralized Energy Aggregate TR</t>
  </si>
  <si>
    <t>Developed Market Listed Infrastructure TR</t>
  </si>
  <si>
    <t>Defence &amp; Security Select TR</t>
  </si>
  <si>
    <t>Belgium Large-Mid PR USD</t>
  </si>
  <si>
    <t>Enterprise Fintech Aggregate TR</t>
  </si>
  <si>
    <t>1-5 Year</t>
  </si>
  <si>
    <t>Energy &amp; Metals EW ER</t>
  </si>
  <si>
    <t>Bloomberg Enhanced Roll Yield ER</t>
  </si>
  <si>
    <t>Bloomberg Enhanced Roll Yield TR</t>
  </si>
  <si>
    <t>FAANG 2.0 TR</t>
  </si>
  <si>
    <t>Future Digital Infrastructure Aggregate TR</t>
  </si>
  <si>
    <t>Future Materials Aggregate TR</t>
  </si>
  <si>
    <t>Future FinTech Aggregate TR</t>
  </si>
  <si>
    <t>Emerging Market Democracies TR</t>
  </si>
  <si>
    <t>Frontier Tech Aggregate TR</t>
  </si>
  <si>
    <t>Future Vehicles Aggregate TR</t>
  </si>
  <si>
    <t>Bloomberg Galaxy Crypto</t>
  </si>
  <si>
    <t>Global Digital Media &amp; Tech Select TR</t>
  </si>
  <si>
    <t>Genomics Aggregate TR</t>
  </si>
  <si>
    <t>Grayscale Future of Finance TR</t>
  </si>
  <si>
    <t>Global Innovative Biopharma TR</t>
  </si>
  <si>
    <t>Goldman Sachs Clean Energy TR</t>
  </si>
  <si>
    <t>Bloomberg GSAM Equity Trend Index</t>
  </si>
  <si>
    <t>Bloomberg GSAM FX Carry Index</t>
  </si>
  <si>
    <t>Bloomberg GSAM FX Trend Index</t>
  </si>
  <si>
    <t>Bloomberg GSAM FX G10 Value Index</t>
  </si>
  <si>
    <t>Global Select Industry Leaders TR</t>
  </si>
  <si>
    <t>Bloomberg GSAM Cross Asset Risk Premia 6% Vol Target Index</t>
  </si>
  <si>
    <t>Bloomberg GSAM US Equity Low Risk L/S Index</t>
  </si>
  <si>
    <t>Bloomberg GSAM US Equity Value L/S Index</t>
  </si>
  <si>
    <t>Bloomberg GSAM Cross Asset Carry and Value Index</t>
  </si>
  <si>
    <t>Bloomberg GSAM Cross Asset Trend Index</t>
  </si>
  <si>
    <t>Bloomberg GSAM Cross Asset Value Index</t>
  </si>
  <si>
    <t>Hydrogen Aggregate TR</t>
  </si>
  <si>
    <t>Inflation Sensitive Equities TR</t>
  </si>
  <si>
    <t>Bloomberg Bitcoin</t>
  </si>
  <si>
    <t>Japan High Dividend 50 TR</t>
  </si>
  <si>
    <t>Low Volatility Dividend Leaders TR</t>
  </si>
  <si>
    <t xml:space="preserve">US EQ:FI 60:40 20% Volatility Target TR </t>
  </si>
  <si>
    <t>Magnificent 7 TR</t>
  </si>
  <si>
    <t>Modern Global Defense Aggregate TR</t>
  </si>
  <si>
    <t>Metaverse (USD) TR</t>
  </si>
  <si>
    <t>US Micro Cap TR</t>
  </si>
  <si>
    <t>US Mid Cap Growth TR</t>
  </si>
  <si>
    <t>US Mid Cap TR</t>
  </si>
  <si>
    <t>US Mid Cap Value TR</t>
  </si>
  <si>
    <t>MVP TR</t>
  </si>
  <si>
    <t>Bloomberg New Constructs Ratings VA-1 TR</t>
  </si>
  <si>
    <t>Next Generation Economy TR</t>
  </si>
  <si>
    <t>Neuro Mental Health Aggregate TR</t>
  </si>
  <si>
    <t>Nuclear Aggregate TR</t>
  </si>
  <si>
    <t>Obesity Aggregate TR</t>
  </si>
  <si>
    <t>Digital Payments TR</t>
  </si>
  <si>
    <t>Plant Based Food ESG TR</t>
  </si>
  <si>
    <t>Pricing Power TR</t>
  </si>
  <si>
    <t>Prepare &amp; Repair Aggregate TR</t>
  </si>
  <si>
    <t>Brazil Large-Mid PR USD</t>
  </si>
  <si>
    <t>Brazil Large-Mid-Small NTR USD</t>
  </si>
  <si>
    <t xml:space="preserve">Brazil Large-Mid-Small NTR </t>
  </si>
  <si>
    <t>Brazil Large-Mid-Small PR USD</t>
  </si>
  <si>
    <t xml:space="preserve">Brazil Large-Mid-Small PR </t>
  </si>
  <si>
    <t>Brazil Large-Mid-Small TR USD</t>
  </si>
  <si>
    <t xml:space="preserve">Brazil Large-Mid-Small TR </t>
  </si>
  <si>
    <t>Brazil Large-Mid NTR USD</t>
  </si>
  <si>
    <t>R&amp;D Leaders Cash Flow Screened TR</t>
  </si>
  <si>
    <t>R&amp;D Leaders TR</t>
  </si>
  <si>
    <t xml:space="preserve">Brazil Large-Mid NTR </t>
  </si>
  <si>
    <t>Robotics Aggregate TR</t>
  </si>
  <si>
    <t xml:space="preserve">Brazil Large-Mid PR </t>
  </si>
  <si>
    <t>Brazil Large-Mid TR USD</t>
  </si>
  <si>
    <t xml:space="preserve">Brazil Large-Mid TR </t>
  </si>
  <si>
    <t>Global Semiconductors Supply Chain TR</t>
  </si>
  <si>
    <t>Shareholder Yield TR</t>
  </si>
  <si>
    <t>Solar Aggregate TR</t>
  </si>
  <si>
    <t>Bloomberg Solana</t>
  </si>
  <si>
    <t>Sports Aggregate TR</t>
  </si>
  <si>
    <t>Transition Metals Aggregate TR</t>
  </si>
  <si>
    <t>SEK 3M Cash Deposit Index</t>
  </si>
  <si>
    <t>Water Aggregate TR</t>
  </si>
  <si>
    <t>Wind Aggregate TR</t>
  </si>
  <si>
    <t>Canada Large-Mid PR USD</t>
  </si>
  <si>
    <t>REIT &amp; Real Estate Canada Aggregate TR (CAD)</t>
  </si>
  <si>
    <t>REIT &amp; Real Estate Canada L-M-S TR (CAD)</t>
  </si>
  <si>
    <t>Canada Large &amp; Mid Cap Growth NTR (CAD)</t>
  </si>
  <si>
    <t>Canada Large &amp; Mid Cap Value NTR (CAD)</t>
  </si>
  <si>
    <t>Switzerland Large-Mid PR USD</t>
  </si>
  <si>
    <t>Chile Large-Mid PR USD</t>
  </si>
  <si>
    <t>China Large-Mid PR USD</t>
  </si>
  <si>
    <t>Colombia Large-Mid PR USD</t>
  </si>
  <si>
    <t>Czech Republic Large-Mid PR USD</t>
  </si>
  <si>
    <t>Germany Large-Mid PR USD</t>
  </si>
  <si>
    <t>Denmark Large-Mid PR USD</t>
  </si>
  <si>
    <t>Developed Markets Large-Mid PR</t>
  </si>
  <si>
    <t>Developed Markets Commodity Producers TR</t>
  </si>
  <si>
    <t>Developed Markets ex-US Large-Mid PR</t>
  </si>
  <si>
    <t>DM Large &amp; Mid Cap Growth NTR</t>
  </si>
  <si>
    <t>Developed Markets Large-Mid-Small PR</t>
  </si>
  <si>
    <t>DM Select Sector Growth NTR</t>
  </si>
  <si>
    <t>DM Large &amp; Mid Cap Quality TR</t>
  </si>
  <si>
    <t>DM Large &amp; Mid Cap Value NTR</t>
  </si>
  <si>
    <t>DM + Korea Large-Mid PR</t>
  </si>
  <si>
    <t>DM + Korea Large-Mid-Small PR</t>
  </si>
  <si>
    <t>DM ex-North America Large &amp; Mid Cap Growth NTR</t>
  </si>
  <si>
    <t>Dev Mkts ex-North America Lge-Mid-Sml PR</t>
  </si>
  <si>
    <t>Dev Markets ex-North America Lge-Mid PR</t>
  </si>
  <si>
    <t>DM ex-North America Large &amp; Mid Cap Value NTR</t>
  </si>
  <si>
    <t>Developed Markets ex-US Lge-Mid-Sml PR</t>
  </si>
  <si>
    <t>Developed Markets ex-US Small PR</t>
  </si>
  <si>
    <t>East Asia Large-Mid PR</t>
  </si>
  <si>
    <t>Europe DM Large-Mid</t>
  </si>
  <si>
    <t>Europe DM Large &amp; Mid Cap Growth NTR</t>
  </si>
  <si>
    <t>Europe DM Large-Mid-Small PR</t>
  </si>
  <si>
    <t>REIT &amp; Real Estate Europe DM L-M-S TR (EUR)</t>
  </si>
  <si>
    <t>Europe DM Mid-Small PR (EUR)</t>
  </si>
  <si>
    <t>REIT &amp; Real Estate Europe DM L-M TR (EUR)</t>
  </si>
  <si>
    <t>Europe DM Large &amp; Mid Cap Quality TR</t>
  </si>
  <si>
    <t>Europe DM Large &amp; Mid Cap Value NTR</t>
  </si>
  <si>
    <t>Europe Emerging Large-Mid PR</t>
  </si>
  <si>
    <t>Europe Emerging Large-Mid-Small PR</t>
  </si>
  <si>
    <t>Egypt Large-Mid PR USD</t>
  </si>
  <si>
    <t>Emerging Markets Large-Mid PR</t>
  </si>
  <si>
    <t>EMEA DM Large-Mid PR</t>
  </si>
  <si>
    <t>EMEA DM Large-Mid-Small PR</t>
  </si>
  <si>
    <t>EMEA Emerging Large-Mid PR</t>
  </si>
  <si>
    <t>EMEA Emerging Large-Mid-Small PR</t>
  </si>
  <si>
    <t>EMEA Large-Mid-Small PR</t>
  </si>
  <si>
    <t>EMEA Large-Mid PR</t>
  </si>
  <si>
    <t>EM Large &amp; Mid Cap Growth NTR</t>
  </si>
  <si>
    <t>Emerging Markets Large-Mid-Small PR</t>
  </si>
  <si>
    <t>EM Large &amp; Mid Cap Value NTR</t>
  </si>
  <si>
    <t>Emerging Markets ex-APAC Large-Mid PR</t>
  </si>
  <si>
    <t>Emerging Markets ex-China Large-Mid PR</t>
  </si>
  <si>
    <t>EM ex-China Large &amp; Mid Cap Growth NTR</t>
  </si>
  <si>
    <t>EM ex-China Large-Mid-Small PR</t>
  </si>
  <si>
    <t>EM ex-China Large &amp; Mid Cap Value NTR</t>
  </si>
  <si>
    <t>Spain Large-Mid PR USD</t>
  </si>
  <si>
    <t>Bloomberg Ethereum</t>
  </si>
  <si>
    <t>Europe Large-Mid</t>
  </si>
  <si>
    <t>Europe Large-Mid-Small PR</t>
  </si>
  <si>
    <t>REIT &amp; Real Estate Europe L-M-S TR (EUR)</t>
  </si>
  <si>
    <t>Eurozone DM Large-Mid PR</t>
  </si>
  <si>
    <t>Eurozone 50 PR</t>
  </si>
  <si>
    <t>Eurozone DM Large-Mid-Small PR</t>
  </si>
  <si>
    <t>Eurozone Large-Mid-Small PR</t>
  </si>
  <si>
    <t>Eurozone Large-Mid PR</t>
  </si>
  <si>
    <t>Europe 600 PR</t>
  </si>
  <si>
    <t>REIT &amp; Real Estate Europe L-M TR (EUR)</t>
  </si>
  <si>
    <t>EM ex-Korea Large-Mid PR</t>
  </si>
  <si>
    <t>EM ex-Korea Large-Mid-Small PR</t>
  </si>
  <si>
    <t>Europe DM ex-UK Large-Mid PR</t>
  </si>
  <si>
    <t>Europe DM ex-UK Large PR</t>
  </si>
  <si>
    <t>Europe DM ex-UK Lge-Mid-Sml PR</t>
  </si>
  <si>
    <t>REIT &amp; Real Estate Eurozone DM L-M-S TR (EUR)</t>
  </si>
  <si>
    <t>REIT &amp; Real Estate Eurozone L-M-S TR (EUR)</t>
  </si>
  <si>
    <t>Finland Large-Mid PR USD</t>
  </si>
  <si>
    <t>France Large-Mid PR USD</t>
  </si>
  <si>
    <t>REIT &amp; Real Estate France Aggregate TR (EUR)</t>
  </si>
  <si>
    <t>REIT &amp; Real Estate France L-M-S TR (EUR)</t>
  </si>
  <si>
    <t>UK Large-Mid PR USD</t>
  </si>
  <si>
    <t>Greece Large-Mid PR USD</t>
  </si>
  <si>
    <t>Hong Kong Large-Mid PR USD</t>
  </si>
  <si>
    <t>Hungary Large-Mid PR USD</t>
  </si>
  <si>
    <t>5+ Year</t>
  </si>
  <si>
    <t>Utility</t>
  </si>
  <si>
    <t>Long</t>
  </si>
  <si>
    <t>Intermediate</t>
  </si>
  <si>
    <t>Preref 7 Year (6-8)</t>
  </si>
  <si>
    <t>1-3 Year</t>
  </si>
  <si>
    <t>Aaa</t>
  </si>
  <si>
    <t>A</t>
  </si>
  <si>
    <t>3-5 Year</t>
  </si>
  <si>
    <t>Norwegian Krone</t>
  </si>
  <si>
    <t>10+ Year</t>
  </si>
  <si>
    <t>Treasury</t>
  </si>
  <si>
    <t>CzechRep</t>
  </si>
  <si>
    <t>Norway</t>
  </si>
  <si>
    <t>Poland</t>
  </si>
  <si>
    <t>Malaysia</t>
  </si>
  <si>
    <t>New Zealand</t>
  </si>
  <si>
    <t>Singapore</t>
  </si>
  <si>
    <t>Chile</t>
  </si>
  <si>
    <t>Israel</t>
  </si>
  <si>
    <t>Chinese Yuan</t>
  </si>
  <si>
    <t>South Korea Won</t>
  </si>
  <si>
    <t>Swiss Franc</t>
  </si>
  <si>
    <t>Agencies and Local Authorities</t>
  </si>
  <si>
    <t>Local Agency</t>
  </si>
  <si>
    <t>Credit</t>
  </si>
  <si>
    <t>Baa</t>
  </si>
  <si>
    <t>Foreign Local Authority</t>
  </si>
  <si>
    <t>Aa</t>
  </si>
  <si>
    <t>Caa</t>
  </si>
  <si>
    <t>Ba</t>
  </si>
  <si>
    <t>CA-D</t>
  </si>
  <si>
    <t>Bahrain</t>
  </si>
  <si>
    <t>China Aggregate</t>
  </si>
  <si>
    <t>Greece</t>
  </si>
  <si>
    <t>Russia</t>
  </si>
  <si>
    <t>Native</t>
  </si>
  <si>
    <t>Non-Native</t>
  </si>
  <si>
    <t>Government-Related</t>
  </si>
  <si>
    <t>Government Sponsored</t>
  </si>
  <si>
    <t>Hungarian Forint</t>
  </si>
  <si>
    <t>Polish Zloty</t>
  </si>
  <si>
    <t>Ca-D</t>
  </si>
  <si>
    <t>Montana</t>
  </si>
  <si>
    <t>Wyoming</t>
  </si>
  <si>
    <t>HY 10 Year (8-12)</t>
  </si>
  <si>
    <t>HY IDR/PCR</t>
  </si>
  <si>
    <t>HY Tobacco</t>
  </si>
  <si>
    <t>HY Education</t>
  </si>
  <si>
    <t>HY Hospital</t>
  </si>
  <si>
    <t>Panama</t>
  </si>
  <si>
    <t>EM Americas</t>
  </si>
  <si>
    <t>EM Asia</t>
  </si>
  <si>
    <t>EM Local Currency Govt</t>
  </si>
  <si>
    <t>Bank Debt</t>
  </si>
  <si>
    <t>Muni High Yield</t>
  </si>
  <si>
    <t>EM GCC Credit Benchmark</t>
  </si>
  <si>
    <t>Indonesian Rupiah</t>
  </si>
  <si>
    <t>ABS</t>
  </si>
  <si>
    <t>Indonesia Large-Mid PR USD</t>
  </si>
  <si>
    <t>Ireland Large-Mid PR USD</t>
  </si>
  <si>
    <t>Israel Large-Mid PR USD</t>
  </si>
  <si>
    <t>India Large-Mid PR USD</t>
  </si>
  <si>
    <t>Italy Large-Mid PR USD</t>
  </si>
  <si>
    <t>REIT &amp; Real Estate Japan Aggregate TR (JPY)</t>
  </si>
  <si>
    <t>REIT &amp; Real Estate Japan L-M-S TR (JPY)</t>
  </si>
  <si>
    <t>Japan Large-Mid PR USD</t>
  </si>
  <si>
    <t>Japan Large &amp; Mid Cap Growth NTR (JPY)</t>
  </si>
  <si>
    <t>Japan Large &amp; Mid Cap Value NTR (JPY)</t>
  </si>
  <si>
    <t xml:space="preserve">Japan Large &amp; Mid Cap 5% Volatility Target TR </t>
  </si>
  <si>
    <t>Japan Large &amp; Mid Cap Quality TR (JPY)</t>
  </si>
  <si>
    <t>South Korea Large-Mid PR USD</t>
  </si>
  <si>
    <t>Kuwait Large-Mid PR USD</t>
  </si>
  <si>
    <t>LATAM Large-Mid PR</t>
  </si>
  <si>
    <t>LATAM Momentum and Earning Revision TR</t>
  </si>
  <si>
    <t>LATAM Large-Mid-Small PR</t>
  </si>
  <si>
    <t xml:space="preserve">US Agg Value Unhedged USD 2% Volatility Target ER </t>
  </si>
  <si>
    <t>Corporate</t>
  </si>
  <si>
    <t>Municipal Bond Index</t>
  </si>
  <si>
    <t>1-10 Year</t>
  </si>
  <si>
    <t>Mexico Large-Mid PR USD</t>
  </si>
  <si>
    <t>Malaysia Large-Mid PR USD</t>
  </si>
  <si>
    <t>North America Large-Mid-Small PR</t>
  </si>
  <si>
    <t>REIT &amp; Real Estate North Amercia L-M-S TR (USD)</t>
  </si>
  <si>
    <t>North America Large-Mid</t>
  </si>
  <si>
    <t>North America L-M Consumer Discretionary</t>
  </si>
  <si>
    <t>North America L-M Communications</t>
  </si>
  <si>
    <t>North America L-M Consumer Staples</t>
  </si>
  <si>
    <t>North America L-M Energy</t>
  </si>
  <si>
    <t>North America L-M Financials</t>
  </si>
  <si>
    <t>North America L-M Health Care</t>
  </si>
  <si>
    <t>North America L-M Industrials</t>
  </si>
  <si>
    <t>North America L-M Materials</t>
  </si>
  <si>
    <t>North America L-M Real Estate</t>
  </si>
  <si>
    <t>North America L-M Technology</t>
  </si>
  <si>
    <t>North America L-M Utilities</t>
  </si>
  <si>
    <t>REIT &amp; Real Estate North Amercia L-M TR (USD)</t>
  </si>
  <si>
    <t>Netherlands Large-Mid PR USD</t>
  </si>
  <si>
    <t>Norway Large-Mid PR USD</t>
  </si>
  <si>
    <t xml:space="preserve">Nordic Large-Mid PR (EUR) </t>
  </si>
  <si>
    <t>New Zealand Large-Mid PR USD</t>
  </si>
  <si>
    <t>Peru Large-Mid PR USD</t>
  </si>
  <si>
    <t>Philippines Large-Mid PR USD</t>
  </si>
  <si>
    <t>Poland Large-Mid PR USD</t>
  </si>
  <si>
    <t>Portugal Large-Mid PR USD</t>
  </si>
  <si>
    <t>Qatar Large-Mid PR USD</t>
  </si>
  <si>
    <t>Saudi Arabia Large-Mid PR USD</t>
  </si>
  <si>
    <t>Sweden Large-Mid PR USD</t>
  </si>
  <si>
    <t>Singapore Large-Mid PR USD</t>
  </si>
  <si>
    <t>REIT &amp; Real Estate Singapore Aggregate TR (SGD)</t>
  </si>
  <si>
    <t>REIT &amp; Real Estate Singapore L-M-S TR (SGD)</t>
  </si>
  <si>
    <t>Thailand Large-Mid PR USD</t>
  </si>
  <si>
    <t>Turkey Large-Mid PR USD</t>
  </si>
  <si>
    <t>Taiwan Large-Mid PR USD</t>
  </si>
  <si>
    <t>US Large-Mid</t>
  </si>
  <si>
    <t>REIT &amp; Real Estate US Aggregate TR (USD)</t>
  </si>
  <si>
    <t>USA Large-Mid-Small NTR</t>
  </si>
  <si>
    <t>US Large-Mid-Small</t>
  </si>
  <si>
    <t>REIT &amp; Real Estate US L-M-S TR (USD)</t>
  </si>
  <si>
    <t>USA Large-Mid-Small TR</t>
  </si>
  <si>
    <t>USA Large-Mid NTR</t>
  </si>
  <si>
    <t>USA Large-Mid TR</t>
  </si>
  <si>
    <t>US Large &amp; Mid Cap Quality TR</t>
  </si>
  <si>
    <t>World Large-Mid-Small</t>
  </si>
  <si>
    <t>World Large-Mid-Small PR EUR</t>
  </si>
  <si>
    <t>World Large-Mid PR</t>
  </si>
  <si>
    <t>World High Dividend Yield Large &amp; Mid Cap TR</t>
  </si>
  <si>
    <t>World Large &amp; Mid Cap Growth NTR</t>
  </si>
  <si>
    <t>World Large &amp; Mid Cap Value NTR</t>
  </si>
  <si>
    <t>World ex-China Large-Mid PR</t>
  </si>
  <si>
    <t>World ex-Japan Large-Mid PR</t>
  </si>
  <si>
    <t>World ex-US Large-Mid PR</t>
  </si>
  <si>
    <t>World ex-China &amp; Hong Kong Large-Mid PR</t>
  </si>
  <si>
    <t>World ex-China Large-Mid-Small PR</t>
  </si>
  <si>
    <t>World ex-Japan Large-Mid-Small PR</t>
  </si>
  <si>
    <t>World ex-North America Large-Mid-Small PR</t>
  </si>
  <si>
    <t>World ex-North America Large-Mid PR</t>
  </si>
  <si>
    <t>World ex-US Large-Mid-Small PR</t>
  </si>
  <si>
    <t>South Africa Large-Mid PR USD</t>
  </si>
  <si>
    <t>GS China Domes Stimulus</t>
  </si>
  <si>
    <t>GS EU Wolfe Low Vol</t>
  </si>
  <si>
    <t>GS China Going Global</t>
  </si>
  <si>
    <t>GS Japan Vol Short</t>
  </si>
  <si>
    <t>Domestic Defensives</t>
  </si>
  <si>
    <t>GS US Barra Ern Yld Pair</t>
  </si>
  <si>
    <t>GS HK  Tech Ex Baba Mei</t>
  </si>
  <si>
    <t>GS US Barra High LTR</t>
  </si>
  <si>
    <t>GS US Wolfe Low Growth</t>
  </si>
  <si>
    <t>OPEX Industrials</t>
  </si>
  <si>
    <t>GS Software Basket</t>
  </si>
  <si>
    <t>Goldman Sachs Distributors Sector Basket</t>
  </si>
  <si>
    <t>Goldman Sachs Communications Equipment Sector Basket</t>
  </si>
  <si>
    <t>GS Banks w/ CRE Exposure</t>
  </si>
  <si>
    <t>GS Asia Biotech</t>
  </si>
  <si>
    <t>GS US Fin Value Long</t>
  </si>
  <si>
    <t>GS Ryanair Hedge</t>
  </si>
  <si>
    <t>GS BZ Consumer (BRL)</t>
  </si>
  <si>
    <t>GS US Commercial Biotech</t>
  </si>
  <si>
    <t>GS China Size Short</t>
  </si>
  <si>
    <t>GS L'Oreal Custom Hedge</t>
  </si>
  <si>
    <t>GS US TMT Residual Volatility</t>
  </si>
  <si>
    <t>GS Smurfit WestRock Hdg2</t>
  </si>
  <si>
    <t>Health Care - Pharma</t>
  </si>
  <si>
    <t>GS Make EU Great Again</t>
  </si>
  <si>
    <t>Balance Sheet Short</t>
  </si>
  <si>
    <t>EM China Sales Exposure</t>
  </si>
  <si>
    <t>GS24 Dem Pol Outperform</t>
  </si>
  <si>
    <t>GS Hospitals &amp; Providers</t>
  </si>
  <si>
    <t>GS Magnum Hedge</t>
  </si>
  <si>
    <t>GS Fins Moneycenters</t>
  </si>
  <si>
    <t>GS DTE Hedge Basket</t>
  </si>
  <si>
    <t>GS Asia Commodities</t>
  </si>
  <si>
    <t>GS Custom China Basket</t>
  </si>
  <si>
    <t>GS Japan High PB Quality</t>
  </si>
  <si>
    <t>GS CH A/H - H Line USD</t>
  </si>
  <si>
    <t>GS Hi vs Lo FCF</t>
  </si>
  <si>
    <t>GS Japan High Divs</t>
  </si>
  <si>
    <t>GS EU Wolfe Low Momo</t>
  </si>
  <si>
    <t>GS Neste Custom Hedge</t>
  </si>
  <si>
    <t>GS EU Rate Sensitive Fin</t>
  </si>
  <si>
    <t>GS Korea L PB H Profit</t>
  </si>
  <si>
    <t>GS EU Low Profitability</t>
  </si>
  <si>
    <t>GS US Financials Momentum</t>
  </si>
  <si>
    <t>GS Custom Wise Hedge</t>
  </si>
  <si>
    <t>Utilities - Unregulated</t>
  </si>
  <si>
    <t>GS US GEMLT Hi Leverage</t>
  </si>
  <si>
    <t>GS Custom FRES Hedge</t>
  </si>
  <si>
    <t>GS Low Income Consumer</t>
  </si>
  <si>
    <t>GS Taiwan High Divs -NTR</t>
  </si>
  <si>
    <t>US High Beta Cheap Value</t>
  </si>
  <si>
    <t>GS German Intl Exposure</t>
  </si>
  <si>
    <t>Integrated Factor Short</t>
  </si>
  <si>
    <t>CROCI Short</t>
  </si>
  <si>
    <t>GS JP Barra Qlty Short</t>
  </si>
  <si>
    <t>GS Vodafone Hedge</t>
  </si>
  <si>
    <t>GS JP Domes Sec Consol</t>
  </si>
  <si>
    <t>GS EU Russia Exposure</t>
  </si>
  <si>
    <t>India Midcap Multibagger</t>
  </si>
  <si>
    <t>PE Long</t>
  </si>
  <si>
    <t>EU RE German Residential</t>
  </si>
  <si>
    <t>Small Cap Quality</t>
  </si>
  <si>
    <t>EU at a Discount</t>
  </si>
  <si>
    <t>GS Custom ENI Hedge</t>
  </si>
  <si>
    <t>GSCMLUFT</t>
  </si>
  <si>
    <t>GS Vallourec Hedge</t>
  </si>
  <si>
    <t>Goldman Sachs Internet &amp; Catalog Retail Sector Basket</t>
  </si>
  <si>
    <t>Dividend Yield Short</t>
  </si>
  <si>
    <t>GS China AI Gen Content</t>
  </si>
  <si>
    <t>Goldman Sachs Electric Utilities Sector Basket</t>
  </si>
  <si>
    <t>GS US Hi Value vs Growth</t>
  </si>
  <si>
    <t>GS Japan Barra Growth Lo</t>
  </si>
  <si>
    <t>GS Custom Vonovia Hedge</t>
  </si>
  <si>
    <t>GS China Artificial Intl</t>
  </si>
  <si>
    <t>GS Japan Low AGM</t>
  </si>
  <si>
    <t>GS EU Medical Technology</t>
  </si>
  <si>
    <t>GS Sandoz Hedge</t>
  </si>
  <si>
    <t>GS Korea Weak Won</t>
  </si>
  <si>
    <t>KBR Hedge</t>
  </si>
  <si>
    <t>GS Taiwan ex TSMC</t>
  </si>
  <si>
    <t>GS Japan Weak Yen</t>
  </si>
  <si>
    <t>GS SoftwareOne Hedge</t>
  </si>
  <si>
    <t>Industrials Most Short</t>
  </si>
  <si>
    <t>GS Medtech Tools</t>
  </si>
  <si>
    <t>GS EU Low Residual Vol</t>
  </si>
  <si>
    <t>Goldman Sachs Homebuilding Sector Basket</t>
  </si>
  <si>
    <t>GS Custom AIB Hedge</t>
  </si>
  <si>
    <t>GS US Biotechnology</t>
  </si>
  <si>
    <t>GS US TMT Res Vol Long</t>
  </si>
  <si>
    <t>GS EU Wolfe High Vol</t>
  </si>
  <si>
    <t>GS CND US Value Short</t>
  </si>
  <si>
    <t>GS Infrastructure Hedge</t>
  </si>
  <si>
    <t>GS Fins West Coast Ofc</t>
  </si>
  <si>
    <t>GS HK Hedge</t>
  </si>
  <si>
    <t>GS Japan Hedge</t>
  </si>
  <si>
    <t>AeJ StrngEarnig Revision</t>
  </si>
  <si>
    <t>GS US Energy</t>
  </si>
  <si>
    <t>APJ Long Duration</t>
  </si>
  <si>
    <t>Short Interest Short</t>
  </si>
  <si>
    <t>GS Natwest Hedge Basket</t>
  </si>
  <si>
    <t>GS US Health Care</t>
  </si>
  <si>
    <t>GS China Software</t>
  </si>
  <si>
    <t>GS Levered Energy Basket</t>
  </si>
  <si>
    <t>GS Japan Custom Retail</t>
  </si>
  <si>
    <t>GS INL US Momentum Long</t>
  </si>
  <si>
    <t>Mutual Fund OW (US)</t>
  </si>
  <si>
    <t>Goldman Sachs Diversified Financial Services Sector Basket</t>
  </si>
  <si>
    <t>GS TMT US Value Short</t>
  </si>
  <si>
    <t>GS Liquid IPO Basket</t>
  </si>
  <si>
    <t>GS Asia Stay at Home</t>
  </si>
  <si>
    <t>GS Vinci Hedge Basket</t>
  </si>
  <si>
    <t>GS Husqvarna Hedge</t>
  </si>
  <si>
    <t>Corp Gov &amp; Def: Low PBR</t>
  </si>
  <si>
    <t>GS Asia Metaverse</t>
  </si>
  <si>
    <t>GS UK Consumption</t>
  </si>
  <si>
    <t>GS Recordati Hedge Bsket</t>
  </si>
  <si>
    <t>GS EU Syensqo Hedge</t>
  </si>
  <si>
    <t>GS China GARP Tech</t>
  </si>
  <si>
    <t>GS JP Global Sec Consol.</t>
  </si>
  <si>
    <t>GS JPIP Hedge - HM</t>
  </si>
  <si>
    <t>GS Custom SAX GY Hedge</t>
  </si>
  <si>
    <t>GS Broad Taiwan Hedge</t>
  </si>
  <si>
    <t>GS Lloyds Bank Hedge</t>
  </si>
  <si>
    <t>GS China Exporters x US</t>
  </si>
  <si>
    <t>GS US Hi Earnings Qual</t>
  </si>
  <si>
    <t>GS Fins De-Regulation</t>
  </si>
  <si>
    <t>EU Chem - Industrial</t>
  </si>
  <si>
    <t>P&amp;G Goods - Tobacco</t>
  </si>
  <si>
    <t>GS New Cycle Adaptors</t>
  </si>
  <si>
    <t>GS EU High Div Yld Banks</t>
  </si>
  <si>
    <t>GS Japan Strong B/S</t>
  </si>
  <si>
    <t>GS US Health Care Growth</t>
  </si>
  <si>
    <t>Oil &amp; Gas - Oil E&amp;P</t>
  </si>
  <si>
    <t>GS FIN US Value Long</t>
  </si>
  <si>
    <t>GS FME Hedge Basket</t>
  </si>
  <si>
    <t>Oil &amp; Gas - Oil Services</t>
  </si>
  <si>
    <t>GS Japan Buybacks</t>
  </si>
  <si>
    <t>GS Atos Hedge Basket</t>
  </si>
  <si>
    <t>GS CEEMEA Strong Divs</t>
  </si>
  <si>
    <t>.GSPAJBVA</t>
  </si>
  <si>
    <t>GS EU Bond Proxy</t>
  </si>
  <si>
    <t>Swedish Banks</t>
  </si>
  <si>
    <t>GS Macau Gaming</t>
  </si>
  <si>
    <t>Wolfe Momentum Pair</t>
  </si>
  <si>
    <t>Goldman Sachs Health Care Facilities Sector Basket</t>
  </si>
  <si>
    <t>GS China Secular Growth</t>
  </si>
  <si>
    <t>GS Korea Value Up Ph 2</t>
  </si>
  <si>
    <t>EU M&amp;A Targets</t>
  </si>
  <si>
    <t>GS Heineken Hedge Basket</t>
  </si>
  <si>
    <t>GS Orsted Hedge</t>
  </si>
  <si>
    <t>Alternative Asset Mgmt</t>
  </si>
  <si>
    <t>GS APeJC Size Short</t>
  </si>
  <si>
    <t>QI US10Y Short</t>
  </si>
  <si>
    <t>Real Estate - UK</t>
  </si>
  <si>
    <t>GS SUSTAIN E&amp;S Qntle 4</t>
  </si>
  <si>
    <t>Wolfe Revisions Pair</t>
  </si>
  <si>
    <t>GS US Construction</t>
  </si>
  <si>
    <t>GS HY Debt Levered</t>
  </si>
  <si>
    <t>GS CPRI Hedge</t>
  </si>
  <si>
    <t>GS CEEMEA Strong Bal She</t>
  </si>
  <si>
    <t>GS Japan Barra Beta Shor</t>
  </si>
  <si>
    <t>GS UK Low Quality</t>
  </si>
  <si>
    <t>GS SMID Biotech</t>
  </si>
  <si>
    <t>GS EU Consumer Wellness</t>
  </si>
  <si>
    <t>GS Enhanced China 50/50</t>
  </si>
  <si>
    <t>GS US Barra Hi Div Yield</t>
  </si>
  <si>
    <t>GS MRO Hedge Basket</t>
  </si>
  <si>
    <t>GS China HK Developers</t>
  </si>
  <si>
    <t>GS US AI vs Nonprof Tech</t>
  </si>
  <si>
    <t>GS JPIP Hedge - LM</t>
  </si>
  <si>
    <t>GS TMT US Growth Long</t>
  </si>
  <si>
    <t>GS US Tels VIP vs Short</t>
  </si>
  <si>
    <t>EU High Leverage</t>
  </si>
  <si>
    <t>Goldman Sachs Coal &amp; Consumable Fuels Sector Basket</t>
  </si>
  <si>
    <t>GS Bitcoin Sensitive Eq</t>
  </si>
  <si>
    <t>GS Brand Loyalty Basket</t>
  </si>
  <si>
    <t>GS Old Technology</t>
  </si>
  <si>
    <t>GS EU Tariffs Ex Auto</t>
  </si>
  <si>
    <t>Long Duration</t>
  </si>
  <si>
    <t>EV / EBITDA Short</t>
  </si>
  <si>
    <t>GS Asia Sup Chain Ex. Ch</t>
  </si>
  <si>
    <t>GS CH Solid State Batt.</t>
  </si>
  <si>
    <t>GS EU Capital Intensive</t>
  </si>
  <si>
    <t>EU Low Investmt Quality</t>
  </si>
  <si>
    <t>GS Asia Weak B/S</t>
  </si>
  <si>
    <t>EU Luxury Goods</t>
  </si>
  <si>
    <t>GS Autonomous Vehicles</t>
  </si>
  <si>
    <t>GS US Wolfe High Value</t>
  </si>
  <si>
    <t>GS Japan International</t>
  </si>
  <si>
    <t>GS Post Pandemic Cycle 1</t>
  </si>
  <si>
    <t>GS US Wolfe Oil Pair</t>
  </si>
  <si>
    <t>GS A500 Inclusion</t>
  </si>
  <si>
    <t>GS US Soft Landing</t>
  </si>
  <si>
    <t>GS Japan SMID Low Ap. Ra</t>
  </si>
  <si>
    <t>GS Italy Dom. Exposure</t>
  </si>
  <si>
    <t>Travel - Gaming</t>
  </si>
  <si>
    <t>GS Novartis Hedge 2</t>
  </si>
  <si>
    <t>GS China National Team</t>
  </si>
  <si>
    <t>GS GIR AI Phase 3</t>
  </si>
  <si>
    <t>GS Melrose Hedge</t>
  </si>
  <si>
    <t>GS China Liquor</t>
  </si>
  <si>
    <t>GS SUSTAIN E&amp;S Bot Qntle</t>
  </si>
  <si>
    <t>GS Spanish Domestics</t>
  </si>
  <si>
    <t>GS HK High Divs</t>
  </si>
  <si>
    <t>EU Tech - IT Services</t>
  </si>
  <si>
    <t>EU Low ESG</t>
  </si>
  <si>
    <t>GS Japan SMID Semis Eq.</t>
  </si>
  <si>
    <t>GS Glbl Oil Conventional</t>
  </si>
  <si>
    <t>GS Aker BP Custom Hedge</t>
  </si>
  <si>
    <t>GS EU Global Health Risk</t>
  </si>
  <si>
    <t>GS China Entertainment</t>
  </si>
  <si>
    <t>GS US Barra Low Value</t>
  </si>
  <si>
    <t>GS US Wolfe Hi Revisions</t>
  </si>
  <si>
    <t>GS Low Foreign Tax Risk</t>
  </si>
  <si>
    <t>GS China Quantum Compu.</t>
  </si>
  <si>
    <t>GS High Stable Margins</t>
  </si>
  <si>
    <t>GS EU Autos</t>
  </si>
  <si>
    <t>GS Japan SMID Low Qualit</t>
  </si>
  <si>
    <t>GS Japan Parent Compan.</t>
  </si>
  <si>
    <t>GS EVK Hedge Basket</t>
  </si>
  <si>
    <t>Goldman Sachs Electronic Equipment &amp; Instrum Sector Basket</t>
  </si>
  <si>
    <t>GS China ADRs</t>
  </si>
  <si>
    <t>Goldman Sachs Health Care Technology Sector Basket</t>
  </si>
  <si>
    <t>GS EU Short Dur Custom</t>
  </si>
  <si>
    <t>GS Nexans Hedge Basket</t>
  </si>
  <si>
    <t>GS US Geopolitical</t>
  </si>
  <si>
    <t>GS Japan Trading Comp</t>
  </si>
  <si>
    <t>GS Allfunds Hedge</t>
  </si>
  <si>
    <t>GS EM ex Asia Technology</t>
  </si>
  <si>
    <t>GS ACS Hedge Basket</t>
  </si>
  <si>
    <t>GS HK Property</t>
  </si>
  <si>
    <t>Flagship SUN Hedge</t>
  </si>
  <si>
    <t>GS Korea China Exposed</t>
  </si>
  <si>
    <t>GS Entain Hedge</t>
  </si>
  <si>
    <t>GS EU Vol Long</t>
  </si>
  <si>
    <t>GS EU Civil Aerospace</t>
  </si>
  <si>
    <t>GS CaxiaBank Hedge</t>
  </si>
  <si>
    <t>GS Polish Banks</t>
  </si>
  <si>
    <t>GS US Barra Sentiment</t>
  </si>
  <si>
    <t>GS Turkey Domestic Expo</t>
  </si>
  <si>
    <t>US Exposure (EU)</t>
  </si>
  <si>
    <t>GS EU Auto Mass Market</t>
  </si>
  <si>
    <t>GS Auto Suppliers</t>
  </si>
  <si>
    <t>GS TECOM Hedge Basket</t>
  </si>
  <si>
    <t>2020 Dem Policy Outperf</t>
  </si>
  <si>
    <t>GS Delivery &amp; Rideshare</t>
  </si>
  <si>
    <t>GS US GEMLT Low Beta</t>
  </si>
  <si>
    <t>GS Fins Credit Contagion</t>
  </si>
  <si>
    <t>GS US TMT Momentum Short</t>
  </si>
  <si>
    <t>US Strategic Industries</t>
  </si>
  <si>
    <t>EU 6M Momentum Short</t>
  </si>
  <si>
    <t>GS Korea Internet/Gaming</t>
  </si>
  <si>
    <t>GS JP Barra Foreign Lon</t>
  </si>
  <si>
    <t>GS Hedge Fund VIPs</t>
  </si>
  <si>
    <t>GS US GEMLT Lo Earnings</t>
  </si>
  <si>
    <t>GS CH A/H - A Line USD</t>
  </si>
  <si>
    <t>Wolfe Size Pair</t>
  </si>
  <si>
    <t>Momentum Factor Long</t>
  </si>
  <si>
    <t>GS EU ALLBRANS</t>
  </si>
  <si>
    <t>GS EU Expensive Cycl</t>
  </si>
  <si>
    <t>GS Fins C&amp;I Loan Growth</t>
  </si>
  <si>
    <t>Flagship WDC Hedge</t>
  </si>
  <si>
    <t>GS Fugro Custom Hedge</t>
  </si>
  <si>
    <t>GS US Inflation Pair</t>
  </si>
  <si>
    <t>GS TIGO Hedge Basket</t>
  </si>
  <si>
    <t>APJ Strong Momentum</t>
  </si>
  <si>
    <t>GS US GEMLT High Res Vol</t>
  </si>
  <si>
    <t>GS Carrefour Custm Hedge</t>
  </si>
  <si>
    <t>GS Korea Holdings</t>
  </si>
  <si>
    <t>GS New Cycle Disruptors</t>
  </si>
  <si>
    <t>GS Anglo Platinum Hedge</t>
  </si>
  <si>
    <t>GS Taiwan Apple Sp Chain</t>
  </si>
  <si>
    <t>GS US Liquid Services</t>
  </si>
  <si>
    <t>GS EU Anti-Involution</t>
  </si>
  <si>
    <t>GS US HC Growth Short</t>
  </si>
  <si>
    <t>EU 3M Momentum Long</t>
  </si>
  <si>
    <t>GS Asia FCF Commods</t>
  </si>
  <si>
    <t>EU Low Momentum</t>
  </si>
  <si>
    <t>GS Secular Growth ex Sft</t>
  </si>
  <si>
    <t>GS EU Domestic Cyclicals</t>
  </si>
  <si>
    <t>GS 2024 Tariff Risk</t>
  </si>
  <si>
    <t>EM Sales</t>
  </si>
  <si>
    <t>GS US Chemicals</t>
  </si>
  <si>
    <t>GS Sampo Hedge Basket</t>
  </si>
  <si>
    <t>GS JP Barra Earn. Yld L</t>
  </si>
  <si>
    <t>GS India MF Favorites</t>
  </si>
  <si>
    <t>GS US High Gov. Exposure</t>
  </si>
  <si>
    <t>GS US Wolfe Low  Liquid</t>
  </si>
  <si>
    <t>GS Sika Custom Hedge</t>
  </si>
  <si>
    <t>GS China Barra Growth Lo</t>
  </si>
  <si>
    <t>Goldman Sachs Building Products Sector Basket</t>
  </si>
  <si>
    <t>GS EU 30Y Bond Sensitive</t>
  </si>
  <si>
    <t>GS Anglo Hedge</t>
  </si>
  <si>
    <t>EU High Investmt Quality</t>
  </si>
  <si>
    <t>GS US TMT Size Short</t>
  </si>
  <si>
    <t>GS India Railways</t>
  </si>
  <si>
    <t>GS EU Midcap Momo Short</t>
  </si>
  <si>
    <t>GS US Global Health Risk</t>
  </si>
  <si>
    <t>GS HLC US Growth Short</t>
  </si>
  <si>
    <t>GS Food Inflation Winner</t>
  </si>
  <si>
    <t>GS China POEs</t>
  </si>
  <si>
    <t>Staples Most Short</t>
  </si>
  <si>
    <t>GS DBK Hedge Basket</t>
  </si>
  <si>
    <t>GS Custom Daimler Hedge</t>
  </si>
  <si>
    <t>GS EU Low FCF</t>
  </si>
  <si>
    <t>GS RTN Hedge Basket</t>
  </si>
  <si>
    <t>GS Hong Kong Momo Long</t>
  </si>
  <si>
    <t>GS Flagship Hedge</t>
  </si>
  <si>
    <t>GS Direct Line Hedge</t>
  </si>
  <si>
    <t>GS US INL Value Long</t>
  </si>
  <si>
    <t>GS US Barra High Growth</t>
  </si>
  <si>
    <t>GS Bond Proxies</t>
  </si>
  <si>
    <t>GS EU Power Price Sensit</t>
  </si>
  <si>
    <t>GS Energy CN Oil Sands</t>
  </si>
  <si>
    <t>GS Japan Biotechnology</t>
  </si>
  <si>
    <t>GS Custom Campari Hedge</t>
  </si>
  <si>
    <t>GS China Top 50</t>
  </si>
  <si>
    <t>GS Cyclical Industrials</t>
  </si>
  <si>
    <t>Goldman Sachs Food Products Sector Basket</t>
  </si>
  <si>
    <t>GS High Beta MOMO</t>
  </si>
  <si>
    <t>GS Hong Kong Div Yd Long</t>
  </si>
  <si>
    <t>GS Southbound Favs</t>
  </si>
  <si>
    <t>GS India Tourism</t>
  </si>
  <si>
    <t>GS Nordea Hedge Basket</t>
  </si>
  <si>
    <t>GS HK/US Listing</t>
  </si>
  <si>
    <t>GS HLC US Momentum Short</t>
  </si>
  <si>
    <t>GS Global AI Basket</t>
  </si>
  <si>
    <t>GS EU Construction</t>
  </si>
  <si>
    <t>GS Mandatum Hedge</t>
  </si>
  <si>
    <t>GS Custom ETE Hedge</t>
  </si>
  <si>
    <t>GS Swedish Industrials</t>
  </si>
  <si>
    <t>GS Fins G-SIBs</t>
  </si>
  <si>
    <t>GS JP Barra Sentiment Lo</t>
  </si>
  <si>
    <t>GS US Renewables</t>
  </si>
  <si>
    <t>GS Japan Barra Size Long</t>
  </si>
  <si>
    <t>GS GSK Hedge Basket</t>
  </si>
  <si>
    <t>GS US Restaurants</t>
  </si>
  <si>
    <t>GS US Cons Size Short</t>
  </si>
  <si>
    <t>GS EU Low NII Banks</t>
  </si>
  <si>
    <t>Goldman Sachs Water Utilities/Independent Power Sector Basket</t>
  </si>
  <si>
    <t>GS Custom UAE Hedge</t>
  </si>
  <si>
    <t>GS Japan Transport</t>
  </si>
  <si>
    <t>GS Japan Affilia Holders</t>
  </si>
  <si>
    <t>GS SA Iron Ore Hedge</t>
  </si>
  <si>
    <t>GS SBG Holding</t>
  </si>
  <si>
    <t>GS Korea MOMO Long</t>
  </si>
  <si>
    <t>GS India Energy Trans.</t>
  </si>
  <si>
    <t>EU Low Beta</t>
  </si>
  <si>
    <t>GS US Clinical Biotech</t>
  </si>
  <si>
    <t>GS TMT MegaCap Tech</t>
  </si>
  <si>
    <t>Flagship HMO Hedge</t>
  </si>
  <si>
    <t>GS Fins West Coast REIT</t>
  </si>
  <si>
    <t>GS IRA Beneficiaries</t>
  </si>
  <si>
    <t>BZ Rate Sensitive</t>
  </si>
  <si>
    <t>Lo Qual Hi Beta Cyclical</t>
  </si>
  <si>
    <t>AeJ Retail Favor Stocks</t>
  </si>
  <si>
    <t>Wolfe Growth Pair</t>
  </si>
  <si>
    <t>GS Biotech Hi Cash % Cap</t>
  </si>
  <si>
    <t>GS ENE US Momentum Short</t>
  </si>
  <si>
    <t>GS EU Low Carbon</t>
  </si>
  <si>
    <t>GS EU High Div Yield</t>
  </si>
  <si>
    <t>GS Hong Kong Small Cap</t>
  </si>
  <si>
    <t>EU Low Div (Barra)</t>
  </si>
  <si>
    <t>GS JP Barra Leverage Lon</t>
  </si>
  <si>
    <t>GS Japan Size Long</t>
  </si>
  <si>
    <t>GS Consumer Tariff</t>
  </si>
  <si>
    <t>GS US Int'l Sales</t>
  </si>
  <si>
    <t>GS Japan Asia Exposed</t>
  </si>
  <si>
    <t>EU High Div</t>
  </si>
  <si>
    <t>AeJ Mutual Fund OW</t>
  </si>
  <si>
    <t>GS UK High Quality</t>
  </si>
  <si>
    <t>GS Custom JP Transport</t>
  </si>
  <si>
    <t>S&amp;P 500 Goods</t>
  </si>
  <si>
    <t>GS EU Miners</t>
  </si>
  <si>
    <t>Metals &amp; Mining ex Gold</t>
  </si>
  <si>
    <t>GS Argentina ADRs</t>
  </si>
  <si>
    <t>GS US Drones</t>
  </si>
  <si>
    <t>GS Asia Supply Chain Div</t>
  </si>
  <si>
    <t>GS JP Barra Earn. Yld S</t>
  </si>
  <si>
    <t>GS Japan Approval Rating</t>
  </si>
  <si>
    <t>GS US Momo ex Memes Pair</t>
  </si>
  <si>
    <t>GS Lottomatica Hedge 2</t>
  </si>
  <si>
    <t>GS US Cons VIP vs Short</t>
  </si>
  <si>
    <t>GS US Momentum Long</t>
  </si>
  <si>
    <t>GS Neurology/CNS</t>
  </si>
  <si>
    <t>Wolfe Profitability Pair</t>
  </si>
  <si>
    <t>Goldman Sachs Electronic Manufacturing Servi Sector Basket</t>
  </si>
  <si>
    <t>GS IND Oil &amp; Gas Levered</t>
  </si>
  <si>
    <t>GS HF VIP vs VIP Short</t>
  </si>
  <si>
    <t>GS US Cyclicals</t>
  </si>
  <si>
    <t>Goldman Sachs Health Care Equipment Sector Basket</t>
  </si>
  <si>
    <t>Domestic Cyclicals (AeJ)</t>
  </si>
  <si>
    <t>GS APAC Nuclear Power</t>
  </si>
  <si>
    <t>GS Australia Housing</t>
  </si>
  <si>
    <t>GS FIN US Growth Short</t>
  </si>
  <si>
    <t>Growth Investment (EU)</t>
  </si>
  <si>
    <t>EU Low Profitability</t>
  </si>
  <si>
    <t>GS Saudi FOL USD</t>
  </si>
  <si>
    <t>GS US High ESG</t>
  </si>
  <si>
    <t>Goldman Sachs Publishing Sector Basket</t>
  </si>
  <si>
    <t>GS US HC Momo Pair</t>
  </si>
  <si>
    <t>GS EU Rates Sensi Fins</t>
  </si>
  <si>
    <t>GS JP TSE non-R X-Shareh</t>
  </si>
  <si>
    <t>GS Strong TWD Losers</t>
  </si>
  <si>
    <t>GS Japan Cyclicals</t>
  </si>
  <si>
    <t>GS EU Size Long 1</t>
  </si>
  <si>
    <t>GS China-H SMID</t>
  </si>
  <si>
    <t>GS EU Oil Services</t>
  </si>
  <si>
    <t>Top 500 ex. Top 5</t>
  </si>
  <si>
    <t>GS Fins Cap Markets Exp</t>
  </si>
  <si>
    <t>EU Low Earnings Yield</t>
  </si>
  <si>
    <t>GS Korea Subsidiaries</t>
  </si>
  <si>
    <t>GS US Financials</t>
  </si>
  <si>
    <t>GS TMT US Growth Short</t>
  </si>
  <si>
    <t>Oil Input Cost Exposure</t>
  </si>
  <si>
    <t>GS China Mid. Liquidity</t>
  </si>
  <si>
    <t>GS EU IRA Beneficiaries</t>
  </si>
  <si>
    <t>GS EU Commercial Real E</t>
  </si>
  <si>
    <t>GS China Local SOEs</t>
  </si>
  <si>
    <t>GS Optimized EU Top</t>
  </si>
  <si>
    <t>EM Mutual Fund OW</t>
  </si>
  <si>
    <t>GS EM Weak USD Beneficia</t>
  </si>
  <si>
    <t>GS ITM Hedge Basket</t>
  </si>
  <si>
    <t>GS US Cyclicals ex-Fins</t>
  </si>
  <si>
    <t>GS Japan Low AGM Rating</t>
  </si>
  <si>
    <t>GS HK Healthcare</t>
  </si>
  <si>
    <t>GS Custom DHL Hedge</t>
  </si>
  <si>
    <t>GS US Axioma Momentum</t>
  </si>
  <si>
    <t>GS APeJC Growth Long</t>
  </si>
  <si>
    <t>US 5y Inflation Exp</t>
  </si>
  <si>
    <t>GS China Barra MOMO Long</t>
  </si>
  <si>
    <t>GS EU GRANOLAS</t>
  </si>
  <si>
    <t>GS EU High Quality</t>
  </si>
  <si>
    <t>GS UK Large Caps</t>
  </si>
  <si>
    <t>GS Fins High Lev REIT</t>
  </si>
  <si>
    <t>Energy Most Short</t>
  </si>
  <si>
    <t>GS Vol Opt Sec Growth</t>
  </si>
  <si>
    <t>Goldman Sachs Food &amp; Staples Retailing Sector Basket</t>
  </si>
  <si>
    <t>GS US Barra LT Reversal</t>
  </si>
  <si>
    <t>GS US Cons Leverage Long</t>
  </si>
  <si>
    <t>GS US HC Growth Long</t>
  </si>
  <si>
    <t>GS Japan Barra Size Shor</t>
  </si>
  <si>
    <t>GS Jpn China-consumption</t>
  </si>
  <si>
    <t>GS EDPR Hedge Basket</t>
  </si>
  <si>
    <t>GS JP Non-core Real Est.</t>
  </si>
  <si>
    <t>GS EU Spanish Banks</t>
  </si>
  <si>
    <t>GS Specialty Retail</t>
  </si>
  <si>
    <t>Goldman Sachs Hotel &amp; Resort REITs Sector Basket</t>
  </si>
  <si>
    <t>GS JP Rate Sensitive Fin</t>
  </si>
  <si>
    <t>GS JP Barra Value Short</t>
  </si>
  <si>
    <t>GS US Energy Momo Pair</t>
  </si>
  <si>
    <t>GS China Basket</t>
  </si>
  <si>
    <t>China Sales Exposure</t>
  </si>
  <si>
    <t>GS China US Exposed</t>
  </si>
  <si>
    <t>GS Japan China Exposure</t>
  </si>
  <si>
    <t>GS Australia Reopening</t>
  </si>
  <si>
    <t>Goldman Sachs Multiline Retail Sector Basket</t>
  </si>
  <si>
    <t>GS US Inflation Comeback</t>
  </si>
  <si>
    <t>GS Rep Policy Outperform</t>
  </si>
  <si>
    <t>GS US Financials Prof</t>
  </si>
  <si>
    <t>GS Enhanced China Index</t>
  </si>
  <si>
    <t>GS US GEMLT Prof Pair</t>
  </si>
  <si>
    <t>Flagship IP Hedge</t>
  </si>
  <si>
    <t>Hospitality &amp; Leisure</t>
  </si>
  <si>
    <t>GS Electrolux Hedge</t>
  </si>
  <si>
    <t>.GSPAJBSZ</t>
  </si>
  <si>
    <t>EUR USD Long</t>
  </si>
  <si>
    <t>GS US Fin Momo Long</t>
  </si>
  <si>
    <t>GS US TMT Gro vs Val</t>
  </si>
  <si>
    <t>GS US Autos</t>
  </si>
  <si>
    <t>Corp Gov &amp; Def: XH1</t>
  </si>
  <si>
    <t>GS HK Banks</t>
  </si>
  <si>
    <t>GS China Consumer Goods</t>
  </si>
  <si>
    <t>GS Custom EVR Hedge</t>
  </si>
  <si>
    <t>GS US Financials Res Vol</t>
  </si>
  <si>
    <t>SOFTWARE 8X EV/ SALES</t>
  </si>
  <si>
    <t>GS EU Oil Input Cost</t>
  </si>
  <si>
    <t>GS Harbour Energy Hedge</t>
  </si>
  <si>
    <t>Corp Gov &amp; Def: Low AGM</t>
  </si>
  <si>
    <t>AI Data Centers</t>
  </si>
  <si>
    <t>GS Japan Defense</t>
  </si>
  <si>
    <t>GS China Barra Beta Shor</t>
  </si>
  <si>
    <t>GS US Health Care Value</t>
  </si>
  <si>
    <t>Goldman Sachs Investment Banking/Diversified Cap Markets Sector Basket</t>
  </si>
  <si>
    <t>GS China Small Cap</t>
  </si>
  <si>
    <t>GS Japan X-Share Holders</t>
  </si>
  <si>
    <t>GS Hong Kong DBeta Short</t>
  </si>
  <si>
    <t>GS UK Small Caps</t>
  </si>
  <si>
    <t>GS Japan Miners</t>
  </si>
  <si>
    <t>Media - Publishers</t>
  </si>
  <si>
    <t>Pure Growth EU</t>
  </si>
  <si>
    <t>GS24 Rep Pol Undrperform</t>
  </si>
  <si>
    <t>GS Darktrace Hedge</t>
  </si>
  <si>
    <t>Price / Book Long</t>
  </si>
  <si>
    <t>GS BZ Defensives (BRL)</t>
  </si>
  <si>
    <t>GS Japan CorpGov Winners</t>
  </si>
  <si>
    <t>GS Adevinta Hedge</t>
  </si>
  <si>
    <t>GS DSV Hedge Basket</t>
  </si>
  <si>
    <t>GS APAC Communacopia</t>
  </si>
  <si>
    <t>GS US GEMLT Res Vol Pair</t>
  </si>
  <si>
    <t>High Asset Intensity</t>
  </si>
  <si>
    <t>GS Japan Banks</t>
  </si>
  <si>
    <t>GS US Wolfe Hi Momentum</t>
  </si>
  <si>
    <t>GS INW Hedge Basket</t>
  </si>
  <si>
    <t>GS US High Beta Momo</t>
  </si>
  <si>
    <t>GS ASCL Hedge Basket</t>
  </si>
  <si>
    <t>.GSPUMOXX</t>
  </si>
  <si>
    <t>GS Japan X-Held</t>
  </si>
  <si>
    <t>GS Asia High FCF Commods</t>
  </si>
  <si>
    <t>GS India Mutual Fund UW</t>
  </si>
  <si>
    <t>GS Custom Edreams Hedge</t>
  </si>
  <si>
    <t>GS China AH Fin. H-Line</t>
  </si>
  <si>
    <t>GS Asia Electric Vehicle</t>
  </si>
  <si>
    <t>GS Custom Japan Mother</t>
  </si>
  <si>
    <t>Low Tax Basket</t>
  </si>
  <si>
    <t>Goldman Sachs Aluminim/Diversified Metals Sector Basket</t>
  </si>
  <si>
    <t>GS US TMT Crowding Short</t>
  </si>
  <si>
    <t>GS INL US Growth Short</t>
  </si>
  <si>
    <t>GS Japan Defense Hedge</t>
  </si>
  <si>
    <t>ROCE Short</t>
  </si>
  <si>
    <t>GS Custom AUTO Hedge</t>
  </si>
  <si>
    <t>GS Custom basket</t>
  </si>
  <si>
    <t>GS China-H SOEs</t>
  </si>
  <si>
    <t>GS Custom LHA Hedge</t>
  </si>
  <si>
    <t>GS EU Infra CAPEX</t>
  </si>
  <si>
    <t>Travel - Airlines</t>
  </si>
  <si>
    <t>GS US Domestic Sales</t>
  </si>
  <si>
    <t>High Stable Gross Margin</t>
  </si>
  <si>
    <t>GS Morphosys Hedge</t>
  </si>
  <si>
    <t>GS EU China Sec. Growth</t>
  </si>
  <si>
    <t>GS SUSTAIN E&amp;S Qntle 2</t>
  </si>
  <si>
    <t>GS JP TSE non-R Low ROE</t>
  </si>
  <si>
    <t>Goldman Sachs Mortgage REITs Sector Basket</t>
  </si>
  <si>
    <t>GS Brazil DI Corr. Long</t>
  </si>
  <si>
    <t>GS Fins Trad Asset Mgrs</t>
  </si>
  <si>
    <t>Goldman Sachs Diversified REITs Sector Basket</t>
  </si>
  <si>
    <t>GS UNP Hedge</t>
  </si>
  <si>
    <t>GS EU Go Outside</t>
  </si>
  <si>
    <t>EU Defensives</t>
  </si>
  <si>
    <t>GS Custom CE3 Banks</t>
  </si>
  <si>
    <t>GS MOWI Hedge Basket</t>
  </si>
  <si>
    <t>GS BP Hedge</t>
  </si>
  <si>
    <t>GS China A VIPs</t>
  </si>
  <si>
    <t>High Beta Momentum Short</t>
  </si>
  <si>
    <t>GS Japan Defensives</t>
  </si>
  <si>
    <t>GS ADR Only</t>
  </si>
  <si>
    <t>GS TMT Secular Growth</t>
  </si>
  <si>
    <t>Goldman Sachs Health Care Supplies Sector Basket</t>
  </si>
  <si>
    <t>GS ABI BB Hedge Basket</t>
  </si>
  <si>
    <t>GS ABO Basket</t>
  </si>
  <si>
    <t>GS Fins Housing</t>
  </si>
  <si>
    <t>GS US HC Short Int Short</t>
  </si>
  <si>
    <t>GS US Fin Value Short</t>
  </si>
  <si>
    <t>GS Korea Retail Favs</t>
  </si>
  <si>
    <t>GS Rusta Hedge</t>
  </si>
  <si>
    <t>GS SGO FP Hedge Basket</t>
  </si>
  <si>
    <t>GS Australia Miners</t>
  </si>
  <si>
    <t>GS Centrica Hedge Basket</t>
  </si>
  <si>
    <t>Low Adjusted FCF Yield</t>
  </si>
  <si>
    <t>GS POLI Custom Hedge</t>
  </si>
  <si>
    <t>GS EU Staples</t>
  </si>
  <si>
    <t>Goldman Sachs Industrial REITs Sector Basket</t>
  </si>
  <si>
    <t>GS Custom HAG Hedge</t>
  </si>
  <si>
    <t>GS US Consumer Leverage</t>
  </si>
  <si>
    <t>GS Glencore Hedge Basket</t>
  </si>
  <si>
    <t>EU High Beta Barra</t>
  </si>
  <si>
    <t>GS LIMBERS HC</t>
  </si>
  <si>
    <t>GS US HC Value Short</t>
  </si>
  <si>
    <t>GS Asia Strong B/S</t>
  </si>
  <si>
    <t>GS US Volatility Long</t>
  </si>
  <si>
    <t>GS US Axioma Vol</t>
  </si>
  <si>
    <t>GS EU Long Duration</t>
  </si>
  <si>
    <t>GS US Expensive Software</t>
  </si>
  <si>
    <t>GS IND Oil&amp;Gas Feedstock</t>
  </si>
  <si>
    <t>GS EU Vol Short</t>
  </si>
  <si>
    <t>GS UK M&amp;A Targets</t>
  </si>
  <si>
    <t>GS Korea Defensives</t>
  </si>
  <si>
    <t>EU Midcap Beta Long</t>
  </si>
  <si>
    <t>GS Electrification Cmpdr</t>
  </si>
  <si>
    <t>Accelerated Depreciation</t>
  </si>
  <si>
    <t>.GSPAJBFS</t>
  </si>
  <si>
    <t>GS EU Midcap Size Short</t>
  </si>
  <si>
    <t>GS Alternative Managers</t>
  </si>
  <si>
    <t>GS Japan Non Profit Tech</t>
  </si>
  <si>
    <t>GS Covestro Hedge</t>
  </si>
  <si>
    <t>GS China Barra MOMO Shor</t>
  </si>
  <si>
    <t>High Tax</t>
  </si>
  <si>
    <t>GS South Africa ESG</t>
  </si>
  <si>
    <t>Brazil Growth Short</t>
  </si>
  <si>
    <t>High Beta Expnsive Value</t>
  </si>
  <si>
    <t>GS BZ Materials (USD)</t>
  </si>
  <si>
    <t>GS Stagflation Pair</t>
  </si>
  <si>
    <t>GS US HC Res Vol Short</t>
  </si>
  <si>
    <t>GS Strong TWD Winners</t>
  </si>
  <si>
    <t>APJ Low &amp;Volatile Margin</t>
  </si>
  <si>
    <t>GS Korea Subs</t>
  </si>
  <si>
    <t>GS EU Midcap Growth Shrt</t>
  </si>
  <si>
    <t>Goldman Sachs Textiles, Apparel &amp; Luxury Goods Sector Basket</t>
  </si>
  <si>
    <t>Resources Paper &amp; Forest</t>
  </si>
  <si>
    <t>GS Broadcasting Basket</t>
  </si>
  <si>
    <t>GS HLC US Value Long</t>
  </si>
  <si>
    <t>APxJ Aerospace &amp; Defense</t>
  </si>
  <si>
    <t>GS Japan Momo x Corp Ref</t>
  </si>
  <si>
    <t>GS Industrials Trucking</t>
  </si>
  <si>
    <t>GS Liquid Most Short</t>
  </si>
  <si>
    <t>EU Oil Cost exposure</t>
  </si>
  <si>
    <t>GS China Trade Ins</t>
  </si>
  <si>
    <t>GS Shell Hedge Basket</t>
  </si>
  <si>
    <t>Goldman Sachs Semiconductor Equipment Sector Basket</t>
  </si>
  <si>
    <t>GS CEEMEA Materials ex m</t>
  </si>
  <si>
    <t>Retail Banks (EU)</t>
  </si>
  <si>
    <t>GS AI Pair</t>
  </si>
  <si>
    <t>GS Bureau Veritas Hedge</t>
  </si>
  <si>
    <t>GS China Hardware x Rnew</t>
  </si>
  <si>
    <t>GS US Consumer Mo Short</t>
  </si>
  <si>
    <t>GS US Fin Growth Short</t>
  </si>
  <si>
    <t>GS Infrastructure</t>
  </si>
  <si>
    <t>GS Low Invest Quality</t>
  </si>
  <si>
    <t>China Exposure (EU)</t>
  </si>
  <si>
    <t>GS US Barra Low Beta</t>
  </si>
  <si>
    <t>GS China MOMO Short</t>
  </si>
  <si>
    <t>GS SOBI Hedge Basket</t>
  </si>
  <si>
    <t>GS US GEMLT High Quality</t>
  </si>
  <si>
    <t>GS Mobile Consolid Custm</t>
  </si>
  <si>
    <t>Periphery EA Domestic EU</t>
  </si>
  <si>
    <t>GS Defensives ex Policy</t>
  </si>
  <si>
    <t>GS RP Equity Size US Long/Short</t>
  </si>
  <si>
    <t>GS US Emergency</t>
  </si>
  <si>
    <t>GS Custom Japan Banks</t>
  </si>
  <si>
    <t>GS EU Energy Efficiency</t>
  </si>
  <si>
    <t>GS EU Cyclicals ex Commo</t>
  </si>
  <si>
    <t>GS China Insurance</t>
  </si>
  <si>
    <t>GS US Barra Lo Sentiment</t>
  </si>
  <si>
    <t>GS China Coal</t>
  </si>
  <si>
    <t>GS BZ Commodity Levered</t>
  </si>
  <si>
    <t>GS China Profit Short</t>
  </si>
  <si>
    <t>Goldman Sachs Oil &amp; Gas Storage &amp; Transporta Sector Basket</t>
  </si>
  <si>
    <t>GS EU Low SI 2</t>
  </si>
  <si>
    <t>GS US TMT Momentum Long</t>
  </si>
  <si>
    <t>GS US GEMLT Low Quality</t>
  </si>
  <si>
    <t>GS Custom HK</t>
  </si>
  <si>
    <t>GS APEJC MOMO Long</t>
  </si>
  <si>
    <t>GS Fins Advisors</t>
  </si>
  <si>
    <t>US Health Care AI Basket</t>
  </si>
  <si>
    <t>GS Custom ADES Hedge</t>
  </si>
  <si>
    <t>GS EU Cyclical Chemicals</t>
  </si>
  <si>
    <t>GS AI Hardware ex Power</t>
  </si>
  <si>
    <t>GS 2024 Tariff Immune</t>
  </si>
  <si>
    <t>Goldman Sachs Construction Materials Sector Basket</t>
  </si>
  <si>
    <t>EU Midcap Momentum Long</t>
  </si>
  <si>
    <t>GS US Cons Momo Pair</t>
  </si>
  <si>
    <t>High HF Concentration</t>
  </si>
  <si>
    <t>GS Japan America exposed</t>
  </si>
  <si>
    <t>GS US Consumer Crowding</t>
  </si>
  <si>
    <t>GS Revolut Hedge Basket</t>
  </si>
  <si>
    <t>Goldman Sachs Marine Sector Basket</t>
  </si>
  <si>
    <t>GS Value vs Sec Growth</t>
  </si>
  <si>
    <t>GS APAC Thematic Growth</t>
  </si>
  <si>
    <t>GS AIB Hedge Basket</t>
  </si>
  <si>
    <t>GS US Housing</t>
  </si>
  <si>
    <t>GS US Barra Lo Div Yield</t>
  </si>
  <si>
    <t>EU High Beta Momnt Long</t>
  </si>
  <si>
    <t>Goldman Sachs Industrial Conglomerates Sector Basket</t>
  </si>
  <si>
    <t>GS Cust GBG Hedge</t>
  </si>
  <si>
    <t>GS BZ FX Sensitivity (USD)</t>
  </si>
  <si>
    <t>GS Japan Low PB HighCash</t>
  </si>
  <si>
    <t>GS Vivendi Hldngs Hedge</t>
  </si>
  <si>
    <t>GS US TMT Momo Pair</t>
  </si>
  <si>
    <t>GS Capricorn Hedge</t>
  </si>
  <si>
    <t>GS Tariff Risk Pair</t>
  </si>
  <si>
    <t>GS US High Margin Risk</t>
  </si>
  <si>
    <t>GS Republican Long exCom</t>
  </si>
  <si>
    <t>GS BZ Materials (BRL)</t>
  </si>
  <si>
    <t>GS China Low Alt Economy</t>
  </si>
  <si>
    <t>GS China Volatlity Short</t>
  </si>
  <si>
    <t>GS US Barra Hi Leverage</t>
  </si>
  <si>
    <t>GS HK with ADR</t>
  </si>
  <si>
    <t>GS SMID Cap ex-Commods</t>
  </si>
  <si>
    <t>GS Korea ex SEC &amp; Hynix</t>
  </si>
  <si>
    <t>EU exposed AEJ stocks</t>
  </si>
  <si>
    <t>GS China Central SOEs</t>
  </si>
  <si>
    <t>GS US Barra Lo Short Int</t>
  </si>
  <si>
    <t>GS Fins Short Lease REIT</t>
  </si>
  <si>
    <t>GS RP Equity Volatility EU Long/Short</t>
  </si>
  <si>
    <t>GS US Quality Short</t>
  </si>
  <si>
    <t>HF VIP Con Discretionary</t>
  </si>
  <si>
    <t>GS HK Big Tech</t>
  </si>
  <si>
    <t>GS China Reopening</t>
  </si>
  <si>
    <t>GS EU Defensive Value</t>
  </si>
  <si>
    <t>GS FIN US Momentum Long</t>
  </si>
  <si>
    <t>UK Intl Exposure</t>
  </si>
  <si>
    <t>Dem Policy Underperform</t>
  </si>
  <si>
    <t>GS Hi Growth Lo Margin</t>
  </si>
  <si>
    <t>GS US Cons Profit Short</t>
  </si>
  <si>
    <t>Commercial Real Estate</t>
  </si>
  <si>
    <t>GS Global Renewables</t>
  </si>
  <si>
    <t>Goldman Sachs Oil &amp; Gas Equipment &amp; Services Sector Basket</t>
  </si>
  <si>
    <t>GS Viaplay Hedge Basket</t>
  </si>
  <si>
    <t>GS Italy Intl. Exposure</t>
  </si>
  <si>
    <t>GS US Fin Momo Short</t>
  </si>
  <si>
    <t>GS EU Power Laggards</t>
  </si>
  <si>
    <t>GS Global IT Services</t>
  </si>
  <si>
    <t>GS Custom Uber Hedge</t>
  </si>
  <si>
    <t>GS APAC Data Centers</t>
  </si>
  <si>
    <t>GS US Barra Hi Short Int</t>
  </si>
  <si>
    <t>GS Europcar Custom Hedge</t>
  </si>
  <si>
    <t>GS KR High Treasury Shar</t>
  </si>
  <si>
    <t>GS Custom Aramco Hedge 2</t>
  </si>
  <si>
    <t>APJ Domestic Consumption</t>
  </si>
  <si>
    <t>GS Bayer Hedge Basket</t>
  </si>
  <si>
    <t>GS US TMT Value Short</t>
  </si>
  <si>
    <t>GS China Superconductors</t>
  </si>
  <si>
    <t>AeJ WeakEarningsRevision</t>
  </si>
  <si>
    <t>GS24 Rep Pol Outperform</t>
  </si>
  <si>
    <t>GS UK Low Beta</t>
  </si>
  <si>
    <t>GS US Margin Risk ex Fin</t>
  </si>
  <si>
    <t>GS India Construction M.</t>
  </si>
  <si>
    <t>GS China Profit Long</t>
  </si>
  <si>
    <t>GS US GEMLT Momo Pair</t>
  </si>
  <si>
    <t>GS US Cyclical Financial</t>
  </si>
  <si>
    <t>Retail - General Retail</t>
  </si>
  <si>
    <t>GS EU Japan Exposed</t>
  </si>
  <si>
    <t>Commodity Cyclicals AeJ</t>
  </si>
  <si>
    <t>Goldman Sachs Asset Management &amp; Custody Bank Sector Basket</t>
  </si>
  <si>
    <t>Goldman Sachs Multi-Utilities Sector Basket</t>
  </si>
  <si>
    <t>GS EM "VIP"</t>
  </si>
  <si>
    <t>GS Global HLC GLP Risk</t>
  </si>
  <si>
    <t>GS Growth vs Value</t>
  </si>
  <si>
    <t>Asia Environ&amp; Renewables</t>
  </si>
  <si>
    <t>Liquid Regional Banks</t>
  </si>
  <si>
    <t>GS French Intl Exposure</t>
  </si>
  <si>
    <t>GS Cons Services v Goods</t>
  </si>
  <si>
    <t>EU Midcap Beta Short</t>
  </si>
  <si>
    <t>GS US RE VIP vs Short</t>
  </si>
  <si>
    <t>GS Energy Refiners</t>
  </si>
  <si>
    <t>GS US Quality Pair</t>
  </si>
  <si>
    <t>GS US Volatility Short</t>
  </si>
  <si>
    <t>GS US Defense</t>
  </si>
  <si>
    <t>GS Reply SpA Hedge</t>
  </si>
  <si>
    <t>GS Allegro Hedge Basket</t>
  </si>
  <si>
    <t>GS US Lo Earnings Qual</t>
  </si>
  <si>
    <t>GS Haleon Hedge Basket</t>
  </si>
  <si>
    <t>EU High News Sentiment</t>
  </si>
  <si>
    <t>GS Hexagon Hedge</t>
  </si>
  <si>
    <t>GS US HC Crowding Long</t>
  </si>
  <si>
    <t>GS FIN US Value Short</t>
  </si>
  <si>
    <t>Global Ukraine Rebuild</t>
  </si>
  <si>
    <t>GS National Grid Hedge</t>
  </si>
  <si>
    <t>GS APAC Directors' Cut</t>
  </si>
  <si>
    <t>GS Commerzbank Hedge</t>
  </si>
  <si>
    <t>EU Low Growth (Barra)</t>
  </si>
  <si>
    <t>IAG Custom Hedge</t>
  </si>
  <si>
    <t>GS EU Core EU Exposure</t>
  </si>
  <si>
    <t>Asset Managers</t>
  </si>
  <si>
    <t>HF VIP Real Estate</t>
  </si>
  <si>
    <t>GS Travel ex Gaming</t>
  </si>
  <si>
    <t>GS Marks &amp; Spencer Hedge</t>
  </si>
  <si>
    <t>Europe Womenomics</t>
  </si>
  <si>
    <t>GS Asia Gen-Z Spending</t>
  </si>
  <si>
    <t>GS US GEMLT Low Growth</t>
  </si>
  <si>
    <t>GS DOCS Hedge</t>
  </si>
  <si>
    <t>GS French Govt Held</t>
  </si>
  <si>
    <t>GS Infrastructure Pair</t>
  </si>
  <si>
    <t>EM Intl Exposure</t>
  </si>
  <si>
    <t>Goldman Sachs Automotive Retail Sector Basket</t>
  </si>
  <si>
    <t>GS US Barra Low Res Vol</t>
  </si>
  <si>
    <t>GS Biotechnology</t>
  </si>
  <si>
    <t>Personal Care</t>
  </si>
  <si>
    <t>GS Custom Inpost Hedge</t>
  </si>
  <si>
    <t>GS China Value Short</t>
  </si>
  <si>
    <t>GS JP Barra Sentiment Sh</t>
  </si>
  <si>
    <t>GS APeJC Growth Short</t>
  </si>
  <si>
    <t>GS EU CEEMEA Exposure</t>
  </si>
  <si>
    <t>GS Azelis Hedge Basket</t>
  </si>
  <si>
    <t>GS US Barra Hi Momentum</t>
  </si>
  <si>
    <t>GS US Foreign Ownership</t>
  </si>
  <si>
    <t>GS LSE Custom Hedge</t>
  </si>
  <si>
    <t>EU Low Earnings Variabil</t>
  </si>
  <si>
    <t>GS EU Big Oil (USD)</t>
  </si>
  <si>
    <t>GS HLC US Value Short</t>
  </si>
  <si>
    <t>EM Domestic Exposure</t>
  </si>
  <si>
    <t>JP Foreign Funds OW</t>
  </si>
  <si>
    <t>GS Japan Experience</t>
  </si>
  <si>
    <t>GS US Materials</t>
  </si>
  <si>
    <t>EV / DACF Long</t>
  </si>
  <si>
    <t>GS EM Banks</t>
  </si>
  <si>
    <t>Low Liquidity</t>
  </si>
  <si>
    <t>GS EU Low Quality</t>
  </si>
  <si>
    <t>AeJ Consensus Buy</t>
  </si>
  <si>
    <t>GS Turkey Domestics TRY</t>
  </si>
  <si>
    <t>GS China-H Brokerages</t>
  </si>
  <si>
    <t>GS US Stay at Home</t>
  </si>
  <si>
    <t>GS Investment Profile (IP) Growth Factor Pair</t>
  </si>
  <si>
    <t>Wolfe Volatility Pair</t>
  </si>
  <si>
    <t>GS Optimized CN Basket</t>
  </si>
  <si>
    <t>DAX ex-GSXEGFSC</t>
  </si>
  <si>
    <t>GS Onshoring Pair</t>
  </si>
  <si>
    <t>GS High Floating Rt Debt</t>
  </si>
  <si>
    <t>EU Low Ex-EU Exposure</t>
  </si>
  <si>
    <t>GS US Wolfe Hi Leverage</t>
  </si>
  <si>
    <t>Goldman Sachs Property &amp; Casualty Insurance Sector Basket</t>
  </si>
  <si>
    <t>GS EM (xChina) Reopening</t>
  </si>
  <si>
    <t>Vivendi listd share Hdg1</t>
  </si>
  <si>
    <t>GS EU Pharmaceuticals</t>
  </si>
  <si>
    <t>Goldman Sachs Data Processing &amp; Outsourced S Sector Basket</t>
  </si>
  <si>
    <t>GS Quality Tech</t>
  </si>
  <si>
    <t>GS Australia SMID</t>
  </si>
  <si>
    <t>GS Ferrari Hedge</t>
  </si>
  <si>
    <t>GS Korea Hedge</t>
  </si>
  <si>
    <t>GS EU Auto Manufacturers</t>
  </si>
  <si>
    <t>EM Europe Sales Exposure</t>
  </si>
  <si>
    <t>GS Turkey Exporters TRY</t>
  </si>
  <si>
    <t>GS Sweden Real Estate</t>
  </si>
  <si>
    <t>GS China Hedge</t>
  </si>
  <si>
    <t>GS CEEMEA Dom Growth</t>
  </si>
  <si>
    <t>GS Custom Maersk Hedge</t>
  </si>
  <si>
    <t>APJ Cons Revision Loser</t>
  </si>
  <si>
    <t>GS US Consumer Staples</t>
  </si>
  <si>
    <t>Rate-sensitives (AeJ)</t>
  </si>
  <si>
    <t>GS APAC Physical AI</t>
  </si>
  <si>
    <t>GS EU Size Short 2</t>
  </si>
  <si>
    <t>GS EQT Hedge</t>
  </si>
  <si>
    <t>GS Korea Autos</t>
  </si>
  <si>
    <t>GS US Consumer Momo Long</t>
  </si>
  <si>
    <t>GS Custom UK Cyclicals</t>
  </si>
  <si>
    <t>GS EU Commods (ex Gold)</t>
  </si>
  <si>
    <t>Growth Factor Long</t>
  </si>
  <si>
    <t>GS SKF Hedge</t>
  </si>
  <si>
    <t>GS China Smartphone Sup.</t>
  </si>
  <si>
    <t>GS EU Reflation</t>
  </si>
  <si>
    <t>GS Cellnex Hedge</t>
  </si>
  <si>
    <t>GS MF OW vs UW</t>
  </si>
  <si>
    <t>Top 500 ex Top 7</t>
  </si>
  <si>
    <t>Buyback (US)</t>
  </si>
  <si>
    <t>GS Hong Kong 7s</t>
  </si>
  <si>
    <t>GS Hi Growth Hi Margin</t>
  </si>
  <si>
    <t>GS Cool Korea</t>
  </si>
  <si>
    <t>GS US Energy ERCOT Exp.</t>
  </si>
  <si>
    <t>GS Airbus Hedge Basket</t>
  </si>
  <si>
    <t>Dividend Yield Long</t>
  </si>
  <si>
    <t>Flagship Hedge Basket</t>
  </si>
  <si>
    <t>Global Renewable Energy</t>
  </si>
  <si>
    <t>Flagship NVEI Hedge</t>
  </si>
  <si>
    <t>GS US Industrial Residual Volatility</t>
  </si>
  <si>
    <t>GS China SOE - CNH</t>
  </si>
  <si>
    <t>GS Acciona Hedge Basket</t>
  </si>
  <si>
    <t>GS Taiwan Power Benef.</t>
  </si>
  <si>
    <t>AeJ High Growth</t>
  </si>
  <si>
    <t>EU Relisting Candidates</t>
  </si>
  <si>
    <t>GS US Wolfe High Growth</t>
  </si>
  <si>
    <t>GS APAC Robots</t>
  </si>
  <si>
    <t>GS China vs US Internet</t>
  </si>
  <si>
    <t>GS Ionos Hedge</t>
  </si>
  <si>
    <t>GS Brembo Hedge</t>
  </si>
  <si>
    <t>GS Hong Kong BioTech</t>
  </si>
  <si>
    <t>GS China BABA Sply Chain</t>
  </si>
  <si>
    <t>GS ENR Hedge Basket</t>
  </si>
  <si>
    <t>GS Sol China Real Estate</t>
  </si>
  <si>
    <t>GS Fins Reg Bank M&amp;A</t>
  </si>
  <si>
    <t>GS IDR Hedge Basket</t>
  </si>
  <si>
    <t>HF VIP Healthcare</t>
  </si>
  <si>
    <t>GS Absa Hedge Basket</t>
  </si>
  <si>
    <t>GS EU Long Duration Cust</t>
  </si>
  <si>
    <t>GS Japan 20 Top Picks</t>
  </si>
  <si>
    <t>Electrical Equipment CB</t>
  </si>
  <si>
    <t>GS Reflation</t>
  </si>
  <si>
    <t>GS Custom CN Reopening</t>
  </si>
  <si>
    <t>GS Taiwan Satellites</t>
  </si>
  <si>
    <t>GS Barclays Hedge</t>
  </si>
  <si>
    <t>GS US Lo Earnings Yield</t>
  </si>
  <si>
    <t>GS Ralliant Hedge</t>
  </si>
  <si>
    <t>GS MLP Hedge</t>
  </si>
  <si>
    <t>Discretionary Most Short</t>
  </si>
  <si>
    <t>GS US GEMLT Earning Pair</t>
  </si>
  <si>
    <t>GS Fintech Basket</t>
  </si>
  <si>
    <t>GS Novartis Hedge Basket</t>
  </si>
  <si>
    <t>GS US Payments</t>
  </si>
  <si>
    <t>GS US Barra Low LTR</t>
  </si>
  <si>
    <t>GS Cofinimmo Hedge</t>
  </si>
  <si>
    <t>GS Natwest Hedge</t>
  </si>
  <si>
    <t>Goldman Sachs Auto Compo</t>
  </si>
  <si>
    <t>GS US GEMLT High Growth</t>
  </si>
  <si>
    <t>GS Asia Recovery</t>
  </si>
  <si>
    <t>HF Very Important Shorts</t>
  </si>
  <si>
    <t>Retail Favorites</t>
  </si>
  <si>
    <t>Goldman Sachs Industrial Machinery Sector Basket</t>
  </si>
  <si>
    <t>EU Low Liquidity</t>
  </si>
  <si>
    <t>Lithium Miners</t>
  </si>
  <si>
    <t>.GSPAJBRV</t>
  </si>
  <si>
    <t>GS Italian Banks</t>
  </si>
  <si>
    <t>GS China Defense</t>
  </si>
  <si>
    <t>Goldman Sachs Life Sciences Tools &amp; Services Sector Basket</t>
  </si>
  <si>
    <t>GS German Consumer Exp</t>
  </si>
  <si>
    <t>GS US Consumer Disc.</t>
  </si>
  <si>
    <t>GS China Sharehol Return</t>
  </si>
  <si>
    <t>Tech - Software</t>
  </si>
  <si>
    <t>GS Republican Pair</t>
  </si>
  <si>
    <t>GS China Renewables</t>
  </si>
  <si>
    <t>GS APAC Airlines</t>
  </si>
  <si>
    <t>GS Republican ex Commods</t>
  </si>
  <si>
    <t>GS Japan REITs</t>
  </si>
  <si>
    <t>GS US Momentum Short</t>
  </si>
  <si>
    <t>GS US Health Care Size</t>
  </si>
  <si>
    <t>GS US Axioma Mkt Sens</t>
  </si>
  <si>
    <t>EU 3M Momentum Short</t>
  </si>
  <si>
    <t>GS JP Corp Gov. Trifecta</t>
  </si>
  <si>
    <t>.GSPUHLCN</t>
  </si>
  <si>
    <t>Short-Term Low Momentum</t>
  </si>
  <si>
    <t>GS AI Software</t>
  </si>
  <si>
    <t>High Growth Invest Ratio</t>
  </si>
  <si>
    <t>GS US Indus Momo Pair</t>
  </si>
  <si>
    <t>GS China Prosperity</t>
  </si>
  <si>
    <t>Goldman Sachs Tobacco Sector Basket</t>
  </si>
  <si>
    <t>GS Fins Life Insurance</t>
  </si>
  <si>
    <t>GS China Barra Growth Sh</t>
  </si>
  <si>
    <t>GS EU Public Health Care</t>
  </si>
  <si>
    <t>GS Asia Reflation</t>
  </si>
  <si>
    <t>GS Custom SWMA Hedge</t>
  </si>
  <si>
    <t>GS Custom Siltronic Hdge</t>
  </si>
  <si>
    <t>GS Japan Weak B/S</t>
  </si>
  <si>
    <t>Goldman Sachs Specialty Chemicals Sector Basket</t>
  </si>
  <si>
    <t>GS EU Strong B/S</t>
  </si>
  <si>
    <t>GS INL US Value Long</t>
  </si>
  <si>
    <t>GS JP Auto Manufacturers</t>
  </si>
  <si>
    <t>GS Gerresheimer Hedge</t>
  </si>
  <si>
    <t>GS US Cons Growth Long</t>
  </si>
  <si>
    <t>GS Consumer Low-Income</t>
  </si>
  <si>
    <t>GS China-H VIP Basket</t>
  </si>
  <si>
    <t>GS Engie Hedge Basket</t>
  </si>
  <si>
    <t>GS Global Lithium</t>
  </si>
  <si>
    <t>GS APEJC Value Long</t>
  </si>
  <si>
    <t>GS US Barra Low Prof</t>
  </si>
  <si>
    <t>Eu Autos - Components</t>
  </si>
  <si>
    <t>GS China Innovation</t>
  </si>
  <si>
    <t>GS US Wolfe Low Leverage</t>
  </si>
  <si>
    <t>Volatility Factor Short</t>
  </si>
  <si>
    <t>GS AU Mining Hedge</t>
  </si>
  <si>
    <t>GS US Power Hedge</t>
  </si>
  <si>
    <t>EU Chem - Consumer/Mixed</t>
  </si>
  <si>
    <t>Oil &amp; Gas - Oil Refiners</t>
  </si>
  <si>
    <t>GS Custom JP Real Estate</t>
  </si>
  <si>
    <t>GS Hong Kong MOMO Long</t>
  </si>
  <si>
    <t>GS Japan Crowded Shorts</t>
  </si>
  <si>
    <t>GS US GEMLT Hi Earnings</t>
  </si>
  <si>
    <t>GS APEJC Value Short</t>
  </si>
  <si>
    <t>GS China Little Giants</t>
  </si>
  <si>
    <t>GS Japan Low Beta</t>
  </si>
  <si>
    <t>GS EV &amp; Battery Basket</t>
  </si>
  <si>
    <t>GS US Growth Short</t>
  </si>
  <si>
    <t>GS UK Fiscal Stimulus</t>
  </si>
  <si>
    <t>GS US Fin Beta Short</t>
  </si>
  <si>
    <t>GS China-H Fins ex Banks</t>
  </si>
  <si>
    <t>GS Hi Prob of Default</t>
  </si>
  <si>
    <t>Balance Sheet Long</t>
  </si>
  <si>
    <t>GS Apparel Retail</t>
  </si>
  <si>
    <t>Defensives (AeJ)</t>
  </si>
  <si>
    <t>Domestic Sales</t>
  </si>
  <si>
    <t>GS US TMT Growth</t>
  </si>
  <si>
    <t>GS Japan Momentum Short</t>
  </si>
  <si>
    <t>GS China High Divs</t>
  </si>
  <si>
    <t>GS HC Oncology</t>
  </si>
  <si>
    <t>GS US HC Short Int Long</t>
  </si>
  <si>
    <t>Investment Banks (EU)</t>
  </si>
  <si>
    <t>GS US Barra Growth Pair</t>
  </si>
  <si>
    <t>GS US GEMLT High Prof</t>
  </si>
  <si>
    <t>EU Midcap Value Long</t>
  </si>
  <si>
    <t>GS TSMC Hedge</t>
  </si>
  <si>
    <t>GS UK Peace Deal</t>
  </si>
  <si>
    <t>GS US Consumer Growth</t>
  </si>
  <si>
    <t>AeJ Mutual Fund UW</t>
  </si>
  <si>
    <t>GS EU Indirect Defense</t>
  </si>
  <si>
    <t>GS US HC VIP vs Short</t>
  </si>
  <si>
    <t>GS ENE US Growth Long</t>
  </si>
  <si>
    <t>GS DeRegulation Benefit.</t>
  </si>
  <si>
    <t>GS High Retail Sentiment</t>
  </si>
  <si>
    <t>GS German Dom Cyclicals</t>
  </si>
  <si>
    <t>Global Tariff Immune</t>
  </si>
  <si>
    <t>EV / EBITDA Long</t>
  </si>
  <si>
    <t>GS US GEMLT Lo Leverage</t>
  </si>
  <si>
    <t>US 6M Momentum Short</t>
  </si>
  <si>
    <t>GS EU Turkish Exposure</t>
  </si>
  <si>
    <t>GS TMT US Value Long</t>
  </si>
  <si>
    <t>GS Custom Smurfit Hedge</t>
  </si>
  <si>
    <t>GS HK SMID</t>
  </si>
  <si>
    <t>GS EU Defensives</t>
  </si>
  <si>
    <t>GS AXNX Hedge</t>
  </si>
  <si>
    <t>Financials Most Short</t>
  </si>
  <si>
    <t>APJ GARP</t>
  </si>
  <si>
    <t>Goldman Sachs Life &amp; Health Insurance Sector Basket</t>
  </si>
  <si>
    <t>GS Large Cap Tech ex AI</t>
  </si>
  <si>
    <t>Stable Growers (EU)</t>
  </si>
  <si>
    <t>GS Wienerberger Hedge</t>
  </si>
  <si>
    <t>GS EU Low ESG 2</t>
  </si>
  <si>
    <t>GS Asia Nuclear Power</t>
  </si>
  <si>
    <t>Most Short Rolling</t>
  </si>
  <si>
    <t>GS US Barra High Liquid</t>
  </si>
  <si>
    <t>GS China New Infra</t>
  </si>
  <si>
    <t>GS Korea Defense</t>
  </si>
  <si>
    <t>GS US TMT Beta Long</t>
  </si>
  <si>
    <t>Low Inc Cons vs Housing</t>
  </si>
  <si>
    <t>GS Brazil Utilities</t>
  </si>
  <si>
    <t>GS US INL High SI</t>
  </si>
  <si>
    <t>GS US Quantum Computing</t>
  </si>
  <si>
    <t>GS Thai ESG Custom</t>
  </si>
  <si>
    <t>GS Custom GBG Hedge</t>
  </si>
  <si>
    <t>GS Barry Callebaut Hedge</t>
  </si>
  <si>
    <t>GS India Agriculture</t>
  </si>
  <si>
    <t>GS German Exp Renewables</t>
  </si>
  <si>
    <t>GS EM SOEs ex-China</t>
  </si>
  <si>
    <t>GS China Big 4 Banks</t>
  </si>
  <si>
    <t>Software GARP</t>
  </si>
  <si>
    <t>Oil &amp; Gas Refining</t>
  </si>
  <si>
    <t>GS APAC Oil Input Cost</t>
  </si>
  <si>
    <t>GS US Wolfe Low Momentum</t>
  </si>
  <si>
    <t>Low TMT Stock Based Cmp</t>
  </si>
  <si>
    <t>GS HLC US Momentum Long</t>
  </si>
  <si>
    <t>GS EU Ex Tech Compound</t>
  </si>
  <si>
    <t>GS SG Low PB High Divs</t>
  </si>
  <si>
    <t>GS Custom Schibsted Hdg</t>
  </si>
  <si>
    <t>GS Advanced Medical Hdge</t>
  </si>
  <si>
    <t>GS US GEMLT High Value</t>
  </si>
  <si>
    <t>GS Ukraine Rebuild</t>
  </si>
  <si>
    <t>GS US TMT Short Interest</t>
  </si>
  <si>
    <t>GS Aero &amp; Defense Sector</t>
  </si>
  <si>
    <t>Goldman Sachs Hotels/Leisure ex Restaurants Sector Basket</t>
  </si>
  <si>
    <t>GS US Axioma Gro vs Val</t>
  </si>
  <si>
    <t>GS Asia Memory</t>
  </si>
  <si>
    <t>GS Custom Bolt Hedge 2</t>
  </si>
  <si>
    <t>GS US Commodity Basket</t>
  </si>
  <si>
    <t>GS TMT Mid Cap</t>
  </si>
  <si>
    <t>Renewables</t>
  </si>
  <si>
    <t>GS Global Defense</t>
  </si>
  <si>
    <t>High Beta Cheap Value</t>
  </si>
  <si>
    <t>GS Custom Galderma Hedge</t>
  </si>
  <si>
    <t>Goldman Sachs Telecommunication Services Sector Basket</t>
  </si>
  <si>
    <t>GS BZ Value Long</t>
  </si>
  <si>
    <t>GS SUSTAIN E&amp;S Top Qntle</t>
  </si>
  <si>
    <t>US High European Sales</t>
  </si>
  <si>
    <t>GS Fins Eq Mkt Sensitive</t>
  </si>
  <si>
    <t>GS India Affluent</t>
  </si>
  <si>
    <t>GS US INL Momentum Long</t>
  </si>
  <si>
    <t>Low Operating Leverage</t>
  </si>
  <si>
    <t>GS Japan Defense Basket</t>
  </si>
  <si>
    <t>AeJ Most Shorted Stocks</t>
  </si>
  <si>
    <t>GS Brick &amp; Mortar Retail</t>
  </si>
  <si>
    <t>GS Azimut Hedge Basket</t>
  </si>
  <si>
    <t>GS UK Past Losers</t>
  </si>
  <si>
    <t>Hi Flt Rt Debt Hedge</t>
  </si>
  <si>
    <t>GS Brenntag Hedge Basket</t>
  </si>
  <si>
    <t>Goldman Sachs Real Estate Management &amp; Devel Sector Basket</t>
  </si>
  <si>
    <t>Utilities - Regulated</t>
  </si>
  <si>
    <t>GS China-H Exporters</t>
  </si>
  <si>
    <t>GS Energy Permian</t>
  </si>
  <si>
    <t>GS Adidas Hedge</t>
  </si>
  <si>
    <t>GS AI Leaders</t>
  </si>
  <si>
    <t>Low Market Sensitivity</t>
  </si>
  <si>
    <t>GS Japan Europe Exposed</t>
  </si>
  <si>
    <t>GS Australia Banks</t>
  </si>
  <si>
    <t>Japan Stable Growth</t>
  </si>
  <si>
    <t>GS IND Agriculture</t>
  </si>
  <si>
    <t>Rep Policy Underperform</t>
  </si>
  <si>
    <t>GS Smith &amp; Nephew Hedge</t>
  </si>
  <si>
    <t>GS ENE US Value Long</t>
  </si>
  <si>
    <t>GS Japan Barra MOMO Long</t>
  </si>
  <si>
    <t>GS EU Midcap Beta Short</t>
  </si>
  <si>
    <t>GS Cust Pepkor Hedge ZAR</t>
  </si>
  <si>
    <t>GS US Cons Beta Short</t>
  </si>
  <si>
    <t>GS US Health Care Residual Volatility</t>
  </si>
  <si>
    <t>GS JP Critical Tech</t>
  </si>
  <si>
    <t>GS US Consumer Size</t>
  </si>
  <si>
    <t>Revision Factor Long</t>
  </si>
  <si>
    <t>GS US Fins VIP vs Short</t>
  </si>
  <si>
    <t>GS Custom Gea Hedge</t>
  </si>
  <si>
    <t>ROE Short</t>
  </si>
  <si>
    <t>GS STAR Board Basket</t>
  </si>
  <si>
    <t>GS EU Periph Europe Expo</t>
  </si>
  <si>
    <t>Multi-line</t>
  </si>
  <si>
    <t>GS Custom Esso Hedge</t>
  </si>
  <si>
    <t>GS Labor Hedge Basket</t>
  </si>
  <si>
    <t>GS US M&amp;A Candidates</t>
  </si>
  <si>
    <t>BZ Strong Balance Sheet</t>
  </si>
  <si>
    <t>GS US Axioma Value Pair</t>
  </si>
  <si>
    <t>GS EU Debt Rfncing Needs</t>
  </si>
  <si>
    <t>Europe Recovery</t>
  </si>
  <si>
    <t>GS EU Wolfe High Prof</t>
  </si>
  <si>
    <t>Short-Term High Momentum</t>
  </si>
  <si>
    <t>.GSPAJBLE</t>
  </si>
  <si>
    <t>Wolfe Value Pair</t>
  </si>
  <si>
    <t>USD CNH Long</t>
  </si>
  <si>
    <t>GS Korea Small Cap</t>
  </si>
  <si>
    <t>EU High Profitability</t>
  </si>
  <si>
    <t>GS Custom HK Technology</t>
  </si>
  <si>
    <t>GS Nestle Hedge</t>
  </si>
  <si>
    <t>GS US Mats VIP vs Short</t>
  </si>
  <si>
    <t>Dividend Growth (US)</t>
  </si>
  <si>
    <t>GS EU Defensive ex Commo</t>
  </si>
  <si>
    <t>EU Low Leverage</t>
  </si>
  <si>
    <t>GS Dufry Hedge Basket</t>
  </si>
  <si>
    <t>GS Energy Integrated Oil</t>
  </si>
  <si>
    <t>GS US Industrial Crowding</t>
  </si>
  <si>
    <t>GS India Foreign Fav.</t>
  </si>
  <si>
    <t>GS Taiwan High Divs Flow</t>
  </si>
  <si>
    <t>GS Custom JP Small Caps</t>
  </si>
  <si>
    <t>Corp Gov &amp; Def: Activist</t>
  </si>
  <si>
    <t>GS Saipem Hedge</t>
  </si>
  <si>
    <t>GS China-A Tech AI Benef</t>
  </si>
  <si>
    <t>Value Factor Short</t>
  </si>
  <si>
    <t>GS China H/ADR H-Line</t>
  </si>
  <si>
    <t>Interest Rate Sensitive</t>
  </si>
  <si>
    <t>GS China Pets &amp; Babies</t>
  </si>
  <si>
    <t>Non-Buyback</t>
  </si>
  <si>
    <t>GS EU Midcap Momo Long</t>
  </si>
  <si>
    <t>GS Custom ITV Hedge</t>
  </si>
  <si>
    <t>GS Japan Mart.</t>
  </si>
  <si>
    <t>GS Japan Volality</t>
  </si>
  <si>
    <t>GS Tele-Comm Serv Basket</t>
  </si>
  <si>
    <t>GS China Anti Involution</t>
  </si>
  <si>
    <t>APJ Short Duration</t>
  </si>
  <si>
    <t>Testing</t>
  </si>
  <si>
    <t>GS Japan Economic Sec.</t>
  </si>
  <si>
    <t>GS EU Top 600 Excl 11</t>
  </si>
  <si>
    <t>Banks - Domestic UK</t>
  </si>
  <si>
    <t>GS APAC US Exporters</t>
  </si>
  <si>
    <t>GS EU Made in USA</t>
  </si>
  <si>
    <t>GS Iveco Hedge Basket</t>
  </si>
  <si>
    <t>GS EU Logistics Custom</t>
  </si>
  <si>
    <t>Goldman Sachs Internet Software &amp; Services Sector Basket</t>
  </si>
  <si>
    <t>GS Media Basket</t>
  </si>
  <si>
    <t>GS US Wolfe Lo Oil Price</t>
  </si>
  <si>
    <t>GS US HC Value Long</t>
  </si>
  <si>
    <t>GS US Aerospace</t>
  </si>
  <si>
    <t>GS US Wolfe High Prof</t>
  </si>
  <si>
    <t>High Quality Stock (US)</t>
  </si>
  <si>
    <t>US HY Credit Sprds Short</t>
  </si>
  <si>
    <t>GS UK Homebuilders</t>
  </si>
  <si>
    <t>GS EU High Earn V &amp; Debt</t>
  </si>
  <si>
    <t>Goldman Sachs Consumer Finance Sector Basket</t>
  </si>
  <si>
    <t>GS Asia Renewables</t>
  </si>
  <si>
    <t>GS CEEMEA Banks</t>
  </si>
  <si>
    <t>GS CEE Domestics</t>
  </si>
  <si>
    <t>GS INL US Value Short</t>
  </si>
  <si>
    <t>GS EU IG Equities</t>
  </si>
  <si>
    <t>APJ Low Sharpe Ratio</t>
  </si>
  <si>
    <t>GS EU Stalled Catalyst</t>
  </si>
  <si>
    <t>GS Hong Kong D Beta Long</t>
  </si>
  <si>
    <t>GS Custom TW ex TSMC</t>
  </si>
  <si>
    <t>GS Temenos Hedge Basket</t>
  </si>
  <si>
    <t>GS EU Expensive High Mo</t>
  </si>
  <si>
    <t>GS EU Consumer Chemicals</t>
  </si>
  <si>
    <t>.GSPAJBGR</t>
  </si>
  <si>
    <t>GS CEEMEA Weak Bal She</t>
  </si>
  <si>
    <t>GS Asia Humanoid Robots</t>
  </si>
  <si>
    <t>GS Fins Cross Border Pay</t>
  </si>
  <si>
    <t>Exploration &amp; Production</t>
  </si>
  <si>
    <t>GS Custom JP F&amp;B</t>
  </si>
  <si>
    <t>GS S4 Hedge Basket</t>
  </si>
  <si>
    <t>GS China Corp Reform</t>
  </si>
  <si>
    <t>GS US Linde Hedge</t>
  </si>
  <si>
    <t>GS High Invest Quality</t>
  </si>
  <si>
    <t>GS US GEMLT Beta Pair</t>
  </si>
  <si>
    <t>GS Non Core RE Hedge</t>
  </si>
  <si>
    <t>GS Custom CNH Hedge</t>
  </si>
  <si>
    <t>GS Global Gold Miners</t>
  </si>
  <si>
    <t>GS US Fin Res Vol Long</t>
  </si>
  <si>
    <t>GSCBSMX2</t>
  </si>
  <si>
    <t>GS Canada Tariff Risk</t>
  </si>
  <si>
    <t>GS TUI Hedge Basket</t>
  </si>
  <si>
    <t>Banks - Global Retail</t>
  </si>
  <si>
    <t>GS Taiwan Financials</t>
  </si>
  <si>
    <t>GS BZ SOEs (USD)</t>
  </si>
  <si>
    <t>GS SZ Small Caps</t>
  </si>
  <si>
    <t>APJ High Sharpe Ratio</t>
  </si>
  <si>
    <t>GS China Data Centers</t>
  </si>
  <si>
    <t>GS EU Section 899</t>
  </si>
  <si>
    <t>GS Korea Value Up</t>
  </si>
  <si>
    <t>GS JP Barra Leverage Sho</t>
  </si>
  <si>
    <t>Resources - Mining</t>
  </si>
  <si>
    <t>Top 500 ex Mag 7</t>
  </si>
  <si>
    <t>GS US TMT Size</t>
  </si>
  <si>
    <t>GS CEEMEA Domestics</t>
  </si>
  <si>
    <t>EU 1M Momentum Short</t>
  </si>
  <si>
    <t>GS Novozymes Hedge</t>
  </si>
  <si>
    <t>GSCBODBT</t>
  </si>
  <si>
    <t>EU Long Term Reversal Sh</t>
  </si>
  <si>
    <t>GS Basket</t>
  </si>
  <si>
    <t>GS US Barra Res Vol Pair</t>
  </si>
  <si>
    <t>GS Brazil Momo Short</t>
  </si>
  <si>
    <t>GS China Barra Beta Long</t>
  </si>
  <si>
    <t>Korea ValueUp &amp; Activist</t>
  </si>
  <si>
    <t>IBOV ex top 7 weights</t>
  </si>
  <si>
    <t>GS Enel Hedge Basket</t>
  </si>
  <si>
    <t>GS Pharma Sec. 232 Risk</t>
  </si>
  <si>
    <t>GS Custom MOWI Hedge</t>
  </si>
  <si>
    <t>Mutual Fund UW (US)</t>
  </si>
  <si>
    <t>GS EU Cyclicals</t>
  </si>
  <si>
    <t>GS Energy Land Drilling</t>
  </si>
  <si>
    <t>GS Global Vivendi Hedge</t>
  </si>
  <si>
    <t>GS EU Global Exporters</t>
  </si>
  <si>
    <t>GS US En VIP vs Short</t>
  </si>
  <si>
    <t>GS Metals Basket</t>
  </si>
  <si>
    <t>GS US Low ESG</t>
  </si>
  <si>
    <t>Global Defensives</t>
  </si>
  <si>
    <t>GS Japan Value Short</t>
  </si>
  <si>
    <t>GS Custom IWG Hedge</t>
  </si>
  <si>
    <t>Investment Grade</t>
  </si>
  <si>
    <t>GS EU Power Equipment</t>
  </si>
  <si>
    <t>Flagship Global IP Hedge</t>
  </si>
  <si>
    <t>Goldman Sachs Construction/Farm Machinery Sector Basket</t>
  </si>
  <si>
    <t>GS TMT US Momentum Long</t>
  </si>
  <si>
    <t>GS Korea Greatest Hits</t>
  </si>
  <si>
    <t>GS Events Hedge</t>
  </si>
  <si>
    <t>.GSPAJBMO</t>
  </si>
  <si>
    <t>GS Japan Quality SMID</t>
  </si>
  <si>
    <t>GS EU Eco Stability</t>
  </si>
  <si>
    <t>GS US Serv vs Goods PMI</t>
  </si>
  <si>
    <t>USD CNH Short</t>
  </si>
  <si>
    <t>GS Dowlais Hedge</t>
  </si>
  <si>
    <t>EU High Beta Momnt Short</t>
  </si>
  <si>
    <t>GS EU High FCF</t>
  </si>
  <si>
    <t>GS US Fin Beta Long</t>
  </si>
  <si>
    <t>GS JP Barra Value Long</t>
  </si>
  <si>
    <t>GS Global Agriculture</t>
  </si>
  <si>
    <t>GS Global Water</t>
  </si>
  <si>
    <t>GS Custom BPT Hedge</t>
  </si>
  <si>
    <t>US Earnings Yield Short</t>
  </si>
  <si>
    <t>GS Quilter Custom Hedge</t>
  </si>
  <si>
    <t>GS US Axioma Liquidity</t>
  </si>
  <si>
    <t>GS US Fin Profit Long</t>
  </si>
  <si>
    <t>GS Japan Affiliates</t>
  </si>
  <si>
    <t>GS Japan Mkt Sensitivity</t>
  </si>
  <si>
    <t>GS Asia Apple Sup Chain</t>
  </si>
  <si>
    <t>Industrials Labor Risk</t>
  </si>
  <si>
    <t>GS Consumer High Levered</t>
  </si>
  <si>
    <t>GS Centamin Hedge</t>
  </si>
  <si>
    <t>GS UK Low Inc Consumer</t>
  </si>
  <si>
    <t>GS Custom Winners Basket</t>
  </si>
  <si>
    <t>EBITDA Growth Long</t>
  </si>
  <si>
    <t>EV / FCF Short</t>
  </si>
  <si>
    <t>GS DPW Custom Hedge</t>
  </si>
  <si>
    <t>GS EU Mining CAPEX</t>
  </si>
  <si>
    <t>GS Japan Vol Long</t>
  </si>
  <si>
    <t>GS SESG Hedge Basket</t>
  </si>
  <si>
    <t>Domestic Cyclicals</t>
  </si>
  <si>
    <t>GS EU P&amp;C &amp; Reinsurance</t>
  </si>
  <si>
    <t>GS China-H Basket</t>
  </si>
  <si>
    <t>GS Poste Italiane Hedge</t>
  </si>
  <si>
    <t>GS China Reflation</t>
  </si>
  <si>
    <t>GS Japan Subsidiaries</t>
  </si>
  <si>
    <t>GS US TMT Momentum</t>
  </si>
  <si>
    <t>GS Cargo Transportation</t>
  </si>
  <si>
    <t>EU MedTech</t>
  </si>
  <si>
    <t>GS Low Analyst Sent</t>
  </si>
  <si>
    <t>GS EU Cycl Chems ex COV</t>
  </si>
  <si>
    <t>GS Hong Kong Momo Short</t>
  </si>
  <si>
    <t>GS Cyclicals vs Defens</t>
  </si>
  <si>
    <t>BZ Weak Balance Sheet</t>
  </si>
  <si>
    <t>GS EU Food Delivery</t>
  </si>
  <si>
    <t>Construction - Materials</t>
  </si>
  <si>
    <t>GS Expensive Defensives</t>
  </si>
  <si>
    <t>GS Custom Ocado Hedge</t>
  </si>
  <si>
    <t>GS US Cons Res Vol Short</t>
  </si>
  <si>
    <t>GS CND US Value Long</t>
  </si>
  <si>
    <t>GS Phoenix Hedge Basket</t>
  </si>
  <si>
    <t>GS Power Up America</t>
  </si>
  <si>
    <t>GS EU REITs</t>
  </si>
  <si>
    <t>GS US Industrial Growth</t>
  </si>
  <si>
    <t>Intl Exposure (EU)</t>
  </si>
  <si>
    <t>GS EU Renewable Energy</t>
  </si>
  <si>
    <t>Price / Book Short</t>
  </si>
  <si>
    <t>GS</t>
  </si>
  <si>
    <t>EU Midcap Growth Long</t>
  </si>
  <si>
    <t>GS Autoimmune/Inflam.</t>
  </si>
  <si>
    <t>GS US Ind VIP vs Short</t>
  </si>
  <si>
    <t>GS Global Glencore Hedge</t>
  </si>
  <si>
    <t>GS US Fin Growth Long</t>
  </si>
  <si>
    <t>GS EU Midcap Size Long</t>
  </si>
  <si>
    <t>GS JP Defense Hedge - HM</t>
  </si>
  <si>
    <t>GS Embracer Custom Hedge</t>
  </si>
  <si>
    <t>GS Credit Suisse Hedge</t>
  </si>
  <si>
    <t>GS HC IT &amp; Dig Disrupt.</t>
  </si>
  <si>
    <t>GS Global Clean Tech</t>
  </si>
  <si>
    <t>GS Lending Sensitive</t>
  </si>
  <si>
    <t>GS US Financials Leverage</t>
  </si>
  <si>
    <t>GS Custom SBM Hedge</t>
  </si>
  <si>
    <t>.GSPAJBEQ</t>
  </si>
  <si>
    <t>GS AEJ AIGC Hardware</t>
  </si>
  <si>
    <t>GS Japan Fins X-Sharehol</t>
  </si>
  <si>
    <t>GS Global Iron Ore</t>
  </si>
  <si>
    <t>.GSPUDEMP</t>
  </si>
  <si>
    <t>GS Custom SBRY LN</t>
  </si>
  <si>
    <t>GS Delivery Hero Hedge</t>
  </si>
  <si>
    <t>HF VIP Energy</t>
  </si>
  <si>
    <t>Media - Advertising</t>
  </si>
  <si>
    <t>EU Midcap Value Short</t>
  </si>
  <si>
    <t>GS US Depressed Cyclical</t>
  </si>
  <si>
    <t>GS Mid Income Consumer</t>
  </si>
  <si>
    <t>GS China GARP</t>
  </si>
  <si>
    <t>GS Korea Low PBR</t>
  </si>
  <si>
    <t>Stable Growers</t>
  </si>
  <si>
    <t>GS Japan Domestic Recov.</t>
  </si>
  <si>
    <t>GS CEEMEA Go Outside</t>
  </si>
  <si>
    <t>GS Custom JP Retail</t>
  </si>
  <si>
    <t>GS VNA GY Custom Hedge</t>
  </si>
  <si>
    <t>GS Rate Sensitive Fins</t>
  </si>
  <si>
    <t>Domestic</t>
  </si>
  <si>
    <t>GS Asker Hedge</t>
  </si>
  <si>
    <t>GS APEJC Volatilty Short</t>
  </si>
  <si>
    <t>GS Global Aerospace</t>
  </si>
  <si>
    <t>GS RP Equity Value US Long/Short</t>
  </si>
  <si>
    <t>.GSPRSQ45</t>
  </si>
  <si>
    <t>GS China Strong RMB</t>
  </si>
  <si>
    <t>GS Liquid Consumer Goods</t>
  </si>
  <si>
    <t>GS China Fiscal Stimulus</t>
  </si>
  <si>
    <t>GS CEEMEA Oil &amp; Gas</t>
  </si>
  <si>
    <t>High Sharpe Ratio (US)</t>
  </si>
  <si>
    <t>GS Veolia Hedge Basket</t>
  </si>
  <si>
    <t>GS US Barra Value Pair</t>
  </si>
  <si>
    <t>GS EU LatAm Exposed</t>
  </si>
  <si>
    <t>GS Asia "VIP"</t>
  </si>
  <si>
    <t>BZ Enhanced Index</t>
  </si>
  <si>
    <t>GS Asia Hydrogen</t>
  </si>
  <si>
    <t>GS EU Value Short</t>
  </si>
  <si>
    <t>GS German Domestics</t>
  </si>
  <si>
    <t>High Earnings Quality</t>
  </si>
  <si>
    <t>GS India Defense</t>
  </si>
  <si>
    <t>GS US Barra Lo Momentum</t>
  </si>
  <si>
    <t>GS US High Quality</t>
  </si>
  <si>
    <t>GS Large Cap BioTech</t>
  </si>
  <si>
    <t>GS ZEAL Hedge Basket</t>
  </si>
  <si>
    <t>GS Flagship EQT Hedge</t>
  </si>
  <si>
    <t>GS US Growth Long</t>
  </si>
  <si>
    <t>GS China Small High Q.</t>
  </si>
  <si>
    <t>GS Hong Kong EVs</t>
  </si>
  <si>
    <t>GS US Barra Lo Leverage</t>
  </si>
  <si>
    <t>GS Reckitt Benckiser Hdg</t>
  </si>
  <si>
    <t>GS Duration Pair</t>
  </si>
  <si>
    <t>Goldman Sachs Financial Exchanges &amp; Data Sector Basket</t>
  </si>
  <si>
    <t>Weak Balance Sheet (EU)</t>
  </si>
  <si>
    <t>.GSP24DEM</t>
  </si>
  <si>
    <t>GS US TMT Value Long</t>
  </si>
  <si>
    <t>EU Low Earnings Quality</t>
  </si>
  <si>
    <t>GS BB Biotech Hedge</t>
  </si>
  <si>
    <t>GS US Electric Vehicles</t>
  </si>
  <si>
    <t>GS APAC Robots Hedge</t>
  </si>
  <si>
    <t>GS Japan Critical Resour</t>
  </si>
  <si>
    <t>GS US INL Size Long</t>
  </si>
  <si>
    <t>GS Japan IT Serv.</t>
  </si>
  <si>
    <t>GS Taiwan Materials</t>
  </si>
  <si>
    <t>GS US SMid-Cap Software</t>
  </si>
  <si>
    <t>GS Quality Compounders</t>
  </si>
  <si>
    <t>GS Korea Policy Winners</t>
  </si>
  <si>
    <t>GS Korea Entertainment</t>
  </si>
  <si>
    <t>GS Japan IP Value Unlock</t>
  </si>
  <si>
    <t>GS Global Uranium/Nucl.</t>
  </si>
  <si>
    <t>GS EU Non-Food Retail HL</t>
  </si>
  <si>
    <t>GS US Technology</t>
  </si>
  <si>
    <t>GS Custom JP Land Transp</t>
  </si>
  <si>
    <t>GS Leisure Travel</t>
  </si>
  <si>
    <t>GS EU Auto Luxury</t>
  </si>
  <si>
    <t>China Supply Chain</t>
  </si>
  <si>
    <t>High Dividend Yield (EU)</t>
  </si>
  <si>
    <t>GS HC Utilization</t>
  </si>
  <si>
    <t>GS DESK CNY NTR</t>
  </si>
  <si>
    <t>GS EU High DY Banks</t>
  </si>
  <si>
    <t>GS EU Infrastructure</t>
  </si>
  <si>
    <t>GS Canada Financials</t>
  </si>
  <si>
    <t>GS US TMT Res Vol Short</t>
  </si>
  <si>
    <t>Western Europe Sales</t>
  </si>
  <si>
    <t>GS MX Defensives (USD)</t>
  </si>
  <si>
    <t>Goldman Sachs Health Care REITs Sector Basket</t>
  </si>
  <si>
    <t>GS Global Hydrogen</t>
  </si>
  <si>
    <t>Goldman Sachs Diversified Consumer Services Sector Basket</t>
  </si>
  <si>
    <t>GS Global Copper Exposed</t>
  </si>
  <si>
    <t>GS China Barra Value Sho</t>
  </si>
  <si>
    <t>Goldman Sachs Oil &amp; Gas Exploration &amp; Production Sector Basket</t>
  </si>
  <si>
    <t>GS US INL Growth Long</t>
  </si>
  <si>
    <t>GS US Industrial Leverage</t>
  </si>
  <si>
    <t>GS China Low Quality</t>
  </si>
  <si>
    <t>GS RP Equity Momentum EU Long/Short</t>
  </si>
  <si>
    <t>GS US Axioma Ern Yield</t>
  </si>
  <si>
    <t>GS US Consumer Beta Long</t>
  </si>
  <si>
    <t>GS TMT 1XCB</t>
  </si>
  <si>
    <t>GS ISP IM Hedge Basket</t>
  </si>
  <si>
    <t>GS Custom BNP Hedge</t>
  </si>
  <si>
    <t>GS Copper M&amp;A</t>
  </si>
  <si>
    <t>GS Japan Healthcare</t>
  </si>
  <si>
    <t>Core Europe Exposure EU</t>
  </si>
  <si>
    <t>GS US High Mgmt Quality</t>
  </si>
  <si>
    <t>GS AxJ Cons Revision Win</t>
  </si>
  <si>
    <t>GS US Cons Low Crowding</t>
  </si>
  <si>
    <t>Goldman Sachs Electronic Components Sector Basket</t>
  </si>
  <si>
    <t>GS Italian Mid Caps</t>
  </si>
  <si>
    <t>GS India Home Building M</t>
  </si>
  <si>
    <t>GS Mobile Consolidation</t>
  </si>
  <si>
    <t>GS LS Tools &amp; Diagnostic</t>
  </si>
  <si>
    <t>US ESG Favorites</t>
  </si>
  <si>
    <t>GS India Retail Favs</t>
  </si>
  <si>
    <t>GS EU Taxonomy</t>
  </si>
  <si>
    <t>GS China 14th 5Year Plan</t>
  </si>
  <si>
    <t>International Sales</t>
  </si>
  <si>
    <t>GS Grifols Global Hedge</t>
  </si>
  <si>
    <t>GS US Consumer Services</t>
  </si>
  <si>
    <t>GS FERG LN Custom Hedge</t>
  </si>
  <si>
    <t>GS RP Equity Value EU Long/Short</t>
  </si>
  <si>
    <t>GS China Quality SOEs</t>
  </si>
  <si>
    <t>Insurers - Re-Insurance</t>
  </si>
  <si>
    <t>GS China Net Basket</t>
  </si>
  <si>
    <t>GS China Barra Size Long</t>
  </si>
  <si>
    <t>Goldman Sachs Health Care Services Sector Basket</t>
  </si>
  <si>
    <t>GS Software Small Bus.</t>
  </si>
  <si>
    <t>High Operating Leverage</t>
  </si>
  <si>
    <t>GS China-H Real Estate</t>
  </si>
  <si>
    <t>GS Global Fintech Paymnt</t>
  </si>
  <si>
    <t>Global Cyclicals</t>
  </si>
  <si>
    <t>GS US INL Res Vol Long</t>
  </si>
  <si>
    <t>GS CEEMEA Weak USD Wners</t>
  </si>
  <si>
    <t>GS Animal Health</t>
  </si>
  <si>
    <t>GS MF Tax Loss 2024</t>
  </si>
  <si>
    <t>GS Japan Domestic Cons</t>
  </si>
  <si>
    <t>GS Senior Hedge</t>
  </si>
  <si>
    <t>GS US INL Leverage Long</t>
  </si>
  <si>
    <t>High Market Sensitivity</t>
  </si>
  <si>
    <t>US Fins NYC REIT</t>
  </si>
  <si>
    <t>GS US Wolfe Hi IR Rates</t>
  </si>
  <si>
    <t>GS EU High News Sent</t>
  </si>
  <si>
    <t>CROCI Long</t>
  </si>
  <si>
    <t>GS US Barra High Prof</t>
  </si>
  <si>
    <t>EPS Growth Long</t>
  </si>
  <si>
    <t>GS EU High SI 1</t>
  </si>
  <si>
    <t>Low Profitability R2K</t>
  </si>
  <si>
    <t>Retail - Food Retail</t>
  </si>
  <si>
    <t>GS US Consumer Residual Volatility</t>
  </si>
  <si>
    <t>GS Global Sportswear</t>
  </si>
  <si>
    <t>GS Porsche IPO Hedge</t>
  </si>
  <si>
    <t>Sales Growth Long</t>
  </si>
  <si>
    <t>Flagship NVDA Hedge</t>
  </si>
  <si>
    <t>GS EU Womenomics</t>
  </si>
  <si>
    <t>GS BESI Hedge Basket</t>
  </si>
  <si>
    <t>GS US Axioma Size Pair</t>
  </si>
  <si>
    <t>GS Global Rare Earths</t>
  </si>
  <si>
    <t>GS APeJC Size Long</t>
  </si>
  <si>
    <t>Flagship AIG Hedge</t>
  </si>
  <si>
    <t>depdoot test pair 14</t>
  </si>
  <si>
    <t>GS United Internet Hedge</t>
  </si>
  <si>
    <t>GS EU Middle East Exp</t>
  </si>
  <si>
    <t>GS Food Inflation Losers</t>
  </si>
  <si>
    <t>GS Galderma Hedge</t>
  </si>
  <si>
    <t>GS Japan Growth</t>
  </si>
  <si>
    <t>GS China Banks</t>
  </si>
  <si>
    <t>GS Medtech + Suppliers</t>
  </si>
  <si>
    <t>GS Helios Custom Hedge</t>
  </si>
  <si>
    <t>GS AeJ Global Cyclicals</t>
  </si>
  <si>
    <t>GS Cust Pepkor Hedge USD</t>
  </si>
  <si>
    <t>Sustainable Dividends</t>
  </si>
  <si>
    <t>GS China Exporters</t>
  </si>
  <si>
    <t>GS Japan Low PB Quality</t>
  </si>
  <si>
    <t>GS Asia App Layer AI</t>
  </si>
  <si>
    <t>Lo Variable Gross Margin</t>
  </si>
  <si>
    <t>GS US HC Momentum Short</t>
  </si>
  <si>
    <t>GS EU Asian Supply Chain</t>
  </si>
  <si>
    <t>GS China Barra Size Shor</t>
  </si>
  <si>
    <t>GS Japan Auto Parts</t>
  </si>
  <si>
    <t>GS Lottomatica Hedge 1</t>
  </si>
  <si>
    <t>GS EU High &amp; Stable Marg</t>
  </si>
  <si>
    <t>Size Factor Long</t>
  </si>
  <si>
    <t>GS Custom Nexi Hedge</t>
  </si>
  <si>
    <t>Saudi Foreign Ownership</t>
  </si>
  <si>
    <t>GS US TMT Size Long</t>
  </si>
  <si>
    <t>GS Cable &amp; Satellite</t>
  </si>
  <si>
    <t>Total Cash Return (US)</t>
  </si>
  <si>
    <t>.GSPAJPMO</t>
  </si>
  <si>
    <t>GS EU High Profitability</t>
  </si>
  <si>
    <t>GS US Fin Low Crowding</t>
  </si>
  <si>
    <t>GS HC Growth Medtech</t>
  </si>
  <si>
    <t>GSXUINOV</t>
  </si>
  <si>
    <t>APJ Strong Balance Sheet</t>
  </si>
  <si>
    <t>GS Low Income Fins</t>
  </si>
  <si>
    <t>GS Secular Growth</t>
  </si>
  <si>
    <t>GS US Barra Short Int</t>
  </si>
  <si>
    <t>GS US Financials Crowding</t>
  </si>
  <si>
    <t>US Nonprofitable Biotech</t>
  </si>
  <si>
    <t>GS EU Low News Sent</t>
  </si>
  <si>
    <t>GS Japan SB Hedge</t>
  </si>
  <si>
    <t>Onshore &amp; Beneficiaries</t>
  </si>
  <si>
    <t>Goldman Sachs Thrifts &amp; Mortgage Finance Sector Basket</t>
  </si>
  <si>
    <t>GS US Financials Growth</t>
  </si>
  <si>
    <t>GS Saudi Dom Exposed</t>
  </si>
  <si>
    <t>Japan Weak Yen</t>
  </si>
  <si>
    <t>ROE Growth (US)</t>
  </si>
  <si>
    <t>GS CCEP Hedge</t>
  </si>
  <si>
    <t>GS US Industrials</t>
  </si>
  <si>
    <t>GS EU Midcap Value Long</t>
  </si>
  <si>
    <t>GS BZ Utilities (USD)</t>
  </si>
  <si>
    <t>GS JP Foreign Favorites</t>
  </si>
  <si>
    <t>GS High Mo Ex AI &amp; BTC</t>
  </si>
  <si>
    <t>GS China Retail Expnsion</t>
  </si>
  <si>
    <t>GS China-H Hedge</t>
  </si>
  <si>
    <t>Debt Reducers</t>
  </si>
  <si>
    <t>GS Hedge - 3933 HK</t>
  </si>
  <si>
    <t>GS Spire Hedge Basket</t>
  </si>
  <si>
    <t>GS Custom GBL Hedge</t>
  </si>
  <si>
    <t>GS China 9 Measures</t>
  </si>
  <si>
    <t>GS Global Payments</t>
  </si>
  <si>
    <t>Digital Economy (EU)</t>
  </si>
  <si>
    <t>GS ALC 10</t>
  </si>
  <si>
    <t>GS US GEMLT Hi Momentum</t>
  </si>
  <si>
    <t>GS South Africa Exporter</t>
  </si>
  <si>
    <t>GS UK Past Winners</t>
  </si>
  <si>
    <t>GS Custom Lookers Hedge</t>
  </si>
  <si>
    <t>GS Turkey Exporters</t>
  </si>
  <si>
    <t>GS Custom JDEP Hedge</t>
  </si>
  <si>
    <t>GS Korea ex SEC, Hynix</t>
  </si>
  <si>
    <t>GS LVMH Custom Hedge</t>
  </si>
  <si>
    <t>GS EU Power Up Hedge</t>
  </si>
  <si>
    <t>GS US Mexico Sales</t>
  </si>
  <si>
    <t>GS RWE Custom Hedge</t>
  </si>
  <si>
    <t>GS CND US Momentum Long</t>
  </si>
  <si>
    <t>Banks Domestic European</t>
  </si>
  <si>
    <t>GS SF Holding Hedge</t>
  </si>
  <si>
    <t>Food &amp; Bev - Beverages</t>
  </si>
  <si>
    <t>GS Steel &amp; Steel-Related</t>
  </si>
  <si>
    <t>GS China Consumption</t>
  </si>
  <si>
    <t>GS US Wolfe Low Crowding</t>
  </si>
  <si>
    <t>GS EU Quality Domestic</t>
  </si>
  <si>
    <t>Insurers- Life Assurance</t>
  </si>
  <si>
    <t>GS UK Internationals</t>
  </si>
  <si>
    <t>GS Fins Buybacks</t>
  </si>
  <si>
    <t>Brazil DI Corr. Long (USD)</t>
  </si>
  <si>
    <t>High Beta Momentum Long</t>
  </si>
  <si>
    <t>EU High Analyst Sentimnt</t>
  </si>
  <si>
    <t>GS CND US Growth Long</t>
  </si>
  <si>
    <t>GS High Beta MOMO Short</t>
  </si>
  <si>
    <t>Banks w/ Steady Deposits</t>
  </si>
  <si>
    <t>GS Global Alcohol</t>
  </si>
  <si>
    <t>Japan YCC</t>
  </si>
  <si>
    <t>Construction</t>
  </si>
  <si>
    <t>GS China New Consumption</t>
  </si>
  <si>
    <t>EU High Earnings Yield</t>
  </si>
  <si>
    <t>GS US Gaming Basket</t>
  </si>
  <si>
    <t>GS Gb Carbon Capture 2</t>
  </si>
  <si>
    <t>GS Fins TBV</t>
  </si>
  <si>
    <t>Goldman Sachs Retail REITs Sector Basket</t>
  </si>
  <si>
    <t>High TMT Stock Based Cmp</t>
  </si>
  <si>
    <t>GS US Retail</t>
  </si>
  <si>
    <t>Goldman Sachs Diversified Banks Sector Basket</t>
  </si>
  <si>
    <t>Goldman Sachs Commercial Services &amp; Supplies Sector Basket</t>
  </si>
  <si>
    <t>AeJ Asset Sensitives</t>
  </si>
  <si>
    <t>GS FANGMAN</t>
  </si>
  <si>
    <t>GS Transport ex Airlines</t>
  </si>
  <si>
    <t>Dual Beta</t>
  </si>
  <si>
    <t>GS US Wolfe High Liquid</t>
  </si>
  <si>
    <t>GS Brazil ex Commods</t>
  </si>
  <si>
    <t>GS US Home Builders</t>
  </si>
  <si>
    <t>Goldman Sachs Health Care Distributors Sector Basket</t>
  </si>
  <si>
    <t>GS INL US Growth Long</t>
  </si>
  <si>
    <t>GS Cycs vs Defs</t>
  </si>
  <si>
    <t>GS US GEMLT Growth Pair</t>
  </si>
  <si>
    <t>GS China Gov. Spending</t>
  </si>
  <si>
    <t>Momentum Factor Short</t>
  </si>
  <si>
    <t>GS EU Travel Recovery</t>
  </si>
  <si>
    <t>GS EU Cons Resilience</t>
  </si>
  <si>
    <t>GS Over-Earning Cyclical</t>
  </si>
  <si>
    <t>Real Estate</t>
  </si>
  <si>
    <t>GS Japan Profit Long</t>
  </si>
  <si>
    <t>High Liquidity</t>
  </si>
  <si>
    <t>GS US Advertising</t>
  </si>
  <si>
    <t>GS EU Tyres</t>
  </si>
  <si>
    <t>EU High Earnings Variabi</t>
  </si>
  <si>
    <t>GS EU High ESG 2</t>
  </si>
  <si>
    <t>GS Unilever Hedge</t>
  </si>
  <si>
    <t>GS EU Green Deal</t>
  </si>
  <si>
    <t>GS STAN LN Hedge Basket</t>
  </si>
  <si>
    <t>GS Custom Stripe Hedge 1</t>
  </si>
  <si>
    <t>EU Midcap Momentum Short</t>
  </si>
  <si>
    <t>High Profit Russell</t>
  </si>
  <si>
    <t>GS BZ Cyclicals (BRL)</t>
  </si>
  <si>
    <t>GS EU Growth Short</t>
  </si>
  <si>
    <t>Goldman Sachs Household Durables Sector Basket</t>
  </si>
  <si>
    <t>GS Swedish Real Estate</t>
  </si>
  <si>
    <t>GS AeJ Domestic Cyclical</t>
  </si>
  <si>
    <t>APJ High Tax</t>
  </si>
  <si>
    <t>GS US Energy PJM Exp.</t>
  </si>
  <si>
    <t>GS Moncler Hedge Basket</t>
  </si>
  <si>
    <t>GS Northbound Favourites</t>
  </si>
  <si>
    <t>GS US Gov Exposure Risk</t>
  </si>
  <si>
    <t>GS China Resilient Tech</t>
  </si>
  <si>
    <t>GS China Div Yield Short</t>
  </si>
  <si>
    <t>GS US GEMLT Low Momentum</t>
  </si>
  <si>
    <t>GS Non Profitable Tech</t>
  </si>
  <si>
    <t>Goldman Sachs Steel Sector Basket</t>
  </si>
  <si>
    <t>GS EU Cyclicals ex Banks</t>
  </si>
  <si>
    <t>GS EU Digital Economy</t>
  </si>
  <si>
    <t>EPS Growth Short</t>
  </si>
  <si>
    <t>GS RP Equity Volatility US Long/Short</t>
  </si>
  <si>
    <t>GSCBIBVE</t>
  </si>
  <si>
    <t>GS CMB Tech Hedge</t>
  </si>
  <si>
    <t>GS Sodexo Hedge</t>
  </si>
  <si>
    <t>GS US Financials Size</t>
  </si>
  <si>
    <t>GS US GEMLT Size Pair</t>
  </si>
  <si>
    <t>Japan Strong Yen</t>
  </si>
  <si>
    <t>GS EU Insurance</t>
  </si>
  <si>
    <t>APxJ Stagflation Winners</t>
  </si>
  <si>
    <t>S&amp;P 500 Services</t>
  </si>
  <si>
    <t>GS Japan Barra MOMO Shor</t>
  </si>
  <si>
    <t>GS US Wolfe Hi Crowding</t>
  </si>
  <si>
    <t>GS China MOMO Long</t>
  </si>
  <si>
    <t>GS EU Periph. Intls.</t>
  </si>
  <si>
    <t>AeJ China Sales Exposure</t>
  </si>
  <si>
    <t>GS SGRE Hedge Basket</t>
  </si>
  <si>
    <t>GS US Low-Income Disc.</t>
  </si>
  <si>
    <t>Banks w/ Volatile Deposi</t>
  </si>
  <si>
    <t>GS China-H Consumer</t>
  </si>
  <si>
    <t>GS EU Pure Growth</t>
  </si>
  <si>
    <t>GS Japan Infl. Losers</t>
  </si>
  <si>
    <t>GS US Size Long</t>
  </si>
  <si>
    <t>APJ Weak Balance Sheet</t>
  </si>
  <si>
    <t>GS ACA Expansion</t>
  </si>
  <si>
    <t>GS Custom KCR Hedge</t>
  </si>
  <si>
    <t>APJ US Sales Exposure</t>
  </si>
  <si>
    <t>GS JP TSE Non-Responders</t>
  </si>
  <si>
    <t>GS China-H Banks</t>
  </si>
  <si>
    <t>GS APAC Satellite</t>
  </si>
  <si>
    <t>GS Siemens Hedge Basket</t>
  </si>
  <si>
    <t>GS German Fiscal Boost</t>
  </si>
  <si>
    <t>GS Custom Uranium</t>
  </si>
  <si>
    <t>CAPEX Industrials</t>
  </si>
  <si>
    <t>GS Japan GH</t>
  </si>
  <si>
    <t>GS BMPS Hedge</t>
  </si>
  <si>
    <t>Wolfe Earnings Yield</t>
  </si>
  <si>
    <t>GS Global IPO Basket 1</t>
  </si>
  <si>
    <t>GS SUSTAIN E&amp;S Qntle 3</t>
  </si>
  <si>
    <t>GS Europe M&amp;A Candidates</t>
  </si>
  <si>
    <t>GS China Growth Recovery</t>
  </si>
  <si>
    <t>GS China Steel</t>
  </si>
  <si>
    <t>GS AEJ Stable Growth</t>
  </si>
  <si>
    <t>GS US Defensives</t>
  </si>
  <si>
    <t>GS Mall Levered Retail</t>
  </si>
  <si>
    <t>GS China High Divs - NTR</t>
  </si>
  <si>
    <t>GS EU Periph Domestics</t>
  </si>
  <si>
    <t>Europe Fiscal Infra</t>
  </si>
  <si>
    <t>GS Merlin Hedge</t>
  </si>
  <si>
    <t>GS US Offshore</t>
  </si>
  <si>
    <t>GS Convatec Hedge Basket</t>
  </si>
  <si>
    <t>GS Swedish Banks</t>
  </si>
  <si>
    <t>GS US Labor Risk</t>
  </si>
  <si>
    <t>GS APEJC MOMO Short</t>
  </si>
  <si>
    <t>GS TMT Memory Exposed</t>
  </si>
  <si>
    <t>GS China Easing Benefic.</t>
  </si>
  <si>
    <t>GS Stagflation Outprfrm.</t>
  </si>
  <si>
    <t>Goldman Sachs IT Consulting &amp; Other Services Sector Basket</t>
  </si>
  <si>
    <t>GS Asia Shipping</t>
  </si>
  <si>
    <t>GS EU Size Long 2</t>
  </si>
  <si>
    <t>Telecom Services</t>
  </si>
  <si>
    <t>GS Energy Nat Gas</t>
  </si>
  <si>
    <t>GS Custom OXIG Hedge</t>
  </si>
  <si>
    <t>GS Korea Short Interest</t>
  </si>
  <si>
    <t>GS US Value Long</t>
  </si>
  <si>
    <t>GS APxJ Low Labor Cost</t>
  </si>
  <si>
    <t>GS Korea Electrification</t>
  </si>
  <si>
    <t>GS US Health Care Beta</t>
  </si>
  <si>
    <t>GS Uranium</t>
  </si>
  <si>
    <t>GS Asia PC/Phones AI</t>
  </si>
  <si>
    <t>EU Hedge Fund VIP</t>
  </si>
  <si>
    <t>GS Piraeus Hedge</t>
  </si>
  <si>
    <t>GS Asia Gold Miners</t>
  </si>
  <si>
    <t>GS EU AI Capex Recovery</t>
  </si>
  <si>
    <t>High Adjusted FCF Yield</t>
  </si>
  <si>
    <t>GS Asia Quantum Comp</t>
  </si>
  <si>
    <t>GS UK High Growth</t>
  </si>
  <si>
    <t>GS Australia Consumer</t>
  </si>
  <si>
    <t>GS WAWI Hedge Basket</t>
  </si>
  <si>
    <t>Food &amp; Bev Food products</t>
  </si>
  <si>
    <t>GS US Industrial Momentum</t>
  </si>
  <si>
    <t>GS EU Low Income Cons</t>
  </si>
  <si>
    <t>GS Japan Momo Long</t>
  </si>
  <si>
    <t>GS Custom Aramco Hedge 1</t>
  </si>
  <si>
    <t>GS EU Weak B/S</t>
  </si>
  <si>
    <t>EM State Owned Enterprises</t>
  </si>
  <si>
    <t>GS China Developers</t>
  </si>
  <si>
    <t>GS Hardware &amp; Comm</t>
  </si>
  <si>
    <t>GS Custom Renk Basket</t>
  </si>
  <si>
    <t>Top 100 Nasdaq ex. Top 5</t>
  </si>
  <si>
    <t>GS Americana Hedge Bskt</t>
  </si>
  <si>
    <t>Corp Gov &amp; Def: Defense</t>
  </si>
  <si>
    <t>GS US Fin High Crowding</t>
  </si>
  <si>
    <t>GS Casino Hedge Basket</t>
  </si>
  <si>
    <t>GS DEWA Hedge Basket</t>
  </si>
  <si>
    <t>GS US Cons Value Long</t>
  </si>
  <si>
    <t>GS EU Wind</t>
  </si>
  <si>
    <t>GS EU Momentum Long</t>
  </si>
  <si>
    <t>GSCBR1P2</t>
  </si>
  <si>
    <t>GS GIR AI EPS Call</t>
  </si>
  <si>
    <t>GS Asia PC AI Upgrades</t>
  </si>
  <si>
    <t>GS FLUT Hedge</t>
  </si>
  <si>
    <t>GS US Wolfe Low Vol</t>
  </si>
  <si>
    <t>GS US Wolfe Hi Div Yield</t>
  </si>
  <si>
    <t>GS China Weak RMB</t>
  </si>
  <si>
    <t>GS Japan SMID Corp. Ref</t>
  </si>
  <si>
    <t>GS EU Low SI 1</t>
  </si>
  <si>
    <t>Corp Gov &amp; Def: RE Gains</t>
  </si>
  <si>
    <t>GS EU Electrification</t>
  </si>
  <si>
    <t>Goldman Sachs Automobiles Sector Basket</t>
  </si>
  <si>
    <t>GS Volvo AB Hedge</t>
  </si>
  <si>
    <t>GS Linde Hedge Basket</t>
  </si>
  <si>
    <t>GS EU Expensive Momo</t>
  </si>
  <si>
    <t>Hedge Fund VIP</t>
  </si>
  <si>
    <t>GS US Financial Low SI</t>
  </si>
  <si>
    <t>GS Fins Deal Flow Benefi</t>
  </si>
  <si>
    <t>GS Singapore REITs</t>
  </si>
  <si>
    <t>GS US MidCap Software</t>
  </si>
  <si>
    <t>GS Hong Kong Ex Tech</t>
  </si>
  <si>
    <t>GS Japan Automation</t>
  </si>
  <si>
    <t>GS Korea Artificial Intl</t>
  </si>
  <si>
    <t>GS Japan Software</t>
  </si>
  <si>
    <t>RMB Depreciation Winners</t>
  </si>
  <si>
    <t>GS AD NA Hedge Basket</t>
  </si>
  <si>
    <t>GS US Barra Low Growth</t>
  </si>
  <si>
    <t>GS US Barra High Value</t>
  </si>
  <si>
    <t>GS China Superconductor</t>
  </si>
  <si>
    <t>GS Custom Glanbia Hedge</t>
  </si>
  <si>
    <t>APJ Weak Momentum</t>
  </si>
  <si>
    <t>GS UK AI Exposed</t>
  </si>
  <si>
    <t>GS French Dom ex Banks</t>
  </si>
  <si>
    <t>GS Japan Reflation</t>
  </si>
  <si>
    <t>Goldman Sachs Gas Utilities Sector Basket</t>
  </si>
  <si>
    <t>GS EU Big Oil</t>
  </si>
  <si>
    <t>GS EU Midcap Growth Long</t>
  </si>
  <si>
    <t>GS Custom Telco Hedge</t>
  </si>
  <si>
    <t>GS JP Capex</t>
  </si>
  <si>
    <t>Buybacks (EU)</t>
  </si>
  <si>
    <t>GS Custom JP Pharmaceuti</t>
  </si>
  <si>
    <t>GS US Wolfe Lo Revisions</t>
  </si>
  <si>
    <t>GS EU High Carbon</t>
  </si>
  <si>
    <t>GS US Wolfe Vol</t>
  </si>
  <si>
    <t>GS Hong Kong MOMO Short</t>
  </si>
  <si>
    <t>GS EU High Income Banks</t>
  </si>
  <si>
    <t>Taiwan Apple Suppliers</t>
  </si>
  <si>
    <t>GS EU Industrial Manuf</t>
  </si>
  <si>
    <t>GS China Growth Short</t>
  </si>
  <si>
    <t>GS China AI Infra</t>
  </si>
  <si>
    <t>GS Europe</t>
  </si>
  <si>
    <t>EU Low Growth</t>
  </si>
  <si>
    <t>GS US Wolfe Hi Oil Price</t>
  </si>
  <si>
    <t>GS ENE US Momentum Long</t>
  </si>
  <si>
    <t>GS EU Indian Exposure</t>
  </si>
  <si>
    <t>Fins P&amp;C Insurance</t>
  </si>
  <si>
    <t>Top 500 Equal Weight</t>
  </si>
  <si>
    <t>Flagship ACI Hedge</t>
  </si>
  <si>
    <t>GS Asia Power Grid</t>
  </si>
  <si>
    <t>GS Japan TSE Responders</t>
  </si>
  <si>
    <t>Size Factor Short</t>
  </si>
  <si>
    <t>GS US TMT Growth Long</t>
  </si>
  <si>
    <t>GS Alpha Group Hedge</t>
  </si>
  <si>
    <t>GS Big Ticket Items</t>
  </si>
  <si>
    <t>GS Energy Services</t>
  </si>
  <si>
    <t>GS EU Power Up Europe</t>
  </si>
  <si>
    <t>GS Democrat ex Renewable</t>
  </si>
  <si>
    <t>GS Ubisoft Hedge</t>
  </si>
  <si>
    <t>US Earnings Yield Long</t>
  </si>
  <si>
    <t>GS Vivendi Hedge Basket</t>
  </si>
  <si>
    <t>GS TIT IM Hedge Basket</t>
  </si>
  <si>
    <t>Domestic Europe Exposed</t>
  </si>
  <si>
    <t>GS China Power Grid</t>
  </si>
  <si>
    <t>GS Metabolic/GI</t>
  </si>
  <si>
    <t>GS US TMT Leverage Short</t>
  </si>
  <si>
    <t>GS Exor Holdco Basket</t>
  </si>
  <si>
    <t>GS BZ SOEs (BRL)</t>
  </si>
  <si>
    <t>GS Global Robots</t>
  </si>
  <si>
    <t>GS EXOR Holdco Hedge</t>
  </si>
  <si>
    <t>EU Cheap Value</t>
  </si>
  <si>
    <t>GS EU SMID M&amp;A Targets</t>
  </si>
  <si>
    <t>Tech - Semiconductors</t>
  </si>
  <si>
    <t>GS China Humanoids EW</t>
  </si>
  <si>
    <t>GS Japan ex Financials</t>
  </si>
  <si>
    <t>GS Korea Hold Cos</t>
  </si>
  <si>
    <t>Fins Exchanges and Data</t>
  </si>
  <si>
    <t>BZ Most Short</t>
  </si>
  <si>
    <t>GS Korea Large Cap</t>
  </si>
  <si>
    <t>GS Brazil Momo Long</t>
  </si>
  <si>
    <t>Low HF Concentration</t>
  </si>
  <si>
    <t>Goldman Sachs Technology Distributors Sector Basket</t>
  </si>
  <si>
    <t>GS US Energy Upside</t>
  </si>
  <si>
    <t>India Exposure (EU)</t>
  </si>
  <si>
    <t>GS FIN US Momentum Short</t>
  </si>
  <si>
    <t>GS Korea MOMO Short</t>
  </si>
  <si>
    <t>GS EU Apparel</t>
  </si>
  <si>
    <t>GS US Solar</t>
  </si>
  <si>
    <t>GS US Wolfe Low IR Rates</t>
  </si>
  <si>
    <t>GS Global Cyclicals</t>
  </si>
  <si>
    <t>GS Inpost SA Hedge</t>
  </si>
  <si>
    <t>GS EU High Residual Vol</t>
  </si>
  <si>
    <t>GS China Healthcare</t>
  </si>
  <si>
    <t>GS China Prominent 10</t>
  </si>
  <si>
    <t>Growth Factor Short</t>
  </si>
  <si>
    <t>EU High Labour Costs</t>
  </si>
  <si>
    <t>GS AeJ Artificial Intel</t>
  </si>
  <si>
    <t>EU High Growth (Barra)</t>
  </si>
  <si>
    <t>GS US INL Beta Long</t>
  </si>
  <si>
    <t>Goldman Sachs Advertising Sector Basket</t>
  </si>
  <si>
    <t>GS Japan Shareholder Rt</t>
  </si>
  <si>
    <t>GS JP Defense Hedge - HB</t>
  </si>
  <si>
    <t>GS Small Biz Exposure</t>
  </si>
  <si>
    <t>GS Gene Therapy/Editing</t>
  </si>
  <si>
    <t>GS Flagship ANSS Hedge</t>
  </si>
  <si>
    <t>GS US GEMLT Value Pair</t>
  </si>
  <si>
    <t>GS Saudi Financials</t>
  </si>
  <si>
    <t>GS Low Margin Intl</t>
  </si>
  <si>
    <t>GS Jpn China-industrial</t>
  </si>
  <si>
    <t>GS Ukraine At Risk</t>
  </si>
  <si>
    <t>GS US Axioma ST Momo</t>
  </si>
  <si>
    <t>GS Custom JP Machinery</t>
  </si>
  <si>
    <t>GS EU Wolfe High Momo</t>
  </si>
  <si>
    <t>GS EU Data Centers</t>
  </si>
  <si>
    <t>GS EU US Hi Sales &amp; Prod</t>
  </si>
  <si>
    <t>GS SA Platinum Hedge</t>
  </si>
  <si>
    <t>Corporate Tax Factor</t>
  </si>
  <si>
    <t>GS US Utes VIP vs Short</t>
  </si>
  <si>
    <t>GS US GEMLT Low Prof</t>
  </si>
  <si>
    <t>GS AEJ AIGC Semicondutor</t>
  </si>
  <si>
    <t>GS US Financials Value</t>
  </si>
  <si>
    <t>Semiconductor Basket</t>
  </si>
  <si>
    <t>GS CB Global Coal</t>
  </si>
  <si>
    <t>Defensives</t>
  </si>
  <si>
    <t>GS Korea High Div Low PB</t>
  </si>
  <si>
    <t>GS EU P&amp;G Goods -Tobacco</t>
  </si>
  <si>
    <t>EU Midcap Size Short</t>
  </si>
  <si>
    <t>GS Elis Sa Hedge</t>
  </si>
  <si>
    <t>GS EU Non Broken Tech</t>
  </si>
  <si>
    <t>GS Stagflation Undrprfrm</t>
  </si>
  <si>
    <t>GS Global Galderma Hedge</t>
  </si>
  <si>
    <t>GS MFE Hedge</t>
  </si>
  <si>
    <t>Trucks</t>
  </si>
  <si>
    <t>GS US Wolfe 10Yr Pair</t>
  </si>
  <si>
    <t>AeJ Value</t>
  </si>
  <si>
    <t>GS TMT Quality Software</t>
  </si>
  <si>
    <t>GS TW Apple &amp; AI Benef</t>
  </si>
  <si>
    <t>GS Global AUTO Hedge Bkt</t>
  </si>
  <si>
    <t>Goldman Sachs Biotechnology Sector Basket</t>
  </si>
  <si>
    <t>GS Borouge Hedge Basket</t>
  </si>
  <si>
    <t>Holdings</t>
  </si>
  <si>
    <t>GS Softbank Hedge</t>
  </si>
  <si>
    <t>GS Southbound Flows</t>
  </si>
  <si>
    <t>GS US Fins BDCs</t>
  </si>
  <si>
    <t>GS Large Cap Pharma</t>
  </si>
  <si>
    <t>China A "VIP"</t>
  </si>
  <si>
    <t>GS SMG Group Hedge</t>
  </si>
  <si>
    <t>GS Japan Tourism</t>
  </si>
  <si>
    <t>GS Custom Korea</t>
  </si>
  <si>
    <t>GS US CRH Hedge Basket</t>
  </si>
  <si>
    <t>GS Fins Regime Benefic.</t>
  </si>
  <si>
    <t>GS US Health Care Momentum</t>
  </si>
  <si>
    <t>GS High Tax</t>
  </si>
  <si>
    <t>GS DS Smith Hedge</t>
  </si>
  <si>
    <t>.GSPAJBST</t>
  </si>
  <si>
    <t>GS EU Short-Cycle</t>
  </si>
  <si>
    <t>GS Pepco Hedge Basket</t>
  </si>
  <si>
    <t>EU High Beta Barra GEM</t>
  </si>
  <si>
    <t>GS Cellnex Hedge Basket</t>
  </si>
  <si>
    <t>GS Safran Custom Hedge</t>
  </si>
  <si>
    <t>GS HLC Qty SMID Biotech</t>
  </si>
  <si>
    <t>EU Low Beta Barra GEM</t>
  </si>
  <si>
    <t>GS US GEMLT Low Size</t>
  </si>
  <si>
    <t>GS US TMT Growth Short</t>
  </si>
  <si>
    <t>US + Canada TECK Hedge</t>
  </si>
  <si>
    <t>GS Custom Carvana Hedge</t>
  </si>
  <si>
    <t>GS OCI Hedge</t>
  </si>
  <si>
    <t>GS US TMT Leverage Long</t>
  </si>
  <si>
    <t>GS TMT AI Basket</t>
  </si>
  <si>
    <t>GS China H/ADR AD-Line</t>
  </si>
  <si>
    <t>Goldman Sachs Semiconductors Sector Basket</t>
  </si>
  <si>
    <t>GS INL US Momentum Short</t>
  </si>
  <si>
    <t>GS BORR Hedge Basket</t>
  </si>
  <si>
    <t>GS Custom Turkey Export</t>
  </si>
  <si>
    <t>GS Mercedes Hedge</t>
  </si>
  <si>
    <t>AeJ Consensus Sell</t>
  </si>
  <si>
    <t>EU Hedge Fund VIP Short</t>
  </si>
  <si>
    <t>GS EU Domestic Consumer</t>
  </si>
  <si>
    <t>GS AI At Risk</t>
  </si>
  <si>
    <t>GS EU Junk Consumer</t>
  </si>
  <si>
    <t>RKT Hedge</t>
  </si>
  <si>
    <t>GS Polymetal Custom Hedg</t>
  </si>
  <si>
    <t>GS EU Logistics</t>
  </si>
  <si>
    <t>GS China EV</t>
  </si>
  <si>
    <t>Goldman Sachs Application Software Sector Basket</t>
  </si>
  <si>
    <t>Weak Balance Sheet US</t>
  </si>
  <si>
    <t>GS Asia DM xJP SMID</t>
  </si>
  <si>
    <t>GS Oil Input Cost</t>
  </si>
  <si>
    <t>GS China A/H Prem H Line</t>
  </si>
  <si>
    <t>GS TRYG Custom Hedge</t>
  </si>
  <si>
    <t>GS TK Elevators Hedge</t>
  </si>
  <si>
    <t>GS Custom JMT PL hedge</t>
  </si>
  <si>
    <t>GS US GEMLT Quality Pair</t>
  </si>
  <si>
    <t>GS EU Sustainable Divs</t>
  </si>
  <si>
    <t>GS EU Midcap Beta Long</t>
  </si>
  <si>
    <t>GS TMT US Momentum Short</t>
  </si>
  <si>
    <t>GS Fins Sunbelt REIT</t>
  </si>
  <si>
    <t>GS US Industrial Short Interest</t>
  </si>
  <si>
    <t>Protection-Casualty</t>
  </si>
  <si>
    <t>GS China AI Healthcare</t>
  </si>
  <si>
    <t>GS Privates Hedge Basket</t>
  </si>
  <si>
    <t>GS US Wolfe Hi ETF Flow</t>
  </si>
  <si>
    <t>GS Valterra Hedge</t>
  </si>
  <si>
    <t>GS Air Liquide Hedge</t>
  </si>
  <si>
    <t>Healthcare Strategic M&amp;A</t>
  </si>
  <si>
    <t>GS Custom DCC Hedge</t>
  </si>
  <si>
    <t>GS Brazil Banks</t>
  </si>
  <si>
    <t>GS UK Cheap Value</t>
  </si>
  <si>
    <t>GS Low Tax</t>
  </si>
  <si>
    <t>GS US Consumer Profitability</t>
  </si>
  <si>
    <t>EM Mutual Fund UW</t>
  </si>
  <si>
    <t>GS US Industrial Beta</t>
  </si>
  <si>
    <t>GS UK Domestics</t>
  </si>
  <si>
    <t>GS Small Cap Prof Pair</t>
  </si>
  <si>
    <t>GS China Tourism</t>
  </si>
  <si>
    <t>GS China Growth Long</t>
  </si>
  <si>
    <t>GS Asia Consumption</t>
  </si>
  <si>
    <t>EU High Res Vol</t>
  </si>
  <si>
    <t>GS Schott Pharma Hedge</t>
  </si>
  <si>
    <t>GS US Barra Size Pair</t>
  </si>
  <si>
    <t>Postals</t>
  </si>
  <si>
    <t>GS LNG Exposed</t>
  </si>
  <si>
    <t>GS UK Low Growth</t>
  </si>
  <si>
    <t>GS Whitbread Hedge Bskt</t>
  </si>
  <si>
    <t>Optimized Saudi Basket</t>
  </si>
  <si>
    <t>GS EU New Cycle Adaptors</t>
  </si>
  <si>
    <t>GS US Consumer Size Long</t>
  </si>
  <si>
    <t>GS US Wolfe Lo Div Yield</t>
  </si>
  <si>
    <t>GS US Financials Beta</t>
  </si>
  <si>
    <t>GS RP Equity Size EU Long/Short</t>
  </si>
  <si>
    <t>GS US Fin Res Vol Short</t>
  </si>
  <si>
    <t>GS BZ Comdty Levered (USD)</t>
  </si>
  <si>
    <t>GS Custom Tesco Hedge</t>
  </si>
  <si>
    <t>GS China Humanoid Sup Ch</t>
  </si>
  <si>
    <t>GS Novartis Hedge 1</t>
  </si>
  <si>
    <t>GS US Insurance &amp; Rein.</t>
  </si>
  <si>
    <t>GS Japan Infl. Winners</t>
  </si>
  <si>
    <t>GS US Barra Prof Pair</t>
  </si>
  <si>
    <t>GS Custom Volvo Car Hdge</t>
  </si>
  <si>
    <t>GS JP High Oil CAT</t>
  </si>
  <si>
    <t>GS Top 100 Tech ex Top 7</t>
  </si>
  <si>
    <t>GS US HC Size Long</t>
  </si>
  <si>
    <t>GS GIR AI Phase 2</t>
  </si>
  <si>
    <t>GS Indstrl Capital Goods</t>
  </si>
  <si>
    <t>Goldman Sachs Movies &amp; Entertainment Sector Basket</t>
  </si>
  <si>
    <t>GS Avast Custom Hedge</t>
  </si>
  <si>
    <t>GS Custom Hedge Basket</t>
  </si>
  <si>
    <t>Capex &amp; R&amp;D</t>
  </si>
  <si>
    <t>GS US Canada Sales</t>
  </si>
  <si>
    <t>Saudi Regional Ownership</t>
  </si>
  <si>
    <t>GS China Rare Earths</t>
  </si>
  <si>
    <t>GS Asia Uranium</t>
  </si>
  <si>
    <t>GS EU Non-Food Retail SL</t>
  </si>
  <si>
    <t>GS US Barra Beta Pair</t>
  </si>
  <si>
    <t>EU ESG Favorites</t>
  </si>
  <si>
    <t>GS US Cons High Crowding</t>
  </si>
  <si>
    <t>GS Korea EV</t>
  </si>
  <si>
    <t>Air Freight &amp; Logistics</t>
  </si>
  <si>
    <t>Materials Most Short</t>
  </si>
  <si>
    <t>Goldman Sachs Specialized REITs Sector Basket</t>
  </si>
  <si>
    <t>GS Global Nexi Hedge</t>
  </si>
  <si>
    <t>GS24 Dem Pol Long ex Rec</t>
  </si>
  <si>
    <t>GS High Income Consumer</t>
  </si>
  <si>
    <t>GS China-A Banks</t>
  </si>
  <si>
    <t>GS EU Domestic Sales Exp</t>
  </si>
  <si>
    <t>GS Japan Regional Banks</t>
  </si>
  <si>
    <t>GS US TMT Beta Short</t>
  </si>
  <si>
    <t>GS CEEMEA Miners</t>
  </si>
  <si>
    <t>APJ High &amp;Stable Margin</t>
  </si>
  <si>
    <t>APJ NonCore Defense Supp</t>
  </si>
  <si>
    <t>GS Health Care Services</t>
  </si>
  <si>
    <t>GS US Industrial Size</t>
  </si>
  <si>
    <t>EM Strong Balance Sheet ex fins</t>
  </si>
  <si>
    <t>GS US Barra High Res Vol</t>
  </si>
  <si>
    <t>GS China Tech AI Benefic</t>
  </si>
  <si>
    <t>GS Australia Financials</t>
  </si>
  <si>
    <t>GS CTP NV Hedge</t>
  </si>
  <si>
    <t>GS EU USA Exposure</t>
  </si>
  <si>
    <t>GS Industrials Airlines</t>
  </si>
  <si>
    <t>GS Brazil Value Short</t>
  </si>
  <si>
    <t>GS Imerys Hedge</t>
  </si>
  <si>
    <t>GS MF Tax Loss 2025</t>
  </si>
  <si>
    <t>GS Custom Saudi Basket 1</t>
  </si>
  <si>
    <t>GS Custom GTT Hedge</t>
  </si>
  <si>
    <t>EV / DACF Short</t>
  </si>
  <si>
    <t>Integrated Factor Long</t>
  </si>
  <si>
    <t>GS US Wolfe Hi Short Int</t>
  </si>
  <si>
    <t>GS US Analog Semis</t>
  </si>
  <si>
    <t>GS UK Defens &amp; Rate Sens</t>
  </si>
  <si>
    <t>GS Japan Decarbonization</t>
  </si>
  <si>
    <t>GS China Brokerages</t>
  </si>
  <si>
    <t>Goldman Sachs Human Resource &amp; Employment Services Sector Basket</t>
  </si>
  <si>
    <t>GS EU High SI 2</t>
  </si>
  <si>
    <t>GS APAC AIGC Application</t>
  </si>
  <si>
    <t>EU Long Term Reversal Lg</t>
  </si>
  <si>
    <t>GS BioPharma</t>
  </si>
  <si>
    <t>AeJ US Exporters</t>
  </si>
  <si>
    <t>GS Regional Banks Basket</t>
  </si>
  <si>
    <t>GS Home Builders</t>
  </si>
  <si>
    <t>GS John Wood Group Hedge</t>
  </si>
  <si>
    <t>GS US Cons Res Vol Long</t>
  </si>
  <si>
    <t>GS Generali Hedge Basket</t>
  </si>
  <si>
    <t>RMB Depreciation Losers</t>
  </si>
  <si>
    <t>UK Homebuilders</t>
  </si>
  <si>
    <t>LT AI Beneficiaries</t>
  </si>
  <si>
    <t>GS US Wolfe Low Value</t>
  </si>
  <si>
    <t>Japan Corp Reform</t>
  </si>
  <si>
    <t>GS Custom Stripe Hedge 2</t>
  </si>
  <si>
    <t>GS JP Barra Qlty Long</t>
  </si>
  <si>
    <t>GS LatAm Technology</t>
  </si>
  <si>
    <t>GS US TMT Growth Pair</t>
  </si>
  <si>
    <t>EV / FCF Long</t>
  </si>
  <si>
    <t>New Asia</t>
  </si>
  <si>
    <t>GS US Wolfe Low Size</t>
  </si>
  <si>
    <t>Flagship HIBB Hedge</t>
  </si>
  <si>
    <t>GS China Div Yield Long</t>
  </si>
  <si>
    <t>Value Factor Long</t>
  </si>
  <si>
    <t>GS US Quality Long</t>
  </si>
  <si>
    <t>GS RTO Hedge Basket</t>
  </si>
  <si>
    <t>GS EU Defense</t>
  </si>
  <si>
    <t>GS US HC Crowding Short</t>
  </si>
  <si>
    <t>GS EU Food Retail</t>
  </si>
  <si>
    <t>GS APAC Dom Supply Chain</t>
  </si>
  <si>
    <t>ALTR Hedge</t>
  </si>
  <si>
    <t>GS Global Defensives</t>
  </si>
  <si>
    <t>EU Low Div</t>
  </si>
  <si>
    <t>GS Ex Tech Compounders</t>
  </si>
  <si>
    <t>GS Japan Size Short</t>
  </si>
  <si>
    <t>Evotec Hedge Basket</t>
  </si>
  <si>
    <t>GS Asia EM Oil</t>
  </si>
  <si>
    <t>US HY Credit Sprds Long</t>
  </si>
  <si>
    <t>GS Japan Profit. Short</t>
  </si>
  <si>
    <t>GS Custom Wendel Basket</t>
  </si>
  <si>
    <t>EU High Growth</t>
  </si>
  <si>
    <t>GS Qiagen Hedge</t>
  </si>
  <si>
    <t>GS HC Managed Care</t>
  </si>
  <si>
    <t>Goldman Sachs Oil &amp; Gas Drilling Sector Basket</t>
  </si>
  <si>
    <t>Euro Intl Exposure</t>
  </si>
  <si>
    <t>GS SXS Hedge Basket</t>
  </si>
  <si>
    <t>Goldman Sachs Reinsurance Sector Basket</t>
  </si>
  <si>
    <t>Telecom Most Short</t>
  </si>
  <si>
    <t>Debt Issuers</t>
  </si>
  <si>
    <t>GS Dental &amp; Vision Care</t>
  </si>
  <si>
    <t>GSXEGRID</t>
  </si>
  <si>
    <t>GS Make-in-India</t>
  </si>
  <si>
    <t>GS UK Bond Sensitive</t>
  </si>
  <si>
    <t>GS ABN Hedge Basket</t>
  </si>
  <si>
    <t>Financial Returns Short</t>
  </si>
  <si>
    <t>GS Brazil Most Short</t>
  </si>
  <si>
    <t>APJ High DivYield Growth</t>
  </si>
  <si>
    <t>GS Hong Kong ex Tech</t>
  </si>
  <si>
    <t>GS EM Commods Sensitive</t>
  </si>
  <si>
    <t>GS IND China-Levered</t>
  </si>
  <si>
    <t>GS China Volatility Long</t>
  </si>
  <si>
    <t>GS APAC AI Leaders</t>
  </si>
  <si>
    <t>GS EU Size Short 1</t>
  </si>
  <si>
    <t>BZ Health Risk</t>
  </si>
  <si>
    <t>GS Japan SMID Low PB</t>
  </si>
  <si>
    <t>APJ Secure Div Yield</t>
  </si>
  <si>
    <t>GS US Tariff Hedge</t>
  </si>
  <si>
    <t>GS China Value Long</t>
  </si>
  <si>
    <t>APJ High Capex and R&amp;D</t>
  </si>
  <si>
    <t>GS HC CROs</t>
  </si>
  <si>
    <t>GS Custom Mercedes Hedge</t>
  </si>
  <si>
    <t>GS Tate &amp; Lyle Hedge</t>
  </si>
  <si>
    <t>GS Sabadell Hedge</t>
  </si>
  <si>
    <t>GS US Size Short</t>
  </si>
  <si>
    <t>GS Liquid Small Cap Grth</t>
  </si>
  <si>
    <t>GS EU Food Manufacturers</t>
  </si>
  <si>
    <t>EU Low Short Interest</t>
  </si>
  <si>
    <t>GS EU China Exposure</t>
  </si>
  <si>
    <t>GS Consumer Finance</t>
  </si>
  <si>
    <t>GS US Wolfe High Size</t>
  </si>
  <si>
    <t>GS HK Domestic Demand</t>
  </si>
  <si>
    <t>GS China Humanoid Robots</t>
  </si>
  <si>
    <t>GS Santander Poland Hdge</t>
  </si>
  <si>
    <t>GS MF Tax Loss 2023</t>
  </si>
  <si>
    <t>Goldman Sachs Construction &amp; Engineering Sector Basket</t>
  </si>
  <si>
    <t>GS EU Buybacks</t>
  </si>
  <si>
    <t>Info Tech Most Short</t>
  </si>
  <si>
    <t>GS Japan Size</t>
  </si>
  <si>
    <t>GS FIN US Growth Long</t>
  </si>
  <si>
    <t>GS CRH Hedge Basket</t>
  </si>
  <si>
    <t>GS APxJ High Labor Cost</t>
  </si>
  <si>
    <t>GS High Analyst Sent</t>
  </si>
  <si>
    <t>EU High Liquidity</t>
  </si>
  <si>
    <t>GS UK Retail &amp; Resi REIT</t>
  </si>
  <si>
    <t>GS China Semis</t>
  </si>
  <si>
    <t>Pension Risk (EU)</t>
  </si>
  <si>
    <t>GS US Consumer Value</t>
  </si>
  <si>
    <t>GS US Industrial Value</t>
  </si>
  <si>
    <t>GS UK Reopening</t>
  </si>
  <si>
    <t>GS Global Uranium</t>
  </si>
  <si>
    <t>EU Midcap Growth Short</t>
  </si>
  <si>
    <t>GS China New AI</t>
  </si>
  <si>
    <t>GS Adyen Custom Basket</t>
  </si>
  <si>
    <t>GS EU New Cycle Enablers</t>
  </si>
  <si>
    <t>GS QI HY Spreads</t>
  </si>
  <si>
    <t>GS Japan SMID Banks</t>
  </si>
  <si>
    <t>GS US HC Res Vol Long</t>
  </si>
  <si>
    <t>Financial Returns Long</t>
  </si>
  <si>
    <t>GS US Wolfe Lo Short Int</t>
  </si>
  <si>
    <t>GS Custom Ascential Hdg</t>
  </si>
  <si>
    <t>GS EU Strong JPY</t>
  </si>
  <si>
    <t>HF VIP Materials</t>
  </si>
  <si>
    <t>ROE Long</t>
  </si>
  <si>
    <t>GS EU Capex Benef</t>
  </si>
  <si>
    <t>GS Custom Hochtief Hedge</t>
  </si>
  <si>
    <t>GS Verisure Hedge</t>
  </si>
  <si>
    <t>GS HC Genomics</t>
  </si>
  <si>
    <t>Business Services</t>
  </si>
  <si>
    <t>GS Flutter Hedge</t>
  </si>
  <si>
    <t>GS CNS Travel ex Gaming</t>
  </si>
  <si>
    <t>GS US Low Mgmt Quality</t>
  </si>
  <si>
    <t>GS CEEMEA Utilities</t>
  </si>
  <si>
    <t>GS EU HY Debt</t>
  </si>
  <si>
    <t>GS US Barra High Beta</t>
  </si>
  <si>
    <t>GS US Hi Growth vs Value</t>
  </si>
  <si>
    <t>GS EU Quality Small Caps</t>
  </si>
  <si>
    <t>GS IT Services</t>
  </si>
  <si>
    <t>EU Expensive Value</t>
  </si>
  <si>
    <t>GS TMT Cyber Security</t>
  </si>
  <si>
    <t>GS Solvay Hedge</t>
  </si>
  <si>
    <t>GS UK Rates Sensi Fins</t>
  </si>
  <si>
    <t>GS BZ Cyclicals (USD)</t>
  </si>
  <si>
    <t>GS Custom Coloplast Hdge</t>
  </si>
  <si>
    <t>Corp Gov &amp; Def: Nuclear</t>
  </si>
  <si>
    <t>GS Japan Value Long</t>
  </si>
  <si>
    <t>GS Japan Stay At Home</t>
  </si>
  <si>
    <t>GS Passenger Airlines</t>
  </si>
  <si>
    <t>Trading Services</t>
  </si>
  <si>
    <t>GS US Value Short</t>
  </si>
  <si>
    <t>US Services PMI Basket</t>
  </si>
  <si>
    <t>High Yield Equities</t>
  </si>
  <si>
    <t>GS US Low Earnings Yield</t>
  </si>
  <si>
    <t>GS China Real Estate</t>
  </si>
  <si>
    <t>GS Japan Multibaggers</t>
  </si>
  <si>
    <t>Global Def + Cyber Sec</t>
  </si>
  <si>
    <t>GS US Hi Earnings Yield</t>
  </si>
  <si>
    <t>Goldman Sachs Leisure Products Sector Basket</t>
  </si>
  <si>
    <t>GS Asia Shipbuilders</t>
  </si>
  <si>
    <t>GS RP Equity Quality EU Long/Short</t>
  </si>
  <si>
    <t>GS Henkel Hedge Basket</t>
  </si>
  <si>
    <t>GS Saudi Vision 2030</t>
  </si>
  <si>
    <t>GS Custom UMG Hedge</t>
  </si>
  <si>
    <t>GS Japan Parent Comp.</t>
  </si>
  <si>
    <t>GS Korea Sup Chain Diver</t>
  </si>
  <si>
    <t>GS US Cons Growth Short</t>
  </si>
  <si>
    <t>GS Mega vs Nonprof Tech</t>
  </si>
  <si>
    <t>Dividend Growth (EU)</t>
  </si>
  <si>
    <t>GS ENE US Value Short</t>
  </si>
  <si>
    <t>GS Sanofi Hedge</t>
  </si>
  <si>
    <t>GS High Earnings Var</t>
  </si>
  <si>
    <t>GS EU Fiscal Infrastruct</t>
  </si>
  <si>
    <t>Non-Residential Construc</t>
  </si>
  <si>
    <t>GS China ADRs w/ HK line</t>
  </si>
  <si>
    <t>GS EU Growth Long</t>
  </si>
  <si>
    <t>GS Brazil Small Caps</t>
  </si>
  <si>
    <t>GS China Solar</t>
  </si>
  <si>
    <t>QI US10Y Long</t>
  </si>
  <si>
    <t>GS US TMT Beta</t>
  </si>
  <si>
    <t>GS Asia Onshoring</t>
  </si>
  <si>
    <t>GS US Consumer High SI</t>
  </si>
  <si>
    <t>FANG</t>
  </si>
  <si>
    <t>GS UK High Beta</t>
  </si>
  <si>
    <t>GS Hong Kong Tech</t>
  </si>
  <si>
    <t>EU High ESG</t>
  </si>
  <si>
    <t>GS US TMT Crowding</t>
  </si>
  <si>
    <t>GS Custom Bolt Hedge 1</t>
  </si>
  <si>
    <t>GS Nexi Hedge Basket</t>
  </si>
  <si>
    <t>.GSP24RXC</t>
  </si>
  <si>
    <t>GS Taiwan IC Design</t>
  </si>
  <si>
    <t>GS US Barra Mgmt Qual</t>
  </si>
  <si>
    <t>High &amp; Stable Margins</t>
  </si>
  <si>
    <t>GS US Barra Hi Sentiment</t>
  </si>
  <si>
    <t>GS EU Recovery</t>
  </si>
  <si>
    <t>GS EU High Size</t>
  </si>
  <si>
    <t>GS Hong Kong Real Estate</t>
  </si>
  <si>
    <t>JP Foreign Funds UW</t>
  </si>
  <si>
    <t>GS Custom TKA Hedge</t>
  </si>
  <si>
    <t>GS AEJ Generative AI</t>
  </si>
  <si>
    <t>HF VIP Utilities</t>
  </si>
  <si>
    <t>GS US Financial High SI</t>
  </si>
  <si>
    <t>Asia US Tariffs Immune</t>
  </si>
  <si>
    <t>GS JP Toyota Subs</t>
  </si>
  <si>
    <t>GS ENE US Growth Short</t>
  </si>
  <si>
    <t>Goldman Sachs Insurance Brokers/Multi-line Sector Basket</t>
  </si>
  <si>
    <t>GS Entain Hedge Basket</t>
  </si>
  <si>
    <t>GS Pharma Supply Chain</t>
  </si>
  <si>
    <t>GS EU Dividend Growth</t>
  </si>
  <si>
    <t>GS US Domestic Security</t>
  </si>
  <si>
    <t>GS US Consumer Low SI</t>
  </si>
  <si>
    <t>GS US INL Profit Long</t>
  </si>
  <si>
    <t>GS US Low Size</t>
  </si>
  <si>
    <t>GS HC High Leverage</t>
  </si>
  <si>
    <t>GS JP Critical Resources</t>
  </si>
  <si>
    <t>GS Custom Saudi Basket 2</t>
  </si>
  <si>
    <t>GS LEG Hedge Basket</t>
  </si>
  <si>
    <t>GS EU Shipping</t>
  </si>
  <si>
    <t>GS Custom SGS Hedge</t>
  </si>
  <si>
    <t>GS OERL Hedge Basket</t>
  </si>
  <si>
    <t>GS Custom Saudi Winners</t>
  </si>
  <si>
    <t>GS EU Outsized Outperfs</t>
  </si>
  <si>
    <t>GS TW Artificial Intel.</t>
  </si>
  <si>
    <t>GS French Sales Exposure</t>
  </si>
  <si>
    <t>GS VTSC Hedge Basket</t>
  </si>
  <si>
    <t>GS US Axioma Growth</t>
  </si>
  <si>
    <t>GS CEEMEA Technology</t>
  </si>
  <si>
    <t>Goldman Sachs Managed Health Care Sector Basket</t>
  </si>
  <si>
    <t>GS Informa Hedge</t>
  </si>
  <si>
    <t>GS Korea Banks</t>
  </si>
  <si>
    <t>GS Energy ST Momo Long</t>
  </si>
  <si>
    <t>GS Memes Stocks</t>
  </si>
  <si>
    <t>GS US TMT High Short Int</t>
  </si>
  <si>
    <t>GS Hiscox Hedge</t>
  </si>
  <si>
    <t>GS Holcim Hedge Basket</t>
  </si>
  <si>
    <t>GS Japan Shipbuilders</t>
  </si>
  <si>
    <t>Low Tax</t>
  </si>
  <si>
    <t>GS LatAm Airlines</t>
  </si>
  <si>
    <t>Strong Balance Sheet US</t>
  </si>
  <si>
    <t>GS Consumer High-Income</t>
  </si>
  <si>
    <t>GS EU Defense Exposed</t>
  </si>
  <si>
    <t>GS JP Gov. Trifecta 2</t>
  </si>
  <si>
    <t>GS US PCs AI Upgrades</t>
  </si>
  <si>
    <t>GS US Earnings Qual Pair</t>
  </si>
  <si>
    <t>GS Hong Kong Large Cap</t>
  </si>
  <si>
    <t>GS Argenx Hedge</t>
  </si>
  <si>
    <t>GS Custom JP Utilities</t>
  </si>
  <si>
    <t>GS Qlty French Exporters</t>
  </si>
  <si>
    <t>GS China A/H Prem A Line</t>
  </si>
  <si>
    <t>GS Korea Corporate Ref.</t>
  </si>
  <si>
    <t>GS IMCD Custom Hedge</t>
  </si>
  <si>
    <t>GS EU Brokers Basket</t>
  </si>
  <si>
    <t>GS US Margin Pair</t>
  </si>
  <si>
    <t>Flagship KR Hedge</t>
  </si>
  <si>
    <t>PE Short</t>
  </si>
  <si>
    <t>GS South Africa Domestic</t>
  </si>
  <si>
    <t>EBITDA Growth Short</t>
  </si>
  <si>
    <t>GS Taiwan Ex Tech</t>
  </si>
  <si>
    <t>US 6M Momentum Long</t>
  </si>
  <si>
    <t>GS Taiwan Exporters</t>
  </si>
  <si>
    <t>GS US Consumer Momentum</t>
  </si>
  <si>
    <t>GS HLC US Growth Long</t>
  </si>
  <si>
    <t>Global</t>
  </si>
  <si>
    <t>GS Deliveroo Hedge</t>
  </si>
  <si>
    <t>GS Custom SpaceX Hedge</t>
  </si>
  <si>
    <t>GS ESG Pair</t>
  </si>
  <si>
    <t>GS Prosus Custom Hedge</t>
  </si>
  <si>
    <t>GS TMT Video Game Pblshr</t>
  </si>
  <si>
    <t>GS Strong vs Weak BS</t>
  </si>
  <si>
    <t>HF VIP Consumer Staples</t>
  </si>
  <si>
    <t>GS Japan Semiconductors</t>
  </si>
  <si>
    <t>GS US Consumer Short Interest</t>
  </si>
  <si>
    <t>GS EU Low Size</t>
  </si>
  <si>
    <t>GS Custom BGN Hedge</t>
  </si>
  <si>
    <t>EM US Sales Exposure</t>
  </si>
  <si>
    <t>GS Canal+ Hedge</t>
  </si>
  <si>
    <t>GS Energy Offshore</t>
  </si>
  <si>
    <t>GS Gold and Silver Metal</t>
  </si>
  <si>
    <t>GS EU HH &amp; Personal Care</t>
  </si>
  <si>
    <t>GSCBR1P1</t>
  </si>
  <si>
    <t>US Wolfe Div Yield Pair</t>
  </si>
  <si>
    <t>GS UK High Labour Costs</t>
  </si>
  <si>
    <t>GS China Biotech</t>
  </si>
  <si>
    <t>EU Liquid IPO Basket</t>
  </si>
  <si>
    <t>Goldman Sachs Trucking Sector Basket</t>
  </si>
  <si>
    <t>Low Labor Cost (US)</t>
  </si>
  <si>
    <t>GS Global IP Hedge</t>
  </si>
  <si>
    <t>GS SSP Group Hedge</t>
  </si>
  <si>
    <t>Asia Power &amp; Electricity</t>
  </si>
  <si>
    <t>GS US AI Semis</t>
  </si>
  <si>
    <t>GS Fins NYC Office</t>
  </si>
  <si>
    <t>GS US TMT Value</t>
  </si>
  <si>
    <t>FTV Hedge</t>
  </si>
  <si>
    <t>Utilities - Hybrid</t>
  </si>
  <si>
    <t>GS UBS Hedge Basket</t>
  </si>
  <si>
    <t>GS TEL2B Hedge Basket</t>
  </si>
  <si>
    <t>GS Cap Ex Beneficiaries</t>
  </si>
  <si>
    <t>GS Low Mo Ex AI &amp; BTC</t>
  </si>
  <si>
    <t>GS China Recovery</t>
  </si>
  <si>
    <t>GS EU Value Long</t>
  </si>
  <si>
    <t>GS JP Residual Vol Short</t>
  </si>
  <si>
    <t>Oil &amp; Gas - Integrated</t>
  </si>
  <si>
    <t>GS Global PE Firms</t>
  </si>
  <si>
    <t>Cyclicals</t>
  </si>
  <si>
    <t>Real Estate Most Short</t>
  </si>
  <si>
    <t>GS Japan Value</t>
  </si>
  <si>
    <t>GS China ADR w/o HK line</t>
  </si>
  <si>
    <t>GS French Banks</t>
  </si>
  <si>
    <t>M&amp;A Candidates (US)</t>
  </si>
  <si>
    <t>.GSPRSTAY</t>
  </si>
  <si>
    <t>Asia US Tariffs Exposed</t>
  </si>
  <si>
    <t>GS US Consumer Goods</t>
  </si>
  <si>
    <t>GS Custom BATS Hedge</t>
  </si>
  <si>
    <t>GS EU Pensions</t>
  </si>
  <si>
    <t>Brazil Growth Long</t>
  </si>
  <si>
    <t>GS RP Equity Momentum US Long/Short</t>
  </si>
  <si>
    <t>GS Japan MBO Candidates</t>
  </si>
  <si>
    <t>Capex Beneficiaries (EU)</t>
  </si>
  <si>
    <t>Health Care Most Short</t>
  </si>
  <si>
    <t>GS EU Energy Shortage</t>
  </si>
  <si>
    <t>Nat Gas vs Oily Energy</t>
  </si>
  <si>
    <t>Real Estate -Europe</t>
  </si>
  <si>
    <t>Staffing Services</t>
  </si>
  <si>
    <t>GS Hi Flt Rt Debt Hedge</t>
  </si>
  <si>
    <t>Sales Growth Short</t>
  </si>
  <si>
    <t>GS Japan Top Performers</t>
  </si>
  <si>
    <t>GS Taiwan Hardware Tech</t>
  </si>
  <si>
    <t>GS US GEMLT Low Value</t>
  </si>
  <si>
    <t>.GSPAJBEY</t>
  </si>
  <si>
    <t>GS Ferrovial Hedge</t>
  </si>
  <si>
    <t>Banks - Nordic</t>
  </si>
  <si>
    <t>GS Fresenius Medical Hdg</t>
  </si>
  <si>
    <t>Short Duration</t>
  </si>
  <si>
    <t>Goldman Sachs Trading Companies &amp; Distributo Sector Basket</t>
  </si>
  <si>
    <t>GS Qiagen Custom Hedge</t>
  </si>
  <si>
    <t>GS Ferrari Custom Hedge</t>
  </si>
  <si>
    <t>Financial Momo (Hi/Lo)</t>
  </si>
  <si>
    <t>GS Teamviewer Custom Hed</t>
  </si>
  <si>
    <t>GS New Tech</t>
  </si>
  <si>
    <t>GS Middle Income Disc</t>
  </si>
  <si>
    <t>GS Brazil FX Sens</t>
  </si>
  <si>
    <t>Goldman Sachs Pharmaceuticals Sector Basket</t>
  </si>
  <si>
    <t>APJ Cons Revision Winner</t>
  </si>
  <si>
    <t>GS Dubai Economy</t>
  </si>
  <si>
    <t>Utilities - Water</t>
  </si>
  <si>
    <t>GS US Wolfe High Vol</t>
  </si>
  <si>
    <t>GS Investment Profile (IP) Valuation Factor Pair</t>
  </si>
  <si>
    <t>GS US High Size</t>
  </si>
  <si>
    <t>GS EU Nat Gas Exposed</t>
  </si>
  <si>
    <t>Cyclicals (EU)</t>
  </si>
  <si>
    <t>Revision Factor Short</t>
  </si>
  <si>
    <t>GS Japan Toyota Group</t>
  </si>
  <si>
    <t>GS China Dom Cyclicals</t>
  </si>
  <si>
    <t>GS UK Expensive Value</t>
  </si>
  <si>
    <t>GS China-H EVs</t>
  </si>
  <si>
    <t>GS Unsustainable Buyback</t>
  </si>
  <si>
    <t>GS Custom RWE Hedge</t>
  </si>
  <si>
    <t>GS US Fin Size Short</t>
  </si>
  <si>
    <t>GS HC Tax Loss 2025</t>
  </si>
  <si>
    <t>GS China Defensives</t>
  </si>
  <si>
    <t>GS GIR Insensitive Port.</t>
  </si>
  <si>
    <t>GS US Industrial Profitability</t>
  </si>
  <si>
    <t>GS Japan Yuutai SMIDs</t>
  </si>
  <si>
    <t>GS US HC Beta Short</t>
  </si>
  <si>
    <t>GS Japan High Divs - NTR</t>
  </si>
  <si>
    <t>GS US GEMLT High Beta</t>
  </si>
  <si>
    <t>GS Labor Pressure Hedge</t>
  </si>
  <si>
    <t>GS ASEAN Banks</t>
  </si>
  <si>
    <t>GS Taiwan High Divs</t>
  </si>
  <si>
    <t>GS US Consumer Beta</t>
  </si>
  <si>
    <t>GS GN Store Nord Hedge</t>
  </si>
  <si>
    <t>GS EU Tech Innovation</t>
  </si>
  <si>
    <t>GS US Low FCF</t>
  </si>
  <si>
    <t>GS EU Technology</t>
  </si>
  <si>
    <t>Global Onshoring &amp; Benef</t>
  </si>
  <si>
    <t>GS EU Internationals</t>
  </si>
  <si>
    <t>GS US Junk Food Exposed</t>
  </si>
  <si>
    <t>GS Korea Low PB</t>
  </si>
  <si>
    <t>EU High Short Interest</t>
  </si>
  <si>
    <t>Theme of Themes Basket</t>
  </si>
  <si>
    <t>GS Scor Hedge</t>
  </si>
  <si>
    <t>GS EU Cons Discretionary</t>
  </si>
  <si>
    <t>GS US Wolfe Crowding</t>
  </si>
  <si>
    <t>APxJ Stagflation Losers</t>
  </si>
  <si>
    <t>GS EU Momentum Short</t>
  </si>
  <si>
    <t>GS Global Tariff Risk</t>
  </si>
  <si>
    <t>EU High Momentum</t>
  </si>
  <si>
    <t>GS EU New Cycle Disrupto</t>
  </si>
  <si>
    <t>Gold &amp; Silver Miners</t>
  </si>
  <si>
    <t>GS China SOEs</t>
  </si>
  <si>
    <t>GS APAC Tariff Resilient</t>
  </si>
  <si>
    <t>GS Israeli Recovery USD</t>
  </si>
  <si>
    <t>GS UK Intl. Exposure</t>
  </si>
  <si>
    <t>GS China-H Consumption</t>
  </si>
  <si>
    <t>GS BAMI Hedge Basket</t>
  </si>
  <si>
    <t>.GSPAJBBE</t>
  </si>
  <si>
    <t>GS US GEMLT High Size</t>
  </si>
  <si>
    <t>GS US IT VIP vs Short</t>
  </si>
  <si>
    <t>GS Southbound Favorites</t>
  </si>
  <si>
    <t>GS Japan Stimulus</t>
  </si>
  <si>
    <t>GS Custom H2O Hedge</t>
  </si>
  <si>
    <t>GS China Tech Self Suffi</t>
  </si>
  <si>
    <t>GS HC Drug Pricing</t>
  </si>
  <si>
    <t>HF VIP Financials</t>
  </si>
  <si>
    <t>GS BZ Defensives (USD)</t>
  </si>
  <si>
    <t>GS Hansen Hedge</t>
  </si>
  <si>
    <t>Goldman Sachs Technology Hardware, Storage &amp; Sector Basket</t>
  </si>
  <si>
    <t>GS US GEMLT Low Res Vol</t>
  </si>
  <si>
    <t>Corp Gov &amp; Def: High Seg</t>
  </si>
  <si>
    <t>GS APAC Defense</t>
  </si>
  <si>
    <t>GS Japan Critical Tech.</t>
  </si>
  <si>
    <t>GS Custom Cadeler Hedge</t>
  </si>
  <si>
    <t>GS US Cons Value Short</t>
  </si>
  <si>
    <t>GS GLP-1 Pair</t>
  </si>
  <si>
    <t>GS Global Eyecare</t>
  </si>
  <si>
    <t>GS Clariant Custom Hedge</t>
  </si>
  <si>
    <t>GSXFBRNK</t>
  </si>
  <si>
    <t>GS Global IPO Basket 2</t>
  </si>
  <si>
    <t>GS SBS Hedge Basket</t>
  </si>
  <si>
    <t>Autos - Automobiles</t>
  </si>
  <si>
    <t>ROCE Long</t>
  </si>
  <si>
    <t>GS US Health Care Short Interest</t>
  </si>
  <si>
    <t>EU High Ex-EU Exposure</t>
  </si>
  <si>
    <t>GS EU Non Broken Underp</t>
  </si>
  <si>
    <t>Goldman Sachs Household &amp; Personal Products Sector Basket</t>
  </si>
  <si>
    <t>GS GARP</t>
  </si>
  <si>
    <t>GSCB300N</t>
  </si>
  <si>
    <t>High Labor Cost (US)</t>
  </si>
  <si>
    <t>GS HK Tech AI Benefic</t>
  </si>
  <si>
    <t>GS US Robotic/Automation</t>
  </si>
  <si>
    <t>HF VIP Industrials</t>
  </si>
  <si>
    <t>US SMB Exposed Cos.</t>
  </si>
  <si>
    <t>GS CEEMEA Commo Levered</t>
  </si>
  <si>
    <t>HF VIP Info Tech</t>
  </si>
  <si>
    <t>Media - Broadcasting</t>
  </si>
  <si>
    <t>GS Custom Japan Mothers</t>
  </si>
  <si>
    <t>GS TITR IM Hedge</t>
  </si>
  <si>
    <t>GS US Freight Sensitive</t>
  </si>
  <si>
    <t>GS Consumer Low Oil Ben.</t>
  </si>
  <si>
    <t>GS EU Cons Ingredients</t>
  </si>
  <si>
    <t>GIR AMER Coverage</t>
  </si>
  <si>
    <t>GS US Fin Leverage Long</t>
  </si>
  <si>
    <t>GS US TMT Long Crowding</t>
  </si>
  <si>
    <t>GS US Fin Size Long</t>
  </si>
  <si>
    <t>US Goods PMI Basket</t>
  </si>
  <si>
    <t>Top 100 NDX Equal Weight</t>
  </si>
  <si>
    <t>GS EU Luxury Goods</t>
  </si>
  <si>
    <t>APJ Low Tax</t>
  </si>
  <si>
    <t>GS Sunrise Hedge</t>
  </si>
  <si>
    <t>GS EU High Pricing Power</t>
  </si>
  <si>
    <t>GS US Health Care Crowding</t>
  </si>
  <si>
    <t>GS US TMT Leverage</t>
  </si>
  <si>
    <t>Resources - Steel</t>
  </si>
  <si>
    <t>GS UK Retail</t>
  </si>
  <si>
    <t>GS Greek Banks</t>
  </si>
  <si>
    <t>EM Exposure (EU)</t>
  </si>
  <si>
    <t>Corp Gov &amp; Def: 2024 Lag</t>
  </si>
  <si>
    <t>GS China Buyback Candidt</t>
  </si>
  <si>
    <t>GS Continental AG Hedge</t>
  </si>
  <si>
    <t>GS EU Nuclear Power</t>
  </si>
  <si>
    <t>GS US Uranium</t>
  </si>
  <si>
    <t>GS Renewi Hedge</t>
  </si>
  <si>
    <t>GS Spanish International</t>
  </si>
  <si>
    <t>GS24 Dem Pol Undrperform</t>
  </si>
  <si>
    <t>GS US HLC Ireland Exp</t>
  </si>
  <si>
    <t>India LargecapCompounder</t>
  </si>
  <si>
    <t>GS New Cycle Innovators</t>
  </si>
  <si>
    <t>GS Europe Quality Basket</t>
  </si>
  <si>
    <t>GS Brazil ex PV</t>
  </si>
  <si>
    <t>GS Megacap Tech</t>
  </si>
  <si>
    <t>GS Spec Pharma/Generics</t>
  </si>
  <si>
    <t>GS Smurfit WestRock Hdg1</t>
  </si>
  <si>
    <t>Corp Gov &amp; Def: BB</t>
  </si>
  <si>
    <t>GS US Power Pair</t>
  </si>
  <si>
    <t>GS US High FCF</t>
  </si>
  <si>
    <t>GS HC Ophthalmology</t>
  </si>
  <si>
    <t>.GSTEDZPA</t>
  </si>
  <si>
    <t>Oil Levered E&amp;Ps</t>
  </si>
  <si>
    <t>Short Interest Long</t>
  </si>
  <si>
    <t>GS EU AI Leaders</t>
  </si>
  <si>
    <t>GS Taiwan High Div Excl.</t>
  </si>
  <si>
    <t>GS US Barra Leverage</t>
  </si>
  <si>
    <t>GS EU Wolfe Low Prof</t>
  </si>
  <si>
    <t>HF VIP Telecom</t>
  </si>
  <si>
    <t>GS Smiths Group Hedge</t>
  </si>
  <si>
    <t>GS EU Beverages</t>
  </si>
  <si>
    <t>Goldman Sachs Integrated Oil &amp; Gas Sector Basket</t>
  </si>
  <si>
    <t>GS DNR Hedge Basket</t>
  </si>
  <si>
    <t>GS India Mutual Fund OW</t>
  </si>
  <si>
    <t>GS US Low Cons Leverage</t>
  </si>
  <si>
    <t>EU Low Analyst Sentimnt</t>
  </si>
  <si>
    <t>GS APAC Recovery</t>
  </si>
  <si>
    <t>GS Lagardere Hedge</t>
  </si>
  <si>
    <t>GS Margin Pair</t>
  </si>
  <si>
    <t>GS Japan RE Holders</t>
  </si>
  <si>
    <t>GS US Barra Div Yld Pair</t>
  </si>
  <si>
    <t>GS China Auto</t>
  </si>
  <si>
    <t>GS US Fin Profit Short</t>
  </si>
  <si>
    <t>Civil Aerospace</t>
  </si>
  <si>
    <t>GS Kindred Hedge</t>
  </si>
  <si>
    <t>GS Japan Growth Short</t>
  </si>
  <si>
    <t>EU High Beta</t>
  </si>
  <si>
    <t>GS Low Earnings Var</t>
  </si>
  <si>
    <t>GS Asia Semis</t>
  </si>
  <si>
    <t>UK Domestic Exposure</t>
  </si>
  <si>
    <t>GS Japan Strong Yen</t>
  </si>
  <si>
    <t>Govt Exposed Cos. (US)</t>
  </si>
  <si>
    <t>GS Taiwan ExTech Liq Opt</t>
  </si>
  <si>
    <t>GS Fluidra Custom Hedge</t>
  </si>
  <si>
    <t>GS Iberdrola Hedge</t>
  </si>
  <si>
    <t>GS Japan IT</t>
  </si>
  <si>
    <t>Transportation</t>
  </si>
  <si>
    <t>EU Low Beta Barra</t>
  </si>
  <si>
    <t>Japan Low P/B</t>
  </si>
  <si>
    <t>GS US Cons Profit Long</t>
  </si>
  <si>
    <t>Domestic Internet Basket</t>
  </si>
  <si>
    <t>GS EU High Labor Costs</t>
  </si>
  <si>
    <t>GS EU Build Construction</t>
  </si>
  <si>
    <t>GS TMT SaaS</t>
  </si>
  <si>
    <t>GS Restaurants Sector</t>
  </si>
  <si>
    <t>GS Europe Best in Class</t>
  </si>
  <si>
    <t>GS EU Stay at Home</t>
  </si>
  <si>
    <t>EU 6M Momentum Long</t>
  </si>
  <si>
    <t>Software vs Semis</t>
  </si>
  <si>
    <t>EU High Div (Barra)</t>
  </si>
  <si>
    <t>GS Turkish Banks (USD)</t>
  </si>
  <si>
    <t>Goldman Sachs Residential REITs Sector Basket</t>
  </si>
  <si>
    <t>GS Korea Dom Cyclicals</t>
  </si>
  <si>
    <t>GS JP Residual Vol Long</t>
  </si>
  <si>
    <t>Strong Balance Sheet EU</t>
  </si>
  <si>
    <t>GS ASML Hedge Basket</t>
  </si>
  <si>
    <t>GS Post Pandemic Cycle</t>
  </si>
  <si>
    <t>GS Casinos and Gaming</t>
  </si>
  <si>
    <t>GS US Profitable Buyback</t>
  </si>
  <si>
    <t>GS Japan ROE Reform</t>
  </si>
  <si>
    <t>GS EU Cmdty Input Costs</t>
  </si>
  <si>
    <t>GS Turkish Banks (TRY)</t>
  </si>
  <si>
    <t>GS Korea Ukraine Rebuild</t>
  </si>
  <si>
    <t>GS Fins Long Lease REIT</t>
  </si>
  <si>
    <t>Low Asset Intensity</t>
  </si>
  <si>
    <t>GS China Property Mgmt.</t>
  </si>
  <si>
    <t>GS Railroads Sector</t>
  </si>
  <si>
    <t>GS US Wolfe Low ETF Flow</t>
  </si>
  <si>
    <t>Goldman Sachs Chemicals Sector Basket</t>
  </si>
  <si>
    <t>Goldman Sachs Home Improvement/Furnishing Retail Sector Basket</t>
  </si>
  <si>
    <t>Goldman Sachs Research and Consulting Servic Sector Basket</t>
  </si>
  <si>
    <t>GS China CHEERS</t>
  </si>
  <si>
    <t>GS EU AI Capex</t>
  </si>
  <si>
    <t>GS EU Short Duration</t>
  </si>
  <si>
    <t>GS Japan Second Movers</t>
  </si>
  <si>
    <t>GS China Barra Value Lon</t>
  </si>
  <si>
    <t>GS CND US Momentum Short</t>
  </si>
  <si>
    <t>GS Japan Barra Beta Long</t>
  </si>
  <si>
    <t>GS High Foreign Tax Risk</t>
  </si>
  <si>
    <t>GS Japan Barra Growth Sh</t>
  </si>
  <si>
    <t>GS Energy Service</t>
  </si>
  <si>
    <t>GS CEEMEA Exporters</t>
  </si>
  <si>
    <t>Global Cyclicals (AeJ)</t>
  </si>
  <si>
    <t>GS China-H Healthcare</t>
  </si>
  <si>
    <t>GS Custom DSFIR Hedge</t>
  </si>
  <si>
    <t>GS AEJ Physical AI</t>
  </si>
  <si>
    <t>GS China AH Fin. A-Line</t>
  </si>
  <si>
    <t>EU 1M Momentum Long</t>
  </si>
  <si>
    <t>Volatility Factor Long</t>
  </si>
  <si>
    <t>GS US Utilities</t>
  </si>
  <si>
    <t>Goldman Sachs Systems/Home Entertainment Software Sector Basket</t>
  </si>
  <si>
    <t>GS US Financials Short Interest</t>
  </si>
  <si>
    <t>GS CND US Growth Short</t>
  </si>
  <si>
    <t>GS Asia Infra Spend</t>
  </si>
  <si>
    <t>GS Japan Domestics</t>
  </si>
  <si>
    <t>GS China PR Basket</t>
  </si>
  <si>
    <t>GS EU High NII Banks</t>
  </si>
  <si>
    <t>GS Power Up Asia</t>
  </si>
  <si>
    <t>GS China EM Exporters</t>
  </si>
  <si>
    <t>GS Japan EPCOs</t>
  </si>
  <si>
    <t>GS Short Interest</t>
  </si>
  <si>
    <t>GS EU T&amp;L ex-Gaming</t>
  </si>
  <si>
    <t>GS High Beta Cyclicals</t>
  </si>
  <si>
    <t>Goldman Sachs Beverages Sector Basket</t>
  </si>
  <si>
    <t>GS AEJ AIGC Applications</t>
  </si>
  <si>
    <t>GS TMT Consulting</t>
  </si>
  <si>
    <t>GS EU Wolfe Low Liquid</t>
  </si>
  <si>
    <t>GS Fins US Brokers</t>
  </si>
  <si>
    <t>US at a Premium</t>
  </si>
  <si>
    <t>GS US HC Beta Long</t>
  </si>
  <si>
    <t>GS Saudi Struct. Winners</t>
  </si>
  <si>
    <t>GS Japan NISA</t>
  </si>
  <si>
    <t>GS US HC Momentum Long</t>
  </si>
  <si>
    <t>GS China Construction</t>
  </si>
  <si>
    <t>GS Euronext Hedge Basket</t>
  </si>
  <si>
    <t>Vivendi listd share Hdg2</t>
  </si>
  <si>
    <t>GS US Wage Growth Basket</t>
  </si>
  <si>
    <t>GS Ukraine Ceasefire</t>
  </si>
  <si>
    <t>GS Industrials Shipping</t>
  </si>
  <si>
    <t>GS US HC Vaccine Exposed</t>
  </si>
  <si>
    <t>Japan High Divs/Buybacks</t>
  </si>
  <si>
    <t>GS EU Tariffs Exposed</t>
  </si>
  <si>
    <t>GS US Health Risk</t>
  </si>
  <si>
    <t>GS EU China Risk</t>
  </si>
  <si>
    <t>GS BZ Consumer</t>
  </si>
  <si>
    <t>GS Margin Risk Hedge</t>
  </si>
  <si>
    <t>GS China Infra</t>
  </si>
  <si>
    <t>GS Energy Mid C Corps</t>
  </si>
  <si>
    <t>GS Asr Nederland Hedge</t>
  </si>
  <si>
    <t>GS EU Consumer Goods</t>
  </si>
  <si>
    <t>GS US HC Size Short</t>
  </si>
  <si>
    <t>GS US Fin Leverage Short</t>
  </si>
  <si>
    <t>GS JP Low Beta xCons</t>
  </si>
  <si>
    <t>GS Brazil Consumer Disc</t>
  </si>
  <si>
    <t>Wolfe Leverage Pair</t>
  </si>
  <si>
    <t>GS US Real Estate</t>
  </si>
  <si>
    <t>GS Custom UN01 Hedge</t>
  </si>
  <si>
    <t>GS Japan Domestic Cons.</t>
  </si>
  <si>
    <t>GS CNH Hedge Basket</t>
  </si>
  <si>
    <t>AeJ International Sales</t>
  </si>
  <si>
    <t>GS Japan Mega Banks</t>
  </si>
  <si>
    <t>GS EU Midcap Value Short</t>
  </si>
  <si>
    <t>GS EU Agriculture</t>
  </si>
  <si>
    <t>GS Hong Kong Div Y Short</t>
  </si>
  <si>
    <t>GS HC GLP-1 Exposure</t>
  </si>
  <si>
    <t>GS EM Miners</t>
  </si>
  <si>
    <t>GS Japan Growth Long</t>
  </si>
  <si>
    <t>GS HY Debt Sensitivity</t>
  </si>
  <si>
    <t>GS Metlen Hedge</t>
  </si>
  <si>
    <t>EU Low News Sentiment</t>
  </si>
  <si>
    <t>GS US Wolfe Low Prof</t>
  </si>
  <si>
    <t>GS Japan AI</t>
  </si>
  <si>
    <t>GS RP Equity Quality US Long/Short</t>
  </si>
  <si>
    <t>GS US INL Crowding Long</t>
  </si>
  <si>
    <t>GS US TMT Low Short Int</t>
  </si>
  <si>
    <t>GS EU China Laggards</t>
  </si>
  <si>
    <t>Goldman Sachs Paper &amp; Forest Products Sector Basket</t>
  </si>
  <si>
    <t>GS EU Consumers Priority</t>
  </si>
  <si>
    <t>GS MX Domestics (USD)</t>
  </si>
  <si>
    <t>Utilities Most Short</t>
  </si>
  <si>
    <t>GS US GEMLT Lev Pair</t>
  </si>
  <si>
    <t>GS India Mass Cons.</t>
  </si>
  <si>
    <t>GS Dechra Hedge Basket</t>
  </si>
  <si>
    <t>GS Containers&amp;Packaging</t>
  </si>
  <si>
    <t>GS Israeli Recovery</t>
  </si>
  <si>
    <t>GS EU Wolfe High Liquid</t>
  </si>
  <si>
    <t>GS China Internet</t>
  </si>
  <si>
    <t>GS China AI ADRs</t>
  </si>
  <si>
    <t>German Basket ex Linde</t>
  </si>
  <si>
    <t>GS China-H US Exposed</t>
  </si>
  <si>
    <t>GS EU Emerging Markets</t>
  </si>
  <si>
    <t>GS HF VIP vs Most Short</t>
  </si>
  <si>
    <t>EUR USD Short Leg</t>
  </si>
  <si>
    <t>EU Low Res Vol</t>
  </si>
  <si>
    <t>ISHARES GLOBAL TIMBER &amp; FORE</t>
  </si>
  <si>
    <t>ISHARES ESG MSCI KLD 400 ETF</t>
  </si>
  <si>
    <t>ISHARES GLOBAL AGRICULTURE I</t>
  </si>
  <si>
    <t>VANECK AGRIBUSINESS ETF</t>
  </si>
  <si>
    <t>ISHARES JANTZI SOCIAL INDEX</t>
  </si>
  <si>
    <t>ISHARES ESG OPTIMIZED MSCI U</t>
  </si>
  <si>
    <t>VANECK NATURAL RESOURCES ETF</t>
  </si>
  <si>
    <t>ISHARES NORTH AMERICAN NATUR</t>
  </si>
  <si>
    <t>FIRST TRUST INDXX NEXTG ETF</t>
  </si>
  <si>
    <t>ISHARES EMERGING MARKETS INF</t>
  </si>
  <si>
    <t>FIRST TRUST INDXX GLOBAL AGR</t>
  </si>
  <si>
    <t>FIRST TRST NASD CL EDG SGIIF</t>
  </si>
  <si>
    <t>ISHARES GLOBAL WATER INDEX E</t>
  </si>
  <si>
    <t>FLEXSHARES GLOBAL UPSTREAM N</t>
  </si>
  <si>
    <t>INVESCO WATER RESOURCES ETF</t>
  </si>
  <si>
    <t>GLOBAL X LITHIUM &amp; BATTERY T</t>
  </si>
  <si>
    <t>INVESCO GLOBAL WATER ETF</t>
  </si>
  <si>
    <t>INVESCO WILDERHILL CLEAN ENE</t>
  </si>
  <si>
    <t>COLUMBIA RESEARCH ENHANCED E</t>
  </si>
  <si>
    <t>BMO GLOBAL INFRASTRUCTURE</t>
  </si>
  <si>
    <t>AGF US MARKET NEUTRAL ANTI-B</t>
  </si>
  <si>
    <t>INVESCO MSCI SUSTAINABLE FUT</t>
  </si>
  <si>
    <t>ISHARES GLOBAL INFRASTRUCTUR</t>
  </si>
  <si>
    <t>FIRST TRUST INDXX GLOBAL NAT</t>
  </si>
  <si>
    <t>ISHARES MSCI AGRICULTURE PRO</t>
  </si>
  <si>
    <t>GLOBAL X SOCIAL MEDIA ETF</t>
  </si>
  <si>
    <t>FIRST TRUST US EQUITY OPPORT</t>
  </si>
  <si>
    <t>SPDR S&amp;P GLOBAL INFRASTRUCTU</t>
  </si>
  <si>
    <t>INVESCO GLOBAL CLEAN ENERGY</t>
  </si>
  <si>
    <t>SPDR S&amp;P GL NAT RESOURCES</t>
  </si>
  <si>
    <t>FLEXSHARES STOXX GLOBAL BROA</t>
  </si>
  <si>
    <t>RENAISSANCE IPO ETF</t>
  </si>
  <si>
    <t>ROBO GLOBAL ROBOTICS AND AUT</t>
  </si>
  <si>
    <t>PROSHARES GLB INFRASTRUCTURE</t>
  </si>
  <si>
    <t>RENAISSANCE INTL IPO ETF</t>
  </si>
  <si>
    <t>ARK AUTONOMOUS TECH &amp; ROBOT</t>
  </si>
  <si>
    <t>ARK NEXT GENERATION INTERNET</t>
  </si>
  <si>
    <t>FIRST TRUST INTERNATIONAL EQ</t>
  </si>
  <si>
    <t>ARK INNOVATION ETF</t>
  </si>
  <si>
    <t>ARK GENOMIC REVOLUTION ETF</t>
  </si>
  <si>
    <t>FIRST TRUST NASDAQ CLEAN EDG</t>
  </si>
  <si>
    <t>FIRST TRUST DOW JONES INTERN</t>
  </si>
  <si>
    <t>FIRSTTRUST INDXX NEXTG ETF</t>
  </si>
  <si>
    <t>ISHAR FTURE EXP TECH ETF-USD</t>
  </si>
  <si>
    <t>SPDR MSCI USA GENDER DIVERSI</t>
  </si>
  <si>
    <t>AMPLIFY ONLINE RETAIL ETF</t>
  </si>
  <si>
    <t>GLOBAL X MILLENNIAL CONSUMER</t>
  </si>
  <si>
    <t>THE 3D PRINTING ETF</t>
  </si>
  <si>
    <t>GLOBAL X CONSCIOUS COMPANIES</t>
  </si>
  <si>
    <t>FLEXSHARES STOXX GLOBAL ESG</t>
  </si>
  <si>
    <t>FLEXSHARES STOXX US ESG SELE</t>
  </si>
  <si>
    <t>ISHARES DIGITALISATION</t>
  </si>
  <si>
    <t>ISHARES AUTOMATION&amp;ROBOTIC-A</t>
  </si>
  <si>
    <t>ISHARES AGEING POPULATION</t>
  </si>
  <si>
    <t>GLOBAL X ROBOTICS &amp; ARTIFICI</t>
  </si>
  <si>
    <t>GLOBAL X FINTECH ETF</t>
  </si>
  <si>
    <t>GLOBAL X INTERNET OF THINGS</t>
  </si>
  <si>
    <t>INSPIRE SMALL/MID CAP ETF</t>
  </si>
  <si>
    <t>GLOBAL X US INFRASTRUCTURE</t>
  </si>
  <si>
    <t>GLOBAL X MARI LIFE SCI I ETF</t>
  </si>
  <si>
    <t>POINT BRIDGE AMERICA FIRST E</t>
  </si>
  <si>
    <t>KRANESHARES MSCI ONE BELT ON</t>
  </si>
  <si>
    <t>EVOLVE CYBER SECURITY INDEX</t>
  </si>
  <si>
    <t>PROSHARES LONG ONLINE/SHORT</t>
  </si>
  <si>
    <t>ARK ISRAEL INNOVATIVE TECHNO</t>
  </si>
  <si>
    <t>ADVISORSHARES VICE ETF</t>
  </si>
  <si>
    <t>SPDR S&amp;P KENSHO INTELLIGENT</t>
  </si>
  <si>
    <t>SPDR S&amp;P KENSHO SMART MOBILI</t>
  </si>
  <si>
    <t>SPDR S&amp;P KENSHO FUTURE SECUR</t>
  </si>
  <si>
    <t>ALPS DISRUPTIVE TECHNOLOGIES</t>
  </si>
  <si>
    <t>AMPLIFY BLOCKCHAIN TECH ETF</t>
  </si>
  <si>
    <t>SIREN NEXGEN ECONOMY ETF</t>
  </si>
  <si>
    <t>KRANESHARES ELECTRIC VEHICLE</t>
  </si>
  <si>
    <t>FIRST TRUST INDXX INNOVATIVE</t>
  </si>
  <si>
    <t>BLOCKCHAIN TECHNOLOGIES ETF</t>
  </si>
  <si>
    <t>AGF SYSTEMATIC GLOBAL INFRAS</t>
  </si>
  <si>
    <t>FIRST TRUST NASDAQ ARTIFICIA</t>
  </si>
  <si>
    <t>FT INDXX INNOVATIVE TRANS/CA</t>
  </si>
  <si>
    <t>ISHARES US INFRASTRUCTURE</t>
  </si>
  <si>
    <t>INVESCO S&amp;P SPIN-OFF ETF</t>
  </si>
  <si>
    <t>INVESCO S&amp;P GLOBAL WATER IND</t>
  </si>
  <si>
    <t>VANECK REAL ASSETS ETF</t>
  </si>
  <si>
    <t>GLOBAL X AUTONOMOUS&amp;ELEC-ETF</t>
  </si>
  <si>
    <t>EVOLVE INNOVATION INDEX FUND</t>
  </si>
  <si>
    <t>GLOBAL X ART INTEL &amp; TECH</t>
  </si>
  <si>
    <t>GLB X BIG DATA &amp;HRWR IDX ETF</t>
  </si>
  <si>
    <t>AMPLIFY LITHIUM BATTERY TECH</t>
  </si>
  <si>
    <t>GOLDMAN SACHS JUST US LRG</t>
  </si>
  <si>
    <t>ALPS CLEAN ENERGY ETF</t>
  </si>
  <si>
    <t>ISHARES FUTURE AI &amp; TECH ETF</t>
  </si>
  <si>
    <t>PROSHARES ONLINE RETAIL ETF</t>
  </si>
  <si>
    <t>PACER US EXPORT LEADERS ETF</t>
  </si>
  <si>
    <t>INNOVATOR DEEPWATER FRONTIER</t>
  </si>
  <si>
    <t>STARLIGHT GLOBAL INFRASTRUCT</t>
  </si>
  <si>
    <t>FIRST TRUST IPOX EUROPE EQUI</t>
  </si>
  <si>
    <t>PROSHARES PET CARE ETF</t>
  </si>
  <si>
    <t>VANECK VIDEOGAMING ESPORTS</t>
  </si>
  <si>
    <t>SPDR S&amp;P KENSHO NEW ECONOMIE</t>
  </si>
  <si>
    <t>SPDR S&amp;P KENSHO CLEAN POWER</t>
  </si>
  <si>
    <t>SPDR S&amp;P KENSHO FINAL FRONTI</t>
  </si>
  <si>
    <t>GLB X INDUSTRY 4.0 INDEX ETF</t>
  </si>
  <si>
    <t>ARK FINTECH INNOVATION ETF</t>
  </si>
  <si>
    <t>NBI GLB REAL ASSETS INC ETF</t>
  </si>
  <si>
    <t>IVZ COINSHRS BLOCKCHAIN UCIT</t>
  </si>
  <si>
    <t>DEFIANCE CONNECTIVE TECH ETF</t>
  </si>
  <si>
    <t>ISHARES ESG AWARE MSCI EMERG</t>
  </si>
  <si>
    <t>GLOBAL X GENOMICS &amp; BIOTECHN</t>
  </si>
  <si>
    <t>PROCURE SPACE ETF</t>
  </si>
  <si>
    <t>ISHARES SELF-DRIVING EV&amp;TECH</t>
  </si>
  <si>
    <t>ADVISORSHARES PURE CANNABIS</t>
  </si>
  <si>
    <t>PACER TRENDPILOT FUNDS OF FD</t>
  </si>
  <si>
    <t>GLOBAL X URANIUM INDEX ETF</t>
  </si>
  <si>
    <t>ROUNDHILL VIDEO GAMES ETF</t>
  </si>
  <si>
    <t>EVOLVE GLOBAL MAT &amp; MIN EN Y</t>
  </si>
  <si>
    <t>CAMBRIA CANNABIS ETF</t>
  </si>
  <si>
    <t>AMPLIFY SEYMOUR CANNABIS ETF</t>
  </si>
  <si>
    <t>FIRST TRUST EIP POWER SOLUTI</t>
  </si>
  <si>
    <t>US VEGAN CLIMATE ETF</t>
  </si>
  <si>
    <t>GLOBAL X DORSEY WRIGHT THEMA</t>
  </si>
  <si>
    <t>GLOBAL X VIDEO GAMES&amp; ESPORT</t>
  </si>
  <si>
    <t>GLOBAL X CYBERSECURITY ETF</t>
  </si>
  <si>
    <t>SMARTETFS SMART TRANSP/TECH</t>
  </si>
  <si>
    <t>RUSSELL INVESTMENT GBL INFRA</t>
  </si>
  <si>
    <t>FRANKLIN DISRUPTIVE COMMERCE</t>
  </si>
  <si>
    <t>FRANKLIN GENOMIC ADVANCEMENT</t>
  </si>
  <si>
    <t>FRANKLIN INTELLIGENT MACHINE</t>
  </si>
  <si>
    <t>BROMPTON GLOBAL INFRASTRUCTU</t>
  </si>
  <si>
    <t>ROBO GLOBAL ARTIFICIAL INTEL</t>
  </si>
  <si>
    <t>CI GLOBAL INFR PRIVATE POOL</t>
  </si>
  <si>
    <t>ROUNDHILL SPORTS BET &amp; IGAM</t>
  </si>
  <si>
    <t>DIREXION WORK FROM HOME ETF</t>
  </si>
  <si>
    <t>CI GLOBAL LONGEVITY ECON CAD</t>
  </si>
  <si>
    <t>ADVISORSHARES PURE US CANN</t>
  </si>
  <si>
    <t>MACKENZIE GLOBAL INFRASTRUCT</t>
  </si>
  <si>
    <t>GOSHAWK GBL BLNCE UCITS ETF</t>
  </si>
  <si>
    <t>PROSHARES MSCI TRANSFORM CHG</t>
  </si>
  <si>
    <t>GLOBAL X DATA CENTER &amp; DIGIT</t>
  </si>
  <si>
    <t>GOLDMAN SACHS INNOVATE EQTY</t>
  </si>
  <si>
    <t>SPAC &amp; NEW ISSUE ETF</t>
  </si>
  <si>
    <t>WISDOMTREE CYBERSECURITY FND</t>
  </si>
  <si>
    <t>BMO CLEAN ENERGY INDEX ETF</t>
  </si>
  <si>
    <t>MAIN THEMATIC INNOVATION ETF</t>
  </si>
  <si>
    <t>GABELLI GLOBAL GROWTH ETF</t>
  </si>
  <si>
    <t>ARK SPACE EXPLORATION &amp; INNO</t>
  </si>
  <si>
    <t>INVESCO MSCI BUILDING ETF</t>
  </si>
  <si>
    <t>GLOBAL X CLEAN WATER ETF</t>
  </si>
  <si>
    <t>VANECK DIGITAL TRANSFORMATIO</t>
  </si>
  <si>
    <t>BITWISE CRYPTO IND INNOV ETF</t>
  </si>
  <si>
    <t>FIRST TRUST S-NETWORK STREAM</t>
  </si>
  <si>
    <t>US GLOBAL INVESTORS TRAVEL U</t>
  </si>
  <si>
    <t>WISDOMTREE BIOREVOLUTION FND</t>
  </si>
  <si>
    <t>ROUNDHILL BALL METAVERSE ETF</t>
  </si>
  <si>
    <t>GLOBAL X AGTECH &amp; FOOD INNOV</t>
  </si>
  <si>
    <t>GLOBAL X BLOCKCHAIN ETF</t>
  </si>
  <si>
    <t>SONICSHARES GLOBAL SHIPPING</t>
  </si>
  <si>
    <t>FMQQ THE NEXT FRON INT-USD I</t>
  </si>
  <si>
    <t>ADVISORSHARES PSYCHEDELICS</t>
  </si>
  <si>
    <t>CROSSINGBRIDGE PRE-MERGER SP</t>
  </si>
  <si>
    <t>FIDELITY ELECTR VEH &amp; FUT TR</t>
  </si>
  <si>
    <t>INVESCO ALERIAN GALAXY CRYPT</t>
  </si>
  <si>
    <t>INVESCO ALERIAN GALAXY BLOCK</t>
  </si>
  <si>
    <t>PROSHARES ON-DEMAND ETF</t>
  </si>
  <si>
    <t>GLOBAL X BLOCK &amp; BIT STRAT</t>
  </si>
  <si>
    <t>INVESCO ESG NASDAQ 100 INDEX</t>
  </si>
  <si>
    <t>GURU FAVORITE STOCKS ETF</t>
  </si>
  <si>
    <t>WISDOMTREE AI AND INNOVATION</t>
  </si>
  <si>
    <t>ABA FCF RAL ASET LAD ETF-USD</t>
  </si>
  <si>
    <t>ASTORIA REAL ASSETS ETF</t>
  </si>
  <si>
    <t>STRATEGAS GLOBAL POLICY OPP</t>
  </si>
  <si>
    <t>STRATEGAS MACRO THEM OPPS</t>
  </si>
  <si>
    <t>CI GALAXY MULTI-CRYPTO NAVIG</t>
  </si>
  <si>
    <t>TCW TRANSFORM SYSTEMS ETF</t>
  </si>
  <si>
    <t>VANECK DIGITAL INDIA ETF</t>
  </si>
  <si>
    <t>CI DIGITAL SECURITY INDEX ET</t>
  </si>
  <si>
    <t>FIRST TRUST INDXX METAVERSE</t>
  </si>
  <si>
    <t>FIRST TRUST NASDAQ LUX DIGIT</t>
  </si>
  <si>
    <t>FAIRLEAD TACTICAL SECTOR ETF</t>
  </si>
  <si>
    <t>PROSHARES METAVERSE ETF</t>
  </si>
  <si>
    <t>SCHWAB CRYPTO THEMATIC ETF</t>
  </si>
  <si>
    <t>ONEASCENT CORE PLUS BOND ETF</t>
  </si>
  <si>
    <t>NB DISRUPTERS ETF</t>
  </si>
  <si>
    <t>NUBG BRM EGY TTN&amp;INF ETF-UIN</t>
  </si>
  <si>
    <t>PROSHARES SUPPLY CHAIN LOGIS</t>
  </si>
  <si>
    <t>ISHARES EXPONENTIAL TECHNOL</t>
  </si>
  <si>
    <t>ISHARES GENOMICS IMMUNOLOGY</t>
  </si>
  <si>
    <t>ISHARES CYBERSECURITY AND TE</t>
  </si>
  <si>
    <t>FIDELITY METAVERSE ETF</t>
  </si>
  <si>
    <t>FIDELITY CRYPTO INDU &amp; DGTL</t>
  </si>
  <si>
    <t>ROUNDHILL CANNABIS ETF</t>
  </si>
  <si>
    <t>RELATIVE SENTIMENT TACT ALLO</t>
  </si>
  <si>
    <t>CI GALAXY BLOCKCHAIN INDEX E</t>
  </si>
  <si>
    <t>PACER DATA AND DIGITAL REV</t>
  </si>
  <si>
    <t>ALPS OSHARES GLOBAL INTERNET</t>
  </si>
  <si>
    <t>AAM TRANSFORMERS ETF</t>
  </si>
  <si>
    <t>ISHARES NEUROSCIENCE AND HEA</t>
  </si>
  <si>
    <t>ISHARS FINTE ACT ETF-USD INC</t>
  </si>
  <si>
    <t>INVESCO NASDAQ FUT GEN 200</t>
  </si>
  <si>
    <t>HARBOR HUMAN CAPITAL FACTOR</t>
  </si>
  <si>
    <t>BNY MELLON GLBL INFRA INC</t>
  </si>
  <si>
    <t>ISHARES ENV INFR AND INDUST</t>
  </si>
  <si>
    <t>YIELDMAX INNOVATION OPTION I</t>
  </si>
  <si>
    <t>CLEARBRIDGE SUSTAINABLE INFR</t>
  </si>
  <si>
    <t>AXS ESOTERICA NEXTG ECO ETF</t>
  </si>
  <si>
    <t>BMO GLOBAL AGRICULTURE ETF</t>
  </si>
  <si>
    <t>HYPATIA WOMEN CEO ETF</t>
  </si>
  <si>
    <t>TCW TRANSFORM SUPPLY CHAIN E</t>
  </si>
  <si>
    <t>ISHARES FUT META TECH &amp; COMM</t>
  </si>
  <si>
    <t>FT BBG INFL SENSITIVE EQ ETF</t>
  </si>
  <si>
    <t>ISHARES BRKTHR ENVIR SOL ETF</t>
  </si>
  <si>
    <t>TEMA DURABLE QUALITY ETF</t>
  </si>
  <si>
    <t>TEMA AMERICAN RESHORING ETF</t>
  </si>
  <si>
    <t>FIDELITY DISRUPTORS ETF</t>
  </si>
  <si>
    <t>ISHARES LITH MNRS AND PROD</t>
  </si>
  <si>
    <t>XTRACKERS US GREEN INFRA ETF</t>
  </si>
  <si>
    <t>USCF SUST COMMODITY STRATEGY</t>
  </si>
  <si>
    <t>GGM MACRO ALIGNMENT ETF</t>
  </si>
  <si>
    <t>ISHARES TE METALS ETF</t>
  </si>
  <si>
    <t>PURPOSE TACTICAL THEMATIC</t>
  </si>
  <si>
    <t>MACQUARIE GL INFRA ETF</t>
  </si>
  <si>
    <t>AMPLIFY VIDEO GAME LDRS ETF</t>
  </si>
  <si>
    <t>AMPLIFY ALTERNAT HARVEST ETF</t>
  </si>
  <si>
    <t>XTRACKERS RREEF GLB NAT RES</t>
  </si>
  <si>
    <t>ISHARES ENERGY STRG MATS ETF</t>
  </si>
  <si>
    <t>ISHARES US MANUFACTURING</t>
  </si>
  <si>
    <t>LAZARD EQUITY MEGATRENDS ETF</t>
  </si>
  <si>
    <t>ROUNDHILL HUMANOID ROBOTICS</t>
  </si>
  <si>
    <t>ISHARES INFRASTCR ACTIVE ETF</t>
  </si>
  <si>
    <t>FT RBA DEGLOBALIZATION ETF</t>
  </si>
  <si>
    <t>ROUNDHILL MEME STOCK ETF</t>
  </si>
  <si>
    <t>The iShares ESG Advanced Total USD Bond Market ETF seeks to track the investment results of an index composed of US dollar-denominated bonds that are rated either investment-grade or high-yield from issuers with a favorable environmental, social and governance rating as identified by the index provider, while screening for involvement in controversial activities.</t>
  </si>
  <si>
    <t>KraneShares KWEB Covered Call Strategy ETF is an exchange traded fund incorporated in the USA. The ETF employs a covered call strategy and invests 80% of its net assets in the component securities of the CSI Overseas China Internet Index or in instruments that have economic characteristics similar to those in the index.</t>
  </si>
  <si>
    <t>iShares 1-10 Year Laddered Government Bond Index ETF is an exchange traded fund established in Canada. The Fund seeks to replicate the performance of the FTSE TMX Canada 1-10 Year Laddered Government Bond Index. The Fund has been structured to provide exposure to the staggered maturity dates of the bonds in the underlying FTSE TMX Canada 1-10 Year Laddered Government Bond Index.</t>
  </si>
  <si>
    <t>InfraCap MLP ETF is an actively-managed exchange-traded fund incorporated in the USA. The Fund seeks total return primarily through investments in equity securities of publicly-traded master limited partnerships and limited liability companies taxed as partnerships ("MLPs").</t>
  </si>
  <si>
    <t>First Trust International Developed Capital Strength ETF is an exchange-traded fund incorproated in the US. The Fund seeks investment results that correspond generally to the price and yield of an index called The International Developed Capital Strength Index.</t>
  </si>
  <si>
    <t>iShares iBonds 2028 Term High Yield and Income ETF is an exchange traded fund incorporated in the USA.  The Fund seeks to track the investment results of an index composed of U.S. dollar-denominated, high yield and other income generating corporate bonds maturing in 2028.</t>
  </si>
  <si>
    <t>Zacks Earnings Consistent Portfolio ETF is an exchange-traded fund incorporated in the USA. The Fund pursues its investment objective by constructing a portfolio of companies that exhibit a track record of moving through recessionary periods with little to minimal impact on aggregate earnings growth relative to the overall equity market.</t>
  </si>
  <si>
    <t>Franklin International Equity Index ETF is an exchange-traded fund incorporated in Canada.  The ETF seeks to replicate, to the extent possible and before fees and expenses, the performance of the Solactive GBS Developed Markets ex North America Large &amp; Mid Cap CAD Index NR. It invests primarily in equity securities of large and mid cap issuers in developed markets, excluding North America.</t>
  </si>
  <si>
    <t>The ETC 6 Meridian Mega Cap Equity ETF is an exchange-traded fund incorporated in the United States. The ETF seeks to provide capital appreciation.</t>
  </si>
  <si>
    <t>Nuveen ESG Mid-Cap Growth ETF is an exchange-traded fund incorporated in the USA. The Fund aims to track the performance of the Nuveen ESG USA Mid-Cap Growth Index. The Fund invests in mid-cap growth securities listed on U.S. exchanges that meet certain environmental, social and governance ("ESG") criteria.</t>
  </si>
  <si>
    <t>iShares S&amp;P/TSX Canadian Dividend Aristocrats Index ETF is an exchange traded fund established in Canada. The Fund seeks to replicate the performance of the S&amp;P/TSX Canadian Dividend Aristocrats Index, net of expenses. The Fund consists of Canadian equity and income trust units that have consistently increased their annual dividends and payments to shareholders.</t>
  </si>
  <si>
    <t>The RBC Canadian Dividend Covered Call ETF is an exchange-traded fund incorporated in Canada. The ETF seeks to provide exposure to the performance of a diversified portfolio of high-quality Canadian equity securities expected to provide regular income from dividends and have the potential for long term capital growth, while mitigating downside risk through the use of covered calls.</t>
  </si>
  <si>
    <t>CIBC U.S. Equity Index ETF is an exchange-traded fund incorporated in Canada. The ETF seeks to replicate, to the extent reasonably possible and before fees and expenses, the performance of a broad U.S. equity market index that measures the investment return of publicly traded securities  in the U.S. market.</t>
  </si>
  <si>
    <t>iShares MSCI USA Minimum Volatility Index ETF is an exchange-traded fund incorporated in Canada. The Fund seeks to provide long-term capital growth by replicating, to the extent possible, the performance of the MSCI USA Minimum Volatility Index (USD), net of expenses.</t>
  </si>
  <si>
    <t>First Trust Dorsey Wright Momentum &amp; Low Volatility ETF is an exchange-traded fund incorporated in the USA. It tracks the Nasdaq DorseyWright Momentum + Low Volatility Index, which invests in the 50 stocks comprising the NASDAQ US Large Mid Index that exhibit the lowest levels of volatility while still maintaining high levels of "relative strength."</t>
  </si>
  <si>
    <t>iShares iBonds Dec 2029 Term Treasury ETF is an exchange-traded fund incorporated in the USA. The iShares iBonds Dec 2029 Term Treasury ETF seeks to track the investment results of an index composed of U.S. Treasury bonds maturing in 2029.</t>
  </si>
  <si>
    <t>SPDR S&amp;P Health Care Equipment ETF is an exchange-traded fund incorporated in the USA. The Fund's objective is to replicate as closely as possible the performance of the S&amp;P Health Care Equipment Select Industry Index.</t>
  </si>
  <si>
    <t>Hull Tactical US ETF is an actively managed exchange-traded fund incorporated in the USA. The Fund seeks to outperform the benchmark S&amp;P 500 Index without excess  volatility. In seeking to achieve the Fund's investment objective, the Fund's Adviser uses quantitative modeling to forecast the performance of the S&amp;P 500® Index and position the fund to anticipate these forward movements.</t>
  </si>
  <si>
    <t>Desjardins Canadian Equity Index ETF is an exchange-traded fund incorporated in Canada. The Fund seeks to replicate, to the extent reasonably possible and before fees and expenses, the performance of a Canadian Equity Index. The Fund invests on the assets that form the underlying index.</t>
  </si>
  <si>
    <t>SPDR S&amp;P Kensho Clean Power ETF is an exchange-traded fund incorporated in the USA. It tracks performance of the Kensho Clean Power Index. It invests in companies domiciled across developed and emerging markets worldwide which are included in the Clean Power sector as determined by a classification standard produced by Kensho Technologies, Inc.</t>
  </si>
  <si>
    <t>Strive Mid-Cap ETF is an ETF incorporated in the USA. The Fund aims to track the investment results of the Bloomberg US 400 Total Return Index, which is a float-adjusted, capitalization weighted index consisting of equity securities of US mid-cap companies.</t>
  </si>
  <si>
    <t>iShares MSCI Europe IMI Index ETF is an exchange traded fund incorporated in Canada. The Fund seeks to provide long-term capital growth by replicating, to the extent possible, the performance of the MSCI Europe IMI NETR CAD, net of expenses.</t>
  </si>
  <si>
    <t>Global X USD High Interest Savings ETF is an exchange-traded fund domiciled in Canada. The Fund aims to maximize monthly income for unitholders while preserving capital and liquidity. The Fund invests primarily in high interest U.S. dollar deposit accounts with Canadian banks.</t>
  </si>
  <si>
    <t>BMO Growth ETF is an exchange-traded fund located in Canada. BMO Growth ETF seeks to provide the potential for long-term capital appreciation, primarily by investing in ETFs that provide exposure to a diversified portfolio of global equity and fixed income securities.</t>
  </si>
  <si>
    <t>First Trust India NIFTY 50 Equal Weight ETF is an exchange-traded fund incorporated in the USA. The Fund seeks investment results that correspond generally to the price and yield of an equity index called the NIFTY 50 Equal Weight Index.</t>
  </si>
  <si>
    <t>Desjardins RI Developed ex-USA ex-Canada Multifactor - Low CO2 ETF is an exchange-traded fund incorporated in Canada. It seeks to replicate the performance of the Scientific Beta Desjardins Canada RI Low carbon Multifactor index. It ensures that all Constituent Issuers meet Pre-Determined ESG Standards.</t>
  </si>
  <si>
    <t>Dimensional US Large Cap Vector ETF is an ETF domiciled in the US. The Fund aims to achieve long-term capital appreciation. The Fund invests in US large and mid cap companies that are determined to be value and high profitability stocks. The Fund has increased exposure to mid cap, lower relative price, and higher profitability companies.</t>
  </si>
  <si>
    <t>JPMorgan International Growth ETF is an exchange-traded fund incorporated in the USA. JPMorgan International Growth ETF is actively managed.</t>
  </si>
  <si>
    <t>YieldMax AI Option Income Strategy ETF is an exchange-traded fund incorporated in the USA. The Fund aims to obtain current income and exposure to the share price of the common stock of C3.ai, Inc. ("AI"). In seeking to achieve its investment objective, the Fund will implement a "synthetic covered call" strategy using standardized exchange-traded and FLEX options.</t>
  </si>
  <si>
    <t>Defiance Oil Enhanced Options Income ETF is an ETF fund incorporated in United States. The Fund aims to seek current income. The Fund invests in United States Oil Fund, LP ("USO")subject to a limit on potential investment gains.</t>
  </si>
  <si>
    <t>NYLI Hedge Multi-Strategy Tracker ETF is an exchange-traded fund incorporated in the USA. The Fund seeks investment results that correspond generally to the price and yield performance of the IQ Hedge Multi-Strategy Index. The Index objective is to replicate the return characteristics of the Hedge Fund universe.</t>
  </si>
  <si>
    <t>First Trust International Equity Opportunities Fund is an exchange-traded fund incorporated in the USA. The Fund seeks investment results that correspond generally to the price and yield of an index called the IPOX International Index.</t>
  </si>
  <si>
    <t>First Trust Consumer Staples AlphaDEX Fund is an exchange-traded fund incorporated in the USA. The ETF mimics the performance of the StrataQuant Consumer Staples AlphaDEX Index. The Fund holds large cap consumer staple stocks based on a screen of growth and value factors. The ETF puts the stocks in tiers based on their rankings and then equal weights them.</t>
  </si>
  <si>
    <t>First Trust NASDAQ ABA Community Bank Index Fund is an exchange-traded fund incorporated in the USA. The Fund seeks investment results that correspond generally to the price and yield of the ABA Community Bank Index.</t>
  </si>
  <si>
    <t>Invesco S&amp;P MidCap Low Volatility ETF is an exchange-traded fund incorporated in the USA. The Fund tracks the S&amp;P MidCap 400 Low Volatility Index which holds the 80 securities from the S&amp;P MidCap 400 Index with the lowest trailing 12 month standard deviation. The Fund's sector exposure is unconstrained and rebalances quarterly.</t>
  </si>
  <si>
    <t>AllianzIM US Equity Buffer15 Uncapped Apr ETF is an ETF incorporated in United States. The Fund aims to provide, at the end of the current outcome period, returns that track the share price returns of the SPDR S&amp;P 500 ETF Trust. The Fund invests in U.S. large cap equity securities.</t>
  </si>
  <si>
    <t>The BondBloxx CCC-Rated USD High Yield Corporate Bond ETF is an exchange-traded fund incorporated in the USA. The Fund seeks to track the investment results of the ICE CCC US Cash Pay High Yield Constrained Index, which consists of U.S. dollar-denominated CCC (or its equivalent) fixed rate, high yield corporate bonds.</t>
  </si>
  <si>
    <t>The Global X Data Center &amp; Digital Infrastructure ETF is an exchange-traded fund incorporated in the USA. The Fund seeks to track the performance of the Solactive Data Center REITs &amp; Digital Infrastructure Index.</t>
  </si>
  <si>
    <t>Putnam BDC Income ETF is an ETF incorporated in the USA. The ETF seeks current income by investing mainly in exchange-traded business development companies ("BDCs").</t>
  </si>
  <si>
    <t>Fidelity International Value Factor ETF is an exchange-traded fund incorporated in the USA. The fund seeks to provide investment returns that correspond, before fees and expenses, generally to the performance of the Fidelity International Value Factor Index</t>
  </si>
  <si>
    <t>Inspire Small/Mid Cap ETF is an exchange traded fund incorporated in the USA. The fund tracks the Inspire Small/Mid Cap Impact Index. The ETF invests in domestic small and mid capitalization equity securities using the index provide-r's Inspire Impact Score, a proprietary selection methodology based on biblical values.</t>
  </si>
  <si>
    <t>Counter Point High Yield Trend ETF is an exchange traded fund incorporated in the USA. The Fund seeks to provide investment results that correspond, before fe es and expenses, generally to the performance of the CP High Yield Trend Index.</t>
  </si>
  <si>
    <t>Harvest Tech Achievers Growth &amp; Income ETF is an open-end exchange traded fund incorporated in Canada. The Fund seeks the opportunity for capital appreciation, monthly cash distributions and lower overall volatility. The Fund invests in an equally-weighted Portfolio of Equity Securities of 20 Technology Issuers from the Technology Achievers Investable Universe.</t>
  </si>
  <si>
    <t>Principal U.S. Small-Cap ETF is an exchange-traded fund incorporated in the USA. The fund seeks long-term growth of capital. The Fund invests in equity securities in the U.S. companies within the range of small market capitilizations comprising the Russell 2000 Index, at the time of purchase.</t>
  </si>
  <si>
    <t>Pacer Trendpilot US Mid Cap ETF is an exchange-traded fund incorporated in the USA. The Fund seeks to track the total return performance, before fees and expenses, of the Pacer Trendpilot US Mid Cap Total Return Index.</t>
  </si>
  <si>
    <t>iShares MSCI Netherlands ETF is an exchange-traded fund incorporated in the USA. The ETF's objective seeks to provide investment results that correspond to the performance of publicly traded securities in the Dutch market as measured by the MSCI Netherlands IMI 25/50 Index.</t>
  </si>
  <si>
    <t>Tema American Reshoring ETF is an exchange-traded fund incorporated in  the USA. The Fund invests primarily in publicly listed companies that are exposed to the American reshoring trend.</t>
  </si>
  <si>
    <t>TD Active Global Enhanced Dividend ETF is an exchange traded fund incorporated in Canada.  The fund seeks to earn income and generate moderate capital growth by investing primarily in dividend-paying equity securities of issuers located anywhere in the world.</t>
  </si>
  <si>
    <t>WisdomTree US SmallCap Fund is an exchange-traded fund incorporated in the USA. The Fund seeks to track the price and yield performance of the WisdomTree SmallCap Index, which tracks earnings-generating companies within the small-capitalization segment of the U.S. stock market.</t>
  </si>
  <si>
    <t>Roundhill Ether Covered Call Strategy ETF is an ETF incorporated in the USA. The Fund aims to provide current income. The Fund invests in a synthetic covered call strategy that provides current income on a monthly basis, while also providing exposure to the price return of one or more ETF that provide exposure to ether and whose shares trade on a U.S.-regulated securities exchange.</t>
  </si>
  <si>
    <t>BMO Europe High Dividend Covered Call ETF is an exchange-traded fund incorporated in Canada. The Fund seeks to provide Unitholders with exposure to the performance of a portfolio of dividend paying European companies to generate income and to provide long-term capital appreciation.</t>
  </si>
  <si>
    <t>The US Vegan Climate ETF is an exchange-traded fund incorporated in the USA. The Fund seeks to track the performance of the Beyond Investing US Vegan Climate Index.The Index is designed to address the concerns of vegans, animal lovers, and environmentalists by avoiding investments in companies whose activitiesdirec tly contribute to animal suffering &amp; destruction of the natural environment</t>
  </si>
  <si>
    <t>Parametric Equity Premium Income ETF is an ETF domiciled in the US. The Fund aims to provide consistent monthly income while maintaining prospects for capital appreciation. The Fund invests a minimum of 80% of its assets in equity securities such as common stocks.</t>
  </si>
  <si>
    <t>FlexShares Quality Dividend Defensive Index Fund is an exchange-traded fund incorporated in the USA. The Fund seeks to track the performance of the Northern Trust Quality Dividend Defensive Index.</t>
  </si>
  <si>
    <t>TD Q U.S. Small-Mid-Cap Equity ETF is an exchange traded fund incorporated in Canada. The Fund seeks to achieve long-term capital growth by using a quantitative approach to security selection to invest primarily in, or gain exposure to, equity securities of small or medium-sized issuers located in the United States.</t>
  </si>
  <si>
    <t>FT Vest U.S. Equity Moderate Buffer ETF - November is an exchange-traded fund incorporated in the USA. The Fund seeks to provide investors with returns that match the price return of the SPDR S&amp;P 500 ETF Trust, up to a predetermined upside cap, while providing a buffer against the first 15% of Underlying ETF losses over a one year period.</t>
  </si>
  <si>
    <t>Fidelity International Momentum ETF is an exchange-traded fund incorporated in Canada. The ETF seeks to replicate, to the extent reasonably possible and before fees and expenses, the performance of the Fidelity Canada International Momentum Index and invests primarily in equity securities of large and mid-cap foreign companies that exhibit positive momentum signals.</t>
  </si>
  <si>
    <t>Goldman Sachs Access U.S. Aggregate Bond ETF is an exchange-traded fund incorporated in the USA. The Goldman Sachs Access U.S. Aggregate Bond ETF seeks to provide investment results that closely correspond, before fees and expenses, to he performance of the FTSE Goldman Sachs Broad Bond Martket Index.</t>
  </si>
  <si>
    <t>Franklin FTSE Brazil ETF is an exchange-traded fund incorporated in the USA.The fund seeks to track the performance of the FTSE Brazil RIC Capped Index.</t>
  </si>
  <si>
    <t>The iShares iBonds Dec 2030 Term Treasury ETF is an exchange-traded fund incorporated in the USA. The ETF seeks to track the investment results of an index composed of U.S. Treasury bonds maturing in 2030.</t>
  </si>
  <si>
    <t>KraneShares Global Carbon Strategy ETF is an exchange-traded fund incorporated in the USA. The ETF seeks to provide a total return that, before fees and expenses, exceeds that of the IHS Markit Global Carbon Index over a complete market cycle.</t>
  </si>
  <si>
    <t>BMO MSCI Emerging Markets Index ETF is an exchange-traded fund incorporated in Canada. The ETF has been designed to replicate, to the extent possible, the performance of the MSCI Emerging Markets Index. The Fund invests in emerging markets equity.</t>
  </si>
  <si>
    <t>Avantis U.S. Large Cap Equity ETF is an actively managed ETF incorporated in the USA. The Fund seeks long-term capital appreciation by investing primarily in a diverse group of U.S. large cap companies across market sectors and industry groups. The Fund seeks securities of companies that it expects to have higher returns or better risk characteristics than a passive, market-cap weighted index.</t>
  </si>
  <si>
    <t>Fidelity Magellan ETF is an exchange-traded fund incorporated in the USA. The fund invests primarily in equity securities and seeks long-term growth of capital.</t>
  </si>
  <si>
    <t>BMO MSCI India ESG Leaders Index ETF is an exchange-traded fund incorporated in Canada. The ETF seeks to replicate, to the extent possible, the performance of an ESG-focused broad Indian equity markets index,  net of expenses.</t>
  </si>
  <si>
    <t>ProShares Ether ETF is an exchange-traded fund incorporated in the United States. The fund seeks investment results that  correspond to the performance of ether. The Fund currently seeks to achieve this objective primarily through investments in ether futures contracts.</t>
  </si>
  <si>
    <t>Strive US Energy ETF is an exchange traded fund incorporated in the USA. The Fund seeks to track the investment results of the Bloomberg US Energy Select Total Return Index. The Index is constructed to track the performance of US Oil &amp; Gas Producers.</t>
  </si>
  <si>
    <t>Oakmark U.S. Large Cap ETF seeks long-term capital appreciation by investing at least 80% of its net assets in securities of U.S. large capitalization companies. The Fund uses a value investment philosophy in selecting equity securities.</t>
  </si>
  <si>
    <t>FT Energy Income Partners Enhanced Income Etf is an ETF fund incorporated in United States. The Fund aims to provide a high level of total return with an emphasis on current distributions paid to shareholders. The Fund invests in a portfolio of equity securities in the broader energy market ("energy companies").</t>
  </si>
  <si>
    <t>KraneShares Hang Seng TECH Index ETF is an exchange-traded fund incorporated in the US. The Fund seeks to provide investment results that, before fees and expenses, track the price and yield performance of a specific foreign equity securities index. The Fund's current index is the Hang Seng TECH Index.</t>
  </si>
  <si>
    <t>WisdomTree Japan SmallCap Dividend Fund is an exchange-trade fund incorporated in the USA. The Fund seeks investment results that correspond to the WisdomTree Japan SmallCap Dividend Index. The Fund invests in small-capitalization companies incorporated in Japan that pay regular cash dividends.</t>
  </si>
  <si>
    <t>First Trust US Equity Opportunities ETF is an exchange-traded fund incorporated in the USA. The Fund seeks investment results to the U.S. IPOX-100 Index which provides systematic exposure to U.S. Equity Capital and Private Equity Activity &amp; the growth and innovativeness of the U.S. economy via a semi-passive indexing approach provides.</t>
  </si>
  <si>
    <t>The Cambria Tail Risk ETF is an exchange-traded fund incorporated in the USA. The fund seeks to mitigate significant downside market risk. The Fund intends to invest in a portfolio of "out of the money" put options purchased on the U.S. stock market. The majority of the fund assets will be invested in intermediate-term US Treasuries.</t>
  </si>
  <si>
    <t>Franklin Ethereum ETF is an exchange-traded fund incorporated in the United States. The Fund's objective is to seek to reflect generally the performance of the price of ether before payment of the Fund's expenses.</t>
  </si>
  <si>
    <t>FT Vest US Equity Quarterly 2.5 to 15 Buffer Etf is an exchange traded fund incorporated in the United States. The Fund aims to provide investors with returns that match the price return of the SPDR S&amp;P 500 ETF Trust, up to a predetermined upside cap while providing a buffer against Underlying ETF losses between -2.5% and -15% over a period of 3 months.</t>
  </si>
  <si>
    <t>BNY Mellon U.S. Mid Cap Core Equity ETF is an exchange-traded fund incorporated in the USA. The Fund seeks to track the performance of the Solactive GBS United States 400 Index.</t>
  </si>
  <si>
    <t>Fidelity Systematic Canadian Bond Index ETF  is an exchange-traded fund incorporated in Canada. The Fund seeks to replicate, to the extent reasonably possible and before fees and expenses, the performance of the Fidelity Canada Systematic Canadian Bond Index. This Fidelity ETF invests primarily in Canadian fixed income securities.</t>
  </si>
  <si>
    <t>Neuberger Berman Small-Mid Cap ETF is an ETF incorporated in the USA. The Fund aims to obtain growth of capital. The Fund invests 80% of its assets in securities of small and mid-capitalization companies.</t>
  </si>
  <si>
    <t>BMO US High Dividend Covered Call ETF is an exchange traded fund incorporated in Canada. The ETF seeks to provide exposure to the performance of a portfolio of dividend paying U.S. companies while mitigating downside risk, and also seeks to provide monthly distributions. The ETF will primarily invest in and hold the equity securities of dividend paying U.S. companies.</t>
  </si>
  <si>
    <t>VanEck Video Gaming and eSports ETF is an exchange-traded fund incorporated in the USA. The ETF tracks the MVIS Global Video Gaming and eSportsIndex. The ETF invests in companies involved in video game development, eSports,and related hardware and software. The ETF invests in video gaming and eSports  companies of all cap sizes across the globe.</t>
  </si>
  <si>
    <t>The AdaptivTM Select ETF is an ETF incorporated in the United States. The ETF seeks long-term capital appreciation when the broad U.S. equity market is in an uptrend. The Fund's secondary objective is to limit drawdowns during broad U.S. equity market downtrends. A drawdown is the amount of investment value lost during a significant market decline.</t>
  </si>
  <si>
    <t>YieldMax META Option Income Strategy ETF is an actively managed exchange-traded fund incorporated in the USA. The Fund seeks to participate in the price returns of the common Platforms, Inc. ("META") while providing current monthly income.</t>
  </si>
  <si>
    <t>TD Target 2026 Investment Grade Bond ETF is an ETF incorporated in Canada. TD Target 2026 Investment Grade Bond ETF seeks to provide regular income and preserve capital by investing primarily in a portfolio of investment-grade Canadian corporate bonds denominated in Canadian dollars each maturing in 2026, which corresponds to the expected year of termination of the TD ETF.</t>
  </si>
  <si>
    <t>The iShares MSCI UAE ETF is an exchange-traded fund incorporated in the USA. The Fund seeks to track the investment results of a broad-based index composed of UAE equities.</t>
  </si>
  <si>
    <t>FlexShares Global Quality Real Estate Index Fund is an exchange-traded fund incorporated in the USA.  The Fund seeks to track the performance of the Northern Trust Global Quality Real Estate Index.</t>
  </si>
  <si>
    <t>Avantis U.S. Mid Cap Equity ETF is an actively managed ETF incorporated in the USA. The fund seeks long-term capital appreciation by investing primarily in a diverse group of U.S. mid cap companies across market sectors and industry groups.</t>
  </si>
  <si>
    <t>Vanguard Russell 2000 Value is an exchange-traded fund incorporated in the USA. The Fund seeks to track the performance of the Russell 2000 Value Index.</t>
  </si>
  <si>
    <t>Harvest NVIDIA Enhanced High Income Shares ETF is an exchange-traded fund incorporated in Canada. The Fund aims to provide Unitholders with long-term capital appreciation through purchasing and holding, on a levered basis, common stock of NVIDIA and high monthly cash distributions. The Fund invest in common stock of NVIDIA.</t>
  </si>
  <si>
    <t>iShares ESG Select Screened S&amp;P MidCap ETF  is an exchange-traded fund incorporated in the US.The Fund seeks to track the investment results of the S&amp;P MidCap 400 Sustainability Screened Index which measures the performance of the midcapitalization sector of the US equity market while excluding companies involved in controversial business activities.</t>
  </si>
  <si>
    <t>Invesco S&amp;P 500 Equal Weight Consumer Staples ETF is an exchange-traded fund incorporated in the USA. The Fund tracks the S&amp;P 500 Equal Weight Consumer Staples Index which equally weights the stocks in the consumer staples sector of the S&amp;P 500, providing a far less concentrated portfolio compared to the market cap benchmark. The Fund is rebalanced quarterly</t>
  </si>
  <si>
    <t>BMO Canadian Dividend ETF is an exchange-traded fund incorporated in Canada. The Fund seeks to provide Unitholders with exposure to the performance of a yield weighted portfolio of Canadian dividend paying stocks. The selected companies will have the potential for long-term capital growth and the Fund will provide Unitholders with monthly distributions.</t>
  </si>
  <si>
    <t>Fidelity Quality Factor ETF is an exchange traded fund incorporated in the USA. The fund seeks to provide investment returns that correspond, before fees and expenses, generally to the performance of the Fidelity U.S. Quality Factor Index.</t>
  </si>
  <si>
    <t>First Trust SSI Strategic Convertible Securities ETF is an exchange-traded fund incorporated in the USA. The Fund seeks total return by investing primarily in a  portfolio of U.S. and non-U.S. convertible  securities.</t>
  </si>
  <si>
    <t>The PGIM Floating Rate Income ETF is an exchange-traded fund incorporated in the USA. The Fund seeks to maximize current income by investing primarily in floating rate loans.</t>
  </si>
  <si>
    <t>FT Vest U.S. Equity Deep Buffer ETF - March is an exchange-traded fund incorporated in USA. The Fund seeks to provide investors with returns that match those of the SPDR S&amp;P 500 ETF Trust, up to a predetermined upside cap, while providing a buffer against Underlying ETF losses between -5% and -30% over a one year period.</t>
  </si>
  <si>
    <t>Invesco Energy Exploration &amp; Production ETF is an exchange-traded fund incorporated in the USA. The Fund tracks the Dynamic Energy Exploration &amp; Production Intellidex Index which holds 30 US Energy stocks based on a variety of investment merit criteria, including: price momentum, earnings momentum, quality, management action, &amp; value. The Fund is rebalanced quarterly.</t>
  </si>
  <si>
    <t>Brompton Flaherty &amp; Crumrine Enhanced Investment Grade Preferred ETF is an exchange-traded fund incorporated in Canada.  The ETF invests, directly or indirectly, in a portfolio consisting primarily of corporate preferred shares, trust preferred shares and other corporate debt of North American issuers or of Canadian or U.S. dollar denominated securities of global issuers.</t>
  </si>
  <si>
    <t>iShares iBonds Dec 2031 Term Treasury ETF is an exchange-traded fund incorporated in the US. The iShares iBonds Dec 2031 Term Treasury ETF (the "Fund") seeks to track the investment results of an index composed of U.S. Treasury bonds maturing in 2031.</t>
  </si>
  <si>
    <t>The Aptus Drawdown Managed Equity ETF seeks capital appreciation with a focus on managing drawdown risk through hedges. Equity holdings are selected using a yield + growth framework, favoring companies who pass our requirements for growth, momentum, value, and yield.</t>
  </si>
  <si>
    <t>iShares Core MSCI Global Quality Dividend Index ETF is an exchange-traded fund incorporated in Canada. It seeks to provide long-term capital growth by replicating the performance of the MSCI World High Dividend Yield Index. The fund will primarily invest in securities of one or more iShares ETFs and/or international equity securities.</t>
  </si>
  <si>
    <t>AllianzIM U.S. Large Cap Buffer20 Dec ETF is an exchange-traded fund incorporated in the USA. The Fund seeks to match, at the end of the Outcome Period, the share price returns of the SPDR S&amp;P 500 ETF Trust, up to a specified upside Cap, while providing a Buffer against the first 20% of SPDR S&amp;P 500 ETF Trust losses. The Outcome Period will be a one-year period from December 1 to November 30.</t>
  </si>
  <si>
    <t>Capital Group Municipal High-Income ETF is an ETF incorporated in United States. The Fund aims to provide a high level of current income exempt from regular federal income tax. The Fund invests at least 60% of its portfolio in debt securities rated BBB+ or below or Baa1 or below by nationally recognized statistical rating organizations designated by the fund's investment adviser.</t>
  </si>
  <si>
    <t>The ROBO Global Artificial Intelligence ETF is an exchange-traded fund incorporated in the USA. The fund seeks to track the performance of the ROBO Glo bal Artifical Intelligence Index.</t>
  </si>
  <si>
    <t>iShares 1-10 Year Laddered Corporate Bond Index ETF is an exchange traded fund established in Canada. The Fund seeks to replicate the performance of the FTSE TMX Canada 1-10 Year Laddered Corporate Bond Index. The Fund has been structured to provide exposure to the staggered maturity dates of the bonds in the underlying FTSE TMX Canada 1-10 Year Laddered Corporate Bond Index</t>
  </si>
  <si>
    <t>Fidelity Corporate Bond ETF is an actively managed exchange-traded fund incorporated in the USA. The fund seeks a high level of current income, normally investing at least 80% of assets in investment-grade corporate bonds and other corporate debt securities and repurchase agreements for those securities.The fund has a Bloomberg Benchmark.</t>
  </si>
  <si>
    <t>FT Vest U.S. Equity Moderate Buffer ETF - January is an exchange-traded fund incorporated in the USA. The Fund seeks to provide investors with returns that match the price return of the SPDR S&amp;P 500 ETF Trust, up to a predetermined upside cap, while providing a buffer against the first 15% of Underlying ETF losses over a one year period.</t>
  </si>
  <si>
    <t>JPMorgan High Yield Municipal ETF is an ETF domiciled in the United States. The Fund seeks a high level of current income exempt from federal income taxes. The Fund invests at least 80% of its Assets in municipal securities, the income from which is exempt from federal income tax.</t>
  </si>
  <si>
    <t>WisdomTree Mortgage Plus Bond Fund is an exchange-traded fund incorporated in the USA. This Actively Managed Fund will utilize an investment process combining both macro and fundamental research by investing, at least 80% of its net assets, plus the amount of any borrowings, in mortgage related debt and other securutized debt.</t>
  </si>
  <si>
    <t>iShares Morningstar Mid-Cap Value ETF is an exchange-traded fund incorporated in the USA.  The ETF seeks investment results that correspond to the price and yield performance of the Morningstar Mid Value Index.The Index measures the performance of companies in the mid-capitalization sector of the US equity market that are publicly traded on the NYSE, AMEX or Nasdaq.</t>
  </si>
  <si>
    <t>Invesco CurrencyShares British Pound Sterling Trust is an exchange-traded fund incorporated in the USA. The Fund is designed to track the British pound sterling which is the official currency of the United Kingdom (England, Wales, Scotland &amp; Northern Ireland) and has been the currency of the accounts of the Bank of England since 1694.</t>
  </si>
  <si>
    <t>WisdomTree US MidCap Fund is an exchange-traded fund incorporated in the USA. The Fund seeks to track the price and yield performance of the WisdomTree MidCap Index, which tracks earnings-generating companies within the mid-capitalization segment of the U.S. stock market.</t>
  </si>
  <si>
    <t>iShares Global Healthcare Index ETF (CAD-Hedged) is an exchange-traded fund incorporated in Canada. The Fund seeks to provide long-term capital growth. The Fund seeks to replicate, to the extent possible, the performance of the S&amp;P Global 1200 Health Care Canadian Dollar Hedged Index.</t>
  </si>
  <si>
    <t>AdvisorShares Focused Equity ETF is an exchange traded fund incorporated in the USA. The fund is actively managed and seeks achieve its investment objective by investing primarily in a focused group of U.S. exchange-listed equity securities that the portfolio manager believes have favorable fundamental attributes.</t>
  </si>
  <si>
    <t>Global X Enhanced S&amp;P 500 Covered Call ETF is an exchange-traded fund incorporated in the US. The fund's objective is to provide exposure to the performance of the large-cap market segment of the US equity market and high monthly distributions of dividend and call option income.</t>
  </si>
  <si>
    <t>Innovator Russell 2000 Power Buffer ETF - April is an exchange-traded fund incorporated in the USA. It is designed to track the return of the Russell 2000 (to a predetermined cap) while buffering investors against the first 15% of losses over the outcome period (approximately 1 year). The ETF can be held indefinitely, resetting at the end of each outcome period.</t>
  </si>
  <si>
    <t>Infrastructure Capital Bond Income ETF is an ETF incorporated in the US. The Fund aims to maximize current income with a secondary objective to pursue strategic opportunities for capital appreciation. The Fund invests at least 80% of its net assets in fixed income securities.</t>
  </si>
  <si>
    <t>Defiance Nasdaq 100 Target 30 Income ETF seeks current income, with a secodary objective of exposure to the performance of the Nasdaq 100 Index. The Fund uses an at-the-money and in the money put selling strategy to provide income and exposure to the value of the Index, subject to a limit on potential investment gains as a result of the nature of the options strategy.</t>
  </si>
  <si>
    <t>ProShares Russell 2000 Dividend Growers ETF seeks investment results, before fees and expenses, that track the performance of the Russell 2000 Dividend Growth Index. The Fund invests exclusively in Russell 2000 companies with at least 10 consecutive years of dividend growth.</t>
  </si>
  <si>
    <t>Angel Oak Mortgage-Backed Securities ETF is an ETF incorporated in the USA. The investment objective of Angel Oak Mortgage-Backed Securities ETF is to seek total return. The Fund invests at leaset 80% of its net assets, plus the amount of any borrowings, in mortgage-backed securities.</t>
  </si>
  <si>
    <t>Harvest Microstrategy Enhanced High Income Shares ETF is an ETF incorporated in Canada. The Fund seeks to provide unitholders with long-term capital appreciation. The Fund invests in directly or indirectly, on a levered basis, in the common stock class A of microstrategy incorporated and high monthly cash distributions.</t>
  </si>
  <si>
    <t>WisdomTree Equity Premium Income fund is an exchange-traded fund incorporated in the USA. The Fund seeks to track the price and yield performance, before fees and expenses, of the Volos US Large Cap Target 2.5% PutWrite Index.</t>
  </si>
  <si>
    <t>Innovator S&amp;P 500 Power Buffer ETF is an exchange-traded fund incorporated in th e US. The fund is designed to track the return of the S&amp;P 500 (to a predetermined cap) while buffering investors against the first 15% of losses ove r the outcome period (approximately 1 year). The ETF can be held indefinitely, r esetting at the end of each outcome period.</t>
  </si>
  <si>
    <t>Innovator Equity Defined Protection ETF - 1 Yr March is an ETF incorporated in the United States. The Fund seeks to provide investors with returns that match the upside price return of the SPDR S&amp;P 500 ETF Trust. The Fund invest in substantially all of its assets in FLexible EXchange Options on the SPDR S&amp;P 500 ETF Trust.</t>
  </si>
  <si>
    <t>FIS Christian Stock Fund is an actively managed exchange-traded fund incorporated in the USA. The Sub-Adviser first uses a quantitative  screen on the investable global universe looking for companies characterized as growth at a reasonable price (GARP). The Sub-Adviser next applies a Christian values overlay to establish the universe of securities eligible for investment.</t>
  </si>
  <si>
    <t>iShares CMBS ETF is an exchange-traded fund incorporated in the USA. The ETF seeks investment results that correspond generally to the price and yield performance, before fees and expenses, of the Bloomberg U.S. CMBS (ERISA Only) Index.</t>
  </si>
  <si>
    <t>SEI Enhanced U.S. Large Cap Value Factor ETF is an exchange traded fund incorporated in the USA. The Fund seeks to provide long-term capital appreciation by investing primarily in U.S. common stocks with lower prices relative to fundamental valuation characteristics, as determined by investment adviser.</t>
  </si>
  <si>
    <t>Harvest Palantir Enhanced High Income Shares ETF is an ETF incorporated in Canada. The Fund's objective is to provide unitholders with long-term capital appreciation. The Fund invests directly or indirectly, on a levered basis, in the class A common stock of Palantir Technologies Inc.</t>
  </si>
  <si>
    <t>Hartford Multifactor US Equity ETF is an exchange-traded fund incorporated in the USA. The Fund aims to generate returns and capture value in U.S. equities through the systematic re-allocation of risks commonly found in capitalization-weighted indexes and similarly benchmarked active approaches.</t>
  </si>
  <si>
    <t>BMO Equal Weight US Banks Index ETF is an exchange traded fund incorporated in Canada. The ETF seeks to replicate, the performance of a U.S. large capitalization banks index representing US banks included in a US bank sector orsubsector industry classification. The ETF seeks to replicate  the Solactive Equal Weight US Bank Index. The Fund consists of large capitalization United States banks.</t>
  </si>
  <si>
    <t>Invesco S&amp;P Global Water Index ETF is an exchange-traded fund incorporated in the USA. The Fund tracks the S&amp;P Global Water Index which is comprised of developed market securities including water utilities, infrastructure, equipment, instruments and materials. The Fund is rebalanced and reconstituted on a semiannual basis.</t>
  </si>
  <si>
    <t>United States Gasoline Fund LP is an exchange traded fund incorporated in the USA. The Fund's objective is to have changes in percentage terms of its unit's net asset value reflect the changes of the price of Unleaded Gasoline delivered to New York Harbor, as measured by changes in percentage terms of the price of the Unleaded Gasoline futures contract on the NYMEX.</t>
  </si>
  <si>
    <t>SPDR Bloomberg International Corporate Bond ETF is an exchange-traded fund incorporated in the USA. The Fund's objective is to provide investment results that, before fees and expenses, correspond generally to the price and yield performance of the Bloomberg Global Aggregate ex-USD &gt;$1B: Corporate Bond Index which tracks the investment-grade bonds outside the USA.</t>
  </si>
  <si>
    <t>The SP Funds Dow Jones Global Sukuk ETF is an exchange traded fund incorporated in the USA. The Fund seeks the performance of the Dow Jones Sukuk Total Return Index. The Index includes U.S. dollar-denominated investment-grade sukuk, which are financial certificates, similar to bonds, issued in the global markets and structured to comply with Islamic religious law commonly known as Sharia.</t>
  </si>
  <si>
    <t>Hamilton Gold Producer Yield Maximizer ETF is an exchange-traded fund incorporated in the USA. The fund seeks to deliver attractive monthly income. The Fund invests in an equal-weighted equity portfolio of gold producers, primarily domiciled/listed in Canada and the United States.</t>
  </si>
  <si>
    <t>Avantis Real Estate is an actively managed exchange-traded fund incorporated in the USA. The fund seeks long-term capital appreciation by investing primarily in a diverse group of global real estate securities, in particular real estate investment trusts (REITs) and REIT-like entities.</t>
  </si>
  <si>
    <t>The SPDR S&amp;P 1500 Value Tilt ETF is an exchange-traded fund incorporated in the USA. The Fund seeks to provide investment results that before fees and expenses, correspond generally to the price and yield performance of the S&amp;P 1500 Low Valuation Tilt Index.</t>
  </si>
  <si>
    <t>Return Stacked Global Stocks &amp; Bonds ETF seeks long-term capital appreciation. The Fund is an actively-managed exchange-traded fund that seeks to achieve its investment objective by investing primarily in large-capitalization global equity securities, global equity ETFs and futures contracts that provide the Fund with exposure to the performance of the U.S. Treasury bond market.</t>
  </si>
  <si>
    <t>FundX ETF is an exchange-traded fund incorporated in the USA. The investment objective for FundX ETF is to seek long-term capital appreciation over the long term without regard to income.  The Underlying ETFs, in turn, invest primarily in individual securities such as common stocks. Under normal market conditions, the FundX ETF will invest predominantly in Core Equity Underlying ETFs.</t>
  </si>
  <si>
    <t>Capital Group International Core Equity ETF is an ETF incorporated in the United States. The Fund aims to provide you with long-term growth of capital while providing current income. The Fund invests primarily in stocks of companies domiciled outside the United States, including in emerging markets and developing countries.</t>
  </si>
  <si>
    <t>Purpose Ether ETF is an exchange-traded fund incorporated in Canada. The Fund has been created to buy and hold substantially all of its assets in long-term holdings of Ether and seeks to provide holders of ETF Units ("Unitholders") with the opportunity for long-term capital appreciation.</t>
  </si>
  <si>
    <t>iShares iBonds Dec 2025 Term Muni Bond ETF is an exchange-traded fund incorporated in the USA. The Fund seeks to track the investment results of the S&amp;P AMT-Free Municipal Series Dec 2025 Index which measures the performance of investment-grade U.S. municipal bonds maturing after December 31, 2024 and before December 2, 2025.</t>
  </si>
  <si>
    <t>The Angel Oak Income ETF is an exchange-traded fund incorporated in the USA. The ETF seeks current income by investing primarily in agency and non-agency residential and commercial mortgage-backed securities, collateralized loan, debt, mortgage and bond obligations, and asset backed securities.</t>
  </si>
  <si>
    <t>Global X Enhanced Nasdaq-100 Covered Call ETF is an ETF domiciled in Canada.The Fund seeks to provide: exposure to the performance of an index of the largest domestic and international, non-financial companies listed on the NASDAQ stock market;and high monthly distributions of dividend income and call option premiums .The Fund will be exposed to a dynamic covered call option writing program.</t>
  </si>
  <si>
    <t>iShares U.S. Large Cap Premium Income Active ETF seeks consistent income with lower volatility than the broader U.S. equity market. The Fund invests at least 80% in large cap equity securities and derivatives that have similar economic characteristics to such securities.</t>
  </si>
  <si>
    <t>Nuveen ESG Dividend ETF is an exchange-traded fund incorporated in the USA. The Fund aims to track the investment results of the Nuveen ESG USA High Dividend Index, which is comprised of high dividend paying equity securities issued by companies listed on U.S. exchanges that meet certainenvironmental, social and governance ("ESG") criteria.</t>
  </si>
  <si>
    <t>SEI Enhanced U.S. Large Cap Momentum Factor ETF is an exchange traded fund incorporated in the USA.The Fund seeks to provide long-term capital appreciation by investing primarily in U.S. common stocks exhibiting relatively strong recent performance (also known as momentum) as determined by investment  adviser.</t>
  </si>
  <si>
    <t>iShares iBonds Dec 2034 Term Corporate ETF is an exchanged traded fund incorporated in the USA. The Fund seeks to track the investment results of an index composed of U.S. dollar-denominated, investment-grade corporate bonds maturing in 2034.</t>
  </si>
  <si>
    <t>Invesco S&amp;P Emerging Markets Low Volatility ETF is an exchange-traded fund incorporated in the USA. The Fund tracks the S&amp;P BMI Emerging Markets Low Volatility Index which holds the 200 least volatile stocks (over the trailing 12 months) in the S&amp;P Emerging Plus LargeMidCap Index. The Fund's sector exposure is unconstrained and rebalanced quarterly.</t>
  </si>
  <si>
    <t>SPDR SSGA Fixed Income Sector Rotation ETF is an exchange-traded fund incorporated in the US. The fund seeks to provide total return by focusing on investments in income and yield-generating assets.</t>
  </si>
  <si>
    <t>Hamilton Technology Yield Maximizer ETF is an ETF domiciled in Canada. The Fund aims to deliver attractive monthly income, while providing exposure to a portfolio of primarily large-cap U.S.-exchange traded technology equity securities. The Fund invests in large-cap equities, and will also actively manage a covered call strategy.</t>
  </si>
  <si>
    <t>iShares MSCI Finland ETF is an exchange-traded  fund incorporated in the USA. The ETF seeks investment results that correspond generally to the price and yield performance, before fees and expenses, of the MSCI Finland IMI 25/50 Index.</t>
  </si>
  <si>
    <t>American Century Diversified Municipal Bond Fund is an actively managed exchange-traded fund incorporate in the USA. The fund seeks a high level of current income by investing primarly in municipal bond securities.</t>
  </si>
  <si>
    <t>Bushido Capital US Equity ETF is an ETF incorporated in the United States. The Fund employs fundamental &amp; quantitative analysis with a rules-based approach to portfolio construction. The Fund is actively managed and invests in US listed common stocks.</t>
  </si>
  <si>
    <t>TD Q Global Multifactor ETF is an exchange traded fund incorporated in Canada. The Fund seeks to achieve long-term capital appreciation by using a quantitative approach to security selection to invest primarily in, or gain exposure to, equity securities of issuers from around the world.</t>
  </si>
  <si>
    <t>YieldMax Gold Miners Option Income Strategy ETF is an ETF fund incorporated in United States. The Fund's primary investment objective is to seek current income. The Fund's secondary investment objective is to seek exposure to the share price of the VanEck Gold Miners ETF ("GDX"), subject to a limit on potential investment gains.</t>
  </si>
  <si>
    <t>WisdomTree International Equity Fund is an exchange-traded fund incorporated in the USA. The Fund seeks investment results that correspond to the performance of the WisdomTree International Equity Index. The Fund invests in companies in developed markets outside the US and Canada that pay regular cash dividends.</t>
  </si>
  <si>
    <t>HCM Defender 500 Index ETF is an exchange traded fund incorporated in the USA. The Fund seeks to achieve its investment objective by investing at least 80% of its net assets, including borrowings for investment purposes but exclusive of collateral held from securities lending, in securities included in the HCM 500 Index.</t>
  </si>
  <si>
    <t>The Zacks Small/Mid Cap Fund is an exchange-traded fund incorporated in the USA. The Fund seeks to generate positive risk-adjusted returns by investing at least 80% of its net assets in in equity securities of small and midsize companies in the USA.</t>
  </si>
  <si>
    <t>iShares International Small-Cap Equity Factor ETF is an exchange-traded fund incorporated in the USA. The Fund seeks to track the investment results of an index composed of global developed market small-capitalization stocks, excluding the U.S., that have favorable exposure to target style factors subject to constraints.</t>
  </si>
  <si>
    <t>First Trust Mid Cap Growth AlphaDEX Fund is an exchange-traded fund incorporated in the USA. The Fund seeks investment results that correspond to the Defined Mid Cap Growth Index.</t>
  </si>
  <si>
    <t>Inspire Corporate Bond ETF is an exchange-traded fund incorporated in the USA. the fund seeks to track the Inspire Corporate Bond Impact Equal Weight ETF which  is compromised of 250 investment grade intermediate corporate bonds of US companies aligned with biblical values as measured by their Inspire Impact score.</t>
  </si>
  <si>
    <t>WisdomTree US Total Dividend Fund is an exchange-traded fund incorporated in the USA. The Fund seeks investment results that correspond to the performance of the Wisdom Tree Dividend Index. The Fund invests in U.S. companies that pay regular cash dividends on shares of their common stock.</t>
  </si>
  <si>
    <t>Return Stacked US Stocks &amp; Managed Futures ETF is an ETF domiciled in the USA. The Fund aims to obtain long-term capital appreciation. The Fund invests a minimum of 80% of its assets in the US Equity strategy, which invests in US equity securities, US equity ETFs and/or futures contracts on US equity indices, and in the Managed Futures strategy, which in turn invests in commodities and equities.</t>
  </si>
  <si>
    <t>The iShares Nasdaq Top 30 Stocks ETF is an exchange-traded fund incorporated in the US. The Fund aims to track the investment results of an index composed of the 30 largest companies by market capitalization within the Nasdaq-100 Index.</t>
  </si>
  <si>
    <t>Avantis Emerging Markets Value is an actively managed exchange-traded fund incorporated in the USA. The fund seeks long-term capital appreciation by investing primarily in a diverse group of companies related to emerging markets across market sectors, industry groups and countries, and in all market capitalizations.</t>
  </si>
  <si>
    <t>T. Rowe Price Value ETF is an exchange-traded fund incorporated in the USA. This funds seeks to provide long-term capital growth.</t>
  </si>
  <si>
    <t>Xtrackers International Real Estate ETF is an exchange traded fund incorporated in the USA. The fund seeks to track an index of real estate companies incorporated in international developed and emerging markets. The fund tracks the iSTOXX Developed and Emerging Markets ex USA PK VN Real Estate Net Return USD.</t>
  </si>
  <si>
    <t>First Trust S&amp;P REIT Index Fund is an exchange-traded fund incorporated in the USA. The Fund seeks investment results that correspond generally to the S&amp;P REIT Composite Index.</t>
  </si>
  <si>
    <t>FT Vest Laddered Moderate Buffer ETF is an exchange-traded fund incorporated in the USA. The Fund seeks to provide investors with capital appreciation.</t>
  </si>
  <si>
    <t>Desjardins Canadian Universe Bond Index ETF is an exchange-traded fund incorporated in Canada. The Fund seeks to replicate the performance of a broad Canadian bond index.</t>
  </si>
  <si>
    <t>First Trust Indxx Innovative Transaction &amp; Process ETF is an exchange-traded fund incorporated in the USA. The fund investment results that correspond generally to the price and yield of an index called the Indxx Blockchain Index.</t>
  </si>
  <si>
    <t>The BlackRock U.S. Carbon Transition Readiness ETF is an exchange-traded fund incorporated in the USA. The ETF seeks long-term capital appreciation by investing in large- and mid-capitalization U.S. equity securities that may be better positioned to benefit from the transition to a low-carbon economy.</t>
  </si>
  <si>
    <t>Vanguard Canadian Corporate Bond Index ETF is an exchange traded fund incorporated in Canada. The fund tracks the performance of the Bloomberg Global Aggregate Canadian Credit Float Adjusted Bond Index.</t>
  </si>
  <si>
    <t>The Global X Dow 30 Covered Call ETF is an exchange-traded fund incorporated in the USA. The Fund seeks to provide investment results that correspond generally to the price and yield performance, before fees and expenses, of the DJIA Cboe BuyWrite v2 Index.</t>
  </si>
  <si>
    <t>AllianzIM U.S. Large Cap Buffer10 Apr ETF is an exchange-traded fund incorporated in the USA. The Fund seeks to match, at the end of the Outcome Period, the share price returns of the SPDR S&amp;P 500 ETF Trust, up to a specifiedupside Cap, while providing a Buffer against the first 10% of SPDR S&amp;P 500 ETF Trust losses. The Outcome Period will be a one-year period from April 1 to March 31.</t>
  </si>
  <si>
    <t>iShares MSCI Japan Value ETF is an exchange-traded fund incorporated in the USA. The iShares MSCI Japan Value ETF seeks to track the investment results of the MSCI Japan Value Index (USD) (the "Underlying Index"), which is a free float weighted index consisting of large- and mid- capitalization Japanese securities exhibiting overall value style characteristics.</t>
  </si>
  <si>
    <t>The Innovator Laddered Allocation Buffer ETF is an exchange-traded fund incorporated in the USA.  The Fund seeks investment results that generally correspond (before fees and expenses) to the performance of the Refinitiv Laddered Buffer Strategy Index (the "Index").</t>
  </si>
  <si>
    <t>Mackenzie US Tips Index ETF (CAD-Hedged) is an exchange-traded fund incorporated in Canada. The fund seeks to replicate to the extent reasonably possible and before fees and expenses, the performance of the Solactive US Treasury Inflation-Linked Bond Hedged to CAD Index, or any successor thereto. It invests primarily in US Treasury Inflation-Protected securities (TIPS).</t>
  </si>
  <si>
    <t>Direxion HCM Tactical Enhanced US ETF is an ETF incorporated in the USA. The Fund's objective is capital appreciation. The Fund is actively managed and seeks to provide enhanced returns across multiple market cycles that are broadly correlated to the U.S. equity markets.</t>
  </si>
  <si>
    <t>Fidelity Investment Grade Bond ETF is an exchange-traded fund incorporated in the USA. The fund seeks a high level of current income, normally investing at least 80% of assets in investment-grade debt securities and repurchase agreements for those securities. It is benchmarked to the Bloomberg Barclay's U.S. Aggregate Bond Index.</t>
  </si>
  <si>
    <t>The ETC 6 Meridian Hedged Equity-Index Option Strategy ETF is an exchange-traded fund incorporated in the United States. The ETF seeks to provide capital appreciation.</t>
  </si>
  <si>
    <t>WisdomTree International High Dividend Fund is an exchange-traded fund incorporated in the USA. The Fund seeks investment results that correspond to the performance of the WisdomTree DEFA Equity Income Index. The Fund invests in the highest yielding stocks selected from the WisdomTree DEFA Index that meet specific requirements.</t>
  </si>
  <si>
    <t>The Vanguard Global Momentum Factor ETF is an exchange-traded fund incorporated in Canada. The fund seeks to provide long-term capital appreciation by aiming to capture potential excess return by investing in equity securities from developed markets across the world which have achieved strong recent performance.</t>
  </si>
  <si>
    <t>Unlimited HFND Multi-Strategy Return Tracker ETF is an ETF incorporated in the USA. The ETF seeks capital appreciation. The ETF seeks to create an investment portfolio that has similar return characteristics as the hedge fund industry gross of fees returns.</t>
  </si>
  <si>
    <t>Invesco DB Base Metals Fund is an exchange-traded fund incorporated in the USA.The Fund tracks the DBIQ Optimum Yield Industrial Metals Index Excess Return which is a rules-based index composed of futures contracts on some of the most liquid base metals: aluminum, zinc &amp; copper. The Fund provides a cost-effective way to invest in commodity futures, with an annual rebalance.</t>
  </si>
  <si>
    <t>Avantis All International Markets Equity ETF is an actively managed ETF incorporated in the USA. Provides exposure to a diversified basket of non-U.S. equity securities, expected to have higher returns or better risk characteristics than a passive, market-cap weighted index. The strategy pursues its objective through investing in a series of other Avantis exchange-traded funds.</t>
  </si>
  <si>
    <t>The SPDR S&amp;P 500 ESG ETF (the "Fund") is an exchange traded fund incorporated in the USA. The fund seeks to provide investment results that, before fees and expenses, correspond generally to the total return performance  of an index that  provides exposure to securities that meet certain sustainability criteria while  maintaining a similar overall industry group weight as the S&amp;P 500 Index.</t>
  </si>
  <si>
    <t>Columbia Multi-Sector Municipal Income ETF is an exchange-traded fund incorporated in the USA. The fund seeks to track the Beta Advantage Multi-Sector Municipal Bond Index. It invests in bonds and other debt instruments issued by or on behalf of state or local governmental units whose interest is exempt from U.S. federal income tax.</t>
  </si>
  <si>
    <t>iShares iBonds Dec 2028 Term Muni Bond ETF is an exchange-traded fund incorporated in the USA. The iShares iBonds Dec 2028 Term Muni Bond ETF seeks to track the investment results of an index composed of investment-grade U.S. municipal bonds expected to mature or be redeemed before December 2, 2028.</t>
  </si>
  <si>
    <t>SPDR S&amp;P Emerging Asia Pacific ETF is an exchange-traded fund incorporated in the USA. The Fund's objective is to replicate the performance of the S&amp;P Asia Pacific Emerging BMI Index, which includes companies in an emerging market in the Asia Pacific Emerging region.</t>
  </si>
  <si>
    <t>Amplify Digital Payments ETF seeks investment results that generally correspond (before fees and expenses) to the total return performance of the Nasdaq CTA Global Digital Payments Index. IPAY provides access to global companies involved in payment-related products and/or services including card networks, infrastructure &amp; software, processors and solutions.</t>
  </si>
  <si>
    <t>iShares Intermediate Muni Income Active ETF is an exchange-traded fund incorporated in the USA. The ETF seeks to maximize tax-free current income.</t>
  </si>
  <si>
    <t>First Trust Large Cap Value AlphaDEX Fund is an exchange-traded fund incorporated in the USA. The Fund seeks investment results that correspond to the Defined Large Cap Value Opportunities Index.</t>
  </si>
  <si>
    <t>LeaderShares Activist Leaders ETF is an exchange-traded fund incorporated in the USA. The ETF seeks to seeks to generate long-term capital growth.</t>
  </si>
  <si>
    <t>Calvert US Large-Cap Core Responsible Index ETF is an exchange-traded fund incorporated in the USA.  The fund seeks to track the performance of the Calvert US Large-Cap Core Responsible Index.</t>
  </si>
  <si>
    <t>VistaShares Target 15 Berkshire Select Income ETF seeks income, and secondarily, long-term capital appreciation. The Fund is an actively managed exchange-traded fund that invests in a portfolio of equity securities based on the Solactive Berkshire Portfolio Top 20 Index NTR and generating income through an options portfolio.</t>
  </si>
  <si>
    <t>WisdomTree International LargeCap Dividend Fund is an exchange-traded fund incorporated in the USA. The Fund seeks investment results that correspond to the performance of the WisdomTree International LargeCap Dividend Index. The Fund invests in large-capitalization companies that pay regular cash dividends located in Europe, Far East Asia and Australasia.</t>
  </si>
  <si>
    <t>Calamos S&amp;P 500 Structured Alt Protection ETF - April is an ETF incorporated in the United States. The Fund aims to match the positive price return of the SPDR S&amp;P 500 ETF Trust while protecting against 100% of negative price return of the underlying ETF.</t>
  </si>
  <si>
    <t>Fidelity U.S. MulitFactor ETF is an exchange-traded fund incorporated in the US. The fund seeks to provide returns that correspond, before fees and expenses, generally to the performance of the Fidelity U.S. Multifactor Index.</t>
  </si>
  <si>
    <t>Adaptive Alpha Opportunities ETF is an exchange-traded fund incorporated in the USA. The ETF seeks to achieve its investment objective of capital appreciation by investing in exchange-traded funds that invest in equity securities of any market capitalization of issuers from a number of countries throughout the world.</t>
  </si>
  <si>
    <t>SPDR S&amp;P Telecom ETF is an exchange-traded fund incorporated in the USA. The Fund's objective is to replicate as closely as possible the performance of the S&amp;P Telecom Select Industry Index.</t>
  </si>
  <si>
    <t>iShares Agency Bond ETF is an exchange-traded fund incorporated in the USA. The ETF seeks to track the investment results of an index composed of agency securities that are publicly issued by U.S. government agencies, and corporate and non-U.S. debt guaranteed by the U.S. government. The fund seeks to track the performance of a Bloomberg Index.</t>
  </si>
  <si>
    <t>ProShares Ultra Energy is an exchange-traded fund incorporated in the USA. The Fund seeks daily investment results that correspond to twice (200%) the daily performance of the S&amp;P Energy Select Sector Index.</t>
  </si>
  <si>
    <t>Davis Select U.S. Equity ETF is an exchange traded fund incorporated in the USA. The ETF is actively managed and seeks to invest in large cap US companies. The fund will generally contain between 15-35 companies.</t>
  </si>
  <si>
    <t>Global X Adaptive U.S. Factor ETF is an exchange-traded fund incorporated n the USA. The fund seeks to replicate the Adaptive Wealth Strategies U.S. Factor Index which dynamically allocates across three sub-indices designed to provide exposure to US equities that exhibit characteristics of one of the 3 following factors: value, momentum and low volatility.</t>
  </si>
  <si>
    <t>Nuveen ESG International Developed Markets Equity ETF is an exchange traded fund incorporated in the USA. The Fund aims to track the Nuveen ESG Emerging Markets Equity Index. The Fund invests in large and mid-cap securities across developed market countries around the world, excluding the US and Canada, that have an increased exposure to positive environmental, social and governance factors.</t>
  </si>
  <si>
    <t>BMO Discount Bond Index ETF is an exchange traded fund incorporated in Canada. The ETF seeks to replicate, to the extent possible, the performance of a discount bond index representing investment grade domestic bond issues denominated in Canadian dollars, net of expenses. The ETF seeks to replicate the performance of the FTSE TMX Canada Universe Discount Bond Index.</t>
  </si>
  <si>
    <t>BNY Mellon Global Infrastructure Income ETF is an actively managed exchange-traded fund incorporated in the USA. To pursue its goal, the fund normally invests at least 80% of its net assets (plus the amount of any borrowings for investment purposes) in securities issued by dividend-paying infrastructure companies.</t>
  </si>
  <si>
    <t>Vanguard US Total Market Index ETF CAD Hedged is an exchange-traded fund incorporated in Canada. The Fund seeks to track, to the extent reasonably possible and before fees and expenses, the performance of the CRSP US Total Market Index (CAD-hedged). The Fund invests primarily in stocks of U.S. companiesand uses derivative instruments.</t>
  </si>
  <si>
    <t>The Simplify Commodities Strategy No K-1 ETF is an exchange-traded fund incorporated in the USA. The ETF seeks long term capital appreciation by investing in commodities futures contracts.</t>
  </si>
  <si>
    <t>The Goldman Sachs Access Investment Grade Corporate Bond ETF is an exchange-traded fund incorporated in the USA. It seeks to provide investment results that closely correspond to the performance of the FTSE Goldman Sachs Investment Grade Corporate Bond Index.</t>
  </si>
  <si>
    <t>WisdomTree Dynamic International SmallCap Equity Fund is an exchange-traded fund incorporated in the USA.The Fund seeks to track the price and yield performance, before feesand expenses, of the WisdomTree Dynamic International SmallCap Equity Index.</t>
  </si>
  <si>
    <t>iShares Core Conservative Balanced ETF Portfolio is an exchange traded fund established in Canada.The Fund seeks to provide income and long-term capital growth by investing primarily in one or more iShares ETFs that provide exposure to fixed income and/or equity securities. The Fund has  a long-term strategic as set allocation of approximately 40% equity andy 60% fixed income exposure.</t>
  </si>
  <si>
    <t>FT Vest U.S. Equity Buffer ETF - February is an exchange-traded fund incorporated in USA. The Fund seeks to provide investors with returns that match those of the SPDR S&amp;P 500 ETF Trust, up to a predetermined upside cap, while providing a buffer against the first 10% of Underlying ETF losses over a one year period.</t>
  </si>
  <si>
    <t>VictoryShares Small Cap Free Cash Flow ETF is an ETF incorporated in the USA. The Fund seeks to provide investment results that closely correspond, before fees and expenses, to the performance of the Victory US Small Cap Free Cash Flow Index. The Fund invests at least 80% of its assets in securities in the Index.</t>
  </si>
  <si>
    <t>First Trust Intermediate Government Opportunities ETF is an ETF incorporated in the United States. The First Trust Intermediate Government Opportunities ETF seeks to maximize long-term total return.</t>
  </si>
  <si>
    <t>iShares Large Cap Moderate Quarterly Laddered ETF is an actively managed exchange traded fund incorporated in the US. The fund seeks to track the share price return of the iShares Core S&amp;P 500 ETF up to an approximate upside limit while seeking to provide downside protection against the first 5% of Underlying ETF losses over each calendar quarter.</t>
  </si>
  <si>
    <t>Virtus LifeSci Biotech Clinical Trials ETF is an exchange-traded fund incorporated in the USA. The Fund seeks investment results that correspond to the performance of the BioShares Biotechnology Clinical Trials Index. Clinical Trials stage companies are typically younger, smaller companies which do not have a drug approved, but instead focus on testing their experimental drugs.</t>
  </si>
  <si>
    <t>Ultra MidCap400 ProShares is an exchange-traded fund incorporated in the USA. The Fund seeks daily investment results that correspond to twice (200%) the daily performance of the S&amp;P MidCap400 Index.</t>
  </si>
  <si>
    <t>Cambria Emerging Shareholder Yield ETF is an exchange-traded fund incorporated in the USA. The Fund employs a quantitative algorithm to select emerging market listed companies that show strong characteristics in returning free cash flow to their shareholders.</t>
  </si>
  <si>
    <t>MFS Active International ETF is an ETF incorporated in the USA. The Fund seeks to provide a well-diversified portfolio of high quality, attractively valued companies. The Fund normally invests the fund's assets primarily in foreign securities, including emerging market securities. The Fund may invest in growth companies, value companies or a combination of both.</t>
  </si>
  <si>
    <t>PIMCO RAFI Dynamic Multi-Factor International Equity ETF is an exchange-traded fund incorporated in the USA. The fund uses a multi-factor approach by investing in individual factor portfolios of Developed Mkt Equities ex-US that emphasize value, low-vol, quality, momentum and size. For each factor portfolio, eligible securities are selected and fundamentally weighted for inclusion.</t>
  </si>
  <si>
    <t>Invesco KBW Property &amp; Casualty Insurance ETF is an exchange-traded fund incorporated in the USA. The Fund tracks the KBW Nasdaq Property &amp; Casualty Index which holds a modified market capitalization weighted index of companies primarily engaged in US property and casualty insurance activities. The Fund is rebalanced and reconstituted quarterly.</t>
  </si>
  <si>
    <t>iShares Asia 50 ETF is an exchange-traded fund incorporated in the USA. The Fund seeks investment results that correspond to the S&amp;P Asia 50 Index.</t>
  </si>
  <si>
    <t>JPMorgan Realty Income ETF is an exchange-traded fund incorporated in the USA. The Fund seeks to provide high total investment return through a combination of capital appreciation and current income.</t>
  </si>
  <si>
    <t>PIMCO RAFI Dynamic Multi-Factor U.S. Equity ETF is an exchange-traded fund incorporated in the USA. The fund uses a multi-factor approach by investing in individual factor portfolios of US listed equities that emphasize value, low-vol, quality, momentum and size. For each factor portfolio, eligible securities are selected and fundamentally weighted for inclusion.</t>
  </si>
  <si>
    <t>Invesco ESG Global Bond ETF is an exchange-traded fund incorporated in the Canada. The Fund seeks to generate income and capital appreciation over the long-term. The ETF invests, directly or indirectly, primarily in investment grade debt securities of governments,corporations and other issuers around the world  while integrating environmental, social and governance (ESG) criteria.</t>
  </si>
  <si>
    <t>Invesco Russell 1000 Equal Weight ETF is an exchange-traded fund incorporated in the USA. The Fund tracks the Russell 1000 Equal Weight Index which takes the securities in the Russell 1000 and equally weights them across nine sector groups with each security within the sector receiving equal weight. The Fund is re-weighted quarterly.</t>
  </si>
  <si>
    <t>FT Vest International Equity Moderate Buffer ETF - September is an exchange-traded fund incorporated in the USA. The Fund seeks to provide investors with returns that match the price return of the iShares MSCI EAFE ETF, up to a predetermined upside cap, while providing a buffer against the first 15% of Underlying ETF losses, over a one year period.</t>
  </si>
  <si>
    <t>Invesco S&amp;P 500 Equal Weight Industrials ETF is an exchange-traded fund incorporated in the USA. The Fund tracks the S&amp;P 500 Equal Weight Industrials Index which equally weights the stocks in the industrials sector of the S&amp;P 500, providing a far less concentrated portfolio compared to the market cap benchmark. The Fund is rebalanced quarterly.</t>
  </si>
  <si>
    <t>VanEck Biotech ETF is an exchange-traded fund incorporated in the USA. The Fund seeks to track the performance of the MVIS US Listed Biotech 25 Index.</t>
  </si>
  <si>
    <t>PICTON Market Neutral Equity Alternative Fund is an exchange traded fund incorporated in Canada. The Fund seeks to provide consistent long-term capital appreciation and to provide unitholders with an attractive risk adjusted rate of return with less volatility than traditional equity markets andlow correlation to major equity markets.</t>
  </si>
  <si>
    <t>The iShares Interest Rate Hedged High Yield Bond ETF is an exchange-traded fund incorporated in the USA. The ETF seeks to track the investment results of an index designed to mitigate the interest rate risk of a portfolio composed of U.S. dollar-denominated, high yield corporate bonds.</t>
  </si>
  <si>
    <t>Purpose Bitcoin Yield ETF is an exchange-traded fund incorporated in Canada. The fund seeks to provide unitholders with monthly distributions and long-term capital appreciation, primarily by obtaining exposure to Bitcoin and by implementing a derivatives based strategy in respect of portfolio securities.</t>
  </si>
  <si>
    <t>Invesco Global ex-US High Yield Corporate Bond ETF is an exchange-traded fund incorporated in the USA. The Fund tracks the ICE USD Global High Yield Excluding US Issuers Constrained Index. The Index is composed of U.S. dollar denominated b elow investment grade corporate debt publicly issued in the U.S. domestic and eu robond markets by non-U.S. issuers. The Fund is rebalanced monthly.</t>
  </si>
  <si>
    <t>Eldridge AAA CLO ETF is an actively managed exchange traded fund incorporated in the USA. The fund seeks capital preservation, with a secondary objective to generate current income.</t>
  </si>
  <si>
    <t>The Invesco International Developed Dynamic Multifactor ETF is an exchange-traded fund incorporated in the USA. The ETF seeks to track the investment results (before fees and expenses) of the FTSE Developed ex US Invesco Dynamic Multifactor Index.</t>
  </si>
  <si>
    <t>iShares Morningstar Mid-Cap ETF is an exchange-traded fund incorporated in the U SA.  The Fund seeks investment results that correspond to the price and yield performance of the Morningstar Mid Core Index.  The Index measures the performance of companies in the large-capitalization sector of the US equity market that are publicly traded on the NYSE, AMEX or Nasdaq.</t>
  </si>
  <si>
    <t>AB US Large Cap Strategic Equities ETF is an actively managed exchange-traded fund incorporated in the USA. The fund focuses primarily on large-cap US stocks with strong company fundamentals with the goal of providing consistent performance relative to its benchmark over full market cycles.</t>
  </si>
  <si>
    <t>Global X USD Cash Maximizer Corporate Class ETF is an exchange-traded fund incorporated in Canada. The ETF seeks to generate modest capital growth by investing primarily  in high interest US dollar deposit accounts with Canadian banks.While any decision to pay dividends or other distributions is within the discretion of the Manager, HSUV is not currently expected to make any regular</t>
  </si>
  <si>
    <t>AB International Low Volatility Equity ETF is an ETF incorporated in the USA. The Fund aims to seek long-term growth of capital. The Fund invests primarily in non-US equity securities that offer favorable quality, stability, and price characteristics with the goal of outperforming non-US markets over a full market cycle.</t>
  </si>
  <si>
    <t>Global X FinTech ETF is an exchange-traded fund incorporated in the USA. The fund seeks to track the performance of the Indxx Global FinTech Thematic Index.</t>
  </si>
  <si>
    <t>iShares MSCI USA Quality GARP ETF is an exchange-traded fund incorporated in USA. The Fund seeks to track the investment results of an index composed of U.S. large and mid-capitalization stocks with favorable exposure to target style factors subject to constraints.</t>
  </si>
  <si>
    <t>Desjardins American Equity Index ETF is an exchange-traded fund incorporated in Canada. The Fund seeks to replicate, to the extent reasonably possible and before fees and expenses, the performance of an American Equity Index. The Fund invests on the assets that form the underlying index.</t>
  </si>
  <si>
    <t>Dimensional US Vector Equity ETF is an actively managed exchange traded fund incorporated in the USA. The Fund aims to achieve long-term capital appreciation. The ETF invests in US all cap companies that are determined to be value and high profitability stocks. The fund has increased exposure to smaller capitalization, lower relative price, and higher profitability companies.</t>
  </si>
  <si>
    <t>The Global X Variable Rate Preferred ETF is an exchange-traded fund incorporated in the USA. The total allocation to an individual issuer across the Underlying Index is capped at 4.75%, and the aggregate weight of all issuers with a weight greater than 4.5% is capped at 23% each month.</t>
  </si>
  <si>
    <t>AllianzIM U.S. Large Cap Buffer20 Oct ETF is an exchange-traded fund incorporated in the USA. The Fund seeks to match, at the end of the Outcome Period, the sh are price returns of the SPDR S&amp;P 500 ETF Trust, up to a specified upside Cap, while providing a Buffer against the first 20% of SPDR S&amp;P 500 ETF Trust losses. The Outcome Period will be a one-year period from Octo 1 to September 30.</t>
  </si>
  <si>
    <t>iShares Canadian Select Dividend Index ETF is an exchange-traded fund incorporated in Canada. The Fund will provide investors with exposure to higher yielding, dividend paying Canadian stocks. The Fund will replicate, to the extent possible, the performance of the Dow Jones Canada Select Dividend Index.</t>
  </si>
  <si>
    <t>TCW Transform 500 ETF is a passively managed exchange traded fund ("ETF") that invests in a portfolio of the 500 largest U.S. publicly traded stocks, while allowing investors to use their shares to create value over time. The Fund is always transparent in voting annual proxies in line with what's best for shareholders.</t>
  </si>
  <si>
    <t>The Innovator US Equity 5 to 15 Buffer ETF Quarterly is an exchange traded fund incorporated in the United States. The Fund seeks capital appreciation with a measurement of downside protection. The Fund invests a minimum of 80% of its assets in Flexible Exchange Options that reference the "Underlying ETF", which in turn invests in equity securities.</t>
  </si>
  <si>
    <t>Alpha U.S. Quantitative Momentum ETF is an exchange-traded fund incorporated in the USA. The fund seeks long-term capital appreciation. Employing a multi-step, quantitative, rules-based methodology to identify a portfolio of approximately 50 to 100 equity securities with the highest relative momentum.</t>
  </si>
  <si>
    <t>The Innovator Equity Managed Floor ETF is an exchange-traded fund incorporated in the USA. The ETF seeks to provide capital appreciation through participation in the large-capitalization U.S. equity securities of the S&amp;P 500 Index while limiting the potential for maximum losses.</t>
  </si>
  <si>
    <t>Range Nuclear Renaissance Index ETF is an exchange traded fund incorporated in the USA. The Fund seeks to provide investment results that match the total return performance of the Range Nuclear Renaissance Index. The Fund invests in securities comprising the Index. The Index is designed to track the performance of companies that are involved in the nuclear fuel and energy industry.</t>
  </si>
  <si>
    <t>The Running Oak Efficient Growth ETF is in an actively managed ETF incorporated in the USA. Under normal circumstances, the ETF seeks to achieve its investment objective by investing primarily in exchange-traded equity securities of large and mid-sized U.S. companies with market capitalizations of at least $5 billion.</t>
  </si>
  <si>
    <t>JPMorgan US Value Factor ETF is an exchange-traded fund incorporated in the USA. The fund seeks investment results that closely correspond to the performance of the J.P. Morgan U.S. Value Factor Index.</t>
  </si>
  <si>
    <t>RBC Target 2027 Canadian Government Bond ETF is an exchange-traded fund incorporated in Canada. The ETF seeks to provide income by investing primarily in a portfolio of fixed income securities issued by the Canadian government and agencies that mature in 2027.  The ETF will terminate in 2027.</t>
  </si>
  <si>
    <t>WisdomTree International SmallCap Dividend Fund is an exchange-traded fund incorporated in the USA. The Fund seeks investment results that correspond to the performance of the WisdomTree International SmallCap Dividend Index. The Fund invests in small-capitalization companies that pay regular dividends located in Europe, Far East Asia and Australasia.</t>
  </si>
  <si>
    <t>WisdomTree US Dividend ex-Financials Fund is an exchange-traded fund incorporated in the USA. The Fund is actively managed and seeks to achieve its investment objective by investing primarily in equity securities selected from a universe of U.S. equities based on a proprietary quantitative artificial intelligence model developed by Voya Investment Management.</t>
  </si>
  <si>
    <t>Pacer Swan SOS Fund of Funds ETF actively-managed exchange-traded fund incorporated in the USA. The ETF seeks to achieve its investment objective by investing in a portfolio of other ETFs managed by Pacer Adivsors, Inc that seek exposure to U.S. equity securities, while limiting downside risk. Certain underlying ETFs may also be sub-advised by Swan Global Management, LLC.</t>
  </si>
  <si>
    <t>iPath Series B S&amp;P 500 VIX Mid-Term Futures ETN is an exchange-traded note issued in the USA. The Note will provide investors with a cash payment at the scheduled maturity or early redemption dated on the performance of the underlying index, the S&amp;P 500 Mid-Term VIX futures TR Index.</t>
  </si>
  <si>
    <t>Mackenzie Unconstrained Bond ETF is an exchange-traded fund incorporated in Canada. The fund seeks to provide a positive total return over a market cycle, regardless of market conditions, by investing primarily in fixed-income securities of issuers anywhere in the world and in derivative instruments.</t>
  </si>
  <si>
    <t>WisdomTree U.S. SmallCap Quality Dividend Growth Fund is an exchange-traded fund incorporated in the USA. The Fund seeks investment results that correspond to the WisdomTree U.S. SmallCap Dividend Growth Index. The Fund invests in dividend-paying, small capitalization companies with growth characteristics that are incorporated in the United States.</t>
  </si>
  <si>
    <t>JLens 500 Jewish Advocacy US ETF is an ETF incorporated in the United States. The Fund seeks to track the total return performance, before fees and expenses, of the JLens 500 Jewish Advocacy U.S. Index. The Index is designed to provide exposure to large cap U.S. equity securities included in the VettaFi US Equity Large-Cap 500 Index while maintaining alignment with JLens' Jewish value pillars.</t>
  </si>
  <si>
    <t>Vanguard FTSE Developed Europe All Cap Index ETF  is an exchange traded fund incorporatedin Canada. The Fund seeks to track, the performance of the FTSE Developed Europe All Cap Idx CAD.  It invests directly or indirectly in stocks of companies located in developed European markets of all market capitalizations.</t>
  </si>
  <si>
    <t>Vanguard FTSE Developed All Cap ex U.S. Index ETF is an exchange-traded fund incorporated in Canada. The Fund tracks the FTSE Developed All Cap ex US Index. The ETF invests in small, mid and large cap stocks in developed mar-kets, excluding the US. All major industry sectors in the developed markets are represented in the index.</t>
  </si>
  <si>
    <t>Alerian MLP Index ETNs due January 28, 2044 is an exchange-traded note incorporated in the USA. The return on the notes is linked to the performance of the Alerian MLP Index as measured by its VWAP level and cash distributions on its components. The Index measures the composite performance of energy-oriented Master Limited Partnerships.</t>
  </si>
  <si>
    <t>Innovator Equity Defined Protection ETF - 2 Yr to April 2026  is an ETF incorporated in the USA. Innovator Equity Defined Protection ETF - 2 Yr to April 2026 seeks to provide investors with returns that match the upside price return of the SPDR® S&amp;P 500® ETF Trust, while providing a buffer against 100% of SPDR® S&amp;P 500® ETF Trust losses , over the period from April 1, 2024 to March 31, 2026.</t>
  </si>
  <si>
    <t>Vanguard Global Aggregate Bond Index ETF is an exchange-traded fund incorporated in Canada. The ETF seeks to track, to the extent reasonably possible and before fees and expenses, the performance of a broad global bond index, which index is hedged to the Canadian dollar.</t>
  </si>
  <si>
    <t>Invesco S&amp;P MidCap 400 Revenue ETF is an exchange traded fund incorporated in the USA. The Fund tracks the S&amp;P MidCap 400 Revenue-Weighted Index which holds the S&amp;P MidCap 400 Index weighted by the revenue earned by each company, with a maximum 5% per company weighting. The Fund is rebalanced quarterly.</t>
  </si>
  <si>
    <t>American Century Diversified Corporate Bond Fund is an actively managed exchange-traded fund incorporate in the USA. The fund seeks a high level of current income by investing primarly in corporate bond securities.</t>
  </si>
  <si>
    <t>JPMorgan Diversified Return US Mid Cap Equity ETF is an exchange-traded fund incorporated in the USA. THe Fund seeks investment results that closely correspond to the performance of the JP Morgan Diversified Factor US Mid Cap Equity Index by investing in a blend of equitiy securities across multiple sectors in the US.</t>
  </si>
  <si>
    <t>TD Canadian Equity Index ETF is an exchange traded fund incorporated in Canada. The Fund seeks to track the performance of a broad Canadian equity market index that measures the investment return of publicly traded securities in the Canadian market.</t>
  </si>
  <si>
    <t>Capital Group New Geography Equity ETF is an exchange-traded fund incorporated in United States. The Fund's objective is long-term capital appreciation. The Fund will invest at least 80% of its assets in equity securities. The Fund invests primarily in common stocks of companies with significant exposure to developing countries.</t>
  </si>
  <si>
    <t>iShares S&amp;P/TSX Capped Information Technology Index ETF is an exchange-traded fund incorporated in Canada. The Fund seeks to provide long-term capital growth. The Fund invests in shares of the companies that make up the S&amp;P/TSX Canadian Information Technology Index in the same proportion as they are reflected in the Index.</t>
  </si>
  <si>
    <t>Invesco RAFI Developed Markets ex-US ETF is an exchange-traded fund incorporated in the USA. The Fund tracks the  RAFI Fundamental Select Developed Ex US 1000 Index which holds the largest developed market equities (Ex-US), selected based on the following four measures of firm size: book value, cash flow, sales &amp; dividends. Securities with the fundamental strength are held in the portfolio.</t>
  </si>
  <si>
    <t>American Century Focused Dynamic Growth ETF is an actively managed exchange-traded fund incorporated in the USA. The fund seeks long-term capital growth by investing in stocks of early and rapid stage growth companies they believe will increase in value over time. The portfolio managers make their investment decisions based primarily on their analysis of individual companies.</t>
  </si>
  <si>
    <t>KraneShares Bosera MSCI China A 50 Connect Index ETF is an exchange-traded fund incorporated in the USA. The Fund Seeks to track the performance of the MSCI China A 50 Connect Index. KBA focuses on the largest, most liquid stocks, which receive most foreign interest and inflows and may benefit from increased global investment in China's onshore market over the long term.</t>
  </si>
  <si>
    <t>HCM Defender 100 Index ETF is an exchange traded fund incorporated in the USA. The Fund seeks to achieve its investment objective by investing at least 80% of its net assets, including borrowings for investment purposes but exclusive of collateral held from securities lending, in securities included in the HCM 100 Index.</t>
  </si>
  <si>
    <t>BMO Junior Gold Index ETF is an exchange-traded fund incorporated in Canada. The ETF has been designed to replicate, to the extent possible, the performance of a junior gold companies index, net of expenses. The ETF seeks to invest in and hold the Constituent Securities of the Dow Jones North America Select Junior Gold Index.</t>
  </si>
  <si>
    <t>BMO Europe High Dividend Covered Call Hedged to CAD ETF is an exchange-traded fund incorporated in Canada. The fund  seeks to provide Unitholders with exposure to the performance of a portfolio of dividend paying  European companies to generate income and to provide long-term capital appreciation.</t>
  </si>
  <si>
    <t>3EDGE Dynamic Fixed Income ETF is an exchange traded fund incorporated in the United States. The Fund invests at least 80% of its net assets, plus any borrowings for investment purposes in fixed income securities and other instruments, including derivatives and exchange-traded funds, with economic characteristics similar to such securities.</t>
  </si>
  <si>
    <t>Opal Dividend Income ETF is an exchange-traded fund incorporated in the USA. The Fund seeks to provide capital appreciation with lower volatility and a higher dividend yield compared to the S&amp;P 500 Index. The Fund purchases 25-35 stocks of companies that pay dividends and expect to grow the dividends over time.</t>
  </si>
  <si>
    <t>Fidelity Global Core Plus Bond ETF is an exchange-traded fund incorporated in Canada. The Fund aims to provide a steady flow of income with the potential for capital gains. It invests primarily in a mix of fixed income securities of issuers from around the world. It can invest in these securities either directly or indirectly through investments in underlying investment funds.</t>
  </si>
  <si>
    <t>Sprott Silver Miners &amp; Physical Silver ETF is an ETF incorporated in the United States. The seeks to provide investment results that, before fees and expenses, correspond that track the total return performance of the Nasdaq Sprott Silver Miners Index (the "Index"). The Fund invest at least 80% of its total assets in securities of the Index.</t>
  </si>
  <si>
    <t>Franklin US Large Cap Multifactor Index ETF is an exchange-traded fund incorporated in the USA. The ETF seeks to provide investment results that closely correspond, before fees and expenses, to the performance of the LibertyQ U.S. Large Cap Equity Index (the U.S. Equity Large Cap Underlying Index).</t>
  </si>
  <si>
    <t>ProShares K-1 Free Crude Oil ETF is an exchange traded fund incorporated in the USA. The fund seeks to replicate performance of Bloomberg Commodity Balanced WTI Crude Oil Index.</t>
  </si>
  <si>
    <t>First Trust Nasdaq Artificial Intelligence and Robotics ETF is an exchange-traded fund incorporated in the USA. It seeks investment results that correspond generally to the price and yield of the Nasdaq CTA Artificial Intelligence and Robotics Index.</t>
  </si>
  <si>
    <t>Innovator Equity Defined Protection ETF - 2 Yr to July 2026 is an exchanged traded fund incorporated in the USA. The Fund seeks to provide investors with returns that match the upside price return of the SPDR® S&amp;P 500® ETF Trust while providing a buffer against 100% of SPDR® S&amp;P 500® ETF Trust losses (prior to taking into account management fees and other fees), over the period.</t>
  </si>
  <si>
    <t>iShares Core MSCI Emerging Markets IMI Index ETF is an exchange traded fund incorporated in Canada. The ETF seeks to provide long-term capital growth by replicating, to the extent possible, the performance of the MSCI Emerging Markets Investable Market Index, net of expenses.</t>
  </si>
  <si>
    <t>iShares International Treasury Bond ETF is an exchange traded fund incorporated in the USA. The ETF seeks to track the investment results of the FTSE World Government Bond Index - Developed Markets Capped Select Index.</t>
  </si>
  <si>
    <t>Hartford Municipal Opportunities ETF is an actively managed ETF incorporated in the USA. The Fund's objective is to provide current income that is generally exempt from federal income taxes and long-term total return.</t>
  </si>
  <si>
    <t>SPDR SSGA US Large Cap Low Volatility Index ETF is an exchange-traded fund incorporated in the USA. The Fund seeks to provide investment results that, before fees and expenses, correspond generally to the price and yield performance of the SSGA US Large Cap Low Volatility Index.</t>
  </si>
  <si>
    <t>Global X S&amp;P 500 Index ETF is an exchange traded fund incorporated in Canada. USSX.U seeks to replicate, to the extent possible and net of expenses, the performance of an index that is designed to measure the performance of the large-cap market segment of the U.S. equity market.</t>
  </si>
  <si>
    <t>The BondBloxx Bloomberg Three Year Target Duration US Treasury ETF is an exchange-traded fund incorporated in the USA.  The ETF seeks to track the investment results of an index which contains U.S. Treasury securities that have an average duration of approximately 3 years. In accordance with the index methodology, the fund is rebalanced monthly to 3 year target duration.</t>
  </si>
  <si>
    <t>Simplify Opportunistic Income ETF is an actively managed, opportunistic credit strategy focused on security selection within high-yield, investment grade, and distressed debt. The Fund aims to maximze total return by investing in income producing securities, including U.S. and foreign investment grade and high yield corporate bonds and preferred stock, bonds issued by the U.S. Treasury.</t>
  </si>
  <si>
    <t>Janus Henderson Small Cap Growth Alpha ETF is an exchange-traded Fund incorporated in the United States.The Fund seeks to provide long-term growth of capital. The Fund will, under normal circumstances, invest at least 80% of its net assets in equity securities of small-sized capitalization companies selected for their growth potential.</t>
  </si>
  <si>
    <t>FT Vest U.S. Equity Buffer ETF - October is an exchange-traded fund incorporated in USA. The Fund seeks to provide investors with returns that match those of the SPDR S&amp;P 500 ETF Trust, up to a predetermined upside cap, while providing a buffer against the first 10% of Underlying ETF losses over a one year period.</t>
  </si>
  <si>
    <t>The TD Canadian Aggregate Bond Index ETF is an exchange traded fund incorporated in Canada. The Fund seeks to track the performance of a Canadian aggregate bond index that measures the investment return of Canadian dollar-denominated investment grade publicly issued debt, including securities issued by governments and corporate issuers.</t>
  </si>
  <si>
    <t>Innovator IBD 50 ETF is an exchange-traded fund incorporated in the USA. The Fund seeks to track, before fees and expenses, the performance of the IBD 50 Index.  The IBD 50 Index is a computer-generated list of the market's leading growth stocks based on earnings, sales, stock performance and other proprietary fundamental and technical factors.</t>
  </si>
  <si>
    <t>T. Rowe Price Growth ETF is an exchange-traded fund incorporated in the USA. The Funds seeks to provide long-term capital growth.</t>
  </si>
  <si>
    <t>SPDR S&amp;P Transportation ETF is an exchange-traded fund incorporated in the USA. The Fund's objective is to replicate as closely as possible the performance of the S&amp;P Transportation Select Industry Index.</t>
  </si>
  <si>
    <t>Global X Canadian Select Universe Bond Index Corporate Class ETF is an exchange traded fund incorporated in Canada. The ETF seeks to replicate, to the extent possible, the performance of the Solactive Canadian Select Universe Bond Index (Total Return),net of expenses. The Index is designed to measure the performance of the Canadian investment-grade fixed income market.</t>
  </si>
  <si>
    <t>iShares MSCI ACWI Low Carbon Target ETF is an exchange-traded fund incorporated in the USA. The Fund seeks to track the investment results of an index composed of large and mid-capitalization developed and emerging market equities with a lower carbon exposure than that of the broad market.</t>
  </si>
  <si>
    <t>T Rowe Price International Equity ETF is an exchange-traded fund incorporated in the USA. This funds seeks to provide long-term capital growth.</t>
  </si>
  <si>
    <t>Hamilton Enhanced Canadian Covered Call ETF is an exchange traded fund incorporated in Canada. The Fund aims to provide attractive monthly income and long-term capital appreciation from a diversified, multi-sector portfolio of primarily covered call ETFs focused on Canada, through the use of cash borrowing.</t>
  </si>
  <si>
    <t>First Trust Dow Jones Global Select Dividend Index Fund is an exchange-traded fund incorporated in the USA. The Fund seeks investment results that correspond to the price and yield of the Dow Jones Global Select Dividend Index.</t>
  </si>
  <si>
    <t>American Beacon GLG Natural Resources ETF is an exchange-traded fund incorporated in the USA. The fund seeks to deliver long-term capital appreciation. The Fund invests at least 80% of its net assets in equity securities of companies primarily engaged in natural resources and natural resources-related businesses.</t>
  </si>
  <si>
    <t>iShares iBonds Dec 2033 Term Corporate ETF is an exchange-traded fund incorporated in the USA. The  ETF seeks to track the investment results of an index composed of U.S. dollar-denominated, investment-grade corporate bonds maturing in 2033.</t>
  </si>
  <si>
    <t>Fidelity U.S. Value ETF is an exchange-traded fund incorporated in Canada. The ETF seeks to replicate, to the extent reasonably possible and beforefees and expenses, the performance of the Fidelity Canada U.S. Value Index. This Fidelity ETF invests primarily in equity securities of large and mid-capitalization U.S. companies that have attractive valuations.</t>
  </si>
  <si>
    <t>Alps Equal Sector Weight ETF is an exchange-traded fund incorporated in the USA. The Fund seeks investment results that replicate as closely as possible, before fees and expenses, the performance of the NYSE Select Sector Equal Weight Index. ALPS Advisors, Inc. is the investment adviser  for the Fund.</t>
  </si>
  <si>
    <t>Harvest MicroStrategy High Income Shares ETF is an ETF incorporated in Canada. The Fund aims to provide unitholders with long-term capital appreciation. The Fund invests in the common stock class A of MicroStrategy and high monthly cash distributions.</t>
  </si>
  <si>
    <t>Natixis Gateway Quality Income ETF is an exchange-traded fund incorporated in the USA. The Fund is actively managed and seeks to provide current income while maintaining prospects for capital appreciation by combining a diversified portfolio of high-quality US equity securities with an index-option selling overlay program.</t>
  </si>
  <si>
    <t>The iShares Core MSCI EAFE IMI Index ETF (CAD-Hedged) seeks to provide long-term capital growth by replicating the performance of the MSCI EAFE IMI 100% Hedged CAD Index. Its investments are focused on developed markets from Europe, Australiasia, and the Far East. The ETF weights the holdings using a market capi talization methodology and rebalances Semi-Annually.</t>
  </si>
  <si>
    <t>Invesco Leisure and Entertainment ETF is an exchange-traded fund incorporated in the USA. The Fund tracks the Dynamic Leisure &amp; Entertainment Intellidex Index which holds 30 US leisure &amp; entertainment stocks based on a variety of investment merit criteria, including: price momentum, earnings momentum, quality , management action, &amp; value.</t>
  </si>
  <si>
    <t>Dimensional Inflation-Protected Securities ETF is an exchange-traded fund incorporated in the USA.  The Fund will see inflation protection and earn current income through investing in inflation-protected securities issued by the U.S. Government and its agencies.</t>
  </si>
  <si>
    <t>TD Canadian Long Term Federal Bond ETF is an exchange traded fund incorporated in Canada. The Fund seeks to earn a high rate of interest income by investing primarily in, or gaining exposure to, longer-dated Government of Canada securities.</t>
  </si>
  <si>
    <t>SPDR SSgA Multi-Asset Real Return ETF is an exchange-traded fund incorporated in the USA.  The Fund seeks to achieve real return consisting of capital appreciation and current income. The Fund invests in ETFs registered under the Investment Company Act of 1940, as amended, that seek to   track the performance of a market index; exchange traded commodity trusts; and exchange traded notes.</t>
  </si>
  <si>
    <t>First Trust Energy AlphaDEX Fund is an exchange-traded fund incorporated in the USA. The Fund seeks investment results that correspond to the StrataQuant Energy AlphaDEX Index which ranks energy stocks in the Russell 1000 Index on growth factors including three, six and 12-month price appreciation, sales to price and one year sales growth, and, separately, on value factors.</t>
  </si>
  <si>
    <t>SPDR S&amp;P International Small Cap ETF is an exchange-traded fund incorporated in the USA. The Fund's objective is to replicate the S&amp;P Developed Ex-U.S. Under USD2 Billion Index. The Index measures the investable universe of publicly traded companies domiciled in developed countries outside the United States.</t>
  </si>
  <si>
    <t>T Rowe Price Floating Rate ETF is an ETF incorporated in the USA. The Fund's objective is to seek high current income and capital appreciation. The Fund will invest at least 80% of its net assets in floating rate loans and floating rate debt securities.</t>
  </si>
  <si>
    <t>The Global X Blockchain ETF is an exchange-traded fund incorporated in the USA. The Fund seeks to provide investment results that correspond generally to the price and yield performance, before fees and expenses, of the Solactive Blockchain Index.</t>
  </si>
  <si>
    <t>The iShares 20+ Year U.S. Treasury Bond Index ETF (CAD-Hedged) is an exchange-traded fund incorporated in Canada. The ETF seeks to provide income by replicating the performance of an index that is broadly representative of US Treasury bonds with remaining maturities greater than 20 years, and to the extent possible, hedge any resulting USD currency exposure back to CAD.</t>
  </si>
  <si>
    <t>The iShares iBonds 2027 Term High Yield and Income ETF is an exchange-traded fund incorporated in the US. The Fund seeks to track the investment results of an index composed of U.S. dollar denominated, high yield and other income generating corporate bonds maturing in 2027.</t>
  </si>
  <si>
    <t>First Trust Emerging Markets Local Currency Bond ETF is an exchange-traded fund incorporated in the USA. The Fund seeks to achieve its investment objective by investing in bonds, notes and bills issued or guaranteed by entities in emerging market countries that are denominated in the local currency of the issuer.</t>
  </si>
  <si>
    <t>WisdomTree Managed Futures Strategy Fund is an exchange-traded fund incorporated in the USA. The Fund seeks to achieve positive total returns in rising or falling markets that are not directly correlated to broad market equity or fixed income returns.  In addition to commodity futures, the Fund may invest up to 10% of net assets in shares of one or more ETP's holding bitcoin.</t>
  </si>
  <si>
    <t>Harbor Scientific Alpha High-Yield ETF is an exchange-traded fund incorporated in the USA. The Fund seeks total return and under normal market conditions, the Fund invests at least 80% of its net assets, plus borrowings for investment purposes, in a portfolio of below investment-grade corporate bonds.</t>
  </si>
  <si>
    <t>Royal Canadian Mint -  Canadian Gold Reserves is an exchange-traded receipt incorporated in Canada. The ETRs will be represented by one or more fully registered, book-based gold ETR certificates (the "Gold ETR Certificate").</t>
  </si>
  <si>
    <t>Vanguard FTSE Developed EX North America High Dividend ETF is an exchange-traded fund incorporated in Canada.  The fund invests in common stocks of companies that are characterized by high dividend yield, with a focus on companies located in developed markets, excluding Canada and the U.S.</t>
  </si>
  <si>
    <t>SMI 3Fourteen Full-Cycle Trend ETF is an exchange-traded fund incorporated in the United States. The Fund aims to identify and hold stocks that can outperform the S&amp;P 500. Fund's investment objective of seeking long-term capital appreciation, and constantly monitors the performance of its universe of individual stocks and invests the Fund's assets into the stocks.</t>
  </si>
  <si>
    <t>Aptus International Enhanced Yield ETF is an exchange-traded fund incorporated in the USA. The ETF seeks capital appreciation with a focus on managing drawdown risk through hedges. Equity exposure will be allocated to a global all-cap ex-U.S portfolio of other ETF's and/or ADRs.</t>
  </si>
  <si>
    <t>iShares MSCI USA Equal Weighted ETF is an exchange-traded fund incorporated in the USA. The ETF seeks to track the investment results of an index composed of equal weighted U.S. equities.</t>
  </si>
  <si>
    <t>Dimensional International Sustainability Core 1 ETF is an actively managed ETF incorporated in the USA. The ETF invests in non-US developed market stocks, companies of all sizes, with increased exposure to lower carbon, smaller capitalization, lower relative price, and high profitability companies as compared to their representation in the international universe.</t>
  </si>
  <si>
    <t>BondBloxx Bloomberg Seven Year Target Duration US Treasury ETF is an ETF incorporated in the USA. The ETF seeks to track the investment results of an index which contains U.S. Treasury securities that have an average duration of approximately 7 years. In accordance with the index methodology, the fund is rebalanced monthly to 7 year target duration.</t>
  </si>
  <si>
    <t>The Kovitz Core Equity ETF is an exchange-traded fund incorporated in the USA. The Fund seeks long-term capital appreciation. Through our fundamental, research -driven process, we strive to build diversified portfolios of equity investments through the purchase of competitively advantaged and financially strong companies at prices substantially less than our estimate of their intrinsic values.</t>
  </si>
  <si>
    <t>SPDR S&amp;P Pharmaceuticals ETF is an exchange-traded fund incorporated in the USA. The Fund's objective is to replicate as closely as possible the performance of the S&amp;P Pharmaceuticals Select Industry Index, an equal-weighted index.</t>
  </si>
  <si>
    <t>ProShares Online Retail ETF is an exchange-traded fund incorporated in the USA. It tracks the ProShares Online Retail Index. It invests in companies that principally sell online or through other non-store sales channels, such as through mobile or app purchases, rather than through "brick and mortar" store locations.</t>
  </si>
  <si>
    <t>Invesco S&amp;P 500 Equal Weighted Index ETF is an exchange-traded fund incorporated in Canada. It seeks to replicate the performance of the S&amp;P 500 Equal Weight Index. This ETF invests primarily in equity securities of companies listed in the United States.</t>
  </si>
  <si>
    <t>First Eagle Overseas Equity ETF is an ETF incorporated in the United States. The Fund's objective is to seek long-term growth of capital. The Fund invests primarily in equities of non-U.S. issuers.</t>
  </si>
  <si>
    <t>Fidelity International High Quality ETF is an exchange-traded fund incorporated in the USA. The ETF seeks to replicate before fees and expenses,the performance of the Fidelity Canada International High Quality Index. It invests primarily in equity  securities of large and mid-capitalization foreign companies that have their principal business activities outside of North America.</t>
  </si>
  <si>
    <t>Brown Advisory Flexible Equity ETF is an ETF incorporated in the USA. The Fund seeks to achieve long-term growth of capital. The Fund investing at least 80% of the value of its net assets in equity securities.</t>
  </si>
  <si>
    <t>Invesco RAFI Emerging Markets ETF is an exchange-traded fund incorporated in the USA. The ETF tracks the RAFI Fundamental Select Emerging Markets 350 Index which holds the largest emerging market equities, selected based on the following four measures of firm size: book value, cash flow, sales &amp; dividends. Securities with the highest fundamental strength are held in the portfolio.</t>
  </si>
  <si>
    <t>BMO Mid Corporate Bond Index ETF is an exchange-traded fund incorporated in Canada. The ETF has been designed to replicate, to the extent possible, the performance of a mid term corporate bond index, net of expenses. The ETF seeks to invest in and hold the Constituent Securities of the FTSE TMX Canada Mid Term Corporate Bond Index.</t>
  </si>
  <si>
    <t>iShares Morningstar US Equity ETF is an exchange-traded fund incorporated in the USA. The iShares Morningstar U.S. Equity ETF seeks to track the investment results of an index composed of large- and mid-capitalization U.S. equities.</t>
  </si>
  <si>
    <t>TCW Transform Systems ETF is an actively-managed exchange-traded fund that seeks to invest in companies that the Adviser believes will benefit from global transformation in the systems supporting how energy and power are sourced, produced, and consumed. The portfolio includes companies that will lead or win in the transition, where efficiency and alternative approaches is highly valued.</t>
  </si>
  <si>
    <t>Goldman Sachs ActiveBeta U.S. Small Cap Equity ETF is an exchange-traded fund incorporated in the USA. The fund seeks to provide investment results that closely correspond, before fees and expenses, to the performance of the Goldman Sachs ActiveBeta® U.S. Small Cap Equity Index</t>
  </si>
  <si>
    <t>BMO MSCI USA High Quality Index ETF is an exchange-traded fund incorporated in Canada. The Fund invests in and holds the U.S. equity Constituent Securities of the MSCI USA Quality Index in the same proportion as they are reflected in the MSCI USA Quality Index or securities intended to replicate the performance of the MSCI USA Quality Index.</t>
  </si>
  <si>
    <t>The BondBloxx Private Credit CLO ETF is an actively managed ETF incorporated in the USA. The Fund seeks capital preservation and current income through exposure to private credit collateralized loan obligations. The Fund invests, under normal circumstances, at least 80% of its net assets in private credit collateralized loan obligations.</t>
  </si>
  <si>
    <t>Innovator Equity Defined Protection ETF - 2 Yr to April 2027 is an ETF incorporated in the United States. The Fund seeks to provide investors with returns that match the upside price return of the SPDR S&amp;P 500 ETF Trust, up to the upside cap of percent while providing a buffer against 100% of SPDR S&amp;P 500 ETF Trust losses, over the period.</t>
  </si>
  <si>
    <t>Innovator U.S. Equity Power Buffer ETF - December is an exchange-traded fund incorporated in the USA. It tracks the SPDR S&amp;P 500 ETF Trust, up to a 11.90% cap (net of fees), while buffering against the first 15% of losses from December 1, 2024 to November 30, 2025.</t>
  </si>
  <si>
    <t>First Trust Multi-Manager Small Cap Opportunities ETF is an exchange-traded fund incorporated in the USA. The ETF, under normal market conditions, will invest in equity securities issued by small capitalization companies. The Fund utilizes a multi-manager approach to provide exposure to the small cap growth segment of the equity market through the blending of multiple portfolio management teams</t>
  </si>
  <si>
    <t>ProShares Ultra 7-10 Year Treasury is an exchange-traded fund incorporated in the USA. The Fund seeks investment results that correspond to two times (200%) the daily performance of the ICE U.S. Treasury 7-10 Year Bond Index.</t>
  </si>
  <si>
    <t>BMO Long Corporate Bond Index ETF is an exchange-traded fund incorporated in Canada. The ETF has been designed to replicate, to the extent possible, the performance of a long term corporate bond index, net of expenses. The ETF seeks to invest in and hold the Constituent Securities of the FTSE TMX Canada Long Term Corporate Bond Index.</t>
  </si>
  <si>
    <t>iShares Dow Jones U.S. ETF is an exchange-traded fund incorporated in the USA. The Fund's objective seeks investment results that correspond to the performance of the Dow Jones U.S. Total Market Index.</t>
  </si>
  <si>
    <t>Invesco KBW Premium Yield Equity REIT ETF is an exchange-traded fund incorporated in the USA. The Fund tracks the KBW Nasdaq Premium Yield Equity REIT Index which holds US listed securities of small- and mid-cap equity REITs that have competitive dividend yields. The Fund uses a modified-dividend yield-weighting of the constituents &amp; is rebalanced quarterly.</t>
  </si>
  <si>
    <t>The iShares Global High Yield Corporate Bond ETF seeks investment results that correspond generally to the price and yield performance, before fees and expenses of the Markit iBoxx Global Developed Markets High Yield Index.</t>
  </si>
  <si>
    <t>21Shares Ethereum ETF is an exchange-traded fund incorporated in the USA. The investment objective is to the reflect the performance of spot ethereum.</t>
  </si>
  <si>
    <t>BMO MSCI EAFE Hedged to CAD Index ETF is an exchange-traded fund incorporated in Canada. The ETF has been designed to replicate, to the extent possible, the performance of the MSCI EAFE 100% Hedged to CAD Dollars Index, net of expenses.</t>
  </si>
  <si>
    <t>The iShares Investment Grade Corporate Bond BuyWrite Strategy ETF is an ETF incorporated in the USA. The Fund  seeks to track the investment results of an index that reflects a strategy of holding the iShares iBoxx $ Investment Grade Corporate Bond ETF while writing (selling) one-month call options to generate income.</t>
  </si>
  <si>
    <t>Simplify High Yield ETF aims to maximize total return by investing primarily in high-yield bonds through swaps on exchange traded funds while mitigating credit risk. The Fund invests in high yield bonds also known as "junk bonds" primarily by purchasing swaps on exchange traded funds and applying a credit hedge derivatives strategy to the Fund's investments.</t>
  </si>
  <si>
    <t>Global X Active Preferred Share ETF is an exchange traded fund incorporated in Canada. The ETF seeks to provide dividend income while preserving capital by investing primarily in preferred shares of Canadian companies. The ETF will invest in the preferred securities of Canadian issuers whose debt, generally, at a minimum, have an investment grade rating at the time of purchase.</t>
  </si>
  <si>
    <t>Fidelity All-in-One Conservative ETF is an actively managed exchange traded fund incorporated in Canada. The Fund utilizes a strategic asset allocation approach by investing primarily in underlying Fidelity ETFs that provide exposure to a diversified portfolio of global equity and fixed income securities with generally more emphasis on fixed income securities.</t>
  </si>
  <si>
    <t>The MicroSectors™ FANG+ ETN is an exchange-traded note issued in the USA. The ETN tracks the return of the NYSE FANG+ Index. The NYSE FANG+ Index is an equal-dollar weighted index designed to represent a segment of the technology and consumer discretionary sectors consisting of highly-traded growth stocks of technology and tech-enabled companies.</t>
  </si>
  <si>
    <t>The Hartford Schroders Tax-Aware Bond ETF is an exchange-traded fund incorporated in the USA. The Fund seeks to achieve its investment objective by investing in a diversified portfolio of fixed income debt instruments of varying maturities.</t>
  </si>
  <si>
    <t>Invesco Ultra Dividend Revenue ETF is an exchange traded fund incorporated in the USA. The Fund tracks the OFI Revenue Weighted Ultra Dividend Index which selects the 60 stocks in the S&amp;P 900 with the highest trailing twelve month yield over the previous four quarters. Securities are weighted by trailing twelve month revenue and the Fund rebalances &amp; reconstitutes quarterly.</t>
  </si>
  <si>
    <t>iShares MSCI Emerging Markets Small-Cap ETF is an exchange-traded fund incorporated in the USA. The ETF seeks investment results that correspond generally to the price and yield performance of the MSCI Emerging Markets Small Cap Index.</t>
  </si>
  <si>
    <t>Vanguard Russell 2000 Growth is an exchange-traded fund incorporated in the USA. The Fund seeks to track the performance of the Russell 2000 Growth Index.</t>
  </si>
  <si>
    <t>Vanguard U.S. Dividend Appreciation Index ETF (CAD-hedged) is an exchange-traded fund incorporated in Canada. The Fund seeks to track, to the extent reasonably possible and before fees and expenses, the performance of the S&amp;P U.S. Dividend Growers Index (CAD). The Fund invests primarily in stocks of U.S. companies and uses derivative instruments.</t>
  </si>
  <si>
    <t>iShares Global Comm Services ETF is an exchange-traded fund incorporated in the USA. The Fund seeks investment results that correspond to the performance of the S&amp;P Global 1200 Comm Services Sector Capped Index.</t>
  </si>
  <si>
    <t>The Harvest Premium Yield Treasury ETF is an exchange traded fund incorporated in Canada. The fund seeks to provide high monthly cash distributions to Unitholders by investing in a portfolio of ETFs that provide exposure to longerdated U.S. treasury bond. The ETF will generally write covered call options on up to 100% of the portfolio securities.</t>
  </si>
  <si>
    <t>ALPS O'Shares U.S. Small-Cap Quality Dividend ETF is an exchange-traded fund incorporated in the USA. The fund uses a multi-factor weighting methodology to capture stocks from the O'Shares U.S. Small-Cap Quality Dividend Total Return Index.</t>
  </si>
  <si>
    <t>Day Hagan Smart Sector ETF is an exchange traded fund incorporated in the US. The Fund is considered a "fund of funds" that, under normal market conditions, seeks to achieve its investment objective by principally investing in unaffiliated equity exchange traded funds that track the performance of the individual sectors of the S&amp;P 500 index.</t>
  </si>
  <si>
    <t>Invesco Financial Preferred ETF is an exchange-traded fund incorporated in the USA. The Fund seeks to track the ICE Exchange-Listed Fixed &amp; Adjustable Rate Financial Preferred Securities Index.</t>
  </si>
  <si>
    <t>FlexShares STOXX Global Broad Infrastructure Index Fund is an exchange-traded fund incorporated in the USA. The ETF tracks the performance of the STOXX Global  Broad Infrastructure Index. The ETF holds Large-cap infrastructure stocks. Its investments are focused in communications, industrials, and utilities. The ETF weights the holdings using a market capitalization methodology.</t>
  </si>
  <si>
    <t>Innovator US Equity Ultra Buffer ETF is an exchange-traded fund incorporated in the US. This fund is designed to track the return of the S&amp;P 500 (to a predetermined cap) while buffering investors against losses from -5% to -35% over the outcome period (approximately 1 year). The ETF can be held indefinitely, resetting at the end of each outcome period.</t>
  </si>
  <si>
    <t>FT Vest U.S. Equity Deep Buffer ETF - February is an exchange-traded fund incorporated in USA. The Fund seeks to provide investors with returns that match those of the SPDR S&amp;P 500 ETF Trust, up to a predetermined upside cap, while providing a buffer against Underlying ETF losses between -5% and -30% over a one year period.</t>
  </si>
  <si>
    <t>Innovator S&amp;P 500 Power Buffer ETF - March is an exchange-traded fund incorporated in the USA. The ETF is designed to track the return of the S&amp;P 500 (to a predetermined cap) while buffering investors against the first 15% of losses over the outcome period (approximately 1 year).  The ETF can be held indefinitely, resetting at the end of each outcome period.</t>
  </si>
  <si>
    <t>NYLI MacKay Muni Insured ETF seeks current income exempt from federal income taxes by investing primarily in insured municipal bonds. MMIN principally invests in investment-grade municipal bonds covered by an insurance policy guaranteeing the payment of principal and interest, and will also seek to enhance total return potential through its subadvisor's active management approach.</t>
  </si>
  <si>
    <t>TD Target 2025 Investment Grade Bond ETF seeks to provide regular income and preserve capital by investing primarily in a portfolio of investment-grade Canadian corporate bonds denominated in Canadian dollars each maturing in 2025, which corresponds to the expected year of termination of the TD ETF.</t>
  </si>
  <si>
    <t>First Trust Materials AlphaDEX Fund is an exchange-traded fund incorporated in the USA. The ETF tracks the performance of the StrataQuant Materials AlphaDEX Index. The ETF predominantly holds US mid and large-cap materials stocks from the Russell 1000 Index. The holdings are selected and weighted using the AplaDEX stock selection methodology.</t>
  </si>
  <si>
    <t>Ishares Prime Money Market ETF is an ETF incorporated in the United States. The Fund seeks as high a level of current income as is consistent with liquidity and stability of principal. The Fund invests in U.S. dollar-denominated money market instruments.</t>
  </si>
  <si>
    <t>JPMorgan Sustainable Municipal Income ETF is an ETF domiciled in the United States. The Fund seeks to produce current income exempt from federal income taxes. The Fund invests in a portfolio of municipal bonds, including municipal mortgage-backed and asset-backed securities.</t>
  </si>
  <si>
    <t>iShares Ibonds Dec 2032 Term Treasury ETF is an exchange traded fund incorporated in the USA.  The Fund seeks to track the investment results of an index composed of U.S. Treasury bonds maturing in 2032.</t>
  </si>
  <si>
    <t>ALPS Sector Dividend Dogs ETF is an exchange-traded fund incorporated in the USA. The ETF tracks the performance of the S-Network Sector Dividend Dogs Index. The ETF holds high dividend yielding large and mid-cap U.S. stocks. Its investments are selected using the `Dogs of the Dow Theory' on a sector-by-sector basis. The ETF weights these holdings equally.</t>
  </si>
  <si>
    <t>JPMorgan BetaBuilders U.S. Aggregate Bond ETF is an exchange traded fund incorporated in the USA. The Fund will invest at least 80% of its assets in securities included in the Bloomberg U.S. Aggregate Bond Index (the "underlying index").</t>
  </si>
  <si>
    <t>Vanguard U.S. Value Factor is an exchange-traded fund incorporated in the USA. It is designed to provide investors with exposure to this value premium with the goal of earning a higher risk-adjusted return than other more broadly diversified portfolios.</t>
  </si>
  <si>
    <t>BMO Covered Call US Banks ETF is an exchange-traded fund incorporated in Canada. BMO Covered Call US Banks ETF invests in the equity securities of United States banks and writes covered call options on a portion of the portfolio.</t>
  </si>
  <si>
    <t>AB Conservative Buffer ETF is an exchange-traded fund incorporated in the USA. The ETF seeks to provide investors with conservative returns based on the price return of the S&amp;P 500, up to a cap, while providing a buffer against losses of the S&amp;P 500 over rolling 3-month periods.</t>
  </si>
  <si>
    <t>Mackenzie Emerging Markets Bond Index ETF (CAD-Hedged) is an exchange-traded fund incorporated in Canada. The Fund seeks to replicate, to the extent reasonably possible and before fees and expenses, the performance of the Solactive EM USD Govt &amp; Govt Related Bond Select CAD Hedged NTR Index or any successor thereto.</t>
  </si>
  <si>
    <t>Fidelity International High Dividend ETF  is an exchange-traded fund incorporated in Canada. The Fund seeks to replicate, to the extent reasonably possible and before fees and expenses, the performance of the Index. The Fund primarily invests in dividend-paying equity securities of foreign companies that have their principal business activities or interest outside of Canada and US.</t>
  </si>
  <si>
    <t>The Fidelity Global Small Cap Opportunities Fund/ETF is an exchange-traded fund incorporated in Canada. The Fund's objective is to achieve long-term capital growth. The Fund invests primarily in equity securities of small capitalization companies located anywhere in the world.</t>
  </si>
  <si>
    <t>ActivePassive International Equity ETF is an exchange-traded fund incorporated in the USA. The ETF's objective is to provide long-term capital appreciation.</t>
  </si>
  <si>
    <t>Dimensional Global Credit ETF is an actively managed exchange traded fund incorporated in the USA. The Fund seeks to provide higher expected returns by varying duration and credit exposure within the global investment grade bond market. The Fund is dynamically managed to increase credit exposure when credit spreads are wide and reduce credit exposure when credit spreads are narrow.</t>
  </si>
  <si>
    <t>YieldMax Crypto Industry &amp; Tech Portfolio Option Income ETF is an ETF incorporated in the United States. The Fund seeks to current income and capital appreciation. The Fund invests in portfolio of U.S. listed equity securities of crypto industry and technology companies.</t>
  </si>
  <si>
    <t>iShares Emerging Markets Dividend ETF is an exchange-traded fund incorporated in the USA. The Fund seeks to track the investment results that correspond generally to the price and yield performance, before fees and expenses, of the Dow Jones Emerging Markets Select Dividend Index.</t>
  </si>
  <si>
    <t>Innovator Nasdaq-100 Managed Floor ETF is an ETF incorporated in the USA. The Fund aims to provide capital appreciation while seeking to limit the amount of losses experienced by investors. The Fund invests in a diversified portfolio of equity securitiesthat are representative of the Nasdaq-100 together with put and call option contracts.</t>
  </si>
  <si>
    <t>The Invesco S&amp;P 500 Equal Weight Income Advantage ETF (the "Fund") seeks total return through current income and long-term growth of capital. The Fund invests in a portfolio of U.S. equity securities designed to track the performance, before fees and expenses, of the S&amp;P 500 Equal Weight Index and an options-based overlay designed to add income and reduce volatility.</t>
  </si>
  <si>
    <t>Xtrackers MSCI USA Selection Equity ETF is an exchange-traded fund incorporated in the USA. The Fund seeks to track the performance of the MSCI USAESG Leaders Equity Index. It invests in companies with high environmental, social and governance performance relative to their sector peers consisting of large and medium capitalization securities in the U.S. market.</t>
  </si>
  <si>
    <t>Capital Group Conservative Equity ETF is an ETF incorporated in the United States. The Fund aims current income, growth of capital and conservation of principal. The Fund invest at least 80% of its assets in common stocks and other equity-type securities.</t>
  </si>
  <si>
    <t>Dynamic Active Enhanced Yield Covered Options ETF is an exchange-traded fund incorporated in Canada. The Fund seeks to achieve long-term capital appreciation by investing in equity securities and writing covered put and covered call options, which generate premiums.</t>
  </si>
  <si>
    <t>The Goldman Sachs ActiveBeta World Low Vol Plus Equity ETF is an exchange traded fund incorporated in the USA.  The Fund seeks to provide investment results that closely correspond, before fees and expenses, to the performance of the Goldman Sachs ActiveBeta World Low Vol Plus Equity Index (the "Index").</t>
  </si>
  <si>
    <t>First Trust Nasdaq Bank ETF is an exchange-traded fund incorporated in the USA. The Fund seeks investment results that correspond generally to the price and yield of an equity index called the Nasdaq US Smart Banks Index.</t>
  </si>
  <si>
    <t>The PGIM Active Aggregate Bond ETF is an exchange-traded fund incorporated in the US. The fund seeks total return through a combination of current income and capital appreciation.</t>
  </si>
  <si>
    <t>Global X Cloud Computing ETF is an exchange-traded fund incorporated in the USA. The Fund seeks to track the performance of the INDXX Global Cloud Computing Index.</t>
  </si>
  <si>
    <t>Invesco S&amp;P 500 Equal Weight Health Care ETF is an exchange-traded fund incorporated in the USA. The Fund tracks the S&amp;P500 Equal Weighted Health Care Sector Index which selects health care companies from the S&amp;P500 &amp; equal weights them, providing a far less concentrated portfolio compared to the market cap benchmark. The Fund is rebalanced on a quarterly basis.</t>
  </si>
  <si>
    <t>Virtus Reaves Utilities ETF is an exchange-traded fund incorporated in the USA. The Fund seeks total return through a combination of capital appreciation and income. The Fund invests in equity securities of companies in the Utility Sector.</t>
  </si>
  <si>
    <t>First Trust NYSE Arca Biotechnology Index Fund is an exchange-traded fund incorporated in the USA. The Fund seeks investment results to the NYSE Arca Biotechnology Index which is an equal weighted index designed to measure the performance of a cross section of companies in the biotechnology industry that are involved in the use of biological processes to develop products/services.</t>
  </si>
  <si>
    <t>Schwab Fundamental U.S. Broad Market ETF is an exchange-traded fund incorporated in the USA. The ETF tracks as closely as possible, before fees and expenses, the total return of the RAFI Fundamental High Liquidity U.S. All Index.</t>
  </si>
  <si>
    <t>SPDR Global Dow ETF is an exchange-traded fund incorporated in the USA. The Fund's objective is to replicate as closely as possible the performance of The Global Dow.</t>
  </si>
  <si>
    <t>Avantis All Equity Markets ETF is an actively managed ETF incorporated in the USA. The Fund seeks long-term capital appreciation, and is a fund of funds. This strategy is designed to provide exposure to a broadly-diversified set of companies, sectors and countries while emphasizing securities with  higher expected returns. The Fund invests in a series of other Avantis ETFs.</t>
  </si>
  <si>
    <t>First Trust Mid Cap Core AlphaDEX Fund is an exchange-traded fund incorporated in the USA. The Fund seeks investment results to the Defined MidCap Core Index which ranks the stocks from the S&amp;P MidCap 400 Index on growth factors including three, six and 12-month price appreciation, sales to price and one year sales growth, and separately on value factors including book value to price, ect.</t>
  </si>
  <si>
    <t>T Rowe Price Dividend Growth ETF is an exchange-traded fund incorporated in the USA. This fund seeks dividend income and long-term capital growth.</t>
  </si>
  <si>
    <t>VanEck Digital Transformation ETF is an exchange-traded fund incorporated in the USA. The ETF tracks the MVIS Global Digital Assets Equity Index. The ETF invests in Digital Transformation Companies.</t>
  </si>
  <si>
    <t>iShares MSCI Emerging Markets Asia ETF is an exchange-traded fund incorporated in the USA. The ETF seeks investment results that correspond generally to the price and yield performance, before fees and expenses, of the MSCI EM Asia Custom Capped Index.</t>
  </si>
  <si>
    <t>Global X S&amp;P 500 Catholic Values ETF is an exchange-traded fund incorporated in the USA. The Fund seeks to track the performance of the S&amp;P 500 Catholic Values Index. The fund is aligned with the Responsible Investment Guidelines of the US Conference of Catholic Bishops including screens for weaponry and child labor. It's designed for those who don't want to breach religious norms while investing</t>
  </si>
  <si>
    <t>Invesco Agriculture Commodity Strategy No K-1 ETF is an ETF incorporated in the USA. The Fund is an actively managed exchange-traded fund ("ETF") that seeks to achieve its investment objective by investing in a combination of financial instruments that are economically linked to commodities drawn from the agricultural sector.</t>
  </si>
  <si>
    <t>The Invesco NASDAQ Next Gen 100 ETF is an exchange-traded fund incorporated in the USA. The ETF tracks the Nasdaq Next Gen 100 Index, which offers access to the next 100 securities outside of the Nasdaq-100 Index (Ex-financials) listed on NASDAQ. The Fund provides access to forward-thinking mid-cap companies that have shown strong historical growth rates across a variety of sectors.</t>
  </si>
  <si>
    <t>iShares iBonds 2025 Term High Yield and Income ETF is an exchange-traded fund incorporated in the USA. The fund invests U.S. dollar-denominated, high yield and other income generating corporate bonds maturing in 2025. It seeks to track the Bloomberg 2025 Term High Yield and Income Index.</t>
  </si>
  <si>
    <t>The Hamilton Enhanced U.S. Covered Call ETF ("Fund") is an exchange-traded fund incorporated in Canada. The Fund seeks to provide attractive monthly income and long-term capital appreciation from a diversified, multi-sector portfolio of primarily covered call ETFs, primarily focused on the U.S., throughthe use of cash borrowing.</t>
  </si>
  <si>
    <t>iShares ESG MSCI USA Leaders ETF is an exchange-traded fund incorporated in the USA. iShares ESG MSCI USA Leaders ETF seeks to track the investment results of an index composed of U.S. large and mid-capitalization stocks of companies with high environmental, social, and governance performance relative to their sector peers as determined by the index provider.</t>
  </si>
  <si>
    <t>Main BuyWrite ETF is an exchange-traded fund incorporated in the USA. The ETF provides superior risk-adjusted total returns relative to Morningstar Option Writing Category by investing in a portfolio of exchange traded funds (ETFs) selected through fundamental reversion to the mean analysis while utilizing a covered call writing (selling) strategy.</t>
  </si>
  <si>
    <t>First Trust Developed Markets ex-US AlphaDEX Fund is an exchange-traded fund incorporated in the USA. The Fund seeks investment results that correspond to the NASDAQ AlphaDEX Dev Markets Ex-US Index.</t>
  </si>
  <si>
    <t>WisdomTree US Efficient Core Fund is an exchange-traded fund incorporated in the USA. It is actively managed and uses models-based approach to seek total return. It seeks to achieve its investment objective by investing in large-capitalization U.S. equity securities and U.S. Treasury futures contracts.</t>
  </si>
  <si>
    <t>WisdomTree 1-3 Year Laddered Treasury Fund is an ETF incorporated in the USA. The Fund aims to track the price and yield performance of the [1-3 Year Laddered Treasury Index]. The Fund invests a minimum of 80% of its assets in fixed-rate coupon U.S. Treasury securities maturing in 1 to 3 years or with remaining maturities between 1 and 3 years.</t>
  </si>
  <si>
    <t>Harbor International Compounders ETF is an ETF incorporated in the USA. The Fund seeks long-term growth of capital. The Fund invests primarily in equity securities of non-U.S. companies, including those located in emerging market countries.</t>
  </si>
  <si>
    <t>VanEck Fabless Semiconductor ETF is an ETF incorporated in the United States. The Fund aims to track as closely as possible, before fees and expenses, the price and yield performance of the MarketVector US Listed Fabless Semiconductor Index. The Fund invests at least 80% of its total assets in securities that comprise the fund's benchmark index.</t>
  </si>
  <si>
    <t>VanEck Morningstar SMID Moat ETF is an exchange traded fund incorporated in the USA.  The Fund seeks to track as closely as possible, before fees and expenses, the price and yield performance of the Morningstar US Small-Mid Cap Moat Focus Index.</t>
  </si>
  <si>
    <t>The Goldman Sachs Equal Weight U.S. Large Cap Equity ETF is an exchange-traded fund incorporated in the USA. The fund seeks to provide investment results that closely correspond to the performance of the Solactive Equal Weight US Large Cap Index.</t>
  </si>
  <si>
    <t>First Trust Exchange-Traded Fund VI First Trust Nasdaq BuyWrite Income ETF is an exchange-traded fund incorporated in the USA. The Fund invests primarily in equity securities listed on US exchanges and utilizes an 'option strategy' consisting of writing US exchange-traded covered call options on the Nasdaq-100 Index.</t>
  </si>
  <si>
    <t>iShares ESG Aware MSCI USA Index ETF is an exchange-traded fund incorporated in Canada. The fund seeks to replicate the performance of the MSCI USA Extended ESG Focus Index. It invests in U.S. companies that have favorable ESG characteristics while exhibiting risk and return characteristics similar to those of the index provider.</t>
  </si>
  <si>
    <t>The Vanguard U.S. Minimum Volatility ETF is an exchange-traded fund incorporated in the USA. The ETF is designed to help a long-term investor who seeks exposure to an equity portfolio with a degree of downside market protection while maintaining the ability to participate in the upside potential of the broad equity market.</t>
  </si>
  <si>
    <t>AAM Low Duration Preferred and Income Securities ETF is an exchange-traded fund incorporated in the USA. The ETF seeks to track the total return performance, before fees and expenses, of the ICE 0-5 Year Duration Preferred &amp; Hybrid Securities Index.</t>
  </si>
  <si>
    <t>Invesco Semiconductors ETF is an exchange-traded fund incorporated in the USA. The Fund tracks the Dynamic Semiconductor Intellidex Index which holds 30 US semiconductors companies screened based on a variety of investment merit criteria including: price momentum, earnings momentum, quality, management action, &amp; value.</t>
  </si>
  <si>
    <t>Invesco NASDAQ 100 Index ETF is an exchange traded fund incorporated in Canada. The Fund seeks to replicate, seeks to replicate, to the extent reasonably possible and before fees and expenses, the performance of the NASDAQ-100 index.</t>
  </si>
  <si>
    <t>First Trust Industrials/Producer Durables AlphaDEXTM Fund is an exchange-traded fund incorporated in the USA. The Fund seeks investment results to the StrataQuant Industrials AlphaDEX which selects Industrial companies in the Russell 1000 Index on growth factors including three, six and 12-month price appreciation, sales to price and one year sales growth, &amp; on value factors.</t>
  </si>
  <si>
    <t>Invesco International Dividend Achievers ETF is an exchange-traded fund incorporated in the USA. The Fund tracks the NASDAQ International Dividend Achievers Index which holds securities that have increased their aggregate annual regular cash dividend payments consistently for at least each of the last five consecutive years. The Fund is rebalanced on a quarterly basis.</t>
  </si>
  <si>
    <t>iShares J.P. Morgan EM High Yield Bond ETF is an exchange-traded fund incorporated in the USA. The ETF seeks to track the performance of the J.P. Morgan USD Emerging Markets High Yield Bond Index.</t>
  </si>
  <si>
    <t>CI Galaxy Ethereum ETF is an exchange-traded fund incorporated in CA. The ETF's investment objective is to provide holders of units exposure to Ether through an institutional-quality fund platform. The portfolio will be priced based on the Bloomberg Galaxy Ethereum Index.</t>
  </si>
  <si>
    <t>ERShares Private-Public Crossover ETF is an active ETF that selects the most entrepreneurial, primarily U.S. large cap companies, that meet the thresholds embedded in their proprietary Entrepreneur Factor. The Entrepreneur Factor incorporates a bottom-up investment orientation that stands above other investment factors such as momentum, sector, growth, value, leverage, market.</t>
  </si>
  <si>
    <t>The VictoryShares Core Plus Intermediate Bond ETF is an exchange-traded fund incorporated in the USA. The ETF seeks high current income without undue risk to principal. Under normal circumstances, the Fund invests at least 80% of its net assets in debt securities and in derivatives and other instruments that have economic characteristics similar to such securities.</t>
  </si>
  <si>
    <t>iShares iBonds Oct 2026 Term TIPS ETF is an exchange traded fund incorporated in United States. The iShares iBonds Oct 2026 Term TIPS ETF seeks to track the investment results of an index composed of inflation protected U.S. Treasury bonds maturing in 2026.</t>
  </si>
  <si>
    <t>Inspire 500 ETF is an ETF incorporated in the USA. The Inspire 500 ETF (the "Fund") seeks to replicate investment results that generally correspond, before fees and expenses, to the performance of the Inspire 500 Index (the "500 Index").</t>
  </si>
  <si>
    <t>Vident U.S. Bond Strategy ETF is an exchange-traded fund incorporated in the USA. The Fund seeks to track the performance of the Vident Core U.S. Bond Index which has exposure to to fixed-income sectors, including U.S. Treasurys, treasury inflation-protected securities, mortgage-backed securities, investment grade corporate bonds and high-yield corporate bonds</t>
  </si>
  <si>
    <t>iShares MSCI EAFE Minimum Volatility Index ETF is an exchange-traded fund incorporated in Canada. The Fund seeks to provide long-term capital growth by replicating, to the extent possible, the MSCI EAFE Minimum Volatility Index, net of expenses.</t>
  </si>
  <si>
    <t>Goldman Sachs ActiveBeta Emerging Markets Equity ETF is an exchange-traded fund incorporated in the USA. The Fund seeks to provide investment results that closely correspond, before fees and expenses, to the performance of the Goldman Sachs ActiveBeta® Emerging Markets Equity Index.</t>
  </si>
  <si>
    <t>Dimensional California Municipal Bond ETF is an ETF domiciled in the United States. The Fund aims to provide current income exempt from federal and California state personal income taxes. The Fund invests in a universe of California municipal bonds including revenue bonds, general obligation bonds, industrial development bonds and municipal lease obligations.</t>
  </si>
  <si>
    <t>Vanguard FTSE Developed All Cap ex U.S. Index ETF CAD-Hedged is an exchange-traded fund incorporated in Canada. The Fund seeks to track the performance of the FTSE Developed All Cap ex US Hedged Index. The ETF invests in small, mid and large cap stocks in developed markets, excluding the US. The fund hedges its currency exposure to the Canadian dollar.</t>
  </si>
  <si>
    <t>Vanguard FTSE Emerging Markets All Cap Index ETF is an exchange-traded fund incorporated in Canada. The Fund seeks to track, to the extent reasonably possible and beforefees and expenses, the performance of the FTSE Emerging Markets  All Cap China A Transition Index. The Fund invests directly or indirectly primarily in stocks of companies located in emerging markets.</t>
  </si>
  <si>
    <t>The BondBloxx Bloomberg One Year Target Duration US Treasury ETF seeks to track the investment results of an index which contains U.S. Treasury securities that have an average duration of approximately 1 year. In accordance with the index methodology, the fund is rebalanced monthly to 1 year target duration.</t>
  </si>
  <si>
    <t>GraniteShares Platinum Trust is an exchange traded fund incorporated in the USA. PLTM tracks the performance of the platinum spot price, less the trust's expenses. The assets of the trust consist of physical platinum plates and ingots held in London and that must comply with LPPM good delivery standards.</t>
  </si>
  <si>
    <t>AB US Low Volatility Equity ETF is an actively managed exchange-traded fund incorporated in the USA.  The Fund invests in US equity securities that offer favorable quality, stability and price characteristics with the goal of outperforming US markets over a full market cycle, while emphasizing downside mitigation and capturing most of the upside in rising markets.</t>
  </si>
  <si>
    <t>NEOS Russell 2000 High Income ETF is an Exchange Traded Fund incorporated in United States. The Fund aims to generate high monthly income in a tax efficient manner with the potential for equity appreciation. The Fund invests in one or more ETFs that seeks to track the Russell 2000® Index ("Russell 2000 Underlying ETFs").</t>
  </si>
  <si>
    <t>Goldman Sachs MarketBeta U.S. Equity ETF is an exchange-traded fund incorporated in the USA. The Goldman Sachs MarketBeta U.S. Equity ETF seeks to provide investment results that closely correspond, before fees and expenses, to the performance of the Solactive GBS United States Large &amp; Mid Cap Index.</t>
  </si>
  <si>
    <t>iShares Morningstar Small-Cap Growth ETF is an exchange-traded fund incorporate in the USA.  The ETF seeks investment results that correspond to the price and yield performance of the Morningstar Small Growth Index. The Index measures the performance of companies in the small-capitalization sector of the US equity market that are publicly traded on the NYSE, AMEX or Nasdaq.</t>
  </si>
  <si>
    <t>The iShares iBonds Dec 2029 Term Muni Bond ETF is an exchange-traded fund incorporated in the USA. The ETF seeks to track the investment results of an index composed of investment-grade U.S. municipal bonds expected to mature or be redeemed before December 2, 2029.</t>
  </si>
  <si>
    <t>iShares Core Canadian Government Bond Index ETF is an exchange-traded fund incorporated in Canada. The Fund seeks to provide income. The Fund invests in the Index Shares underlying the FTSE TMX Canada All Government Bond Index.</t>
  </si>
  <si>
    <t>Innovator S&amp;P 500 Power Buffer ETF - January is designed to track the return of the S&amp;P 500 (to a predetermined cap) while buffering investors against losses from 15% over the outcome period (approximately 1 year). The ETF can be held indefinitely, resetting at the end of each outcome period.</t>
  </si>
  <si>
    <t>Teucrium Wheat Fund is an exchange-traded fund incorporated in the USA. The investment objective of the Fund is to have the daily changes in percentage terms of the Shares' NAV reflect the daily changes in percentage terms of a weighted average of the closing settlement prices for three futures contracts for wheat ("Wheat Futures Contracts") that are traded on the CBOT.</t>
  </si>
  <si>
    <t>First Trust Europe AlphaDEX Fund is an exchange-traded fund incorporated in the USA. The Fund seeks investment results of the NASDAQ AlphaDEX® Europe Index. The selected stocks in the ETF are divided into quintiles based on their fundamental rankings and the top ranked quintiles receive a higher weight within the fund. The stocksare equally-weighted within each quintile &amp; rebalanced semi-annually.</t>
  </si>
  <si>
    <t>Global X S&amp;P/TSX Capped Composite Index Corporate Class ETF is an exchange-traded fund incorporated in Canada. HXCN seeks to replicate, to the extent possible, the performance of the S&amp;P/TSX Capped Composite Index (Total Return), net of expenses.</t>
  </si>
  <si>
    <t>First Trust Technology AlphaDEX Fund is an exchange-traded fund incorporated in the USA. The ETF tracks the StrataQuant Technology AlphaDEX Index. The ETF holds U.S. large and mid-cap technology stocks from the Russell 1000. Its investments are selected and weighted using the AlphDEX selection methodology and rebalanced quarterly.</t>
  </si>
  <si>
    <t>Pacer Funds Trust - Pacer Trendpilot 100 ETF is an exchange-traded fund incorporated in the USA. The Fund seeks to track the total return performance, before fees and expenses, of the NASDAQ-100 Trendpilot Total Return Index (the "Index").</t>
  </si>
  <si>
    <t>ProShares Ultra 20+ Year Treasury is an exchange-traded fund incorporated in the USA. The Fund seeks daily investment results that correspond to twice (200%) the daily performance of the ICE U.S. Treasury 20+ Year Bond Index.</t>
  </si>
  <si>
    <t>FT Vest U.S. Equity Deep Buffer ETF - December is an exchange-traded fund incorporated in USA. The Fund seeks to provide investors with returns that match those of the SPDR S&amp;P 500 ETF Trust, up to a predetermined upside cap, while providing a buffer against Underlying ETF losses between -5% and -30% over a one year period.</t>
  </si>
  <si>
    <t>YieldMax NFLX Option Income Strategy ETF is an ETF domiciled in the USA. The Fund's primary investment objective is to seek current income. The Fund's secondary investment objective is to seek exposure to the share price of the common stock of Netflix. The Fund will purchase and sell a combination of standardized exchange-traded and FLexible EXchange® call and put option contracts.</t>
  </si>
  <si>
    <t>Innovator Growth 100 Power Buffer ETF - January is an exchange-traded fund incorporated in the USA. It is designed to track the return of the Invesco QQQ Trust Series 1 (to a predetermined cap) while buffering investors against the first 15% of losses over the outcome period (approximately 1 year). The ETF can be held indefinitely, resetting at the end of each outcome period.</t>
  </si>
  <si>
    <t>American Century Quality Diversified International Fund is an exchange-traded fund incorporated in the USA. The fund tracks the American Century Diversified International Equity Index. The Index is designed to select securities of large and mid-capitalization international companies with attractive growth, valuation, and quality fundamentals.</t>
  </si>
  <si>
    <t>Mackenzie Canadian Equity Index ETF is an exchange-traded fund incorporated in Canada. The fund seeks to replicate, to the extent reasonably possible and before fees and expenses, the performance of the Solactive Canada Broad Market Index, or any sucessor thereto. It invests primarily in Canadian securities.</t>
  </si>
  <si>
    <t>T Rowe Price QM US Bond ETF is an exchange-traded fund incorporated in the USA. This fund seeks to provide a total return that exceeds the performance of the U.S. investment grade bond market.</t>
  </si>
  <si>
    <t>First Trust Long Duration Opportunities ETF is an exchange-traded fund incorporated in the USA. The Fund's primary investment objective  is to generate current income with a focus on preservation of capital.</t>
  </si>
  <si>
    <t>The UPAR Ultra Risk Parity ETF is an exchange-traded fund incorporated in the US. The Fund seeks to generate positive returns during periods of economic growth, preserve capital during periods of economic contraction, and preserve real rates of return during periods of heightened inflation.</t>
  </si>
  <si>
    <t>JPMorgan Limited Duration Bond ETF is an ETF domiciled in the United States. The Fund aims to seek a high level of current income consistent with low volatility of principal. The Fund invests in mortgage-backed securities, asset-backed securities, mortgage-related securities, adjustable rate mortgages, money market instruments, and structured investments.</t>
  </si>
  <si>
    <t>The Unusual Whales Subversive Democratic Trading ETF is an ETF incorporated in the US. The fund is an actively managed diversified ETF that seeks to achieve its investment objective by investing primarily in equity securities of companies that sitting Democratic members of the US Congress and/or their spouses have reported to have invested in through public disclosure filings.</t>
  </si>
  <si>
    <t>iShares iBonds Oct 2027 Term TIPS ETF is an ETF fund domiciled in the United States. The iShares iBonds Oct 2027 Term TIPS ETF seeks to track the investment results of an index composed of inflation protected U.S. Treasury bonds maturing in 2027</t>
  </si>
  <si>
    <t>iShares Global Consumer Staples ETF is an exchange-traded fund incorporated in the USA. The Fund seeks results that correspond generally to the price and yield performance of the S&amp;P Global 1200 Consumer Staples Sector Capped Index.</t>
  </si>
  <si>
    <t>First Trust Health Care AlphaDEX Fund is an exchange-traded fund incorporated in the USA. The Fund seeks investment results to the StrataQuantHealth Care AlphaDEX Index which ranks Health Care stocks from the Russell 1000 Index on growth factors including three, six and 12-month price appreciation, sales to price and one year sales growth, and, separately, on value factors.</t>
  </si>
  <si>
    <t>UBS AG ETRACS Crude Oil Shares Covered Call ETN is an exchange-traded note incorporated in the USA.  The ETN tracks the return of a covered call strategy on the US Oil Fund ETF. The ETN pays a variable monthly coupon based on notional option premiums generated by the notional sale of covered calls within the reference index.</t>
  </si>
  <si>
    <t>The SPDR Portfolio  MSCI Global Stock Market ETF is an exchange-traded fund incorporated in the USA.  The Fund's objective is to replicate as closely as possible the performance of  the MSCI ACWI IMI Index.</t>
  </si>
  <si>
    <t>The Strive 500 ETF is an exchange-traded fund incorporated in the USA. The Fund seeks to track the investment results of the Bloomberg US Large Cap Total Return Index, which is a float-adjusted, capitalization weighted index consisting of equity securities of the 500 largest companies in the US stock market.</t>
  </si>
  <si>
    <t>First Trust Small Cap Core AlphaDEX Fund is an exchange-traded fund incorporated in the USA. The Fund seeks investment results of the Defined Small Cap Core Index. The Fund's constituents are equity securities in a variety of U.S. industries that are fundamentally weighted by multiple growth and value factors including price appreciation, sales to price, and return on assets.</t>
  </si>
  <si>
    <t>John Hancock Multi-Factor Large Cap ETF is an exchange-traded fund incorporated in the USA. The Fund seeks to provide investment results that closely correspond, before fees and expenses, to the performance of the John Hancock Dimensional Large Cap Index.</t>
  </si>
  <si>
    <t>VictoryShares WestEnd US Sector ETF is an exchange traded fund incorporated in the USA.  The Fund is actively managed, and under normal circumstances will invest at least 80% of it's assets in US equity securities of companies that are classified in one or more sectors published by the Global Industry Classification Standard ("GICS").</t>
  </si>
  <si>
    <t>Harvest Premium Yield 7-10 Year Treasury ETF is an ETF incorporated in Canada. The Fund aims to provide high monthly cash distributions to unitholders. The Fund invests primarily in a portfolio of exchange traded mutual funds that provide exposure primarily to intermediate term U.S. treasury bonds and are listed on a regulated stock exchange in North America.</t>
  </si>
  <si>
    <t>iShares Core 40/60 Moderate Allocation ETF is an exchange-traded fund incorporated in the USA. The ETF seeks investment results that correspond generally to the priceand yield performance of the S&amp;P Target Risk Moderate Index. The ETF invests approximately 40% of its assets in Underlying Funds that invest in equity securities and 60% of its assets in Underlying Funds that invest in bond.</t>
  </si>
  <si>
    <t>Hartford Core Bond ETF is an exchange-traded fund incorporated in USA. The Fund seeks to achieve its investment objective by investing in securities that the sub-adviser, Wellington Management Company LLP ("Wellington Management"), considers to be attractive from a long term  total return perspective.</t>
  </si>
  <si>
    <t>BondBloxx Bloomberg Five Year Target Duration US Treasury ETF is an ETF incorporated in the USA. The ETF seeks to track the investment results of an index which contains U.S. Treasury securities that have an average duration of approximately 5 years. In accordance with the index methodology, the fund is rebalanced monthly to 5 year target duration.</t>
  </si>
  <si>
    <t>Global X Gold Producer Equity Covered Call ETF is an exchange traded fund incorporated in Canada. The ETF seeks to provide Unit holders with exposure to the performance of an index of equity securities of diversified North American listed gold producers, and monthly distributions of dividend and call option income.</t>
  </si>
  <si>
    <t>The iShares U.S. Tech Independence Focused ETF is an exchange-traded fund incorporated in the USA. The fund seeks to provide access to U.S. companies with technology  exposure, as classified using a proprietary classification system.</t>
  </si>
  <si>
    <t>Invesco Dorsey Wright Momentum ETF is an exchange-traded fund incorporated in the USA.  The Fund tracks the Dorsey Wright Tech Leaders Index which selects approximately 100 US-listed stocks with powerful relative strength characteristics.  Constituents  are weighted by relative stock performance and rebalanced on a quarterly basis.</t>
  </si>
  <si>
    <t>First Trust NASDAQ Clean Edge Green Energy Index Fund is an exchange-traded fund incorporated in the USA. The Fund seeks investment results that correspond to the NASDAQ Clean Edge U.S. Liquid Series Index, which is a modified market capitalization weighted index designed to track the performance of clean energy companies that are publicly traded in the United States.</t>
  </si>
  <si>
    <t>FT Vest US Equity Equal Weight Buffer ETF - June is an ETF incorporated in the USA. The investment objective of the FT Vest U.S. Equity Equal Weight Buffer ETF - June is to seek to provide investors with returns that match the price return of the Invesco S&amp;P 500 Equal Weight ETF Trust, up to a predetermined upside cap while providing a buffer against the first 10% of Underlying ETF losses.</t>
  </si>
  <si>
    <t>SPDR MSCI USA StrategicFactors ETF is an exchange-traded fund incorporated in the USA. The Fund seeks to provide investment results that before fees and expenses,correspond generally to the price and yield performance of the MSCI USA Factor Mix A-Series Index.</t>
  </si>
  <si>
    <t>iShares Core 30/70 Conservative Allocation ETF is an exchange-traded fund incorporated in the USA. The ETF seeks investment results that correspond generally to the price and yield performance of the S&amp;P Target Risk Conservative Index.The ETF invests approximately 30% of its assets in Underlying Funds that invest  in equity securities &amp; 70% of its assets in Underlying Funds that invest in bond.</t>
  </si>
  <si>
    <t>The Innovator 20+ Year Treasury Bd 5 Floor ETF - July is a core bond ETF designed to track the return of bonds (to a predetermined cap) with a maximum loss of 5%, buffering investors between -5% to -100%, over the outcome period (typically 1 year).  The ETF can be held indefinitely, resetting at the end of each outcome period.</t>
  </si>
  <si>
    <t>iShares International Dividend Active ETF is an exchange traded fund incorporated in the United States. The Fund aims to achieve long-term total return and current income. The Fund primarily invest in equity securities, which include common stock, preferred stock, securities convertible into common and preferred stock and nonconvertible preferred stock.</t>
  </si>
  <si>
    <t>Global X Enhanced Canadian Oil and Gas Equity Covered Call ETF is an exchange-traded fund incorporated in Canada. The fund seeks to provide exposure to the performance of an index of Cadian companies involved in crude oil and natural gas industry. To generate premiums, the fund will be exposed to dynamic covered call option writing programs and employ leverage of 125%.</t>
  </si>
  <si>
    <t>SPDR S&amp;P Emerging Markets SmallCap ETF is an exchange-traded fund incorporated in the USA. The ETF tracks the performance of the S&amp;P Emerging Markets under USD2 Billion Index. The ETF holds small-cap stocks from emerging markets. The ETF weights the holdings using a market capitalization methodology and rebalances quarterly.</t>
  </si>
  <si>
    <t>iShares MSCI Global Silver and Metals Miners ETF is an exchange-traded fund incorporated inthe USA. The iShares MSCI Global Silver and Metals Miners ETF seeks to track the investment results of an index composed of global equities of companies primarily engaged in the business of silver exploration or metals mining.</t>
  </si>
  <si>
    <t>First Trust California Municipal High Income ETF is an exchange-traded fund incorporated in the USA. The fund's primary investment objective seeks to provide current income that is exempt from regular federal income taxes and California income taxes, and its secondary objective will be long term capital appreciation.</t>
  </si>
  <si>
    <t>The YieldMax AMZY Option Income Strategy ETF is an exchange-traded fund incorporated in the USA. The ETF's primary ivnestment objective is to seek current income. The ETF's secondary investment objective is to seek exposure to the share price of the common stock of Amazon.com, Inc. ("AMZN), subject to a limit on potential investment gains.</t>
  </si>
  <si>
    <t>iShares Morningstar Small-Cap Value ETF is an exchange-traded fund incorporated in the USA.  The ETF seeks investment results that correspond to the price and yield performance of the Morningstar Small Value Index. The Index measures the performance of companies in the small-capitalization sector of the US equity market that are publicly traded on the NYSE, AMEX or Nasdaq.</t>
  </si>
  <si>
    <t>iShares iBonds Dec 2032 Term Corporate ETF is an exchange traded fund incorporated in the USA. The Fund seeks to track the investment results of an index composed of U.S. dollar-denominated, investment-grade corporate bonds maturing in 2032.</t>
  </si>
  <si>
    <t>Fidelity Advantage Bitcoin ETF is an exchange traded fund incorporated in Canada.  The Fund aims to invest in bitcoin.</t>
  </si>
  <si>
    <t>TD U.S. Equity Index ETF is an exchange traded fund incorporated in Canada. The Fund seeks to track the performance of a broad U.S. equity market index that measures the investment return of large cap U.S. stocks.</t>
  </si>
  <si>
    <t>iShares S&amp;P/TSX Global Base Metals Index ETF is an exchange-traded fund incorporated in Canada. The Fund seeks to provide long-term capital growth. The Fund seeks to replicate, to the extent possible, the performance of the S&amp;P/TSX Global Base Metals Index.</t>
  </si>
  <si>
    <t>Vanguard FTSE Global All Cap ex Canada Index ETF is an exchange traded fund incorporated in Canada. The Fund seeks to track, the performance of the FTSE Global All Cap ex Canada China A Inclusion Index in CAD. It invests directly or indirectly primarily in stocks of companies located in developed and emerging markets, excluding Canada.</t>
  </si>
  <si>
    <t>Ultra Technology ProShares is an exchange-traded fund incorporated in the USA. The Fund seeks daily investment results that correspond to twice (200%) the daily performance of the S&amp;P Technology Select Sector Index.</t>
  </si>
  <si>
    <t>ActivePassive Core Bond ETF is an exchange traded fund incorporated in the USA. The investment objective of the ActivePassive Core Bond ETF ("Core Bond ETF" or the "Fund") is to provide current income consistent with low volatility of principal.</t>
  </si>
  <si>
    <t>Invesco KBW High Dividend Yield Financial ETF is an exchange-traded fund incorporated in the USA. The Fund tracks the KBW Nasdaq Financial Sector Dividend Yield Index which is a modified-dividend yield-weighted index that holds US financial services stocks with competitive dividend yields. The Fund is rebalanced and reconstituted quarterly.</t>
  </si>
  <si>
    <t>FT Vest U.S. Equity Buffer ETF - March is an exchange-traded fund incorporated in USA. The Fund seeks to provide investors with returns that match those of the SPDR S&amp;P 500 ETF Trust, up to a predetermined upside cap, while providing a buffer against the first 10% of Underlying ETF losses over a one year period.</t>
  </si>
  <si>
    <t>iShares China Index ETF is an exchange-traded fund incorporated in Canada. The Fund seeks to provide long-term capital growth.  The Fund seeks to replicate, to the extent possible, the performance of the FTSE/Xinhua China 25 Index which is a diversified representation of the Chinese equity market, net of expenses.</t>
  </si>
  <si>
    <t>Dimensional Global Sustainability Fixed Income ETF is an exchange traded fund incorporated in the US. The fund is an actively managed ETF and  seeks total return comprised of income and capital appreciation through exposure to a broad portfolio of US and foreign investment grade fixed income securities.</t>
  </si>
  <si>
    <t>CI Tech Giants Covered Call ETF is an exchange traded fund incorporatedin Canada. The Fund seeks to provide quarterly cash distributions and the opportunity for capital appreciation by investing on an equal weight basis in a portfolio of securities of the 25 largest Technology Companies measured by market capitalization listed on a North American stock exchange.</t>
  </si>
  <si>
    <t>Robo Global Robotics &amp; Automation Index ETF is an exchange-traded fund incorporated in the USA. The ETF seeks to track the performance of the ROBO Global Robotics and Automation Index. The ETF weights the holdings using a multi factor methodology that primarily holds US based information technology and industrial companies.</t>
  </si>
  <si>
    <t>SPDR SSGA US Sector Rotation ETF is an exchange-traded fund incorporated in the US. The SPDR SSGA US Sector Rotation ETF seeks to provide capital appreciation.</t>
  </si>
  <si>
    <t>Vanguard Total Corporate Bond Fund is an exchange-traded fund incorporated in the USA. It seeks to track the investment performance of the Bloomberg U.S. Corporate Bond Index, which measures the investment-grade, fixed-rate, taxable corporate bond market.</t>
  </si>
  <si>
    <t>VanEck Emerging Markets High Yield Bond ETF is an exchange traded fund incorpor-ated in the USA. The Fund seeks to replicate as closely as possible, before fees and expenses, the price and yield performance of the BofA Merrill Lynch Diversified High Yield US Emerging Markets Corporate Plus Index.</t>
  </si>
  <si>
    <t>Capital Group International Equity ETF is an ETF domiciled in the US. The Fund's investment objective is to provide prudent growth of capital and conservation of principal. The Fund invests primarily in common stocks of issuers outside of the United States that the investment adviser believes have the potential for growth, many of which have the potential to pay dividends.</t>
  </si>
  <si>
    <t>iShares Canadian Financial Monthly Income ETF is an exchange traded fund established in Canada. The Fund seeks to maximize total return to its Unitholders, consisting of distributions and capital appreciation, and to provide its Unitholders with a stable stream of monthly cash distributions.</t>
  </si>
  <si>
    <t>iShares Russell 2000 Index ETF (CAD-Hedged) is an exchange traded fund incorporated in Canada. The Fund seeks to provide long-term growth of capital by replicating the performance of the Russell 2000 Index - Canadian Dollar Hedged.</t>
  </si>
  <si>
    <t>FT Vest SMID Rising Dividend Achievers Target Income ETF is an Exchange-Traded Fund incorporated in the USA. Fund seeks to provide investors with current income with a secondary objective of providing capital appreciation. The index measures performance of securities that have increased dividend value over the last 3-5 years annual periods.</t>
  </si>
  <si>
    <t>SPDR NYSE Technology ETF is an exchange-traded fund incorporated in the USA. The Fund's objective is to replicate as closely as possible, before expenses, the performance of the NYSE Technology Index, an equal-weighted index. The Fund will normally invest at least 95% of its total assets in common stocks that comprise the Index.</t>
  </si>
  <si>
    <t>JPMorgan Nasdaq Equity Premium Income Active ETF is an ETF incorporated in Canada. The Fund aims current income while maintaining prospects for capital appreciation. The Fund invests significantly in the Equity Securities of companies included in the Nasdaq100 Index.</t>
  </si>
  <si>
    <t>The Invesco AAA CLO Floating Rate Note ETF is an exchange-traded fund incorporated in the USA. The Fund seeks current income and capital preservation. The Fund seeks to achieve its investment objective by investing at least 80% of its net assets in floating rate note securities issued by collateralized loan obligations (CLOs) that are rated AAA or equivalent.</t>
  </si>
  <si>
    <t>Innovator MSCI EAFE Power Buffer ETF - April is an exchange-traded fund incorporated in the USA. It is designed to track the return of the MSCI EAFE Index (to a predetermined cap) while buffering investors against the first 15% of losses over the outcome  period (approximately 1 year). The ETF can be held indefinitely, resetting at  the end  of each outcome period.</t>
  </si>
  <si>
    <t>FT Vest U.S. Equity Moderate Buffer ETF - March is an exchange-traded fund incorporated in the USA. The Fund seeks to provide investors with returns that match the price return of the SPDR S&amp;P 500 ETF Trust, up to a predetermined upside cap, while providing a buffer against the first 15% of Underlying ETF losses over a one year period.</t>
  </si>
  <si>
    <t>The US High Interest Savings Account Fund is an exchange-traded fund incorporated in Canada. The Fund seeks to maximize monthly income while preserving capital and liquidity by investing primarily in high interest deposit accounts.</t>
  </si>
  <si>
    <t>PIMCO Municipal Income Opportunities Active Exchange-Traded Fund is an exchangetraded fund incorporated in the USA. The Fund seeks current income exempt from federal income tax and long-term capital appreciation.</t>
  </si>
  <si>
    <t>Columbia India Consumer ETF is an exchange-traded fund incorporated in the USA. The Fund seeks to provide investment results that correspond generally to the price and yield performance, before fees and expenses, of the Indxx India Consumer Index.</t>
  </si>
  <si>
    <t>ProShares S&amp;P 500 Ex-Technology ETF is an exchange-traded fund incorporated in the USA. It seeks investment results, before fees and expenses, that track the performance of the S&amp;P 500 Ex-Information Technology Index.</t>
  </si>
  <si>
    <t>Harvest Diversified High Income Shares ETF is an ETF incorporated in Canada. The Fund aims to provide unitholders with high monthly cash distributions and the opportunity for capital appreciation, on a levered basis. The Fund invests in a portfolio of exchange traded mutual funds managed by the manager, that invest in single equity securities and engage in covered call strategies.</t>
  </si>
  <si>
    <t>Hamilton Utilities Yield Maximizer ETF is an exchange-traded Fund incorporated in Canada. The Fund's objective is to attractive monthly income while providing exposure to a portfolio of utility services equity securities, primarily domiciled/listed in Canada and the United States. UMAX will employ a covered call option writing program.</t>
  </si>
  <si>
    <t>Invesco DB Precious Metals Fund is an exchange-traded fund incorporated in the USA. The Fund tracks the DBIQ Opt Yield Precious Metals Index ER which provides a cost-effective and convenient way to invest in the most important precious metals  gold and silver. The Fund is rebalanced and reconstituted annually in November using a rules-based index.</t>
  </si>
  <si>
    <t>The Roundhill Ball Metaverse ETF is an exchange-traded fund incorporated in the US. The fund seeks to track the performance of the Ball Metaverse Index, which is comprised of leading companies across major categories of the Metaverse. The Index is developed and maintained by an Expert Council whose specialized knowledge reflects the range of relevant sectors.</t>
  </si>
  <si>
    <t>F/m US Treasury 10 Year Note ETF seeks investment results that correspond (before fees and expenses) generally to the price and yield performance of the Bloomberg US Treasury Bellwether 10Y Total Return USD Unhedged Index (I00093US).</t>
  </si>
  <si>
    <t>iShares iBonds Dec 2027 Term Muni Bond ETF is an exchange-traded fund incorporated in the US. The iShares iBonds Dec 2027 Term Muni Bond ETF seeks to track the investment results of an index composed of investment-grade U.S. municipal bonds expected to mature or be redeemed before December 2, 2027.</t>
  </si>
  <si>
    <t>iShares Floating Rate Index ETF is an exchange-traded fund incorporated in Canada. The Fund seeks to provide income while limiting interestrate risk by replicating, to the extent possible, the performance of the FTSE TMX Canada FRN Index, net of expenses. The Fund seeks to invest in a regularly rebalanced portfolio of floating-rate bonds.</t>
  </si>
  <si>
    <t>Invesco Dorsey Wright Technology Momentum ETF is an exchange-traded fund incorporated in the USA. The Fund tracks the Dorsey Wright Technology Technical Leaders Index which selects at least 30 US-listed technology stocks with powerful relative strength characteristics. Constituents are weighted by relative stock performance and rebalanced on a quarterly basis.</t>
  </si>
  <si>
    <t>Invesco AI and Next Gen Software ETF is an exchange-traded fund incorporated in the USA. The Fund tracks the STOXX WORLD AC NextGen Software Development Index which is comprised of companies with significant exposure to technologies or products that contribute to future software development through direct revenue. The Fund and the index are rebalanced quarterly.</t>
  </si>
  <si>
    <t>PIMCO Commodity Strategy Active ETF is an actively managed fund incorporated in the USA.The Fund seeks total return which exceeds that of the Bloomberg Commodity Index Total Return, consistent with prudent investment management.</t>
  </si>
  <si>
    <t>PGIM Total Return Bond ETF is an exchange-traded fund incorporated in US.The Fund's objective is to provide a total return through the combination of current income and capital appreciation.</t>
  </si>
  <si>
    <t>Invesco S&amp;P MidCap 400 GARP ETF is an exchange-traded fund incorporated in the USA. The Fund tracks the S&amp;P MidCap 400 GARP Index which tracks companies with consistent fundamental growth, reasonable valuation, solid financial strength, and strong earning power. The Fund and the Index are rebalanced semiannually on the third Friday in June and December.</t>
  </si>
  <si>
    <t>Morgan Stanley Pathway Small-Mid Cap Equity ETF is an exchange-traded fund incorporated in the United States. The Fund aims to achieve capital appreciation . The Fund invests at least 80% of its net assets in the equity securities of small mid capitalization companies or in other investments with similar economic characteristics in the Russell 2500® or Russell Mid Cap Index.</t>
  </si>
  <si>
    <t>Innovator US Equity Power Buffer ETF- July is an exchange-traded fund incorporated in the USA.  It is designed to track the return of the S&amp;P 500 (to a predetermined cap) while buffering investors against the first 15% of losses over the outcome period (approximately 1 year). The ETF can be held indefinitely, resetting at the end of each outcome period.</t>
  </si>
  <si>
    <t>The iShares Core MSCI All Country World ex Canada Index ETF  seeks to provide lo ng-term capital growth by replicating the performance of the MSCI ACWI ex Canada Index. The ETF invests in in a portfolio of large and mid-capitalization developed and emerging market equities. The ETF weights its holdings using a market capitalization methodology.</t>
  </si>
  <si>
    <t>SPDR Bloomberg Emerging Markets Local Bond ETF is an exchange-traded fund incorporated in the USA. The Fund's objective is to replicate as closely a possible the performance of the Bloomberg EM Local Currency Government Diversified Index.</t>
  </si>
  <si>
    <t>Invesco S&amp;P 500 Equal Weight Energy ETF is an exchange-traded fund incorporated in the USA. The Fund tracks the S&amp;P 500 Equal Weight Energy Plus Index which equally weights stocks in the energy sector of the S&amp;P500, providing a far less concentrated portfolio compared to the market cap benchmark. The Fund is rebalanced quarterly.</t>
  </si>
  <si>
    <t>Evolve Bitcoin ETF is an exchange-traded fund incorporated in Canada. The Evolve Bitcoin ETF holds substantially all of its assets in physical Bitcoin in order to provide a secure and convenient way to hold Bitcoin in a brokerage account.</t>
  </si>
  <si>
    <t>SPDR Portfolio TIPS ETF is an exchange-traded fund incorporated in the USA. The Fund's objective is to provide investment results that correspond generally to the price and yield of the Bloomberg U.S. Government Inflation linked Bond Index.</t>
  </si>
  <si>
    <t>NYLI Merger Arbitrage ETF is an exchange-traded fund incorporated in the USA. The Fund seeks investment results that correspond generally to the price and yield  performance of the IQ Merger Arbitrage Index developed by IndexIQ, which in turnseeks to identify investment opportunities in the acquisition and merger market segment globally.</t>
  </si>
  <si>
    <t>The Global X Cybersecurity ETF is an exchange-traded fund incorporated in the USA. The Fund seeks to track the performance of the Indxx Cybersecurity Index.</t>
  </si>
  <si>
    <t>BMO Covered Call Utilities ETF is an exchange-traded fund incorporated in Canada. The Fund seeks to provide Unitholders with exposure to the performance of a portfolio of utilities companies while mitigating downside risk, as well asproviding Unitholders with monthly distributions.</t>
  </si>
  <si>
    <t>TD Active Preferred Share ETF  is an exchange traded fund incorporated in Canada. The funds seeks to earn a high level of income by investing primarily in Canadian listed preferred shares and to seek to add value or reduce risk by investing in other income-producing securities.</t>
  </si>
  <si>
    <t>SPDR S&amp;P Emerging Markets Dividend ETF is an exchange-traded fund incorporated in the USA. The Fund's objective is to replicate as closely as possible the performance of the S&amp;P Emerging Markets Dividend Opportunities Index.</t>
  </si>
  <si>
    <t>WisdomTree US Large Cap Fund is an exchange-traded fund incorporated in the USA. The Fund seeks to track the yield and performance of the WisdomTree Earnings 500 Index, which tracks earnings-generating companies within the large-capitalization segment of the U.S. stock market.</t>
  </si>
  <si>
    <t>Nuveen ESG US Aggregate Bond ETF is an Exchange-Traded Fund incorpoprated in th e USA. The Fund seeks to track the performance of the Bloomberg MS CI US Aggregate ESG Select Index.</t>
  </si>
  <si>
    <t>JPMorgan US Momentum Factor ETF is an exchange-traded fund incorporated in the USA. The fund seeks investment results that closely correspond to the performance of the J.P. Morgan U.S. Momentum Factor Index.</t>
  </si>
  <si>
    <t>AB Core Plus Bond ETF is an actively managed exchange traded fund incorporated in the USA. The Fund's investment objective is to maximize total return through current income and long-term capital appreciation. The Fund pursues its objective by investing principally, under normal circumstances, at least 80% of its net assets in bonds and other debt securities.</t>
  </si>
  <si>
    <t>VanEck India Growth Leaders ETF is an exchange-traded fund incorporated in the USA. The Fund seeks to track the performance of the MarketGrader India All-Cap Growth Leaders Index.</t>
  </si>
  <si>
    <t>FT Vest Laddered Nasdaq Buffer ETF is an exchange-traded fund incorporated in the USA. The Fund seeks to provide investors with capital appreciation.</t>
  </si>
  <si>
    <t>The Thrivent Small-Mid Cap Equity ETF is an exchange-traded fund incorporated in  the USA. The ETF looks for small-mid sized companies that it determines have  sustainable and demonstrated commitment to ESG policies.</t>
  </si>
  <si>
    <t>The iShares Currency Hedged MSCI Japan ETF is an exchange-traded fund incorporated in the USA. The ETF seeks to track the investment results of an index composed of large- and mid-capitalization Japanese equities while mitigating exposure to fluctuations between the value of the Japanese yen and the U.S. dollar.</t>
  </si>
  <si>
    <t>BMO Laddered Preferred Share Index ETF is an exchange-traded fund incorporated  in Canada. The ETF has been designed to replicate, to the extent possible, the performance of the Solactive Laddered Canadian Preferred Share Index.</t>
  </si>
  <si>
    <t>iShares India 50 ETF is an exchange-traded fund incorporated in the USA. The fund seeks investment results that correspond to the price and yield performance of the CNX Nifty Index.</t>
  </si>
  <si>
    <t>Global X S&amp;P 500 Index Corporate Class ETF is an exchange-traded fund incorporated in Canada.The Fund seeks to replicate, to the extent possible, the performance of the S&amp;P 500 Index (Total Return), net of expenses. The Fund aims to achieve its objective by using equity securities and derivatives.</t>
  </si>
  <si>
    <t>Invesco CurrencyShares Swiss Franc Trust is an exchange-traded fund incorporated in the USA. The Fund is designed to track the price of the Swiss franc, the national currency of Switzerland &amp; Liechtenstein and the currency of the accounts of the Swiss National Bank, the central bank of Switzerland.</t>
  </si>
  <si>
    <t>YieldMax AMD Option Income Strategy ETF is an ETF domiciled in the USA. The Fund aims to seek current income and exposure to the share price of the common stock of Advanced Micro Devices, Inc. The Fund uses a synthetic covered call strategy to provide income and exposure to the share price returns of AMD.</t>
  </si>
  <si>
    <t>Innovator U.S. Equity Buffer ETF - December is an exchange-traded fund incorporated in the USA. It tracks the SPDR S&amp;P 500 ETF Trust, up to a 14.96% cap (net of fees), while buffering against the first 9% of losses from December 1, 2024 to November 30, 2025.</t>
  </si>
  <si>
    <t>Roundhill Bitcoin Covered Call Strategy ETF is an exchange-traded fund domiciled in the USA. The Fund aims to provide current income. The Fund invests through the use of synthetic covered call strategy on one or more exchange-traded funds that provide exposure to bitcoin and whose shares trade on a U.S.-regulated securities exchange.</t>
  </si>
  <si>
    <t>Vanguard S&amp;P Mid-Cap 400 Growth ETF is an exchange-traded fund incorporated in the USA. The Fund seeks to track the performance of the S&amp;P Mid-Cap 400 Growth Index.</t>
  </si>
  <si>
    <t>Nuveen ESG Small-Cap ETF is an exchange-traded fund incorporated in the USA. The Fund aims to track the performance of the Nuveen ESG USA Small-Cap Index. The Fund invests in small-cap securities listed on U.S. exchanges that meet certain environmental, social and governance ("ESG")</t>
  </si>
  <si>
    <t>F/m US Treasury 12 Month Bill ETF seeks investment results that correspond (before fees and expenses) generally to the price and yield performance of the Bloomberg US Treasury Bellwethers: 1 Year.</t>
  </si>
  <si>
    <t>Amplify Online Retail ETF aims to provide investment results that, before fees and expenses, correspond generally to the price performance of the EQM Online Retail Index. The index is a globally diverse basket of publicly-traded companies with significant revenue from the online retail business: traditional online retail; online travel; online marketplace; and omni channel retail.</t>
  </si>
  <si>
    <t>Invesco California AMT-Free Municipal Bond ETF is an exchange-traded fund incorporated in the US. The Fund tracks the ICE BofAML California Long-Term Cor Plus Municipal Securities Index which primarily holds investment grade, tax-exem pt debt publicly issued by California with a term of at least 15 years remaining  to final maturity. The Fund is cap weighted and rebalanced on a monthly basis.</t>
  </si>
  <si>
    <t>United States Commodity Index Fund is an exchange traded fund and a Delaware statutory trust, incorporated in the USA.  The Fund seeks to track the investment performance of the SummerHaven Dynamic Commodity Index-Total Return.</t>
  </si>
  <si>
    <t>Innovator Equity Defined Protection ETF - 1 Yr April is an ETF incorporated in the United States. The Fund seeks to provide investors with returns that match the upside price return of the SPDR S&amp;P 500 ETF Trust, up to the upside cap of percentage while providing a buffer against 100% of SPDR S&amp;P 500 ETF Trust losses, over the period.</t>
  </si>
  <si>
    <t>VanEck Long Muni ETF is an exchange-traded fund incorporated in the USA. The Fund seeks investment results that correspond to the price and yield of the ICE Long AMT-Free Broad National Municipal Index.</t>
  </si>
  <si>
    <t>Wahed FTSE USA Shariah ETF is an exchange-traded fund incorporated in the USA. It seeks to track the total return performance, before fees and expenses, of the FTSE USA Shariah Index. The Index is constructed using an objective, rules-based methodology that begins with an initial universe that mirrors the companies listed in the FTSE USA Index, which is comprised of large and mid-cap US Stocks.</t>
  </si>
  <si>
    <t>iShares iBonds Dec 2028 Term Treasury ETF is an exchange-traded fund incorporated in the USA. The iShares iBonds Dec 2028 Term Treasury ETF seeks to track the investment results of an index composed of U.S. Treasury bonds maturing in 2028.</t>
  </si>
  <si>
    <t>The WisdomTree International Quality Dividend Growth Fund is an exchange traded fund incorporated in the USA. The Fund seeks to provide exposure to dividend paying companies with growth characteristics in the developed world ex the U.S. and Canada.</t>
  </si>
  <si>
    <t>F/m US Treasury 2 Year Note ETF seeks investment results that correspond (before fees and expenses) generally to the price and yield performance of the Bloomberg US Treasury Bellwethers 2 Year Total Return Index.</t>
  </si>
  <si>
    <t>PIMCO Low Duration Active Exchange-Traded Fund is an exchange-traded fund incorporated in the USA. The Fund's objective is to provide maximum total return , consistent with preservation of capital and prudent investment management. The Fund invests under normal circumstances at least 65% of its total assets in a diversified portfolio of fixed income instruments of varying maturities.</t>
  </si>
  <si>
    <t>Vanguard U.S. Dividend Appreciation Index ETF is an exchange-traded fund incorporated in Canada. The Fund seeks to track, to the extent reasonably possible and before fees and expenses, the performance of the S&amp;P US Dividend Growers Index (CAD) that measures the investment return of common  stocks of U.S . companies that have a record of increasing dividends over time.</t>
  </si>
  <si>
    <t>BMO NASDAQ 100 Equity Index ETF is an exchange-traded fund incorporated in Canada. BMO Nasdaq 100 Equity Index ETF invests in the equity securities of publicly-traded non-financial companies listed on the Nasdaq Stock Market in a variety of sectors.</t>
  </si>
  <si>
    <t>Aptus Defined Risk ETF is an exchange-traded fund incorporated in the USA. The Fund typically invests approximately 90% to 95% of its assets to obtain exposure to investment-grade corporate bonds and invests the remainder of its assets to obtain exposure to large capitalization U.S. stocks.</t>
  </si>
  <si>
    <t>SPDR MSCI World StrategicFactors ETF is an exchange-traded fund incorporated in the  USA. The ETF seeks to provide investment results that before fees and expenses, correspond generally to the price and yield performance of the MSCI World Factor Mix-A Series Index.</t>
  </si>
  <si>
    <t>The abrdn Bloomberg All Commodity Longer Dated Strategy K-1 Free ETF is an exchange-traded fund incorporated in the USA.  The Fund seeks to provide investment results that closely correspond, before fees and expenses, to the performance of the Bloomberg Commodity Index 3 Month Forward Total Return.</t>
  </si>
  <si>
    <t>Fidelity International Value ETF is an exchange-traded fund incorporated in Canada. The ETF seeks to replicate the performance of the Fidelity Canada International Value Index. The ETF invests primarily in equity securities of large and mid-capitalization companies that have attractive valuations and have their principal business activities or interests outside of Canada or the USA.</t>
  </si>
  <si>
    <t>First Trust Municipal High Income ETF is an exchange-traded fund incorporated in the USA. The Fund's primary investment objective will be to generate current income that is exempt from regular federal income taxes, and its secondary objective will be long term capital appreciation.</t>
  </si>
  <si>
    <t>VanEck Ethereum ETF is an Exchange-Traded Fund domiciled in the USA. The Fund's objective is to reflect the performance of the price of ETH less expenses of the Trusts's operations. The Trust is a passive investment vehicle that does not seek to pursue any investment strategy beyond tracking the price of ETH.</t>
  </si>
  <si>
    <t>Invesco High Yield Equity Dividend Achievers ETF is an exchange-traded fund incorporated in the USA. The Fund tracks the NASDAQ Dividend Achievers 50 Index which holds the 50 highest yielding stocks that have increased their annual dividends for at least 10 consecutive years. The Fund is rebalanced quarterly and reconstituted annually.</t>
  </si>
  <si>
    <t>Innovator Premium Income 40 Barrier ETF - October is an ETF domiciled in the USA. The Fund aims to provide investors, over the period from October 1, 2023 to September 30, 2024, with an investment that provides a high level of income through a Defined Distribution Rate of 40% (prior to taking into account management fees and other fees).</t>
  </si>
  <si>
    <t>WisdomTree Global ex-US Quality Dividend Growth Fund is an exchange-traded fund incorporated in the USA. The Fund seeks investment results that correspond to the WisdomTree Global ex-U.S. Growth Index. The Fund invests in growth companies selected from developed and emerging markets outside the U.S.</t>
  </si>
  <si>
    <t>VanEck Retail ETF is an exchange-traded fund incorporated in the USA. The Fund seeks to track the performance of the MVIS U.S. Listed Retail 25 Index. The Retail Index is comprised of US listed companies that derive at least 50% of their revenues from retail.</t>
  </si>
  <si>
    <t>Fidelity Enhanced Small Cap ETF is an actively managed ETF incorporated in the USA. The fund normally investing at least 80% of assets in common stocks included in the Russell 2000® Index, which is a market capitalization-weighted index designed to measure the performance of the small-cap segment of the U.S. equity market.</t>
  </si>
  <si>
    <t>SPDR ICE Preferred Securities ETF is an exchange-traded fund incorporated in the USA. The Fund's objective is to provide investment results that correspond generally to the total return performance of the ICE Exchange-Listed Fixed &amp; Adjustable Rate Preferred Securities Index.</t>
  </si>
  <si>
    <t>BondBloxx Bloomberg Ten Year Target Duration US Treasury ETF is an ETF incorporated in the USA. The ETF seeks to track the investment results of an Index which contains US Treasury securities that have an average duration of approximately 10 years. In accordance with the index methodology, the fund is rebalanced monthly to 10 year target duration.</t>
  </si>
  <si>
    <t>The iShares Core Dividend ETF is an exchange-traded fund incorporated in the USA. The Fund seeks seeks to track the investment results of an index composed of U.S. stocks with a history of dividend payments and/or share buybacks.</t>
  </si>
  <si>
    <t>First Trust Intermediate Duration Investment Grade Corporate ETF is an ETF domiciled in the USA. The Fund's investment objective is to deliver current income and long-term capital gains. The Fund invests a minimum of 80% of its assets in investment grade corporate debt securities.</t>
  </si>
  <si>
    <t>ProShares VIX Mid-Term Futures ETF is an exchange-traded fund incorporated in the USA. The Fund seeks daily investment results that correspond to the performance of the S&amp;P VIX Mid-Term Index before fees and expenses.</t>
  </si>
  <si>
    <t>The Fidelity Global Innovators ETF is an exchange-traded fund incorporated in Canada. The ETF aims to achieve long-term capital appreciation. It invests primarily in equity securities directly, or indirectly by investing in Fidelity Global Innovators Investment Trust, of companies located anywhere in the world that have the potential to be disruptive innovators.</t>
  </si>
  <si>
    <t>iShares U.S. Oil &amp; Gas Exploration &amp; Production ETF is an exchange-traded fund incorporated in the USA. The ETF tracks the Dow Jones US Select Oil Exploration &amp; Production Index. The ETF holds energy stocks of all cap sizes. Its investments are focused in the U.S. and on oil &amp; gas exploration, production, &amp; distribution. The ETF uses a market capitalization weighting methodology.</t>
  </si>
  <si>
    <t>Vanguard Intermediate Tax-Exempt Bond ETF is an ETF incorporated in the USA. The Fund aims to track the performance of the S&amp;P Intermediate Term National AMT-Free Municipal Bond Index. The Fund invests a minimum of 80% of its assets in the securities of the index, which measures the performance of the investment-grade, fixed-rate U.S. municipal bond market.</t>
  </si>
  <si>
    <t>First Trust Large Cap Core AlphaDEX Fund is an exchange-traded fund incorporated in the USA. The Fund seeks investment results to the Defined Large Cap Core Index, which ranks stocks from the S&amp;P 500 Index on growth factors including three, six and 12-month price appreciation, sales to price and one year sales growth, and separately on value factors.</t>
  </si>
  <si>
    <t>Fidelity All-in-One Equity ETF is an actively-managed exchange traded fund incorporated in Canada. The Fund seeks capital growth through total returns by using a strategic asset allocation approach. The Fund invests primarily in underlying Fidelity ETFs that provide exposure to a diversified portfolio of global equity securities.</t>
  </si>
  <si>
    <t>Columbia Research Enhanced Emerging Economies ETF is an exchange-traded fund inc orporated  in the USA. The Fund seeks investment results that, before fees and expenses, closely correspond to the performance of the Beta Advantage® Research Enhanced Solactive Emerging Economies Index (the Index).</t>
  </si>
  <si>
    <t>Yieldmax Smci Option Income Strategy Etf is an ETF incorporated in the USA. The Fund's primary investment objective is to seek current income. The Fund's secondary investment objective is to seek exposure to the share price of the Super Micro Computer Inc. ("SMCI"), which is generally subject to a limit on potential investment gains.</t>
  </si>
  <si>
    <t>Franklin U.S. Low Volatility High Dividend Index ETF is an exchange-traded fund incorporated in the USA. The Fund seeks investment results of the QS Low Volatility High Dividend Index which provides more stable income through investment in stocks of profitable U.S. companies with relatively high dividend yields and lower price/earnings volatility across a wide range of marke</t>
  </si>
  <si>
    <t>ProShares S&amp;P MidCap 400 Dividend Aristocrat ETF seeks investment results, before fees and expenses, that track the performance of the S&amp;P MidCap 400 Dividend Aristocrats Index. The Fund invests in exclusively in S&amp;P MidCap 400 with at least 15 consecutive years of dividend growth.</t>
  </si>
  <si>
    <t>Invesco CEF Income Composite ETF is an exchange traded fund incorporated in the USA. The Fund tracks the S-Network Composite Closed-End Index which holds closed-end funds that invest in taxable investment grade fixed-income securities, taxable high yield fixed-income securities, &amp; others that utilize an equity option writing strategy.</t>
  </si>
  <si>
    <t>Invesco Large Cap Growth ETF is an exchange-traded fund incorporated in the USA. The Fund tracks the Dynamic Large Cap Growth Intellidex Index which applies a rigorous 10-factor style isolation process to objectively select 50 large-cap stocks with the strongest growth characteristics. The Fund is rebalanced on a quarterly basis.</t>
  </si>
  <si>
    <t>SPDR Dow Jones Global Real Estate ETF is an exchange-traded fund incorporated in the USA. The Fund seeks investment results that correspond to the price and yield of the Dow Jones Global Select Real Estate Securities Index.</t>
  </si>
  <si>
    <t>FlexShares Quality Dividend Index Fund is an exchange-traded fund incorporated in the USA. The Fund seeks to track the performance of the Northern Trust Quality Dividend Index.</t>
  </si>
  <si>
    <t>VictoryShares US Small Mid Cap Value Momentum ETF is an exchange-traded fund incorporated in the USA. The fund is designed to deliver exposure to equity securities of small capitalization U.S. issuers that have higher exposure to value and momentum factors within the MSCI USA Small Cap Index.</t>
  </si>
  <si>
    <t>VanEck Rare Earth and Strategic Metals ETF is an exchange-traded fund in the USA . The Fund seeks to replicate the performance of the MVIS Rare Earth/Strategic Metals Index. The constituents include a majority of mining companies domiciled in the US, China, and Australia. The Fund rebalances the holdings on a quarterly basis and market cap weights them.</t>
  </si>
  <si>
    <t>Sofi Select 500 ETF is an exchange-traded Fund issued in the USA. The Fund seeks to track the performance, before fees and expenses, of the Solactive SoFi US 500 Growth Index (the "Index"). Construction of the Index begins with the selection of the 500 largest constituents by market capitalization of the Solactive US Broad Market Index.</t>
  </si>
  <si>
    <t>Invesco Dorsey Wright SmallCap Momentum ETF is an exchange-traded fund incorporated in the USA. The Fund tracks the Dorsey Wright SmallCap Technical Leaders Index which is designed to identify companies that demonstrate powerful relative strength characteristics based on market performance. 200 companies are held from the broader NASDAQ US Index with quarterly rebalancing.</t>
  </si>
  <si>
    <t>iShares Microcap ETF is an exchange-traded fund incorporated in the USA. The Fund seeks investment results that correspond to the performance of the Russell Microcap Index. The ETF holds a majority of small cap US based companies across a variety of industries. The ETF weights these holdings using a market capitalization methodology.</t>
  </si>
  <si>
    <t>iShares ESG Aware 1-5 year USD corporate Bond ETF is an exchange-traded fund incorpor-ated in the USA. It seeks to track the investment results of an index composed of US dollar-denominated, investment-grade corporate bonds having remaining maturities between one and five years and issued by companies that have positive environmental, social and governance characteristics.</t>
  </si>
  <si>
    <t>The Principal Spectrum Preferred Securities Active ETF is an actively managed exchange-traded fund incorporated in the USA. The benchmark is Bank of America Merrill Lynch U.S. Investment Grade Institutional Capital Securities Index (CIPS). The Fund seeks to provide current income through active security selection, exclusively in the $1,000 par institutional preferred securities sector.</t>
  </si>
  <si>
    <t>Fidelity MSCI Materials Index ETF aims to provide investment returns that correspond, before fees and expenses, generally to the performance of the MSCI USA IMI Materials 25/50 Index.</t>
  </si>
  <si>
    <t>Avantis Core Fixed Income Fund seeks total return by investing in investment grade quality debt obligations from a diverse group of U.S. and non-U.S. issuers. The Fund's benchmark is Bloomberg U.S. Aggregate Bond Index.</t>
  </si>
  <si>
    <t>Capital Group Global Equity ETF is an ETF incorporated in the United States. The Fund aims to provide prudent growth of capital and conservation of principal. The Fund invests at least 80% of its assets in common stocks and other equity-type securities. Under normal market conditions, the fund will invest a percentage of its net assets outside the United States.</t>
  </si>
  <si>
    <t>The Bitwise Crypto Industry Innovators ETF is an exchange-traded fund incorporated in the USA. The ETF seeks to track the total return performance of the Bitwise Crypto Innovators Index.</t>
  </si>
  <si>
    <t>The Inspire 100 ETF is an exchange-traded fund incorporated in the USA. The fund seeks to replicate the investment results that generally correspond, beforefees and expenses, to the performance of the Inspire 100 Index. The Fund's IndexProvi der, selects large cap equity securities. Using a proprietary selection  methodo logy, designed to score a security's alignment with biblical values.</t>
  </si>
  <si>
    <t>Cambria Fixed Income Trend ETF is an ETF incorporated in the United States. The Fund seeks income and capital appreciation. The Fund investing, under normal market conditions, at least 80% of its net assets, plus borrowings for investment purposes, in fixed income securities, including individual bonds as well as exchange-traded funds that invest primarily in bonds.</t>
  </si>
  <si>
    <t>The iShares Top 20 U.S. Stocks ETF is an exchange-traded fund incorporated in the US. The fund seeks to track the results of the S&amp;P 500 Top 20 Select Index which measures the performance of the 20 largest US companies by float-adjusted market capitalization.</t>
  </si>
  <si>
    <t>Opus Small Cap Value ETF is an exchange-traded fund incorporated in the USA. It invests in equity securities of small-capitalization U.S. companies. The Fund defines a small-capitalization company as an issuer whose market capitalization at the time of purchase is in the range of those found in the Russell 2000 Index during the prior year.</t>
  </si>
  <si>
    <t>First Trust Active Factor Large Cap ETF is an exchange traded fund incorporated in the USA. The Fund will invest in U.S.-listed equity securities issued by large capitalization companies. The Fund is actively managed primarily relying on a multi-factor quantitative methodology. This methodology includes factors such as value, momentum, quality and low volatility.</t>
  </si>
  <si>
    <t>Innovator US Equity 10 Buffer ETF is an ETF domiciled in the USA. The Fund aims to obtain capital appreciation with a measure of downside protection by providing investors with returns that match the price return of the SPDR S&amp;P 500 ETF Trust, up to the upside cap of 10% (prior to taking into account management fees and other Fund operating expenses).</t>
  </si>
  <si>
    <t>REX AI Equity Premium Income ETF is an actively managed exchange-traded fund incorporated in the United States. The Fund aims to provide capital appreciation and current income by investing in securities comprising the BITA AI Leaders Select Index.</t>
  </si>
  <si>
    <t>Invesco NASDAQ Internet ETF is an exchange-traded fund incorporated in the USA. The Fund tracks the NASDAQ Internet Index which is comprised of the largest and most liquid US-listed companies engaged in internet-related businesses. The index is market cap weighted and rebalanced on a quarterly basis.</t>
  </si>
  <si>
    <t>iShares US High Yield Bond Index ETF (CAD-Hedged) is an exchange-traded fund incorporated in Canada. The Fund seeks to provide income. The Fund seeks to replicate, to the extent possible, the performance of the Markit iBoxx USD Liquid High Yield Index and, hedge any resulting U.S. dollar currency exposure back to Canadian dollars.</t>
  </si>
  <si>
    <t>Vanguard ESG U.S. Corporate Bond ETF is an exchange-traded fund incorporated in the USA. It seeks to track the performance of the Bloomberg MSCI US Corporate SRI Select Index index with maturities greater than 1 year.</t>
  </si>
  <si>
    <t>Global X Lithium &amp; Battery Tech ETF is an exchange-traded fund incorporated in the USA. The Fund seeks investment results that correspond to the price and yield performance of the Solactive Global Lithium Index.</t>
  </si>
  <si>
    <t>FT Vest US Equity Equal Weight Buffer ETF - March is an ETF incorporated in the United States. The Fund seek to provide investors with returns that match the price return of the Invesco S&amp;P 500 Equal Weight ETF Trust, up to a predetermined upside cap while providing a buffer against the first 10% of underlying ETF losses.</t>
  </si>
  <si>
    <t>iShares MSCI Austria ETF is an exchange-traded fund incorporated in the USA. The ETF's objective is to provide investment results that correspond to the performance of the MSCI Austria IMI 25/50 Index.</t>
  </si>
  <si>
    <t>Harbor Long-Term Growers ETF is an exchange-traded fund registed in the United States.  The Fund seeks long-term growth of capital. The Fund invests primarily in equity securities, principally common and preferred stocks, of U.S. companies that the Subadviser believes to have above-average prospects for long-term growth.</t>
  </si>
  <si>
    <t>FT Vest US Small Cap Moderate Buffer ETF - February is an ETF Fund incorporated in the US. The Fund aims to seek to provide investors with returns that match the price return of the iShares Russell 2000 ETF, up to a predetermined upside cap while providing a buffer against the first 15% of Underlying ETF losses.</t>
  </si>
  <si>
    <t>Nuveen ESG Large-Cap Growth ETF is an exchange traded fund incorporated in the USA. The Fund aims to track the Nuveen ESG USA Large-Cap Growth Index. The Fund invests in large-cap growth securities listed on U.S. Exchanges that meet certain environmental, social and governance ("ESG") criteria.</t>
  </si>
  <si>
    <t>FT Vest Laddered Deep Buffer ETF is an exchange-traded fund incorporated in the USA. The Fund seeks to provide investors with capital appreciation.</t>
  </si>
  <si>
    <t>Bitwise Ethereum ETF is an exchange-traded fund incorporated in the United States. The Fund aims to provide exposure to the value of ether held by the trust, less the expenses of the trust's operations and other liabilities. The Fund invests in ether and establish its net asset value by reference to the CME CF ether - dollar reference rate - New York Variant.</t>
  </si>
  <si>
    <t>iShares International Equity Factor ETF is an exchange-traded fund incorporated in the USA. The Fund seeks to track the investment results of an index composed of global developed market large and mid capitalization stocks, excluding the U.S., that have favorable exposure to target style factors subject to constraints.</t>
  </si>
  <si>
    <t>Hartford Multifactor Developed Markets ex-US ETF is an exchange-traded fund incorporated in the USA. The Fund seeks to generate returns and reduce volatility through the systematic re-allocation of risks commonly found in capitalization-weighted indexes and similarly benchmarked active approaches in  developed markets equities (ex-US).</t>
  </si>
  <si>
    <t>Direxion Auspice Broad Commodity Strategy ETF is an exchange-traded fund incorporated in the USA. the fund seeks to provide total return that exceeds that of the Auspice Broad Commodity Index over a complete market cycle.</t>
  </si>
  <si>
    <t>The TD International Equity Index ETF is an exchange traded fund incorporated in Canada. The Fund seeks to track the performance of an international equity markets index that measures the investment return of mid and large cap issuers in the European, Asian and Far East regions, excluding South Korea.</t>
  </si>
  <si>
    <t>iShares Morningstar Value ETF is an exchange-traded fund incorporated in the USA. The Fund seeks to track the investment results of an index composed of largeand mid-capitalization U.S. equities that exhibit value characteristics.</t>
  </si>
  <si>
    <t>JPMorgan International Bond Opportunities ETF is an actively managed exchange-traded fund incorporated in the USA. Because the Fund is not managed to a benchmark, the adviser has broad discretion to shift the Fund's exposure to strategies, sectors, countries or currencies based on changing market condition s and its view of the best mix of fixed income investment opportunities.</t>
  </si>
  <si>
    <t>TD Global Technology Leaders Index ETF is an exchange-traded fund incorporated in the Canada. The Fund seeks to track, to the extent reasonably possible and before the deduction of fees and expenses, the performance of a global equity index which measures the investment return of global mid- and large-capitalization issuers related to technology.</t>
  </si>
  <si>
    <t>The High Interest Savings Account ETF is an exchange-traded fund incorporated in Canada. The Fund seeks to maximize monthly income while preserving capital  and liquidity by investing primarily in high interest deposit accounts.</t>
  </si>
  <si>
    <t>iShares iBonds Oct 2028 Term TIPS ETF is an ETF incorporated in the US. The iShares iBonds Oct 2028 Term TIPS ETF seeks to track the investment results of an index composed of inflation protected U.S. Treasury bonds maturing in 2028.</t>
  </si>
  <si>
    <t>iShares Global Consumer Discretionary ETF is an exchange-traded fund incorporated in the USA. The Fund seeks results that correspond generally to the price and yield performance of the S&amp;P Global 1200 Consumer Discretionary Sector Capped Index.</t>
  </si>
  <si>
    <t>The iShares Large Cap Max Buffer Mar ETF is an exchange traded fund incorporated in the USA.  The Fund seeks to track the share  price return of the iShares Core S&amp;P 500 ETF up to an approximate upside limit, while seeking to maximize the downside protection against price declines of the Underlying ETF over an approximate 12-month period beginning at the end of each March.</t>
  </si>
  <si>
    <t>AllianzIM U.S. Large Cap Buffer20 Apr ETF is an exchange-traded fund incorporated in the USA. The Fund seeks to match, at the end of the Outcome Period, the share price returns of the SPDR S&amp;P 500 ETF Trust, up to a specified upside Cap, while providing a Buffer against the first 20% of SPDR S&amp;P 500 ETF Trust losses. The Outcome Period will be a one-year period from April 1 to March 31.</t>
  </si>
  <si>
    <t>Amplify CWP International Enhanced Dividend Income ETF invests in high-quality international large and mid-cap companies through American Depositary Receipts with a history of dividend and earnings growth, along with a tactical covered call strategy on individual securities. Capital Wealth Planning LLC and Seymour Asset Management LLC serve as investment sub-advisers to the Fund.</t>
  </si>
  <si>
    <t>SPDR S&amp;P Global Natural Resources ETF is an exchanged-traded fund incorporated in the United States.  The Fund seeks to track the performance of the S&amp;P Global Natural Resources Index which tracks the global natural resources and commodities businesses.</t>
  </si>
  <si>
    <t>JPMorgan Global Select Equity ETF is an ETF incorporated in United States. The Fund seeks to provide long-term capital appreciation.  The Fund is actively managed, investing in equity securities of large market capitalization companies in global developed markets.</t>
  </si>
  <si>
    <t>iShares Global Financials ETF is an exchange-traded fund incorporatedin the USA. The Fund seeks investment results that correspond to the performance of the S&amp;P Global Financials Index.</t>
  </si>
  <si>
    <t>The Saba Closed-End Funds ETF is an exchange traded fund incorporated in the USA. The fund is actively managed and seeks to generate high income by investing in closed-end funds ("CEFs") trading at a discount to net asset value, and hedging the portfolio's exposure to rising interest rates.</t>
  </si>
  <si>
    <t>iShares U.S. Healthcare Providers ETF is an exchange-traded fund incorporated in the USA. The Fund seeks investment results that correspond generally to the price and yield performance of the Dow Jones US Select Healthcare Providers Index.</t>
  </si>
  <si>
    <t>Invesco S&amp;P 500 Equal Weight Communication Services ETF is an exchange-traded fund incorporated in the USA. The Fund tracks the S&amp;P500 Equal Weight Communication Services Plus Index which equally weights stocks in the Communication Servs sector of the S&amp;P500, providing a far less concentrated portfolio compared to the market cap benchmark. The Fund is rebalanced quarterly</t>
  </si>
  <si>
    <t>JPMorgan Diversified Return US Equity ETF is an exchange-traded fund incorporated in the USA. The Fund seeks investment results that closely correspond, before fees and expenses, to the performance of the JP Morgan Diversified Factor US Equity Index.</t>
  </si>
  <si>
    <t>NEOS Bitcoin High Income ETF is an exchange traded fund incorporated in the United States. The Fund invests in exchange-traded spot Bitcoin ETPs and obtaining indirect Bitcoin exposure through ETFs that invest in Bitcoin future contracts and utilizing a call options strategy to provide high monthly income.</t>
  </si>
  <si>
    <t>Pacer Aristotle Pacific Floating Rate High Income ETF is an exchange-traded fund incorporated in the USA. The ETF seeks to achieve the Fund's investment objective by selecting a focused portfolio comprised primarily of income-producing adjustable rate securities.</t>
  </si>
  <si>
    <t>The Vanguard Balanced ETF Portfolio is an exchange-traded fund incorporated in Canada. The fund seeks to provide long-term capital growth with a moderate level of income by investing in equity and fixed income securities.</t>
  </si>
  <si>
    <t>The Global X SuperDividend U.S. ETF seeks to provide investment results that correspond generally to the price and yield performance, before fees and expenses, of the INDXX SuperDividend U.S. Low Volatility Index.</t>
  </si>
  <si>
    <t>iShares Currency Hedged MSCI ACWI ex U.S. ETF is an exchange-traded fund incorporated in the USA. The Fund seeks to track the investment results of an index composed of large- and mid-capitalization developed and emerging equities while mitigating exposure to fluctuations between the value of the component currencies and the U.S. dollar.</t>
  </si>
  <si>
    <t>SPDR S&amp;P Kensho New Economies Composite ETF is an exchange-traded fund incorporated in the USA. It tracks the performance of the Kensho New Economies Composite Index. It invests globally in companies whose products and services are driving innovation and transforming the global economy through the use of existing and emerging technologies, automation and artificial intelligence.</t>
  </si>
  <si>
    <t>BMO MSCI Europe High Quality Hedged to CAD Index ETF is an exchange traded fund incorporated in Canada. The ETF seeks to replicate, to the extent possible, the performance of the MSCI Europe Quality 100% Hedged to CAD Index, net of expenses.</t>
  </si>
  <si>
    <t>The REX FANG &amp; Innovation Equity Premium Income ETF is an exchange-traded fund incorporated in the United States. The Fund aims to obtain capital appreciation and current income. The Fund invests by using a covered call strategy to provide income and exposure to the share price returns of the companies comprising the Solactive FANG Innovation Index.</t>
  </si>
  <si>
    <t>Invesco MSCI USA ETF is an exchange-traded fund incorporated in the USA. The Fund tracks the MSCI USA Index which market cap weights US large- &amp; mid-cap stocks making up 54% of MSCI ACWI, ensuring best practices in investability, replicability and cost efficiency. The Fund is rebalanced and reconstituted quarterly.</t>
  </si>
  <si>
    <t>Global X MSCI Greece ETF is an exchange traded fund incorporated in USA. The Fund seeks to provide investment results that correspond generally to the price and yield performance, before fees and expenses, of the MSCI All Greece Select 25/50 Index.</t>
  </si>
  <si>
    <t>First Trust Natural Gas ETF is an exchange-traded fund incorporated in the USA. The Fund seeks investment results that correspond to the ISE-Revere Natural Gas Index.</t>
  </si>
  <si>
    <t>The First Trust Growth Strength ETF seeks investment results that correspond generally to the equity index called The Growth Strength Index.</t>
  </si>
  <si>
    <t>iShares Bitcoin ETF is an ETF incorporated in Canada.  The Fund seeks to reflect the performance of the price of bitcoin, before payment of IBIT's expenses and liabilities. The Fund invests all or substantially all of its assets in the U.S. listed iShares Bitcoin Trust ETF. iShares Bitcoin Trust ETF invests in and holds substantially all of its assets in long-term holdings of bitcoin.</t>
  </si>
  <si>
    <t>Evolve Canadian Banks and Lifecos Enhanced Yield Index Fund is an exchange-traded fund incorporated in Canada. The Fund seeks to replicate, to the extent possible, 1.25 times the performance of the Solactive Canadian Core Financials Equal Weight Index, while mitigating downside risk, writing covered call options on up to 33% of the portfolio securities.</t>
  </si>
  <si>
    <t>iShares MSCI Japan Small-Cap ETF is an exchange-traded fund incorporated in the USA. The ETF seeks investment results that correspond to the price and yield of the MSCI Japan Small Cap Index.</t>
  </si>
  <si>
    <t>Fidelity MSCI Communication Services Index ETF aims to provide investment returns that correspond, before fees and expenses, generally to the performance of the MSCI USA IMI Telecommunication Services 25/50 Index.</t>
  </si>
  <si>
    <t>Fidelity Enhanced High Yield ETF is an exchange-traded fund incorporated in the USA. The fund seeks a high level of income and may also seek capital appreciation, normally investing at least 80% of the fund's assets in debt securities rated below investment grade (also referred to as high yield debt securities or junk bonds).</t>
  </si>
  <si>
    <t>VictoryShares Free Cash Flow Growth ETF is an exchange traded fund incorporated in the US. The Fund aims to provide investment results that closely correspond, before fees and expenses, to the performance of the Victory Free Cash Flow Growth Index (the "Index"). The Fund invests at least 80% of its assets in securities in the Victory Free Cash Flow Growth Index.</t>
  </si>
  <si>
    <t>Amplify Blockchain Technology ETF navigates the future of blockchain and crypto investing by combining portfolio manager insights, risk management, and active decision making. BLOK invests at least 80% of its net assets in the equity securities of companies actively involved in the development and utilization of blockchain technologies.</t>
  </si>
  <si>
    <t>PIMCO Broad U.S. TIPS Index Exchange-Traded Fund is an exchanged-traded fund incorporated in theUSA. The Fund's objective is provide total return that closely corresponds to the total return of its index.</t>
  </si>
  <si>
    <t>Innovator S&amp;P 500 Ultra Buffer ETF - February is an exchange traded fund incorporated in the USA. The Fund is designed to track the return of the S&amp;P 500 (to a predetermined cap) while buffering investors against losses from -5% to -35% over the outcome period (approximately 1 year).  The ETF can be held indefinitely, resetting at the end of each outcome period.</t>
  </si>
  <si>
    <t>Fidelity Fundamental Small-Mid Cap ETF is an exchange-traded fund incorporated in the USA.  The Fund seeks long-term growth of capital. The ETF will normally invest at least 80% of assets in equity securities of companies with small to medium market cap (which, for purposes of this fund, are those companies with market cap similar to companies in the Russell 2500TM Index)</t>
  </si>
  <si>
    <t>Vanguard Core-Plus Bond ETF is an exchange-traded fund incorporated in the US. The ETF seeks to provide total return while generating a moderate to high level of current income.</t>
  </si>
  <si>
    <t>FT Vest U.S. Equity Moderate Buffer ETF - June is an exchange-traded fund incorporated in the USA. The Fund seeks to provide investors with returns that match the price return of the SPDR S&amp;P 500 ETF Trust, up to a predetermined upside cap, while providing a buffer against the first 15% of Underlying ETF losses over a one year period.</t>
  </si>
  <si>
    <t>Dimensional US Real Estate ETF is an actively managed exchange traded fund incorporated in the USA. The ETF invests in companies whose principal activities include ownership, management, development, construction, or sale of residential, commercial or industrial real estate.</t>
  </si>
  <si>
    <t>BMO S&amp;P 500 Index ETF is an exchange-traded fund incorporated in Canada. The ETF has been designed to replicate, to the extent possible, the performance of the S&amp;P 500 Index.</t>
  </si>
  <si>
    <t>Invesco Buyback Achievers ETF is an exchange-traded fund incorporated in the U SA. The Fund tracks the NASDAQ Buyback Achievers Index which holds US securities that have affected a net reduction in shares outstanding of 5% or more in the trailing 12 months. The Fund is reconstituted annually in January and rebalanced quarterly in January, April, July and October.</t>
  </si>
  <si>
    <t>iShares Select U.S. REIT ETF is an exchange-traded fund incorporated in the USA. The Fund's objective seeks investment results that correspond to the performance of the Cohen &amp; Steers Realty Majors Index.</t>
  </si>
  <si>
    <t>Harvest Healthcare Leaders Income ETF is an exchange-traded fund established in Canada. The Fund seeks to provide capital appreciation, monthly cash distributions, and lower overall volatility of the Portfolio returns. The Fund will invest in a portfolio of 20 equally-weighted Equity Securities of Healthcare Issuers chosen from the Healthcare Leaders Investable Universe.</t>
  </si>
  <si>
    <t>Principal Active Income ETF is an exchange-traded fund incorporated in the US. The Fund seeks to provide a high level of current income and is an actively managed exchange-traded fund. The fund invests at least 80% of its net assets, plus any borrowings for investment purposes, in below-investment grade fixed income securities, such as bonds and bank loans.</t>
  </si>
  <si>
    <t>The Simplify Enhanced Income ETF is an exchange-traded fund incorporated in the USA. The ETF invests primarily in interest income producing U.S. Treasury securities such as bills, notes, and bonds and fixed income ETFs that invest primarily in U.S. Treasuries.</t>
  </si>
  <si>
    <t>VanEck Agribusiness ETF is an exchange-traded fund incorporated in the USA. The Fund seeks investment results of the MVIS Global Agribusiness Index by investing primarily in large and mid cap companies. The Fund's majority of holdings are concentrated in the consumer staples, materials, and industrials industries.</t>
  </si>
  <si>
    <t>iShares iBonds Dec 2027 Term Treasury ETF is an exchange-traded fund incorporated in the USA. The iShares iBonds Dec 2027 Term Treasury ETF seeks to track the investment results of an index composed of U.S. Treasury bonds maturing in 2027.</t>
  </si>
  <si>
    <t>WisdomTree US SmallCap Dividend Fund is an exchange-traded fund incorporated in the USA. The Fund seeks investment results that correspond to the WisdomTree SmallCap Dividend Index. The Fund invests in small-capitalization companies that pay regular cash dividends.</t>
  </si>
  <si>
    <t>AB US High Dividend ETF is an actively managed exchange-traded fund incorporated in the USA. The Fund invests in US equity securities with the goal of providing attractive dividend income and the potential for long-term capital growth.</t>
  </si>
  <si>
    <t>Dimensional Global EX US Core Fixed Income ETF is an ETF domiciled in the USA. The Fund aims to maximize total returns. The Fund invests a minimum of 80% of its assets in fixed income securities such as obligations of issuers that are in developed countries.</t>
  </si>
  <si>
    <t>THOR Equal Weight Low Volatility ETF is an ETF incorporated in the USA. The Fund seeks to provide investment results that generally correspond, before fees and expenses, to the performance of the THOR low Volatility Index (the "Index").</t>
  </si>
  <si>
    <t>iShares ESG Aware USD Corporate Bond ETF is an exchange-traded fund incorporated in the USA. It seeks to track the investment results of an index composed of US dollar-denominated, investment-grade corporate bonds issued by companies that have positive environmental, social and governance characteristics while seeking to exhibit risk and return characteristics similar to those of the parent index.</t>
  </si>
  <si>
    <t>BMO Mid-Term US IG Corporate Bond Index ETF is an exchange-traded fund incorporated in Canada. The ETF seeks to replicate, to the extent possible, the performance of Bloomberg US Investment Grade 5 to 10 Year Corporate Bond Capped Index, net of expenses. The ETF invests in U.S. investment grade debt securities.</t>
  </si>
  <si>
    <t>Simplify Hedged Equity ETF seeks long-term capital appreciation by offering U.S. large cap exposure while investing in a series of put-spread collars designed to serve as an equity hedge and help reduce volatility. Equities + put-spread collars have become a popular way to create more conservative, lower volatility equity investments.</t>
  </si>
  <si>
    <t>Rayliant SMDAM Japan Equity ETF is an ETF incorporated in the United States. The Fund aims to achieve long-term capital appreciation. The Fund invests at least 80% of its net assets plus any borrowings for investment purposes in equity securities of issuers located in Japan.</t>
  </si>
  <si>
    <t>iShares iBonds Dec 2026 Term Muni Bond ETF is an exchange-traded fund incorporated in the USA. The Fund seeks to track the investment results of an index composed of investment-grade U.S. municipal bonds expected  to mature or be redeemed before December 2, 2026.</t>
  </si>
  <si>
    <t>YieldMax MRNA Option Income Strategy ETF is an exchange-traded fund incorporated in United States. The Fund primary investment objective is to seek current income. The Fund secondary investment objective is to seek exposure to the share price of the common stock of Moderna, Inc. ("MRNA"), subject to a limit on potential investment gains.</t>
  </si>
  <si>
    <t>iPath Bloomberg Commodity Index Total Return ETN is an exchange-traded note issued in the USA. The Notes will provide investors with a cash payment at the scheduled maturity or early redemption, based on the performance of its underlying index, the Bloomberg Commodity Index Total Return.</t>
  </si>
  <si>
    <t>The Vanguard U.S. Momentum Factor ETF is an exchange-traded fund incorporated in the USA. The fund seeks to provide investors with exposure to the momentum premium with the goal of potentially earing a higher-risk-adjusted return than other more broadly diversified portfolios.</t>
  </si>
  <si>
    <t>Vanguard Total World Bond Fund is an exchange-traded fund incorporated in the USA. It seeks to track the performance of a broad, market-weighted index that measures the investment return of investment-grade U.S. bonds and investment-grade non-U.S. dollar-denominated bonds.</t>
  </si>
  <si>
    <t>Franklin Dynamic Municipal Bond ETF is an exchange-traded fund incorporated in the USA. The ETF seeks a high level of current income that is exempt from federal income taxes by investing in Municipal securities.</t>
  </si>
  <si>
    <t>Defiance R2000 Enhanced Options &amp; 0DTE Income ETF seeks current income, with a secondary investment objective is to seek exposure to the performance of the Russell 2000 Index. The Fund invests in options contracts for current income from option premiums and input options.</t>
  </si>
  <si>
    <t>Invesco RAFI US 1500 Small-Mid ETF is an exchange-traded fund incorporated in the USA. The Fund tracks the RAFI Fundamental Select US 1500 Index which holds small &amp; mid cap US companies selected based on four measures of firm size: book value,cash flow, sales &amp; dividends. Each holding with a size ranking of 1001 to 2500 in the universe of 3000 is held then weighted by its fundamental value.</t>
  </si>
  <si>
    <t>Amplify CEF High Income ETF is a portfolio of 60 closed-end funds (CEFs) based on a rules based index. The ISE High Income Index selects CEFs ranked highest overall by ISE in the following factors: Yield, Discount to Net Asset Value (NAV), and Liquidity. This investment approach results in a portfolio which contains a variety of asset classes, investment strategies and asset manager</t>
  </si>
  <si>
    <t>Dimensional Global Core Plus Fixed Income ETF is an actively managed exchange traded fund incorporated in the USA. The ETF seeks to provide higher expected returns by varying duration and credit exposure within the global investment grade and high yield bond markets. The Fund is dynamically managed to extend duration when term spreads are wide and reduce when term spreads are narrow.</t>
  </si>
  <si>
    <t>NYLI MacKay Muni Intermediate ETF seeks current income exempt from federal income tax. The Fund seeks to achieve its objective by investing primarily in investment-grade municipal bonds and will also seek to enhance total return potential through its subadvisor's active management approach.</t>
  </si>
  <si>
    <t>Abacus FCF Leaders ETF is an exchange traded fund incorporated in the USA. The fund seeks long-term returns that exceed the Russell 3000 index. Through quant analysis &amp; an active management process the fund selects 100 companies in the Russell 3000 that generate the strongest growth in free cash flow, the largest  decrease in leverage, and the largest reduction in shares out.</t>
  </si>
  <si>
    <t>Cambria Shareholder Yield ETF is an exchange-traded fund incorporated in the USA. The Fund employs a quantitative algorithm to select U.S. listed companies that show strong characteristics in returning free cash flow to their shareholders.</t>
  </si>
  <si>
    <t>WisdomTree U.S. Multifactor Fund is an exchange-traded fund incorporated in the USA. The Fund seeks to track the performance and characteristics of the WisdomTree U.S. Multifactor Index.</t>
  </si>
  <si>
    <t>JPMorgan BetaBuilders U.S. Mid Cap Equity ETF is an exchange-traded fund incorporated in USA. The Fund seeks to track, before fees and expenses, the Morningstar U.S. Mid Cap TME Extended Index (the "Underlying Index").</t>
  </si>
  <si>
    <t>BNY Mellon International Equity ETF aims to track the performance of the Solactive GBS Developed Markets ex United States Large &amp; Mid Cap USD Index NTR. The Fund invests nvests substantially all of its assets in equity securities comprising the Solactive GBS Developed Markets ex United States Large &amp; Mid Cap USD Index NTR, depositary receipts based on securities comprising the index.</t>
  </si>
  <si>
    <t>Cambria Global Value ETF is an exchange-traded fund incorporated in the USA. The ETF seeks investment results that closely correspond to the price and yield performance, before fees and expenses, of the Cambria Global Value Index.</t>
  </si>
  <si>
    <t>iShares Core S&amp;P/TSX Composite High Dividend Index ETF is an exchange-traded fund incorporated in Canada. The Fund seeks to provide long-term capital growth. The Fund seeks to replicate, to the extent possible, the performance of the S&amp;P/TSX Equity Income Index.</t>
  </si>
  <si>
    <t>T Rowe Price Small-Mid Cap ETF is an exchange-traded fund incorporated in the USA. This funds seeks to provide long-term capital growth.</t>
  </si>
  <si>
    <t>First Trust ISE Water Index Fund is an exchange-traded fund incorporated in the USA. The Fund seeks investment results that correspond to the ISE Water Index.</t>
  </si>
  <si>
    <t>Vanguard Canadian Aggregate Bond Index ETF is an exchange-traded fund incorporated in Canada. The Fund seeks to track, to the extent reasonably possible and before fees and expenses, the performance of the Bloomberg Global Aggregate Canadian Float Adjusted Bond Index. The Fund invests primarily in public, investment-grade fixed income securities issued in Canada.</t>
  </si>
  <si>
    <t>Purpose Global Bond Fund is an exchange-traded fund incorporated in Canada. Purpose Global Bond Fund is designed to achieve positive total returns without taking additional risk. The Fund maximizes the risk/return trade-off by enhancing bond yields while managing durationacross a broad range of Canadian &amp; US investment grade fixed income securities.</t>
  </si>
  <si>
    <t>SPDR Bloomberg International Treasury Bond ETF is an exchange-traded fund incorporated in the USA. The Fund seeks investment results that correspond to the price and yield of the Bloomberg Global Treasury ex-US Capped Index.</t>
  </si>
  <si>
    <t>FlexShares High Yield Value-Scored Bond Index Fund is an exchange-traded fund incorporated in the USA. It tracks the Northern Trust High Yield Value-Scored US Corporate Bond Index, which invests in a broad universe of US-dollar denominated high yield corporate bonds that seeks a higher yield than the overall high yield corporate bond market.</t>
  </si>
  <si>
    <t>iShares Investment Grade Systematic Bond ETF is an exchange-traded fund incorporated in the USA. The fund seeks to track the investment results of the BlackRock Investment Grade Enhanced Bond Index, which is composed of U.S. dollar denominated, investment-grade corporate bonds.</t>
  </si>
  <si>
    <t>SPDR S&amp;P Software &amp; Services ETF is an exchange-traded fund incorporated in the USA. The Fund's objective is to replicate the performance of the S&amp;P Software &amp; Services Select Industry Index. The ETF equally weights its holdings of technology and service companies that are incorporated in the USA across a variety of market capitalizations.</t>
  </si>
  <si>
    <t>United States Copper Index Fund is an exchange traded fund and a Delaware statutory trust, incorporated in the USA.  The Fund seeks to track the investment performance of the SummerHaven Copper Index-Total Return.</t>
  </si>
  <si>
    <t>ActivePassive U.S. Equity ETF is an exchange traded fund incorporated in the USA. The ETF's investment objective is to provide long-term capital appreciation.</t>
  </si>
  <si>
    <t>Vanguard FTSE Canada Index ETF is an exchange-traded fund incorporated in Canada. The Fund seeks to track, before fees and expenses, the performance of the FTSE Canada Domestic Index. The Fund invests primarily in the largest Canadian stocks.</t>
  </si>
  <si>
    <t>Dimensional US Sustainability Core 1 ETF is an actively managed ETF incorporated in the USA. The ETF invests in US stocks, companies of all sizes, with increased exposure to lower carbon, smaller capitalization, lower relative price, and high profitability companies as compared to their representation in the US universe. The ETF also excludes companies for specific sustainability considerations.</t>
  </si>
  <si>
    <t>BMO Canadian High Dividend Covered Call ETF is an Exchange-Traded Fund incorporated in Canada. The fund seeks to provide Unitholders with exposure to the performance of a portfolio of dividend paying Canadian companies to generate income and to provide long-term capital appreciation.</t>
  </si>
  <si>
    <t>iShares Core Growth ETF Portfolio is an exchange traded fund established in Canada. The Fund seeks to replicate the performance of the Sabrient Global Balanced Growth Index. The Fund consists of a multiple asset portfolio of exchange-traded funds in equity, fixed-income and real estate allocations with a bias towards growth.</t>
  </si>
  <si>
    <t>Global X Nasdaq-100 Index Corporate Class ETF is an exchange traded fund incorporated in Canada.The fund will track the performance of the NASDAQ-100 Index (Total Return), net of expenses. The NASDAQ-100 Index includes 100 of the largest domestic and international non-financial companies listed on The Nasdaq Stock Market</t>
  </si>
  <si>
    <t>Invesco S&amp;P 500 Equal Weight Consumer Discretionary ETF is an exchange-traded fund incorporated in the USA. The Fund tracks the S&amp;P 500 Equal Weight Consumer Discretionary Index which equally weights consumer discretionary stocks from the S&amp;P 500, providing a far less concentrated portfolio compared to the market cap benchmark. The Fund is rebalanced on a quarterly basis.</t>
  </si>
  <si>
    <t>Pimco Investment Grade Corporate Bond Index Exchange-Traded Fund is an exchange traded fund incorporated in the USA. The Fund seeks to track the performance of the BofA Merrill Lynch US Corporate Index.</t>
  </si>
  <si>
    <t>iShares MSCI China A ETF is an exchange-traded fund incorporated in the USA. The Fund seeks to track the investment results of an index composed of domestic Chinese equities that trade on the Shanghai or Shenzhen Stock Exchange.</t>
  </si>
  <si>
    <t>Schwab Fundamental International Small Equity ETF is an exchange-traded fund incorporated in the USA. The ETF seeks to track as closely as possible, before fees and expenses, the total return of the RAFI Fundamental High Liquidity Developed ex US Small Index.</t>
  </si>
  <si>
    <t>Invesco S&amp;P SmallCap Value with Momentum ETF is an exchange-traded fund incorporated in the USA. The Fund tracks the S&amp;P 600 High Momentum Value Index which holds 120 securities in the S&amp;P SmallCap 600 that have the highest "value scores" &amp; "momentum scores." Constituents are then weighted by their value scores. The Fund rebalances and reconstitutes on semi-annually.</t>
  </si>
  <si>
    <t>Simplify Interest Rate Hedge ETF aims to hedge interest rate movements arising from rising long-term interest rates and to benefit from market stress when fixed income volatility increases. The Fund holds a large position OTC interest rate options intended to provide a direct and transparent convex exposure to large upward moves in interest rates and interest rate volatility.</t>
  </si>
  <si>
    <t>Vanguard S&amp;P Small-Cap 600 Growth ETF is an exchange-traded fund incorporated in the USA. The Fund seeks to track the performance of the S&amp;P Small-Cap 600 Growth Index.</t>
  </si>
  <si>
    <t>JPMorgan BetaBuilders International Equity ETF is an exchange-traded fund incorporated in the USA. The Fund seeks investment results that closely correspond, before fees and expenses, to the performance of the Morningstar Developed Markets ex-North America Target Market Exposure Index.</t>
  </si>
  <si>
    <t>BMO Low Volatility US Equity ETF is an exchange-traded fund incorporated in Canada. The ETF seeks to provide Unitholders with exposure to the performance of a portfolio of U.S. stocks with the potential for long term capital growth. Securities will be selected from the large capitalization U.S. equity universe.</t>
  </si>
  <si>
    <t>Columbia EM Core ex-China ETF is an exchange-traded fund incorporated in the USA. The Fund seeks investment results that correspond (before fees and expenses) to the price and yield performance of the Beta Thematic Emerging Markets ex-China Index.</t>
  </si>
  <si>
    <t>Invesco Emerging Markets Sovereign Debt ETF is an exchange-traded fund incorporated in the USA. The Fund tracks the DBIQ Emerging Markets USD Liquid Balanced Index which holds EM USD denominated sovereign bonds issued by more than 20 countries. The Fund seeks to equally weight the holdings and is rebalanced quarterly.</t>
  </si>
  <si>
    <t>Innovator MSCI Emerging Markets Power Buffer ETF - January is an exchange-traded fund incorporated in the USA. It is designed to track the return of the MSCI Emerging Markets Index (to a predetermined cap) while buffering investors against the first 15% of losses over the outcome period (approximately 1 year). The ETF can be held indefinitely, resetting at the end of each outcome period.</t>
  </si>
  <si>
    <t>BMO MSCI All Country World High Quality Index ETF is an exchange-traded fund incorporated in Canada. The Fund aims to replicate, to the extent possible, the the performance of the MSCI ACWI Quality Index, net of expenses.</t>
  </si>
  <si>
    <t>NBI Sustainable Canadian Equity ETF is an exchange-traded fund incorporated in Canada. The Fund's investment objective is to provide long-term capital growth while following a sustainable approach to investing. It invests, directly or through investments in securities of other mutual funds, in a portfolio comprised primarily of equity securities of Canadian companies.</t>
  </si>
  <si>
    <t>Distillate U.S. Fundamental Stability &amp; Value ETF is an exchange-traded fund incorporated in the USA. The fund seeks long-term capital appreciation by investing in U.S. listed equity securities.</t>
  </si>
  <si>
    <t>Global X MSCI Colombia ETF is an exchange-traded fund incorporated in the USA. The Fund seeks to provide investment results that correspond generally to the price and yield performance, before fees and expenses, of the MSCI All Colombia Select 25/50 Index.</t>
  </si>
  <si>
    <t>First Trust Large Cap Growth Opportunities AlphaDEX Fund is an exchange-traded fund incorporated in the USA. The Fund seeks investment results to the Defined Large Cap Growth Opportunities Index, which ranks stocks from the S&amp;P 500 Growth Index against all the stocks in the S&amp;P 500 Index on growth factors and value factors.</t>
  </si>
  <si>
    <t>WisdomTree US High Dividend Fund is an exchange-traded fund incorporated in the USA. The Fund seeks investment results that correspond to the performance of the WisdomTree High Dividend Index. The Fund invests in the highest yielding stocks of the WisdomTree Dividend Index that meet specified requirements.</t>
  </si>
  <si>
    <t>VanEck AA-BB CLO ETF is an exchange-traded fund incorporated in the United States. The Fund seeks capital preservation and current income. The Fund invests primarily in AA to BB rated tranches of collateralized loan obligations ("CLOs") of any maturity.</t>
  </si>
  <si>
    <t>WisdomTree Yield Enhanced U.S Aggregate Bond Fund is an exchange-traded fund incorporated in the USA. The Fund seeks investment results that correspond to the Bloomberg U.S. Aggregate Enhanced Yield Index.</t>
  </si>
  <si>
    <t>iShares Core Canadian Long Term Bond Index ETF is an exchange-traded fund incorporated in Canada. The Fund seeks to provide income. The Fund invests in the Index Shares underlying the FTSE TMX Canada Long Term Bond Index.</t>
  </si>
  <si>
    <t>The Invesco Variable Rate Investment Grade ETF is an actively managed exchange-traded-fund incorporated in the USA. The Fund seeks to generate income while maintaining a low portfolio duration by investing in floating rate US Treasuries, government sponsored agency MBS, US Agency debt, structured securities &amp; floating rate investment grade corporates.</t>
  </si>
  <si>
    <t>FT Vest Growth Nasdaq-100 Buffer ETF - June is an exchange-traded fund incorporated in the USA. The Fund seeks to provide investors with returns that match the price return of the Invesco QQQ Trust, Series 1, up to a predetermined upside cap, while providing a buffer against the first 10% of Underlying ETF losses, over a one year period.</t>
  </si>
  <si>
    <t>Invesco Total Return Bond ETF is an actively managed exchange-traded fund incorporated in the USA. The Fund's objective is to seek total return. The Fund invests in investment-grade fixed-income securities represented by the Bloomberg US Aggregate index.</t>
  </si>
  <si>
    <t>iShares MSCI Malaysia ETF is an exchange-traded fund incorporated in the USA. The ETF's objective seeks to provide investment results that correspond to the performance of the Malaysian market, as measured by the MSCI  Malaysia Index. The ETF invests in a representative sample of index stocks using a  "portfolio sampling" technique.</t>
  </si>
  <si>
    <t>Fidelity Low Volatility Factor ETF aims to provide investment returns that correspond, before fees and expenses, generally to the performance of the Fidelity U.S. Low Volatility Factor Index. The Fund invests in securities of the Index, which is designed to reflect the performance of stocks of large and mid-capitalization U.S. companies with lower volatility than the broader market.</t>
  </si>
  <si>
    <t>iShares Interest Rate Hedged Corporate Bond ETF is an ETF fund incorporated in The U.S. The Fund's objective is to track the investment results of the BlackRock Interest Rate Hedged Corporate Bond Index. The Fund invests in U.S. dollar-denominated, investment-grade bonds primarily through its investment in the Underlying Fund and/or through direct.</t>
  </si>
  <si>
    <t>Global X DAX Germany ETF  is an exchange-traded fund incorporated in the USA. The Fund seeks to provide investment results that will closely correspond to the DAX® Index using a quarterly rebalance frequency and weighting the securities by market cap. The underlying index holds 30 German blue chip stocks that are traded on the Frankfurt Stock Exchange.</t>
  </si>
  <si>
    <t>SPDR Blackstone High Income ETF is an actively managed, exchange traded fund incorporated in the USA.  The Fund seeks to provide risk-adjusted total return and high current income.  The Fund will invest primarily in USD denominated high yield debt securities including high yield corporate bonds, senior loans and debt tranches of US collateralized loan obligations("CLOs").</t>
  </si>
  <si>
    <t>FT Vest High Yield &amp; Target Income ETF is an exchange-traded fund incorporated in the United States. The Fund seeks to provide investors with current income with a secondary objective of providing capital appreciation. The Fund invests in U.S. treasury securities and utilizes an option strategy on the iShares iBoxx High Yield Corporate Bond ETF. The Fund invests at least 80% in high yield</t>
  </si>
  <si>
    <t>The AB High Yield ETF is an actively managed exchange traded fund incorporated in the USA. The fund seeks to deliver a high level of income along with broad diversification, dynamic beta management, and a disciplined investment process.</t>
  </si>
  <si>
    <t>Roundhill Russell 2000 0DTE Covered Call Strategy ETF is an ETF incorporated in the United States. The Fund aims to provide current income and capital appreciation. The Fund seeks to achieve its investment objectives through the use of a synthetic covered call strategy that provides current income on a weekly basis, while also providing exposure to the price return of the Russell 2000 index.</t>
  </si>
  <si>
    <t>iShares Cybersecurity and Tech ETF is an exchange-traded fund incorporated in the US. This ETF seeks to track the investment results of an index composed of developed and emerging market companies involved in cyber security and technology, including cyber security hardware, software, products, and services.</t>
  </si>
  <si>
    <t>iShares Emerging Markets Equity Factor ETF is an exchange-traded fund incorporated in the USA.The Fund tracks the investment results of an index composed of stocks of large and mid-capitalization companies in emerging markets that have favorable exposure to target style factors subject to constraints.</t>
  </si>
  <si>
    <t>iShares Paris-Aligned Climate Optimized MSCI USA ETF seeks to track an index comprised of U.S. large and mid-cap stocks designed to be compatible with the objectives of the Paris Agreement by following a decarbonization trajectory, reducing exposure to transition and physical climate risks and pursuing opportunities from the transition to a low-carbon economy.</t>
  </si>
  <si>
    <t>Invesco Water Resources ETF is an exchange-traded fund incorporated in the USA. The Fund tracks the NASDAQ OMX US Water Index is a modified liquidity-weighted index of US-listed companies that create products to conserve and purify water for homes, businesses and industries. The Fund is rebalanced quarterly and reconstituted annually.</t>
  </si>
  <si>
    <t>iShares Core S&amp;P US Total Market Index ETF is an exchange traded fund established in Canada. The Fund seek to provide long-term capital growth by replicating the performance of the S&amp;P Total Market Index, net of expenses. The ETF holds a broad base of U.S. stocks. It invests in all of the  stocks that comprise the index. The ETF weights the holdings by market capitalization.</t>
  </si>
  <si>
    <t>iShares Core Balanced ETF Portfolio is an exchange traded fund established in Canada. The Fund seeks to replicate the performance of the Sabrient Global Balanced Income Index. The Fund consists of a multiple asset portfolio of exchange-traded funds in equity, fixed-income and real estate allocations with a bias towards income.</t>
  </si>
  <si>
    <t>Coinshares Bitcoin ETF is an exchange-traded fund domiciled in the USA. The fund  aims to reflect the performance of the value of of a bitcoin as represented by the CME CF Bitcoin Reference Rate - New York Variant(the Index).</t>
  </si>
  <si>
    <t>Global X Cash Maximizer Corporate Class ETF is an exchange-traded fund incorproated in Canada. HSAV seeks to generate modest capital growth by investing primarily in high interest deposit accounts with Canadian banks. While any decision to pay dividends or other distributions is within the discretion of the Manager,   HSAV  is not currently expected to make any regular distributions.</t>
  </si>
  <si>
    <t>PIMCO 15+ Year US TIPS Index Exchange-Traded Fund is an exchanged-traded fund incorporated in the USA. The Fund's objective is provide total return that closely corresponds to the total return of its index.</t>
  </si>
  <si>
    <t>BNY Mellon Core Bond ETF is an exchange-traded fund incorporated in the USA. The funds seeks investment results that track the Bloomberg US Aggregate Bond Index, before fees and expenses. The fund invests in a diversified holding of Treasuries, corporate &amp; government-related bonds, and MBS, CMBS and ABS.</t>
  </si>
  <si>
    <t>iShares MSCI Peru and Global Exposure ETF is an exchange-traded fund incorporated in the USA. The ETF's seeks to track the investment results of the MSCI All Peru Capped Index providing exposure to the Peruvian market.</t>
  </si>
  <si>
    <t>Pacer Developed Markets International Cash Cows 100 ETF is an exchange-traded fund incorporated in the USA. The fund tracks the Pacer Developed Markets International Cash Cows 100 Total Return Index which uses a proprietary methodology to provide exposure to international companies with high free cash flow yields.</t>
  </si>
  <si>
    <t>iShares Currency Hedged MSCI Eurozone ETF is an exchange-traded fund incorporated in the USA. The Fund seeks to track the investment results of an index composed of equities from countries within the European Monetary Union while mitigating exposure to fluctuations between the value of the component currencies and the  US dollar.</t>
  </si>
  <si>
    <t>iShares ESG Aware MSCI USA Small-Cap ETF is an Exchange-Traded Fund incorporated in the USA. It seeks to track the investment results of an optimized index of the MSCI USA Small Cap Index while reflecting a higher allocation to U.S. small-capitalization companies with favorable environmental, social and governance profiles.</t>
  </si>
  <si>
    <t>Janus Henderson Securitized Income ETF is an ETF domiciled in the United States. The Fund seeks current income with a focus on preservation of capital. The Fund pursues its investment objective by investing, under normal circumstances, at least 80% of its net assets (plus borrowings for investment purposes) in securitized securities.</t>
  </si>
  <si>
    <t>Invesco Large Cap Value ETF is an exchange-traded fund incorporated in the USA. The Fund tracks Dynamic Large Cap Value Intellidex Index which applies a rigorous 10 factor style isolation process to objectively segregate companies in to their appropriate investment style and size universe. The Fund is rebalanced and reconstituted  quarterly.</t>
  </si>
  <si>
    <t>The Franklin Income Focus ETF is an ETF incorporated in the USA. The Fund invests in a diversified portfolio of debt and equity securities, and seeks high current income while maintaining prospects for capital appreciation.</t>
  </si>
  <si>
    <t>iShares North American Natural Resources ETF is an exchange-traded fund incorporated in the USA.  The ETF's objective seeks investment results that correspond to the performance of the S&amp;P North American Natural Resources Sector Index.</t>
  </si>
  <si>
    <t>Innovator U.S. Equity Ultra Buffer ETF - December is an exchange-traded fund incorporated in the USA. It tracks the SPDR S&amp;P 500 ETF Trust, up to a 11.94% cap (net of fees), while buffering against losses of between 5% and 35% from December 1, 2024 to November 30, 2025.</t>
  </si>
  <si>
    <t>SPDR Portfolio Europe ETF is an exchange -traded fund which represents a passive management strategy designed to track the performance of the STOXX Europe Total Market Index. The STOXX Europe Total Market Index  represents the performance of the 50 largest companies, across all components of the 20 STOXX Europe 600 Supersector indices.</t>
  </si>
  <si>
    <t>Morgan Stanley Pathway Large Cap Equity ETF is an exchange-traded fund incorporated in the United States. The Fund aims to achieve capital appreciation. The Fund will invest at least 80% of its net assets in the equity securities of large capitalization companies or in other investments with similar economic characteristics within the range of the Russell 1000® Index.</t>
  </si>
  <si>
    <t>Fidelity MSCI Consumer Staples Index ETF aims to provide investment returns that correspond, before fees and expenses, generally to the performance of the MSCI USA IMI Consumer Staples 25/50 Index.</t>
  </si>
  <si>
    <t>Janus Henderson Small/Mid Cap Growth Alpha ETF is an exchange-traded Fund incorporated in the US. The Fund seeks to provide long-term growth of capital. The Fund will, under normal circumstances, invest at least 80% of its net assets in equity securities of small-and mid-sized capitalization companies selected for their growth potential. The Russell 2500 Growth Index.</t>
  </si>
  <si>
    <t>The EA Bridgeway Omni Small-Cap Value ETF is an exchange-traded fund incorporated in the USA. The fund seeks to provide long-term total return on capital through capital appreciation. The fund invests in a broad and diverse group of small-cap value stocks.</t>
  </si>
  <si>
    <t>Franklin U.S. Core Bond ETF is an exchange-traded fund incorporated in the USA. Franklin Liberty U.S. Core Bond ETF's investment goal is to seek to provide total return.</t>
  </si>
  <si>
    <t>Eaton Vance Floating-Rate ETF is an exchange-traded fund incorporated in the USA. The Fund seeks to provide a high level of current income by primarily investing in floating-rate credit investments, along with exposure to fixed-rate corporate bonds. The Fund invests at least 80% of its net assets (plus any borrowings for investment purposes) in floating-rate credit investments.</t>
  </si>
  <si>
    <t>First Trust Dorsey Wright Focus 5 ETF is an exchange-traded fund incorporated in  the USA. The Fund tracks the Dorsey Wright Focus FiveIndex. The fund invests in five First Trust sector and industry based ETFs that Dorsey, Wright &amp; Associates (DWA) believes offer the greatest potential to outperform the other ETFs in the selection universe and that satisfy trading volume and liquidity requirement.</t>
  </si>
  <si>
    <t>The iShares iBonds 2026 Term High Yield and Income ETF is an exchange-traded fund incorporated in the US. The fund seeks to track the investment results of an index composed of U.S. dollar-denominated, high yield  and other income generating corporate bonds maturing in 2026.</t>
  </si>
  <si>
    <t>MEXTRAC 09 is an exchange traded fund (ETF) incorporated in Mexico. The Fund aims to hold all the common stocks of the TH0000 Index, and is intended to replicate investment results that generally correspond to the price and yield performance of the TH0000 Index.</t>
  </si>
  <si>
    <t>BMO Long Federal Bond Index ETF is an exchange-traded fund incorporated in Canada. The ETF has been designed to replicate, to the extent possible, the FTSE TMX Canada Long Term Federal Bond Index, net of expenses. The Fund invests in a variety of debt securities primarily with a term to maturity greater than ten years.</t>
  </si>
  <si>
    <t>FlexShares Credit-Scored US Corporate Bond Index ETF is an exchange-traded fund incorporated in the USA. The Fund seeks investment results that correspond generally to the price and yield performance, before fees and expenses, of the Northern Trust US Corporate Bond Quality Value Index.</t>
  </si>
  <si>
    <t>First Trust Limited Duration Investment Grade Corporate is an exchange traded fund incorporated in the USA. The Fund is actively managed and seeks current income by investing in investment grade corporate debt securities.</t>
  </si>
  <si>
    <t>Innovator Nasdaq-100 Power Buffer ETF - April is an exchange-traded fund incorporated in the USA. It is designed to track the return of the Nasdaq-100 (to a predetermined cap) while buffering investors against the first 15% of losses over the outcome period (approximately 1 year). The ETF can be held indefinitely, resetting at the end of each outcome period.</t>
  </si>
  <si>
    <t>Hamilton Canadian Financials Yield Maximizer ETF aims to deliver attractive monthly income, while providing exposure to a market cap-weighted portfolio of Canadian financial services equity securities. To supplement dividend income earned on the equity holdings, mitigate risk and reduce volatility, the ETF employs a covered call option.</t>
  </si>
  <si>
    <t>The iShares ESG Advanced MSCI USA ETF is an exchange-traded fund incorporated in the USA. The ETF seeks to track the investment results of an index composed of large- and mid-capitalization U.S. companies that have a favorable environmental, social and governance rating while applying extensive screens for company involvement in controversial activities.</t>
  </si>
  <si>
    <t>BMO Mid-Term US IG Corporate Bond Hedged to CAD Index ETF is an exchange-traded fund incorporated in Canada. The ETF seeks to replicate, to the extent possible, the performance of Bloomberg US Investment Grade 5 to 10 Yea Corporate Bond Capped Index CAD Hedged, net of expenses. The ETF invests in U.S.investment grade debt securities.</t>
  </si>
  <si>
    <t>iShares Global Industrials ETF is an exchange-traded fund incorporated in the USA. The Fund seeks investment results that correspond generally to the price and yield performance of the S&amp;P Global Industrials Index.</t>
  </si>
  <si>
    <t>The Columbia Research Enhanced Value ETF is an exchange traded fund incorporated in the USA. The ETF seeks investment results that, before fees and expenses, closely correspond to the performance of the Beta Advantage Research Enhanced U.S. Value Index.</t>
  </si>
  <si>
    <t>Innovator S&amp;P 500 Buffer ETF is an exchange-traded fund incorporated in the US. This fund is designed to track the return of the S&amp;P 500 (to a predetermined cap) while buffering investors against the first 10% of losses over the outcome period (approximately 1 year). The ETF can be held indefinitely, resetting at the end of each outcome period.</t>
  </si>
  <si>
    <t>Vanguard ESG International Stock ETF is an exchange-traded fund incorporated in USA. It tracks FTSE Global All Cap ex USA Choice Index, which measures the investment return of large-, mid-, and small-capitalization stocks of companies located in developed and emerging markets outside of the United States and is screened for certain environmental, social, and corporate governance criteria.</t>
  </si>
  <si>
    <t>iShares Core 10+ Year USD Bond ETF is an exchange-traded fund incorporated the USA. The ETF seeks to track the investment results of an index composed of U.S. dollar-denominated government, government-related and investment-grade U.S. corporate bonds with remaining maturities greater than ten years. The fund seeks to track the performance of a Bloomberg Index.</t>
  </si>
  <si>
    <t>T Rowe Price US Equity Research ETF is an exchange-traded fund incorporated in hte USA. The fund seeks to provide long-term capital growth by investing primarily in U.S. common stocks. The fund uses a disciplined portfolio construction process whereby it weights each sector approximately the same as the S&amp;P 500 Index.</t>
  </si>
  <si>
    <t>First Trust NASDAQ-100 Equal Weighted Index Fund is an exchange-traded fund incorporated in the USA. The ETF tracks the NASDAQ 100 Equal Weighted Index. The ETF holds primarily U.S. large-cap stocks with a broad diversification across industries. Its investments are equally weighted in the 100 largest and most active non-financial domestic and international issues listed on the NASDAQ</t>
  </si>
  <si>
    <t>The RPAR Risk Parity ETF is an exchange traded fund incorporate in the USA. The Fund is actively-managed and seeks to achieve its investment objective primarily by investing across a variety of asset classes, including exposure to global equity securities, U.S. Treasury securities, and commodities.</t>
  </si>
  <si>
    <t>Invesco Wilderhill Clean Energy ETF is an exchange-traded fund incorporated in the USA. The Fund tracks the WilderHill Clean Energy Index which holds US-listed stocks in the Clean Energy sector: specifically, businesses that stand to benefit substantially from a societal transition toward use of cleaner energy, zero-CO2 renewables, &amp; conservation. The Fund is rebalanced quarterly.</t>
  </si>
  <si>
    <t>RBC Target 2028 Canadian Corporate Bond Index ETF is an ETF incorporated in Canada. The  ETF's objective is to provide income, for a limited period of time ending on theRBC Target 2028 Corporate Bond Index ETF's Termination Date, by replicating, to the extent possible, the investment results that correspond generally to the performance of the FTSE Canada 2028 Maturity Corporate Bond Index.</t>
  </si>
  <si>
    <t>FT Vest Gold Strategy Target Income ETF is an exchange-traded fund incorporated in the USA. The Fund seeks to  deliver participation in the price returns of the SPDR Gold Trust while providing a consistent level of income.</t>
  </si>
  <si>
    <t>iShares Russell 2500 ETF  is an exchange-traded fund incorporated in the USA. The Fund seeks investment results that correspond to the performance of the Russell 2500 Index.  The Index measures the performance of the small- to mid-capitalization sector of the U.S. equity market and consists of the smallest 2,500 companies in the Russell 3000 Index.</t>
  </si>
  <si>
    <t>Fidelity All-in-One Growth ETF is an exchange-traded fund incorporated in CA. The fund aims to achieve capital growth through total returns by using a strategic asset allocation approach. It invests primarily in Underlying Fidelity ETFs that provide exposure to a diversified portfolio of global equity and fixed income securities with generally more emphasis on equity securities.</t>
  </si>
  <si>
    <t>iShares Core 60/40 Balanced Allocation ETF is an exchange-traded fund incorporated in the USA. The ETF seeks investment results that correspond generally to the price and yield performance of the S&amp;P Target Risk Growth Index. The ETF inv -ests approximately 60% of its assets in Underlying Funds that invest in equity securities and 40% of its assets in Underlying Funds that invest in bonds.</t>
  </si>
  <si>
    <t>iShares MSCI Indonesia ETF is an exchange-traded fund incorporated in the USA. The ETF seeks investment results that correspond to the performance of the MSCI Indonesia IMI 25/50 Index.</t>
  </si>
  <si>
    <t>Avantis US Small Cap Equity is an actively managed exchange-traded fund incorporated in the USA. The Fund seeks long-term capital appreciation by investing primarily in a diverse group of US small cap companies across market sectors and industry groups.</t>
  </si>
  <si>
    <t>Dimensional World Equity ETF is an actively managed exchange traded fund incorporated in the USA. The ETF is a "fund of funds" that invest in the US, developed ex US, and EM regions. The Underlying Funds represent a variety of asset classes, including companies in all market cap ranges. The ETF may emphasize securities of smaller, lower relative price, and higher profitable companies.</t>
  </si>
  <si>
    <t>SPDR S&amp;P Global Infrastructure ETF is an exchange-traded fund incorporated in the USA. The Fund's objective is to replicate the S&amp;P Global Infrastructure Index. The ETF invests globally in large and mid-cap stocks. It focuses on companies within the infrastructure industry, principally those engaged in utilities. The ETF follows a market capitalization weighting methodology.</t>
  </si>
  <si>
    <t>First Trust Financial AlphaDEX Fund is an exchange-traded fund incorporated in the USA. The Fund seeks investment results that correspond to the StrataQuant Financial AlphaDEX Index which ranks financial stocks of the Russell 1000 Index on growth factors including three, six and 12-month price appreciation, sales to price and one year sales growth, and, separately, on value factors.</t>
  </si>
  <si>
    <t>SPDR S&amp;P 400 Mid Cap Value ETF is an exchange-traded fund incorporated in the USA. The Fund's objective is to replicate as closely as possible the performance of the S&amp;P MidCap 400 Value Index.</t>
  </si>
  <si>
    <t>Invesco S&amp;P 100 Equal Weight ETF is an exchange-traded fund incorporatedin the USA. The Fund tracks the S&amp;P 100 Equal Weight Index which equally weights the largest S&amp;P500 companies, providing a far less concentrated portfolio compared to the market cap benchmark. The Fund is rebalanced on a quarterly basis.</t>
  </si>
  <si>
    <t>iShares Canadian Corporate Bond Index ETF is an exchange-traded fund incorporated in Canada. The Fund seeks to provide income. The Fund invests in the Index Shares underlying the FTSE TMX Canada All Corporate Bond Index.</t>
  </si>
  <si>
    <t>SPDR MSCI EAFE StrategicFactors ETF is an exchange-traded fund incorporated in the USA. The ETF seeks to provide investment results that before fees and expenses, correspond generally to the price and yield performance of the MSCI EAFE Factor Mix A-Series Index.</t>
  </si>
  <si>
    <t>First Trust Institutional Preferred Securities and Income ETF is an exchange-traded fund incorporated in the USA. The fund's objective is to seek a high level of current income.</t>
  </si>
  <si>
    <t>iShares S&amp;P Global Industrials Index ETF (CAD-Hedged) is an exchange-traded fund incorporated in Canada. The Fund seeks to provide long-term capital growth. The Fund seeks to replicate, to the extent possible, the performance of the S&amp;P Global 1200 Industrials Canadian Dollar Hedged Index, net of expenses.</t>
  </si>
  <si>
    <t>Fidelity MSCI Consumer Discretionary Index ETF aims to provide investment returns that correspond, before fees and expenses, generally to the performance of the MSCI USA IMI Consumer Discretionary 25/50 Index.</t>
  </si>
  <si>
    <t>The Sprott Junior Uranium Miners ETF is a passively managed ETF incoporated in the USA. The Fund seeks to provide investment results that correspond generally to the total return performance of the Nasdaq Sprott Junior Uranium Miners Index (NSURNJ), which is designed to track the performance of mid-, small- and micro-cap companies in uranium mining-related businesses.</t>
  </si>
  <si>
    <t>American Century Low Volatility ETF is an actively managed exchange-traded fund incorporated in the USA. The fund utilizes quantitative models to select securities with attractive fundamentals expected to provide enhanced risk-adjusted returns over the long term, while realizing less volatility.</t>
  </si>
  <si>
    <t>First Trust BuyWrite Income ETF is an exchange-traded fund incorporated in the USA. The Fund invests in large cap equity securities listed on U.S. exchanges. The Fund will employ an option strategy in which it will write U.S. exchange-traded covered call options on the Index in order to seek additional cash flow in the form of premiums on the options that may be distributed to shareholders.</t>
  </si>
  <si>
    <t>The iShares International Dividend Growth ETF is an exchange traded fund incorporated in the USA. The fund seeks to replicate the performance of the Morningstar Global ex-US Dividend Growth Index. The ETF invests in securities with a history of uninterrupted dividend growth.</t>
  </si>
  <si>
    <t>Schwab International Dividend Equity ETF is an exchange-traded fund incorporated in the US. To pursue its goal, the fund generally invests in stocks that are included in the Dow Jones International Dividend 100 Index.</t>
  </si>
  <si>
    <t>The iShares Core MSCI Pacific ETF is an exchange-traded fund incorporated in the USA. The ETF seeks to track the investment results of an index composed of Pacific region developed market large, mid and small capitalization equities.</t>
  </si>
  <si>
    <t>WisdomTree Dynamic International Equity Fund is an exchange-traded fund incorporated in the USA. The Fund seeks to track the price and yield performance, before fees and expenses, of the WisdomTree Dynamic International Equity Index.</t>
  </si>
  <si>
    <t>SPDR S&amp;P Capital Markets ETF is an exchange-traded fund incorporated in the USA. The Fund's objective is to replicate the performance of the S&amp;P Capital Markets Select Industry Index through an equal weighted methodology. The Index itself is a float adjusted modified-market capitalization weighted index which measures the performance of publicly traded companies in the US capital market industry.</t>
  </si>
  <si>
    <t>Dimensional Global Real Estate ETF is an actively managed exchange traded fund incorporated in the USA. The Fund invests in US and non-US companies whose principal activities include ownership, management, development, construction, or sale of residental, commerical or industrial real estate.</t>
  </si>
  <si>
    <t>iShares Core US REIT ETF is an exchange-traded fund incorporated in the USA. The Fund seeks investment results that correspond to the FTSE Nareit Equity REITs 40 Act Capped Index.</t>
  </si>
  <si>
    <t>iShares Core 80/20 Aggressive Allocation ETF is an exchange-traded fund incorporated in the USA. The ETF seeks investment results that correspond generally to the price and yield performance of the S&amp;P Target Risk Aggressive Index. The Fund invests approximately 80% of its assets in Underlying Funds that invest in equity securities &amp; 20% of its assets in Underlying Funds that invest in bonds.</t>
  </si>
  <si>
    <t>SMI 3Fourteen REAL Asset Allocation ETF seeks total return, which is comprised of both income and capital appreciation. The Fund is actively managed and allocates its portfolio assets among three asset categories - stocks, bonds and alternatives.</t>
  </si>
  <si>
    <t>FT Vest International Equity Moderate Buffer ETF - June is an exchange-traded fund incorporated in the USA. The Fund seeks to provide investors with returns that match the price return of the iShares MSCI EAFE ETF, up to a predetermined upside cap, while providing a buffer against the first 15% of Underlying ETF losses, over a one year period.</t>
  </si>
  <si>
    <t>Global X Equal Weight Canadian Telecommunications Index ETF is an exchange traded fund incorporated in Canada. The Fund aims to replicate, to the extent possible and net of expenses, the performance of an equal-weighted index designed to provide exposure to the largest Canadian telecommunication companies.</t>
  </si>
  <si>
    <t>Global X Canadian Oil and Gas Equity Covered Call ETF is an exchange traded fund incorporated in Canada. The ETF seeks to provide exposure to the performance of an index of Canadian companies that are involved in the crude oil and natural gas industry, and monthly distributions of dividend and call option income.</t>
  </si>
  <si>
    <t>JPMorgan Small &amp; Mid Cap Enhanced Equity ETF is an exchange-traded fund incorporated in the USA. The Fund seeks to provide investment results that correspond to or incrementally exceed the total return performance of an index that tracks the performance of the small and mid-capitalization equity markets.</t>
  </si>
  <si>
    <t>T Rowe Price Blue Chip Growth ETF is an exchange-traded fund incorporated in the USA. This fund seeks to provide long-term capital growth. Income is a secondary objective.</t>
  </si>
  <si>
    <t>iShares US Thematic Rotation Active ETF is an exchange-traded fund incorporated in the US. The Fund seeks long-term capital appreciation. The Fund will invest at least 80% of its assets in US equity securities that BFA beleaves have aboveaverage earnings growth potential.</t>
  </si>
  <si>
    <t>CI Galaxy Bitcoin ETF is an exchange traded fund incorporated in CA. The Fund's investment objective is to provide investors exposure to bitcoin through an institutional-quality fund platform. The ETF offers exposure by investing directly in bitcoin with the ETF's holdings of bitcoin priced based on the Bloomberg Galaxy Bitcoin Index.</t>
  </si>
  <si>
    <t>KraneShares Mount Lucas Managed Futures Index Strategy ETF seeks to provide investment results that, before fees and expenses, track the price and yield perfor -mance ofthe MLM Index EV. The Index is a modified version of the MLM Index, whichis an index constructed of aportfolio of commodity,currency,and GLB fixedincome futures contracts traded on U.S. and foreign exchanges using trend following</t>
  </si>
  <si>
    <t>iShares New York Muni Bond ETF is an exchange-traded fund incorporated in the USA. The ETF seeks to track the investment results of an index composed of investment-grade municipal bonds issued in the State of New York.</t>
  </si>
  <si>
    <t>Desjardins International Equity Index ETF and an exchange-traded fund incorporated in Canada. The ETF seeks to replicate, to the extent reasonably possible and before fees and expenses, the performance of an International Equity Index.</t>
  </si>
  <si>
    <t>Eagle Capital Select Equity ETF is an ETF incorporated in the USA.  The Fund is an actively managed exchange-traded fund ("ETF") that seeks to attain its investment objective by utilizing a long only investment strategy and by investing primarily in the equity securities of companies that Eagle Capital Management, LLC (the "Adviser") believes are undervalued.</t>
  </si>
  <si>
    <t>iShares Future AI &amp; Tech ETF is an exchange traded fund incorporated in the USA. The Fund seeks to track the investment results of the Morningstar Global Artificial Intelligence Select Index (the 'Underlying Index'), which measures the performance of equity securities issued by companies with exposure to artificialintelligence ("AI") technologies.</t>
  </si>
  <si>
    <t>iShares Morningstar Growth ETF is an exchange-traded fund incorporatedin the USA. The Fund seeks to track the investment results of an index composed of largeand mid-capitalization U.S. equities that exhibit growth characteristics.</t>
  </si>
  <si>
    <t>NYLI FTSE International Equity Currency Neutral ETF is an exchange-traded fund incorporated in the USA. The Fund seeks investment results that correspond generally to the price and yield performance of the FTSE Developed ex North America 50% Hedged to USD Index.</t>
  </si>
  <si>
    <t>Global X 0-3 Month US T-Bill ETF is an exchange-traded fund incorporated in Canada. The ETF seeks to provide interest income through exposure to U.S.Treasury Bills with remaining maturities generally less than 3 months.</t>
  </si>
  <si>
    <t>The Dimensional Emerging Markets Value ETF is an actively managed ExchangeTraded Fund incorporated in the USA. The ETF invests in emerging markets stocks. It invests in value companies with an increased exposure to smaller capitalization, lower relative price, and higher profitability compared to their representation in the Emerging Markets Universe.</t>
  </si>
  <si>
    <t>YieldMax Magnificent 7 Fund of Option Income ETF is an ETF fund incorporated in the USA. The Fund aims to seek current income. The Fund invests its assets in the shares of other ETFs, rather than in securities of individual companies. In addition, from time to time, the Fund may invest directly in the securities and financial instruments in which one or more Underlying YieldMax™ ETF invests.</t>
  </si>
  <si>
    <t>JPMorgan BetaBuilders MSCI US REIT ETF is an exchange-traded fund incorporated in the USA. The Fund tracks the performance of the MSCI US REIT Index. Equity REITs may include Health Care REITs, Hotel &amp; Resort REITs, Industrial REITs, Office REITs, Residential REITs, Retail REITs, Diversified REITs and certain Specialized REITs.</t>
  </si>
  <si>
    <t>Schwab High Yield Bond ETF is an exchange-traded fund incorporated in the USA. The Fund's goal is to track as closely as possible, before fees and expenses, the total return of an index that measures the performance of US dollar denominated below investment grade corporate debt.</t>
  </si>
  <si>
    <t>Alps Smith Core Plus Bond ETF is an exchange-traded fund incorporated in the USA. The Fund seeks above average total return from a combination of current income and capital appreciation. The Fund invests at least 80% in bonds. Bonds includes government notes and bonds, corporate bonds, convertible bonds, commercial and residential mortgage-backed securities, and zero-coupon bonds.</t>
  </si>
  <si>
    <t>The iShares 25+ Year Treasury STRIPS Bond ETF seeks to track the investment results of the ICE BofA Long US Treasury Principal STRIPS Index, which measures the performance of long maturity STRIPS representing the final principal payment of  U.S. Treasury bonds. Qualifying principal STRIPS must have at least 25 years remaining term to final maturity.</t>
  </si>
  <si>
    <t>iShares MSCI World Index ETF is an exchange-traded fund incorporated in Canada. The Fund seeks to provide long-term capital growth by replicating, to the extent possible, the performance of the MSCI World Index, net of expenses.</t>
  </si>
  <si>
    <t>THOR Index Rotation ETF is an ETF incorpated in the United States. The Fund aims to provide investment results that generally correspond, before fees and expenses, to the performance of the THOR SDQ Rotation Index. The Fund invests in securities included in the Index.</t>
  </si>
  <si>
    <t>American Century U.S. Quality Growth Fund is an exchange-traded fund incorporated in the USA. The fund tracks the American Century U.S. Quality Growth Index. The Index is designed to select securities of large- and mid-capitalization companies with attractive growth, valuation, and quality fundamentals.</t>
  </si>
  <si>
    <t>iShares Aaa - A Rated Corporate Bond ETF is an exchange-traded fund incorporated in the USA. The ETF seeks investment results that correspond generally to the price and yield performance, before fees and expenses, of the Bloomberg U.S. Corporate Aaa - A Capped Index.</t>
  </si>
  <si>
    <t>The iShares Bloomberg Roll Select Commodity Strategy ETF is an exchange-traded fund incorporated in the USA. The ETF seeks to track the investment results of an index composed of a broad range of commodity exposures with enhanced roll selection, on a total return basis.</t>
  </si>
  <si>
    <t>Mackenzie International Equity Index ETF is an exchange-traded fund incorporated in Canada. the fund seeks to replicate, to the extent reasonably possible, the performance of the Solactive GBS Developed Markets ex North America Large &amp; Mid Cap Hedged to CAD Index, or any successor thereto. It invests primarily in equity securities of developed countries.</t>
  </si>
  <si>
    <t>iShares AAA CLO Active ETF is an exchange-traded fund incorporated in the USA. The ETF seeks to provide capital preservation and current income by investing principally in a portfolio composed of U.S. dollar-denominated AAA-rated collateralized loan obligations ("CLOs").</t>
  </si>
  <si>
    <t>Invesco RAFI Strategic US ETF is an exchange-traded fund incorporated in the USA. The Fund tracks the Invesco Strategic US Index which holds high quality, large-sized US companies that have the highest business-size scores based on the equally-weighted avg of sales, operating cash flow, total return of capital &amp; book value over the prior 5 years.</t>
  </si>
  <si>
    <t>Vanguard S&amp;P Small-Cap 600 Value ETF is an exchange-traded fund incorporated in the USA. The Fund seeks to track the performance of the S&amp;P Small-Cap 600 Index.</t>
  </si>
  <si>
    <t>Defiance Quantum ETF is an exchange-traded fund incorporated in the USA. It tracks the BlueStar Quantum Computing and Machine Learning Index, which consists of companies whose products or services are predominantly tied to the development of quantum computing and machine learning technology.</t>
  </si>
  <si>
    <t>BMO Mid Federal Bond Index ETF is an exchange-traded fund incorporated in Canada. The ETF has been designed to replicate, to the extent possible, the performance of the FTSE TMX Canada Mid Term Federal Bond Index, net of expenses. The Fund invests in a variety of debt securities primarily with a term to maturity between five and ten years.</t>
  </si>
  <si>
    <t>The Horizon Kinetics Inflation Beneficiaries ETF is an actively managed exchange traded fund incorporated in the US. The Fund seeks to achieve its investment objective by investing primarily in the equity securities of domestic and foreign companies that are expected to benefit, either directly or indirectly, from rising prices (inflation).</t>
  </si>
  <si>
    <t>iShares S&amp;P/TSX Canadian Preferred Share Index ETF is an exchange traded fund established in Canada. The Fund seeks to replicate the performance of the S&amp;P/TSX Preferred Share Index, net of expenses. The Fund seeks to invest in and hold the Constituent Securities of the S&amp;P/TSX CDN Preferred Shared Index, which is an index of Canadian preferred shares.</t>
  </si>
  <si>
    <t>iShares iBonds Dec 2025 Term Treasury ETF is an exchange-traded fund incorporated in the USA. The iShares iBonds Dec 2025 Term Treasury ETF seeks to track the investment results of an index composed of U.S. Treasury bonds maturing in 2025.</t>
  </si>
  <si>
    <t>Sprott Gold Miners ETF is an exchange-traded fund incorporated in the USA. The Fund seeks to track the performance of the Solactive Gold Miners Custom Factors Index  which is made up of of large to mid capitalization gold companies whose stocks  are listed on major U.S. exchanges.</t>
  </si>
  <si>
    <t>First Eagle Global Equity ETF is an ETF incorporated in the United States. The Fund's objective is to seek long-term growth of capital. The Fund invests primarily in equities of U.S and non-U.S. issuers.</t>
  </si>
  <si>
    <t>CoinShares Bitcoin Mining ETF is an exchange-traded fund incorporated in the USA. The Valkyrie Bitcoin Miners ETF seeks to provide investors with total return.</t>
  </si>
  <si>
    <t>FlexShares 5-Year Target Duration TIPS Index Fund is an exchange-traded fund incorporated in the USA. The Fund seeks to track the performance of the iBoxx 5-Year Target Duration TIPS Index.</t>
  </si>
  <si>
    <t>The Tesla (TSLA) Yield Shares Purpose ETF is an exchange-traded fund incorporated in Canada. The ETF seeks to provide long-term capital appreciation through purchasing and holding common stock of Tesla Inc., including by using leverage through cash borrowing to purchase common stock of Tesla and distributions by writing covered call options and/or cash covered put options.</t>
  </si>
  <si>
    <t>iShares U.S. Infrastructure ETF is an exchange-traded fund incorporated in the USA. It seeks to track the investment results of an index comprised of equities of U.S. companies that have infrastructure exposure and that could benefit from a potential increase in domestic infrastructure activities.</t>
  </si>
  <si>
    <t>Nuveen ESG Large-Cap Value ETF is an exchange traded fund incorporated in the USA. The Fund aims to track the performance of the Nuveen ESG USA Large-Cap Value Index. The Fund invests in large-cap value Securities listed on U.S. exchanges that meet certain environmental, social and governance ("ESG") criteria.</t>
  </si>
  <si>
    <t>Fidelity MSCI Utilities ETF is an exchange-traded fund incorporated in the USA. The ETF tracks the performance of the MSCI USA IMI Utilities 25/50 Index. The ETF holds large cap utility stocks. Its investments are focused in electric, gas, and water. The ETF weights the holdings using a modified market capitalization methodology.</t>
  </si>
  <si>
    <t>Fidelity Enhanced Large Cap Value ETF is an actively managed ETF incorporated in the USA. The Fund normally invests at least 80% of assets in common stocks included in the Russell 1000® Value Index, which is a market capitalization-weighted index designed to measure the performance of the large-cap value segment of the US equity market.</t>
  </si>
  <si>
    <t>Vanguard Core Tax-Exempt Bond ETF is an exchange traded fund incorporated in the United States. The Fund aims to provide total return through current income that is exempt from federal personal income taxes and capital appreciation. The Fund invests primarily in bonds that are considered to be of high quality.</t>
  </si>
  <si>
    <t>SPDR Bridgewater All Weather ETF is an ETF incorporated in the United States. The Fund seeks to achieve long term capital appreciation.</t>
  </si>
  <si>
    <t>Invesco Solar ETF is an exchange-traded fund incorporated in the USA. The Fund tracks the MAC Global Solar Energy Index which market cap weights securities in the solar energy industry including all solar technologies, the entire value chain (raw materials, manufacturing, installers, solar plant operations, financing), &amp; related solar equipment such as power inverters/encapsulates.</t>
  </si>
  <si>
    <t>First Trust STOXX European Select Dividend Index Fund is an exchange-traded fund incorporated in the USA. The Fund seeks to track the performance of the STOXX Select Dividend 30 Index.</t>
  </si>
  <si>
    <t>iShares Core MSCI Canadian Quality Dividend Index ETF is an exchange-traded fund incorporated in Canada. It seeks to provide long-term capital growth by replicating the performance of the MSCI Canada High Dividend Yield 10% Security Capped Index. The fund will primarily invest in securities of one or more iShares ETFs and/or Canadian equity securities.</t>
  </si>
  <si>
    <t>Purpose Bitcoin ETF  is an exchange-traded fund incorporated in Canada. The Fund invests in and holds substantially all of its assets in long-term holdings of Bitcoin in order to provide Unitholders with a secure, convenient, lower-cost alternative to a direct investment in Bitcoin.</t>
  </si>
  <si>
    <t>PIMCO Monthly Income Fund (Canada) ETF Series is an ETF share class of a Canadian mutual fund. The investment objective of the Fund is to maximize current income consistent with preservation of capital and prudent investment management.</t>
  </si>
  <si>
    <t>Fidelity MSCI Industrials Index ETF aims to provide investment returns that correspond, before fees and expenses, generally to the performance of the MSCI USA IMI Industrials Index MSCI USA IMI Industrials 25/25 Index.</t>
  </si>
  <si>
    <t>The USCF SummerHaven Dynamic Commodity Strategy No K-1 Fund is an exchange-traded fund incorporated in the USA. The fund seeks to provide exposure to the commodities markets that corresponds to the SummerHaven Dynamic Commidity Index Total Return.</t>
  </si>
  <si>
    <t>iShares U.S. Insurance ETF is an exchange-traded fund incorporated in the USA. The Fund seeks investment results that correspond generally to the price and yield performance of the Dow Jones US Select Insurance Index.</t>
  </si>
  <si>
    <t>Vanguard FTSE Canada All Cap Index ETF is an exchange-traded fund incorporated in Canada. The Fund seeks to track, to the extent reasonably possible and before fees and expenses, the performance of the  FTSE Canada All Cap Domestic Index that measures the investment return of large-, mid- and small-capitalization, publicly traded securities in the Canadian market.</t>
  </si>
  <si>
    <t>Fidelity All-in-One Balanced ETF is an exchange-traded fund incorporated in Canada. The Fund seeks capital growth through total returns by using a strategic asset allocation approach. The Fund invests primarily in underlying Fidelity ETFs that provide exposure to a diversified portfolio of global equity and fixed income securities.</t>
  </si>
  <si>
    <t>The Principal US Mega-Cap ETF is an ETF domiciled in the USA. The Fund invests in U.S. companies with very large ("mega") market capitalizations. Principal Asset Management uses a proprietary quantitative model to identify securities with market caps in the top 50th percentile of the S&amp;P 500 Index while typically applying higher weights to securities which Principal higher on financial strength.</t>
  </si>
  <si>
    <t>The Dimensional International Small Cap ETF is an actively managed Exchange-Traded Fund incorporated in the USA. The ETF invests in non-US developed market stocks. It invests in companies with an increased exposure to smaller capitalization compared to their representation in the International Universe.</t>
  </si>
  <si>
    <t>WisdomTree US MidCap Dividend Fund is an exchange-traded fund incorporated in the  USA. The ETF tracks the performance of the WisdomTree MidCap Dividend Index.The ETF holds mid-cap US stocks. The ETF invests in companies that pay regular cash dividends and its investments are diversified across sectors. The ETF weights its holdings based on dividend per share and it rebalances annually.</t>
  </si>
  <si>
    <t>Fidelity MSCI Real Estate Index ETF aims to provide investment results that correspond, before fees and expenses, generally to the performance of the MSCI USA IMI Real Estate 25/25 Index. The constiuents of the fund are market cap weighted and rebalanced quaterly.</t>
  </si>
  <si>
    <t>SPDR S&amp;P International Dividend ETF is an exchange-traded fund incorporated in the USA. The Fund's objective is to provide investment results that correspond generally to the price and yield performance of the S&amp;P International Dividend Opportunities Index.</t>
  </si>
  <si>
    <t>Goldman Sachs S&amp;P 500 Premium Income ETF is an ETF incorporated in the United States. The Fund seeks current income while maintaining prospects for capital appreciation. The Fund invests at least 80% of the total value of the fund in a portfolio of stocks comprised significantly of those included in the Fund's benchmark and selling call options with exposure to the benchmark.</t>
  </si>
  <si>
    <t>SPDR S&amp;P 400 Mid Cap Growth ETF is an exchange-traded fund incorporated in the USA. The Fund's objective is to replicate as closely as possible the performance of the S&amp;P MidCap 400 Growth Index.</t>
  </si>
  <si>
    <t>SPDR S&amp;P China ETF is an exchange-traded fund incorporated in the USA. The Fund's objective is to replicate the performance of the S&amp;P China BMI Index. The Index measures publicly traded companies domiciled in China, but legally available to foreign investors.</t>
  </si>
  <si>
    <t>PIMCO 1-5 Year U.S. TIPS Index Exchange-Traded Fund is an exchanged-traded fund incorporated in the USA. The Fund's objective is provide total return that closely corresponds to the total return of its index.</t>
  </si>
  <si>
    <t>SPDR S&amp;P 500 Fossil Fuel Reserves Free ETF is an exchange-traded fund incorporated in theUSA. The Fund seeks to provide investment results that correspond generally to  the total return performance of the S&amp;P 500 Fossil Fuel Free Index.</t>
  </si>
  <si>
    <t>The Invesco S&amp;P SmallCap 600 Revenue ETF is an exchange traded fund incorporated in the USA. The Fund tracks the S&amp;P SmallCap 600 Revenue-Weighted Index which holds the securities in the S&amp;P SmallCap 600 index but weights them based on revenue earned, with a maximum of 5% per holding. The Fund is rebalanced quarterly.</t>
  </si>
  <si>
    <t>iShares iBonds Dec 2025 Term Corporate ETF is an exchange-traded fund incorporated in the USA. The Fund seeks to track the investment results of an index composed of U.S. dollar-denominated, investment-grade corporate bonds maturing in 2025. The fund seeks to track the performance of a Bloomberg Index.</t>
  </si>
  <si>
    <t>iShares ESG Optimized MSCI USA ETF is an exchange-traded fund incorporated in the USA. The Fund seeks investment results that correspond to the price and yield performance of approximately 250 companies within the MSCI USA Extended Index that are determined to have positive environmental, social, and governance characteristics.</t>
  </si>
  <si>
    <t>WisdomTree US Value Fund is an exchange-traded fund incorporated in the USA. The Fund seeks seeks income and capital appreciation by investing primarily in U.S. equity securities that provide a high total shareholder yield with favorable relative quality characteristics.</t>
  </si>
  <si>
    <t>Invesco Equal Weight 0-30 Year Treasury ETF is an exchange-traded fund incorporated in the USA. The Fund tracks the ICE 1-30 Year Laddered Maturity US Treasury Index which is designed to track the performance of up to 30 U.S. Treasury Notes or Bonds representing the annual February maturity later across the yield curve. The Fund and the Index are rebalanced monthly.</t>
  </si>
  <si>
    <t>iShares Future Exponential Technologies ETF is an exchange-traded fund incorporated in the USA. The Fund seeks to track the investment results of an index composed of developed and emerging market companies that create or use exponential technologies.</t>
  </si>
  <si>
    <t>The BMO US Aggregate Bond Index ETF fund is an ETF incorporated in Canada. The fund seeks to invest in and hold consituent securities of the Bloomberg US Aggregate Bond Index in the same proportion as they are reflected in the underlying index. The Manager may also use a sampling methodology in selecting investments for the fund to obtain exposure to the performance of the Index.</t>
  </si>
  <si>
    <t>The VictoryShares Core Intermediate Bond ETF is an exchange-traded fund incorporated in the USA. The fund seeks to invest in primarily debt, derivatives, and other instruments that have the same economic characteristics. These debt securities include a mix of government obligations, asset-backed securities, and repurchase agreements.</t>
  </si>
  <si>
    <t>iShares MSCI Pacific ex Japan ETF is an exchange-traded fund incorporated in the USA.  The ETF's objective seeks investment results that correspond to the performance of publicly traded securities in the Australia, Hong Kong, New Zealand, and Singapore markets as represented by the MSCI Pacific ex-Japan Index.</t>
  </si>
  <si>
    <t>Bahl &amp; Gaynor Small/Mid Cap Income Growth ETF is an exchange-traded fund incorporated in the US. The Fund seeks current and growing dividend income, downside protection, and long-term capital appreciation.</t>
  </si>
  <si>
    <t>Eaton Vance Total Return Bond ETF is an exchange-traded fund incorporated in the USA. The Fund seeks to achieve above-average total return over a market cycle of three to five years primarily in a diversified mix of U.S. dollar-denominated investment grade fixed-income securities, including U.S. government, corporate, municipal, mortgage- and asset-backed securities.</t>
  </si>
  <si>
    <t>Global X SuperDividend ETF is an exchange-traded fund incorporated in the USA. The ETF tracks the performance of the Solactive Global SuperDividend Index. The ETF holds global stocks of all cap sizes. The ETF invests in 100 of the highest dividend yielding companies in the world and weights these holdings equally.</t>
  </si>
  <si>
    <t>Vanguard Ftse Developed All Cap EX North America Index Etf is an exchange-traded  fund incorporated in Canada.</t>
  </si>
  <si>
    <t>FlexShares iBoxx 3-Year Target Duration TIPS Index Fund is an exchange-traded fund incorporated in the USA. The Fund seeks to track the performance of the iBoxx 3-Year Target Duration TIPS Index.</t>
  </si>
  <si>
    <t>iShares Morningstar Mid-Cap Growth ETF is an exchange-traded fund incorporated in the USA.  The Fund seeks investment results that correspond to the price and yield performance of the Morningstar Mid Growth Index.  The Index measures the performance of companies in the large-capitalization sector of the US equity market that are publicly traded on the NYSE, AMEX or Nasdaq.</t>
  </si>
  <si>
    <t>YieldMaxTM PLTR Option Income Strategy ETF is an ETF incorporated in the United States. The Fund uses a synthetic covered call strategy to provide income and indirect exposure to the share price returns on PLTR.</t>
  </si>
  <si>
    <t>First Trust Core Investment Grade ETF is an exchange-traded fund incorporated in the USA. The Fund seeks to maximize long-term total return. The Fund invests 100% of its Investment Portfolio in investment grade securities and does  not include uninvested cash.</t>
  </si>
  <si>
    <t>SPDR FTSE International Government Inflation-Protected Bond ETF is an exchange-traded fund incorporated in the USA. The Fund seeks investment results that correspond to the price and yield of the FTSE International Inflation-Linked Securities Select Index</t>
  </si>
  <si>
    <t>Invesco CurrencyShares Euro Trust is an exchange-traded fund incorporated in the USA. The Fund is designed to track the price of the Euro. The Euro is the currency of 19 European Union countries. The Fund is part of a larger suite of CurrencyShares ETFs.</t>
  </si>
  <si>
    <t>The Virtus InfraCap U.S. Preferred Stock ETF is an exchange-traded fund incorporated in the USA. The fund seeks to achieve this by investing in U.S. listed preferred securities, utilizing leverage and implementing an option overlay strategy.</t>
  </si>
  <si>
    <t>Main Sector Rotation ETF is an exchange-traded fund incorporated in the USA. The fund seeks to outperform the S&amp;P 500 in rising markets, while limiting losses during market delcines. The fund gains US Equity exposure through dynamic sector rotation by carefully reviewing each sector, industry and sub-industry and allocating to those which appear undervalued.</t>
  </si>
  <si>
    <t>SPDR MSCI ACWI (ex-US) ETF is an exchange-traded fund incorporated in the USA. The Fund tracks the Morgan Stanley All Country World Index (ex-US) Index. The Index measures the combined equity market performance of developed and emerging market countries excluding the U.S.</t>
  </si>
  <si>
    <t>ARK Autonomous Technology &amp; Robotics ETF is an exchange-traded fund incorporated in the USA. The Fund will invest in equity securities of companies relevant to the theme of industrial innovation. Companies are expected to focus on the development of new products and services, technological improvements, and advancements in scientific research related to multiple industries.</t>
  </si>
  <si>
    <t>Innovator Equity Defined Protection ETF - 1 Yr December is an ETF incorporated in the United States. The Fund aims to provide investors with returns that match the upside price return of the SPDR S&amp;P 500 ETF Trust, while providing a buffer against 100% of SPDR S&amp;P 500 ETF Trust losses, over the period. The Fund invests in FLexible EXchange Options that reference the SPDR S&amp;P 500 ETF Trust.</t>
  </si>
  <si>
    <t>Invesco International BuyBack Achievers ETF is an exchange-traded fund incorporated in the USA. The Fund tracks the Nasdaq International BuyBack Achievers Index which holds international stocks (Ex-US) that have effected a net reduction in shares outstanding of 5% or more in its latest fiscal year. The Fund is reconstituted annually in July and rebalanced quarterly.</t>
  </si>
  <si>
    <t>Fidelity Value Factor ETF is an exchange traded fund incorporated in the USA. The fund seeks to provide investment returns that correspond, before fees and expenses, generally to the performance of the Fidelity U.S. Value Factor Index.</t>
  </si>
  <si>
    <t>The Franklin Senior Loan ETF is an exchange-traded fund incorporated in the USA. The fund seeks to provide a High level of current income. A secondary goal is preservation of capital.</t>
  </si>
  <si>
    <t>Fidelity Enhanced Mid Cap ETF is an actively managed ETF incorporated in the USA. The fund normally investing at least 80% of assets in common stocks included in the Russell Midcap® Index, which is a market capitalizationweighted index designed to measure the performance of the mid-cap segment of the US equity market.</t>
  </si>
  <si>
    <t>Vanguard Materials ETF is an exchange-traded fund incorporated in the USA. The Fund seeks to track the performance of the MSCI US Investable Market Materials Index.  The Fund invests all of its assets in the stocks that make up the Index, holding each stock in the same proportion as its weighting in the Index.</t>
  </si>
  <si>
    <t>Fidelity Fundamental Large Cap Core ETF is an exchange-traded fund incorporated in the USA. The Fund seeks long-term growth of capital by normally investing at least 80% of assets in equity securities of companies with large market cap, which for purposes of the fund, are those companies with market cap similar to companies in the Russell 1000® Index or the S&amp;P 500 Index.</t>
  </si>
  <si>
    <t>BMO Covered Call Canadian Banks ETF is an exchange-traded fund incorporated in Canada. The ETF seeks to provide unitholders with exposure to the performance of a portfolio of Canadian banks and monthly distributions while mitigating downside risk.</t>
  </si>
  <si>
    <t>XTrackers MSCI Europe Hedged Equity ETF is an exchange-traded fund incorporated in the USA. The Fund seeks to track the performance of the MSCI Europe USD Hedged Index. The Fund uses currency hedges to mitigate against fluctuations in the local currencies relative to the US dollar.</t>
  </si>
  <si>
    <t>Harvest Brand Leaders Plus Income ETF is an exchange traded fund established in Canada. The Fund seeks monthly cash distributions, the opportunity for capital appreciation, and lower overall volatility of the Portfolio returns. The Fund seeks to provide investors with exposure to an equally weighted Portfolio of 20 Equity Securities of issuers selected from the world's top rated brand companies</t>
  </si>
  <si>
    <t>Simplify MBS ETF aims to maximize total return by investing in mortgage-backed securities. The Fund is an actively managed exchange-traded fund that seeks to achieve its investment objectives by investing primarily in MBS's issued by the Government National Mortgage Association, Federal National Mortgage Association and Federal Home Loan Mortgage Corporation.</t>
  </si>
  <si>
    <t>The Motley Fool 100 Index ETF is an exchange-traded fund incorporated in the USA. The fund seeks to track the total return performance of the Motley Fool 100 index. The index is a proprietary, rules based index designed to track the performance of the 100 largest, most liquid U.S. companies that have been recommended by the Motley Fool's Analysts and newsletters.</t>
  </si>
  <si>
    <t>Franklin International Core Dividend Tilt Index ETF is an exchange traded fund incorporated in the USA. The ETF seeks to provide investment results that closely correspond, before fees and expenses, to the performance of the Morningstar Developed Markets ex-North America Dividend Enhanced Select Index (the Underlying Index).</t>
  </si>
  <si>
    <t>Amplify Cyber Security ETF seeks investment results that generally correlate (before fees and expenses) to the total return performance of the Nasdaq ISE Cyber Security Select Index. HACK tracks a portfolio of companies actively involved in providing cybersecurity solutions that include hardware, software, and services.</t>
  </si>
  <si>
    <t>The iShares iBonds Dec 2030 Term Corporate ETF is an exchange-traded fund incorporated in the USA. The ETF seeks to track the investment results of an index composed of U.S. dollar-denominated, investment-grade corporate bonds maturing in 2030.</t>
  </si>
  <si>
    <t>Invesco DB Agriculture Fund is an exchange-traded fund incorporated in the USA. The Fund tracks the DBIQ Diversified Agriculture Index which is a rules-based index composed of 11 futures contracts on some of the most liquid and widely traded agricultural commodities. The Index is rolled on both an Optimum Yield and non-Optimum Yield basis.</t>
  </si>
  <si>
    <t>BMO S&amp;P 500 Hedged to CAD Index ETF is an exchange-traded fund incorporated in Canada. The ETF has been designed to replicate, to the extent possible, the performance of the S&amp;P 500 Hedged to Canadian Dollars Index, net of expenses. The ETF's investment objective is to invest in and hold the Constituent Securities of the S&amp;P 500 Hedged to Canadian Dollars Index.</t>
  </si>
  <si>
    <t>Invesco S&amp;P Equal Weight Utilities ETF is an exchange-traded fund incorporated in the USA. The Fund tracks the S&amp;P 500 Equal Weight Telecommunication Services &amp; Utilities Index which equally weights the stocks in the utilities &amp; telecom sectors of the S&amp;P 500, providing a far less concentrated portfolio compared to the market cap benchmark. The Fund is rebalanced quarterly.</t>
  </si>
  <si>
    <t>JPMorgan BetaBuilders Developed Asia Pacific ex-Japan ETF is an exchange-traded fund incorporated in the USA. It tracks the Morningstar Developed Asia Pacific ex-Japan Target Market Exposure Index that consists of equity securities from developed Asia-Pacific countries or regions other than Japan, including: Australia, Hong Kong, New Zealand, and Singapore.</t>
  </si>
  <si>
    <t>Innovator S&amp;P 500 Power Buffer ETF is an exchange-traded fund incorporated in the USA. It is designed to track the return of the S&amp;P 500 (to a predetermined cap) while buffering investors against the first 15% of losses over the outcome period (approximately 1 year). The ETF can be held indefinitely, resetting at the end of each outcome period.</t>
  </si>
  <si>
    <t>Cambria Tactical Yield ETF is an ETF incorporated in the USA. The Fund aims to obtain income and capital appreciation. The Fund invests a minimum of 80% of its assets in fixed income securities, including individual bonds as well as exchange traded products and ETFs that invest primarily in bonds.</t>
  </si>
  <si>
    <t>iShares iBonds Dec 2026 Term Treasury ETF is an exchange-traded fund incorporated in the USA. The iShares iBonds Dec 2026 Term Treasury ETF seeks to track the investment results of an index composed of U.S. Treasury bonds maturing in 2026.</t>
  </si>
  <si>
    <t>iShares MSCI Turkey ETF is an exchange-traded fund incorporated in the USA. The ETF seeks investment results that correspond to the performance of the MSCI Turkey IMI 25/50 Index.</t>
  </si>
  <si>
    <t>Franklin Responsibly Sourced Gold ETF is an exchange traded fund incorporated in the USA.  The Fund aims to provide investors exposure to responsibly sourced gold as defined by the Fund in a pooled investment vehicle structure.  The Fund seeks to track the performance of the London PM Gold Price (LBMA Gold).</t>
  </si>
  <si>
    <t>The Pacer Metaurus US Large Cap Dividend Multiplier 400 ETF is an exchange-traded fund incorporated in the USA. The ETF seeks to track the total return performance, before fees and expenses, of the Metaurus US Large Cap Dividend Multiplier Index - Series 400.</t>
  </si>
  <si>
    <t>Franklin US Mid Cap Multifactor Index ETF is an exchange-traded fund incorporated in the USA. The ETF seeks to provide investment results that closely correspond, before fees and expenses, to the performance of the LibertyQ U.S. Mid Cap Equity Index (the U.S. Mid Cap Equity Underlying Index).</t>
  </si>
  <si>
    <t>PIMCO Senior Loan Active Exchange-Traded Fund is an actively managed exchange-traded fund incorporated in the USA. The Fund's seeks current income, consistent with prudent investment management.  The Fund will invest, under normal circumstances, at least 80% of it's assets in a diversified portfolio of Senior Loans.</t>
  </si>
  <si>
    <t>Fidelity MSCI Health Care Index ETF aims to track the performance of the MSCI USA IMI Health Care 25/50 Index. The ETF holds predominantly U.S. large cap stocks. With a majority of its holdings in Pharmaceutical and Biotechnology companies. The ETF follows amodified market capitalization weighting methodology.</t>
  </si>
  <si>
    <t>The WisdomTree US Quality Growth Fund is an exchange-traded fund incorporated in the USA. The ETF seeks to track the price and yield performance, before fees and expenses, of the WisdomTree US Quality Growth Index.</t>
  </si>
  <si>
    <t>Invesco Taxable Municipal Bond ETF is an exchange-traded fund incorporated in the USA. The Fund tracks the ICE BofAML US Taxable Municipal Securities Plus Index which holds investment-grade taxable munis across all states and locales utilizing a market-value selection and weighting process. The Fund is rebalanced and reconstituted monthly.</t>
  </si>
  <si>
    <t>The Dimensional International Small Cap Value ETF is an actively managed Exchange-Traded Fund incorporated in the USA. The ETF invests in non-US developed market stocks. It invests in value companies with an increased exposure to smaller capitalization compared to their representation in the International Universe.</t>
  </si>
  <si>
    <t>Jpmorgan US Tech Leaders ETF is an ETF fund incorporated in the United States. The Fund will invest primarily in equity securities issued by technology and technology-enabled companies which the adviser believes are leaders and where the magnitude and/or duration of future growth is underappreciated by the market.</t>
  </si>
  <si>
    <t>iShares U.S. Energy ETF is an exchange-traded fund incorporated in the USA.  The Fund's objective seeks investment results that correspond to the performance of the Russell 1000 Energy RIC 22.5/45 Capped Index.  The Fund will concentrate its investments in a particular industry or group of industries to approximately the same extent as the Index is so concentrated.</t>
  </si>
  <si>
    <t>Matthews Emerging Markets Equity Active ETF is an exchange-traded fund incorporated in the USA. The Fund seeks long-term capital appreciation by investing at least 80% of its net assets, which include borrowings for investment purposes, in the common and preferred stocks of companies located in emerging market countries.</t>
  </si>
  <si>
    <t>iShares US Utilities ETF is an exchange-traded fund incorporated in the USA. The ETF tracks the performance of the Russell 1000 Utilities RIC 22.5/45 Capped Index. The ETF holds large-cap U.S. utility stocks. The ETF weights the holdings using a market capitalization methodology.</t>
  </si>
  <si>
    <t>Global X MLP ETF is an exchange-traded fund incorporated in the USA. The Fund seeks to track the performance of the Solactive MLP Infrastructure Index. The Fund is treated as a regular corporation, or "C" corporation, for U.S. federal income tax purposes.</t>
  </si>
  <si>
    <t>JPMorgan Diversified Return International Equity ETF is a U.S. registered ETF. The Fund seeks investment results that closely correspond to the performance of the JP Morgan Diversified Factor International Equity Index.</t>
  </si>
  <si>
    <t>WisdomTree Emerging Markets ex-State-Owned Enterprises Fund is an exchange-traded fund incorporated in the USA. The Fund invests in emerging markets stocks where government ownership does not exceed 20% of outstanding shares.</t>
  </si>
  <si>
    <t>First Trust Senior Loan ETF is an exchange-traded fund incorporated in the USA. The Fund's primary investment objective is to provide high current income.  The Fund's secondary investment objective is the preservation of capital. Under normal market conditions, the Fund will invest at least 80% of its net assets in first lien senior floating rate bank loans ("Senior Loans").</t>
  </si>
  <si>
    <t>Invesco Variable Rate Preferred ETF is an exchange-traded fund incorporated in the USA. The Fund tracks the ICE Variable Rate Preferred &amp; Hybrid Securities Index  which holds a portfolio of floating- and variable-rate preferred stocks or hybrid securities with similar characteristics. The Fund is rebalanced on a m onthly basis.</t>
  </si>
  <si>
    <t>Vanguard FTSE Canadian High Dividend Yield Index ETF is an exchange-traded fund incorporated in Canada. The Fund seeks to track, to the extent reasonably possible and before fees and expenses, the performance of the FTSE Canada High Dividend Yield Index.</t>
  </si>
  <si>
    <t>Aptus Collared Investment Opportunity ETF is an exchange-traded fund incorporated in the USA. The Fund is an actively-managed exchange-traded fund that seeks to achieve its investment objective principally by investing in a portfolio of large capitalization U.S.-listed equity securities and an options collar on the same underlying equity securities.</t>
  </si>
  <si>
    <t>The Fund is an actively managed exchange-traded fund ("ETF") that seeks to pursue its objective by utilizing a flexible investment approach that allocates investments across a range of global investment opportunities related to credit, currencies and interest rates.</t>
  </si>
  <si>
    <t>The Franklin High Yield Corporate ETF is an exchange-traded fund incorporated in the USA. The fund seeks to earn a high level of current income. Its secondary goal is to seek capital appreciation to the extent it is possible and consistent with the Fund's principal goal.</t>
  </si>
  <si>
    <t>Invesco Russell 1000 Dynamic Multifactor ETF is an exchange-traded fund incorporated in the USA. The Fund tracks the Russell 1000 OFI Dynamic Multifactor Index which re-weights the Russell 1000 Index based on multi factors according to economic cycles and market conditions, reflected by expansion, slowdown, contraction or recovery.</t>
  </si>
  <si>
    <t>Invesco S&amp;P 500 Equal Weight Technology ETF is an exchange-traded fund incorporated in the USA. The Fund tracks the S&amp;P 500 Equal Weight Information Technology Index.  The Fund's holdings are focused in software &amp; services, semiconductors, &amp; hardware companies. Constituents are equally weighted and rebalanced quarterly.</t>
  </si>
  <si>
    <t>The VanEck Preferred Securities ex Financials ETF is an exchange-traded fund incorporated in the USA. The Fund seeks to replicate as closely as possible, before fees and expenses, the price and yield performance of the ICE  Exchange-Listed Fixed &amp; Adjustable Rate Non-Financial Preferred Securities Index.</t>
  </si>
  <si>
    <t>The BondBloxx Bloomberg Six Month Target Duration US Treasury ETF seeks to track the investment results of an index which contains U.S. Treasury securities that have an average duration of approximately 6 months. In accordance with the index methodology, the fund is rebalanced monthly to 6 month target duration.</t>
  </si>
  <si>
    <t>SPDR S&amp;P Semiconductor ETF is an exchange-traded fund incorporated in the USA. The Fund seeks to replicate the performance of the S&amp;P Semiconductor Select Industry Index, an equal-weighted index.  The Index tracks all the US common stocks listed on the NYSE, American Stock Exchange, NASDAQ National Market and NASDAQ Small Cap exchanges.</t>
  </si>
  <si>
    <t>Innovator Laddered Allocation Power Buffer ETF is an exchange traded fund incorporated in the USA. The ETF seeks to provide exposure to the investment results of the Refinitiv Laddered Power Buffer Strategy Index.</t>
  </si>
  <si>
    <t>iShares U.S. Financial Services ETF is an exchange-traded fund incorporated in the USA.  The Fund's objective seeks investment results that correspond to the performance of the Dow Jones U.S. Financial Services Index.  The Fund will concentrate its investments in the financial services industry segment of the U.S. equity market.</t>
  </si>
  <si>
    <t>The WisdomTree Bitcoin Fund is an exchange-traded fund incorporated in the USA. The investment objective is to reflect the performance of spot bitcoin.</t>
  </si>
  <si>
    <t>The AdvisorShares Pure US Cannabis ETF is an actively managed exchange-traded fund incorporated in the USA.  The fund seeks to seeks long-term capital appreciation by investing in the US Cannabis industry.</t>
  </si>
  <si>
    <t>Dimensional US Core Equity 1 ETF is an actively managed exchange traded fund incorporated in the USA. The ETF invests in companies of all sizes, with an increased exposure to smaller capitalization, lower relative price, and higher profitability companies as compared to their representation in the United States Markets Universe.</t>
  </si>
  <si>
    <t>Vanguard S&amp;P Mid-Cap 400 ETF is an exchange-traded fund incorporated in the USA. The Fund seeks to track the performance of the S&amp;P Mid-Cap 400 Index.</t>
  </si>
  <si>
    <t>Purpose US Cash ETF is an exchange traded fund incorporated in Canada. The ETF seeks to maximize U.S. dollar monthly income for shareholders while preserving capital and liquidity by investing primarily in high interest deposit accounts and high-quality money market securities denominated in U.S. dollars and generally with a term to maturity not exceeding one year.</t>
  </si>
  <si>
    <t>The iShares GSCI Commodity Dynamic Roll Strategy ETF is an exchange-traded fund incorporated in the USA. The ETF seeks to track the investment results of an index composed of a broad range of commodity exposures with enhanced roll selection, on a total return basis.</t>
  </si>
  <si>
    <t>GraniteShares Bloomberg Commodity Broad Strategy No K-1 ETF is an exchange-traded fund incorporated in the USA. The Fund is benchmarked against the Bloomberg Commodity Index Total Return (BCOMTR) and manages the collateral to provide investors with a total return exposure.</t>
  </si>
  <si>
    <t>Invesco S&amp;P SmallCap Momentum ETF is an exchange-traded fund incorporated in the USA. The Fund tracks the S&amp;P Smallcap 600 Momentum Index which holds 120 stocks from the S&amp;P SmallCap 600 having the highest "momentum scores," which is computed by measuring the upward price movements of each security. The Fund is rebalanced and reconstituted semi-annually.</t>
  </si>
  <si>
    <t>iShares Global Healthcare ETF is an exchange-traded fund incorporated in the USA. The ETF tracks the S&amp;P Global Healthcare Index. The ETF holds global largecap health care stocks. Its investments are focused in pharmaceutical, biotech, and medical device companies; with its largest allocation to the United States. A market capitalization methodology is used for weighting.</t>
  </si>
  <si>
    <t>Dimensional National Municipal Bond ETF is an exchange-traded fund incorporated in the USA.  The Fund seeks to provide current income exempt from federal personal income tax through investing primarily in a universe of investment grade municipal securities.</t>
  </si>
  <si>
    <t>Eldridge BBB-B CLO ETF is an exchange traded fund incorporated in the United States. The fund seeks to generate current income, with a secondary objective of capital preservation.</t>
  </si>
  <si>
    <t>Fidelity Momentum Factor ETF is an exchange traded fund incorporated in the USA. The fund seeks to provide investment returns that correspond, before fees and expenses, generally to the performance of the Fidelity U.S. Momentum Factor Index.</t>
  </si>
  <si>
    <t>iShares iBonds Dec 2026 Term Corporate ETF is an exchange traded fund incorporated in the USA. The ETF seeks to track Bloomberg December 2026 Maturity Corporate Index, which reflects the performance of U.S. dollar denominated, taxable, investment grade corporate bonds scheduled to mature after December 31, 2025 and before January 1, 2027.</t>
  </si>
  <si>
    <t>Global X MSCI Argentina ETF is an exchange-trade fund incorporated in the USA. The Fund seeks to track the performance of the MSCI Argentina Index. The MSCI All Argentina 25/50 Index is designed to represent the performance of the broad Argentina equity universe, while including a minimum number of constituents. The Fund is market cap weighted and rebalances on a yearly basis.</t>
  </si>
  <si>
    <t>Global X 0-3 Month T-Bill ETF is an exchange-traded fund incorporated in Canada. The ETF seeks to provide interest income through exposure to Government of Canada Treasury Bills with remaining maturities generally less than 3 months.</t>
  </si>
  <si>
    <t>United States Brent Oil Fund LP is an exchange traded fund incorporated in the USA. The Fund's objective is to have changes in percentage terms of its unit's net asset value reflect the changes of the price of Brent Crude Oil, as measured by changes in percentage terms of the price of an average of the Brent Crude Oil futures contracts on the ICE-UK.</t>
  </si>
  <si>
    <t>AB Disruptors ETF is an actively managed exchange-traded fund incorporated in the USA. The Fund invests globally in equity securities and seeks to outperform global growth equity markets by investing in innovative market leaders who are poised to disrupt their respective industries.</t>
  </si>
  <si>
    <t>Sprott Uranium Miners ETF is an exchange traded fund incorporated in the USA. The Fund tracks the NorthShore Global Uranium Mining Index.The Index tracks the performance of companies that devote at least 50% of their assets to mining, exploration, development, and production of uranium and/or holding physical uranium, owning uranium royalties, or engaging in non-mining activities.</t>
  </si>
  <si>
    <t>Invesco China Technology ETF is an exchange-traded fund incorporated in the USA. The Fund tracks the FTSE China Incl A 25% Technology Capped Index which holds FTSE China Index &amp; FTSE China A Stock Connect Index that are classified as information technology securities, including China A-shares and China B-shares.</t>
  </si>
  <si>
    <t>FT Vest U.S. Equity Moderate Buffer ETF - September is an exchange-traded fund incorporated in the USA. The Fund seeks to provide investors with returns that match the price return of the SPDR S&amp;P 500 ETF Trust, up to a predetermined upside cap, while providing a buffer against the first 15% of Underlying ETF losses over a one year period.</t>
  </si>
  <si>
    <t>iShares Global REIT ETF is an exchange-traded fund incorporated in the USA. The Fund seeks to track the investment results of an index composed of global real estate equities in the developed and emerging markets.</t>
  </si>
  <si>
    <t>The Invesco Galaxy Bitcoin ETF is an exchange-traded fund incorporated in the USA. The investment objective is to reflect the performance of spot bitcoin.</t>
  </si>
  <si>
    <t>BMO MSCI EAFE Index ETF is an exchange traded fund incorporated in Canada. The ETF seeks to replicate, to the extent possible, the performance of an international equity markets index representing mid- and large-capitalization issuers in the European, Asian and Far East regions, net of expenses. The ETF seeks to replicate the MSCI EAFE Index.</t>
  </si>
  <si>
    <t>JPMorgan Active Bond ETF is an exchange-traded fund incorporated in the United States. The "Fund" will invest primarily in investment grade corporate bonds, U.S. Treasury obligations, including treasury coupon strips and treasury principal strips, other U.S. government and agency securities, and asset-backed and mortgage-backed securities.</t>
  </si>
  <si>
    <t>YieldMax Ultra Option Income Strategy ETF is an ETF incorporated in the USA. The Fund aims to obtain current income and to seek exposure to the share price of select U.S. listed securities. The Fund invests primarily in U.S.-listed equity securities of operating companies and shares of ETFs.</t>
  </si>
  <si>
    <t>iShares 0-5 Year Investment Grade Corporate Bond ETF is an exchange-traded fund incorporated in the USA. The Fund seeks investment results that correspond to the performance of the Markit iBoxx USD Liquid Investment Grade 0-5 Index.</t>
  </si>
  <si>
    <t>JPMorgan Equity Focus ETF is an exchange traded fund incorporated in the USA. The Fund seeks long term capital appreciation.  Under normal circumstances, the Fund invests at least 80% of it's assets in equity securities typically with market capitalizations of $1 billion or more.</t>
  </si>
  <si>
    <t>The VictoryShares THB Mid Cap ETF is an exchange-traded fund incorporated in the USA. The ETF seeks capital appreciation. The Adviser pursues the Fund's investment objective by investing, under normal circumstances, at least 80% of its assets in equity securities of mid-cap companies.</t>
  </si>
  <si>
    <t>Pacer Global Cash Cows Dividend ETF is an exchange-traded fund incorporated in the USA. The Fund is an exchange traded fund that seeks to track the total return performance, before fees and expenses, of the Pacer Global Cash Cows High Dividend 100 Index.</t>
  </si>
  <si>
    <t>iShares ESG MSCI KLD 400 ETF is an exchange-traded fund incorporated in the USA. The Fund seeks investment results that correspond generally to the MSCI KLD 400 Social Index, which tracks common stocks of companies that are within the MSCI USA IMI Index and are determined to have positive environmental, socialand governance characteristics.</t>
  </si>
  <si>
    <t>Vanguard U.S. Total Market Index ETF is an exchange-traded fund incorporated in Canada. The Fund seeks to track, to the extent reasonably possible and before fees and expenses, the performance of a broad U.S. equity index that measures the investment returns of primarily large-capitalization U.S. stocks. The Fund seeks to track the CRSP US Total Market Index.</t>
  </si>
  <si>
    <t>The SPDR Bloomberg 1-10 Year TIPS ETF is an exchange-traded fund incorporated in the USA. The Fund seeks to provide investment results that before fees and expenses, correspond generally to the price and yield performance of the Bloomberg 1-10 Year Government Inflation-Linked Bond Index.</t>
  </si>
  <si>
    <t>iShares Russell Top 200 Value ETF is an exchange-traded fund incorporated in the USA.  The Fund seeks investment results that correspond generally to the price and yield performance of the Russell Top 200 Value Index.</t>
  </si>
  <si>
    <t>iShares U.S. Consumer Staples ETF is an exchange-traded fund incorporated in the USA. The Fund seeks investment results that correspond to the performance of the Russell 1000 Consumer Staples RIC 22.5/45 Capped Total Return Index. The Fund will concentrate its investments in this sector to approximately the extent the Index is so concentrated.</t>
  </si>
  <si>
    <t>The Vanguard Growth ETF Portfolio is an exchange-traded fund incorporated in Canada. The fund seeks to provide long-term capital growth by investing in equity and fixed income securities.</t>
  </si>
  <si>
    <t>The iShares iBonds Dec 2031 Term Corporate ETF is an exchange traded fund incorporated in the US. The Fund seeks to track the investment results of an index composed of U.S. dollar-denominated, investment-grade corporate bonds maturing in 2031.</t>
  </si>
  <si>
    <t>Vanguard California Tax-Exempt Bond ETF is an ETF incorporated in the USA. The Fund aims to track the performance of the S&amp;P California AMT-Free Municipal Bond Index. The Fund invests a minimum of 80% of its assets in the securities of the index, which measures the performance of the investment-grade segment of the California municipal bond market.</t>
  </si>
  <si>
    <t>Invesco S&amp;P 500 Pure Value ETF is an exchange-traded fund incorporated in the USA. The Fund tracks the S&amp;P500 Pure Value Index which holds securities that exhibit strong value characteristics in the S&amp;P 500 measured by the following risk factors: book value-to-price ratio, earnings-to-price ratio &amp; sales-to-price ratio.</t>
  </si>
  <si>
    <t>iShares MSCI Israel ETF is an exchange-traded fund incorporated in the USA. The ETF seeks investment results that correspond to the performance of the MSCI Israel Capped Investable Market Index.</t>
  </si>
  <si>
    <t>iShares Global Tech ETF is an exchange-traded fund incorporated in the USA. The ETF tracks the performance of the S&amp;P Global 1200 Information Technology Capped Index. The ETF holds large-cap technology stocks from across the globe. The ETF weights the holdings using a market capitalization methodology and rebalances quarterly.</t>
  </si>
  <si>
    <t>Invesco DB Oil Fund is an exchange-traded fund incorporated in the USA. The Fund tracks the DBIQ Opt Yield Crude Oil Index ER which is a rules-based index composed of futures contracts on light sweet crude oil (WTI) that aims to mitigate negative roll yield in its contract selection. The Fund is rebalanced &amp; reconstituted annually in November.</t>
  </si>
  <si>
    <t>VanEck Uranium and Nuclear ETF is an exchange-traded fund incorporated in the USA. The Fund seeks investment results that correspond to the price and yield of the MVIS Global Uranium &amp; Nuclear Energy Index.</t>
  </si>
  <si>
    <t>Pimco Intermediate Municipal Bond Active Exchange-Traded Fund is an actively managed exchange-traded fund incorporated in the USA. The Fund seeks tax-exempt income consistent with a preservation of capital. The Fund invests at least 80% of its assets in a diversified portfolio of municipal bonds with an average duration of 3-8 years. The fund has a Bloomberg Benchmark.</t>
  </si>
  <si>
    <t>Vanguard Industrials ETF is an exchange-traded fund incorporated in the USA. The Fund seeks to track the performance of the MSCI US Investable Market Industrials Index.  The Index consists of large, medium-size and small US companies whose businesses are dominated by the following: manufacture and distribute capital goods, provision of commercial or transportation services.</t>
  </si>
  <si>
    <t>First Trust NASDAQ Technology Dividend Index Fund is an exchange-traded fund incorporated in the USA. The ETF tracks the NASDAQ Technology Dividend Index. The ETF holds 80% technology and 20% telecommunication stocks . Its investments are predominantly large-cap and are focused in the U.S with minor allocations across the world. The ETF weights the holdings using a dividend methodology.</t>
  </si>
  <si>
    <t>iShares MSCI Global Select Metals &amp; Mining Producers ETF is an exchange-traded fund incorporated in the USA. The ETF seeks investment results that correspond generally to the price and yield performance, before fees and expenses, of the MSCI ACWI Select Metals &amp; Mining Producers Ex Gold &amp; Silver Investable Market Index.</t>
  </si>
  <si>
    <t>iShares U.S. Regional Banks ETF is an exchange-traded fund incorporated in the USA. The Fund seeks investment results that correspond generally to the price and yield performance of the Dow Jones US Select Regional Banks Index.</t>
  </si>
  <si>
    <t>iShares US Equity Factor ETF is an exchange traded fund incorporated in the USA. The Fund seeks to track the investment results of an index composed of U.S. large and mid capitalization stocks that have favorable exposure to target style factors subject to constraints.</t>
  </si>
  <si>
    <t>The Invesco MSCI EAFE Income Advantage ETF (the "Fund") seeks total return through current income and long-term growth of capital. The Fund invests in a portfolio of international securities designed to track the performance, before fees and expenses, of the MSCI EAFE Index and an options-based overlay designed to add income and reduce volatility.</t>
  </si>
  <si>
    <t>TCW AAA CLO ETF seeks to generate current income and preserve capital by providing access to the institutional AAA CLO market. The Fund will invest, under normal circumstances, at least 80% of the value of its net assets, plus the amount of any borrowings for investment purposes, in U.S. dollar-denominated CLOs that are, at the time of purchase, rated AAA.</t>
  </si>
  <si>
    <t>Fidelity Enhanced International ETF seeks capital appreciation by investing in common stocks included in the MSCI EAFE Index, which is a market capitalization-weighted index that is designed to measure the investable equity market performance for global investors in developed markets, excluding the U.S. &amp; Canada.</t>
  </si>
  <si>
    <t>iShares U.S. Healthcare ETF is an exchange-traded fund incorporated in the USA. The Fund's objective seeks investment results that correspond to the performance of the Russell 1000 Health Care RIC 22.5/45 Capped Index.  The Fund will concentrate its investments in the healthcare sector to approximately the same extent the Index is so concentrated.</t>
  </si>
  <si>
    <t>iShares MSCI Poland ETF is an exchange-traded fund incorporated in the USA. The Fund seeks investment results that correspond to the performance of the MSCI Poland IMI 25/50 Index. The constituents include equity securities of all market capitalizations with a majority of the fund's exposure in financials, utilities, and energy sectors along with many others.</t>
  </si>
  <si>
    <t>Direxion NASDAQ-100 Equal Weighted Index Shares is an exchange-traded fund incorporated in the USA. The ETF tracks the NASDAQ 100 Equal Weighted Index. The ETF holds primarily U.S. large-cap stocks with a broad diversification across industries. Its investments are equally weighted in the 100 largest and most active non-financial domestic and international issues listed on the NASDAQ</t>
  </si>
  <si>
    <t>iShares Global Clean Energy ETF is an exchange-traded fund incorporated in the USA. The ETF tracks the performance of the S&amp;P Global Clean Energy Transition Index. The ETF holds energy, industrial, technology, and utilities stocks that can be predominantly classified as mid cap. The ETF weights these holdings using a market capitalization methodology.</t>
  </si>
  <si>
    <t>iShares MSCI Singapore ETF is an exchange-traded fund incorporated in the USA. The ETF's objective seeks to provide investment results that correspond to the performance of the Singaporean market, as measured by the MSCI Singapore 25/50 Index. The ETF invests in a representative sample of index stocks using a "portfolio sampling" technique. SGX Trading Name: IS MSCI SIN 100US$</t>
  </si>
  <si>
    <t>iShares U.S. Telecommunications ETF is an exchange-traded fund incorporated in the USA.  The Fund seeks investment results that correspond to the performance of the Russell 1000 Telecommunications RIC 22.5/45 Capped Index.  The Fund will concentrate its investments in the telecommunications sector of the U.S. equity market.</t>
  </si>
  <si>
    <t>Fidelity Enhanced Large Cap Growth ETF is an actively managed ETF incorporated in the USA. The Fund normally invests at least 80% of assets in common stocks included in the Russell 1000® Growth Index, which is a market capitalization-weighted index designed to measure the performance of the large-cap growth segment of the U.S. equity market.</t>
  </si>
  <si>
    <t>The Capital Group Dividend Growers ETF is an ETF incorporated in the US. The Fund's investment objective is to provide long-term total returns. The Fund invests primarily in common stocks of companies around the world that the investment adviser believes have the potential to provide combinations of current yield and dividend growth over the long-term.</t>
  </si>
  <si>
    <t>Invesco Aerospace &amp; Defense Portfolio is an exchange-traded fund incorporated in the USA. The Fund tracks the SPADE Defense Index which holds companies involved in the development, manufacturing, operations and support of US defense, homeland security and aerospace operations. The Fund is rebalanced and reconstituted  quarterly.</t>
  </si>
  <si>
    <t>Vanguard S&amp;P 500 Index ETF (CAD-hedged) is an exchange-traded fund incorporated in Canada. The Fund seeks to track, to the extent reasonably possible and before fees and expenses, the performance of the S&amp;P 500 Index (CAD-Hedged).</t>
  </si>
  <si>
    <t>iShares S&amp;P/TSX Capped REIT Index ETF is an exchange-traded fund incorporated in Canada. The Fund seeks to provide income and long-term growth. The Fund invests in the Index Shares underlying the S&amp;P/TSX Canadian REIT Index in the same proportion as they are reflected in that Index.</t>
  </si>
  <si>
    <t>Invesco S&amp;P 500 GARP ETF is an exchange-traded fund incorporated in the USA. The Fund tracks the S&amp;P 500 Growth at a Reasonable Price Index is composed of 75 stocks in the S&amp;P500 that have been identified as having the highest "growth scores" and "quality &amp; value composite scores." The Fund's holdings are weighted based on their growth scores &amp; rebalanced semi-annually.</t>
  </si>
  <si>
    <t>Schwab Long-Term U.S. Treasury ETF is an exchange-traded fund incorporated in the USA.  The Fund seeks to track the total return of an index that measures the performance of the long-term U.S. Treasury bond market.</t>
  </si>
  <si>
    <t>iShares Latin America 40 ETF is an exchange-traded fund incorporated in the USA. The Fund tracks the performance of the S&amp;P Latin America 40 Index. The Fund uses a Representative Sampling strategy to try to track the Index. The Index includes highly liquid securities from major economic sectors in Latin America. It weights the holdings based on market capitalization.</t>
  </si>
  <si>
    <t>JPMorgan Active Value ETF is an exchange-traded fund incorporated in the USA. The Fund seeks to provide long-term capital appreciation.</t>
  </si>
  <si>
    <t>First Trust Global Tactical Commodity Strategy Fund is an exchange-traded fund incorporated in the USA. The Fund seeks to achieve attractive risk adjusted return by investing in commodity futures contracts and exchange-traded commodity linked instruments.</t>
  </si>
  <si>
    <t>FT Vest S&amp;P 500 Dividend Aristocrats Target Income ETF is an exchange-traded fund incorporated in the USA. The Fund seeks to track the performance of the Cboe S&amp;P 500 Dividend Aristocrats Target Income Index Monthly Series.</t>
  </si>
  <si>
    <t>The Dimensional International High Profitability ETF is an actively managed Exchange-Traded Fund incorporated in the USA. The ETF invests in non-US developed market stocks. It invests in large cap companies with higher profitability compared to their representation in the International Universe.</t>
  </si>
  <si>
    <t>Global X Russell 2000 Covered Call ETF is an exchange-traded fund incorporated in the USA. The Fund seeks to track the performance of the CBOE Russell 2000 BuyWrite Index.</t>
  </si>
  <si>
    <t>iShares S&amp;P GSCI Commodity-Indexed Trust is an exchange-traded fund incorporated in the USA. The Fund's objective is that its performance will correspond generally to the performance of the S&amp;P GSCI Total Return Index. The Fund invests in a diversified group of commodities.</t>
  </si>
  <si>
    <t>iShares iBonds Dec 2027 Term Corporate ETF is an exchange-traded fund incorporated in the USA. The fund seeks to track the Bloomberg December 2027 Maturity Corporate Index, designed to reflect the performance of US dollar denominated, taxable, IG corp bonds scheduled to mature after 12/31/ 2026 and before 1/1/2028. The fund will terminate on or about 12/31/2027.</t>
  </si>
  <si>
    <t>Mackenzie US Large Cap Index ETF is an exchange-traded fund incorporated in Canada. The fund seeks to replicate, to the extent reasonably possible and before fees and expenses, the performance of the Solactive US Large Cap Index, or any successor thereto. It invests primarily in US equity securities.</t>
  </si>
  <si>
    <t>iShares US Consumer Discretionary ETF is an exchange-traded fund incorporated in the USA. The Fund's objective seeks investment results that correspond to the performance of the Russell 1000 Consumer Discretionary 40 Act 15/22.5 Daily Capped Index.</t>
  </si>
  <si>
    <t>GMO US Quality ETF is an ETF incorporated in the USA. The Fund aims to seek total return. The Fund invests primarily in equities of U.S. companies that the Fund's adviser believes to be of high quality.</t>
  </si>
  <si>
    <t>iShares Global Energy ETF is an exchange-traded fund incorporated in the USA. The Fund's objective is to seek investment results that correspond to the performance of the S&amp;P Global 1200 Energy Capped Index.</t>
  </si>
  <si>
    <t>Alerian Energy Infrastructure ETF is an exchange-traded fund incorporated in the USA. The ETF tracks the performance of the Alerian Infrastructure Index, which is comprised of 30 equity securities of issuers headquartered or incorporated in the United States and Canada that engage in the transportation, storage, and processing of energy commodities ("midstream energy businesses").</t>
  </si>
  <si>
    <t>SP Funds S&amp;P 500 Sharia Industry Exclusions ETF is an exchange traded fund incorporated in the USA. The Funds seeks to track the performance of the S&amp;P 500 Sharia Industry Exclusions Index. The S&amp;P 500 Shariah Index includes all Sharia-compliant constituents of the S&amp;P 500 Index, which consists of approximately 500 leading U.S.-listed companies.</t>
  </si>
  <si>
    <t>YieldMax CVNA Option Income Strategy ETF is an ETF incorporated in the United States. The Fund seeks current income while providing indirect exposure to the share price of CVNA, which is generally subject to a limit on potential investment gains.</t>
  </si>
  <si>
    <t>Dimensional US Marketwide Value ETF is an actively managed exchange traded fund incorporated in the USA. The ETF invests in a broad and diverse group of U.S. value companies with an increased focus on tax sensitivity.</t>
  </si>
  <si>
    <t>iShares iBonds Dec 2028 Term Corporate ETF is an exchange-traded fund incorporated in the USA. It seeks to track the investment results of the Bloomberg December 2028 Maturity Corporate Index, which is composed of U.S. dollar-denominated, investment-grade corporate bonds maturing in 2028.</t>
  </si>
  <si>
    <t>iShares MSCI Chile ETF is an exchange-traded fund incorporated in the USA. The ETF seeks investment results that correspond to the MSCI Chile IMI 25/50 Index.</t>
  </si>
  <si>
    <t>Invesco S&amp;P International Developed Momentum ETF is an exchange-traded fund incorporated in the USA. The Fund tracks the S&amp;P World Ex-U.S. Momentum Index which holds stocks from the parent index with the highest momentum scores, as me asured by 1Yr price return. The Fund is rebalanced semi annually.</t>
  </si>
  <si>
    <t>Capital Group Core Bond ETF is an ETF domiciled in the USA. The Fund aims to provide as high a level of current income as is consistent with the preservation of capital. The Fund invests a minimum of 80% of its assets in bonds and other debt securities, which may be represented by derivatives such as futures contracts and swaps. The Fund also invests in U.S. government securities.</t>
  </si>
  <si>
    <t>The iShares iBonds Dec 2029 Term Corporate ETF is an exchange-traded fund incorporated in the USA. The Fund seeks to track the investment results of an index composed of U.S. dollar-denominated, investment-grade corporate bonds maturing in 2029.</t>
  </si>
  <si>
    <t>iShares US Small-Cap Equity Factor ETF is an exchange traded fund incorporated in the USA. The Fund seeks to track the investment results of an index composed of U.S. small capitalization stocks that have favorable exposure to target style factors subject to constraints.</t>
  </si>
  <si>
    <t>Global X Active Corporate Bond ETF is an exchange traded fund incorporated in Canada. The Fund seeks to achieve long-term moderate capital growth and generate high income. The Fund invests primarily in a portfolio of debt securities of Canadian and U.S. companies, directly, or through investments in securities of other investment funds, including exchange traded funds.</t>
  </si>
  <si>
    <t>iShares MSCI Global Gold Miners ETF is an exchange-traded fund incorporated in the USA. The ETF seeks investment results that correspond generally to the price and yield performance, before fees and expenses, of the MSCI ACWI Select  Gold Miners Investable Market Index.</t>
  </si>
  <si>
    <t>Goldman Sachs Nasdaq-100 Premium Income ETF is an ETF incorporated in the US. The Fund seeks current income while maintaining prospects for capital appreciation. The Fund invests primarily in a portfolio of stocks comprised significantly of those included in the Fund's benchmark and selling call options with exposure to the benchmark.</t>
  </si>
  <si>
    <t>Invesco RAFI US 1000 ETF is an exchange-traded fund incorporated in the USA. The RAFI Fundamental Select US 1000 Index, which tracks stocks based on four fundamental measures of firm size: book value, cash flow, sales and dividends. The Fund fundamentally weights its holdings and rebalances on a quarterly basis.</t>
  </si>
  <si>
    <t>FlexShares Morningstar Global Upstream Natural Resources Index Fund is an exchange-traded fund incorporated in the USA. The Fund seeks to track the performance of the Morningstar Global Upstream Natural Resources Index.</t>
  </si>
  <si>
    <t>BMO Equal Weight US Banks Hedged to CAD Index ETF is an exchange-traded fund incorporated in Canada. The ETF has been designed to replicate the Solactive Equal Weight US Bank Index Canadian Dollar Hedged.The fund invests in the equity of large capitalization United States banks.</t>
  </si>
  <si>
    <t>The abrdn Physical Palladium Shares ETF is an exchange- traded fund incorporated in the USA. The investment objective is for the shares to reflect the performance of the price of physical palladium, less expenses. The shares are designed for investors who want a cost-effective and convenient way to invest in palladium with minimal credit risk.</t>
  </si>
  <si>
    <t>Innovator S&amp;P 500 Power Buffer ETF is an exchange-traded fund incorporated in the US. This fund seeks to track the return of the S&amp;P 500 Price Return Index, up to a predetermined cap, while buffering investors against the first 15% of losses over the outcome period. The ETF can be held indefinitely, resetting at the end of each outcome period, approximately annually.</t>
  </si>
  <si>
    <t>iShares MSCI International Value Factor ETF is an exchange-traded fund incorporated in the USA. The Fund seeks to track the investment results of an index composed of international developed large- and mid-capitalization stocks with value char-acteristics and relatively lower valuations.</t>
  </si>
  <si>
    <t>iShares J.P. Morgan EM Local Currency Bond ETF is an exchange-traded fund incorporated in the USA. The ETF seeks to track the J.P. Morgan GBI-EM Global Diversified 15% Cap 4% Floor Index.</t>
  </si>
  <si>
    <t>First Trust Consumer Discretionary AlphaDEX Fund is an exchange-traded fund incorporated in the USA. The Fund seeks investment results to the StrataQuant Consumer Discretionary AlphaDEX Index, which ranks the stocks of the Russell 1000 Index on growth factors including three, six &amp; 12-month price appreciation, sales to price and one year sales growth, and, separately, on value factors.</t>
  </si>
  <si>
    <t>First Trust NASDAQ Clean Edge Smart Grid Infrastructure Index Fund is an exchange-traded fund incorporated in the USA. The Fund seeks investment results that correspond generally to the price and yield of an equity index called the NASDAQ OMX Clean Edge Smart Grid Infrastructure Index.</t>
  </si>
  <si>
    <t>Capital Group Municipal Income ETF is an exchange-traded fund incorporated in the USA. The ETF is actively managed and seeks to provide a high level of current income exempt from regular federal income tax, consistent with the preservation of capital.</t>
  </si>
  <si>
    <t>SPDR S&amp;P 600 Small Cap Growth ETF is an exchange-traded fund incorporated in the USA. The Fund's objective is to replicate as closely as possible the performance of the S&amp;P SmallCap 600 Growth Index.</t>
  </si>
  <si>
    <t>JPMorgan BetaBuilders USD High Yield Corporate Bond ETF is an exchange traded fund incorporated in the USA. The Fund will invest at least 80% of its assets in securities included in the ICE BofA U.S. High Yield Total Return Index (the "underlying index").</t>
  </si>
  <si>
    <t>SPDR Bloomberg Enhanced Roll Yield Commodity Strategy NO K-1 ETF is an exchangetraded fund incorporated in the United States. The Fund seeks to provide investment results that, before fees and expenses, correspond generally to the total return performance of an index composed of a broad range of commodity exposures.</t>
  </si>
  <si>
    <t>The Invesco PHLX Semiconductor ETF is and exchange traded fund incorporated in the USA. The Fund generally will invest at least 90% of its total assets in the securities that comprise the Underlying Index, Philadelphia Stock Exchange Semiconductor Index.</t>
  </si>
  <si>
    <t>iShares S&amp;P/TSX Capped Utilities Index ETF is an exchange-traded fund incorporated in Canada. The Fund seeks to provide long-term capital growth. The Fund seeks to replicate, to the extent possible, the performance of the S&amp;P/TSX Capped Utilities Index.</t>
  </si>
  <si>
    <t>Harbor Commodity All Weather Strategy ETF is an exchange-traded fund incorporated in the USA. The Fund seeks to provide investment results that correspond, before fees and expenses, to the performance of the Quantix Commodity Index (the "Index")."</t>
  </si>
  <si>
    <t>WisdomTree US LargeCap Dividend Fund is an exchange-traded fund incorporated in the USA. The Fund seeks investment results that correspond to the performance of the WisdomTree LargeCap Dividend Index. The Fund invests in large-capitalization companies that pay regular cash dividends.</t>
  </si>
  <si>
    <t>BMO S&amp;P/TSX Capped Composite Index ETF is an exchange-traded fund incorporated in Canada. The ETF has been designed to replicate, to the extent possible, the performance of the S&amp;P/TSX Capped Composite Index, net of expenses. The ETF's investment objective is to invest in and hold the Constituent Securities of the S&amp;P/TSX Capped Composite Index.</t>
  </si>
  <si>
    <t>Franklin Bitcoin ETF is an exchange traded fund incorporated in the USA. The Fund seeks to reflect generally the performance of spot bitcoin.</t>
  </si>
  <si>
    <t>VanEck Mortgage REIT Income ETF is an exchange-traded fund incorporated in the USA. The Fund seeks to replicate, as closely as possible, before fees and expenses, the price and yield performance of the MVIS Mortgage REIT Index.</t>
  </si>
  <si>
    <t>Invesco CurrencyShares Japanese Yen Trust is an exchange-traded fund incorporated in the USA. The Fund is designed to track the price of the Japanese Yen. The Japanese yen is the national currency of Japan and the currency of the accounts of the Bank of Japan, the Japanese central bank.</t>
  </si>
  <si>
    <t>iShares Residential and MultiSector Real Estate ETF is an exchange-traded fund incorporated in  the USA. The ETF seeks investment results that correspond to the FTSE NAREIT Residential Capped Index.</t>
  </si>
  <si>
    <t>iShares MSCI Sweden ETF is an exchange-traded fund incorporated in the USA. The ETF's objective seeks to provide investment results that correspond to the performance of publicly traded securities in the Swedish market, as measured by the MSCI Sweden 25/50 Index. The ETF invests in a representative sample of index stocks using a "portfolio sampling" technique.</t>
  </si>
  <si>
    <t>iShares MSCI International Momentum Factor ETF is an exchange-traded  fund incorporated in the USA. The Fund seeks to track the investment results of an index that measures the performance of international developed large and mid capitalization stocks exhibiting relatively higher momentum characteristics.</t>
  </si>
  <si>
    <t>The Invesco QQQ Income Advantage ETF (the "Fund") seeks total return through current income and long-term growth of capital. The Fund invests in a portfolio of U.S. equity securities designed to track the performance, before fees and expenses, of the NASDAQ-100 Index and an options-based overlay designed to add income and reduce volatility.</t>
  </si>
  <si>
    <t>BMO Nasdaq 100 Equity Hedged To CAD Index ETF is an exchange-traded fund incorporated in Canada. The ETF has been designed to replicate, to the extent possible, the performance of a NASDAQ listed companies index, net of expenses. The ETF seeks to invest in and hold the Constituent Securities of the NASDAQ-100 Index Hedged to CAD.</t>
  </si>
  <si>
    <t>Vanguard Global ex-U.S. Real Estate ETF is an exchange-traded fund incorporated in the USA. The Fund seeks to track the S&amp;P Global ex-US Property Index, which includes real estate companies in both developed and emerging markets.</t>
  </si>
  <si>
    <t>WisdomTree Europe Hedged Equity Fund is an exchange-traded fund incorporated in the USA. The Fund seeks investment results of the WisdomTree Europe Hedged Equity Index which provides exposure to Eurozone stocks while neutralizing currency risk relative to the US Dollar.</t>
  </si>
  <si>
    <t>JPMorgan BetaBuilders US Equity ETF is an Exchange-traded fund incorporated in the USA. The Fund seeks investment results that closely correspond, before fees and expenses, to the performance of the Morningstar US Target Market Exposure Index</t>
  </si>
  <si>
    <t>Fidelity Small-Mid Multifactor ETF is an exchange-traded fund incorporated in the USA. The fund seeks to track the performance of the Fidelity Small-Mid Multifactor Index.</t>
  </si>
  <si>
    <t>iShares MSCI Spain ETF is an exchange-traded fund incorporated in the USA. The ETF's objective seeks to provide investment results that correspond to the perfo rmance of the MSCI Spain 25/50 Index.</t>
  </si>
  <si>
    <t>ARK Fintech Innovation ETF s an actively-managed exhange-traded fund incorporated in the USA. The fund invests in domestic and foreign equities in companies that rely on or benefit from the introduction of a technologically enabled new product or service that potentially changes the way the financial sector works.</t>
  </si>
  <si>
    <t>FT Vest Rising Dividend Achievers Target Income ETF is an exchange-traded fund incorporated in the USA. The Fund seeks to provide investors with current income with a secondary objective of providing capital appreciation. It tracks the performance of a selection of securities that have increased their DVD value over the previous 3yr &amp; 5yr annual periods.</t>
  </si>
  <si>
    <t>JPMorgan Hedged Equity Laddered Overlay ETF is an ETF domiciled in the USA. The Fund aims to provide capital appreciation. The Fund invests a minimum of 80% of its assets in equity securities of large capitalization U.S. companies.</t>
  </si>
  <si>
    <t>Fundstrat Granny Shots US Large Cap ETF seeks long-term capital appreciation by investing in U.S. large capitalization equity securities. The term "granny shot" is a basketball term that refers to an older, unconventional manner of shooting free throws. For the Fund, this term refers to the unique research process of Fundstrat Capital LLC.</t>
  </si>
  <si>
    <t>BMO Low Volatility Canadian Equity ETF is an exchange-traded fund incorporated in Canada. The Fund seeks to provide Unitholders with exposure to the performance of a portfolio of Canadian equities with the potential for long term capital growth. Securities will be selected from 100 of the largest and most liquid securities in Canada.</t>
  </si>
  <si>
    <t>YieldMax Universe Fund of Option Income ETFs is an exchange-traded fund domiciled in the USA. The Fund aims to obtain current income. The Fund invests its assets in the shares of other ETFs. In addition, from time to time, the Fund may invest directly in the securities and financial instruments in which one or more Underlying YieldMax ETF.</t>
  </si>
  <si>
    <t>Amplify CWP Enhanced Dividend Income ETF invests in high-quality large cap companies with a history of dividend and earnings growth, along with a tactical covered call* strategy on individual stocks. DIVO is strategically designed to offer high levels of total return on a risk-adjusted basis.</t>
  </si>
  <si>
    <t>Invesco S&amp;P Revenue ETF is an exchange traded fund incorporated in the USA. The Fund tracks the S&amp;P 500 Revenue-Weighted Index which holds the S&amp;P500 constituents weighted by revenue earned, not profit margin, with a maximum 5% per company weighting. The Fund  is rebalanced and reconstituted quarterly.</t>
  </si>
  <si>
    <t>SPDR Portfolio Mortgage Backed Bond ETF is an exchange-traded fund incorporated in the USA. The Fund's objective is to provide investment results that correspond generally to the total return performance of the Bloomberg U.S. MBS Index.</t>
  </si>
  <si>
    <t>iShares Core S&amp;P 500 Index ETF is an exchange-traded fund incorporated in Canada. The ETF seeks to provide long-term capital growth by replicating, to the extent possible, the performance of theS&amp;P 500 Net Total Return Index, net of expenses.</t>
  </si>
  <si>
    <t>iShares NASDAQ 100 Index ETF (CAD-Hedged) is an ETF incorporated in Canada. The Fund seeks to provide long-term capital growth. The Fund will invest primarily in and hold the Index Securities of the NASDAQ-100 Currency Hedged CAD Index in substantially the same proportion as they are reflected in the NASDAQ Index, and to hedge any resulting U.S. dollar currency exposure back to Canadian dollars.</t>
  </si>
  <si>
    <t>Xtrackers S&amp;P 500 Scored &amp; Screened ETF is an exchange-traded fund incorporated in the USA. The Fund seeks to track the performance of the S&amp;P 500 ESG Index. The fund invests in companies with high environmental, social and governance performance relative to their sector peers, while maintaining similar overall industry group weights as the S&amp;P 500 Index.</t>
  </si>
  <si>
    <t>iShares ESG Aware US Aggregate Bond ETF is an exchange-traded fund incorporated in the USA. It seeks to track the Bloomberg MSCI US Aggregate ESG Focus Index which is composed of U.S. dollar-denominated, investment-grade bonds from issuers generally evaluated for favorable environmental, social and governance practices.</t>
  </si>
  <si>
    <t>iShares Europe ETF is an exchange-traded fund incorporated in the USA.  The Fund seeks investment results that correspond to the performance of the S&amp;P Europe 350 Index.</t>
  </si>
  <si>
    <t>iShares Mortgage Real Estate ETF is an exchange-traded fund incorporated in the USA. The ETF seeks investment results that correspond to the FTSE NAREIT Mortgage Plus Capped Index.</t>
  </si>
  <si>
    <t>iShares S&amp;P SmallCap 600 Growth ETF is an exchange-traded fund incorporated in the USA.  The Fund seeks investment results that correspond to the performance of the S&amp;P SmallCap 600/BARRA Growth Index.  The Fund uses a Replication Strategy to track the Index. The Index measures the performance of the small-capitalization growth sector of the U.S. equity market.</t>
  </si>
  <si>
    <t>Invesco S&amp;P International Developed Quality ETF is an exchange-traded fund incorporated in the USA. The Fund tracks the S&amp;P Quality Developed ex-U.S. LargeMidCap Index which holds 20% of the market cap benchmark that has the highest quality score, calculated based on 3 fundamental measures: ROE, accruals ratio &amp; financial leverage ratio. The Fund is rebalanced quarterly.</t>
  </si>
  <si>
    <t>iShares MSCI Emerging Markets Min Vol Factor ETF is an exchange-traded fund incorporated in the USA. The ETF seeks to track the investment results of an index composed of emerging market equities that, in the aggregate, have lower volatility characteristics relative to the broader emerging equity markets.</t>
  </si>
  <si>
    <t>John Hancock Multi-Factor Mid Cap ETF is an exchange-traded fund incorporated in the USA. The Fund seeks to provide investment results that closely correspond, before fees and expenses, to the performance of the John Hancock Dimensional Mid Cap Index.</t>
  </si>
  <si>
    <t>Franklin FTSE India ETF is an exchange-traded fund incorporated in the USA. It seeks to provide investment results that closely correspond to the performance of the FTSE India RIC Capped Index.</t>
  </si>
  <si>
    <t>iShares MSCI Saudi Arabia ETF is an exchange-traded fund incorporated in the USA. The Fund seeks to track the investment results of a broad-based index comprised of Saudi Arabian equities.</t>
  </si>
  <si>
    <t>The abrdn Bloomberg All Commodity Strategy K-1 Free ETF is an exchange-traded fund incorporated in the USA.  The Fund seeks to provide investment results that closely correspond, before fees and expenses, to the performance of the Bloomberg Commodity Index Total Return.</t>
  </si>
  <si>
    <t>Pacer Trendpilot US Large Cap ETF is an exchange-traded fund incorporated in the USA. The Fund seeks to track the total return performance, before fees and expenses, of the Pacer Trendpilot US Large Cap Total Return Index.</t>
  </si>
  <si>
    <t>Xtrackers MSCI EAFE High Dividend Yield Equity ETF is an exchange traded fund incorporated in the USA. The fund tracks the MSCI EAFE High Dividend Yield Index which is designed to provide exposure to high-dividend developed market equities.</t>
  </si>
  <si>
    <t>First Trust Smith Unconstrained Bond ETF is an exchange-traded fund incorporated in the USA. The Fund employs a flexible approach that allocates the Fund's investments across a range of global investment opportunities to actively manage exposure to interest rates, credit sectors and currencies.</t>
  </si>
  <si>
    <t>iShares Global 100 ETF is an exchange-traded fund incorporated in the USA.  The Fund's objective seeks investment results that correspond to the performance of the S&amp;P Global 100 Index.  The Index is designed to measure the performance of large trans-national companies that are of major importance in the global markets.</t>
  </si>
  <si>
    <t>Schwab 1000 Index ETF is an exchanged-traded fund incorporated in the USA. The Fund seeks to replicate the performance of the Schwab 1000 Index. The Schwab 1000 Index is a float-adjusted market capitalization weighted index that includes the 1,000 largest stocks of publicly traded companies in the United States, with size being determined by market capitalization.</t>
  </si>
  <si>
    <t>Columbia Research Enhanced Core ETF is an exchange traded fund incorporated in the USA. This ETF seeks investment results that, before fees and expenses, closely correspond to the performance of the Beta Advantage Research Enhanced U.S. Equity Index.</t>
  </si>
  <si>
    <t>VanEck Vietnam ETF is an exchange traded fund incorporated in the USA. The Fund's objective is to replicate as closely as possible the price and yield performance of the MVIS Vietnam Index. The Fund invests at least 80% of its total assets in securities that comprise the Fund's benchmark index.</t>
  </si>
  <si>
    <t>Vanguard S&amp;P 500 Value ETF is an exchange-traded fund incorporated in the USA. The Fund seeks to track the performance of the S&amp;P 500 Value ETF which measures the investment return of large-capitalization value stocks.</t>
  </si>
  <si>
    <t>Goldman Sachs ActiveBeta International Equity ETF is an exchange-traded fund incorporated in the USA. The Fund provides investment results that closely correspond, before fees and expenses, to the performance of the Goldman Sachs ActiveBeta® International Equity Index.</t>
  </si>
  <si>
    <t>FT Vest U.S. Equity Buffer ETF - December is an exchange-traded fund incorporated in USA. The Fund seeks to provide investors with returns that match those of the SPDR S&amp;P 500 ETF Trust, up to a predetermined upside cap, while providing a buffer against the first 10% of Underlying ETF losses over a one year period.</t>
  </si>
  <si>
    <t>The iShares MSCI India Small-Cap ETF is an exchange traded fund incorporated in the USA. The ETF seeks investment results that correspond generally to the price and yield performance, before fees and expenses, of the  MSCI India Small Cap Index.</t>
  </si>
  <si>
    <t>FT Vest U.S. Equity Moderate Buffer ETF - October is an exchange-traded fund incorporated in the USA. The Fund seeks to provide investors with returns that match the price return of the SPDR S&amp;P 500 ETF Trust, up to a predetermined upside cap, while providing a buffer against the first 15% of Underlying ETF losses over a one year period.</t>
  </si>
  <si>
    <t>Dimensional Emerging Markets Core ETF is an actively managed exchange traded fund incorporated in the USA. The ETF invests in emerging market stocks. It invests in companies of all sizes, with increased exposure to smaller capitalization, lower relative price, and higher profitability companies as compared to their representation in the Emerging Markets Universe.</t>
  </si>
  <si>
    <t>Select STOXX Europe Aerospace &amp; Defense ETF is an exchange traded fund incorporated in the United States. The Fund aims to provide investment results that, before fees and expenses, track the total return performance of the STOXX Europe Total Market Aerospace &amp; Defense Index. The Fund invests at least 80% of its total assets in the component securities of the Index.</t>
  </si>
  <si>
    <t>iShares High Yield Muni Active ETF is an exchange-traded fund incorporated in the United States. The Fund aims to provide shareholders with as high a level of income exempt from federal income taxes as is consistent with the investment policies of the fund.</t>
  </si>
  <si>
    <t>Capital Group US Small and Mid Cap ETF is an ETF incorporated in the United States. The Fund seeks capital appreciation. The Fund invests in common stocks, preferred stock, convertible securities and hybrid securities of small and mid-capitalization companies in the United States.</t>
  </si>
  <si>
    <t>Vanguard ESG US Stock ETF is an exchange-traded fund incorporated in the USA. It tracks the FTSE USA All Cap Choice Total Return Index, which measures the investment return of large-, mid-, and small-capitalization stocks of U.S. companies and is screened for certain environmental, social, and corporate governance criteria.</t>
  </si>
  <si>
    <t>iShares Core MSCI EAFE IMI Index ETF is an exchange-traded fund incorporated in Canada. The ETF seeks to provide long-term capital growth by replicating, to the extent possible, the performance of the MSCI EAFE Investable Market Index, net of expenses.</t>
  </si>
  <si>
    <t>Vanguard Consumer Discretionary ETF is an exchange-traded fund incorporated in the USA. The Fund seeks to track the performance of the Morgan Stanley Capital International US Investable Market Consumer Discretionary Index.</t>
  </si>
  <si>
    <t>iShares U.S. Broker-Dealers &amp; Securities Exchanges ETF is an exchange-traded fund incorporated in the USA. The Fund seeks investment results that correspond generally to the price and yield performance of the Dow Jones US Select Investment Services Index.</t>
  </si>
  <si>
    <t>Capital Group International Focus Equity ETF is an exchange-traded fund incorporated in the USA.  Capital Group International Focus Equity ETF is actively managed and seeks to provide long-term growth of capital.</t>
  </si>
  <si>
    <t>First Trust Managed Municipal ETF is an exchanged-traded fund incorporated in the USA. The Fund's primary investment objective will be to generate current income that is exempt from regular federal income taxes and its secondary objective will be long term capital appreciation.</t>
  </si>
  <si>
    <t>Schwab Fundamental U.S. Small Company ETF is an exchange-traded fund incorporated in the USA. The ETF seeks to track as closely as possible, before fees and expenses, the total return of the RAFI Fundamental High Liquidity US Small Index.</t>
  </si>
  <si>
    <t>Simplify Aggregate Bond ETF aims to maximize total return by investing in investment grade bonds primarily by purchasing exchange traded funds and applying de-rivative overlays intended to hedge risk or generate income. The Fund pursues its strategy by purchasing ETFs that invest in the U.S. investment grade bonds of the U.S. government, corporate issuers, and mortgage-backed securities.</t>
  </si>
  <si>
    <t>iShares U.S. Industrials ETF is an exchange-traded fund incorporated in the USA. The Fund's objective seeks investment results that correspond to the performance of the Russell 1000 Industrials 40 Act 15/22.5 Daily Capped Index. The Fund will concentrate its investments in the industrial sector of the U.S. equity market to approximately the same extent the Index is so concentrated.</t>
  </si>
  <si>
    <t>The Fidelity High Dividend ETF is an Exchange-Traded Fund Incorporated in the USA. The fund seeks to provide investment returns that correspond, before fees and expenses, generally to the performance of the Fidelity Core Dividend Index.</t>
  </si>
  <si>
    <t>Dimensional US Large Cap Value ETF is an actively managed exchange traded fund incorporated in the USA. The Fund invests in US large and mid-cap companies that are determined to be value stocks. The Fund has increased exposure to mid cap, lower relative price, and higher profitability companies.</t>
  </si>
  <si>
    <t>Vanguard All-Equity ETF Portfolio is an exchange-traded fund incorporated in Canada. The fund seeks to provide long-term capital growth by investing primarily in equity securities.</t>
  </si>
  <si>
    <t>Invesco Dorsey Wright Industrials Momentum ETF is an exchange-traded fund incorporated in the USA. The Fund tracks the Dorsey Wright Industrials Technical Leaders Index which holds at least 30 industrial stocks from the NASDAQ US Benchmark Index that are showing relative strength (momentum). The Fund is rebalanced and reconstituted quarterly.</t>
  </si>
  <si>
    <t>Global X Funds Global X Artificial Intelligence &amp; Technology ETF is an exchange traded fund incorporated in the USA. The Fund seeks to track the performance of the Indxx Artificial Intelligence and Big Data Index. The index tracks companies in developed markets positioned to benefit from the utilization of artificial intelligence  technology in their products and services.</t>
  </si>
  <si>
    <t>Franklin FTSE United Kingdom ETF is an exchange-traded fund incorporated in the USA. It seeks to provide investment results that closely correspond, before fees and expenses, to the performance of the FTSE UK RIC Capped Index (the United Kingdom Underlying Index).</t>
  </si>
  <si>
    <t>Schwab Fundamental Emerging Markets Equity ETF is an exchange-traded fund incorporated in the USA. The ETF seeks to track as closely as possible, before fees and expenses, the total return of the RAFI Fundamental High Liquidity Emerging Market Index</t>
  </si>
  <si>
    <t>WisdomTree Emerging Markets High Dividend Fund is an exchange-traded fund incorporated in the USA. The Fund seeks to track the price and yield of the WisdomTree Emerging Markets Equity Income Index.</t>
  </si>
  <si>
    <t>iShares MSCI Thailand ETF is an exchange-traded fund incorporated in the USA. The ETF seeks investment results that correspond to the performance of the MSCI Thailand IMI 25/50 Index.</t>
  </si>
  <si>
    <t>The Dimensional Emerging Markets Core Equity 2 ETF is an actively managed Exchange-Traded Fund incorporated in the USA. The ETF invests in emerging markets stocks. It invests in companies of all sizes, with increased exposure to smaller capitalization, lower relative price, and high profitability companies as compared to their representation in the Emerging Markets Universe.</t>
  </si>
  <si>
    <t>Vanguard International Dividend Appreciation Index Fund is an exchange-traded fund incorporated in the USA. The Fund seeks investment results that correspond to the price and yield performance of the S&amp;P Global Ex-U.S. Dividend Growers Index. The ETF follows an income investing strategy, focusing on companies with high dividend yields.</t>
  </si>
  <si>
    <t>First Trust Smith Opportunistic Fixed Income ETF is an exchange traded fund incorporated in the USA. The ETF is actively managed and seeks to maximize longterm total return. Under normal market conditions, the Fund pursues its objective by investing at least 80% of its net assets in fixed income securities.</t>
  </si>
  <si>
    <t>iShares ESG Aware MSCI EM ETF is an exchange-traded fund incorporated in the USA . The fund seeks to track the investment results of an index composed of large and mid-capitalization emerging market equities that have positive environmental , social and governance characteristics as identified by the index provider.</t>
  </si>
  <si>
    <t>First Trust Preferred Securities and Income Fund is an exchange-traded fund incorporated in the USA. The Fund's objective is to provide income and total return. The Fund will invest at least 80% of its net assets in preferred securities and income-producing debt securities.</t>
  </si>
  <si>
    <t>First Trust North American Energy Infrastructure Fund is an exchange-traded fund incorporated in the USA. The fund will invest in publicly-traded master limited partnerships ("MLPs"), MLP affiliates, Canadian income trusts, pipeline companies, utilities, and other companies that derive at least 50% of their revenues from infrastructure assets such as pipelines.</t>
  </si>
  <si>
    <t>iShares International Select Dividend ETF is an exchange-traded fund incorporated in the USA. The ETF tracks the performance of the Dow Jones EPAC Select Dividend Index. The fund holds the stocks of high dividend paying companies that are located in developed markets outside of the US. The ETF uses a representative sampling indexing strategy to weight its holdings.</t>
  </si>
  <si>
    <t>VanEck Bitcoin ETF is an ETF incorporated in United States. The Fund's investment objective is to reflect the performance of bitcoin less the expenses of the Fund's operations. The Fund is a passive investment vehicle that seeks to track the price of spot bitcoin.</t>
  </si>
  <si>
    <t>Putnam Focused Large Cap Value ETF is an exchange-traded fund incorporated in the US. The Fund seeks capital growth and current income by investing mainly in common stocks of U.S. companies, with a focus on value stocks that offer the potential for capital growth, current income, or both.</t>
  </si>
  <si>
    <t>ProShares Ultra Russell2000 is an exchange traded-fund incorporated in the USA. The Fund seeks daily investment results that correspond to twice (200%) the daily performance of the Russell 2000 Index.</t>
  </si>
  <si>
    <t>WisdomTree Cloud Computing Fund is an exchange-traded fund incorporated in the USA. The WisdomTree Cloud Computing Fund seeks to track the price and yield performance, before fees and expenses, of the BVP NASDAQ Emerging Cloud Index.</t>
  </si>
  <si>
    <t>Fidelity Low Duration Bond Factor ETF is an exchange-traded fund incorporated in the USA. The fund will seek to provide investment returns that correspond, before fees and expenses, generally to the performance of the Fidelity Low Duration Investment Grade Factor Index.</t>
  </si>
  <si>
    <t>SPDR S&amp;P Aerospace &amp; Defense ETF is an exchange-traded fund incorporated in the USA. The Fund's objective is to replicate as closely as possible the performance of the S&amp;P Aerospace &amp; Defense Select Industry Index.</t>
  </si>
  <si>
    <t>Invesco S&amp;P 500 Pure Growth ETF is an exchange-traded fund incorporated in the USA. The Fund tracks the S&amp;P 500 Pure Growth Index which holds securities that exhibit strong growth characteristics in the S&amp;P 500 Index. Growth is measured by the following risk factors: sales growth, earnings change to price and momentum. The Fund is rebalanced annually.</t>
  </si>
  <si>
    <t>iShares U.S. Transportation ETF is an exchange-traded fund incorporated in the USA. The Fund's objective is results that correspond generally to the price and yield performance, before fees and expenses, of the S&amp;P Transportation Select Industry FMC Capped Index. The Fund will invest at least 90% of its assets in the securities of its Underlying Index.</t>
  </si>
  <si>
    <t>Invesco S&amp;P MidCap Momentum ETF is an exchange-traded fund incorporated in the USA. The Fund tracks the S&amp;P Midcap 400 Momentum Index which holds 80 securities in the S&amp;P Midcap 400 Index that have the highest "momentum scores," which are computed by measuring the upward price movements of each security against one another.</t>
  </si>
  <si>
    <t>iShares Core Equity ETF Portfolio is an exchange traded fund established in Canada. The Fund seeks to provide long-term capital growth by investing primarily in one or more iShares ETFs that provide exposure to equity securities. The Fund has a long-term strategic asset allocation of approximately  100% equity exposure.</t>
  </si>
  <si>
    <t>Capital Group US Multi-Sector Income ETF is an exchange-traded fund incorporated in the USA. The ETF is actively managed and seeks to provide a high level of current income and capital appreciation. The Fund invests in a broad range of debt securities. Normally, the fund will invest its assets across three primary sectors: high-yield and investment grade corporate debt and securitized debt.</t>
  </si>
  <si>
    <t>iShares Intermediate Government/Credit Bond ETF is an exchange-traded fund incorporated in the USA. The ETF seeks to track the investment results of an index composed of U.S. dollar-denominated government, government-related and investment-grade U.S. corporate bonds with remaining maturities between one and ten years. It tracks a Bloomberg Index.</t>
  </si>
  <si>
    <t>Dimensional World ex U.S. Core Equity 2 ETF is an actively managed exchange-traded fund incorporated in the USA. The ETF's objective is long-term capital appreciation while considering federal tax implications of investment decisions. The ETF invests in a portfolio of securities of non-U.S. companies of all market caps, including emerging markets issuers.</t>
  </si>
  <si>
    <t>GraniteShares Gold Trust is an exchange traded fund incorporated in the USA. BAR tracks the performance of the gold spot price, less the trust's expenses. The assets of the trust consist of physical gold bars held in London and that must comply with LBMA good delivery standards.</t>
  </si>
  <si>
    <t>Global X S&amp;P 500 Covered Call ETF is an exchange-traded fund incorporated in the USA. The Fund seeks to track the performance of the CBOE S&amp;P 500 BuyWrite Index.</t>
  </si>
  <si>
    <t>Fidelity Nasdaq Composite Index ETF is an exchange traded fund incorporated in the USA. The Fund seeks to provide investment returns that closely correspond to the price and yield performance of the NASDAQ Composite Index.</t>
  </si>
  <si>
    <t>Vanguard Utilities ETF is an exchange-traded fund incorporated in the USA. The ETF tracks the performance of the MSCI US Investable Market Utilities Index. The ETF holds U.S. Utilities stocks of all cap sizes. The ETF weights the holdings using a market capitalization methodology.</t>
  </si>
  <si>
    <t>PIMCO 0-5 Year High Yield Corporate Bond Index Exchange-Traded Fund is an exchange-traded fund incorporated in the USA. The Fund seeks to track the performance of the BofA ML 0-5 Year US High Yield Constrained Index.</t>
  </si>
  <si>
    <t>iShares U.S. Financials ETF is an exchange-traded fund incorporated in the USA. The Fund's objective seeks investment results that correspond to the performance of the Russell 1000 Financials 40 Act 15/22.5 Daily Capped Index.  The Fund will concentrate its investments in the financial economic sector to approximately the same extent the Index is so concentrated.</t>
  </si>
  <si>
    <t>VanEck J.P Morgan EM Local Currency Bond ETF is an exchange-traded fund incorporated in the USA. The Fund seeks investment results the correspond with the performance of the J.P. Morgan Government Bond Index Emerging Markets  Global Core.</t>
  </si>
  <si>
    <t>Grayscale Ethereum Mini Trust ETF is an exchange-traded product incorporated in Delaware, USA. The ETP is solely and passively invested in Ether and the investment objective is to reflect the value of Ether held by the ETP, less expenses and other liabilities.</t>
  </si>
  <si>
    <t>Global X U.S. Preferred ETF is an exchange-traded fund incorporated in the USA. The total allocation to an individual issuer across the Underlying Index is capped at 4.75%, and the aggregate weight of all issuers with a weight greater than 4.5% is capped at 23% each month.</t>
  </si>
  <si>
    <t>The Pacer US Large Cap Cash Cows Growth Leaders ETF (the "Fund") is an exchange traded fund ("ETF") incorporated in the USA. The Fund seeks to track the performance, before fees and expenses, of the Pacer US Large Cap Cash Cows Growth Lead ers Index (the "Index").</t>
  </si>
  <si>
    <t>Vanguard Mega Cap ETF is an exchange-traded fund incorporated in the USA. The Fund seeks investment results that correspond to the CRSP U.S. Mega Cap Index which provides diversified exposure to the largest stocks in the U.S. market. The Fund employs a passively managed, full-replication approach.</t>
  </si>
  <si>
    <t>Invesco India ETF is an exchange-traded fund incorporated in the USA. The Fund tracks the FTSE India Quality And Yield Select Index which evaluates all securities in the FTSE India Index, first excluding securities in the bottom 10% based on their 12-month trailing dividend yield. Then, those ranked in the bottom 10% by their quality scores are also excluded.</t>
  </si>
  <si>
    <t>Schwab U.S. Aggregate Bond ETF is an exchange-traded fund incorporated in the USA. The Fund seeks to track the performance of the Bloomberg U.S. Aggregate BondIndex.</t>
  </si>
  <si>
    <t>Avantis International Equity is an actively managed exchange-traded fund incorporated in the USA. The fund seeks long-term capital appreciation by investing primarily in a diverse group of companies of all market capitalizations, across non-US countries, sectors and industries.</t>
  </si>
  <si>
    <t>Freedom 100 Emerging Markets ETF is an exchange-traded fund incorporated in the USA. The fund tracks the total return performance of the Life + Liberty Freedom 100 Emerging Markets Index. The strategy uses quantitative personal and economic freedom metrics as primary factors in the investment selection process.</t>
  </si>
  <si>
    <t>iShares 10+ Year Investment Grade Corporate Bond ETF is an exchange-traded fund incorporated in the USA. It seeks to track the investment results of an index composed of U.S. dollar-denominated investment-grade corporate bonds with remaining maturities   greater than ten years. The ETF seeks to track the ICE BofA 10+ Year US Corporate Index.</t>
  </si>
  <si>
    <t>SPDR S&amp;P Dividend ETF is an exchange traded fund incorporated in the USA. It replicates the performance of the S&amp;P High Yield Dividend Aristocrats Index. The index measures the performance of the highest dividend yielding S&amp;P Composite 1500 Index constituents that have followed a managed-dividends policy consistently in increasing dividends every year for a least 20 consecutive years.</t>
  </si>
  <si>
    <t>Global X MLP &amp; Energy Infrastructure ETF is an exchange-traded fund incorporated in the USA. The ETF seeks to provide investment results that correspond generally to the price and yield performance, before fees and expenses, of the Solactive MLP &amp; Energy Infrastructure Index.</t>
  </si>
  <si>
    <t>VanEck BDC Income ETF is an exchange-traded fund incorporated in the USA. The Fund seeks to replicate as closely as possible, before fees and expenses, the price and yield performance of the MVIS US Business Development Companies Index. The Index is a rules based index intended to track the overall performance of publicly traded business development companies.</t>
  </si>
  <si>
    <t>Fidelity Ethereum Fund is an exchange-traded fund incorporated in the United States. The Fund aims to track the performance of spot ether as measured by the performance of the Fidelity Ethereum Reference Rate. In seeking to achieve its investment objective, the Trust holds ether.</t>
  </si>
  <si>
    <t>SPDR S&amp;P 600 Small Cap Value ETF is an exchange-traded fund incorporated in the USA. The Fund's objective is to replicate as closely as possible the performance of the S&amp;P SmallCap 600 Value Index.</t>
  </si>
  <si>
    <t>WisdomTree Emerging Markets SmallCap Dividend Fund is an exchange-traded fund incorporated in the USA. The Fund seeks investment results that correspond to the WisdomTree Emerging Markets SmallCap Dividend Index.</t>
  </si>
  <si>
    <t>JPMorgan International Research Enhanced Equity ETF is an exchange-traded fund incorporated in the USA. The Fund seeks to provide long-term capital appreciation.The Fund primarily invests in foreign companies of various market capitalizations, including foreign subsidiaries of U.S. companies.</t>
  </si>
  <si>
    <t>First Trust Cloud Computing ETF is an exchange-traded fund incorporated in the USA.  The Fund seeks investment results that correspond generally to the ISE Cloud Computing Index.</t>
  </si>
  <si>
    <t>Vanguard S&amp;P Small-Cap 600 ETF is an exchange-traded incorporated in the USA. The Fund seeks to track the performance of the S&amp;P Small-Cap 600 Index.</t>
  </si>
  <si>
    <t>The Global X 1-3 Month T-Bill ETF is an exchange-traded fund incorporated in the USA. The Fund seeks to provide investment results that correspond generally to the price and yield performance, before fees and expenses, of the Solactive 1-3 month US T-Bill Index.</t>
  </si>
  <si>
    <t>VanEck Pharmaceutical ETF is an exchange-traded fund incorporated in the USA. The Fund seeks to track the performance of the US Listed Pharmaceutical25 Index. The Pharmaceutical Index is comprised of equities of U.S. listed companies in the pharmaceutical sector. Such companies may include medium cap companies and foreign companies that are listed on a U.S. exchange.</t>
  </si>
  <si>
    <t>iShares MSCI All Country Asia ex-Japan ETF is an exchange-traded fund incorporated in the USA. The ETF seeks investment results that correspond to the  price and yield performance of the MSCI All Country Asia ex-Japan Index. The MSCI All Country Asia ex-Japan Index offers exposure to stocks from Asian countries excluding Japan.</t>
  </si>
  <si>
    <t>Schwab 5-10 Year Corporate Bond ETF is an exchange-traded fund incorporated in the USA.  The Fund seeks to track the total return of an index that measures the performance of the intermediate-term U.S. corporate bond market.</t>
  </si>
  <si>
    <t>PIMCO 25+ Year Zero Coupon US Treasury Index Exchange-Traded Fund is an exchange-traded fund incorporated in the USA. The Fund's objective is provide total return that closely corresponds to the total return of the BofA Merrill Lynch Long US Treasury Principal STRIPS Index.</t>
  </si>
  <si>
    <t>Vanguard Core Bond ETF is an open-end fund incorporated in the USA. The Fund seeks to provide total return while generating a moderate level of income. The Fund invests in fixed income securities of various maturities, yields, and qualities.</t>
  </si>
  <si>
    <t>Schwab International Small-Cap Equity ETF is an exchange-traded fund incorporated in the USA. The Fund's objective is to track as closely as possible, before fees and expenses, the total return of the FTSE Developed Small Cap ex-US Liquid Index.</t>
  </si>
  <si>
    <t>Vanguard Communication Services ETF is an exchange-traded fund incorporated in the USA.  The Fund seeks to track the performance of the MSCI Investable Market Telecommunication Services Index.  This Index consists of large, medium-size and small US companies that provide communication service through a fixed-line, cellular, wireless, bandwidth and/or fiber-optic network.</t>
  </si>
  <si>
    <t>Franklin International Low Volatility High Dividend Index ETF is an exchange traded fund incorporated in the USA. The fund seeks to track an index composed of equity securities of developed markets ouside the US with relatively high yield and low price and earnings volatility while mitigating exposure to fluctuations between the value of the US dollar and other currencies.</t>
  </si>
  <si>
    <t>VanEck Intermediate Muni ETF is an exchange-traded fund incorporated in the USA. The Fund seeks investment results that correspond to the price and yield of the ICE Intermediate AMT-Free Broad National Municipal Index.</t>
  </si>
  <si>
    <t>iShares Core S&amp;P/TSX Capped Composite Index ETF is an exchange-traded fund incorporated in Canada. The Fund seeks to provide long-term capital growth. The Fund invests in shares of the companies that make up the S&amp;P/TSX Capped Composite Index in the same proportion as they are reflected in the Index.</t>
  </si>
  <si>
    <t>The Innovator Defined Wealth Shield ETF seeks to provide investors with returns that match those of the SPDR S&amp;P 500 ETF Trust (to a predetermined cap) while seeking to provide a downside exposure buffer of the first 15% to 20% of underlying ETF losses over the outcome period (approximately 1 quarter). The ETF can be held indefinitely, resetting at the end of each outcome period.</t>
  </si>
  <si>
    <t>JPMorgan BetaBuilders Europe ETF is an exchange-traded fund incorporated in the USA. The fund tracks the Morningstar Developed Europe Target Market Exposure Index. It targets stocks from developed European countries or regions, including Austria, Belgium, Denmark, Finland, France, Germany, Ireland, Italy, Luxembourg, the Netherlands, Norway, Portugal, Spain, Sweden, Switzerland, and the UK.</t>
  </si>
  <si>
    <t>VanEck IG Floating Rate ETF is an exchange-traded fund incorporated in the USA. The Fund seeks to track the performance of the Floating Rate Index.</t>
  </si>
  <si>
    <t>The Capital Group Core Balanced ETF is an ETF incorporated in the US. The fund's investment objective is to provide a balanced approach to total return (including income and capital gains) that is consistent with the preservation of capital over the long-term.</t>
  </si>
  <si>
    <t>Franklin FTSE Japan ETF is an exchange traded fund incorporated in the USA. It seeks to provide investment results that closely correspond, before fees and expenses, to the performance of the FTSE Japan RIC Capped Index (the Japan Underlying Index).</t>
  </si>
  <si>
    <t>Dimensional U.S. Targeted Value ETF is an actively managed exchange traded fund incorporated in the USA.  The ETF seeks long-term capital appreciation and maximization of after-tax value by investing in small and mid cap U.S. companies.</t>
  </si>
  <si>
    <t>The Dimensional International Core Equity 2 ETF is an actively managed Exchange-Traded Fund incorporated in the USA. The ETF invests in non-US developed market stocks. It invests in companies of all sizes, with increased exposure to smaller capitalization, lower relative price, and high profitability companies as compared to their representation in the International Universe.</t>
  </si>
  <si>
    <t>The GraniteShares 1.25x Long TSLA Daily ETF is an exchange-traded fund incorporated in the USA. The ETF seeks daily investment results, before fees and expenses, of 125% of the daily performance of the common stock of Tesla Inc. (TSLA)</t>
  </si>
  <si>
    <t>Fidelity Investment Grade Securitized ETF seeks a high level of current income. The Fund is actively managed and invests at least 80% of assets in investment-grade securitized debt securities (those of medium and high quality) and repurchase agreements for those securities.</t>
  </si>
  <si>
    <t>F/m US Treasury 6 Month Bill ETF seeks investment results that correspond (before fees and expenses) generally to the price and yield performance of the Bloomberg US Treasury Bellwethers: 6 Month Total Return Index.</t>
  </si>
  <si>
    <t>iShares California Muni Bond ETF is an exchange-traded fund incorporated in the USA. The ETF seeks to track the investment results of an index composed of investment-grade municipal bonds issued in the State of California.</t>
  </si>
  <si>
    <t>SPDR Portfolio S&amp;P 500 High Dividend ETF is an exchange-traded fund incorporated in the USA. The Fund seeks to provide investment results that correspond to the price and yield performance of the S&amp;P 500 High Dividend Index. The Index tracks 80 of the highest yielding companies in the S&amp;P 500 based on the indicative yield.</t>
  </si>
  <si>
    <t>iShares S&amp;P/TSX Global Gold Index ETF is an exchange-traded fund incorporated in Canada. The Fund seeks to provide long-term capital growth. The Fund invests in shares of the companies that make up the S&amp;P/TSX Global Gold Index in the same proportion as they are reflected in the Index.</t>
  </si>
  <si>
    <t>The Global X Copper Miners ETF is an exchange-traded fund incorporated in the USA.  The seeks to provide investment results that correspond generally to the price and yield performance, before fees and expenses, of the Solactive Global Copper Miners Index ("Underlying Index").</t>
  </si>
  <si>
    <t>iShares MSCI Global Min Vol Factor ETF is an exchange-traded fund incorporated in the USA. The ETF seeks to track the investment results of an index composed of  developed and emerging market equities that, in the aggregate, have lower volatility characteristics relative to the broader developed and emerging equity mar-kets.</t>
  </si>
  <si>
    <t>ProShares Ultra Bloomberg Crude Oil is an exchange-traded fund incorporated in the USA. The Fund will seek daily investment results that correspond to twice (200%) the daily performance of its corresponding benchmark, the Bloomberg Commodity Balanced WTI Crude Oil Excess Return Index</t>
  </si>
  <si>
    <t>iShares 20+ Year Treasury Bond BuyWrite Strategy ETF is an exchange-traded fund incorporated in the USA. The ETF seeks to track the investment results of an index that reflects a strategy of holding the iShares 20+ Year Treasury Bond ETF while writing (selling) one-month call options to generate income.</t>
  </si>
  <si>
    <t>Global X Robotics &amp; Artificial Intelligence ETF is an exchange-traded fund incorporated in the USA. The Fund seeks to track the performance of the Index Global Robotics &amp; Artificial Intelligence Thematic Index.</t>
  </si>
  <si>
    <t>iShares MSCI EAFE Index ETF (CAD-Hedged) is an exchange-traded fund incorporated in Canada. The Fund seeks to provide long-term capital growth by replicating the performance of the MSCI EAFE 100% Hedged to Canadian Dollars Index. The Fund will invest primarily in exchange-traded futures contracts based on the stock market indices in countries that are included in the Index.</t>
  </si>
  <si>
    <t>Dimensional US High Profitability ETF is an actively managed exchange traded fund incorporated in the USA. The ETF invests in a broad and diverse group of large U.S. companies determined to have high profitability relative to other U.S. large cap companies.</t>
  </si>
  <si>
    <t>PIMCO Active Bond Exchange-Traded Fund is an actively managed ETF incorporated in the USA. The Fund seeks current income and long-term capital appreciation, consistent with prudent investment management. The fund invests in normal circumstances at least 65% of its total assets in a portfolio of fixed income instruments of varying maturities. It has a Bloomberg Benchmark.</t>
  </si>
  <si>
    <t>Vanguard Consumer Staples ETF is an exchange-traded fund incorporated in the USA.  The Fund seeks to track the performance of the MSCI US Investable Market Consumer Staples Index.  The Fund invests all of its assets in the stocks that make up the Index, holding each stock in the same proportion as its weighting in the Index.</t>
  </si>
  <si>
    <t>iShares Russell Top 200 ETF is an exchange-traded fund incorporated in the USA. The Fund seeks investment results that correspond generally to the price and yield performance of the Russell Top 200 Index.</t>
  </si>
  <si>
    <t>Global X Defense Tech ETF is an ETF fund incorporated in the US. The Fund aims to provide investment results that correspond generally to the price and yield performance, before fees and expenses, of the Global X Defense Tech Index.</t>
  </si>
  <si>
    <t>Dimensional Core Fixed Income ETF is an exchange-traded fund incorporated in the USA.  The Fund will seek total return comprised of income and capital appreciation through exposure to a broad portfolio of U.S. and foreign investment grade fixed income securities.</t>
  </si>
  <si>
    <t>Vanguard Russell 1000 is an exchange-traded fund incorporated in the USA. The Fund seeks to track the performance of the Russell 1000 Index.</t>
  </si>
  <si>
    <t>iShares MSCI EAFE Min Vol Factor ETF is an exchange-traded fund incorporated in the USA. The ETF seeks to track the investment results of an index composed of developed market equities that, in the aggregate, have lower volatility characteristics relative to the broader developed equity markets, excluding the U.S. and Canada.</t>
  </si>
  <si>
    <t>The abrdn Physical Platinum Shares ETF is an exchange-traded fund incorporated in the USA. The investment objective is for the shares to reflect the performance of the price of physical platinum, less expenses. The shares are designed for investors who want a cost-effective and convenient way to invest in platinum with minimal credit risk.</t>
  </si>
  <si>
    <t>JPMorgan Municipal ETF is an exchange-traded fund incorporated in the USA. The Fund seeks as high a level of current income by investing in municipal securities exempt from federal income tax as is consistent with relative stability of principal.</t>
  </si>
  <si>
    <t>Ultra Semiconductor ProShares is an exchange-traded fund incorporated in the USA. The Fund seeks daily investment results that correspond to twice (200%) the daily performance of the Dow Jones U.S. Semiconductor Index.</t>
  </si>
  <si>
    <t>The YieldMax NVDA Option Income ETF is an exchange traded fund incorporated in the United States. The Fund's primary investment objective is to seek current income. The Fund's secondary investment objective is to seek exposure to the share price of the common stock of Nvidia Corporation ("NVDA"), subject to a limit on potential investment gains.</t>
  </si>
  <si>
    <t>iShares S&amp;P/TSX Capped Financials Index ETF is an exchange-traded fund incorporated in Canada.  The Fund seeks to provide long-term capital growth. The Fund invests in shares of the companies that make up the S&amp;P/TSX Canadian Financials Index in the same proportion as they are reflected in the Index.</t>
  </si>
  <si>
    <t>Goldman Sachs ActiveBeta U.S. Large Cap Equity ETF is an exchange-traded fund incorporated in the USA. The Fund seeks to provide investment results that closely correspond, before fees and expenses, to the performance of the Goldman Sachs ActiveBeta® U.S. Large Cap Equity Index.</t>
  </si>
  <si>
    <t>Invesco S&amp;P MidCap Quality ETF is an exchange-traded fund incorporated in the USA. The Fund tracks the S&amp;P MidCap 400 Quality Index which holds approx 80 securities in the S&amp;P400 that have the highest quality scores, which are computed based on a composite of three proprietary factors. The Fund is rebalanced semi-annually &amp; market cap weights selected holdings.</t>
  </si>
  <si>
    <t>Schwab US Mid-Cap ETF is an exchange-traded fund incorporated in the USA. The Fund seeks to track the performance of the Dow Jones US Mid-Cap Total Stock Market Index.</t>
  </si>
  <si>
    <t>BNY Mellon US Large Cap Core Equity ETF aims to track the performance of the Solactive GBS United States 500 Index TR. The Fund invests substantially all of its assets in equity securities comprising the Solactive GBS United States 500 Index TR (index).</t>
  </si>
  <si>
    <t>WisdomTree Japan Hedged Equity Fund is an exchange-traded fund incorporated in the USA. The Fund seeks investment results that correspond to the WisdomTree Japan Hedged Equity Index. The Fund invests in dividend paying companies incorporated in Japan and listed on the Tokyo Stock Exchange, while neutralizing the risk of the Japanese yen's fluctuations relative to the USD.</t>
  </si>
  <si>
    <t>iShares MSCI World ETF is an exchange-traded fund incorporated in the USA. The ETF seeks to track the performance results of the MSCI World Index.</t>
  </si>
  <si>
    <t>iShares Core Canadian Universe Bond Index ETF is an exchange-traded fund incorporated in Canada. The Fund seeks to replicate the performance of the FTSE TMX Canada Universe Bond Index. The Fund invests in investment-grade Government of Canada, provincial, corporate and municipal bonds issued domestically in Canada and denominated in Canadian dollars.</t>
  </si>
  <si>
    <t>SPDR Bloomberg Investment Grade Floating Rate ETF is an exchange-traded fund incorporated in the USA. The Fund's objective is to replicate as closely as possible the performance of the Bloomberg U.S. Dollar Floating Rate Note &lt; 5  Years Index.</t>
  </si>
  <si>
    <t>iShares MSCI Europe Financials ETF is an exchange-traded fund incorporated in the USA. The ETF seeks results that correspond to the performance of the MSCI Europe Financial Sector Index. The Fund's constituents are financial companies in the banking, insurance, real estate, and diversified financial services area. The holdings are market cap weighted and domiciled in countries across Europe.</t>
  </si>
  <si>
    <t>iShares S&amp;P MidCap 400 Value ETF is an exchange-traded fund incorporated in the USA. The ETF tracks the performance of the S&amp;P Mid Cap 400 Value Index. The ETF holds US mid cap stocks with strong value characteristics. The fund's holdings are primarily focused in the financial, industrial and information technology sectors. The ETF uses a representative sampling indexing strategy.</t>
  </si>
  <si>
    <t>First Trust Utilities AlphaDEX is an exchange-traded fund incorporated in the USA. The Fund seeks investment results to the StrataQuant Utilities AlphaDEX Index which ranks Utilities companies in the Russell 1000 Index on growth factors including three, six and 12-month price appreciation, sales to price and one year sales growth, and, separately, on value factors.</t>
  </si>
  <si>
    <t>First Trust Low Duration Opportunities ETF is an exchange-traded fund incorporated in the USA. The Fund will seek to achieve its investment objectives by investing in mortgage-related debt securities and other mortgage-related instruments.</t>
  </si>
  <si>
    <t>The Janus Henderson B-BBB CLO ETF is an exchange-traded Fund registered in the United States. The Fund  seeks capital preservation and current income by seeking to deliver floating-rate exposure to collateralized loan obligations ("CLOs") generally rated between and inclusive of BBB+and B-.</t>
  </si>
  <si>
    <t>FT Vest U.S. Equity Enhance &amp; Moderate Buffer ETF - August is an exchange-traded fund incorporated in the USA. The Fund seeks to provide investors with returns of approximately twice any positive price return of the SPDR S&amp;P 500 ETF Trust, up to a predetermined upside cap, while providing a buffer against the first 15% of Underlying ETF losses over a one year period.</t>
  </si>
  <si>
    <t>FT Vest U.S. Equity Enhance &amp; Moderate Buffer ETF - October is an exchange-traded fund incorporated in the USA. The Fund seeks to provide investors with returns of approximately twice any positive price return of the SPDR S&amp;P 500 ETF Trust, up to a predetermined upside cap, while providing a buffer against the first 15% of Underlying ETF losses over a one year period.</t>
  </si>
  <si>
    <t>Fidelity Enhanced Large Cap Core ETF is an actively managed ETF that seeks capital appreciation. The Fund normally invests at least 80% of assets in common stocks included in the S&amp;P 500 Index, which is a market capitalization-weighted index of 500 common stocks chosen for market size, liquidity, and industry group representation to represent U.S. equity performance.</t>
  </si>
  <si>
    <t>First Trust RBA American Industrial Renaissance ETF is an exchange traded fund incorporated in the USA. The Fund seeks investment results that correspond to an index called the Richard Bernstein Advisors American Industrial Renaissance Index.</t>
  </si>
  <si>
    <t>Invesco S&amp;P 500 High Dividend Low Volatility ETF is an exchange-traded fund incorporated in the USA. The ETF tracks the S&amp;P500 Low Volatility High Dividend Index which holds large and mid-cap U.S. stocks. Its investments are chosen from the 75 highest dividend yielding stocks in the S&amp;P500 then narrowing down to the 50 stocks with the lowest volatility and weights them by dividend yield.</t>
  </si>
  <si>
    <t>Schwab Fundamental International Equity ETF is an exchange-traded fund incorporated in the USA. The ETF seeks to track as closely as possible, before fees and expenses, the total return of the RAFI Fundamental High Liquidit     y Developed eX-U.S. Large Index.</t>
  </si>
  <si>
    <t>Vanguard Emerging Markets Government Bond ETF is an exchange-traded fund incorporated in the USA. The Fund seeks investment results that correspond generally to the price and yield performance of the Bloomberg USD Emerging Markets Government RIC Capped Index.</t>
  </si>
  <si>
    <t>ARK Next Generation Internet ETF is an actively-managed exchange-traded fund incorporated in the USA. The Fund invests in equity securities of companies relevant to the theme of Web x.0. These companies focuses on shifting technolo infrastructure from hardware and software to the cloud, enabling mobile and local services. Companies may generate their entire business through websites.</t>
  </si>
  <si>
    <t>Capital Group Core Plus Income ETF is an exchange-traded fund incorporated in the U.S. The Fund is actively managed and seeks to provide current income and maximum total return, consistent with preservation of capital.</t>
  </si>
  <si>
    <t>VanEck High Yield Muni ETF is an exchange-traded fund incorporated in the USA. The Fund is to replicate as closely as possible the price and yield performance of the ICE High Yield Crossover Municipal Bond Index. The Fund will normally invest at least 80% of its total assets in fixed income securities that comprise the benchmark index.</t>
  </si>
  <si>
    <t>Fidelity MSCI Financials Index ETF aims to provide investment returns that correspond, before fees and expenses, generally to the performance of the MSCI USA IMI Financials 25/50 Index.</t>
  </si>
  <si>
    <t>Dimensional International Value ETF Portfolio is an actively managed exchange traded fund incorporated in the USA. The ETF's objective is to provide long-term capital appreciation and maximization of after-tax value.  The ETF seeks to achieve its objective by purchasing value stocks of large non-U.S. companies on a market capitalization weighted basis in each applicable country.</t>
  </si>
  <si>
    <t>First Trust Nasdaq Cybersecurity ETF tracks the Nasdaq CTA Cybersecurity Index. The Index is designed to track the performance of companies engaged in the Cyber security segment of the technology and industrial sectors.</t>
  </si>
  <si>
    <t>Vanguard Energy ETF is an exchange-traded fund incorporated in the USA.  The Fund seeks to track the performance of the MSCI US Investable Market Energy Index.  The Index consists of large, medium-size and small US companies within the energy sector that are involved with the construction or provision of oil rigs as well as the exploration, production and refining of oil/gas products.</t>
  </si>
  <si>
    <t>FT Vest Laddered Buffer ETF is an exchange-traded fund incorporated in the USA. The Fund seeks to provide investors with capital appreciation.</t>
  </si>
  <si>
    <t>JPMorgan BetaBuilders Canada ETF is an exchange-traded fund incorporated in the USA. It tracks the Morningstar Canada Target Market Exposure Index, which consists of stocks traded primarily on the Toronto Stock Exchange.</t>
  </si>
  <si>
    <t>Xtrackers MSCI EAFE Hedged Equity ETF is an exchange-traded fund incorporated in the USA. The Fund seeks investment results that correspond generally to the performance, before fees and expenses, of the MSCI EAFE US Dollar Hedged Net Index. The Fund uses a currency hedge to mitigate against fluctuations in the local currencies relative to the US dollar.</t>
  </si>
  <si>
    <t>Global X US Dollar Currency ETF is an exchange-traded fund incorporated in Canada. The Fund seeks to reflect the price in Canadian dollars of the U.S. dollar, net of expenses. The Fund will achieve its objective by investing primarily in cash and Cash Equivalents that are denominated in the U.S.dollar.</t>
  </si>
  <si>
    <t>iShares MSCI France ETF is an exchange-traded fund incorporated in the USA. The ETF's objective seeks to provide investment results that correspond to the performance of publicly traded securities in the French market, as measured by the MSCI France Index. The ETF invests in a representative sample of index stocks using a "portfolio sampling" technique and weighting based on market cap.</t>
  </si>
  <si>
    <t>Fidelity MSCI Information Technology Index ETF aims to track the MSCI USA IMI Information Technology 25/50 Index. The ETF holds principally U.S. large-cap technology stocks. Its investments are focused in software &amp; services, semiconductors, and hardware companies. The ETF uses a modified market cap weighting methodology.</t>
  </si>
  <si>
    <t>T Rowe Price Capital Appreciation Equity ETF is an exchange-traded fund incorporated in the USA. This funds seeks to provide long-term capital growth. The Fund invests in at least 80% of its net assets (including any borrowings for investment purposes) in equity securities. The fund takes a core approach to stock selection, which means both growth and value styles of investing are utilized.</t>
  </si>
  <si>
    <t>SPDR Dow Jones Reit ETF is an exchange-traded fund incorporated in the USA. The Fund's objective seeks to replicate as closely as possible, before expenses, the performance of the DJ US Select REIT Index. The Fund will generally invest in all of the REITs comprising the Index in proportion to their weightings in the Index.</t>
  </si>
  <si>
    <t>JPMorgan BetaBuilders Japan ETF is an exchange-traded fund incorporated in the USA. The Fund seeks investment results that closely correspond, before fees and expenses, to the performance of the Morningstar Japan Target Market Exposure Index. It targets  stocks traded primarily on the Tokyo Stock Exchange or the Nagoya Stock Exchange.</t>
  </si>
  <si>
    <t>Vanguard Russell 3000 is an exchange-traded fund incorporated in the USA. The Fund seeks to track the performance of the Russell 3000 Index.</t>
  </si>
  <si>
    <t>The iShares U.S. Fallen Angels USD Bond ETF is an exchange-traded fund incorporated in the USA. The fund seeks to track the investment results of an index composed of U.S. dollar denominated, high yield corporate bonds that were previously rated investment grade. Bonds are market value weighted with a 3% cap on each issuer. It has a Bloomberg benchmark.</t>
  </si>
  <si>
    <t>Global X U.S. Infrastructure Development ETF is an exchange traded fund incorporated in the USA. The ETF tracks the Index U.S. Infrastructure Development Index, which measures the performance of U.S. listed companies that provide exposure to domestic infrastructure development, including companies involved in construction and engineering, production of raw materials along with others.</t>
  </si>
  <si>
    <t>iShares MSCI South Africa ETF is an exchange-traded fund incorporated in the USA. The ETF tracks the performance of the MSCI South Africa 25/50 Index. The ETF holds predominantly mid and large-cap South African stocks. It consists  of stocks primarily traded on the Johannesburg Stock Exchange. The ETF weights the holdings using a market capitalization methodology.</t>
  </si>
  <si>
    <t>iShares NAFTRAC ISHRS is an exchange traded fund (ETF) incorporated in Mexico. The Fund aims  to hold all the common stocks of the Mexican Stock Exchange (IPC) Index, and is intended to replicate investment results that generally correspond to the price and yield performance of the MEXBOL (IPC) Index.</t>
  </si>
  <si>
    <t>The VictoryShares Free Cash Flow is an exchange traded fund incorporated in the USA. The ETF seeks to provide investment results that closely correspond to the performance of the Victory US Large Cap Free Cash Flow Index.</t>
  </si>
  <si>
    <t>JPMorgan Active Growth ETF is an exchange-traded fund incorporated in the USA. The Fund seeks long-term capital appreciation.</t>
  </si>
  <si>
    <t>Capital Group Global Growth Equity ETF is an exchange-traded fund incorporated in the USA.  Capital Group Core Equity ETF is actively managed and seeks is to provide long-term growth of capital. The fund invests at least 80% of its asset in equity securities. Under normal market conditions, the fund will invest a percentage of its net assets outside the United States.</t>
  </si>
  <si>
    <t>Vanguard Financials ETF is an exchange-traded fund incorporated in the USA. The Fund seeks to track the performance of the MSCI US Investable Market Financials Index.  The Fund invests all of its assets in the stocks that make up the Index, holding each stock in the same proportion as its weighting in the Index.</t>
  </si>
  <si>
    <t>JPMorgan Income ETF is an exchange-traded fund incorporated in the United States. The Fund seeks to provide income with a secondary objective of capital appreciation</t>
  </si>
  <si>
    <t>iShares MSCI Switzerland ETF is an exchange-traded fund incorporated in the USA. The ETF's objective seeks to provide investment results that correspondto the performance of the MSCI Switzerland 25/50 Index.</t>
  </si>
  <si>
    <t>iShares Expanded Tech Sector ETF is an exchange-traded fund incorporated in the USA. The ETF tracks the performance of the S&amp;P North American Expanded Technology Sector Index. The ETF holds large-cap technology stocks. Its investments are predominantly in the U.S. The ETF weights the holdings using a market capitalization methodology and rebalances quarterly.</t>
  </si>
  <si>
    <t>Janus Henderson Mortgage-Backed Securities ETF is an actively managed exchange-traded Fund incorporated in the United States. The Fund seeks a high level of total return consisting of income and capital appreciation. The Fund seeks to achieve its investment objective by investing mainly in mortgage-related instruments.</t>
  </si>
  <si>
    <t>SPDR Portfolio Corporate Bond ETF is an exchange-traded fund incorporated in the USA. The Fund's objective is to replicate as closely as possible the performance of the Bloomberg US Corporate Bond Index.</t>
  </si>
  <si>
    <t>Hartford Total Return Bond ETF is an actively managed ETF incorporated in the USA. The fund's objective is to provide a competitive total return, with income as a secondary objective.  The Fund will normally invests at least 70% of its portfolio in investment grade debt securities.</t>
  </si>
  <si>
    <t>Purpose High Interest Savings Fund is an exchange traded fund incorporated in Canada. The ETF seeks to maximize monthly income for holders of Units while preserving capital and liquidity by investing in high interest deposit accounts.</t>
  </si>
  <si>
    <t>SPDR Nuveen ICE High Yield Municipal Bond ETF is an exchange-traded fund incorporated in the USA. The Fund's objective is to replicate as closely as possible the performance of the ICE US Select High Yield Crossover Municipal Index.</t>
  </si>
  <si>
    <t>Avantis Emerging Markets Equity ETF is an exchange-traded fund incorporated in the USA. The Fund is actively managed and seeks long-term capital appreciation by investing primarily in a diverse group of companies of all market capitalizations, across emerging  market countries, sectors and industries.</t>
  </si>
  <si>
    <t>Amplify Junior Silver Miners ETF seeks investment results that generally correlate to the total return performance of the Nasdaq Junior Silver Miners Index. SILJ tracks the performance of companies engaged in the silver mining industry that derive the majority of their revenues from silver mining, global silver production, or exploration and development activities related to new silver product</t>
  </si>
  <si>
    <t>WisdomTree India Earnings Fund is an exchange-traded fund incorporated in the USA. The Fund seeks investment results that correspond to the price and yield performance of the WisdomTree India Earnings Index.</t>
  </si>
  <si>
    <t>Dimensional U.S. Small Cap ETF is an actively managed exchange traded fund incorporated in the USA.  The ETF's objective is to provide long-term capital appreciation and maximization of after-tax value.  The ETF invests at least 80% of its assets in small cap U.S. companies.</t>
  </si>
  <si>
    <t>First Trust Dow Jones Internet Index Fund is an exchange-traded fund incorporated in the USA. The Fund seeks investment results that correspond to the Dow Jones Internet Index which holds companies that generate at least 50% of its annual sales/revenues from the Internet.</t>
  </si>
  <si>
    <t>Vanguard Mega Cap Value ETF is an exchange-traded fund incorporated in the USA. The Fund seeks investment results that correspond to the price and yield of the CRSP U.S. Mega Cap Value Index.</t>
  </si>
  <si>
    <t>The Global X Silvers Miners ETF is an exchange-traded fund incorporated in the USA.  The seeks to provide investment results that correspond generally to the price and yield performance, before fees and expenses, of the Solactive Global Silver Miners Index ("Underlying Index").</t>
  </si>
  <si>
    <t>Vanguard FTSE All World ex-US Small-Cap ETF is an exchange-traded fund incorporated in the USA. The Fund seeks to track the performance of a benchmark index that measures the investment return of both developed and emerging international small cap companies. The Fund's benchmarks is FTSE Global Small Cap ex-US Index.</t>
  </si>
  <si>
    <t>First Trust SMID Cap Rising Dividend Achievers ETF is an exchange-traded fund incorporated in the USA. It seeks investment results that correspond generally to the price and yield of the Nasdaq US SMID Cap Rising Dividend Achievers.</t>
  </si>
  <si>
    <t>Fidelity MSCI Energy Index ETF aims to provide investment returns that correspond, before fees and expenses, generally to the performance of the MSCI USA IMI Energy 25/50 Index.</t>
  </si>
  <si>
    <t>iShares MSCI International Quality Factor ETF is an exchange-traded fund incorporated in the USA. The Fund seeks to track an index that measures the performance of international developed large and mid capitalization stocks exhibiting relatively higher quality characteristics as identified through the fundamental variables: ROE, earnings varilability &amp; debt-to-equity.</t>
  </si>
  <si>
    <t>First Trust Value Line Dividend Index Fund is an exchange-traded fund incorporated in the USA. The Fund seeks to track the performance of the Value Line Dividend Index which selects those companies with a higher than average dividend yield, as compared to the indicated dividend yield of the Standard &amp; Poor's 500 Composite Stock Price Index.</t>
  </si>
  <si>
    <t>BMO Core Plus Bond Fund ETF is an exchange-traded fund incorporated in Canada. It seeks to identify overvalued and undervalued sectors of the fixed income market. Credit quality and security selection, along with active yield-curve management are emphasized when allocating the fund's net assets across sectors.</t>
  </si>
  <si>
    <t>Avantis U.S. Equity is an actively managed exchange-traded fund incorporated in the USA. The fund seeks long-term capital appreciation by investing primarily in a diverse group of U.S. companies of all market capitalizations, sectors and industries</t>
  </si>
  <si>
    <t>Dimensional International Markets Core ETF is an actively managed exchange traded fund incorporated in the USA. The ETF invests in non-US developed market stocks. It invests in companies of all sizes, with increased exposure to smaller capitalization, lower relative price, and higher profitability companies as compared to their representation in the International Universe.</t>
  </si>
  <si>
    <t>Global X Uranium ETF is an ETF that seeks to track the performance of the Solactive Global Uranium &amp; Nuclear Components Total Return Index.  The Fund offers exposure to a broad range of companies involved in uranium mining and the production of nuclear components, including those in extraction, refining, exploration, or equipment manufacturing for the uranium and nuclear industries.</t>
  </si>
  <si>
    <t>iShares Select Dividend ETF is an exchange-traded fund incorporated in the USA. The ETF tracks the price and yield performance of the Dow Jones Select Dividend Index. The ETF predominantly holds mid and large-cap U.S. stocks. Its investments are selected based on dividend yield. The ETF weights the holdings based on dividends.</t>
  </si>
  <si>
    <t>iShares Global Infrastructure ETF is an exchange-traded fund incorporated in the USA. The ETF tracks the performance of the S&amp;P Global Infrastructure Index. The ETF holds large-cap energy, industrial, and utility stocks, with its largest allocations split between North America, Western Europe and Asia/Pacific . The ETF weights the holdings using a market capitalization methodology.</t>
  </si>
  <si>
    <t>PGIM AAA CLO ETF is an exchange-traded fund incorporated in US. The Fund's objective is to maximize total return through a combination of current income and capital appreciation. The Fund invests at least 80% in U.S. dollar-denominated collateralized loan obligations, that are at time of purchase rated AAA.</t>
  </si>
  <si>
    <t>VanEck CLO ETF is an Exchange-Traded Fund incorporated in the USA. The fund is an actively managed ETF sub-advised by PineBridge Investments, seeking capital preservation and current income. It invests primarily in investment grade-rated tranches of collateralized loan obligations ("CLOs") of any maturity.</t>
  </si>
  <si>
    <t>WisdomTree U.S. Quality Dividend Growth Fund is an exchange-traded fund incorporated in the USA. The fund seeks to track the price and yield performance of the WisdomTree U.S. Dividend Growth Index. The fund invest in U.S. companies that pay regular cash dividends on shares of their commons stock.</t>
  </si>
  <si>
    <t>iShares MSCI Australia ETF is an exchange-traded fund incorporated in the USA. The ETF tracks the performance of the MSCI Australia Index. The ETF holds predominantly large-cap stocks from Australian companies. The ETF weights the holdings using a market capitalization methodology and rebalances quarterly.</t>
  </si>
  <si>
    <t>Schwab U.S. Small-Cap ETF is an exchange-traded fund incorporated in the USA. The Fund's goal is to track as closely as possible, before fees and expenses, the total return of the Dow Jones U.S. Small-Cap Total Stock Market Index.</t>
  </si>
  <si>
    <t>Simplify Managed Futures Strategy ETF is an exchange traded fund incorporated in the USA.  The Fund is actively managed and seeks long term capital appreciation by investing in various types of futures contracts.  Under normal market conditions, the Fund invests in a portfolio of interest rate and commodity futures contracts.</t>
  </si>
  <si>
    <t>Global X High Interest Savings ETF is an exchange-traded fund incorporated in Canada. The Fund seeks to maximize monthly income for unitholders while preserving capital and liquidity by investing primarily in high interest deposit accounts with Canadian banks.</t>
  </si>
  <si>
    <t>iShares MSCI United Kingdom ETF is an exchange-traded fund incorporated in the USA. The ETF's objective seeks to provide investment results that correspond to the performance of the British market, as measured by the MSCI United Kingdom Index. The ETF invests in a representative sample of index stocks using a "portfolio sampling" technique.</t>
  </si>
  <si>
    <t>Capital Group Core Equity ETF is an exchange-traded fund incorporated in the U.S. The Fund is actively managed and seeks to provide current income and maximum total return, consistent with preservation of capital.</t>
  </si>
  <si>
    <t>Fidelity Blue Chip Growth ETF is an exchange-traded fund incorporated in the USA. The ETF will normally invest primarily in equity securities of well-known and established companies that the Adviser believes have above-average growth potential. The Adviser normally invests at least 80% of the fund's assets in blue chip companies which generally have large or medium market capitalizations.</t>
  </si>
  <si>
    <t>Vanguard Mid-Cap Value ETF is an exchange-traded fund incorporated in the USA. The Fund seeks to track the performance of the CRSP U.S. Mid Cap Value Index. The Fund invests in all of its assets in  stocks that make up the Index, holding each stock in the same proportion as its weighting in the Index.</t>
  </si>
  <si>
    <t>SPDR Portfolio S&amp;P 1500 Composite Stock Market ETF is an exchange-traded fund incorporated inthe USA. The Fund aims to replicate as closely as possible, before expenses, thetotal return performance of the SPDR Portfolio S&amp;P 1500 Composite Stock Market ETF.</t>
  </si>
  <si>
    <t>iShares S&amp;P 500 Peso Hedged Trac is an Index Fund domiciled in Mexico which seeks to track the investment results that generally correspond to the performance of S&amp;P 500 Mexican Peso Hedged Index, before fees and expenses. The portfolio consists predominantly in shares of the iShares Core S&amp;P 500 ETF (IVV) as cross-listed on the SIC (IVV*). The index measures performance of large cap US stocks.</t>
  </si>
  <si>
    <t>Dimensional US Core Equity Market ETF is an actively managed exchange traded fund incorporated in the USA. The ETF invests in companies of all sizes, with increased exposure to smaller capitalization, lower relative price, and higher profitability companies as compared to their representation in the U.S. Universe.</t>
  </si>
  <si>
    <t>VanEck Fallen Angel High Yield Bond ETF is an exchange-traded fund incorporated in the USA.  The Fund seeks to replicate the price and yield performance of The Ice US Fallen Angel High Yield Index. The Index is comprised of below investment grade corporate bonds denominated in USD,issued in the US market, that were rated investment grade at time of issuance.</t>
  </si>
  <si>
    <t>iShares U.S. Aerospace &amp; Defense ETF is an exchange-traded fund incorporated in the USA. The Fund seeks investment results that correspond generally to the price and yield performance of the Dow Jones US Select Aerospace &amp; Defense Index.</t>
  </si>
  <si>
    <t>Vanguard Health Care ETF is an exchange-traded fund incorporated in the USA. The Fund seeks to track the performance of the MSCI US Investable Market Health Care Index.  The Fund invests all of its assets in the stocks that make up the Index, holding each stock in the same proportion as its weighting in the Index.</t>
  </si>
  <si>
    <t>Nasdaq 100 High Income ETF is an actively managed exchange-traded fund incorporated in the USA. The fund seeks to achieve its investment objective by investing in portfolios of stocks that make up the Nasdaq-100 Index and utilize call options strategy that consist of written call options on the Nasdaq-100 Index.</t>
  </si>
  <si>
    <t>iShares U.S. Medical Devices ETF is an exchange-traded fund incorporated in the USA. The ETF tracks the performance of the Dow Jones US Select Medical Equipment Index. The ETF holds health care stocks of varying cap sizes. Its investments are focused in health care equipment and supplies The ETF weights the holdings by market capitalization.</t>
  </si>
  <si>
    <t>Innovator International Developed Power Buffer ETF September is a ETF domiciled in the United States. The Fund seeks to provide investors with returns that match the price return of the iShares MSCI EAFE ETF. The Fund invest substantially all of its assets in FLexible EXchange® Options ("FLEX Options") on the iShares MSCI EAFE ETF (the "Underlying ETF").</t>
  </si>
  <si>
    <t>iShares U.S. Pharmaceuticals ETF is an exchange-traded fund incorporated in the USA. The Fund seeks investment results that correspond to the price and yield of the Dow Jones US Select Pharmaceuticals Index.</t>
  </si>
  <si>
    <t>Schwab Emerging Markets Equity ETF is an exchange-traded fund incorporated in the USA. The Fund's goal is to track as closely as possible, before fees and expenses, the total return of the FTSE Emerging Index.</t>
  </si>
  <si>
    <t>iShares Russell 3000 ETF is an exchange-traded fund incorporated in the USA. The ETF tracks the performance of the Russell 3000 Index holding equities of all market caps. Its investments are focused in the US, primarily in the consumer discretionary, financial, healthcare, information technology and technology sectors. The ETF uses a representative sampling indexing strategy.</t>
  </si>
  <si>
    <t>WisdomTree International Hedged Quality Dividend Growth Fund is an exchange traded fund incorporated in the USA. The Fund seeks to provide exposure to developed market companies while at the same time neutralizing exposure to fluctuations between the value of foreign currencies and the U.S. dollar.</t>
  </si>
  <si>
    <t>Dimensional U.S. Equity Market ETF is an actively managed exchange traded fund incorporated in the USA.  The ETF's objective is long-term capital appreciation and maximization of after-tax value.  The ETF invests primarily in equity securities of domestic companies.</t>
  </si>
  <si>
    <t>First Trust Morningstar Dividend Leaders Index Fund is an exchange-traded fund incorporated in the USA. The Fund seeks investment results that correspond to the Morningstar Dividend Leaders Index which consists of stocks that have shown dividend consistency and dividend sustainability. The top 100 stocks, based on dividend yield, are selected for the index.</t>
  </si>
  <si>
    <t>The Xtrackers USD High Yield Corporate Bond ETF is an exchange traded fund incorporated in the USA. The fund tracks the Solactive USD High Yield Corporates Total Market Index, rebalancing monthly.</t>
  </si>
  <si>
    <t>Invesco DB Commodity Index Tracking Fund is an exchange traded fund incorporated in the USA. The Fund tracks the DBIQ Optimum Yield Diversified Commodity Index which holds a diverse basket of 14 different commodity futures and aims to mitigate negative roll yield in its contract selection. The Fund is rebalanced &amp; reconstituted annually in November.</t>
  </si>
  <si>
    <t>Schwab Intermediate-Term U.S. Treasury ETF is an exchange-traded fund incorporated in the USA. The Fund seeks to track the investment results of the Bloomberg U.S. 3-10 Year Treasury Bond Index.</t>
  </si>
  <si>
    <t>ProShares S&amp;P 500 Dividend Aristocrats ETF is an exchange-traded fund incorporated in the USA. The ETF seeks investment results, before fees and expenses, that track the performance of the S&amp;P Dividend Aristocrats Index.</t>
  </si>
  <si>
    <t>Avantis U.S. Large Cap Value is an actively managed exchange-traded fund incorporated in the USA. The fund seeks long-term capital appreciation by investing primarily in a diverse group of U.S. large cap value companies across sectors and industries.</t>
  </si>
  <si>
    <t>iShares MSCI Eurozone ETF is an exchange-traded fund incorporated in the USA. The ETF's objective is to provide investment results of publicly traded security in the European Monetary Union markets, as measured by the MSCI EMU Index. The ETF invests in a representative sample of index stocks using a "portfolio sampling" technique and weighting the constituents based on their market cap.</t>
  </si>
  <si>
    <t>Dimensional US Small Cap Value ETF is an actively managed exchange traded fund incorporated in the USA.  The ETF invests in a broad and diverse group of U.S. small cap companies that are determined to be value stocks.</t>
  </si>
  <si>
    <t>SPDR Bloomberg Convertible Securities ETF is an exchange-traded fund incorporated in the USA. The Fund's objective is to provide investment results that correspond generally to the total return performance of the Bloomberg U.S. Convertibles Liquid Bond Index.</t>
  </si>
  <si>
    <t>Schwab Municipal Bond ETF is an exchange traded fund incorporated in the USA. The fund's goal is to track as closely as possible, before fees and expenses, the total return of an index that measures the performance of the U.S. AMT-free municipal bond market.</t>
  </si>
  <si>
    <t>iShares 0-5 Year High Yield Corporate Bond ETF is an exchange-traded fund incorporated in the USA. The Fund seeks investment results that correspond to the performance of the Markit iBoxx USD Liquid High Yield 0-5 Index.</t>
  </si>
  <si>
    <t>SPDR Portfolio Aggregate Bond ETF is an exchange-traded fund incorporated in the USA. The Fund's objective is to provide investment results that correspond generally to the price and yield performance of the Bloomberg US Aggregate Index.</t>
  </si>
  <si>
    <t>BMO Long-Term US Treasury Bond Index ETF is an exchange traded fund incorporated in the USA. The ETF tracks the performance of a long-term U.S. treasury bond index, net of expenses. Currently, BMO Long-Term US Treasury Bond Index ETF seeks to replicate the performance of the Bloomberg U.S. Long Treasury Bond Index.</t>
  </si>
  <si>
    <t>The NEOS S&amp;P 500 High Income ETF is an exchange-traded fund incorporated in the USA.  The ETF invests in a portfolio of stocks that make up the S&amp;P 500 Index and a call options strategy, which consists of a mix of written (sold) call options and long (bought) call options on the S&amp;P 500 Index.</t>
  </si>
  <si>
    <t>Avantis International Small Cap Value is an actively managed exchange-traded fund incorporated in the USA. The fund seeks long-term capital appreciation by investing primarily in a diverse group of non-U.S. small cap value companies across sectors and industries.</t>
  </si>
  <si>
    <t>Invesco National AMT-Free Municipal Bond ETF is an exchange-traded fund incorporated in the USA. The Fund tracks the ICE BofAML National Long-Term Core Plus Municipal Securities Index which holds investment grade, tax-exempt debt publicly issued by a US state with at least 15 years remaining to maturity. The Fund is rebalanced on a monthly basis.</t>
  </si>
  <si>
    <t>iShares ESG Aware MSCI USA ETF is an exchange traded fund incorporated in the USA. The fund seeks to track the performance of the MSCI USA Extended ESG Focus Index. The ETF invests in US companies that have positive Environmental, Social and Governance characteristics as identified by the index provider while exhibiting risk and return characteristics similar to those of the parent index.</t>
  </si>
  <si>
    <t>iShares 0-5 Year TIPS Bond ETF is an exchange-traded fund incorporated in the USA. The ETF seeks investment results that correspond generally to the price and yield, before fees and expenses, of the Bloomberg U.S. Treasury Inflation-Protected Securities (TIPS) 0-5 Years Index (Series-L) (The Underlying Index).</t>
  </si>
  <si>
    <t>JPMorgan US Quality Factor ETF is an exchange-traded fund incorporated in the USA. The fund seeks investment results that closely correspond to the performance of the J.P. Morgan U.S. Quality Factor Index.</t>
  </si>
  <si>
    <t>The Yieldmax TSLA Option Income ETF is an exchange traded fund incorporated in the United States. The Fund's primary investment objective is to seek current income. The Fund's secondary investment objective is to seek exposure to the share price of the Tesla ("TSLA"), subject to a limit on potential investment gains.</t>
  </si>
  <si>
    <t>Vanguard Russell 1000 Value is an exchange-traded fund incorporated in the USA. The Fund seeks to track the performance of the Russell 1000 Value Index.</t>
  </si>
  <si>
    <t>iShares MSCI ACWI ex U.S. ETF is an exchange-traded fund incorporated in the USA. The ETF seeks investment results that correspond to the performance of the MSCI ACWI ex USA Index. The ETF seeks exposure to a broad range of international developed and emerging market companies.</t>
  </si>
  <si>
    <t>Invesco Optimum Yield Diversified Commodity Strategy No K-1 ETF is an actively managed exchange traded fund incorporated in the USA. The Fund tracks the DBIQ Optimum Yield Diversified Commodity Index which holds a diverse basket of 14 different commodity futures and aims to mitigate negative roll yield in its contract selection.</t>
  </si>
  <si>
    <t>VanEck Oil Services ETF is an exchange-traded fund incorporated in the USA. The Fund seeks to track the performance results of the MVIS US Listed Oil Services 25 Index. The Index is comprised of common stocks and depositary receipts of U.S. companies in the oil services sector. Such companies may include small &amp; medium-cap companies and foreign companies listed in the US.</t>
  </si>
  <si>
    <t>Alerian MLP ETF is an exchange-traded fund incorporated in the USA. The ETF tracks the performance of the Alerian MLP Infrastructure Index. The ETF holds U.S. large and mid-cap energy stocks. Its investments are in companies that earn the majority of their cash flow from the transportation, storage, and processing of energy commodities. The holdings are weighted based on market capitalization.</t>
  </si>
  <si>
    <t>ProShares UltraPro Russell2000 is an exchange-traded fund incorporated in the USA. The Fund seeks investment results which correspond to three times (300%) the daily performance of the Russell 2000 Index. The ETF uses a derivative based replication strategy and weights the holdings using a market capitalization methodology.</t>
  </si>
  <si>
    <t>BMO Money Market Fund ETF Series is an exchange-traded fund incorporated in Canada.  The Fund is actively managed and invests primarily in high-quality money market instruments issued by governments and corporations in Canada, like treasury bills, banker's acceptances, and commercial paper.</t>
  </si>
  <si>
    <t>Invesco Preferred ETF is an exchange-traded fund incorporated in the USA. The Fund tracks the ICE BofAML Core Plus Fixed Rate Preferred Securities Index which includes both investment grade and high yield with a minimum average credit rating of B3 &amp; an investment-grade country risk profile. The Fund is rebalanced and reconstituted on a monthly basis.</t>
  </si>
  <si>
    <t>The SPDR Bloomberg 3-12 Month T-Bill ETF is an exchange-traded fund incorporated in the US. The fund seeks to provide investment results that, before fees and expenses, correspond generally to the price and yield performances of an index that tracks the 3-12 month sector of the United States Treasury Bill market.</t>
  </si>
  <si>
    <t>Vanguard Mortgage-Backed Securities ETF is an exchange-traded funds incorporated in the USA. The Fund seeks to track the performance of the Bloomberg US MBS Float Adjusted Index.</t>
  </si>
  <si>
    <t>First Trust NASDAQ-100-Technology Sector Index is an exchange-traded fund incorporated in the USA. The Fund's objective is investment results that correspond to the price and yield of the NASDAQ-100 Technology Index. The Fund invests in the technology and technology-related companies found in the NASDAQ-100 Index.</t>
  </si>
  <si>
    <t>BMO Aggregate Bond Index ETF is an exchange-traded fund incorporated in Canada. The ETF has been designed to replicate, to the extent possible, the performance of the FTSE TMX Canada UniverseXM Bond Index, net of expenses. The Fund invests in a variety of debt securities primarily with a term to maturity greater than one year.</t>
  </si>
  <si>
    <t>PIMCO Multisector Bond Active ETF is an actively managed exchange traded fund incorporated in the USA. The Fund seeks to maximize yield and long term capital appreciation consistent with prudent investment management.</t>
  </si>
  <si>
    <t>Vanguard Long-Term Bond ETF is an exchange-traded fund incorporated in the USA. The Fund seeks to track the performance of the Bloomberg Long Government/Credit Index, which includes all medium and larger issues of U.S. government, investment-grade corporate and international bonds that have maturities of greater than 10 years.</t>
  </si>
  <si>
    <t>YieldMax COIN Option Income Strategy ETF is an ETF domiciled in the USA. The Fund's primary objective is to seek current income. The Fund's secondary objective is to seek exposure to the share price of the common stock of Coinbase Global, Inc. ("COIN"), subject to a limit on potential investment gains. The Fund uses a synthetic covered call strategy.</t>
  </si>
  <si>
    <t>iShares Core High Dividend ETF is an exchange-traded fund incorporated in the USA. The ETF tracks the Morningstar Dividend Yield Focus Index, holding companies of all market caps. The fund primarily invests in the consumer goods, consumer staples, energy, oil &amp; gas and telecommunications sectors. The ETF weights its holdings using a representative sampling indexing strategy.</t>
  </si>
  <si>
    <t>Vanguard FTSE Pacific ETF is an exchange-traded fund incorporated in the USA. The Fund seeks to track the performance of the FTSE Developed Asia Pacific Index. The Fund invests all of its assets in the stocks that make up the Index, holding each stock in the same proportion as its weighting in the Index.</t>
  </si>
  <si>
    <t>iShares Russell Mid-Cap Value ETF is an exchange-traded fund incorporated in the USA. The ETF tracks the performance of the Russell Midcap Value Index and holds over 500 mid cap US companies. The ETF weights its holdings using a representative sampling indexing strategy, generally investing at least 90% of its assets in the underlying index.</t>
  </si>
  <si>
    <t>SPDR Portfolio Long Term Corporate Bond ETF is an exchange-traded fund incorporated in the USA. The Fund aims to provide investment results that correspond generally to the total return performance of the Bloomberg Long U.S. Corporate Index.</t>
  </si>
  <si>
    <t>Global X S&amp;P/TSX 60 Index Corporate Class ETF is a mutual fund trust established  in Canada. The ETF seeks to replicate, to the extent possible, the performance of the S&amp;P/TSX 60 Index (Total Return), net of expenses.</t>
  </si>
  <si>
    <t>iShares S&amp;P SmallCap 600 Value ETF is an exchange-traded fund incorporated in the USA. The Fund seeks investment results that correspond to the performance of the S&amp;P SmallCap 600 Value Index. The Fund uses a Representative sampling strategy to track the Index. The Index measures the performance of the small capitalization value sector of the US equity market.</t>
  </si>
  <si>
    <t>iShares Flexible Income ETF is an exchange-traded fund incorporated in the USA. The ETF seeks to maximize long-term income by primarily investing in debt and income producing securities with a secondary objective of capital appreciation.</t>
  </si>
  <si>
    <t>Grayscale Bitcoin Mini Trust ETF is an exchange-traded product incorporated in Delaware, USA. The ETP is solely and passively invested in Bitcoin and the investment objective is to reflect the value of Bitcoin held by the ETP, less expenses and other liabilities.</t>
  </si>
  <si>
    <t>Schwab U.S. Large-Cap Value ETF is an exchange-traded fund incorporated in the USA. The Fund tracks as closely as possible, before fees and expenses, the total return of the Dow Jones U.S. Large-Cap Value Total Stock Market Index.</t>
  </si>
  <si>
    <t>Invesco KBW Bank ETF is an exchange-traded fund incorporated in the USA. The Fund tracks the KBW Nasdaq Bank Index which is a market cap weighted index of companies primariy engaged in US banking activities. The Fund rebalances quarterly &amp; primarily holds large national US money centers, regional banks &amp; thrift institutions.</t>
  </si>
  <si>
    <t>iShares MSCI EAFE Small-Cap ETF is an exchange-traded fund incorporated in the USA. The ETF tracks the MSCI Daily Small Cap EAFE Index. The fund invests in small cap equities located in developed markets, excluding the U.S. and Canada. The fund's holdings are primarily focused in the consumer discretionary, financial and industrial sectors.</t>
  </si>
  <si>
    <t>iShares High Yield Systematic Bond ETF is an exchange-traded fund incorporated in the USA. The fund seeks to track the investment results of an index composed of U.S. dollar-denominated high yield corporate bonds.</t>
  </si>
  <si>
    <t>The iShares MSCI Emerging Markets ex China ETF is an exchange-traded fund incorporated in the USA. The fund seeks to track the investment results of an index composed of large and mid-capitalization emerging market equities, excluding China.</t>
  </si>
  <si>
    <t>iShares Core International Aggregate Bond ETF is an exchange-traded fund incorporated in the USA. The Fund seeks to track the investment results of the Bloomberg Global Aggregate ex USD 10% Issuer Capped (Hedged) Index, which measures the performance of the global investment-grade bond market.</t>
  </si>
  <si>
    <t>Invesco S&amp;P 500 Quality ETF is an exchange-traded fund incorporated in the USA. The Fund tracks the S&amp;P 500 Quality Index which holds securities the highest quality score, which is calculated based on three fundamental measures; return on equity, accruals ratio &amp; financial leverage ratio. The Fund is rebalanced &amp; reconstituted semi-annual basis.</t>
  </si>
  <si>
    <t>Vanguard International High Dividend Yield Index Fund is an exchange-traded fund incorporated in the USA. The Fund seeks investment results that correspond to the price and yield performance of the FTSE All-World ex US High Dividend Yield Index. The ETF emphasizes stocks exhibiting strong dividend growth.</t>
  </si>
  <si>
    <t>iShares Gold Trust Micro is an investment fund incorporated in the USA. The Fund issues shares representing fractional undivided beneficial interests in it net assets. The assets of the Trust will consist primarily of gold held by the custodian on behalf of the Trust.</t>
  </si>
  <si>
    <t>iShares ESG Aware MSCI EAFE ETF is an exchanged traded fund incorporated in the USA. The fund seeks to track the performance of the MSCI EAFE Extended ESG Focus Index which invests in developed markets companies, ex US and Canada, that have positive Environmental, Social and Governance characteristics identified by the index provider while exhibiting risk/return factors similar to the parent in</t>
  </si>
  <si>
    <t>iShares Floating Rate Bond ETF is an exchange-traded fund incorporated in the USA. The ETF seeks to track the performance of the Bloomberg US Floating Rate Note &lt; 5 Years Index.</t>
  </si>
  <si>
    <t>The iShares Core MSCI Europe ETF is an exchange-traded fund incorporated in the USA. The ETF seeks to track the investment results of an index composed of European region developed market large, mid and small capitalization equities.</t>
  </si>
  <si>
    <t>Invesco S&amp;P 500 Top 50 ETF is an exchange-traded fund incorporated in the USA. The Fund tracks the S&amp;P 500 Top 50 Index which is a market cap weighted index that holds the 50 largest companies in the S&amp;P500 Index. The Fund is rebalanced and reconstituted on an annual basis.</t>
  </si>
  <si>
    <t>SPDR S&amp;P Insurance ETF is an exchange-traded fund incorporated in the USA. The Fund's objective seeks to replicate the performance of the S&amp;P Insurance Select Industry Index. The Index itself is a float adjusted modified-market capitalization weighted index which measures the performance of companies in the insurance industry which are publicly traded in the US.</t>
  </si>
  <si>
    <t>iShares MSCI Hong Kong ETF is an exchange-traded fund incorporated in the USA. The ETF's objective seeks to provide investment results that correspond to the performance of publicly traded securities in the Hong Kong market, as measured by the MSCI Hong Kong 25/50 Index. The ETF invests in a representative sample of index stocks using a "portfolio sampling" technique.</t>
  </si>
  <si>
    <t>Vanguard S&amp;P 500 Growth ETF is an exchange-traded fund incorporated in the USA. The Fund seeks to track the performance of the S&amp;P 500 Growth Index.</t>
  </si>
  <si>
    <t>iShares Russell 2000 Growth ETF is an exchange-traded fund incorporated in the USA. The ETF tracks the performance of the Russel 2000 Growth Index and invests in over 1000 small cap US equities across all sectors. The ETF weights its holdings using a representative sampling indexing strategy, generally investing at least 90% of its assets in the underlying index.</t>
  </si>
  <si>
    <t>Goldman Sachs Physical Gold ETF is an exchange-traded fund incorporated in the USA. The objective is to provide investors with an opportunity to invest in gold through the shares, and have the gold securely stored by Gold Corporation.</t>
  </si>
  <si>
    <t>Bitwise Bitcoin ETF is an exchange traded fund incorporated in the USA. The Fund seeks to provide exposure to the value of spot bitcoin held by the Trust.</t>
  </si>
  <si>
    <t>SPDR S&amp;P Metals &amp; Mining ETF is an exchange-traded fund incorporated in the USA. The Fund's objective is to replicate as closely as possible the performance of the S&amp;P Metals &amp; Mining Select Industry Index, an equal-weighted index.</t>
  </si>
  <si>
    <t>The Alpha Architect 1-3 Month Box ETF is an exchange-traded fund incorporated in the USA. The ETF seeks to provide investment results that, before fees and expenses, equals or exceeds the price and yield performance of an investment that tracks the 1-3 month sector of the United States Treasury Bill market while offering primarily capital gain tax treatment on any gains or losses.</t>
  </si>
  <si>
    <t>ProShares Ultra Dow30 is an exchange-traded fund incorporated in the USA. The Fund seeks daily investment results that correspond to twice (200%) the daily performance of the Dow Jones Industrial Average.</t>
  </si>
  <si>
    <t>Vanguard S&amp;P 500 Index ETF is an exchange-traded fund incorporated in Canada. The Fund seeks to track, to the extent reasonably possible and before fees and expenses, the performance of the S&amp;P 500 Index.</t>
  </si>
  <si>
    <t>Vanguard Small-Cap Growth ETF is an exchange-traded fund incorporated in the USA.  The Fund seeks to track the performance of the CRSP U.S. Small Cap Growth Index which measures the investment return of small-capitalization growth stocks of small U.S. companies. The Fund uses a market capitalization weighting methodology and rebalances the holdings on a quarterly basis.</t>
  </si>
  <si>
    <t>Vanguard Large-Cap ETF is an exchange-traded fund incorporated in the USA. The Fund tracks the performance of the CRSP US Large Cap Index and holds large cap stocks primarily focused in the US. The ETF attempts to replicate the index by investing subtantially all of its assets in the companies which make up the index.</t>
  </si>
  <si>
    <t>Vanguard Extended Market ETF is an exchange-traded fund incorporated in the USA. The Fund's objective is to match the performance of the benchmark index that measures the investment return of small- and mid-cap stocks. The Fund employs a passive management strategy designed to track the performance of the S&amp;P Completion Index.</t>
  </si>
  <si>
    <t>iShares MSCI Italy ETF is an exchange-traded fund incorporated in the USA. The ETF's  objective seeks to provide investment results that correspond to the performanceof the MSCI Italy 25/50 Index.</t>
  </si>
  <si>
    <t>iShares Broad USD Investment Grade Corporate Bond ETF is an exchange-traded fund incorporated in the USA. It seeks to track the investment results of an index composed of U.S. dollar-denominated investment-grade corporate bonds. The ETF seeks to track the ICE BofA US Corporate Index.</t>
  </si>
  <si>
    <t>SPDR Portfolio Intermediate Term Treasury ETF is an exchange-traded fund incorporated in the USA. The Fund's objective is to provide investment results that correspond generally to the price and yield performance of the Bloomberg U.S. Treasury 3-10 Year Index.</t>
  </si>
  <si>
    <t>Avantis U.S. Small Cap Value is an actively managed exchange-traded fund incorporated in the USA. The fund seeks long-term capital appreciation by investing primarily in a diverse group of U.S. small cap value companies across sectors and industries.</t>
  </si>
  <si>
    <t>ProShares Ultra Gold is an exchange-traded fund incorporated in the USA. The Fund will seek daily investment results that correspond to twice (200%) the daily performance, whether positive or negative, of its corresponding benchmark. The Fund tracks the daily performance of the Bloomberg Gold Subindex.</t>
  </si>
  <si>
    <t>iShares Currency Hedged MSCI EAFE ETF is an exchange-traded fund incorporated in the USA. The ETF seeks to track the investment results of an index composed of large- and mid-capitalization equities in Europe, Australasia, and the Far East while mitigating exposure to fluctuations between the value of the component currencies and the U.S. dollar.</t>
  </si>
  <si>
    <t>The iShares Core Dividend Growth ETF is an exchange-traded fund incorporated in the USA. The ETF seeks to track the investment results of an index composed of U.S. equities with a history of consistently growing dividends. This ETF tracks the Morningstar US Dividend Growth Index.</t>
  </si>
  <si>
    <t>SPDR EURO STOXX 50 ETF is an exchange-traded fund incorporated in the USA. The ETF tracks the performance of the STOXX 50 Net Return Index holding European blue chip stocks. The fund typically invests in Belgium, Finland, France, Germany, Ireland, Italy, Luxembourg, Netherlands and Spain. The ETF generally invests at least 80% of its assets in the underlying index using a sampling strategy.</t>
  </si>
  <si>
    <t>The ARK 21Shares Bitcoin ETF is an exchange-traded fund incorporated in the USA. The investment objective is to reflect the performance of spot bitcoin.</t>
  </si>
  <si>
    <t>iShares US Equity Factor Rotation Active ETF aims to outperform the investment results of the large- and mid-capitalization U.S. equity markets by providing diversified and tactical exposure to style factors via a factor rotation model.</t>
  </si>
  <si>
    <t>SPDR Nuveen ICE Municipal Bond ETF is an exchange-traded fund incorporated in the USA. The Fund tracks the price and yield performance of ICE 1+ Year AMT-Free Broad Municipal Index.</t>
  </si>
  <si>
    <t>iShares S&amp;P/TSX Capped Energy Index ETF is an exchange-traded fund incorporated in Canada. The Fund seeks to provide long-term capital growth. The Fund invests in shares of the companies that make up the S&amp;P/TSX Canadian Energy Index in the same proportion as they are reflected in the Index.</t>
  </si>
  <si>
    <t>ARK Genomic Revolution ETF is an actively-managed exchange-traded fund incorporated in the USA. The Fund will invest in companies across multiple sectors, including healthcare, information technology, materials, energy and consumer discretionary, that are relevant to genomics revolution.</t>
  </si>
  <si>
    <t>SPDR Portfolio High Yield Bond ETF is an exchange-traded fund incorporated in the USA. It seeks to provide investment results that, before expenses, correspond generally to the price and yield performance of the ICE BofAML US US High Yield Index.</t>
  </si>
  <si>
    <t>ProShares Ultra Silver is an exchange-traded fund incorporated in the USA. The Fund will seek daily investment results that correspond to twice (200%) the daily performance, whether positive or negative, of its corresponding benchmark. The Fund tracks the daily performance of the Bloomberg Silver Subindex.</t>
  </si>
  <si>
    <t>United States Natural Gas Fund LP is a Delaware limited partnership incorporated in the USA. The Fund's objective is to have changes in percentage terms of its unit's net asset value reflect the changes of the price of Natural Gas delivered to Henry Hub, Louisiana, as measured by changes in percentage terms of the price of the Natural Gas futures contract on the NYMEX.</t>
  </si>
  <si>
    <t>Dimensional US Core Equity 2 ETF is an actively managed exchange traded fund incorporated in the USA. The ETF aims to achieve long-term capital appreciation while minimizing federal income tax implications of investment decisions. The ETF invests across all market caps with increased exposure to companies with smaller market capitalization, lower relative price, and higher profitability.</t>
  </si>
  <si>
    <t>Goldman Sachs Access Treasury 0-1 Year ETF is an exchange traded fund incorporated in the USA. The ETF seeks to replicate the performance of the FTSE US Treasury 0-1 Year Composite Select Index. The index is designed to measure of the performance of US Treasury Obligations with a maximum remaining maturity of 12 months.</t>
  </si>
  <si>
    <t>Vanguard Russell 1000 Growth is an exchange-traded fund incorporated in the USA. The Fund seeks to track the performance of the Russell 1000 Growth Index.</t>
  </si>
  <si>
    <t>iShares Core S&amp;P U.S. Growth ETF is an exchange-traded fund incorporated in the USA. The Fund seeks investment results that correspond to the performance of the S&amp;P 900 Growth Index. The Index measures the performance of the growth sector of the U.S. equity broad market.</t>
  </si>
  <si>
    <t>Grayscale Ethereum Trust (ETHE) is an exchange-traded product incorporated in Delaware, USA. The ETP is solely and passively invested in Ether and the investment objective is to reflect the value of Ether held by the ETP, less expenses and other liabilities.</t>
  </si>
  <si>
    <t>VanEck Morningstar Wide Moat ETF is an exchange-traded fund incorporated in the USA. The Fund seeks to replicate the performance of the Morningstar Wide Moat Focus Index. The Index is a rules-based, equal-weighted index intended to offer exposure to attractively priced companies with sustainable competitive advantages according to Morningstar's equity research.</t>
  </si>
  <si>
    <t>SPDR Portfolio S&amp;P 600 Small Cap ETF is an exchanged-traded fund incorporated in the USA. The Fund aims to provide investment results that before fees and expenses, correspond generally to the price and yield performance of the S&amp;P SmallCap 600 Index.</t>
  </si>
  <si>
    <t>iShares MSCI Mexico ETF is an exchange-traded fund incorporated in the USA. The ETF's objective seeks to provide investment results that correspond to the performance of the MSCI Mexico IMI 25/50 Index.</t>
  </si>
  <si>
    <t>First Trust NASDAQ Rising Dividend Achievers ETF is an ETF incorporated in the USA. The Fund will normally invest at least 90% of its net assets in securities that comprise the NASDAQ US Rising Dividend Achievers Index. The Index is comprised of a selection of companies with a history of raising their dividends and that exhibit the characteristics to potentially continue doing so in the future.</t>
  </si>
  <si>
    <t>Xtrackers Harvest CSI 300 China A-Shares ETF is an exchange-traded fund incorporated in the USA. The fund seeks to track the performance of the CSI300 Index. Through the use of an RQFII quota, ASHR is able to offer US investors direct access to Chinese A-Shares which are listed on the Shenzhen and Shanghai Stock Exchanges.</t>
  </si>
  <si>
    <t>SPDR Portfolio S&amp;P Emerging Markets ETF is an exchange-traded fund incorporated in the USA. The ETF tracks the S&amp;P Emerging BMI Index. The ETF holds emerging market stocks of all cap sizes. Its investments must have a float-adjusted market capitalization of $100 million and a minimum annual trading liquidity of $50 million. The ETF weights the holdings by market capitalization.</t>
  </si>
  <si>
    <t>iShares Russell Top 200 Growth ETF is an exchange-traded fund incorporated in the USA.  The Fund seeks investment results that correspond generally to the price and yield performance of the Russell Top 200 Growth Index.</t>
  </si>
  <si>
    <t>iShares Russell 2000 Value ETF is an exchange-traded fund incorporated in the USA. The ETF tracks the performance of the Russell 2000 Value index and holds small cap US equities focused on low price to book ratios and lower forecasted growth. Its investments are primarily focused in the consumer discretionary, financial and industrial sectors. The ETF uses a representative sampling approach.</t>
  </si>
  <si>
    <t>iShares U.S. Technology ETF is an exchange-traded fund incorporated in the USA. The Fund's objective seeks investment results that correspond to the performance of the Russell 1000 Technology RIC 22.545 Capped Index.  The Fund will concentrate its investments in the technology sector of the U.S. market to approximately the same extent the Index is so concentrated.</t>
  </si>
  <si>
    <t>Schwab Fundamental U.S. Large Company ETF is an exchange-traded fund incorporated in the USA. The Fund seeks to track the total return of the RAFI Fundamental High Liquidity US Large Index.</t>
  </si>
  <si>
    <t>iShares Core S&amp;P U.S. Value ETF is an exchange-traded fund incorporated in the USA. The Fund seeks investment results that correspond to the performance of the S&amp;P 900 Value Index. The Index measures the performance of the value sector of the broad U.S. equity market.</t>
  </si>
  <si>
    <t>SPDR Portfolio S&amp;P 400 Mid Cap seeks to provide investment results that, before fees and expenses, correspond generally to the total return performance of the S&amp;P MidCap 400 Index.</t>
  </si>
  <si>
    <t>Fidelity Total Bond ETF is an actively managed exchange-traded fund incorporated in the USA. The fund seeks a high level of current income, normally investing at least 80% of assets in debt securities of all types and repurchase agreements for those securities. It is benchmarked to the Bloomberg US Agg Index.</t>
  </si>
  <si>
    <t>The iShares Treasury Floating Rate ETF is an exchange-traded fund incorporated in the USA. The ETF seeks to track the investment results of the Bloomberg US Treasury Floating Rate Index.</t>
  </si>
  <si>
    <t>US Global Jets ETF is an exchange-traded fund incorporated in the USA. The Fund uses a smart beta 2.0 strategy to track the global airline industry using a quantamental stock picking approach.  The index uses fundamental factors to determine the most efficient airline companies and provides diversification through exposure to global companies listed on well-developed stock exchanges.</t>
  </si>
  <si>
    <t>Pacer US Small Cap Cash Cows ETF is an exchange-traded fund incorporated in the USA. The fund tracks the Pacer US Small Cap Cash Cows Index which uses a proprietary methodology to provide exposure to small cap US companies with the highest free cash flow to enterprise value ratios in the S&amp;P Small Cap 600.</t>
  </si>
  <si>
    <t>iShares Russell Mid-Cap Growth ETF is an exchange traded fund incorporated in the USA. The ETF tracks the performance of the Russell Midcap Growth Index. The ETF primarily holds mid cap US companies with higher price to book ratios and forecasted growth. The ETF weights its holdings using a representative sampling indexing strategy, generally investing at least 90% of assets in the index.</t>
  </si>
  <si>
    <t>iShares MSCI Taiwan ETF is an exchange-traded fund incorporated in the USA. The ETF's objective seeks to provide investment results that correspond to the performance of the Taiwanese market, as measured by the MSCI Taiwan 25/50 Index.</t>
  </si>
  <si>
    <t>iShares 5-10 Year Investment Grade Corporate Bond ETF is an exchange-traded fund incorporated in the USA. It seeks to track the investment results of an index composed of U.S. dollar-denominated investment-grade corporate bonds with remaining maturities between five and ten years. The ETF seeks to track the ICE BofA 5-10 Year US Corporate Index.</t>
  </si>
  <si>
    <t>iShares MSCI EAFE Growth ETF is an exchange-traded fund incorporated in the USA The ETF seeks investment results that correspond to the performance of the 20 countries within Europe, Australia, Asia and the Far East, as measured by the Morgan Stanley Capital International EAFE Growth Index.</t>
  </si>
  <si>
    <t>Capital Group Dividend Value ETF is an exchange-traded fund incorporated in the USA. Capital Group Dividend Value ETF is actively managed and seeks to produce income exceeding the average yield on U.S. stocks generally and to provide an opportunity for growth of principal consistent with sound common stock investing.</t>
  </si>
  <si>
    <t>iShares Preferred and Income Securities ETF is an exchange-traded fund incorporated in the USA. The iShares Preferred and Income Securities ETF seeks to track the investment results of ICE Exchange-Listed Preferred &amp; Hybrid Securities Index.</t>
  </si>
  <si>
    <t>Pacer US Cash Cows 100 ETF is an exchange traded fund incorporated in the USA. The fund tracks the performance of the Pacer US Cash Cows 100 Index which uses a proprietary methodology to provide exposure to large and mid cap US companies with high free cash flow yields.</t>
  </si>
  <si>
    <t>YieldMax MSTR Option Income Strategy ETF is an exchange-traded fund incorporated in the USA. The Fund aims to obtain current income. The Fund's secondary investment objective is to seek exposure to the share price of the common stock of MicroStrategy Incorporated ("MSTR"), using a synthetic covered call strategy to obtain gaines and exposure.</t>
  </si>
  <si>
    <t>Capital Group Growth ETF is an exchange-traded fund incorporated in the USA. Capital Group Growth ETF is actively managed and seeks to provide growth of capital.</t>
  </si>
  <si>
    <t>iShares Convertible Bond ETF is an exchange-traded fund incorporated in the USA. The Fund seeks to track the investment results of the Bloomberg U.S. Convertible Cash Pay Bond &gt; $250MM Index. The Index is a subset of the Bloomberg U.S. Convertibles: Cash Pay Bonds Index and measures the performance of the U.S. dollar-denominated convertibles market.</t>
  </si>
  <si>
    <t>Vanguard Mid-Cap Growth ETF is an exchange-traded fund incorporated in the USA. The Fund seeks to track the performance of the CRSP U.S. Mid Cap Growth Index. The Fund invests in all of its assets in stocks that make up the Index, holding each stock in the same proportion as its weighting in the Index.</t>
  </si>
  <si>
    <t>Vanguard Intermediate-Term Bond ETF is an exchange-traded fund incorporated in the USA. The Fund seeks to track the performance of the Bloomberg 5-10 Year Government/Credit Index, which includes all medium and larger issues of U.S. government, investment-grade corporate, and investment-grade international bonds with maturities between 5 and 10 years.</t>
  </si>
  <si>
    <t>Schwab U.S. Broad Market ETF is an exchange-traded fund incorporated in the USA. The Fund seeks to track the Dow Jones U.S. Broad Stock Market Index which measures 2500 large and small stocks on a float adjusted, market cap weighted basis. The Fund rebalances on a quarterly basis and uses an optimized replication strategy.</t>
  </si>
  <si>
    <t>iShares MSCI USA Value Factor ETF is an exchange-traded fund incorporated in the USA. The Fund seeks to track the performance of an index that measures the performance of U.S. large and mid-capitalization stocks with value characteristics and relatively lower valuations, before fees and expenses.</t>
  </si>
  <si>
    <t>ProShares Ultra Bloomberg Natural Gas is an exchange-traded fund incorporated in the USA. The Fund will seek daily investment results that correspond to twice (200%) the performance of the Bloomberg Natural Gas Sub-Index.</t>
  </si>
  <si>
    <t>Schwab U.S. TIPS ETF is an exchange-traded fund incorporated in the USA. The Fund seeks to track the investment results of the Bloomberg U.S. Treasury Inflation Protected Securities (TIPS) Index.</t>
  </si>
  <si>
    <t>SPDR Portfolio S&amp;P 500 Value ETF is an exchange-traded fund incorporated in the USA. The Fund aims to replicate as closely as possible the performance of the S&amp;P 500 Value Index.</t>
  </si>
  <si>
    <t>The iShares Core Total USD Bond Market ETF is an exchange-traded fund incorporated in the USA. The ETF seeks to track the investment results of an index composed of U.S. dollar-denominated bonds that are rated either investment grade or high-yield. The fund seeks to track the performance of a Bloomberg Index.</t>
  </si>
  <si>
    <t>iShares Ethereum Trust ETF is a grantor Trust domiciled in the USA. The investment objective is to reflect generally the performance of the price of ether.</t>
  </si>
  <si>
    <t>iShares Russell Mid-Cap ETF is an exchange-traded fund incorporated in the USA. The Fund seeks investment results that correspond to the performance of the Russell Midcap Index.  The Index is a capitalization-weighted index consisting of the 800 smallest companies in the Russell 1000 Index. This ETF replicates the Index using an optimized strategy.</t>
  </si>
  <si>
    <t>ProShares Bitcoin ETF is an exchange-traded fund incorporated in the USA. The fund seeks investment results that correspond to the performance of bitcoin. The Fund currently seeks to achieve this objective primarily through investments in bitcoin futures contracts.</t>
  </si>
  <si>
    <t>Vanguard High Dividend Yield ETF is an exchange-traded fund incorporated in the USA. The Fund seeks to track the performance of the FTSE High Dividend Yield Index, which consists of common stocks of companies that pay dividends that generally are higher than average. The ETF weights the holdings using a market capitalization methodology.</t>
  </si>
  <si>
    <t>iShares Core MSCI International Developed Markets ETF is an exchange-traded fund incorporated in the USA. The fund seeks to track the investment results of an index composed of large-,mid- and small-capitalization developed market equities, excluding the United States.</t>
  </si>
  <si>
    <t>Vanguard FTSE All-World ex-US ETF is an exchange-traded fund incorporated in the USA. The ETF tracks the performance of the FTSE All-World ex-US Index. The ETF holds over 2400 stocks of all cap sizes. Its investments are in countries across the world, excluding the US. The ETF weights the holdings using a market capitalization.</t>
  </si>
  <si>
    <t>iShares MSCI Germany ETF is an exchange-traded fund incorporated in the USA. The ETF's objective seeks to provide investment results that correspond to the performance of publicly traded securities in the German market, as measured by the MSCI Germany Index.</t>
  </si>
  <si>
    <t>JPMorgan Core Plus Bond ETF is an exchange-traded fund incorporated in the USA. The Fund seeks a high level of current income by investing primarily in a diversified portfolio of high-, medium- and low-grade debt securities.</t>
  </si>
  <si>
    <t>iShares S&amp;P 100 ETF is an exchange-traded fund incorporated in the USA. The ETF tracks the S&amp;P 100 Index, holding large cap US stocks representing approximately 49% of the market cap of US equities. The fund's holdings are primarily focused in the financial, healthcare and information technology sectors. The ETF weights its holdings using a representative sampling indexing strategy.</t>
  </si>
  <si>
    <t>iShares S&amp;P 500 Value ETF is an exchange-traded fund incorporated in the USA. The ETF tracks the performance of the S&amp;P 500 Value TR Index and holds over 350 large capitalization US companies. The fund's holdings are diversified across industries and weighted by market capitalization.</t>
  </si>
  <si>
    <t>Invesco S&amp;P 500 Momentum ETF is an exchange-traded fund incorporated in the USA. The Fund tracks the S&amp;P 500 Momentum Index which holds the 20% of the S&amp;P500 (100 securities) that has the highest risk-adjusted price return momentum scores over the past year. The Fund is reconstituted and rebalanced twice a year.</t>
  </si>
  <si>
    <t>SPDR Blackstone Senior Loan ETF is an actively managed exchange-traded fund incorporated in the USA.  The Fund seeks to provide current income consistent with the preservation of capital.</t>
  </si>
  <si>
    <t>Schwab US REIT ETF is an exchange-traded fund incorporated in the USA. The Fund seeks performance results that correspond to the price and yield performance of the Dow Jones Equity All REIT Capped Index.</t>
  </si>
  <si>
    <t>Grayscale Bitcoin Trust ETF is a grantor trust incorporated in Delaware. The Trust is one of the first securities solely invested in and deriving value from the price of BTC. The Trust is solely and passively invested in BTC, enabling investors to gain exposure to BTC in the form of a security while avoiding the challenges of buying, storing, and safekeeping BTC.</t>
  </si>
  <si>
    <t>Vanguard Intermediate-Term Treasury ETF is an exchange-traded fund incorporated in the USA. The Fund seeks to track the performance of the Bloomberg US Treasury 3-10 Year Bond Index.</t>
  </si>
  <si>
    <t>iShares MSCI Canada ETF is an exchange-traded fund incorporated in the USA. The ETF tracks the performance of the MSCI Canada Custom Capped Index. The ETF holds large and mid-cap stocks. Its investments are focused in Canada. The ETF weights the holdings using a market capitalization methodology and rebalances quarterly.</t>
  </si>
  <si>
    <t>iShares Core 1-5 Year USD Bond ETF is an exchange-traded fund incorporated in the USA. The ETF seeks to track the performance of the Bloomberg US 1-5 yr Universal Index which is composed of U.S. dollar-denominated bonds that are rated either investment grade or high yield with remaining maturities between one and five years.</t>
  </si>
  <si>
    <t>SPDR Portfolio Developed World (ex-US) ETF is an exchange-traded fund incorporated in the USA. The Fund's objective is to replicate the S&amp;P Developed Ex-U.S. BMI Index. The Index measures the investable universe of publicly traded companies domiciled in developed countries outside the U.S.</t>
  </si>
  <si>
    <t>SPDR Portfolio Long Term Treasury ETF is an exchange-traded fund incorporated in the USA. The Fund seeks investment results that correspond generally to the price and yield performance of the Bloomberg Long U.S. Treasury Index.</t>
  </si>
  <si>
    <t>Vanguard Long-Term Treasury ETF is an exchange-traded fund incorporated in the USA. The Fund seeks to track the performance of the Bloomberg US Long Treasury Bond Index.</t>
  </si>
  <si>
    <t>iShares MSCI South Korea ETF is an exchange traded fund incorporated in the USA. The ETF tracks the performance of the MSCI Korea 25-50 USD Index. The fund holds companies of all market caps which are primarily traded on the Korean exchange. The ETF's holdings are primarily focused in the consumer discretionary, financial and information technology sectors.</t>
  </si>
  <si>
    <t>iShares 3-7 Year Treasury Bond ETF is an exchange-traded fund incorporated in the USA. The ETF seeks to track the investment results of an index composed of U.S. Treasury bonds with remaining maturities between three and seven years.</t>
  </si>
  <si>
    <t>iShares 10-20 Year Treasury Bond ETF is an exchange-traded fund incorporated inthe USA. The ETF seeks to track the investment results of an index composed of U.S. Treasury bonds with remaining maturities between ten and twenty years.</t>
  </si>
  <si>
    <t>Vanguard Extended Duration Treasury ETF is an exchange-traded fund incorporated in the USA. The Fund seeks investment results that correspond to the price and yield of the Bloomberg Treasury STRIPS 20-30 Year Equal Par Bond Index.</t>
  </si>
  <si>
    <t>iShares S&amp;P MidCap 400 Growth ETF is an exchange-traded fund incorporated in the USA. The ETF tracks the S&amp;P Mid Cap Growth Index and holds over 200 US mid cap companies that exhibit the strongest growth characteristics. The fund uses a representative sampling indexing strategy, investing in a sample of securities representative of the underlying index.</t>
  </si>
  <si>
    <t>iShares Core MSCI Total International Stock ETF is an exchange-traded fund incorporated in the USA. The ETF seeks to track the MSCI ACWI ex USA Investable Market Index.</t>
  </si>
  <si>
    <t>Schwab International Equity ETF is an exchange-traded fund incorporated in the USA. The Fund's goal is to track as closely as possible, before fees and expenses, the total return of the FTSE Developed ex-U.S. Index.</t>
  </si>
  <si>
    <t>SPDR S&amp;P Homebuilders ETF is an exchange-traded fund incorporated in the USA. The Fund seeks to replicate the performance of the S&amp;P Homebuilders Select Industry Index, an equal-weighted index. The Index tracks all the US common stocks listed on the NYSE, American Stock Exchange, NASDAQ National Market and NASDAQ Small Cap exchanges.</t>
  </si>
  <si>
    <t>Vanguard Dividend Appreciation ETF is an exchange-traded fund incorporated in the USA. The ETF tracks the S&amp;P US Dividend Growers Index. The ETF holds mid and large-cap U.S. stocks. Its investments are focused on U.S. common stocks that have a history of increasing dividends for ten consecutive years, but exclude REITs. The ETF weights the holdings using by market capitalization.</t>
  </si>
  <si>
    <t>Vanguard Total World Stock ETF is an exchange-traded fund incorporated in the USA. The Fund seeks investment results that correspond to the FTSE Global All Cap Index which covers both well-established and still-developing markets investing in both US and foreign stocks. The Fund uses a market capitalization weighting methodology and rebalances the holdings on a quarterly basis.</t>
  </si>
  <si>
    <t>F/m US Treasury 3 Month Bill ETF seeks investment results that correspond (before fees and expenses) generally to the price and yield performance of the Bloomberg US Treasury Bellwethers: 3 Month Total Return Index.</t>
  </si>
  <si>
    <t>Vanguard Mega Cap Growth ETF is an exchange-traded fund incorporated in the USA. The Fund seeks investment results that correspond to the price and yield of the CRSP U.S. Mega Cap Growth Index.</t>
  </si>
  <si>
    <t>Global X NASDAQ 100® Covered Call ETF is an exchange-traded fund incorporated in the US. The Fund operates as an investment management company. The fund seeks to provide investment results that closely correspond to the CBOE NASDAQ-100 BuyWrite V2 Index.</t>
  </si>
  <si>
    <t>Vanguard Long-Term Corporate Bond ETF is an exchange-traded fund incorporated in the USA. The Fund seeks to track the performance of the Bloomberg US Long Corporate Bond Index.</t>
  </si>
  <si>
    <t>iShares MSCI China ETF is an exchange-traded fund incorporated in the USA. The ETF seeks to track the performance of the MSCI China Index. The Index is a free float adjusted market cap weighted index designed to measure the performance of equity securities in the top 85% in market cap of Chinese equity markets, as represented by the A-Shares, H-Shares, B-Shares, Red Chips, &amp; P-Chips.</t>
  </si>
  <si>
    <t>The Roundhill Magnificent Seven ETF is an exchange-traded fund incorporated in the USA. The Fund seeks capital appreciation by seeking exposure to the companies comprising the "Magnificent Seven," a group of seven companies commonly recognized for their market dominance in technological innovation.</t>
  </si>
  <si>
    <t>Vanguard Small-Cap ETF is an exchange-traded fund incorporated in the USA. The ETF tracks the performance of the CRSP U.S. Small Cap Index. The ETF holds over 1400 mid and small cap stocks. Its investments are focused in the United States and are diversified across industries. The ETF follows a full replication strategy and weights the holdings using a market capitalization methodology.</t>
  </si>
  <si>
    <t>Vanguard Total International Stock Index Fund ETF is an exchange-traded fund incorporated in the USA.  The Fund seeks to track the performance of the FTSE Global All Cap ex US Index.</t>
  </si>
  <si>
    <t>iShares MSCI EAFE Value ETF is an exchange-traded fund incorporated in the USA. The ETF seeks investment results that correspond to the performance of the 20 countries within Europe, Australia and the Far East, as measured by the Morgan  Stanley Capital International EAFE Value Index.</t>
  </si>
  <si>
    <t>iShares MSCI USA Momentum Factor ETF is an exchange traded fund incorporated in the USA. The Fund seeks to track the performance of an index that measures the performance of U.S. large and mid capitalization stocks exhibiting relatively higher momentum characteristics, before fees and expenses.</t>
  </si>
  <si>
    <t>Invesco S&amp;P 500 Low Volatility ETF is an exchange-traded fund incorporated in the USA. The Fund tracks the S&amp;P 500 Low Volatility Index which is designed to measure the performance of the 100 least volatile stocks in the S&amp;P 500 Index as measured by trailing 12 month standard deviation. The Fund's sector exposure is unconstrained and rebalances quarterly.</t>
  </si>
  <si>
    <t>Vanguard Total International Bond ETF is an exchange-traded fund incorporated in the USA. The Fund seeks investment results that correspond generally to the price and yield performance of the Bloomberg Global Aggregate ex-USD Float Adjusted RIC Capped Index (USD Hedged).</t>
  </si>
  <si>
    <t>SPDR Portfolio 500 Growth ETF is an exchange-traded fund incorporated in the USA. The Fund's objective is to replicate as closely as possible the performance of the S&amp;P 500 Growth Index.</t>
  </si>
  <si>
    <t>iShares TIPS ETF is an exchange-traded fund incorporated in the USA. The ETF will track the Bloomberg US Treasury Inflation Notes Index. The Index measures the performance of inflation protected public obligation of the US Treasury, also known as "TIPS".</t>
  </si>
  <si>
    <t>SPDR Portfolio Intermediate Term Corporate Bond ETF is an exchange-traded fund incorporated in the USA. The Fund's objective is to provide investment results that correspond generally to the total return performance of the Bloomberg Intermediate U.S. Corporate Index.</t>
  </si>
  <si>
    <t>Vanguard Small-Cap Value ETF is an exchange-traded fund incorporated in the USA. The ETF tracks the performance of the CRSP US Small Cap Value Index. The fund holds over 800 US small cap value stocks and uses a full replication strategy, investing in all or substantially all of the securities in the underlying index.</t>
  </si>
  <si>
    <t>Real Estate Select Sector SPDR Fund is an exchange-traded fund incorporated in the USA. The Fund seeks to provide investment results that before fees and expenses, correspond generally to the price and yield performance of the Real Estate Select Sector Index.</t>
  </si>
  <si>
    <t>iShares U.S. Home Construction ETF is an exchange-traded fund located in the USA. The Fund seeks investment results that correspond generally to the price and yield performance of the Dow Jones US Select Home Builders Index.</t>
  </si>
  <si>
    <t>Schwab U.S. Large-Cap ETF is an exchange-traded fund incorporated in the USA. The Fund's goal is to track as closely as possible, before fees and expenses, the total return of the Dow Jones U.S. Large-Cap Total Stock Market Index.</t>
  </si>
  <si>
    <t>ProShares UltraPro Dow30 is an exchange-traded fund incorporated in the USA. The Fund seeks investment results which correspond to three times (300%) the daily performance of the Dow Jones 30 Index.</t>
  </si>
  <si>
    <t>iShares Biotechnology ETF is an exchange-traded fund incorporated in the USA. The Fund's objective seeks investment results that correspond to the performance of the NYSE Biotechnology Index which is composed of U.S.-listed equities in the biotechnology sector.</t>
  </si>
  <si>
    <t>United States Oil Fund LP is a Delaware limited partnership incorporated in the USA. The Fund's objective is to have changes in percentage terms of its unit's net asset value reflect the changes of the price of WTI Crude Oil delivered to Cushing, Oklahoma, as measured by changes in percentage terms of the price of the WTI Crude Oil futures contract on the NYMEX. The fund is a commodity pool.</t>
  </si>
  <si>
    <t>Vanguard Mid-Cap ETF is an exchange-traded fund incorporated in the USA. The ETF tracks the performance of the CRSP US Mid Cap TR Index and holds over 350 mid capitalization stocks. Its investments are focused in the United States and diversified across industries. The ETF weights the holdings using a market capitalization methodology.</t>
  </si>
  <si>
    <t>SPDR S&amp;P Bank ETF is an exchange-traded fund incorporated in the USA. The Fund's objective is to replicate the performance of the S&amp;P Banks Select Industry Index. The Index itself is a float adjusted modified-market capitalization weighted index of geographically diverse companies representing national money center banks &amp; regional banking institutions listed on US stock markets.</t>
  </si>
  <si>
    <t>iShares MSCI USA Min Vol Factor ETF is an exchange-traded fund incorporated in theUSA. The ETF seeks to track the investment results of an index composed of U.S. equities that, in the aggregate, have lower volatility characteristics relative to the broader U.S. equity market.</t>
  </si>
  <si>
    <t>VanEck Junior Gold Miners ETF is an exchange traded fund incorporated in the USA. The Fund's objective is to replicate as closely as possible, before fees and expenses, the price and yield performance of the MVIS Junior Gold Miners Index. The Fund will normally invest at least 80% of its total assets in securities that comprise the Fund's benchmark index.</t>
  </si>
  <si>
    <t>iShares Core S&amp;P Total US Stock Market ETF is an exchange-traded fund incorporated in the USA. The Fund is designed to track the S&amp;P Total Market TR Index. The Index provides exposure to a broad range of US companies throughout a variety of industries.</t>
  </si>
  <si>
    <t>Vanguard Information Technology ETF is an exchange-traded fund incorporated in the USA. The ETF tracks the performance of the MSCI US Investable Market Information Technology Index holding technology stocks of all cap sizes. Its investments are focused in the U.S. and on computer, software, and internet companies.</t>
  </si>
  <si>
    <t>Schwab U.S. Large-Cap Growth ETF is an exchange-traded fund incorporated in the USA. The Fund tracks closely as possible, before fees and expenses, the total return of the Dow Jones U.S. Large-Cap Growth Total Stock Market Index.</t>
  </si>
  <si>
    <t>JPMorgan Equity Premium Income ETF is an exchange-traded fund incorporated in the USA. The fund seeks to provide current income while maintaining prospects for capital appreciation by delivering the majority of the returns of the S&amp;P500 while exposing investors to lower risk through lower volatility and still offering incremental income.</t>
  </si>
  <si>
    <t>Fidelity Wise Origin Bitcoin Fund is an exchange-traded fund domiciled in the USA. The Fund aims to track the performance of spot bitcoin as measured by the performance of the Fidelity Bitcoin Reference Rate. In seeking to achieve its investment objective, the Trust holds bitcoin.</t>
  </si>
  <si>
    <t>SPDR S&amp;P Oil &amp; Gas Exploration &amp; Production ETF is an exchange-traded fund incorporated in the USA. The Fund's objective is to replicate as closely as possible the S&amp;P Oil &amp; Gas Exploration &amp; Production Select Industry Index, an equal-weighted index.</t>
  </si>
  <si>
    <t>IShares US Treasury Bond is an exchange-traded fund incorporated in the USA. The ETF seeks investment results that correspond generally to the price and yield performance, before fees and expenses, of the ICE U.S. Treasury Core Bond Index.</t>
  </si>
  <si>
    <t>iShares 1-3 Year Treasury Bond ETF is an exchange-traded fund incorporated in the USA.  The  ETF seeks to track the investment results of an index composed of U.S. Treasury bonds with remaining maturities between one and three years.</t>
  </si>
  <si>
    <t>iShares MSCI Brazil ETF is an exchange-traded fund in the USA. The ETF's objective is to provide investment results that correspond to the performance of the MSCI Brazil 25/50 Index. The ETF invests in mid and large cap companies in Brazil representing 85% of the Brazilian stock market. The ETF provides investors with comprehensive Brazilian coverage.</t>
  </si>
  <si>
    <t>SPDR Bloomberg High Yield Bond ETF is an exchange-traded fund incorporated in the USA. The Fund seeks investment results that correspond to the price and yield of the Bloomberg High Yield Very Liquid Bond Index.</t>
  </si>
  <si>
    <t>iShares MSCI Japan ETF is an exchange-traded fund incorporated in the USA. The ETF's objective seeks to provide investment results that correspond to the performance of the Japanese market, as measured by the MSCI Japan Index. The ETF invests in a representative sample of index stocks in a variety of sectors using a market cap weighted "portfolio sampling" technique.</t>
  </si>
  <si>
    <t>Vanguard FTSE Emerging Markets ETF is an exchange-traded fund incorporated in the USA. The ETF tracks the performance of the FTSE Emerging Markets Index. The ETF holds large and mid-cap stocks in emerging markets around the world. Brazil, Russia, India, Taiwan, China, and South Africa are among the markets included. The ETF weights these holdings based on market capitalization.</t>
  </si>
  <si>
    <t>iShares MSCI USA Quality Factor ETF seeks to track the investment results of an index that measures the performance of U.S. large and mid capitalization stocks as identified through three fundamental variables:return on equity, earnings variability and financial leverage.</t>
  </si>
  <si>
    <t>Vanguard Russell 2000 ETF is an exchange-traded fund in the USA. The Fund aims to track the performance of the Russell 2000 Index.</t>
  </si>
  <si>
    <t>iShares Russell 1000 ETF is an exchange-traded fund incorporated in the USA. The ETF tracks the performance of the Russell 1000 Index. The ETF holds large-cap U.S. stocks. Its investments are focused on the largest 1000 companies in the Russell 3000. The ETF weights the holdings using a market capitalization methodology and rebalances annually.</t>
  </si>
  <si>
    <t>Vanguard FTSE Europe ETF is an exchange-traded fund incorporated in the USA. The ETF seeks to track the performance of the FTSE Developed Europe All Cap Index, which measures the investment return of stocks issued by companies located in the major markets of Europe.  The ETF weights the holdings using a market capitalization methodology.</t>
  </si>
  <si>
    <t>iShares MSCI ACWI ETF is an exchange-traded fund incorporated in the USA. The ETF tracks the performance of the MSCI All Country World Index and holds over 1200 equities in developed and emerging markets. The ETF weights its holdings using a representative sampling indexing strategy, generally investing at least 90% of its assets in the underlying index.</t>
  </si>
  <si>
    <t>Vanguard Tax-Exempt Bond Index ETF is an exchange traded fund incorporated in the USA. The fund seeks to track the performance of the S&amp;P National AMT-Free Muni Bond Index.</t>
  </si>
  <si>
    <t>BMO Equal Weight Banks Index ETF is an exchange-traded fund incorporated in Canada. The ETF has been designed to replicate, to the extent possible, the performance of the Solactive Equal Weight Canada Banks Index. The Fund seeks to invest and hold the Constituent Securities of the index.</t>
  </si>
  <si>
    <t>iShares Expanded Tech-Software Sector ETF is an exchange-traded fund incorporated in the USA. The ETF's objective seeks investment results that correspond to the performance of the S&amp;P North American Expanded Technology Software Index.</t>
  </si>
  <si>
    <t>iShares Core MSCI Emerging Markets ETF is an exchange-traded fund incorporated in the USA. The ETF tracks the MSCI Emerging Markets Investable Market Index which is designed to measure emerging market equity performance. Components primarily include consumer discretionary, energy, financials and information technology companies. The ETF uses a representative sampling approach.</t>
  </si>
  <si>
    <t>JPMorgan Nasdaq Equity Premium Income ETF is an exchange-traded fund incorporated in the USA. The Fund seeks to provide the majority of the returns associated with the Fund's primary benchmark, the Nasdaq 100 Index, while exposing investors to less risk through lower volatility and still offering incremental income.</t>
  </si>
  <si>
    <t>Vanguard Real Estate ETF is an exchange-traded fund incorporated in the USA. The Fund seeks to track the performance of the MSCI US IMI 25/50 Real Estate Index . The Fund invests in the stocks that make up the Index, holding each stock in the same proportion as its weighting in the Index; the remaining assets are allocated to cash investments.</t>
  </si>
  <si>
    <t>iShares MSCI India ETF is an exchange-traded fund incorporated in the USA. The ETF seeks investment results that correspond generally to the price and yield performance, before fees and expenses, of the MSCI India Index.</t>
  </si>
  <si>
    <t>WisdomTree Floating Rate Treasury Fund is an exchange-traded fund incorporated in the USA. The Fund seeks to track the performance and characteristics of the Bloomberg U.S. Treasury Floating Rate Bond Index.</t>
  </si>
  <si>
    <t>Schwab US Dividend Equity ETF is an exchange-traded fund incorporated in the USA. The Fund seeks to track the performance of the Dow Jones Dividend 100 Index.</t>
  </si>
  <si>
    <t>iShares S&amp;P 500 Growth ETF is an exchange-traded fund incorporated in the USA. The ETF tracks the performance of the S&amp;P 500 Growth Index. The ETF holds largecap U.S. stocks. Its investments are focused on companies with strong growth characteristics. The ETF weights the holdings using a market capitalization methodology.</t>
  </si>
  <si>
    <t>The iShares Broad USD High Yield Corporate Bond ETF is an exchange-traded fund incorporated in the USA. The fund seeks to track the ICE BofA U.S. High Yield Constrained Index. The index is composed of U.S. dollar-denominated, high yield corporate bonds.</t>
  </si>
  <si>
    <t>iShares S&amp;P/TSX 60 Index ETF is an exchange-traded fund incorporated in Canada. The Fund seeks to provide long-term capital growth. The Fund invests in the Index Shares underlying the S&amp;P/TSE 60 Index in the same proportion as they are reflected in that Index. Initial Index ratio upon inception was 1/10 of S&amp;P/TSE60 Index.</t>
  </si>
  <si>
    <t>ProShares Ultra QQQ is an exchange-traded fund incorporated in the USA. The Fund seeks daily investment results that correspond to twice (200%) the daily performance of the NASDAQ-100 Index.</t>
  </si>
  <si>
    <t>Vanguard Intermediate-Term Corporate Bond ETF is an exchange-traded fund incorporated in the USA. The fund seeks to track the performance of a Bloomberg Index.</t>
  </si>
  <si>
    <t>Vanguard Total Bond Market ETF is an exchange-traded fund incorporated in the USA. The Fund seeks to track the performance of the Bloomberg Aggregate Bond Index, which measures a wide spectrum of public, investment-grade, taxable, fixed income securities in the U.S.</t>
  </si>
  <si>
    <t>ProShares Ultra S&amp;P500 ETF is an exchange-traded fund incorporated in the USA. The Fund seeks daily investment results that correspond to twice (200%) the daily performance of the S&amp;P 500 Index.</t>
  </si>
  <si>
    <t>Janus Henderson AAA CLO ETF is an exchange traded Fund incorporated in the United States. The Fund seeks capital preservation and current income by seeking  to deliver floating-rate exposure to high quality AAA-rated collateralized loan  obligations ("CLOs").</t>
  </si>
  <si>
    <t>iShares Russell 1000 Value ETF is an exchange-traded fund incorporated in the USA. The ETF tracks the performance of the Russell 1000 Value Index. The ETF holds mid and large-cap U.S. stocks. Its investments are in companies that are thought to be undervalued by the market. The ETF weights the holdings using a market capitalization methodology and rebalances annually.</t>
  </si>
  <si>
    <t>iShares Gold Trust is an investment fund incorporated in the USA. The Fund issues shares representing fractional undivided beneficial interests in its net assets. The assets of the Trust will consist primarily of gold held by the custodian on behalf of the Trust.</t>
  </si>
  <si>
    <t>iShares MBS ETF is an exchange-traded fund incorporated in the USA. The ETF seeks to track the investment results of an index composed of investment-grade mortgage-backed pass-through securities issued and/or guaranteed by U.S. government agencies. The fund seeks to track the performance of the LUMSTRUU Index.</t>
  </si>
  <si>
    <t>iShares U.S. Real Estate ETF is an exchange-traded fund incorporated in the USA. The Fund's objective seeks investment results that correspond to the performance of the Dow Jones U.S. Real Estate Index. The Fund will concentrate its investments in the real estate industry sector of the U.S. equity market to approximately the same extent the Index is so concentrated.</t>
  </si>
  <si>
    <t>iShares Core S&amp;P Small-Cap ETF is an exchange-traded fund incorporated in the USA. The Fund seeks investment results that correspond to the performance of the S&amp;P SmallCap 600 Index. The Fund uses a Representative sampling strategy to track the Index. The Index measures the performance of publicly traded securities in the small capitalization sector of the US equity market.</t>
  </si>
  <si>
    <t>iShares J.P. Morgan USD Emerging Markets Bond ETF is an exchange-traded fund incorporated in the USA. The ETF seeks investment results that correspond to the price and yield of the JP Morgan Emerging Markets Bond Index.</t>
  </si>
  <si>
    <t>iShares Russell 1000 Growth ETF is an exchange-traded fund incorporated in the USA. The ETF tracks the performance of the Russell 1000 Growth Index. The ETF holds mostly large-cap U.S. stocks. Its investments are in companies whose earnings are expected to grow at an above-average rate relative to the market. The ETF weights the holdings by market capitalization.</t>
  </si>
  <si>
    <t>KraneShares CSI China Internet Fund is an exchange-traded fund incorporated in the USA. The fund tracks the CSI Overseas China Internet Index. It invests in a universe of publicly traded China-based companies whose primary business is in the Internet and Internet-related sectors. It attempts to offer exposure to companies that benefit from increasing consumption by China's growing middle class.</t>
  </si>
  <si>
    <t>The Invesco NASDAQ 100 ETF is an exchange-traded fund incorporated in the USA. The ETF tracks the NASDAQ-100 Index, which provides access to the largest 100 innovative companies continuing to drive growth that are listed on NASDAQ. The Index reflects large &amp; mega-cap stocks across major industry groups including computer hardware and software, telecom, retail/wholesale trade and biotechnology.</t>
  </si>
  <si>
    <t>Vanguard Growth ETF is an exchange-traded fund incorporated in the USA. The Fund seeks to track the performance of the CRSP U.S. Large Cap Growth Index. The ETF holds large-cap U.S. stocks.  The Fund invests all of its assets in the  stocks that make up the Index and follows a full replication strategy. It  weights the holdings using a multi factor methodology.</t>
  </si>
  <si>
    <t>Utilities Select Sector SPDR Fund is an exchange-traded fund incorporated in the USA.  The Fund's objective is to provide investment results that correspond to the performance of The Utilities Select Sector Index. The Index includes communication services, electrical power providers and natural gas distributors.</t>
  </si>
  <si>
    <t>Materials Select Sector SPDR Trust is an exchange-traded fund incorporated in the USA.  The Fund's objective is to provide investment results that correspond to the performance of the Materials Select Sector Index.  The Index includes companies from the following industries: chemicals, construction materials, containers and packaging.</t>
  </si>
  <si>
    <t>SPDR S&amp;P MidCap 400 ETF Trust is an exchange-traded fund incorporated in the USA. The ETF tracks the performance of the S&amp;P Midcap 400 Index. The ETF holds mid-cap U.S. stocks. This ETF reinvests dividends on a quarterly basis because it is structured as a Unit Investment Trust. The holdings are weighted by market capitalization and rebalanced quarterly.</t>
  </si>
  <si>
    <t>iShares Semiconductor ETF is an exchange-traded fund incorporated in the USA. The ETF's objective seeks investment results that correspond to the performance of the ICE Semiconductor Index which is composed of U.S.-listed equities in the semiconductor sector.</t>
  </si>
  <si>
    <t>Communication Services Select Sector SPDR Fund is an exchange-traded fund incorporated in the USA. It tracks the Communication Services Select Sector Index. The fund will invest in companies from the following industries: diversified telecommunication services; wireless telecommunication services; media; entertainment; and interactive media &amp; services.</t>
  </si>
  <si>
    <t>iShares National Muni Bond ETF is an exchange-traded fund incorporated in the USA. The ETF seeks to track the investment results of an index composed  of investment-grade U.S. municipal bonds.</t>
  </si>
  <si>
    <t>iShares Core S&amp;P Mid-Cap ETF is an exchange-traded fund incorporated in the USA. The ETF tracks the performance of the S&amp;P MidCap 400 Index. The ETF holds midcap U.S. stocks. Its investments are chosen using a representative sampling strategy to track the Index. The ETF weights the holdings using a market capitalization  methodology and rebalances quarterly.</t>
  </si>
  <si>
    <t>iShares 1-5 Year Investment Grade Corporate Bond ETF is an exchange-traded fund incorporated in the USA. It seeks to track the investment results of an index composed of U.S. dollar-denominated investment-grade corporate bonds with remaining maturities between one and five years. The ETF seeks to track the ICE BofA 1-5  Year US Corporate Index.</t>
  </si>
  <si>
    <t>Vanguard FTSE Developed Markets ETF is an exchange-traded fund incorporated in the USA. The ETF tracks the performance of the FTSE Developed All Cap ex US Index. The ETF holds large-, mid-, small-cap companies located in Canada and the major markets of Europe and Pacific Region.</t>
  </si>
  <si>
    <t>Vanguard Value ETF is an exchange-traded fund incorporated in the USA. The ETF tracks the performance of the CRSP U.S. Large Cap Value Index. The ETF holds large-cap U.S. stocks.  The Fund invests all of its assets in the stocks that make up the Index and follows a full replication strategy. It weights the holdings using a multi factor methodology.</t>
  </si>
  <si>
    <t>SPDR S&amp;P Retail ETF is an exchange-traded fund incorporated in the USA. The Fund's objective is to replicate as closely as possible the performance of the S&amp;P Retail Select Industry Index, an equal-weighted index.</t>
  </si>
  <si>
    <t>iShares Silver Trust is a trust formed to invest in silver. The assets of the trust consist primarily of silver held by the custodian on behalf of the trust. The objective of the trust is for the shares to reflect the price of silver owned by the trust, less the trust's expenses and liabilities.</t>
  </si>
  <si>
    <t>VanEck Gold Miners ETF is an exchange-traded fund incorporated in the USA. The ETF tracks the performance of the NYSE Arca Gold Miners Index. The ETF invests in materials stocks of all cap sizes across the globe. Its largest allocation is in North American companies, principally those domiciled in Canada. The ETF weights the holdings using a market capitalization methodology.</t>
  </si>
  <si>
    <t>iShares 7-10 Year Treasury Bond ETF is an exchange-traded fund incorporated in the USA.  The ETF seeks to track the investment results of an index composed of U.S. Treasury bonds with remaining maturities between seven and ten years.</t>
  </si>
  <si>
    <t>Vanguard Total Stock Market ETF is an exchange-traded fund incorporated in the USA. The ETF tracks the performance of the CRSP US Total Market Index. The ETF holds U.S stocks of all cap sizes. Its investments aim to represent the entire U.S. Equity Market. The ETF holds over 3,500 securities and weights these holdings by market capitalization.</t>
  </si>
  <si>
    <t>Consumer Staples Select Sector SPDR Fund is an exchange-traded fund incorporated in the USA. The ETF tracks The Consumer Staples Select Sector Index. The ETF holds large cap consumer staples stocks. Its holdings include cosmetic and personal care, pharmaceuticals, soft drinks, tobacco and food products. The ETF weights the holdings using a market capitalization methodology</t>
  </si>
  <si>
    <t>SPDR S&amp;P Regional Banking ETF is an exchange-traded fund incorporated in the USA. The fund seeks to track the performance of the S&amp;P Regional Banks Select Industry Index. The fund employs a sampling strategy where they may purchase a subset of the securities in the Index in an effort to hold a portfolio of securities with the same risk and return characteristics of the Index.</t>
  </si>
  <si>
    <t>iShares MSCI Emerging Markets ETF is an exchange-traded fund incorporated in the USA. The ETF tracks the performance of the MSCI TR Emerging Markets Index. The ETF holds emerging market stocks that can predominantly be classified as large and mid-cap. It weights the holdings using a market capitalization methodology and rebalances quarterly.</t>
  </si>
  <si>
    <t>iShares Core U.S. Aggregate Bond ETF is an exchange-traded fund incorporated in the USA. The ETF tracks the Bloomberg US Aggregate Bond Index by investing in securities within the total U.S. investment-grade bond market. This includes treasuries, government-related and corporate securities, MBS, ABS and CMBS.</t>
  </si>
  <si>
    <t>iShares Core MSCI EAFE ETF is an exchange-traded fund incorporated in the USA. The ETF seeks to track the performance of the MSCI EAFE Investable Market Index.</t>
  </si>
  <si>
    <t>SPDR Bloomberg 1-3 Month T-Bill ETF is an exchange-traded fund incorporated in the USA. The Fund's objective is to provide investment results that correspond generally to the price and yield performance of the Bloomberg 1-3 Month U.S. Treasury Bill Index.</t>
  </si>
  <si>
    <t>Industrial Select Sector SPDR Fund is an exchange-traded fund incorporated in the USA. The ETF tracks the performance of The Industrial Select Sector Index. The ETF holds large cap U.S. industrials stocks. Its investments are focused on industrial products, including electrical &amp; construction equipment, waste management and machinery. The ETF weights the holdings by market capitalization.</t>
  </si>
  <si>
    <t>ARK Innovation ETF is an actively managed exchange-traded fund incorporated in the USA. The Fund will invest in equity securities of companies relevant to the theme of disruptive innovation. Relevant themes are those that rely on or benefit from the development of new products or services in scientific research relating to Genomics Revolution, Web x.0, and Industrial Innovation.</t>
  </si>
  <si>
    <t>Health Care Select Sector SPDR Fund is an exchange-traded fund incorporated in the USA.  The Fund's objective is to provide investment results that correspond to the performance of The Health Care Select Sector Index.  The Index includes companies involved in health care equipment and supplies, health care providers and services, biotechnology &amp; pharmaceuticals.</t>
  </si>
  <si>
    <t>Consumer Discretionary Select Sector SPDR Fund is an exchange-traded fund incorporated in the USA. The ETF tracks the performance of the Consumer Discretionary Select Sector Index holding primarily large capitalization companies domiciled in the US. The ETF weights its holdings using a modified market cap approach, generally investing at least 95% of its assets in the index</t>
  </si>
  <si>
    <t>Technology Select Sector SPDR Fund is an exchange-traded fund incorporated in the USA. The ETF tracks the performance of The Technology Select Sector Index. The ETF holds large and mid-cap technology stocks. Its largest investment allocation is in the United States. The ETF weights the holdings using a market capitalization methodology.</t>
  </si>
  <si>
    <t>SPDR Dow Jones Industrial Average ETF Trust is an exchange-traded fund incorporated in the USA. The ETF tracks the Dow Jones Industrial Average Index. The ETF holds the 30 large-cap US stocks that represent the Index. This ETF is registered as a Unit Investment trust and pays a monthly dividend representing dividends paid by the underlying stocks. The ETF's holdings are price weighted.</t>
  </si>
  <si>
    <t>iShares 0-3 Month Treasury Bond ETF is an exchange-traded fund incorporated in the USA. The iShares 0-3 Month Treasury Bond ETF seeks to track the investment results of an index composed of U.S. Treasury bonds with remaining maturities less than or equal to three months.</t>
  </si>
  <si>
    <t>SPDR S&amp;P Biotech ETF is an exchange-traded fund incorporated in the USA.  The Fund seeks to replicate the performance of the S&amp;P Biotechnology Select Industry Index, an equal-weighted index. The Index tracks all the US common stocks listed  on the NYSE, American Stock Exchange, NASDAQ National Market and NASDAQ Small  Cap exchanges.</t>
  </si>
  <si>
    <t>SPDR Portfolio S&amp;P 500 ETF is an exchange-traded fund incorporated in the USA. The Fund's objective is to replicate as closely as possible the performance of the S&amp;P 500 Index.</t>
  </si>
  <si>
    <t>iShares MSCI EAFE ETF is an exchange-traded fund incorporated in the USA. The ETF tracks the performance of the MSCI EAFE Index. The ETF holds large and mid-cap stocks. Its investments are focused on developed countries across the world excluding the U.S. and Canada. The ETF weights the holdings using a market capitalization methodology.</t>
  </si>
  <si>
    <t>iShares China Large-Cap ETF is an exchange-traded fund incorporated in the USA. The ETF tracks the FTSE China 50 Index, investing in large cap stocks. Its investments are focused in the financial, oil and gas, technology and communications sectors. The ETF uses a representative sampling indexing strategy, investing at least 90% of its assets in the securities of the underlying index.</t>
  </si>
  <si>
    <t>Invesco S&amp;P 500 Equal Weight ETF is an exchange-traded fund incorporated in the USA. The ETF tracks the S&amp;P500 Equal Weighted Index, which equally weights the constituents of the cap weighted S&amp;P 500 Index and rebalances the index to target weights quarterly.</t>
  </si>
  <si>
    <t>VanEck Semiconductor is an exchange-traded fund incorporated in the USA. The Fund seeks to track the performance results of the MVIS US Listed Semi-conductor 25 Index. The fund invests in the largest and most liquid companies listed in the US, which are active in the semiconductor sector. The ETF will not hold more than 20% in any one security.</t>
  </si>
  <si>
    <t>Energy Select Sector SPDR Fund is an exchange-traded fund incorporated in the USA.  The ETF tracks the performance of the Energy Select Sector Index.  The ETF holds large-cap U.S. energy stocks. It invests in companies that  develop &amp; produce crude oil &amp; natural gas, provide drilling and other energy related services. The holdings are weighted by market capitalization.</t>
  </si>
  <si>
    <t>iShares Bitcoin Trust ETF is an exchange-traded fund domiciled in the USA. The investment objective is to reflect the performance of spot bitcoin.</t>
  </si>
  <si>
    <t>Financial Select Sector SPDR Fund is an exchange-traded fund incorporated in the USA.  The Fund's objective is to provide investment results that, before expenses, correspond to the performance of The Financial Select Sector.  The Index includes financial services firms whose business' range from investment management to commercial &amp; business banking.</t>
  </si>
  <si>
    <t>iShares Core S&amp;P 500 ETF is an exchange-traded fund incorporated in the USA. The ETF tracks the performance of the S&amp;P 500 Index. It invests in all 500 stocks that  comprise the index. The ETF holds predominantly large-cap stocks from U.S. companies. It weights the holdings using a market capitalization methodology and rebalances quarterly.</t>
  </si>
  <si>
    <t>iShares iBoxx $ Investment Grade Corporate Bond ETF is an exchange-traded fund incorporated in the USA. The ETF seeks to track the investment results of an index composed of U.S. dollar-denominated, investment-grade corporate bonds.</t>
  </si>
  <si>
    <t>Vanguard S&amp;P 500 ETF is an exchange-traded fund incorporated in the USA. The ETF tracks the performance of the S&amp;P 500 Index. The ETF primarily holds large-cap U.S. stocks. It invests in all 500 stocks that comprise the index. The ETF weights the holdings using a market capitalization methodology and rebalances quarterly.</t>
  </si>
  <si>
    <t>iShares iBoxx $ High Yield Corporate Bond ETF is an exchange-traded fund incorporated in the USA. The ETF seeks to track the investment results of an index composed of U.S. dollar-denominated, high yield corporate bonds.</t>
  </si>
  <si>
    <t>iShares 20+ Year Treasury Bond ETF is an exchange-traded fund incorporated in the USA.  The ETF seeks to track the investment results of an index composed of U.S. Treasury bonds with remaining maturities greater than twenty years.</t>
  </si>
  <si>
    <t>ProShares UltraPro QQQ is an exchange-traded fund incorporated in the USA. The Fund seeks investment results which correspond to three times (300%) the daily performance of the NASDAQ-100 Index.</t>
  </si>
  <si>
    <t>iShares Russell 2000 ETF is an exchange-traded fund incorporated in the USA. The ETF tracks the performance of the Russell 2000 Index. The ETF holds mid and small-cap U.S. stocks. Its investments are in the smallest 2000 companies from the Russell 3000 Index. The ETF weights the holdings by market capitalization and rebalances annually.</t>
  </si>
  <si>
    <t>Invesco QQQ Trust Series 1 is an exchange-traded fund incorporated in the USA. The ETF tracks the Nasdaq 100 Index includes 100 of the largest non-financial companies by market cap listed on Nasdaq. The Index reflects companies across major industry groups including computer hardware and software, telecommunications, retail/wholesale trade and biotechnology.</t>
  </si>
  <si>
    <t>SPDR S&amp;P 500 ETF Trust is an exchange-traded fund incorporated in the USA. The ETF tracks the S&amp;P 500 Index. The Trust consists of a portfolio representing all 500 stocks in the S&amp;P 500 Index. It holds predominantly large-cap U.S. stocks. This ETF is structured as a Unit Investment Trust and pays dividends on a quarterly basis. The holdings are weighted by market capitalization.</t>
  </si>
  <si>
    <t>Bloomberg REIT &amp; Real Estate Asia DM Large, Mid &amp; Small Cap Total Return Index</t>
  </si>
  <si>
    <t>Bloomberg REIT &amp; Real Estate Asia DM Large &amp; Mid Cap Total Return Index</t>
  </si>
  <si>
    <t>Bloomberg United Arab Emirates Large &amp; Mid Cap Price Return Index USD</t>
  </si>
  <si>
    <t>Bloomberg REIT &amp; Real Estate APAC ex Japan Large, Mid &amp; Small Cap Total Ret Idx</t>
  </si>
  <si>
    <t>Bloomberg REIT &amp; Real Estate APAC ex Japan Large &amp; Mid Cap Total Return Index</t>
  </si>
  <si>
    <t>Bloomberg US Aggregate Equity Total Return Index</t>
  </si>
  <si>
    <t>Bloomberg APAC Large &amp; Mid Cap Price Return Index</t>
  </si>
  <si>
    <t>Bloomberg APAC Developed Markets Large &amp; Mid Cap Price Return Index</t>
  </si>
  <si>
    <t>Bloomberg APAC Emerging Markets Large &amp; Mid Cap Price Return Index</t>
  </si>
  <si>
    <t>Bloomberg APAC Emerging Markets Large, Mid &amp; Small Cap Price Return Index</t>
  </si>
  <si>
    <t>Bloomberg APAC Large, Mid &amp; Small Cap Price Return Index</t>
  </si>
  <si>
    <t>Bloomberg APAC Developed Markets ex Japan Large &amp; Mid Cap Price Return Index</t>
  </si>
  <si>
    <t>Bloomberg APAC Developed Markets Large, Mid &amp; Small Cap Price Return Index</t>
  </si>
  <si>
    <t>Bloomberg REIT &amp; Real Estate APAC DM Large, Mid &amp; Small Cap Total Return Index</t>
  </si>
  <si>
    <t>Bloomberg REIT &amp; Real Estate APAC DM Large &amp; Mid Cap Total Return Index</t>
  </si>
  <si>
    <t>Bloomberg APAC Developed Markets ex Japan Lrg, Mid, Sm Cap Price Ret Index</t>
  </si>
  <si>
    <t>Bloomberg APAC ex Japan Large &amp; Mid Cap Price Return Index</t>
  </si>
  <si>
    <t>Bloomberg APAC ex Japan Large, Mid &amp; Small Cap Price Return Index</t>
  </si>
  <si>
    <t>Bloomberg REIT &amp; Real Estate APAC Large, Mid &amp; Small Cap Total Return Index</t>
  </si>
  <si>
    <t>Bloomberg REIT &amp; Real Estate APAC Large &amp; Mid Cap Total Return Index</t>
  </si>
  <si>
    <t>Bloomberg ASEAN Large &amp; Mid Price Return Index USD</t>
  </si>
  <si>
    <t>Bloomberg Asia Developed Markets Large &amp; Mid Cap Price Return Index</t>
  </si>
  <si>
    <t>Bloomberg Asia Developed Markets Large, Mid &amp; Small Cap Price Return Index</t>
  </si>
  <si>
    <t>Bloomberg Asia Emerging Markets Large, Mid &amp; Small Cap Price Return Index</t>
  </si>
  <si>
    <t>Bloomberg Asia Emerging Markets Large &amp; Mid Cap Price Return Index</t>
  </si>
  <si>
    <t>Bloomberg Asia Large, Mid &amp; Small Cap Price Return Index</t>
  </si>
  <si>
    <t>Bloomberg Asia Large &amp; Mid Cap Price Return Index</t>
  </si>
  <si>
    <t>Bloomberg Asia ex Japan Large &amp; Mid Cap Price Return Index</t>
  </si>
  <si>
    <t>Bloomberg Asia ex China Large &amp; Mid Cap Price Return Index</t>
  </si>
  <si>
    <t>Bloomberg Asia ex China Large, Mid &amp; Small Cap Price Return Index</t>
  </si>
  <si>
    <t>Bloomberg Asia ex Japan Large, Mid &amp; Small Cap Price Return Index</t>
  </si>
  <si>
    <t>Bloomberg ASEAN Emerging Markets Large &amp; Mid Price Return Index USD</t>
  </si>
  <si>
    <t>Bloomberg Austria Large &amp; Mid Cap Price Return Index USD</t>
  </si>
  <si>
    <t>Bloomberg Australia Large &amp; Mid Cap Price Return Index USD</t>
  </si>
  <si>
    <t>Bloomberg REIT &amp; Real Estate Australia Aggregate Total Return Index</t>
  </si>
  <si>
    <t>Bloomberg REIT &amp; Real Estate Australia Large, Mid &amp; Small Cap Total Return Index</t>
  </si>
  <si>
    <t>Bloomberg US 1000 Equal Weight Total Return Index</t>
  </si>
  <si>
    <t>Bloomberg US 1000 Growth Total Return Index</t>
  </si>
  <si>
    <t>Bloomberg US 1000 Total Return Index</t>
  </si>
  <si>
    <t>Bloomberg US 1000 Value Total Return Index</t>
  </si>
  <si>
    <t>Bloomberg US 100 Total Return Index</t>
  </si>
  <si>
    <t>Bloomberg US 1500 Total Return Index</t>
  </si>
  <si>
    <t>Bloomberg US 1000 Dividend Growth Total Return Index</t>
  </si>
  <si>
    <t>Bloomberg US 2000 Price Return Index</t>
  </si>
  <si>
    <t>Bloomberg US 2000 Growth Total Return Index</t>
  </si>
  <si>
    <t>Bloomberg US 2000 Total Return Index</t>
  </si>
  <si>
    <t>Bloomberg US 2000 Value Total Return Index</t>
  </si>
  <si>
    <t>Bloomberg US 200 Equal Weight Total Return Index</t>
  </si>
  <si>
    <t>Bloomberg US 2500 Price Return Index</t>
  </si>
  <si>
    <t>Bloomberg US 2500 Growth Total Return Index</t>
  </si>
  <si>
    <t>Bloomberg US 2500 Total Return Index</t>
  </si>
  <si>
    <t>Bloomberg US 2500 Value Total Return Index</t>
  </si>
  <si>
    <t>Bloomberg US 3000 Price Return Index</t>
  </si>
  <si>
    <t>Bloomberg US 3000 Equal Weight Total Return Index</t>
  </si>
  <si>
    <t>Bloomberg US 3000 Growth Total Return Index</t>
  </si>
  <si>
    <t>Bloomberg US 3000 Total Return Index</t>
  </si>
  <si>
    <t>Bloomberg US 3000 Value Total Return Index</t>
  </si>
  <si>
    <t>Bloomberg US 400 Total Return Index</t>
  </si>
  <si>
    <t>Bloomberg US Large Cap Price Return Index</t>
  </si>
  <si>
    <t>Bloomberg US Large Cap Dividend Yield Total Return Index</t>
  </si>
  <si>
    <t>Bloomberg US Large Cap Equal Weight Total Return Index</t>
  </si>
  <si>
    <t>Bloomberg US Large Cap Growth Total Return Index</t>
  </si>
  <si>
    <t>Bloomberg New Constructs 500 Total Return Index</t>
  </si>
  <si>
    <t>Bloomberg US Large Cap Total Return Index</t>
  </si>
  <si>
    <t>Bloomberg US Large Cap Value Total Return Index</t>
  </si>
  <si>
    <t>Bloomberg US Large Cap ex Magnificent 7 Total Return Index</t>
  </si>
  <si>
    <t>Bloomberg 5G Aggregate Total Return Index</t>
  </si>
  <si>
    <t>Bloomberg US 600 Total Return Index</t>
  </si>
  <si>
    <t>Bloomberg US 900 Total Return Index</t>
  </si>
  <si>
    <t>Bloomberg Artificial Intelligence Aggregate Total Return Index</t>
  </si>
  <si>
    <t>Bloomberg ANR Improvers Total Return Index</t>
  </si>
  <si>
    <t>Bloomberg AAPL Supply Chain Select Total Return Index</t>
  </si>
  <si>
    <t>Bloomberg Autonomous Vehicles Aggregate Total Return Index</t>
  </si>
  <si>
    <t>Bloomberg Biodiversity Aggregate Total Return Index</t>
  </si>
  <si>
    <t>Bloomberg Electric Vehicles Total Return Index</t>
  </si>
  <si>
    <t>Bloomberg Biofuels Aggregate Total Return Index</t>
  </si>
  <si>
    <t>Bloomberg US Billionaires Investment Select Total Return Index</t>
  </si>
  <si>
    <t>Bloomberg CCUS Aggregate Equal Weight Total Return Index</t>
  </si>
  <si>
    <t>Bloomberg Cloud Aggregate Total Return Index</t>
  </si>
  <si>
    <t>Bloomberg Circular Materials Aggregate Total Return Index</t>
  </si>
  <si>
    <t>Bloomberg Energy 10% Volatility Target Excess Return Index</t>
  </si>
  <si>
    <t>Bloomberg Agriculture 10% Volatility Target Excess Return Index</t>
  </si>
  <si>
    <t>Bloomberg Commodity Index</t>
  </si>
  <si>
    <t>Bloomberg Commodity Carbon Tilted Index</t>
  </si>
  <si>
    <t>Bloomberg Commodity Carbon Tilted Index Total Return</t>
  </si>
  <si>
    <t>Bloomberg Commodity Index 3 Month Forward</t>
  </si>
  <si>
    <t>Bloomberg Commodity Index 3 Month Forward Total Return</t>
  </si>
  <si>
    <t>Bloomberg Roll Select Commodity Index</t>
  </si>
  <si>
    <t>Bloomberg Roll Select Commodity Total Return Index</t>
  </si>
  <si>
    <t>Bloomberg Commodity Index Total Return</t>
  </si>
  <si>
    <t>Bloomberg Commodity 10% Volatility Target Excess Return Index</t>
  </si>
  <si>
    <t>Bloomberg Commodity 10% Volatility Target Total Return Index</t>
  </si>
  <si>
    <t>Bloomberg Precious Metals 10% Volatility Target Excess Return Index</t>
  </si>
  <si>
    <t>Bloomberg New Constructs Core Earnings Leaders Total Return Index</t>
  </si>
  <si>
    <t>Bloomberg Cybersecurity Aggregate Total Return Index</t>
  </si>
  <si>
    <t>Bloomberg Decentralized Energy Aggregate Total Return Index</t>
  </si>
  <si>
    <t>Bloomberg Developed Market Listed Infrastructure Total Return Index USD</t>
  </si>
  <si>
    <t>Bloomberg Defence &amp; Security Select Total Return Index</t>
  </si>
  <si>
    <t>Bloomberg Belgium Large &amp; Mid Cap Price Return Index USD</t>
  </si>
  <si>
    <t>Bloomberg Enterprise Fintech Aggregate Total Return Index</t>
  </si>
  <si>
    <t>Bloomberg EM USD Aggregate 1-5 Year Total Return Index Unhedged USD</t>
  </si>
  <si>
    <t>Bloomberg Energy and Metals Equal-Weighted Excess Return Index</t>
  </si>
  <si>
    <t>Bloomberg Enhanced Roll Yield Excess Return Index</t>
  </si>
  <si>
    <t>Bloomberg Enhanced Roll Yield Total Return Index</t>
  </si>
  <si>
    <t>Bloomberg FAANG 2.0 Total Return Index</t>
  </si>
  <si>
    <t>Bloomberg Future Digital Infrastructure Aggregate Total Return Index</t>
  </si>
  <si>
    <t>Bloomberg Future Materials Aggregate Total Return Index</t>
  </si>
  <si>
    <t>Bloomberg Future FinTech Aggregate Total Return Index</t>
  </si>
  <si>
    <t>Bloomberg Emerging Market Democracies Total Return Index</t>
  </si>
  <si>
    <t>Bloomberg Frontier Tech Aggregate Total Return Index</t>
  </si>
  <si>
    <t>Bloomberg Future Vehicles Aggregate Total Return Index</t>
  </si>
  <si>
    <t>Bloomberg Galaxy Crypto Index</t>
  </si>
  <si>
    <t>Bloomberg Global Digital Media &amp; Tech Select Total Return Index</t>
  </si>
  <si>
    <t>Bloomberg Genomics Aggregate Total Return Index</t>
  </si>
  <si>
    <t>Bloomberg Grayscale Future of Finance Total Return Index</t>
  </si>
  <si>
    <t>Bloomberg Global Innovative Biopharma Total Return Index</t>
  </si>
  <si>
    <t>Bloomberg Goldman Sachs Global Clean Energy Index Total Return Index</t>
  </si>
  <si>
    <t>Bloomberg Global Select Industry Leaders Top 10 Total Return Index</t>
  </si>
  <si>
    <t>Bloomberg GSAM Cross Asset Risk Premia 6% Volatility Target Index</t>
  </si>
  <si>
    <t>Bloomberg Hydrogen Aggregate Total Return Index</t>
  </si>
  <si>
    <t>Bloomberg Inflation Sensitive Equity Total Return Index</t>
  </si>
  <si>
    <t>Bloomberg Bitcoin Index</t>
  </si>
  <si>
    <t>Bloomberg Japan High Dividend 50 Total Return Index</t>
  </si>
  <si>
    <t>Bloomberg Low Volatility Dividend Leaders Total Return Index</t>
  </si>
  <si>
    <t>Bloomberg US EQ:FI 60:40 20% Volatility Target Total Return Index</t>
  </si>
  <si>
    <t>Bloomberg Magnificent 7 Total Return Index</t>
  </si>
  <si>
    <t>Bloomberg Modern Global Defense Aggregate Total Return Index</t>
  </si>
  <si>
    <t>Bloomberg Metaverse Total Return Index</t>
  </si>
  <si>
    <t>Bloomberg US Micro Cap Total Return Index</t>
  </si>
  <si>
    <t>Bloomberg US Mid Cap Growth Total Return USD</t>
  </si>
  <si>
    <t>Bloomberg US Mid Cap Total Return Index</t>
  </si>
  <si>
    <t>Bloomberg US Mid Cap Value Total Return USD</t>
  </si>
  <si>
    <t>Bloomberg MVP Total Return Index</t>
  </si>
  <si>
    <t>Bloomberg New Constructs Ratings VA-1 Total Return Index</t>
  </si>
  <si>
    <t>Bloomberg Next Generation Total Return Index</t>
  </si>
  <si>
    <t>Bloomberg Neuro Mental Health Aggregate Total Return Index</t>
  </si>
  <si>
    <t>Bloomberg Nuclear Aggregate Total Return Index</t>
  </si>
  <si>
    <t>Bloomberg Obesity Aggregate Total Return Index</t>
  </si>
  <si>
    <t>Bloomberg Digital Payments Total Return Index</t>
  </si>
  <si>
    <t>Bloomberg Plant Based Food Screened Total Return Index</t>
  </si>
  <si>
    <t>Bloomberg Pricing Power Total Return Index</t>
  </si>
  <si>
    <t>Bloomberg Prepare &amp; Repair Aggregate Total Return Index</t>
  </si>
  <si>
    <t>Bloomberg Brazil Large &amp; Mid Cap Price Return Index USD</t>
  </si>
  <si>
    <t>Bloomberg Brazil Large, Mid &amp; Small Cap Net Return Index USD</t>
  </si>
  <si>
    <t>Bloomberg Brazil Large, Mid &amp; Small Cap Net Return Index</t>
  </si>
  <si>
    <t>Bloomberg Brazil Large, Mid &amp; Small Cap Price Return Index USD</t>
  </si>
  <si>
    <t>Bloomberg Brazil Large, Mid &amp; Small Cap Price Return Index</t>
  </si>
  <si>
    <t>Bloomberg Brazil Large, Mid &amp; Small Cap Total Return Index USD</t>
  </si>
  <si>
    <t>Bloomberg Brazil Large, Mid &amp; Small Cap Total Return Index</t>
  </si>
  <si>
    <t>Bloomberg Brazil Large &amp; Mid Cap Net Return Index USD</t>
  </si>
  <si>
    <t>Bloomberg R&amp;D Leaders Cash Flow Screened Total Return Index</t>
  </si>
  <si>
    <t>Bloomberg R&amp;D Leaders Total Return Index</t>
  </si>
  <si>
    <t>Bloomberg Brazil Large &amp; Mid Cap Net Return Index</t>
  </si>
  <si>
    <t>Bloomberg Robotics Aggregate Total Return Index</t>
  </si>
  <si>
    <t>Bloomberg Brazil Large &amp; Mid Cap Price Return Index</t>
  </si>
  <si>
    <t>Bloomberg Brazil Large &amp; Mid Cap Total Return Index USD</t>
  </si>
  <si>
    <t>Bloomberg Brazil Large &amp; Mid Cap Total Return Index</t>
  </si>
  <si>
    <t>Bloomberg Global Semiconductors Supply Chain Select Total Return Index</t>
  </si>
  <si>
    <t>Bloomberg Shareholder Yield Total Return Index</t>
  </si>
  <si>
    <t>Bloomberg Solar Aggregate Total Return Index</t>
  </si>
  <si>
    <t>Bloomberg Solana Index</t>
  </si>
  <si>
    <t>Bloomberg Sports Aggregate Total Return Index</t>
  </si>
  <si>
    <t>Bloomberg Transition Metals Aggregate Total Return Index</t>
  </si>
  <si>
    <t>Bloomberg SEK 3M Cash Deposit Index</t>
  </si>
  <si>
    <t>Bloomberg Water Aggregate Total Return Index</t>
  </si>
  <si>
    <t>Bloomberg Wind Aggregate Total Return Index</t>
  </si>
  <si>
    <t>Bloomberg Canada Large &amp; Mid Cap Price Return Index USD</t>
  </si>
  <si>
    <t>Bloomberg REIT &amp; Real Estate Canada Aggregate Total Return Index</t>
  </si>
  <si>
    <t>Bloomberg REIT &amp; Real Estate Canada Large, Mid &amp; Small Cap Total Return Index</t>
  </si>
  <si>
    <t>Bloomberg Canada Large &amp; Mid Cap Growth Net Return Index CAD</t>
  </si>
  <si>
    <t>Bloomberg Canada Large &amp; Mid Cap Value Net Return Index CAD</t>
  </si>
  <si>
    <t>Bloomberg Switzerland Large &amp; Mid Cap Price Return Index USD</t>
  </si>
  <si>
    <t>Bloomberg Chile Large &amp; Mid Cap Price Return Index USD</t>
  </si>
  <si>
    <t>Bloomberg China Large &amp; Mid Cap Price Return Index USD</t>
  </si>
  <si>
    <t>Bloomberg Colombia Large &amp; Mid Cap Price Return Index USD</t>
  </si>
  <si>
    <t>Bloomberg Czech Republic Large &amp; Mid Cap Price Return Index USD</t>
  </si>
  <si>
    <t>Bloomberg Germany Large &amp; Mid Cap Price Return Index USD</t>
  </si>
  <si>
    <t>Bloomberg Denmark Large &amp; Mid Cap Price Return Index USD</t>
  </si>
  <si>
    <t>Bloomberg Developed Markets Large &amp; Mid Cap Price Return Index</t>
  </si>
  <si>
    <t>Bloomberg Developed Markets Large &amp; Mid Cap Commodity Producers Total Return Idx</t>
  </si>
  <si>
    <t>Bloomberg Developed Markets ex US Large &amp; Mid Cap Price Return Index</t>
  </si>
  <si>
    <t>Bloomberg Developed Markets Large &amp; Mid Cap Growth Net Return Index</t>
  </si>
  <si>
    <t>Bloomberg Developed Markets Large, Mid &amp; Small Cap Price Return Index</t>
  </si>
  <si>
    <t>Bloomberg Developed Markets Select Sector Growth Net Return Index</t>
  </si>
  <si>
    <t>Bloomberg Developed Markets Quality Large &amp; Mid Cap Total Return Index</t>
  </si>
  <si>
    <t>Bloomberg Developed Markets Large &amp; Mid Cap Value Net Return Index</t>
  </si>
  <si>
    <t>Bloomberg Developed Markets plus S. Korea Large &amp; Mid Cap Price Return Index</t>
  </si>
  <si>
    <t>Bloomberg Developed Markets plus S. Korea Lrg, Mid, Sm Cap Price Ret Index</t>
  </si>
  <si>
    <t>Bloomberg Developed Markets ex N. Amer Large &amp; Mid Cap Growth Net Return Index</t>
  </si>
  <si>
    <t>Bloomberg Developed Markets ex N. America Lrg, Mid, Sm Cap Price Ret Index</t>
  </si>
  <si>
    <t>Bloomberg Developed Markets ex N. America Large &amp; Mid Cap Price Return Index</t>
  </si>
  <si>
    <t>Bloomberg Developed Markets ex N. America Large &amp; Mid Cap Value Net Return Index</t>
  </si>
  <si>
    <t>Bloomberg Developed Markets ex US Large, Mid &amp; Small Cap Price Return Index</t>
  </si>
  <si>
    <t>Bloomberg Developed Markets ex US Small Cap Price Return Index</t>
  </si>
  <si>
    <t>Bloomberg East Asia Large &amp; Mid Cap Price Return Index</t>
  </si>
  <si>
    <t>Bloomberg Europe Developed Markets Large &amp; Mid Cap Price Return Index</t>
  </si>
  <si>
    <t>Bloomberg Europe Developed Markets Large &amp; Mid Cap Growth Net Return Index</t>
  </si>
  <si>
    <t>Bloomberg Europe Developed Markets Large, Mid &amp; Small Cap Price Return Index</t>
  </si>
  <si>
    <t>Bloomberg REIT &amp; Real Estate Europe DM Large, Mid &amp; Small Cap Total Return Index</t>
  </si>
  <si>
    <t>Bloomberg Europe Developed Markets Mid &amp; Small Cap Price Return Index EUR</t>
  </si>
  <si>
    <t>Bloomberg REIT &amp; Real Estate Europe DM Large &amp; Mid Cap Total Return Index</t>
  </si>
  <si>
    <t>Bloomberg Europe Developed Markets Quality Large &amp; Mid Cap Total Return Index</t>
  </si>
  <si>
    <t>Bloomberg Europe Developed Markets Large &amp; Mid Cap Value Net Return Index</t>
  </si>
  <si>
    <t>Bloomberg Europe Emerging Markets Large &amp; Mid Cap Price Return Index</t>
  </si>
  <si>
    <t>Bloomberg Europe Emerging Markets Large, Mid &amp; Small Cap Price Return Index</t>
  </si>
  <si>
    <t>Bloomberg Egypt Large &amp; Mid Cap Price Return Index USD</t>
  </si>
  <si>
    <t>Bloomberg Emerging Markets Large &amp; Mid Cap Price Return Index</t>
  </si>
  <si>
    <t>Bloomberg EMEA Developed Markets Large &amp; Mid Cap Price Return Index</t>
  </si>
  <si>
    <t>Bloomberg EMEA Developed Markets Large, Mid &amp; Small Cap Price Return Index</t>
  </si>
  <si>
    <t>Bloomberg EMEA Emerging Markets Large &amp; Mid Cap Price Return Index</t>
  </si>
  <si>
    <t>Bloomberg EMEA Emerging Markets Large, Mid &amp; Small Cap Price Return Index</t>
  </si>
  <si>
    <t>Bloomberg EMEA Large, Mid &amp; Small Cap Price Return Index</t>
  </si>
  <si>
    <t>Bloomberg EMEA Large &amp; Mid Cap Price Return Index</t>
  </si>
  <si>
    <t>Bloomberg Emerging Markets Large &amp; Mid Cap Growth Net Return Index</t>
  </si>
  <si>
    <t>Bloomberg Emerging Markets Large, Mid &amp; Small Cap Price Return Index</t>
  </si>
  <si>
    <t>Bloomberg Emerging Markets Large &amp; Mid Cap Value Net Return Index</t>
  </si>
  <si>
    <t>Bloomberg Emerging Markets ex APAC Large, Mid Cap Price Return Index</t>
  </si>
  <si>
    <t>Bloomberg Emerging Markets ex China Large &amp; Mid Cap Price Return Index</t>
  </si>
  <si>
    <t>Bloomberg Emerging Markets ex China Large &amp; Mid Cap Growth Net Return Index</t>
  </si>
  <si>
    <t>Bloomberg Emerging Markets ex China Large, Mid &amp; Small Cap Price Return Index</t>
  </si>
  <si>
    <t>Bloomberg Emerging Markets ex China Large &amp; Mid Cap Value Net Return Index</t>
  </si>
  <si>
    <t>Bloomberg Spain Large &amp; Mid Cap Price Return Index USD</t>
  </si>
  <si>
    <t>Bloomberg Ethereum Index</t>
  </si>
  <si>
    <t>Bloomberg Europe Large &amp; Mid Cap Price Return Index</t>
  </si>
  <si>
    <t>Bloomberg Europe Large, Mid &amp; Small Cap Price Return Index</t>
  </si>
  <si>
    <t>Bloomberg REIT &amp; Real Estate Europe Large, Mid &amp; Small Cap Total Return Index</t>
  </si>
  <si>
    <t>Bloomberg Eurozone Developed Markets Large &amp; Mid Cap Price Return Index</t>
  </si>
  <si>
    <t>Bloomberg Eurozone 50 Price Return Index</t>
  </si>
  <si>
    <t>Bloomberg Eurozone Developed Markets Large, Mid &amp; Small Cap Price Return Index</t>
  </si>
  <si>
    <t>Bloomberg Eurozone Large, Mid &amp; Small Cap Price Return Index</t>
  </si>
  <si>
    <t>Bloomberg Eurozone Large &amp; Mid Cap Price Return Index</t>
  </si>
  <si>
    <t>Bloomberg Europe 600 Price Return Index</t>
  </si>
  <si>
    <t>Bloomberg REIT &amp; Real Estate Europe Large &amp; Mid Cap Total Return Index</t>
  </si>
  <si>
    <t>Bloomberg Emerging Markets ex South Korea Large &amp; Mid Cap Price Return Index</t>
  </si>
  <si>
    <t>Bloomberg Emerging Markets ex S. Korea Lrg, Mid, Sm Cap Price Return Index</t>
  </si>
  <si>
    <t>Bloomberg Europe DM ex UK Large &amp; Mid Cap Price Return Index</t>
  </si>
  <si>
    <t>Bloomberg Europe DM ex-UK Large Cap Price Return Index EUR</t>
  </si>
  <si>
    <t>Bloomberg Europe DM ex UK Large, Mid &amp; Small Cap Price Return Index</t>
  </si>
  <si>
    <t>Bloomberg REIT &amp; Real Estate Eurozone DM Large, Mid &amp; Small Cap Total Ret Index</t>
  </si>
  <si>
    <t>Bloomberg REIT &amp; Real Estate Eurozone Large, Mid &amp; Small Cap Total Return Index</t>
  </si>
  <si>
    <t>Bloomberg Finland Large &amp; Mid Cap Price Return Index USD</t>
  </si>
  <si>
    <t>Bloomberg France Large &amp; Mid Cap Price Return Index USD</t>
  </si>
  <si>
    <t>Bloomberg REIT &amp; Real Estate France Aggregate Total Return Index</t>
  </si>
  <si>
    <t>Bloomberg REIT &amp; Real Estate France Large, Mid &amp; Small Cap Total Return Index</t>
  </si>
  <si>
    <t>Bloomberg United Kingdom Large &amp; Mid Cap Price Return Index USD</t>
  </si>
  <si>
    <t>Bloomberg Greece Large &amp; Mid Cap Price Return Index USD</t>
  </si>
  <si>
    <t>Bloomberg Hong Kong Large &amp; Mid Cap Price Return Index USD</t>
  </si>
  <si>
    <t>Bloomberg Hungary Large &amp; Mid Cap Price Return Index USD</t>
  </si>
  <si>
    <t>Bloomberg U.S. Treasury Inflation Notes: 5+ Years TR Index</t>
  </si>
  <si>
    <t>Bloomberg ABS Stranded Cost Utilities Total Return Unhedged USD</t>
  </si>
  <si>
    <t>Bloomberg Invest Grade: Industrial - Long Total Return Unhedged USD</t>
  </si>
  <si>
    <t>Bloomberg Intermediate Utility Total Return Index Value Unhedged USD</t>
  </si>
  <si>
    <t>Bloomberg Municipal Bond: 7 Year Prerefunded (6-8) TR Unhedged USD</t>
  </si>
  <si>
    <t>Bloomberg Pan-European Aggregate: Treasury 1-3 Years TR Inde</t>
  </si>
  <si>
    <t>Bloomberg Pan-European Aggregate: Treasury Aaa TR Unhedged EUR</t>
  </si>
  <si>
    <t>Bloomberg Pan-European Aggregate: Sovereign/Supranat. A TR Unhedged EUR</t>
  </si>
  <si>
    <t>Bloomberg Pan-European Aggregate: Corp 3-5 Years Total Retur</t>
  </si>
  <si>
    <t>Bloomberg Pan-European Aggregate: Corporate A Total Return U</t>
  </si>
  <si>
    <t>Bloomberg Norwegian Krone Aggregate Total Return Index Unhedged EUR</t>
  </si>
  <si>
    <t>Bloomberg Asian Pacific 10+ yrs Total Return Index Unhedged JPY</t>
  </si>
  <si>
    <t>Bloomberg Asian-Pacific Treasury Total Return</t>
  </si>
  <si>
    <t>Bloomberg Asian Pacific Government Aaa Total Return Index Unhedged JPY</t>
  </si>
  <si>
    <t>Bloomberg Asian Pacific Corporate A Total Return Index Unhedged JPY</t>
  </si>
  <si>
    <t>Bloomberg Global Agg - CzechRep Total Return Index Unhedged USD</t>
  </si>
  <si>
    <t>Bloomberg Global Agg - Norway Total Return Index Unhedged USD</t>
  </si>
  <si>
    <t>Bloomberg Global Agg - Poland Total Return Index Unhedged USD</t>
  </si>
  <si>
    <t>Bloomberg Global Agg - Malaysia Total Return Index Unhedged USD</t>
  </si>
  <si>
    <t>Bloomberg Global Agg - New Zealand TR Index Unhedged USD</t>
  </si>
  <si>
    <t>Bloomberg Global Agg - Singapore Total Return Index Unhedged USD</t>
  </si>
  <si>
    <t>Bloomberg Global Agg - Chile Total Return Index Unhedged USD</t>
  </si>
  <si>
    <t>Bloomberg Global Agg - Israel Total Return Index Unhedged USD</t>
  </si>
  <si>
    <t>Bloomberg Global Agg - Chinese Renminbi TR Index Unhedged USD</t>
  </si>
  <si>
    <t>Bloomberg Global Agg - Korean Won Total Return Index Unhedged USD</t>
  </si>
  <si>
    <t>Bloomberg Global Agg - Swiss Franc TR Index Unhedged USD</t>
  </si>
  <si>
    <t>Bloomberg Global Agg Agencies Total Return Index Value Unhedged USD</t>
  </si>
  <si>
    <t>Bloomberg Global Agg Local Agency Total Return Index Value Unhedged USD</t>
  </si>
  <si>
    <t>Bloomberg U.S. Aggregate, GLA Eligible - Credit TR Index</t>
  </si>
  <si>
    <t>Bloomberg U.S. Aggregate, GLA Eligible - Utility TR Index Unhedged USD</t>
  </si>
  <si>
    <t>Bloomberg U.S. Aggregate, GLA Eligible - 10 + Yrs TR Index Unhedged USD</t>
  </si>
  <si>
    <t>Bloomberg U.S. Aggregate, GLA Eligible - Baa TR Index Unhedged USD</t>
  </si>
  <si>
    <t>Bloomberg AP Aggregate, GLA Eligible - Agy and Loc Auth TR Unh USD</t>
  </si>
  <si>
    <t>Bloomberg AP Aggregate, GLA Eligible - Foreign Local Authority</t>
  </si>
  <si>
    <t>Bloomberg 144A, GLA Eligible - Aa Total Return Index Unhedged USD</t>
  </si>
  <si>
    <t>Bloomberg EuroYen, GLA Eligible - 1 - 3 Yrs TR Index Unhedged USD</t>
  </si>
  <si>
    <t>Bloomberg Euro High Yield CCC Rating Only Total Return Unhedged EUR</t>
  </si>
  <si>
    <t>Bloomberg Pan-Euro HY BB Rating Only Total Return Index Unhedged</t>
  </si>
  <si>
    <t>Bloomberg Euro High Yield CA-D Rating Only Total Return Unhedged EUR</t>
  </si>
  <si>
    <t>Bloomberg Global Agg - Bahrain Total Return Index Unhedged USD</t>
  </si>
  <si>
    <t>Bloomberg China Aggregate Total Return Index CNY</t>
  </si>
  <si>
    <t>Bloomberg Global Inflation-Linked: Greece TR Index Unhedged USD</t>
  </si>
  <si>
    <t>Bloomberg Global Aggregate Index - Russia</t>
  </si>
  <si>
    <t>Bloomberg Global Agg Agencies: Native Currency TR Unhedged USD</t>
  </si>
  <si>
    <t>Bloomberg Global Agg Local Authorities: Non-Native Currency TR Unh</t>
  </si>
  <si>
    <t>Bloomberg Pan-European AGG Government-Related TR Index Unhedged EUR</t>
  </si>
  <si>
    <t>Bloomberg Pan-European Aggregate: Government-Related  Baa TR Unh EUR</t>
  </si>
  <si>
    <t>Bloomberg Asian Pacific Aggregate: Government-Related  Baa Total Return</t>
  </si>
  <si>
    <t>Bloomberg Global Agg 500 MM: Government-related TR Unhedged USD</t>
  </si>
  <si>
    <t>Bloomberg Global Agg 500 MM: Government Sponsored TR Unhedged USD</t>
  </si>
  <si>
    <t>Bloomberg Pan-European Aggregate - Hungarian Forint TR Unhedged EUR</t>
  </si>
  <si>
    <t>Bloomberg Pan-European Aggregate - Polish Zloty TR Unhedged EUR</t>
  </si>
  <si>
    <t>Bloomberg EM USD Aggregate: Baa Total Return Index</t>
  </si>
  <si>
    <t>Bloomberg EM USD Aggregate: Ca-D Total Return Index</t>
  </si>
  <si>
    <t>Bloomberg EM USD Aggregate: 3-5 Year Total Return Index</t>
  </si>
  <si>
    <t>Bloomberg MONTANA Total Return Index Unhedged USD</t>
  </si>
  <si>
    <t>Bloomberg Wyoming Total Return Index Unhedged USD</t>
  </si>
  <si>
    <t>Bloomberg High Yield 10-Year (8-12) Total Return Index Unhedged USD</t>
  </si>
  <si>
    <t>Bloomberg High Yield IDR/PCR Index Total Return Index Unhedged USD</t>
  </si>
  <si>
    <t>Bloomberg High Yield Tobacco Muni Total Return Index Unhedged USD</t>
  </si>
  <si>
    <t>Bloomberg High Yield Education Index Total Return Index Unhedged USD</t>
  </si>
  <si>
    <t>Bloomberg High Yield Hospital Index Total Return Index Unhedged USD</t>
  </si>
  <si>
    <t>Bloomberg Panama TR Index</t>
  </si>
  <si>
    <t>Bloomberg EM Local Currency Latam TR Index Value Unhedged USD</t>
  </si>
  <si>
    <t>Bloomberg EM Local Currency Universal Asia TR Index Unhedged USD</t>
  </si>
  <si>
    <t>Bloomberg EM Local Currency Government TR Index Unhedged USD</t>
  </si>
  <si>
    <t>Bloomberg Pan-Euro Government Guaranteed Bank Debt</t>
  </si>
  <si>
    <t>Bloomberg Pan-Euro Aggregate - Swiss Franc</t>
  </si>
  <si>
    <t>Bloomberg Municipal Index Taxable Bonds 1-5Yr</t>
  </si>
  <si>
    <t>Bloomberg Municipal Bond: High Yield (non-Investment Grade) TR Unhedged</t>
  </si>
  <si>
    <t>Bloomberg EM Local Currency Government: Intermediate TR Index Unh USD</t>
  </si>
  <si>
    <t>Bloomberg EM Local Currency Government: Long TR Index Unh USD</t>
  </si>
  <si>
    <t>Bloomberg GCC Credit + HY Index Total Return Index Value Unhedged USD</t>
  </si>
  <si>
    <t>Bloomberg Global Aggregate - Indonesian Rupiah</t>
  </si>
  <si>
    <t>Bloomberg Pan-European Aggregate: ABS Unh EUR</t>
  </si>
  <si>
    <t>Bloomberg Municipal - Taxable Bonds Baa Unh USD</t>
  </si>
  <si>
    <t>Bloomberg US Leveraged Loan Index: Ca-D Unh USD</t>
  </si>
  <si>
    <t>Bloomberg Indonesia Large &amp; Mid Cap Price Return Index USD</t>
  </si>
  <si>
    <t>Bloomberg Ireland Large &amp; Mid Cap Price Return Index USD</t>
  </si>
  <si>
    <t>Bloomberg Israel Large &amp; Mid Cap Price Return Index USD</t>
  </si>
  <si>
    <t>Bloomberg India Large &amp; Mid Cap Price Return Index USD</t>
  </si>
  <si>
    <t>Bloomberg Italy Large &amp; Mid Cap Price Return Index USD</t>
  </si>
  <si>
    <t>#N/A Invalid Security</t>
  </si>
  <si>
    <t>Bloomberg REIT &amp; Real Estate Japan Aggregate Total Return Index</t>
  </si>
  <si>
    <t>Bloomberg REIT &amp; Real Estate Japan Large, Mid &amp; Small Cap Total Return Index</t>
  </si>
  <si>
    <t>Bloomberg Japan Large &amp; Mid Cap Price Return Index USD</t>
  </si>
  <si>
    <t>Bloomberg Japan Large &amp; Mid Cap Growth Net Return Index JPY</t>
  </si>
  <si>
    <t>Bloomberg Japan Large &amp; Mid Cap Value Net Return Index JPY</t>
  </si>
  <si>
    <t>Bloomberg Japan Large &amp; Mid Cap 5% Volatility Target Total Return Index</t>
  </si>
  <si>
    <t>Bloomberg Japan Large &amp; Mid Cap Quality Total Return Index JPY</t>
  </si>
  <si>
    <t>Bloomberg South Korea Large &amp; Mid Cap Price Return Index USD</t>
  </si>
  <si>
    <t>Bloomberg Kuwait Large &amp; Mid Cap Price Return Index USD</t>
  </si>
  <si>
    <t>Bloomberg LATAM Large &amp; Mid Cap Price Return Index</t>
  </si>
  <si>
    <t>Bloomberg LATAM Momentum and Earning Revision Total Return Index</t>
  </si>
  <si>
    <t>Bloomberg LATAM Large, Mid &amp; Small Cap Price Return Index</t>
  </si>
  <si>
    <t>Bloomberg US Agg Value Unhedged USD 2% Volatility Target Excess Return Index</t>
  </si>
  <si>
    <t>Bloomberg Intermediate US Govt/Credit TR Index Value Unhedged</t>
  </si>
  <si>
    <t>Bloomberg Global Agg Corporate Total Return Index Value Unhedged USD</t>
  </si>
  <si>
    <t>Bloomberg Municipal Bond Index Total Return Index Value Unhedged USD</t>
  </si>
  <si>
    <t>Bloomberg US Treasury Inflation Notes 1-10Y TR Index Value U</t>
  </si>
  <si>
    <t>Bloomberg Mexico Large &amp; Mid Cap Price Return Index USD</t>
  </si>
  <si>
    <t>Bloomberg Malaysia Large &amp; Mid Cap Price Return Index USD</t>
  </si>
  <si>
    <t>Bloomberg North America Large, Mid &amp; Small Cap Price Return Index</t>
  </si>
  <si>
    <t>Bloomberg REIT &amp; Real Estate North America Large, Mid &amp; Small Cap Total Ret Idx</t>
  </si>
  <si>
    <t>Bloomberg North America Large &amp; Mid Cap Price Return Index</t>
  </si>
  <si>
    <t>Bloomberg N America Consumer Discretionary Large &amp; Mid Cap Price Return Index</t>
  </si>
  <si>
    <t>Bloomberg N America Communications Large &amp; Mid Cap Price Return Index</t>
  </si>
  <si>
    <t>Bloomberg N America Consumer Staples Large &amp; Mid Cap Price Return Index</t>
  </si>
  <si>
    <t>Bloomberg North America Large &amp; Mid Cap Price Return Index EUR</t>
  </si>
  <si>
    <t>Bloomberg N America Financials Large &amp; Mid Cap Price Return Index</t>
  </si>
  <si>
    <t>Bloomberg N America Health Care Large &amp; Mid Cap Price Return Index</t>
  </si>
  <si>
    <t>Bloomberg N America Industrials Large &amp; Mid Cap Price Return Index</t>
  </si>
  <si>
    <t>Bloomberg N America Materials Large &amp; Mid Cap Price Return Index</t>
  </si>
  <si>
    <t>Bloomberg N America Real Estate Large &amp; Mid Cap Price Return Index</t>
  </si>
  <si>
    <t>Bloomberg N America Technology Large &amp; Mid Cap Price Return Index</t>
  </si>
  <si>
    <t>Bloomberg N America Utilities Large &amp; Mid Cap Price Return Index</t>
  </si>
  <si>
    <t>Bloomberg REIT &amp; Real Estate North America Large &amp; Mid Cap Total Return Index</t>
  </si>
  <si>
    <t>Bloomberg Netherlands Large &amp; Mid Cap Price Return Index USD</t>
  </si>
  <si>
    <t>Bloomberg Norway Large &amp; Mid Cap Price Return Index USD</t>
  </si>
  <si>
    <t>Bloomberg Nordic Large &amp; Mid Cap Price Return Index EUR</t>
  </si>
  <si>
    <t>Bloomberg New Zealand Large &amp; Mid Cap Price Return Index USD</t>
  </si>
  <si>
    <t>Bloomberg Peru Large &amp; Mid Cap Price Return Index USD</t>
  </si>
  <si>
    <t>Bloomberg Philippines Large &amp; Mid Cap Price Return Index USD</t>
  </si>
  <si>
    <t>Bloomberg Poland Large &amp; Mid Cap Price Return Index USD</t>
  </si>
  <si>
    <t>Bloomberg Portugal Large &amp; Mid Cap Price Return Index USD</t>
  </si>
  <si>
    <t>Bloomberg Qatar Large &amp; Mid Cap Price Return Index USD</t>
  </si>
  <si>
    <t>Bloomberg Saudi Arabia Large &amp; Mid Cap Price Return Index USD</t>
  </si>
  <si>
    <t>Bloomberg Sweden Large &amp; Mid Cap Price Return Index USD</t>
  </si>
  <si>
    <t>Bloomberg Singapore Large &amp; Mid Cap Price Return Index USD</t>
  </si>
  <si>
    <t>Bloomberg REIT &amp; Real Estate Singapore Aggregate Total Return Index</t>
  </si>
  <si>
    <t>Bloomberg REIT &amp; Real Estate Singapore Large, Mid &amp; Small Cap Total Return Index</t>
  </si>
  <si>
    <t>Bloomberg Thailand Large &amp; Mid Cap Price Return Index USD</t>
  </si>
  <si>
    <t>Bloomberg Turkey Large &amp; Mid Cap Price Return Index USD</t>
  </si>
  <si>
    <t>Bloomberg Taiwan Large &amp; Mid Cap Price Return Index USD</t>
  </si>
  <si>
    <t>Bloomberg United States Large &amp; Mid Cap Price Return Index</t>
  </si>
  <si>
    <t>Bloomberg REIT &amp; Real Estate US Aggregate Total Return Index</t>
  </si>
  <si>
    <t>Bloomberg United States Large, Mid &amp; Small Cap Net Return Index</t>
  </si>
  <si>
    <t>Bloomberg United States Large, Mid &amp; Small Cap Price Return Index</t>
  </si>
  <si>
    <t>Bloomberg REIT &amp; Real Estate US Large, Mid &amp; Small Cap Total Return Index</t>
  </si>
  <si>
    <t>Bloomberg United States Large, Mid &amp; Small Cap Total Return Index</t>
  </si>
  <si>
    <t>Bloomberg United States Large &amp; Mid Cap Net Return Index</t>
  </si>
  <si>
    <t>Bloomberg United States Large &amp; Mid Cap Total Return Index</t>
  </si>
  <si>
    <t>Bloomberg United States Quality Large &amp; Mid Cap Total Return Index</t>
  </si>
  <si>
    <t>Bloomberg World Large, Mid &amp; Small Cap Price Return Index</t>
  </si>
  <si>
    <t>Bloomberg World Large, Mid &amp; Small Cap Price Return Index EUR</t>
  </si>
  <si>
    <t>Bloomberg World Large &amp; Mid Cap Price Return Index</t>
  </si>
  <si>
    <t>Bloomberg World High Dividend Yield Large &amp; Mid Cap Total Return Index</t>
  </si>
  <si>
    <t>Bloomberg World Large &amp; Mid Cap Growth Net Return Index</t>
  </si>
  <si>
    <t>Bloomberg World Large &amp; Mid Cap Value Net Return Index</t>
  </si>
  <si>
    <t>Bloomberg World ex China Large &amp; Mid Cap Price Return Index</t>
  </si>
  <si>
    <t>Bloomberg World ex Japan Large &amp; Mid Cap Price Return Index</t>
  </si>
  <si>
    <t>Bloomberg World ex US Large &amp; Mid Cap Price Return Index</t>
  </si>
  <si>
    <t>Bloomberg World ex China &amp; Hong Kong Large &amp; Mid Cap Price Return Index</t>
  </si>
  <si>
    <t>Bloomberg World ex China Large, Mid &amp; Small Cap Price Return Index</t>
  </si>
  <si>
    <t>Bloomberg World ex Japan Large, Mid &amp; Small Cap Price Return Index</t>
  </si>
  <si>
    <t>Bloomberg World ex North America Large, Mid &amp; Small Cap Price Return Index</t>
  </si>
  <si>
    <t>Bloomberg World ex North America Large &amp; Mid Cap Price Return Index</t>
  </si>
  <si>
    <t>Bloomberg World ex US Large, Mid &amp; Small Cap Price Return Index</t>
  </si>
  <si>
    <t>Bloomberg South Africa Large &amp; Mid Cap Price Return Index USD</t>
  </si>
  <si>
    <t>GS China Domestic Stimulus Beneficiaries</t>
  </si>
  <si>
    <t xml:space="preserve">The GS China Going Global basket captures Chinese companies with high sales growth and foreign sales growing faster than domestic sales. The basket is liquidity weighted with 2.5% cap per stock. 
</t>
  </si>
  <si>
    <t>The GS Japan Volatility Short basket is composed of Low Volatility names in Japan and built to provide maximal exposure to the Axioma Volatility factor in AXJP4M model. The factor pair is controlled to have limited exposure to Axioma L1 sectors and other factors and designed to be diversified, highly liquid and tradable in an efficient manner. This basket was created with a base level of 100 as of December 4, 2019. More methodology details are available upon request.</t>
  </si>
  <si>
    <t xml:space="preserve">Our Domestic Defensives basket contains S&amp;P 500 industry groups with a higher share of domestic sales and a low beta to US GDP growth (via the GS US MAP score of economic data surprises) relative to the S&amp;P 500. </t>
  </si>
  <si>
    <t>GSPUERNY is a custom basket pair trade that represents an equal notional pair trade of going long GSXUBFEL (GS US Hi Earnings Yield) and short GSXUBFES (GS US Lo Earnings Yield). Performance reflects each side rebalanced back to equal notional at the close of each trading day.</t>
  </si>
  <si>
    <t>The GS US Barra Long Term Reversal Long basket (GSXUBFTL) is composed of high LTR names in the US and is built to provide maximum exposure to the Barra factor in US MEDS model. The basket is controlled to have limited exposure to Barra L1 sectors/industries and other factors when paired with GS US Barra Low LTR (GSXUBFTS) while remaining diversified, highly liquid, and tradable.</t>
  </si>
  <si>
    <t>The GS US Wolfe Growth Short basket (GSXUWFGS) is composed of low growth names in the US and is built to provide maximum exposure to the growth factor in Wolfe US All Cap model. The basket is controlled to have limited exposure to sectors/industries and other factors when paired with GS US Wolfe High Growth (GSXUWFGL) while remaining diversified, highly liquid, and tradable.</t>
  </si>
  <si>
    <t>GS EU Sub-Sector classifcation of Industrials into Industrials - OPEX</t>
  </si>
  <si>
    <t xml:space="preserve">The Goldman Sachs Software basket consists of U.S. listed stocks and is designed to measure the performance of leading software companies. The basket is optimized for liquidity and borrow cost with no constituent initially weighted greater than 2%. The basket was developed with a base level of 100 as of October 2, 2019 and rebalances quarterly. </t>
  </si>
  <si>
    <t>The Goldman Sachs Distributors sector basket tracks level 4 GICS sectors to provide tradable access to a specific industry segment/group. This basket contains stocks from the Russell 3000 index which are categorized as: Distributors. The constituents are rebalanced bi-annually based on six month historical volatility</t>
  </si>
  <si>
    <t>The Goldman Sachs Communications Equipment sector basket tracks level 4 GICS sectors to provide tradable access to a specific industry segment/group. This basket contains stocks from the Russell 3000 index which are categorized as: Communications Equipment. The constituents are rebalanced bi-annually based on six month historical volatility</t>
  </si>
  <si>
    <t xml:space="preserve">The GS Banks w/ CRE Exposure Basket is a basket of US listed Financials names with exposure to Commercial Real Estate. Stocks are selected fundamentally by the Sector Specialist and Baskets team. This basket is modified liquidity weighted and rebalanced at the discretion of the specialists. 
</t>
  </si>
  <si>
    <t>The GS US Financial Barra Value Long basket (GSFIBFVL) is composed of high Financial Value names in the US and is built to provide maximum exposure to the Barra factor. The basket is controlled to have limited exposure to industries and other factors when paired with GS US Barra Financial Low Value (GSFIBFVS) while remaining diversified, highly liquid, and tradable.</t>
  </si>
  <si>
    <t>GSBRCONS</t>
  </si>
  <si>
    <t>GSTMRSVL is a custom basket pair trade that represents an equal notional pair trade of going long GSTMBFRL (GS US TMT Res Vol Long ) and short GSTMBFRS (GS US TMT Res Vol Short). Performance reflects each side rebalanced back to equal notional at the close of each trading day.</t>
  </si>
  <si>
    <t>GS EU Sub-Sector classifcation of Health Care into Health Care - Pharma</t>
  </si>
  <si>
    <t>The GS Make EU Great Again basket is composed of main beneficiaries of European secular growth themes across fiscal stimulus, European defense, European power &amp; infra. Basket is optimized for liquidity and borrow at inception.</t>
  </si>
  <si>
    <t>Stocks with the highest 20% leverage (Net Debt/EBITDA) within their sector based on the GS Research Investment Profile (IP) methodology. Utilizes GS forward-looking estimates. Excludes Financials.</t>
  </si>
  <si>
    <t xml:space="preserve">Top 40 EM stocks not in MSCI China (equal-weighted) with the highest sales exposure to China (average of 41%). </t>
  </si>
  <si>
    <t>The GS 2024 Democratic Policy Outperformers basket consists of US equities that could benefit from key Democratic policies, diversified across infrastructure, renewables, IRA beneficiaries, health and child care, social services, and entry-level housing. GS24DEMS is the underperformers basket, the pair can trade $300m per day, per side, at 10% of volume.</t>
  </si>
  <si>
    <t>The Goldman Sachs HC Hospitals &amp; Providers basket was created by our Global Markets Health Care Specialists to provide exposure to this industry. The basket is created with a level of $100 on 29-June-2021 and is optimized for liquidity.</t>
  </si>
  <si>
    <t>The GS Financials US Moneycenters Basket is composed of names in the financial industry that are exposed to or are Moneycenters. Stocks are selected fundamentally by the GS Custom Baskets Team with the input of Financials Sector Specialists. This basket is modified liquidity weighted and rebalanced as needed.</t>
  </si>
  <si>
    <t xml:space="preserve">The GS Asia Commodities basket consists of Australia, Japan, China and South Korea listed commodity sensitive companies to provide diversified exposure to Oil &amp; Gas (28%) and Metals &amp; Mining (20%). The basket is optimized for liquidity with a 5% Max weight at inception
</t>
  </si>
  <si>
    <t>GSPUFCFP is a custom basket pair trade that represents an equal notional pair trade of going long GSXUFCFH (GS US High FCF) and short GSXUFCFL (GS US Low FCF). Performance reflects each side rebalanced back to equal notional at the close of each trading day.</t>
  </si>
  <si>
    <t xml:space="preserve">The GS Japan High Dividend basket is composed of stocks with a high trailing div yield and very stable div payouts over the past 3 years
</t>
  </si>
  <si>
    <t>The GS EU Rates Sensitive Financials basket is composed of EU Financials displaying an above average correlation to EU rates as well as a high domestic exposure and sensitivity to Euro Area domestic risk, growth and policy. The basket is optimized for liquidity and borrow with a 7% max weight cap.</t>
  </si>
  <si>
    <t>GSFIMOMO is a custom basket pair trade that represents an equal notional pair trade of going long GSFIBFML (GS US Fin Momo Long) and short GSFIBFMS (GS US Fin Momo Short). Performance reflects each side rebalanced back to equal notional at the close of each trading day.</t>
  </si>
  <si>
    <t>GS EU Sub-Sector classifcation of Utilities into Utilities - Unregulated</t>
  </si>
  <si>
    <t>The GS US Barra GEMLT Leverage Long basket (GSXUBGLL) is composed of high leverage names in the US and is built to provide maximum exposure to the Barra factor in GEMLT model. The basket is controlled to have limited exposure to Barra sectors/industries and other factors when paired with GS US GEMLT Barra Low Leverage (GSXUBGLS) while remaining diversified, highly liquid, and tradable.</t>
  </si>
  <si>
    <t>Fresnillo hedge within DM Europe</t>
  </si>
  <si>
    <t>The GS Low-Income basket is a basket of US consumer stocks that tend to have lower-income consumers as their core customers. Stocks are selected fundamentally by the Custom Baskets Team incorporating feedback from GS Consumer Sector Specialists. This basket is modified liquidity weighted.</t>
  </si>
  <si>
    <t>The GS German International Exposure basket is composed of German companies with low exposure to domestic risk. The basket is expected to outperform in a riskier environment. The companies selected exhibit low domestic sales exposure. The basket is optimized for liquidity and borrow with a 6.0% max weight cap.</t>
  </si>
  <si>
    <t>CROCI Short (Low)</t>
  </si>
  <si>
    <t>The JP Earning Quality Short basket is composed of Low Cash earnings-to-earnings ratio names in Japan and built to provide maximal exposure to the Barra Earnings Quality factor. This factor pair is controlled to have limited exposure to sectors and other factors, and designed to be diversified, highly liquid and tradable.</t>
  </si>
  <si>
    <t>GS Japan Domestic Sector Consolidation Candidates</t>
  </si>
  <si>
    <t>Our GS India Midcap Multibaggers basket consists of midcap stocks from key growth sectors (30 high growth domestic sub-industries + sub-industries from 10 key growth themes) that satisfy at least 4 out of the 6 multibagger criteria (high realized sales and profit growth, high return ratios, small/mid-cap bias, domestic cyclicals, inexpensive starting valuations, high promoter holding)</t>
  </si>
  <si>
    <t>PE Long (Cheap)</t>
  </si>
  <si>
    <t>The Goldman Sachs Sub-Sector Basket for Real Estate German Residential identifies European Real Estate companies with a substantial amount of assets being German Residential Real Estate.</t>
  </si>
  <si>
    <t xml:space="preserve">The GS Europe at a Discount basket (GSCMDISC) is composed of EU Large-Cap equities with international exposure that are trading at a discount to their US peers. The basket has been optimized for liquidity and borrow with a max weight at inception. </t>
  </si>
  <si>
    <t>Basket created from hedge LHA GY 2021-04-12 to Replicate Performance</t>
  </si>
  <si>
    <t>The Goldman Sachs Internet &amp; Catalog Retail sector basket tracks level 4 GICS sectors to provide tradable access to a specific industry segment/group. This basket contains stocks from the Russell 3000 index which are categorized as: Catalog Retail, Internet Retail. The constituents are rebalanced bi-annually based on six month historical volatility</t>
  </si>
  <si>
    <t>Dividend Yield Short (Low)</t>
  </si>
  <si>
    <t>Software &amp; semis names that are potential beneficiaries of rising AI Generated Content</t>
  </si>
  <si>
    <t>The Goldman Sachs Electric Utilities sector basket tracks level 4 GICS sectors to provide tradable access to a specific industry segment/group. This basket contains stocks from the Russell 3000 index which are categorized as: Electric Utilities. The constituents are rebalanced bi-annually based on six month historical volatility</t>
  </si>
  <si>
    <t>The GS US Barra Long Value vs Short Growth basket (GSXULVSG) is composed of high value vs low growth names in the US and is built to provide maximum exposure to the Barra factor in US MEDS model. The basket is controlled to have limited exposure to Barra L1 sectors/industries and other factors when paired with GS US Barra High Growth vs Low Value (GSXULGSV) while remaining diversified, highly liquid, and tradable.</t>
  </si>
  <si>
    <t>The JP Growth Long basket is composed of High Growth names in Japan and built to provide maximal exposure to the Barra Growth factor. This factor pair is controlled to have limited exposure to sectors and other factors, and designed to be diversified, liquid and tradable.</t>
  </si>
  <si>
    <t xml:space="preserve">The GS China AI basket captures companies in HK and China that have direct exposure to AI across the three main pillars: AI application, AI infra and model development. 
</t>
  </si>
  <si>
    <t>The GS EU Medical Technology Basket is composed of Europe domiciled companies with activities related to medical technology. The basket is composed of health care stocks. The basket is optimized for liquidity and borrow with a 10% top weight and was developed with a base level of 100 as of May 29, 2018</t>
  </si>
  <si>
    <t>Stocks with a Positive Price Correlation with USDKRW</t>
  </si>
  <si>
    <t>GS Japan International is comprised of Japanese equities with a min market cap of $1bn, mean domestic sales exposure of 26%, and negative correlation with JPY, excluding hard-to-borrow names. The basket was launched with an initial level of 100 on 24th August 2020.</t>
  </si>
  <si>
    <t>SWON Factor hedge</t>
  </si>
  <si>
    <t xml:space="preserve">Top 20 Industrials stocks with the highest short interest as % of float in Russell 3000, market caps &gt;$1B. This basket is rebalanced on a monthly basis. </t>
  </si>
  <si>
    <t xml:space="preserve">The Goldman Sachs Medtech Tools basket consists of U.S. listed stocks with exposure to medical technology and tools which include suppliers, tools/diagnostics and both large and small cap medtech stocks. The basket is optimized for liquidity, with no constituent initially weighted greater than 2.9%. Basket was developed with a base level of 100 as of September 27, 2019 and rebalances quarterly. </t>
  </si>
  <si>
    <t>The Goldman Sachs Homebuilding sector basket tracks level 4 GICS sectors to provide tradable access to a specific industry segment/group. This basket contains stocks from the Russell 3000 index which are categorized as: Homebuilding. The constituents are rebalanced bi-annually based on six month historical volatility</t>
  </si>
  <si>
    <t>The GS US TMT Barra Residual Volatility Long basket (GSTMBFRL) is composed of TMT names with high Residual Volatility in the US and is built to provide maximum exposure to the Barra factor. The basket is controlled to have limited exposure to industries and other factors when paired with GS US Barra TMT Low Residual Volatility (GSTMBFRS) while remaining diversified, highly liquid, and tradable.</t>
  </si>
  <si>
    <t>The Goldman Sachs US CND Value Short Basket selects the bottom 20% of the CND stocks with &gt; USD10mm ADV most exposed to low Value (book to price). The basket is designed to be highly liquid and is rebalanced monthly. At rebalance, constituents are liquidity weighted with max weight cap (2 x equal wt.).</t>
  </si>
  <si>
    <t>The GS Financials West Coast Office REIT basket consists of stocks that are selected fundamentally by the GS Sector Specialists and Custom Baskets team. This basket is modified liquidity weighted and rebalanced at the discretion of the specialists.</t>
  </si>
  <si>
    <t>A basket of Asia Pacific ex-Japan stocks with the most positive earnings revisions over the past 3 months. The basket is market neutral.</t>
  </si>
  <si>
    <t>The GS US Energy basket is composed of US listed equities diversified across E&amp;Ps, Storage &amp; Transportation, Refining &amp; Marketing, Eq &amp; Services, Drilling, and Integrated Oil &amp; Gas. The basket excludes renewables and electric utilities to provide a genuine exposure to the Energy sector. The basket is weighted equally with an average daily volume cap of 10% for a notional of $500m per day.</t>
  </si>
  <si>
    <t>A basket of Asia Pacific ex-Japan stocks that have the highest implied equity duration</t>
  </si>
  <si>
    <t>SI Factor Short</t>
  </si>
  <si>
    <t>The GS US Health Care basket is composed of US listed equities in the Healthcare sector diversified across Pharmaceuticals, Health Care Equipment &amp; Supplies, Providers, Life Sciences Tools &amp; Services, and Biotechnology to provide a genuine exposure to the Healthcare sector. The basket is weighted equally with an average daily volume cap of 10% for a notional of $500m per day.</t>
  </si>
  <si>
    <t xml:space="preserve">GS Levered Energy basket is diversified across US listed energy companies that are sensitive to energy credit spreads (Stocks screened for S&amp;P credit rating, leverage, Net Debt to EBITDA, interest coverage and beta to HY energy credit) . The basket is optimized for liquidity with no constituent weighted greater than 6.7%. </t>
  </si>
  <si>
    <t>The Goldman Sachs US INL Momentum Long Basket selects the top 20% of the INL stocks with &gt; USD10mm ADV based on stock's past performance over the medium-term (approx.12-month return). The basket is designed to be highly liquid and is rebalanced monthly. At rebalance, constituents are liquidity weighted with max weight cap ( 2 x equal wt.).</t>
  </si>
  <si>
    <t>A basket of 50 Russell 1000 stocks where the typical mutual fund is most overweight versus its benchmark</t>
  </si>
  <si>
    <t>The Goldman Sachs Diversified Financial Services sector basket tracks level 4 GICS sectors to provide tradable access to a specific industry segment/group. This basket contains stocks from the Russell 3000 index which are categorized as: Other Diversified Financial Services, Multi-Sector Holdings, Specialized Finance. The constituents are rebalanced bi-annually based on six month historical volatility</t>
  </si>
  <si>
    <t>The Goldman Sachs US TMT Value Short Basket selects the bottom 20% of the TMT stocks with &gt; USD10mm ADV most exposed to low Value (book to price). The basket is designed to be highly liquid and is rebalanced monthly. At rebalance, stock weights are liquidity weighted with max weight cap ( 2 x equal wt.).</t>
  </si>
  <si>
    <t>The GS Liquid IPO basket is composed of US equities that had their initial public offering in the past year. The basket is equally weighted with an ADV cap of 10% for a notional of $100MM at every quarterly rebalance.</t>
  </si>
  <si>
    <t>The GS Asia Stay at Home Basket consists of APAC listed equities that may benefit from the widespread shift towards working from and spending more money at home. The basket is mainly composed of industries such as e-commerce, online gaming, social media and online education. The basket is optimized for liquidity with max 5% per constituent</t>
  </si>
  <si>
    <t>Low PBR Net Cash portion in SOGSJCGD Index</t>
  </si>
  <si>
    <t>The GS Asia Metaverse baskets consists of APAC equities that are exposed to the upcoming transition to the Metaverse including infrastructure &amp; hardware, user engagement platforms, and beneficiaries. The basket is liquidity optimized with 5% max weight at inception</t>
  </si>
  <si>
    <t>Our UK Consumption Basket is composed of UK names that display a high exposure to UK Consumption and to UK GDP, making those highly vulnerable to any domestic consumption shock. Names have been screened in partnership with our spec sales, have a domestic revenue exposure greater than 30% while displaying a high beta to UK market (&gt;1). The basket is optimized for liquidity with a max weight cap of 6%.</t>
  </si>
  <si>
    <t xml:space="preserve">The GS China GARP Tech basket is comprised of high growth companies with modest valuations in the onshore hardware tech space. The basket is liquidity weighted with a 5% cap per stock at inception. 
</t>
  </si>
  <si>
    <t>GS Japan Global Sector Consolidation Candidates</t>
  </si>
  <si>
    <t>The GS US Barra Earnings Quality Long basket (GSXUBFNL) is composed of high earnings quality names in the US and is built to provide maximum exposure to the Barra factor in US MEDS model. The basket is controlled to have limited exposure to Barra L1 sectors/industries &amp; other factors when paired with GS US Barra Lo Earnings Qual (GSXUBFNS) while remaining diversified, highly liquid, and tradable.</t>
  </si>
  <si>
    <t xml:space="preserve">The GS US Fins De-Regulation Beneficiaries basket is composed of US-listed stocks that could benefit from potential de-regulation within Financials Sector. </t>
  </si>
  <si>
    <t>The Goldman Sachs Sub-Sector Basket for Industrial Chemicals identifies European Chemicals companies with at least two thirds of production going to Industrial end market users.</t>
  </si>
  <si>
    <t>GS EU Sub-Sector classifcation of P&amp;G Goods into P&amp;G Goods - Tobacco</t>
  </si>
  <si>
    <t>The GS EU High Div Yield Banks basket is composed of European banks with the highest 24m Fwd dividend yield, selected in partnership with our sector specialist. The names are liquidity weighted with a 15% max weight cap.</t>
  </si>
  <si>
    <t>GSHCGRWT is a custom basket pair trade that represents an equal notional pair trade of going long GSHCBFGL (GS US HC Growth Long) and short GSHCBFGS (GS US HC Growth Short). Performance reflects each side rebalanced back to equal notional at the close of each trading day.</t>
  </si>
  <si>
    <t>GS EU Sub-Sector classifcation of Oil &amp; Gas into Oil &amp; Gas - Oil E&amp;P</t>
  </si>
  <si>
    <t>The Goldman Sachs US FIN Value Long Basket selects the top 20% of the FIN stocks with &gt; USD10mm ADV most exposed to high Value (book to price). The basket is designed to be highly liquid and is rebalanced monthly. At rebalance, constituents are liquidity weighted with max weight cap ( 2 x equal wt.).</t>
  </si>
  <si>
    <t>GS EU Sub-Sector classifcation of Oil &amp; Gas into Oil &amp; Gas - Oil Services</t>
  </si>
  <si>
    <t>Companies with at least 3 announced buybacks since 2023 and net cash as % of market cap &gt; 5%</t>
  </si>
  <si>
    <t xml:space="preserve">The GS CEEMEA Strong Dividend basket is composed of CEEMEA companies with strong and growing dividends with a qualitative overlay. We exclude companies with a dividend payout ratio above 100% or very weak earnings or balance sheet to avoid unsustainable payments. It is optimized for liquidity with an 8% top weight.
</t>
  </si>
  <si>
    <t>GS Japan Barra Value Pair</t>
  </si>
  <si>
    <t>EU Bond Proxy Basket consists of large cap European equities with at least a 2% dividend yield (and less than 6%), that have the lowest quartile of correlation to bund yields, and are ranked highest based on the combination of EU Quality and Dividend yield paid. The basket is optimized for liquidity (no name over 5.2%), and sector diversification (tilted towards Consumer Staples, Healthcare, Utilities, Real Estate, but none over ~25%)</t>
  </si>
  <si>
    <t>The GS Macau Gaming basket is composed of HK listed names with exposure to the Macau gaming sector. It is optimized for liquidity with a max 30% cap per name and is tradable for up to US$20m under 15% ADV. The basket was developed with a base level of 100 as of Sep 4, 2019.</t>
  </si>
  <si>
    <t>Formula : 0.79315331292*GSXUWFML -0.900382106868*GSXUWFMS +100</t>
  </si>
  <si>
    <t>The Goldman Sachs Health Care Facilities sector basket tracks level 4 GICS sectors to provide tradable access to a specific industry segment/group. This basket contains stocks from the Russell 3000 index which are categorized as: Health Care Facilities. The constituents are rebalanced bi-annually based on six month historical volatility</t>
  </si>
  <si>
    <t>Chinese Equities that have sales growth of at least 10% each of the past 5 Years (or an average yoy growth over 30% if listed after 2015), high 12m FWD EPS growth and an ADV of at least $5mm. This basket was constructed to identify companies that can grow regardless of how the Chinese economy performs. The basket is liquidity optimized.</t>
  </si>
  <si>
    <t>GS Korea Value Up Phase 2</t>
  </si>
  <si>
    <t>The GS EU M&amp;A Targets Basket consists of Europe domiciled companies that are likely to be acquired. The basket is optimized for liquidity and borrow with a 5% top weight and was developed with a base level of 100 as of May 29, 2018</t>
  </si>
  <si>
    <t>Basket created from hedge HEIA NA 2021-04-09 to Replicate Performance</t>
  </si>
  <si>
    <t>Alternative Asset Managers</t>
  </si>
  <si>
    <t>The GS Quant Insight 10y Short Basket (GSQIU10S Index) is the short leg of the the US 10y L/S Net Zero Tracker, a net zero long / short basket pair of highly liquid US stocks, designed to track US 10Y Yield and deliver positive returns in the scenario when the yield moves higher.</t>
  </si>
  <si>
    <t>GS EU Sub-Sector Classification of Real Estate - UK</t>
  </si>
  <si>
    <t>Equal-weighted global basket of Quintile 4 stocks based on sector-relative GS SUSTAIN Operational E&amp;S Headline Percentiles</t>
  </si>
  <si>
    <t>Formula : 0.815974442292*GSXUWFSL -0.774350433425*GSXUWFSS +94.898858749853</t>
  </si>
  <si>
    <t>US equity listings of corporates with bonds included in the iBoxx USD Liquid High Yield Index. The constituents are weighted so as to minimize trading impact costs and maximize liquidity.</t>
  </si>
  <si>
    <t>The GS CEEMEA Strong Balance Sheets Basket is composed of CEEMEA domiciled companies with a high Altman Z Score and a low leverage Axioma Score. The basket has a broad sector exposure and is optimized for liquidity and borrow with a 6% max weight cap.</t>
  </si>
  <si>
    <t>The JP Beta Short basket is composed of Low Beta names in Japan and built to provide maximal exposure to the Barra Beta factor. This factor pair is controlled to have limited exposure to sectors and other factors, and designed to be diversified, liquid and tradable.</t>
  </si>
  <si>
    <t>Our UK Low Quality basket identifies low quality companies. We define Quality as a combination of high Profitability, low Leverage &amp; stable earnings. The basket is designed to maximize exposure to the Quality score with thoughtful sector constraints, tradability controls (liquidity, borrow &amp; upcoming corporate actions) &amp; max weight cap of 2%. This basket rebalances monthly.</t>
  </si>
  <si>
    <t>The Goldman Sachs HC SMID Biotech basket was created by our Global Markets Health Care Specialists to provide exposure to this industry. The basket is created with a level of $100 on 29-June-2021 and is optimized for liquidity.</t>
  </si>
  <si>
    <t>Our EU Consumer Wellness basket is composed of European companies considered to be exposed to the ''Health and Wellness'' consumer mega trend. It includes companies that benefit from a growing interest in sports and general health/wellness (skincare, dental, hearing, wardrobe re-sizing). This basket is optimized for liquidity and borrow with a weight cap at inception and can be traded as a pair with our EU Junk Consumer basket (GSXEJUNK).</t>
  </si>
  <si>
    <t>The GS US Barra Div Yield Long basket (GSXUBFDL) is composed of high div yield names in the US and is built to provide maximum exposure to the Barra factor in US MEDS model. The basket is controlled to have limited exposure to Barra L1 sectors/industries and other factors when paired with GS US Barra Low Div Yield (GSXUBFDS) while remaining diversified, highly liquid, and tradable.</t>
  </si>
  <si>
    <t>GSPUCHAT is a custom basket pair trade that represents an equal notional pair trade of going long GSTMTAIP (GS TMT AI Basket) and short GSXUNPTC (GS Non Profitable Tech). Performance reflects each side rebalanced back to equal notional at the close of each trading day.</t>
  </si>
  <si>
    <t>The Goldman Sachs US TMT Growth Long Basket selects the top 20% of the TMT stocks with &gt; USD10mm ADV most exposed to high Growth(earnings growth &amp; sales growth). The basket is designed to be highly liquid and is rebalanced monthly. At rebalance, stock weights are liquidity weighted with max weight cap ( approx. 2 x equal wt.).</t>
  </si>
  <si>
    <t>GSPRVSTL is a custom basket pair trade that represents an equal notional pair trade of going long GSCBHVTL (HF VIP Telecom) and short GSCBMSTL (Telecom Most Short). Performance reflects each side rebalanced back to equal notional at the close of each trading day.</t>
  </si>
  <si>
    <t>The EU Leverage Long basket is composed of names with high leverage in Europe, and built at the pair level from a European universe to provides maximal exposure to the Barra Leverage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</si>
  <si>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Goldman Sachs Coal &amp; Consumable Fuels sector basket tracks level 4 GICS sectors to provide tradable access to a specific industry segment/group. This basket contains stocks from the Russell 3000 index which are categorized as: Coal &amp; Consumable Fuels. The constituents are rebalanced bi-annually based on six month historical volatility</t>
  </si>
  <si>
    <t>GS Bitcoin basket (GSCBBTC1 Index) consists of US listed TMT stocks that are fundamentally related to Bitcoin across various segments (bitcoin mining, digital payment, crypto investment &amp; block-chain tech). The basket tends to track Bitcoin across cycles and is liquid to trade 100mm at 10% of volume.</t>
  </si>
  <si>
    <t xml:space="preserve">The GS Brand Loyalty Basket consists of US equities with strong brand loyalty metrics such as active subscribers, aggregate brand score, net promoter score, etc. as well as valuation and growth in comparison to peers. The basket was analyzed by GS sector specialists and research analysts. The basket is liquidity optimized and can trade $100mm at 10% participation. </t>
  </si>
  <si>
    <t>The GS Old Technology basket is a basket of US Technology and adjacent stocks that are less exposed to AI than equities in our GS US AI Beneficiaries Basket (GSTMTAIP). The basket is liquidity optimized to trade $500mm in a day at 10% ADV.</t>
  </si>
  <si>
    <t xml:space="preserve">The GS European Tariffs Ex Auto basket is composed of European companies expected to be negatively impacted by the implementation of tariffs on US imports, carefully excluding Autos. Names have been selected qualitatively and quantitatively carefully screening for names with high USA % revenues, and high % of goods exported to the US. Basket is optimized for liquidity and borrow with a weight cap at inception.
</t>
  </si>
  <si>
    <t>A basket of the 50 Russell 1000 stocks (sector-neutral) with the longest implied equity duration.</t>
  </si>
  <si>
    <t>EV / EBITDA Short (Rich)</t>
  </si>
  <si>
    <t xml:space="preserve">The GS EU Capital Intensive basket is composed of European companies within selected Capital Intensive Industries with a focus in Communication Services, Energy, Materials, Industrials &amp; Utilities sectors. The selected names have a lower Net income Margin, Sales to Asset Ratio and CFO To sales Ratio compared to their respective sector. Basket is optimized for liquidity and borrow. </t>
  </si>
  <si>
    <t>The EU Investment Quality Short basket is composed of names with low investment quality in Europe, and built at the pair level from a European universe to provides maximal exposure to the Barra Investment Quality factor. This factor pair is controlled to have limited exposure to Barra L1 sectors and other factors, and designed to be diversified, highly liquid and tradable in an efficient manner. This basket is rebalanced monthly. More methodology details are available upon request.</t>
  </si>
  <si>
    <t>Asia-listed equities with weak balance sheets (defined by the Altman Z-Score), a min market cap of $1bn, min ADV of $1m, max single country exposure of 25%, max single sector exposure of 20%, and similar country and sector weights to GSXASBAL. The basket is optimized for liquidity with a max weight of 5% at inception.</t>
  </si>
  <si>
    <t xml:space="preserve">The GS US Autonomous Vehicles Basket (GSCBAUTV Index) consists of robotaxi platforms, EV OEMs (Original Equipment Manufacturers), suppliers, sensors, and compute enablers. The basket is modified liquidity weighted. </t>
  </si>
  <si>
    <t>The GS US Wolfe Value Long basket (GSXUWFVL) is composed of high value names in the US and is built to provide maximum exposure to the Book-to Price  factor in Wolfe US All Cap model. The basket is controlled to have limited exposure to sectors/industries and other factors when paired with GS US Wolfe Low Value (GSXUWFVS) while remaining diversified, highly liquid, and tradable.</t>
  </si>
  <si>
    <t>GS JP International (GSJPINTR) is an equity basket with 39 stocks focusing on JP International created as of 20-Jun-2012</t>
  </si>
  <si>
    <t>The GS Post Pandemic Cycle basket is composed of companies expected to create value and have strong growth in the post-pandemic economic cycle. The 4 Categories of this basket (Innovators - Disruptors - Enables and Adaptors) are equally weighted.</t>
  </si>
  <si>
    <t>GSPUOILY is a custom basket pair trade that represents an equal notional pair trade of going long GSXUWFOL (GS US Wolfe Hi Oil Price) and short GSXUWFOS (GS US Wolfe Lo Oil Price). Performance reflects each side rebalanced back to equal notional at the close of each trading day.</t>
  </si>
  <si>
    <t>The Soft Landing basket identifies equities that are expected to outperform in a curve steepening &amp; soft landing scenario, diversified across Tech (Semis &amp; oversold profitable tech), Financials (Banks, consumer &amp; payments), Discretionary titled industries across apparel, reopening, health care, and we exclude equities with high leverage. The basket can trade up to $750m in one day at 10% POV.</t>
  </si>
  <si>
    <t>The GS Italy Domestics basket is composed of Italian companies with high exposure to domestic risk. The basket is expected to underperform in a riskier environment. The companies selected exhibit high domestic sales exposure and high correlation to the BTP-Bund spread. The basket is optimised for liquidity and is built to be traded as a pair with the GS Italy Internationals basket (GSXEITIN).</t>
  </si>
  <si>
    <t>GS EU Sub-Sector classifcation of Travel into Travel - Gaming</t>
  </si>
  <si>
    <t>The GS China Liquor basket is composed of A share listed Baiju names. The basket is liquidity weighted with an 8% cap per stock at inception.</t>
  </si>
  <si>
    <t>Equal-weighted global basket of Bottom Quintile stocks based on sector-relative GS SUSTAIN Operational E&amp;S Headline Percentiles</t>
  </si>
  <si>
    <t>The GS Spanish Domestic Exposure basket is composed of Spanish companies with high exposure to domestic risk thanks to great domestic sales exposure. The basket is optimized for liquidity and borrow with a 13% top weight at inception.</t>
  </si>
  <si>
    <t>GS EU Sub-Sector classifcation of Tech into Tech - IT Services</t>
  </si>
  <si>
    <t>The EU ESG Short basket is composed of names with low ESG scores in Europe, and built at the pair level from a European universe to provides maximal exposure to the Barra ESG score factor. This factor pair is controlled to have limited exposure to Barra L1 sectors and other factors, and designed to be diversified, highly liquid and tradable in an efficient manner. This basket is rebalanced monthly. More methodology details are available upon request.</t>
  </si>
  <si>
    <t>GS high oil price leverage basket is a basket of stocks that are leveraged to higher global oil prices (Excluding US shale ). Stocks are selected fundamentally by the GS Energy Sector Specialist. This basket is modified liquidity weighted and rebalanced at the discretion of the specialist.</t>
  </si>
  <si>
    <t>Aker BP Custom Performance Hedge built from the universe of European peers, and applying the following constraints: only names that correlation &gt; 40% with AKERBP NO as of 2nd of March 2020; Maximum weight on any constituent: 15%; Liquidity cap of each individual name: 20% ADV for a $130m daily volume target; and the exclusion of hard-to-borrow assets and restricted assets.</t>
  </si>
  <si>
    <t>The GS EU Global Health Risk Exposure basket consists of Europe domiciled companies that would underperform in the event of a global health issue. The basket is composed of Consumer Goods, Luxury, Travel &amp; Hotel stocks. The basket is optimized for liquidity and borrow with a 10% top weight and was developed with a base level of 100 as of Jan 24, 2020.</t>
  </si>
  <si>
    <t xml:space="preserve">The GS China Entertainment basket is composed of China domiciled (China A, HK, ADRs) companies that operate in the entertainment industry (Movies, TV, Gaming, Music)
</t>
  </si>
  <si>
    <t>The GS US Barra Value Short basket (GSXUBFVS) is composed of low value names in the US and is built to provide maximum exposure to the Barra factor in US MEDS model. The basket is controlled to have limited exposure to Barra L1 sectors/industries and other factors when paired with GS US Barra High Value (GSXUBFVL) while remaining diversified, highly liquid, and tradable.</t>
  </si>
  <si>
    <t>The GS US Wolfe Revisions Long basket (GSXUWFSL) is composed of high revisions names in the US and is built to provide maximum exposure to the Wolfe factor in US All Cap model. The basket is controlled to have limited exposure to sectors/industries and other factors when paired with GS US Wolfe Low Revisions (GSXUWFSS) while remaining diversified, highly liquid, and tradable.</t>
  </si>
  <si>
    <t>The GS Low Foreign Tax Risk basket consists of US listed companies with either higher % of US income or relatively high foreign tax rate, and is optimized to control for industry group (GICS level 2) &amp; factor skew vs GS high foreign tax risk basket.</t>
  </si>
  <si>
    <t>The GS High &amp; Stable Margins is comprised of European stocks (ex Financials) with high and stable EBIT margins. The basket is sector neutralized and equally weighted</t>
  </si>
  <si>
    <t>The GS EU Autos basket is composed of European companies with auto manufacturing and auto parts&amp;equipment activities. The basket is optimized for liquidity and borrow with a 15% top weight and was developed with a base level of 100 as of May 14, 2019.</t>
  </si>
  <si>
    <t>GS Japan SMID Low Quality</t>
  </si>
  <si>
    <t>GS Japan Parent Companies consists of parent companies that have been actively eliminating parent-subsidiary listings by 
reducing the number of listed subsidiaries since the end of 2019.</t>
  </si>
  <si>
    <t>Basket created from hedge EVK GY 2021-01-04 to Replicate Performance</t>
  </si>
  <si>
    <t>The Goldman Sachs Electronic Equipment &amp; Instrum sector basket tracks level 4 GICS sectors to provide tradable access to a specific industry segment/group. This basket contains stocks from the Russell 3000 index which are categorized as: Electronic Equipment &amp; Instruments. The constituents are rebalanced bi-annually based on six month historical volatility</t>
  </si>
  <si>
    <t>The Goldman Sachs Health Care Technology sector basket tracks level 4 GICS sectors to provide tradable access to a specific industry segment/group. This basket contains stocks from the Russell 3000 index which are categorized as: Health Care Technology. The constituents are rebalanced bi-annually based on six month historical volatility</t>
  </si>
  <si>
    <t>The GS US Geopolitical Risk basket is composed of US-listed equities that are sensitive to geopolitical risk, diversified across 40% defense, 40% oil producers, and 20% oil tankers.</t>
  </si>
  <si>
    <t>Trading Companies</t>
  </si>
  <si>
    <t>The GS EM ex Asia Technology basket is composed of EM ex Asia listed companies and corresponding ADRs operating in Data processing, IT services, software, internet marketing, online entertainment. The basket is optimized for liquidity and borrow with a 15% max weight cap.</t>
  </si>
  <si>
    <t>The EU Marquee Volatility Long basket is composed of High Volatility names in Europe, and built at the pair level from the SXXP universe to provides maximal exposure to the Axioma Volatility factor. This factor pair is controlled to have limited exposure to Axioma L1 sectors and other factors, and designed to be diversified, highly liquid and tradable in an efficient manner. This basket was created with a base level of 100 as of July 19, 2019. More methodology details are available upon request.</t>
  </si>
  <si>
    <t xml:space="preserve">Our EU Civil Aerospace basket is composed of European Aerospace &amp; Defense names with exposure to Civil Aerospace activity, screened in partnership with our sector specialists.  Basket is optimized for liquidity and borrow with a 30% weight cap at inception. </t>
  </si>
  <si>
    <t>GSPUSENT is a custom basket pair trade that represents an equal notional pair trade of going long GSXUBFSL (GS US Barra Hi Sentiment) and short GSXUBFSS (GS US Barra Lo Sentiment). Performance reflects each side rebalanced back to equal notional at the close of each trading day.</t>
  </si>
  <si>
    <t>The GS Turkey Domestics basket is composed of Turkish companies with high exposure to domestic risk. The basket is expected to underperform in a riskier environment. The basket is composed of Banks, Real Estate, Staples and Telcos. The basket is optimised for liquidity and was developed with a base level of 100 as of 25Feb20.</t>
  </si>
  <si>
    <t>EU companies with a high proportion of sales to the US.</t>
  </si>
  <si>
    <t xml:space="preserve">The EU Auto Mass Market basket is composed of European Auto Manufacturer names with products intended for the Mass Market. Basket is optimized for liquidity and borrow. </t>
  </si>
  <si>
    <t>The GS EU Auto Suppliers ex OEMs basket is composed of European Auto Components, Machinery &amp; Industrial Conglomerate companies that are expected to benefit from rising auto volumes. Names have been selected in partnership with our sector specialists. Basket is optimized for liquidity and borrow with a weight cap of 15% at inception.</t>
  </si>
  <si>
    <t>GS Democrat Policy Outperform Basket (GSXUDEML Index) consists of US equities in industries that appear to benefit from key Democrat policies (ACA expansion, Infrastructure, Renewable Energy). The basket is diversified across sectors, policies, and leverages the investment experience across GS to drill into the individual names most exposed. The basket is optimized for liquidity, and options implementation is available.</t>
  </si>
  <si>
    <t xml:space="preserve">The GS US Barra GEMLT Beta Short basket (GSXUBGBS) is composed of low beta names in the US and is built to provide maximum exposure to the Barra factor in GEMLT model. The basket is controlled to have limited exposure to Barra sectors/industries and other factors when paired with GS US Barra GEMLT High Beta (GSXUBGBL) while remaining diversified, highly liquid, and tradable.
</t>
  </si>
  <si>
    <t>The GS Financials Credit Contagion basket is a basket of US Financial stocks heavily exposed to the credit market. Stocks are selected qualitatively and fundamentally by the GS Financials Sector Specialists. This basket is modified liquidity weighted and rebalanced at the discretion of the specialists.</t>
  </si>
  <si>
    <t>The GS US TMT Barra Momentum Short basket (GSTMBFMS) is composed of TMT names with low Momentum in the US and is built to provide maximum exposure to the Barra factor. The basket is controlled to have limited exposure to industries and other factors when paired with GS US Barra TMT High Momentum (GSTMBFML) while remaining diversified, highly liquid, and tradable.</t>
  </si>
  <si>
    <t>The GS US Strategic Industries Basket (GSXUNATL) consists of stocks within industries that have been identified as in focus for US trade &amp; investment. The basket consists of 30% Uranium and Rare Earth, 30% Metals &amp; Mining, 15% Defense (Drones, Defense Tech, &amp; Shipbuilding), 15% Natural Gas, 5% Semiconductors, and 5% Domestic Healthcare Exposed. The  basket is optimized to trade $500mm in a day at 10% ADV</t>
  </si>
  <si>
    <t>Our EU 6M Momentum Short basket identifies highly reactive &amp; tradable past loser. Past losers is defined as worst performers over the past 6 month. The basket is designed to maximize exposure to momentum with thoughtful sector constraints (max net sector underweight/overweight of 2x sector weight or 20% vs GSXEHMO6 ), tradability controls (liquidity, borrow &amp; upcoming corporate actions) &amp; max weight cap of 2%. This basket rebalances monthly.</t>
  </si>
  <si>
    <t xml:space="preserve">The GS Korea Internet and Gaming basket is composed of companies in the communication services sector. The basket is liquidity weighted with a max 15% weight at inception 
</t>
  </si>
  <si>
    <t>The JP Foreign Sensitivity Long basket is composed of High FX Sens. &amp; Foreign Revenue % names in Japan and built to provide maximal exposure to the Barra Foreign Sensitivity factor. This factor pair is controlled to have limited exposure to sectors and other factors, and designed to be diversified, liquid and tradable</t>
  </si>
  <si>
    <t xml:space="preserve">The Hedge Fund VIP basket consists of the 50 companies that matter most to hedge funds. The positions in this basket are the stocks that appear most frequently as top ten holdings of hedge funds with 10-200 total holdings. GSXUHVIP is a price return version of GSTHHVIP. </t>
  </si>
  <si>
    <t>The GS US GEMLT Earnings Yield Short basket (GSXUBGES) is composed of low earnings names in the US and is built to provide maximum exposure to the Barra factor in GEMLT model. The basket is controlled to have limited exposure to Barra sectors/industries and other factors when paired with GS US Barra GEMLT High Earnings Yield (GSXUBGEL) while remaining diversified, highly liquid, and tradable.</t>
  </si>
  <si>
    <t>Formula : 0.887205965603*GSXUWFZL -0.929519277643*GSXUWFZS +104.769277223183</t>
  </si>
  <si>
    <t>The GS Expensive Cyclicals Basket is composed of European names with Cyclicals features (High Beta to the market, growth and economic surprise) while displaying expensive valuations compared to their sector peers. The basket is composed of companies operating in autos, industrials (ex energy), machineries, travel &amp; leisure...The basket is optimized for liquidity and borrow.</t>
  </si>
  <si>
    <t>The GS Financials C&amp;I Loan Growth basket is a basket of US banks (with $40b of assets and above) that are most levered to C&amp;I loan growth. Stocks are selected fundamentally by the GS Financials Sector Specialists. This basket is modified liquidity weighted and rebalanced at the discretion of the specialists.</t>
  </si>
  <si>
    <t>Basket created to hedge FUR NA</t>
  </si>
  <si>
    <t>GSPUCPIP is a custom basket pair trade that represents an equal notional pair trade of going long GSXUCPIL (GS Inflation Outperform) and short GSXUCPIS (Inflation Underperform). Performance reflects each side rebalanced back to equal notional at the close of each trading day.</t>
  </si>
  <si>
    <t xml:space="preserve">A basket of Asia Pacific ex-Japan stocks with the strongest price performance over the past 1-12 months. The basket is market neutral. </t>
  </si>
  <si>
    <t xml:space="preserve">The GS US Barra GEMLT Res Vol Long basket (GSXUBGRL) is composed of high res vol names in the US and is built to provide maximum exposure to the Barra factor in GEMLT model. The basket is controlled to have limited exposure to Barra sectors/industries and other factors when paired with GS US Barra GEMLT Low Res Vol (GSXUBGRS) while remaining diversified, highly liquid, and tradable.
</t>
  </si>
  <si>
    <t>A basket of stocks in Taiwan market that have at least 10% sales exposure to Apple and have empirical correlation with Apple's earnings and share price movement.</t>
  </si>
  <si>
    <t>GS Liquid Services basket consists of services oriented companies, such as hotels and leisure, garp software, aerospace recovery etc, which is liquid at 700mm per day.</t>
  </si>
  <si>
    <t>The GS EU China Anti-Involution basket is composed of European companies that we expect to benefit from China anti-involution measures (supply cuts, price control), aiming at regulating competition in China. Names are composed of diversified miners, pure-play steel producers, Chems, Auto OEMs, Semi and Machinery companies.</t>
  </si>
  <si>
    <t>The GS US Health Care Barra Growth Short basket (GSHCBFGS) is composed of low HC Growth names in the US and is built to provide maximum exposure to the Barra factor. The basket is controlled to have limited exposure to industries and other factors when paired with GS US Barra HC High Growth (GSHCBFGL) while remaining diversified, highly liquid, and tradable.</t>
  </si>
  <si>
    <t>Our EU 3M Momentum Long basket identifies highly reactive &amp; tradable past winners. Past winners is defined as best performers over the past 3 month. The basket is designed to maximize exposure to momentum with thoughtful sector constraints (max net sector underweight/overweight of 2x sector weight or 20% vs GSXELMO3 ), tradability controls (liquidity, borrow &amp; upcoming corporate actions) &amp; max weight cap of 2%. This basket rebalances monthly.</t>
  </si>
  <si>
    <t>The EU Momentum Short basket is composed of past losers Europe, and built at the pair level from a European universe to provide maximal exposure to the Barra Momentum factor. This factor pair is controlled to have limited exposure to Barra L1 sectors and other factors, and designed to be diversified, highly liquid and tradable in an efficient manner. This basket is rebalanced monthly. More methodology details are available upon request.</t>
  </si>
  <si>
    <t>GS EU Domestic Cyclicals is composed of EU companies (ex UK) with greater than 50% of EU sales exposure, a historical beta to SXXP &gt;1 and historical correlation to SXXP &gt;25%. Basket is OW Consumer and Industrials; we excluded most of Real Estate and Financials. Basket is optimized for liquidity and borrow</t>
  </si>
  <si>
    <t>The EM Sales basket identifies 50 US companies across 11 sectors with the highest sales exposure to EM countries and regions. Related baskets: GSTHINTL, GSTHAINT, GSTHWEUR.</t>
  </si>
  <si>
    <t xml:space="preserve">The GS Chemicals Basket consists of US stocks with exposure to chemicals including diversified, specialty, commodity, and agricultural chemicals &amp; fertilizers. Stocks are selected fundamentally and the basket is modified liquidity weighted. </t>
  </si>
  <si>
    <t>Basket created from hedge SAMPO FH 2021-01-05 to Replicate Performance</t>
  </si>
  <si>
    <t>The JP Earning Yield Long basket is composed of High earnings-to-price ratio &amp; EBIT/ EV names in Japan and built to provide maximal exposure to the Barra Earnings Yield factor. This factor pair is controlled to have limited exposure to sectors and other factors, and designed to be diversified, liquid and tradable.</t>
  </si>
  <si>
    <t xml:space="preserve">The GS US High Government Exposure Basket consists of US stocks with at least 20% of their sales tied to government spending. The basket is equally weighted subject to an ADV cap. </t>
  </si>
  <si>
    <t>The GS US Wolfe Liquidity Short basket (GSXUWFTS) is composed of low liquid names in the US and is built to provide maximum exposure to the liquidity factor in Wolfe US All Cap model. The basket is controlled to have limited exposure to sectors/industries and other factors when paired with GS US Wolfe High Liquidity (GSXUWFTL) while remaining diversified, highly liquid, and tradable.</t>
  </si>
  <si>
    <t>Sika Custom Performance Hedge built from the universe of European peers, and applying the following constraints: only names that have correlation &gt;20% with SIKA SE as of 7th of February 2020; Maximum weight on any constituent: 20%; Liquidity cap of each individual name: 20% ADV for a $250m daily volume target; and the exclusion of hard-to-borrow assets and restricted assets.</t>
  </si>
  <si>
    <t>The China Growth Long basket is composed of High Growth China-A names and built to provide maximal exposure to the Barra Growth factor. This factor pair is controlled to have limited exposure to sectors and other factors, and designed to be diversified, liquid and tradable</t>
  </si>
  <si>
    <t>The Goldman Sachs Building Products sector basket tracks level 4 GICS sectors to provide tradable access to a specific industry segment/group. This basket contains stocks from the Russell 3000 index which are categorized as: Building Products. The constituents are rebalanced bi-annually based on six month historical volatility</t>
  </si>
  <si>
    <t>The EU Investment Quality Long basket is composed of names with high investment quality in Europe, and built at the pair level from a European universe to provides maximal exposure to the Barra Investment Quality factor. This factor pair is controlled to have limited exposure to Barra L1 sectors and other factors, and designed to be diversified, highly liquid and tradable in an efficient manner. This basket is rebalanced monthly. More methodology details are available upon request.</t>
  </si>
  <si>
    <t xml:space="preserve">The GS US TMT Barra Size Short basket (GSTMBFZS) is composed of TMT names with low Size in the US and is built to provide maximum exposure to the Barra factor. The basket is controlled to have limited exposure to industries and other factors when paired with GS US Barra TMT High Size (GSTMBFZL) while remaining diversified, highly liquid, and tradable.
</t>
  </si>
  <si>
    <t>The EU Midcap Low Momentum (Short) basket is composed of Low Momentum midcap company names in Europe and built to provide maximal exposure to the Axioma Momentum factor. This factor pair is controlled to have limited exposure to Axioma L1 sectors and other factors, and designed to be diversified, highly liquid and tradable. This basket rebalances monthly</t>
  </si>
  <si>
    <t xml:space="preserve">The US Global Health Risk Exposure basket consists of US listed equities predominantly in the leisure travel industries (airlines, hotels, gaming, cruiselines, theme parks, restaurants, mall based retail, OTAs, etc) which may be impacted by the perceived threat of a global health issue. The basket is optimized for liquidity and borrow with no name greater than 1.5x Equal-Weight. </t>
  </si>
  <si>
    <t>The Goldman Sachs US HLC Growth Short Basket selects the bottom 20% of the HLC stocks with &gt; USD10mm ADV most exposed to low Growth (earnings growth &amp; sales growth). The basket is designed to be highly liquid and is rebalanced monthly. At rebalance, stock weights are liquidity weighted with max weight cap ( approx. 2 x equal wt.).</t>
  </si>
  <si>
    <t>The Goldman Sachs Food Inflation Winners basket is composed of US equities that are expected to benefit from rising food prices. The basket is diversified across agriculture related industries, food distributors and retailers. The basket can be paired with our Food Inflation Losers (GSXUFOOL) and can trade up to $100m in one day at 10% market participation.</t>
  </si>
  <si>
    <t>A list of GS Buy-rated POEs other than Prominent 10</t>
  </si>
  <si>
    <t xml:space="preserve">Top 20 Consumer Staples stocks with highest short interest as % of float in the Russell 3000 with market cap greater than $1B. This basket is rebalanced on a monthly basis. </t>
  </si>
  <si>
    <t>Hedge basket for DBK, created with the help of our sector specialists. Created to ensure no hard to borrows or restricted assets.</t>
  </si>
  <si>
    <t>The EU Low Free Cash Flow basket is composed of European companies with a 12m FCF yield and FCF/EV ratio in the bottom 40% of SXXP and a low Altman Z-Score, excluding any Real Estate, Insurance and Financial Services. Basket is optimized for liquidity and borrow with a 4.5% weight cap at inception. Basket can be paired with GS EU High FCF (GSXEFCFH).</t>
  </si>
  <si>
    <t>The HK Momentum Long basket is composed of High Momentum names in Hong Kong and built to provide maximal exposure to the Axioma Momentum factor. This factor pair is controlled to have limited exposure to Axioma L1 sectors and other factors, and designed to be diversified, highly liquid and tradable.</t>
  </si>
  <si>
    <t>The GS US Industrials Barra Value Long basket (GSINBFVL) is composed of high Industrials, Materials &amp; Autos Value names in the US and is built to provide maximum exposure to the Barra factor. The basket is controlled to have limited exposure to industries and other factors when paired with GS US Barra Industrials Low Value (GSINBFVS) while remaining diversified, highly liquid, and tradable.</t>
  </si>
  <si>
    <t>The GS US Barra Growth Long basket (GSXUBFGL) is composed of high growth names in the US and is built to provide maximum exposure to the Barra factor in US MEDS model. The basket is controlled to have limited exposure to Barra L1 sectors/industries and other factors when paired with GS US Barra Low Growth (GSXUBFGS) while remaining diversified, highly liquid, and tradable.</t>
  </si>
  <si>
    <t>The GS Bond Proxy Basket consists of US equities that have bond like characteristics. The names are low beta to the S&amp;P 500, positively correlated to long-term bonds, and have a dividend yield initially greater than 2%, but less than 6%. The basket is optimized for liquidity and sector diversification (Utilities, Reits, Staples, and Telecom).</t>
  </si>
  <si>
    <t xml:space="preserve">The GS EU Power Price Sensitive Utilities basket consists of companies most sensitive to changes in power prices. </t>
  </si>
  <si>
    <t xml:space="preserve">The GS Energy  Canadian Oil Sands basket consists of Canadian listed oil sands companies selected by the GS Energy sector specialist. This basket is modified liquidity weighted and rebalanced at the discretion of the specialist. </t>
  </si>
  <si>
    <t>The Goldman Sachs Cyclical Industrials basket is composed of Industrial stocks excluding those tilted to commodities, renewable energy, infrastructure, and is less concentrated than the sector benchmark. The basket can trade up to $250m in one day at 10% market participation.</t>
  </si>
  <si>
    <t>The Goldman Sachs Food Products sector basket tracks level 4 GICS sectors to provide tradable access to a specific industry segment/group. This basket contains stocks from the Russell 3000 index which are categorized as: Agricultural Products, Packaged Foods &amp; Meats. The constituents are rebalanced bi-annually based on six month historical volatility</t>
  </si>
  <si>
    <t>The HK Div Yield Long basket is composed of High Dividend Yield names in Hong Kong and built to provide maximal exposure to the Barra Dividend Yield factor. This factor pair is controlled to have limited exposure to sectors and other factors, and designed to be diversified, liquid and tradable.</t>
  </si>
  <si>
    <t>The Goldman Sachs US HLC Momentum Short Basket selects the bottom 20% of the HLC stocks with &gt; USD10mm ADV based on stock's past performance over the medium-term ( approx.12-month return). The basket is designed to be highly liquid and is rebalanced monthly. At rebalance, stock weights are liquidity weighted with max weight cap ( 2 x equal wt.).</t>
  </si>
  <si>
    <t>The GS Global AI Basket (GSXGGLAI Index) spans US, EMEA, and APAC listed companies deploying or enabling AI across software, semis, hardware, power/datacenter infrastructure, and IT services. The basket is liquidity optimized, allowing to trade 3bn at 10% ADV.</t>
  </si>
  <si>
    <t xml:space="preserve">The GS EU Construction basket comprises European Industrials and Materials companies that have significant exposure to the Construction end-market. The basket is screened in partnership with our sector specialists and is optimised for liquidity and borrow. </t>
  </si>
  <si>
    <t xml:space="preserve">The GS Swedish Industrials basket comprises Industrial Machinery/Tools and Services companies (ex. A&amp;D) based in Sweden. The basket is optimised for liquidity and borrow. </t>
  </si>
  <si>
    <t xml:space="preserve">The GS Fins G-SIBs basket consists of US listed equities categorized as Global Systemically Important Banks. Stocks are selected fundamentally by the GS Financials Sector Specialists. This basket is modified liquidity weighted and rebalanced at the discretion of the specialists.
</t>
  </si>
  <si>
    <t>The JP Sentiment Long basket is composed of High analyst revisions names in Japan and built to provide maximal exposure to the Barra Sentiment factor. This factor pair is controlled to have limited exposure to sectors and other factors, and designed to be diversified, liquid and tradable</t>
  </si>
  <si>
    <t xml:space="preserve">The GS US Renewables basket consists of US listed companies that stand to benefit from a transition towards the use of cleaner energy. The basket is diversified across industry verticals (EVs, solar, energy storage, conversion, greener utilities, cleaner fuels, non-plastic packaging, etc). The basket is modified liquidity weighted with a 4.8% top weight.
</t>
  </si>
  <si>
    <t>The JP Size Long basket is composed of High Size names in Japan and built to provide maximal exposure to the Barra Size factor. This factor pair is controlled to have limited exposure to sectors and other factors, and designed to be diversified, liquid and tradable</t>
  </si>
  <si>
    <t>GSK Performance Hedge built from the universe of European peers, and applying the following constraints: Maximum weight on any constituent: 20%; Liquidity cap of each individual name: 20% ADV for a $100m daily liquidity target; and the exclusion of assets with pending corporate actions, hard-to-borrow assets, and restricted assets</t>
  </si>
  <si>
    <t xml:space="preserve">The GS Restaurants Basket captures the exposure of the restaurant industry. Stocks are selected fundamentally by the Custom Baskets Team incorporating feedback from GS Consumer Sector Specialists. Stocks are selected fundamentally by the Custom Baskets Team incorporating feedback from GS Consumer Sector Specialists. The basket is modified liquidity weighted. </t>
  </si>
  <si>
    <t>The GS US Consumer Barra Size Short basket (GSCNBFZS) is composed of low Consumer Size names in the US and is built to provide maximum exposure to the Barra factor. The basket is controlled to have limited exposure to industries and other factors when paired with GS US Barra Consumer High Size (GSCNBFZL) while remaining diversified, highly liquid, and tradable.</t>
  </si>
  <si>
    <t>The GS EU Low NII Banks basket, screened in partnership with our sector specialists, comprises European banks that have a lower proportion of income from net interest income, reducing their relative sensitivity to rate increases/decreases. The basket is optimised for liquidity and borrow.</t>
  </si>
  <si>
    <t>The Goldman Sachs Water Utilities/Independent Power sector basket tracks level 4 GICS sectors to provide tradable access to a specific industry segment/group. This basket contains stocks from the Russell 3000 index which are categorized as: Water Utilities, Independent Power Producers &amp; Energy Traders. The constituents are rebalanced bi-annually based on six month historical volatility</t>
  </si>
  <si>
    <t>Affiliated Holders</t>
  </si>
  <si>
    <t>Our EU Low Beta basket identifies companies that have low market beta. The basket is designed to maximize short exposure to Market Sensitivity (Beta) with thoughtful sector constraints (max net sector underweight/overweight of 2x sector weight or 20% vs GSXEHBTA), tradability controls (liquidity, borrow &amp; upcoming corporate actions) &amp; max weight cap of 2%. This basket rebalances monthly.</t>
  </si>
  <si>
    <t>The GS TMT MegaCap Tech basket is an equal weighted basket of the largest US Tech companies. Stocks are selected by the GS TMT Sector Specialists. This basket is rebalanced on a quarterly basis.</t>
  </si>
  <si>
    <t>The GS Financials West Coast REIT basket are stocks that are selected fundamentally by the GS Financials Sector Specialists. This basket is modified liquidity weighted and rebalanced at the discretion of the specialists.</t>
  </si>
  <si>
    <t>The GS US IRA Beneficiaries Basket (GSXUIRAB) consists of equities across energy and electricity, clean hydrogen, electric vehicles and supply chain, battery storage, and low-emission fuels that stand to benefit from the policy and incentives in the Inflation Reduction Act. The basket is diversified across themes and is liquidity optimized to trade $100mm in a day at 10% ADV.</t>
  </si>
  <si>
    <t>The GS Low Quality High Beta Cyclicals basket consists of low quality, high beta cyclicals excluding energy and materials.</t>
  </si>
  <si>
    <t>The 40 regional retail favorite stocks in our new basket (GSSZRFAV), based on rising retail ownership, strong retail flows and sharp increases in turnover velocity ytd</t>
  </si>
  <si>
    <t>Formula : 0.879515964008*GSXUWFGL -0.88340643416*GSXUWFGS +100.442342187265</t>
  </si>
  <si>
    <t>The Goldman Sachs Biotech High Cash Pct of Market Cap basket is composed of US listed equities in the GICS Biotech Industry, with current market cap near net cash levels. The basket can trade up to $60m long in one day at 10% of market participation.</t>
  </si>
  <si>
    <t>The Goldman Sachs US ENE Momentum Short Basket selects the bottom 30% of the ENE stocks with &gt; USD10mm ADV based on stock's past performance over the medium-term (approx.12-month return). The basket is designed to be highly liquid and is rebalanced monthly. At rebalance, constituents are liquidity weighted with max weight cap (2 x equal wt.).</t>
  </si>
  <si>
    <t>Our EU Low Carbon basket consists of European companies with low carbon intensity, expected to outperform as market participants endorse low carbon emitting companies. The basket is designed to maximize exposure to Carbon with thoughtful sector/factor constraints, tradability controls (liquidity, borrow &amp; upcoming corporate actions) &amp; max weight cap of 2%. More methodology details are available upon request.</t>
  </si>
  <si>
    <t>The EU Div Yield Short basket is composed of names with low dividend yield in Europe, and built at the pair level from a European universe to provides maximal exposure to the Barra Div Yield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</si>
  <si>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JP Leverage Long basket is composed of High Leverage names in Japan and built to provide maximal exposure to the Barra Financial Leverage factor. This factor pair is controlled to have limited exposure to sectors and other factors, and designed to be diversified, liquid and tradable</t>
  </si>
  <si>
    <t>The GS Japan Size Long basket is composed of Large Cap names in Japan and built to provide maximal exposure to the Axioma Size factor in AXJP4M model. The factor pair is controlled to have limited exposure to Axioma L1 sectors and other factors and designed to be diversified, highly liquid and tradable in an efficient manner. This basket was created with a base level of 100 as of December 4, 2019. More methodology details are available upon request.</t>
  </si>
  <si>
    <t>The GS 2024 Tariff Risk basket is composed of consumer companies we perceive to be at risk to Tariffs if Republican policies are implemented.</t>
  </si>
  <si>
    <t xml:space="preserve">The GS US International Sales ex Tech (GSXUINTL) basket identifies stocks with the most international sales exposure relative to sector and industry peers. The basket is sector and industry neutralized when paired with the GS US Domestic Sales Basket (GSXUAMER). </t>
  </si>
  <si>
    <t>GS JP Asia exposed (GSJPASIA) is an equity basket with 37 stocks focusing on JP Asia exposed created as of 20-Jun-2012</t>
  </si>
  <si>
    <t>Our EU High Dividend basket identifies companies that have high dividend yield. The basket is designed to maximize long exposure to Dividend Yield with thoughtful sector constraints (max net sector underweight/overweight of 2x sector weight or 20% vs GSXELDIV), tradability controls (liquidity, borrow &amp; upcoming corporate actions) &amp; max weight cap of 2%. This basket rebalances monthly.</t>
  </si>
  <si>
    <t>GS Asia Mutual Fund Overweight</t>
  </si>
  <si>
    <t>Our UK High Quality basket identifies high quality companies. We define Quality as a combination of high Profitability, low Leverage and stable earnings. The basket is designed to maximize exposure to the Quality score with thoughtful sector constraints, tradability controls (liquidity, borrow &amp; upcoming corporate actions) &amp; max weight cap of 2%. This basket rebalances monthly.</t>
  </si>
  <si>
    <t>Companies in industries classified as Goods-producing by the US Department of Labor. The basket is cap-weighted and not sector-neutral.</t>
  </si>
  <si>
    <t>The GS EU Miners basket is composed of European companies with mining activities according to the ICB sub sector classification. The basket is optimized for liquidity with a 15% max weight cap.</t>
  </si>
  <si>
    <t>GS Metals &amp; Mining ex Gold Basket. The basket is rebalanced quarterly and liquidity optimized.</t>
  </si>
  <si>
    <t>The JP Earning Yield Long basket is composed of Low earnings-to-price ratio &amp; EBIT/ EV names in Japan and built to provide maximal exposure to the Barra Earnings Yield factor. This factor pair is controlled to have limited exposure to sectors and other factors, and designed to be diversified, liquid and tradable.</t>
  </si>
  <si>
    <t>GSPUMOMO is a custom basket pair trade that represents an equal notional pair trade of going long GSXUBFML (GS US Barra Hi Momentum) and short GSXUBFMS (GS US Barra Lo Momentum). Performance reflects each side rebalanced back to equal notional at the close of each trading day.</t>
  </si>
  <si>
    <t>GSPRVSCS is a custom basket pair trade that represents an equal notional pair trade of going long GSCBHVCS (HF VIP Consumer Staples) and short GSCBMSCS (Staples Most Short). Performance reflects each side rebalanced back to equal notional at the close of each trading day.</t>
  </si>
  <si>
    <t>The GS US Momentum Long basket is composed of High Momentum names in the US and built to provide maximal exposure to the Axioma Momentum factor in AXUS4M model. The factor pair is controlled to have limited exposure to Axioma L1 sectors and other factors and designed to be diversified, highly liquid and tradable.</t>
  </si>
  <si>
    <t>The GS Healthcare Neurology/CNS basket has exposure to biopharma names with approved drugs or pipeline assets with exposure to Neurology and/or Central Nervous System (CNS). Stocks are selected fundamentally by the GS Healthcare sector specialist.</t>
  </si>
  <si>
    <t>Formula : 0.896023633579*GSXUWFPL -0.935321289009*GSXUWFPS +104.385783360781</t>
  </si>
  <si>
    <t>The Goldman Sachs Electronic Manufacturing Servi sector basket tracks level 4 GICS sectors to provide tradable access to a specific industry segment/group. This basket contains stocks from the Russell 3000 index which are categorized as: Electronic Manufacturing Services. The constituents are rebalanced bi-annually based on six month historical volatility</t>
  </si>
  <si>
    <t>The GS Industrials O&amp;G-levered basket is a basket of US names levered to O&amp;G spending. Stocks are selected fundamentally by the GS Industrials Sector Specialist. This basket is modified liquidity weighted and rebalanced at the discretion of the specialist.</t>
  </si>
  <si>
    <t>GSTHVIPP is a custom basket pair trade that represents an equal notional pair trade of going long gsthhvip (Hedge Fund VIP) and short GSTHVISP (HF Very Important Shorts). Performance reflects each side rebalanced back to equal notional at the close of each trading day.</t>
  </si>
  <si>
    <t>The GS US Cyclicals Basket consists of S&amp;P 500 names with a beta to US GDP growth (via the GS US MAP score of economic data surprises) higher than the S&amp;P 500's beta excluding energy and materials. The basket is highly diversified and is liquidity optimized to trade over $1bn in a day with no name exceeding 3% ADV.</t>
  </si>
  <si>
    <t>The Goldman Sachs Health Care Equipment sector basket tracks level 4 GICS sectors to provide tradable access to a specific industry segment/group. This basket contains stocks from the Russell 3000 index which are categorized as: Health Care Equipment. The constituents are rebalanced bi-annually based on six month historical volatility</t>
  </si>
  <si>
    <t xml:space="preserve">A basket of Asia ex-Japan stocks composed of sub-sectors in MXASJ that are largely linked to the domestic demand and have a high percentage of sales exposure to Asia. </t>
  </si>
  <si>
    <t xml:space="preserve">GS Australia Housing basket consists of Australia equities which may benefit from the rise of local housing market. The basket is predominantly composed of equities in the financials, materials, buildings and housing-related industries. </t>
  </si>
  <si>
    <t>The Goldman Sachs US FIN Growth Short Basket selects the bottom 20% of the FIN stocks with &gt; USD10mm ADV most exposed to low Growth (earnings growth &amp; sales growth). The basket is designed to be highly liquid and is rebalanced monthly. At rebalance, constituents are liquidity weighted with max weight cap ( approx. 2 x equal wt.).</t>
  </si>
  <si>
    <t>Companies with a high FY0 Growth Investment Ratio (GIR). Those companies spent more than their sector median on R&amp;D and Growth CAPEX (as a % of Operating Cash Flow) in the past three years, and will see their Cash Flows from Operations growing faster than their sector median in the future, according to consensus.</t>
  </si>
  <si>
    <t>The EU Profitability Short basket is composed of names with low profitability in Europe, and built at the pair level from a European universe to provides maximal exposure to the Barra Profitability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</si>
  <si>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US High ESG basket is composed of High ESG names in the US, and built at the pair level from a US universe to provide maximal exposure to ESG scores using leading ESG frameworks. This ESG pair is controlled to have limited exposure to Axioma L1 sectors and style factors, and designed to be diversified, highly liquid and tradable in an efficient manner. This basket was created with a base level of 100 as of March 16, 2020. More methodology details are available upon request.</t>
  </si>
  <si>
    <t>The Goldman Sachs Publishing sector basket tracks level 4 GICS sectors to provide tradable access to a specific industry segment/group. This basket contains stocks from the Russell 3000 index which are categorized as: Publishing. The constituents are rebalanced bi-annually based on six month historical volatility</t>
  </si>
  <si>
    <t>GSPUHLCM is a custom basket pair trade that represents an equal notional pair trade of going long GSHLCMOL (GS HLC US Momentum Long) and short GSHLCMOS (GS HLC US Momentum Short). Performance reflects each side rebalanced back to equal notional at the close of each trading day.</t>
  </si>
  <si>
    <t>TWD Appreciation Losers (Exporters and Life Insurers)</t>
  </si>
  <si>
    <t>The EU Marquee Size Long basket is composed of Large Cap names in Europe, and built at the pair level from the SXXP universe to provides maximal exposure to the Axioma Size factor. This factor pair is controlled to have limited exposure to Axioma L1 sectors and other factors, and designed to be diversified, highly liquid and tradable in an efficient manner. This basket was created with a base level of 100 as of July 19, 2019. More methodology details are available upon request.</t>
  </si>
  <si>
    <t>The GS EU Oil Services Basket consists of Europe domiciled companies operating in oil services. The basket is optimized for liquidity and borrow with a 20% top weight and was developed with a base level of 1000 as of Apr 26, 2018</t>
  </si>
  <si>
    <t xml:space="preserve">Top 500 Large Capitalization stocks excluding Top 5 weights and internal restricted asset(s), market capitalization weighted. </t>
  </si>
  <si>
    <t xml:space="preserve">The GS Financials US Capital Markets Exposed Basket is composed of names in the financial industry that are exposed to Capital Markets. Stocks are selected fundamentally by the GS Custom Baskets Team with the input of Financials Sector Specialists. This basket is modified liquidity weighted and rebalanced as needed.
</t>
  </si>
  <si>
    <t>The EU Earnings Yield Short basket is composed of names with low earnings yield in Europe, and built at the pair level from a European universe to provides maximal exposure to the Barra Earnings Yield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</si>
  <si>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GS US Financials basket is composed of US listed equities diversified across Banks, Capital Markets, Insurance, Consumer Finance, and Diversified Financial Services to provide a genuine exposure to the Financials sector. The basket is weighted equally with an average daily volume cap of 10% for a notional of $500m per day.</t>
  </si>
  <si>
    <t>The Goldman Sachs US TMT Growth Short Basket selects the bottom 20% of the TMT stocks with &gt; USD10mm ADV most exposed to low Growth(earnings growth &amp; sales growth). The basket is designed to be highly liquid and is rebalanced monthly. At rebalance, stock weights are liquidity weighted 
with max weight cap ( approx. 2 x equal wt.).</t>
  </si>
  <si>
    <t>This basket contains stocks where companies disclose or our analysts estimate a significant (15%+) percent of COGS comes from oil and/or oil derivatives. The basket is rebalanced on a periodic basis.</t>
  </si>
  <si>
    <t xml:space="preserve">The GS EU IRA Beneficiaries basket is composed of European names identified by our economists and sector specialists as the main beneficiaries of any implementation of the European equivalent of an US IRA plan, supporting the green transition. Basket is overweight Utilities, Industrials and Materials. It is liquidity optimized with a 6% weight cap. </t>
  </si>
  <si>
    <t xml:space="preserve">The GS EU Commercial Real Estate Basket is composed of European Real Estate names with a focus on commercial activities. Basket is optimized for liquidity and borrow with a weight cap at inception. </t>
  </si>
  <si>
    <t>Top 50 most overweight stocks in EM-regional mutual funds</t>
  </si>
  <si>
    <t>The GS EM Weak USD Beneficiaries basket is composed of global EM companies expected to bide well with a weakening dollar. The names were selected in partnership with our research and EM single stock specialists and display both EPS correlation to a weaker USD and positive spot reaction to large USD depreciation. The basket is mostly composed of Brazilian, South African, Korean, Mexican names, with no country weight over 35% and has a tilt toward Materials and Financials. The constituents are liquidity weighted with a 3% max weight.</t>
  </si>
  <si>
    <t>The GS US Cyclicals-ex Commodities and Financials Basket consists of S&amp;P 500 names with a beta to US GDP growth (via the GS US MAP score of economic data surprises) higher than the S&amp;P 500's beta excluding energy and materials.</t>
  </si>
  <si>
    <t>GSPUMFMO is a custom basket pair trade that represents an equal notional pair trade of going long GSXUMFML (GS US Momentum Long) and short GSXUMFMS (GS US Momentum Short). Performance reflects each side rebalanced back to equal notional at the close of each trading day.</t>
  </si>
  <si>
    <t xml:space="preserve">The China Momentum Long basket is composed of High Momentum China-A names and built to provide maximal exposure to the Barra Momentum factor. This factor pair is controlled to have limited exposure to sectors and other factors, and designed to be diversified, liquid and tradable </t>
  </si>
  <si>
    <t>The EU GRANOLAS Basket is composed of European companies with a strong competitive advantage in their respective sectors. The basket is equally weighted.</t>
  </si>
  <si>
    <t>Our High Quality EU basket identifies high quality companies. We define Quality as a combination of high Profitability, low Leverage and stable earnings. The basket is designed to maximize exposure to the Quality score with thoughtful sector constraints (max net sector underweight/overweight of 2x sector weight or 20% vs GSXELQLT), tradability controls (liquidity, borrow &amp; upcoming corporate actions) &amp; max weight cap of 2%. This basket rebalances monthly.</t>
  </si>
  <si>
    <t>Our UK High Beta Size Long basket identifies highly reactive &amp; tradable large caps. The basket is designed to maximize exposure to Size with thoughtful sector constraints, tradability controls (liquidity, borrow &amp; upcoming corporate actions) &amp; max weight cap of 5%. This basket rebalances monthly.</t>
  </si>
  <si>
    <t>The GS Financials High Leverage REIT basket are stocks that are selected fundamentally by the GS Financials Sector Specialists. Companies have debt-to-EBITDA &gt; 8x. This basket is modified liquidity weighted and rebalanced at the discretion of the specialists.</t>
  </si>
  <si>
    <t xml:space="preserve">Top 20 energy stocks with highest short interest as % of float in the Russell 3000, market caps greater than $1B. This basket is rebalanced on a monthly basis. </t>
  </si>
  <si>
    <t xml:space="preserve">GS Volatility-adjusted US secular growth basket consists of US listed R3k companies that have demonstrated consistent sales &amp; earnings growth over the past 5 years. The basket is thoughtfully constructed to adjust for volaitlity while remaning reactive to the theme. 
</t>
  </si>
  <si>
    <t>The Goldman Sachs Food &amp; Staples Retailing sector basket tracks level 4 GICS sectors to provide tradable access to a specific industry segment/group. This basket contains stocks from the Russell 3000 index which are categorized as: Drug Retail, Food Distributors, Food Retail, Hypermarkets &amp; Super Centers. The constituents are rebalanced bi-annually based on six month historical volatility</t>
  </si>
  <si>
    <t>GSPULTRV is a custom basket pair trade that represents an equal notional pair trade of going long GSXUBFTL (GS US Barra High LTR) and short GSXUBFTS (GS US Barra Low LTR). Performance reflects each side rebalanced back to equal notional at the close of each trading day.</t>
  </si>
  <si>
    <t>The GS US Consumer Barra Leverage Long basket (GSCNBFLL) is composed of high Consumer Leverage names in the US and is built to provide maximum exposure to the Barra factor. The basket is controlled to have limited exposure to industries and other factors when paired with GS US Barra Consumer Low Leverage (GSCNBFLS) while remaining diversified, highly liquid, and tradable.</t>
  </si>
  <si>
    <t xml:space="preserve">The GS US Health Care Barra Growth Long basket (GSHCBFGL) is composed of high HC Growth names in the US and is built to provide maximum exposure to the Barra factor. The basket is controlled to have limited exposure to industries and other factors when paired with GS US Barra HC Low Growth (GSHCBFGS) while remaining diversified, highly liquid, and tradable.
</t>
  </si>
  <si>
    <t>The JP Size Short basket is composed of Low Size names in Japan and built to provide maximal exposure to the Barra Size factor. This factor pair is controlled to have limited exposure to sectors and other factors, and designed to be diversified, liquid and tradable</t>
  </si>
  <si>
    <t>Japanese-listed consumption stocks with high revenue exposure to onshore China</t>
  </si>
  <si>
    <t>GS Japan Non-core Real Estate consist of companies with unrealized real estate gains &gt; 10bn Yen, 6M ADTV &gt; $5mn, ex-RE and Land Transport. The basket is liquidity weighted, with 3% max weight.</t>
  </si>
  <si>
    <t>The Goldman Sachs Specialty/Computer &amp; Electronics Retail sector basket tracks level 4 GICS sectors to provide tradable access to a specific industry segment/group. This basket contains stocks from the Russell 3000 index which are categorized as: Specialty Stores, Computer &amp; Electronics Retail. The constituents are rebalanced bi-annually based on six month historical volatility</t>
  </si>
  <si>
    <t>The Goldman Sachs Hotel &amp; Resort REITs sector basket tracks level 4 GICS sectors to provide tradable access to a specific industry segment/group. This basket contains stocks from the Russell 3000 index which are categorized as: Hotel &amp; Resort REIT's. The constituents are rebalanced bi-annually based on six month historical volatility</t>
  </si>
  <si>
    <t>The GS JP Rates Sensitive Financials basket is composed of Japan Financials displaying a strong correlation with JP rates and JPY. The basket is optimized for liquidity and borrow with a 10% max weight cap.</t>
  </si>
  <si>
    <t>The JP Value Short basket is composed of Low Value names in Japan and built to provide maximal exposure to the Barra Value factor. This factor pair is controlled to have limited exposure to sectors and other factors, and designed to be diversified, liquid and tradable</t>
  </si>
  <si>
    <t>GSENEMOM is a custom basket pair trade that represents an equal notional pair trade of going long GSENEMOL (GS ENE US Momentum Long) and short GSENEMOS (GS ENE US Momentum Short). Performance reflects each side rebalanced back to equal notional at the close of each trading day.</t>
  </si>
  <si>
    <t xml:space="preserve">Our China Sales Exposure basket identifies companies in the Russell 1000 Index across 11 sectors with the highest sales exposure to China. The median stock in the basket derives a total of 22% of sales from China. The basket is equal-weighted subject to a 3% ADV constraint on $100mm notional and a 33% top weight for the Technology sector. </t>
  </si>
  <si>
    <t>GS China US Exposed basket consists Chinese Equities (listed on-shore, Hong Kong and ADRs) which tend to underperform when geopolitical tension between the US and China rises. It is liquidity-optimized with an 8% max weight per constituent at inception.</t>
  </si>
  <si>
    <t xml:space="preserve">The GS Japan China Exposed basket is composed of stocks with at least 10% of sales coming from Japan for consumer goods, and 25% for industrial s. The basket is liquidity weighted with a max 2.5% weight per stock. 
</t>
  </si>
  <si>
    <t>The GS Australia Reopening basket aims to track those companies that are most exposed to the resumption of travel to Australia. The basket has a max weight per stock of 12.5% at inception, and was launched with a base level of 100 AUD on September 23rd.</t>
  </si>
  <si>
    <t>The Goldman Sachs Multiline Retail sector basket tracks level 4 GICS sectors to provide tradable access to a specific industry segment/group. This basket contains stocks from the Russell 3000 index which are categorized as: Department Stores, General Merchandise Stores. The constituents are rebalanced bi-annually based on six month historical volatility</t>
  </si>
  <si>
    <t>The GS Republican Policy Outperform Basket (GSXUREPL) consists of US equities in industries that appear to be positively impacted by key Republican policies (Infrastructure, exposure to small-biz, defense, federal land exposed oil &amp; gas, for-profit education and megacap banks). This basket is optimized for liquidity ($150MM with no name exceeding 10% ADV per day) and options implementation is available.</t>
  </si>
  <si>
    <t>GSFIPROF is a custom basket pair trade that represents an equal notional pair trade of going long GSFIBFPL (GS US Fin Profit Long) and short GSFIBFPS (GS US Fin Profit Short). Performance reflects each side rebalanced back to equal notional at the close of each trading day.</t>
  </si>
  <si>
    <t>GSPUBGPF is a custom basket pair trade that represents an equal notional pair trade of going long GSXUBGPL (GS US GEMLT High Prof) and short GSXUBGPS (GS US GEMLT Low Prof). Performance reflects each side rebalanced back to equal notional at the close of each trading day.</t>
  </si>
  <si>
    <t>GS EU Sub-Sector classifcation of Travel into Travel - Hospitality &amp; Leisure</t>
  </si>
  <si>
    <t>GS Japan Barra Size Pair</t>
  </si>
  <si>
    <t>The EURUSD L/S Net Zero Tracker is a net zero long / short basket of European stocks denominated in EUR, designed to track EURUSD and deliver positive returns in the scenario the fx cross moves higher. GSQIEFXL is the long leg. GSQIEFXS is the corresponding short leg of the pair. Qi baskets are constructed using a unique optimisation process to deliver high correlation, out of sample, where constituents are rebalanced monthly. Qi baskets provide a solution to express or hedge macro views, fully out of sample.</t>
  </si>
  <si>
    <t>The GS US Financial Barra Momentum Long basket (GSFIBFML) is composed of high Financial Momentum names in the US and is built to provide maximum exposure to the Barra factor. The basket is controlled to have limited exposure to industries and other factors when paired with GS US Barra Financial Low Momentum (GSFIBFMS) while remaining diversified, highly liquid, and tradable.</t>
  </si>
  <si>
    <t>GSTMTGVP is a custom basket pair trade that represents an equal notional pair trade of going long GSTMTGRL (GS TMT US Growth Long) and short GSTMTVLL (GS TMT US Value Long). Performance reflects each side rebalanced back to equal notional at the close of each trading day.</t>
  </si>
  <si>
    <t xml:space="preserve">The GS US Autos (GSXUDRIV) is composed of US-listed equities in the traditional auto-industry, as selected by GS Sector Specialists and the Custom Baskets Team. The basket is optimized for liquidity. The basket can trade $100mm in a day at 11% ADV. </t>
  </si>
  <si>
    <t>Cross Holdings portion of SOGSJCGD Index</t>
  </si>
  <si>
    <t>Connect- and Hong Kong-listed Consumer Goods Equities. The basket is liquidity optimized with a weighting cap of 5% per stock.</t>
  </si>
  <si>
    <t>GSFIRSVL is a custom basket pair trade that represents an equal notional pair trade of going long GSFIBFRL (GS US Fin Res Vol Long) and short GSFIBFRS (GS US Fin Res Vol Short). Performance reflects each side rebalanced back to equal notional at the close of each trading day.</t>
  </si>
  <si>
    <t>The GS 8X EV / SALES software basket is a basket of US growth software stocks that carry the highest EV/S multiples in the group. The basket is modified liquidity weighted and rebalanced at the discretion of the specialists. The basket aims to capture high-growth, expensive software.</t>
  </si>
  <si>
    <t xml:space="preserve">The GS EU Oil Input Cost Basket is composed of chemicals, airlines and industrials expected to underperform the most as oil prices keep on increasing margin pressure. Selected names includes companies which have mentioned variants of input cost pressure or commodity headwinds in their earnings transcripts 17-18, that have experience negative impact on their gross margins between 2015 and 2019 and where oil represents more than 15% of COGS. Basket is optimized for liquidity and borrow with a 7% max weight cap. </t>
  </si>
  <si>
    <t>Low AGM Rating portion of SOGSJCGD Index</t>
  </si>
  <si>
    <t>GSTMTDAT is composed of hardware stocks exposed to AI and the increasing demand for data centers, across electrical industrials and infrastructure stocks, semis, data centers REITs, and tech hardware. The basket can trade up to $300m in one day with no name exceeding 10% of ADV.</t>
  </si>
  <si>
    <t>The China Beta Short basket is composed of Low Market Sensitivity China-A names and built to provide maximal exposure to the Barra Beta factor. This factor pair is controlled to have limited exposure to sectors and other factors, and designed to be diversified, liquid and tradable</t>
  </si>
  <si>
    <t>GSHCVALU is a custom basket pair trade that represents an equal notional pair trade of going long GSHCBFVL (GS US HC Value Long) and short GSHCBFVS (GS US HC Value Short). Performance reflects each side rebalanced back to equal notional at the close of each trading day.</t>
  </si>
  <si>
    <t>The Goldman Sachs Investment Banking/Diversified Cap Markets sector basket tracks level 4 GICS sectors to provide tradable access to a specific industry segment/group. This basket contains stocks from the Russell 3000 index which are categorized as: Investment Banking &amp; Brokerage, Diversified Capital Markets. The constituents are rebalanced bi-annually based on six month historical volatility</t>
  </si>
  <si>
    <t xml:space="preserve">The GS Japan High Cross Shareholdings basket is composed of companies with x-shareholding greater than 20% of total assets. It is optimised for liquidity.
</t>
  </si>
  <si>
    <t>The HK Downside Beta Short basket is composed of Low Downside Beta names in Hong Kong and built to provide maximal exposure to the Barra Downside Beta factor. This factor pair is controlled to have limited exposure to sectors and other factors, and designed to be diversified, liquid and tradable.</t>
  </si>
  <si>
    <t>Our UK High Beta Size Short basket identifies highly reactive &amp; tradable small caps. The basket is designed to maximize exposure to Size with thoughtful sector constraints, tradability controls (liquidity, borrow &amp; upcoming corporate actions) &amp; max weight cap of 5%. This basket rebalances monthly.</t>
  </si>
  <si>
    <t>GS EU Sub-Sector classifcation of Media into Media - Publishers</t>
  </si>
  <si>
    <t>Companies in the STOXX Europe ex Financials with the highest 2019-21 sales CAGR on consensus estimates and no negative sales growth in 2018 and 2019.</t>
  </si>
  <si>
    <t>The GS 2024 Republican Policy Underperformers basket consists of US equities that could face challenges from key Republican policies, diversified across companies at risk to tariffs, those at risk to wage pressure, IRA-exposed industries, and defense. GS24REPL is the outperformers basket, the pair can trade $300m per day, per side, at 10% of volume.</t>
  </si>
  <si>
    <t>Price / Book Long (Cheap)</t>
  </si>
  <si>
    <t xml:space="preserve">Japan equities with exposure to several corporate governance related factors such as buybacks, cross-holdings, unrealized RE gains. </t>
  </si>
  <si>
    <t>Our basket consists of names with exposure to AI (power, ASIC, networking, components), Memory &amp; Memory SPE.</t>
  </si>
  <si>
    <t>GSPUBGRV is a custom basket pair trade that represents an equal notional pair trade of going long GSXUBGRL (GS US GEMLT High Res Vol) and short GSXUBGRS (GS US GEMLT Low Res Vol). Performance reflects each side rebalanced back to equal notional at the close of each trading day.</t>
  </si>
  <si>
    <t>S&amp;P 500 companies with the highest asset intensity ratio. Sector neutral to the S&amp;P 500 and equal-weighted.</t>
  </si>
  <si>
    <t>The GS US Wolfe Momentum Long basket (GSXUWFML) is composed of high momentum names in the US and is built to provide maximum exposure to the momentum factor in Wolfe US All Cap model. The basket is controlled to have limited exposure to sectors/industries and other factors when paired with GS US Wolfe Low Momentum (GSXUWFMS) while remaining diversified, highly liquid, and tradable.</t>
  </si>
  <si>
    <t>GS INW Custom Hedge</t>
  </si>
  <si>
    <t>GSPRHIMO is a custom basket pair trade that represents an equal notional pair trade of going long GSXUHMOM (High Beta Momentum Long ) and short GSXULMOM (High Beta Momentum Short). Performance reflects each side rebalanced back to equal notional at the close of each trading day.</t>
  </si>
  <si>
    <t>GSPUMOXX is a custom basket pair trade that represents an equal notional pair trade of going long GSXUMOXL (GS High Mo Ex AI &amp; BTC) and short GSXUMOXS (GS Low Mo Ex AI &amp; BTC). Performance reflects each side rebalanced back to equal notional at the close of each trading day.</t>
  </si>
  <si>
    <t>GS China AH Financials H-Line</t>
  </si>
  <si>
    <t>The GS Asia Electric Vehicles Basket consists of APAC listed companies with exposure to the EV industry. The basket is composed of stocks in related business lines such as Cathodes, Anodes, Electrolytes, Electric Motor, Cell/Pack, etc. The basket is optimized for liquidity with 5% top weight at inception.</t>
  </si>
  <si>
    <t>The GS Low Tax Basket consists of US listed equities that have a 10yr median tax rate low than 25% and have under-performed the market on a Beta-adjusted basis over the 2-month window after the Tax Cuts and Jobs Act of 2017 was passed. The basket is designed to be diversified, tradable and is liquidity optmized with an ADV cap of 10% on $500mm. The High Tax vs Low Tax pair is controlled to have limited exposure to Axioma L1 sectors and factors. More methodology details are available upon request.</t>
  </si>
  <si>
    <t>The Goldman Sachs Aluminim/Diversified Metals sector basket tracks level 4 GICS sectors to provide tradable access to a specific industry segment/group. This basket contains stocks from the Russell 3000 index which are categorized as: Aluminum, Diversified Metals &amp; Mining. The constituents are rebalanced bi-annually based on six month historical volatility</t>
  </si>
  <si>
    <t>The GS US TMT Wolfe HF Crowding Short basket (GSTMWFCS) is composed of TMT names with low HF Crowding in the US and is built to provide maximum exposure to the Wolfe factor. The basket is controlled to have limited exposure to industries and other factors when paired with GS US Wolfe TMT High HF Crowding (GSTMWFCL) while remaining diversified, highly liquid, and tradable.</t>
  </si>
  <si>
    <t>The Goldman Sachs US INL Growth Short Basket selects the bottom 20% of the INL stocks with &gt; USD10mm ADV most exposed to low Growth (earnings growth &amp; sales growth). The basket is designed to be highly liquid and is rebalanced monthly. At rebalance, constituents are liquidity weighted with max weight cap ( approx. 2 x equal wt.).</t>
  </si>
  <si>
    <t>ROCE Short (Low)</t>
  </si>
  <si>
    <t>GS EU Sub-Sector classifcation of Travel into Travel - Airlines</t>
  </si>
  <si>
    <t>The GS US Domestic Sales ex Tech (GSXUAMER) basket identifies stocks with the most domestic sales exposure relative to sector and industry peers excluding Tech. The basket is sector and industry neutralized when paired with the GS US International Sales Basket (GSXUINTL).</t>
  </si>
  <si>
    <t>Consists of stocks that have exhibited higher average gross margins and more stable gross margins than sector peers during the past five years. In addition, these stocks have not experienced a decline in gross margins during the past one or two years. The basket was optimized for liquidity and borrow.</t>
  </si>
  <si>
    <t>The GS EU China Secular Growth basket is composed of European companies with at least 5% of sales from China that have low sensitivity to Chinese macro risk, as defined by FX sensitivity. The selected stocks are fundamentally supported by secular growth trends and are expected to outperform when CNH depreciates. The basket is optimized for liquidity and borrow with a 6% capped weight. The basket has a broad sector exposure and was developed with a base level of 100 as of May 15, 2019.</t>
  </si>
  <si>
    <t>Equal-weighted global basket of Quintile 2 stocks based on sector-relative GS SUSTAIN Operational E&amp;S Headline Percentiles</t>
  </si>
  <si>
    <t>The Goldman Sachs Mortgage REITs sector basket tracks level 4 GICS sectors to provide tradable access to a specific industry segment/group. This basket contains stocks from the Russell 3000 index which are categorized as: Mortgage REIT's. The constituents are rebalanced bi-annually based on six month historical volatility</t>
  </si>
  <si>
    <t xml:space="preserve">The GS Financials US Traditional Asset Managers Basket is composed of names in the financial industry that are exposed to or are Traditional Asset Managers. Stocks are selected fundamentally by the GS Custom Baskets Team with the input of Financials Sector Specialists. This basket is modified liquidity weighted and rebalanced as needed.
</t>
  </si>
  <si>
    <t>The Goldman Sachs Diversified REITs sector basket tracks level 4 GICS sectors to provide tradable access to a specific industry segment/group. This basket contains stocks from the Russell 3000 index which are categorized as: Diversified REIT's. The constituents are rebalanced bi-annually based on six month historical volatility</t>
  </si>
  <si>
    <t>The EU Go Outside basket consists of the most Covid-impacted companies selected in partnership with sector sales specialists. It is composed of Luxury, Airlines, Travel, Autos and Consumer goods and is expected to outperform as Covid fatalities decrease and mobility improves.</t>
  </si>
  <si>
    <t>EU defensive companies. We screened for sectors with a low beta of earnings to Europe and World GDP. After determining the defensive sectors, we included the six largest companies by market cap which have a beta to SXXP below 0.90.</t>
  </si>
  <si>
    <t xml:space="preserve">High Beta Momentum Short &lt;GSCBLMOM&gt; basket identifies highly reactive &amp; tradable past losers. Past losers is defined as worst performers over the last year, downweighting the most recent month (sourced from Axioma). The basket is designed to maximize exposure to negative momentum with thoughtful sector constraints (max net sector underweight/overweight of 2x sector weight or 20% vs GSCBLMOM), tradability controls (liquidity, borrow &amp; upcoming corporate actions) &amp; max weight cap of 2%. This basket rebalances monthly. </t>
  </si>
  <si>
    <t>The GS Japan Defensives Basket consists of Japan domiciled companies with defensive features. The basket is composed of companies operating in the following industries: pharmaceuticals and food &amp; bev. The basket is optimized for liquidity with a 3% cap.</t>
  </si>
  <si>
    <t xml:space="preserve">GS China At Risk ADRs consists of names that have no secondary/dual-primary listing status in HK </t>
  </si>
  <si>
    <t>The Goldman Sachs TMT Quality Secular Growth basket is composed of high growth US-listed equities that have been screened by our TMT sector specialist. This group of stocks has performed more in line with expensive software (GSXUSF8X) and non-profitable tech (GSXUNPTC) baskets despite having profits.</t>
  </si>
  <si>
    <t>The Goldman Sachs Health Care Supplies sector basket tracks level 4 GICS sectors to provide tradable access to a specific industry segment/group. This basket contains stocks from the Russell 3000 index which are categorized as: Health Care Supplies. The constituents are rebalanced bi-annually based on six month historical volatility</t>
  </si>
  <si>
    <t>The GS ABO Basket consists of EMEA domicilied companies that placed recently on the secondary market through Accelerated Bookbuild Offerings. The basket is optimized for liquidity and borrow with a 8% top weight and was developed with a base level of 100 as of Feb 27, 2020.</t>
  </si>
  <si>
    <t>The GS Financials Housing basket is a basket of US names across homebuilders, mortgage insurers, building products &amp; title insurers that are levered to changes in home prices &amp; sales. Stocks are selected fundamentally by the GS Financials Sector Specialists. This basket is modified liquidity weighted and rebalanced at the discretion of the specialists.</t>
  </si>
  <si>
    <t>The GS US Health Care Wolfe Short Interest Short basket (GSHCWFIS) is composed of low HC Short Interest names in the US and is built to provide maximum exposure to the Wolfe factor. The basket is controlled to have limited exposure to industries and other factors when paired with GS US Wolfe HC High Short Interest (GSHCWFIL) while remaining diversified, highly liquid, and tradable.</t>
  </si>
  <si>
    <t>The GS US Financial Barra Value Short basket (GSFIBFVS) is composed of low Financial Value names in the US and is built to provide maximum exposure to the Barra factor. The basket is controlled to have limited exposure to industries and other factors when paired with GS US Barra Financial High Value (GSFIBFVL) while remaining diversified, highly liquid, and tradable.</t>
  </si>
  <si>
    <t xml:space="preserve">The GS Korea Retail Favorites basket consists of equities with high retail ownership as % of ADV. The basket is optimized for liquidity with a max weight of 6% at inception.
</t>
  </si>
  <si>
    <t>Australian Miners, excluding Gold, with a min market cap of $1bn. The basket is optimized for liquidity with a max weight of 15% at inception. The basket was launched with an initial level of 100 on 17th August 2020.</t>
  </si>
  <si>
    <t>50 S&amp;P 500 companies with the lowest Adjusted Free Cash Flow Yields, which are adjusted to account for investment spending. See also the High Adjusted Free Cash Flow Yield basket (GSTHHACF).</t>
  </si>
  <si>
    <t>Bank Hapoalim Custom Performance Hedge built from the universe of Israeli names, and applying the following constraints: Maximum weight on any constituent: 20%; Liquidity cap of each individual name: 20% ADV for a $100m daily volume target; and the exclusion of hard-to-borrow assets and restricted assets.</t>
  </si>
  <si>
    <t>GSPRVSCD is a custom basket pair trade that represents an equal notional pair trade of going long GSCBHVDS (HF VIP Con Discretionary) and short GSCBMSDS (Discretionary Most Short). Performance reflects each side rebalanced back to equal notional at the close of each trading day.</t>
  </si>
  <si>
    <t>The GS EU Staples Basket consists of Europe domiciled companies operating in Beverages, Food, Household &amp; Tobacco activities. The basket is optimized for liquidity and borrow with a 5% top weight and was developed with a base level of 100 as of May 29, 2019</t>
  </si>
  <si>
    <t>The Goldman Sachs Industrial REITs sector basket tracks level 4 GICS sectors to provide tradable access to a specific industry segment/group. This basket contains stocks from the Russell 3000 index which are categorized as: Industrial REIT's. The constituents are rebalanced bi-annually based on six month historical volatility</t>
  </si>
  <si>
    <t>GSCNLEVG is a custom basket pair trade that represents an equal notional pair trade of going long GSCNBFLL (GS US Cons Leverage Long) and short GSCNBFLS (GS US Low Cons Leverage ). Performance reflects each side rebalanced back to equal notional at the close of each trading day.</t>
  </si>
  <si>
    <t>Glencore Performance Hedge built from the universe of European peers, and applying the following constraints: Maximum weight on any constituent: 25%; Liquidity cap of each individual name: 20% ADV for a $100m daily liquidity target; and the exclusion of assets with pending corporate actions, hard-to-borrow assets, and restricted assets</t>
  </si>
  <si>
    <t>The EU High Beta basket is composed of high beta names in Europe, and built at the pair level from a European universe to provide maximal exposure to the Barra Beta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</si>
  <si>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GS LIMBERS HC Basket is an equal weighted basket of several of the largest US HC companies that are characterized as having high margins, a quality tilt and product cycle/innovation component, as classified by GIR. The basket is rebalanced on a periodic basis.</t>
  </si>
  <si>
    <t xml:space="preserve">The GS US Health Care Barra Value Short basket (GSHCBFVS) is composed of low HC Value names in the US and is built to provide maximum exposure to the Barra factor. The basket is controlled to have limited exposure to industries and other factors when paired with GS US Barra HC High Value (GSHCBFVL) while remaining diversified, highly liquid, and tradable.
</t>
  </si>
  <si>
    <t>Asia-listed equities with strong balance sheets (defined by the Altman Z-Score), a min market cap of $1bn, min ADV of $1m, max single country exposure of 25%, max single sector exposure of 20%, and similar country and sector weights to GSXAWBAL. The basket is optimized for liquidity with a max weight of 5% at inception.</t>
  </si>
  <si>
    <t>The GS US Volatility Long basket is composed of High Volatility names in the US and built to provide maximal exposure to the Axioma Volatility factor in AXUS4M model. The factor pair is controlled to have limited exposure to Axioma L1 sectors and other factors and designed to be diversified, highly liquid and tradable.</t>
  </si>
  <si>
    <t>GSPUMFVO is a custom basket pair trade that represents an equal notional pair trade of going long GSXUMFWL (GS US Volatility Long) and short GSXUMFWS (GS US Volatility Short). Performance reflects each side rebalanced back to equal notional at the close of each trading day.</t>
  </si>
  <si>
    <t>The GS Expensive EV / SALES software basket is a basket of US growth software stocks that carry the highest EV/S multiples in the group. The basket aims to capture high-growth, expensive software.</t>
  </si>
  <si>
    <t>The GS Industrials O&amp;G feedstock basket is a basket of US names that use oil or oil derivatives as a feedstock. Stocks are selected fundamentally by the GS Industrials Sector Specialist. This basket is modified liquidity weighted and rebalanced at the discretion of the specialist.</t>
  </si>
  <si>
    <t>The EU Marquee Volatility Short basket is composed of Low Volatility names in Europe, and built at the pair level from the SXXP universe to provides maximal exposure to the Axioma Volatility factor. This factor pair is controlled to have limited exposure to Axioma L1 sectors and other factors, and designed to be diversified, highly liquid and tradable in an efficient manner. This basket was created with a base level of 100 as of July 19, 2019. More methodology details are available upon request.</t>
  </si>
  <si>
    <t>The EU Midcap High Beta Basket (Long) is composed of highly reactive midcap company names in Europe and built to provide maximal exposure to the Axioma Market Sensitivity factor. This factor pair is controlled to have limited exposure to Axioma L1 sectors and other factors, and designed to be diversified, highly liquid and tradable in an efficient manner. This basket rebalances monthly.</t>
  </si>
  <si>
    <t>GS EU Electrification Compounders is a utilities stock specific expression of renewables and regulated utilities. It removes the higher multiple downstream names that have already responded aggressively to the electrification narrative. Basket is optimized for liquidity and borrow</t>
  </si>
  <si>
    <t>The GS US Accelerated Depreciation basket (GSXU100D) consists of US-listed companies with high capex over the upcoming years as a percent of current year revenue estimates, that we expect to benefit from bonus depreciation, as well as companies that would experience increased demand because of this dynamic.</t>
  </si>
  <si>
    <t>GS Japan Barra Foreign Sensitivity Pair</t>
  </si>
  <si>
    <t>The EU Midcap Low Size (Small) Basket is composed of smaller midcap names in Europe, and built to provide maximal exposure to the Axioma Size factor. This factor pair is controlled to have limited exposure to Axioma L1 sectors and other factors, and designed to be diversified, highly liquid and tradable. This basket rebalances monthly.</t>
  </si>
  <si>
    <t>GS Alternative Asset Managers consists of US listed alternative asset managers. The basket is optimized for liquidity and diversification.</t>
  </si>
  <si>
    <t xml:space="preserve">The GS Japan Non-Profit Tech Basket consists of non-profitable Japan listed companies in innovative industries. </t>
  </si>
  <si>
    <t xml:space="preserve">The China Momentum Short basket is composed of Low Momentum China-A names and built to provide maximal exposure to the Barra Momentum factor. This factor pair is controlled to have limited exposure to sectors and other factors, and designed to be diversified, liquid and tradable </t>
  </si>
  <si>
    <t>A sector-neutral basket of 50 S&amp;P 500 stocks with the highest 10-year median effective tax rates.</t>
  </si>
  <si>
    <t>The GS South Africa ESG basket is composed of South African companies with a high ESG score. The basket has a broad sector exposure and is optimised for liquidity &amp; borrow with a 15% max weight cap.</t>
  </si>
  <si>
    <t>Our High Beta Expensive Value identifies highly reactive &amp; tradable expensive companies. Expensiveness is defined with the Axioma Value score. The basket is designed to maximize exposure to Value with thoughtful sector constraints (max net sector underweight/overweight of 2x sector weight or 20% vs GSXEHVAL), tradability controls (liquidity, borrow &amp; upcoming corporate actions) &amp; max weight cap of 2%. This basket rebalances monthly.</t>
  </si>
  <si>
    <t>GSPUSTAG is a custom basket pair trade that represents an equal notional pair trade of going long GSXUSTGL (GS Stagflation Long) and short GSXUSTGS (GS Stagflation Short). Performance reflects each side rebalanced back to equal notional at the close of each trading day.</t>
  </si>
  <si>
    <t>The GS US Health Care Barra Residual Volatility Short basket (GSHCBFRS) is composed of low HC Res Vol names in the US and is built to provide maximum exposure to the Barra factor. The basket is controlled to have limited exposure to industries and other factors when paired with GS US Barra HC High Res Vol (GSHCBFRL) while remaining diversified, highly liquid, and tradable.</t>
  </si>
  <si>
    <t>TWD Appreciation Winners (High USD-Import-Cost  / Travel-related Industries, or Domestic Facing Stocks)</t>
  </si>
  <si>
    <t>Our Low &amp; Volatile Margin basket consists of 50 APxJ stocks (excluding financials &amp; property) having the lowest EBIT margins and stability of margins, with a declining margin trend or less positive margin variation over the past two years, compared to market &amp; industry peers</t>
  </si>
  <si>
    <t>The EU Midcap Low Growth Basket (Short) is composed of Low Growth midcap company names in Europe, and built to provide maximal exposure to the Axioma Growth factor. This factor pair is controlled to have limited exposure to Axioma L1 sectors and other factors, and designed to be diversified, highly liquid and tradable. This basket rebalances monthly.</t>
  </si>
  <si>
    <t>The Goldman Sachs Textiles, Apparel &amp; Luxury Goods sector basket tracks level 4 GICS sectors to provide tradable access to a specific industry segment/group. This basket contains stocks from the Russell 3000 index which are categorized as: Apparel, Accessories &amp; Luxury Goods, Footwear. The constituents are rebalanced bi-annually based on six month historical volatility</t>
  </si>
  <si>
    <t>GS EU Sub-Sector classifcation of Resources into Resources - Paper &amp; Forest</t>
  </si>
  <si>
    <t>The Goldman Sachs Broadcasting sector basket tracks level 4 GICS sectors to provide tradable access to a specific industry segment/group. This basket contains stocks from the Russell 3000 index which are categorized as: Broadcasting. The constituents are rebalanced bi-annually based on six month historical volatility</t>
  </si>
  <si>
    <t>The Goldman Sachs US HLC Value Long Basket selects the top 20% of the HLC stocks with &gt; USD10mm ADV most exposed to high Value (book to price). The basket is designed to be highly liquid and is rebalanced monthly. At rebalance, stock weights are liquidity weighted with max weight cap ( 2 x equal wt.).</t>
  </si>
  <si>
    <t>Our APxJ Aerospace &amp; Defense basket includes stocks in the Asia-Pacific ex-JP region primarily within the Aerospace and Defense industry. These companies are typically involved in the manufacturing, production, and distribution of aerospace and defense equipment, parts, products, and systems for both civil and military use.</t>
  </si>
  <si>
    <t>The Goldman Sachs Trucking basket is composed of US-listed equities exposed to the Trucking industry within the Industrials sector. The members are primarily selected by GS Sector Specialists and are optimized for liquidity equally.</t>
  </si>
  <si>
    <t>The GS liquidity optimized most short basket consists of names in the Russell 3000 with over 1 billion market cap that have the highest percentage of short interest as measured by float. The basket is liquidity optimized and can trade $350mm per day with no name exceeding 10% of volume. Biotech as an industry is capped at 10% at the time of re-balance.</t>
  </si>
  <si>
    <t>This basket contains stocks in GIR Europe coverage where companies disclose or our analysts estimate a significant (~15% or above) percent of COGS comes from oil and/or oil derivatives. The basket will be rebalanced on a periodic basis.</t>
  </si>
  <si>
    <t>The Goldman Sachs Semiconductor Equipment sector basket tracks level 4 GICS sectors to provide tradable access to a specific industry segment/group. This basket contains stocks from the Russell 3000 index which are categorized as: Semiconductor Equipment. The constituents are rebalanced bi-annually based on six month historical volatility</t>
  </si>
  <si>
    <t>The GS CEEMEA Materials (ex miners) is composed of CEEMEA companies within the Chemicals, Construction materials and Paper &amp; Forest products. The basket is optimized for liquidity and restricted assets with a 8% max weight.</t>
  </si>
  <si>
    <t>GS EU Sub-sector Classification.</t>
  </si>
  <si>
    <t>GSPUARTI is a custom basket pair trade that represents an equal notional pair trade of going long GSTMTAIP (GS TMT AI Basket) and short GSTMTAIR (GS AI At Risk). Performance reflects each side rebalanced back to equal notional at the close of each trading day.</t>
  </si>
  <si>
    <t>GS China Hardware Tech x Renewables basket is composed of hardware tech manufacturers excluding renewable energy related names. the basket is optimized for liquidity with 5% max weight.</t>
  </si>
  <si>
    <t xml:space="preserve">The GS US Consumer Barra Momentum Short basket (GSCNBFMS) is composed of low Consumer Momentum names in the US and is built to provide maximum exposure to the Barra factor. The basket is controlled to have limited exposure to industries and other factors when paired with GS US Barra Consumer High Momentum (GSCNBFML) while remaining diversified, highly liquid, and tradable.
</t>
  </si>
  <si>
    <t>The GS US Financial Barra Growth Short basket (GSFIBFGS) is composed of low Financial Growth names in the US and is built to provide maximum exposure to the Barra factor. The basket is controlled to have limited exposure to industries and other factors when paired with GS US Barra Financial High Growth (GSFIBFGL) while remaining diversified, highly liquid, and tradable.</t>
  </si>
  <si>
    <t>The GS Infrastructure Basket (GSXUINFS Index) consists of US listed equities that are perceived to benefit from additional infrastructure spending. The basket is optimized for liquidity and borrow with no name greater than 5%.</t>
  </si>
  <si>
    <t>EU companies with a high proportion of sales to China.</t>
  </si>
  <si>
    <t>The GS US Barra Beta Short basket (GSXUBFBS) is composed of low beta names in the US and is built to provide maximum exposure to the Barra factor in US MEDS model. The basket is controlled to have limited exposure to Barra L1 sectors/industries and other factors when paired with GS US Barra High Beta (GSXUBFBL) while remaining diversified, highly liquid, and tradable.</t>
  </si>
  <si>
    <t>The GS US Barra GEMLT Investment Quality Long basket (GSXUBGQL) is composed of High investment quality names in the US and is built to provide maximum exposure to the Barra factor in GEMLT model. The basket is controlled to have limited exposure to Barra sectors/industries and other factors when paired with GS US Barra GEMLT Low Investment Quality (GSXUBGQS) while remaining diversified, highly liquid, and tradable.</t>
  </si>
  <si>
    <t>Companies from peripheral euro-area countries with a high sales exposure to the euro area.</t>
  </si>
  <si>
    <t>The GS US Defensives ex Policy Basket consists of equities with a beta to US GDP growth (via the GS US MAP score of economic data surprises) lower than the S&amp;P 500's beta excluding commodity input cost and other equities impacted by policies including MAHA, Drug Pricing, and Ireland Exposed Healthcare. The basket is highly diversified with a max weight of 2% at creation and is liquidity optimized to trade over $1bn in a day with no name exceeding 5% ADV.</t>
  </si>
  <si>
    <t>US Tacical Factor Suite Size Long/Short</t>
  </si>
  <si>
    <t xml:space="preserve">The Japan Banks Basket consist of Japan equities in the Bank sector with a min ADV of $1m. The basket is optimized for liquidity &amp; Borrow
</t>
  </si>
  <si>
    <t>The GS EU Energy Efficiency basket is composed of European businesses involved in the improvement of energy efficiency and the reduction of energy consumption. The basket is composed of industrials, tech, construction companies. It is liquidity optimized with a max weight cap.</t>
  </si>
  <si>
    <t>The GS EU Cyclicals ex Commodities basket consists of European names with a high beta of earnings to Europe and World GDP,  excluding materials and energy names. The basket is optimized for liquidity with a 3.5% weight cap and can be paired with our EU Defensive ex Commodities basket (GSCBDFXC).</t>
  </si>
  <si>
    <t>Chinese equities in the Insurance sector (as defined by GICS) with a min market cap of $1bn. The basket is optimized for liquidity with a max weight of 12% at inception. The basket was launched with an initial level of 100 on 17th August 2020</t>
  </si>
  <si>
    <t>The GS US Barra Sentiment Short basket (GSXUBFSS) is composed of low sentiment names in the US and is built to provide maximum exposure to the Barra factor in US MEDS model. The basket is controlled to have limited exposure to Barra L1 sectors/industries and other factors when paired with GS US Barra High Sentiment (GSXUBFSL) while remaining diversified, highly liquid, and tradable.</t>
  </si>
  <si>
    <t xml:space="preserve">The GS China Coal Basket is composed Chinese and HK listed companies involved in coal mining and power generation from coal. 
</t>
  </si>
  <si>
    <t>The China Profit Short basket is composed of Low Profitability China-A names and built to provide maximal exposure to the Barra Profitability factor. This factor pair is controlled to have limited exposure to sectors and other factors, and designed to be diversified, liquid and tradable</t>
  </si>
  <si>
    <t>The Goldman Sachs Oil &amp; Gas Storage &amp; Transporta sector basket tracks level 4 GICS sectors to provide tradable access to a specific industry segment/group. This basket contains stocks from the Russell 3000 index which are categorized as: Oil &amp; Gas Storage &amp; Transportation. The constituents are rebalanced bi-annually based on six month historical volatility</t>
  </si>
  <si>
    <t>The GS US TMT Barra Momentum Long basket (GSTMBFML) is composed of TMT names with high Momentum in the US and is built to provide maximum exposure to the Barra factor. The basket is controlled to have limited exposure to industries and other factors when paired with GS US Barra TMT Low Momentum (GSTMBFMS) while remaining diversified, highly liquid, and tradable.</t>
  </si>
  <si>
    <t>The GS US Barra GEMLT Investment Quality Short basket (GSXUBGQS) is composed of low investment quality names in the US and is built to provide maximum exposure to the Barra factor in GEMLT model. The basket is controlled to have limited exposure to Barra sectors/industries and other factors when paired with GS US Barra GEMLT High Investment Quality (GSXUBGQL) while remaining diversified, highly liquid, and tradable.</t>
  </si>
  <si>
    <t>The Asia Pacific Ex Japan &amp; China MOMO Long basket is composed of High Momentum names in the region, and built to maximize exposure to Momentum factor with thoughtful sector constraints, tradability controls (liquidity, borrow &amp; upcoming corporate actions) &amp; max weight cap of 2%. This basket rebalances monthly.</t>
  </si>
  <si>
    <t>The GS Financials US Advisors &amp; Boutiques Basket is composed of names in the financial industry that are exposed to or are Advisors &amp; Boutiques. Stocks are selected fundamentally by the GS Custom Baskets Team with the input of Financials Sector Specialists. This basket is modified liquidity weighted and rebalanced as needed.</t>
  </si>
  <si>
    <t xml:space="preserve">The GS US HC AI Basket (GSHLCAIP) consists of companies that are leveraging artificial intelligence (AI) technologies within the healthcare sector, with companies primarily in Biotechnology, Life Science Tools/Med Tech and Healthcare Services/Tech subsectors. This basket does not exclude hard-to-borrow stocks. </t>
  </si>
  <si>
    <t xml:space="preserve">Our EU Cyclical Chemicals basket is composed of a subset of SX4P whose production focuses on industrial end market users, screened in partnership with our sector specialists. The basket is designed to track the performance of Europe's diversified chemical complex. Basket is optimized for liquidity and borrow. </t>
  </si>
  <si>
    <t>The GS 2024 Tariff Risk basket is composed of companies we perceive to have little/no risk to Tariffs if Republican policies are 
implemented.</t>
  </si>
  <si>
    <t>The Goldman Sachs Construction Materials sector basket tracks level 4 GICS sectors to provide tradable access to a specific industry segment/group. This basket contains stocks from the Russell 3000 index which are categorized as: Construction Materials. The constituents are rebalanced bi-annually based on six month historical volatility</t>
  </si>
  <si>
    <t>The EU Midcap High Momentum (Long) basket is composed of High Momentum midcap company names in Europe and built to provide maximal exposure to the Axioma Momentum factor. This factor pair is controlled to have limited exposure to Axioma L1 sectors and other factors, and designed to be diversified, highly liquid and tradable. This basket rebalances monthly.</t>
  </si>
  <si>
    <t>GSCNDMOP is a custom basket pair trade that represents an equal notional pair trade of going long GSCNDMOL (GS CND US Momentum Long) and short GSCNDMOS (GS CND US Momentum Short). Performance reflects each side rebalanced back to equal notional at the close of each trading day.</t>
  </si>
  <si>
    <t>The Hedge Fund High Concentration basket consists of S&amp;P 500 companies with the highest hedge fund ownership as a percentage of market capitalization. Related Baskets: GSTHHFSL</t>
  </si>
  <si>
    <t>GS JP America exposed (GSJPAMRC) is an equity basket with 30 stocks focusing on JP America exposed created as of 20-Jun-2012</t>
  </si>
  <si>
    <t>GSCNCRWD is a custom basket pair trade that represents an equal notional pair trade of going long GSCNWFCL (GS US Cons High Crowding) and short GSCNWFCS (GS US Cons Low Crowding). Performance reflects each side rebalanced back to equal notional at the close of each trading day.</t>
  </si>
  <si>
    <t>The Goldman Sachs Marine sector basket tracks level 4 GICS sectors to provide tradable access to a specific industry segment/group. This basket contains stocks from the Russell 3000 index which are categorized as: Marine. The constituents are rebalanced bi-annually based on six month historical volatility</t>
  </si>
  <si>
    <t>GSPUVLSG is a custom basket pair trade that represents an equal notional pair trade of going long GSXUMFVL (GS US Value Long) and short GSXUSGRO (GS Secular Growth). Performance reflects each side rebalanced back to equal notional at the close of each trading day.</t>
  </si>
  <si>
    <t>A basket of AEJ stocks with businesses in the thematic growth areas (e.g. tech self-sufficiency, supply chain security, green economy, digitization, fin-tech, agri-tech) that can provide attractive growth opportunities in the future</t>
  </si>
  <si>
    <t>The GS Housing basket is composed of US listed equities in the homebuilders, housing, and other industries most exposed like lumber producers, distributors, building product manufacturers, home improvement, and home furnishing. Stocks are selected fundamentally by the Custom Baskets Team incorporating feedback from GS Consumer Sector Specialists. The basket is modified liquidity weighted.</t>
  </si>
  <si>
    <t>The GS US Barra Div Yield Short basket (GSXUBFDS) is composed of low div yield names in the US and is built to provide maximum exposure to the Barra factor in US MEDS model. The basket is controlled to have limited exposure to Barra L1 sectors/industries and other factors when paired with GS US Barra High Div Yield (GSXUBFDL) while remaining diversified, highly liquid, and tradable.</t>
  </si>
  <si>
    <t>Our High Beta Momentum Long basket identifies highly reactive &amp; tradable past winners. Past winners is defined as best performers over the last year excluding the most recent month. The basket is designed to maximize exposure to momentum with thoughtful sector constraints (max net sector underweight/overweight of 2x sector weight or 20% vs GSXELMOM), tradability controls (liquidity, borrow &amp; upcoming corporate actions) &amp; max weight cap of 2%. This basket rebalances monthly.</t>
  </si>
  <si>
    <t>The Goldman Sachs Industrial Conglomerates sector basket tracks level 4 GICS sectors to provide tradable access to a specific industry segment/group. This basket contains stocks from the Russell 3000 index which are categorized as: Industrial Conglomerates. The constituents are rebalanced bi-annually based on six month historical volatility</t>
  </si>
  <si>
    <t xml:space="preserve">The GS Japan Low PB  High Cash baskets is composed of companies with a PBR between 0.7 and 0.98 and a Quick Ratio &gt;1. 
</t>
  </si>
  <si>
    <t>GSTMTMOM is a custom basket pair trade that represents an equal notional pair trade of going long GSTMTMOL (GS TMT US Momentum Long) and short GSTMTMOS (GS TMT US Momentum Short). Performance reflects each side rebalanced back to equal notional at the close of each trading day.</t>
  </si>
  <si>
    <t>GSP24TRF is a custom basket pair trade that represents an equal notional pair trade of going long GS24TRIM (GS 2024 Tariff Immune) and short GS24TRFS (GS 2024 Tariff Risk). Performance reflects each side rebalanced back to equal notional at the close of each trading day.</t>
  </si>
  <si>
    <t>The GS High Margin Risk basket targets companies in the Russell 1000 that have earnings and margins well above trend while limiting potential idiosyncratic tailwinds and any tilt to value. This short basket can be paired with GS Margin Risk Hedge Basket (GSXUMRSH) to balance sector and market risks. The basket can trade up to $500mm a day at 10% ADV.</t>
  </si>
  <si>
    <t>Basket for .GSBRBSMT</t>
  </si>
  <si>
    <t>China Low Altitude Economy</t>
  </si>
  <si>
    <t>The GS US Barra Leverage Long basket (GSXUBFLL) is composed of high leverage names in the US and is built to provide maximum exposure to the Barra factor in US MEDS model. The basket is controlled to have limited exposure to Barra L1 sectors/industries and other factors when paired with GS US Barra Low Leverage (GSXUBFLS) while remaining diversified, highly liquid, and tradable.</t>
  </si>
  <si>
    <t>The GS Small &amp; Midcap ex-Commods basket is an enhanced index solution that eliminates commodity-sensitivity risk by taking out Energy, Materials, and agriculture related equities from the US small &amp; midcap stocks.</t>
  </si>
  <si>
    <t>A basket of twenty AEJ stocks with exposure to the EU.</t>
  </si>
  <si>
    <t>The GS US Barra Short Interest Short basket (GSXUBFIS) is composed of low short interest names in the US and is built to provide maximum exposure to the Barra factor in US MEDS model. The basket is controlled to have limited exposure to Barra L1 sectors/industries and other factors when paired with GS US Barra High Short Interest (GSXUBFIL) while remaining diversified, highly liquid, and tradable.</t>
  </si>
  <si>
    <t>The GS Financials Short Lease REIT basket consists of stocks that are selected fundamentally by the GS Sector Specialists and Custom Baskets team. This basket is modified liquidity weighted and rebalanced at the discretion of the specialists.</t>
  </si>
  <si>
    <t>EU Tacical Factor Suite Volatility Long/Short</t>
  </si>
  <si>
    <t>The GS US Quality Short basket is composed of Low Quality names in the US and built to provide maximal combining Z-scores of four fundamental variables across Profitability, Leverage, Size, Earnings Stability. The factor pair is controlled to have limited exposure to Axioma L3 Industry and designed to be diversified, highly liquid and tradable in an efficient manner.</t>
  </si>
  <si>
    <t xml:space="preserve">The Hedge Funds VIP Consumer Discretionary basket consists of the consumer discretionary stocks that 'matter most' to hedge fund investors. Members are the top consumer discretionary stocks that appear most frequently as a Top 10 holding of hedge funds with 10-200 equity positions in total. Our sector VIP baskets can be used to monitor sector performance and hedge funds investor positioning. This basket is rebalanced quarterly. </t>
  </si>
  <si>
    <t>The GS Defensive Value Basket is composed of European names with Defensive features (low Beta to the market, economic surprise and growth) while displaying attractive fundamentals and cheap valuations compared to their sector peers. The basket is composed of companies operating in health care, personal products, telecoms, media and utilities...The basket is optimized for liquidity and borrow.</t>
  </si>
  <si>
    <t>The Goldman Sachs US FIN Momentum Long Basket selects the top 20% of the FIN stocks with &gt; USD10mm ADV based on stock's past performance over the medium-term (approx.12-month return). The basket is designed to be highly liquid and is rebalanced monthly. At rebalance, constituents are liquidity weighted with max weight cap ( 2 x equal wt.).</t>
  </si>
  <si>
    <t>UK companies with a high proportion of international sales.</t>
  </si>
  <si>
    <t>GS Democrat Policy Underperform Basket (GSXUDEMS Index) consists of US equities in industries that appear to be negatively impacted by key Democrat policies (High-end Consumption, Drug Pricing Pharma, Private Prisons, Defense). The basket is diversified across sectors, policies, and leverages the investment experience across GS to drill into the individual names most exposed. The basket is optimized for liquidity, and options implementation is available.</t>
  </si>
  <si>
    <t>The GS High Growth Low Margin basket (GSBHGLM) is composed of equities with growing sales metrics as well as negative profits. The basket can trade up to $300m in one day at 10% market participation and can be paired with a High Growth High Margin basket (GSCBHGHM) to control factor and sector tilts.</t>
  </si>
  <si>
    <t xml:space="preserve">The GS US Consumer Barra Profitability Short basket (GSCNBFPS) is composed of low Consumer Profitability names in the US and is built to provide maximum exposure to the Barra factor. The basket is controlled to have limited exposure to industries and other factors when paired with GS US Barra Consumer High Profitability (GSCNBFPL) while remaining diversified, highly liquid, and tradable.
</t>
  </si>
  <si>
    <t xml:space="preserve">The GS Commercial Real Estate basket consists of US listed equities with exposure to commercial real estate. The basket is optimized for liquidity and can trade $175mm with no name exceeding 10% of ADV. </t>
  </si>
  <si>
    <t xml:space="preserve">The GS Global Renewables basket consist of US, Europe and Asia stocks that stand to benefit from a transition towards the use of cleaner energy. The basket is diversified across industry verticles. The basket is modified liquidity weight with no name greater than 2.7%, and rebalanced quarterly.
</t>
  </si>
  <si>
    <t>The Goldman Sachs Oil &amp; Gas Equipment &amp; Services sector basket tracks level 4 GICS sectors to provide tradable access to a specific industry segment/group. This basket contains stocks from the Russell 3000 index which are categorized as: Oil &amp; Gas Equipment &amp; Services. The constituents are rebalanced bi-annually based on six month historical volatility</t>
  </si>
  <si>
    <t>The GS Italy Internationals basket is composed of Italian companies with low exposure to domestic risk. The basket is expected to outperform in a riskier environment. The companies selected exhibit low domestic sales exposure and low correlation to the BTP-Bund spread. The basket is optimised for liquidity and is built to be traded as a pair with the GS Italy Domestics basket (GSXEITDO).</t>
  </si>
  <si>
    <t xml:space="preserve">The GS US Financial Barra Momentum Short basket (GSFIBFMS) is composed of low Financial Momentum names in the US and is built to provide maximum exposure to the Barra factor. The basket is controlled to have limited exposure to industries and other factors when paired with GS US Barra Financial High Momentum (GSFIBFML) while remaining diversified, highly liquid, and tradable.
</t>
  </si>
  <si>
    <t xml:space="preserve">The GS Global IT Services basket consists of equities that are exposed to IT services. The basket is optimised for liquidity. </t>
  </si>
  <si>
    <t xml:space="preserve">The GS APAC Data Center basket is composed of APAC names with at least 50%  revenue exposure from data centers (providers and REITs). The basket is optimized for liquidity with 12.5% max weight. </t>
  </si>
  <si>
    <t>The GS US Barra Short Interest Long basket (GSXUBFIL) is composed of high short interest names in the US and is built to provide maximum exposure to the Barra factor in US MEDS model. The basket is controlled to have limited exposure to Barra L1 sectors/industries and other factors when paired with GS US Barra Low Short Interest (GSXUBFIS) while remaining diversified, highly liquid, and tradable.</t>
  </si>
  <si>
    <t xml:space="preserve">The GS Korea High Treasury Shares basket consists of stocks with High Treasury Shares and low P/B ratios. 
</t>
  </si>
  <si>
    <t>A basket of Asia Pacific ex-Japan stocks in the Consumers sector that have positive growth and significant exposure to domestic economy</t>
  </si>
  <si>
    <t>The GS US TMT Barra Value Short basket (GSTMBFVS) is composed of TMT names with low Value in the US and is built to provide maximum exposure to the Barra factor. The basket is controlled to have limited exposure to industries and other factors when paired with GS US Barra TMT High Value (GSTMBFVL) while remaining diversified, highly liquid, and tradable.</t>
  </si>
  <si>
    <t>A basket of Asia Pacific ex-Japan stocks with the most negative earnings revisions over the past 3 months. The basket is market neutral.</t>
  </si>
  <si>
    <t>The GS 2024 Republican Policy Outperformers basket consists of US equities that could benefit from key Republican policies, diversified across financials, onshore related, non-resi construction, US energy/materials, domestic security, and small-business exposed companies. GS24REPS is the underperformers basket, the pair can trade $300m per day, per side, at 10% of volume.</t>
  </si>
  <si>
    <t>Our UK Low Beta basket identifies companies that have low market beta. The basket is designed to maximize short exposure to Market Sensitivity (Beta) with thoughtful sector constraints (max net sector underweight/overweight of 2x sector weight or 20% vs GSXEUKBL), tradability controls (liquidity, borrow &amp; upcoming corporate actions) &amp; max weight cap of 2%. This basket rebalances monthly.</t>
  </si>
  <si>
    <t>The China Profit Long basket is composed of High Profitability China-A names and built to provide maximal exposure to the Barra Profitability factor. This factor pair is controlled to have limited exposure to sectors and other factors, and designed to be diversified, liquid and tradable</t>
  </si>
  <si>
    <t>GSPUBGMO is a custom basket pair trade that represents an equal notional pair trade of going long GSXUBGML (GS US GEMLT Hi Momentum ) and short GSXUBGMS (GS US GEMLT Low Momentum). Performance reflects each side rebalanced back to equal notional at the close of each trading day.</t>
  </si>
  <si>
    <t>The GS Cyclical Financials basket is a basket of US listed equities that are cyclical in nature. Stocks are selected fundamentally by the GS Financials Sector Specialists and the Custom Baskets team. This basket is modified liquidity weighted.</t>
  </si>
  <si>
    <t>GS EU Sub-Sector classifcation of Retail into Retail - General Retail</t>
  </si>
  <si>
    <t xml:space="preserve">The GS EU Japan Exposed basket is composed of European companies with high sales exposure to Japan ( greater than 5%). Basket is tilted towards Consumer Discretionary and Health care names. The basket is optimized for liquidity and borrow with a 4% top weight at inception. </t>
  </si>
  <si>
    <t xml:space="preserve">A basket of Asia ex-Japan stocks in MXASJ that have direct exposure to commodities. </t>
  </si>
  <si>
    <t>The Goldman Sachs Asset Management &amp; Custody Bank sector basket tracks level 4 GICS sectors to provide tradable access to a specific industry segment/group. This basket contains stocks from the Russell 3000 index which are categorized as: Asset Management &amp; Custody Banks. The constituents are rebalanced bi-annually based on six month historical volatility</t>
  </si>
  <si>
    <t>The Goldman Sachs Multi-Utilities sector basket tracks level 4 GICS sectors to provide tradable access to a specific industry segment/group. This basket contains stocks from the Russell 3000 index which are categorized as: Multi-Utilities. The constituents are rebalanced bi-annually based on six month historical volatility</t>
  </si>
  <si>
    <t>30 'most popular' regional stocks that appear most frequently among the top holdings of EM-regional mutual funds</t>
  </si>
  <si>
    <t xml:space="preserve">The GS Global GLP Risk Basket (GSHLCGLP Index) consists of companies that may be impacted, including  medtech tools and services, and managed care companies. The basket is liquidity optimized to trade $100mm in a day at 10% ADV. </t>
  </si>
  <si>
    <t>GSPUGRVA is a custom basket pair trade that represents an equal notional pair trade of going long GSXULGSV (GS US Hi Growth vs Value) and short GSXULVSG (GS US Hi Value vs Growth). Performance reflects each side rebalanced back to equal notional at the close of each trading day.</t>
  </si>
  <si>
    <t>GS Asia Environment &amp; Renewables basket covers businesses related to renewable / clean energy, energy storage, and environmental / energy saving solutions.</t>
  </si>
  <si>
    <t xml:space="preserve">The Goldman Sachs Liquid Regional Banks basket consists of Russell 3000 stocks which are categorized as: Regional Banks. Stocks are selected fundamentally by the GS Financials Sector Specialists. This basket is modified liquidity weighted and rebalanced at the discretion of the specialists.
</t>
  </si>
  <si>
    <t>The GS French International Exposure basket is composed of French companies with low exposure to domestic risk. The basket is expected to outperform in a riskier environment. The companies selected exhibit low domestic sales exposure. The basket is optimized for liquidity and borrow with a 6.0% top weight.</t>
  </si>
  <si>
    <t>GSPUSVGD is a custom basket pair trade that represents an equal notional pair trade of going long GSXUSVCS (GS US Consumer Services) and short GSXUGOOD (GS US Consumer Goods). Performance reflects each side rebalanced back to equal notional at the close of each trading day.</t>
  </si>
  <si>
    <t>The EU Midcap Low Beta Basket (Short) is composed of lowly reactive midcap company names in Europe and built to provide maximal exposure to the Axioma Market Sensitivity factor. This factor pair is controlled to have limited exposure to Axioma L1 sectors and other factors, and designed to be diversified, highly liquid and tradable in an efficient manner. This basket rebalances monthly.</t>
  </si>
  <si>
    <t>GSPRVSRE is a custom basket pair trade that represents an equal notional pair trade of going long GSCBHVRE (HF VIP Real Estate) and short GSCBMSRE (Real Estate Most Short). Performance reflects each side rebalanced back to equal notional at the close of each trading day.</t>
  </si>
  <si>
    <t xml:space="preserve">The GS Energy Refiners is a basket of US refiners. The Stocks are selected fundamentally by the GS Energy sector specialist. This basket is modified liquidity weighted and rebalanced in a discretionary manner. </t>
  </si>
  <si>
    <t>GSPUQUAL is a custom basket pair trade that represents an equal notional pair trade of going long GSXUMFQL (GS US Quality Long) and short GSXUMFQS (GS US Quality Short). Performance reflects each side rebalanced back to equal notional at the close of each trading day.</t>
  </si>
  <si>
    <t>The GS US Volatility Short basket is composed of Low Volatility names in the US and built to provide maximal exposure to the Axioma Volatility factor in AXUS4M model. The factor pair is controlled to have limited exposure to Axioma L1 sectors and other factors and designed to be diversified, highly liquid and tradable.</t>
  </si>
  <si>
    <t>The GS Industrials Defense basket consists of US names with exposure to US defense spending. Stocks are selected fundamentally by the GS Industrials Sector Specialist. This basket is modified liquidity weighted and rebalanced at the discretion of the specialist.</t>
  </si>
  <si>
    <t>The GS US Barra Earnings Quality Short basket (GSXUBFNS) is composed of low earnings quality names in the US and is built to provide maximum exposure to the Barra factor in US MEDS model. The basket is controlled to have limited exposure to Barra L1 sectors/industries &amp; other factors when paired with GS US Barra Hi Earnings Qual (GSXUBFNL) while remaining diversified, highly liquid, and tradable.</t>
  </si>
  <si>
    <t>The EU News Sentiment Long basket is composed of names with strong news sentiment in Europe, and built at the pair level from a European universe to provides maximal exposure to the Barra News Sentiment factor. This factor pair is controlled to have limited exposure to Barra L1 sectors and other factors, and designed to be diversified, highly liquid and tradable in an efficient manner. This basket is rebalanced monthly. More methodology details are available upon request.</t>
  </si>
  <si>
    <t xml:space="preserve">The GS US Health Care Wolfe Crowding Long basket (GSHCWFCL) is composed of high HC Crowding names in the US and is built to provide maximum exposure to the Wolfe factor. The basket is controlled to have limited exposure to industries and other factors when paired with GS US Wolfe HC Low Crowding (GSHCWFCS) while remaining diversified, highly liquid, and tradable.
</t>
  </si>
  <si>
    <t>The Goldman Sachs US FIN Value Short Basket selects the bottom 20% of the FIN stocks with &gt; USD10mm ADV most exposed to low Value (book to price). The basket is designed to be highly liquid and is rebalanced monthly. At rebalance, constituents are liquidity weighted with max weight cap (2 x equal wt.).</t>
  </si>
  <si>
    <t>The GS Global Ukraine Rebuild basket is composed of European &amp; US domiciled Industrial and Materials companies that can offer sensitivity to the reconstruction story in Ukraine and is OW Machinery &amp; Construction names.</t>
  </si>
  <si>
    <t>The EU Growth Short basket is composed of names with poor growth metrics in Europe, and built at the pair level from a European universe to provide maximal exposure to the Barra Growth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</si>
  <si>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GS EU Core Europe basket is composed of European companies from core Euro Area countries with high sales exposure to Euro Area. The basket is optimized for liquidity and borrow with a 5% top weight at inception.</t>
  </si>
  <si>
    <t>Asset Managers, GSSB GIR subsector basket, newly created jul2016</t>
  </si>
  <si>
    <t xml:space="preserve">These are the top 20 stocks using the standard HVIP criteria, as well a threshold of at least 5 funds owning the stock as a top 10 position. </t>
  </si>
  <si>
    <t xml:space="preserve">The GS Consumer Travel ex-Gaming is composed of US listed equities in travel related industries, but excludes Gaming. The basket is diversified across US airlines, Cruise lines, Online Booking platforms, Parks, and Hotels. Stocks are selected fundamentally by the Custom Baskets Team incorporating feedback from GS Consumer Sector Specialists. The basket is modified liquidity weighted. </t>
  </si>
  <si>
    <t>We screen for companies with the following criteria, based on last reported numbers:
- % Women Employees &gt; sector median (or STOXX top quartile);
- % Women Managers &gt; sector median (or STOXX top quartile);
- % Women On Board &gt; sector median (or STOXX top quartile);
-The highest % Women Managers / % Women Employees 
We also look to make our basket sector Neutral and check liquidity of the constituents.</t>
  </si>
  <si>
    <t>The GS US Barra GEMLT Growth Short basket (GSXUBGML) is composed of low growth names in the US and is built to provide maximum exposure to the Barra factor in GEMLT model. The basket is controlled to have limited exposure to Barra sectors/industries and other factors when paired with GS US Barra GEMLT High Growth (GSXUBGGL) while remaining diversified, highly liquid, and tradable.</t>
  </si>
  <si>
    <t>The GS French Govt Held basket consists of French companies with significant French government ownership. It provides exposure to key sectors such as Industrials, Utilities, Consumer Discretionary, and Communication Services and is optimized for liquidity and borrow.</t>
  </si>
  <si>
    <t>GSPUINFS is a custom basket pair trade that represents an equal notional pair trade of going long GSXUINFS (GS Infrastructure) and short GSXUINFH (GS Infrastructure Hedge). Performance reflects each side rebalanced back to equal notional at the close of each trading day.</t>
  </si>
  <si>
    <t xml:space="preserve">50 constituents (equal-weighted) with highest sales exposure to US, Europe and Japan combined (average of 71%) and region breakdown as close as possible to the market. 
</t>
  </si>
  <si>
    <t>The Goldman Sachs Automotive Retail sector basket tracks level 4 GICS sectors to provide tradable access to a specific industry segment/group. This basket contains stocks from the Russell 3000 index which are categorized as: Automotive Retail. The constituents are rebalanced bi-annually based on six month historical volatility</t>
  </si>
  <si>
    <t>The GS US Barra Res Vol Short basket (GSXUBFRS) is composed of low res vol names in the US and is built to provide maximum exposure to the Barra factor in US MEDS model. The basket is controlled to have limited exposure to Barra L1 sectors/industries and other factors when paired with GS US Barra High Res Vol (GSXUBFRL) while remaining diversified, highly liquid, and tradable.</t>
  </si>
  <si>
    <t xml:space="preserve">The Goldman Sachs Biotech basket  consists of U.S. listed stocks with exposure to biotechnology. The basket is optimized for liquidity, with no constituent initially weighted greater than 2.33%. The basket was developed with a base level of 100 as of September 27, 2019 and rebalances quarterly. </t>
  </si>
  <si>
    <t>GS GIR EU Sub-Sector: P&amp;HH Gds - Personal Care
basket</t>
  </si>
  <si>
    <t>The JP Sentiment Short basket is composed of Low analyst revisions names in Japan and built to provide maximal exposure to the Barra Sentiment factor. This factor pair is controlled to have limited exposure to sectors and other factors, and designed to be diversified, liquid and tradable</t>
  </si>
  <si>
    <t>GS EU CEMEEA Exposure basket is composed of the Top 50 European companies with highest sales exposure to Central &amp; Eastern Europe, Middle East and Africa. The basket is optimized for liquidity and borrow.</t>
  </si>
  <si>
    <t>The GS US Barra Momentum Long basket (GSXUBFML) is composed of high momentum names in the US and is built to provide maximum exposure to the Barra factor in US MEDS model. The basket is controlled to have limited exposure to Barra L1 sectors/industries and other factors when paired with GS US Barra Low Momentum (GSXUBFMS) while remaining diversified, highly liquid, and tradable.</t>
  </si>
  <si>
    <t>GSCBFOWN is a custom basket of US listed equities with the highest percent of foreign ownership.</t>
  </si>
  <si>
    <t>London Stock Exchange Performance Hedge built from the universe of Global peers, and applying the following constraints: Maximum weight on any constituent: 20%; Liquidity cap of each individual name: 20% ADV for a $85m daily liquidity target; and the exclusion of assets with pending corporate actions, hard-to-borrow assets, and restricted assets</t>
  </si>
  <si>
    <t>The EU Earnings Variability Short basket is composed of names with stable earnings in Europe, and built at the pair level from a European universe to provide maximal exposure to the Barra Earnings Variability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</si>
  <si>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GS EU Big Oils basket is composed of the top 4 Euro Oil companies, equally weighted. The basket is denominated in USD.</t>
  </si>
  <si>
    <t>The Goldman Sachs US HLC Value Short Basket selects the bottom 20% of the HLC stocks with &gt; USD10mm ADV most exposed to low Value (book to price). The basket is designed to be highly liquid and is rebalanced monthly. At rebalance, stock weights are liquidity weighted with max weight cap ( 2 x equal wt.).</t>
  </si>
  <si>
    <t>50 constituents (equal-weighted) with highest sales exposure to MSCI EM (average of 100%) and region breakdown as close as possible to the market.</t>
  </si>
  <si>
    <t>GS Japan Most Overweight Stocks by Foreign Funds (GSJPMFOW) is an equity basket with 50 stocks focusing on OW foreign holdings in Japan created as of 13-Jun-2016</t>
  </si>
  <si>
    <t>The GS US Materials basket is composed of US listed equities diversified across Metals &amp; Mining, Chemicals, Construction Materials, Paper &amp; Forest Products, Containers, &amp; Packaging. The basket excludes defense and meme stocks to provide a genuine exposure to the Materials sector. The basket is weighted equally with an average daily volume cap of 10% for a notional of $500m per day.</t>
  </si>
  <si>
    <t>EV / DACF Long (Cheap)</t>
  </si>
  <si>
    <t xml:space="preserve">The GS EM Banks basket consists of large and mid-cap banks from emerging markets. It provides diversified exposure to financial institutions across regions such as Asia, Latin America, the Middle East, and Africa. The basket is optimized for liquidity.
</t>
  </si>
  <si>
    <t>The Low Liquidity basket contains 50 Russell 1000 stocks with the highest illiquidity ratio (defined as the 12-month average of the ratio of the absolute value of returns divided by dollar trading volume). The basket is equal-weighted and is not sector-neutral.</t>
  </si>
  <si>
    <t>Our Low Quality EU basket identifies low quality companies. We define Quality as a combination of high Profitability, low Leverage and stable earnings. The basket is designed to maximize exposure to the Quality score with thoughtful sector constraints (max net sector underweight/overweight of 2x sector weight or 20% vs GSXEHQLT), tradability controls (liquidity, borrow &amp; upcoming corporate actions) &amp; max weight cap of 2%. This basket rebalances monthly.</t>
  </si>
  <si>
    <t>A basket of Asia Pacific ex-Japan stocks that have the highest consensus rating scores (i.e. Buy to Strong Buy). The basket is market neutral.</t>
  </si>
  <si>
    <t xml:space="preserve">The GS Stay at Home Basket consists of US listed equities that may benefit from consumers spending more time and money at home. The basket is equal-weighted with an ADV cap of 3% on $100mm. </t>
  </si>
  <si>
    <t>Long/short, market-neutral factor based on the GS Research Investment Profile (IP) methodology. For Growth, we include Sales Growth, EBITDA Growth, and EPSGrowth utilizing forward-looking GS estimates. Only EPS Growth is considered for Financials. The long leg (Q1/stocks with the highest 20%) can be viewed with the ticker GSIPGROL and the short leg can be viewed with ticker GSIPGROS.</t>
  </si>
  <si>
    <t>Formula : 0.933538838074*GSXUWFWL -1.048524417573*GSXUWFWS +112.31717147793</t>
  </si>
  <si>
    <t>GSPUSHOR is a custom basket pair trade that represents an equal notional pair trade of going long GSXUSHOR (Onshore &amp; Beneficiaries) and short GSXUOFFS (GS US Offshore). Performance reflects each side rebalanced back to equal notional at the close of each trading day.</t>
  </si>
  <si>
    <t>The Goldman Sachs High Floating Rate Debt basket is composed of 80 US-listed equities in the Russell 3000 with the highest floating rate debt as a percent of total debt, with consideration to cost of capital, coverage ratio, size.</t>
  </si>
  <si>
    <t>The EU ex-EU Economic Exposure Short basket is composed of names with low economic exposure outside Europe, and built at the pair level from a European universe to provide maximal exposure to the Barra ex-EU Economic Exposure factor. This factor pair is controlled to have limited exposure to Barra L1 sectors and other factors, and designed to be diversified, highly liquid and tradable in an efficient manner. This basket is rebalanced monthly. More methodology details are available upon request.</t>
  </si>
  <si>
    <t xml:space="preserve">The GS US Wolfe Leverage Long basket (GSXUWFLL) is composed of high leverage names in the US and is built to provide maximum exposure to the leverage factor in Wolfe US All Cap model. The basket is controlled to have limited exposure to sectors/industries and other factors when paired with GS US Wolfe Low Leverage (GSXUWFLS) while remaining diversified, highly liquid, and tradable.
</t>
  </si>
  <si>
    <t>The Goldman Sachs Property &amp; Casualty Insurance sector basket tracks level 4 GICS sectors to provide tradable access to a specific industry segment/group. This basket contains stocks from the Russell 3000 index which are categorized as: Property &amp; Casualty Insurance. The constituents are rebalanced bi-annually based on six month historical volatility</t>
  </si>
  <si>
    <t>The EM (excl. China) Reopening basket consists of EM equities predominantly in the leisure travel industries (airlines, hotels, gaming, cruiselines, theme parks, restaurants, mall based retail, OTAs, etc) expected to outperform as the economy reopens and mobility recovers. The basket is optimized for liquidity with a 4% max weight cap, and is controlled for regional &amp; country exposure: Asia capped at 35% and country weights capped at 15%.</t>
  </si>
  <si>
    <t>The GS EU Pharmaceuticals Basket is composed of European pharmaceutical companies. The basket is composed of health care stocks. The basket is optimized for liquidity and borrow with a 10% top weight and was developed with a base level of 100 as of May 29, 2018</t>
  </si>
  <si>
    <t>The Goldman Sachs Data Processing &amp; Outsourced S sector basket tracks level 4 GICS sectors to provide tradable access to a specific industry segment/group. This basket contains stocks from the Russell 3000 index which are categorized as: Data Processing &amp; Outsourced Services. The constituents are rebalanced bi-annually based on six month historical volatility</t>
  </si>
  <si>
    <t xml:space="preserve">The GS Quality Tech basket consists of US listed tech companies with quality characteristics (High Z-score to Axioma Profitability factor). Tech is defined quite broadly to include new economy companies across GICS industry groupings. The basket is optimized for liquidity with no name initially weighted greater than 5.8%.
</t>
  </si>
  <si>
    <t>The GS Auto Manufacturers Basket (GSCBAUMF) consists of leading European auto manufacturers. The basket is optimized for liquidity and borrow, with a 25% cap on individual stock weights to ensure diversification and manage concentration risk.</t>
  </si>
  <si>
    <t xml:space="preserve">Top 40 MSCI EM companies (equal-weighted) with the highest sales exposure to Europe (average of 50%). </t>
  </si>
  <si>
    <t>The GS CEEMEA Domestic Growth basket is composed of cyclical CEEMEA listed companies expected to outperform in a favorable macro environment with high risk appetite. The basket is mostly composed of consumer discretionary companies, financials and materials, but none over 30%. It is optimized for liquidity an borrow with a 4% max weight cap.</t>
  </si>
  <si>
    <t>Our Consensus Revision Loser basket consists of 50 stocks within the APxJ region that have demonstrated the most negative consensus revisions over trailing 3 months, based on forward 12M/24M EPS revisions and target price changes, excluding stocks that fall within the top quartile of consensus rating scores</t>
  </si>
  <si>
    <t>The GS US Consumer Staples basket is composed of US listed equities diversified across Food &amp; Staples Retailing, Beverages, Household Products, Tobacco, Multiline Retail, and Personal Products to provide a genuine exposure to the Consumer Staples sector. The basket can trade up to $500m per day with no name exceeding 10% of market volume.</t>
  </si>
  <si>
    <t>A basket of Asia ex-Japan stocks from the  banks and insurance sectors that tend to benefit from rising rates.</t>
  </si>
  <si>
    <t xml:space="preserve">GS APAC Physical AI Basket consists of stocks covering businesses related to technologies interacting with the physical world, including autonomous driving, humanoid robotics and AIoT. </t>
  </si>
  <si>
    <t>The EU Size Short basket is composed of Small Cap names in Europe, and built at the pair level from a European universe to provide maximal exposure to the Barra Size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</si>
  <si>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GS US Consumer Barra Momentum Long basket (GSCNBFML) is composed of high Consumer Momentum names in the US and is built to provide maximum exposure to the Barra factor. The basket is controlled to have limited exposure to industries and other factors when paired with GS US Barra Consumer Low Momentum (GSCNBFMS) while remaining diversified, highly liquid, and tradable.</t>
  </si>
  <si>
    <t>The GS EU Commods (ex Gold) basket is composed of pro-cyclical commodities exposed companies expected to recover as 2021 global growth materializes. Selected companies are within metals &amp; mining and Oil &amp; Gas industries. The basket is optimized for liquidity and borrow with a 4.5% max weight cap.</t>
  </si>
  <si>
    <t>Stocks with the highest 20% Growth (includes Sales, EBITDA, and EPS Growth) within their sector based on the GS Research Investment Profile (IP) methodology. Utilizes GS forward-looking estimates for each metric. Only Sales and EPS Growth is considered for Financials.</t>
  </si>
  <si>
    <t xml:space="preserve">The GS China Smartphone Supply Chain is composed of companies that are integral to Chinese smartphone manufacturers. 
</t>
  </si>
  <si>
    <t>The GS EU Reflation basket identifies highly reactive stocks within cyclical industries that had the highest sensitivity to 10y US yields, 10y breakevens and commodities during the past five periods since 2007 with similar performance trends across all 3 benchmarks. The basket is diversified across sectors and markets. It is liquidity optimized with a 7% max weight cap at inception.</t>
  </si>
  <si>
    <t>GSPRMUTL is a custom basket pair trade that represents an equal notional pair trade of going long GSTHMFOW (Mutual Fund OW (US)) and short GSTHMFUW (Mutual Fund UW (US)). Performance reflects each side rebalanced back to equal notional at the close of each trading day.</t>
  </si>
  <si>
    <t>Top 500 Large Capitalization stocks excluding Top 7 weights and internal restricted asset(s), market capitalization weighted.</t>
  </si>
  <si>
    <t xml:space="preserve">A basket of 50 S&amp;P 500 stocks that have the highest trailing four-quarter buyback yield relative to their sector </t>
  </si>
  <si>
    <t>The GS High Growth High Margin basket is composed of equities with growing sales metrics as well as profitable margins. The basket can trade up to $300m in one day at 10% market participation and can be paired with a High Growth Low Margin basket (GSCBHGLM) to control factor and sector tilts.</t>
  </si>
  <si>
    <t>The GS US Energy ERCOT Exposed basket consists of energy equities exposed to ERCOT . Stocks are selected fundamentally by the custom baskets team and GS Energy Sector Specialist. This basket is modified liquidity weighted and rebalanced at the discretion of the team</t>
  </si>
  <si>
    <t>Dividend Yield Long (High)</t>
  </si>
  <si>
    <t>Global companies with a significant share of their assets, sales and/or earnings from renewables. These green companies are the most exposed to the transition from fossil to renewable energy sources.</t>
  </si>
  <si>
    <t>High Beta Momentum Short (GSXULMOM) basket identifies highly reactive &amp; tradable past losers. Past losers is defined as worst performers over the last year, downweighting the most recent month. The basket is designed to maximize exposure to momentum with thoughtful sector constraints (max net sector underweight/overweight of 2x sector weight or 20% vs GSXUHMOM), tradability controls (liquidity, borrow &amp; upcoming corporate actions) &amp; max weight cap of 2%. This basket rebalanced monthly.</t>
  </si>
  <si>
    <t>GSINRSVL is a custom basket pair trade that represents an equal notional pair trade of going long GSINBFRL (GS US INL Res Vol Long) and short GSINBFRS (GS US INL Res Vol Short). Performance reflects each side rebalanced back to equal notional at the close of each trading day.</t>
  </si>
  <si>
    <t>A basket of Asia Pacific ex-Japan stocks with the highest earnings and sales growth. The basket is market neutral</t>
  </si>
  <si>
    <t>The GS Relisting Candidates Basket (GSCMLIST) tracks European companies that have announced or are rumored to move their primary listing to the US. The basket aims to capture the valuation uplift that often follows such moves. GSCMLIST is diversified across sectors and is highly liquid.</t>
  </si>
  <si>
    <t>The GS US Wolfe Growth Long basket (GSXUWFGL) is composed of high growth names in the US and is built to provide maximum exposure to the growth factor in Wolfe US All Cap model. The basket is controlled to have limited exposure to sectors/industries and other factors when paired with GS US Wolfe Low Growth (GSXUWFGS) while remaining diversified, highly liquid, and tradable.</t>
  </si>
  <si>
    <t>GSPRUCIT is a custom basket pair trade that represents an equal notional pair trade of going long GSGLITCH (GS China Internet) and short GSTMTINT (Domestic Internet Basket). Performance reflects each side rebalanced back to equal notional at the close of each trading day.</t>
  </si>
  <si>
    <t>BABA Supply Chain</t>
  </si>
  <si>
    <t>The GS Financials Regional Bank M&amp;A basket is a basket of US Regional Bank names that we believe have a high likelihood of M&amp;A activity based on assets, valuation, efficiency ratio, CEO age &amp; loan to deposit ratios. Stocks are selected fundamentally by the GS Financials Sector Specialists. This basket is modified liquidity weighted and rebalanced at the discretion of the specialists.</t>
  </si>
  <si>
    <t xml:space="preserve">The Hedge Fund VIP Healthcare basket consists of the healthcare stocks that 'matter most' to hedge fund investors. Members are the top healthcare stocks that appear most frequently as a Top 10 holding of hedge funds with 10-200 equity positions in total. Our sector VIP baskets can be used to monitor sector performance and hedge fund investor positioning. This basket is rebalanced quarterly after 13Fs come out. </t>
  </si>
  <si>
    <t xml:space="preserve">The GS Japan Top 20 basket is composed of stocks that GIR has identified as unique areas of investment in the Japanese equity market
</t>
  </si>
  <si>
    <t>The Goldman Sachs Electrical Equipment sector basket tracks level 4 GICS sectors to provide tradable access to a specific industry segment/group. This basket contains stocks from the Russell 3000 index which are categorized as: Electrical Components &amp; Equipment, Heavy Electrical Equipment. The constituents are rebalanced bi-annually based on six month historical volatility</t>
  </si>
  <si>
    <t>The GS Reflation ex Energy basket (GSXUREFL) identifies highly reactive stocks within cyclical industries that have the highest sensitivity to 10y breakevens and 5s30s curve during the past five historical periods when PMIs troughed since 2007. The basket is diversified across sectors and industries and are selected fundamentally by the GS Financials Sector Specialists. This basket is modified liquidity weighted and rebalanced at the discretion of the specialists..</t>
  </si>
  <si>
    <t>The GS US Barra Earnings Yield Short basket (GSXUBFES) is composed of low earnings yield names in the US and is built to provide maximum exposure to the Barra factor in US MEDS model. The basket is controlled to have limited exposure to Barra L1 sectors/industries and other factors when paired with GS US Barra High Earnings Yield (GSXUBFEL) while remaining diversified, highly liquid, and tradable.</t>
  </si>
  <si>
    <t xml:space="preserve">The GS MLP Hedge Basket consists of US stocks and is designed to measure the performance of Energy MLPs. The basket is optimized for liquidity and borrow, with no constituent initially weighted greater than 12%. 
</t>
  </si>
  <si>
    <t xml:space="preserve">Top 20 Consumer Discretionary stocks with the highest short interest as % of float in Russell 3000 with market cap greater than $1B. This basket is rebalanced monthly. </t>
  </si>
  <si>
    <t>GSPUBGEY is a custom basket pair trade that represents an equal notional pair trade of going long GSXUBGEL (GS US Hi Earnings Yield) and short GSXUBGES (GS US Lo Earnings Yield). Performance reflects each side rebalanced back to equal notional at the close of each trading day.</t>
  </si>
  <si>
    <t xml:space="preserve">The GS FinTech basket consists of US listed equities that falls in the fin tech category. The basket is liquidity optmized.
</t>
  </si>
  <si>
    <t>The GS US Payments basket is a basket of US Payment stocks. Stocks are selected fundamentally by the GS Financials &amp; TMT Sector Specialists. This basket is modified liquidity weighted.</t>
  </si>
  <si>
    <t>The GS US Barra Long Term Reversal Short basket (GSXUBFTS) is composed of low long term reversal names in the US and is built to provide maximum exposure to the Barra factor in US MEDS model. The basket is controlled to have limited exposure to Barra L1 sectors/industries and other factors when paired with GS US High LTR (GSXUBFTL) while remaining diversified, highly liquid, and tradable.</t>
  </si>
  <si>
    <t>The Goldman Sachs Auto Components sector basket tracks level 4 GICS sectors to provide tradable access to a specific industry segment/group. This basket contains stocks from the Russell 3000 index which are categorized as: Auto Parts &amp; Equipment, Tires &amp; Rubber. The constituents are rebalanced bi-annually based on six month historical volatility</t>
  </si>
  <si>
    <t>The GS US Barra GEMLT Growth Long basket (GSXUBGML) is composed of high growth names in the US and is built to provide maximum exposure to the Barra factor in GEMLT model. The basket is controlled to have limited exposure to Barra sectors/industries and other factors when paired with GS US Barra GEMLT Low Growth (GSXUBGGS) while remaining diversified, highly liquid, and tradable.</t>
  </si>
  <si>
    <t>The GS Asia Recovery basket consists of Asian equities which may benefit from a recovery in travel and tourism. The basket is predominantly composed of equities in the leisure, airlines and transportation industries. It is liquidity-optimized with a 30% industry cap and 3% max weight per constituent at inception.</t>
  </si>
  <si>
    <t xml:space="preserve">A basket of the 50 S&amp;P 500 stocks with the highest total dollar value of short interest outstanding that are not in the Hedge Fund VIP long basket </t>
  </si>
  <si>
    <t>The GS Retail Favorites basket consists of US listed equities that are most popular among retail communities measured by retail flow data. The basket is optimized for liquidity and is rebalanced quarterly.</t>
  </si>
  <si>
    <t>The Goldman Sachs Industrial Machinery sector basket tracks level 4 GICS sectors to provide tradable access to a specific industry segment/group. This basket contains stocks from the Russell 3000 index which are categorized as: Industrial Machinery. The constituents are rebalanced bi-annually based on six month historical volatility</t>
  </si>
  <si>
    <t>The EU Liquidity Short basket is composed of names with low liquidity in Europe, and built at the pair level from a European universe to provide maximal exposure to the Barra Liquidity factor. This factor pair is controlled to have limited exposure to Barra L1 sectors and other factors, and designed to be diversified, highly liquid and tradable in an efficient manner. This basket is rebalanced monthly. More methodology details are available upon request.</t>
  </si>
  <si>
    <t>GS Japan Barra Residual Volatility Pair</t>
  </si>
  <si>
    <t xml:space="preserve">The GS Italian Banks basket is composed of Italian Financials with a focused in the banking activity. The basket is optimized for liquidity and borrow with a 25% weight cap. </t>
  </si>
  <si>
    <t>Chinese equities in the Aerospace and Defense industry with a market cap above $1bn, 6month ADV above $3m and business lines related to defense. The basket is optimised for liquidity with a max weight of 5%.</t>
  </si>
  <si>
    <t>The Goldman Sachs Life Sciences Tools &amp; Services sector basket tracks level 4 GICS sectors to provide tradable access to a specific industry segment/group. This basket contains stocks from the Russell 3000 index which are categorized as: Life Sciences Tools &amp; Services. The constituents are rebalanced bi-annually based on six month historical volatility</t>
  </si>
  <si>
    <t>Our German Consumer Exposed basket is composed of main EU companies exposed to a pick up in consumer discretionary spending in Germany. Basket is OW consumer stocks (special retailers, textile &amp; apparels, hotel &amp; restaurants) as well as retail-geared industrials (passenger airlines, airports, courier services)</t>
  </si>
  <si>
    <t>The GS US Consumer Disc basket is composed of US listed equities diversified across Retail, Textiles, Apparel &amp; Luxury Goods, Hotels, Restaurants, Household Durables, Autos, &amp; Leisure. The basket excludes airlines and internet retailers to provide a genuine exposure to the Consumer Disc sector. The basket is weighted equally with an average daily volume cap of 10% for a notional of $500m per day.</t>
  </si>
  <si>
    <t xml:space="preserve">The GS China Shareholder Returns basket consists of three broad equity cohorts: (1) Stable Cash Cows (2) Dividend/Buyback surprise candidates (3) Select Central/Local SOEs.  </t>
  </si>
  <si>
    <t>GS EU Sub-Sector classifcation of Tech into Tech - Software</t>
  </si>
  <si>
    <t>GSP24REP is a custom basket pair trade that represents an equal notional pair trade of going long GS24REPL (GS24 Rep Pol Outperform) and short GS24REPS (GS24 Rep Pol Undrperform). Performance reflects each side rebalanced back to equal notional at the close of each trading day.</t>
  </si>
  <si>
    <t>The GS China Renewables Basket consists of China domiciled companies with exposure to clean energy. The basket is composed of hardware suppliers for renewable energy, battery producers, and EV companies. The basket is optimized for liquidity with a 5% top weight at inception.</t>
  </si>
  <si>
    <t>The GS US Momentum Short basket is composed of Low Momentum names in the US and built to provide maximal exposure to the Axioma Momentum factor in AXUS4M model. The factor pair is controlled to have limited exposure to Axioma L1 sectors and other factors and designed to be diversified, highly liquid and tradable.</t>
  </si>
  <si>
    <t>GSHCSIZE is a custom basket pair trade that represents an equal notional pair trade of going long GSHCBFZL (GS US HC Size Long) and short GSHCBFZS (GS US HC Size Short). Performance reflects each side rebalanced back to equal notional at the close of each trading day.</t>
  </si>
  <si>
    <t>GSPUMFBP is a custom basket pair trade that represents an equal notional pair trade of going long GSXUMFBL (High Market Sensitivity) and short GSXUMFBS (Low Market Sensitivity). Performance reflects each side rebalanced back to equal notional at the close of each trading day.</t>
  </si>
  <si>
    <t>Our EU 3M Momentum Short basket identifies highly reactive &amp; tradable past loser. Past losers is defined as worst performers over the past 3 month. The basket is designed to maximize exposure to momentum with thoughtful sector constraints (max net sector underweight/overweight of 2x sector weight or 20% vs GSXEHMO3 ), tradability controls (liquidity, borrow &amp; upcoming corporate actions) &amp; max weight cap of 2%. This basket rebalances monthly.</t>
  </si>
  <si>
    <t>GSPUHLCN is a custom basket pair trade that represents an equal notional pair trade of going long GSXUHICN (GS High Income Consumer) and short GSXULOCN (GS Low Income Consumer). Performance reflects each side rebalanced back to equal notional at the close of each trading day.</t>
  </si>
  <si>
    <t xml:space="preserve">The GS US Marquee Short-Term Momentum Short basket is composed of Low Momentum names in the US and built to provide maximal exposure to the Axioma Momentum factor in AXUS4S model. The factor pair is controlled to have limited exposure to Axioma L1 sectors and other factors and designed to be diversified, highly liquid and tradable in an efficient manner. This basket was created with a base level of 100 as of February 5, 2020. More methodology details are available upon request.
</t>
  </si>
  <si>
    <t>The GS US TMT AI Software Basket (GSTMTAIS Index) consists of software companies that are pursuing artificial intelligence or can help enable new technologies. The basket is liquidity optimized to trade $500mm in a day at 10% ADV.</t>
  </si>
  <si>
    <t xml:space="preserve">A basket of the 50 S&amp;P 500 stocks with the highest 3-year growth investment ratios, defined as growth capex and R&amp;D as a share of cash flow from operations. Growth capex equals total capex less depreciation expense. </t>
  </si>
  <si>
    <t>GSINLMOP is a custom basket pair trade that represents an equal notional pair trade of going long GSINLMOL (GS INL US Momentum Long) and short GSINLMOS (GS INL US Momentum Short). Performance reflects each side rebalanced back to equal notional at the close of each trading day.</t>
  </si>
  <si>
    <t>The aim of achieving Common Prosperity has been a key driver of domestic policy in China since Xi's speech in August. Common prosperity focuses on domestic consumption, high tech manufacturing, renewables energy and SOEs. GSXACRPO is constructed using stocks that are set to benefit from this strategic initiative. The basket is liquidity weighted with 5% max weight per stock at inception.</t>
  </si>
  <si>
    <t>The Goldman Sachs Tobacco sector basket tracks level 4 GICS sectors to provide tradable access to a specific industry segment/group. This basket contains stocks from the Russell 3000 index which are categorized as: Tobacco. The constituents are rebalanced bi-annually based on six month historical volatility</t>
  </si>
  <si>
    <t>The GS Financials Life Insurance basket is a basket of US life insurance stocks that are selected fundamentally by the GS Financials Sector Specialists. This basket is modified liquidity weighted and rebalanced at the discretion of the specialists.</t>
  </si>
  <si>
    <t>The China Growth Short basket is composed of Low Growth China-A names and built to provide maximal exposure to the Barra Growth factor. This factor pair is controlled to have limited exposure to sectors and other factors, and designed to be diversified, liquid and tradable</t>
  </si>
  <si>
    <t>The GS Public Health Care Policy basket is composed of European companies that are expected to benefit from an increase in public health care spending in a post Covid-19 world. The basket is composed of health care &amp; pharmaceuticals stocks. It is optimized for liquidity and borrow with a 8% top weight.</t>
  </si>
  <si>
    <t>The GS Asia Reflation basket identifies highly reactive stocks within cyclical industries that had the highest sensitivity to 10y US yields, 10y breakevens, and commodities during the past five historical periods since 2007 with similar performance trends across all 3 benchmarks. The basket is diversified across sectors and markets. It is liquidity optimized with a 5% weight cap at inception.</t>
  </si>
  <si>
    <t>The Goldman Sachs Specialty Chemicals sector basket tracks level 4 GICS sectors to provide tradable access to a specific industry segment/group. This basket contains stocks from the Russell 3000 index which are categorized as: Specialty Chemicals. The constituents are rebalanced bi-annually based on six month historical volatility</t>
  </si>
  <si>
    <t>The GS EU Strong Bal.Sheets basket is composed of European companies (ex Financials) with high Altman Z-score. The Altman Z-score is a weighted sum of five financial ratios. Companies with a high score are likely to have the necessary funds to invest for growth. The basket is optimized for liquidity and borrow with a 5% top weight and was developed with a base level of 100 as of May 14, 2019. The basket has a broad sector exposure optimized for pair trades with GS EU Weak Bal.Sheets (GSXEWBAL).</t>
  </si>
  <si>
    <t>The Goldman Sachs US INL Value Long Basket selects the top 20% of the INL stocks with &gt; USD10mm ADV most exposed to high Value (book to price). The basket is designed to be highly liquid and is rebalanced monthly. At rebalance, constituents are liquidity weighted with max weight cap ( 2 x equal wt.).</t>
  </si>
  <si>
    <t xml:space="preserve">The GS Japan Auto Manufacturers basket is composed of the largest auto manufacturers in Japan. It is liquidity weighted with weight cap of 15% per stock at inception.
</t>
  </si>
  <si>
    <t>The GS US Consumer Barra Growth Long basket (GSCNBFGL) is composed of high Consumer Growth names in the US and is built to provide maximum exposure to the Barra factor. The basket is controlled to have limited exposure to industries and other factors when paired with GS US Barra Consumer Low Growth (GSCNBFGS) while remaining diversified, highly liquid, and tradable.</t>
  </si>
  <si>
    <t>The GS Low-Income basket is a basket of US consumer stocks that tend to have lower-income consumers as their core customers. Stocks are selected fundamentally by the GS Consumer Sector Specialists. This basket is modified liquidity weighted and rebalanced at the discretion of the specialists.</t>
  </si>
  <si>
    <t>Our China-H Very-Important-Position (VIP) basket consists of 30 most popular China offshore stocks based on high southbound ownership, high consensus buy ratings and stocks that appear most frequently among the top 10 China holdings within Asian and EM mutual funds.</t>
  </si>
  <si>
    <t>The Asia Pacific Ex Japan &amp; China Value Long basket is composed of High Value names in the region, and built to maximize exposure to Value factor with thoughtful sector constraints, tradability controls (liquidity, borrow &amp; upcoming corporate actions) &amp; max weight cap of 2%. This basket rebalances monthly.</t>
  </si>
  <si>
    <t>The GS US Barra Profitability Short basket (GSXUBFPS) is composed of low profitability names in the US and is built to provide maximum exposure to the Barra factor in US MEDS model. The basket is controlled to have limited exposure to Barra L1 sectors/industries and other factors when paired with GS US Barra High Profitability (GSXUBFPL) while remaining diversified, highly liquid, and tradable.</t>
  </si>
  <si>
    <t>GS EU Sub-Sector classifcation of Autos into Autos - Components</t>
  </si>
  <si>
    <t>GS China Innovation consists of Chinese equities in high-tech manufacturing sectors, with significant exposure to Semiconductors, EVs (including batteries) and Renewables Energy. The basket is optimized for liquidity with a max weight of 5% per stock at inception.</t>
  </si>
  <si>
    <t>The GS US Wolfe Leverage Short basket (GSXUWFLS) is composed of low leverage names in the US and is built to provide maximum exposure to the leverage factor in Wolfe US All Cap model. The basket is controlled to have limited exposure to sectors/industries and other factors when paired with GS US Wolfe High Leverage (GSXUWFLL) while remaining diversified, highly liquid, and tradable.</t>
  </si>
  <si>
    <t xml:space="preserve">The Goldman Sachs Sub-Sector Basket for Consumer Chemicals identifies European Chemicals companies with less than two thirds of production going to industrial end market users.
</t>
  </si>
  <si>
    <t>GS EU Sub-Sector classifcation of Oil &amp; Gas into Oil &amp; Gas - Oil Refiners</t>
  </si>
  <si>
    <t xml:space="preserve">The HK Momentum Long basket is composed of High Momentum names in Hong Kong and built to provide maximal exposure to the Barra Momentum factor. This factor pair is controlled to have limited exposure to sectors and other factors, and 
designed to be diversified, liquid and tradable. </t>
  </si>
  <si>
    <t xml:space="preserve">Liquid Japanese stocks (6M ADTV &gt; US$10m) with highest Short Interest Crowded Score (top 10 %-tile) </t>
  </si>
  <si>
    <t>The GS US GEMLT Earnings Yield Long basket (GSXUBGEL) is composed of high earnings names in the US and is built to provide maximum exposure to the Barra factor in GEMLT model. The basket is controlled to have limited exposure to Barra sectors/industries and other factors when paired with GS US Barra GEMLT Low Earnings Yield (GSXUBGES) while remaining diversified, highly liquid, and tradable.</t>
  </si>
  <si>
    <t>Chinese Little Giants are emerging companies handpicked by the authorities for explicit policy support in favorable sectors achieving common prosperity. In terms of market attributes, they are growthy small/mid caps trading at historical-low and below-market valuations.</t>
  </si>
  <si>
    <t xml:space="preserve">The GS Japan Low Beta basket is designed to have a consistently low quarter on quarter beta to the broader Japanese equity market and is optimised for liquidity. 
</t>
  </si>
  <si>
    <t>The GS Electric Vehicles &amp; Battery basket consists of global companies involved in the EV supply chain. The basket is composed predominantly of pure play EV companies, lithium-ion battery producers, and lithium and cobalt miners. The basket is liquidity-weighted subject to an 8% max weight constraint.</t>
  </si>
  <si>
    <t>The GS US Growth Short basket is composed of Low Growth names in the US and built to provide maximal exposure to the Axioma Growth factor in AXUS4M model. The factor pair is controlled to have limited exposure to Axioma L1 sectors and other factors and designed to be diversified, highly liquid and tradable. This basket was created with a base level of 100 as of July 24, 2019.</t>
  </si>
  <si>
    <t>The GS UK Fiscal Stimulus Basket consists of UK companies with a high percentage of sales from within the UK that would benefit from a fiscal induced UK growth. The basket has a sector emphasis toward home-builders, renewables and consumer retail. The basket is optimized for liquidity and borrow with a 15% top weight and was developed with a base level of 100 as of Dec 19, 2019.</t>
  </si>
  <si>
    <t>The GS US Financial Barra Beta Short basket (GSFIBFBS) is composed of low Financial Beta names in the US and is built to provide maximum exposure to the Barra factor. The basket is controlled to have limited exposure to industries and other factors when paired with GS US Barra Financial High Beta (GSFIBFBL) while remaining diversified, highly liquid, and tradable.</t>
  </si>
  <si>
    <t>Stocks with the lowest 20% leverage (Net Debt/EBITDA) within their sector basedon the GS Research Investment Profile (IP) methodology. Utilizes GS forward-looking estimates. Excludes Financials.</t>
  </si>
  <si>
    <t>The Goldman Sachs Apparel Retail sector basket tracks level 4 GICS sectors to provide tradable access to a specific industry segment/group. This basket contains stocks from the Russell 3000 index which are categorized as: Apparel Retail. The constituents are rebalanced bi-annually based on six month historical volatility</t>
  </si>
  <si>
    <t>GS AEJ Defensive Macro Slice (GSSZMSDF) is an equity basket with the largest 40 stocks within the defensive sectors (Telcos, Utilities, Health Care and Consumer Staples) in MXASJ</t>
  </si>
  <si>
    <t>The Domestic Sales basket identifies S&amp;P 500 stocks with little or no international sales exposure. Related Baskets: GSTHINTL, GSTHWEUR, GSTHBRIC.</t>
  </si>
  <si>
    <t>GSTMGRWT is a custom basket pair trade that represents an equal notional pair trade of going long GSTMBFGL (GS US TMT Growth Long) and short GSTMBFGS (GS US TMT Growth Short). Performance reflects each side rebalanced back to equal notional at the close of each trading day.</t>
  </si>
  <si>
    <t>The GS Japan Momentum Short basket is composed of Low Momentum names in Japan and built to provide maximal exposure to the Axioma Momentum factor in AXJP4M model. The factor pair is controlled to have limited exposure to Axioma L1 sectors and other factors and designed to be diversified, highly liquid and tradable in an efficient manner. This basket was created with a base level of 100 as of December 4, 2019. More methodology details are available upon request.</t>
  </si>
  <si>
    <t>GS Healthcare liquidity weighted basket of healthcare companies with meaningful exposure (commercial or pipeline) to oncology/cancer.</t>
  </si>
  <si>
    <t>The GS US Health Care Wolfe Short Interest Long basket (GSHCWFIL) is composed of high HC Short Interest names in the US and is built to provide maximum exposure to the Wolfe factor. The basket is controlled to have limited exposure to industries and other factors when paired with GS US Wolfe HC Low Short Interest (GSHCWFIS) while remaining diversified, highly liquid, and tradable.</t>
  </si>
  <si>
    <t>GS EU Sub-sector classification.</t>
  </si>
  <si>
    <t>GSPUGROW is a custom basket pair trade that represents an equal notional pair trade of going long GSXUBFGL (GS US Barra High Growth) and short GSXUBFGS (GS US Barra Low Growth). Performance reflects each side rebalanced back to equal notional at the close of each trading day.</t>
  </si>
  <si>
    <t>The GS US Barra GEMLT Profitability Long basket (GSXUBGQL) is composed of Highly Profitable names in the US and is built to provide maximum exposure to the Barra factor in GEMLT model. The basket is controlled to have limited exposure to Barra sectors/industries and other factors when paired with GS US Barra GEMLT Low Profitability (GSXUBGPS) while remaining diversified, highly liquid, and tradable.</t>
  </si>
  <si>
    <t>The EU Midcap High Value (Cheap) Basket (Long) is composed of High Value midcap company names in Europe, and built to provide maximal exposure to the Axioma Value factor. This factor pair is controlled to have limited exposure to Axioma L1 sectors and other factors, and designed to be diversified, highly liquid and tradable. This basket rebalances monthly.</t>
  </si>
  <si>
    <t>GSCNGRWT is a custom basket pair trade that represents an equal notional pair trade of going long GSCNBFGL (GS US Cons Growth Long) and short GSCNBFGS (GS US Cons Growth Short). Performance reflects each side rebalanced back to equal notional at the close of each trading day.</t>
  </si>
  <si>
    <t>GS Asia Mutual Fund Underweight</t>
  </si>
  <si>
    <t>The GS Indirect Defense Beneficiaries Basket (GSCBINDF) includes liquid European Software, Trucks, and IT Services companies that benefit indirectly from increased defense spending, without being direct defense manufacturers. The basket is optimized for liquidity and borrow.</t>
  </si>
  <si>
    <t>GSPFVSHC is a custom basket pair trade that represents an equal notional pair trade of going long GSCBHVHC (HF VIP Healthcare) and short GSCBMSHC (Health Care Most Short). Performance reflects each side rebalanced back to equal notional at the close of each trading day.</t>
  </si>
  <si>
    <t>The Goldman Sachs US ENE Growth Long Basket selects the top 30% of the ENE stocks with &gt; USD10mm ADV most exposed to high Growth (earnings growth &amp; sales growth). The basket is designed to be highly liquid and is rebalanced monthly. At rebalance, constituents are liquidity weighted with max weight cap (approx. 2 x equal wt.).</t>
  </si>
  <si>
    <t xml:space="preserve">The GS high retail sentiment basket consists of US listed equities that are most popularly mentioned on retail communities. The basket is liquidity optimized but may include stocks with potential borrow constraints.
</t>
  </si>
  <si>
    <t>The GS German Domestic Cyclical Basket consists of German-domiciled companies with strong cyclical features and significant domestic revenue exposure. The basket includes firms from sectors such as Industrials, Consumer Discretionary, Financials, Information Technology and has limited Real Estate exposure. Constituents are selected for their high liquidity, positive sensitivity to German economic growth, and high market beta. The basket is optimized for liquidity and borrow, with a 7.5% cap.</t>
  </si>
  <si>
    <t>EV / EBITDA Long (Cheap)</t>
  </si>
  <si>
    <t>The GS US Barra GEMLT Leverage Short basket (GSXUBGLS) is composed of low leverage names in the US and is built to provide maximum exposure to the Barra factor in GEMLT model. The basket is controlled to have limited exposure to Barra sectors/industries and other factors when paired with GS US GEMLT Barra High Leverage (GSXUBGLL) while remaining diversified, highly liquid, and tradable.</t>
  </si>
  <si>
    <t>Our US 6M Momentum Short basket identifies highly reactive &amp; tradable past loser. Past losers is defined as worst performers over the past 6 month. The basket is designed to maximize exposure to momentum with thoughtful sector constraints (max net sector underweight/overweight of 2x sector weight or 20% vs GSXUHMO6 ), tradability controls (liquidity, borrow &amp; upcoming corporate actions) &amp; max weight cap of 2%.</t>
  </si>
  <si>
    <t xml:space="preserve">The GS EU Turkish Exposure basket is composed of the Top 24 European companies with highest sales exposure to Turkey. All stocks included within the basket are screened for liquidity, shorting constraints and borrow. The basket has been liquidity optimized with a max weight cap of 8% at inception. </t>
  </si>
  <si>
    <t>The Goldman Sachs US TMT Value Long Basket selects the top 20% of the TMT stocks with &gt; USD10mm ADV most exposed to high Value (book to price). The basket is designed to be highly liquid and is rebalanced monthly. At rebalance, stock weights are liquidity weighted with max weight cap ( 2 x equal wt.).</t>
  </si>
  <si>
    <t>The GS EU Defensives Basket consists of Europe domiciled companies with defensive features. The basket is composed of companies operating in the following industries: food&amp;beverages, health care, personal products, telecoms, media and utilities. The selected constituents have a large market cap, a low beta to the market and strong fundamentals. The basket is optimized for liquidity and borrow with a 4% top weight and was developed with a base level of 100 as of May 29, 2019.</t>
  </si>
  <si>
    <t xml:space="preserve">Top 20 Financial stocks with the highest short interest as % of float in Russell 3000, market caps greater than $1B. This basket is equal-weighted, and rebalanced on a monthly basis. </t>
  </si>
  <si>
    <t>A basket of Asia Pacific ex-Japan stocks with strong earnings &amp; sales growth expectations and reasonable valuations. The basket is market neutral.</t>
  </si>
  <si>
    <t>The Goldman Sachs Life &amp; Health Insurance sector basket tracks level 4 GICS sectors to provide tradable access to a specific industry segment/group. This basket contains stocks from the Russell 3000 index which are categorized as: Life &amp; Health Insurance. The constituents are rebalanced bi-annually based on six month historical volatility</t>
  </si>
  <si>
    <t>The GS US TMT Large Cap Tech ex AI Basket (GSTMTLCX Index) consists of large cap tech companies that are less exposed to AI than equities in our GS US AI Beneficiaries Basket (GSTMTAIP). The basket is liquidity optimized to trade $250mm in a day at 10% ADV.</t>
  </si>
  <si>
    <t>Companies in the STOXX Europe ex Financials with a standard deviation of sales growth &lt;50th percentile, sales growth &gt;30th percentile over 20 years, no negative sales growth in the last 5 years and no negative sales growth in 2019.</t>
  </si>
  <si>
    <t>GS Asia Nuclear Power covers the nuclear power value chain in Asia Pacific, including the Nuclear Fuel Cycle, Reactor Infrastructure, and Power Generation</t>
  </si>
  <si>
    <t>The Highest Short Interest basket consists of names in the Russell 3000 with market caps greater than $1bn, that have the highest percentage of short interest as measured by float.</t>
  </si>
  <si>
    <t>The GS US Barra Liquidity Long basket (GSXUBFWL) is composed of high liquid names in the US and is built to provide maximum exposure to the Barra factor in US MEDS model. The basket is controlled to have limited exposure to Barra L1 sectors/industries and other factors when paired with GS US Barra Low Liquidity (GSXUBFWS) while remaining diversified, highly liquid, and tradable.</t>
  </si>
  <si>
    <t>The China New Infra Basket is designed to benefit from increased spending across 5G base stations and networks, Data centers, Ultra-high voltage (UHV), EV charging piles, Artificial Intelligence, Industrial IoT, and Intercity Rail &amp; Urban transit. It is constructed of A-share and H-share Chinese equities in related fields. The basket is optimized for liquidity with max weight of 10% at inception.</t>
  </si>
  <si>
    <t>The GS US TMT Barra Beta Long basket (GSTMBFBL) is composed of TMT names with high Beta in the US and is built to provide maximum exposure to the Barra factor. The basket is controlled to have limited exposure to industries and other factors when paired with GS US Barra TMT Low Beta (GSTMBFBS) while remaining diversified, highly liquid, and tradable.</t>
  </si>
  <si>
    <t>GSPULOHO is a custom basket pair trade that represents an equal notional pair trade of going long GSXULOCN (GS Low Income Consumer) and short GSXUHOME (GS US Housing). Performance reflects each side rebalanced back to equal notional at the close of each trading day.</t>
  </si>
  <si>
    <t>Brazil Utilities basket - updated 6/27/16 - weighted by liquidity, mkt cap and ibov component; updated again 8/14/2019</t>
  </si>
  <si>
    <t>The GS US Industrials Wolfe High Short Interest basket (GSINWFIL) is composed of high SI Industrials, Materials &amp; Autos names in the US and is built to provide maximum exposure to the Wolfe factor. The basket is controlled to have limited exposure to industries and other factors when paired with GS US Industrials Low Short Interest (GSINWFIS) while remaining diversified, liquid, and tradable.</t>
  </si>
  <si>
    <t>The GS US Quantum Computing basket is composed of US-listed mega-cap and early stage tech companies involved in developing the quantum computing space.</t>
  </si>
  <si>
    <t xml:space="preserve">The GS EM SOEs ex-China basket consists of emerging markets state-owned exnterprises excluding China SOEs. The basket is liquidity weighted. 
</t>
  </si>
  <si>
    <t xml:space="preserve">The GS Software GARP basket consists of US GARP Software stocks that are under 8X EV to Sales and are qualitatively defined as high quality by GS sector specialist.
</t>
  </si>
  <si>
    <t>The Goldman Sachs Oil &amp; Gas Refining &amp; Marketing sector basket tracks level 4 GICS sectors to provide tradable access to a specific industry segment/group. This basket contains stocks from the Russell 3000 index which are categorized as: Oil &amp; Gas Refining &amp; Marketing. The constituents are rebalanced bi-annually based on six month historical volatility</t>
  </si>
  <si>
    <t xml:space="preserve">The GS US Wolfe Momentum Short basket (GSXUWFMS) is composed of low momentum names in the US and is built to provide maximum exposure to the momentum factor in Wolfe US All Cap model. The basket is controlled to have limited exposure to sectors/industries and other factors when paired with GS US Wolfe High Momentum (GSXUWFML) while remaining diversified, highly liquid, and tradable.
</t>
  </si>
  <si>
    <t>Low TMT Stock Based Cmp GSXUSBCL consists of TMT stocks that screens low of stock based compensation / Sales relative to its industry peers. The basket is liquidity optimized and can trade to 200mm per day at inception.</t>
  </si>
  <si>
    <t>The Goldman Sachs US HLC Momentum Long Basket selects the top 20% of the HLC stocks with &gt; USD10mm ADV based on stock's past performance over the medium-term ( approx.12-month return). The basket is designed to be highly liquid and is rebalanced monthly. At rebalance, stock weights are liquidity weighted with max weight cap ( 2 x equal wt.).</t>
  </si>
  <si>
    <t>EU Ex Tech Compounders consists of European companies with a market cap &gt;$10bn, high margins, high profitability &amp; ROE, strong balance sheets, low volatility, strong sales &amp; earnings growth prospects and have consistently grown their earnings over the past 10Y. The basket is optimized for liquidity &amp; borrow.</t>
  </si>
  <si>
    <t xml:space="preserve">Singapore Stocks undervalued relative to history and benchmark index with attractive dividend yields
</t>
  </si>
  <si>
    <t xml:space="preserve">The GS US Barra GEMLT Value Long basket (GSXUBGZL) is composed of high value names in the US and is built to provide maximum exposure to the Barra factor in GEMLT model. The basket is controlled to have limited exposure to Barra sectors/industries and other factors when paired with GS US GEMLT Barra Low Value (GSXUBGVS) while remaining diversified, highly liquid, and tradable.
</t>
  </si>
  <si>
    <t>The GS Ukraine Rebuild basket is composed of European domiciled Industrial and Materials companies that can offer sensitivity to the reconstruction story in Ukraine and is OW Machinery &amp; Construction names.</t>
  </si>
  <si>
    <t>GSTMSHRT is a custom basket pair trade that represents an equal notional pair trade of going long GSTMWFIL (GS US TMT High Short Int) and short GSTMWFIS (GS US TMT Low Short Int). Performance reflects each side rebalanced back to equal notional at the close of each trading day.</t>
  </si>
  <si>
    <t>The Goldman Sachs Aerospace &amp; Defense sector basket tracks level 4 GICS sectors to provide tradable access to a specific industry segment/group. This basket contains stocks from the Russell 3000 index which are categorized as: Aerospace &amp; Defense. The constituents are rebalanced bi-annually based on six month historical volatility</t>
  </si>
  <si>
    <t>The Goldman Sachs Hotels/Leisure ex Restaurants sector basket tracks level 4 GICS sectors to provide tradable access to a specific industry segment/group. This basket contains stocks from the Russell 3000 index which are categorized as: Casinos &amp; Gaming, Hotels, Resorts &amp; Cruise Lines, Leisure Facilities. The constituents are rebalanced bi-annually based on six month historical volatility</t>
  </si>
  <si>
    <t>GSPUMFGV is a custom basket pair trade that represents an equal notional pair trade of going long GSXUMFGL (GS US Growth Long) and short GSXUMFVL (GS US Value Long). Performance reflects each side rebalanced back to equal notional at the close of each trading day.</t>
  </si>
  <si>
    <t>The US Commodity basket consists of US listed commodity sensitive companies to provide diversified exposure to the commodity complex including Oil &amp; Gas (40%), Industrial Metals (20%), Agriculture (20%) and Precious Metals (20%)</t>
  </si>
  <si>
    <t>The GS TMT Mid Cap Basket consists of US listed equities that fall under the mid cap size bracket. Stocks are selected fundamentally by the Sector Specialist and Custom Baskets team. This basket is modified liquidity weighted and rebalanced at the discretion of the specialists.</t>
  </si>
  <si>
    <t>GS EU Sub-Sector classification.</t>
  </si>
  <si>
    <t>The GS Global Defense basket is composed of equities in the defense sector across US (50%), Asia (30%), and Europe (20%). The basket can trade up to $200m in one day with no name exceeding 10% of volume in the US/Asia and 15% in Europe.</t>
  </si>
  <si>
    <t>Our High Beta Cheap Value identifies highly reactive &amp; tradable cheap companies. Cheapness is defined with the Axioma Value score. The basket is designed to maximize exposure to Value with thoughtful sector constraints (max net sector underweight/overweight of 2x sector weight or 20% vs GSXELVAL), tradability controls (liquidity, borrow &amp; upcoming corporate actions) &amp; max weight cap of 2%. This basket rebalances monthly.</t>
  </si>
  <si>
    <t>The Goldman Sachs Telecommunication Services sector basket tracks level 4 GICS sectors to provide tradable access to a specific industry segment/group. This basket contains stocks from the Russell 3000 index which are categorized as: Alternative Carriers, Integrated Telecommunication Services. The constituents are rebalanced bi-annually based on six month historical volatility</t>
  </si>
  <si>
    <t>Equal-weighted global basket of Top Quintile stocks based on sector-relative GS SUSTAIN Operational E&amp;S Headline Percentiles</t>
  </si>
  <si>
    <t>The GS US European Sales basket (GSXUEURO) identifies stocks with the most international sales exposure to Europe relative to sector and industry peers. The basket is modified liquidity weighted.</t>
  </si>
  <si>
    <t>The GS Financials Equity Market Sensitive basket is a basket of US Financial stocks sensitive to a 15% move in equity markets. Stocks are selected fundamentally by the GS Financials Sector Specialists. This basket is modified liquidity weighted and rebalanced at the discretion of the specialists.</t>
  </si>
  <si>
    <t xml:space="preserve">The GS US Industrials Barra Momentum Long basket (GSINBFML) is composed of high Industrials, Materials &amp; Autos Momentum names in the US and is built to provide maximum exposure to the Barra factor. The basket is controlled to have limited exposure to industries and other factors when paired with GS US Barra Industrials Low Momentum (GSINBFMS) while remaining diversified, highly liquid, and tradable.
</t>
  </si>
  <si>
    <t>A sector-neutral basket of 50 S&amp;P 500 stocks (excluding Financials, Real Estate and Utilities) that will benefit less from top-line sales growth</t>
  </si>
  <si>
    <t>GS JP Defense Basket (GSJPDFSE) is an equity basket with 13 stocks focusing on Japan Defense created as of 6/1/2015</t>
  </si>
  <si>
    <t>Our Most Shorted Stocks basket consists of 50 stocks in APxJ that have the highest short interest or turnover ratios. Exchanges with available short data include Australia, Hong Kong, Taiwan, Korea, Singapore and ADRs). The basket is neutral.</t>
  </si>
  <si>
    <t>The GS Brick &amp; Mortar Retail is a basket of consumer stocks with primarily physical stores who may be at risk from ecommerce business models. Stocks are selected fundamentally by the Custom Baskets Team incorporating feedback from GS Consumer Sector Specialists. This basket is modified liquidity weighted and rebalanced at the discretion of the specialists.</t>
  </si>
  <si>
    <t>Our UK High Beta Momentum Short basket identifies highly reactive &amp; tradable past losers. Past loser is defined as worst performers over the last year excl. most recent month. The basket is designed to maximize exposure to negative momentum with thoughtful sector constraints, tradability controls (liquidity, borrow &amp; upcoming corporate actions) &amp; max weight cap of 2%. This basket rebalances monthly.</t>
  </si>
  <si>
    <t>The Goldman Sachs Real Estate Management &amp; Devel sector basket tracks level 4 GICS sectors to provide tradable access to a specific industry segment/group. This basket contains stocks from the Russell 3000 index which are categorized as: Diversified Real Estate Activities, Real Estate Operating Companies, Real Estate Development, Real Estate Services. The constituents are rebalanced bi-annually based on six month historical volatility</t>
  </si>
  <si>
    <t>GS EU Sub-Sector classifcation of Utilities into Utilities - Regulated</t>
  </si>
  <si>
    <t>The GS Energy Permian basket is a basket of US Permian E&amp;Ps. Stocks are selected fundamentally by the GS Energy Sector Specialist. This basket is modified liquidity weighted and rebalanced at the discretion of the specialist.</t>
  </si>
  <si>
    <t>The GS AI Leaders basket is composed of the leading companies in the AI space across semiconductors (NVDA, TSM), data centers (VRT), infrastructure (GEV), power (CEG, VST), and software (MSFT, PLTR, ORCL). The basket is equally weighted and can trade up to $1B in one day at close to 10% of volume.</t>
  </si>
  <si>
    <t>The GS US Low Market Sensitivity basket is composed of Low Market Sensitivity names in the US and built to provide maximal exposure to the Axioma Market Sensitivity factor in AXUS4M model. The factor pair is controlled to have limited exposure to Axioma L1 sectors and other factors and designed to be diversified, highly liquid and tradable.</t>
  </si>
  <si>
    <t>GS JP Europe exposed (GSJPEURP) is an equity basket with 37 stocks focusing on JP Europe exposed created as of 28-Oct-2011</t>
  </si>
  <si>
    <t>The GS Australia Banks basket is composed of the Australia big four banks, weighted by free float market capitalization. It is be tradable for up to US$50m under 15% ADV. The basket was developed with a base level of 100 as of September 3, 2019.</t>
  </si>
  <si>
    <t>GS Japan Stable Growth (GSSZSTGR) is an equity basket with 40 stocks focusing on Japan Stable Growth created as of 11-Aug-2010</t>
  </si>
  <si>
    <t>The GS Industrials Agriculture basket is a basket of US names that are levered to grain / agricultural end markets. Stocks are selected fundamentally by the GS Industrials Sector specialist. This basket is modified liquidity weighted and rebalanced at the discretion of the specialist.</t>
  </si>
  <si>
    <t>The GS Republican Policy Underperform Basket (GSXUREPS Index) consists of US equities in industries that appear to be negatively impacted by key Republican policies (Renewable Energy, Exposure to China, ACA Policy Risk, and Gun Control). This basket is optimized for liquidity ($150MM with no name exceeding 10% ADV per day) and options implementation is available.</t>
  </si>
  <si>
    <t>The Goldman Sachs US ENE Value Long Basket selects the top 30% of the ENE stocks with &gt; USD10mm ADV most exposed to high Value (book to price). The basket is designed to be highly liquid and is rebalanced monthly. At rebalance, constituents are liquidity weighted with max weight cap (2 x equal wt.).</t>
  </si>
  <si>
    <t>The JP Momentum Long basket is composed of High Momentum names in Japan and built to provide maximal exposure to the Barra Momentum factor. This factor pair is controlled to have limited exposure to sectors and other factors, and designed to be diversified, liquid and tradable</t>
  </si>
  <si>
    <t>The GS US Consumer Barra Beta Short basket (GSCNBFBS) is composed of low Consumer Beta names in the US and is built to provide maximum exposure to the Barra factor. The basket is controlled to have limited exposure to industries and other factors when paired with GS US Barra Consumer High Beta (GSCNBFBL) while remaining diversified, highly liquid, and tradable.</t>
  </si>
  <si>
    <t>GSHCRSVL is a custom basket pair trade that represents an equal notional pair trade of going long GSHCBFRL (GS US HC Res Vol Long) and short GSHCBFRS (GS US HC Res Vol Short). Performance reflects each side rebalanced back to equal notional at the close of each trading day.</t>
  </si>
  <si>
    <t>GS JP Critical Technologies Basket (GSJPCRTT) is an equity basket focusing on Japan Critical Technologies created as of 3/7/2025</t>
  </si>
  <si>
    <t>GSCNSIZE is a custom basket pair trade that represents an equal notional pair trade of going long GSCNBFZL (GS US Consumer Size Long) and short GSCNBFZS (GS US Cons Size Short). Performance reflects each side rebalanced back to equal notional at the close of each trading day.</t>
  </si>
  <si>
    <t>GSPRVSFN is a custom basket pair trade that represents an equal notional pair trade of going long GSCBHVFN (HF VIP Financials) and short GSCBMSFN (Financials Most Short). Performance reflects each side rebalanced back to equal notional at the close of each trading day.</t>
  </si>
  <si>
    <t>ROE Short (Low)</t>
  </si>
  <si>
    <t>GS STAR Board Basket is a liquidity weighted basket of 50 STAR-listed stocks with a weight cap of 10%</t>
  </si>
  <si>
    <t>The GS EU Peripheral Europe basket has companies based in Italy, Spain and Portugal with high sales exposure to Euro Area. The basket is optimized for liquidity and borrow with a 10% top weight at inception.</t>
  </si>
  <si>
    <t>GS EU Sub-Sector Classification of Insurance - Multi-line</t>
  </si>
  <si>
    <t>The GS Wage hedge basket consists of US listed equities that hedge out sector and factor 
risk of a short position in GSXUWAGE, the GS Labor Cost basket. The basket was constructed with a universe less susceptible to rising labor costs. The basket is liquidity optimized and can trade 100mm per day at 10% of volume.</t>
  </si>
  <si>
    <t xml:space="preserve">The GS US M&amp;A Candidates consists of US equities that could be potential M&amp;A targets as selected by GS Sector Specialists and Custom Baskets Team. This basket is modified liquidity weighted and rebalanced monthly </t>
  </si>
  <si>
    <t>The BZ Strong Balance Sheet basket identifies 20 IBOV companies using the Altman Z-score to measure balance sheet strength. The basket screens out hard-to-borrow, restricted and stocks with an ADV of less than $10mm. The basket is liquidity weighted using 2x multiplier cap.</t>
  </si>
  <si>
    <t>GSPUMFVA is a custom basket pair trade that represents an equal notional pair trade of going long GSXUMFVL (GS US Value Long) and short GSXUMFVS (GS US Value Short). Performance reflects each side rebalanced back to equal notional at the close of each trading day.</t>
  </si>
  <si>
    <t>The EU Debt Refinancing Needs basket is composed of European companies with high default and credit risks, high level of debt and which display a negative correlation to credit spread. In addition, companies have more than 10% of their debt expiring before 2025. Basket is tilted towards Consumer Discretionary and Industrials. Names are optimized for liquidity and borrow.</t>
  </si>
  <si>
    <t xml:space="preserve">European value companies with high operating and high financial leverage. These companies should be the main beneficiary of a sharp rebound in the market. Criteria: i) 20 year Degree of Operating Leverage (DOL) &gt; sector median and market median, ii) FY0 Altman z-score &lt; sector median and market median, iii) P/E &lt; sector median and market median.
</t>
  </si>
  <si>
    <t xml:space="preserve">The GS US Marquee Short-term Momentum Long basket is composed of High Momentum names in the US and built to provide maximal exposure to the Axioma Momentum factor in AXUS4S model. The factor pair is controlled to have limited exposure to Axioma L1 sectors and other factors and designed to be diversified, highly liquid and tradable in an efficient manner. This basket was created with a base level of 100 as of February 05, 2020. More methodology details are available upon request.
</t>
  </si>
  <si>
    <t>GS Japan Barra Fin Leverage Pair</t>
  </si>
  <si>
    <t>Formula : 0.899165852872*GSXUWFVL -0.907058059831*GSXUWFVS +100.877725386597</t>
  </si>
  <si>
    <t xml:space="preserve">The USDCNH L/S Net Zero Tracker is a net zero long / short basket of highly liquid US stocks,  designed to track USDCNH and deliver positive returns in the scenario the cross moves higher. GSQICFXL is the long leg. </t>
  </si>
  <si>
    <t xml:space="preserve">The GS Korea Small Caps basket is composed of the smallest 50 Korean companies by market cap with a ADV of at least $5m. 
</t>
  </si>
  <si>
    <t>The EU Profitability Long basket is composed of names with high profitability in Europe, and built at the pair level from a European universe to provide maximal exposure to the Barra Profitability factor. This factor pair is controlled to have limited exposure to Barra L1 sectors and other factors, and designed to be diversified, highly liquid and tradable in an efficient manner. This basket is rebalanced monthly. More methodology details are available upon request.</t>
  </si>
  <si>
    <t>GSPRVSMA is a custom basket pair trade that represents an equal notional pair trade of going long GSCBHVMA (HF VIP Materials) and short GSCBMSMA (Materials Most Short). Performance reflects each side rebalanced back to equal notional at the close of each trading day.</t>
  </si>
  <si>
    <t>Our Dividend Growth basket consists of 50 stocks with above average dividend yield and growth.</t>
  </si>
  <si>
    <t>The GS EU Defensives ex Commodities basket consists of European names with a low beta of earnings to Europe and World GDP, excluding materials, energy, personal products and any reopening names. The basket is optimized for liquidity with a 3.5% weight cap and can be paired with our EU Cyclicals ex Commodities basket (GSCBCYXC).</t>
  </si>
  <si>
    <t>The EU Leverage Short basket is composed of names with low leverage in Europe, and built at the pair level from a European universe to provide maximal exposure to the Barra Leverage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</si>
  <si>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GS Energy Integrated basket is a basket of global Integrated companies. Stocks are selected fundamentally by the GS Energy Sector Specialist. This basket is modified liquidity weighted and rebalanced at the discretion of the specialist.</t>
  </si>
  <si>
    <t>GSINCRWD is a custom basket pair trade that represents an equal notional pair trade of going long GSINWFCL (GS US INL Crowding Long) and short GSINWFCS (GS US INL Crowding Short). Performance reflects each side rebalanced back to equal notional at the close of each trading day.</t>
  </si>
  <si>
    <t>GS TW High Divs Flow consist of 40 high dividend stocks with sufficient liquidity that could potentially benefit from ongoing ETF inflows or inclusion post rebalancing. Liquidity Weighted, 5% max weight</t>
  </si>
  <si>
    <t>Activist Campaign part of SOGSJCGD Index</t>
  </si>
  <si>
    <t>Stocks with the highest 20% multiples (includes P/E, P/B, EV/EBITDA, EV/Debt-Adjusted Cash Flow (DACF), EV/FCF and Dividend Yield) within their sector based on the GS Research Investment Profile methodology. Utilizes GS forward-looking estimates for each metric. Only P/E, P/B, and Dividend Yieldare considered for Financials</t>
  </si>
  <si>
    <t>A sector-neutral basket of 50 S&amp;P 500 stocks with the highest price sensitivity to changes in 10-year Treasury yields.</t>
  </si>
  <si>
    <t>The GS Non-Buyback basket consists of R3K companies that didn't execute buybacks in the past trailing 4Q. This basket is paired with our buyback basket GSTHREPO with sector skew under 5% and has over 85% risk driven by specific risk. The basket is liquid at 200mm per day.</t>
  </si>
  <si>
    <t>GS China Little Giants is composed of onshore listed mid-cap companies that have been identified by the MIIT (Ministry of Industry and Information Technology) as strategically important, filtered for high domestic sales and high profitability. The basket is optimized for liquidity with 3% max weight.</t>
  </si>
  <si>
    <t xml:space="preserve">The GS Japan Volatility basket pair is composed of Long Vol (GSXAMFWL) vs Short Vol (GSXAMFWS) and built to provide maximal exposure to the Axioma Size factor in Japan. The factor pair is controlled to have limited exposure to sectors and other factors and designed to be diversified, highly liquid and tradable. </t>
  </si>
  <si>
    <t>The Goldman Sachs Wireless Telecommunication Ser sector basket tracks level 4 GICS sectors to provide tradable access to a specific industry segment/group. This basket contains stocks from the Russell 3000 index which are categorized as: Wireless Telecommunication Services. The constituents are rebalanced bi-annually based on six month historical volatility</t>
  </si>
  <si>
    <t>Our China Anti Involution basket consists of strategic sectors that are expected to be target of upcoming Supply Side reforms such as EVs, semis, chemicals, coal mining, steel, solar &amp; logistics</t>
  </si>
  <si>
    <t>A basket of Asia Pacific ex-Japan stocks that have the lowest implied equity duration</t>
  </si>
  <si>
    <t>sdf</t>
  </si>
  <si>
    <t>The GS EU Top 600 Excl 11 basket comprises the 600 largest European large-cap stocks, excluding members of the GS EU Granolas (GSXEGRAN) basket. This index offers broad exposure to European equities across diverse sectors, ensuring robust diversification and high liquidity.</t>
  </si>
  <si>
    <t>GS EU Sub-Sector classifcation of Banks into Banks - Domestic UK</t>
  </si>
  <si>
    <t xml:space="preserve">JP/TW/AU names that are sensitive to US Economic Policy Uncertainty
</t>
  </si>
  <si>
    <t xml:space="preserve">The GS EU Made in USA Basket is composed of European companies with High US Sales Exposure &amp; Significant Production presence in the United States, screened with a qualitative overlay. Basket is optimized for liquidity and borrow with a max weight cap at inception. </t>
  </si>
  <si>
    <t>The Goldman Sachs Internet Software &amp; Services sector basket tracks level 4 GICS sectors to provide tradable access to a specific industry segment/group. This basket contains stocks from the Russell 3000 index which are categorized as: Internet Software &amp; Services. The constituents are rebalanced bi-annually based on six month historical volatility</t>
  </si>
  <si>
    <t>The Goldman Sachs Media basket consists of U.S. listed stocks and is designed to measure the performance of leading Media companies. The basket is optimized for liquidity, with no constituent initially weighted greater than 5%. The basket was developed with a base level of 100 as of May 6, 2019 and rebalances quarterly.</t>
  </si>
  <si>
    <t>The GS US Wolfe Oil Prices short basket (GSXUWFOS) is composed of names with low beta to oil prices in the US and is built to provide maximum exposure to the Wolfe factor in US All Cap model. The basket is controlled to have limited exposure to sectors/industries and other factors when paired with GS US Wolfe High Oil Prices basket (GSXUWFOL) while remaining diversified, highly liquid, and tradable.</t>
  </si>
  <si>
    <t>The GS US Health Care Barra Value Long basket (GSHCBFVL) is composed of high HC Value names in the US and is built to provide maximum exposure to the Barra factor. The basket is controlled to have limited exposure to industries and other factors when paired with GS US Barra HC Low Value (GSHCBFVS) while remaining diversified, highly liquid, and tradable.</t>
  </si>
  <si>
    <t xml:space="preserve">The GS Aerospace basket is composed of US-listed equities in the aerospace industry.
</t>
  </si>
  <si>
    <t>The GS US Wolfe Profitability Long basket (GSXUWFPL) is composed of high profitability names in the US and is built to provide maximum exposure to the profitability factor in Wolfe US All Cap model. The basket is controlled to have limited exposure to sectors/industries and other factors when paired with GS US Wolfe Low Profitability (GSXUWFPS) while remaining diversified, highly liquid, and tradable.</t>
  </si>
  <si>
    <t>A sector-neutral basket of 50 high quality S&amp;P 500 stocks that are less likely to experience negative credit, growth, or stock price shocks. These large-cap stocks have strong balance sheets, high ROE, stable sales growth, and low downside earnings and price variability.</t>
  </si>
  <si>
    <t>The CDX HY Credit Spread L/S Net Zero Tracker is a net zero long / short basket of highly liquid US stocks, designed to track CDX HY credit spreads and deliver positive returns in the scenario credit spreads move higher. GSQIHYLS is the short leg. GSQIHYLL is the corresponding long leg of the pair. Qi baskets are constructed using a unique optimisation process to deliver high correlation, out of sample, where constituents are rebalanced monthly. Qi baskets provide a solution to express or hedge macro views, fully out of sample.</t>
  </si>
  <si>
    <t>The Goldman Sachs Consumer Finance sector basket tracks level 4 GICS sectors to provide tradable access to a specific industry segment/group. This basket contains stocks from the Russell 3000 index which are categorized as: Consumer Finance. The constituents are rebalanced bi-annually based on six month historical volatility</t>
  </si>
  <si>
    <t>The GS APAC Renewables Basket consists of APAC domiciled companies with exposure to clean energy. The basket is composed of tech hardware suppliers for renewable companies, batteries producers, and EV companies. The basket is optimized for liquidity and borrow with a 6.5% top weight at inception.</t>
  </si>
  <si>
    <t>The GS CEEMEA Banks basket is composed of the largest Banking companies in Saudi Arabia, Russia, South Africa, Turkey, Kuwait, UAE, Russia, Qatar and other CEEMEA countries without exceeding 20% per country. The basket is optimized for liquidity and restricted assets with a 5% max weight.</t>
  </si>
  <si>
    <t>The GS Central Eastern Europe Domestic basket is composed of companies from Hungary, Poland, Czech and Greece with high domestic sales exposure. The basket is mainly composed of financials and consumer products. It is optimized for liquidity with a 8% max weight cap.</t>
  </si>
  <si>
    <t>The Goldman Sachs US INL Value Short Basket selects the bottom 20% of the INL stocks with &gt; USD10mm ADV most exposed to low Value (book to price). The basket is designed to be highly liquid and is rebalanced monthly. At rebalance, constituents are liquidity weighted with max weight cap (2 x equal wt.).</t>
  </si>
  <si>
    <t>A basket of Asia Pacific ex-Japan stocks that have the lowest trailing 6m and prospective 12m Sharpe ratios</t>
  </si>
  <si>
    <t>The HK Downside Beta Long basket is composed of High Downside Beta names in Hong Kong and built to provide maximal exposure to the Barra Downside Beta factor. This factor pair is controlled to have limited exposure to sectors and other factors, and designed to be diversified, liquid and tradable.</t>
  </si>
  <si>
    <t>The GS EU Expensive High Mo basket is composed of EU listed companies with strong past performance and high EV/Sales ratio. This basket is expected to underperform as the premium for growth diminishes or in the event of a de-risking of consensual long plays.</t>
  </si>
  <si>
    <t>The GS EU Consumer Chemicals identifies European Chemicals companies with part of their production going to consumers, screened in partnership with our sector specialists. The basket is designed to track the performance of Europe's downstream chemical complex. Basket is optimized for liquidity and borrow.</t>
  </si>
  <si>
    <t>GS Japan Barra Growth Pair</t>
  </si>
  <si>
    <t>The GS CEEMEA Weak Balance Sheets Basket is composed of CEEMEA domiciled companies with a low Altman Z Score and a high leverage Axioma Score. The basket has a broad sector exposure and is optimized for liquidity and borrow with a 6% max weight cap.</t>
  </si>
  <si>
    <t>The GS US Financials Cross Border Payments basket consists of US listed equities that have exposure to cross border payments and remittances. The basket is liquidity optimized at creation and rebalances.</t>
  </si>
  <si>
    <t>GS Exploration &amp; Production basket is diversified across US listed E&amp;P stocks. The basket is optimized for liquidity and borrow, with no constituent weighted greater than 4.0%. The basket was developed with a base level of 11 as of Aug 16, 2019.</t>
  </si>
  <si>
    <t xml:space="preserve">The GS China Corporate Reform basket was set up after the release of the 9 Measures is composed of onshore companies with the potential to increase their shareholder returns through dividends and buybacks. 
</t>
  </si>
  <si>
    <t>GSPUBGBE is a custom basket pair trade that represents an equal notional pair trade of going long GSXUBGBL (GS US GEMLT High Beta) and short GSXUBGBS (GS US GEMLT Low Beta). Performance reflects each side rebalanced back to equal notional at the close of each trading day.</t>
  </si>
  <si>
    <t>The GS Global Gold Miners Basket consists of global large-cap and mid-cap companies engaged in gold mining and related activities. It provides diversified exposure to the gold mining industry across regions such as North America, Australia, South Africa, and Asia. The basket is optimized for liquidity and borrow.</t>
  </si>
  <si>
    <t>The GS US Financial Barra Residual Volatility Long basket (GSFIBFRL) is composed of high Financial Residual Volatility names in the US and is built to provide maximum exposure to the Barra factor. The basket is controlled to have limited exposure to industries and other factors when paired with GS US Barra Financial Low Residual Volatility (GSFIBFRS) while remaining diversified, highly liquid, and tradable.</t>
  </si>
  <si>
    <t>GS EU Sub-Sector classifcation of Banks into Banks - Global Retail</t>
  </si>
  <si>
    <t>Our basket consists of Taiwan equities predominantly composed of liquid names with exposure to Financials sector as defined by GICS. It is liquidity-optimized with 10% max weight per constituent at inception.</t>
  </si>
  <si>
    <t>A basket of Asia Pacific ex-Japan stocks that have the highest trailing 6m and prospective 12m Sharpe ratios</t>
  </si>
  <si>
    <t xml:space="preserve">The GS EU Section 899 basket consists of European companies with significant US sales exposure (c.50% on average). It excludes companies with &gt;45% US based ownership. The basket is optimised for liquidity and borrow. </t>
  </si>
  <si>
    <t>The JP Leverage Short basket is composed of Low Leverage names in Japan and built to provide maximal exposure to the Barra Financial Leverage factor. This factor pair is controlled to have limited exposure to sectors and other factors, and designed to be diversified, liquid and tradable</t>
  </si>
  <si>
    <t>GS EU Sub-Sector classifcation of Resources into Resources - Mining</t>
  </si>
  <si>
    <t xml:space="preserve">Top 500 Large Capitalization stocks excluding Mag 7 stocks and internal restricted asset(s), market capitalization weighted.
</t>
  </si>
  <si>
    <t>GSTMSIZE is a custom basket pair trade that represents an equal notional pair trade of going long GSTMBFZL (GS US TMT Size Long) and short GSTMBFZS (GS US TMT Size Short). Performance reflects each side rebalanced back to equal notional at the close of each trading day.</t>
  </si>
  <si>
    <t xml:space="preserve">The GS CEEMEA Domestic basket is composed of CEEMEA companies with high domestic sales exposure. The basket is mainly composed of Financials, Telcos and Materials (but without exceeding 30%).The basket is optimized for liquidity with a 5% max weight cap.
</t>
  </si>
  <si>
    <t xml:space="preserve">Our EU 1M Momentum Short basket identifies highly reactive &amp; tradable past losers. Past losers is defined as worst performers over the past 1 month. The basket is designed to maximize exposure to momentum with thoughtful sector constraints (max net sector underweight/overweight of 2x sector weight or 20% vs GSXEHMO1 ), tradability controls (liquidity, borrow &amp; upcoming corporate actions) &amp; max weight cap of 3%. This basket rebalances monthly.
</t>
  </si>
  <si>
    <t>The EU LT Reversal Short basket is composed of names with low long term reversal profile in Europe, and built at the pair level from a European universe to provides maximal exposure to the Barra LT Reversal factor. This factor pair is controlled to have limited exposure to Barra L1 sectors and other factors, and designed to be diversified, highly liquid and tradable in an efficient manner. This basket is rebalanced monthly. More methodology details are available upon request.</t>
  </si>
  <si>
    <t>GSPURSVL is a custom basket pair trade that represents an equal notional pair trade of going long GSXUBFRL (GS US Barra High Res Vol) and short GSXUBFRS (GS US Barra Low Res Vol). Performance reflects each side rebalanced back to equal notional at the close of each trading day.</t>
  </si>
  <si>
    <t>The China Beta Long basket is composed of High Market Sensitivity China-A names and built to provide maximal exposure to the Barra Beta factor. This factor pair is controlled to have limited exposure to sectors and other factors, and designed to be diversified, liquid and tradable</t>
  </si>
  <si>
    <t xml:space="preserve">IBOV ex top 7 weights </t>
  </si>
  <si>
    <t>GSHLC232 consists of US-listed companies in the health care sector that are at risk to section 232.</t>
  </si>
  <si>
    <t xml:space="preserve">A basket of 50 Russell 1000 stocks where the typical mutual fund is most underweight versus its benchmark </t>
  </si>
  <si>
    <t>GS EU Cyclicals consists of European companies in cyclical sectors: auto, chems, machinery, mining, oil &amp; gas and semis. Names are positively exposed to growth, economic surprise &amp; display high market beta. The basket is optimized for liquidity &amp; borrow and was developed with a base level of 100 as of May 29, 2019.</t>
  </si>
  <si>
    <t>The GS Energy Land Drillings &amp; Services basket is a basket of US Land Drillers. Stocks are selected fundamentally by the GS Energy Sector Specialist. This basket is modified liquidity weighted and rebalanced at the discretion of the specialist.</t>
  </si>
  <si>
    <t>The GS EU Global Exporters basket is composed of European equities within sectors and industries that have a high beta to World Trade Growth. The basket is optimized for liquidity and borrow with a 4% max weight cap.</t>
  </si>
  <si>
    <t>GSPRVSEN is a custom basket pair trade that represents an equal notional pair trade of going long GSCBHVEN (HF VIP Energy) and short GSCBMSEN (Energy Most Short). Performance reflects each side rebalanced back to equal notional at the close of each trading day.</t>
  </si>
  <si>
    <t>The GS US Metals Basket is a basket of US listed metals names. Stocks are selected fundamentally by the Sector Specialist and Baskets team. This basket is modified liquidity weighted and rebalanced at the discretion of the specialists.</t>
  </si>
  <si>
    <t>The US Low ESG basket is composed of Low ESG names in the US, and built at the pair level from a US universe to provide maximal exposure to ESG scores using leading ESG frameworks. This ESG pair is controlled to have limited exposure to Axioma L1 sectors and style factors, and designed to be diversified, highly liquid and tradable in an efficient manner. This basket was created with a base level of 100 as of March 16, 2020. More methodology details are available upon request.</t>
  </si>
  <si>
    <t>The Global Defensives basket contains S&amp;P 500 industry groups with a higher share of international sales and a lower beta to US GDP growth (via the GS US MAP score of economic data surprises) than the broad S&amp;P 500.</t>
  </si>
  <si>
    <t>The GS Japan Value Short basket is composed of Low Value (Expensive) names in Japan and built to provide maximal exposure to the Axioma Value factor in AXJP4M model. The factor pair is controlled to have limited exposure to Axioma L1 sectors and other factors and designed to be diversified, highly liquid and tradable in an efficient manner. This basket was created with a base level of 100 as of December 4, 2019. More methodology details are available upon request.</t>
  </si>
  <si>
    <t xml:space="preserve">The GS Investment Grade Equities basket consists of equities in CDX IG.
</t>
  </si>
  <si>
    <t xml:space="preserve">The GS Power Equipment basket is composed of EU companies supplying the main equipment to power grids and data centers including cables, electrical, cooling as well as back-up power products. </t>
  </si>
  <si>
    <t>The Goldman Sachs Construction/Farm Machinery sector basket tracks level 4 GICS sectors to provide tradable access to a specific industry segment/group. This basket contains stocks from the Russell 3000 index which are categorized as: Construction &amp; Farm Machinery &amp; Heavy Trucks, Agricultural &amp; Farm Machinery. The constituents are rebalanced bi-annually based on six month historical volatility</t>
  </si>
  <si>
    <t>The Goldman Sachs US TMT Momentum Long Basket selects the top 20% of the TMT stocks with &gt; USD10mm ADV based on stock's past performance over the medium-term ( approx.12-month return). The basket is designed to be highly liquid and is rebalanced monthly. At rebalance, stock weights are liquidity weighted with max weight cap ( 2 x equal wt.).</t>
  </si>
  <si>
    <t>The GS Korea GH basket consists of the potential beneficiaries from the most relevant themes in Korea: Semis, Power up, Defense, Banks, HTS, Cosmetics, Oil &amp; Gas. The basket is optimized for liquidity with 3.5% max weight.</t>
  </si>
  <si>
    <t>GS Japan Barra Momentum Pair</t>
  </si>
  <si>
    <t xml:space="preserve">GS Japan Quality SMID consists of small and mid cap liquid names (Mkt cap &lt;$3B &amp; ADV &gt; $5M) that are making money, with positive growth (trailing and forward) and low debt. the basket is liquidity optimized, with 5% max weight and 20% max cap on sector.
</t>
  </si>
  <si>
    <t>Our GS EU Economic Stability Basket is composed of European companies which have had the highest sensitivity (in absolute value) to recent geopolitical-driven events in the past few weeks, carefully removing Energy-exposed names as well as controlling for Russian Sales Exposure. The basket is mainly exposed to the Financials, Industrials, and Materials sectors and is optimized for liquidity and borrow with a 4.5% weight cap.</t>
  </si>
  <si>
    <t>GSPUSCGC is a custom basket pair trade that represents an equal notional pair trade of going long GSXUSPMI (US Services PMI Basket) and short GSXUGPMI (US Goods PMI Basket). Performance reflects each side rebalanced back to equal notional at the close of each trading day.</t>
  </si>
  <si>
    <t>GSQICFXS is the corresponding short leg of the USDCNH L/S pair.</t>
  </si>
  <si>
    <t>Our High Beta Momentum Short basket identifies highly reactive &amp; tradable past losers. Past losers is defined as worst performers over the last year excluding the most recent month. The basket is designed to maximize exposure to negative momentum with thoughtful sector constraints (max net sector underweight/overweight of 2x sector weight or 20% vs GSXEHMOM), tradability controls (liquidity, borrow &amp; upcoming corporate actions) &amp; max weight cap of 2%. This basket rebalances monthly.</t>
  </si>
  <si>
    <t>The EU High Free Cash Flow basket is composed of European companies with 12m FCF yield and FCF/EV ratio above top quintile of SXXP, excluding any Real Estate, Insurance and Financial Services. Basket is optimized for liquidity and borrow with a 4% weight cap at inception. Basket can be paired with GS EU Low FCF (GSXEFCFL).</t>
  </si>
  <si>
    <t xml:space="preserve">The GS US Financial Barra Beta Long basket (GSFIBFBL) is composed of high Financial Beta names in the US and is built to provide maximum exposure to the Barra factor. The basket is controlled to have limited exposure to industries and other factors when paired with GS US Barra Financial Low Beta (GSFIBFBS) while remaining diversified, highly liquid, and tradable.
</t>
  </si>
  <si>
    <t>The JP Value Long basket is composed of High Value names in Japan and built to provide maximal exposure to the Barra Value factor. This factor pair is controlled to have limited exposure to sectors and other factors, and designed to be diversified, liquid and tradable</t>
  </si>
  <si>
    <t>The GS Global Water basket is composed of global listed companies with exposure to Water. The basket is diversified across the pure water utility companies as well as enablers of clean water and related industrial stocks engaged in water tech/treatment activities. Basket is optimized for liquidity and borrow.</t>
  </si>
  <si>
    <t>Quilter Custom Performance Hedge built from the universe of European peers, and applying the following constraints: only names that have correlation &gt;20% with QLT LN as of 23rd of January 2020; Maximum weight on any constituent: 20%; Liquidity cap of each individual name: 20% ADV for a $125m daily volume target; and the exclusion of hard-to-borrow assets and restricted assets.</t>
  </si>
  <si>
    <t>GSPUMFLP is a custom basket pair trade that represents an equal notional pair trade of going long GSXUMFLL (GS US Liquidity Long) and short GSXUMFLS (GS US Liquidity Short). Performance reflects each side rebalanced back to equal notional at the close of each trading day.</t>
  </si>
  <si>
    <t>The GS US Financial Barra Profitability Long basket (GSFIBFPL) is composed of high Financial Profitability names in the US and is built to provide maximum exposure to the Barra factor. The basket is controlled to have limited exposure to industries and other factors when paired with GS US Barra Financial Low Profitability (GSFIBFPS) while remaining diversified, highly liquid, and tradable.</t>
  </si>
  <si>
    <t>GSXAAPSL consists of Asia-domiciled companies with market cap above US$1bn and either 20+% of sales revenues exposure to Apple or US$1+bn of sales to Apple in 2019. The basket is liquidity-optimized with a 10% weight cap</t>
  </si>
  <si>
    <t>GSXULABR identifies US-listed companies in the Industrials sector that could potentially face challenges if the labor supply is shocked lower.</t>
  </si>
  <si>
    <t>Description: The GS Consumer Debt basket is a basket of US consumer stocks that have some of the highest net debt/EBITDA in consumer. Stocks are selected fundamentally by the GS Consumer Sector Specialists. This basket is modified liquidity weighted and rebalanced at the discretion of the specialists.</t>
  </si>
  <si>
    <t>GS UK Low Inc Consumer comprises UK listed consumer staples and discretionary stocks most exposed to the bottom-quartile income bracket consumer</t>
  </si>
  <si>
    <t>EBITDA Growth Long (High)</t>
  </si>
  <si>
    <t>EV / FCF Short (Rich)</t>
  </si>
  <si>
    <t>Deutsche Post Custom Performance Hedge built from the universe of European peers, and applying the following constraints: only names that have positive correlation with DPW GY as of 7th of February 2020; Maximum weight on any constituent: 20%; Liquidity cap of each individual name: 20% ADV for a $250m daily volume target; and the exclusion of hard-to-borrow assets and restricted assets.</t>
  </si>
  <si>
    <t>The GS EU Mining Capex basket (GSXEMCPX) is composed of companies exposed to companies that provide equipment and services to the metals &amp; mining industry.</t>
  </si>
  <si>
    <t>The GS Japan Volatility Long basket is composed of High Volatility names in Japan and built to provide maximal exposure to the Axioma Volatility factor in AXJP4M model. The factor pair is controlled to have limited exposure to Axioma L1 sectors and other factors and designed to be diversified, highly liquid and tradable in an efficient manner. This basket was created with a base level of 100 as of December 4, 2019. More methodology details are available upon request.</t>
  </si>
  <si>
    <t xml:space="preserve">The Domestic Cyclicals basket contains S&amp;P 500 industry groups with a higher share of domestic sales and a higher beta to US GDP growth (via the GS US MAP score of economic data surprises) relative to the S&amp;P 500. </t>
  </si>
  <si>
    <t>GS EU P&amp;C and Reinsurance Basket</t>
  </si>
  <si>
    <t>GS China Reflation basket consists of Connect-eligible A share and H-Share Chinese equities that tend to perform positively with the rise in inflation. The basket is optimized for liquidity with a max weight of 5% at inception. The basket was launched with an initial level of 100 on 5 May 2021.</t>
  </si>
  <si>
    <t>GSTMMOMO is a custom basket pair trade that represents an equal notional pair trade of going long GSTMBFML (GS US TMT Momentum Long) and short GSTMBFMS (GS US TMT Momentum Short). Performance reflects each side rebalanced back to equal notional at the close of each trading day.</t>
  </si>
  <si>
    <t>GS EU Health Care - Medical Technology</t>
  </si>
  <si>
    <t>The HK Momentum Short basket is composed of Low Momentum names in Hong kong and built to provide maximal exposure to the Axioma Momentum factor. This factor pair is controlled to have limited exposure to Axioma L1 sectors and other factors, and designed to be diversified, highly liquid and tradable.</t>
  </si>
  <si>
    <t>GSPUCYDE is a custom basket pair trade that represents an equal notional pair trade of going long GSXUCYCL (GS US Cyclicals) and short GSXUDEFS (GS US Defensives). Performance reflects each side rebalanced back to equal notional at the close of each trading day.</t>
  </si>
  <si>
    <t>The BZ Weak Balance Sheet basket identifies 20 IBOV companies using the Altman Z-score to measure balance sheet strength with a weighted avg score of .94. The basket filters out hard-to-borrow, restricted and stocks with an ADV of less than $10mm. The basket is liquidity weighted using 2x multiplier cap.</t>
  </si>
  <si>
    <t>GS EU Sub-Sector classifcation of Construction into Construction - Materials</t>
  </si>
  <si>
    <t>GS US Expensive Defensives consists of defensive companies that are expensive relative to its own history, and/or expensive to Index level, and/or expensive to 10 yr rate. The basket is liquidity optimized and can trade up to 250mm per day.</t>
  </si>
  <si>
    <t>The GS US Consumer Barra Residual Volatility Short basket (GSCNBFRS) is composed of low Consumer Residual Volatility names in the US and is built to provide maximum exposure to the Barra factor. The basket is controlled to have limited exposure to industries and other factors when paired with GS US Barra Consumer high Residual Volatility (GSCNBFRL) while remaining diversified, highly liquid, and tradable.</t>
  </si>
  <si>
    <t>The Goldman Sachs US CND Value Long Basket selects the top 20% of the CND stocks with &gt; USD10mm ADV most exposed to high Value (book to price). The basket is designed to be highly liquid and is rebalanced monthly. At rebalance, constituents are liquidity weighted with max weight cap ( 2 x equal wt.).</t>
  </si>
  <si>
    <t>Power Up America consists of US-listed equities that are expected to benefit from the growing demand of power, driven by electrification, EVs, data centers, &amp; reshoring. The basket is diversified across 5 categories: (1) independent power producers, (2) strategic regulated utilities, (3) smart-grid infrastructure, (4) commodities like natural gas, uranium, aluminum, and copper, and (5) renewables that are expected to benefit from large tech companies green mandates. Liquid at $400m/day at 10%.</t>
  </si>
  <si>
    <t>The GS EU REIT Basket (GSCBREEU) consists of leading European companies in the real estate sector. The basket is composed of firms operating across a diverse range of real estate segments and in multiple European countries. The basket is optimized for liquidity and borrow, with a 15% cap on individual stock weights.</t>
  </si>
  <si>
    <t>GSINGRWT is a custom basket pair trade that represents an equal notional pair trade of going long GSINBFGL (GS US INL Growth Long) and short GSINBFGS (GS US INL Growth Short). Performance reflects each side rebalanced back to equal notional at the close of each trading day.</t>
  </si>
  <si>
    <t>EU companies with a high proportion of international sales.</t>
  </si>
  <si>
    <t>The GS EU Renewable Energy Basket consists of Europe domiciled companies with revenues coming from clean energy. The basket is composed of utilities and electrical equipment companies. The basket is optimized for liquidity and borrow with a 8% top weight and was developed with a base level of 100 as of May 29, 2019</t>
  </si>
  <si>
    <t>Price / Book Short (Rich)</t>
  </si>
  <si>
    <t>The EU Midcap High Growth Basket (Long) is composed of High Growth midcap company names in Europe and built to provide maximal exposure to the Axioma Growth factor. This factor pair is controlled to have limited exposure to Axioma L1 sectors and other factors, and designed to be diversified, highly liquid and tradable in an efficient manner. This basket rebalances monthly.</t>
  </si>
  <si>
    <t>The Goldman Sachs HC Autoimmune/Inflammation basket was created by our Global Markets Health Care Specialists to provide exposure to this industry. The basket is created with a level of $100 on 9-July-2021 and is optimized for liquidity.</t>
  </si>
  <si>
    <t>GSPRVSIN is a custom basket pair trade that represents an equal notional pair trade of going long GSCBHVIN (HF VIP Industrials) and short GSCBMSIN (Industrials Most Short). Performance reflects each side rebalanced back to equal notional at the close of each trading day.</t>
  </si>
  <si>
    <t>The GS US Financial Barra Growth Long basket (GSFIBFGL) is composed of high Financial Growth names in the US and is built to provide maximum exposure to the Barra factor. The basket is controlled to have limited exposure to industries and other factors when paired with GS US Barra Financial Low Growth (GSFIBFGS) while remaining diversified, highly liquid, and tradable.</t>
  </si>
  <si>
    <t>The EU Midcap High Size (Large) Basket is composed of larger midcap names in Europe, and built to provide maximal exposure to the Axioma Size factor. This factor pair is controlled to have limited exposure to Axioma L1 sectors and other factors, and designed to be diversified, highly liquid and tradable.</t>
  </si>
  <si>
    <t>The Goldman Sachs HC IT and Digital Disruptive Health basket provides exposure to healthcare names that could disrupt traditional industry norms. Stocks are selected by the custom baskets team and sector specialist.</t>
  </si>
  <si>
    <t>The GS Global Clean Tech basket is composed of companies worldwide that focus on clean technology and renewable energy solutions. The basket is optimized for liquidity and borrow.</t>
  </si>
  <si>
    <t xml:space="preserve">The GS Lending Sensitive Basket (GSXULEND Index) consists of equities across consumer, financials, real estate, info tech, and industrials verticals in which there may be direct or tangential exposure to increased tightening in the lending market. The basket is liquidity optimized to trade $250mm a day at 10% ADV. </t>
  </si>
  <si>
    <t>GSFILEVG is a custom basket pair trade that represents an equal notional pair trade of going long GSFIBFLL (GS US Fin Leverage Long) and short GSFIBFLS (GS US Fin Leverage Short). Performance reflects each side rebalanced back to equal notional at the close of each trading day.</t>
  </si>
  <si>
    <t>GS Japan Barra Earnings Quality Pair</t>
  </si>
  <si>
    <t>GS AEJ Generative AI (AIGC) Hardware Basket consists of technology hardware companies with business or products exposed to the Generative AI theme, covering servers/storage and related hardware components and manufacturing processes. This is a sub-basket of the GS AEJ Generative AI Basket (GSSZAIGC).</t>
  </si>
  <si>
    <t>Formula: ( GSXUDEML / GSXUDEMS ) * 100</t>
  </si>
  <si>
    <t>Basket created from hedge DHER GY Hedge to Replicate Performance</t>
  </si>
  <si>
    <t xml:space="preserve">The Hedge Fund VIP Energy basket consists of the energy stocks that 'matter most' to hedge fund investors. Members are the top energy stocks that appear most frequently as a Top 10 Holding of hedge funds with 10-200 equity positions in total. Our sector VIP baskets can be used to monitor sector performance and hedge fund investor positioning. This basket is rebalanced on a quarterly basis. </t>
  </si>
  <si>
    <t>GS EU Sub-Sector classifcation of Media into Media - Advertising</t>
  </si>
  <si>
    <t>The EU Midcap Low Value (Expensive) Basket (Short) is composed of Low Value midcap company names in Europe, and built to provide maximal exposure to the Axioma Value factor. This factor pair is controlled to have limited exposure to Axioma L1 sectors and other factors, and designed to be diversified, highly liquid and tradable. This basket rebalances monthly.</t>
  </si>
  <si>
    <t>The GS US Depressed Cyclicals Basket (GSCBCYDP) consists of Bonus Depreciation Beneficiaries (30%), Analog Semis (25%), Small Biz Exposed Equities (25%), and Regional Bank M&amp;A stocks (20%). The basket excludes AI stocks, Defensives, hard-to-borrow names, and stocks undergoing corporate actions. The basket is liquidity optimized to trade $200mm in a day at 10% ADV.</t>
  </si>
  <si>
    <t>The GS Middle Income Discretionary Basket consists of US consumer stocks in the low and middle-income consumer space diversified across apparel, restaurants, leisure, and parks that may be exposed to trade down risk. Stocks are selected fundamentally by the Custom Baskets Team incorporating feedback from GS Consumer Sector Specialists. The basket is liquidity optimized to trade $200m in a day.</t>
  </si>
  <si>
    <t>The Stable Growers basket contains 50 Russell 1000 stocks with the lowest fundamental variability, defined as the 10-year standard deviation of quarterly year/year EBITDA growth. We exclude companies ranking in the bottom 10% of their sector based on (1) year/year EPS decline during the past five years and (2) consensus expectations for EPS growth during the next year. The basket is equal-weighted and sector-neutral.</t>
  </si>
  <si>
    <t xml:space="preserve">The GS CEEMEA Go Outside basket consists of CEEMEA domiciled companies that would underperform in the event of mobility constraints. The basket is composed of Consumer Goods, Luxury, Travel &amp; Hotel stocks. The basket is optimized for liquidity with an 8% top weight.
</t>
  </si>
  <si>
    <t>The GS Rate Sensitive Financials Basket (GSXURATE Index) consists of 30 US listed financial stocks with high interest rate sensitivity. The basket is liquidity optimized and can trade $300mm in a day at 10% participation.</t>
  </si>
  <si>
    <t>Our Domestic basket contains all S&amp;P 500 industry groups with a higher percentage of domestic sales than the aggregate S&amp;P 500.</t>
  </si>
  <si>
    <t>The Asia Pacific Ex Japan &amp; China Volatility Short basket is composed of Low Volatility names in the region, and built to  maximize exposure to Volatility factor with thoughtful sector constraints, tradability controls (liquidity, borrow &amp; upcoming corporate actions) &amp; max weight cap of 2%. This basket rebalances monthly.</t>
  </si>
  <si>
    <t>The GS Global Aerospace basket is composed of US and EMEA listed equities in the aerospace industry. Stocks are selected fundamentally by the Sector Specialist and Custom Baskets team. This basket is modified liquidity weighted and rebalanced at the discretion of the specialists.</t>
  </si>
  <si>
    <t>US Tacical Factor Suite Value Long/Short</t>
  </si>
  <si>
    <t>GSPRSQ45 is a custom basket pair trade that represents an equal notional pair trade of going long GSTSSQ58 (Siqi Test Basket) and short GSTSSQ57 (Siqi's Test Sol). Performance reflects each side rebalanced back to equal notional at the close of each trading day.</t>
  </si>
  <si>
    <t>A basket of stocks in China/Hong Kong markets that tended to underperform when RMB depreciates (or outperform when RMB appreciates). The stocks either have the least positive (or negative) return correlation with lower RMB (against USD), or reported the most FX losses (as % of sales) when RMB depreciates.</t>
  </si>
  <si>
    <t>GS US Liquid Consumer Goods consists of goods oriented companies , high beta semiconductors and big ticket companies, which is liquid at 700mm per day.</t>
  </si>
  <si>
    <t>The GS China Fiscal Stimulus Basket consists of names that will benefit from China fiscal stimulus, overweight industries like construction/machinery/renewables which are levered to the infrastructure investment as GIR expects local government to step up their stimulus on broader infrastructure investment and consumption to support China's economic growth. The basket is liquidity optimized.</t>
  </si>
  <si>
    <t>The GS CEEMEA Oil &amp; Gas basket is composed of the largest CEEMEA companies in the sector.The basket is optimized for liquidity and restricted assets with a 10% max weight.</t>
  </si>
  <si>
    <t>A basket of 50 S&amp;P 500 stocks with high risk-adjusted returns using consensus price targets and options implied volatility</t>
  </si>
  <si>
    <t>GSPUVALU is a custom basket pair trade that represents an equal notional pair trade of going long GSXUBFVL (GS US Barra High Value) and short GSXUBFVS (GS US Barra Low Value). Performance reflects each side rebalanced back to equal notional at the close of each trading day.</t>
  </si>
  <si>
    <t>The GS EU LatAm Exposure basket is composed of companies based in Europe with high sales exposure to Latin American countries. The basket is optimized for liquidity and borrow with a 5% top weight at inception.</t>
  </si>
  <si>
    <t>Our Asia VIP basket consists of 30 'most popular' regional stocks that appear most frequently among the top holdings of Asian and EM mutual funds</t>
  </si>
  <si>
    <t>GSCBBZEN is constructed aiming to better reflect Brazil risk given the Ibovespa is heavy on commodities. Using Ibovespa names as a starting point, we remove all commodity stocks and add NU, XP, STNE and PAGS. We determine weights based on liquidity, with a minimum 0.5% weight and maximum 5% weight. The basket can trade up to $200mn in one day at an average basket ADV of 10%.</t>
  </si>
  <si>
    <t>The GS Asia Hydrogen Basket consists of APAC listed companies with exposure to hydrogen industry. The basket is composed of stocks with significant exposure to hydrogen by % of revenues or company incentives. The basket is optimized for liquidity with 13% top weight at inception</t>
  </si>
  <si>
    <t>The EU Marquee Value Short basket is composed of Low Value names in Europe, and built at the pair level from the SXXP universe to provides maximal exposure to the Axioma Value factor. This factor pair is controlled to have limited exposure to Axioma L1 sectors and other factors, and designed to be diversified, highly liquid and tradable in an efficient manner. This basket was created with a base level of 100 as of July 19, 2019. More methodology details are available upon request.</t>
  </si>
  <si>
    <t>The GS German Domestics basket is composed of German companies with high exposure to domestic risk. The basket is expected to underperform in a riskier environment. The companies selected exhibit high domestic sales exposure and high beta to domestic consumption. The basket is optimised for liquidity and borrow with a 6% max weight cap.</t>
  </si>
  <si>
    <t>The EU Earnings Quality Long basket is composed of names with high earnings quality in Europe, and built at the pair level from a European universe to provides maximal exposure to the Barra Earnings Quality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</si>
  <si>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GS US Barra Momentum Short basket (GSXUBFMS) is composed of low momentum names in the US and is built to provide maximum exposure to the Barra factor in US MEDS model. The basket is controlled to have limited exposure to Barra L1 sectors and other factors when paired with GS US Barra High Momentum (GSXUBFML) while remaining diversified, highly liquid, and tradable.</t>
  </si>
  <si>
    <t xml:space="preserve">The GS US High Quality basket is composed of High Quality names in the US and built to provide maximal combining Z-scores of four fundamental variables across Profitability, Leverage, Size, Earnings Stability. The factor pair is controlled to have limited exposure to sector and Industry and designed to be diversified, highly liquid and tradable in an efficient manner.
</t>
  </si>
  <si>
    <t>The Goldman Sachs HC Large Cap BioTech basket was created by our Global Markets Health Care Specialists to provide exposure to this industry. The basket is created with a level of $100 on 29-June-2021 and is optimized for liquidity.</t>
  </si>
  <si>
    <t>The GS US Growth Long basket is composed of High Growth names in the US and built to provide maximal exposure to the Axioma Growth factor in AXUS4M model. The factor pair is controlled to have limited exposure to Axioma L1 sectors and other factors and designed to be diversified, highly liquid and tradable. This basket was created with a base level of 100 as of July 24, 2019.</t>
  </si>
  <si>
    <t>GS China Small High Quality consist of 30 high quality China small caps, with listed market cap between US$500mn to US$5bn, ample liquidity (ADVT&gt;US$5mn), promising sales and earnings growth outlook (2023-25E CAGRs &gt;10%), a history of surpassing earnings consensus over the last two years, and alignment with policy directions (such as technology development, shareholder returns and SOE reforms). The basket is optimized for liquidity with 5% max weight.</t>
  </si>
  <si>
    <t>The GS US Barra Leverage Short basket (GSXUBFLS) is composed of low leverage names in the US and is built to provide maximum exposure to the Barra factor in US MEDS model. The basket is controlled to have limited exposure to Barra L1 sectors and other factors when paired with GS US Barra High Leverage (GSXUBFLL) while remaining diversified, highly liquid, and tradable.</t>
  </si>
  <si>
    <t>GSPUDURA is a custom basket pair trade that represents an equal notional pair trade of going long GSTHLDUR (Long Duration) and short GSTHSDUR (Short Duration). Performance reflects each side rebalanced back to equal notional at the close of each trading day.</t>
  </si>
  <si>
    <t>The Goldman Sachs Financial Exchanges &amp; Data sector basket tracks level 4 GICS sectors to provide tradable access to a specific industry segment/group. This basket contains stocks from the Russell 3000 index which are categorized as: Financial Exchanges &amp; Data. The constituents are rebalanced bi-annually based on six month historical volatility</t>
  </si>
  <si>
    <t>European companies (ex Financials) with weak balance sheets. We use the Altman Z-score to measure balance sheet strength. As the credit environment tightens, these companies will be less likely to have access to funds necessary to invest in growth.</t>
  </si>
  <si>
    <t>GSP24DEM is a custom basket pair trade that represents an equal notional pair trade of going long GS24DEML (GS24 Dem Pol Outperform) and short GS24DEMS (GS24 Rep Pol Undrperform). Performance reflects each side rebalanced back to equal notional at the close of each trading day.</t>
  </si>
  <si>
    <t>The GS US TMT Barra Value Long basket (GSTMBFVL) is composed of TMT names with high Value in the US and is built to provide maximum exposure to the Barra factor. The basket is controlled to have limited exposure to industries and other factors when paired with GS US Barra TMT Low Value (GSTMBFVS) while remaining diversified, highly liquid, and tradable.</t>
  </si>
  <si>
    <t>The EU Earnings Quality Short basket is composed of names with low earnings quality in Europe, and built at the pair level from a European universe to provides maximal exposure to the Barra Earnings Quality factor. This factor pair is controlled to have limited exposure to Barra L1 sectors and other factors, and designed to be diversified, highly liquid and tradable in an efficient manner. This basket is rebalanced monthly. More methodology details are available upon request.</t>
  </si>
  <si>
    <t>GSCMBION is composed of the listed stakes underlying the BB Biotech holding company</t>
  </si>
  <si>
    <t>The Goldman Sachs US Electric Vehicles (GSXUELCV) basket is composed of US-listed equities in the Electric Vehicles industry and its relevant supply chain, predominantly pure play EV companies, charging companies, and some EV battery providers. Members are selected by GS Sector Specialists and the Custom Baskets Team and optimized for liquidity equally. The basket includes members with high indicative borrow costs.</t>
  </si>
  <si>
    <t xml:space="preserve">This basket includes names that have exposure to extraction, transportation and provision of Critical Resources </t>
  </si>
  <si>
    <t>The GS US Industrials Barra Size Long basket (GSINBFZL) is composed of high Industrials, Materials &amp; Autos Size names in the US and is built to provide maximum exposure to the Barra factor. The basket is controlled to have limited exposure to industries and other factors when paired with GS US Barra Industrials Low Size (GSINBFZS) while remaining diversified, highly liquid, and tradable.</t>
  </si>
  <si>
    <t>The GS Taiwan Materials basket consists of Taiwan equities predominantly composed of liquid names with exposure to Materials sector as defined by GICS. It is liquidity-optimized with 10% max weight per constituent at inception.</t>
  </si>
  <si>
    <t>The GS Quality Compounders basket (GSXUCOMP Index) is constructed to capture high-quality defensive stocks with the potential to generate consistent and stable growth and cash-flow conversion regardless of the underlying status of the economy. The basket can trade 500mm notional per day with no name exceeding 10% of volume.</t>
  </si>
  <si>
    <t>Selective alpha sectors across defense, shipbuilding, nuclear, cosmetics, kpop, semis, hold cos that will likely continue to be supported by both domestic and international policy trends, offering strong alpha-generation potential.</t>
  </si>
  <si>
    <t xml:space="preserve">The GS Korea Entertainment basket is composed of Korean companies that operate in the entertainment industry (Music, TV, Gaming, Music)
</t>
  </si>
  <si>
    <t>The GS EU Non-Food Retail Hardline basket is composed of European companies operating in the non-food retail sector, with a focus on industries such as home improvement, furniture, electronics, and pet care. The composition is optimized for liquidity and borrow.</t>
  </si>
  <si>
    <t>The GS US Technology basket is composed of US listed equities in the Info Technology sector diversified across Technology Software, Hardware, Equipment, Internet, Interactive Media, and Semiconductors to provide a genuine exposure to the Technology sector. The basket is weighted equally with an average daily volume cap of 10% for a notional of $500m per day.</t>
  </si>
  <si>
    <t>GS Leisure Travel is a basket of US consumer stocks and designed to measure the performance of Hotel, Casino, Leisure Airlines, and Travel related consumer spending. Stocks are selected fundamentally by the GS Consumer Sector Specialists. This basket is modified liquidity weighted and rebalanced at the discretion of the specialists.</t>
  </si>
  <si>
    <t xml:space="preserve">The EU Auto Luxury basket is composed of European Auto Manufacturer names with products intended for the high-end consumer. Basket is optimized for liquidity and borrow.
</t>
  </si>
  <si>
    <t xml:space="preserve">GS China supply chain basket (GSXUCSUP) consists of stocks that are exposed heavily to supply chains in China. The basket is diversified across goods levered areas including auto, household durables, apparel, electronics, machinery etc. The basket is liquidity optimized and can trade 300mm per day at 10% of ADV. </t>
  </si>
  <si>
    <t>European companies with the highest dividend yields in each sector. All the constituents have a payout ratio below 60% or their sector's top quartile and an Altman Z-score above their sector's bottom quartile.</t>
  </si>
  <si>
    <t>The Goldman Sachs Healthcare Utilization &amp; Procedures Basket consists of US listed stocks that benefit from increased healthcare procedure volumes.</t>
  </si>
  <si>
    <t xml:space="preserve">European infrastructure companies across building/construction, communication and transport infra, optimized for liquidity and borrow. </t>
  </si>
  <si>
    <t>The GS US TMT Barra Residual Volatility Short basket (GSTMBFRS) is composed of TMT names with low Residual Volatility names in the US and is built to provide maximum exposure to the Barra factor. The basket is controlled to have limited exposure to industries and other factors when paired with GS US Barra TMT High Res Vol (GSTMBFRL) while remaining diversified, highly liquid, and tradable.</t>
  </si>
  <si>
    <t>The Western European sales basket identifies US stocks with high Western Europe sales exposure. Related Baskets: GSTHAINT, GSTHINTL, GSTHBRIC.</t>
  </si>
  <si>
    <t>The Goldman Sachs Health Care REITs sector basket tracks level 4 GICS sectors to provide tradable access to a specific industry segment/group. This basket contains stocks from the Russell 3000 index which are categorized as: Health Care REIT's. The constituents are rebalanced bi-annually based on six month historical volatility</t>
  </si>
  <si>
    <t>The Goldman Sachs Diversified Consumer Services sector basket tracks level 4 GICS sectors to provide tradable access to a specific industry segment/group. This basket contains stocks from the Russell 3000 index which are categorized as: Education Services, Specialized Consumer Services. The constituents are rebalanced bi-annually based on six month historical volatility</t>
  </si>
  <si>
    <t>GS Global Copper Exposed basket comprises mining companies with a large share of EBITDA from copper exploitation and is expected to outperform as copper demand increases. The basket has a global geographic exposure and is optimized for liquidity &amp; borrow.</t>
  </si>
  <si>
    <t>The China Value Short basket is composed of Low Book-to-Price China-A names and built to provide maximal exposure to the Barra Book-to-Price factor. This factor pair is controlled to have limited exposure to sectors and other factors, and designed to be diversified, liquid and tradable</t>
  </si>
  <si>
    <t>The Goldman Sachs Oil &amp; Gas Exploration &amp; Produc sector basket tracks level 4 GICS sectors to provide tradable access to a specific industry segment/group. This basket contains stocks from the Russell 3000 index which are categorized as: Oil &amp; Gas Exploration &amp; Production. The constituents are rebalanced bi-annually based on six month historical volatility</t>
  </si>
  <si>
    <t>The GS US Industrials Barra Growth Long basket (GSINBFGL) is composed of high Industrials, Materials &amp; Autos Growth names in the US and is built to provide maximum exposure to the Barra factor. The basket is controlled to have limited exposure to industries and other factors when paired with GS US Barra Industrials Low Growth (GSINBFGS) while remaining diversified, highly liquid, and tradable.</t>
  </si>
  <si>
    <t>GSINLEVG is a custom basket pair trade that represents an equal notional pair trade of going long GSINBFLL (GS US INL Leverage Long) and short GSINBFLS (GS US INL Leverage Short). Performance reflects each side rebalanced back to equal notional at the close of each trading day.</t>
  </si>
  <si>
    <t>The GS China Low Quality Basket is designed to capture the low performance of H-shares companies with weak fundamentals. The basket is focused on 3 pillars of quality: balance sheet strength, earnings growth and profitability. It is optimized for liquidity with a max weight of 6% per stock at inception</t>
  </si>
  <si>
    <t>EU Tacical Factor Suite Momentum Long/Short</t>
  </si>
  <si>
    <t>GSPUMFEY is a custom basket pair trade that represents an equal notional pair trade of going long GSXUMFEL (US Earnings Yield Long) and short GSXUMFES (US Earnings Yield Short). Performance reflects each side rebalanced back to equal notional at the close of each trading day.</t>
  </si>
  <si>
    <t>The GS US Consumer Barra Beta Long basket (GSCNBFBL) is composed of high Consumer Beta names in the US and is built to provide maximum exposure to the Barra factor. The basket is controlled to have limited exposure to industries and other factors when paired with GS US Barra Consumer Low Beta (GSCNBFBS) while remaining diversified, highly liquid, and tradable.</t>
  </si>
  <si>
    <t>GS Global Copper M&amp;A basket is composed of names with large revenue exposure to copper activities (GSXGCOPP), removing large-corporates that are buyers of assets and those with large strategic investors. We retained those that have strategic JVs and added names where there are cross-holdings. Basket is optimized for liquidity and borrow.</t>
  </si>
  <si>
    <t xml:space="preserve">The GS Japan Healthcare basket is composed of companies in the healthcare sector (including pharma and equipment). It is liquidity optimised with a max 5% weight per stock. 
</t>
  </si>
  <si>
    <t>Companies from core euro-area countries with a high euro-area sales exposure.</t>
  </si>
  <si>
    <t>The GS US Barra  Management Quality Long basket (GSXUBFAL) is composed of high management quality names in the US and is built to provide maximum exposure to the Barra factor in US MEDS model. The basket is controlled to have limited exposure to Barra L1 sectors/industries and other factors when paired with GS US Barra Low Management Quality (GSXUBFAS) while remaining diversified, highly liquid, and tradable.</t>
  </si>
  <si>
    <t>The GS US Consumer Wolfe HF Crowding Short basket (GSCNWFCS) is composed of low Consumer HF Crowding names in the US and is built to provide maximum exposure to the Wolfe factor. The basket is controlled to have limited exposure to industries and other factors when paired with GS US Wolfe Consumer High HF Crowding (GSCNWFCL) while remaining diversified, highly liquid, and tradable.</t>
  </si>
  <si>
    <t>The Goldman Sachs Electronic Components sector basket tracks level 4 GICS sectors to provide tradable access to a specific industry segment/group. This basket contains stocks from the Russell 3000 index which are categorized as: Electronic Components. The constituents are rebalanced bi-annually based on six month historical volatility</t>
  </si>
  <si>
    <t xml:space="preserve">The Italian Mid Cap basket is composed of Italian Mid Cap names. Basket is OW Consumer Discretionary and Financials and is optimized for liquidity and borrow with a weight cap of 5% at inception. </t>
  </si>
  <si>
    <t>The GS Mobile Consolidation basket comprises European telco operators that stand to benefit from in-market mobile consolidation (4-player to 3-player markets). The basket is screened in partnership with our sector specialists, and is optimised for liquidity and borrow.</t>
  </si>
  <si>
    <t>The Goldman Sachs HC LS Tools &amp; Diagnostics basket was created by our Global Markets Health Care Specialists to provide exposure to this industry. The basket is created with a level of $100 on 29-June-2021 and is optimized for liquidity.</t>
  </si>
  <si>
    <t>Our US ESG Favorites basket consists of companies that matter most to ESG Funds based on ownership and holdings data. The basket is optimized for liquidity and tradability with a max weight cap of 10%. More methodology details are available upon request.</t>
  </si>
  <si>
    <t>The GS Taxonomy Basket is composed of European stocks with significant potential Taxonomy Alignment (&gt;33%),  screened leveraging the GS Sustain Taxonomy Tool. The basket is mainly diversified across Industrials, Utilites &amp; IT and is optimized for liquidity and borrow.</t>
  </si>
  <si>
    <t>The China 14th 5-Year Basket offers diverse exposure to the 14th 5-Year Plan across 30+ sub-industries. Each constituent has market cap of at least US$5bn and ADV of at least US$10mm. The basket is optimized for liquidity with max weight of 3.5% at inception.</t>
  </si>
  <si>
    <t>The International Sales basket identifies 50 companies across ten sectors with the most international sales exposure. Related Baskets: GSTHWEUR, GSTHAINT, GSTHBRIC.</t>
  </si>
  <si>
    <t xml:space="preserve">Ferguson Custom Performance Hedge built from the universe of European peers, and applying the following constraints: only names that have correlation &gt;10% with FERG LN as of 5th of February 2020; Maximum weight on any constituent: 20%; Liquidity cap of each individual name: 20% ADV for a $100m daily volume target; and the exclusion of hard-to-borrow assets and restricted assets. </t>
  </si>
  <si>
    <t>EU Tacical Factor Suite Value Long/Short</t>
  </si>
  <si>
    <t>GS EU Sub-Sector classifcation of Insurers into Insurers - Re-Insurance</t>
  </si>
  <si>
    <t>The China Size Long basket is composed of Large Size China-A names and built to provide maximal exposure to the Barra Size Factor. This pair is controlled to have limited exposure to sectors and other factors, and designed to be diversified, liquid and tradable</t>
  </si>
  <si>
    <t>The Goldman Sachs Health Care Services sector basket tracks level 4 GICS sectors to provide tradable access to a specific industry segment/group. This basket contains stocks from the Russell 3000 index which are categorized as: Health Care  Services. The constituents are rebalanced bi-annually based on six month historical volatility</t>
  </si>
  <si>
    <t>The GS Small Business Exposed Software basket consists of US listed equities that capture this exposure. Stocks are selected fundamentally by the Sector Specialist and Custom Baskets team. This basket is modified liquidity weighted and rebalanced at the discretion of the specialists.</t>
  </si>
  <si>
    <t>A sector-neutral basket of 50 S&amp;P 500 stocks (excluding Financials and Utilities) with high operating leverage that should experience margin expansion when their sales growth accelerates.</t>
  </si>
  <si>
    <t>GS Global Cyclicals Basket (GIR)</t>
  </si>
  <si>
    <t>The GS US Industrials Barra Residual Volatility Long basket (GSINBFRL) is composed of high Industrials, Materials &amp; Autos Res Vol names in the US and is built to provide maximum exposure to the Barra factor. The basket is controlled to have limited exposure to industries and other factors when paired with GS US Barra Industrials Low Res Vol (GSINBFRS) while remaining diversified, highly liquid, and tradable.</t>
  </si>
  <si>
    <t>The GS CEEMEA Weak USD Winners basket is composed of CEEMEA companies that would benefit from a weaker USD environment. The basket is optimized for liquidity with a 5% top weight.</t>
  </si>
  <si>
    <t>The Goldman Sachs HC Animal Health basket was created by our Global Markets Health Care Specialists to provide exposure to this industry. The basket is created with a level of $100 on 29-June-2021 and is optimized for liquidity.</t>
  </si>
  <si>
    <t>The Goldman Sachs 2024 Mutual Fund Tax Loss Basket is composed of US-listed equities that are most held by Mutual Funds that have underperformed the most year-to-date.</t>
  </si>
  <si>
    <t>The Japan Domestic Recovery aims to track stocks most exposed to a pick-up in domestic consumer spending while limiting exposure to stocks highly exposed to international travel. The basket is liquidity optimized with a max weight of 5% per stock at inception.</t>
  </si>
  <si>
    <t>The GS US Industrials Barra Leverage Long basket (GSINBFLL) is composed of high Industrials, Materials &amp; Autos Leverage names in the US and is built to provide maximum exposure to the Barra factor. The basket is controlled to have limited exposure to industries and other factors when paired with GS US Barra Industrials Low Leverage (GSINBFLS) while remaining diversified, highly liquid, and tradable.</t>
  </si>
  <si>
    <t xml:space="preserve">The GS US High Market Sensitivity basket is composed of High Market Sensitivity names in the US and built to provide maximal exposure to the Axioma Market Sensitivity factor in AXUS4M model. The factor pair is controlled to have limited exposure to Axioma L1 sectors and other factors and designed to be diversified, highly liquid and tradable.
</t>
  </si>
  <si>
    <t>The GS Financials NYC REIT basket are stocks that are selected fundamentally by the GS Financials Sector Specialists. This basket is modified liquidity weighted.</t>
  </si>
  <si>
    <t>The GS US Wolfe Interest Rates long basket (GSXUWFRL) is composed of names with high beta to interest changes in the US and is built to provide maximum exposure to the Wolfe factor in US All Cap model. The basket is controlled to have limited exposure to sectors/industries and other factors when paired with GS US Wolfe Low Interest Rates basket (GSXUWFRS) while remaining diversified, highly liquid, and tradable.</t>
  </si>
  <si>
    <t>CROCI Long (High)</t>
  </si>
  <si>
    <t>The GS US Barra Profitability Long basket (GSXUBFPL) is composed of high profitability names in the US and is built to provide maximum exposure to the Barra factor in US MEDS model. The basket is controlled to have limited exposure to Barra L1 sectors/industries and other factors when paired with GS US Barra Low Profitability (GSXUBFPS) while remaining diversified, highly liquid, and tradable.</t>
  </si>
  <si>
    <t>EPS Growth Long (High)</t>
  </si>
  <si>
    <t>The EU High Short Interest basket identifies European assets with highest levels of Short Interest, leveraging the Wolfe Research European All-Cap factor model. The basket is designed to maximize exposure to SI as a factor, with thoughtful sector constraints (max net sector underweight/overweight of 2x sector weight or 20% vs GSXELOSI), tradability controls (liquidity, borrow &amp; upcoming corporate actions) &amp; max weight cap of 2%. This basket rebalances monthly.</t>
  </si>
  <si>
    <t>The GS Non Profitable Russell 2000 basket is composed of equities in the Russell 2000 that are less profitable than their sector peers. The basket can trade up  $100m in one day at 10% of market participation.</t>
  </si>
  <si>
    <t>GS EU Sub-Sector classifcation of Retail into Retail - Food Retail</t>
  </si>
  <si>
    <t>GSCNRSVL is a custom basket pair trade that represents an equal notional pair trade of going long GSCNBFRL (GS US Cons Res Vol Long) and short GSCNBFRS (GS US Cons Res Vol Short). Performance reflects each side rebalanced back to equal notional at the close of each trading day.</t>
  </si>
  <si>
    <t xml:space="preserve">The GS Global Sportswear basket consists of leading global companies in the sportswear and athletic apparel industry. It provides exposure to major brands such as Nike, Adidas and Lululemon, spanning regions including North America, Europe, and Asia. The basket is optimized for liquidity and borrow.
</t>
  </si>
  <si>
    <t>Sales Growth Long (High)</t>
  </si>
  <si>
    <t>We screen for companies with the following criteria, based on last reported numbers: - % Women Employees &gt; sector median (or STOXX top quartile); - % Women Managers &gt; sector median (or STOXX top quartile); - % Women On Board &gt; sector median (or STOXX top quartile); -The highest % Women Managers / % Women Employees We also look to make our basket sector Neutral and check liquidity of the constituents.</t>
  </si>
  <si>
    <t>GSPUMFSI is a custom basket pair trade that represents an equal notional pair trade of going long GSXUMFSL (GS US Size Long) and short GSXUMFSS (GS US Size Short). Performance reflects each side rebalanced back to equal notional at the close of each trading day.</t>
  </si>
  <si>
    <t xml:space="preserve">The Global Rare Earths basket composed of the 8 most exposed and liquid companies in this space. The basket can is optimized for liquidity and borrow.
</t>
  </si>
  <si>
    <t>GSTEDP14 is a custom basket pair trade that represents an equal notional pair trade of going long GSXELMOM (High Beta Momentum Short) and short GSXEHMOM (High Beta Momentum Long). Performance reflects each side rebalanced back to equal notional at the close of each trading day.</t>
  </si>
  <si>
    <t>The GSXEMEEX basket consists of European companies with significant sales exposure to the Middle East (15% avg). The basket is optimised for liquidity and borrow.</t>
  </si>
  <si>
    <t>The Goldman Sachs Food Inflation Losers basket is composed of US equities that are expected to be affected by rising food prices. The basket is diversified across household products, packaged foods &amp; meats, as well as restaurants. The basket can be paired with our Food Inflation Winners (GSXUFOOD) and can trade up to $100m in one day at 8% market participation.</t>
  </si>
  <si>
    <t xml:space="preserve">The GS Japan Growth basket pair is composed of High Growth (GSXAMFGL) vs Low Growth (GSXAMFGS) and built to provide maximal exposure to the Axioma Size factor in Japan. The factor pair is controlled to have limited exposure to sectors and other factors and designed to be diversified, highly liquid and tradable. </t>
  </si>
  <si>
    <t>Connect-eligible A-share and H-share Chinese equities in the Bank sector (as defined by GICS) with a min market cap of $1bn and min ADV of $1m. The basket is optimized for liquidity with a max weight of 5% at inception. The basket was launched with an initial level of 100 on 18th August 2020.</t>
  </si>
  <si>
    <t>The Goldman Sachs HC Medical Tech + Suppliers basket was created by our Global Markets Health Care Specialists to provide exposure to this industry. The basket is created with a level of $100 on 29-June-2021 and is optimized for liquidity.</t>
  </si>
  <si>
    <t>The GS US Sustainable Dividend Basket (GSXUSFDV Index) focuses on both dividend sustainability and quality with equities that exhibit strong dividend yield between 2% to 7%, pay-out ratio below 80% for at least 60 consecutive quarters without dividend cuts, positive 3y CAGR earnings growth, 10y earnings volatility normalized by average earnings &lt;= 30%, and strong balance sheets (Altman Z Score &gt;= 3 for non-Financial companies and credit rating &gt;= BBB including BBB for Financials). The basket is optimized for liquidity and can trade $500m per day.</t>
  </si>
  <si>
    <t>Consists of stocks that have exhibited lower and more variable gross margins than sector peers and have not seen gross margins rise during the past two years. The basket was optimized for liquidity and borrow.</t>
  </si>
  <si>
    <t xml:space="preserve">The GS US Health Care Barra Momentum Short basket (GSHCBFMS) is composed of low HC Momentum names in the US and is built to provide maximum exposure to the Barra factor. The basket is controlled to have limited exposure to industries and other factors when paired with GS US Barra HC High Momentum (GSHCBFML) while remaining diversified, highly liquid, and tradable.
</t>
  </si>
  <si>
    <t>The GS EU Domestic Supply Chain is composed of European companies relying on Asian manufacturing and production center. The basket is composed of tech, semiconductors, autos, chemicals, machinery, air freight and logistics &amp; select apparel retail. The basket constituents are expected to underperform in the event of supply chain disruption. The basket is optimized for liquidity and borrow with a 2% weight cap and was created with an index level of 100 as of 27Feb20.</t>
  </si>
  <si>
    <t>The China Size Short basket is composed of Small Size China-A names and built to provide maximal exposure to the Barra Size Factor. This pair is controlled to have limited exposure to sectors and other factors, and designed to be diversified, liquid and tradable</t>
  </si>
  <si>
    <t xml:space="preserve">Our EU High &amp; Stable Margin basket is composed of European stocks (ex Financials) with higher EBIT margins than their sector peers (5-year median) and a lower standard deviation of margins than their sector peers (10-year coefficient of variation). In addition, constituents must have had a more positive margin variation than the bottom quartile of their sector peers over the past two years. The basket is optimized for liquidity and borrow with a 5% weight cap. </t>
  </si>
  <si>
    <t>The GS US TMT Barra Size Long basket (GSTMBFZL) is composed of TMT names with high Size in the US and is built to provide maximum exposure to the Barra factor. The basket is controlled to have limited exposure to industries and other factors when paired with GS US Barra TMT Low Size (GSTMBFZS) while remaining diversified, highly liquid, and tradable.</t>
  </si>
  <si>
    <t>The Goldman Sachs Cable &amp; Satellite sector basket tracks level 4 GICS sectors to provide tradable access to a specific industry segment/group. This basket contains stocks from the Russell 3000 index which are categorized as: Cable &amp; Satellite. The constituents are rebalanced bi-annually based on six month historical volatility</t>
  </si>
  <si>
    <t>A basket of 50 S&amp;P 500 stocks with highest trailing four-quarter total cash return relative to their sector</t>
  </si>
  <si>
    <t xml:space="preserve">The GS Japan Momentum basket pair is composed of Long MOMO (GSXAMFML) vs Short MOMO (GSXAMFMS) and built to provide maximal exposure to the Axioma Size factor in Japan. The factor pair is controlled to have limited exposure to sectors and other factors and designed to be diversified, highly liquid and tradable. </t>
  </si>
  <si>
    <t>The GS US Financial Wolfe HF Crowding Short basket (GSFIWFCS) is composed of low Financial HF Crowding names in the US and is built to provide maximum exposure to the Wolfe factor. The basket is controlled to have limited exposure to industries and other factors when paired with GS US Wolfe Financial High HF Crowding (GSFIWFCL) while remaining diversified, highly liquid, and tradable.</t>
  </si>
  <si>
    <t>The GS Healthcare Growth Medtech basket is a basket of US Growth Medtech (med devices and suppliers) companies (&gt;15% projected topline growth for 2019 and &gt;10% growth for 2020). Stocks are selected fundamentally by the GS Healthcare sector specialist. The basket is modified liquidity weighted and rebalanced at the discretion of the specialist.</t>
  </si>
  <si>
    <t>GS APJ Strong Balance Sheet (GSSZSBAL) is an equity basket with 50 stocks in APxJ focusing on Strong Balance Sheet (low net debt to equity / EBITDA ratios, high interest coverage ratio)</t>
  </si>
  <si>
    <t xml:space="preserve">The GS Low Income Financials basket is a basket of US listed equities exposed to financial lending and lower end consumer cohort. Stocks are selected fundamentally by the GS Financials Sector Specialists and the Custom Baskets team. This basket is modified liquidity weighted.
</t>
  </si>
  <si>
    <t>Russell 3000 constituents that have sales growth of at least 10% each of the past 5 Years, a LTG estimate of at least 10%, 12M Fwd EPS growth of at least 15% (if profitable), and ADV of at least $40mm. This basket was constructed to identify companies that can grow regardless of how the economy performs. The basket is liquidity optimized.</t>
  </si>
  <si>
    <t>GSPUGRWT is a custom basket pair trade that represents an equal notional pair trade of going long GSXUBFGL (GS US Barra High Growth) and short GSXUBFGS (GS US Barra Low Growth). Performance reflects each side rebalanced back to equal notional at the close of each trading day.</t>
  </si>
  <si>
    <t>GSPUSHRT is a custom basket pair trade that represents an equal notional pair trade of going long GSXUBFIL (GS US Barra Hi Short Int) and short GSXUBFIS (GS US Barra Lo Short Int). Performance reflects each side rebalanced back to equal notional at the close of each trading day.</t>
  </si>
  <si>
    <t>GSFICRWD is a custom basket pair trade that represents an equal notional pair trade of going long GSFIWFCL (GS US Fin High Crowding) and short GSFIWFCS (GS US Fin Low Crowding). Performance reflects each side rebalanced back to equal notional at the close of each trading day.</t>
  </si>
  <si>
    <t>The GS Non-Profitable Biotech Basket consists of non-profitable US listed companies in the biotech industry. The basket is optimized for liquidity every rebalance.</t>
  </si>
  <si>
    <t>The GS US Onshore &amp; Onshoring Beneficiaries basket is composed of US-listed equities that rely on domestic supply chains, have a high manufacturing footprint in the country, or that have announced  initiatives to move operations to the United States. The basket can be paired with the Offshore basket (GSXUOFFS).</t>
  </si>
  <si>
    <t>The Goldman Sachs Thrifts &amp; Mortgage Finance sector basket tracks level 4 GICS sectors to provide tradable access to a specific industry segment/group. This basket contains stocks from the Russell 3000 index which are categorized as: Thrifts &amp; Mortgage Finance. The constituents are rebalanced bi-annually based on six month historical volatility</t>
  </si>
  <si>
    <t>GSFIGRWT is a custom basket pair trade that represents an equal notional pair trade of going long GSFIBFGL (GS US Fin Growth Long) and short GSFIBFGS (GS US Fin Growth Short). Performance reflects each side rebalanced back to equal notional at the close of each trading day.</t>
  </si>
  <si>
    <t>GS JP Yen Weakening Beneficiaries (GSJPFXW1) is an equity basket with 29 stocks focusing on Yen weakening beneficiaries created as of 30-Jan-2013.</t>
  </si>
  <si>
    <t>A sector-neutral basket of 50 S&amp;P 500 stocks that our analysts expect to have the highest ROE growth in the next 12 months.</t>
  </si>
  <si>
    <t>The GS US Industrials basket is composed of US listed equities diversified across Machinery, Construction &amp; Engineering, Building Products, Air Freight &amp; Logistics, and other industrial companies. The basket excludes Aerospace &amp; Defense to provide a genuine exposure to the Industrials sector. The basket can trade up to $500m per day with no name exceeding 10% of market volume.</t>
  </si>
  <si>
    <t xml:space="preserve">GS High Momentum Basket (GSXUMOXL) excluding AI &amp; BTC Winners. The basket is controlled to have limited exposure to sectors, industries and other Barra factors when paired with GS US Low Momentum ex AI &amp; BTC (GSXUMOXS) while remaining diversified, highly liquid, and tradable.
</t>
  </si>
  <si>
    <t>GS China Retail Expansion basket comprises of companies demonstrating growth initiatives such as new product line introductions, store count expansion, capacity increases, and expansion into overseas markets.</t>
  </si>
  <si>
    <t>Sector-neutral, equal-weighted basket of S&amp;P 500 stocks with the largest trailing 12-month net paydown (debt issuance - debt paydown) as a percentage of starting enterprise value. Excludes the Financials and Real Estate sectors and rebalanced twice annually.</t>
  </si>
  <si>
    <t xml:space="preserve">The GS US Barra GEMLT Momentum Long basket (GSXUBGML) is composed of high momentum names in the US and is built to provide maximum exposure to the Barra factor in GEMLT model. The basket is controlled to have limited exposure to Barra sectors/industries and other factors when paired with GS US Barra GEMLT Low Momentum (GSXUBGMS) while remaining diversified, highly liquid, and tradable.
</t>
  </si>
  <si>
    <t>The GS South African Exporters basket is composed of South African companies with a high proportion of international revenues. The basket is optimized for liquidity and restricted assets with a 15% max weight.</t>
  </si>
  <si>
    <t>Our UK High Beta Momentum Long basket identifies highly reactive &amp; tradable past winners. Past winners is defined as best performers over the last year excluding the most recent month. The basket is designed to maximize exposure to momentum with thoughtful sector constraints, tradability controls (liquidity, borrow &amp; upcoming corporate actions) &amp; max weight cap of 2%. This basket rebalances monthly.</t>
  </si>
  <si>
    <t>The basket is composed of Turkish companies who derive a significant part of their revenues from exports or who have predominantly FX-linked revenue streams. The basket is composed of industrials, consumer discretionary, energy &amp; material stocks. The basket is optimized for liquidity with a 15% weight cap and was developed with a base level of 100 as of 25Feb20.</t>
  </si>
  <si>
    <t xml:space="preserve">excl. SK Hynix Inc and Samsung Electronics Co Ltd
</t>
  </si>
  <si>
    <t>Basket created from hedge MC FP 2020-03-25 to Replicate Performance</t>
  </si>
  <si>
    <t>The GS EU Power Hedge has been built to neutralize sector exposure at the pair level with our EU Power Basket flagship (GSXEPOWR). The basket is optimized for liquidity and borrow.</t>
  </si>
  <si>
    <t>The Goldman Sachs US CND Momentum Long Basket selects the top 20% of the CND stocks with &gt; USD10mm ADV based on stock's past performance over the medium-term (approx.12-month return). The basket is designed to be highly liquid and is rebalanced monthly. At rebalance, constituents are liquidity weighted with max weight cap (2 x equal wt.).</t>
  </si>
  <si>
    <t>GS EU Sub-Sector classifcation of Banks into Banks - Domestic European</t>
  </si>
  <si>
    <t>GS EU Sub-Sector classifcation of Food &amp; Bev into Food &amp; Bev - Beverages</t>
  </si>
  <si>
    <t>The GS Industrials Steel &amp; Steel-Related basket is a basket of US-listed equities in the relevant industry. Stocks are selected fundamentally by the GS Industrials Sector specialist. This basket is modified liquidity weighted and rebalanced at the discretion of the specialist.</t>
  </si>
  <si>
    <t>Connect- and Hong Kong-listed Equities that have sales exposure to China of at least 90%, Market Capitalization of at least US$10bn, ADV of at least US$10mm, excluding ADRs and financials. The basket is liquidity optimized with a weighting cap of 5% per stock and 30% for food &amp; bevs.</t>
  </si>
  <si>
    <t xml:space="preserve">The GS US Wolfe Hedge Fund Crowding short basket (GSXUWFCS) is composed of low HF Crowding names in the US and is built to provide maximum exposure to the Wolfe factor in US All Cap model. The basket is controlled to have limited exposure to sectors/industries and other factors when paired with GS US Wolfe High HF Crowding (GSXUWFCL) while remaining diversified, highly liquid, and tradable.
</t>
  </si>
  <si>
    <t xml:space="preserve">The GS European Quality Domestics Basket consists of 'Quality' Europe domiciled companies with high domestic Europe sales and low US sales exposure. The basket is optimized for liquidity and borrow with a c.3% top weight. </t>
  </si>
  <si>
    <t>GS EU Sub-Sector classifcation of Insurers into Insurers - Life Assurance</t>
  </si>
  <si>
    <t>The GS UK Internationals basket is composed of U.K. companies with high international sales exposure. The basket is optimized for liquidity and borrow with a 4% top weight. The basket has a broad sector exposure and was developed with a base level of 100 as of May 9, 2019</t>
  </si>
  <si>
    <t>The GS Financials Buyback basket is a basket of US Financial stocks with the largest buybacks. These names were screened using 2018 buybacks % float with qualitative overlay to incorporate our views on where they were more likely to be recurring (exclude one-timers). Stocks are selected fundamentally by the GS Financials Sector Specialists. This basket is modified liquidity weighted and rebalanced at the discretion of the specialists.</t>
  </si>
  <si>
    <t>High Beta Momentum Long (GSXUHMOM) basket identifies highly reactive &amp; tradable past winners. Past winners is defined as best performers over the last year, downweighting the most recent month. The basket is designed to maximize exposure to momentum with thoughtful sector constraints (max net sector underweight/overweight of 2x sector weight or 20% vs GSXULMOM), tradability controls (liquidity, borrow &amp; upcoming corporate actions) &amp; max weight cap of 2%. This basket rebalanced monthly.</t>
  </si>
  <si>
    <t>The EU Analyst Sentiment Long basket is composed of names with strong analyst sentiment in Europe, and built at the pair level from a European universe to provides maximal exposure to the Barra Analyst Sentiment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</si>
  <si>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Goldman Sachs US CND Growth Long Basket selects the top 20% of the CND stocks with &gt; USD10mm ADV most exposed to high Growth (earnings growth &amp; sales growth). The basket is designed to be highly liquid and is rebalanced monthly. At rebalance, constituents are liquidity weighted with max weight cap (approx. 2 x equal wt.).</t>
  </si>
  <si>
    <t>GS EU Sub-Sector classifcation of Construction into Construction - Construction</t>
  </si>
  <si>
    <t>The EU Earnings Yield Long basket is composed of names with high earnings yield in Europe, and built at the pair level from a European universe to provides maximal exposure to the Barra Earnings Yield factor. This factor pair is controlled to have limited exposure to Barra L1 sectors and other factors, and designed to be diversified, highly liquid and tradable in an efficient manner. This basket is rebalanced monthly. More methodology details are available upon request.</t>
  </si>
  <si>
    <t xml:space="preserve">The GS US Gaming basket consists of US-listed equities in gaming industries as selected by sector specialists and the custom baskets team. 
</t>
  </si>
  <si>
    <t>The GS Financials TBV basket is a basket of US Financial stocks that are trading close to below tangible book value. Stocks are selected fundamentally by the GS Financials Sector Specialists. This basket is modified liquidity weighted and rebalanced at the discretion of the specialists.</t>
  </si>
  <si>
    <t>The Goldman Sachs Retail REITs sector basket tracks level 4 GICS sectors to provide tradable access to a specific industry segment/group. This basket contains stocks from the Russell 3000 index which are categorized as: Retail REIT's. The constituents are rebalanced bi-annually based on six month historical volatility</t>
  </si>
  <si>
    <t>High TMT Stock Based Cmp GSXUSBCH consists of TMT companies that screens high stock based compensation / Sales relative to its industry peers. The basket is liquidity optimized and can trade 200mm per day at inception.</t>
  </si>
  <si>
    <t xml:space="preserve">The Goldman Sachs Retail basket consists of U.S. listed retail stocks and is designed to measure the performance of the retail sector. The basket is optimized for liquidity, with no constituent initially weighted greater than 2% on rebalance. </t>
  </si>
  <si>
    <t>The Goldman Sachs Diversified Banks sector basket tracks level 4 GICS sectors to provide tradable access to a specific industry segment/group. This basket contains stocks from the Russell 3000 index which are categorized as: Diversified Banks. The constituents are rebalanced bi-annually based on six month historical volatility</t>
  </si>
  <si>
    <t>The Goldman Sachs Commercial Services &amp; Supplies sector basket tracks level 4 GICS sectors to provide tradable access to a specific industry segment/group. This basket contains stocks from the Russell 3000 index which are categorized as: Commercial Printing, Environmental &amp; Facilities Services, Office Services &amp; Supplies, Diversified Support Services. The constituents are rebalanced bi-annually based on six month historical volatility</t>
  </si>
  <si>
    <t>GS AEJ Asset Sensitive Financials (GSSZMSFA) is an equity basket with the largest 40 stocks within MXASJ focusing on asset financial names.</t>
  </si>
  <si>
    <t>FANGMAN Basket - FB, AMZN, NFLX, GOOG/GOOGL, MSFT, AAPL, NVDA are the members of the FANGMAN acronym and this corresponding basket. These constituents are rebalanced back to equal-weight at the end of each calendar quarter.</t>
  </si>
  <si>
    <t>The GS Industrials Transportation ex Airlines basket is a basket of US Transportation businesses. Stocks are selected fundamentally by the GS Industrials Sector specialist. This basket is modified liquidity weighted and rebalanced at the discretion of the specialist.</t>
  </si>
  <si>
    <t xml:space="preserve">A sector-neutral basket of 50 S&amp;P 500 stocks with the highest betas to the S&amp;P 500 and the US economy (via the GS MAP index of economic data surprises) </t>
  </si>
  <si>
    <t>The GS US Wolfe Liquidity Long basket (GSXUWFTL) is composed of high liquid names in the US and is built to provide maximum exposure to the liquidity factor in Wolfe US All Cap model. The basket is controlled to have limited exposure to sectors/industries and other factors when paired with GS US Wolfe Low Liquidity (GSXUWFTS) while remaining diversified, highly liquid, and tradable.</t>
  </si>
  <si>
    <t>The GS Brazil ex Commods Basket consists of top Brazil listed stocks excluding commodity exposed equities. The basket is diversified and liquidity optimized.</t>
  </si>
  <si>
    <t xml:space="preserve">The GS Homebuilders Basket is composed of US listed equities in the homebuilders industry. Stocks are selected fundamentally by the Custom Baskets Team incorporating feedback from GS Consumer Sector Specialists. The basket is liquidity optimized to trade $100mm in a day at 10% ADV. </t>
  </si>
  <si>
    <t>The Goldman Sachs Health Care Distributors sector basket tracks level 4 GICS sectors to provide tradable access to a specific industry segment/group. This basket contains stocks from the Russell 3000 index which are categorized as: Health Care Distributors. The constituents are rebalanced bi-annually based on six month historical volatility</t>
  </si>
  <si>
    <t>The Goldman Sachs US INL Growth Long Basket selects the top 20% of the INL stocks with &gt; USD10mm ADV most exposed to high Growth (earnings growth &amp; sales growth). The basket is designed to be highly liquid and is rebalanced monthly. At rebalance, constituents are liquidity weighted with max weight cap (approx. 2 x equal wt.).</t>
  </si>
  <si>
    <t>GSPRGDPT is a custom basket pair trade that represents an equal notional pair trade of going long GSSBCYCL (Cyclicals) and short GSSBDEFS (Defensives). Performance reflects each side rebalanced back to equal notional at the close of each trading day.</t>
  </si>
  <si>
    <t>GSPUBGGW is a custom basket pair trade that represents an equal notional pair trade of going long GSXUBGGL (GS US GEMLT High Growth) and short GSXUBGGS (GS US GEMLT Low Growth). Performance reflects each side rebalanced back to equal notional at the close of each trading day.</t>
  </si>
  <si>
    <t>The GS EU Travel Recovery basket is composed composed of Airlines, Aerospace, Travel &amp; Leisure and Consumer Goods names that are geared to European tourism activities. Basket is optimized for liquidity and borrow with a weight cap of 9% at inception.</t>
  </si>
  <si>
    <t>The European Consumer Resilience basket is composed of healthcare, staples and quality reopening names, expected to see resilient consumer demand in a backdrop of slowing growth, challenging inflationary pressures and fading consumer sentiment, but with recovering demand for travel and leisure services. The basket is optimized for liquidity and borrow with a weight cap of 5%.</t>
  </si>
  <si>
    <t xml:space="preserve">The GS Over-Earning Cyclicals Basket (GSCXUOECY) consists of non-commodity sensitive stocks that have over-earned in this cycle (vs pre-pandemic). 
</t>
  </si>
  <si>
    <t>GS EU Sub-Sector Classification: Real Estate</t>
  </si>
  <si>
    <t>The High Liquidity basket contains 50 Russell 1000 stocks with the lowest illiquidity ratio (defined as the 12-month average of the ratio of the absolute value of returns divided by dollar trading volume). The basket is equal-weighted and is not sector-neutral.</t>
  </si>
  <si>
    <t>The Goldman Sachs Advertising basket consists of U.S. listed stocks and is designed to measure the performance of leading Advertising &amp; Ad Tech companies. The basket is optimized for liquidity.</t>
  </si>
  <si>
    <t>The GS EU Tyres basket (GSXETYRE) is composed of tyre manufacturing companies selected in partnership with our sector specialist.</t>
  </si>
  <si>
    <t>The EU Earnings Variability Long basket is composed of names with highly variable earnings in Europe, and built at the pair level from a European universe to provide maximal exposure to the Barra Earnings Variability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</si>
  <si>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GS EU Green Deal basket is composed of European companies that are expected to benefit from the EU decarbonisation plan. The basket is composed of alternative energy producers, utilities, transports, housing, testing and chemicals. It is optimized for tradability and borrow with a 6.5% max weight cap while weighting industry exposure according to expected flows from the Green Deal program.</t>
  </si>
  <si>
    <t>The EU Midcap Low Momentum (Short) basket is composed of Low Momentum midcap company names in Europe and built to provide maximal exposure to the Axioma Momentum factor. This factor pair is controlled to have limited exposure to Axioma L1 sectors and other factors, and designed to be diversified, highly liquid and tradable. This basket rebalances monthly.</t>
  </si>
  <si>
    <t>The GS High Profitability Russell basket (GSCBHPRS)  consists of R3K companies that screens high profitability compared to its sector peers. The basket can be paired with the GS Low Profitability R2K Basket (GSCBNPR2 ) and is designed to be diversified and liquid.</t>
  </si>
  <si>
    <t>The EU Marquee Growth Short basket is composed of Low Growth names in Europe, and built at the pair level from the SXXP universe to provides maximal exposure to the Axioma Growth factor. This factor pair is controlled to have limited exposure to Axioma L1 sectors and other factors, and designed to be diversified, highly liquid and tradable in an efficient manner. This basket was created with a base level of 100 as of July 19, 2019. More methodology details are available upon request.</t>
  </si>
  <si>
    <t>The Goldman Sachs Household Durables sector basket tracks level 4 GICS sectors to provide tradable access to a specific industry segment/group. This basket contains stocks from the Russell 3000 index which are categorized as: Consumer Electronics, Home Furnishings, Household Appliances, Housewares &amp; Specialties. The constituents are rebalanced bi-annually based on six month historical volatility</t>
  </si>
  <si>
    <t xml:space="preserve">The GS Swedish Real Estate basket is composed of Swedish companies focused on real estate management and development. The basket is optimized for liquidity and borrow.
</t>
  </si>
  <si>
    <t>A basket of Asia Pacific ex-Japan stocks that have the highest effective tax rate historically</t>
  </si>
  <si>
    <t xml:space="preserve">The GS ENERGY PJM Exposed  basket consists of energy equities exposed to PJM. Stocks are selected fundamentally by the custom baskets team and GS Energy Sector Specialist. This basket is modified liquidity weighted and rebalanced at the discretion of the team.
</t>
  </si>
  <si>
    <t>The GS Northbound Favourites basket consists of Northbound-eligible China A equities with high, rising, foreign ownership and a high number of analysts covering them. The basket is optimized for liquidity with a max weight of 5% at inception.</t>
  </si>
  <si>
    <t>The GS US Gov Exposure Risk basket (GSXUDOGE) is composed of companies we consider to be at risk to government spending cuts. The basket consists of defense, health care, and professional services.</t>
  </si>
  <si>
    <t>The China Div Yield Short basket is composed of Low Div Yield China-A names and built to provide maximal exposure to the Barra Div Yield factor. This factor pair is controlled to have limited exposure to sectors and other factors, and designed to be diversified, liquid and tradable</t>
  </si>
  <si>
    <t xml:space="preserve">The GS US Barra GEMLT Momentum Short basket (GSXUBGMS) is composed of low momentum names in the US and is built to provide maximum exposure to the Barra factor in GEMLT model. The basket is controlled to have limited exposure to Barra sectors/industries and other factors when paired with GS US Barra GEMLT High Momentum (GSXUBGMS) while remaining diversified, highly liquid, and tradable.
</t>
  </si>
  <si>
    <t>The GS Non-Profitable Tech Basket consists of non-profitable US listed companies in innovative industries. Technology is defined quite broadly to include new economy companies across GICS industry groupings. The basket is optimized for liquidity every rebalance so no name exceeds 10% of ADV for $300m.</t>
  </si>
  <si>
    <t>The Goldman Sachs Steel sector basket tracks level 4 GICS sectors to provide tradable access to a specific industry segment/group. This basket contains stocks from the Russell 3000 index which are categorized as: Steel. The constituents are rebalanced bi-annually based on six month historical volatility</t>
  </si>
  <si>
    <t>GS EU Cyclicals ex Banks consists of European companies with cyclical features (excluding Banks), including: autos, chemicals, machinery, mining, oil &amp; gas and semis. The selected constituents are positively exposed to growth, economic surprise and display a high market beta.</t>
  </si>
  <si>
    <t>The European Digital Economy Basket is composed of companies that are part of our Digital Economy Sub-Sector internal classification. The selected names include Semiconductors, Software, IT Services or Internet &amp; Direct Marketing Retail companies whose business is expected to benefit the most from the Digitalization of the economy. The basket is optimized for liquidity and borrow with a max weight cap of 10%.</t>
  </si>
  <si>
    <t>EPS Growth Short (Low)</t>
  </si>
  <si>
    <t>US Tacical Factor Suite Volatility Long/Short</t>
  </si>
  <si>
    <t>The GS US TMT Large Cap Tech ex AI Basket (GSTMTLXA Index) consists of large cap tech companies that are less exposed to AI than equities in our GS US AI Beneficiaries Basket (GSTMTAIP). The semiconductors are capped to 30%. The basket is liquidity optimized to trade $200mm in a day at 10% ADV.</t>
  </si>
  <si>
    <t>GSFISIZE is a custom basket pair trade that represents an equal notional pair trade of going long GSFIBFZL (GS US Fin Size Long) and short GSFIBFZS (GS US Fin Size Short). Performance reflects each side rebalanced back to equal notional at the close of each trading day.</t>
  </si>
  <si>
    <t>GSPUBGSZ is a custom basket pair trade that represents an equal notional pair trade of going long GSXUBGZL (GS US GEMLT High Size) and short GSXUBGZS (GS US GEMLT Low Size). Performance reflects each side rebalanced back to equal notional at the close of each trading day.</t>
  </si>
  <si>
    <t>GS JP Yen Strengthening (GSJPFXS1) is an equity basket with 29 stocks focusing on Yen strengthening beneficiaries created as of 28-Jan-2013.</t>
  </si>
  <si>
    <t>The GS EU Life Insurance Basket consists of Europe domiciled companies with a majority of life insurance activities (some composite insurers included but with minority activity in P&amp;C or reinsurance activities). The basket is optimized for liquidity and borrow with a 10% top weight.</t>
  </si>
  <si>
    <t>Our Stagflation Winners basket consists of 50 stocks within the outperforming industries during historical US/APxJ quasi-stagflation periods, including upstream commodity (Oil &amp; Gas E&amp;P, Metals &amp; Mining), rate-sensitive Financials (Banks &amp; Insurance) and outperforming mid/downstream industries (Interactive Media / Entertainment, Internet Retail, Multiline Retail, Air Freight &amp; Logistics, Staples, Health Care and Utilities) with stable margins</t>
  </si>
  <si>
    <t>Companies in industries classified as Services-providing by the US Department of Labor. The basket is cap-weighted and not sector-neutral.</t>
  </si>
  <si>
    <t>The JP Momentum Short basket is composed of Low Momentum names in Japan and built to provide maximal exposure to the Barra Momentum factor. This factor pair is controlled to have limited exposure to sectors and other factors, and designed to be diversified, liquid and tradable.</t>
  </si>
  <si>
    <t>The GS US Wolfe Hedge Fund Crowding long basket (GSXUWFCL) is composed of high HF Crowding names in the US and is built to provide maximum exposure to the Wolfe factor in US All Cap model. The basket is controlled to have limited exposure to sectors/industries and other factors when paired with GS US Wolfe Low HF Crowding (GSXUWFCS) while remaining diversified, highly liquid, and tradable.</t>
  </si>
  <si>
    <t>The GS EU Periphery Internationals Basket consists of Italy, Spain and Portugal domiciled companies who generate at least 50% of sales internationally and exhibit low sensitivity to domestic risk. The basket is optimized for liquidity and borrow with a 10% top weight. The basket contains broad sector exposure and was developed with a base level of 100 as of March 7, 2019.</t>
  </si>
  <si>
    <t>A basket of Asia Pacific ex-Japan stocks (excluding China market) with high sales exposure to China.</t>
  </si>
  <si>
    <t>The GS EU Pure Growth basket is composed of European companies with the highest 2 financial years sales CAGR on consensus estimates, while excluding companies with sales growth below the STOXX bottom quartile in the last 3 years.</t>
  </si>
  <si>
    <t>The GS US Size Long basket is composed of Big Size names in the US and built to provide maximal exposure to the Axioma Size factor in AXUS4M model. The factor pair is controlled to have limited exposure to Axioma L1 sectors and other factors and designed to be diversified, highly liquid and tradable.</t>
  </si>
  <si>
    <t>GS APJ Strong Balance Sheet (GSSZSBAL) is an equity basket with 50 stocks within APxJ focusing on Weak Balance Sheet (high net debt to equity / EBITDA ratios, low interest coverage ratio)</t>
  </si>
  <si>
    <t xml:space="preserve">The GS ACA Expansion basket consists of managed care, hospital and med tech stocks that could benefit from an expansion of the Affordable Care Act. The basket is optimized for liquidity and borrow. </t>
  </si>
  <si>
    <t>A basket of 50 Asia Pacific ex- Japan stocks with high sales exposure to the US</t>
  </si>
  <si>
    <t>The GS Leisure Travel is a basket of US consumer stocks and designed to measure the performance of Hotel, Casino, Leisure Airlines, and Travel related consumer spending. Stocks are selected fundamentally by the Custom Baskets Team incorporating feedback from GS Consumer Sector Specialists. This basket is modified liquidity weighted.</t>
  </si>
  <si>
    <t>GS German Fiscal Boost is composed of EU companies with exposure to German fiscal spending, screening for names with high Europe (and Germany) sales exposure. They operate in 'fiscal spend' target sectors: Infra, Defense, Construction &amp; Materials, Machinery, Renewables, Real Estate and Telcos</t>
  </si>
  <si>
    <t xml:space="preserve">GS EU Sub-Sector classifcation of Industrials into Industrials - CAPEX
</t>
  </si>
  <si>
    <t xml:space="preserve">The GS Japan Reform Greatest Hits basket consists of those stocks that are at the intersection of the most popular themes this year (YCC, Low P/B, High Div, Corp Reform). 
</t>
  </si>
  <si>
    <t>Formula : 0.922185025726*GSXUWFEL -0.980698686924*GSXUWFES +106.345110749515</t>
  </si>
  <si>
    <t>Equal-weighted global basket of Quintile 3 stocks based on sector-relative GS SUSTAIN Operational E&amp;S Headline Percentiles</t>
  </si>
  <si>
    <t>This basket includes European stocks Global Investment Research (GIR) analysts believe have at least a 15% chance of being acquired over the duration of their target price periods. Certain names may be excluded based on liquidity considerations.  The basket is rebalanced on a periodic basis.</t>
  </si>
  <si>
    <t>GS China Steel is composed of China Connect eligible names that are related to steel production (direct steel producers, Iron miners, etc). The basket is liquidity optimized with 7.5% max weight.</t>
  </si>
  <si>
    <t>GS AEJ Stable Growth (GSSZSTGW) is an equity basket with 20 stocks focusing on AEJ Stable Growth.</t>
  </si>
  <si>
    <t>The GS US Defensives Basket consists of equities with a beta to US GDP growth (via the GS US MAP score of economic data surprises) lower than the S&amp;P 500's beta excluding commodity input cost and other equities impacted by macro environment. The basket is highly diversified with a max weight of 2% at creation and is liquidity optimized to trade over $1bn in a day with no name exceeding 2.5% ADV.</t>
  </si>
  <si>
    <t>The GS Mall Levered Retail is a basket of US consumer stocks and REITs that have heavy store presence in malls. Stocks are selected fundamentally by the Custom Baskets Team incorporating feedback from GS Consumer Sector Specialists. This basket is modified liquidity weighted.</t>
  </si>
  <si>
    <t xml:space="preserve">The GS China High Divs (NTR) basket is composed of onshore companies with a high trailing dividend yield and a very stable dividend over the past 3 years. 
</t>
  </si>
  <si>
    <t>The GS EU Periphery Domestics Basket consists of Italy, Spain and Portugal domiciled companies who generate at least 60% of sales domestically and exhibit strong sensitivity to domestic risk. The basket is optimized for liquidity and borrow with a 10% top weight. The basket contains broad sector exposure and was developed with a base level of 100 as of March 7, 2019</t>
  </si>
  <si>
    <t>Europe ex-UK companies with more than 30% revenue from Europe and in sectors which governments have specifically targeted for investment and/or our economists expect to be targeted: Renewables, Construction &amp; Materials, Industrial machinery, Railroad equipment, Electrical components, Technology stocks exposed to governments, Defense.</t>
  </si>
  <si>
    <t>The GS US Offshore basket is composed of US-listed equities that rely on international supply chains, or have a high international manufacturing footprint. The basket can be paired with our US Onshore and Onshoring Beneficiaries (GSXUSHOR).</t>
  </si>
  <si>
    <t>GSXULABR identifies companies that could potentially face challenges if the labor supply is shocked lower, and fits the following criteria: (1) part of industries most exposed to labor disruptions like food services including company-owned restaurant chains and food retailers, accommodations, and construction, (2) labor cost makes up a high percentage of revenue, and (3) have below industry average compensation per employee.</t>
  </si>
  <si>
    <t>The Asia Pacific Ex Japan &amp; China MOMO Long basket is composed of Low Momentum names in the region, and built to maximize exposure to Momentum factor with thoughtful sector constraints, tradability controls (liquidity, borrow &amp; upcoming corporate actions) &amp; max weight cap of 2%. This basket rebalances monthly.</t>
  </si>
  <si>
    <t>The GS TMT Memory Exposed basket is a basket of US stocks levered to the Memory market. Stocks are selected fundamentally by the GS TMT Sector Specialists. This basket is modified liquidity weighted and rebalanced at the discretion of the specialists.</t>
  </si>
  <si>
    <t>GS Regional China-Easing Beneficiaries</t>
  </si>
  <si>
    <t>The GS Stagflation Long Basket (GSXUSTGL) consists of commodity equities (O&amp;G/Gold/Industrial metals/Agriculture &amp; Commodity CAPEX) and defensive compounders (Utils/Pharma/High quality staples) that screen favorably during times of stagflation characterized by high inflation and slowing growth. The basket is liquidity optimized to trade $500mm in a day with no name exceeding 10% ADV  and has a 2% max weight cap at inception. The basket is paired with GSXUSTGS to form the stagflation pair (GSPUSTAG).</t>
  </si>
  <si>
    <t>The Goldman Sachs IT Consulting &amp; Other Services sector basket tracks level 4 GICS sectors to provide tradable access to a specific industry segment/group. This basket contains stocks from the Russell 3000 index which are categorized as: IT Consulting &amp; Other Services. The constituents are rebalanced bi-annually based on six month historical volatility</t>
  </si>
  <si>
    <t>The GS Asia Shipping basket consists of China, Japan, HK, Taiwan and Korea listed companies that provide exposure to Marine Shipping, Air Freights &amp; logistics and Transportation Infrastructure. The basket is optimized for liquidity with a 5% Max weight at inception</t>
  </si>
  <si>
    <t>The EU Size Long basket is composed of Large Cap names in Europe, and built at the pair level from a European universe to provides maximal exposure to the Barra Size factor. This factor pair is controlled to have limited exposure to Barra L1 sectors and other factors, and designed to be diversified, highly liquid and tradable in an efficient manner. This basket is rebalanced monthly. More methodology details are available upon request.</t>
  </si>
  <si>
    <t xml:space="preserve">GS EU Sub-Sector classification of Telecommunications into Telecommunications Services
</t>
  </si>
  <si>
    <t>The GS Energy Natural Gas basket is a basket of US E&amp;Ps with Natural Gas exposure. Stocks are selected fundamentally by the GS Energy Sector Specialist. This basket is modified liquidity weighted and rebalanced at the discretion of the specialist.</t>
  </si>
  <si>
    <t>The GS US Value Long basket is composed of Cheap Value names in the US and built to provide maximal exposure to the Axioma Value factor in AXUS4M model. The factor pair is controlled to have limited exposure to Axioma L1 sectors and other factors and designed to be diversified, highly liquid and tradable.</t>
  </si>
  <si>
    <t>A basket of Asia Pacific ex-Japan stocks that have the lowest labor expense to sales &amp; EBIT ratios and highest EBIT margins</t>
  </si>
  <si>
    <t xml:space="preserve">Our Korea Electrification (GSXAKPOW) consists of equities with exposure to energy infra construction, wires &amp; cables, power generation equipment and nuclear power. </t>
  </si>
  <si>
    <t>GSHCBETA is a custom basket pair trade that represents an equal notional pair trade of going long GSHCBFBL (GS US HC Beta Long) and short GSHCBFBS (GS US HC Beta Short). Performance reflects each side rebalanced back to equal notional at the close of each trading day.</t>
  </si>
  <si>
    <t>The EU Hedge Fund VIP basket identifies names most popular across hedge funds. The basket is designed to maximize exposure to Wolfe Research HF Crowding factor with thoughtful sector constraints (max net sector underweight/overweight of 2x sector weight or 20% vs GSXELVIP), tradability controls (liquidity, borrow &amp; upcoming corporate actions) &amp; max weight cap of 2%. This basket rebalances monthly.</t>
  </si>
  <si>
    <t xml:space="preserve">The GS Asia Gold Miners basket is composed of gold mining companies in China, Hong Kong, Australia and Indonesia. 
</t>
  </si>
  <si>
    <t>50 S&amp;P 500 companies with the highest Adjusted Free Cash Flow Yields, which are adjusted to account for investment spending. See also the Low Adjusted FCF Yield basket (GSTHLACF).</t>
  </si>
  <si>
    <t>Our UK High Beta High Growth basket identifies reactive &amp; tradable companies with high growth profiles. Growth is defined as a combination of earnings and sales growth. The basket is built to maximize exposure to growth with thoughtful sector constraints (max net sector underweight/overweight of 2x sector weight or 20% vs GSXEUKGS), tradability controls &amp; max weight cap of 2%.</t>
  </si>
  <si>
    <t>GS EU Sub-Sector classifcation of Food &amp; Bev into Food &amp; Bev - Food products</t>
  </si>
  <si>
    <t>GSINMOMO is a custom basket pair trade that represents an equal notional pair trade of going long GSINBFML (GS US INL Momentum Long) and short GSINBFMS (GS US INL Momentum Short). Performance reflects each side rebalanced back to equal notional at the close of each trading day.</t>
  </si>
  <si>
    <t>GS EU Low Income Consumer basket comprises consumer staples and discretionary stocks most exposed to the bottom-quartile income bracket consumer.</t>
  </si>
  <si>
    <t>The GS Japan Momentum Long basket is composed of High Momentum names in Japan and built to provide maximal exposure to the Axioma Momentum factor in AXJP4M model. The factor pair is controlled to have limited exposure to Axioma L1 sectors and other factors and designed to be diversified, highly liquid and tradable in an efficient manner. This basket was created with a base level of 100 as of December 4, 2019. More methodology details are available upon request.</t>
  </si>
  <si>
    <t>The GS EU Weak Bal.Sheets basket is composed of European companies (ex Financials) with a low Altman Z-score. The Altman Z-score is a weighted sum of five financial ratios. As the credit environment tightens, companies with a low score will be less likely to have access to funds necessary to invest in growth. The basket is optimized for liquidity and borrow with a 5% top weight and was developed with a base level of 100 as of May 14, 2019. The basket has a broad sector exposure optimized for pair trades with GS EU Strong Bal.Sheets (GSXESBAL).</t>
  </si>
  <si>
    <t>The GS EM State Owned Enterprises index is composed of the 75 largest EM companies with greater than 50% ownership either directly by the sovereign, government pensions, or quasi-government institutions. These companies tend to underperform over the long-term, but a pair trade with the MSCI EM index offers protection when corporate borrowing costs increase.</t>
  </si>
  <si>
    <t>The Goldman Sachs Hardware and Communications basket consists of U.S. listed stocks and is designed to measure the performance of leading Hardware and Communications companies. The basket is optimized for liquidity, with no constituent initially weighted greater than 5% on rebalance. The basket was developed with a base level of 100 as of June 28, 2019 and rebalances quarterly.</t>
  </si>
  <si>
    <t>GSCMNDX5 consists of Top 100 Nasdaq-listed equities excluding Top 5 weights and internal restricted asset(s). The basket is market capitalization weighted.</t>
  </si>
  <si>
    <t>Defense portion of SOGSJCGD Index</t>
  </si>
  <si>
    <t>The GS US Financial Wolfe HF Crowding Long basket (GSFIWFCL) is composed of high Financial HF Crowding names in the US and is built to provide maximum exposure to the Wolfe factor. The basket is controlled to have limited exposure to industries and other factors when paired with GS US Wolfe Financial Low HF Crowding (GSFIWFCS) while remaining diversified, highly liquid, and tradable.</t>
  </si>
  <si>
    <t>The GS US Consumer Barra Value Long basket (GSCNBFVL) is composed of high Consumer Value names in the US and is built to provide maximum exposure to the Barra factor. The basket is controlled to have limited exposure to industries and other factors when paired with GS US Barra Consumer Low Value (GSCNBFVS) while remaining diversified, highly liquid, and tradable.</t>
  </si>
  <si>
    <t>The GS EU Wind basket is composed of European companies primarily focused on wind energy and renewable electricity production. It includes a mix of utilities and industrials involved in wind turbine manufacturing, renewable energy generation, and electric utilities. The basket is optimized for liquidity and borrow.</t>
  </si>
  <si>
    <t>The EU Marquee Momentum Long basket is composed of High Momentum names in Europe, and built at the pair level from the SXXP universe to provides maximal exposure to the Axioma Momentum factor. This factor pair is controlled to have limited exposure to Axioma L1 sectors and other factors, and designed to be diversified, highly liquid and tradable in an efficient manner.  This basket was created with a base level of 100 as of July 19, 2019. More methodology details are available upon request.</t>
  </si>
  <si>
    <t>The GS Asia PC AI Upgrades basket (GSXAPCAI) is composed of technology hardware stocks that may benefit from PC and mobile device renovations that could include AI features. The basket can trade up to $100m in one day with no name exceeding 10% of ADV.</t>
  </si>
  <si>
    <t xml:space="preserve">The GS US Wolfe Volatility Short basket (GSXUWFWS) is composed of low volatility names in the US and is built to provide maximum exposure to the volatility factor in Wolfe US All Cap model. The basket is controlled to have limited exposure to sectors/industries and other factors when paired with GS US Wolfe High Volatility (GSXUWFWL) while remaining diversified, highly liquid, and tradable.
</t>
  </si>
  <si>
    <t xml:space="preserve">The GS US Wolfe Dividend Yield Long basket (GSXUWFDL) is composed of high div yield names in the US and is built to provide maximum exposure to the factor in Wolfe US All Cap model. The basket is controlled to have limited exposure to sectors/industries and other factors when paired with GS US Wolfe Low Dividend Yield  (GSXUWFDS) while remaining diversified, highly liquid, and tradable.
</t>
  </si>
  <si>
    <t>A basket of stocks in China/Hong Kong markets that tended to outperform when RMB depreciates (or underperform when RMB appreciates). The stocks either have the highly positive return correlation with lower RMB (against USD), or reported the most FX gains (as % of sales) when RMB depreciates.</t>
  </si>
  <si>
    <t>GS Japan SMID Corp. Ref consist of Japan liquid (ADV &gt; $5m) &amp; SMID cap (mkt cap &lt; $5B) names with 0.7 &lt; PBR &lt; 0.95, Quick ratio &gt; 1 &amp; Profit Margin &gt; 0. the basket is optimized for liquidity with 5% max weight</t>
  </si>
  <si>
    <t>The EU Low Short Interest basket identifies European assets with lowest levels of Short Interest, leveraging the Wolfe Research European All-Cap factor model. The basket is designed to maximize exposure to SI as a factor, with thoughtful sector constraints (max net sector underweight/overweight of 2x sector weight or 20% vs GSXEHISI), tradability controls (liquidity, borrow &amp; upcoming corporate actions) &amp; max weight cap of 2%. This basket rebalances monthly</t>
  </si>
  <si>
    <t>Unrealized RE Gains portion of SOGSJCGD Index</t>
  </si>
  <si>
    <t>The GS EU Electrification Basket (GSXEACDC) is composed of companies that generate a substantial proportion of their revenues from the sale and servicing of electrical equipment, selected in partnership with our sector specialist.</t>
  </si>
  <si>
    <t>The Goldman Sachs Automobiles sector basket tracks level 4 GICS sectors to provide tradable access to a specific industry segment/group. This basket contains stocks from the Russell 3000 index which are categorized as: Automobile Manufacturers, Motorcycle Manufacturers. The constituents are rebalanced bi-annually based on six month historical volatility</t>
  </si>
  <si>
    <t xml:space="preserve">The Hedge Fund VIP basket consists of the 50 companies that matter most to hedge funds. The positions in this basket are the stocks that appear most frequently as top ten holdings of hedge funds with 10-200 total holdings. </t>
  </si>
  <si>
    <t>The GS US Financial Wolfe Low Short Interest basket (GSFIWFIS) is composed of low Financial Short Interest names in the US and is built to provide maximum exposure to the Wolfe factor. The basket is controlled to have limited exposure to industries and other factors when paired with GS US Wolfe Financial High Short Interest (GSFIWFIL) while remaining diversified, highly liquid, and tradable.</t>
  </si>
  <si>
    <t xml:space="preserve">The GS Japan Automation basket is composed of companies in the industrial and info tech sectors at the forefront of factor automation. 
</t>
  </si>
  <si>
    <t xml:space="preserve">GS Japan Software consists of Japan equities with 75% exposure to Software (Management, Games, IT Infra, Engineering, etc). </t>
  </si>
  <si>
    <t>A basket of stocks in China/Hong Kong markets that tended to outperform when RMB depreciates (or underperform when RMB appreciates). These stocks have high overseas revenue exposure and exhibited positive (or less negative) return correlations without FX losses when the RMB depreciated.</t>
  </si>
  <si>
    <t>The GS US Barra Growth Short basket (GSXUBFGS) is composed of low growth names in the US and is built to provide maximum exposure to the Barra factor in US MEDS model. The basket is controlled to have limited exposure to Barra L1 sectors/industries and other factors when paired with GS US Barra High Growth (GSXUBFGL) while remaining diversified, highly liquid, and tradable.</t>
  </si>
  <si>
    <t>The GS US Barra Value Long basket (GSXUBFVL) is composed of high value names in the US and is built to provide maximum exposure to the Barra factor in US MEDS model. The basket is controlled to have limited exposure to Barra L1 sectors/industries and other factors when paired with GS US Barra Low Value (GSXUBFVS) while remaining diversified, highly liquid, and tradable.</t>
  </si>
  <si>
    <t>A basket of Asia Pacific ex-Japan stocks with the weakest price performance over the past 1-12 months.. The basket is market neutral.</t>
  </si>
  <si>
    <t>Our UK AI Exposed basket is composed of Real Estate and Power/Utility companies most geared toward datacentre buildout and operations within the UK.</t>
  </si>
  <si>
    <t>The GS Japan Reflation basket identifies highly reactive stocks that had the highest sensitivity to 10y US yields, 10y breakevens, and USDJPY. The basket is diversified across sectors with a 25% cap in Financials . It is liquidity optimized with a 5% weight cap at inception.</t>
  </si>
  <si>
    <t>The Goldman Sachs Gas Utilities sector basket tracks level 4 GICS sectors to provide tradable access to a specific industry segment/group. This basket contains stocks from the Russell 3000 index which are categorized as: Gas Utilities. The constituents are rebalanced bi-annually based on six month historical volatility</t>
  </si>
  <si>
    <t>The GS EU Big Oils basket is composed of the top Euro Oil companies. The basket is denominated in EUR.</t>
  </si>
  <si>
    <t xml:space="preserve">The EU Midcap High Growth Basket (Long) is composed of High Growth midcap company names in Europe and built to provide maximal exposure to the Axioma Growth factor. This factor pair is controlled to have limited exposure to Axioma L1 sectors and other factors, and designed to be diversified, highly liquid and tradable in an efficient manner. This basket rebalances monthly.
</t>
  </si>
  <si>
    <t>GS JP Capex (Nov 2013) (GSJPCPEX) is an equity basket with 10 stocks focusing on names potentially beneficial to capex increase created as of 21-Nov-2013.</t>
  </si>
  <si>
    <t xml:space="preserve"> SXXP companies with high net buyback yield. Data is based on FY0; in addition, where possible, we checked with our analysts that the companies could be expected to continue their buyback programs medium term (2021 and beyond). This notwithstanding, given the current impact to GDP from the Coronavirus lockdowns, some stocks in the basket may have suspended or cancelled their buyback programme for 2020.</t>
  </si>
  <si>
    <t>The GS US Wolfe Revisions Short basket (GSXUWFSS) is composed of low revisions names in the US and is built to provide maximum exposure to the Wolfe factor in US All Cap model. The basket is controlled to have limited exposure to sectors/industries and other factors when paired with GS US Wolfe High Revisions (GSXUWFSL) while remaining diversified, highly liquid, and tradable.</t>
  </si>
  <si>
    <t>Our EU High Carbon basket consists of European companies with high carbon intensity, expected to underperform as market participants reduce exposure to large carbon emitters. The basket is designed to maximize exposure to Carbon with thoughtful sector/factor constraints, tradability controls (liquidity, borrow &amp; upcoming corporate actions) &amp; max weight cap of 2%. More methodology details are available upon request.</t>
  </si>
  <si>
    <t>GSPUVOLW is a custom basket pair trade that represents an equal notional pair trade of going long GSXUHVOW (GS US Wolfe High Vol) and short GSXULVOW (GS US Wolfe Low Vol). Performance reflects each side rebalanced back to equal notional at the close of each trading day.</t>
  </si>
  <si>
    <t>The HK Momentum Long basket is composed of Low Momentum names in Hong Kong and built to provide maximal exposure to the Barra Momentum factor. This factor pair is controlled to have limited exposure to sectors and other factors, and designed to be diversified, liquid and tradable.</t>
  </si>
  <si>
    <t xml:space="preserve">Our GS EU High Income Banks is composed of European Banks (including UK) with a 12m FWD total income return (expected dividend yield and buybacks) greater than European median peers. Basket is tilted towards Peripheral Europe and offers greater total income return vs SX7P. Basket is optimized for liquidity and borrow with a 10% weight cap at inception. </t>
  </si>
  <si>
    <t>The GS EU Industrial Basket (GSXEINDU) is composed of industrial manufacturing companies selected in partnership with our sector specialist, carefully excluding Aerospace &amp; Defense, Air Freight &amp; Logistics, Packaging &amp; Containers as well as IT &amp; Professional Services industries. The basket is liquidity optimized with a 4.0% max weight cap at inception.</t>
  </si>
  <si>
    <t>The GS Europe Basket is composed of the largest European companies. The industry exposure of the basket is optimized for it to be traded as a pair with the GS America Basket in a sector neutral way.  The basket is optimized for liquidity &amp; borrow with a 2.5% weight cap and was developed with a level of 100 as of November 26, 2019.</t>
  </si>
  <si>
    <t>Our High Beta Low Growth basket identifies reactive &amp; tradable companies with low growth profiles. Growth is defined as a combination of earnings growth and sales growth. The basket is designed to maximize exposure to growth with thoughtful sector constraints (max net sector underweight/overweight of 2x sector weight or 20% vs GSXEHGRO), tradability controls (liquidity, borrow &amp; upcoming corporate actions) &amp; max weight cap of 2%. This basket rebalances monthly.</t>
  </si>
  <si>
    <t>The GS US Wolfe Oil Prices long basket (GSXUWFOL) is composed of names with high beta to oil prices in the US and is built to provide maximum exposure to the Wolfe factor in US All Cap model. The basket is controlled to have limited exposure to sectors/industries and other factors when paired with GS US Wolfe Low Oil Prices basket (GSXUWFOS) while remaining diversified, highly liquid, and tradable.</t>
  </si>
  <si>
    <t>The Goldman Sachs US ENE Momentum Long Basket selects the top 30% of the ENE stocks with &gt; USD10mm ADV based on stock's past performance over the medium-term (approx.12-month return). The basket is designed to be highly liquid and is rebalanced monthly. At rebalance, constituents are liquidity weighted with max weight cap (2 x equal wt.).</t>
  </si>
  <si>
    <t>The GS EU Indian Exposure basket is composed of European companies with high revenue exposure to India, expected to benefit the most from a stronger Rupee and from fiscal policy supporting supply chain investments in India. The basket is optimized for liquidity and borrow with a 6% cap.</t>
  </si>
  <si>
    <t>The GS Financials US P&amp;C Insurance Basket is composed of names in the financial industry that are exposed to P&amp;C insurance. Stocks are selected fundamentally by the GS Custom Baskets Team with the input of Financials Sector Specialists. This basket is modified liquidity weighted and rebalanced as needed.</t>
  </si>
  <si>
    <t xml:space="preserve">Goldman Sachs Top 500 US Equities Equal Weight Basket. Created on 20-Nov-2020 with a starting price of $100, and is rebalanced every quarter. </t>
  </si>
  <si>
    <t>GS Asia Power Grid consists on Japan, Korea &amp; China names related to electric power equipment and products for data centers &amp; semis manufacturing. The basket is optimized for liqudity, with 7.5% max weight</t>
  </si>
  <si>
    <t>The GS US TMT Barra Growth Long basket (GSTMBFGL) is composed of TMT names with high Growth in the US and is built to provide maximum exposure to the Barra factor. The basket is controlled to have limited exposure to industries and other factors when paired with GS US Barra TMT Low Growth (GSTMBFGS) while remaining diversified, highly liquid, and tradable.</t>
  </si>
  <si>
    <t>The GS Big Ticket Item Basket (GSXUBIGT) targets US stocks exposed to spending on discretionary big ticket items and is diversified across auto dealers, household durables, real estate services, and more. The basket is highly liquid and can trade $250m in a day at 10% ADV.</t>
  </si>
  <si>
    <t>GSENEOLS</t>
  </si>
  <si>
    <t>GS Power Up Europe basket is composed of EU beneficiaries of the electrification process in Europe. It provides exposure to infra and utility names revamping the European power grid (electrical equipment, renewables, multi-utility, grid operators). It is optimized for liquidity &amp; borrow.</t>
  </si>
  <si>
    <t xml:space="preserve">Basket created from hedge VIV FP 2021-04-06 to Replicate Performance  </t>
  </si>
  <si>
    <t>The Global Cyclicals basket contains S&amp;P 500 industry groups with a higher share of international sales and a higher beta to US GDP growth (via the GS US MAP score of economic data surprises) than the broad S&amp;P 500.</t>
  </si>
  <si>
    <t>Companies from euro-area countries with a high sales exposure to the euro area.</t>
  </si>
  <si>
    <t>The Goldman Sachs HC Metabolic/GI basket was created by our Global Markets Health Care Specialists to provide exposure to this industry. The basket is created with a level of $100 on 9-July-2021 and is optimized for liquidity.</t>
  </si>
  <si>
    <t>The GS US TMT Barra Leverage Short basket (GSTMBFLS) is composed of TMT names with low Leverage in the US and is built to provide maximum exposure to the Barra factor. The basket is controlled to have limited exposure to industries and other factors when paired with GS US Barra TMT High Leverage (GSTMBFLL) while remaining diversified, highly liquid, and tradable.</t>
  </si>
  <si>
    <t>Brazil SOE Basket - Brazil listed equities that are state owned enterprises (SOEs). The basket is liquidity weighted with a top weight of 26 % at the time of creation.</t>
  </si>
  <si>
    <t>The EU Value Long basket is composed of cheap names in Europe, and built at the pair level from a European universe to provides maximal exposure to the Barra Value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</si>
  <si>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EU Small and Mid-Cap M&amp;A Targets basket consists of European companies with a market cap lower than $10bn which have a probability of at least 15% of becoming acquisition targets. The basket is optimized for liquidity and borrow with a maximum weight cap of 7% at inception.</t>
  </si>
  <si>
    <t>GS EU Sub-Sector classifcation of Tech into Tech - Semiconductors</t>
  </si>
  <si>
    <t>GS Korea Holding Companies</t>
  </si>
  <si>
    <t>The GS Financials US Exchanges and Data Basket is composed of names in the financial industry that are exposed to Exchanges and Data. Stocks are selected fundamentally by the GS Custom Baskets Team with the input of Financials Sector Specialists. This basket is modified liquidity weighted and rebalanced as needed.</t>
  </si>
  <si>
    <t>The Goldman Sachs Brazil Most Short basket screens for the top 20 Brazilian equities with the highest percent of shares sold short. The basket is rebalanced monthly, and it optimized to trade up to $50mm in a day with a max participation rate under 20%. The basket incorporated a max weight of 10% for diversification.</t>
  </si>
  <si>
    <t>The Hedge Fund Low Concentration basket consists of S&amp;P 500 companies with the lowest hedge fund ownership as a percentage of market capitalization. Related Baskets: GSTHHFHI.</t>
  </si>
  <si>
    <t>The Goldman Sachs Technology Distributors sector basket tracks level 4 GICS sectors to provide tradable access to a specific industry segment/group. This basket contains stocks from the Russell 3000 index which are categorized as: Technology Distributors. The constituents are rebalanced bi-annually based on six month historical volatility</t>
  </si>
  <si>
    <t>European companies exposed to India</t>
  </si>
  <si>
    <t>The Goldman Sachs US FIN Momentum Short Basket selects the bottom 20% of the FIN stocks with &gt; USD10mm ADV based on stock's past performance over the medium-term (approx.12-month return). The basket is designed to be highly liquid and is rebalanced monthly. At rebalance, constituents are liquidity weighted with max weight cap ( 2 x equal wt.).</t>
  </si>
  <si>
    <t xml:space="preserve">The GS US Solar Basket (GSCBDSOL) consists of domestic US equities with exposure to solar energy beneficiaries including creators of solar technologies, companies along the supply chain including raw materials, manufacturing, installation, etc., and companies working on related solar equipment. </t>
  </si>
  <si>
    <t>The GS US Wolfe Interest Rates short basket (GSXUWFRS) is composed of names with low beta to interest changes in the US and is built to provide maximum exposure to the Wolfe factor in US All Cap model. The basket is controlled to have limited exposure to sectors/industries and other factors when paired with GS US Wolfe High Interest Rates basket (GSXUWFRL) while remaining diversified, highly liquid, and tradable.</t>
  </si>
  <si>
    <t>The GS Global Cyclicals basket is composed of companies across various sectors, including Industrials, Financials, Consumer Discretionary, and Information Technology. It provides diversified exposure to cyclical industries that are sensitive to economic trends and global market dynamics. The basket is optimized for liquidity and borrow.</t>
  </si>
  <si>
    <t>Connect-eligible A-share and H-share Chinese equities in the Healthcare sector (as defined by GICS) with a min market cap of $1bn and min ADV of $5m. The basket is optimized for liquidity with a max weight of 2% at inception. The basket was launched with an initial level of 100 on 18th August 2020.</t>
  </si>
  <si>
    <t>Stocks with the lowest 20% Growth (includes Sales, EBITDA, and EPS Growth) within their sector based on the GS Research Investment Profile (IP) methodology. Utilizes GS forward-looking estimates for each metric. Only Sales and EPS Growth are considered for Financials</t>
  </si>
  <si>
    <t>European companies with High Labour Costs</t>
  </si>
  <si>
    <t>The EU Growth Long basket is composed of names with high growth metrics in Europe, and built at the pair level from a European universe to provides maximal exposure to the Barra Growth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</si>
  <si>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GS US Industrials Barra Beta Long basket (GSINBFBL) is composed of high Industrials, Materials &amp; Autos Beta names in the US and is built to provide maximum exposure to the Barra factor. The basket is controlled to have limited exposure to industries and other factors when paired with GS US Barra Industrials Low Beta (GSINBFBS) while remaining diversified, highly liquid, and tradable.</t>
  </si>
  <si>
    <t>The Goldman Sachs Advertising sector basket tracks level 4 GICS sectors to provide tradable access to a specific industry segment/group. This basket contains stocks from the Russell 3000 index which are categorized as: Advertising. The constituents are rebalanced bi-annually based on six month historical volatility</t>
  </si>
  <si>
    <t>The GS US Small Business Exposure Basket (GSXUSMBB) consists of US equities that have at least 50% of sales to small businesses based on companies most recent filings or analyst estimates. This basket excludes hard-to-borrow and restricted equities. The basket is liquidity optimized to trade over $150mm in a day at 10% ADV.</t>
  </si>
  <si>
    <t xml:space="preserve">The GS Healthcare Gene Therapy/Editing basket is a basket of SMID biotech companies with exposure to Gene Therapy via their commercial portfolios or pipelines. The basket largely excludes large cap biopharma names that have exposure to these same themes, but are likely only minor value drivers for the larger companies. Stocks are selected fundamentally by the GS Healthcare sector specialist. The basket is modified liquidity weighted and rebalanced as the discretion of the specialist. </t>
  </si>
  <si>
    <t>GSPUBGVA is a custom basket pair trade that represents an equal notional pair trade of going long GSXUBGVL (GS US GEMLT High Value ) and short GSXUBGVS (GS US GEMLT Low Value). Performance reflects each side rebalanced back to equal notional at the close of each trading day.</t>
  </si>
  <si>
    <t xml:space="preserve">The GS Saudi Financials basket is composed of the largest financial companies domiciled in Saudi Arabia. The basket is optimized for liquidity and restricted assets with a 15% max weight. </t>
  </si>
  <si>
    <t xml:space="preserve">US companies with international sales exposure that also have low and variable margins relative to their sector. The basket was optimized for liquidity, and is often paired against Domestic High Stable Margin Basket (GSXULMIT Index)
</t>
  </si>
  <si>
    <t>Japanese-listed industrial/non-consumption stocks with high revenue exposure to onshore China</t>
  </si>
  <si>
    <t>GSPUMFTP is a custom basket pair trade that represents an equal notional pair trade of going long GSXUMFTL (Short-Term High Momentum) and short GSXUMFTS (Short-Term Low Momentum). Performance reflects each side rebalanced back to equal notional at the close of each trading day.</t>
  </si>
  <si>
    <t xml:space="preserve">The GS EU Data Center basket is composed of European names with revenue exposure to AI and the increasing demand for data centers, across electrical industrials and infrastructure stocks, data centers REITs, and tech names. </t>
  </si>
  <si>
    <t>GSPUTAXP is a custom basket pair trade that represents an equal notional pair trade of going long GSXXTAXH (GSXXTAXH) and short GSXXTAXL (GSXXTAXL). Performance reflects each side rebalanced back to equal notional at the close of each trading day.</t>
  </si>
  <si>
    <t>GSPRVSUT is a custom basket pair trade that represents an equal notional pair trade of going long GSCBHVUT (HF VIP Utilities) and short GSCBMSUT (Utilities Most Short). Performance reflects each side rebalanced back to equal notional at the close of each trading day.</t>
  </si>
  <si>
    <t>The GS US Barra GEMLT Profitability Short basket (GSXUBGQS) is composed of Low Profitability names in the US and is built to provide maximum exposure to the Barra factor in GEMLT model. The basket is controlled to have limited exposure to Barra sectors/industries and other factors when paired with GS US Barra GEMLT High Profitability (GSXUBGPL) while remaining diversified, highly liquid, and tradable.</t>
  </si>
  <si>
    <t>GS AEJ Generative AI (AIGC) Semiconductor Basket consists of semiconductor companies with business or products exposed to the Generative AI theme, covering chips for AI, computing and servers/storage and related semis materials and manufacturing processes. This is a sub-basket of the GS AEJ Generative AI Basket (GSSZAIGC).</t>
  </si>
  <si>
    <t>GSFIVALU is a custom basket pair trade that represents an equal notional pair trade of going long GSFIBFVL (GS US Fin Value Long) and short GSFIBFVS (GS US Fin Value Short). Performance reflects each side rebalanced back to equal notional at the close of each trading day.</t>
  </si>
  <si>
    <t>The Goldman Sachs Semiconductor basket consists of U.S. listed stocks and is designed to measure the performance of leading Semiconductor companies. The basket is optimized for liquidity, with no constituent initially weighted greater than 4% on rebalance. The basket was developed with a base level of 100 as of June 19, 2019 and rebalances quarterly.</t>
  </si>
  <si>
    <t>The Defensives basket contains all S&amp;P 500 industry groups with a beta to US GDP growth (via the GS US MAP score of economic data surprises) lower than the S&amp;P 500's beta.</t>
  </si>
  <si>
    <t>Undervalued stocks with attractive dividend yields and positive DPS revisions</t>
  </si>
  <si>
    <t>The GS Stagflation Short Basket (GSXUSTGS) consists of low-quality/low-end consumer discretionary, semis/hardware, consumer finance/regional banks, high-beta oil input cyclicals and high flier tech names (excluding retail favorites/reopening) that screen unfavorably during stagflationary environments. The basket is liquidity optimized to trade $500mm in a day with no name exceeding 10% ADV and has a 2% max weight cap at inception. The basket is paired with GSXUSTGL to form the stagflation pair (GSPUSTAG).</t>
  </si>
  <si>
    <t>GS MFE-MediaForEurope Hedge</t>
  </si>
  <si>
    <t>GS EU Sub-Sector classifcation of Industrials into Industrials - Trucks</t>
  </si>
  <si>
    <t>GSPU10YR is a custom basket pair trade that represents an equal notional pair trade of going long GSXUWFRL (GS US Wolfe Hi IR Rates) and short GSXUWFRS (GS US Wolfe Low IR Rates). Performance reflects each side rebalanced back to equal notional at the close of each trading day.</t>
  </si>
  <si>
    <t>A basket of Asia Pacific ex-Japan stocks with the lowest forward P/E and trailing P/B ratios. The basket is market neutral.</t>
  </si>
  <si>
    <t>Our Large Quality Software basket focuses on durable software companies that have scale and are therefore, perhaps, better positioned to withstand a more uncertain backdrop (GenAI platform change, Cyclical headwinds). These companies generally have a market cap greater than $10B and ARR over $1B. The basket is equal-weighted subject that no name is over 10% ADV at $250mm.</t>
  </si>
  <si>
    <t>The Goldman Sachs Biotechnology sector basket tracks level 4 GICS sectors to provide tradable access to a specific industry segment/group. This basket contains stocks from the Russell 3000 index which are categorized as: Biotechnology. The constituents are rebalanced bi-annually based on six month historical volatility</t>
  </si>
  <si>
    <t>GIR basket</t>
  </si>
  <si>
    <t xml:space="preserve">The GS Financials BDC basket is a basket of US Financial stocks that are Business Development Companies. Stocks are selected fundamentally and the basket is modified liquidity weighted. Hard-to-borrow and illiquid stocks are excluded from the basket. </t>
  </si>
  <si>
    <t>The Goldman Sachs HC Large Cap Pharma basket was created by our Global Markets Health Care Specialists to provide exposure to this industry. The basket is created with a level of $100 on 29-June-2021 and is optimized for liquidity.</t>
  </si>
  <si>
    <t>Our China-A Very-Important Position (VIP) basket consists of 30 most popular China onshore stocks based on high northbound ownership, high consensus buy ratings and overweight positioning within Asian and EM mutual funds</t>
  </si>
  <si>
    <t>The GS Japan Tourism basket is composed of Japan listed names with tourism exposure. It is optimized for liquidity and is tradable for up to US$75m under 15% ADV. The basket was developed with a base level of 100 as of October 3, 2019</t>
  </si>
  <si>
    <t xml:space="preserve">The GS US Fins Regime Beneficiaries (GSFINWIN Index) consists of financials stocks that have the greats potential positive impact from new regime focus across regulation (B3E, late fees, and anti-trust), tax reform, steeper curve, and capital markets exposure. The basket is liquidity optimized to trade $200m in a day at 10% ADV. </t>
  </si>
  <si>
    <t>GSHCMOMO is a custom basket pair trade that represents an equal notional pair trade of going long GSHCBFML (GS US HC Momentum Long) and short GSHCBFMS (GS US HC Momentum Short). Performance reflects each side rebalanced back to equal notional at the close of each trading day.</t>
  </si>
  <si>
    <t>GS Japan Barra Sentiment Pair</t>
  </si>
  <si>
    <t>The GS EU Short-cycle machinery basket (GSXESCYC) is composed of companies that we consider particularly sensitive to changes in manufacturing demand and industrial production, selected in partnership with our sector specialist.</t>
  </si>
  <si>
    <t>GEMLT Model</t>
  </si>
  <si>
    <t>Safran Custom Performance Hedge built from the universe of European peers, and applying the following constraints: only names that have positive correlation with SAF FP as of 7th of February 2020; Maximum weight on any constituent: 20%; Liquidity cap of each individual name: 20% ADV for a $300m daily volume target; and the exclusion of hard-to-borrow assets and restricted assets.</t>
  </si>
  <si>
    <t xml:space="preserve">The GS Healthcare SMID Quality Biotech Basket (GSHLCSMQ Index) consists of quality pockets of SMID Biotech across names with potential catalysts, launch upside, AI exposure, as well as M&amp;A targets, and names most held by specialist funds. The basket is liquidity optimized to trade $125mm in a day at 10% ADV. </t>
  </si>
  <si>
    <t>The GS US Barra GEMLT Size Short basket (GSXUBGZS) is composed of low size names in the US and is built to provide maximum exposure to the Barra factor in GEMLT model. The basket is controlled to have limited exposure to Barra sectors/industries and other factors when paired with GS US GEMLT Barra High Size (GSXUBGZL) while remaining diversified, highly liquid, and tradable.</t>
  </si>
  <si>
    <t>The GS US TMT Barra Growth Short basket (GSTMBFGS) is composed of TMT names with low Growth in the US and is built to provide maximum exposure to the Barra factor. The basket is controlled to have limited exposure to industries and other factors when paired with GS US Barra TMT High Growth (GSTMBFGL) while remaining diversified, highly liquid, and tradable.</t>
  </si>
  <si>
    <t>The GS US TMT Barra Leverage Long basket (GSTMBFLL) is composed of TMT names with high Leverage in the US and is built to provide maximum exposure to the Barra factor. The basket is controlled to have limited exposure to industries and other factors when paired with GS US Barra TMT Low Leverage (GSTMBFLS) while remaining diversified, highly liquid, and tradable.</t>
  </si>
  <si>
    <t>The GS US TMT AI Basket (GSTMTAIP Index) consists of companies that are pursuing artificial intelligence or can help enable new technologies across software, semiconductors, tech hardware, media, internet, and IT services. The basket is liquidity optimized to trade $500mm in a day at 10% ADV.</t>
  </si>
  <si>
    <t>The Goldman Sachs Semiconductors sector basket tracks level 4 GICS sectors to provide tradable access to a specific industry segment/group. This basket contains stocks from the Russell 3000 index which are categorized as: Semiconductors. The constituents are rebalanced bi-annually based on six month historical volatility</t>
  </si>
  <si>
    <t>The Goldman Sachs US INL Momentum Short Basket selects the bottom 20% of the INL stocks with &gt; USD10mm ADV based on stock's past performance over the medium-term (approx.12-month return). The basket is designed to be highly liquid and is rebalanced monthly. At rebalance, constituents are liquidity weighted with max weight cap (2 x equal wt.).</t>
  </si>
  <si>
    <t>A basket of Asia Pacific ex-Japan stocks that have the lowest consensus rating scores (i.e Hold to Sell). The basket is market neutral.</t>
  </si>
  <si>
    <t>The EU Hedge Fund VIP Short basket identifies names least popular across hedge funds. The basket is designed to maximize exposure to Wolfe Research HF Crowding factor with thoughtful sector constraints (max net sector underweight/overweight of 2x sector weight or 20% vs GSXEHVIP), tradability controls (liquidity, borrow &amp; upcoming corporate actions) &amp; max weight cap of 2%. This basket rebalances monthly.</t>
  </si>
  <si>
    <t xml:space="preserve">Our European Domestic Consumer basket is made of EU consumer stocks with over 30% revenues in Europe, selected in partnership with our Sector Specialists (hotels, restaurants, textiles, specialty retails), excluding any Luxury Goods. The basket is optimized for liquidity and borrow with a weight cap of 5%. </t>
  </si>
  <si>
    <t xml:space="preserve">The GS AI At Risk basket consists of equities that are most exposed to disruption from the development of new technologies in artificial intelligence due to automation, growth risk, or increased competition. Equities are selected by the Custom Baskets Team in GS FICC and Equities. The basket is liquidity optimized and rebalanced on an ad hoc basis. </t>
  </si>
  <si>
    <t>Our EU Junk Consumer basket is composed of European food and beverage companies considered to face volumes headwinds associated with the ''Junk'' theme. It includes branded manufacturers, ingredient companies and also supermarket stocks (where those supermarkets have limited non-food exposure). This basket is optimized for liquidity and borrow with a weight cap at inception and can be traded as a pair with our EU Consumer Wellness basket (GSXEFLGD).</t>
  </si>
  <si>
    <t>The GS EU Logistics basket is composed of European companies operating in logistics, marine transportation, and energy-related services. It provides diversified exposure to various segments of the supply chain and transportation industries. The basket is optimized for liquidity and borrow.</t>
  </si>
  <si>
    <t xml:space="preserve">The GS China EVs basket is designed to capture the onshore EV supply chain including auto manufacturers, battery suppliers and lithium. The basket is liquidity weighted with 5% weight cap at inception. 
</t>
  </si>
  <si>
    <t>The Goldman Sachs Application Software sector basket tracks level 4 GICS sectors to provide tradable access to a specific industry segment/group. This basket contains stocks from the Russell 3000 index which are categorized as: Application Software. The constituents are rebalanced bi-annually based on six month historical volatility</t>
  </si>
  <si>
    <t>A sector-neutral basket of 50 S&amp;P 500 stocks with the weakest balance sheets. Balance sheet strength is measured using the Altman Z-score, a formula combining five key financial ratios. Related baskets: GSTHSBAL.</t>
  </si>
  <si>
    <t xml:space="preserve">GS Oil input cost basket consists of US listed stocks that have at least 15% COGS exposure to Oil &amp; Oil Derivatives. The basket is modified equal weighted and liquid at 200mm per day with no name exceeding 10% of ADV. </t>
  </si>
  <si>
    <t>GS China A/H Premium - H Line</t>
  </si>
  <si>
    <t>GSPUBGIQ is a custom basket pair trade that represents an equal notional pair trade of going long GSXUBGQL (GS US GEMLT High Quality) and short GSXUBGQS (GS US GEMLT Low Quality). Performance reflects each side rebalanced back to equal notional at the close of each trading day.</t>
  </si>
  <si>
    <t>The GS EU Strong Dividends basket is composed of European companies with strong and growing dividends with a qualitative overlay. We exclude companies with a dividend payout ratio above 100% or very weak earnings or balance sheet to avoid unsustainable payments. The basket is overweight consumer goods, financials &amp; industrials. It is optimized for liquidity and borrow with a 5% weight cap and was developed with a base of 100 as of 21Feb20.</t>
  </si>
  <si>
    <t>The Goldman Sachs US TMT Momentum Short Basket selects the bottom 20% of the TMT stocks with &gt; USD10mm ADV based on stock's past performance over the medium-term ( approx.12-month return). The basket is designed to be highly liquid and is rebalanced monthly. At rebalance, stock weights are liquidity weighted with max weight cap ( 2 x equal wt.).</t>
  </si>
  <si>
    <t xml:space="preserve">The GS Financials Sunbelt REIT basket are stocks that are selected fundamentally by the GS Financials Sector Specialists. This basket is modified liquidity weighted and rebalanced at the discretion of the specialists.
</t>
  </si>
  <si>
    <t>GSINSHRT is a custom basket pair trade that represents an equal notional pair trade of going long GSINWFIL (GS US INL High SI) and short GSINWFIS (GS US INL Low SI). Performance reflects each side rebalanced back to equal notional at the close of each trading day.</t>
  </si>
  <si>
    <t xml:space="preserve">GS EU Sub-Sector Classification of Insurance - Protection-Casualty </t>
  </si>
  <si>
    <t>The GS US Wolfe ETF Flow Long basket (GSXUWFFL) is composed of high ETF Flow names in the US and is built to provide maximum exposure to the Wolfe factor in US All Cap model. The basket is controlled to have limited exposure to sectors/industries and other factors when paired with GS US Wolfe Low ETF Flow (GSXUWFFS) while remaining diversified, highly liquid, and tradable.</t>
  </si>
  <si>
    <t>This basket includes US Healthcare stocks Global Investment Research (GIR) analysts believe have at least a 15% chance of being acquired over the duration of their target price periods. Certain names may be excluded based on liquidity considerations.  The basket is rebalanced on a periodic basis.</t>
  </si>
  <si>
    <t>Our UK High Beta Cheap Value identifies highly reactive &amp; tradable cheap companies. Cheapness is defined with the Axioma Value score. The basket is designed to maximize exposure to Value with thoughtful sector constraints, tradability controls (liquidity, borrow &amp; upcoming corporate actions) &amp; max weight cap of 2%. This basket rebalances monthly.</t>
  </si>
  <si>
    <t>GSCNPROF is a custom basket pair trade that represents an equal notional pair trade of going long GSCNBFPL (GS US Cons Profit Long) and short GSCNBFPS (GS US Cons Profit Short). Performance reflects each side rebalanced back to equal notional at the close of each trading day.</t>
  </si>
  <si>
    <t>Top 50 most underweight stocks in EM-regional mutual funds</t>
  </si>
  <si>
    <t>GSINBETA is a custom basket pair trade that represents an equal notional pair trade of going long GSINBFBL (GS US INL Beta Long) and short GSINBFBS (GS US INL Beta Short). Performance reflects each side rebalanced back to equal notional at the close of each trading day.</t>
  </si>
  <si>
    <t>The GS UK Domestics Basket consists of UK companies with a high percentage of sales from within the UK. The basket maps key UK risks (sterling, UK inflation) better than FTSE100/250. The constituents are weighted to target a $300m daily trading capacity without exceeding 20% of Average Daily Traded Volume on at least 95% of the basket.</t>
  </si>
  <si>
    <t>GSPUPROF is a custom basket pair trade that represents an equal notional pair trade of going long GSCBHPRS (High Profit Russell) and short GSCBNPR2 (Low Profitability R2K). Performance reflects each side rebalanced back to equal notional at the close of each trading day.</t>
  </si>
  <si>
    <t>The GS China Tourism basket consists of Chinese equities predominantly composed of names with exposure to leisure, airlines and transportation industries. It is liquidity-optimized with 10% max weight per constituent at inception.</t>
  </si>
  <si>
    <t>The GS Asia Consumption is composed of APAC companies relying on consumption. The basket is composed of consumption, tourism and leisure related activities. The basket constituents are expected to underperform in the event of a consumption shock. The basket is optimized for liquidity and borrow with a 3% weight cap and was created with an index level of 100 as of 27Feb20.</t>
  </si>
  <si>
    <t>The EU Res Vol Long basket is composed of names with high res vol in Europe, and built at the pair level from a European universe to provides maximal exposure to the Barra Res Vol factor. This factor pair is controlled to have limited exposure to Barra L1 sectors and other factors, and designed to be diversified, highly liquid and tradable in an efficient manner. This basket is rebalanced monthly. More methodology details are available upon request.</t>
  </si>
  <si>
    <t>GSPUSIZE is a custom basket pair trade that represents an equal notional pair trade of going long GSXUBFZL (GS US High Size) and short GSXUBFZS (GS US Low Size). Performance reflects each side rebalanced back to equal notional at the close of each trading day.</t>
  </si>
  <si>
    <t xml:space="preserve">GS GIR EU Sub-Sector: Industrial Goods &amp; Svs. - Postals
</t>
  </si>
  <si>
    <t>The GS US LNG Basket GSENELNG is composed of names in the Energy Sector with exposure to LNG. Stocks are selected fundamentally by the GS Custom Baskets Team and Energy Sector Specialists. This basket is modified liquidity weighted.</t>
  </si>
  <si>
    <t>Our UK High Beta Low Growth basket identifies reactive &amp; tradable companies with low growth profiles. Growth is defined as a combination of earnings and sales growth. The basket is designed to maximize exposure to growth with thoughtful sector constraints (max net sector underweight/overweight of 2x sector weight or 20% vs GSXEUKGL), tradability controls &amp; max weight cap of 2%.</t>
  </si>
  <si>
    <t>The GS EU New Cycle Adaptors is composed of European companies with adapting business models to embrace technological changes and expected to generate higher returns in the new business cycle as a result. The basket is mainly composed of consumer businesses, industrials, utilities and energy companies. It is optimized for liquidity and borrow with a 4% max weight cap.</t>
  </si>
  <si>
    <t xml:space="preserve">The GS US Consumer Barra Size Long basket (GSCNBFZL) is composed of high Consumer Size names in the US and is built to provide maximum exposure to the Barra factor. The basket is controlled to have limited exposure to industries and other factors when paired with GS US Barra Consumer Low Size (GSCNBFZS) while remaining diversified, highly liquid, and tradable.
</t>
  </si>
  <si>
    <t>The GS US Wolfe Dividend Yield Short basket (GSXUWFDS) is composed of low div yield names in the US and is built to provide maximum exposure to the factor in Wolfe US All Cap model. The basket is controlled to have limited exposure to sectors/industries and other factors when paired with GS US Wolfe High Dividend Yield (GSXUWFDL) while remaining diversified, highly liquid, and tradable.</t>
  </si>
  <si>
    <t>GSFIBETA is a custom basket pair trade that represents an equal notional pair trade of going long GSFIBFBL (GS US Fin Beta Long) and short GSFIBFBS (GS US Fin Beta Short). Performance reflects each side rebalanced back to equal notional at the close of each trading day.</t>
  </si>
  <si>
    <t>EU Tacical Factor Suite Size Long/Short</t>
  </si>
  <si>
    <t>The GS US Financial Barra Residual Volatility Short basket (GSFIBFRS) is composed of low Financial Residual Volatility names in the US and is built to provide maximum exposure to the Barra factor. The basket is controlled to have limited exposure to industries and other factors when paired with GS US Barra Financial High Residual Volatility (GSFIBFRL) while remaining diversified, highly liquid, and tradable.</t>
  </si>
  <si>
    <t>GSPUPRFB is a custom basket pair trade that represents an equal notional pair trade of going long GSXUBFPL (GS US Barra High Prof) and short GSXUBFPS (GS US Barra Low Prof). Performance reflects each side rebalanced back to equal notional at the close of each trading day.</t>
  </si>
  <si>
    <t>GS JP High Oil CAT (GSJPHOIL) is an equity basket with 14 stocks focusing on oil names created as of 28-Feb-2012.</t>
  </si>
  <si>
    <t>GSCMNDX7 consists of Top 100 Nasdaq-listed equities excluding Top 7 weights and internal restricted asset(s). The basket is market capitalization weighted.</t>
  </si>
  <si>
    <t>The GS US Health Care Barra Size Long basket (GSHCBFZL) is composed of high HC Size names in the US and is built to provide maximum exposure to the Barra factor. The basket is controlled to have limited exposure to industries and other factors when paired with GS US Barra HC Low Size (GSHCBFZS) while remaining diversified, highly liquid, and tradable.</t>
  </si>
  <si>
    <t>The Goldman Sachs Movies &amp; Entertainment sector basket tracks level 4 GICS sectors to provide tradable access to a specific industry segment/group. This basket contains stocks from the Russell 3000 index which are categorized as: Movies &amp; Entertainment. The constituents are rebalanced bi-annually based on six month historical volatility</t>
  </si>
  <si>
    <t>Avast Custom Performance Hedge built from the universe of European peers, and applying the following constraints: only names that have positive correlation with AVST LN as of 19th of December 2019; Maximum weight on any constituent: 20%; Liquidity cap of each individual name: 20% ADV for a $250m daily trading target; and the exclusion of hard-to-borrow assets and restricted assets.</t>
  </si>
  <si>
    <t>Stocks with the highest combined capex + R&amp;D spending to market cap ratios.</t>
  </si>
  <si>
    <t>The GS EU Non-Food Retail Softline basket is composed of European companies in the non-food retail sector, with a focus on industries such as fashion, footwear, and consumer staples. With a mix of established brands and innovative retailers, the basket is optimized for liquidity and borrow.</t>
  </si>
  <si>
    <t>GSPUBETA is a custom basket pair trade that represents an equal notional pair trade of going long GSXUBFBL (GS US Barra High Beta) and short GSXUBFBS (GS US Barra Low Beta). Performance reflects each side rebalanced back to equal notional at the close of each trading day.</t>
  </si>
  <si>
    <t>Our EU ESG Favorites basket consists of companies that matter most to ESG Funds based on ownership and holdings data. The basket is optimized for liquidity and tradability with a max weight cap of 10%. More methodology details are available upon request.</t>
  </si>
  <si>
    <t>The GS US Consumer Wolfe HF Crowding Long basket (GSCNWFCL) is composed of high Consumer HF Crowding names in the US and is built to provide maximum exposure to the Wolfe factor. The basket is controlled to have limited exposure to industries and other factors when paired with GS US Wolfe Consumer Low HF Crowding (GSCNWFCS) while remaining diversified, highly liquid, and tradable.</t>
  </si>
  <si>
    <t xml:space="preserve">The GS Korea EVs basket is designed to capture EV supply chain including auto manufacturers, battery suppliers and lithium. The basket is liquidity weighted with 5% weight cap at inception. 
</t>
  </si>
  <si>
    <t>The Goldman Sachs Air Freight &amp; Logistics sector basket tracks level 4 GICS sectors to provide tradable access to a specific industry segment/group. This basket contains stocks from the Russell 3000 index which are categorized as: Air Freight &amp; Logistics. The constituents are rebalanced bi-annually based on six month historical volatility</t>
  </si>
  <si>
    <t xml:space="preserve">Top 20 Material stocks with the highest short interest as % of float in Russell 3000, mkt cap &gt;$1B. Basket is rebalanced  monthly. </t>
  </si>
  <si>
    <t>The Goldman Sachs Specialized REITs sector basket tracks level 4 GICS sectors to provide tradable access to a specific industry segment/group. This basket contains stocks from the Russell 3000 index which are categorized as: Specialized REIT's. The constituents are rebalanced bi-annually based on six month historical volatility</t>
  </si>
  <si>
    <t>The GS High-Income basket is a basket of US consumer stocks that tend to have high-income consumers as their core customers. Stocks are selected fundamentally by the Custom Baskets Team incorporating feedback from GS Consumer Sector Specialists. This basket is modified liquidity weighted.</t>
  </si>
  <si>
    <t>The GS EU Domestics basket is composed of European companies with high sales exposure to continental Europe. The basket is optimized for liquidity and borrow with a 2% top weight. The basket has a broad exposure and was developed with a base level of 100 as of May 9, 2019. The basket is optimized for liquidity and is built to be traded as a pair with the GS EU Domestics basket (GSXEINTL).</t>
  </si>
  <si>
    <t>The GS US TMT Barra Beta Short basket (GSTMBFBS) is composed of TMT names with low Beta in the US and is built to provide maximum exposure to the Barra factor. The basket is controlled to have limited exposure to industries and other factors when paired with GS US Barra TMT High Beta (GSTMBFBL) while remaining diversified, highly liquid, and tradable.</t>
  </si>
  <si>
    <t>The GS CEEMEA Miners basket is composed of CEEMEA listed companies and corresponding ADRs operating in the mining of cyclical commodities such as steel, copper and aluminum. The basket constituents have been selected carefully by our EM specialists and are expected to outperform in the event of a pro-cyclical rally and rising commodity prices. The basket is optimized for liquidity with a 20% max weight cap.</t>
  </si>
  <si>
    <t>Our High &amp; Stable Margin basket consists of 50 APxJ stocks (excluding financials &amp; property) having the highest EBIT margins and stability of margins, with an improving margin trend or less negative margin variation over the past two years, compared to market &amp; industry peers</t>
  </si>
  <si>
    <t>Our APxJ Non-Core Defense Suppliers basket includes stocks in the Asia-Pacific ex-JP region classified outside the Aerospace and Defense industry but could benefit from higher defense spending due to their involvement in the defense supply chain, including raw materials, machinery, equipment, software systems, chips, and construction &amp; engineering.</t>
  </si>
  <si>
    <t xml:space="preserve">The Goldman Sachs Healthcare Services basket consists of U.S. listed stocks and is designed to measure the performance of managed care, pharma suppliers, facilities providers, dental services, CROs, and IT/digital health. The basket is optimized for liquidity, with no constituent initially weighted greater than 4.65%. The basket was developed with a base level of 100 as of Sept 27, 2019 and rebalances quarterly. </t>
  </si>
  <si>
    <t>GSINSIZE is a custom basket pair trade that represents an equal notional pair trade of going long GSINBFZL (GS US INL Size Long) and short GSINBFZS (GS US INL Size Short). Performance reflects each side rebalanced back to equal notional at the close of each trading day.</t>
  </si>
  <si>
    <t>The GS EM Strong Balance Sheet Basket is composed of MSCI EM companies (ex. Fins) with high Altman Z-scores. High score companies are likely to have the necessary funds to invest for growth. Basket is optimized for liquidity and to be paired against the GS EM Weak Balance Sheet Basket (GSXFWBAL) to create a sector-neutral hedge against a worsening of corporate operating conditions within EM.</t>
  </si>
  <si>
    <t>The GS US Barra Res Vol Long basket (GSXUBFRL) is composed of high res vol names in the US and is built to provide maximum exposure to the Barra factor in US MEDS model. The basket is controlled to have limited exposure to Barra L1 sectors/industries and other factors when paired with GS US Barra Low Res Vol (GSXUBFRS) while remaining diversified, highly liquid, and tradable.</t>
  </si>
  <si>
    <t xml:space="preserve">The GS China Tech AI Beneficiaries Basket is designed to capture the growth potential of Chinese companies benefiting from the increased emphasis on Application Layer AI or Soft Tech post DeepSeek's breakthrough. The basket consists of companies involved in developing AI-powered software, platforms, and applications, as well as those integrating AI into hardware and consumer-facing products. The basket is optimized for liquidity with max weight set to 4% at inception. </t>
  </si>
  <si>
    <t>GS Brick &amp; Mortar Retail is a basket of consumer stocks with primarily physical stores who may be at risk from ecommerce. Stocks are selected fundamentally by the GS Consumer Sector Specialists. This basket is modified liquidity weighted and rebalanced at the discretion of the specialists.</t>
  </si>
  <si>
    <t>The GS Australia Financials basket is composed of Australian listed financial services companies liquidity weighted.</t>
  </si>
  <si>
    <t>The GS EU USA Exposure basket is composed of companies based in Europe with high sales exposure to the United States. The basket is optimized for liquidity and borrow with a 5% top weight. The basket exhibits a broad sector exposure and was developed with a base level of 100 as of May 14, 2019.</t>
  </si>
  <si>
    <t>The GS Industrials Airlines basket is a basket of US Airlines. Stocks are selected fundamentally by the GS Industrials Sector specialist. This basket is modified liquidity weighted and rebalanced at the discretion of the specialist.</t>
  </si>
  <si>
    <t>The Goldman Sachs 2025 Mutual Fund Tax Loss Basket is composed of US-listed equities that are most held by Mutual Funds that have underperformed the most year-to-date.</t>
  </si>
  <si>
    <t>EV / DACF Short (Rich)</t>
  </si>
  <si>
    <t>The GS US Wolfe Short Interest Long basket (GSXUWFIL) is composed of high short interest names in the US and is built to provide maximum exposure to the Wolfe factor in US All Cap model. The basket is controlled to have limited exposure to sectors/industries and other factors when paired with GS US Wolfe Low Short Interest (GSXUWFIS) while remaining diversified, highly liquid, and tradable.</t>
  </si>
  <si>
    <t>The GS US Analog semis basket is a broad-based semis basket that has no overlap with our AI beneficiaries basket (GSTMTAIP). Stocks are fundamentally selected by the Sector specialist and custom baskets team. the basket is modified liquidity weighted and rebalanced at the discretion of the team</t>
  </si>
  <si>
    <t>GS Japan Decarbonization Basket is composed of Japanese companies that are well-positioned to benefit from decarbonization. It is optimized for liquidity to be tradable for up to US$100mm daily under 20% ADV with maximum single stock weight of 10% at inception</t>
  </si>
  <si>
    <t>Connect-eligible A-share and H-share Chinese equities in the Broker sector (as defined by BICS) with a min market cap of $1bn and min ADV of $1m. The basket is optimized for liquidity with a max weight of 5% at inception. The basket was launched with an initial level of 100 on 18th August 2020.</t>
  </si>
  <si>
    <t>The Goldman Sachs Human Resource &amp; Employment Se sector basket tracks level 4 GICS sectors to provide tradable access to a specific industry segment/group. This basket contains stocks from the Russell 3000 index which are categorized as: Human Resource &amp; Employment Services. The constituents are rebalanced bi-annually based on six month historical volatility</t>
  </si>
  <si>
    <t>The EU LT Reversal Long basket is composed of names with high long-term reversal profile in Europe, and built at the pair level from a European universe to provides maximal exposure to the Barra LT Reversal factor. This factor pair is controlled to have limited exposure to Barra L1 sectors and other factors, and designed to be diversified, highly liquid and tradable in an efficient manner. This basket is rebalanced monthly. More methodology details are available upon request.</t>
  </si>
  <si>
    <t xml:space="preserve">The Goldman Sachs Biopharma basket  consists of U.S. listed stocks with exposure to large cap biotechnology and large cap pharmaceuticals. The basket is optimized for liquidity, with no constituent initially weighted greater than 13.33%. The basket was developed with a base level of 100 as of September 27, 2019 and rebalances quarterly. </t>
  </si>
  <si>
    <t>A basket of Asia Pacific ex-Japan exporters that have high sales exposure to the US but with production mainly outside the US.</t>
  </si>
  <si>
    <t>The Goldman Sachs Regional Banks sector basket tracks level 4 GICS sectors to provide tradable access to a specific industry segment/group. This basket contains stocks from the Russell 3000 index which are categorized as: Regional Banks. The constituents are rebalanced bi-annually based on six month historical volatility</t>
  </si>
  <si>
    <t>The GS US Consumer Barra Residual Volatility Long basket (GSCNBFRL) is composed of high Consumer Residual Volatility names in the US and is built to provide maximum exposure to the Barra factor. The basket is controlled to have limited exposure to industries and other factors when paired with GS US Barra Consumer Low Residual Volatility (GSCNBFRS) while remaining diversified, highly liquid, and tradable.</t>
  </si>
  <si>
    <t>A basket of stocks in China/Hong Kong markets that tended to underperform when RMB depreciates (or outperform when RMB appreciates). These stocks have low overseas revenue exposure, exhibit negative (or less positive) return correlations without FX gains when the RMB depreciates, and either carry significant USD-denominated debt or operate in industries with high USD import costs.</t>
  </si>
  <si>
    <t>GS EU Sub-Sector classifcation of P&amp;G Goods into P&amp;G Goods - UK Homebuilders</t>
  </si>
  <si>
    <t>A basket of 50 Russell 1000 stocks (sector-neutral, equal-weighted) with the largest estimated potential change to baseline earnings from AI adoption via increased productivity.</t>
  </si>
  <si>
    <t>The GS US Wolfe Value Short basket (GSXUWFVS) is composed of low value names in the US and is built to provide maximum exposure to the Book-to Price factor in Wolfe US All Cap model. The basket is controlled to have limited exposure to sectors/industries and other factors when paired with GS US Wolfe High Value (GSXUWFVL) while remaining diversified, highly liquid, and tradable.</t>
  </si>
  <si>
    <t>The JP Earning Quality Long basket is composed of High Cash earnings-to-earnings ratio names in Japan and built to provide maximal exposure to the Barra Earnings Quality factor. This factor pair is controlled to have limited exposure to sectors and other factors, and designed to be diversified, highly liquid and tradable.</t>
  </si>
  <si>
    <t>GSTMTGRO is a custom basket pair trade that represents an equal notional pair trade of going long GSTMTGRL (GS TMT US Growth Long) and short GSTMTGRS (GS TMT US Growth Short). Performance reflects each side rebalanced back to equal notional at the close of each trading day.</t>
  </si>
  <si>
    <t>EV / FCF Long (Cheap)</t>
  </si>
  <si>
    <t>Our New Asia basket consists of 50 stocks with the faster-growing new economy industries in Asia that provide steady and secular growth stories</t>
  </si>
  <si>
    <t>The GS US Wolfe Size Short basket (GSXUWFZS) is composed of low size names in the US and is built to provide maximum exposure to the size factor in Wolfe US All Cap model. The basket is controlled to have limited exposure to sectors/industries and other factors when paired with GS US Wolfe High Size (GSXUWFZL) while remaining diversified, highly liquid, and tradable.</t>
  </si>
  <si>
    <t>The China Div Yield Long basket is composed of High Div Yield China-A names and built to provide maximal exposure to the Barra Div Yield factor. This factor pair is controlled to have limited exposure to sectors and other factors, and designed to be diversified, liquid and tradable</t>
  </si>
  <si>
    <t>Stocks with the lowest 20% multiples (includes P/E, P/B, EV/EBITDA, EV/Debt-Adjusted Cash Flow (DACF), EV/FCF and Dividend Yield) within their sector based on the GS Research Investment Profile (IP) methodology. Utilizes GS forward-looking estimates for each metric. Only P/E, P/B, and Dividend Yield are considered for Financials.</t>
  </si>
  <si>
    <t xml:space="preserve">The GS US Quality Long basket is composed of High Quality names in the US and built to provide maximal combining Z-scores of four fundamental variables across Profitability, Leverage, Size, Earnings Stability. The factor pair is controlled to have limited exposure to Axioma L3 Industry and designed to be diversified, highly liquid and tradable in an efficient manner. </t>
  </si>
  <si>
    <t xml:space="preserve">Our GS EU Defense basket consists of European names with exposure to defense spending. Stocks are selected fundamentally by Goldman Sachs Global Investment Research. The basket is optimized for liquidity and borrow.
GS GIR EU Sub-Sector: Industrial Goods &amp; Svs. - Defense
</t>
  </si>
  <si>
    <t>The GS US Health Care Wolfe Crowding Short basket (GSHCWFCS) is composed of low HC Crowding names in the US and is built to provide maximum exposure to the Wolfe factor. The basket is controlled to have limited exposure to industries and other factors when paired with GS US Wolfe HC High Crowding (GSHCWFCL) while remaining diversified, highly liquid, and tradable.</t>
  </si>
  <si>
    <t xml:space="preserve">The GS EU Food Retail basket consists of European companies in the food retail and consumer staples distribution sectors, providing exposure to a diverse range of retailers across regions. The basket is optimized for liquidity and borrow.
</t>
  </si>
  <si>
    <t>The GS APAC Domestic Supply Chain is composed of Asian companies with domestic manufacturing and production center. The basket is composed of tech, semiconductors, autos, chemicals, machinery, air freight and logistics &amp; select apparel retail. The basket constituents are expected to underperform in the event of supply chain disruption. The basket is optimized for liquidity and borrow with a 2% wei</t>
  </si>
  <si>
    <t>Our EU Low Dividend Yield basket identifies companies that have low dividend yield. The basket is designed to maximize short exposure to Dividend Yield with thoughtful sector constraints (max net sector underweight/overweight of 2x sector weight or 20% vs GSXEHDIV), tradability controls (liquidity, borrow &amp; upcoming corporate actions) &amp; max weight cap of 2%. This basket rebalances monthly.</t>
  </si>
  <si>
    <t>Global Ex Tech Compounders consists of companies with a market cap &gt;$10bn, high margins, high profitability &amp; ROE, strong balance sheets, low volatility, strong sales &amp; earnings growth prospects and have consistently grown their earnings over the past 10Y. The basket is optimized for liquidity and can be traded Long only.</t>
  </si>
  <si>
    <t>The Japan Marquee Size Short basket is composed of Small Cap names in Japan and built to provide maximal exposure to the Axioma Size factor in AXJP4M model. The factor pair is controlled to have limited exposure to Axioma L1 sectors and other factors and designed to be diversified, highly liquid and tradable in an efficient manner. This basket was created with a base level of 100 as of December 4, 2019. More methodology details are available upon request.</t>
  </si>
  <si>
    <t>The GS Asia EM Oil basket consists of China, Thailand, Korea, HK, Taiwan, Malaysia and Indonesia listed companies that provide exposure to Oil &amp; Gas and Petrochemicals in the EM Asia Market. The basket is optimized for liquidity with a 9% Max weight at inception</t>
  </si>
  <si>
    <t>The CDX HY Credit Spread L/S Net Zero Tracker is a net zero long / short basket of highly liquid US stocks, designed to track CDX HY credit spreads and deliver positive returns in the scenario credit spreads move higher. GSQOHYLL is the long leg. GSQIHYSL is the corresponding short leg of the pair. Qi baskets are constructed using a unique optimization process to deliver high correlation, out of sample, where constituents are rebalanced monthly. Qi baskets provide a solution to express or hedge macro views, fully out of sample.</t>
  </si>
  <si>
    <t>Our High Beta High Growth basket identifies reactive &amp; tradable companies with high growth profiles. Growth is defined as a combination of earnings growth and sales growth. The basket is designed to maximize exposure to growth with thoughtful sector constraints (max net sector underweight/overweight of 2x sector weight or 20% vs GSXELGRO), tradability controls (liquidity, borrow &amp; upcoming corporate actions) &amp; max weight cap of 2%. This basket rebalances monthly.</t>
  </si>
  <si>
    <t>The GS Japan Cyclicals Basket consists of Japan domiciled companies with cyclical features. The basket is composed of companies operating in the following industries: autos, electronics, machineries, and chemicals. The basket is optimized for liquidity with a 3% cap.</t>
  </si>
  <si>
    <t>Liquidity optimized global basket of Qiagen peers with 25% weight cap</t>
  </si>
  <si>
    <t>The Goldman Sachs HC Managed Care basket was created by our Global Markets Health Care Specialists to provide exposure to this industry. The basket is created with a level of $100 on 29-June-2021 and is optimized for liquidity.</t>
  </si>
  <si>
    <t>The Goldman Sachs Oil &amp; Gas Drilling sector basket tracks level 4 GICS sectors to provide tradable access to a specific industry segment/group. This basket contains stocks from the Russell 3000 index which are categorized as: Oil &amp; Gas Drilling. The constituents are rebalanced bi-annually based on six month historical volatility</t>
  </si>
  <si>
    <t>Euro-area companies with high international sales exposure.</t>
  </si>
  <si>
    <t>The Goldman Sachs Reinsurance sector basket tracks level 4 GICS sectors to provide tradable access to a specific industry segment/group. This basket contains stocks from the Russell 3000 index which are categorized as: Reinsurance. The constituents are rebalanced bi-annually based on six month historical volatility</t>
  </si>
  <si>
    <t xml:space="preserve">Top 20 Communication Services stocks with highest short interest as % of float in the Russell 3000, market cap greater than $1B. The basket is rebalanced monthly. </t>
  </si>
  <si>
    <t>Sector-neutral, equal-weighted basket of S&amp;P 500 stocks with the largest trailing 12-month net issuance (debt issuance - debt paydown) as a percentage of starting enterprise value. Excludes the Financials and Real Estate sectors and rebalanced twice annually.</t>
  </si>
  <si>
    <t>The Goldman Sachs HC Dental &amp; Vision Care basket was created by our Global Markets Health Care Specialists to provide exposure to this industry. The basket is created with a level of $100 on 29-June-2021 and is optimized for liquidity.</t>
  </si>
  <si>
    <t>For investors looking to gain exposure to the Make-in-India theme efficiently, we put together a basket of 'Make-in-India' beneficiaries, taking the thematic exposure and relative accessibility (size, trading liquidity) into consideration. The list of beneficiaries is a subjective list based on sector analyst inputs that include companies that have either applied in the PLI schemes or are in the value chain of supplies or enablers</t>
  </si>
  <si>
    <t xml:space="preserve">GS UK Bond Sensitive comprises UK listed stocks in long duration, rates-sensitive sectors including real estate, telecos and utilities. The basket is optimized for liquidity and borrow. </t>
  </si>
  <si>
    <t>Stocks with the lowest 20% Returns (include ROE, ROCE, and CROCI) within their sector based on the GS Research Investment Profile (IP) methodology. Utilizes GS forward-looking estimates for each metric. Only ROE is considered for Financials.</t>
  </si>
  <si>
    <t>A basket of Asia Pacific ex-Japan stocks with high dividend yield and positive dividend growth expectations. The basket is market neutral.</t>
  </si>
  <si>
    <t>Our China Sales Exposure basket identifies companies in the Russell 1000 Index across 11 sectors with the highest sales exposure to China. The median stock in the basket derives a total of 23% of sales from China. The basket is equal-weighted subject to a 3% ADV constraint on $100mm notional and excludes the semiconductor industry.</t>
  </si>
  <si>
    <t xml:space="preserve">The EM Commodity basket consists of emerging markets listed commodity sensitive companies to provide diversified exposure to the commodity complex including Oil &amp; Gas, Industrial Metals, Agriculture, and Precious Metals.
</t>
  </si>
  <si>
    <t>The GS Industrials China-Levered basket is a basket of US names with exposure to China sales. Stocks are selected fundamentally by the GS Industrials Sector Specialist. This basket is modified liquidity weighted and rebalanced at the discretion of the specialist.</t>
  </si>
  <si>
    <t>The EU Marquee Size Short basket is composed of Small Cap names in Europe, and built at the pair level from the SXXP universe to provides maximal exposure to the Axioma Size factor. This factor pair is controlled to have limited exposure to Axioma L1 sectors and other factors, and designed to be diversified, highly liquid and tradable in an efficient manner. This basket was created with a base level of 100 as of July 19, 2019. More methodology details are available upon request.</t>
  </si>
  <si>
    <t>The Brazil Health Risk Exposure basket consists of BZ listed equities predominantly in the leisure travel industries (airlines, education, car rentals, industrials, restaurants, mall based retail and travel) which may be impacted by the perceived threat of a global health issue. The basket is optimized for liquidity and borrow with no name greater than 25% of its ADV.</t>
  </si>
  <si>
    <t>GS APJ High Dividend Yield (GSSZDIVY) is an equity basket with 50 APxJ stocks with high expected dividend yields and high yield track records</t>
  </si>
  <si>
    <t>A basket of 50 Asia Pacific ex-Japan stocks that have the highest capex to depreciation or R&amp;D to sales ratio within the region</t>
  </si>
  <si>
    <t>The Goldman Sachs HC CROs basket was created by our Global Markets Health Care Specialists to provide exposure to this industry. The basket is created with a level of $100 on 29-June-2021 and is optimized for liquidity.</t>
  </si>
  <si>
    <t>The GS US Size Short basket is composed of Small Size names in the US and built to provide maximal exposure to the Axioma Size factor in AXUS4M model. The factor pair is controlled to have limited exposure to Axioma L1 sectors and other factors and designed to be diversified, highly liquid and tradable.</t>
  </si>
  <si>
    <t xml:space="preserve">The GS Korea AI basket captures companies that have exposure to AI across different pillars: AI application, AI infra, Power Grid, Cloud &amp; Datacenter and Model Development. </t>
  </si>
  <si>
    <t xml:space="preserve">The GS EU Food Manufacturers basket consists of European companies in the food manufacturing industry, including global leaders such Danone and Unilever. The basket spans various segments of the food industry, including dairy, confectionery, and packaged foods, and is optimized for liquidity and borrow.
</t>
  </si>
  <si>
    <t>The EU Short Interest Short basket is composed of names with low short interest in Europe, and built at the pair level from a European universe to provide maximal exposure to the Barra Short Interest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</si>
  <si>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GS EU China Exposure basket is composed of European companies with high sales exposure to China. The basket is optimized for liquidity and borrow with a 5% top weight. The basket is mainly composed of consumer goods and basic materials companies and was developed with a base level of 100 as of May 9, 2019.</t>
  </si>
  <si>
    <t>The Goldman Sachs Consumer Finance basket is composed of US equities and is designed to measure the industry's performance. The basket is optimized for liquidity and was created with a base level of 100 as of 28-Apr-2021.</t>
  </si>
  <si>
    <t>The GS US Wolfe Size Long basket (GSXUWFZL) is composed of high size names in the US and is built to provide maximum exposure to the size factor in Wolfe US All Cap model. The basket is controlled to have limited exposure to sectors/industries and other factors when paired with GS US Wolfe Low Size (GSXUWFZS) while remaining diversified, highly liquid, and tradable.</t>
  </si>
  <si>
    <t>The GS HK Domestic Demand basket is composed of HK listed equities with high sales exposure to Hong Kong. It is optimized for liquidity with a 15% top weight.</t>
  </si>
  <si>
    <t xml:space="preserve">The GS China Humanoid Robot Basket is designed to track the performance of key Chinese companies expected to benefit from the growth and development of the humanoid robotics industry. The basket is composed of companies involved in the manufacturing of critical components, including precision machinery, electrical equipment, and automobile components essential for humanoid robot development. The basket is optimized for liquidity with max weight of 9%. </t>
  </si>
  <si>
    <t>The Goldman Sachs 2023 Mutual Fund Tax Loss Basket is composed of US-listed equities that are most held by Mutual Funds that have underperformed the most year-to-date. This basket was created on 19-Sept-2023 with a starting price of $100.</t>
  </si>
  <si>
    <t>The Goldman Sachs Construction &amp; Engineering sector basket tracks level 4 GICS sectors to provide tradable access to a specific industry segment/group. This basket contains stocks from the Russell 3000 index which are categorized as: Construction &amp; Engineering. The constituents are rebalanced bi-annually based on six month historical volatility</t>
  </si>
  <si>
    <t xml:space="preserve">The European Buyback basket is composed of SXXP companies with high net buyback yield. Data is based on the latest three published accounts (FY20-FY22); in addition, where possible, we checked with our equity analysts that the companies could be expected to continue their buyback programmes in the medium term (2023 and beyond).The basket is optimized for liquidity and borrow with a 4% weight cap. </t>
  </si>
  <si>
    <t>Top 20 Info Tech stocks w/ highest short interest as % of float in R3K, market cap &gt; $1B. Basket is rebalanced monthly</t>
  </si>
  <si>
    <t xml:space="preserve">The GS Japan Size basket pair is composed of Large Cap (GSXAMFSL) vs Small Cap (GSXAMFSS) and built to provide maximal exposure to the Axioma Size factor in Japan. The factor pair is controlled to have limited exposure to sectors and other factors and designed to be diversified, highly liquid and tradable. </t>
  </si>
  <si>
    <t>The Goldman Sachs US FIN Growth Long Basket selects the top 20% of the FIN stocks with &gt; USD10mm ADV most exposed to high Growth (earnings growth &amp; sales growth). The basket is designed to be highly liquid and is rebalanced monthly. At rebalance, constituents are liquidity weighted with max weight cap ( approx. 2 x equal wt.).</t>
  </si>
  <si>
    <t>A basket of Asia Pacific ex-Japan stocks that have the highest labor expense to sales &amp; EBIT and lowest EBIT margins</t>
  </si>
  <si>
    <t>The EU Liquidity Long basket is composed of names with high liquid names in Europe, and built at the pair level from a European universe to provide maximal exposure to the Barra Liquidity factor. This factor pair is controlled to have limited exposure to Barra L1 sectors and other factors, and designed to be diversified, highly liquid and tradable in an efficient manner. This basket is rebalanced monthly. More methodology details are available upon request.</t>
  </si>
  <si>
    <t>GS UK Retail &amp; Resi REITs basket comprises UK Real Estate companies with a significant portion of the business mix in retail,  residential or related (logistics/warehouse, self-storage) properties. The basket is optimized for liquidity and borrow.</t>
  </si>
  <si>
    <t>Chinese Equities in the Semiconductor industry. The basket is optimised for liquidity, with a max weight of 5% per stock at inception.</t>
  </si>
  <si>
    <t>50 stocks with a high pension obligation as a % of market cap. UK companies represent half of the basket.</t>
  </si>
  <si>
    <t>GSCNVALU is a custom basket pair trade that represents an equal notional pair trade of going long GSCNBFVL (GS US Cons Value Long) and short GSCNBFVS (GS US Cons Value Short). Performance reflects each side rebalanced back to equal notional at the close of each trading day.</t>
  </si>
  <si>
    <t>GSINVALU is a custom basket pair trade that represents an equal notional pair trade of going long GSINBFVL (GS US INL Value Long) and short GSINBFVS (GS US INL Value Short). Performance reflects each side rebalanced back to equal notional at the close of each trading day.</t>
  </si>
  <si>
    <t>The UK Reopening basket consists of UK listed equities predominantly in the leisure travel industries (airlines, hotels, gaming, cruiselines, theme parks, restaurants, mall based retail, OTAs, etc) which are expected to outperform as mobility restrictions are lifted and domestic consumption picks up. The basket is optimized for liquidity with no name greater than 3x Equal-Weight</t>
  </si>
  <si>
    <t xml:space="preserve">The EU Midcap Low Growth Basket (Short) is composed of Low Growth midcap company names in Europe, and built to provide maximal exposure to the Axioma Growth factor. This factor pair is controlled to have limited exposure to Axioma L1 sectors and other factors, and designed to be diversified, highly liquid and tradable. This basket rebalances monthly.
</t>
  </si>
  <si>
    <t>Adyen Hedge built from IT and Communication Services names within SXXP, with the following constraints: only names that have positive correlation of 15+% with ADYEN NA; More than 80% exposure to IT;  More than 50% exposure to IT Services; Maximum weight on any constituent: 20%; Liquidity cap of each individual name: 20% ADV; and the exclusion of assets with pending corporate actions, hard-to-borrow assets and restricted assets.</t>
  </si>
  <si>
    <t>The GS EU New Cycle Enablers basket is composed of European companies facilitating and powering social and economic change. The basket is mainly composed of info tech, industrials, utilities and financials. It is optimized for liquidity and borrow with a 3% max weight cap.</t>
  </si>
  <si>
    <t>GSPQSPRD is a custom basket pair trade that represents an equal notional pair trade of going long GSQIHYLL (US HY Credit Sprds Long) and short GSQIHYLS (US HY Credit Sprds Short). Performance reflects each side rebalanced back to equal notional at the close of each trading day.</t>
  </si>
  <si>
    <t>The GS US Health Care Barra Residual Volatility Long basket (GSHCBFRL) is composed of high HC Res Vol names in the US and is built to provide maximum exposure to the Barra factor. The basket is controlled to have limited exposure to industries and other factors when paired with GS US Barra HC Low Res Vol (GSHCBFRS) while remaining diversified, highly liquid, and tradable.</t>
  </si>
  <si>
    <t>Stocks with the highest 20% Returns (includes ROE, ROCE, and CROCI) with in their sector based on the GS Research Investment Profile (IP) methodology. Utilizes GS forward-looking estimates for each metric. Only ROE is considered for financials.</t>
  </si>
  <si>
    <t>The GS US Wolfe Low Short Interest basket (GSXUWFIS) is composed of low short interest names in the US and is built to provide maximum exposure to the Wolfe factor in US All Cap model. The basket is controlled to have limited exposure to sectors/industries and other factors when paired with GS US Wolfe High Short Interest (GSXUWFIL) while remaining diversified, highly liquid, and tradable.</t>
  </si>
  <si>
    <t>The Hedge Fund VIP Materials basket consists of the material stocks that 'matter most' to hedge fund investors. Members are the top material stocks that appear most frequently as a Top 10 Holding of hedge funds with 10-200 equity positions in total. Our Sector VIP baskets can be used to monitor performance and hedge fund investor positioning. The basket is rebalanced on a quarterly basis.</t>
  </si>
  <si>
    <t>ROE Long (High)</t>
  </si>
  <si>
    <t>The GS EU Capex Benef basket is composed of European companies in selected subsectors with the highest correlation of y/y sales growth with the share of investment in World GDP and a positive correlation between their y/y sales growth and the y/y change in the share of investment in World GDP. The basket is optimized for liquidity and borrow with a 5% max weight cap.</t>
  </si>
  <si>
    <t>Basket of Genomics/Advanced Diagnostics players - those that make the tools to look at and manipulate your genome/genes. Stocks are selected fundamentally by the GS Healthcare sector specialist. The basket is modified liquidity weighted and rebalanced at the discretion of the specialist. Modified liquidity weighted.</t>
  </si>
  <si>
    <t>GS EU Sub-Sector classifcation of Industrials into Industrials - Cyclical Services</t>
  </si>
  <si>
    <t>Basket created from hedge Flutter Entertainment PLC 2020-05-28 to Replicate Performance</t>
  </si>
  <si>
    <t>The GS Consumer Travel ex-Gaming is composed of US listed equities in travel related industries but excludes Gaming. The basket is diversified across US airlines, Cruise lines, Online Booking platforms, Parks, and Hotels.</t>
  </si>
  <si>
    <t>The GS US Barra Management Quality Short basket (GSXUBFAS) is composed of low management quality names in the US and is built to provide maximum exposure to the Barra factor in US MEDS model. The basket is controlled to have limited exposure to Barra L1 sectors/industries and other factors when paired with GS US Barra High Management Quality (GSXUBFAL) while remaining diversified, highly liquid, and tradable.</t>
  </si>
  <si>
    <t>The GS CEEMEA Utilities basket is composed of the largest and most liquid companies in the Utilities sector.The basket is optimized for liquidity and restricted assets with an 8% max weight.</t>
  </si>
  <si>
    <t>The basket is composed of European companies with high credit risk, poor credit rating, high level of debt and high implied default risk. The basket constituents are expected to underperform on widening credit spreads and rising default risk. The basket has a broad sector exposure and is liquidity optimized with a ~5% max weight cap.</t>
  </si>
  <si>
    <t>The GS US Barra Beta Long basket (GSXUBFBL) is composed of high beta names in the US and is built to provide maximum exposure to the Barra factor in US MEDS model. The basket is controlled to have limited exposure to Barra L1 sectors/industries and other factors when paired with GS US Barra Low Beta (GSXUBFBS) while remaining diversified, highly liquid, and tradable.</t>
  </si>
  <si>
    <t>The GS US Barra Long Growth vs Short Value basket (GSXULGSV) is composed of high growth vs low value names in the US and is built to provide maximum exposure to the Barra factor in US MEDS model. The basket is controlled to have limited exposure to Barra L1 sectors/industries and other factors when paired with GS US Barra High Value vs Low Growth (GSXULVSG) while remaining diversified, highly liquid, and tradable.</t>
  </si>
  <si>
    <t>The European Quality Small Caps basket is composed of SMID companies (market cap &lt; 10bn EUR ) which are expected to grow faster than the market, have not had any negative revenue growth over the past two years, and have seen their valuation contract the most since Jan-22.</t>
  </si>
  <si>
    <t>The EU Value Short basket is composed of expensive names in Europe, and built at the pair level from a European universe to provides maximal exposure to the Barra Value factor. This factor pair is controlled to have limited exposure to Barra L1 sectors and other factors, and designed to be diversified, highly liquid and tradable in an efficient manner. This basket is rebalanced monthly. More methodology details are available upon request.</t>
  </si>
  <si>
    <t xml:space="preserve">The Goldman Sachs Cyber Security basket consists of U.S. listed stocks and is designed to measure the performance of leading cyber security companies. The basket is modified liquidity weighted and rebalanced at the discretion of the specialists. </t>
  </si>
  <si>
    <t>The GS UK Rates Sensitive Financials basket is composed of UK Financials displaying a strong correlation with UK rates and GBP as well as a high proportion of domestic revenues. The basket is optimized for liquidity and borrow with a 20% max weight cap.</t>
  </si>
  <si>
    <t>Nuclear portion of SOGSJCGD Index</t>
  </si>
  <si>
    <t>The GS Japan Value Long basket is composed of High Value (Cheap) names in Japan and built to provide maximal exposure to the Axioma Value factor in AXJP4M model. The factor pair is controlled to have limited exposure to Axioma L1 sectors and other factors and designed to be diversified, highly liquid and tradable in an efficient manner. This basket was created with a base level of 100 as of December 4, 2019. More methodology details are available upon request.</t>
  </si>
  <si>
    <t>The GS Japan Stay At Home Basket consists of Japan listed equities that may benefit from the widespread shift towards working from and spending more money at home. The basket is mainly composed of industries such as Entertainment, Internet &amp; Direct Marketing Retail. The basket is optimized for liquidity with max 6% per constituent.</t>
  </si>
  <si>
    <t>The Goldman Sachs Airlines sector basket tracks level 4 GICS sectors to provide tradable access to a specific industry segment/group. This basket contains stocks from the Russell 3000 index which are categorized as: Airlines. The constituents are rebalanced bi-annually.</t>
  </si>
  <si>
    <t>The GS US Value Short basket is composed of Expensive Value names in the US and built to provide maximal exposure to the Axioma Value factor in AXUS4M model. The factor pair is controlled to have limited exposure to Axioma L1 sectors and other factors and designed to be diversified, highly liquid and tradable.</t>
  </si>
  <si>
    <t>The US Services PMI basket (GSXUSPMI Index) consists of Russell 3000 companies that are in services producing industries as classified by US department of labor. The basket consists of the top 100 stocks with the highest monthly correlation to the MoM evolution of the Services PMI index over a 5-year period. The basket is optimized for sensitivity and liquidity with no name over 3% ADV for a $100m daily target notional.</t>
  </si>
  <si>
    <t xml:space="preserve">CDX HY members with listed equities, equal-weighted subject to ADV cap. 
</t>
  </si>
  <si>
    <t>The GS US Wolfe Earnings Yield Short basket (GSXUWFES) is composed of low earnings yield names in the US and is built to provide maximum exposure to the Wolfe factor in US All Cap model. The basket is controlled to have limited exposure to sectors/industries and other factors when paired with GS US Wolfe High Earnings Yield (GSXUWFEL) while remaining diversified, highly liquid, and tradable.</t>
  </si>
  <si>
    <t>The GS China Real Estate Basket is composed of Chinese equities (incl. H and A shares) focused on property development, investment and management, excluding REITs. It is optimized for liquidity with a 12.5% top weight.</t>
  </si>
  <si>
    <t>The GS US Wolfe Earnings Yield Long basket is composed of high earnings yield names in the US to provide maximum exposure to the Wolfe factor in US All Cap model. The basket is controlled to have limited exposure to other sectors/industries/factors when paired with GSXUWFES.</t>
  </si>
  <si>
    <t>The Goldman Sachs Leisure Products sector basket tracks level 4 GICS sectors to provide tradable access to a specific industry segment/group. This basket contains stocks from the Russell 3000 index which are categorized as: Leisure Products. The constituents are rebalanced bi-annually based on six month historical volatility</t>
  </si>
  <si>
    <t>EU Tacical Factor Suite Quality Long/Short</t>
  </si>
  <si>
    <t xml:space="preserve">GS Japan Parent Companies consists of parent companies that have been actively eliminating parent-subsidiary listings by reducing the number of listed subsidiaries since the end of 2019. </t>
  </si>
  <si>
    <t xml:space="preserve">The GS US Consumer Barra Growth Short basket (GSCNBFGS) is composed of low Consumer Growth names in the US and is built to provide maximum exposure to the Barra factor. The basket is controlled to have limited exposure to industries and other factors when paired with GS US Barra Consumer High Growth (GSCNBFGL) while remaining diversified, highly liquid, and tradable.
</t>
  </si>
  <si>
    <t>GSPUMENP is a custom basket pair trade that represents an equal notional pair trade of going long GSTMTMEG (GS TMT MegaCap Tech) and short GSXUNPTC (GS Non Profitable Tech). Performance reflects each side rebalanced back to equal notional at the close of each trading day.</t>
  </si>
  <si>
    <t xml:space="preserve">SXXP companies with the highest dividend growth in the next two years (our GS equity analysts' estimates when available and consensus otherwise). </t>
  </si>
  <si>
    <t>The Goldman Sachs US ENE Value Short Basket selects the bottom 30% of the ENE stocks with &gt; USD10mm ADV most exposed to low Value (book to price). The basket is designed to be highly liquid and is rebalanced monthly. At rebalance, constituents are liquidity weighted with max weight cap (2 x equal wt.).</t>
  </si>
  <si>
    <t>Sanofi Custom Performance Hedge built from the universe of European peers, and applying the following constraints: only names that have correlation &gt;10% with SAN FP as of 7th of February 2020; Maximum weight on any constituent: 20%; Liquidity cap of each individual name: 20% ADV for a $1bn daily volume target; and the exclusion of hard-to-borrow assets and restricted assets.</t>
  </si>
  <si>
    <t>The GS EU Fiscal Infrastructure Basket consists of Europe domiciled companies (ex UK) with exposure to Europe government spending . The basket is focused on industries specifically exposed to the spending priorities of European governments: infrastructure, roads, rail, renewables, digitalisation etc. The basket is optimized for liquidity and borrow with a 5% top weight and was developed with a base level of 100 as of Oct 10, 2019</t>
  </si>
  <si>
    <t xml:space="preserve">The GS Industrials Non-Residential Construction basket is a basket of US names with elevated exposure to commercial construction end markets. Stocks are selected fundamentally by the GS Industrials sector specialist, the basket is modified liquidity weighted. The basket is rebalanced at the discretion of the specialist. </t>
  </si>
  <si>
    <t>The EU Marquee Growth Long basket is composed of High Growth names in Europe, and built at the pair level from the SXXP universe to provides maximal exposure to the Axioma Growth factor. This factor pair is controlled to have limited exposure to Axioma L1 sectors and other factors, and designed to be diversified, highly liquid and tradable in an efficient manner. This basket was created with a base level of 100 as of July 19, 2019. More methodology details are available upon request.</t>
  </si>
  <si>
    <t>The GS Quant Insight 10y Long Basket (GSQIU10L Index) is the long leg of the US 10y L/S Net Zero Tracker,  a net zero long / short basket pair of highly liquid US stocks, designed to track US 10Y Yield and deliver positive returns in the scenario when the yield moves higher.</t>
  </si>
  <si>
    <t>GSTMBETA is a custom basket pair trade that represents an equal notional pair trade of going long GSTMBFBL (GS US TMT Beta Long) and short GSTMBFBS (GS US TMT Beta Short). Performance reflects each side rebalanced back to equal notional at the close of each trading day.</t>
  </si>
  <si>
    <t>The GS US Consumer Wolfe  High Short Interest basket (GSCNWFIL) is composed of high Consumer Short Interest names in the US and is built to provide maximum exposure to the Wolfe factor. The basket is controlled to have limited exposure to industries and other factors when paired with GS US Wolfe Consumer Low Short Interest (GSCNWFIS) while remaining diversified, highly liquid, and tradable.</t>
  </si>
  <si>
    <t>GS US FANG</t>
  </si>
  <si>
    <t>Our UK High Beta basket identifies companies that have high market beta. The basket is designed to maximize long exposure to Market Sensitivity (Beta) with thoughtful sector constraints (max net sector underweight/overweight of 2x sector weight or 20% vs GSXEUKBS), tradability controls (liquidity, borrow &amp; upcoming corporate actions) &amp; max weight cap of 2%. This basket rebalances monthly.</t>
  </si>
  <si>
    <t>GS Hong Kong Tech basket is composed of Hong Kong-listed tech companies. It is liquidity and borrow optimized, with a weight cap of 10% at inception.</t>
  </si>
  <si>
    <t>The EU ESG Long basket is composed of names with high ESG scores in Europe, and built at the pair level from a European universe to provide maximal exposure to the Barra ESG score factor. This factor pair is controlled to have limited exposure to Barra L1 sectors and other factors, and designed to be diversified, highly liquid and tradable in an efficient manner. This basket is rebalanced monthly. More methodology details are available upon request.</t>
  </si>
  <si>
    <t>GSTMCRWD is a custom basket pair trade that represents an equal notional pair trade of going long GSTMWFCL (GS US TMT Long Crowding) and short GSTMWFCS (GS US TMT Crowding Short). Performance reflects each side rebalanced back to equal notional at the close of each trading day.</t>
  </si>
  <si>
    <t>GSP24RXC is a custom basket pair trade that represents an equal notional pair trade of going long GS24RLXC (GS Republican Long exCom) and short GS24REPS (GS24 Rep Pol Undrperform). Performance reflects each side rebalanced back to equal notional at the close of each trading day.</t>
  </si>
  <si>
    <t>The GS Taiwan IC Design basket consists of Taiwan equities predominantly composed of liquid names with exposure to Integrated Circuits design, this is reflected in the semiconductors sector. It is liquidity-optimized with 10% max weight per constituent at inception.</t>
  </si>
  <si>
    <t xml:space="preserve">GS Mall Levered Retail is a basket of US consumer stocks and REITs that have heavy store presence in malls. Stocks are selected fundamentally by the GS Consumer Sector Specialists. This basket is modified liquidity weighted and rebalanced at the discretion of the specialists. </t>
  </si>
  <si>
    <t>GSPUMGMT is a custom basket pair trade that represents an equal notional pair trade of going long GSXUBFAL (GS US High Mgmt Quality) and short GSXUBFAS (GS US Low Mgmt Quality). Performance reflects each side rebalanced back to equal notional at the close of each trading day.</t>
  </si>
  <si>
    <t xml:space="preserve">Global High &amp; Stable Margins:
Large global companies with higher EBIT margins than their sector peers (5-year median) and a lower standard deviation of margins than their sector peers (10-year coefficient of variation). In addition, constituents must have had a more positive margin variation than the bottom quartile of their sector peers over the past two years. </t>
  </si>
  <si>
    <t>The GS US Barra Sentiment Long basket (GSXUBFSL) is composed of high sentiment names in the US and is built to provide maximum exposure to the Barra factor in US MEDS model. The basket is controlled to have limited exposure to Barra L1 sectors/industries and other factors when paired with GS US Barra Low Sentiment (GSXUBFSS) while remaining diversified, highly liquid, and tradable.</t>
  </si>
  <si>
    <t>The GS EU Recovery basket is composed of European companies with Cyclical, Value &amp; low quality features expected to outperform in the event of a virus recovery in equities. Selected names have high operating leverage, low Altman Z score and PE ratio below sector median. The basket is optimized for liquidity and borrow with a 4% max weight cap.</t>
  </si>
  <si>
    <t>GS Japan Most Underweight Stocks by Foreign Funds (GSJPMFUW) is an equity basket with 50 stocks focusing on UW foreign holdings in Japan created as of 13-Jun-2016</t>
  </si>
  <si>
    <t>GS AEJ Generative AI Basket (GSSZAIGC) consists of stocks with business or products exposed to the Generative AI theme (covering servers/storage, AI chips and AIGC software/applications), which could potentially benefit from the rising AIGC demand and applications. There are 3 sub-baskets, including Semiconductor (GSSZAISM), Hardware (GSSZAIHW) and Applications (GSSZAIAP), which can help track the theme from upstream to downstream and applications.</t>
  </si>
  <si>
    <t xml:space="preserve">These are the top 5 stocks using the standard HVIP criteria, as well a threshold of at least 5 funds owning the stock as a top 10 position
</t>
  </si>
  <si>
    <t>The GS US Financial Wolfe High Short Interest basket (GSFIWFIL) is composed of high Financial Short Interest names in the US and is built to provide maximum exposure to the Wolfe factor. The basket is controlled to have limited exposure to industries and other factors when paired with GS US Wolfe Financial Low Short Interest (GSFIWFIS) while remaining diversified, highly liquid, and tradable.</t>
  </si>
  <si>
    <t xml:space="preserve">GS Asia US Tariffs Immune - 2024 US Election </t>
  </si>
  <si>
    <t>The Goldman Sachs US ENE Growth Short Basket selects the bottom 30% of the ENE stocks with &gt; USD10mm ADV most exposed to low Growth (earnings growth &amp; sales growth). The basket is designed to be highly liquid and is rebalanced monthly. At rebalance, constituents are liquidity weighted with max weight cap ( approx. 2 x equal wt.).</t>
  </si>
  <si>
    <t>The Goldman Sachs Insurance Brokers/Multi-line sector basket tracks level 4 GICS sectors to provide tradable access to a specific industry segment/group. This basket contains stocks from the Russell 3000 index which are categorized as: Insurance Brokers, Multi-line Insurance. The constituents are rebalanced bi-annually based on six month historical volatility</t>
  </si>
  <si>
    <t>The Goldman Sachs HC Pharma Supply Chain basket was created by our Global Markets Health Care Specialists to provide exposure to this industry. The basket is created with a level of $100 on 29-June-2021 and is optimized for liquidity.</t>
  </si>
  <si>
    <t>GSXUDOSE is composed of US-listed companies that benefit from additional domestic security spending.</t>
  </si>
  <si>
    <t>The GS US Consumer Wolfe Low Short Interest basket (GSCNWFIS) is composed of low Consumer Short Interest names in the US and is built to provide maximum exposure to the Wolfe factor. The basket is controlled to have limited exposure to industries and other factors when paired with GS US Wolfe Consumer High Short Interest (GSCNWFIL) while remaining diversified, highly liquid, and tradable.</t>
  </si>
  <si>
    <t>The GS US Industrials Barra Profitability Long basket (GSINBFPL) is composed of high Industrials, Materials &amp; Autos Profitability names in the US and is built to provide maximum exposure to the Barra factor. The basket is controlled to have limited exposure to industries and other factors when paired with GS US Barra Industrials Low Profitability (GSINBFPS) while remaining diversified, highly liquid, and tradable.</t>
  </si>
  <si>
    <t>The GS US Barra Size Short basket (GSXUBFZS) is composed of low size names in the US and is built to provide maximum exposure to the Barra factor in US MEDS model. The basket is controlled to have limited exposure to Barra L1 sectors/industries and other factors when paired with GS US Barra High Size (GSXUBFZL) while remaining diversified, highly liquid, and tradable.</t>
  </si>
  <si>
    <t>The GS Healthcare High Leverage basket is a basket of US Healthcare companies with with &gt;4x Leverage. Stocks are selected fundamentally by the GS Healthcare sector specialist. The basket is modified liquidity weighted and rebalanced at the discretion of the specialist.</t>
  </si>
  <si>
    <t>GS JP Critical Resources Basket (GSJPCRTR) is an equity basket focusing on Japan Critical Resources created as of 3/7/2025</t>
  </si>
  <si>
    <t>The European Shipping basket is composed of companies exposed to the Shipping activity, carefully screening with our sector specialists for Marine &amp; Air-Freight Industry names, excluding Oil shipping businesses. The basket is optimized for liquidity and borrow with a 20% weight cap.</t>
  </si>
  <si>
    <t>Built from a broad universe of European names, our EU Outsized Outperformers basket consists of names with outsized YTD performance triggered by short covering dynamics. The basket is tilted toward cyclicals stocks with poor pricing power and embed rates sensitivity, such as real estate, materials, construction &amp; industrials (40% combined weight).</t>
  </si>
  <si>
    <t xml:space="preserve">The GS Taiwan AI basket captures companies that have direct exposure to AI across the three main pillars: AI application, AI infra and model development. 
</t>
  </si>
  <si>
    <t>The GS French Sales Exposure basket is composed of French companies with high sales exposure in France. The basket is optimized for liquidity and borrow with a 8% top weight. The basket has a broad exposure and was developed with a base level of 100 as of May 10, 2019</t>
  </si>
  <si>
    <t>GSPUMFGR is a custom basket pair trade that represents an equal notional pair trade of going long GSXUMFGL (GS US Growth Long) and short GSXUMFGS (GS US Growth Short). Performance reflects each side rebalanced back to equal notional at the close of each trading day.</t>
  </si>
  <si>
    <t>The GS CEEMEA Technology basket is composed of Russia, South African, Saudi and Polish listed companies and corresponding ADRs operating in Data processing, IT services, software, internet marketing, online entertainment. The basket is optimized for liquidity and borrow with a 30% max weight cap.</t>
  </si>
  <si>
    <t>GS Global Defensives Basket (GIR)</t>
  </si>
  <si>
    <t>The Goldman Sachs Managed Health Care sector basket tracks level 4 GICS sectors to provide tradable access to a specific industry segment/group. This basket contains stocks from the Russell 3000 index which are categorized as: Managed Health Care. The constituents are rebalanced bi-annually based on six month historical volatility</t>
  </si>
  <si>
    <t xml:space="preserve">The GS Korea Banks basket is composed of the largest 7 banks listed in Korea. 
</t>
  </si>
  <si>
    <t>The GS high retail sentiment basket consists of US listed equities that are most popularly mentioned on retail communities. The basket is liquidity optimized but may include stocks with potential borrow constraints.</t>
  </si>
  <si>
    <t xml:space="preserve">The GS US TMT Wolfe Short Interest Long basket (GSTMWFIL) is composed of TMT names with high Short Interest in the US and is built to provide maximum exposure to the Wolfe factor. The basket is controlled to have limited exposure to industries and other factors when paired with GS US Wolfe TMT Low Short Interest (GSTMWFIS) while remaining diversified, highly liquid, and tradable.
</t>
  </si>
  <si>
    <t>A sector-neutral basket of 50 S&amp;P 500 stocks with the lowest 10-year median effective tax rates.</t>
  </si>
  <si>
    <t xml:space="preserve">A sector-neutral basket of 50 S&amp;P 500 stocks with the strongest balance sheets. Balance sheet strength is measured using the Altman Z-score, a formula combining five key financial ratios. Related baskets: GSTHWBAL. Methodology: Equal-weighted. Basket constructed to have the same sector composition as the overall market at rebalance. Financials, Real Estate and Utilities are excluded. 
</t>
  </si>
  <si>
    <t>The GS High-Income basket is a basket of US consumer stocks that tend to have higher-income consumers as their core customers. Stocks are selected fundamentally by the GS Consumer Sector Specialists. This basket is modified liquidity weighted and rebalanced at the discretion of the specialists.</t>
  </si>
  <si>
    <t>GS EU Defense Exposed comprises direct and indirect beneficiaries of higher defense spend in Europe. It includes the pure-play Defense stocks &amp; a broader universe of stocks part of the Defense value chain (Aero, Machinery, Satellites, Software, Semis). The basket is optimized for liquidity and borrow.</t>
  </si>
  <si>
    <t>The Goldman Sachs PC AI Upgrades basket (GSXUPCAI) is composed of technology hardware stocks that may benefit from PC and mobile device renovations that could include AI features. The basket can trade up to $400m in one day with no name exceeding 10% of ADV.</t>
  </si>
  <si>
    <t>GSPUERNQ is a custom basket pair trade that represents an equal notional pair trade of going long GSXUBFNL (GS US Hi Earnings Qual) and short GSXUBFNS (GS US Lo Earnings Qual). Performance reflects each side rebalanced back to equal notional at the close of each trading day.</t>
  </si>
  <si>
    <t xml:space="preserve">The GS Quality French Exporters basket is composed of names with limited domestic exposure and with high Altman Z Score. Names are screened quantitively with a qualitative overlay. </t>
  </si>
  <si>
    <t>GS China A/H Premium - A Line</t>
  </si>
  <si>
    <t xml:space="preserve">The GS Korea corporate reform basket is composed of companies with low PB ratios, and high dividends that could benefit from div tax reform in Korea. 
</t>
  </si>
  <si>
    <t>Basket created from hedge IMCD NA 2020-09-15 to Replicate Performance</t>
  </si>
  <si>
    <t>GSPUMRGN is a custom basket pair trade that represents an equal notional pair trade of going long GSXUMRSH (GS Margin Risk Hedge) and short GSXUMRSK (GS US High Margin Risk). Performance reflects each side rebalanced back to equal notional at the close of each trading day.</t>
  </si>
  <si>
    <t>PE Short (Rich)</t>
  </si>
  <si>
    <t>The GS South Africa Domestic basket is composed of South African companies with high domestic sales exposure. The basket is mainly composed of financials and consumer products. It is optimized for liquidity and borrow with a 10% max weight cap.</t>
  </si>
  <si>
    <t>EBITDA Growth Short (Low)</t>
  </si>
  <si>
    <t>The GS Taiwan Ex Tech basket consitst of large cap Taiwan stocks excluding the Information Technology sector. The basket is liquidity weighted with 5% max weight at inception</t>
  </si>
  <si>
    <t xml:space="preserve">Our US 6M Momentum Long basket identifies highly reactive &amp; tradable past winners. Past winners is defined as best performers over the past 6 month. The basket is designed to maximize exposure to momentum with thoughtful sector constraints (max net sector underweight/overweight of 2x sector weight or 20% vs GSXULMO6 ), tradability controls (liquidity, borrow &amp; upcoming corporate actions) &amp; max weight cap of 2%. </t>
  </si>
  <si>
    <t>Taiwan exporters that show sensitivity to USDTWD</t>
  </si>
  <si>
    <t>GSCNMOMO is a custom basket pair trade that represents an equal notional pair trade of going long GSCNBFML (GS US Consumer Momo Long) and short GSCNBFMS (GS US Consumer Mo Short). Performance reflects each side rebalanced back to equal notional at the close of each trading day.</t>
  </si>
  <si>
    <t>The Goldman Sachs US HLC Growth Long Basket selects the top 20% of the HLC stocks with &gt; USD10mm ADV most exposed to high Growth (earnings growth &amp; sales growth). The basket is designed to be highly liquid and is rebalanced monthly. At rebalance, stock weights are liquidity weighted with max weight cap ( approx. 2 x equal wt.).</t>
  </si>
  <si>
    <t>The Global basket contains all S&amp;P 500 industry groups with a higher percentage of international sales than the aggregate S&amp;P 500.</t>
  </si>
  <si>
    <t>GSPUESGS is a custom basket pair trade that represents an equal notional pair trade of going long GSXUESGL (GS US High ESG) and short GSXUESGS (GS US Low ESG). Performance reflects each side rebalanced back to equal notional at the close of each trading day.</t>
  </si>
  <si>
    <t>Hedge built starting from the optimized GS EU Tech Basket (GSXETECH), and removing Prosus NV and restricted assets.</t>
  </si>
  <si>
    <t>The GS TMT Video Game Publisher basket consists of Global video game publishers. Stocks are selected fundamentally by the GS TMT Sector Specialists. This basket is modified liquidity weighted and rebalanced at the discretion of the custom baskets team.</t>
  </si>
  <si>
    <t>GSPRLEVR is a custom basket pair trade that represents an equal notional pair trade of going long gsthsbal (Strong Balance Sheet US) and short gsthwbal (Weak Balance Sheet US). Performance reflects each side rebalanced back to equal notional at the close of each trading day.</t>
  </si>
  <si>
    <t xml:space="preserve">The Hedge Fund VIP Consumer Staples basket consists of the consumer staples stocks that 'matter most' to hedge fund investors. Members are the top consumer staples stocks that appear most frequently as a Top 10 holding of hedge funds with 10-200 equity postions in total. Our sector VIP basket can be used to monitor sector performance and hedge fund investor positioning. This basket is rebalanced quarterly. </t>
  </si>
  <si>
    <t>GS Japan Semiconductors basket consists of Japanese listed equities in the semiconductor industry (as defined by GICS) or companies with high exposure to the semiconductor business with a min market cap of $1bn. The basket is optimized for liquidity with a max weight of 10% at inception. The basket was launched with an initial level of 100 on 23 April 2020.</t>
  </si>
  <si>
    <t>GSCNSHRT is a custom basket pair trade that represents an equal notional pair trade of going long GSCNWFIL (GS US Cons High SI) and short GSCNWFIS (GS US Consumer Low SI). Performance reflects each side rebalanced back to equal notional at the close of each trading day.</t>
  </si>
  <si>
    <t xml:space="preserve">Top 40 MSCI EM companies (equal-weighted) with the highest sales exposure to the US (average of 60%). 
</t>
  </si>
  <si>
    <t>The GS Energy Offshore Drillers &amp; Services is a basket of US offshore drillers and services provided. Stocks are selected fundamentally by the GS Energy Sector Specialist. This basket is modified liquidity weighted and rebalanced at the discretion of the specialist.</t>
  </si>
  <si>
    <t>The Goldman Sachs Gold/Precious Metals &amp; Minerals sector basket tracks level 4 GICS sectors to provide tradable access to a specific industry segment/group. This basket contains stocks from the Russell 3000 index which are categorized as: GOLD, Precious Metals &amp; Minerals. The constituents are rebalanced bi-annually based on six month historical volatility</t>
  </si>
  <si>
    <t>Formula : 0.895055779359*GSXUWFDL -0.909130574019*GSXUWFDS +101.57250475165</t>
  </si>
  <si>
    <t xml:space="preserve">The UK High Labor Costs basket is composed of UK companies with 25% of UK sales exposure. Names have a labour costs per sales ratio greater than 10%, an EBIT margin lower than 15% and an earnings to labour costs ratio inferior to 0.7. Basket excludes Staffers, Biotech, Commodities, Real Estate and Financials. It is optimized for liquidity with a 6% weight cap at inception. </t>
  </si>
  <si>
    <t>The EU Liquid IPO basket is composed of EU equities that had their initial public offering in recent history. The basket is weighted based on IPO date, i.e. bumping weights for most recent IPOs, as well as liquidity, with a cap of 5%.</t>
  </si>
  <si>
    <t>The Goldman Sachs Trucking sector basket tracks level 4 GICS sectors to provide tradable access to a specific industry segment/group. This basket contains stocks from the Russell 3000 index which are categorized as: Trucking. The constituents are rebalanced bi-annually based on six month historical volatility</t>
  </si>
  <si>
    <t>A basket of S&amp;P 500 stocks with the lowest estimated global labor costs as a share of revenues.</t>
  </si>
  <si>
    <t>GS Asia Power &amp; Electricity covers the value chain of electricity-related businesses, including power generation/transmission, infrastructure, and electrical equipment, excluding those within the Nuclear Power (GSSZNUCL) or Renewables (GSSZEVMT) baskets</t>
  </si>
  <si>
    <t>SMH ex analog semis</t>
  </si>
  <si>
    <t>The GS Financials NYC Office REIT basket are stocks that are selected fundamentally by the GS Financials Sector Specialists. This basket is modified liquidity weighted.</t>
  </si>
  <si>
    <t>GSTMVALU is a custom basket pair trade that represents an equal notional pair trade of going long GSTMBFVL (GS US TMT Value Long) and short GSTMBFVS (GS US TMT Value Short). Performance reflects each side rebalanced back to equal notional at the close of each trading day.</t>
  </si>
  <si>
    <t>GS EU Sub-Sector classifcation of Utilities into Utilities - Hybrid</t>
  </si>
  <si>
    <t xml:space="preserve">The GS US Cap Ex Beneficiaries Basket is composed of equities in industries with the highest median stock revenue sensitivity to capex spending across Industrials, Technology, and Materials. The basket is liquidity optimized to trade over $400mm in a day at 10% ADV. </t>
  </si>
  <si>
    <t>GS Low Momentum Basket (GSXUMOXS) excluding AI &amp; BTC.  The basket is controlled to have limited exposure to sectors, industries and other Barra factors when paired with GS US High Momentum ex AI &amp; BTC (GSXUMOXL) while remaining diversified, highly liquid, and tradable.</t>
  </si>
  <si>
    <t>GS China Recovery Basket consist of 37 names (ex ADRs) with specific selection criteria centering on dividend/buyback yields upside, housing market sensitivity, earnings surprise potential (GS vs. consensus estimates), and the stocks' fundamentals. The basket is liquidity optimized with 5% max weight.</t>
  </si>
  <si>
    <t>The EU Marquee Value Long basket is composed of High Value names in Europe, and built at the pair level from the SXXP universe to provides maximal exposure to the Axioma Value factor. This factor pair is controlled to have limited exposure to Axioma L1 sectors and other factors, and designed to be diversified, highly liquid and tradable in an efficient manner. This basket was created with a base level of 100 as of July 19, 2019. More methodology details are available upon request.</t>
  </si>
  <si>
    <t>The JP Residual Volatility Short basket is composed of Low Volatility names in Japan and built to provide maximal exposure to the Barra Volatility factor. This factor pair is controlled to have limited exposure to sectors and other factors, and designed to be diversified, liquid and tradable</t>
  </si>
  <si>
    <t>GS EU Sub-Sector classifcation of Oil &amp; Gas into Oil &amp; Gas - Integrated</t>
  </si>
  <si>
    <t>The Goldman Sachs Global PE Firms basket is composed of investment companies involved in Private Equity as well as Venture Capital activity. The basket can trade up to $100m in one day at ~8%.</t>
  </si>
  <si>
    <t>The Cyclicals basket contains all S&amp;P 500 industry groups with a beta to US GDP growth (via the GS US MAP score of economic data surprises) higher than the S&amp;P 500's beta.</t>
  </si>
  <si>
    <t xml:space="preserve">The GS Japan Value basket pair is composed of Long Value (GSXAMFVL) vs Short Value (GSXAMFVS) and built to provide maximal exposure to the Axioma Size factor in Japan. The factor pair is controlled to have limited exposure to sectors and other factors and designed to be diversified, highly liquid and tradable. </t>
  </si>
  <si>
    <t>The GS French Banks basket consists of major French banking institutions and is optimized for liquidity and borrow.</t>
  </si>
  <si>
    <t>This basket includes US stocks Global Investment Research (GIR) analysts believe have at least a 15% chance of being acquired over the duration of their target price periods. Certain names may be excluded based on liquidity considerations.  The basket is rebalanced on a periodic basis.</t>
  </si>
  <si>
    <t>Formula: ( GSXUSTAY / GSXUPAND ) * 100</t>
  </si>
  <si>
    <t xml:space="preserve">GS Asia US Tariffs Exposed - 2024 US Election </t>
  </si>
  <si>
    <t>GS Consumer Goods basket consists of domestic facing stocks (&gt;50% revenue from US) levered to consumer spending in goods defined by Department of Labor. The basket is diversified across household durables, retail, homebuilder, hardware etc. The basket is liquidity optimized and can trade 300mm per day at 10% of ADV</t>
  </si>
  <si>
    <t>The GS EU Pensions Basket consists of Europe domiciled companies with large pension liabilities. The basket is optimized for liquidity and borrow with a 8% top weight and was developed with a base level of 100 as of May 30, 2019</t>
  </si>
  <si>
    <t>US Tacical Factor Suite Momentum Long/Short</t>
  </si>
  <si>
    <t>European companies in selected subsectors with the highest correlation of y/y sales growth with the share of investment in World GDP and a positive correlation between their y/y sales growth and the y/y change in the share of investment in World GDP.</t>
  </si>
  <si>
    <t xml:space="preserve">Top 20 Healthcare stocks with the highest short interest as % of float in the Russell 3000, market caps &gt;$1B. This basket is rebalanced on a monthly basis. </t>
  </si>
  <si>
    <t xml:space="preserve">The GS EU Energy Shortage basket is composed of European companies most likely to be impacted by a gas/energy shortage or rationing in Europe, selecting companies in the Industrial, Material and Consumer Discretionary sectors, leveraging our spec sales and industry specialists. The basket is optimized for liquidity and borrow with a max weight cap of 5% at inception. </t>
  </si>
  <si>
    <t>GSPUNATO is a custom basket pair trade that represents an equal notional pair trade of going long GSENNATG (GS Energy Nat Gas) and short GSENOILB (Oil Levered E&amp;Ps). Performance reflects each side rebalanced back to equal notional at the close of each trading day.</t>
  </si>
  <si>
    <t>GS EU Sub-Sector Classification of Real Estate - Europe</t>
  </si>
  <si>
    <t>GS EU Sub-Sector classifcation of Industrials into Industrials - Staffing Services</t>
  </si>
  <si>
    <t>This basket is a hedge for our High Floating Rate Debt basket (GSXUHIFL), composed of S&amp;P 500 members with no floating rate debt reported.</t>
  </si>
  <si>
    <t>Sales Growth Short (Low)</t>
  </si>
  <si>
    <t>The GS Taiwan Hardware Tech basket consists of Taiwan equities predominantly composed of names with exposure to Semis, Electronic equipment and Tech Hardware industries. It is liquidity-optimized with 5% max weight per constituent at inception.</t>
  </si>
  <si>
    <t xml:space="preserve">The GS US Barra GEMLT Value Short basket (GSXUBGZS) is composed of low value names in the US and is built to provide maximum exposure to the Barra factor in GEMLT model. The basket is controlled to have limited exposure to Barra sectors/industries and other factors when paired with GS US GEMLT Barra High Value (GSXUBGVL) while remaining diversified, highly liquid, and tradable.
</t>
  </si>
  <si>
    <t>GS Japan Barra Earnings Yield Pair</t>
  </si>
  <si>
    <t>GS EU Sub-Sector classifcation of Banks into Banks - Nordic</t>
  </si>
  <si>
    <t>A basket of the 50 Russell 1000 stocks (sector-neutral) with the shortest implied equity duration.</t>
  </si>
  <si>
    <t>The Goldman Sachs Trading Companies &amp; Distributo sector basket tracks level 4 GICS sectors to provide tradable access to a specific industry segment/group. This basket contains stocks from the Russell 3000 index which are categorized as: Trading Companies &amp; Distributors. The constituents are rebalanced bi-annually based on six month historical volatility</t>
  </si>
  <si>
    <t>Ferrari Custom Performance Hedge built from the universe of European peers, and applying the following constraints: only names that have correlation &gt;10% with RACE IM as of 10th of December 2019; Maximum weight on any constituent: 20%; Liquidity cap of each individual name: 20% ADV for a $80m daily liquidity target; and the exclusion of hard-to-borrow assets and restricted assets.</t>
  </si>
  <si>
    <t>Formula : 0.612866639312*GSFINMOL -0.800260013614*GSFINMOS +100</t>
  </si>
  <si>
    <t xml:space="preserve">The Goldman Sachs New Technology Basket is composed of profitable, high growth US-listed equities pursuing new technologies as screened by the GS Custom Baskets team and TMT sector specialist. The basket is optimized for both diversification and liquidity. </t>
  </si>
  <si>
    <t>The GS Middle Income Discretionary Basket (GSCNSMDI) consists of US-listed equities in the low and middle-income consumer space diversified across apparel, restaurants, leisure, and parks. The basket is liquidity optimized to trade $200m in a day.</t>
  </si>
  <si>
    <t>GS Brazil FX Sensitive Basket</t>
  </si>
  <si>
    <t>The Goldman Sachs Pharmaceuticals sector basket tracks level 4 GICS sectors to provide tradable access to a specific industry segment/group. This basket contains stocks from the Russell 3000 index which are categorized as: Pharmaceuticals. The constituents are rebalanced bi-annually based on six month historical volatility</t>
  </si>
  <si>
    <t>Our Consensus Revision Winner basket consists of 50 stocks within the APxJ region that have demonstrated the most positive consensus revisions over trailing 3 months, based on forward 12M/24M EPS revisions and target price changes, excluding stocks that fall within the bottom quartile of consensus rating scores</t>
  </si>
  <si>
    <t>GS EU Sub-Sector classifcation of Utilities into Utilities - Water</t>
  </si>
  <si>
    <t>The GS US Wolfe Volatility Long basket (GSXUWFWL) is composed of high volatility names in the US and is built to provide maximum exposure to the volatility factor in Wolfe US All Cap model. The basket is controlled to have limited exposure to sectors/industries and other factors when paired with GS US Wolfe Low Volatility (GSXUWFWS) while remaining diversified, highly liquid, and tradable.</t>
  </si>
  <si>
    <t>Long/short, market-neutral factor based on the GS Research Investment Profile (IP) methodology. For Value, we include P/E, P/B, EV/EBITDA, EV/Debt-Adjusted Cash Flow (DACF), EV/FCF and Dividend Yield utilizing forward-looking GSestimates. Only P/E, P/B, and Dividend Yield are considered for Financials. The long leg (Q1/cheapest 20% of stocks can be viewed with ticker GSIPVALL and the short leg (Q5/most expensive 20% of stocks can be viewed with ticker GSIPVALS.</t>
  </si>
  <si>
    <t>The GS US Barra Size Long basket (GSXUBFZL) is composed of high size names in the US and is built to provide maximum exposure to the Barra factor in US MEDS model. The basket is controlled to have limited exposure to Barra L1 sectors/industries and other factors when paired with GS US Barra Low Size (GSXUBFZS) while remaining diversified, highly liquid, and tradable.</t>
  </si>
  <si>
    <t xml:space="preserve">The GS EU Natural Gas Exposed basket is composed of European domiciled Energy &amp; Utilities companies with sensitivity to changes in Natural Gas prices. The basket is optimized for liquidity and borrow with a 15% weight cap at inception. </t>
  </si>
  <si>
    <t>We screened for sectors with a high beta of earnings to Europe and World GDP. After determining the cyclical sectors, we included the five largest companies by market cap which have a beta to SXXP higher than 1.20. For Banks, we also aim to have a broad spread of countries represented.</t>
  </si>
  <si>
    <t xml:space="preserve">Domestic Cyclicals </t>
  </si>
  <si>
    <t>Our UK High Beta Expensive Value identifies highly reactive &amp; tradable expensive companies. Expensiveness is defined with the Axioma Value score. The basket is designed to maximize exposure to Value with thoughtful sector constraints, tradability controls (liquidity, borrow &amp; upcoming corporate actions) &amp; max weight cap of 2%. This basket rebalances monthly.</t>
  </si>
  <si>
    <t>The GS US Unsustainable Buybacks basket (GSXULQBB) is composed of equities with high buyback levels relative to market cap with consideration to low profitability and low free cash flow levels. This group is considered to suffer higher costs of capital during the current macro environment and can be paired with a High Quality Buybacks basket (GSXUHQBB).</t>
  </si>
  <si>
    <t>The GS US Financial Barra Size Short basket (GSFIBFZS) is composed of low Financial Size names in the US and is built to provide maximum exposure to the Barra factor. The basket is controlled to have limited exposure to industries and other factors when paired with GS US Barra Financial High Size (GSFIBFZL) while remaining diversified, highly liquid, and tradable.</t>
  </si>
  <si>
    <t xml:space="preserve">The GS 2025 Health Care Tax Loss Basket is composed of US-listed equities that have underperformed over the 3 years. The basket is not filtered for mutual fund overweights and is modified liquidity weighted. </t>
  </si>
  <si>
    <t>GSINPROF is a custom basket pair trade that represents an equal notional pair trade of going long GSINBFPL (GS US INL Profit Long ) and short GSINBFPS (GS US INL Profit Short). Performance reflects each side rebalanced back to equal notional at the close of each trading day.</t>
  </si>
  <si>
    <t xml:space="preserve">The GS US Health Care Barra Beta Short basket (GSHCBFBS) is composed of low HC Beta names in the US and is built to provide maximum exposure to the Barra factor. The basket is controlled to have limited exposure to industries and other factors when paired with GS US Barra HC High Beta (GSHCBFBL) while remaining diversified, highly liquid, and tradable.
</t>
  </si>
  <si>
    <t xml:space="preserve">The GS US Barra GEMLT Beta Long basket (GSXUBGBL) is composed of high beta names in the US and is built to provide maximum exposure to the Barra factor in GEMLT model. The basket is controlled to have limited exposure to Barra sectors/industries and other factors when paired with GS US Barra Low Beta (GSXUBGBS) while remaining diversified, highly liquid, and tradable.
</t>
  </si>
  <si>
    <t>The GS ASEAN Banks basket is composed of the largest banks listed in Singapore, Thailand, Indonesia and the Philippines with a 10% weight cap per stock.</t>
  </si>
  <si>
    <t xml:space="preserve">The GS Taiwan High Dividend basket is composed of stocks with a high trailing div yield and very stable div payouts over the past 3 years
</t>
  </si>
  <si>
    <t>GSCNBETA is a custom basket pair trade that represents an equal notional pair trade of going long GSCNBFBL (GS US Consumer Beta Long) and short GSCNBFBS (GS US Cons Beta Short). Performance reflects each side rebalanced back to equal notional at the close of each trading day.</t>
  </si>
  <si>
    <t>The GS EU Tech Innovators basket is composed of European companies developing new technologies. The basket is mainly composed of technology, health care and industrials. It is optimized for liquidity and borrow with a 6% max weight cap.</t>
  </si>
  <si>
    <t>The GS US Low Free Cash Flow basket targets companies in the Russell 3000 that have low free cash flow as % of enterprise value. This basket can be paired with GS US High Free Cash Flow Basket (GSXUFCFH). The basket can trade up to $500mm a day at 10% ADV.</t>
  </si>
  <si>
    <t>The GS EU Technology Basket consists of Europe domiciled companies that are involved in technology related industries: digital, software, hardware, semiconductors and gaming. The basket is optimized for liquidity and borrow with a 5% top weight. The basket was developed with a base level of 100 as of April 17, 2019.</t>
  </si>
  <si>
    <t>GS Global Onshoring &amp; Beneficiaries</t>
  </si>
  <si>
    <t>The GS EU Internationals basket is composed of European companies with high international sales exposure. The basket is optimized for liquidity and borrow with a 3% top weight. The basket has a broad exposure and was developed with a base level of 100 as of May 9, 2019. The basket is optimized for liquidity and is built to be traded as a pair with the GS EU Domestics basket (GSXEDOME).</t>
  </si>
  <si>
    <t>The GS US Autonomous Vehicles Basket (GSSXUSELF Index) consists of robotaxi platforms, EV OEMs (Original Equipment Manufacturers), suppliers, sensors, and compute enablers. The basket is modified liquidity weighted.</t>
  </si>
  <si>
    <t xml:space="preserve">The GS Korea Low PB basket is composed of stocks with low P/B ratios and high FCF yield. The basket is liquidity optimised with a 7.5% weight cap at inception.
</t>
  </si>
  <si>
    <t>The EU Short Interest Long basket is composed of names with high Short Interest in Europe, and built at the pair level from a European universe to provides maximal exposure to the Barra Short Interest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</si>
  <si>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Theme of Themes Basket is a basket of themes the custom basket desk is constructive on over a multi-year period. The basket includes a couple of names per theme and is liquid at $300mm/per day at 10% of volume. More details: https://marquee.gs.com/s/products/MAWGXYCN4K3RKAAC</t>
  </si>
  <si>
    <t>The GS EU Consumer Discretionary basket is composed of European companies relying on sell of non-essential goods and services. The basket is composed of consumption, tourism and leisure related activities. The basket constituents are expected to underperform in the event of a consumption shock. The basket is optimized for liquidity and borrow.</t>
  </si>
  <si>
    <t>GSPUCRWD is a custom basket pair trade that represents an equal notional pair trade of going long GSXUWFCL (GS US Wolfe Hi Crowding) and short GSXUWFCS (GS US Wolfe Low Crowding). Performance reflects each side rebalanced back to equal notional at the close of each trading day.</t>
  </si>
  <si>
    <t>Our Stagflation Losers basket consists of 50 stocks within the historical underperforming industries during historical US/APxJ quasi-stagflation periods (including Autos, Consumer Services, Leisure Products, Machinery, Construction Materials / Engineering, Electric Equipment, Commercial Services, Airlines, Tech Hardware &amp; Equipment, Chemicals and Real Estate) with volatile margins</t>
  </si>
  <si>
    <t>The EU Marquee Momentum Short basket is composed of Low Momentum names in Europe, and built at the pair level from the SXXP universe to provides maximal exposure to the Axioma Momentum factor. This factor pair is controlled to have limited exposure to Axioma L1 sectors and other factors, and designed to be diversified, highly liquid and tradable in an efficient manner. This basket was created with a base level of 100 as of July 19, 2019. More methodology details are available upon request.</t>
  </si>
  <si>
    <t>The EU Momentum Long basket is composed of past winners in Europe, and built at the pair level from a European universe to provide maximal exposure to the Barra Momentum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</si>
  <si>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GS EU New Cycle Disruptors basket is composed of European companies utilising technology to disrupt other industries. The basket is mainly composed of consumer discretionary, info tech, utilities, communication services. It is optimized for liquidity and borrow with a 6% max weight cap.</t>
  </si>
  <si>
    <t>The Goldman Sachs Gold &amp; Silver Miners basket (GSXUGLDM) consists of globally listed stocks (US, Canada, Australia, HK) with exposure to gold and sliver mining. The basket is optimized for liquidity and can trade $200m in a day at ~10% participation</t>
  </si>
  <si>
    <t xml:space="preserve">The GS China SOEs basket is composed of companies with high state ownership (central and local government) in on shore A Share market
</t>
  </si>
  <si>
    <t xml:space="preserve">AU/HK/CN/JP/KR names that are resilient to US tariffs
</t>
  </si>
  <si>
    <t>The GS Israeli Recovery USD basket is composed of Israeli companies across sectors such as Financials, Real Estate, Energy, and Technology, expected to benefit from Israel's economic recovery. The basket is optimized for liquidity and borrow.</t>
  </si>
  <si>
    <t>The GS UK Internationals basket is composed of U.K. companies with high international sales exposure. The basket is optimized for liquidity and borrow with a 2.5% top weight. The basket has a broad sector exposure and was developed with a base level of 100 as of May 9, 2019.</t>
  </si>
  <si>
    <t>GS Japan Barra Beta Pair</t>
  </si>
  <si>
    <t xml:space="preserve">The GS US Barra GEMLT Size Long basket (GSXUBGZL) is composed of high size names in the US and is built to provide maximum exposure to the Barra factor in GEMLT model. The basket is controlled to have limited exposure to Barra sectors/industries and other factors when paired with GS US GEMLT Barra Low Size (GSXUBGZS) while remaining diversified, highly liquid, and tradable.
</t>
  </si>
  <si>
    <t>GSPRVSIT is a custom basket pair trade that represents an equal notional pair trade of going long GSCBHVIT (HF VIP Info Tech) and short GSCBMSIT (Info Tech Most Short). Performance reflects each side rebalanced back to equal notional at the close of each trading day.</t>
  </si>
  <si>
    <t>The GS Southbound Favorites basket consists of Southbound-eligible Hong Kong equities that are in the 90th percentile by Southbound ownership as a factor-adjusted percent of free-float shares outstanding. All companies have ADV of at least $1mm. The basket is optimized for liquidity, has an 8% top weight at inception, and is rebalanced monthly.</t>
  </si>
  <si>
    <t>The Japan Stimulus Basket is composed of stocks that are exposed to increased fiscal spending in Japan. The basket is optimized for liquidity with a max weight of 6% per stock at inception</t>
  </si>
  <si>
    <t xml:space="preserve">GS China Tech Self Sufficiency </t>
  </si>
  <si>
    <t>The GS Healthcare Drug Pricing basket is a basket of US Healthcare companies with sensitivity to drug pricing headlines. Stocks are selected fundamentally by the GS Healthcare sector specialist. The basket is modified liquidity weighted and rebalanced at the discretion of the specialist.</t>
  </si>
  <si>
    <t xml:space="preserve">The Hedge Fund VIP Financials basket consists of the financial stocks that 'matter most' to hedge funds investors. Members are the top financial stocks that appear most frequently as a Top 10 Holding of hedge funds with 10-200 equity positions in total. Our sector VIP basket can be used to monitor sector performance and hedge fund positioning. This basket is rebalanced on a quarterly basis. </t>
  </si>
  <si>
    <t>The Goldman Sachs Technology Hardware, Storage &amp; sector basket tracks level 4 GICS sectors to provide tradable access to a specific industry segment/group. This basket contains stocks from the Russell 3000 index which are categorized as: Technology Hardware, Storage &amp; Peripherals. The constituents are rebalanced bi-annually based on six month historical volatility</t>
  </si>
  <si>
    <t xml:space="preserve">The GS US Barra GEMLT Res Vol Short basket (GSXUBGRS) is composed of low res vol names in the US and is built to provide maximum exposure to the Barra factor in GEMLT model. The basket is controlled to have limited exposure to Barra sectors/industries and other factors when paired with GS US Barra GEMLT High Res Vol (GSXUBGRL) while remaining diversified, highly liquid, and tradable.
</t>
  </si>
  <si>
    <t>High number of segments portion of SOGSJCGD Index</t>
  </si>
  <si>
    <t xml:space="preserve">The GS Asia Defense basket is composed of stocks that benefit from increased military spending in Asia, excluding China.
</t>
  </si>
  <si>
    <t>This basket includes names that have exposure to the development, manufacture and provision of Critical Technologies</t>
  </si>
  <si>
    <t xml:space="preserve">The GS US Consumer Barra Value Short basket (GSCNBFVS) is composed of low Consumer Value names in the US and is built to provide maximum exposure to the Barra factor. The basket is controlled to have limited exposure to industries and other factors when paired with GS US Barra Consumer High Value (GSCNBFVL) while remaining diversified, highly liquid, and tradable.
</t>
  </si>
  <si>
    <t>GSPUGLPP is a custom basket pair trade that represents an equal notional pair trade of going long GSHLCBMI (GS HC GLP-1 Exposure) and short GSHLCGLP (GS Global HLC GLP Risk). Performance reflects each side rebalanced back to equal notional at the close of each trading day.</t>
  </si>
  <si>
    <t xml:space="preserve">The GS Global Eyecare basket consists of global companies involved in eyecare and vision-related products. The basket is optimized for liquidity and borrow.
</t>
  </si>
  <si>
    <t>Basket created from hedge CLN SE 2020-06-01 to Replicate Performance</t>
  </si>
  <si>
    <t>GS EU Sub-Sector classifcation of Autos into Autos - Automobiles</t>
  </si>
  <si>
    <t>ROCE Long (High)</t>
  </si>
  <si>
    <t>GSHCSHRT is a custom basket pair trade that represents an equal notional pair trade of going long GSHCWFIL (GS US HC Short Int Long) and short GSHCWFIS (GS US HC Short Int Short). Performance reflects each side rebalanced back to equal notional at the close of each trading day.</t>
  </si>
  <si>
    <t>The EU ex-EU Economic Exposure Long basket is composed of names with high economic exposure outside Europe, and built at the pair level from a European universe to provide maximal exposure to the Barra ex-EU Economic Exposure factor. This factor pair is controlled to have limited exposure to Barra L1 sectors and other factors, and designed to be diversified, highly liquid and tradable in an efficient manner. This basket is rebalanced monthly. More methodology details are available upon request.</t>
  </si>
  <si>
    <t xml:space="preserve">The GS EU Non Broken Underperformers Basket is composed of European Equities which have derated by at least -20% from their 52w Highs (as of Jan 22) and which also screen for High Earnings Profitability &amp; Stability, Low Leverage, High Quality while displaying Strong Balance Sheet Features. The basket is optimized for liquidity and borrow with a 3% max cap. </t>
  </si>
  <si>
    <t>The Goldman Sachs Household &amp; Personal Products sector basket tracks level 4 GICS sectors to provide tradable access to a specific industry segment/group. This basket contains stocks from the Russell 3000 index which are categorized as: Household Products, Personal Products. The constituents are rebalanced bi-annually based on six month historical volatility</t>
  </si>
  <si>
    <t>The GS GARP Basket (GSXUGARP Index) includes Russell 1000 stocks that rank in the top quintile of growth within their sector based on earnings and sales but do not carry top or bottom quintile valuations within their sectors. The basket's growth is consistent with pure growth strategy but a valuation in-line with median stock in R1K. Basket is Equal-Weight subject to 2% ADV on $100mm.</t>
  </si>
  <si>
    <t>A basket of S&amp;P 500 stocks with the highest estimated global labor costs as a share of revenues.</t>
  </si>
  <si>
    <t>The GS US Robotic/Automation basket consists of US-listed equities, diversified across multiple sectors (industrials, consumer, and tech) as well as it provides a reasonable balance between large cap profitable technology as well as early stage technology.</t>
  </si>
  <si>
    <t xml:space="preserve">The Hedge Fund VIP Industrials basket consists of the industrial stocks that 'matter most' to hedge funds. Members are the top industrial stocks that appear most frequently as the top 10 holdings of hedge funds with 10-200 equity positions in total. Our sector VIP baskets can be used to monitor sector performance and hedge fund investor positioning. This basket is rebalanced on a quarterly basis. </t>
  </si>
  <si>
    <t>This basket includes stocks where at least 50% of revenues comes from small and medium-sized businesses. The basket is rebalanced on a periodic basis.</t>
  </si>
  <si>
    <t xml:space="preserve">The GS CEEMEA Commodity Levered basket is composed of Metals &amp; Mining, Oil &amp; Gas and Commodity Chemicals. The basket is optimized for liquidity with a 4% max weight cap.
</t>
  </si>
  <si>
    <t xml:space="preserve">The HF VIP Technology basket consists of the info tech stocks that 'matter most' to hedge fund investors. Members are the top info tech stock that appear most frequently as a Top 10 holding of hedge funds with 10-200 equity positions in total. Our sector VIP basket can be used to monitor sector performance and hedge fund investor positioning. </t>
  </si>
  <si>
    <t>GS EU Sub-Sector classifcation of Media into Media - Broadcasting</t>
  </si>
  <si>
    <t>The GS Consumer Oil basket is a basket of US consumer stocks that tend to be viewed as beneficiaries of lower oil costs. Stocks are selected fundamentally by the GS Consumer Sector Specialists. This basket is modified liquidity weighted and rebalanced at the discretion of the specialists.</t>
  </si>
  <si>
    <t>Basket tracking GIR Coverage performance</t>
  </si>
  <si>
    <t>The GS US Financial Barra Leverage Long basket (GSFIBFLL) is composed of high Financial Leverage names in the US and is built to provide maximum exposure to the Barra factor. The basket is controlled to have limited exposure to industries and other factors when paired with GS US Barra Financial Low Leverage (GSFIBFLS) while remaining diversified, highly liquid, and tradable.</t>
  </si>
  <si>
    <t>The GS US TMT Wolfe HF Crowding Long basket (GSTMWFCL) is composed of TMT names with high HF Crowding in the US and is built to provide maximum exposure to the Wolfe factor. The basket is controlled to have limited exposure to industries and other factors when paired with GS US Wolfe TMT Low HF Crowding (GSTMWFCS) while remaining diversified, highly liquid, and tradable.</t>
  </si>
  <si>
    <t>The GS US Financial Barra Size Long basket (GSFIBFZL) is composed of high Financial Size names in the US and is built to provide maximum exposure to the Barra factor. The basket is controlled to have limited exposure to industries and other factors when paired with GS US Barra Financial Low Size (GSFIBFZS) while remaining diversified, highly liquid, and tradable.</t>
  </si>
  <si>
    <t>The US Goods PMI basket is composed of Russell 3000 companies that are in Goods as classified by US department of labor, excluding Health Care, Utilities and Consumer Staples sectors. The basket consists of the top 100 stocks with the highest monthly correlation to the MoM evolution of the Manufacturing PMI index over a 5-year period. The basket is optimized for sensitivity and liquidity with no name over 3% ADV for a $100m daily target notional, a 10% sector cap on Energy and Materials.</t>
  </si>
  <si>
    <t>GSCMNDXE consists of Top 100 Nasdaq-listed equities equally weighted. The basket is rebalanced every quarter and excludes internal restricted asset(s).</t>
  </si>
  <si>
    <t>GS EU Luxury Goods comprises European companies with activities related to luxury goods (apparel, accessories, autos, beverages) . The basket is optimized for liquidity and borrow. The basket was developed with a base level of 100 as of May 14, 2019.</t>
  </si>
  <si>
    <t>A basket of Asia Pacific ex-Japan stocks that have the lowest effective tax rate historically</t>
  </si>
  <si>
    <t>The GS EU High Pricing Power Basket consists of Europe domiciled companies that are fundamentally displaying a high pricing power and exhibit stable margins, sales and earnings. The basket is optimized for liquidity and borrow with a 10% top weight. The basket contains broad sector exposure and was developed with a base level of 100 as of March 8, 2019.</t>
  </si>
  <si>
    <t>GSHCCRWD is a custom basket pair trade that represents an equal notional pair trade of going long GSHCWFCL (GS US HC Crowding Long) and short GSHCWFCS (GS US HC Crowding Short). Performance reflects each side rebalanced back to equal notional at the close of each trading day.</t>
  </si>
  <si>
    <t>GSTMLEVG is a custom basket pair trade that represents an equal notional pair trade of going long GSTMBFLL (GS US TMT Leverage Long) and short GSTMBFLS (GS US TMT Leverage Short). Performance reflects each side rebalanced back to equal notional at the close of each trading day.</t>
  </si>
  <si>
    <t>GS EU Sub-Sector classifcation of Resources into Resources - Steel</t>
  </si>
  <si>
    <t>The GS Greek Banks Basket is composed of leading Greek financial institutions, providing targeted exposure to the country's banking sector. It is optimized for liquidity and borrow.</t>
  </si>
  <si>
    <t>EU companies with high sales exposure to emerging markets.</t>
  </si>
  <si>
    <t>2024 Laggards portion of SOGSJCGD Index</t>
  </si>
  <si>
    <t xml:space="preserve">The EU Nuclear Power basket is diversified across utilities, industrial and energy names involved in nuclear value chain, from miners, generators and operators to tech &amp; infra providers. </t>
  </si>
  <si>
    <t>The GS US Uranium basket (GSXURANI) is composed of equities exposed to Uranium (pureplays and equipment providers, 60%) and utilities with significant nuclear capacity (40%). The basket can trade $100m in one day at 10% of ADV.</t>
  </si>
  <si>
    <t>The GS Spanish International Exposure basket is composed of Spanish companies with low exposure to domestic risk with low domestic sales exposure. The basket is optimized for liquidity and borrow with a 14% top weight at inception.</t>
  </si>
  <si>
    <t>The GS 2024 Democratic Policy Underperformers basket consists of US equities that could face challenges from key Democratic policies, diversified across companies at risk to increased regulations, for-profit education, high-end consumption and capital gains sensitive, non-green transportation and energy, police spending beneficiaries, and those at risk to wages. GS24DEML is the outperformers basket, the pair can trade $300m per day, per side, at 10% of volume.</t>
  </si>
  <si>
    <t>The GS US HLC Ireland Exposed Basket (GSHLCIRL) consists of healthcare exposed equities within the biotech, pharmaceuticals, and equipment &amp; tools industries with exposure to Ireland from a manufacturing, IP and/or domiciling perspective.</t>
  </si>
  <si>
    <t>Our GS India Largecap Compounders basket consists of large cap stocks from key growth sectors (30 high growth domestic sub-industries + sub-industries from 10 key growth themes) that are likely to offer strong revenue/earnings growth over the next few years, have high and improving ROEs and are trading at reasonable valuations. The basket offers a balanced composition across the three broad domestic sectors of Financials, Manufacturing &amp; investments, and Consumption.</t>
  </si>
  <si>
    <t>SXXP companies with (1) stable growth, (2) strong balance sheets and (3) good profitability. (1) Companies are ranked on the standard deviation of their sales and net income growth over the past 10 years. (2) Constituents have an Altman Z-score above their sector median. (3) Constituents have a 10y ROE above their sector median.</t>
  </si>
  <si>
    <t>The Goldman Sachs HC Spec Pharma/Generics basket was created by our Global Markets Health Care Specialists to provide exposure to this industry. The basket is created with a level of $100 on 29-June-2021 and is optimized for liquidity.</t>
  </si>
  <si>
    <t>Buyback MMT portion of SOGSJCGD</t>
  </si>
  <si>
    <t>GSPUPOWR is a custom basket pair trade that represents an equal notional pair trade of going long GSENEPOW (GS Power Up America) and short GSENEPWH (GS US Power Hedge). Performance reflects each side rebalanced back to equal notional at the close of each trading day.</t>
  </si>
  <si>
    <t>The GS US High Free Cash Flow basket targets companies in the Russell 3000 that have high free cash flow as % of enterprise value. This basket can be paired with GS US Low Free Cash Flow Basket (GSXUFCFL). The basket can trade up to $500mm a day at 10% ADV.</t>
  </si>
  <si>
    <t>The Goldman Sachs HC Ophthalmology basket was created by our Global Markets Health Care Specialists to provide exposure to this industry. The basket is created with a level of $100 on 9-July-2021 and is optimized for liquidity.</t>
  </si>
  <si>
    <t>Formula: ( .GSXAJBGL / .GSXAJBGS ) * 100</t>
  </si>
  <si>
    <t xml:space="preserve">The GS Crude Levered Equities basket is diversified across U.S E&amp;P companies with significant exposure to oil as opposed to natural gas (Stocks screened for Beta to WTI, % of Oil Production, % Oil Reserves considered). The basket is optimized for liquidity and borrow, with no constituent initially weighted greater than 13%. </t>
  </si>
  <si>
    <t>SI Factor Long</t>
  </si>
  <si>
    <t xml:space="preserve">The GS EU AI Leader basket is composed of company involved in the AI Value chain and which hold a strong competitive advantage in their respective activities. Basket is diversified among AI-exposed industries such as Datacentre, Power &amp; Semi. </t>
  </si>
  <si>
    <t>GSPULEVG is a custom basket pair trade that represents an equal notional pair trade of going long GSXUBFLL (GS US Barra Hi Leverage) and short GSXUBFLS (GS US Barra Lo Leverage). Performance reflects each side rebalanced back to equal notional at the close of each trading day.</t>
  </si>
  <si>
    <t xml:space="preserve">The Hedge Fund VIP Communication Services basket consists of communication stocks that 'matter most' to hedge fund investors. Members are the top communication services stocks that appear most frequently as a Top 10 holding of hedge funds with 10-200 equity positions in total. Our Sector VIP basket can be used to monitor sector performance and hedge fund investor positioning. </t>
  </si>
  <si>
    <t>The GS EU Beverages basket consists of European companies in the beverages industry, spanning both the alcoholic and non-alcoholic beverage segments. The basket is optimized for liquidity and borrow.</t>
  </si>
  <si>
    <t>The Goldman Sachs Integrated Oil &amp; Gas sector basket tracks level 4 GICS sectors to provide tradable access to a specific industry segment/group. This basket contains stocks from the Russell 3000 index which are categorized as: Integrated Oil &amp; Gas. The constituents are rebalanced bi-annually based on six month historical volatility</t>
  </si>
  <si>
    <t xml:space="preserve">The GS US Consumer Barra Leverage Short basket (GSCNBFLS) is composed of low Consumer Leverage names in the US and is built to provide maximum exposure to the Barra factor. The basket is controlled to have limited exposure to industries and other factors when paired with GS US Barra Consumer High Leverage (GSCNBFLL) while remaining diversified, highly liquid, and tradable.
</t>
  </si>
  <si>
    <t>The EU Analyst Sentiment Short basket is composed of names with low analyst sentiment in Europe, and built at the pair level from a European universe to provides maximal exposure to the Barra Analyst Sentiment factor. This factor pair is controlled to have limited exposure to Barra L1 sectors and other factors, and designed to be diversified, highly liquid and tradable in an efficient manner. This basket is rebalanced monthly. More methodology details are available upon request.</t>
  </si>
  <si>
    <t>GSPUGMPT is a custom basket pair trade that represents an equal notional pair trade of going long GSXUSHGM (High Stable Gross Margin) and short GSXULVGM (Lo Variable Gross Margin). Performance reflects each side rebalanced back to equal notional at the close of each trading day.</t>
  </si>
  <si>
    <t>GSPUDIVD is a custom basket pair trade that represents an equal notional pair trade of going long GSXUBFDL (GS US Barra Hi Div Yield) and short GSXUBFDS (GS US Barra Lo Div Yield). Performance reflects each side rebalanced back to equal notional at the close of each trading day.</t>
  </si>
  <si>
    <t>GS China Auto basket consists of Connect-eligible A-share and H-share Chinese equities in the Auto sector (as defined by GICS) with a min market cap of $1bn and min ADV of $1mm. The basket is optimized for liquidity with a max weight of 5% at inception. The basket was launched with an initial level of 100 on 23 April 2021.</t>
  </si>
  <si>
    <t>The GS US Financial Barra Profitability Short basket (GSFIBFPS) is composed of low Financial Profitability names in the US and is built to provide maximum exposure to the Barra factor. The basket is controlled to have limited exposure to industries and other factors when paired with GS US Barra Financial High Profitability (GSFIBFPL) while remaining diversified, highly liquid, and tradable.</t>
  </si>
  <si>
    <t xml:space="preserve">GS GIR EU Sub-Sector: Industrial Goods &amp; Svs. - Civil Aerospace
</t>
  </si>
  <si>
    <t>The GS Japan Growth Short basket is composed of Low Growth names in Japan and built to provide maximal exposure to the Axioma Growth factor in AXJP4M model. The factor pair is controlled to have limited exposure to Axioma L1 sectors and other factors and designed to be diversified, highly liquid and tradable in an efficient manner. This basket was created with a base level of 100 as of December 4, 2019. More methodology details are available upon request.</t>
  </si>
  <si>
    <t>Our EU High Beta basket identifies companies that have high market beta. The basket is designed to maximize long exposure to Market Sensitivity (Beta) with thoughtful sector constraints (max net sector underweight/overweight of 2x sector weight or 20% vs GSXELBTA), tradability controls (liquidity, borrow &amp; upcoming corporate actions) &amp; max weight cap of 2%. This basket rebalances monthly.</t>
  </si>
  <si>
    <t>The GS Asia Semis baskets consists of APAC listed companies with a high exposure to semiconductor manufacturing. The basket is optimised for liquidity with a max weight of 7.50% at inception.</t>
  </si>
  <si>
    <t>UK companies with a high proportion of UK domestic sales.</t>
  </si>
  <si>
    <t>The GS Strong Yen Basket consists of Japanese companies with high domestic sales that have a negative correlation with USDJPY with a min market cap of $1bn. The basket is optimized for liquidity with a max weight of 10% at inception.</t>
  </si>
  <si>
    <t>A basket of US stocks with at least 20% of their sales tied to government spending. The basket is re-balanced on a periodic basis.</t>
  </si>
  <si>
    <t>GS Taiwan Ex Tech Liquidity Optimized</t>
  </si>
  <si>
    <t>GS EU Sub-Sector classifcation of Industrials into Industrials - Transportation</t>
  </si>
  <si>
    <t>The EU Low Beta basket is composed of low beta names in Europe, and built at the pair level from a European universe to provide maximal exposure to the Barra Beta factor. This factor pair is controlled to have limited exposure to Barra L1 sectors and other factors, and designed to be diversified, highly liquid and tradable in an efficient manner. This basket is rebalanced monthly. More methodology details are available upon request.</t>
  </si>
  <si>
    <t xml:space="preserve">The GS US Consumer Barra Profitability Long basket (GSCNBFPL) is composed of high Consumer Profitability names in the US and is built to provide maximum exposure to the Barra factor. The basket is controlled to have limited exposure to industries and other factors when paired with GS US Barra Consumer Low Profitability (GSCNBFPS) while remaining diversified, highly liquid, and tradable.
</t>
  </si>
  <si>
    <t>The Goldman Sachs Internet basket consists of U.S. listed stocks and is designed to measure the performance of leading Internet companies. The basket is optimized for liquidity, with no constituent initially weighted greater than 4%. The basket was developed with a base level of 100 as of May 2, 2019 and rebalances quarterly.</t>
  </si>
  <si>
    <t xml:space="preserve">The GS EU High Labor Costs Basket consists of EU companies (ex-UK) most sensitive to higher labor costs in Europe. Selected names have higher labour costs per sales and lower margins compared to their sector median (5y-based) while displaying high GDP sensitivity with more than 33% of domestic revenue exposure. Basket is optimized for liquidity and borrow. Names exclude Staffers, Biotech, Basic Resources, Energy, Real Estate and Financials. </t>
  </si>
  <si>
    <t>The GS TMT SaaS basket is a basket of US Software-as-a-Service stocks. Stocks are selected fundamentally by the GS TMT Sector Specialists. This basket is modified liquidity weighted and rebalanced at the discretion of the specialists.</t>
  </si>
  <si>
    <t>The Goldman Sachs Restaurants sector basket tracks level 4 GICS sectors to provide tradable access to a specific industry segment/group. This basket contains stocks from the Russell 3000 index which are categorized as: Restaurants. The constituents are rebalanced bi-annually based on six month historical volatility</t>
  </si>
  <si>
    <t>The GS Best in Class Europe Basket regroups the 10 Top Structural Winners in Europe at the moment. The basket is diversified across Aerospace &amp; Defense, Banks, Electrical Equipment, Software &amp; Industrials stocks. All constituents are exposed to at least one of the major secular stories (Defense, Fiscal, Power, Infra) driving European investment and growth.</t>
  </si>
  <si>
    <t>The GS EU Stay at Home Basket consists of European listed equities that may benefit from consumers spending more time and money at home. The basket is mainly composed of internet retailers and entertainment companies. The basket is optimised for liquidity and borrow with a 10% max weight cap.</t>
  </si>
  <si>
    <t>Our EU 6M Momentum Long basket identifies highly reactive &amp; tradable past winners. Past winners is defined as best performers over the past 6 month. The basket is designed to maximize exposure to momentum with thoughtful sector constraints (max net sector underweight/overweight of 2x sector weight or 20% vs GSXELMO6 ), tradability controls (liquidity, borrow &amp; upcoming corporate actions) &amp; max weight cap of 2%. This basket rebalances monthly.</t>
  </si>
  <si>
    <t>GSPUSOSE is a custom basket pair trade that represents an equal notional pair trade of going long GSTMTSFT (GS Software Basket) and short GSTMTSEM (Semiconductor Basket). Performance reflects each side rebalanced back to equal notional at the close of each trading day.</t>
  </si>
  <si>
    <t>The EU Div Yield Long basket is composed of names with high dividend yield in Europe, and built at the pair level from a European universe to provides maximal exposure to the Barra Div Yield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</si>
  <si>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Goldman Sachs Residential REITs sector basket tracks level 4 GICS sectors to provide tradable access to a specific industry segment/group. This basket contains stocks from the Russell 3000 index which are categorized as: Residential REIT's. The constituents are rebalanced bi-annually based on six month historical volatility</t>
  </si>
  <si>
    <t>The JP Residual Volatility Short basket is composed of High Volatility names in Japan and built to provide maximal exposure to the Barra Volatility factor. This factor pair is controlled to have limited exposure to sectors and other factors, and designed to be diversified, liquid and tradable</t>
  </si>
  <si>
    <t>European companies (ex Financials) with strong balance sheets. We use the last reported Altman Z-score to measure balance sheet strength. The Altman Z-score is a weighted sum of five financial ratios. Companies with high Altman Z-scores are likely to have the necessary funds to invest for growth.</t>
  </si>
  <si>
    <t>The GS Post Pandemic Cycle basket is composed of companies expected to create value and have strong growth in the post-pandemic economic cycle. The 4 Categories of the basket (Innovators - Disruptors - Enables and Adaptors) are well-diversified among sector and geography. The basket is optimized for liquidity, borrow and tradability.</t>
  </si>
  <si>
    <t>The GS US Profitable Buybacks basket (GSXUHQBB) is a long sector controlled hedge to our Unsustainable Buybacks basket (GSXULQBB), composed of equities with high buyback levels relative to FCF. This group is considered more sustainable than the short leg regardless of higher costs of capital during the current macro environment due to higher profitability and lower leverage levels.</t>
  </si>
  <si>
    <t>The GS US Barra Earnings Yield Long basket (GSXUBFEL) is composed of high earnings yield names in the US and is built to provide maximum exposure to the Barra factor in US MEDS model. The basket is controlled to have limited exposure to Barra L1 sectors/industries and other factors when paired with GS US Barra Low Earnings Yield (GSXUBFES) while remaining diversified, highly liquid, and tradable.</t>
  </si>
  <si>
    <t xml:space="preserve">The GS European Commodity Input Costs Basket is composed of EU listed equities that have commodity represented more than 50% of COGS. The gross margins of these companies have come under pressure in periods of rising inflation as a result of margin inelasticity, and are expected to underperform in such an environment. The basket is optimized for borrow and liquidity with a 5% max weight cap. </t>
  </si>
  <si>
    <t xml:space="preserve">The GS Financials Long Lease REIT basket are stocks that are selected fundamentally by the GS Financials Sector Specialists. This basket is modified liquidity weighted and rebalanced at the discretion of the specialists.
</t>
  </si>
  <si>
    <t>S&amp;P 500 companies with the lowest asset intensity ratio. Sector neutral to the S&amp;P 500 and equal-weighted.</t>
  </si>
  <si>
    <t>The GS China Property Management Basket is composed of H-shares that have at least 60% of revenue from property management. The basket is optimized for liquidity with a max weight of 15% per stock at inception.</t>
  </si>
  <si>
    <t>The Goldman Sachs Railroads sector basket tracks level 4 GICS sectors to provide tradable access to a specific industry segment/group. This basket contains stocks from the Russell 3000 index which are categorized as: Railroads. The constituents are rebalanced bi-annually based on six month historical volatility</t>
  </si>
  <si>
    <t>The GS US Wolfe ETF Flow Short basket (GSXUWFFS) is composed of low ETF Flow names in the US and is built to provide maximum exposure to the Wolfe factor in US All Cap model. The basket is controlled to have limited exposure to sectors/industries and other factors when paired with GS US Wolfe High ETF Flow (GSXUWFFL) while remaining diversified, highly liquid, and tradable.</t>
  </si>
  <si>
    <t>The Goldman Sachs Chemicals sector basket tracks level 4 GICS sectors to provide tradable access to a specific industry segment/group. This basket contains stocks from the Russell 3000 index which are categorized as: Commodity Chemicals, Diversified Chemicals, Fertilizers &amp; Agricultural Chemicals, Industrial Gases. The constituents are rebalanced bi-annually based on six month historical volatility</t>
  </si>
  <si>
    <t>The Goldman Sachs Home Improvement/Furnishing Retail sector basket tracks level 4 GICS sectors to provide tradable access to a specific industry segment/group. This basket contains stocks from the Russell 3000 index which are categorized as: Homefurnishing Retail, Home Improvement Retail. The constituents are rebalanced bi-annually based on six month historical volatility</t>
  </si>
  <si>
    <t>The Goldman Sachs Research and Consulting Servic sector basket tracks level 4 GICS sectors to provide tradable access to a specific industry segment/group. This basket contains stocks from the Russell 3000 index which are categorized as: Research &amp; Consulting Services. The constituents are rebalanced bi-annually based on six month historical volatility</t>
  </si>
  <si>
    <t>The GS EU AI Capex Beneficiaries basket is composed of European names with revenue exposure to second derivatives of the AI trade, such as datacenters, software and semis .</t>
  </si>
  <si>
    <t>The China Value Long basket is composed of High Book-to-Price China-A names and built to provide maximal exposure to the Barra Book-to-Price factor. This factor pair is controlled to have limited exposure to sectors and other factors, and designed to be diversified, liquid and tradable</t>
  </si>
  <si>
    <t>The Goldman Sachs US CND Momentum Short Basket selects the bottom 20% of the CND stocks with &gt; USD10mm ADV based on stock's past performance over the medium-term (approx.12-month return). The basket is designed to be highly liquid and is rebalanced monthly. At rebalance, constituents are liquidity weighted with max weight cap (2 x equal wt.).</t>
  </si>
  <si>
    <t>The JP Beta Long basket is composed of High Beta names in Japan and built to provide maximal exposure to the 
Barra Beta factor. This factor pair is controlled to have limited exposure to  sectors and other factors, and 
designed to be diversified, liquid and tradable.</t>
  </si>
  <si>
    <t xml:space="preserve">The GS High Foreign Tax Risk basket consists of US companies with large oversea income and relatively low foreign tax rate which could potentially get hit the most by a hike of GILTI tax rate. The basket is optimized for liquidity and borrow cost. </t>
  </si>
  <si>
    <t xml:space="preserve">The JP Growth Short basket is composed of Low Growth names in Japan and built to provide maximal exposure to the Barra Growth factor. This factor pair is controlled to have limited exposure to sectors and other factors, and designed to be diversified, liquid and tradable.
</t>
  </si>
  <si>
    <t>The GS Energy Service basket is a basket of US Service companies. Stocks are selected fundamentally by the GS Energy Sector Specialist. This basket is modified liquidity weighted and rebalanced at the discretion of the specialist.</t>
  </si>
  <si>
    <t>The GS CEEMEA Exporters basket is composed of CEEMEA names with high international sales exposure. The basket is mainly composed of Material and Energy companies, and is optimized for liquidity &amp; restricted assets with an 8% max weight.</t>
  </si>
  <si>
    <t xml:space="preserve">A basket of Asia ex-Japan stocks from non-commodity related cyclical sub-sectors in MXASJ which are more globally-exposed and export-oriented. </t>
  </si>
  <si>
    <t>GS AEJ Physical AI Basket consists of stocks covering businesses related to technologies interacting with the physical world, including autonomous driving, humanoid robotics and AIoT</t>
  </si>
  <si>
    <t>GS China AH Financials A-Line</t>
  </si>
  <si>
    <t>Our EU 1M Momentum Long basket identifies highly reactive &amp; tradable past winners. Past winners is defined as best performers over the past 1 month. The basket is designed to maximize exposure to momentum with thoughtful sector constraints (max net sector underweight/overweight of 2x sector weight or 20% vs GSXELMO1 ), tradability controls (liquidity, borrow &amp; upcoming corporate actions) &amp; max weight cap of 3%. This basket rebalances monthly.</t>
  </si>
  <si>
    <t>The GS US Utilities basket is composed of US listed equities in the Utilities sector diversified across Multi-Utilities, Electric Utilities, Gas Utilities, Water Utilities, and Independent Power to provide a genuine exposure to the Utilities sector. The basket is weighted equally with an average daily volume cap of 10% for a notional of $400m per day.</t>
  </si>
  <si>
    <t>The Goldman Sachs Systems/Home Entertainment Software sector basket tracks level 4 GICS sectors to provide tradable access to a specific industry segment/group. This basket contains stocks from the Russell 3000 index which are categorized as: Systems Software, Home Entertainment Software. The constituents are rebalanced bi-annually based on six month historical volatility</t>
  </si>
  <si>
    <t>GSFISHRT is a custom basket pair trade that represents an equal notional pair trade of going long GSFIWFIL (GS US Financial High SI) and short GSFIWFIS (GS US Financial Low SI). Performance reflects each side rebalanced back to equal notional at the close of each trading day.</t>
  </si>
  <si>
    <t>The Goldman Sachs US CND Growth Short Basket selects the bottom 20% of the CND stocks with &gt; USD10mm ADV most exposed to low Growth (earnings growth &amp; sales growth). The basket is designed to be highly liquid and is rebalanced monthly. At rebalance, constituents are liquidity weighted with max weight cap ( approx. 2 x equal wt.).</t>
  </si>
  <si>
    <t>The GS EU High NII Banks basket, screened in partnership with our sector specialists, comprises European banks that have a high proportion of income from net interest income, making them relatively more rate sensitive vs. peers. The basket is optimised for liquidity and borrow.</t>
  </si>
  <si>
    <t>GS Power Up Asia is an aggregate basket composed of three sub-baskets: Nuclear Power (GSSZNUCL), Environmental &amp; Renewables (GSSZEVMT), and Power &amp; Electricity (GSSZPOWE). It is designed to capture rising electricity demand across different stages of the power cycle and energy sources.</t>
  </si>
  <si>
    <t>Formula : 0.792645048229*GSXUWFIL -0.663340836217*GSXUWFIS +83.686996808797</t>
  </si>
  <si>
    <t xml:space="preserve">The GS EU T&amp;L ex-Gaming basket is composed of European companies in the Travel &amp; Leisure sector, excluding gaming, with a focus on airlines, hotels, and related services. The basket is optimized for liquidity and borrow.
</t>
  </si>
  <si>
    <t xml:space="preserve">The GS High Beta Cyclicals basket is composed of Russell 3000 members with high beta to the GS MAP Economic Surprise index (GSERMUS) relative to their respective industry peers. The basket can trade up to $300m per day at 10% of market participation.
</t>
  </si>
  <si>
    <t>The Goldman Sachs Beverages sector basket tracks level 4 GICS sectors to provide tradable access to a specific industry segment/group. This basket contains stocks from the Russell 3000 index which are categorized as: Brewers, Distillers &amp; Vintners, Soft Drinks. The constituents are rebalanced bi-annually based on six month historical volatility</t>
  </si>
  <si>
    <t>GS AEJ Generative AI (AIGC) Applications Basket consists of internet/software companies with business or products exposed to the Generative AI theme, covering AIGC-related technologies (e.g., NLP, LLM, computer vision) and applications for end-users (e.g., chatbot, video / game engine, virtual human/assistant). This is a sub-basket of the GS AEJ Generative AI Basket (GSSZAIGC).</t>
  </si>
  <si>
    <t>The Goldman Sachs Consulting basket consists of U.S. listed stocks and is designed to measure the performance of leading consulting and IT services companies. The basket is optimized for liquidity, with no constituent initially weighted greater than 10%. The basket was developed with a base level of 100 as of March 11, 2020 and rebalances quarterly</t>
  </si>
  <si>
    <t>The GS Financials US Brokers Basket is composed of names in the financial industry that are exposed to or are brokers. Stocks are selected fundamentally by the GS Custom Baskets Team with the input of Financials Sector Specialists. This basket is modified liquidity weighted and rebalanced as needed.</t>
  </si>
  <si>
    <t>The GS US at a Premiun basket (GSCMPREM) is composed of US Large-Cap equities with international exposure that are trading at a premium to their EMEA peers. The basket has been optimized for liquidity and borrow with a max weight at inception.</t>
  </si>
  <si>
    <t xml:space="preserve">The GS US Health Care Barra Beta Long basket (GSHCBFBL) is composed of high HC Beta names in the US and is built to provide maximum exposure to the Barra factor. The basket is controlled to have limited exposure to industries and other factors when paired with GS US Barra HC Low Beta (GSHCBFBS) while remaining diversified, highly liquid, and tradable.
</t>
  </si>
  <si>
    <t>GS Saudi Structural Winners comprises Saudi companies exposed to structural non-oil related growth areas that we expect will be resilient in a more volatile macro oil environment. The basket focuses on midcap stocks that offer significant discovery value, in our view.</t>
  </si>
  <si>
    <t>The GS US Health Care Barra Momentum Long basket (GSHCBFML) is composed of high HC Momentum names in the US and is built to provide maximum exposure to the Barra factor. The basket is controlled to have limited exposure to industries and other factors when paired with GS US Barra HC Low Momentum (GSHCBFMS) while remaining diversified, highly liquid, and tradable.</t>
  </si>
  <si>
    <t xml:space="preserve">The GS China Construction basket consists of Chinese equities predominantly composed of names with exposure to Construction Engineering Materials, Machinery and Building Products industries. It is liquidity-optimized with 5% max weight per constituent at inception.
</t>
  </si>
  <si>
    <t>The GS US Wage Growth Basket consists of US companies most sensitive to higher labor costs. The companies in this basket have higher labor cost as % of sales and EBIT, lower profitability, lower median income per employee, and have a history of trading on labor cost risk in the prior cycle, and/or have brought this risk up in their earnings calls.</t>
  </si>
  <si>
    <t>GS Ukraine Ceasefire basket is composed of European companies with sensitivity to a resolution of the Ukraine/Russia conflict. GSXECEAS is our broad implementation of companies geared to the (re)construction effort as well as banks, airlines &amp; consumer stocks which could benefit from a peace deal.</t>
  </si>
  <si>
    <t xml:space="preserve">The GS US HC Vaccine Exposed Basket (GSHLCIRL) consists of vaccine exposed equities. The basket is equally weighted subject to an ADV Cap. </t>
  </si>
  <si>
    <t xml:space="preserve">High Beta Momentum Long &lt;GSCBHMOM&gt; basket identifies highly reactive &amp; tradable past winners. Past winners is defined as best performers over the last year, downweighting the most recent month (sourced from Axioma). The basket is designed to maximize exposure to momentum with thoughtful sector constraints (max net sector underweight/overweight of 2x sector weight or 20% vs GSCBLMOM), tradability controls (liquidity, borrow &amp; upcoming corporate actions) &amp; max weight cap of 2%. This basket rebalances monthly. </t>
  </si>
  <si>
    <t>EU Tariffs Exposed is composed of European companies expected to be negatively impacted by the implementation of US tariffs. Names have been selected qualitatively and quantitatively on high USA % revenues, and high % of goods exported to the US. Basket is optimized for liquidity and borrow.</t>
  </si>
  <si>
    <t>GSXUMAHA identifies US-listed companies at risk to potential health regulations, and is diversified across: (1) foods and beverages that could face higher raw material cost due to stricter standards for additives and certain chemicals and fertilizers, (2) restaurants that could be required to make significant changes to their menus while incurring higher ingredient costs, and (3) vaccine exposed companies and pharmaceutical advertisers.</t>
  </si>
  <si>
    <t>The GS EU China Risk Sensitive basket is composed of European companies with at least 5% of sales from China that are very sensitive to Chinese macro risk, as defined by FX sensitivity. The selected stocks are expected to underperform when CNH depreciates. The basket is optimized for liquidity and borrow with a 6% capped weight. The basket has a broad sector exposure and was developed with a base level of 100 as of May 15, 2019.</t>
  </si>
  <si>
    <t>The GS US Margin Risk Hedge (GSXUMRSH) is a long sector controlled hedge to our GS High Margin Risk Hedge (GSXUMRSK). Basket can trade up to $500mm at 10% ADV</t>
  </si>
  <si>
    <t>The China Infra Basket is designed to benefit from increased physical infrastructure spending in China. It is constructed of Connect-eligible A-share and H-share Chinese equities in the Industrial, Construction, Steel and Copper sectors. The basket is optimized for liquidity with a max weight of 5% at inception.</t>
  </si>
  <si>
    <t xml:space="preserve">The GS Energy Midstream C Corps basket is a basket of US Midstream C-Corps. Stocks are selected fundamentally by the GS Energy Sector Specialist. THis basket is modified liquidity weighted and rebalanced at the discretion of the specialist. </t>
  </si>
  <si>
    <t>The European Cyclical Goods basket is composed of businesses relying on middle class consumption, carefully removing very high end consumption such as luxury goods but including shipping companies as well. The basket constituents are expected to under-perform in a backdrop of sticky inflation pressures and slowing growth curbing demand for cyclical goods and expensive discretionary items. The basket is optimized for liquidity and borrow with a max weight cap of 5%.</t>
  </si>
  <si>
    <t>The GS US Health Care Barra Size Short basket (GSHCBFZS) is composed of low HC Size names in the US and is built to provide maximum exposure to the Barra factor. The basket is controlled to have limited exposure to industries and other factors when paired with GS US Barra HC High Size (GSHCBFZL) while remaining diversified, highly liquid, and tradable.</t>
  </si>
  <si>
    <t>The GS US Financial Barra Leverage Short basket (GSFIBFLS) is composed of low Financial Leverage names in the US and is built to provide maximum exposure to the Barra factor. The basket is controlled to have limited exposure to industries and other factors when paired with GS US Barra Financial High Leverage (GSFIBFLL) while remaining diversified, highly liquid, and tradable.</t>
  </si>
  <si>
    <t xml:space="preserve">The GS Global Gold Miners Basket consists of global large-cap  and mid-cap companies engaged in gold mining and related activities. It provides diversified exposure to the gold mining industry across regions such as North America, Australia, South Africa, and Asia. The basket is optimized for liquidity and borrow.
</t>
  </si>
  <si>
    <t>Formula : 0.856914679644*GSXUWFLL -0.80070664303*GSXUWFLS +93.44064958284</t>
  </si>
  <si>
    <t>The GS US Real Estate basket is composed of US listed REITs diversified across Commercial, Health Care, Hospitality, Industrial, Office, Residential, Retail, and Self-Storage. The basket exclude Mortgage REITs, Data Centers, and Real Estate Services to provide a genuine exposure to the Real Estate sector. The basket can trade over $300m per day with no name exceeding 10% of market volume.</t>
  </si>
  <si>
    <t>A basket of Asia Pacific ex-Japan stocks with high sales exposure outside the APxJ region.</t>
  </si>
  <si>
    <t xml:space="preserve">The GS Japan Mega Banks basket is composed of the 3 largest Japanese banks by market cap. 
</t>
  </si>
  <si>
    <t>The HK Div Yield Long basket is composed of Low Dividend Yield names in Hong Kong and built to provide maximal exposure to the Barra Dividend Yield factor. This factor pair is controlled to have limited exposure to sectors and other factors, and designed to be diversified, liquid and tradable.</t>
  </si>
  <si>
    <t>The GS Global Healthcare GLP-1 Exposure basket has exposure to names in biopharma, tools/CDMO and healthcare services with exposure to treatments/services/pipeline assets focused on the therapeutic treatment of obesity. Stocks are selected fundamentally by the GS Healthcare sector specialist.</t>
  </si>
  <si>
    <t>The GS EM Miners basket is composed of EM listed companies and corresponding ADRs operating in the mining of cyclical commodities such as steel, copper and aluminum. The basket constituents have been selected carefully by our EM specialists and are expected to outperform in the event of a pro-cyclical rally and rising commodity prices. The basket is optimized for liquidity with a 6% max weight cap.</t>
  </si>
  <si>
    <t>The GS Japan Growth Long basket is composed of High Growth names in Japan and built to provide maximal exposure to the Axioma Growth factor in AXJP4M model. The factor pair is controlled to have limited exposure to Axioma L1 sectors and other factors and designed to be diversified, highly liquid and tradable in an efficient manner. This basket was created with a base level of 100 as of December 4, 2019. More methodology details are available upon request.</t>
  </si>
  <si>
    <t>The Goldman Sachs  HY Debt Sensitivity Basket consists of companies that are low rated (rated below B by S&amp;P) or non-rated but have issued CCC debt and have similar fundamental metrics (negative free-cashflow, high leverage, low interest coverage ratio).</t>
  </si>
  <si>
    <t>The EU News Sentiment Short basket is composed of names with low news sentiment in Europe, and built at the pair level from a European universe to provide maximal exposure to the Barra News Sentiment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</si>
  <si>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GS US Wolfe Profitability Short basket (GSXUWFPS) is composed of low profitability names in the US and is built to provide maximum exposure to the profitability factor in Wolfe US All Cap model. The basket is controlled to have limited exposure to sectors/industries and other factors when paired with GS US Wolfe High Profitability (GSXUWFPL) while remaining diversified, highly liquid, and tradable.</t>
  </si>
  <si>
    <t xml:space="preserve">The GS Japan AI basket captures companies have direct exposure to AI across the three main pillars: AI application, AI infra and model development. 
</t>
  </si>
  <si>
    <t>US Tacical Factor Suite Quality Long/Short</t>
  </si>
  <si>
    <t>The GS US Industrials Wolfe HF Crowding Long basket (GSINWFCL) is composed of high Industrials, Materials &amp; Autos HF Crowding names in the US and is built to provide maximum exposure to the Wolfe factor. The basket is controlled to have limited exposure to industries and other factors when paired with GS US Industrials Low Crowding (GSINWFCS) while remaining diversified, liquid, and tradable.</t>
  </si>
  <si>
    <t xml:space="preserve">The GS US TMT Wolfe Low Short Interest basket (GSTMWFIS) is composed of TMT names with low Short Interest in the US and is built to provide maximum exposure to the Wolfe factor. The basket is controlled to have limited exposure to industries and other factors when paired with GS US Wolfe TMT High Short Interest (GSTMWFIL) while remaining diversified, highly liquid, and tradable.
</t>
  </si>
  <si>
    <t>The GS EU China Laggards basket includes European companies from industries that have seen downgrades from lack of a China recovery (Autos, Cyclical Chemicals, Luxury, Miners) and that have yet to fully recover. Basket is OW Autos, Miners &amp; Luxury names. Basket is optimized for liquidity and borrow</t>
  </si>
  <si>
    <t>The Goldman Sachs Paper &amp; Forest Products sector basket tracks level 4 GICS sectors to provide tradable access to a specific industry segment/group. This basket contains stocks from the Russell 3000 index which are categorized as: Forest Products, Paper Products. The constituents are rebalanced bi-annually based on six month historical volatility</t>
  </si>
  <si>
    <t xml:space="preserve">Most Short Energy. Companies with market cap over $1bn top 50 names in Russell 3k with short interest as a % of float </t>
  </si>
  <si>
    <t>GSPUBGLV is a custom basket pair trade that represents an equal notional pair trade of going long GSXUBGLL (GS US GEMLT Hi Leverage) and short GSXUBGLS (GS US GEMLT Lo Leverage). Performance reflects each side rebalanced back to equal notional at the close of each trading day.</t>
  </si>
  <si>
    <t xml:space="preserve">Stocks exposed to consumer-sensitive industries benefitting from GST rate cuts
</t>
  </si>
  <si>
    <t>The Goldman Sachs Containers &amp; Packaging sector basket tracks level 4 GICS sectors to provide tradable access to a specific industry segment/group. This basket contains stocks from the Russell 3000 index which are categorized as: Metal &amp; Glass Containers, Paper Packaging. The constituents are rebalanced bi-annually based on six month historical volatility</t>
  </si>
  <si>
    <t xml:space="preserve">The GS Israeli Recovery basket is composed of Israeli companies across sectors such as Financials, Real Estate, Energy, and Technology, expected to benefit from Israel's economic recovery. The basket is optimized for liquidity and borrow.
</t>
  </si>
  <si>
    <t>The Goldman Sachs China Internet basket consists of U.S. listed stocks and is designed to measure the performance of China's leading Internet companies. The basket is optimized for liquidity, with no constituent initially weighted greater than 10%. The basket was developed with a base level of 100 as of February 20, 2019.</t>
  </si>
  <si>
    <t>The GS EU Emerging Markets basket is composed of European companies with high sales exposure to Emerging Markets. The basket is optimized for liquidity and borrow with a 4% top weight. The basket has a broad sector exposure and was developed with a base level of 100 as of May 9, 2019.</t>
  </si>
  <si>
    <t>GSPRHVMS is a custom basket pair trade that represents an equal notional pair trade of going long GSXUHVIP (GS Hedge Fund VIPs) and short GSCBMSAL (Most Short Rolling). Performance reflects each side rebalanced back to equal notional at the close of each trading day.</t>
  </si>
  <si>
    <t>The EURUSD L/S Net Zero Tracker is a net zero long / short basket of European stocks denominated in EUR, designed to track EURUSD and deliver positive returns in the scenario the fx cross moves higher. GSQIEFXS is the short leg. GSQIEFXL is the corresponding long leg of the pair. Qi baskets are constructed using a unique optimisation process to deliver high correlation, out of sample, where constituents are rebalanced monthly. Qi baskets provide a solution to express or hedge macro views, fully out of sample.</t>
  </si>
  <si>
    <t>The EU Res Vol Short basket is composed of names with low res vol in Europe, and built at the pair level from a European universe to provide maximal exposure to the Barra Res Vol factor. This factor pair is controlled to have limited exposure to Barra L1 sectors and other factors, and designed to be diversified, highly liquid and tradable in an efficient manner. This basket is rebalanced monthly. More methodology details are available upon request.</t>
  </si>
  <si>
    <t>iShares Global Timber &amp; Forestry ETF is an exchange-traded fund incorporated in the USA. The Fund seeks investment results that correspond to the price and yield performance of the S&amp;P Global Timber &amp; Forestry Index.</t>
  </si>
  <si>
    <t>iShares Global Agriculture Index ETF is an investment trust established in Canada. The Trust has been designed to replicate, to the extent possible, the performance of the MFC Global Agriculture Index, respectively. The Trust invests in and holds the constituent securities of the applicable indices in the same proportion as they are reflected in such indices.</t>
  </si>
  <si>
    <t>iShares Jantzi Social Index ETF is an exchange-traded fund incorporated in Canada. The Fund seeks to provide long-term capital growth. The Fund invests in the Index Shares underlying the Jantzi Social Index net of expenses.</t>
  </si>
  <si>
    <t>VanEck Natural Resources ETF is an exchange-traded fund incorporated in the USA. The Fund seeks to replicate as closely as possible, before fees and expenses, the price and yield performance of Market Vector® Global Natural Resources Index.</t>
  </si>
  <si>
    <t>First Trust Indxx NextG ETF is an exchange-traded fund incorporated in the USA. The Fund seeks investment results that correspond generally to the Indxx 5G &amp; NextG Thematic Index. The index seeks to include only companies that have devoted material resources or made material commitments to the use of 5G technology.</t>
  </si>
  <si>
    <t>iShares Emerging Markets Infrastructure ETF is an exchange-traded fund incorporated in the USA. The Fund seeks investment results that correspond to the price and yield performance of the S&amp;P Emerging Markets Infrastructure Index.</t>
  </si>
  <si>
    <t>First Trust Indxx Global Agriculture ETF is an exchange-traded fund incorporated in the USA. The Fund seeks investment results that correspond to the price and yield of the Indxx Global Agriculture Index.</t>
  </si>
  <si>
    <t>iShares Global Water Index ETF is an exchange traded fund established in Canada. The Fund seeks to replicate the performance of the S&amp;P Global Water Index, net of expenses. The investment strategy is to invest in and hold a proportionate share of the Constituent Securities of the applicable Index in the same proportion as they are reflected in that Index.</t>
  </si>
  <si>
    <t>Invesco Global Water ETF is an exchange-traded fund incorporated in the USA. The Fund tracks the Nasdaq OMX Global Water Index which is a modified liquidity weighted index that holds globally listed stocks that create products designed to conserve &amp; purify water for homes, businesses &amp; industries. The Fund is rebalanced quarterly and reconstituted annually in April.</t>
  </si>
  <si>
    <t>BMO Global Infrastructure Index ETF is an exchange-traded fund incorporated in Canada. The ETF has been designed to replicate, to the extent possible, the performance of Dow Jones Brookfield Global Infrastructure North American Listed Index, net of expenses. The ETF seeks to invest in and hold the Constituent Securities of the Index.</t>
  </si>
  <si>
    <t>AGF U.S. Market Neutral Anti-Beta Fund is an exchange-traded fund incorporated in the USA. The Fund will seek daily investment results that closely correspond to the Dow Jones US Thematic Market Neutral Anti-Beta Total Return Index. The Index holds long positions in low beta stocks and short positions in high beta stocks.</t>
  </si>
  <si>
    <t>The Invesco MSCI Sustainable Future ETF Fund is based on the MSCI Global Environ ment Select Index Index. The Index is designed to maximize exposure to six  Environmental Impact Themes: alternative energy, energy efficiency, green  building, sustainable water, pollution prevention and control, and sustainable  agriculture. The Fund and the Index are rebalanced quarterly.</t>
  </si>
  <si>
    <t>iShares Global Infrastructure Index ETF is an exchange-traded fund established in Canada. The Fund has been designed to replicate, to the extent possible, the performance of the MFC Global Infrastructure Index, net of expenses. The Fund seeks to invest in and hold in the same proportion the Constituent Securities of the MFC Global Infrastructure Index.</t>
  </si>
  <si>
    <t>First Trust Indxx Global Natural Resources Income ETF is an exchange-traded fund incorporated in the USA. The Fund seeks investment results that correspond to the price and yield of the Indxx Global Natural Resources Index.</t>
  </si>
  <si>
    <t>iShares MSCI Agriculture Producers ETF is an exchange-traded fund incorporated in the USA. The ETF seeks investment results that correspond generally to the price and yield performance, before fees and expenses, of the  MSCI ACWI Select Agriculture Producers Investable Market Index.</t>
  </si>
  <si>
    <t>Global X Social Media ETF is an exchange-traded fund incorporated in the USA. The ETF tracks the performance of the Solactive Social Media Index. The ETF holds  technology stocks of all cap sizes located mostly in the U.S. and Asia. The ETF  weights the holdings using a market capitalization methodology. The ETF is allowed to hold new IPOs after their fifth trading day.</t>
  </si>
  <si>
    <t>Invesco Global Clean Energy ETF is an exchange-traded fund incorporated in the USA. The Fund tracks the WilderHill New Energy Global Innovation Index which holds globally listed equity securities engaged in the business of the advancement of clean, renewable energy and conservation. The Fund uses a multi-factor screening approach &amp; is rebalanced/reconstituted quarterly.</t>
  </si>
  <si>
    <t>Renaissance IPO ETF is an exchange-traded fund incorporated in the USA. The ETF provides investors with efficient exposure to a portfolio of newly public companies prior to their inclusion in core U.S. equity portfolios. The ETF tracks the rules-based Renaissance IPO Index designed by leading IPO research firm Renaissance Capital.</t>
  </si>
  <si>
    <t>ProShares DJ Brookfield Global Infrastructure ETF is an exchange-traded fund incorporated in the USA. The ETF seeks investment results, before fees and expenses, that track the performance of the DJ Brookfield Global Infrasctructure Composite Index.</t>
  </si>
  <si>
    <t>The Renaissance International IPO ETF is an exchange-traded fund incorporated in the USA. The Fund provides investors with efficient exposure to a portfolio of newly public companies listed outside of the US. The ETF tracks a rules-based Renaissance Intl IPO Index designed by leading IPO research firm Renaissance Capital.</t>
  </si>
  <si>
    <t>First Trust Nasdaq Clean Edge Green Energy ETF is an exchange-traded fund incorporated in Canada. The ETF seeks to replicate, to the extent possible,the performance of an index of U.S. listed clean energy companies engaged in manufacturing, development, distribution and installation of clean-energy technologies.</t>
  </si>
  <si>
    <t>First Trust Dow Jones Internet ETF is an exchange-traded fund incorporated in Canada. The ETF seeks to replicate, to the extent possible, the performance of an index of U.S. companies involved in the internet industry, initially the Dow Jones Internet Composite Index.</t>
  </si>
  <si>
    <t>First Trust Indxx NextG ETF is an exchange-traded fund incorporated in Canada.The ETF seeks to replicate, to the extent possible, the performance of an index of U.S. companies that have devoted or have committed to devote, material resources to the research, development and application of fifth generation and next generation digital cellular tech as they emerge.</t>
  </si>
  <si>
    <t>SPDR MSCI USA Gender Diversity ETF is an exchange-traded fund incorporated in the USA. The Fund seeks to provide investment results that, before fees and expenses, correspond generally to the total return performance of an index that tracks U.S. companies that are leaders in advancing women through gender diversity on their boards of directors and in management.</t>
  </si>
  <si>
    <t>The Global X Millennial Consumer ETF is an exchange traded fund incorporated in the USA. The fund seeks to track the performance of the Indxx Millennials Thematic Index. The ETF invests in companies that provide exposure to the Millennial generation.</t>
  </si>
  <si>
    <t>The 3D Printing ETF is an exchange-traded fund incorporated in the USA. The Fund seeks to track the performance of the Total 3-D Printing Index, which is designed to track the price movements of stocks of companies involved in the 3D Printi ng Industry. Companies in the ETF may participate in producing 3D Printing hardware, Computer Aided Design, 3D Printing centers and Scanning and Measurement.</t>
  </si>
  <si>
    <t>The Global X Conscious Companies ETF is an exchange traded fund incorporated in the USA. The fund seeks to track the performance of the Concinnity Conscious Companies Index.</t>
  </si>
  <si>
    <t>FlexShares STOXX Global ESG Select Index Fund is an exchanged-traded fund incorporated in the USA. The Fund seeks to track the performance of the STOXX Global ESG Impact index.</t>
  </si>
  <si>
    <t>The FlexShares STOXX US ESG Select Index Fund is an exchanged-traded fund incorporated in the USA. The Fund seeks to track the performance of the STOXX US A ESG Impact index.</t>
  </si>
  <si>
    <t>iShares Digitalisation UCITS ETF is an exchange-traded fund incorporated in Ireland. The Fund aims to track the performances of the STOXX Global Digitalisation Index which captures the performance of developed and emerging market companies  providing digital focused services which includes Fintech, contactless payments &amp; cloud computing. Settlement: ICSD.</t>
  </si>
  <si>
    <t>iShares Automation &amp; Robotics UCITS ETF is an exchange-traded fund incorporated in Ireland, which tracks the performances of the STOXX Global Automation &amp; Robotics Index, which captures the performance of developed and emerging market companies focused on developing cutting edge technologies including robotics, driverless cars, 3D printing and artificial intelligence. Settlement: ICSD.</t>
  </si>
  <si>
    <t>iShares Ageing Population UCITS ETF is an exchange-traded fund incorporated in Ireland. The Fund aims to track the performances of the STOXX Global Ageing Population Index which captures the performance of developed and emerging market companies exposed to the growing spending power of the ageing population. Settlement: ICSD.</t>
  </si>
  <si>
    <t>Global X Internet of Things ETF is an exchange-traded fund incorporated in the USA. The Fund seeks to track the performance of the Indxx Global Internet of Things Thematic Index.</t>
  </si>
  <si>
    <t>Global X Marijuana Life Sciences Index ETF is an exchange-traded fund incorporated in Canada. The fund tracks the North American Medical Marijuana Index. The fund is designed to provide exposure to a basket of North American publicly listed companies with significant business activities in the marijuana industry.</t>
  </si>
  <si>
    <t>Point Bridge America First ETF is an exchange-traded fund incorporated in the USA. It tracks the Point Bridge GOP Stock Tracker Index. It invests in companies whose employees and political action committees ("PACs") are highly supportive of Republican candidates for election to the US Congress, Vice Presi-dency, Presidency, or to party-affiliated federal committees or groups.</t>
  </si>
  <si>
    <t>KraneShares MSCI One Belt One Road Index ETF is an exchange-traded fund incorporated in the USA. The fund tracks the MSCI Global China Infrastructure Exposure Index. It aims to identify potential beneficiaries of the One Belt One Road initiative based on how geography, revenue, and sector attributes align with the broad theme.</t>
  </si>
  <si>
    <t>Evolve Cyber Security Index Fund is an exchange-traded fund incorporated in Canada. The Fund seeks to replicate, to the extent possible, the performance of the Solactive Global Cyber Security Index Hedged by investing in equity securities of domestic or international companies that are involved in the cyber security industry.</t>
  </si>
  <si>
    <t>ProShares Long Online/Short Stores ETF is an exchange-traded fund incorporated in the USA. The fund seeks investment results, before fees and expenses, that track the performance of the ProShares Long Online/Short Stores Index.</t>
  </si>
  <si>
    <t>ARK Israel Innovative Technology ETF is an exchange-traded fund incorporated in the USA. The fund seeks to track the performance of the ARK Israeli Innovation Index. The Index is designed to track Israeli companies whose main business operations are causing disruptive innovation in the areas of genomics, health care, biotechnology, industrials, manufacturing, the internet or IT.</t>
  </si>
  <si>
    <t>The AdvisorShares Vice ETF is an exchange-traded fund incorporated in the USA. This is an actively managed fund that seeks to to achieve its investment objective by investing in securities of companies that derive at least 50% of their net revenue from tobacco, alcoholic beverages, and companies that derive at least 50% of their net revenue from the marijuana / hemp industry.</t>
  </si>
  <si>
    <t>SPDR S&amp;P Kensho Intelligent Structures ETF is an exchange-traded fund incorporated in the USA. It seeks to provide investment results that correspond generally to the total return performance of the Kensho Intelligent Infrastructure Index.</t>
  </si>
  <si>
    <t>SPDR S&amp;P Kensho Smart Mobility ETF is an exchange-traded fund incorporated in the USA. It  seeks to provide investment results that correspond generally to the total return performance of the Kensho Smart Transportation Index.</t>
  </si>
  <si>
    <t>SPDR S&amp;P Kensho Future Security ETF is an exchange-traded fund incorporated in the USA. It seeks to provide investment results that correspond generally to the total return performance of the Kensho Future Security Index.</t>
  </si>
  <si>
    <t>ALPS  Disruptive Technologies ETF is an exchange-traded fund incorporated in the USA. The Fund seeks to track the performance of the Indxx Disruptive Technologies Index</t>
  </si>
  <si>
    <t>The Siren Nasdaq NexGen Economy ETF is an exchange-traded fund incorporated in the USA. It seeks to track the Reality Shares NASDAQ Blockchain Economy Index . The index uses a proprietary scoring model to identify companies in the global blockchain technology ecosystem that benefit from the emerging development of blockchain technology.</t>
  </si>
  <si>
    <t>The KraneShares Electric Vehicles and Future Mobility Index ETF is an exchange-traded fund incorporated in the USA. seeks to measure the performance of Bloomberg Electric Vehicles Total Return Index, which is expected to include issuers engaged in the electric vehicles, autonomous driving, vehicle connectivity, shared mobility, lithium and/or copper production.</t>
  </si>
  <si>
    <t>The Blockchain Technologies ETF is an exchange-traded fund incorporated in Canada. The fund seeks to track the performance of the Harvest Blockchain Technologies Index. The Blockchain Technologies ETF invests in equity securities exposed, directly or indirectly, to the development and implementation of blockchain and distributed ledger technologies.</t>
  </si>
  <si>
    <t>The AGF Systematic Global Infrastructure ETF is an exchange-traded fund incorporated in Canada. It aims to provide long-term capital appreciation with reduced volatility and a high level of income, over a full market cycle, by investing primarily in global equity securities in the infrastructure industry.</t>
  </si>
  <si>
    <t>The First Trust Indxx Innovative Transaction and Process ETF is an exchange-traded fund incorporated in Canada. The fund seeks to replicate the performance of an innovative transaction and process index. Currently, the First Trust ETF seeks to replicate, to the extent possible, the performance of the Indxx Blockchain Index, net of expenses.</t>
  </si>
  <si>
    <t>Invesco S&amp;P Spin-Off ETF is an exchange-traded fund incorporated in the USA. The Fund tracks the S&amp;P U.S. Spin-Off Index which holds US-listed stocks that have been spun off from larger corporations within the past four years  and have a float-adjusted market cap of at least $1B. Constituents are included in the index for a maximum of 48 months and rebalanced monthly.</t>
  </si>
  <si>
    <t>VanEck Real Assets ETF is an exchange-traded fund incorporated in the USA. The Fund seeks to maximize real returns while seeking to reduce downside risk during sustained market declines by allocating primarily to exchange-traded products that provides exposure to real assets which include commodities, real estate, and infrastructure.</t>
  </si>
  <si>
    <t>Global X Autonomous &amp; Electric Vehicles ETF is an exchange-traded fund incorporated in the USA. It provides exposure to the development of electric vehicles and/or autonomous vehicles, including the production of electric/hybrid vehicles, electric/hybrid vehicle components and materials, autonomous driving technology, and network connected services for transportation.</t>
  </si>
  <si>
    <t>The Evolve Innovation Index Fund is an exchange-traded fund incorporated in Canada. The funds seeks to replicate the performance of the Solactive Global Innovation Index, by investing in equity securities of companies listed domestically or internationally that are involved in innovative and disruptive trends across a broad range of industries.</t>
  </si>
  <si>
    <t>Global X Big Data &amp; Hardware Index ETF is an exchange-traded fund incorporated in Canada. It seeks to replicate the Solactive Blockchain Technology &amp; Hardware Index, which tracks global companies focusing directly on blockchain innovation and development as well as companies providing hardware and hardware-related services used in the process of cryptocurrency mining.</t>
  </si>
  <si>
    <t>Amplify Lithium &amp; Battery Technology ETF invests in a portfolio of companies generating significant revenue from the development, production and use of lithium battery technology, including: 1) battery storage solutions, 2) battery metals &amp; materials, and 3) electric vehicles. BATT seeks investment results that correspond generally to the EQM Lithium &amp; Battery Technology Index.</t>
  </si>
  <si>
    <t>Goldman Sachs JUST US Large Cap Equity ETF is an exchange-traded fund incorporated in the USA. The fund seeks  the performance of the JUST US Large Cap Diversified Index. It includes the top 50% of Russell 1000 companies ranked by JUST Capital by industry and is constructed to match the Russell 1000's industry weights.</t>
  </si>
  <si>
    <t>ALPS Clean Energy ETF is an exchange-traded fund incorporated in the USA. It tracks the CIBC Atlas Clean Energy Index. The fund invests in companies that provide the products and services which enable the evolution of a more sustainable energy sector.</t>
  </si>
  <si>
    <t>Pacer US Export Leaders ETF is an exchange-traded fund incorporated in the USA. It tracks the Pacer US Export Leaders Index, which uses an objective, rules-based methodology to measure the performance of an equal weight portfolio of approximately 100 large and mid-capitalization U.S. companies with a high percentage of foreign sales and high free cash flow yield.</t>
  </si>
  <si>
    <t>Innovator Deepwater Frontier Tech ETF is an exchange-traded fund incorporated in the USA. It tracks the Loup Frontier Technology Index, which invests in companies engaged in the development and utilization of artificial intelligence, robotics, autonomous vehicle technologies, virtual reality, mixed/augmented reality and other similarly disruptive technological innovations.</t>
  </si>
  <si>
    <t>Starlight Global Infrastructure Fund is an exchange-traded fund incorporated in Canada. It seeks to provide regular current income by investing globally in companies with either direct or indirect exposure to infrastructure.</t>
  </si>
  <si>
    <t>First Trust IPOX Europe Equity Opportunities ETF is an exchange-traded fund incorporated in the USA. It seeks to track the IPOX 100 Europe Index. It invests in equity securities of the 100 largest and typically most liquid initial public offerings of companies that are economically tied to Europe.</t>
  </si>
  <si>
    <t>ProShares Pet Care ETF is an exchange-traded fund incorporated in the USA. It seeks to track the FactSet Pet Care Index. The Fund is intended for investors who believe that investing in companies with a focus on the pet care industry may be beneficial as the pet care industry has historically seen steady growth and has been resilient to economic downturns.</t>
  </si>
  <si>
    <t>SPDR S&amp;P Kensho Final Frontiers ETF is an exchange-traded fund incorporated in the USA. It tracks performance of the Kensho Final Frontiers Index. It invests globally in companies whose products and services are driving innovation behind the exploration of deep space and deep sea.</t>
  </si>
  <si>
    <t>Global X Industry 4.0 Index ETF is an exchange-traded fund incorporated in Canada. It seeks to track the Solactive Industry 4.0 Index. It invests in equity securities of companies that are involved in the transformation of manufacturing and the industrial market through the development or implementation of new technologies and innovations.</t>
  </si>
  <si>
    <t>The NBI Global Real Assets Income ETF is an exchange traded fund located in Canada. The ETF's objective is to provide income and long-term capital growth while focusing on hedging against inflation. It invests, directly or through investments in securities of other mutual funds, in a portfolio comprised primarily of common shares of companies internationally in real asset sector.</t>
  </si>
  <si>
    <t>The Invesco CoinShares Global Blockchain UCITS ETF is an open-end Exchange Traded Fund incorporated in Ireland. The investment objective of the Fund is to achieve the performance of the CoinShares Blockchain Global Equity Index (the "Reference Index") less fees, expenses and transaction costs.</t>
  </si>
  <si>
    <t>Defiance Connective Technologies ETF aims to track the total return performance, of the Bluestar Global 5G Communications Index. The Fund invests in stock of companies whose products or services are predominantly tied to the development of 5G networking and communication technologies with a minimum of market cap of $200 million.</t>
  </si>
  <si>
    <t>iShares ESG Aware MSCI Emerging Markets Index ETF is an exchange-traded fund incorporated in Canada. The Fund seeks to provide long-term capital growth by replicating, to the extent possible, the performance, net of expenses, of an environmental, social and governance ("ESG")-oriented index selected at the discretion of BlackRock.</t>
  </si>
  <si>
    <t>Global X Genomics &amp; Biotechnology ETF is an exchange-traded fund incorporated in the USA. The Fund seeks to track the performance of the Solactive Genomics Index.</t>
  </si>
  <si>
    <t>Procure Space ETF is an exchange-traded fund incorporated in the US. The Fund seeks investment results that correspond generally to the performance, before the Fund's fees and expenses, of an equity index called the S-Network Space Index ("SPACE").</t>
  </si>
  <si>
    <t>iShares Self-Driving EV and Tech ETF is an exchange-traded fund incorporated in the US. The iShares Self-Driving EV and Tech ETF seeks to track the investment results of an index composed of developed and emerging market companies that could benefit from the long-term growth and innovation in electric vehicles, battery technologies and autonomous driving technologies.</t>
  </si>
  <si>
    <t>AdvisorShares Pure Cannabis ETF (YOLO) is an exchange-traded fund incorporated in the USA. YOLO invests in equities of U.S. and foreign cannabis-related  companies engaging in legal business.</t>
  </si>
  <si>
    <t>Pacer Trendpilot Fund of Funds ETF is an exchange traded fund that seeks to track the total return performance, before fees and expenses, of the Pacer Trend pilot Fund of Funds Index. The Fund of Funds Index uses an objective, rules-based approach to construct a portfolio that, as of each quarterly rebalance.</t>
  </si>
  <si>
    <t>Global X Uranium Index ETF is an exchange-traded fund incorporated in Canada. The fund seeks to replicate, to the extent possible, the performance of the Solactive Global Uranium Pure-Play Index.</t>
  </si>
  <si>
    <t>Roundhill Video Games ETF is an exchange-traded fund incorporated in the USA. The Fund's objective is to seek total return. The Fund invests at least 80% of its assets in Video Game Companies.</t>
  </si>
  <si>
    <t>Evolve Global Materials &amp; Mining Enhanced Yield Index ETF is an exchange-traded fund incorporated in Canada. The fund invests in equity securities of global iss uers engaged in the manufacturing, mining and/or integration of metals and materials, while writing covered call options on up to 33% of the portfolio securities, at the discretion of the Manager.</t>
  </si>
  <si>
    <t>Cambria Cannabis ETF is an exchange-traded fund incorporated in the USA. The Fund seeks capital appreciation from investments in the global equity markets that have exposure to the broad cannabis industry. The Fund will target investing in approximately 20 to 50 of the top companies with exposure to the broad cannabis industry based on Cambria's determination.</t>
  </si>
  <si>
    <t>Amplify Seymour Cannabis ETF is an actively managed ETF that provides diversified U.S. exposure across the cannabis ecosystem including cannabis: plants, support, and ancillary businesses. CNBS seeks to provide capital appreciation.</t>
  </si>
  <si>
    <t>First Trust EIP Power Solutions ETF is an exchange-traded fund incorporated in the USA. The fund seeks to achieve a competitive risk-adjusted total return between dividends and capital appreciation. Under normal conditions, the Fund will invest at least 80% of net assets in equity securities of companies identified as power solutions companies.</t>
  </si>
  <si>
    <t>Global X Dorsey Wright Thematic ETF is an exchange-traded fund incorporated in the USA. The Fund seeks to track the performance of the Nasdaq Dorsey Wright Thematic Rotation Total Return Index.</t>
  </si>
  <si>
    <t>The Global X Video Games &amp; Esports ETF is an exchange-traded fund incorporated in the USA. The Fund seeks to track the performance of the Solactive Video Games &amp; Esports Index.</t>
  </si>
  <si>
    <t>SmartETFs Smart Transportation &amp; Technology ETF is an exchange-traded fund incorporated in the USA. The ETF invests primarily in smart transportation companies, meaning companies that manufacture, distribute, service, offer, support, or enable electric vehicles, autonomous vehicles, or transportation as a service.</t>
  </si>
  <si>
    <t>Russell Investments Global Infrastructure Pool - ETF Series is an exchange-traded fund incorporated in Canada. This ETF invests primarily through exposure to equity and fixed-income securities by companies that are involved in, or indirectly benefit from, the development, maintenance, servicing or management of infrastructures.</t>
  </si>
  <si>
    <t>Franklin Disruptive Commerce ETF is an exchange-traded fund incorporated in the US.  The Fund is actively managed and seeks capital appreciation by investing in innovative companies benefiting from transformation in the e-commerce space.</t>
  </si>
  <si>
    <t>Franklin Genomic Advancements ETF is an exchange-traded fund incorporated in the US.  The Fund is actively managed and seeks capital appreciation by investing in innovative companies related to genomic-based technologies designed to enhance the quality of life.</t>
  </si>
  <si>
    <t>Franklin Intelligent Machines ETF is an exchange-traded fund incorporated in the US. The Fund is actively managed and seeks capital appreciation by investing in innovative companies furthering techniques that automate or enhance everyday tasks.</t>
  </si>
  <si>
    <t>Brompton Global Infrastructure ETF is an exchange-traded fund incorporatedin Canada. The ETF provides high monthly distributions and the opportunity for capital appreciation by investing in an actively managed portfolio of global real assets companies (primarily real estate, utilities, infrastructure, resources).</t>
  </si>
  <si>
    <t>CI Global Infrastructure Private Pool is an exchange-traded fund incorporated in Canada. The ETF's investment objective is to seek to provide regular income and capital appeciation by investing primarily in companies with either direct or indirect  exposue to infrastructure located anywhere in the world.</t>
  </si>
  <si>
    <t>Roundhill Sports Betting &amp; iGaming ETF is an exchange-traded fund incorporated in the USA. The Fund seeks to track the total return performance, before fees and expenses, of the Morningstar® Sports Betting &amp; iGaming Select IndexSM. The Index is designed to provide pure exposure to sports and online betting themes.</t>
  </si>
  <si>
    <t>The Direxion Work From Home ETF is an exchange-traded fund incorporated in the USA. The ETF seeks investment results, before fees and expenses, that track the Solactive Remote Work Index.</t>
  </si>
  <si>
    <t>CI Global Longevity Economy Fund is an exchange-traded fund incorporated in Canada. The ETF seeks to maximize long-term capital growth by investing primarily in equity and equity-related securities of companies throughout the world that are well-positioned to benefit from an ageing population, increasing life expectancy, increasing lifestyle expenditures, and evolving demographics.</t>
  </si>
  <si>
    <t>Mackenzie Global Infrastructure Index ETF is incorporated in Canada. The ETF seeks to replicate the performance of the Solactive Global Infrastructure Select Index. It invests in equity securities of global infrastructure companies in developed and emerging markets.</t>
  </si>
  <si>
    <t>Goshawk Global Balanced UCITS ETF is a UCITS compliant Exchange Traded Fund domi -ciled in Ireland. The Fund aims to achieve capital growth over the medium to lo -ng term. The Fund will typically invest at least 80% of its portfolio in global  equities and equity related securities. To a lesser extent, the Fund may also  invest in sovereign bonds issued by governments of developed market countries.</t>
  </si>
  <si>
    <t>The ProShares Transformational Changes ETF seeks investment results, beforre fees and expenses, that track the performance of the MSCI Tranformational Changes Index</t>
  </si>
  <si>
    <t>The Goldman Sachs Innovate Equity ETF (the "Fund") seeks to provide investment results that closely correspond, before fees and expenses, to the performance of the Solactive Innovative Global Equity Index.</t>
  </si>
  <si>
    <t>The SPAC and New Issue ETF is an exchange traded fund incorporated in the USA. The fund seeks to provide total return by investing in Special Purpose Acquisition Companies and companies that have undergone IPOs in the past 2 years .</t>
  </si>
  <si>
    <t>WisdomTree Cybersecurity Fund is an exchange-traded fund incorporated in the US. The WisdomTree Cybersecurity Fund seeks to track the price and yield performance, before fees and expenses, of the WisdomTree Cybersecurity Index</t>
  </si>
  <si>
    <t>BMO Clean Energy Index ETF is an exchange-traded fund incorporated in Canada. The ETF seeks to replicate, to the extent possible, the performance of a clean energy index, net of expenses.</t>
  </si>
  <si>
    <t>Main Thematic Innovation ETF is an exchange-traded fund incorporated in the USA. The Fund seeks to achieve its objective through dynamic thematic rotation. The Adviser focuses its research primarily on identifying emerging, disruptive, and innovative themes that have a large market demand, rotating among themes and buying securities of ETFs investing in those themes.</t>
  </si>
  <si>
    <t>Gabelli Growth Innovators ETF is an exchange traded fund incorporated in the USA.  The Fund will invest in common stocks of companies that are relevant to the Fund's investment theme of innovation.</t>
  </si>
  <si>
    <t>ARK Space Exploration &amp; Innovation ETF is an actively-managed exchange-traded fund incorporated in the USA and will invest under normalcircumstances primarily (at least 80% of its assets) in domestic and foreign equity securities ofcompanies that are engaged in the Fund's investment theme of Space Exploration and Innovation.</t>
  </si>
  <si>
    <t>Invesco MSCI Green Building ETF is an exchange-traded fund incorporated in the US. The Fund seeks to track the investment results (before fees and expenses) of the MSCI Global Green Building Index</t>
  </si>
  <si>
    <t>The Global X Clean Water ETF is an exchange-traded fund incorporated in the USA. The Fund seeks to provide investment results that correspond generally to the price and yield performance, before fees and expenses, of the Solactive Global Clean Water Industry Index.</t>
  </si>
  <si>
    <t>First Trust S-Network Streaming and Gaming ETF is an exchange-traded fund incorporated in the US. The First Trust S-Network Streaming &amp; Gaming ETF seeks investment results that correspond generally to the price and yield of an index called the S-Network Global Streaming &amp; Gaming Index.</t>
  </si>
  <si>
    <t>The US Global Investors Travel UCITS ETF is an exchange-traded fund incorporated in Ireland. Fund seeks to achieve long term capital growth by investing in a global portfolio of equity or equity-related securities of companies involved in various sectors of the travel and tourism ecosystem which includes airlines, hotels, cruise lines, travel agencies and related service providers.</t>
  </si>
  <si>
    <t>The WisdomTree BioRevolution Fund is an exchange-traded fund incorporated in the USA. The ETF seeks to track the price and yield performance, before fees and expenses, of the WisdomTree BioRevolution Index.</t>
  </si>
  <si>
    <t>The Global X AgTech &amp; Food Innovation ETF is an exchange-traded fund incorporated in the USA. The Fund seeks to provide investment results that correspond generally to the price and yield performance, before fees and expenses, of the Solactive AgTech &amp; Food Innovation Index.</t>
  </si>
  <si>
    <t>The SonicShares Global Shipping ETF is an exchange-traded fund incorporated in the USA. The ETF seeks to track the performance, before fees and expenses, of the Solactive Global Shipping Index.</t>
  </si>
  <si>
    <t>FMQQ The Next Frontier Internet ETF is an exchange-traded fund incorporated in the US. The Fund seeks to provide investment results that, before fees and expenses, correspond generally to the price and yield performance of the FMQQ The Next Frontier Internet Index.</t>
  </si>
  <si>
    <t>AdvisorShares Psychedelics ETF is an exchange-traded fund incorporated in the USA. The Fund seeks to provide expsosure to the Psychedelics industry.</t>
  </si>
  <si>
    <t>CrossingBridge Pre-Merger SPAC ETF is an actively managed exchange-traded fund incorporated in the USA. The Fund will invest at least 80% of its net assets, plus borrowings for investment purposes, in shares of common stock and units of Special Purpose Acquisitions Companies ("SPACs") that have yet to consummate a shareholder-approved merger or business combination.</t>
  </si>
  <si>
    <t>Fidelity Electric Vehicles and Future Transportation ETF is an exchanged traded fund incorporated in the USA. The fund seeks to track the performance of the Fidelity Electric Vehicles and Future Transportation Index.</t>
  </si>
  <si>
    <t>Invesco Alerian Galaxy Crypto Economy ETF is an exchange-traded fund incorproated in the USA. The ETF seeks to track the investment results (before fees and expenses) of the Alerian Galaxy Global Cryptocurrency-Focused Blockchain Equity, Trusts and ETPs Index (the "Underlying Index").</t>
  </si>
  <si>
    <t>Invesco Alerian Galaxy Blockchain Users and Decentralized Commerce ETF is an exchange-trade fund incorporated in the USA. The ETF seeks to track the investment results (before fees and expenses) of the Alerian Galaxy Global Blockchain Equity, Trusts and ETPs Index (the "Underlying Index").</t>
  </si>
  <si>
    <t>ProShares On-Demand ETF is an exchange-traded fund incorporated in the USA. The ETF seeks investment results, before fees and expenses, that track the performance of the FactSet On-Demand Index.</t>
  </si>
  <si>
    <t>Global X Blockchain &amp; Bitcoin Strategy ETF is an exchange traded fund incorporated in the USA. The Fund is actively managed and seeks long-term capital apprecation through investment in equity securities of US and non-US issuers positioned to benefit from further advances in the fields of blockchain technology and long positions on US listed bitcoin futures contracts.</t>
  </si>
  <si>
    <t>Invesco Esg Nasdaq Next Gen 100 Index ETF is an exchange traded fund incorporated in Canada.  The Fund seeks to replicate the performance of the NASDAQ Next Generation 100 Index, or any successor thereto on a hedged basis. The Fund invests primarily in equity securities of companies listed on the Nasdaq Stock Market.</t>
  </si>
  <si>
    <t>Invesco ESG Nasdaq 100 Index ETF is an exchange traded fund incorporated in Canada. The ETF seeks to replicate the performance of the NASDAQ 100 ESG Index, or any successor thereto on an unhedged basis. This Invesco ETF invests, directly or indirectly, primarily in equity securities of companies listed on The Nasdaq Stock Market LLC.</t>
  </si>
  <si>
    <t>Guru Favorite Stocks ETF is an exchange traded fund incorporated in the USA. The Fund is actively managed, and seeks to long term capital appreciation by investing in high quality companies that are favored by prominent long term investors (Guru's) and at reasonable prices.</t>
  </si>
  <si>
    <t>WisdomTree Artificial Intelligence and Innovation Fund is an ETF incorporated in the USA. The fund seeks to track the price and yield performance, before fees and expenses, of the WisdomTree Artificial Intelligence and Innovation Index.</t>
  </si>
  <si>
    <t>Abacus FCF Real Assets Leaders ETF is an exchange-traded fund  incorporated in the USA. The ETF seeks to provide investment results that close-ly correspond, before fees and expenses, to the performance of the FCF Yield Enhanced Real Asset Index.</t>
  </si>
  <si>
    <t>Astoria Real Assets ETF is an actively managed fund that seeks to achieve its investment objective by investing principally in securities across multiple asset classes which have the potential to benefit, either directly or indirectly, from increases in the rate of rising costs of goods and services (i.e. inflation).</t>
  </si>
  <si>
    <t>The Strategas Global Policy Opportunities ETF is an actively-managed exchange-traded fund incorporated in the USA.  The Fund seeks to achieve its objective by investing principally in the common stocks of U.S. and non-U.S. companies interested in influencing public policy through their lobbying activity in Washington D.C.</t>
  </si>
  <si>
    <t>The Strategas Macro Thematic Opportunities ETF is an actively-managed exchange-traded fund incorporated in the USA.  The Fund seeks to achieve its objective by investing principally in common stocks of U.S. companies that Strategas Asset Management, LLC believes most highly correlate to macro-thematic trends.</t>
  </si>
  <si>
    <t>CI Galaxy Multi-Crypto Navigator ETF is an exchange traded registered in the Canada. The Fund invests in other alternative mutual funds managed by the Manager that invest in digital assets, including but not limited to bitcoin and Ether. The Fund intends to invest in the CI Galaxy Bitcoin ETF and the CI Galaxy Ethereum ETF.</t>
  </si>
  <si>
    <t>The VanEck Digital India ETF (DGIN) is an exchange-traded fund incorporated in the USA. The fund seeks to track as closely as possible, before fees and expenses, the price and yield performance of the MVIS Digital India Index.</t>
  </si>
  <si>
    <t>CI Digital Security Index ETF is an exchange traded fund incorporated in Canada. The Fund seeks to replicate, to the extent reasonably possible, the performance of the Solactive Digital Security CAD Hedged Index NTR, net of expenses. The ETF will invest primarily in companies that have business operations in the global digital security industry.</t>
  </si>
  <si>
    <t>The First Trust Indxx Metaverse ETF in incorporated in the United States. The Fund seeks investment results that correspond generally to the price and yield, before fees and expenses, of an equity index called the Indxx Metaverse  Index.</t>
  </si>
  <si>
    <t>The First Trust Nasdaq Lux Digital Health Solutions ETF is an Exchange-Traded Fund incorporated in the  U.S. The Fund seeks investment results that correspond generally to the price and yield of an equity index called the Nasdaq Lux Health Tech Index.</t>
  </si>
  <si>
    <t>Fairlead Tactical Sector ETF seeks capital appreciation with limited drawdowns. The Fund is a diversified actively-managed exchange-traded fund that under normal circumstances will invest more than 80% of the Fund's net assets in passive domestic equity sector ETFs and ETFs investing respectively in gold and U.S. Treasuries</t>
  </si>
  <si>
    <t>ProShares Metaverse is an exchange traded fund incorporated in the USA.  The Fund seeks investment results, before fees and expenses, that track the performance of the Solactive Metaverse Theme Index (the "Index"). The Index consists of companies that provide innovative technologies to offer products and services around the Metaverse.</t>
  </si>
  <si>
    <t>Schwab Crypto Thematic ETF is an exchange traded fund incorporated in the USA. The Fund's goal is to track as closely as possible, the total return of an index that is designed to deliver global exposure to companies that may benefit from the development or utilization of cryptocurrencies (including bitcoin) and other digital assets, and the business activities connected to blockchain.</t>
  </si>
  <si>
    <t>OneAscent Core Plus Bond ETF is an exchange traded fund incorporated in the USA.  The Fund seeks total return, with an emphasis on income as the source of that total return, while giving special consideration to certain values-based and impact criteria.  The Fund invests at least 80% of its assets in bonds including fixed-income securities of all types.</t>
  </si>
  <si>
    <t>Neuberger Berman Disrupters ETF is a transparent, actively managed exchange-traded fund incorporated in the USA.  The Fund seeks long term capital appreciation and invests in companies the investment team believes help create transformative change in their industries.</t>
  </si>
  <si>
    <t>Neuberger Berman Energy Transition &amp; Infrastructure ETF is a transparent, actively managed exchange-traded fund incorporated in the USA. The Fund seeks long term capital appreciation and invests in companies the investment team believes provide infrastructure at the foundation of the carbon transition megatrend.</t>
  </si>
  <si>
    <t>The ProShares Supply Chain Logistics ETF is an Excahnge-Traded Fund incorporated in the US. The Fund seeks investment results, before fees and expenses, that track the performance of the FactSet Supply Chain Logistics Index(the "Index").</t>
  </si>
  <si>
    <t>The iShares Exponential Technologies Index ETF is an Exchange-Traded Fund incoroprated in Canada. The Fund will seeks to provide long-term capital growth by replicating, to the extent possible, the performance, net of expenses, of an Index. Which is composed of of securities of issuers that create or use exponential technologies.</t>
  </si>
  <si>
    <t>The iShares Genomics Immunology and Healthcare Index ETF is an Exchange-Traded Fund incorporated in Canada.The Fund seeks to provide long-term capital growth by replicating, to the extent possible, the performance, net of expenses, of an Index. Which is composed of securities of issuers that could benefit from the long-term growth and innovation in genomics, immunology and bioengineering.</t>
  </si>
  <si>
    <t>The iShares Cybersecurity and Tech Index ETF is an Exchange-Traded Fund incorporated in Canada. The Fund seeks to provide long-term capital growth by  replicating, to the extent possible, the performance, net of expenses, of an  Index. Which is composed of securities of issuers that are involved in cyber  security and technology.</t>
  </si>
  <si>
    <t>The Fidelity Metaverse ETF is an Exchange-Traded Fund incorporated in the USA. The Fund seeks to track the performance of the Fidelity Metaverse Index. The fund is designed to give exposure to global companies that develop, manufacture, distribute, or sell products or services related to establishing and enabling the Metaverse.</t>
  </si>
  <si>
    <t>The Fidelity Crypto Industry &amp; Digital Payments is an Excahnge-Traded Fund incorporated in U.S. The Fund seeks to track the performance  of the Fidelity  Crypto Industry &amp; Digital Payments Index. The fund is designed to give exposure  to global companies engaged in activities related to cryptocurrency, related  blockchain technology, and digital payment processing.</t>
  </si>
  <si>
    <t>The Roundhill Cannabis ETF is an actively managed exchange-traded fund incorporated in the USA. The ETF seeks to achieve its investment objective by investing primarily in exchange-listed equity securities and total return swaps intended to provide exposure to the cannabis and hemp ecosystem.</t>
  </si>
  <si>
    <t>Relative Sentiment Tactical Allocation ETF is an actively managed exchange traded fund incorporated in the USA.  The Fund seeks to grow capital by tactically investing in equity, bond, and gold based on 'relative sentiment' factors. The Fund will be allocated among passively-passively managed US foreign and developed market, equity ETFs, bond ETFs, and gold ETPs.</t>
  </si>
  <si>
    <t>The CI Galaxy Blockchain Index ETF is an Exchange-Traded Fund incorporated in Canada. The Fund seeks to replicate, to the extent reasonably possible, the performance of the Alerian Galaxy Global Cryptocurrency-Focused Blockchain Equity Hedged to CAD Dollars Index (the "Index"), net of expenses.</t>
  </si>
  <si>
    <t>The Pacer Data and Digital Revolution ETF is an exchange traded fund incorporated in the USA.  The Fund uses a "passive management" approach designed to track the total return performance of the Pacer Data Transmission and Communication Revolution Index.</t>
  </si>
  <si>
    <t>ALPS O'Shares Global Internet Giants ETF is an exchange-traded fund incorporated in  the USA. The fund tracks the O'Shares Global Internet Giants Index which selects equity securities from 2500 global stocks that generate revenue from Internet Technology and Internet Commerce with positive exposure to the quality and growth factors.</t>
  </si>
  <si>
    <t>The AAM Transformers ETF is an exchange-traded fund incorporated in the USA. The ETF seeks to track the total return performance, before fees and expenses, of the Pence Transformers Index. The index measures the performance of U.S.-listed common equity securities, of companies poised to benefit from a significant disruption and/or transformation of consumer behavior and innovation.</t>
  </si>
  <si>
    <t>iShares Neuroscience and Healthcare ETF is an exchange traded fund incorporated in the USA.  The Fund seeks to track the investment results of the NYSE FactSet Global Neuro Biopharma and MedTech Index (the "Underlying Index") which is composed of US and non-US companies that could benefit from the growth and innovation in neuroscience.</t>
  </si>
  <si>
    <t>iShares FinTech Active ETF is an exchange-traded fund incorporated in the USA. The Fund seeks to maximize total return. Under normal market conditions will invest at least 80% of assets in equity securities of financials and information technology companies and derivatives with similar economic characteristics.</t>
  </si>
  <si>
    <t>The Invesco NASDAQ Future Gen 200 ETF is an exchange-traded fund incorporated in the USA.  The Fund seeks to track the investment results (before fees and expenses) of the Nasdaq Innovators Completion Cap Index.</t>
  </si>
  <si>
    <t>The Harbor Human Capital Factor US Large Cap ETF is an exchange-traded fund incorporated in the USA. The fund seeks to provide investment results that correspond, before fees  and expenses, to the performance of the Human Capital Factor Large Cap Index.</t>
  </si>
  <si>
    <t>The iShares Environmental Infrastructure and Industrials ETF is an exchange-traded fund incorporated in the USA. The ETF seeks to track the investment results of an index composed of US and non-US companies that provide infrastructure and industrials solutions aiming to support energy efficiency and emissions mitigation, pollution reduction or land and resource optimization.</t>
  </si>
  <si>
    <t>Yieldmax Innovation Option Income Strategy ETF is an exchange traded fund incorporated in the United States. The Fund's primary investment objective is to seek current income. The Fund's secondary investment objective is to seek exposure to the share price of the ARK Innovation ETF ("ARKK"), subject to a limit on potential investment gains.</t>
  </si>
  <si>
    <t>The ClearBridge Sustainable Infrastructure ETF is an exchange-traded fund incorporated in the USA. The ETF seeks to invest at least 80% of its net assets in securities issued by companies that are engaged in the infrastructure business and other investments with similar economic characteristics that meet the sub-advisors's sustainability and financial criteria at the time of investment.</t>
  </si>
  <si>
    <t>AXS Esoterica NEXTG Economy ETF is an actively managed exchange traded fund. The Fund will invest 80% of its net assets in domestic and foreign equity securities of companies that are relevant to the fifth generation digital cellular network technology ("5G") enableddigital economy, including companies involved in the production of 5G technology.</t>
  </si>
  <si>
    <t>BMO Global Agriculture ETF is an ETF incorporated in Canada. The Fund will invest in equities of global agriculture related companies that have the potential for long-term capital appreciation. Securities will be selected from the large cap global equity universe across sectors that are involved in or benefit from agricultural production, chemicals, farm machinery, distribution and packaging.</t>
  </si>
  <si>
    <t>The Hypatia Women CEO ETF is an exchange-traded fund incorporated in the USA. The ETF seeks to achieve its investment objective by investing at least 80% of its net assets in exchange-traded equity securities of U.S. companies that are led by a female Chief Executive Officer. The ETF expects to be primarily invested in components of the Hypatia Women CEO Index.</t>
  </si>
  <si>
    <t>TCW Transform Supply Chain ETF is an exchange-traded fund incorporated in the USA. The Transform Supply Chain ETF is an actively-managed exchange-traded fund ("ETF") that seeks by investing in companies that are creating value through supply chain transformation.</t>
  </si>
  <si>
    <t>The iShares Future Metaverse Tech and Communications ETF is an exchange-traded fund incorporated in the USA. The ETF seeks to track the investment results of an index composed of US and non-US companies that provide products and services that contribute to the metaverse in areas including virtual platforms, social media, gaming, 3D software, digital assets, and virtual and augmented reality.</t>
  </si>
  <si>
    <t>First Trust Bloomberg Inflation Sensitive Equity ETF is an ETF incorporated in the USA. The First Trust Bloomberg Inflation Sensitive Equity ETF seeks investment results that correspond generally to the equity index called the Bloomberg Inflation Sensitive Equity Index.</t>
  </si>
  <si>
    <t>The iShares Breakthrough Environmental Solutions ETF is an ETF incorporated in the USA. The fund seeks to track the investment results of an index composed of US and non US companies involved in breakthrough innovations and development of new technologies that address the climate transition.</t>
  </si>
  <si>
    <t>Tema Durable Quality ETF is an exchange-traded fund incorporated in the USA. The Fund invests primarily in publicly listed companies that are monopolistic or oligopolistic in nature.</t>
  </si>
  <si>
    <t>Fidelity Disruptors ETF is an actively managed ETF incorporated in the USA. The fund normally investing assets in a combination of five Fidelity funds, each of which normally invests in equity securities of companies that represent a disruptive theme.</t>
  </si>
  <si>
    <t>ILIT seeks to track the investment results of an index composed of U.S. and non-U.S. equities of companies primarily engaged in lithium ore mining and/or lithium compounds manufacturing.</t>
  </si>
  <si>
    <t>Xtrackers US Green Infrastructure Select Equity ETF (the "fund") seeks investment results that correspond generally to the performance, before fees and expenses, of the Solactive United States Green Infrastructure ESG Screened Index (the "Underlying Index")</t>
  </si>
  <si>
    <t>The USCF Sustainable Commodity Strategy Fund (the "Fund") is an actively managed exchange-traded Fund. The Fund seeks to achieve its investment objective by investing primarily in broad exposure to commodities across three different sustainability-focused themes: agriculture, renewable energy, and electrification.</t>
  </si>
  <si>
    <t>GGM Macro Alignment ETF is an ETF domiciled in the USA. The Fund aims to provide long-term capital appreciation. The Fund invests in shares of Underlying Funds, which in turn invest in the equity securities of companies in a particular U.S market sector, sub-sector, market style, or specific investment style.</t>
  </si>
  <si>
    <t>iShares Transition-Enabling Metals ETF is an exchange-traded fund incorporated in the United States. The Fund seeks to track the investment results of an index that provides exposure to metals that are essential to a wide range of clean energy technologies supporting the transition to a low-carbon economy.</t>
  </si>
  <si>
    <t>Purpose Tactical Thematic Fund is an ETF domiciled in Canada. The Fund aims to provide long-term capital appreciation. The Fund invests in thematic ETFs, which in turn invest in stocks or investments positioned to benefit from potential shifts in technology, society, the environment and demographics.</t>
  </si>
  <si>
    <t>Macquarie Global Listed Infrastructure ETF is an exchange-traded fund incorporated in the USA. The Fund seeks capital growth and income through opportunities in global infrastructure.</t>
  </si>
  <si>
    <t>Amplify Video Game Leaders ETF offers access to global companies in the video gaming value chain, including game development, publishing, mobile and online games, GPUs, development platforms, supporting software, hardware, peripherals, and the metaverse. GAMR seeks investment results that generally correlate (before fees and expenses) to the VettaFi Video Game Leaders Index.</t>
  </si>
  <si>
    <t>Amplify Alternative Harvest ETF seeks investment results that generally correlate to the total return performance of the Prime Alternative Harvest Index, which tracks companies likely to benefit from the increasing global acceptance of various uses of the cannabis plant. The Fund uses a "passive" indexing approach to try to achieve the Fund's investment objective.</t>
  </si>
  <si>
    <t>Xtrackers RREEF Global Natural Resources ETF in an exchange-traded fund incorporated in the USA. The Fund seeks total return from both capital appreciation and current income. The Fund is an actively-managed exchange-traded fund ("ETF") that does not seek to replicate the performance of a specific index.</t>
  </si>
  <si>
    <t>IShares Energy Storage &amp; Materials ETF is an ETF incorporated in the US. The Fund seeks to track the investment results of an index composed of US and Non-US equity securities. The Fund invests in US and Non-US equity securities of companies involved in energy storage solutions aiming to support the transition to alow-carbon economy, including hydrogen, fuel cells, and batteries.</t>
  </si>
  <si>
    <t>The iShares U.S. Manufacturing ETF is an exchange-traded fund incorporated in the United States. The Fund seeks to track investment results of an index composed of U.S. companies in manufacturing and manufacturing-related industries.</t>
  </si>
  <si>
    <t>Lazard Equity Megatrends ETF is an ETF incorporated in the United States. The Fund seeks long-term capital appreciation. The Fund investing in global megatrends that will shape the future economy.</t>
  </si>
  <si>
    <t>Roundhill Humanoid Robotics ETF is an ETF incorporated in the United States. The Fund seeks to provide capital appreciation. The Fund invests in the equity securities of companies that are the acknowledged leaders in the development of humanoid robots.</t>
  </si>
  <si>
    <t>iShares Infrastructure Active ETF is an ETF incorporated in the United States. The Fund seeks to maximize long-term total returns. The Fund invests in securities of infrastructure-related companies.</t>
  </si>
  <si>
    <t>First Trust RBA Deglobalization ETF is an ETF incorporated in the United States. The Fund seeks investment results that correspond generally to the price and yield of an index called the RBA US deglobalization index. The Fund invests at least 80% of its net assets in the securities that comprise the index.</t>
  </si>
  <si>
    <t>Roundhill Meme Stock ETF is an ETF incorporated in the United States. The Fund seeks to provide capital appreciation. The Fund invests in the equity securities of meme stocks.</t>
  </si>
  <si>
    <t>Fixed Income</t>
  </si>
  <si>
    <t>Equities</t>
  </si>
  <si>
    <t>Multi-Asset / Thematic</t>
  </si>
  <si>
    <t>Commodities</t>
  </si>
  <si>
    <t>Alternative / Synthetic</t>
  </si>
  <si>
    <t>Volatility / Risk Premia</t>
  </si>
  <si>
    <t>Currencies (FX)</t>
  </si>
  <si>
    <t>Unable to classify</t>
  </si>
  <si>
    <t>Unknown</t>
  </si>
  <si>
    <t>Corporate Credit</t>
  </si>
  <si>
    <t>Thematic/Factor</t>
  </si>
  <si>
    <t>Sovereign Bonds</t>
  </si>
  <si>
    <t>Sector Indices</t>
  </si>
  <si>
    <t>Global Indices</t>
  </si>
  <si>
    <t>Country/Regional</t>
  </si>
  <si>
    <t>Cross-Asset Indices</t>
  </si>
  <si>
    <t>Energy</t>
  </si>
  <si>
    <t>Quant/Style Baskets</t>
  </si>
  <si>
    <t>Real Estate / REITs</t>
  </si>
  <si>
    <t>Custom/Proprietary</t>
  </si>
  <si>
    <t>Vol Indices</t>
  </si>
  <si>
    <t>Municipal Bonds</t>
  </si>
  <si>
    <t>Mortgage-Backed Securities</t>
  </si>
  <si>
    <t>Majors</t>
  </si>
  <si>
    <t>Vol Indices | Carry/Value Factors</t>
  </si>
  <si>
    <t>Metals</t>
  </si>
  <si>
    <t>Regional Indices</t>
  </si>
  <si>
    <t>Sovereign Bonds | Corporate Credit</t>
  </si>
  <si>
    <t>Developed Markets / Factor-Based</t>
  </si>
  <si>
    <t>Yield Curves</t>
  </si>
  <si>
    <t>Agriculture</t>
  </si>
  <si>
    <t>Credit Spreads</t>
  </si>
  <si>
    <t>Broad Commodities Basket</t>
  </si>
  <si>
    <t>Energy | Metals | Agriculture</t>
  </si>
  <si>
    <t>Agriculture | Energy | Metals</t>
  </si>
  <si>
    <t>Cryptocurrency / Digital Assets</t>
  </si>
  <si>
    <t>Multi-Commodity / Broad Based</t>
  </si>
  <si>
    <t>Factor Indices</t>
  </si>
  <si>
    <t>Broad Commodity Basket</t>
  </si>
  <si>
    <t>Multi-Commodity Basket</t>
  </si>
  <si>
    <t>Multi-Commodity Index</t>
  </si>
  <si>
    <t>Broad-Based Commodity Index</t>
  </si>
  <si>
    <t>Multi-Commodity / Tactical</t>
  </si>
  <si>
    <t>Agriculture, Energy, Metals</t>
  </si>
  <si>
    <t>Multi-Commodity</t>
  </si>
  <si>
    <t>Digital Assets / Cryptocurrency</t>
  </si>
  <si>
    <t>Sector Indices | Thematic/Factor</t>
  </si>
  <si>
    <t>Options-Based</t>
  </si>
  <si>
    <t>Diversified Commodities Basket</t>
  </si>
  <si>
    <t>Diversified Commodities</t>
  </si>
  <si>
    <t>Commodity Indices</t>
  </si>
  <si>
    <t>Energy | Metals</t>
  </si>
  <si>
    <t>EM FX</t>
  </si>
  <si>
    <t>Volatility Risk Premia</t>
  </si>
  <si>
    <t>Carry/Value Factors</t>
  </si>
  <si>
    <t>Digital Assets / Alternative Commodities</t>
  </si>
  <si>
    <t>Cross-Asset Indices | Thematic/Factor</t>
  </si>
  <si>
    <t>Invalid/Unknown index</t>
  </si>
  <si>
    <t>Country/Regional | Thematic/Factor</t>
  </si>
  <si>
    <t>Low Volatility Factors</t>
  </si>
  <si>
    <t>Hedge / Downside Protection</t>
  </si>
  <si>
    <t>Value Factors</t>
  </si>
  <si>
    <t>Cross-Asset Indices | Inflation/Growth Themes</t>
  </si>
  <si>
    <t>Regional</t>
  </si>
  <si>
    <t>Factor-Based / Quant Baskets</t>
  </si>
  <si>
    <t>Factor-Based Pairs Trade</t>
  </si>
  <si>
    <t>Regional / Thematic</t>
  </si>
  <si>
    <t>Single Stock / Company Specific</t>
  </si>
  <si>
    <t>Regional | Thematic/Factor</t>
  </si>
  <si>
    <t>Regional | Factor</t>
  </si>
  <si>
    <t>Metals | Energy</t>
  </si>
  <si>
    <t>Credit, US, ESG, Passive, Aggregate, Investment-Grade, High-Yield</t>
  </si>
  <si>
    <t>Equity, China, Tech, Options-Based, Thematic, Active</t>
  </si>
  <si>
    <t>Credit, Canada, Passive, Medium (2-10Y)</t>
  </si>
  <si>
    <t>Equity, US, Energy, Infrastructure, Active</t>
  </si>
  <si>
    <t>Equity, Global, Passive, Factor-Based, Quality</t>
  </si>
  <si>
    <t>Credit, US, Passive, Medium (2-10Y)</t>
  </si>
  <si>
    <t>Equity, US, Defensive, Quality, Factor-Based, Passive</t>
  </si>
  <si>
    <t>Equity, Global, Passive, Developed Markets ex-North America</t>
  </si>
  <si>
    <t>Equity, US, Active, Blend</t>
  </si>
  <si>
    <t>Equity, US, Growth, ESG, Passive, Factor-Based</t>
  </si>
  <si>
    <t>Equity, Canada, Dividend, Value, Passive</t>
  </si>
  <si>
    <t>Equity, Canada, Dividend, Options-Based, Active, Defensive</t>
  </si>
  <si>
    <t>Equity, US, Passive, Blend</t>
  </si>
  <si>
    <t>Equity, US, Low Volatility, Passive, Factor-Based</t>
  </si>
  <si>
    <t>Equity, US, Large-cap, Low Volatility, Momentum, Factor-Based, Passive</t>
  </si>
  <si>
    <t>Credit, US, Medium (2-10Y), Passive</t>
  </si>
  <si>
    <t>Equity, US, Healthcare, Passive</t>
  </si>
  <si>
    <t>Equity, US, Quantitative, Active, Low Volatility, Domestic</t>
  </si>
  <si>
    <t>Equity, Canada, Passive, Blend</t>
  </si>
  <si>
    <t>Equity, Global, Energy, Defensive, Thematic, Passive</t>
  </si>
  <si>
    <t>Equity, Europe, Growth, Passive</t>
  </si>
  <si>
    <t>Credit, US, Canada, Short (&lt;2Y), Passive, Income</t>
  </si>
  <si>
    <t>Multi-Asset, Global, Passive, Aggressive</t>
  </si>
  <si>
    <t>Equity, India, Equal-Weight, Passive</t>
  </si>
  <si>
    <t>Equity, Europe, Asia, EM, Global, Factor-Based, ESG, Passive, Multifactor, Low Volatility</t>
  </si>
  <si>
    <t>Equity, US, Value, Quality, Factor-Based, Active</t>
  </si>
  <si>
    <t>Equity, Global, Growth, Active</t>
  </si>
  <si>
    <t>Equity, US, Tech, Options-Based, Income, Quantitative</t>
  </si>
  <si>
    <t>Commodity, US, Energy, Options-Based, Income</t>
  </si>
  <si>
    <t>Alternative, Global, Multi-Asset, Quantitative, Long/Short</t>
  </si>
  <si>
    <t>Equity, Global, Growth, Thematic, Passive</t>
  </si>
  <si>
    <t>Equity, US, Consumer, Defensive, Equal-Weight, Factor-Based, Value, Growth</t>
  </si>
  <si>
    <t>Equity, US, Financials, Passive</t>
  </si>
  <si>
    <t>Equity, US, Active, Defensive</t>
  </si>
  <si>
    <t>Credit, US, Financials, Passive</t>
  </si>
  <si>
    <t>Equity, Global, Infrastructure, Real Estate, Thematic, Passive</t>
  </si>
  <si>
    <t>Equity, US, Dividend, Passive, Defensive</t>
  </si>
  <si>
    <t>Equity, Global, Value, Factor-Based, Passive</t>
  </si>
  <si>
    <t>Equity, US, Small/Mid Cap, Thematic, Values-Based, Domestic</t>
  </si>
  <si>
    <t>Credit, US, Active, Trend-Following</t>
  </si>
  <si>
    <t>Equity, Canada, Tech, Equal-Weight, Growth, Dividend, Passive</t>
  </si>
  <si>
    <t>Equity, US, Passive, Domestic</t>
  </si>
  <si>
    <t>Equity, US, Quantitative, Passive, Momentum</t>
  </si>
  <si>
    <t>Equity, Europe, Passive, Blend</t>
  </si>
  <si>
    <t>Equity, US, Thematic, Active, Blend</t>
  </si>
  <si>
    <t>Equity, Global, Dividend, Active, Value</t>
  </si>
  <si>
    <t>Equity, US, Passive, Small-cap, Blend</t>
  </si>
  <si>
    <t>Alternative, Global, Options-Based, Quantitative, Income</t>
  </si>
  <si>
    <t>Equity, Europe, Dividend, Value, Options-Based, Income</t>
  </si>
  <si>
    <t>Equity, US, ESG, Thematic, Passive</t>
  </si>
  <si>
    <t>Equity, US, Dividend, Income, Options-Based, Factor-Based</t>
  </si>
  <si>
    <t>Equity, US, Dividend, Defensive, Quality, Passive, Large-cap</t>
  </si>
  <si>
    <t>Equity, US, Quantitative, Growth, Passive</t>
  </si>
  <si>
    <t>Equity, US, Options-Based, Defensive, Large-cap, Passive</t>
  </si>
  <si>
    <t>Equity, Global, Momentum, Passive, Growth</t>
  </si>
  <si>
    <t>Equity, EM, Brazil, Passive, Blend</t>
  </si>
  <si>
    <t>Commodity, Global, Energy, Thematic, Passive</t>
  </si>
  <si>
    <t>Equity, EM, Passive, Blend</t>
  </si>
  <si>
    <t>Equity, US, Active, Blend, Growth</t>
  </si>
  <si>
    <t>Equity, India, Passive, ESG</t>
  </si>
  <si>
    <t>Alternative, Global, Quantitative, Options-Based</t>
  </si>
  <si>
    <t>Equity, US, Energy, Passive</t>
  </si>
  <si>
    <t>Equity, US, Value, Passive, Domestic</t>
  </si>
  <si>
    <t>Equity, Energy, Dividend, Domestic</t>
  </si>
  <si>
    <t>Equity, China, Tech, Growth, Passive</t>
  </si>
  <si>
    <t>Equity, Japan, Dividend, Passive, Small-Cap</t>
  </si>
  <si>
    <t>Equity, US, Growth, Thematic, Passive</t>
  </si>
  <si>
    <t>Multi-Asset, US, Defensive, Options-Based, Low Volatility</t>
  </si>
  <si>
    <t>Alternative, Global, Quantitative, Passive</t>
  </si>
  <si>
    <t>Equity, US, Blend, Passive</t>
  </si>
  <si>
    <t>Equity, US, Dividend, Options-Based, Passive, Defensive</t>
  </si>
  <si>
    <t>Equity, Global, Tech, Growth, Thematic, Passive</t>
  </si>
  <si>
    <t>Equity, US, Quantitative, Long/Short, Defensive, Active</t>
  </si>
  <si>
    <t>Equity, US, Tech, Active, Options-Based, Dividend, Thematic</t>
  </si>
  <si>
    <t>Credit, Canada, Medium (2-10Y), Passive</t>
  </si>
  <si>
    <t>Equity, UAE, Passive</t>
  </si>
  <si>
    <t>Equity, Real Estate, Global, Passive, Quality</t>
  </si>
  <si>
    <t>Equity, US, Growth, Active, Domestic</t>
  </si>
  <si>
    <t>Equity, US, Value, Passive, Small-cap</t>
  </si>
  <si>
    <t>Equity, US, Tech, Active, Dividend, Growth, Leverage</t>
  </si>
  <si>
    <t>Equity, US, Mid-Cap, ESG, Passive, Blend</t>
  </si>
  <si>
    <t>Equity, US, Consumer, Defensive, Equal-Weight, Passive</t>
  </si>
  <si>
    <t>Equity, Canada, Dividend, Value, Passive, Large-cap</t>
  </si>
  <si>
    <t>Equity, US, Quality, Factor-Based, Passive, Large-cap</t>
  </si>
  <si>
    <t>Credit, Global, Passive, Convertible</t>
  </si>
  <si>
    <t>Credit, US, Passive, Income</t>
  </si>
  <si>
    <t>Equity, US, Active, Options-Based, Defensive</t>
  </si>
  <si>
    <t>Equity, US, Energy, Quantitative, Passive, Momentum, Value, Quality</t>
  </si>
  <si>
    <t>Credit, Global, Financials, Active</t>
  </si>
  <si>
    <t>Equity, US, Defensive, Factor-Based, Quantitative, Dividend, Value, Momentum, Growth</t>
  </si>
  <si>
    <t>Equity, Global, Dividend, Value, Passive, Quality</t>
  </si>
  <si>
    <t>Equity, US, Options-Based, Defensive, Large-cap, Buffer Strategy</t>
  </si>
  <si>
    <t>Credit, US, High Yield, Municipal, Passive, Medium (2-10Y)</t>
  </si>
  <si>
    <t>Equity, Global, Tech, Thematic, Passive</t>
  </si>
  <si>
    <t>Credit, Canada, Passive, Medium (2-10Y), Domestic</t>
  </si>
  <si>
    <t>Credit, US, Active, Medium (2-10Y)</t>
  </si>
  <si>
    <t>Credit, US, Fixed Income, High Yield, Tax-Exempt, Passive</t>
  </si>
  <si>
    <t>Equity, US, Value, Factor-Based, Passive</t>
  </si>
  <si>
    <t>FX, Europe, Passive</t>
  </si>
  <si>
    <t>Equity, Global, Healthcare, Passive, Blend</t>
  </si>
  <si>
    <t>Equity, US, Active, Quality</t>
  </si>
  <si>
    <t>Equity, US, Options-Based, Dividend, Passive</t>
  </si>
  <si>
    <t>Equity, US, Quantitative, Options-Based, Defensive, Small Cap</t>
  </si>
  <si>
    <t>Credit, US, Infrastructure, Passive, Dividend</t>
  </si>
  <si>
    <t>Equity, US, Tech, Options-Based, Income, Nasdaq-100, Large-Cap, Active</t>
  </si>
  <si>
    <t>Equity, US, Dividend, Value, Passive, Small-cap</t>
  </si>
  <si>
    <t>Equity, US, Tech, Active, Dividend, Going Global</t>
  </si>
  <si>
    <t>Equity, US, Options-Based, Value, Passive, Dividend</t>
  </si>
  <si>
    <t>Equity, US, Active, Options-Based, Defensive, Domestic</t>
  </si>
  <si>
    <t>Equity, US, Options-Based, Defensive, Multi-Asset</t>
  </si>
  <si>
    <t>Equity, Global, Growth, Active, Thematic, Quantitative</t>
  </si>
  <si>
    <t>Equity, US, Tech, Active, Leverage</t>
  </si>
  <si>
    <t>Equity, US, Factor-Based, Passive, Quality, Value, Momentum</t>
  </si>
  <si>
    <t>Equity, US, Financials, Equal-Weight, Passive</t>
  </si>
  <si>
    <t>Equity, Global, Utilities, Infrastructure, Thematic, Passive</t>
  </si>
  <si>
    <t>Commodity, US, Energy, Passive</t>
  </si>
  <si>
    <t>Credit, Global, Financials, Passive</t>
  </si>
  <si>
    <t>Credit, Global, Passive, Islamic Finance</t>
  </si>
  <si>
    <t>Equity, North America, Canada, US, Energy, Dividend, Equal-Weight, Passive</t>
  </si>
  <si>
    <t>Equity, Global, Real Estate, Active, Blend</t>
  </si>
  <si>
    <t>Equity, US, Value, Passive, Factor-Based</t>
  </si>
  <si>
    <t>Multi-Asset, Global, Active, Stocks &amp; Bonds, Long-Term Capital Appreciation, Moderate Allocation</t>
  </si>
  <si>
    <t>Equity, US, Active, Passive, Blend</t>
  </si>
  <si>
    <t>Equity, Global, Growth, Active, Blend</t>
  </si>
  <si>
    <t>Alternative, Global, Passive, Cryptocurrency</t>
  </si>
  <si>
    <t>Credit, US, Short (&lt;2Y), Passive</t>
  </si>
  <si>
    <t>Credit, US, Multi-Asset</t>
  </si>
  <si>
    <t>Equity, US, Tech, Options-Based, Dividend, Passive</t>
  </si>
  <si>
    <t>Equity, US, Dividend, Low Volatility, Active, Domestic</t>
  </si>
  <si>
    <t>Equity, US, Dividend, ESG, Passive, Large-cap</t>
  </si>
  <si>
    <t>Equity, US, Momentum, Factor-Based, Active</t>
  </si>
  <si>
    <t>Equity, EM, Low Volatility, Passive, Defensive</t>
  </si>
  <si>
    <t>Credit, US, Active, Domestic</t>
  </si>
  <si>
    <t>Equity, US, Tech, Active, Options-Based, Dividend, Growth</t>
  </si>
  <si>
    <t>Credit, US, Municipal, Active, Income, Medium (2-10Y)</t>
  </si>
  <si>
    <t>Equity, US, Active, Value, Quantitative</t>
  </si>
  <si>
    <t>Equity, Global, Quantitative, Factor-Based, Passive</t>
  </si>
  <si>
    <t>Commodity, Global, Energy, Options-Based, Income</t>
  </si>
  <si>
    <t>Equity, Europe, Asia, APAC, Japan, Passive, Dividend, International</t>
  </si>
  <si>
    <t>Equity, US, Quantitative, Passive, Defensive</t>
  </si>
  <si>
    <t>Equity, US, Small/Mid Cap, Blend, Passive</t>
  </si>
  <si>
    <t>Equity, Europe, Asia, APAC, Value, Factor-Based, Passive</t>
  </si>
  <si>
    <t>Equity, US, Growth, Quantitative, Passive</t>
  </si>
  <si>
    <t>Credit, US, Corporate, Passive, Equal-Weight, Medium (2-10Y)</t>
  </si>
  <si>
    <t>Equity, US, Dividend, Value, Passive, Defensive</t>
  </si>
  <si>
    <t>Multi-Asset, US, Equities, Commodities, Quantitative, Managed Futures, Dynamic Allocation, Active</t>
  </si>
  <si>
    <t>Equity, US, Tech, Growth, Passive, Large-Cap</t>
  </si>
  <si>
    <t>Equity, EM, Value, Active, Blend</t>
  </si>
  <si>
    <t>Equity, US, Value, Active, Large-cap</t>
  </si>
  <si>
    <t>Equity, Real Estate, Global, Passive, Thematic</t>
  </si>
  <si>
    <t>Equity, US, Real Estate, Passive, Index</t>
  </si>
  <si>
    <t>Equity, US, Active, Defensive, Options-Based</t>
  </si>
  <si>
    <t>Equity, US, ESG, Growth, Thematic</t>
  </si>
  <si>
    <t>Credit, Canada, Passive</t>
  </si>
  <si>
    <t>Equity, US, Financials, Options-Based, Passive, Dividend</t>
  </si>
  <si>
    <t>Equity, US, Options-Based, Defensive, Active</t>
  </si>
  <si>
    <t>Equity, Japan, Value, Passive, Factor-Based</t>
  </si>
  <si>
    <t>Equity, US, Quantitative, Defensive, Options-Based</t>
  </si>
  <si>
    <t>Credit, US, Inflation, Passive, Medium (2-10Y)</t>
  </si>
  <si>
    <t>Equity, US, Active, Quantitative, Domestic</t>
  </si>
  <si>
    <t>Equity, US, Options-Based, Blend</t>
  </si>
  <si>
    <t>Equity, Global, Dividend, Factor-Based, Passive</t>
  </si>
  <si>
    <t>Equity, Global, Momentum, Factor-Based, Active</t>
  </si>
  <si>
    <t>Multi-Asset, Global, Active, Quantitative, Alternative</t>
  </si>
  <si>
    <t>Commodity, Global, Metals, Passive</t>
  </si>
  <si>
    <t>Equity, Global, Active, Quantitative</t>
  </si>
  <si>
    <t>Equity, US, ESG, Passive, Blend</t>
  </si>
  <si>
    <t>Equity, Asia, EM, APAC, Passive</t>
  </si>
  <si>
    <t>Credit, US, Medium (2-10Y), Active, Tax-Exempt</t>
  </si>
  <si>
    <t>Equity, US, Active, Quantitative, Growth</t>
  </si>
  <si>
    <t>Equity, US, Passive, ESG, Blend</t>
  </si>
  <si>
    <t>Equity, US, Dividend, Active, Options-Based, Quality</t>
  </si>
  <si>
    <t>Equity, Global, Dividend, Large-Cap, Passive, Developed Markets</t>
  </si>
  <si>
    <t>Equity, US, Factor-Based, Passive, Quantitative</t>
  </si>
  <si>
    <t>Equity, Global, Growth, Passive, Quantitative</t>
  </si>
  <si>
    <t>Equity, US, Telecom, Passive, Blend</t>
  </si>
  <si>
    <t>Equity, US, Energy, Active, Leverage</t>
  </si>
  <si>
    <t>Equity, US, Active, Large-Cap, Blend</t>
  </si>
  <si>
    <t>Equity, US, Factor-Based, Value, Momentum, Low Volatility, Active</t>
  </si>
  <si>
    <t>Equity, Europe, Asia, APAC, Global, ESG, Passive, Blend</t>
  </si>
  <si>
    <t>Equity, Global, Infrastructure, Dividend, Active, Thematic</t>
  </si>
  <si>
    <t>Equity, US, Passive, Multi-Sector</t>
  </si>
  <si>
    <t>Commodity, US, Energy, Passive, Long-term</t>
  </si>
  <si>
    <t>Credit, US, Passive</t>
  </si>
  <si>
    <t>Equity, International, Small Cap, Value, Passive</t>
  </si>
  <si>
    <t>Multi-Asset, Global, Passive, Defensive</t>
  </si>
  <si>
    <t>Equity, US, Options-Based, Defensive, Passive</t>
  </si>
  <si>
    <t>Equity, US, Small Cap, Passive, Factor-Based, Quality</t>
  </si>
  <si>
    <t>Equity, US, Healthcare, Passive, Growth, Thematic</t>
  </si>
  <si>
    <t>Equity, US, Momentum, Active</t>
  </si>
  <si>
    <t>Equity, EM, Dividend, Quantitative, Factor-Based</t>
  </si>
  <si>
    <t>Equity, Global, Active, Blend, Quality, Value, Growth</t>
  </si>
  <si>
    <t>Equity, Europe, Asia, APAC, Quantitative, Factor-Based, Value, Low Volatility, Quality, Momentum, Passive</t>
  </si>
  <si>
    <t>Equity, Asia, Passive, Global</t>
  </si>
  <si>
    <t>Equity, US, Real Estate, Dividend, Passive, Income</t>
  </si>
  <si>
    <t>Equity, US, Factor-Based, Multi-Factor, Value, Momentum, Quality, Low Volatility, Active</t>
  </si>
  <si>
    <t>Credit, Global, ESG, Passive, Long (&gt;10Y)</t>
  </si>
  <si>
    <t>Equity, US, Equal-Weight, Passive, Blend</t>
  </si>
  <si>
    <t>Equity, Europe, Asia, Passive, Defensive, Options-Based</t>
  </si>
  <si>
    <t>Equity, US, Industrials, Equal-Weight, Passive</t>
  </si>
  <si>
    <t>Equity, US, Healthcare, Passive, Blend</t>
  </si>
  <si>
    <t>Alternative, Canada, Long/Short, Low Volatility, Quantitative, Multi-Asset</t>
  </si>
  <si>
    <t>Credit, US, Financials, Passive, Hedged</t>
  </si>
  <si>
    <t>Multi-Asset, Global, Quantitative, Options-Based</t>
  </si>
  <si>
    <t>Credit, Global, High Yield, Passive, Corporate</t>
  </si>
  <si>
    <t>Credit, US, Active, Asset-Backed Securities</t>
  </si>
  <si>
    <t>Equity, Europe, Asia, Japan, Canada, Australia, Global, Factor-Based, Quantitative, Passive</t>
  </si>
  <si>
    <t>Equity, US, Mid-Cap, Passive, Blend</t>
  </si>
  <si>
    <t>Credit, US, Canada, Passive, Short (&lt;2Y)</t>
  </si>
  <si>
    <t>Equity, Europe, Asia, EM, Global, Quality, Low Volatility, Passive, Factor-Based</t>
  </si>
  <si>
    <t>Equity, US, Growth, Quality, Factor-Based, Passive</t>
  </si>
  <si>
    <t>Equity, US, Value, Quality, Active, Factor-Based</t>
  </si>
  <si>
    <t>Credit, US, Financials, Passive, Income</t>
  </si>
  <si>
    <t>Equity, US, Options-Based, Defensive, Large-cap</t>
  </si>
  <si>
    <t>Equity, Canada, Dividend, Passive, Value</t>
  </si>
  <si>
    <t>Equity, US, Options-Based, Defensive, Blend</t>
  </si>
  <si>
    <t>Equity, US, Quantitative, Momentum, Active</t>
  </si>
  <si>
    <t>Equity, US, Active, Defensive, Low Volatility</t>
  </si>
  <si>
    <t>Equity, Global, Energy, Passive, Thematic</t>
  </si>
  <si>
    <t>Equity, US, Value, Factor-Based, Passive, Large-cap</t>
  </si>
  <si>
    <t>Credit, Canada, Short, Passive</t>
  </si>
  <si>
    <t>Equity, Europe, Asia, Australia, APAC, Dividend, Passive, Factor-Based</t>
  </si>
  <si>
    <t>Equity, US, Quantitative, Active, AI, Value, Domestic</t>
  </si>
  <si>
    <t>Equity, US, Active, Defensive, Fund of Funds</t>
  </si>
  <si>
    <t>Volatility, US, Quantitative, Multi-Asset</t>
  </si>
  <si>
    <t>Credit, Global, Active, Multi-Asset</t>
  </si>
  <si>
    <t>Equity, US, Dividend, Growth, Value, Quality, Passive, Factor-Based</t>
  </si>
  <si>
    <t>Equity, US, Thematic, Passive, ESG</t>
  </si>
  <si>
    <t>Equity, Global, Passive, Growth</t>
  </si>
  <si>
    <t>Equity, US, Energy, Passive, Domestic</t>
  </si>
  <si>
    <t>Credit, Global, Passive, Medium (2-10Y)</t>
  </si>
  <si>
    <t>Equity, US, Passive, Equal-Weight, Domestic</t>
  </si>
  <si>
    <t>Credit, US, Active</t>
  </si>
  <si>
    <t>Equity, US, Factor-Based, Passive, Quality</t>
  </si>
  <si>
    <t>Equity, EM, Emerging Markets, Passive, Value</t>
  </si>
  <si>
    <t>Equity, Canada, Tech, Passive, Domestic</t>
  </si>
  <si>
    <t>Equity, Global, Developed Markets, Value, Factor-Based, Passive</t>
  </si>
  <si>
    <t>Equity, China, Passive, Domestic</t>
  </si>
  <si>
    <t>Equity, US, Quantitative, Defensive, Passive</t>
  </si>
  <si>
    <t>Equity, North America, Materials, Energy, Passive, Thematic</t>
  </si>
  <si>
    <t>Equity, Europe, Dividend, Value, Options-Based, Defensive</t>
  </si>
  <si>
    <t>Commodity, Global, Materials, Passive, Blend</t>
  </si>
  <si>
    <t>Equity, US, Quantitative, Passive, Factor-Based, Blend</t>
  </si>
  <si>
    <t>Commodity, Energy, Global, Passive</t>
  </si>
  <si>
    <t>Equity, US, Defensive, Options-Based, Medium (2-10Y)</t>
  </si>
  <si>
    <t>Credit, Global, Passive</t>
  </si>
  <si>
    <t>Equity, US, Passive</t>
  </si>
  <si>
    <t>Credit, US, Active, Financials</t>
  </si>
  <si>
    <t>Equity, US, Growth, Active, Large-cap</t>
  </si>
  <si>
    <t>Equity, US, Industrials, Passive</t>
  </si>
  <si>
    <t>Equity, Global, ESG, Thematic, Passive, Low Volatility</t>
  </si>
  <si>
    <t>Equity, Global, Active, Blend</t>
  </si>
  <si>
    <t>Equity, Canada, Multi-Sector, Options-Based, Dividend, Active, Income</t>
  </si>
  <si>
    <t>Equity, Global, Dividend, Passive</t>
  </si>
  <si>
    <t>Equity, Global, Energy, Commodities, Passive</t>
  </si>
  <si>
    <t>Equity, US, Equal-Weight, Passive, Large-cap, Blend</t>
  </si>
  <si>
    <t>Equity, US, Tech, Active, Dividend</t>
  </si>
  <si>
    <t>Equity, US, Dividend, Quality, Active, Options-Based</t>
  </si>
  <si>
    <t>Equity, Europe, Asia, APAC, Australia, Passive, Blend</t>
  </si>
  <si>
    <t>Equity, US, Consumer, Momentum, Quality, Value, Active</t>
  </si>
  <si>
    <t>Credit, US, Multi-Asset, Medium (2-10Y), Passive</t>
  </si>
  <si>
    <t>Credit, Canada, Long (&gt;10Y), Passive</t>
  </si>
  <si>
    <t>Multi-Asset, Global, Passive, Thematic</t>
  </si>
  <si>
    <t>Equity, US, Energy, Quantitative, Factor-Based, Value, Growth</t>
  </si>
  <si>
    <t>Equity, Global, Passive, Small Cap</t>
  </si>
  <si>
    <t>Credit, US, Long (&gt;10Y), Passive</t>
  </si>
  <si>
    <t>Credit, US, Medium (2-10Y)</t>
  </si>
  <si>
    <t>Credit, EM, Passive</t>
  </si>
  <si>
    <t>Multi-Asset, Global, Quantitative, Active</t>
  </si>
  <si>
    <t>Credit, Global, Active</t>
  </si>
  <si>
    <t>Commodity, Canada, Precious Metals, Passive</t>
  </si>
  <si>
    <t>Equity, Europe, Asia, Japan, Dividend, Passive, Global</t>
  </si>
  <si>
    <t>Equity, US, Active, Quantitative, Momentum, Domestic</t>
  </si>
  <si>
    <t>Equity, Global, Active, Defensive, Hedge Strategy</t>
  </si>
  <si>
    <t>Equity, US, Equal-Weight, Passive</t>
  </si>
  <si>
    <t>Equity, Europe, Asia, APAC, Active, Factor-Based, ESG, Value, Quality, Global</t>
  </si>
  <si>
    <t>Equity, Global, Value, Active, Quality</t>
  </si>
  <si>
    <t>Equity, US, Healthcare, Passive, Equal-Weight</t>
  </si>
  <si>
    <t>Equity, Global, Consumer, Thematic, Passive</t>
  </si>
  <si>
    <t>Equity, Global, Value, Active</t>
  </si>
  <si>
    <t>Equity, Global, Quality, Passive, Large-Cap, Mid-Cap</t>
  </si>
  <si>
    <t>Equity, EM, Value, Factor-Based, Passive</t>
  </si>
  <si>
    <t>Credit, Canada, Medium (2-10Y), Passive, Index</t>
  </si>
  <si>
    <t>Equity, US, Active, Passive</t>
  </si>
  <si>
    <t>Equity, Global, Energy, Infrastructure, Utilities, Active, Thematic, Going Global</t>
  </si>
  <si>
    <t>Equity, US, Growth, Active, Quantitative</t>
  </si>
  <si>
    <t>Equity, US, Quality, Passive, Factor-Based</t>
  </si>
  <si>
    <t>Equity, US, Growth, Passive, Quantitative</t>
  </si>
  <si>
    <t>Credit, US, Duration: Medium (2-10Y), Passive</t>
  </si>
  <si>
    <t>Credit, Canada, Passive, Long (&gt;10Y)</t>
  </si>
  <si>
    <t>Equity, US, Passive, Broad Market</t>
  </si>
  <si>
    <t>Equity, US, Real Estate, Dividend, Passive</t>
  </si>
  <si>
    <t>Credit, Global, High Yield, Passive</t>
  </si>
  <si>
    <t>Asset Class: Multi-Asset, Region: Global, Strategy: Passive</t>
  </si>
  <si>
    <t>Equity, Global, Passive, Hedged</t>
  </si>
  <si>
    <t>Credit, US, Financials, Options-Based, Active, Medium (2-10Y)</t>
  </si>
  <si>
    <t>Credit, US, Active, Options-Based</t>
  </si>
  <si>
    <t>Credit, Canada, Dividend, Active, Defensive</t>
  </si>
  <si>
    <t>Multi-Asset, Global, Conservative, Active, Mixed Allocation</t>
  </si>
  <si>
    <t>Equity, US, Tech, Growth, Passive, Equal-Weight</t>
  </si>
  <si>
    <t>Equity, US, Dividend, Value, Passive, Large-cap</t>
  </si>
  <si>
    <t>Equity, EM, Small-Cap, Passive, Blend</t>
  </si>
  <si>
    <t>Equity, US, Growth, Passive, Small-cap</t>
  </si>
  <si>
    <t>Equity, US, Dividend, Passive, Factor-Based</t>
  </si>
  <si>
    <t>Equity, Global, Communications, Passive, Blend</t>
  </si>
  <si>
    <t>Credit, US, Long (&gt;10Y), Options-Based, Passive, Income</t>
  </si>
  <si>
    <t>Equity, US, Small-Cap, Dividend, Quality, Value, Factor-Based, Passive</t>
  </si>
  <si>
    <t>Equity, US, Sector, Passive, Domestic</t>
  </si>
  <si>
    <t>Equity, Global, Infrastructure, Utilities, Industrials, Passive, Large-cap</t>
  </si>
  <si>
    <t>Equity, US, Options-Based, Defensive, Domestic</t>
  </si>
  <si>
    <t>Equity, US, Active, Options-Based, Defensive, Large-cap</t>
  </si>
  <si>
    <t>Equity, US, Active, Options-Based, Defensive, Low Volatility</t>
  </si>
  <si>
    <t>Credit, US, Defensive, Active, Medium (2-10Y)</t>
  </si>
  <si>
    <t>Credit, Canada, Medium (2-10Y)</t>
  </si>
  <si>
    <t>Equity, US, Industrials, Quantitative, Passive, Blend</t>
  </si>
  <si>
    <t>Credit, US, Municipal, Passive, Sustainable</t>
  </si>
  <si>
    <t>Credit, US, Passive, Long (&gt;10Y)</t>
  </si>
  <si>
    <t>Equity, US, Dividend, Value, Equal-Weight, Large-cap</t>
  </si>
  <si>
    <t>Equity, US, Financials, Options-Based, Dividend</t>
  </si>
  <si>
    <t>Equity, US, Defensive, Options-Based, Large-cap, Passive</t>
  </si>
  <si>
    <t>Credit, EM, Passive, Domestic</t>
  </si>
  <si>
    <t>Equity, Global, Dividend, Passive, Blend</t>
  </si>
  <si>
    <t>Equity, Global, Growth, Passive</t>
  </si>
  <si>
    <t>Equity, Global, Active, Passive, Blend</t>
  </si>
  <si>
    <t>Credit, Global, Active, Medium (2-10Y)</t>
  </si>
  <si>
    <t>Equity, US, Tech, Options-Based, Income</t>
  </si>
  <si>
    <t>Equity, EM, Dividend, Passive, Blend</t>
  </si>
  <si>
    <t>Equity, US, Tech, Options-Based, Defensive, Large-cap</t>
  </si>
  <si>
    <t>Equity, US, Equal-Weight, Options-Based, Dividend, Low Volatility, Passive</t>
  </si>
  <si>
    <t>Equity, US, ESG, Passive, Large-cap, Mid-cap</t>
  </si>
  <si>
    <t>Equity, US, Defensive, Passive, Conservative, Income</t>
  </si>
  <si>
    <t>Equity, Canada, Options-Based, Active, Dividend, North America</t>
  </si>
  <si>
    <t>Equity, Global, Low Volatility, Factor-Based, Active</t>
  </si>
  <si>
    <t>Equity, US, Financials, Passive, Blend</t>
  </si>
  <si>
    <t>Equity, Global, Tech, Growth, Passive</t>
  </si>
  <si>
    <t>Equity, US, Healthcare, Equal-Weight, Passive</t>
  </si>
  <si>
    <t>Equity, US, Utilities, Passive, Blend</t>
  </si>
  <si>
    <t>Equity, US, Passive, Factor-Based, Quality</t>
  </si>
  <si>
    <t>Equity, Global, Passive, Blend</t>
  </si>
  <si>
    <t>Equity, Global, Active, Multi-Asset, Quantitative, Factor-Based</t>
  </si>
  <si>
    <t>Equity, US, Quantitative, Factor-Based, Passive, Blend</t>
  </si>
  <si>
    <t>Equity, US, Dividend, Value, Passive, Growth</t>
  </si>
  <si>
    <t>Equity, Asia, EM, APAC, Passive, Blend</t>
  </si>
  <si>
    <t>Equity, US, ESG, Passive, Quality</t>
  </si>
  <si>
    <t>Commodity, US, Agriculture, Active</t>
  </si>
  <si>
    <t>Equity, US, Growth, Passive, Tech</t>
  </si>
  <si>
    <t>Credit, US, Passive, Short (&lt;2Y)</t>
  </si>
  <si>
    <t>Equity, US, Options-Based, Dividend, Passive, Multi-Sector</t>
  </si>
  <si>
    <t>Equity, US, ESG, Passive, Large-cap, Blend</t>
  </si>
  <si>
    <t>Equity, US, Options-Based, Passive, Low Volatility</t>
  </si>
  <si>
    <t>Equity, Global, Passive, Factor-Based, Quantitative</t>
  </si>
  <si>
    <t>Equity, Multi-Asset, US, Active, Quantitative, Moderate Allocation</t>
  </si>
  <si>
    <t>Equity, Global, EM, Growth, Active, Long-term</t>
  </si>
  <si>
    <t>Equity, Global, Tech, Passive, Factor-Based</t>
  </si>
  <si>
    <t>Equity, US, Tech, Options-Based, Income, Covered Call, Nasdaq-100, Large-cap</t>
  </si>
  <si>
    <t>Equity, US, Low Volatility, Passive, Defensive, Factor-Based</t>
  </si>
  <si>
    <t>Equity, US, Tech, Quantitative, Momentum, Quality, Value</t>
  </si>
  <si>
    <t>Equity, US, Tech, Growth, Passive</t>
  </si>
  <si>
    <t>Equity, US, Industrials, Quantitative, Factor-Based, Growth, Value, Passive</t>
  </si>
  <si>
    <t>Equity, Global, Dividend, Passive, Quality</t>
  </si>
  <si>
    <t>Credit, EM, Passive, Emerging Markets</t>
  </si>
  <si>
    <t>Asset Class: Multi-Asset, Region: Global, Theme: Cryptocurrency, Strategy: Passive</t>
  </si>
  <si>
    <t>Equity, US, Growth, Active, Quantitative, Large-cap</t>
  </si>
  <si>
    <t>Credit, US, Inflation/Growth Themes, Passive, Short (&lt;2Y), Defensive</t>
  </si>
  <si>
    <t>Equity, Europe, Asia, Japan, Passive, Low Volatility, Growth</t>
  </si>
  <si>
    <t>Equity, EM, Global, Active, Factor-Based</t>
  </si>
  <si>
    <t>Credit, US, Municipals, Passive, Tax-Advantaged</t>
  </si>
  <si>
    <t>Equity, Global, Passive, Growth, Canada</t>
  </si>
  <si>
    <t>Equity, EM, Global, Passive, Growth</t>
  </si>
  <si>
    <t>Commodity, Global, Passive</t>
  </si>
  <si>
    <t>Equity, US, Low Volatility, Active, Quality, Defensive, Large-cap</t>
  </si>
  <si>
    <t>Equity, US, Dividend, Small-cap, Passive</t>
  </si>
  <si>
    <t>Equity, US, Passive, Large-cap</t>
  </si>
  <si>
    <t>Equity, US, Growth, Passive, Thematic</t>
  </si>
  <si>
    <t>Credit, US, Municipal, Passive, Medium (2-10Y)</t>
  </si>
  <si>
    <t>Equity, US, Passive, Defensive, Options-Based, Short</t>
  </si>
  <si>
    <t>Commodity, US, Agriculture, Passive</t>
  </si>
  <si>
    <t>Equity, Europe, Quantitative, Equal-Weight, Factor-Based, Active</t>
  </si>
  <si>
    <t>Equity, US, Tech, Passive, Factor-Based, Growth</t>
  </si>
  <si>
    <t>Equity, US, Consumer, Options-Based, Income, Active</t>
  </si>
  <si>
    <t>Equity, US, Tech, Growth, Quantitative, Options-Based, Defensive</t>
  </si>
  <si>
    <t>Equity, International, Global, Quality, Growth, Value, Passive, Large-Cap, Mid-Cap</t>
  </si>
  <si>
    <t>Credit, US, Long (&gt;10Y), Passive, Defensive</t>
  </si>
  <si>
    <t>Multi-Asset, Global, Quantitative, Factor-Based, Defensive, Inflation/Growth Themes</t>
  </si>
  <si>
    <t>Credit, US, Short (&lt;2Y), Passive, Low Volatility, Defensive</t>
  </si>
  <si>
    <t>Equity, US, Active, Thematic, Domestic</t>
  </si>
  <si>
    <t>Credit, US, Government, Passive, Medium (2-10Y), Inflation-Protected</t>
  </si>
  <si>
    <t>Equity, Global, Consumer, Defensive, Passive</t>
  </si>
  <si>
    <t>Equity, US, Healthcare, Factor-Based, Quantitative, Blend</t>
  </si>
  <si>
    <t>Commodity, Energy, Options-Based, Global</t>
  </si>
  <si>
    <t>Equity, Global, Passive</t>
  </si>
  <si>
    <t>Equity, US, Factor-Based, Passive, Blend, Quality, Value, Growth</t>
  </si>
  <si>
    <t>Equity, US, Quantitative, Factor-Based, Passive</t>
  </si>
  <si>
    <t>Credit, US, Medium (2-10Y), Passive, Dividend</t>
  </si>
  <si>
    <t>Multi-Asset, US, Passive, Defensive, Medium (2-10Y)</t>
  </si>
  <si>
    <t>Equity, North America, Energy, Options-Based, Dividend, Passive</t>
  </si>
  <si>
    <t>Equity, US, Tech, Active, Thematic</t>
  </si>
  <si>
    <t>Equity, US, Tech, Momentum, Active, Quantitative, Large-cap</t>
  </si>
  <si>
    <t>Equity, US, Energy, Passive, ESG, Growth</t>
  </si>
  <si>
    <t>Equity, US, Equal-Weight, Options-Based, Defensive</t>
  </si>
  <si>
    <t>Equity, US, Factor-Based, Passive, Blend</t>
  </si>
  <si>
    <t>Multi-Asset, US, Conservative, Passive, Domestic</t>
  </si>
  <si>
    <t>Credit, US, Long (&gt;10Y), Passive, Defensive, Options-Based</t>
  </si>
  <si>
    <t>Equity, Global, Dividend, Value, Active</t>
  </si>
  <si>
    <t>Equity, Canada, Energy, Options-Based, Active</t>
  </si>
  <si>
    <t>Equity, EM, Small-Cap, Passive, Market-Cap Weighted</t>
  </si>
  <si>
    <t>Equity, Global, Commodities, Materials, Passive</t>
  </si>
  <si>
    <t>Credit, US, Municipal, Income, Passive</t>
  </si>
  <si>
    <t>Equity, US, Tech, Options-Based, Dividend, Large-cap</t>
  </si>
  <si>
    <t>Alternative, Canada, Cryptocurrency, Passive</t>
  </si>
  <si>
    <t>Commodity, Global, Materials, Passive</t>
  </si>
  <si>
    <t>Equity, US, Tech, Active, Momentum</t>
  </si>
  <si>
    <t>Credit, US, Defensive, Passive, Medium (2-10Y)</t>
  </si>
  <si>
    <t>Equity, US, Financials, Dividend, Passive</t>
  </si>
  <si>
    <t>Equity, US, Large-cap, Defensive, Options-Based</t>
  </si>
  <si>
    <t>Equity, China, Passive</t>
  </si>
  <si>
    <t>Credit, Global, Active, ESG, Medium (2-10Y)</t>
  </si>
  <si>
    <t>Equity, Tech, North America, Equal-Weight, Options-Based, Dividend</t>
  </si>
  <si>
    <t>Equity, Global, Tech, Industrials, Thematic, Passive, Growth</t>
  </si>
  <si>
    <t>Equity, US, Active, Thematic</t>
  </si>
  <si>
    <t>Credit, EM, High Yield, Passive, Emerging Markets</t>
  </si>
  <si>
    <t>Equity, Canada, Financials, Dividend, Passive</t>
  </si>
  <si>
    <t>Equity, US, Growth, Passive</t>
  </si>
  <si>
    <t>Equity, US, Dividend, Factor-Based, Small-Mid Cap</t>
  </si>
  <si>
    <t>Equity, US, Tech, Passive, Equal-Weight, Growth</t>
  </si>
  <si>
    <t>Equity, US, Tech, Active, Income, Options-Based</t>
  </si>
  <si>
    <t>Credit, US, Asset-Backed Securities, Passive, Floating Rate, AAA Rated</t>
  </si>
  <si>
    <t>Equity, Europe, Passive, Defensive, Options-Based, Global</t>
  </si>
  <si>
    <t>Equity, US, Large-cap, Options-Based, Defensive, Buffer Strategy</t>
  </si>
  <si>
    <t>Credit, US, Active, Medium (2-10Y), Defensive</t>
  </si>
  <si>
    <t>Equity, Asia, India, Consumer, Passive, EM</t>
  </si>
  <si>
    <t>Equity, US, Passive, Defensive</t>
  </si>
  <si>
    <t>Equity, Canada, Dividend, Options-Based, Active</t>
  </si>
  <si>
    <t>Equity, North America, Utilities, Dividend, Options-Based, Canada, US</t>
  </si>
  <si>
    <t>Commodity, Global, Passive, Equal-Weight</t>
  </si>
  <si>
    <t>Credit, Canada, Passive, Short (&lt;2Y)</t>
  </si>
  <si>
    <t>Equity, US, Tech, Momentum, Passive, Factor-Based</t>
  </si>
  <si>
    <t>Equity, Global, Tech, Passive, Growth, Thematic</t>
  </si>
  <si>
    <t>Commodity, Global, Active, Broad Based</t>
  </si>
  <si>
    <t>Credit, US, Medium (2-10Y), Passive, Domestic</t>
  </si>
  <si>
    <t>Equity, US, Growth, Value, Quality, Factor-Based, Passive</t>
  </si>
  <si>
    <t>Equity, Global, Active, Passive, Blend, Going Global</t>
  </si>
  <si>
    <t>Credit, EM, Global, Passive, Medium (2-10Y)</t>
  </si>
  <si>
    <t>Equity, US, Energy, Equal-Weight, Passive</t>
  </si>
  <si>
    <t>Cryptocurrency, Alternative, Global, Passive, Digital Assets</t>
  </si>
  <si>
    <t>Alternative, Global, Event Driven, Active</t>
  </si>
  <si>
    <t>Equity, Global, Tech, Passive, Thematic</t>
  </si>
  <si>
    <t>Equity, Canada, Utilities, Defensive, Options-Based, Dividend</t>
  </si>
  <si>
    <t>Credit, Canada, Income, Active, Dividend</t>
  </si>
  <si>
    <t>Equity, EM, Dividend, Passive</t>
  </si>
  <si>
    <t>Credit, US, ESG, Passive, Medium (2-10Y)</t>
  </si>
  <si>
    <t>Equity, US, Momentum, Factor-Based, Growth</t>
  </si>
  <si>
    <t>Equity, India, Growth, Passive</t>
  </si>
  <si>
    <t>Equity, US, Tech, Quantitative, Defensive, Buffer Strategy</t>
  </si>
  <si>
    <t>Equity, US, ESG, Value, Domestic</t>
  </si>
  <si>
    <t>Equity, Japan, Active, Passive</t>
  </si>
  <si>
    <t>Credit, Canada, Passive, Defensive</t>
  </si>
  <si>
    <t>Equity, Asia, India, Passive, Blend</t>
  </si>
  <si>
    <t>Equity, US, Tech, Options-Based, Dividend, Active</t>
  </si>
  <si>
    <t>Alternative, Global, Quantitative, Options-Based, Commodity</t>
  </si>
  <si>
    <t>Equity, US, Growth, Passive, Mid-Cap</t>
  </si>
  <si>
    <t>Equity, US, Growth, ESG, Passive</t>
  </si>
  <si>
    <t>Equity, Global, Consumer, Growth, Thematic</t>
  </si>
  <si>
    <t>Commodity, US, Passive, Broad-Based</t>
  </si>
  <si>
    <t>Equity, US, Passive, Options-Based, Defensive, Short (&lt;2Y)</t>
  </si>
  <si>
    <t>Fixed Income, US, Passive</t>
  </si>
  <si>
    <t>Equity, US, Passive, ESG</t>
  </si>
  <si>
    <t>Equity, Europe, Asia, APAC, Dividend, Growth, Quality, Factor-Based, Passive</t>
  </si>
  <si>
    <t>Credit, Global, Active, Short (&lt;2Y)</t>
  </si>
  <si>
    <t>Equity, US, Dividend, Value, Passive, Factor-Based</t>
  </si>
  <si>
    <t>Equity, US, Tech, Passive, Blend</t>
  </si>
  <si>
    <t>Multi-Asset, US, Credit, Equity, Conservative, Passive, Fixed Income, Financials</t>
  </si>
  <si>
    <t>Equity, Global, Factor-Based, Passive</t>
  </si>
  <si>
    <t>Commodity, Global, Passive, Multi-Sector</t>
  </si>
  <si>
    <t>Equity, Global, Value, Passive, Large-Cap</t>
  </si>
  <si>
    <t>Credit, US, Passive, Defensive, Long (&gt;10Y)</t>
  </si>
  <si>
    <t>Equity, US, Dividend, Value, Passive</t>
  </si>
  <si>
    <t>Multi-Asset, US, Options-Based, Income, Defensive, Active</t>
  </si>
  <si>
    <t>Equity, Global, Quality, Dividend, Growth, Passive</t>
  </si>
  <si>
    <t>Equity, US, Consumer, Growth, Passive</t>
  </si>
  <si>
    <t>Equity, US, Growth, Active, Small Cap</t>
  </si>
  <si>
    <t>Equity, US, Dividend, Passive, Domestic</t>
  </si>
  <si>
    <t>Volatility, US, Quantitative, Short</t>
  </si>
  <si>
    <t>Equity, Global, Tech, Growth, Active</t>
  </si>
  <si>
    <t>Equity, US, Quantitative, Factor-Based, Growth, Value, Active</t>
  </si>
  <si>
    <t>Equity, Global, Active, Multi-Asset</t>
  </si>
  <si>
    <t>Equity, US, Dividend, Low Volatility, Value, Passive, Factor-Based</t>
  </si>
  <si>
    <t>Equity, US, Value, Dividend, Passive, Defensive</t>
  </si>
  <si>
    <t>Credit, US, Fixed Income, Passive, Defensive, Options-Based</t>
  </si>
  <si>
    <t>Equity, US, Growth, Quantitative, Passive, Large-cap</t>
  </si>
  <si>
    <t>Equity, Global, Real Estate, Passive, Blend</t>
  </si>
  <si>
    <t>Equity, US, Dividend, Quality, Passive, Large-cap</t>
  </si>
  <si>
    <t>Equity, US, Value, Momentum, Factor-Based, Small-Mid Cap</t>
  </si>
  <si>
    <t>Equity, Global, Commodities, Materials, Passive, Thematic</t>
  </si>
  <si>
    <t>Equity, US, Growth, Passive, Large-cap</t>
  </si>
  <si>
    <t>Equity, US, Momentum, Quantitative, Small-cap, Passive</t>
  </si>
  <si>
    <t>Equity, US, Passive, Market-Cap Weighted</t>
  </si>
  <si>
    <t>Credit, US, ESG, Passive, Short (&lt; 2Y), Medium (2-10Y)</t>
  </si>
  <si>
    <t>Credit, US, Active, Income, Preferred Securities</t>
  </si>
  <si>
    <t>Equity, US, Materials, Passive</t>
  </si>
  <si>
    <t>Equity, US, Thematic, Passive, Large-cap, ESG</t>
  </si>
  <si>
    <t>Equity, US, Passive, Large-cap, Blend</t>
  </si>
  <si>
    <t>Equity, US, Value, Small Cap, Passive</t>
  </si>
  <si>
    <t>Equity, US, Quantitative, Active, Value, Momentum, Quality, Low Volatility, Factor-Based</t>
  </si>
  <si>
    <t>Equity, US, Tech, Active, Growth, Income</t>
  </si>
  <si>
    <t>Equity, US, Equal-Weight, Options-Based, Passive, Large-cap</t>
  </si>
  <si>
    <t>Equity, US, Small-cap, Options-Based, Defensive, Passive</t>
  </si>
  <si>
    <t>Equity, US, Defensive, Buffer Strategy, Large-Cap, Passive</t>
  </si>
  <si>
    <t>Alternative, Cryptocurrency, Ethereum, Global, Passive</t>
  </si>
  <si>
    <t>Equity, Global, Europe, Asia, APAC, Factor-Based, Passive, Quantitative</t>
  </si>
  <si>
    <t>Equity, Europe, Asia, Global, Factor-Based, Quantitative, Passive</t>
  </si>
  <si>
    <t>Commodity, Global, Passive, Multi-Asset</t>
  </si>
  <si>
    <t>Equity, Global, Europe, Asia, APAC, Passive</t>
  </si>
  <si>
    <t>Credit, US, Medium (2-10Y), Passive, Inflation</t>
  </si>
  <si>
    <t>Equity, Global, Consumer, Passive, Blend</t>
  </si>
  <si>
    <t>Equity, US, Active, Options-Based, Defensive, Short</t>
  </si>
  <si>
    <t>Equity, Global, Dividend, Options-Based, Active, Quality</t>
  </si>
  <si>
    <t>Equity, Global, Commodities, Thematic, Passive</t>
  </si>
  <si>
    <t>Equity, Global, Financials, Passive, Blend</t>
  </si>
  <si>
    <t>Multi-Asset, Global, Active, Income, Quantitative, Alternative</t>
  </si>
  <si>
    <t>Equity, US, Communication Services, Equal-Weight, Passive, Sector-Focused</t>
  </si>
  <si>
    <t>Alternative, Global, Options-Based, Cryptocurrency, Income, Quantitative</t>
  </si>
  <si>
    <t>Credit, Global, Bank Loans, Active</t>
  </si>
  <si>
    <t>Multi-Asset, Canada, Passive, Moderate Allocation, Domestic</t>
  </si>
  <si>
    <t>Equity, US, Dividend, Low Volatility, Passive, Factor-Based</t>
  </si>
  <si>
    <t>Equity, Global, Tech, Thematic, Growth, Passive</t>
  </si>
  <si>
    <t>Equity, Europe, Quality, Passive, Growth, Hedged</t>
  </si>
  <si>
    <t>Equity, US, Tech, Options-Based, Income, Growth</t>
  </si>
  <si>
    <t>Equity, US, Growth, Large-cap, Factor-Based, Passive</t>
  </si>
  <si>
    <t>Asset Class: Multi-Asset, Region: Canada, Region: Global, Strategy: Passive, Special: Going Global</t>
  </si>
  <si>
    <t>Equity, Canada, Financials, Equal-Weight, Options-Based, Dividend, Domestic</t>
  </si>
  <si>
    <t>Equity, Japan, Passive</t>
  </si>
  <si>
    <t>Equity, US, Tech, Passive</t>
  </si>
  <si>
    <t>Equity, Global, Tech, Growth, Thematic, Active</t>
  </si>
  <si>
    <t>Credit, US, Inflation/Growth Themes, Passive, Medium (2-10Y)</t>
  </si>
  <si>
    <t>Equity, US, Small-Mid Cap, Blend, Active, Growth, Domestic</t>
  </si>
  <si>
    <t>Equity, US, Passive, Options-Based, Defensive, Quantitative</t>
  </si>
  <si>
    <t>Equity, US, Real Estate, Active, Blend</t>
  </si>
  <si>
    <t>Equity, US, Real Estate, Passive, Blend</t>
  </si>
  <si>
    <t>Equity, Canada, Healthcare, Active, Equal-Weight, Dividend, Low Volatility</t>
  </si>
  <si>
    <t>Credit, US, Active, High Yield</t>
  </si>
  <si>
    <t>Credit, US, Passive, Short (&lt;2Y), Medium (2-10Y), Long (&gt;10Y)</t>
  </si>
  <si>
    <t>Equity, Global, Agriculture, Consumer, Industrials, Materials, Passive, Thematic</t>
  </si>
  <si>
    <t>Equity, US, Dividend, Value, Small-Cap, Passive</t>
  </si>
  <si>
    <t>Equity, US, Dividend, Active, Value, Large-cap</t>
  </si>
  <si>
    <t>Equity, US, Low Volatility, Equal-Weight, Large-cap, Factor-Based, Defensive</t>
  </si>
  <si>
    <t>Credit, US, Passive, ESG, Medium (2-10Y)</t>
  </si>
  <si>
    <t>Equity, US, Low Volatility, Defensive, Options-Based, Active</t>
  </si>
  <si>
    <t>Equity, Japan, Blend, Active</t>
  </si>
  <si>
    <t>Equity, Canada, Tech, Growth, Options-Based, Dividend</t>
  </si>
  <si>
    <t>Equity, US, Healthcare, Options-Based, Income, Thematic</t>
  </si>
  <si>
    <t>Equity, US, Options-Based, Dividend, Small-cap, Russell 2000</t>
  </si>
  <si>
    <t>Equity, US, Value, Factor-Based, Fundamental, Small-Mid Cap</t>
  </si>
  <si>
    <t>Multi-Asset, US, Dividend, Income, Conservative, Passive, Quantitative</t>
  </si>
  <si>
    <t>Credit, US, Municipal, Active, Medium (2-10Y), Tax-Exempt</t>
  </si>
  <si>
    <t>Equity, US, Active, Quantitative, Factor-Based, Quality, Growth</t>
  </si>
  <si>
    <t>Equity, US, Value, Quantitative, Dividend, Factor-Based</t>
  </si>
  <si>
    <t>Equity, Canada, Dividend, Passive, Domestic</t>
  </si>
  <si>
    <t>Equity, US, Blend, Active, Domestic</t>
  </si>
  <si>
    <t>Equity, US, Utilities, Passive, Thematic</t>
  </si>
  <si>
    <t>Credit, Global, Canada, US, Passive, Medium (2-10Y)</t>
  </si>
  <si>
    <t>Credit, US, Value, Factor-Based, Passive</t>
  </si>
  <si>
    <t>Credit, US, Financials, Passive, Active</t>
  </si>
  <si>
    <t>Equity, US, Tech, Passive, Equal-Weight</t>
  </si>
  <si>
    <t>Commodity, US, Passive</t>
  </si>
  <si>
    <t>Equity, Canada, Passive, Growth</t>
  </si>
  <si>
    <t>Equity, US, Active, ESG, Factor-Based, Quality, Value, Defensive</t>
  </si>
  <si>
    <t>Equity, Canada, Dividend, Value, Options-Based, Passive</t>
  </si>
  <si>
    <t>Multi-Asset, Global, Growth, Passive, Aggressive</t>
  </si>
  <si>
    <t>Equity, US, Consumer, Equal-Weight, Passive</t>
  </si>
  <si>
    <t>Equity, China, Passive, Blend</t>
  </si>
  <si>
    <t>Equity, Europe, Asia, APAC, Passive, Factor-Based, Small Cap, Developed Markets</t>
  </si>
  <si>
    <t>Equity, US, Value, Momentum, Quantitative, Factor-Based, Passive</t>
  </si>
  <si>
    <t>Credit, US, Options-Based, Defensive, Long (&gt;10Y)</t>
  </si>
  <si>
    <t>Equity, US, Growth, Passive, Domestic</t>
  </si>
  <si>
    <t>Equity, US, Low Volatility, Large Cap, Passive, Defensive</t>
  </si>
  <si>
    <t>Equity, EM, Passive, Thematic</t>
  </si>
  <si>
    <t>Credit, EM, Global, Passive, Equal-Weight, Medium (2-10Y)</t>
  </si>
  <si>
    <t>Equity, EM, Passive, Options-Based, Defensive</t>
  </si>
  <si>
    <t>Equity, Global, Quality, Passive, Factor-Based</t>
  </si>
  <si>
    <t>Equity, Canada, ESG, Passive, Blend</t>
  </si>
  <si>
    <t>Equity, US, Value, Quality, Passive, Factor-Based</t>
  </si>
  <si>
    <t>Equity, US, Growth, Passive, Factor-Based</t>
  </si>
  <si>
    <t>Credit, US, Asset-Backed Securities, Passive</t>
  </si>
  <si>
    <t>Credit, US, Medium (2-10Y), Passive, Yield Enhanced</t>
  </si>
  <si>
    <t>Credit, Canada, Long (&gt;10Y), Passive, Domestic</t>
  </si>
  <si>
    <t>Credit, US, Short, Active, Defensive</t>
  </si>
  <si>
    <t>Equity, US, Tech, Passive, Options-Based, Defensive, Quantitative</t>
  </si>
  <si>
    <t>Equity, Asia, EM, Passive</t>
  </si>
  <si>
    <t>Equity, US, Factor-Based, Low Volatility, Passive, Defensive</t>
  </si>
  <si>
    <t>Credit, US, Defensive, Passive</t>
  </si>
  <si>
    <t>Equity, Europe, Germany, Passive, Blend</t>
  </si>
  <si>
    <t>Credit, US, Active, High Yield, Income</t>
  </si>
  <si>
    <t>Credit, US, Options-Based, High Yield, Income</t>
  </si>
  <si>
    <t>Equity, US, Small-cap, Options-Based, Covered Call, Income, Quantitative, Active</t>
  </si>
  <si>
    <t>Equity, EM, Factor-Based, Quantitative, Blend</t>
  </si>
  <si>
    <t>Equity, US, ESG, Passive, Thematic</t>
  </si>
  <si>
    <t>Equity, US, Thematic, Infrastructure, Passive</t>
  </si>
  <si>
    <t>Multi-Asset, Global, Passive, Dividend, Moderate Allocation, Income</t>
  </si>
  <si>
    <t>Asset Class: Multi-Asset, Region: Global, Strategy: Passive, Special: Cryptocurrency</t>
  </si>
  <si>
    <t>Credit, US, Inflation, Passive, Long (&gt;10Y)</t>
  </si>
  <si>
    <t>Equity, EM, Peru, Passive, Blend</t>
  </si>
  <si>
    <t>Equity, Global, Value, Quality, Factor-Based, Passive</t>
  </si>
  <si>
    <t>Equity, Europe, Passive, FX</t>
  </si>
  <si>
    <t>Equity, US, ESG, Passive, Small-Cap, Blend</t>
  </si>
  <si>
    <t>Credit, US, Asset-Backed Securities, Passive, Income</t>
  </si>
  <si>
    <t>Equity, US, Value, Quantitative, Passive, Large Cap</t>
  </si>
  <si>
    <t>Multi-Asset, US, Dividend, Active, Defensive</t>
  </si>
  <si>
    <t>Equity, US, Energy, Industrials, Commodities, Passive, Thematic</t>
  </si>
  <si>
    <t>Equity, US, Consumer, Passive</t>
  </si>
  <si>
    <t>Equity, US, Growth, Active, Small Cap, Mid Cap</t>
  </si>
  <si>
    <t>Equity, US, Value, Small-Cap, Passive, Factor-Based</t>
  </si>
  <si>
    <t>Equity, US, Active, Quantitative, Thematic, Multi-sector</t>
  </si>
  <si>
    <t>Equity, EM, Passive, Large-cap</t>
  </si>
  <si>
    <t>Credit, US, Corporate, Passive, Quality, Value</t>
  </si>
  <si>
    <t>Credit, US, Financials, Active, Short (&lt;2Y)</t>
  </si>
  <si>
    <t>Equity, US, Tech, Options-Based, Defensive, Large-cap, Quantitative</t>
  </si>
  <si>
    <t>Equity, Canada, Financials, Dividend, Options-Based, Low Volatility</t>
  </si>
  <si>
    <t>Equity, US, ESG, Passive, Defensive, Quality</t>
  </si>
  <si>
    <t>Equity, Global, Industrials, Passive, Blend</t>
  </si>
  <si>
    <t>Equity, Global, EM, Europe, Asia, APAC, ESG, Passive, Multi-cap</t>
  </si>
  <si>
    <t>Equity, US, Tech, Growth, Equal-Weight, Passive</t>
  </si>
  <si>
    <t>Multi-Asset, Global, Active, Equities, Fixed Income, Commodities, Factor-Based</t>
  </si>
  <si>
    <t>Equity, US, Energy, ESG, Thematic, Passive</t>
  </si>
  <si>
    <t>Credit, Canada, Corporate, Passive, Medium (2-10Y)</t>
  </si>
  <si>
    <t>Commodity, Global, Precious Metals, Income, Options-Based</t>
  </si>
  <si>
    <t>Multi-Asset, Global, Passive, Aggressive, Growth</t>
  </si>
  <si>
    <t>Multi-Asset, Global, Passive, Balanced, 60/40 Allocation</t>
  </si>
  <si>
    <t>Equity, EM, Asia, Passive, Blend</t>
  </si>
  <si>
    <t>Equity, Global, Active, Factor-Based, Quality, Value</t>
  </si>
  <si>
    <t>Equity, Global, Infrastructure, Utilities, Passive, Market-Cap Weighted</t>
  </si>
  <si>
    <t>Equity, US, Financials, Quantitative, Factor-Based, Blend</t>
  </si>
  <si>
    <t>Equity, US, Value, Passive, Mid-cap</t>
  </si>
  <si>
    <t>Credit, Canada, Active, Medium (2-10Y)</t>
  </si>
  <si>
    <t>Equity, Europe, Asia, Japan, Factor-Based, Passive, Global</t>
  </si>
  <si>
    <t>Credit, Global, Income, Passive, Preferred Securities</t>
  </si>
  <si>
    <t>Equity, Global, Industrials, Passive, Domestic</t>
  </si>
  <si>
    <t>Equity, US, Energy, Passive, Thematic, Small-cap</t>
  </si>
  <si>
    <t>Equity, US, Low Volatility, Active, Quantitative, Defensive</t>
  </si>
  <si>
    <t>Equity, US, Options-Based, Dividend, Large-cap, Active</t>
  </si>
  <si>
    <t>Equity, Global, Dividend, Growth, Passive</t>
  </si>
  <si>
    <t>Equity, APAC, Passive, Blend</t>
  </si>
  <si>
    <t>Equity, US, Financials, Passive, Equal-Weight</t>
  </si>
  <si>
    <t>Equity, US, Real Estate, Passive</t>
  </si>
  <si>
    <t>Multi-Asset, US, Passive, Aggressive, Domestic</t>
  </si>
  <si>
    <t>Multi-Asset, US, Active, Dynamic Allocation</t>
  </si>
  <si>
    <t>Equity, Europe, Asia, EM, APAC, Options-Based, Defensive, Passive</t>
  </si>
  <si>
    <t>Equity, Canada, Telecom, Equal-Weight, Passive</t>
  </si>
  <si>
    <t>Equity, Canada, Energy, Options-Based, Dividend</t>
  </si>
  <si>
    <t>Equity, US, Passive, Equal-Weight</t>
  </si>
  <si>
    <t>Equity, US, Growth, Active, Thematic</t>
  </si>
  <si>
    <t>Multi-Asset, Global, Commodity, FX, Credit, Quantitative, Passive, Defensive</t>
  </si>
  <si>
    <t>Equity, Global, Passive, Index</t>
  </si>
  <si>
    <t>Equity, Global, Passive, Currency Hedged</t>
  </si>
  <si>
    <t>Equity, EM, Value, Active, Small Cap</t>
  </si>
  <si>
    <t>Credit, US, Long (&gt;10Y)</t>
  </si>
  <si>
    <t>Equity, US, Active, Quantitative</t>
  </si>
  <si>
    <t>Commodity, Global, Passive, Quantitative</t>
  </si>
  <si>
    <t>Equity, Global, Passive, Developed Markets</t>
  </si>
  <si>
    <t>Equity, US, Active, Equal-Weight, Quality, Large-cap</t>
  </si>
  <si>
    <t>Equity, US, Value, Passive, Small-Cap</t>
  </si>
  <si>
    <t>Equity, Global, Thematic, Active, Inflation/Growth Themes</t>
  </si>
  <si>
    <t>Credit, Canada, Dividend, Passive, Defensive</t>
  </si>
  <si>
    <t>Equity, Global, Commodities, Materials, Passive, Factor-Based</t>
  </si>
  <si>
    <t>Equity, US, Tech, Thematic, Passive</t>
  </si>
  <si>
    <t>Credit, US, Medium (2-10Y), Passive, Inflation/Growth Themes</t>
  </si>
  <si>
    <t>Equity, US, Consumer, Growth, Options-Based, Leverage</t>
  </si>
  <si>
    <t>Equity, US, Infrastructure, Passive, Thematic</t>
  </si>
  <si>
    <t>Equity, US, Value, ESG, Passive</t>
  </si>
  <si>
    <t>Equity, US, Utilities, Passive, Defensive</t>
  </si>
  <si>
    <t>Equity, US, Value, Active, Large-Cap</t>
  </si>
  <si>
    <t>Multi-Asset, Global, Quantitative, Macro, Defensive, Equal-Weight</t>
  </si>
  <si>
    <t>Equity, Europe, Dividend, Passive, Blend</t>
  </si>
  <si>
    <t>Equity, Canada, Dividend, Value, Passive, Quality</t>
  </si>
  <si>
    <t>Alternative, Global, Cryptocurrency, Passive</t>
  </si>
  <si>
    <t>Multi-Asset, Global, Passive, Balanced, Moderate Allocation</t>
  </si>
  <si>
    <t>Equity, US, Quantitative, Passive, Mega-Cap</t>
  </si>
  <si>
    <t>Equity, Europe, Asia, APAC, Active, Small Cap, Quality</t>
  </si>
  <si>
    <t>Equity, US, Dividend, Value, Passive, Equal-Weight</t>
  </si>
  <si>
    <t>Equity, US, Real Estate, Passive, Market Cap Weighted</t>
  </si>
  <si>
    <t>Equity, US, Options-Based, Dividend, Passive, Large-cap</t>
  </si>
  <si>
    <t>Credit, US, Passive, Inflation, Short</t>
  </si>
  <si>
    <t>Equity, US, Quantitative, Passive, Equal-Weight</t>
  </si>
  <si>
    <t>Equity, US, Value, Passive, Factor-Based, Dividend</t>
  </si>
  <si>
    <t>Credit, US, Passive, Equal-Weight, Medium (2-10Y), Long (&gt;10Y)</t>
  </si>
  <si>
    <t>Equity, Global, Tech, Growth, Thematic</t>
  </si>
  <si>
    <t>Equity, Asia, APAC, Australia, Passive, Blend</t>
  </si>
  <si>
    <t>Equity, US, Dividend, Value, Defensive, Passive</t>
  </si>
  <si>
    <t>Equity, Global, Dividend, Equal-Weight, Passive</t>
  </si>
  <si>
    <t>Equity, Europe, Asia, Japan, APAC, Passive, Blend</t>
  </si>
  <si>
    <t>Credit, Global, Inflation/Growth Themes, Passive</t>
  </si>
  <si>
    <t>Credit, US, Financials, Options-Based, Passive</t>
  </si>
  <si>
    <t>Equity, US, Sector Rotation, Active, Quantitative, Defensive, Value</t>
  </si>
  <si>
    <t>Equity, US, Technology, Industrials, Growth, Thematic, Active</t>
  </si>
  <si>
    <t>Equity, International, Developed Markets, Factor-Based, Quantitative, Passive</t>
  </si>
  <si>
    <t>Credit, Global, Active, Income</t>
  </si>
  <si>
    <t>Equity, US, Active, Growth</t>
  </si>
  <si>
    <t>Equity, US, Materials, Passive, Blend</t>
  </si>
  <si>
    <t>Equity, Canada, Financials, Options-Based, Dividend, Defensive</t>
  </si>
  <si>
    <t>Equity, Europe, Passive, Hedged</t>
  </si>
  <si>
    <t>Equity, Global, Equal-Weight, Value, Dividend, Passive, Defensive</t>
  </si>
  <si>
    <t>Equity, Europe, Asia, APAC, Japan, Dividend, Passive, Blend</t>
  </si>
  <si>
    <t>Commodity, Global, Agriculture, Passive, Domestic</t>
  </si>
  <si>
    <t>Equity, US, Passive, Hedged</t>
  </si>
  <si>
    <t>Equity, US, Utilities, Equal-Weight, Passive, Defensive</t>
  </si>
  <si>
    <t>Credit, US, Defensive, Passive, Dividend</t>
  </si>
  <si>
    <t>Credit, US, Passive, Duration: Short (&lt;2Y)</t>
  </si>
  <si>
    <t>Commodity, Global, Passive, ESG</t>
  </si>
  <si>
    <t>Credit, US, Active, Income, Bank Loans</t>
  </si>
  <si>
    <t>Equity, US, Healthcare, Passive, Domestic</t>
  </si>
  <si>
    <t>Equity, US, Growth, Quality, Passive, Factor-Based</t>
  </si>
  <si>
    <t>Credit, US, Passive, Taxable Municipal Bonds</t>
  </si>
  <si>
    <t>Equity, Europe, Asia, APAC, Value, Active, Small Cap</t>
  </si>
  <si>
    <t>Equity, US, Tech, Active, Growth</t>
  </si>
  <si>
    <t>Equity, EM, Growth, Active</t>
  </si>
  <si>
    <t>Equity, US, Energy, Infrastructure, Passive</t>
  </si>
  <si>
    <t>Equity, Global, Factor-Based, Passive, Blend</t>
  </si>
  <si>
    <t>Equity, EM, Growth, Passive</t>
  </si>
  <si>
    <t>Credit, US, Passive, Floating Rate</t>
  </si>
  <si>
    <t>Credit, US, Passive, Preferred, Floating Rate</t>
  </si>
  <si>
    <t>Equity, Canada, Dividend, Passive, Blend</t>
  </si>
  <si>
    <t>Equity, US, Factor-Based, Quantitative, Passive</t>
  </si>
  <si>
    <t>Equity, US, Tech, Equal-Weight, Passive</t>
  </si>
  <si>
    <t>Credit, US, Passive, Defensive</t>
  </si>
  <si>
    <t>Credit, US, Duration: Short (&lt;2Y), Passive</t>
  </si>
  <si>
    <t>Multi-Asset, US, Equity, Quantitative, Passive, Defensive, Low Volatility</t>
  </si>
  <si>
    <t>Commodity, Global, Quantitative</t>
  </si>
  <si>
    <t>Equity, US, Active, Factor-Based, Quality, Value</t>
  </si>
  <si>
    <t>Credit, US, Short (&lt;2Y), Passive, Defensive</t>
  </si>
  <si>
    <t>Equity, US, Momentum, Growth, Passive, Factor-Based</t>
  </si>
  <si>
    <t>Equity, Global, Healthcare, Passive, Large-Cap, US</t>
  </si>
  <si>
    <t>Credit, US, Asset-Backed Securities, Income-Focused, Passive</t>
  </si>
  <si>
    <t>Equity, US, Growth, Momentum, Factor-Based, Passive</t>
  </si>
  <si>
    <t>Equity, EM, Passive, Market Cap Weighted</t>
  </si>
  <si>
    <t>Credit, Canada, Short (&lt;2Y), Passive</t>
  </si>
  <si>
    <t>Equity, Global, Tech, Growth, Thematic, Active, Innovation</t>
  </si>
  <si>
    <t>Equity, Global, Industrials, Thematic, Passive, Commodity</t>
  </si>
  <si>
    <t>Equity, China, Tech, Passive</t>
  </si>
  <si>
    <t>Equity, Global, Real Estate, Passive</t>
  </si>
  <si>
    <t>Commodity, Global, Quantitative, Passive</t>
  </si>
  <si>
    <t>Equity, Europe, Asia, Passive, Global</t>
  </si>
  <si>
    <t>Equity, US, Options-Based, Dividend, Active</t>
  </si>
  <si>
    <t>Alternative, Global, Cryptocurrency, Passive, Long-only</t>
  </si>
  <si>
    <t>Equity, Global, Dividend, Value, Passive</t>
  </si>
  <si>
    <t>Credit, US, Inflation-Protected, Passive, Medium (2-10Y)</t>
  </si>
  <si>
    <t>Equity, US, Value, Passive, Large-cap</t>
  </si>
  <si>
    <t>Equity, US, Consumer, Passive, Defensive</t>
  </si>
  <si>
    <t>Multi-Asset, Canada, Growth, Passive, Moderate Allocation</t>
  </si>
  <si>
    <t>Equity, EM, Israel, Passive, Blend</t>
  </si>
  <si>
    <t>Equity, Global, Tech, Passive, Market-Cap Weighted</t>
  </si>
  <si>
    <t>Commodity, Energy, Global, Passive, Futures-Based</t>
  </si>
  <si>
    <t>Credit, US, Medium (2-10Y), Active, Tax-Exempt Income</t>
  </si>
  <si>
    <t>Equity, US, Tech, Dividend, Passive, Large-cap</t>
  </si>
  <si>
    <t>Equity, Global, Industrials, Passive, Commodities</t>
  </si>
  <si>
    <t>Equity, Europe, Asia, Passive, Options-Based, Dividend, Low Volatility</t>
  </si>
  <si>
    <t>Equity, Europe, Poland, Passive, Financials, Energy, Utilities</t>
  </si>
  <si>
    <t>Equity, Asia, Singapore, Passive</t>
  </si>
  <si>
    <t>Equity, US, Telecommunications, Passive, Blend</t>
  </si>
  <si>
    <t>Equity, US, Growth, Active, Large-Cap</t>
  </si>
  <si>
    <t>Equity, US, Industrials, Passive, Thematic</t>
  </si>
  <si>
    <t>Equity, Canada, Real Estate, Passive, Domestic</t>
  </si>
  <si>
    <t>Equity, EM, Passive, Market-Cap Weighted</t>
  </si>
  <si>
    <t>Commodity, Global, Active, Tactical, Futures-Based</t>
  </si>
  <si>
    <t>Equity, Europe, Asia, APAC, Active, Growth, Quality, Global</t>
  </si>
  <si>
    <t>Equity, US, Options-Based, Small-cap, Passive</t>
  </si>
  <si>
    <t>Commodity, Global, Passive, Diversified</t>
  </si>
  <si>
    <t>Equity, US, Quality, Passive, Large-cap, Factor-Based</t>
  </si>
  <si>
    <t>Equity, Global, Energy, Passive</t>
  </si>
  <si>
    <t>Equity, US, Canada, Energy, Infrastructure, Passive</t>
  </si>
  <si>
    <t>Equity, US, Consumer, Options-Based, Income</t>
  </si>
  <si>
    <t>Equity, US, Value, Active, Domestic</t>
  </si>
  <si>
    <t>Equity, EM, Chile, Passive, Blend</t>
  </si>
  <si>
    <t>Equity, Europe, Asia, APAC, Japan, Momentum, Passive</t>
  </si>
  <si>
    <t>Credit, US, Corporate, Passive, Medium (2-10Y)</t>
  </si>
  <si>
    <t>Equity, US, Factor-Based, Passive, Value, Quality</t>
  </si>
  <si>
    <t>Credit, North America, US, Canada, Active</t>
  </si>
  <si>
    <t>Equity, US, Tech, Options-Based, Income, Dividend, Large-Cap, Nasdaq-100</t>
  </si>
  <si>
    <t>Equity, US, Factor-Based, Passive, Quality, Dividend, Value</t>
  </si>
  <si>
    <t>Equity, Global, Energy, Thematic, Passive</t>
  </si>
  <si>
    <t>Equity, US, Financials, Equal-Weight, Passive, Hedged</t>
  </si>
  <si>
    <t>Commodity, Global, Precious Metals, Passive</t>
  </si>
  <si>
    <t>Equity, US, Active, Options-Based, Defensive, Quantitative</t>
  </si>
  <si>
    <t>Credit, EM, Global, Passive</t>
  </si>
  <si>
    <t>Equity, US, Consumer, Quantitative, Factor-Based, Blend</t>
  </si>
  <si>
    <t>Equity, Global, Infrastructure, Thematic, Passive</t>
  </si>
  <si>
    <t>Equity, Canada, Utilities, Passive, Defensive</t>
  </si>
  <si>
    <t>Equity, US, Dividend, Value, Passive, Large-Cap</t>
  </si>
  <si>
    <t>Equity, US, Real Estate, Passive, Dividend, Domestic</t>
  </si>
  <si>
    <t>FX, Japan, Passive</t>
  </si>
  <si>
    <t>Equity, Europe, Sweden, Passive, Blend</t>
  </si>
  <si>
    <t>Equity, Global, Momentum, Passive, Factor-Based</t>
  </si>
  <si>
    <t>Equity, US, Tech, Options-Based, Dividend, Low Volatility</t>
  </si>
  <si>
    <t>Equity, US, Tech, Passive, Quantitative</t>
  </si>
  <si>
    <t>Equity, Europe, Passive, Defensive</t>
  </si>
  <si>
    <t>Equity, Europe, Spain, Passive, Blend</t>
  </si>
  <si>
    <t>Equity, Global, Tech, Active, Thematic, Growth</t>
  </si>
  <si>
    <t>Equity, US, Dividend, Factor-Based, Passive</t>
  </si>
  <si>
    <t>Equity, US, Growth, Active</t>
  </si>
  <si>
    <t>Equity, US, Active, Thematic, Quantitative</t>
  </si>
  <si>
    <t>Equity, Canada, Low Volatility, Passive, Large-cap, Domestic</t>
  </si>
  <si>
    <t>Equity, Global, Options-Based, Dividend, Multi-Asset, Active</t>
  </si>
  <si>
    <t>Equity, US, Dividend, Value, Options-Based, Quality, Active</t>
  </si>
  <si>
    <t>Equity, US, Passive, Factor-Based, Large-Cap, Revenue-Weighted</t>
  </si>
  <si>
    <t>Equity, US, Tech, Passive, Growth, FX</t>
  </si>
  <si>
    <t>Equity, US, Tech, Financials, Industrials, Healthcare, Consumer, ESG, Quality, Passive</t>
  </si>
  <si>
    <t>Equity, US, Growth, Passive, Small-Cap</t>
  </si>
  <si>
    <t>Equity, International, Developed Markets, Quality, Factor-Based, Passive</t>
  </si>
  <si>
    <t>Equity, EM, Low Volatility, Factor-Based, Passive</t>
  </si>
  <si>
    <t>Equity, India, Passive, Blend</t>
  </si>
  <si>
    <t>Equity, EM, Saudi Arabia, Passive, Blend</t>
  </si>
  <si>
    <t>Commodity, Global, Passive, Broad-Based</t>
  </si>
  <si>
    <t>Equity, US, Passive, Quantitative</t>
  </si>
  <si>
    <t>Equity, Europe, Asia, Dividend, Passive, Developed Markets, Global</t>
  </si>
  <si>
    <t>Equity, Global, Passive, Large-Cap</t>
  </si>
  <si>
    <t>Equity, Global, Active, Factor-Based</t>
  </si>
  <si>
    <t>Equity, US, Defensive, Options-Based, Passive</t>
  </si>
  <si>
    <t>Equity, India, Small-Cap, Passive</t>
  </si>
  <si>
    <t>Equity, EM, Active, Quantitative, Value, Quality</t>
  </si>
  <si>
    <t>Equity, Europe, Aerospace &amp; Defense, Passive, Thematic</t>
  </si>
  <si>
    <t>Credit, US, Active, Defensive</t>
  </si>
  <si>
    <t>Equity, US, ESG, Passive, Domestic</t>
  </si>
  <si>
    <t>Equity, Europe, Asia, Japan, Passive, Blend</t>
  </si>
  <si>
    <t>Equity, US, Passive, Factor-Based, Domestic</t>
  </si>
  <si>
    <t>Credit, US, Financials, Passive, Defensive, Medium (2-10Y)</t>
  </si>
  <si>
    <t>Equity, Global, Passive, Multi-Asset</t>
  </si>
  <si>
    <t>Equity, US, Industrials, Momentum, Quantitative, Passive</t>
  </si>
  <si>
    <t>Equity, EM, Passive, Factor-Based</t>
  </si>
  <si>
    <t>Equity, Asia, Thailand, Passive</t>
  </si>
  <si>
    <t>Equity, EM, Active, Value, Quality, Small Cap</t>
  </si>
  <si>
    <t>Equity, Global, Dividend, Passive, Factor-Based</t>
  </si>
  <si>
    <t>Equity, EM, ESG, Passive, Blend</t>
  </si>
  <si>
    <t>Credit, US, Passive, Dividend</t>
  </si>
  <si>
    <t>Equity, US, Energy, Infrastructure, Passive, Dividend</t>
  </si>
  <si>
    <t>Equity, Global, Dividend, Passive, Developed Markets, Quality</t>
  </si>
  <si>
    <t>Commodity, Global, Passive, Bitcoin</t>
  </si>
  <si>
    <t>Equity, US, Momentum, Quantitative</t>
  </si>
  <si>
    <t>Equity, US, Tech, Passive, Growth</t>
  </si>
  <si>
    <t>Credit, US, Short (&lt;2Y), Factor-Based, Passive</t>
  </si>
  <si>
    <t>Equity, US, Growth, Passive, Factor-Based, Momentum</t>
  </si>
  <si>
    <t>Equity, US, Momentum, Passive, Growth</t>
  </si>
  <si>
    <t>Equity, Global, Passive, Multi-Asset, Blend</t>
  </si>
  <si>
    <t>Credit, US, Active, Multi-Sector</t>
  </si>
  <si>
    <t>Credit, US, Medium (2-10Y), Passive, Aggregate</t>
  </si>
  <si>
    <t>Equity, Global, Value, Active, Multi-Cap</t>
  </si>
  <si>
    <t>Equity, US, Options-Based, Dividend, Large-cap</t>
  </si>
  <si>
    <t>Cryptocurrency, Passive, Global, Ethereum</t>
  </si>
  <si>
    <t>Credit, US, Financials, Passive, Defensive</t>
  </si>
  <si>
    <t>Equity, India, Dividend, Quality, Passive, Factor-Based</t>
  </si>
  <si>
    <t>Equity, EM, Quantitative, Passive, Thematic</t>
  </si>
  <si>
    <t>Equity, US, Financials, Passive, Value, Dividend</t>
  </si>
  <si>
    <t>Cryptocurrency, Passive, Global</t>
  </si>
  <si>
    <t>Equity, US, Value, Passive, Small Cap</t>
  </si>
  <si>
    <t>Equity, EM, Dividend, Passive, Small Cap</t>
  </si>
  <si>
    <t>Equity, US, Passive, Small-cap</t>
  </si>
  <si>
    <t>Equity, Asia, APAC, Passive, Blend</t>
  </si>
  <si>
    <t>Credit, US, Medium (2-10Y), Passive, Defensive</t>
  </si>
  <si>
    <t>Equity, International, Small-Cap, Passive, Developed Markets, Global</t>
  </si>
  <si>
    <t>Equity, US, Telecom, Passive</t>
  </si>
  <si>
    <t>Equity, Europe, Asia, Japan, Developed Markets, Dividend, Low Volatility, Value, Passive, Factor-Based</t>
  </si>
  <si>
    <t>Equity, US, Defensive, Quantitative, Low Volatility, Short</t>
  </si>
  <si>
    <t>Multi-Asset, Global, Balanced, Passive, Moderate Allocation, Capital Preservation, Dividend</t>
  </si>
  <si>
    <t>Equity, Japan, Passive, Blend</t>
  </si>
  <si>
    <t>Equity, US, Value, Active, Small-Mid Cap</t>
  </si>
  <si>
    <t>Equity, Europe, Asia, APAC, Active, Factor-Based, Value, Quality</t>
  </si>
  <si>
    <t>Equity, US, Tech, Quantitative, Momentum</t>
  </si>
  <si>
    <t>Commodity, Global, Metals, Passive, Thematic</t>
  </si>
  <si>
    <t>Equity, Global, Commodities, Passive</t>
  </si>
  <si>
    <t>Equity, Global, Low Volatility, Passive, Factor-Based</t>
  </si>
  <si>
    <t>Commodity, Energy, US, Passive, Leveraged</t>
  </si>
  <si>
    <t>Credit, US, Long (&gt;10Y), Options-Based, Passive</t>
  </si>
  <si>
    <t>Equity, Global, Passive, EAFE, Developed Markets, FX Hedged</t>
  </si>
  <si>
    <t>Equity, US, Quality, Active, Large-cap</t>
  </si>
  <si>
    <t>Credit, US, Active, Medium (2-10Y), Aggregate Bond</t>
  </si>
  <si>
    <t>Equity, US, Consumer, Defensive, Passive</t>
  </si>
  <si>
    <t>Credit, Global, US, Passive, Aggregate</t>
  </si>
  <si>
    <t>Equity, Europe, Asia, APAC, Japan, Low Volatility, Passive, Factor-Based</t>
  </si>
  <si>
    <t>Equity, Canada, Financials, Passive, Domestic</t>
  </si>
  <si>
    <t>Equity, US, Active, Factor-Based, Quantitative</t>
  </si>
  <si>
    <t>Equity, US, Quality, Passive, Factor-Based, Mid-cap</t>
  </si>
  <si>
    <t>Equity, Japan, Dividend, Passive, Hedged</t>
  </si>
  <si>
    <t>Equity, Europe, Financials, Passive, Market Cap Weighted</t>
  </si>
  <si>
    <t>Equity, US, Value, Passive, Financials, Industrials, Tech</t>
  </si>
  <si>
    <t>Equity, US, Utilities, Quantitative, Factor-Based, Blend</t>
  </si>
  <si>
    <t>Credit, US, Active, Asset-Backed Securities, CLO, Floating-Rate</t>
  </si>
  <si>
    <t>Equity, US, Industrials, Passive, Blend</t>
  </si>
  <si>
    <t>Equity, US, Dividend, Low Volatility, Value, Passive</t>
  </si>
  <si>
    <t>Equity, Europe, Asia, APAC, Passive, Factor-Based, Value, Quality</t>
  </si>
  <si>
    <t>Credit, EM, Passive, Medium (2-10Y)</t>
  </si>
  <si>
    <t>Equity, US, Tech, Growth, Active, Thematic</t>
  </si>
  <si>
    <t>Credit, US, High Yield, Passive, Municipal Bonds</t>
  </si>
  <si>
    <t>Equity, Global, Value, Active, Large-Cap</t>
  </si>
  <si>
    <t>Equity, US, Defensive, Passive, Large-cap</t>
  </si>
  <si>
    <t>FX, US, Canada, Passive</t>
  </si>
  <si>
    <t>Equity, Europe, France, Passive, Market Cap Weighted</t>
  </si>
  <si>
    <t>Equity, US, Blend, Active, Growth, Value, Domestic</t>
  </si>
  <si>
    <t>Credit, US, Financials, Passive, Medium (2-10Y)</t>
  </si>
  <si>
    <t>Equity, US, Infrastructure, Thematic, Passive</t>
  </si>
  <si>
    <t>Equity, EM, Mexico, Growth, Passive</t>
  </si>
  <si>
    <t>Credit, Global, Passive, Income</t>
  </si>
  <si>
    <t>Credit, Canada, Short (&lt;2Y), Passive, Defensive</t>
  </si>
  <si>
    <t>Credit, US, High Yield, Municipal Bonds, Passive</t>
  </si>
  <si>
    <t>Equity, EM, Active, Blend</t>
  </si>
  <si>
    <t>Equity, Global, Commodity, Passive, Thematic</t>
  </si>
  <si>
    <t>Equity, India, Asia, Passive, Blend</t>
  </si>
  <si>
    <t>Equity, US, Value, Passive, Large-Cap</t>
  </si>
  <si>
    <t>Equity, Global, Passive, Small Cap, EM, Europe, Asia, APAC</t>
  </si>
  <si>
    <t>Equity, Global, Quality, Factor-Based, Passive, Developed Markets</t>
  </si>
  <si>
    <t>Equity, US, Active, Value, Broad Market</t>
  </si>
  <si>
    <t>Equity, Global, Infrastructure, Passive, Market-Cap Weighted, Large-Cap, Multi-Sector</t>
  </si>
  <si>
    <t>Equity, Australia, APAC, Passive, Large-Cap, Market-Cap Weighted</t>
  </si>
  <si>
    <t>Equity, US, Passive, Small-Cap, Blend</t>
  </si>
  <si>
    <t>Equity, US, Passive, Index-Tracking</t>
  </si>
  <si>
    <t>Multi-Asset, US, Active, Quantitative, Commodity, Credit</t>
  </si>
  <si>
    <t>Equity, Global, Growth, Active, Large Cap</t>
  </si>
  <si>
    <t>Equity, US, Value, Passive, Mid-Cap</t>
  </si>
  <si>
    <t>Equity, US, Tech, Active, Options-Based, Dividend</t>
  </si>
  <si>
    <t>Equity, Global, Options-Based, Passive</t>
  </si>
  <si>
    <t>Equity, Europe, Asia, Japan, Dividend, Quality, Passive, Hedged</t>
  </si>
  <si>
    <t>Commodity, Global, Passive, Multi-Commodity, Broad-Based</t>
  </si>
  <si>
    <t>Credit, US, Passive, Duration: Medium (2-10Y)</t>
  </si>
  <si>
    <t>Equity, US, Value, Active, Small Cap</t>
  </si>
  <si>
    <t>Credit, US, Passive, Domestic</t>
  </si>
  <si>
    <t>Equity, US, Options-Based, Dividend, Value, Active</t>
  </si>
  <si>
    <t>Credit, US, Defensive, Passive, Short (&lt;2Y), Inflation</t>
  </si>
  <si>
    <t>Equity, US, Consumer, Options-Based, Income, Capped Upside</t>
  </si>
  <si>
    <t>Equity, Global, EM, Europe, Asia, APAC, Passive</t>
  </si>
  <si>
    <t>Commodity, Global, Active, Multi-Sector</t>
  </si>
  <si>
    <t>Equity, US, Energy, Infrastructure, Passive, Market Cap Weighted</t>
  </si>
  <si>
    <t>Equity, US, Quantitative, Active</t>
  </si>
  <si>
    <t>Credit, Canada, Active, Short (&lt;2Y), Defensive</t>
  </si>
  <si>
    <t>Credit, US, Passive, Financials</t>
  </si>
  <si>
    <t>Equity, US, Dividend, Passive, Consumer, Energy, Utilities, Defensive</t>
  </si>
  <si>
    <t>Equity, Canada, Growth, Passive</t>
  </si>
  <si>
    <t>Credit, US, Active, Income</t>
  </si>
  <si>
    <t>Asset Class: Commodity, Region: Global, Strategy: Passive, Special: Going Global</t>
  </si>
  <si>
    <t>Equity, US, Financials, Passive, Domestic</t>
  </si>
  <si>
    <t>Equity, Europe, Asia, APAC, Small Cap, Passive, Blend, Consumer, Financials, Industrials</t>
  </si>
  <si>
    <t>Credit, US, Passive, Factor-Based</t>
  </si>
  <si>
    <t>Equity, Global, Dividend, Passive, Value</t>
  </si>
  <si>
    <t>Equity, Europe, Asia, APAC, ESG, Passive, Global</t>
  </si>
  <si>
    <t>Equity, Asia, China, Passive</t>
  </si>
  <si>
    <t>Cryptocurrency, Bitcoin, Passive, Global, Alternative</t>
  </si>
  <si>
    <t>Equity, US, Materials, Commodities, Equal-Weight, Passive</t>
  </si>
  <si>
    <t>Credit, US, Short (&lt;2Y), Passive, Quantitative</t>
  </si>
  <si>
    <t>Equity, US, Industrials, Active, Long/Short</t>
  </si>
  <si>
    <t>Equity, US, Passive, Small-Cap, Mid-Cap, Domestic</t>
  </si>
  <si>
    <t>Commodity, Global, Precious Metals, Quantitative, Leveraged</t>
  </si>
  <si>
    <t>Equity, Global, Europe, APAC, Asia, Passive, Hedged</t>
  </si>
  <si>
    <t>Equity, Canada, Energy, Passive</t>
  </si>
  <si>
    <t>Equity, US, Healthcare, Tech, Thematic, Active, Growth</t>
  </si>
  <si>
    <t>Commodity, Global, Precious Metals, Quantitative</t>
  </si>
  <si>
    <t>Equity, US, Value, Active, Quality</t>
  </si>
  <si>
    <t>Equity, US, Quality, Equal-Weight, Factor-Based, Passive</t>
  </si>
  <si>
    <t>Equity, EM, Global, Passive, Market-Cap Weighted</t>
  </si>
  <si>
    <t>Equity, US, Value, Passive, Factor-Based, Small-cap</t>
  </si>
  <si>
    <t>Equity, US, Quantitative, Passive, Factor-Based</t>
  </si>
  <si>
    <t>Credit, US, Government, Passive, Short (&lt;2Y)</t>
  </si>
  <si>
    <t>Equity, Global, Industrials, Quantitative, Factor-Based, Thematic</t>
  </si>
  <si>
    <t>Equity, Asia, Taiwan, Passive, Blend</t>
  </si>
  <si>
    <t>Equity, Europe, Asia, APAC, Australia, Growth, Passive</t>
  </si>
  <si>
    <t>Equity, US, Dividend, Active, Blend, Growth</t>
  </si>
  <si>
    <t>Credit, US, Passive, Defensive, Income</t>
  </si>
  <si>
    <t>Equity, US, Value, Passive, Factor-Based, Quality</t>
  </si>
  <si>
    <t>Equity, US, Tech, Options-Based, Income, Active</t>
  </si>
  <si>
    <t>Credit, US, Passive, Convertible Bonds</t>
  </si>
  <si>
    <t>Commodity, Energy, US, Quantitative</t>
  </si>
  <si>
    <t>Asset Class: Multi-Asset, Region: US, Theme: Cryptocurrency, Strategy: Passive</t>
  </si>
  <si>
    <t>Equity, US, Passive, Mid-Cap</t>
  </si>
  <si>
    <t>Asset Class: Multi-Asset, Region: Global, Strategy: Quantitative, Special: Going Global</t>
  </si>
  <si>
    <t>Equity, Europe, Asia, Japan, Canada, APAC, Australia, Passive, Blend</t>
  </si>
  <si>
    <t>Equity, Global, Passive, Market-Cap Weighted</t>
  </si>
  <si>
    <t>Equity, US, Tech, Financials, Healthcare, Passive, Blend</t>
  </si>
  <si>
    <t>Equity, US, Momentum, Factor-Based, Passive</t>
  </si>
  <si>
    <t>Equity, Asia, Passive, Tech, Financials, Consumer</t>
  </si>
  <si>
    <t>Equity, US, Consumer, Industrials, Passive, Equal-Weight</t>
  </si>
  <si>
    <t>Equity, US, Tech, Quantitative, Options-Based</t>
  </si>
  <si>
    <t>Equity, Europe, Asia, APAC, Australia, Value, Passive</t>
  </si>
  <si>
    <t>Equity, US, Large-cap, Low Volatility, Factor-Based, Passive</t>
  </si>
  <si>
    <t>Equity, US, Growth, Passive, Large-Cap</t>
  </si>
  <si>
    <t>Equity, US, Real Estate, Passive, Sector</t>
  </si>
  <si>
    <t>Equity, US, Leverage, Large-cap, Passive</t>
  </si>
  <si>
    <t>Equity, US, Low Volatility, Passive, Factor-Based, Defensive</t>
  </si>
  <si>
    <t>Equity, Global, Commodities, Passive, Thematic</t>
  </si>
  <si>
    <t>Equity, US, Passive, Options-Based, Dividend, Low Volatility, Value</t>
  </si>
  <si>
    <t>Equity, US, Energy, Passive, Equal-Weight</t>
  </si>
  <si>
    <t>Equity, Japan, Passive, Market Cap Weighted</t>
  </si>
  <si>
    <t>Equity, US, Quality, Factor-Based, Passive</t>
  </si>
  <si>
    <t>Equity, US, Passive, Active</t>
  </si>
  <si>
    <t>Equity, Canada, Financials, Equal-Weight, Passive</t>
  </si>
  <si>
    <t>Equity, EM, Global, Passive, Blend</t>
  </si>
  <si>
    <t>Equity, US, Tech, Passive, Options-Based, Low Volatility, Dividend, Domestic</t>
  </si>
  <si>
    <t>Equity, US, Tech, Quantitative, Thematic</t>
  </si>
  <si>
    <t>Equity, US, Active, Leverage</t>
  </si>
  <si>
    <t>Credit, US, Asset-Backed Securities, Passive, Defensive</t>
  </si>
  <si>
    <t>Equity, China, Tech, Passive, Growth</t>
  </si>
  <si>
    <t>Equity, US, Passive, Market Cap Weighted</t>
  </si>
  <si>
    <t>Equity, US, Tech, Sector, Passive</t>
  </si>
  <si>
    <t>Equity, Global, Europe, APAC, Canada, Passive, Blend</t>
  </si>
  <si>
    <t>Equity, US, Value, Passive, Factor-Based, Large-Cap</t>
  </si>
  <si>
    <t>Equity, US, Consumer, Passive, Equal-Weight</t>
  </si>
  <si>
    <t>Equity, Global, Energy, Passive, Market-Cap Weighted</t>
  </si>
  <si>
    <t>Equity, US, Passive, Dividend</t>
  </si>
  <si>
    <t>Credit, US, Passive, Short (&lt;2Y), Defensive</t>
  </si>
  <si>
    <t>Equity, China, Financials, Energy, Tech, Passive</t>
  </si>
  <si>
    <t>Alternative, Global, Quantitative</t>
  </si>
  <si>
    <t>Equity, US, Passive, Small-Cap</t>
  </si>
  <si>
    <t>Equity, US, Tech, Growth, Passive, Large-cap</t>
  </si>
  <si>
    <t>Asset Class: Equity, Region: Asia, Sector/Theme: Real Estate, Strategy: Passive</t>
  </si>
  <si>
    <t>Equity, Real Estate, Asia, APAC, Passive</t>
  </si>
  <si>
    <t>Asset Class: Equity, Region: APAC, Region: Asia, Sector/Theme: Real Estate, Strategy: Passive</t>
  </si>
  <si>
    <t>Equity, Real Estate, APAC, Asia, Large-Cap, Mid-Cap, Passive</t>
  </si>
  <si>
    <t>Asset Class: Equity, Region: US, Strategy: Passive</t>
  </si>
  <si>
    <t>Equity, APAC, Passive</t>
  </si>
  <si>
    <t>Equity, Asia, APAC, Passive</t>
  </si>
  <si>
    <t>Equity, Asia, APAC, EM, Passive</t>
  </si>
  <si>
    <t>Equity, APAC, Passive, Large-Mid Cap</t>
  </si>
  <si>
    <t>Equity, Real Estate, APAC, Passive, Multi-Cap</t>
  </si>
  <si>
    <t>Equity, Real Estate, APAC, Passive, Large-Cap, Mid-Cap</t>
  </si>
  <si>
    <t>Equity, APAC, Asia, Passive, Multi-Cap</t>
  </si>
  <si>
    <t>Equity, APAC, Asia, Passive</t>
  </si>
  <si>
    <t>Equity, Real Estate, Asia, APAC, Passive, Multi-Cap</t>
  </si>
  <si>
    <t>Equity, Real Estate, APAC, Large-Cap, Mid-Cap, Total Return</t>
  </si>
  <si>
    <t>Equity, Asia, Passive</t>
  </si>
  <si>
    <t>Equity, EM, APAC, Passive</t>
  </si>
  <si>
    <t>Equity, Europe, Austria, Passive</t>
  </si>
  <si>
    <t>Equity, Australia, Passive</t>
  </si>
  <si>
    <t>Equity, Australia, Real Estate, Passive</t>
  </si>
  <si>
    <t>Equity, US, Growth</t>
  </si>
  <si>
    <t>Equity, US, Value, Passive</t>
  </si>
  <si>
    <t>Equity, US, Passive, Multi-Asset</t>
  </si>
  <si>
    <t>Equity, US, Dividend, Growth, Passive</t>
  </si>
  <si>
    <t>Equity, US, Value</t>
  </si>
  <si>
    <t>Equity, US, Large Cap, Passive</t>
  </si>
  <si>
    <t>Equity, US, Growth, Passive, Large Cap</t>
  </si>
  <si>
    <t>Equity, Europe, Quantitative, Factor-Based, Passive</t>
  </si>
  <si>
    <t>Equity, Global, Quality, Momentum, Factor-Based</t>
  </si>
  <si>
    <t>Equity, Global, ESG, Passive</t>
  </si>
  <si>
    <t>Commodity, Global, Agriculture, Thematic, Passive</t>
  </si>
  <si>
    <t>Equity, US, Thematic, Passive, Quantitative</t>
  </si>
  <si>
    <t>Equity, Global, ESG, Equal-Weight, Thematic</t>
  </si>
  <si>
    <t>Equity, Global, Tech, Thematic</t>
  </si>
  <si>
    <t>Equity, Global, ESG, Thematic, Passive</t>
  </si>
  <si>
    <t>Commodity, Energy, North America, Low Volatility, Quantitative</t>
  </si>
  <si>
    <t>Commodity, Americas, Agriculture, Quantitative, Volatility</t>
  </si>
  <si>
    <t>Commodity, EM, Thematic, ESG</t>
  </si>
  <si>
    <t>Commodity, Global, ESG, Thematic</t>
  </si>
  <si>
    <t>Commodity, Global, Multi-Commodity</t>
  </si>
  <si>
    <t>Commodity, Global, Multi-Commodity, Passive</t>
  </si>
  <si>
    <t>Commodity, Global, Multi-Sector, Total Return, Passive</t>
  </si>
  <si>
    <t>Commodity, Global, Volatility, Passive, Risk-Managed</t>
  </si>
  <si>
    <t>Commodity, Global, Multi-Asset, Quantitative, Low Volatility</t>
  </si>
  <si>
    <t>Commodity, Metals, Global, Low Volatility, Passive</t>
  </si>
  <si>
    <t>Equity, Europe, Quality, Passive, Factor-Based</t>
  </si>
  <si>
    <t>Equity, Global, Infrastructure, Passive, Total Return</t>
  </si>
  <si>
    <t>Equity, Global, Thematic, Passive</t>
  </si>
  <si>
    <t>Equity, Europe, Passive</t>
  </si>
  <si>
    <t>Credit, EM, Multi-Asset, Duration: Short (&lt;2Y), Passive</t>
  </si>
  <si>
    <t>Commodity, Energy, Metals, Equal-Weight, Global</t>
  </si>
  <si>
    <t>Commodity, EM, Factor-Based, Momentum</t>
  </si>
  <si>
    <t>Commodity, Americas, Factor-Based, Passive</t>
  </si>
  <si>
    <t>Equity, Global, Infrastructure, Tech, Thematic</t>
  </si>
  <si>
    <t>Equity, EM, Thematic, Passive</t>
  </si>
  <si>
    <t>Commodity, Global, Quantitative, Alternative</t>
  </si>
  <si>
    <t>Equity, Global, Healthcare, Thematic, Passive</t>
  </si>
  <si>
    <t>Equity, Global, Energy, ESG, Thematic, Passive</t>
  </si>
  <si>
    <t>Equity, Global, Momentum, Quantitative, Factor-Based</t>
  </si>
  <si>
    <t>FX, Global, Carry/Value Factors, Strategy: Carry</t>
  </si>
  <si>
    <t>FX, Global, Quantitative, Momentum</t>
  </si>
  <si>
    <t>FX, Global, Value, Factor-Based</t>
  </si>
  <si>
    <t>Equity, Global, Quality, Passive, Thematic</t>
  </si>
  <si>
    <t>Multi-Asset, Global, Factor-Based, Quantitative, Low Volatility</t>
  </si>
  <si>
    <t>Equity, US, Low Volatility, Long/Short, Quantitative, Factor-Based</t>
  </si>
  <si>
    <t>Equity, US, Value, Long/Short, Factor-Based, Active</t>
  </si>
  <si>
    <t>Multi-Asset, Global, Factor-Based, Carry, Value</t>
  </si>
  <si>
    <t>Multi-Asset, Global, Quantitative, Momentum</t>
  </si>
  <si>
    <t>Multi-Asset, Global, Value, Factor-Based</t>
  </si>
  <si>
    <t>Equity, Global, Inflation, Thematic, Factor-Based</t>
  </si>
  <si>
    <t>Commodity, Global, Alternative, Quantitative</t>
  </si>
  <si>
    <t>Equity, Japan, Dividend, Factor-Based, Passive</t>
  </si>
  <si>
    <t>Equity, Global, Dividend, Low Volatility, Factor-Based</t>
  </si>
  <si>
    <t>Multi-Asset, US, Equity, Credit, Volatility, Passive, 60/40 Allocation, Target Volatility</t>
  </si>
  <si>
    <t>Equity, Global, Defensive, Thematic, Passive</t>
  </si>
  <si>
    <t>Equity, Global, Quantitative, Factor-Based, Multi-Asset</t>
  </si>
  <si>
    <t>Equity, Europe, Quantitative, Factor-Based, Active</t>
  </si>
  <si>
    <t>Equity, Global, Quality, Factor-Based, Passive</t>
  </si>
  <si>
    <t>Equity, Multi-Asset, Thematic, Global, Active</t>
  </si>
  <si>
    <t>Equity, Brazil, Passive</t>
  </si>
  <si>
    <t>Equity, Brazil, EM, Passive</t>
  </si>
  <si>
    <t>Equity, EM, Brazil, Passive</t>
  </si>
  <si>
    <t>Credit, FX, Sweden, Short (&lt;2Y), Passive</t>
  </si>
  <si>
    <t>Equity, Global, Thematic, Passive, Infrastructure, Defensive</t>
  </si>
  <si>
    <t>Equity, Global, Energy, Infrastructure, Thematic, Passive</t>
  </si>
  <si>
    <t>Equity, Canada, Passive</t>
  </si>
  <si>
    <t>Equity, Real Estate, Canada, Passive</t>
  </si>
  <si>
    <t>Equity, Real Estate, Canada, Passive, Multi-Cap</t>
  </si>
  <si>
    <t>Equity, Canada, Value, Passive, Domestic</t>
  </si>
  <si>
    <t>Equity, Chile, Passive</t>
  </si>
  <si>
    <t>Equity, China, Asia, Passive</t>
  </si>
  <si>
    <t>Equity, EM, Colombia, Passive</t>
  </si>
  <si>
    <t>Equity, Europe, Germany, Passive</t>
  </si>
  <si>
    <t>Equity, Europe, Denmark, Passive</t>
  </si>
  <si>
    <t>Equity, Global, Energy, Commodities, Factor-Based, Passive</t>
  </si>
  <si>
    <t>Equity, Global, Growth, Passive, Large Cap, Mid Cap</t>
  </si>
  <si>
    <t>Equity, Global, Growth, Factor-Based, Passive</t>
  </si>
  <si>
    <t>Equity, Global, Asia, Korea, Passive</t>
  </si>
  <si>
    <t>Equity, Global, Asia, Multi-Asset, Passive</t>
  </si>
  <si>
    <t>Equity, Global, Growth, Passive, Developed Markets ex-US</t>
  </si>
  <si>
    <t>Equity, Global, Passive, Multi-Cap</t>
  </si>
  <si>
    <t>Equity, Global, Value, Passive, Large-Cap, Mid-Cap</t>
  </si>
  <si>
    <t>Equity, Global, Small-Cap, Passive</t>
  </si>
  <si>
    <t>Equity, Asia, APAC</t>
  </si>
  <si>
    <t>Equity, Europe, Real Estate, Passive, Multi-Cap</t>
  </si>
  <si>
    <t>Equity, Europe, Passive, Mid-Cap, Small-Cap</t>
  </si>
  <si>
    <t>Asset Class: Equity, Region: Europe, Sector/Theme: Real Estate, Strategy: Passive</t>
  </si>
  <si>
    <t>Equity, Europe, Quality, Factor-Based, Passive</t>
  </si>
  <si>
    <t>Equity, Europe, Value, Factor-Based, Passive</t>
  </si>
  <si>
    <t>Equity, Europe, EM, Passive</t>
  </si>
  <si>
    <t>Equity, EM, Egypt, Passive</t>
  </si>
  <si>
    <t>Asset Class: Equity, Region: EM, Strategy: Passive</t>
  </si>
  <si>
    <t>Equity, Europe, Passive, Multi-Cap</t>
  </si>
  <si>
    <t>Equity, EM, Europe, Passive</t>
  </si>
  <si>
    <t>Equity, EM, Europe, Multi-Cap</t>
  </si>
  <si>
    <t>Equity, EM, Global, Passive</t>
  </si>
  <si>
    <t>Equity, EM, Multi-Asset, Passive</t>
  </si>
  <si>
    <t>Equity, EM, Value, Large Cap, Mid Cap, Passive</t>
  </si>
  <si>
    <t>Equity, Europe, Spain, Passive</t>
  </si>
  <si>
    <t>Equity, Real Estate, Europe, Multi-Cap, Passive</t>
  </si>
  <si>
    <t>Equity, Europe, Real Estate, Passive, Large Cap</t>
  </si>
  <si>
    <t>Equity, Europe, Passive, Large-Cap</t>
  </si>
  <si>
    <t>Equity, Europe, Passive, Multi-cap</t>
  </si>
  <si>
    <t>Equity, Europe, Real Estate, Passive, Multi-cap</t>
  </si>
  <si>
    <t>Equity, Europe, France, Passive</t>
  </si>
  <si>
    <t>Equity, Europe, Real Estate, Passive, France</t>
  </si>
  <si>
    <t>Equity, Europe, Greece, Passive</t>
  </si>
  <si>
    <t>Equity, Asia, Hong Kong, Passive</t>
  </si>
  <si>
    <t>Fixed Income, US, Duration: Long (&gt;10Y), Passive</t>
  </si>
  <si>
    <t>Credit, US, Utilities, Passive</t>
  </si>
  <si>
    <t>Credit, US, Industrials, Passive, Long (&gt;10Y)</t>
  </si>
  <si>
    <t>Asset Class: Credit, Region: US, Sector/Theme: Utilities, Duration: Medium (2-10Y)</t>
  </si>
  <si>
    <t>Credit, Europe, Short (&lt;2Y), Passive</t>
  </si>
  <si>
    <t>Credit, Europe, Duration: Medium (2-10Y)</t>
  </si>
  <si>
    <t>Credit, Europe, Sovereign, Passive</t>
  </si>
  <si>
    <t>Credit, Europe, Medium (2-10Y), Passive</t>
  </si>
  <si>
    <t>Credit, Europe, Passive</t>
  </si>
  <si>
    <t>Credit, Asia, Japan, Long (&gt;10Y), Passive</t>
  </si>
  <si>
    <t>Fixed Income, Asia, APAC, Passive, Long (&gt;10Y)</t>
  </si>
  <si>
    <t>Credit, Asia, APAC, Global</t>
  </si>
  <si>
    <t>Credit, Asia, APAC, Passive, Multi-Asset</t>
  </si>
  <si>
    <t>Credit, Europe, Czech Republic, Passive</t>
  </si>
  <si>
    <t>Credit, Europe, Global</t>
  </si>
  <si>
    <t>Credit, Europe, Poland, Passive</t>
  </si>
  <si>
    <t>Credit, Asia, Global</t>
  </si>
  <si>
    <t>Credit, New Zealand, Global, Passive</t>
  </si>
  <si>
    <t>Credit, Asia, Global, Passive</t>
  </si>
  <si>
    <t>Credit, EM, Chile, Passive</t>
  </si>
  <si>
    <t>Credit, Israel, Global, Passive</t>
  </si>
  <si>
    <t>Credit, FX, China, Global, Passive</t>
  </si>
  <si>
    <t>Credit, Asia, Korea, Passive, Long (&gt;10Y)</t>
  </si>
  <si>
    <t>Credit, Europe, Global, Passive</t>
  </si>
  <si>
    <t>Asset Class: Credit, Region: Europe, Strategy: Passive</t>
  </si>
  <si>
    <t>Credit, US, Passive, Multi-Asset</t>
  </si>
  <si>
    <t>Credit, Americas, Passive</t>
  </si>
  <si>
    <t>Credit, Europe, Active</t>
  </si>
  <si>
    <t>Credit, Europe, Duration: Short (&lt;2Y), Passive</t>
  </si>
  <si>
    <t>Credit, Europe, High Yield, CCC Rating</t>
  </si>
  <si>
    <t>Credit, Europe, High Yield, Passive</t>
  </si>
  <si>
    <t>Credit, Europe, High Yield, Total Return</t>
  </si>
  <si>
    <t>Credit, Bahrain, Global, Passive</t>
  </si>
  <si>
    <t>Credit, China, Multi-Asset, Passive</t>
  </si>
  <si>
    <t>Credit, Europe, Greece, Multi-Asset</t>
  </si>
  <si>
    <t>Credit, Russia, Europe, Passive</t>
  </si>
  <si>
    <t>Credit, Global, Unhedged, Passive</t>
  </si>
  <si>
    <t>Credit, Europe, Passive, Government-Related</t>
  </si>
  <si>
    <t>Credit, Europe, Medium (2-10Y)</t>
  </si>
  <si>
    <t>Credit, Asia, APAC, Government, Aggregate</t>
  </si>
  <si>
    <t>Credit, Europe, Hungary, Passive</t>
  </si>
  <si>
    <t>Credit, Europe, Passive, Medium (2-10Y)</t>
  </si>
  <si>
    <t>Asset Class: Credit, Region: EM, Strategy: Passive</t>
  </si>
  <si>
    <t>Credit, EM, Global, Multi-Asset</t>
  </si>
  <si>
    <t>Credit, EM, Multi-Asset, Duration: Medium (2-10Y)</t>
  </si>
  <si>
    <t>Credit, Americas, Active</t>
  </si>
  <si>
    <t>Credit, US, Financials, High Yield, Total Return</t>
  </si>
  <si>
    <t>Credit, US, Energy, Sector-Specific, Passive</t>
  </si>
  <si>
    <t>Credit, US, Education, High Yield, Sector</t>
  </si>
  <si>
    <t>Credit, US, Healthcare, High Yield, Sector-Specific</t>
  </si>
  <si>
    <t>Credit, EM, Americas, Passive</t>
  </si>
  <si>
    <t>Credit, Asia, EM, Passive</t>
  </si>
  <si>
    <t>Credit, Europe, Financials</t>
  </si>
  <si>
    <t>Credit, Europe, CHF, Aggregate, Passive</t>
  </si>
  <si>
    <t>Credit, US, Duration: Short (&lt;2Y)</t>
  </si>
  <si>
    <t>Asset Class: Credit, Region: US, Strategy: High Yield</t>
  </si>
  <si>
    <t>Credit, EM, Americas, Medium (2-10Y), Passive</t>
  </si>
  <si>
    <t>Credit, EM, Global, Long (&gt;10Y)</t>
  </si>
  <si>
    <t>Credit, FX, Indonesia, Global</t>
  </si>
  <si>
    <t>Credit, Europe, Multi-Asset</t>
  </si>
  <si>
    <t>Credit, Multi-Asset, US, Medium (2-10Y)</t>
  </si>
  <si>
    <t>Equity, Asia, Indonesia</t>
  </si>
  <si>
    <t>Equity, Europe, Ireland, Passive</t>
  </si>
  <si>
    <t>Equity, Israel, Passive</t>
  </si>
  <si>
    <t>Equity, India, Asia, Passive</t>
  </si>
  <si>
    <t>Equity, Japan, Real Estate, Passive</t>
  </si>
  <si>
    <t>Equity, Real Estate, Japan, Multi-Cap, Total Return</t>
  </si>
  <si>
    <t>Equity, Japan, Growth, Passive</t>
  </si>
  <si>
    <t>Equity, Japan, Value, Factor-Based, Large Cap, Mid Cap</t>
  </si>
  <si>
    <t>Equity, Asia, Japan, Low Volatility, Factor-Based, Passive</t>
  </si>
  <si>
    <t>Equity, Japan, Quality, Factor-Based, Passive</t>
  </si>
  <si>
    <t>Equity, Asia, Korea, Passive</t>
  </si>
  <si>
    <t>Equity, EM, Kuwait</t>
  </si>
  <si>
    <t>Equity, EM, Passive</t>
  </si>
  <si>
    <t>Equity, EM, Momentum, Factor-Based</t>
  </si>
  <si>
    <t>Equity, EM, Passive, Multi-cap</t>
  </si>
  <si>
    <t>Credit, US, Passive, Low Volatility, Multi-Asset</t>
  </si>
  <si>
    <t>Credit, Global, Multi-Asset, Passive</t>
  </si>
  <si>
    <t>Fixed Income, US, Duration: Medium (2-10Y), Passive</t>
  </si>
  <si>
    <t>Equity, Mexico, EM, Passive</t>
  </si>
  <si>
    <t>Equity, US, North America, Passive</t>
  </si>
  <si>
    <t>Equity, Real Estate, North America, US, Canada, Multi-Cap, Passive</t>
  </si>
  <si>
    <t>Equity, North America, Passive</t>
  </si>
  <si>
    <t>Equity, North America, Consumer, Large-Cap, Mid-Cap</t>
  </si>
  <si>
    <t>Equity, US, Communications, Passive, Large Cap</t>
  </si>
  <si>
    <t>Equity, US, North America, Consumer, Passive, Large Cap, Mid Cap</t>
  </si>
  <si>
    <t>Equity, North America, Energy, Passive</t>
  </si>
  <si>
    <t>Equity, US, Financials, Passive, Large Cap</t>
  </si>
  <si>
    <t>Equity, North America, Healthcare, Passive</t>
  </si>
  <si>
    <t>Equity, North America, Industrials, Passive</t>
  </si>
  <si>
    <t>Equity, US, Materials, Passive, Large Cap, Mid Cap</t>
  </si>
  <si>
    <t>Equity, US, Real Estate, Passive, Large-Cap, Mid-Cap</t>
  </si>
  <si>
    <t>Equity, North America, Tech, Passive</t>
  </si>
  <si>
    <t>Equity, North America, Utilities, Passive</t>
  </si>
  <si>
    <t>Equity, Real Estate, North America, US, Canada, Passive, Large-Cap, Mid-Cap</t>
  </si>
  <si>
    <t>Equity, New Zealand, Passive</t>
  </si>
  <si>
    <t>Equity, Peru, Passive</t>
  </si>
  <si>
    <t>Equity, Asia, Philippines</t>
  </si>
  <si>
    <t>Equity, Europe, Poland, Passive</t>
  </si>
  <si>
    <t>Equity, EM, Qatar, Passive</t>
  </si>
  <si>
    <t>Equity, EM, Saudi Arabia, Passive</t>
  </si>
  <si>
    <t>Equity, Europe, Sweden, Passive</t>
  </si>
  <si>
    <t>Equity, Asia, Singapore, Real Estate, Passive, Total Return</t>
  </si>
  <si>
    <t>Equity, Real Estate, Asia, Singapore, Passive, Total Return</t>
  </si>
  <si>
    <t>Equity, Turkey, Passive</t>
  </si>
  <si>
    <t>Equity, Asia, Taiwan, Passive</t>
  </si>
  <si>
    <t>Equity, US, Real Estate, Passive, Multi-Cap</t>
  </si>
  <si>
    <t>Equity, Global, Value, Passive</t>
  </si>
  <si>
    <t>Equity, Global, Passive, Domestic</t>
  </si>
  <si>
    <t>Equity, Global, Multi-Asset</t>
  </si>
  <si>
    <t>Equity, EM, South Africa, Passive</t>
  </si>
  <si>
    <t>Equity, China, Stimulus, Thematic</t>
  </si>
  <si>
    <t>Europe, Equity, Low Volatility, Factor-Based, Passive</t>
  </si>
  <si>
    <t>Equity, China, Growth, Thematic, Active</t>
  </si>
  <si>
    <t>Equity, Japan, Low Volatility, Quantitative, Factor-Based</t>
  </si>
  <si>
    <t>Equity, US, Defensive, Quantitative, Domestic</t>
  </si>
  <si>
    <t>Equity, US, Value, Factor-Based, Long/Short, Active</t>
  </si>
  <si>
    <t>Equity, Asia, Tech, Passive</t>
  </si>
  <si>
    <t>Equity, US, Factor-Based, Quantitative, Value, Long/Short</t>
  </si>
  <si>
    <t>Equity, US, Value, Factor-Based, Quantitative, Passive</t>
  </si>
  <si>
    <t>Equity, Europe, Industrials, Passive</t>
  </si>
  <si>
    <t>Equity, US, Industrials, Passive, Equal-Weight, Domestic</t>
  </si>
  <si>
    <t>Equity, US, Tech, Passive, Factor-Based</t>
  </si>
  <si>
    <t>Equity, US, Financials, Real Estate, Active</t>
  </si>
  <si>
    <t>Equity, Asia, Healthcare, Thematic</t>
  </si>
  <si>
    <t>Equity, US, Financials, Value, Factor-Based, Long/Short, Quantitative</t>
  </si>
  <si>
    <t>Equity, Europe, Defensive, Hedge</t>
  </si>
  <si>
    <t>Equity, EM, Brazil, Consumer, Passive</t>
  </si>
  <si>
    <t>Equity, US, Healthcare, Thematic, Passive</t>
  </si>
  <si>
    <t>Equity, China, Value, Quantitative, Long/Short</t>
  </si>
  <si>
    <t>Equity, Europe, Consumer, Long/Short, Active</t>
  </si>
  <si>
    <t>Equity, US, Tech, Quantitative, Long/Short, Factor-Based</t>
  </si>
  <si>
    <t>Equity, Global, Industrials, Passive</t>
  </si>
  <si>
    <t>Equity, Europe, Healthcare, Passive</t>
  </si>
  <si>
    <t>Equity, Europe, Industrials, Infrastructure, Energy, Thematic, Active, Stimulus</t>
  </si>
  <si>
    <t>Equity, Global, Quantitative, Factor-Based, Value</t>
  </si>
  <si>
    <t>Equity, EM, China, Equal-Weight, Thematic</t>
  </si>
  <si>
    <t>Equity, US, Thematic, Infrastructure, Healthcare, ESG, Growth, Active</t>
  </si>
  <si>
    <t>Equity, Healthcare, Global, Passive</t>
  </si>
  <si>
    <t>Multi-Asset, Quantitative, Long/Short</t>
  </si>
  <si>
    <t>Equity, US, Financials, Active, Quantitative</t>
  </si>
  <si>
    <t>Multi-Asset, Global, Factor-Based, Defensive</t>
  </si>
  <si>
    <t>Equity, Asia, Commodities, Energy, Metals, APAC, Australia, Japan, China, Passive</t>
  </si>
  <si>
    <t>Multi-Asset, China, Thematic</t>
  </si>
  <si>
    <t>Asset Class: Equity, Region: US, Sector/Theme: Quality, Strategy: Long/Short, Strategy: Factor-Based</t>
  </si>
  <si>
    <t>Equity, Japan, Dividend, Passive, Quality</t>
  </si>
  <si>
    <t>Equity, Europe, Momentum, Factor-Based, Quantitative</t>
  </si>
  <si>
    <t>Multi-Asset, Quantitative</t>
  </si>
  <si>
    <t>Equity, Europe, Financials, Factor-Based, Active</t>
  </si>
  <si>
    <t>Equity, Asia, Korea, Factor-Based, Value</t>
  </si>
  <si>
    <t>Equity, Europe, Value, Factor-Based, Quantitative</t>
  </si>
  <si>
    <t>Equity, US, Financials, Momentum, Quantitative, Long/Short, Equal-Weight</t>
  </si>
  <si>
    <t>Multi-Asset, Quantitative, Defensive</t>
  </si>
  <si>
    <t>Equity, Europe, Utilities, Passive</t>
  </si>
  <si>
    <t>Equity, US, Quantitative, Factor-Based, Active</t>
  </si>
  <si>
    <t>Commodity, Europe, Long/Short</t>
  </si>
  <si>
    <t>Equity, US, Consumer, Thematic, Quantitative</t>
  </si>
  <si>
    <t>Equity, Asia, Taiwan, Dividend, Passive</t>
  </si>
  <si>
    <t>Equity, US, Value, Factor-Based</t>
  </si>
  <si>
    <t>Equity, Europe, Germany, Passive, Quantitative, Defensive</t>
  </si>
  <si>
    <t>Multi-Asset, Global, Factor-Based, Quantitative, Long/Short</t>
  </si>
  <si>
    <t>Equity, Japan, Quality, Factor-Based, Quantitative, Long/Short</t>
  </si>
  <si>
    <t>Equity, Europe, Telecommunications, Defensive, Dividend</t>
  </si>
  <si>
    <t>Equity, Japan, Thematic, Active</t>
  </si>
  <si>
    <t>Equity, Europe, Russia, Passive</t>
  </si>
  <si>
    <t>Equity, India, Growth, Thematic, Quantitative, Factor-Based, Domestic</t>
  </si>
  <si>
    <t>Equity, Global, Value, Factor-Based</t>
  </si>
  <si>
    <t>Real Estate, Europe, Germany, Passive</t>
  </si>
  <si>
    <t>Equity, Global, Quality, Factor-Based</t>
  </si>
  <si>
    <t>Equity, Sector-Specific, Long/Short</t>
  </si>
  <si>
    <t>Equity, Global, Dividend, Factor-Based, Long/Short</t>
  </si>
  <si>
    <t>Equity, China, Tech, Thematic, Growth</t>
  </si>
  <si>
    <t>Equity, US, Utilities, Passive, Factor-Based</t>
  </si>
  <si>
    <t>Equity, US, Value, Factor-Based, Quantitative, Active</t>
  </si>
  <si>
    <t>Equity, Japan, Growth, Factor-Based, Quantitative</t>
  </si>
  <si>
    <t>Multi-Asset, Real Estate, Hedging Strategy</t>
  </si>
  <si>
    <t>Equity, Japan, Low Volatility, Factor-Based</t>
  </si>
  <si>
    <t>Equity, Europe, Healthcare, Passive, Equal-Weight</t>
  </si>
  <si>
    <t>Multi-Asset, Active, Long/Short</t>
  </si>
  <si>
    <t>Equity, Asia, South Korea, Quantitative, FX-Linked</t>
  </si>
  <si>
    <t>Equity, Japan, Active, Thematic, Domestic</t>
  </si>
  <si>
    <t>Equity, Tech, Hedging, Factor-Based, Global</t>
  </si>
  <si>
    <t>Equity, US, Industrials, Active, Quantitative</t>
  </si>
  <si>
    <t>Europe, Low Volatility, Factor-Based, Equity</t>
  </si>
  <si>
    <t>Equity, US, Industrials, Real Estate, Passive, Factor-Based</t>
  </si>
  <si>
    <t>Equity, US, Tech, Quantitative, Factor-Based, Long/Short</t>
  </si>
  <si>
    <t>Volatility, Europe, Quantitative, High Volatility</t>
  </si>
  <si>
    <t>Equity, US, Value, Factor-Based, Quantitative, Long/Short</t>
  </si>
  <si>
    <t>Multi-Asset, Global, Infrastructure, Defensive, Factor-Based</t>
  </si>
  <si>
    <t>Equity, US, Real Estate, Financials, Active, Thematic</t>
  </si>
  <si>
    <t>Asia, Hong Kong, Hedge, Active, Quantitative</t>
  </si>
  <si>
    <t>Equity, Japan, Long/Short</t>
  </si>
  <si>
    <t>Equity, APAC, Momentum, Factor-Based, Active</t>
  </si>
  <si>
    <t>Equity, Asia, APAC, Duration, Factor-Based, Quantitative</t>
  </si>
  <si>
    <t>Equity, Global, Quantitative, Factor-Based, Long/Short</t>
  </si>
  <si>
    <t>Multi-Asset, Europe, Financials, Hedge, Active</t>
  </si>
  <si>
    <t>Equity, China, Tech</t>
  </si>
  <si>
    <t>Equity, US, Energy, Quantitative, Active</t>
  </si>
  <si>
    <t>Equity, Japan, Consumer, Passive</t>
  </si>
  <si>
    <t>Equity, US, Momentum, Quantitative, Active, Liquid</t>
  </si>
  <si>
    <t>Equity, US, Financials, Passive, Factor-Based</t>
  </si>
  <si>
    <t>Equity, US, Tech, Value, Factor-Based, Quantitative, Long/Short</t>
  </si>
  <si>
    <t>Equity, US, Thematic, Equal-Weight, Passive</t>
  </si>
  <si>
    <t>Equity, Asia, APAC, Thematic, Tech, Consumer, Growth, Passive</t>
  </si>
  <si>
    <t>Equity, Europe, Industrials, Active, Long/Short</t>
  </si>
  <si>
    <t>Equity, Global, Financials, Defensive, Value, Factor-Based</t>
  </si>
  <si>
    <t>Equity, Asia, APAC, Tech, Thematic, Growth</t>
  </si>
  <si>
    <t>Equity, Europe, UK, Consumer, Thematic, Passive, Domestic</t>
  </si>
  <si>
    <t>Equity, Long/Short, Quantitative</t>
  </si>
  <si>
    <t>Equity, Europe, Long/Short</t>
  </si>
  <si>
    <t>Equity, China, Tech, Growth, Value, Quantitative, Equal-Weight</t>
  </si>
  <si>
    <t>Equity, Japan, Sector, Thematic, Active</t>
  </si>
  <si>
    <t>Multi-Asset, Japan, Quantitative, Hedge</t>
  </si>
  <si>
    <t>Multi-Asset, Quantitative, Hedging</t>
  </si>
  <si>
    <t>Equity, Europe, Financials, Hedge</t>
  </si>
  <si>
    <t>Equity, China, Asia, Global, Thematic</t>
  </si>
  <si>
    <t>Equity, US, Quality, Factor-Based, Quantitative, Active</t>
  </si>
  <si>
    <t>Equity, US, Financials, Thematic, Active</t>
  </si>
  <si>
    <t>Equity, Europe, Consumer, Passive</t>
  </si>
  <si>
    <t>Multi-Asset, Thematic, Quantitative, Cyclical</t>
  </si>
  <si>
    <t>Equity, Europe, Financials, Dividend, Factor-Based</t>
  </si>
  <si>
    <t>Equity, Japan, Quality, Passive</t>
  </si>
  <si>
    <t>Equity, US, Healthcare, Growth, Long/Short, Active, Quantitative</t>
  </si>
  <si>
    <t>Commodity, Energy, Global</t>
  </si>
  <si>
    <t>Equity, US, Financials, Value, Factor-Based, Active</t>
  </si>
  <si>
    <t>Multi-Asset, Global, Quantitative, Defensive</t>
  </si>
  <si>
    <t>Commodity, Energy, Sector, Global</t>
  </si>
  <si>
    <t>Equity, Japan, Quantitative, Factor-Based, Value</t>
  </si>
  <si>
    <t>Multi-Asset, Global, Quantitative, Long/Short</t>
  </si>
  <si>
    <t>Equity, EM, Dividend, Quality, Passive, CEEMEA</t>
  </si>
  <si>
    <t>Equity, Japan, Value, Factor-Based, Passive</t>
  </si>
  <si>
    <t>Equity, Europe, Dividend, Quality, Low Volatility, Consumer, Healthcare, Utilities, Real Estate, Passive, Factor-Based</t>
  </si>
  <si>
    <t>Equity, Europe, Financials, Passive</t>
  </si>
  <si>
    <t>Equity, Asia, China, Consumer, Thematic, Passive</t>
  </si>
  <si>
    <t>Equity, Global, Momentum, Factor-Based, Quantitative, Long/Short</t>
  </si>
  <si>
    <t>Equity, US, Healthcare, Passive, Factor-Based</t>
  </si>
  <si>
    <t>Equity, China, Growth, Quantitative, Passive</t>
  </si>
  <si>
    <t>Equity, Asia, Korea, Value, Factor-Based</t>
  </si>
  <si>
    <t>Equity, Europe, Thematic, Active</t>
  </si>
  <si>
    <t>Europe, Consumer, Hedge, Long/Short</t>
  </si>
  <si>
    <t>Multi-Asset, Hedge, Quantitative</t>
  </si>
  <si>
    <t>Equity, Global, Thematic, Active</t>
  </si>
  <si>
    <t>Equity, Asia, Value, Factor-Based, Long/Short</t>
  </si>
  <si>
    <t>Multi-Asset, US, Fixed Income, Quantitative, Long/Short, Thematic</t>
  </si>
  <si>
    <t>Equity, Europe, Real Estate, Passive</t>
  </si>
  <si>
    <t>Equity, Global, ESG, Equal-Weight, Quantitative, Factor-Based</t>
  </si>
  <si>
    <t>Equity, Global, Quantitative, Factor-Based, Momentum</t>
  </si>
  <si>
    <t>Credit, US, Financials, Passive, Quantitative</t>
  </si>
  <si>
    <t>Multi-Asset, Global, Defensive, Quantitative</t>
  </si>
  <si>
    <t>Equity, EM, CEEMEA, Quality, Factor-Based, Quantitative, Low Volatility</t>
  </si>
  <si>
    <t>Equity, Japan, Low Volatility, Factor-Based, Quantitative</t>
  </si>
  <si>
    <t>Equity, Europe, Quality, Factor-Based, Active, United Kingdom</t>
  </si>
  <si>
    <t>Equity, Healthcare, Thematic, Passive, Global</t>
  </si>
  <si>
    <t>Equity, Europe, Consumer, Healthcare, Thematic, Passive</t>
  </si>
  <si>
    <t>Equity, China, Equal-Weight</t>
  </si>
  <si>
    <t>Equity, US, Dividend, Factor-Based, Passive, Domestic</t>
  </si>
  <si>
    <t>Equity, Asia, China, Real Estate, Passive</t>
  </si>
  <si>
    <t>Equity, US, Tech, Quantitative, Long/Short, Active</t>
  </si>
  <si>
    <t>Multi-Asset, Japan, Quantitative, Long/Short</t>
  </si>
  <si>
    <t>Equity, US, Tech, Growth, Active, Quantitative</t>
  </si>
  <si>
    <t>Equity, US, Telecom, Long/Short, Active, Factor-Based</t>
  </si>
  <si>
    <t>Equity, Europe, Factor-Based, Quantitative, Leverage</t>
  </si>
  <si>
    <t>Equity, US, Energy, Passive, Factor-Based</t>
  </si>
  <si>
    <t>Equity, US, Tech, Thematic, Passive, Cryptocurrency</t>
  </si>
  <si>
    <t>Equity, US, Thematic, Quality, Passive</t>
  </si>
  <si>
    <t>Equity, US, Tech, Passive, Thematic</t>
  </si>
  <si>
    <t>Equity, US, Duration, Factor-Based, Quantitative</t>
  </si>
  <si>
    <t>Equity, Global, Value, Factor-Based, Long/Short</t>
  </si>
  <si>
    <t>Equity, Asia, Thematic, Passive, APAC</t>
  </si>
  <si>
    <t>Equity, Europe, Communication Services, Energy, Materials, Industrials, Utilities, Factor-Based, Quantitative, Value</t>
  </si>
  <si>
    <t>Equity, Europe, Factor-Based, Quality, Active, Long/Short</t>
  </si>
  <si>
    <t>Equity, Asia, Quantitative, Factor-Based, Quality, APAC</t>
  </si>
  <si>
    <t>Equity, US, Tech, Growth, Thematic, Passive</t>
  </si>
  <si>
    <t>Equity, US, Value, Factor-Based, Quantitative</t>
  </si>
  <si>
    <t>Equity, Global, Growth, Thematic, Equal-Weight</t>
  </si>
  <si>
    <t>Commodity, Energy, US, Quantitative, Long/Short, Equal-Weight</t>
  </si>
  <si>
    <t>Equity, US, Tech, Financials, Consumer, Healthcare, Thematic, Quantitative, Defensive</t>
  </si>
  <si>
    <t>Equity, Europe, Italy, Domestic, Passive</t>
  </si>
  <si>
    <t>Equity, Europe, Consumer, Thematic</t>
  </si>
  <si>
    <t>Equity, Healthcare, Thematic, Long/Short</t>
  </si>
  <si>
    <t>Equity, China, Active</t>
  </si>
  <si>
    <t>Multi-Asset, Global, Tech, Thematic, Quantitative</t>
  </si>
  <si>
    <t>Equity, China, Consumer, Passive, Equal-Weight</t>
  </si>
  <si>
    <t>Equity, Global, ESG, Equal-Weight, Factor-Based, Quantitative</t>
  </si>
  <si>
    <t>Equity, Europe, Spain, Domestic</t>
  </si>
  <si>
    <t>Equity, Asia, Hong Kong, Dividend, Factor-Based</t>
  </si>
  <si>
    <t>Equity, Europe, Tech, Passive</t>
  </si>
  <si>
    <t>Equity, Europe, ESG, Factor-Based, Active</t>
  </si>
  <si>
    <t>Equity, Japan, Technology, Sector Indices</t>
  </si>
  <si>
    <t>Equity, Energy, Global, Thematic, Active, Quantitative</t>
  </si>
  <si>
    <t>Europe, Quantitative, Long/Short, Defensive</t>
  </si>
  <si>
    <t>Equity, Europe, Consumer, Defensive, Thematic, Quantitative</t>
  </si>
  <si>
    <t>Equity, China, Consumer, Thematic</t>
  </si>
  <si>
    <t>Equity, US, Growth, Factor-Based, Quantitative, Active</t>
  </si>
  <si>
    <t>Equity, US, Quantitative, Factor-Based, Domestic</t>
  </si>
  <si>
    <t>Equity, Europe, Quality, Equal-Weight, Factor-Based</t>
  </si>
  <si>
    <t>Equity, Europe, Industrials, Passive, Liquidity-Optimized</t>
  </si>
  <si>
    <t>Equity, Japan, Thematic, Passive</t>
  </si>
  <si>
    <t>Equity, US, Healthcare, Tech, Passive, Factor-Based</t>
  </si>
  <si>
    <t>Credit, Europe, Short (&lt;2Y), Passive, Custom/Proprietary</t>
  </si>
  <si>
    <t>Multi-Asset, Quantitative, Hedge</t>
  </si>
  <si>
    <t>Equity, Japan, Industrials, Active</t>
  </si>
  <si>
    <t>Equity, EM, Tech, Thematic, Passive</t>
  </si>
  <si>
    <t>Equity, Asia, Real Estate, Passive</t>
  </si>
  <si>
    <t>Equity, Global, Long/Short</t>
  </si>
  <si>
    <t>Europe, Equity, Quantitative, Factor-Based, Volatility</t>
  </si>
  <si>
    <t>Equity, Europe, Industrials, Thematic, Active, Passive</t>
  </si>
  <si>
    <t>Equity, Europe, Financials, Active</t>
  </si>
  <si>
    <t>Equity, US, Quantitative, Factor-Based, Long/Short, Momentum</t>
  </si>
  <si>
    <t>Equity, Turkey, Financials, Real Estate, Consumer, Passive, Domestic</t>
  </si>
  <si>
    <t>Equity, Europe, US, Thematic</t>
  </si>
  <si>
    <t>Equity, Europe, Industrials, Active, Thematic</t>
  </si>
  <si>
    <t>Multi-Asset, Global, Quantitative</t>
  </si>
  <si>
    <t>Equity, US, Thematic, Infrastructure, Energy, Healthcare, Quantitative, Passive</t>
  </si>
  <si>
    <t>Equity, Global, Consumer, Thematic</t>
  </si>
  <si>
    <t>Equity, US, Low Volatility, Factor-Based, Quantitative, Passive</t>
  </si>
  <si>
    <t>Equity, US, Financials, Active, Thematic</t>
  </si>
  <si>
    <t>Equity, US, Tech, Momentum, Factor-Based, Quantitative</t>
  </si>
  <si>
    <t>Equity, US, Thematic, Quantitative, Sector, Energy, Industrials, Healthcare, Commodities, Defense, Semiconductors, Strategic, Domestic</t>
  </si>
  <si>
    <t>Equity, Europe, Momentum, Factor-Based, Active, Short</t>
  </si>
  <si>
    <t>Equity, Asia, Korea, Tech, Passive, Equal-Weight</t>
  </si>
  <si>
    <t>Equity, Japan, Factor-Based, Quantitative, Long</t>
  </si>
  <si>
    <t>Equity, Global, Quantitative, Active</t>
  </si>
  <si>
    <t>Equity, US, Factor-Based, Value, Quantitative</t>
  </si>
  <si>
    <t>Equity, US, Quantitative, Factor-Based</t>
  </si>
  <si>
    <t>Factor-Based, Momentum, Global, Active</t>
  </si>
  <si>
    <t>Equity, Europe, Industrials, Consumer, Cyclical, Factor-Based, Value, Growth</t>
  </si>
  <si>
    <t>Multi-Asset, Hedging Strategy, Quantitative</t>
  </si>
  <si>
    <t>Multi-Asset, US, Inflation/Growth Themes, Active, Long/Short</t>
  </si>
  <si>
    <t>Equity, APAC, Momentum, Active, Long/Short</t>
  </si>
  <si>
    <t>Equity, US, Quantitative, Factor-Based, Volatility, Diversified</t>
  </si>
  <si>
    <t>Multi-Asset, Long/Short, Active</t>
  </si>
  <si>
    <t>Equity, Global, Growth, Thematic, Active</t>
  </si>
  <si>
    <t>Equity, Asia, Taiwan, Tech, Thematic, Quantitative</t>
  </si>
  <si>
    <t>Equity, US, Consumer, Industrials, Passive, Liquid</t>
  </si>
  <si>
    <t>Europe, Equity, Thematic, Energy, Industrials, Materials, Semiconductors, Automotive</t>
  </si>
  <si>
    <t>Equity, US, Healthcare, Factor-Based, Quantitative, Value, Long/Short</t>
  </si>
  <si>
    <t>Equity, Europe, Momentum, Factor-Based, Active</t>
  </si>
  <si>
    <t>Commodity, Asia, Quantitative, Factor-Based</t>
  </si>
  <si>
    <t>Equity, Europe, Momentum, Factor-Based, Quantitative, Long/Short</t>
  </si>
  <si>
    <t>Equity, Europe, Consumer, Industrials, Cyclical, Active, Domestic</t>
  </si>
  <si>
    <t>Multi-Asset, Global, Thematic, Active</t>
  </si>
  <si>
    <t>Equity, EM, Global, Thematic, Passive</t>
  </si>
  <si>
    <t>Equity, US, Industrials, Passive, Sector-Specific</t>
  </si>
  <si>
    <t>Equity, Japan, Value, Factor-Based, Quantitative</t>
  </si>
  <si>
    <t>Equity, India, Passive</t>
  </si>
  <si>
    <t>Equity, US, Thematic, Equal-Weight, Defensive</t>
  </si>
  <si>
    <t>Equity, US, Factor-Based, Quantitative, Low Volatility</t>
  </si>
  <si>
    <t>Equity, Europe, Quantitative, Long/Short, Industrials</t>
  </si>
  <si>
    <t>Equity, China, Growth, Factor-Based, Quantitative</t>
  </si>
  <si>
    <t>Equity, US, Industrials, Passive, Factor-Based</t>
  </si>
  <si>
    <t>Credit, Europe, Long (&gt;10Y), Passive</t>
  </si>
  <si>
    <t>Multi-Asset, Global, Active, Long/Short</t>
  </si>
  <si>
    <t>Equity, Europe, Quality, Factor-Based, Active</t>
  </si>
  <si>
    <t>Equity, US, Tech, Factor-Based, Quantitative, Value</t>
  </si>
  <si>
    <t>Equity, India, Infrastructure, Thematic</t>
  </si>
  <si>
    <t>Equity, Europe, Momentum, Factor-Based, Quantitative, Active</t>
  </si>
  <si>
    <t>Equity, US, Growth, Quantitative, Factor-Based, Active</t>
  </si>
  <si>
    <t>Equity, US, Thematic, Agriculture, Consumer, Inflation</t>
  </si>
  <si>
    <t>Equity, US, Consumer, Quantitative, Short</t>
  </si>
  <si>
    <t>Equity, Europe, Financials, Active, Long/Short</t>
  </si>
  <si>
    <t>Equity, Europe, Value, Quantitative, Factor-Based</t>
  </si>
  <si>
    <t>Equity, Asia, Hong Kong, Momentum, Quantitative, Factor-Based</t>
  </si>
  <si>
    <t>Multi-Asset, Active, Quantitative, Long/Short</t>
  </si>
  <si>
    <t>Multi-Asset, Active, Defensive</t>
  </si>
  <si>
    <t>Equity, US, Industrials, Materials, Autos, Value, Factor-Based, Quantitative, Barra</t>
  </si>
  <si>
    <t>Equity, US, Growth, Factor-Based, Quantitative</t>
  </si>
  <si>
    <t>Equity, US, Utilities, Real Estate, Consumer, Defensive, Dividend, Low Volatility, Factor-Based</t>
  </si>
  <si>
    <t>Equity, Europe, Utilities, Passive, Thematic</t>
  </si>
  <si>
    <t>Commodity, Canada, Energy, Active, Passive</t>
  </si>
  <si>
    <t>Equity, Japan, Healthcare, Thematic</t>
  </si>
  <si>
    <t>Multi-Asset, Long/Short</t>
  </si>
  <si>
    <t>Equity, Global, Industrials, Cyclical, Active</t>
  </si>
  <si>
    <t>Equity, Asia, Hong Kong, Dividend, Factor-Based, Passive</t>
  </si>
  <si>
    <t>Equity, Asia, China, Thematic</t>
  </si>
  <si>
    <t>Equity, India, Consumer, Thematic</t>
  </si>
  <si>
    <t>Multi-Asset, Europe, Quantitative, Long/Short</t>
  </si>
  <si>
    <t>Equity, Asia, Hong Kong, US, Global</t>
  </si>
  <si>
    <t>Equity, US, Momentum, Quantitative, Factor-Based, Active</t>
  </si>
  <si>
    <t>Equity, Europe, Industrials, Materials, Construction, Thematic, Passive</t>
  </si>
  <si>
    <t>Equity, Europe, Industrials, Passive, Sweden</t>
  </si>
  <si>
    <t>Equity, Japan, Quantitative, Factor-Based, Sentiment, Momentum</t>
  </si>
  <si>
    <t>Equity, US, Energy, Infrastructure, ESG, Growth, Thematic, Passive</t>
  </si>
  <si>
    <t>Equity, Japan, Factor-Based, Quantitative, Value</t>
  </si>
  <si>
    <t>Equity, Europe, Financials, Active, Defensive, Long/Short</t>
  </si>
  <si>
    <t>Equity, US, Consumer, Thematic, Active</t>
  </si>
  <si>
    <t>Equity, US, Consumer, Factor-Based, Value, Quantitative</t>
  </si>
  <si>
    <t>Equity, Europe, Financials, Factor-Based, Defensive</t>
  </si>
  <si>
    <t>Equity, US, Utilities, Energy, Infrastructure, Passive, Factor-Based</t>
  </si>
  <si>
    <t>Multi-Asset, UAE, Quantitative</t>
  </si>
  <si>
    <t>Equity, Japan, Industrials, Passive</t>
  </si>
  <si>
    <t>Commodity, EM, Hedging</t>
  </si>
  <si>
    <t>Equity, Asia, Korea, Momentum, Factor-Based, Active</t>
  </si>
  <si>
    <t>Equity, India, Energy, Thematic</t>
  </si>
  <si>
    <t>Equity, Europe, Low Volatility, Factor-Based, Quantitative</t>
  </si>
  <si>
    <t>Equity, US, Healthcare, Thematic</t>
  </si>
  <si>
    <t>Equity, Healthcare, Defensive, Active</t>
  </si>
  <si>
    <t>Equity, US, Real Estate, Financials, Active</t>
  </si>
  <si>
    <t>Equity, Global, Energy, Tech, Industrials, Infrastructure, ESG, Thematic, Stimulus</t>
  </si>
  <si>
    <t>Credit, Global, Duration</t>
  </si>
  <si>
    <t>Equity, Global, Cyclical, High Beta, Low Quality, Factor-Based, Momentum</t>
  </si>
  <si>
    <t>Equity, Global, Consumer, Quantitative, Momentum</t>
  </si>
  <si>
    <t>Global, Growth, Quantitative, Long/Short, Factor-Based</t>
  </si>
  <si>
    <t>Equity, US, Healthcare, Quantitative, Passive</t>
  </si>
  <si>
    <t>Equity, US, Energy, Momentum, Quantitative, Long/Short</t>
  </si>
  <si>
    <t>Equity, Europe, ESG, Low Volatility, Factor-Based, Passive</t>
  </si>
  <si>
    <t>Equity, Europe, Dividend, Passive</t>
  </si>
  <si>
    <t>Equity, Asia, Hong Kong</t>
  </si>
  <si>
    <t>Equity, Europe, Dividend, Factor-Based, Quantitative</t>
  </si>
  <si>
    <t>Equity, Japan, Quantitative, Factor-Based, Financials</t>
  </si>
  <si>
    <t>Equity, Japan, Factor-Based, Quantitative, Large Cap, Size Factor</t>
  </si>
  <si>
    <t>Equity, US, Consumer, Thematic, Risk, Defensive</t>
  </si>
  <si>
    <t>Equity, US, Thematic, Factor-Based, Active</t>
  </si>
  <si>
    <t>Equity, Asia, Japan, Passive</t>
  </si>
  <si>
    <t>Equity, Europe, Dividend, Factor-Based, Passive</t>
  </si>
  <si>
    <t>Multi-Asset, Asia, Passive</t>
  </si>
  <si>
    <t>Equity, Europe, Quality, Factor-Based, Passive, Defensive</t>
  </si>
  <si>
    <t>Equity, US, Industrials, Consumer, Energy, Passive, Cap-Weighted</t>
  </si>
  <si>
    <t>Equity, Europe, Commodities, Passive, Quantitative</t>
  </si>
  <si>
    <t>Equity, EM, Argentina</t>
  </si>
  <si>
    <t>Equity, US, Tech, Thematic</t>
  </si>
  <si>
    <t>Equity, Asia, Thematic, Dividend, Infrastructure</t>
  </si>
  <si>
    <t>Multi-Asset, Japan, Thematic, Passive</t>
  </si>
  <si>
    <t>Equity, US, Momentum, Quantitative, Long/Short, Factor-Based, Active</t>
  </si>
  <si>
    <t>Equity, US, Consumer, Long/Short, Active, Quantitative</t>
  </si>
  <si>
    <t>Equity, US, Momentum, Factor-Based, Quantitative, Passive</t>
  </si>
  <si>
    <t>Equity, Global, Healthcare, Thematic, Active</t>
  </si>
  <si>
    <t>Multi-Asset, Quantitative, Factor-Based, Long/Short, Global</t>
  </si>
  <si>
    <t>Equity, US, Industrials, Passive, Equal-Weight</t>
  </si>
  <si>
    <t>Equity, US, Energy, Industrials, Active, Thematic</t>
  </si>
  <si>
    <t>Equity, Global, Quantitative, Long/Short, Active</t>
  </si>
  <si>
    <t>Equity, US, Cyclical, Factor-Based, Quantitative, Passive</t>
  </si>
  <si>
    <t>Equity, Asia, Cyclical, Domestic, Passive</t>
  </si>
  <si>
    <t>Equity, APAC, Energy, Thematic</t>
  </si>
  <si>
    <t>Equity, Australia, Real Estate, Financials, Thematic, Passive</t>
  </si>
  <si>
    <t>Equity, US, Financials, Value, Quantitative, Long/Short, Domestic</t>
  </si>
  <si>
    <t>Equity, Europe, Growth, Factor-Based, Quantitative</t>
  </si>
  <si>
    <t>Equity, Europe, Factor-Based, Quantitative, Value</t>
  </si>
  <si>
    <t>Equity, US, ESG, Factor-Based, Passive</t>
  </si>
  <si>
    <t>Equity, US, Defensive, Passive, Equal-Weight</t>
  </si>
  <si>
    <t>Equity, US, Healthcare, Momentum, Long/Short, Equal-Weight, Quantitative</t>
  </si>
  <si>
    <t>Equity, Europe, Financials, Factor-Based, Passive</t>
  </si>
  <si>
    <t>Equity, Taiwan, Sector-Rotation, Thematic</t>
  </si>
  <si>
    <t>Equity, Japan, Cyclicals</t>
  </si>
  <si>
    <t>Equity, Europe, Factor-Based, Quantitative, Value, Passive</t>
  </si>
  <si>
    <t>Equity, China, Asia</t>
  </si>
  <si>
    <t>Equity, Europe, Energy, Passive</t>
  </si>
  <si>
    <t>Equity, US, Financials, Active, Thematic, Quantitative</t>
  </si>
  <si>
    <t>Equity, Europe, Value, Factor-Based, Quantitative, Passive</t>
  </si>
  <si>
    <t>Equity, Global, Energy, Commodity, Quantitative, Factor-Based</t>
  </si>
  <si>
    <t>Equity, Europe, Utilities, Industrials, Materials, Thematic, ESG, Growth, Defensive</t>
  </si>
  <si>
    <t>Equity, Europe, Real Estate, Passive, Equal-Weight</t>
  </si>
  <si>
    <t>Equity, Europe, Active, Quantitative</t>
  </si>
  <si>
    <t>Equity, EM, Quantitative, Passive</t>
  </si>
  <si>
    <t>Equity, EM, Brazil, South Africa, Korea, Mexico, Materials, Financials, Thematic, Factor-Based, Active</t>
  </si>
  <si>
    <t>Equity, US, Cyclicals, Industrials, Consumer, Quantitative, Factor-Based</t>
  </si>
  <si>
    <t>Equity, Japan, Quantitative, Factor-Based</t>
  </si>
  <si>
    <t>Equity, Asia, Healthcare</t>
  </si>
  <si>
    <t>Equity, US, Momentum, Quantitative, Long/Short, Active</t>
  </si>
  <si>
    <t>Equity, APAC, Growth, Active</t>
  </si>
  <si>
    <t>US, Multi-Asset, Duration: Medium (2-10Y), Inflation/Growth Themes</t>
  </si>
  <si>
    <t>Equity, China, Momentum, Factor-Based, Quantitative</t>
  </si>
  <si>
    <t>Equity, Europe, Quality, Equal-Weight, Passive</t>
  </si>
  <si>
    <t>Equity, Europe, UK, Factor-Based, Passive, Momentum</t>
  </si>
  <si>
    <t>Equity, Financials, Real Estate, Active, Quantitative, Domestic</t>
  </si>
  <si>
    <t>Equity, US, Energy, Quantitative, Long/Short</t>
  </si>
  <si>
    <t>Equity, US, Growth, Quantitative, Low Volatility, Thematic</t>
  </si>
  <si>
    <t>Equity, US, Momentum, Factor-Based, Long/Short, Active</t>
  </si>
  <si>
    <t>Equity, US, Consumer, Factor-Based, Long/Short, Quantitative</t>
  </si>
  <si>
    <t>Equity, US, Healthcare, Growth, Factor-Based, Quantitative</t>
  </si>
  <si>
    <t>Equity, Japan, China, Consumer, Thematic</t>
  </si>
  <si>
    <t>Equity, Japan, Real Estate, Quantitative, Passive</t>
  </si>
  <si>
    <t>Equity, US, Consumer, Tech, Passive, Equal-Weight</t>
  </si>
  <si>
    <t>Equity, US, Real Estate, Passive, Sector-Specific, GICS Level 4</t>
  </si>
  <si>
    <t>Equity, Japan, Financials, Factor-Based, Active</t>
  </si>
  <si>
    <t>Equity, US, Energy, Momentum, Long/Short, Active, Quantitative</t>
  </si>
  <si>
    <t>Equity, US, China, Multi-Sector, Thematic, Equal-Weight, Active</t>
  </si>
  <si>
    <t>Equity, China, Geopolitical Risk, Passive, Liquidity-Optimized</t>
  </si>
  <si>
    <t>Equity, Asia, Japan, China, Passive, Equal-Weight, Thematic</t>
  </si>
  <si>
    <t>Equity, Australia, Thematic, Passive</t>
  </si>
  <si>
    <t>Equity, US, Consumer, Passive, Factor-Based</t>
  </si>
  <si>
    <t>Multi-Asset, US, Inflation, Thematic, Macroeconomic</t>
  </si>
  <si>
    <t>Equity, US, Thematic, Quantitative, Infrastructure, Energy, Financials, Defense, Small Business, Passive</t>
  </si>
  <si>
    <t>Equity, US, Financials, Long/Short, Equal-Weight, Active</t>
  </si>
  <si>
    <t>Equity, US, Quantitative, Long/Short, Factor-Based</t>
  </si>
  <si>
    <t>Equity, Europe, Consumer, Defensive, Active</t>
  </si>
  <si>
    <t>FX, Europe, Active, Long/Short, Quantitative, Macro</t>
  </si>
  <si>
    <t>Equity, US, Financials, Momentum, Factor-Based, Active</t>
  </si>
  <si>
    <t>Equity, US, Tech, Growth, Value, Long/Short, Active, Factor-Based, Equal-Weight</t>
  </si>
  <si>
    <t>Equity, Global, Defensive, Quality, Factor-Based</t>
  </si>
  <si>
    <t>Equity, Asia, Financials, Passive</t>
  </si>
  <si>
    <t>Equity, China, Consumer, Passive</t>
  </si>
  <si>
    <t>Equity, US, Financials, Quantitative, Long/Short, Active</t>
  </si>
  <si>
    <t>Equity, US, Tech, Growth, Quantitative, Factor-Based</t>
  </si>
  <si>
    <t>Equity, Europe, Energy, Industrials, Consumer, Financials, Quantitative, Factor-Based, Active</t>
  </si>
  <si>
    <t>Commodity, Energy, Hedging, Global</t>
  </si>
  <si>
    <t>Equity, Global, Financials, Defensive, Passive</t>
  </si>
  <si>
    <t>Equity, Global, Tech, Infrastructure, Real Estate, Thematic, Growth</t>
  </si>
  <si>
    <t>Equity, Japan, Defensive</t>
  </si>
  <si>
    <t>Equity, China, Quantitative, Factor-Based, Low Volatility</t>
  </si>
  <si>
    <t>Equity, US, Healthcare, Value, Quantitative, Long/Short, Factor-Based</t>
  </si>
  <si>
    <t>Equity, Japan, Quantitative, Passive</t>
  </si>
  <si>
    <t>Equity, Asia, Quantitative, Factor-Based, Low Volatility, Defensive</t>
  </si>
  <si>
    <t>Equity, Japan, Commodities, Thematic</t>
  </si>
  <si>
    <t>Equity, Europe, Media, Passive</t>
  </si>
  <si>
    <t>Equity, Europe, Growth, Factor-Based, Passive</t>
  </si>
  <si>
    <t>Equity, US, Thematic, Political Risk, Defensive, Active</t>
  </si>
  <si>
    <t>Equity, Global, Value, Factor-Based, Quantitative</t>
  </si>
  <si>
    <t>Equity, Brazil, Defensive, Passive</t>
  </si>
  <si>
    <t>Equity, Japan, Quality, Factor-Based, Thematic</t>
  </si>
  <si>
    <t>Equity, Long/Short, Active</t>
  </si>
  <si>
    <t>Equity, APAC, Tech, Thematic, Passive</t>
  </si>
  <si>
    <t>Asset Class: Equity, Region: US, Strategy: Quantitative, Strategy: Long/Short, Special: Long/Short</t>
  </si>
  <si>
    <t>Equity, US, Quantitative, Factor-Based, Equal-Weight, Quality</t>
  </si>
  <si>
    <t>Equity, Japan, Financials, Passive</t>
  </si>
  <si>
    <t>Equity, US, Momentum, Factor-Based, Quantitative, Active</t>
  </si>
  <si>
    <t>Equity, US, Momentum, Quantitative, Long/Short, Equal-Weight</t>
  </si>
  <si>
    <t>Equity, Global, Tech, Momentum, Quantitative, Long/Short, Active</t>
  </si>
  <si>
    <t>Multi-Asset, Long/Short, Quantitative</t>
  </si>
  <si>
    <t>Equity, China, Financials, Passive</t>
  </si>
  <si>
    <t>Equity, Asia, APAC, Tech, Thematic, Passive, Equal-Weight</t>
  </si>
  <si>
    <t>Equity, Global, Industrials, Passive, Factor-Based</t>
  </si>
  <si>
    <t>Equity, Japan, Defensive, Quantitative</t>
  </si>
  <si>
    <t>Equity, Active, Quantitative</t>
  </si>
  <si>
    <t>Multi-Asset</t>
  </si>
  <si>
    <t>Multi-Asset, Quantitative, Long/Short, Active</t>
  </si>
  <si>
    <t>Equity, Europe, Infrastructure, Thematic</t>
  </si>
  <si>
    <t>Equity, US, Domestic, Factor-Based, Active</t>
  </si>
  <si>
    <t>Equity, Global, Long/Short, Active</t>
  </si>
  <si>
    <t>Equity, Europe, China, Growth, Thematic, Secular Growth, Quantitative</t>
  </si>
  <si>
    <t>Equity, Japan, Value, Quantitative, Passive</t>
  </si>
  <si>
    <t>Equity, US, Real Estate, Passive, Sector-Specific, Volatility-Weighted</t>
  </si>
  <si>
    <t>Credit, Brazil, EM, Long, Passive</t>
  </si>
  <si>
    <t>Equity, US, Real Estate, Passive, Sector, Domestic</t>
  </si>
  <si>
    <t>Equity, Europe, Consumer, Luxury, Travel, Autos, Thematic, Defensive</t>
  </si>
  <si>
    <t>Equity, Europe, Defensive, Factor-Based, Low Volatility</t>
  </si>
  <si>
    <t>Equity, Financials, Global, Quantitative</t>
  </si>
  <si>
    <t>Multi-Asset, Hedging, Quantitative</t>
  </si>
  <si>
    <t>Equity, China, Quantitative, Quality</t>
  </si>
  <si>
    <t>Equity, Global, Momentum, Factor-Based, Quantitative</t>
  </si>
  <si>
    <t>Equity, Japan, Defensive, Healthcare, Consumer, Passive, Equal-Weight</t>
  </si>
  <si>
    <t>Equity, US, Tech, Growth, Thematic, Quantitative</t>
  </si>
  <si>
    <t>Equity, Europe, Active, Thematic</t>
  </si>
  <si>
    <t>Equity, US, Financials, Real Estate, Active, Thematic</t>
  </si>
  <si>
    <t>Equity, US, Healthcare, Quantitative, Factor-Based, Low Volatility</t>
  </si>
  <si>
    <t>Equity, US, Financials, Value, Factor-Based, Quantitative, Long/Short</t>
  </si>
  <si>
    <t>Equity, Asia, Korea, Quantitative, Passive</t>
  </si>
  <si>
    <t>Equity, Australia, Commodities, Passive, Thematic</t>
  </si>
  <si>
    <t>Multi-Asset, Energy, Quantitative</t>
  </si>
  <si>
    <t>Equity, US, Factor-Based, Quantitative</t>
  </si>
  <si>
    <t>Equity, Israel, Active, Quantitative, Defensive</t>
  </si>
  <si>
    <t>Equity, Europe, Consumer, Defensive, Passive</t>
  </si>
  <si>
    <t>Equity, US, Consumer, Quantitative, Long/Short, Active</t>
  </si>
  <si>
    <t>Equity, Europe, Active, Long/Short</t>
  </si>
  <si>
    <t>Equity, Europe, Factor-Based, Momentum, Passive</t>
  </si>
  <si>
    <t>Equity, US, Healthcare, Quality, Equal-Weight, Factor-Based</t>
  </si>
  <si>
    <t>Equity, US, Healthcare, Value, Factor-Based, Long/Short</t>
  </si>
  <si>
    <t>Equity, Asia, APAC, Quality, Factor-Based, Passive</t>
  </si>
  <si>
    <t>Asset Class: Equity, Region: US, Strategy: Quantitative, Strategy: Factor-Based</t>
  </si>
  <si>
    <t>Volatility, US, Quantitative, Long/Short, Passive</t>
  </si>
  <si>
    <t>Credit, Europe, Long (&gt;10Y)</t>
  </si>
  <si>
    <t>Equity, US, Tech, Growth, Factor-Based, Quantitative</t>
  </si>
  <si>
    <t>Equity, US, Industrials, Energy, Active, Thematic</t>
  </si>
  <si>
    <t>Volatility, Europe, Low Volatility, Factor-Based, Quantitative</t>
  </si>
  <si>
    <t>Equity, Europe, UK, Thematic, Active</t>
  </si>
  <si>
    <t>Equity, Asia, Korea, Defensive, Passive</t>
  </si>
  <si>
    <t>Equity, Europe, Utilities, Energy, Infrastructure, Thematic, Passive</t>
  </si>
  <si>
    <t>Asset Class: Equity, Region: US, Strategy: Thematic, Strategy: Quantitative, Theme: Growth</t>
  </si>
  <si>
    <t>Equity, US, Financials, Passive, Diversification</t>
  </si>
  <si>
    <t>Equity, Japan, Tech, Growth, Thematic</t>
  </si>
  <si>
    <t>Equity, Europe, Chemicals, Active, Long/Short</t>
  </si>
  <si>
    <t>Equity, China, Momentum, Factor-Based, Quantitative, Long/Short</t>
  </si>
  <si>
    <t>Equity, South Africa, ESG, Passive, Equal-Weight, Broad Sector</t>
  </si>
  <si>
    <t>Equity, EM, Brazil, Active, Long/Short</t>
  </si>
  <si>
    <t>Equity, Global, Value, Factor-Based, High Beta, Quantitative</t>
  </si>
  <si>
    <t>Equity, Global, Materials, Passive</t>
  </si>
  <si>
    <t>Multi-Asset, Global, Thematic, Active, Long/Short, Stagflation</t>
  </si>
  <si>
    <t>Equity, US, Healthcare, Factor-Based, Low Volatility, Quantitative</t>
  </si>
  <si>
    <t>Equity, Asia, Taiwan, Thematic, Quantitative, Domestic</t>
  </si>
  <si>
    <t>Equity, Asia, Quantitative, Factor-Based, Value</t>
  </si>
  <si>
    <t>Equity, Asia, Korea</t>
  </si>
  <si>
    <t>Equity, Europe, Growth, Factor-Based, Long/Short, Quantitative</t>
  </si>
  <si>
    <t>Equity, US, Media, Passive, Equal-Weight</t>
  </si>
  <si>
    <t>Equity, APAC, Industrials, Passive</t>
  </si>
  <si>
    <t>Equity, Japan, Momentum, Factor-Based</t>
  </si>
  <si>
    <t>Equity, US, Quantitative, Factor-Based, Long/Short</t>
  </si>
  <si>
    <t>Equity, Europe, Energy, Thematic, Quantitative</t>
  </si>
  <si>
    <t>Equity, EM, Chemicals, Industrials, Passive, Equal-Weight</t>
  </si>
  <si>
    <t>Equity, Global, Tech, Quantitative, Long/Short, Active</t>
  </si>
  <si>
    <t>Equity, China, Tech, Thematic, Passive</t>
  </si>
  <si>
    <t>Equity, US, Consumer, Momentum, Quantitative, Long/Short, Factor-Based</t>
  </si>
  <si>
    <t>Equity, US, Financials, Factor-Based, Value, Quantitative</t>
  </si>
  <si>
    <t>Equity, Global, Quality, Factor-Based, Low Volatility</t>
  </si>
  <si>
    <t>Equity, Europe, China, Thematic</t>
  </si>
  <si>
    <t>Equity, US, Factor-Based, Low Volatility, Quantitative</t>
  </si>
  <si>
    <t>Equity, China, Momentum, Long/Short</t>
  </si>
  <si>
    <t>Equity, US, Quality, Factor-Based, Active, Quantitative</t>
  </si>
  <si>
    <t>Multi-Asset, Quantitative, Active</t>
  </si>
  <si>
    <t>Equity, Europe, Domestic, Passive</t>
  </si>
  <si>
    <t>Equity, US, Defensive, Factor-Based, Low Volatility, Quantitative</t>
  </si>
  <si>
    <t>Equity, US, Factor-Based, Long/Short, Quantitative</t>
  </si>
  <si>
    <t>Multi-Asset, US, Stimulus</t>
  </si>
  <si>
    <t>Equity, Japan, Financials, Passive, Quantitative</t>
  </si>
  <si>
    <t>Equity, Europe, Industrials, Tech, Infrastructure, Thematic, ESG</t>
  </si>
  <si>
    <t>Equity, Europe, Cyclical, Thematic, Passive</t>
  </si>
  <si>
    <t>Equity, China, Financials, Passive, Domestic</t>
  </si>
  <si>
    <t>Equity, US, Quantitative, Factor-Based, Sentiment, Value</t>
  </si>
  <si>
    <t>Equity, China, Energy, Passive</t>
  </si>
  <si>
    <t>Commodity, Global</t>
  </si>
  <si>
    <t>Equity, China, Quantitative, Factor-Based, Long/Short</t>
  </si>
  <si>
    <t>Equity, Europe, Low Volatility, Passive</t>
  </si>
  <si>
    <t>Equity, US, Tech, Momentum, Factor-Based, Active</t>
  </si>
  <si>
    <t>Equity, US, Quality, Factor-Based, Active, Long/Short</t>
  </si>
  <si>
    <t>Equity, APAC, Momentum, Factor-Based, Active, Multi-Sector</t>
  </si>
  <si>
    <t>Equity, US, Healthcare, Tech, Thematic, Active</t>
  </si>
  <si>
    <t>Equity, Europe, Chemicals, Industrials, Passive, Sector, Cyclical</t>
  </si>
  <si>
    <t>Equity, Global, Thematic, Quantitative, Defensive</t>
  </si>
  <si>
    <t>Equity, US, Consumer, Momentum, Long/Short, Factor-Based</t>
  </si>
  <si>
    <t>Equity, Japan, Global, Thematic</t>
  </si>
  <si>
    <t>Equity, US, Consumer, Quantitative, Long/Short, Factor-Based</t>
  </si>
  <si>
    <t>Equity, US, Value, Growth, Long/Short, Factor-Based, Active</t>
  </si>
  <si>
    <t>Equity, APAC, Tech, Growth, Thematic, Passive</t>
  </si>
  <si>
    <t>Equity, US, Real Estate, Thematic, Active, Domestic</t>
  </si>
  <si>
    <t>Equity, US, Dividend, Factor-Based, Quantitative, Low Volatility</t>
  </si>
  <si>
    <t>Equity, Europe, Momentum, Active, Factor-Based, Long/Short</t>
  </si>
  <si>
    <t>FX, Global, Quantitative</t>
  </si>
  <si>
    <t>Equity, Japan, Value, Quality, Factor-Based</t>
  </si>
  <si>
    <t>Equity, Europe, Long/Short, Active</t>
  </si>
  <si>
    <t>Equity, US, Tech, Momentum, Quantitative, Long/Short, Active</t>
  </si>
  <si>
    <t>Equity, Global, Quantitative, Long/Short, Thematic</t>
  </si>
  <si>
    <t>Equity, US, Quantitative, Factor-Based, Long/Short, Quality</t>
  </si>
  <si>
    <t>Equity, US, Thematic, Long/Short, Active</t>
  </si>
  <si>
    <t>Equity, Brazil, Materials, Passive</t>
  </si>
  <si>
    <t>Equity, China, Thematic, Quantitative</t>
  </si>
  <si>
    <t>Volatility, China, Short, Quantitative</t>
  </si>
  <si>
    <t>Equity, US, Factor-Based, Quantitative, Momentum</t>
  </si>
  <si>
    <t>Equity, Asia, China</t>
  </si>
  <si>
    <t>Equity, Asia, South Korea, Passive</t>
  </si>
  <si>
    <t>Equity, Asia, Europe, Passive</t>
  </si>
  <si>
    <t>Equity, China, State-Owned Enterprises, Passive</t>
  </si>
  <si>
    <t>Equity, Financials, Real Estate, Active, Thematic, Global</t>
  </si>
  <si>
    <t>Equity, Europe, Quantitative, Long/Short, Low Volatility</t>
  </si>
  <si>
    <t>Equity, US, Quality, Factor-Based, Quantitative, Low Volatility</t>
  </si>
  <si>
    <t>Equity, Consumer, Active, Thematic, Global</t>
  </si>
  <si>
    <t>Equity, China, Thematic, Going Global</t>
  </si>
  <si>
    <t>Equity, Europe, Defensive, Value, Factor-Based, Healthcare, Utilities, Telecoms</t>
  </si>
  <si>
    <t>Equity, US, Financials, Momentum, Quantitative, Active</t>
  </si>
  <si>
    <t>Equity, Europe, UK, Thematic, Passive</t>
  </si>
  <si>
    <t>Asset Class: Equity, Region: US, Sector/Theme: Consumer, Healthcare, Financials, Industrials, Defense, Strategy: Thematic, Quantitative, Options-Based, Special: Long/Short</t>
  </si>
  <si>
    <t>Equity, Global, Growth, Quantitative, Factor-Based</t>
  </si>
  <si>
    <t>Equity, US, Consumer, Quantitative, Factor-Based, Low Volatility</t>
  </si>
  <si>
    <t>Equity, Global, Energy, Thematic, Passive, ESG, Going Global</t>
  </si>
  <si>
    <t>Equity, Europe, Italy, Thematic, Low Volatility, Passive</t>
  </si>
  <si>
    <t>Equity, US, Financials, Momentum, Factor-Based, Long/Short, Quantitative</t>
  </si>
  <si>
    <t>Equity, Europe, Energy, Utilities, Value, Passive</t>
  </si>
  <si>
    <t>Equity, Global, Tech, Passive</t>
  </si>
  <si>
    <t>Equity, Asia, APAC, Real Estate, Infrastructure, Thematic, Passive</t>
  </si>
  <si>
    <t>Multi-Asset, Europe, Active</t>
  </si>
  <si>
    <t>Equity, Asia, Korea, Value, Quantitative, Factor-Based</t>
  </si>
  <si>
    <t>Commodity, Energy, Quantitative, Hedging</t>
  </si>
  <si>
    <t>Equity, APAC, Consumer, Passive, Thematic, Domestic, Growth</t>
  </si>
  <si>
    <t>Equity, Europe, Healthcare, Active, Long/Short</t>
  </si>
  <si>
    <t>Equity, US, Tech, Factor-Based, Value, Long/Short</t>
  </si>
  <si>
    <t>Equity, APAC, Quantitative, Factor-Based, Momentum</t>
  </si>
  <si>
    <t>Equity, US, Thematic, Financials, Energy, Industrials, Active, Domestic</t>
  </si>
  <si>
    <t>Equity, Europe, Low Volatility, Factor-Based, Quantitative, Defensive</t>
  </si>
  <si>
    <t>Equity, US, Quantitative, Risk Management</t>
  </si>
  <si>
    <t>Equity, India, Industrials, Passive</t>
  </si>
  <si>
    <t>Equity, China, Profitability, Factor-Based, Quantitative, Quality</t>
  </si>
  <si>
    <t>Equity, US, Financials, Cyclical, Active</t>
  </si>
  <si>
    <t>Equity, Europe, Japan, Consumer, Healthcare, Thematic, Active</t>
  </si>
  <si>
    <t>Equity, Asia, Commodity, Cyclicals, Thematic</t>
  </si>
  <si>
    <t>Equity, EM, Passive, Quantitative</t>
  </si>
  <si>
    <t>Equity, US, Growth, Value, Factor-Based, Active, Long/Short</t>
  </si>
  <si>
    <t>Equity, Asia, Energy, ESG, Thematic, Passive</t>
  </si>
  <si>
    <t>Equity, US, Financials, Active, Passive</t>
  </si>
  <si>
    <t>Equity, Europe, Thematic, Active, Going Global</t>
  </si>
  <si>
    <t>Equity, US, Consumer, Thematic, Long/Short, Active</t>
  </si>
  <si>
    <t>Equity, Europe, Quantitative, Factor-Based, Low Volatility</t>
  </si>
  <si>
    <t>Equity, US, Real Estate, Long/Short, Active</t>
  </si>
  <si>
    <t>Equity, US, Energy, Active, Fundamental</t>
  </si>
  <si>
    <t>Equity, US, Quality, Factor-Based, Long/Short</t>
  </si>
  <si>
    <t>Asset Class: Equity, Region: US, Strategy: Factor-Based, Strategy: Low Volatility, Strategy: Quantitative</t>
  </si>
  <si>
    <t>Equity, US, Industrials, Defensive, Active</t>
  </si>
  <si>
    <t>Equity, US, Quantitative, Factor-Based, Quality</t>
  </si>
  <si>
    <t>Equity, Global, Healthcare, Active</t>
  </si>
  <si>
    <t>Equity, Europe, Quantitative, Factor-Based, Sentiment, Passive</t>
  </si>
  <si>
    <t>Equity, US, Healthcare, Factor-Based, Quantitative, Crowding</t>
  </si>
  <si>
    <t>Equity, US, Financials, Value, Factor-Based, Quantitative</t>
  </si>
  <si>
    <t>Equity, Europe, US, Industrials, Materials, Thematic, Reconstruction, Machinery, Construction</t>
  </si>
  <si>
    <t>Equity, Utilities, Defensive, Hedge</t>
  </si>
  <si>
    <t>Equity, Europe, Financials, Long/Short</t>
  </si>
  <si>
    <t>Equity, Europe, Growth, Factor-Based, Quantitative, Active</t>
  </si>
  <si>
    <t>Equity, Europe, Passive, High Liquidity</t>
  </si>
  <si>
    <t>Equity, Global, Financials</t>
  </si>
  <si>
    <t>Equity, Global, Real Estate, Quantitative, Passive</t>
  </si>
  <si>
    <t>Equity, US, Consumer, Active, Thematic</t>
  </si>
  <si>
    <t>Equity, Europe, Defensive, Active</t>
  </si>
  <si>
    <t>Equity, Europe, ESG, Factor-Based, Passive</t>
  </si>
  <si>
    <t>Equity, Asia, Consumer, Thematic, Passive</t>
  </si>
  <si>
    <t>Equity, US, Growth, Factor-Based, Quantitative, Low Volatility</t>
  </si>
  <si>
    <t>Multi-Asset, Quantitative, Defensive, Active</t>
  </si>
  <si>
    <t>Equity, Europe, France, Industrials, Utilities, Consumer, Passive, Domestic</t>
  </si>
  <si>
    <t>Multi-Asset, Global, Infrastructure, Long/Short, Equal-Weight, Quantitative</t>
  </si>
  <si>
    <t>Equity, EM, Global, Equal-Weight, Thematic, Going Global</t>
  </si>
  <si>
    <t>Equity, US, Quantitative, Low Volatility, Factor-Based</t>
  </si>
  <si>
    <t>Equity, China, Value, Long/Short</t>
  </si>
  <si>
    <t>Equity, Japan, Quantitative, Factor-Based, Sentiment, Passive</t>
  </si>
  <si>
    <t>Equity, Asia, Growth, Long/Short</t>
  </si>
  <si>
    <t>Equity, Europe, EM, Active, Thematic</t>
  </si>
  <si>
    <t>Equity, Europe, Long/Short, Quantitative, Defensive</t>
  </si>
  <si>
    <t>Equity, Europe, Quality, Low Volatility, Factor-Based, Active</t>
  </si>
  <si>
    <t>Commodity, Europe, Energy, Equal-Weight, Passive</t>
  </si>
  <si>
    <t>Equity, US, Value, Factor-Based, Passive, Quantitative</t>
  </si>
  <si>
    <t>Equity, EM, Global, Equal-Weight, Passive</t>
  </si>
  <si>
    <t>Equity, Japan, Active, Thematic</t>
  </si>
  <si>
    <t>Equity, Japan, Thematic</t>
  </si>
  <si>
    <t>Equity, US, Materials, Passive, Equal-Weight, Defensive</t>
  </si>
  <si>
    <t>Equity, Global, Tech, Growth, Quantitative, Long/Short, Value</t>
  </si>
  <si>
    <t>Equity, EM, Financials, Passive, Global</t>
  </si>
  <si>
    <t>Equity, US, Quantitative, Equal-Weight, Factor-Based</t>
  </si>
  <si>
    <t>Equity, Europe, Quality, Factor-Based, Active, Quantitative</t>
  </si>
  <si>
    <t>Equity, APAC, Growth, Quantitative, Active</t>
  </si>
  <si>
    <t>Equity, Turkey, Domestic</t>
  </si>
  <si>
    <t>Equity, US, Thematic, Equal-Weight, Consumer</t>
  </si>
  <si>
    <t>Asset Class: Equity, Region: Global, Strategy: Long/Short, Strategy: Quantitative, Strategy: Factor-Based, Theme: Growth</t>
  </si>
  <si>
    <t>Multi-Asset, Global, Quantitative, Factor-Based</t>
  </si>
  <si>
    <t>Equity, China, Quantitative, Passive</t>
  </si>
  <si>
    <t>Equity, US, Thematic, Active, Long/Short, Quantitative</t>
  </si>
  <si>
    <t>Equity, Europe, Factor-Based, Quantitative, Long/Short</t>
  </si>
  <si>
    <t>Equity, US, Factor-Based, Quantitative, Leverage</t>
  </si>
  <si>
    <t>Equity, EM, Thematic, Consumer, Passive, Liquidity-Optimized</t>
  </si>
  <si>
    <t>Equity, US, Tech, Quality, Factor-Based, Quantitative</t>
  </si>
  <si>
    <t>Equity, Asia, Korea, Long/Short</t>
  </si>
  <si>
    <t>Equity, Europe, Industrials, Passive, Equal-Weight</t>
  </si>
  <si>
    <t>Equity, EM, Global, Thematic, Equal-Weight, Sales Exposure</t>
  </si>
  <si>
    <t>Equity, Turkey, Active</t>
  </si>
  <si>
    <t>Multi-Asset, China, Hedging, Active</t>
  </si>
  <si>
    <t>Equity, EM, Consumer, Financials, Industrials, Growth, Cyclical, Active</t>
  </si>
  <si>
    <t>Multi-Asset, Global, Active</t>
  </si>
  <si>
    <t>Equity, Asia, APAC, Quantitative, Factor-Based, Momentum</t>
  </si>
  <si>
    <t>Equity, Asia, Financials, Factor-Based, APAC</t>
  </si>
  <si>
    <t>Equity, Asia, Tech, Thematic, Passive</t>
  </si>
  <si>
    <t>Equity, Global, Quantitative, Long/Short</t>
  </si>
  <si>
    <t>Equity, Asia, Industrials, South Korea</t>
  </si>
  <si>
    <t>Equity, US, Consumer, Momentum, Factor-Based, Active, Quantitative</t>
  </si>
  <si>
    <t>Equity, Europe, Cyclical, Thematic</t>
  </si>
  <si>
    <t>Equity, Europe, Energy, Industrials, Commodities, Thematic, Active</t>
  </si>
  <si>
    <t>Equity, Global, Growth, Factor-Based, Quantitative</t>
  </si>
  <si>
    <t>Equity, Global, Defensive, Quantitative</t>
  </si>
  <si>
    <t>Equity, China, Tech, Thematic</t>
  </si>
  <si>
    <t>Equity, Europe, Cyclical, Factor-Based, Thematic, Quantitative, Momentum</t>
  </si>
  <si>
    <t>Equity, Europe, Infrastructure, Long/Short</t>
  </si>
  <si>
    <t>Equity, US, Quantitative, Long/Short, Active</t>
  </si>
  <si>
    <t>Equity, Global, Passive, Equal-Weight</t>
  </si>
  <si>
    <t>Credit, Asia, Hong Kong, Medium (2-10Y)</t>
  </si>
  <si>
    <t>Equity, Global, Growth, Quality, Factor-Based, Active</t>
  </si>
  <si>
    <t>Equity, US, Energy, Active, Thematic</t>
  </si>
  <si>
    <t>Equity, Global, Industrials, Active</t>
  </si>
  <si>
    <t>Multi-Asset, Active, Quantitative</t>
  </si>
  <si>
    <t>Equity, Global, Energy, ESG, Thematic, Growth</t>
  </si>
  <si>
    <t>Equity, Tech, Active, Long/Short</t>
  </si>
  <si>
    <t>Equity, US, Industrials, Quantitative, Long/Short, Factor-Based</t>
  </si>
  <si>
    <t>Equity, China, Quantitative</t>
  </si>
  <si>
    <t>Equity, Asia, Taiwan, Utilities, Passive</t>
  </si>
  <si>
    <t>Equity, APAC, Growth, Quantitative, Market Neutral</t>
  </si>
  <si>
    <t>Equity, US, Growth, Factor-Based, Quantitative, Diversified</t>
  </si>
  <si>
    <t>Equity, China, US, Tech, Thematic, Long/Short, Active</t>
  </si>
  <si>
    <t>Equity, Europe, Industrials, Long/Short</t>
  </si>
  <si>
    <t>Multi-Asset, Defensive, Hedge, Quantitative</t>
  </si>
  <si>
    <t>Equity, China, Real Estate</t>
  </si>
  <si>
    <t>FX, EM, Defensive</t>
  </si>
  <si>
    <t>Equity, Healthcare, Thematic, Quantitative, Global</t>
  </si>
  <si>
    <t>Equity, Global, Cyclical, Factor-Based, Quantitative, Thematic, Active</t>
  </si>
  <si>
    <t>Equity, Asia, Taiwan</t>
  </si>
  <si>
    <t>Equity, US, Factor-Based, Value, Quantitative, Passive</t>
  </si>
  <si>
    <t>Equity, US, Energy, Passive, Infrastructure</t>
  </si>
  <si>
    <t>Equity, US, Consumer, Quantitative, Long/Short</t>
  </si>
  <si>
    <t>Equity, US, Quantitative, Factor-Based, Long/Short, Earnings Yield, Value</t>
  </si>
  <si>
    <t>Equity, Healthcare, Active, Long/Short</t>
  </si>
  <si>
    <t>Europe, Real Estate, Long/Short</t>
  </si>
  <si>
    <t>Credit, Europe, Financials, Active</t>
  </si>
  <si>
    <t>Equity, US, Growth, Factor-Based, Quantitative, High Liquidity</t>
  </si>
  <si>
    <t>Equity, US, Long/Short, Quantitative</t>
  </si>
  <si>
    <t>Equity, Europe, Factor-Based, Quantitative, Liquidity, Long/Short</t>
  </si>
  <si>
    <t>Commodity, Global, Thematic</t>
  </si>
  <si>
    <t>Equity, Japan, Quantitative, Low Volatility</t>
  </si>
  <si>
    <t>Equity, Europe, Financials, Passive, Domestic</t>
  </si>
  <si>
    <t>Equity, China, Industrials, Thematic, Passive</t>
  </si>
  <si>
    <t>Equity, Europe, Consumer, Discretionary, Thematic, Active</t>
  </si>
  <si>
    <t>Equity, China, Dividend, Quantitative, Factor-Based</t>
  </si>
  <si>
    <t>Equity, US, Political, Long/Short, Active, Quantitative</t>
  </si>
  <si>
    <t>Equity, China, Energy, ESG, Thematic, Passive</t>
  </si>
  <si>
    <t>Equity, Asia, APAC, Industrials, Passive</t>
  </si>
  <si>
    <t>Equity, US, Thematic, Passive</t>
  </si>
  <si>
    <t>Equity, US, Healthcare, Quantitative, Factor-Based, Long/Short</t>
  </si>
  <si>
    <t>Equity, US, Quantitative, Factor-Based, Long/Short, Market Sensitivity</t>
  </si>
  <si>
    <t>Equity, Europe, Momentum, Factor-Based, Active, Quantitative</t>
  </si>
  <si>
    <t>Multi-Asset, Japan, Credit, Passive</t>
  </si>
  <si>
    <t>Equity, US, Consumer, Factor-Based, Long/Short, Active</t>
  </si>
  <si>
    <t>Equity, US, Quantitative, Factor-Based, Momentum, Active</t>
  </si>
  <si>
    <t>Equity, US, Momentum, Long/Short, Equal-Weight, Quantitative</t>
  </si>
  <si>
    <t>Equity, China, Tech, Energy, Growth, Thematic, Passive</t>
  </si>
  <si>
    <t>Equity, China, Growth, Factor-Based, Quantitative, Long/Short</t>
  </si>
  <si>
    <t>Equity, Europe, Healthcare, Thematic, Passive</t>
  </si>
  <si>
    <t>Equity, Asia, APAC, Cyclical, Factor-Based, Quantitative, Reflation, Multi-Sector</t>
  </si>
  <si>
    <t>Multi-Asset, Quantitative, Hedging Strategy</t>
  </si>
  <si>
    <t>Equity, Global, Custom, Long/Short</t>
  </si>
  <si>
    <t>Equity, US, Chemicals, Passive, Factor-Based</t>
  </si>
  <si>
    <t>Equity, Europe, Quality, Factor-Based, Passive, Financials</t>
  </si>
  <si>
    <t>Equity, Europe, Healthcare, Long/Short</t>
  </si>
  <si>
    <t>Equity, US, Consumer, Growth, Factor-Based, Quantitative, Active</t>
  </si>
  <si>
    <t>Equity, China, Asia, Passive, Quality</t>
  </si>
  <si>
    <t>Multi-Asset, Europe, Utilities, Long/Short</t>
  </si>
  <si>
    <t>Equity, APAC, Value, Factor-Based, Passive</t>
  </si>
  <si>
    <t>Equity, US, Quantitative, Factor-Based, Value</t>
  </si>
  <si>
    <t>Equity, China, Tech, Growth, Thematic, Passive</t>
  </si>
  <si>
    <t>Equity, US, Factor-Based, Quantitative, Low Volatility, Passive</t>
  </si>
  <si>
    <t>FX, Global, Quantitative, Factor-Based, Long/Short</t>
  </si>
  <si>
    <t>Equity, Australia, Commodities, Long/Short</t>
  </si>
  <si>
    <t>Equity, US, Energy, Defensive, Hedge</t>
  </si>
  <si>
    <t>Equity, Europe, Chemicals, Consumer, Passive</t>
  </si>
  <si>
    <t>Commodity, Energy, Sector/Theme, Passive</t>
  </si>
  <si>
    <t>Equity, Real Estate, Japan</t>
  </si>
  <si>
    <t>Equity, Asia, Hong Kong, Momentum, Factor-Based, Quantitative</t>
  </si>
  <si>
    <t>Equity, US, Factor-Based, Quantitative, Value, Active</t>
  </si>
  <si>
    <t>Equity, APAC, Value, Long/Short</t>
  </si>
  <si>
    <t>Equity, China, Growth, Thematic, Small/Mid Cap</t>
  </si>
  <si>
    <t>Equity, Japan, Low Volatility, Factor-Based, Passive</t>
  </si>
  <si>
    <t>Equity, Global, Technology, Thematic, Growth, Energy, Industrials</t>
  </si>
  <si>
    <t>Equity, Europe, UK, Thematic, Domestic, Stimulus, Industrials, Consumer, Utilities, Infrastructure</t>
  </si>
  <si>
    <t>Equity, US, Financials, Factor-Based, Low Volatility, Quantitative</t>
  </si>
  <si>
    <t>Credit, Global, Quantitative, Factor-Based</t>
  </si>
  <si>
    <t>Equity, Global, Quality, Factor-Based, Quantitative</t>
  </si>
  <si>
    <t>Equity, US, Consumer, Passive, Sector-Specific</t>
  </si>
  <si>
    <t>Equity, Asia, Defensive, Passive, Utilities, Healthcare, Consumer, Telecommunications</t>
  </si>
  <si>
    <t>Equity, US, Domestic</t>
  </si>
  <si>
    <t>Equity, US, Tech, Growth, Long/Short, Equal-Weight, Thematic</t>
  </si>
  <si>
    <t>Equity, Japan, Momentum, Quantitative, Factor-Based, Long/Short</t>
  </si>
  <si>
    <t>Equity, China, Dividend</t>
  </si>
  <si>
    <t>Equity, Healthcare, Global, Thematic, Passive</t>
  </si>
  <si>
    <t>Equity, US, Healthcare, Factor-Based, Quantitative</t>
  </si>
  <si>
    <t>Equity, US, Growth, Factor-Based, Long/Short, Active</t>
  </si>
  <si>
    <t>Equity, US, Quality, Factor-Based, Quantitative, Profitability</t>
  </si>
  <si>
    <t>Equity, Asia, Tech, Quantitative</t>
  </si>
  <si>
    <t>Multi-Asset, Europe, Thematic</t>
  </si>
  <si>
    <t>Equity, US, Consumer, Growth, Long/Short, Equal-Weight, Active</t>
  </si>
  <si>
    <t>Multi-Asset, Asia, Active</t>
  </si>
  <si>
    <t>Equity, Europe, Tech, Industrials, Thematic, Passive</t>
  </si>
  <si>
    <t>Equity, US, Healthcare, Long/Short, Active, Quantitative</t>
  </si>
  <si>
    <t>Equity, US, Energy, Growth, Active, Factor-Based</t>
  </si>
  <si>
    <t>Equity, US, Quantitative, Thematic</t>
  </si>
  <si>
    <t>Equity, Europe, Germany, Industrials, Consumer, Financials, Technology, Cyclical, Domestic, Passive, Quantitative</t>
  </si>
  <si>
    <t>Multi-Asset, Global, Thematic, Defensive</t>
  </si>
  <si>
    <t>Equity, US, Quantitative, Factor-Based, Low Volatility</t>
  </si>
  <si>
    <t>Equity, Europe, Turkey, Thematic, Active</t>
  </si>
  <si>
    <t>Equity, US, Tech, Value, Factor-Based, Active</t>
  </si>
  <si>
    <t>Equity, Hong Kong, Small-Cap, Mid-Cap</t>
  </si>
  <si>
    <t>Equity, Europe, Defensive, Passive, Quality, Low Volatility</t>
  </si>
  <si>
    <t>Equity, US, Financials, Equal-Weight, Quantitative</t>
  </si>
  <si>
    <t>Equity, Asia, APAC, Growth, Quality, Factor-Based, Active</t>
  </si>
  <si>
    <t>Equity, US, Tech, Passive, Large Cap, Thematic</t>
  </si>
  <si>
    <t>Equity, Europe, Defensive, Quality, Factor-Based, Passive</t>
  </si>
  <si>
    <t>Equity, Europe, ESG, Factor-Based</t>
  </si>
  <si>
    <t>Equity, Asia, APAC, Energy, Infrastructure, Thematic</t>
  </si>
  <si>
    <t>Equity, US, Quantitative, Factor-Based, Liquidity, Active</t>
  </si>
  <si>
    <t>Equity, China, Thematic, Growth, Tech, Infrastructure, Passive, Equal-Weight</t>
  </si>
  <si>
    <t>Equity, Asia, Korea, Defense, Sector, Thematic</t>
  </si>
  <si>
    <t>Equity, US, Tech, Factor-Based, Momentum, Active</t>
  </si>
  <si>
    <t>Equity, US, Consumer, Sector, Quantitative, Long/Short, Equal-Weight, Thematic</t>
  </si>
  <si>
    <t>Equity, Brazil, Utilities, Passive, Domestic</t>
  </si>
  <si>
    <t>Equity, US, Industrials, Materials, Automotive, Quantitative, Factor-Based, Long/Short</t>
  </si>
  <si>
    <t>Equity, US, Tech, Thematic, Growth</t>
  </si>
  <si>
    <t>Equity, Asia, Thailand, ESG, Custom/Proprietary</t>
  </si>
  <si>
    <t>Equity, Global, Consumer, Thematic, Long/Short</t>
  </si>
  <si>
    <t>Commodity, India, Agriculture</t>
  </si>
  <si>
    <t>Equity, Europe, Energy, Germany, Thematic, ESG, Infrastructure</t>
  </si>
  <si>
    <t>Equity, EM, Quantitative</t>
  </si>
  <si>
    <t>Equity, US, Tech, Growth, Quality, Factor-Based, Quantitative</t>
  </si>
  <si>
    <t>Commodity, APAC, Energy</t>
  </si>
  <si>
    <t>Equity, US, Momentum, Factor-Based, Quantitative, Long/Short</t>
  </si>
  <si>
    <t>Equity, Global, Tech, Factor-Based, Quantitative, Value, Quality</t>
  </si>
  <si>
    <t>Equity, US, Momentum, Passive, Factor-Based, Quantitative</t>
  </si>
  <si>
    <t>Equity, Europe, Quality, Growth, Low Volatility, Factor-Based, Passive</t>
  </si>
  <si>
    <t>Equity, Asia, Singapore, Value, Dividend, Passive</t>
  </si>
  <si>
    <t>Equity, Healthcare, Thematic, Global</t>
  </si>
  <si>
    <t>Equity, Europe, Industrials, Materials, Thematic, Infrastructure, Reconstruction</t>
  </si>
  <si>
    <t>Equity, US, Growth, Value, Factor-Based, Long/Short, Quantitative</t>
  </si>
  <si>
    <t>Equity, Asia, Quantitative</t>
  </si>
  <si>
    <t>Equity, US, Commodity, Energy, Passive, Diversified</t>
  </si>
  <si>
    <t>Equity, Europe, Energy, Thematic, Passive</t>
  </si>
  <si>
    <t>Equity, Global, US, Asia, Europe, Industrials, Passive</t>
  </si>
  <si>
    <t>Equity, Global, Value, Factor-Based, Active, Momentum</t>
  </si>
  <si>
    <t>Equity, Long/Short</t>
  </si>
  <si>
    <t>Equity, US, Telecommunications, Passive, Factor-Based</t>
  </si>
  <si>
    <t>Equity, Value, Factor-Based, Global</t>
  </si>
  <si>
    <t>Equity, US, Europe, Thematic, Quantitative, Passive</t>
  </si>
  <si>
    <t>Equity, US, Financials, Active, Factor-Based</t>
  </si>
  <si>
    <t>Equity, India, Thematic</t>
  </si>
  <si>
    <t>Equity, US, Industrials, Materials, Momentum, Factor-Based, Long/Short, Quantitative</t>
  </si>
  <si>
    <t>Equity, US, Defensive, Factor-Based, Quantitative</t>
  </si>
  <si>
    <t>Equity, Japan, Defensive, Sector</t>
  </si>
  <si>
    <t>Equity, APAC, Quantitative, Long/Short</t>
  </si>
  <si>
    <t>Equity, Consumer, Thematic, Active, Domestic</t>
  </si>
  <si>
    <t>Equity, Europe, Momentum, Quantitative, Factor-Based</t>
  </si>
  <si>
    <t>Credit, Hedge, Floating Rate, Multi-Asset</t>
  </si>
  <si>
    <t>Equity, US, Real Estate, Passive, Sector-Specific</t>
  </si>
  <si>
    <t>Equity, Global, Consumer, Defensive, Long/Short</t>
  </si>
  <si>
    <t>Asset Class: Equity, Region: US, Sector/Theme: Tech, Sector/Theme: Growth, Strategy: Equal-Weight, Strategy: Thematic</t>
  </si>
  <si>
    <t>Equity, Japan, Europe, Global, Passive</t>
  </si>
  <si>
    <t>Equity, Australia, Financials, Passive</t>
  </si>
  <si>
    <t>Equity, Japan, Growth, Passive, Domestic</t>
  </si>
  <si>
    <t>Equity, US, Industrials, Agriculture, Active, Thematic</t>
  </si>
  <si>
    <t>Equity, US, Thematic, Quantitative, Passive, Energy, Healthcare, Defensive</t>
  </si>
  <si>
    <t>Equity, Global, Healthcare, Long/Short</t>
  </si>
  <si>
    <t>Equity, US, Energy, Value, Factor-Based, Active</t>
  </si>
  <si>
    <t>Equity, Japan, Momentum, Factor-Based, Quantitative</t>
  </si>
  <si>
    <t>Equity, Europe, Factor-Based, Low Volatility, Quantitative, Passive</t>
  </si>
  <si>
    <t>Equity, EM, South Africa, Long/Short</t>
  </si>
  <si>
    <t>Equity, US, Consumer, Factor-Based, Low Volatility, Quantitative</t>
  </si>
  <si>
    <t>Equity, US, Healthcare, Quantitative, Long/Short, Momentum</t>
  </si>
  <si>
    <t>Equity, Japan, Tech, Thematic</t>
  </si>
  <si>
    <t>Equity, US, Consumer, Factor-Based, Long/Short</t>
  </si>
  <si>
    <t>Multi-Asset, Factor-Based, Quantitative</t>
  </si>
  <si>
    <t>Equity, US, Financials, Long/Short, Active, Quantitative</t>
  </si>
  <si>
    <t>Multi-Asset, Active</t>
  </si>
  <si>
    <t>Equity, China, Passive, Equal-Weight</t>
  </si>
  <si>
    <t>Commodity, Energy, Quantitative, Long/Short</t>
  </si>
  <si>
    <t>Equity, US, Quantitative, Factor-Based, Defensive</t>
  </si>
  <si>
    <t>Equity, US, Thematic, Active, Quantitative</t>
  </si>
  <si>
    <t>Equity, Brazil, Quality, Quantitative, Passive</t>
  </si>
  <si>
    <t>Equity, US, Value, Quantitative, Long/Short, Active</t>
  </si>
  <si>
    <t>Credit, Europe, Consumer, Industrials, Factor-Based, Quantitative</t>
  </si>
  <si>
    <t>Equity, Europe, Value, Quantitative, Cyclical</t>
  </si>
  <si>
    <t>Equity, Europe, Financials, Factor-Based, Quality</t>
  </si>
  <si>
    <t>Equity, Japan, Financials, Factor-Based, Long/Short</t>
  </si>
  <si>
    <t>Equity, Global, Value, Factor-Based, Quantitative, Long/Short</t>
  </si>
  <si>
    <t>FX, Asia, China, Long/Short, Quantitative</t>
  </si>
  <si>
    <t>Equity, Asia, Korea, Small Cap, Passive</t>
  </si>
  <si>
    <t>Equity, Europe, Profitability, Factor-Based, Quantitative</t>
  </si>
  <si>
    <t>Equity, Asia, Tech, Thematic</t>
  </si>
  <si>
    <t>Equity, Defensive, Active</t>
  </si>
  <si>
    <t>Asset Class: Equity, Region: US, Sector/Theme: Materials, Strategy: Long/Short, Strategy: Factor-Based</t>
  </si>
  <si>
    <t>Equity, Europe, Factor-Based, Quantitative, Low Volatility</t>
  </si>
  <si>
    <t>Equity, Global, Active, Long/Short</t>
  </si>
  <si>
    <t>Equity, Global, Energy, Active, Thematic</t>
  </si>
  <si>
    <t>Equity, US, Industrials, Quantitative, Long/Short, Active</t>
  </si>
  <si>
    <t>Equity, India, Active</t>
  </si>
  <si>
    <t>Equity, Asia, Taiwan, Dividend, Factor-Based, Passive</t>
  </si>
  <si>
    <t>Equity, Global, Thematic, Active, Quality</t>
  </si>
  <si>
    <t>Equity, Europe, Energy, Long/Short</t>
  </si>
  <si>
    <t>Equity, US, Factor-Based, Quantitative, Medium (2-10Y)</t>
  </si>
  <si>
    <t>Equity, US, Factor-Based, Quantitative, Value</t>
  </si>
  <si>
    <t>Equity, Europe, Momentum, Factor-Based, Passive</t>
  </si>
  <si>
    <t>Equity, China, Thematic, Quantitative, Domestic</t>
  </si>
  <si>
    <t>Multi-Asset, Asia, Japan, Quantitative, Factor-Based, Defensive</t>
  </si>
  <si>
    <t>Equity, Europe, Consumer, Germany</t>
  </si>
  <si>
    <t>Equity, China, Tech, Energy, Industrials, Thematic, Quantitative</t>
  </si>
  <si>
    <t>Equity, APAC, Short Duration, Factor-Based, Quantitative</t>
  </si>
  <si>
    <t>Equity, Europe, Passive, Multi-Sector</t>
  </si>
  <si>
    <t>Equity, APAC, Japan, Australia, Growth, Thematic, Passive</t>
  </si>
  <si>
    <t>Equity, Europe, US, Active, Thematic</t>
  </si>
  <si>
    <t>Equity, Europe, Industrials, Infrastructure, Thematic</t>
  </si>
  <si>
    <t>Equity, US, Factor-Based, Quantitative, Low Volatility, Energy</t>
  </si>
  <si>
    <t>Equity, US, Healthcare, Value, Factor-Based, Quantitative</t>
  </si>
  <si>
    <t>Equity, US, Quality, Factor-Based, Passive, Quantitative</t>
  </si>
  <si>
    <t>Equity, US, Quality, Passive, Large-Cap, Defensive, Low Volatility</t>
  </si>
  <si>
    <t>Credit, US, Active, Long/Short, Quantitative</t>
  </si>
  <si>
    <t>Multi-Asset, Europe, Financials, Factor-Based, Value</t>
  </si>
  <si>
    <t>Equity, APAC, Asia, Tech, Energy, Infrastructure, ESG, Growth, Thematic</t>
  </si>
  <si>
    <t>Equity, EM, Financials, Passive, Saudi Arabia, Russia, South Africa, Turkey, UAE</t>
  </si>
  <si>
    <t>Equity, Europe, EM, Financials, Consumer, Passive, Domestic</t>
  </si>
  <si>
    <t>Equity, APAC, Quantitative, Low Volatility, Factor-Based</t>
  </si>
  <si>
    <t>Equity, Asia, Quantitative, Factor-Based, Momentum</t>
  </si>
  <si>
    <t>Equity, Europe, Momentum, Growth, Active</t>
  </si>
  <si>
    <t>Equity, Europe, Chemicals, Industrials, Passive, Liquidity Optimized</t>
  </si>
  <si>
    <t>Equity, EM, CEEMEA, Quantitative, Factor-Based, Thematic</t>
  </si>
  <si>
    <t>Equity, US, Financials, Thematic, Passive</t>
  </si>
  <si>
    <t>Equity, China, Dividend, Thematic, Passive</t>
  </si>
  <si>
    <t>Equity, US, Industrials, Long/Short, Active</t>
  </si>
  <si>
    <t>Equity, US, Factor-Based, Quantitative, Momentum, Long/Short, Active</t>
  </si>
  <si>
    <t>Real Estate, Hedge, Active</t>
  </si>
  <si>
    <t>FX, China, Quantitative, Hedging</t>
  </si>
  <si>
    <t>Equity, US, Financials, Quantitative, Factor-Based, Long/Short</t>
  </si>
  <si>
    <t>Multi-Asset, Global</t>
  </si>
  <si>
    <t>Multi-Asset, Canada, Thematic</t>
  </si>
  <si>
    <t>Equity, Asia, Taiwan, Financials, Passive, Equal-Weight</t>
  </si>
  <si>
    <t>Equity, Brazil, EM</t>
  </si>
  <si>
    <t>Equity, Asia, APAC, Quantitative, Factor-Based, Quality</t>
  </si>
  <si>
    <t>Equity, China, Tech, Thematic, Infrastructure</t>
  </si>
  <si>
    <t>Equity, Europe, Global, Active, Domestic</t>
  </si>
  <si>
    <t>Equity, Japan, Quantitative, Factor-Based, Long/Short</t>
  </si>
  <si>
    <t>Equity, Europe, Industrials, Commodities, Passive</t>
  </si>
  <si>
    <t>Equity, Global, Active, Passive, Defensive</t>
  </si>
  <si>
    <t>Equity, US, Tech, Quantitative, Long/Short, Equal-Weight</t>
  </si>
  <si>
    <t>Equity, EM, Financials, Passive, Domestic</t>
  </si>
  <si>
    <t>Equity, Europe, Quantitative, Long/Short</t>
  </si>
  <si>
    <t>Credit, Global</t>
  </si>
  <si>
    <t>Equity, Europe, Factor-Based, Quantitative, Long/Short, Momentum</t>
  </si>
  <si>
    <t>Equity, Brazil, Momentum, Long/Short</t>
  </si>
  <si>
    <t>Equity, China, Quantitative, Factor-Based, Momentum</t>
  </si>
  <si>
    <t>Equity, Asia, Korea, Value, Active</t>
  </si>
  <si>
    <t>Equity, Europe, Energy, Utilities, Passive</t>
  </si>
  <si>
    <t>Equity, Europe, Cyclicals, Auto, Energy, Industrials, Semiconductors, Growth, Active, High Beta</t>
  </si>
  <si>
    <t>Equity, US, Energy, Active, Quantitative</t>
  </si>
  <si>
    <t>Equity, Europe, Thematic, Active, Growth</t>
  </si>
  <si>
    <t>Asset Class: Equity, Region: US, Sector/Theme: Energy, Strategy: Long/Short, Strategy: Active</t>
  </si>
  <si>
    <t>Equity, US, Commodities, Active, Sector-Focused</t>
  </si>
  <si>
    <t>Equity, Global, Defensive, Factor-Based, Low Beta</t>
  </si>
  <si>
    <t>Equity, Japan, Value, Factor-Based, Quantitative, Long/Short</t>
  </si>
  <si>
    <t>Equity, US, Tech, Momentum, Active, Thematic</t>
  </si>
  <si>
    <t>Equity, Asia, Korea, Tech, Energy, Financials, Semiconductors, Thematic, Equal-Weight, Defensive</t>
  </si>
  <si>
    <t>Equity, Japan, Momentum, Factor-Based, Active</t>
  </si>
  <si>
    <t>Equity, Japan, Quality, Factor-Based, Growth, Passive</t>
  </si>
  <si>
    <t>Equity, Europe, Financials, Industrials, Materials, Active, Thematic, Defensive</t>
  </si>
  <si>
    <t>Multi-Asset, US, Thematic, Active, Long/Short, Quantitative</t>
  </si>
  <si>
    <t>FX, China, Long/Short</t>
  </si>
  <si>
    <t>Equity, Europe, Momentum, Quantitative, Factor-Based, Long/Short, Active</t>
  </si>
  <si>
    <t>Equity, US, Financials, Factor-Based, High Beta, Quantitative</t>
  </si>
  <si>
    <t>Commodity, Global, Agriculture</t>
  </si>
  <si>
    <t>Europe, Quantitative, Active, Long/Short, Multi-Asset</t>
  </si>
  <si>
    <t>Equity, US, Quantitative, Long/Short, Liquidity</t>
  </si>
  <si>
    <t>Equity, US, Financials, Factor-Based, Quantitative, Profitability, Long</t>
  </si>
  <si>
    <t>Equity, Asia, Thematic, Passive</t>
  </si>
  <si>
    <t>Equity, US, Industrials, Thematic, Quantitative</t>
  </si>
  <si>
    <t>Equity, US, Consumer, Active, Fundamental</t>
  </si>
  <si>
    <t>Commodity, Metals, Hedge, Quantitative</t>
  </si>
  <si>
    <t>Equity, Europe, Consumer, Quantitative, Domestic</t>
  </si>
  <si>
    <t>Equity, Global, Momentum, Active</t>
  </si>
  <si>
    <t>Equity, Global, Growth, Factor-Based, Active</t>
  </si>
  <si>
    <t>Equity, Global, Value, Quantitative, Long/Short</t>
  </si>
  <si>
    <t>Europe, Equity, Quantitative, Long/Short, Active</t>
  </si>
  <si>
    <t>Equity, Japan, Volatility, Factor-Based, Quantitative</t>
  </si>
  <si>
    <t>Multi-Asset, ESG, Hedge, Quantitative, Defensive</t>
  </si>
  <si>
    <t>Equity, US, Cyclical, Factor-Based, Domestic, Passive</t>
  </si>
  <si>
    <t>Equity, Europe, Italy, Financials, Active</t>
  </si>
  <si>
    <t>Equity, China, Thematic, Inflation, Quantitative</t>
  </si>
  <si>
    <t>Equity, US, Tech, Momentum, Active, Long/Short</t>
  </si>
  <si>
    <t>Equity, Global, Sentiment, Factor-Based, Quantitative</t>
  </si>
  <si>
    <t>Equity, Europe, Chemicals, Cyclical, Sector</t>
  </si>
  <si>
    <t>Equity, Asia, Hong Kong, Momentum, Factor-Based, Quantitative, Long/Short</t>
  </si>
  <si>
    <t>Equity, US, Cyclicals, Defensives, Factor-Based, Long/Short, Active</t>
  </si>
  <si>
    <t>Equity, Brazil, Quantitative, Factor-Based, Value, IBOV</t>
  </si>
  <si>
    <t>Equity, US, Defensive, Quantitative, Passive, Valuation</t>
  </si>
  <si>
    <t>Equity, US, Consumer, Quantitative, Factor-Based, Low Volatility, Passive</t>
  </si>
  <si>
    <t>Multi-Asset, US, Energy, Infrastructure, Thematic, Growth, ESG</t>
  </si>
  <si>
    <t>Equity, Europe, Real Estate, Passive, Domestic</t>
  </si>
  <si>
    <t>Equity, US, Industrials, Growth, Quantitative, Long/Short, Active</t>
  </si>
  <si>
    <t>Equity, Europe, Going Global</t>
  </si>
  <si>
    <t>Equity, Europe, Energy, Utilities, ESG, Thematic, Passive</t>
  </si>
  <si>
    <t>Equity, Europe, Growth, Factor-Based, Active</t>
  </si>
  <si>
    <t>Equity, Healthcare, Thematic, Global, Passive</t>
  </si>
  <si>
    <t>Equity, US, Industrials, Long/Short, Equal-Weight, Quantitative, Active</t>
  </si>
  <si>
    <t>Commodity, Global, Active</t>
  </si>
  <si>
    <t>Equity, US, Financials, Growth, Factor-Based, Quantitative, Passive</t>
  </si>
  <si>
    <t>Equity, Japan, Defensive, Hedge, Active</t>
  </si>
  <si>
    <t>Credit, Global, Active, Long/Short</t>
  </si>
  <si>
    <t>Equity, Global, Healthcare, Thematic, Growth, Active</t>
  </si>
  <si>
    <t>Equity, Global, Consumer, Financials, Real Estate, Tech, Industrials, Thematic, Active</t>
  </si>
  <si>
    <t>Equity, US, Financials, Active, Long/Short, Leverage</t>
  </si>
  <si>
    <t>Equity, Japan, Quality, Factor-Based</t>
  </si>
  <si>
    <t>Equity, Tech, Global, Growth, Thematic, Quantitative</t>
  </si>
  <si>
    <t>Equity, Japan, Financials</t>
  </si>
  <si>
    <t>Equity, Europe, Consumer, Long/Short</t>
  </si>
  <si>
    <t>Equity, Energy, Global, Quantitative, Passive</t>
  </si>
  <si>
    <t>Equity, Europe, Value, Quantitative, Factor-Based, Long/Short</t>
  </si>
  <si>
    <t>Equity, US, Cyclical, Quantitative, Factor-Based, Small-Cap Exposure, Financials, Industrials, Active</t>
  </si>
  <si>
    <t>Equity, US, Consumer, Discretionary, Active, Quantitative</t>
  </si>
  <si>
    <t>Equity, China, Growth, Quality, Factor-Based</t>
  </si>
  <si>
    <t>Equity, US, Quality, Low Volatility, Equal-Weight, Factor-Based, Defensive</t>
  </si>
  <si>
    <t>Equity, Japan, Domestic</t>
  </si>
  <si>
    <t>Equity, EM, Consumer, Thematic, Active</t>
  </si>
  <si>
    <t>Equity, Japan, Consumer, Thematic</t>
  </si>
  <si>
    <t>Equity, US, Financials, Factor-Based, Passive</t>
  </si>
  <si>
    <t>Equity, APAC, Low Volatility, Factor-Based, Quantitative</t>
  </si>
  <si>
    <t>Equity, Global, US, Europe, Industrials, Active, Thematic</t>
  </si>
  <si>
    <t>Equity, FX, China, Thematic, Quantitative</t>
  </si>
  <si>
    <t>Equity, US, Consumer, Semiconductors, High Liquidity, Passive</t>
  </si>
  <si>
    <t>Equity, China, Industrials, Infrastructure, Energy, Construction, Stimulus, Thematic, Active</t>
  </si>
  <si>
    <t>Equity, EM, Energy, Passive</t>
  </si>
  <si>
    <t>Multi-Asset, Active, Hedge</t>
  </si>
  <si>
    <t>Equity, Europe, EM, Thematic, Active</t>
  </si>
  <si>
    <t>Equity, Asia, Passive, Quantitative</t>
  </si>
  <si>
    <t>Equity, Brazil, EM, Active, Thematic</t>
  </si>
  <si>
    <t>Equity, Asia, APAC, Energy, Thematic, Passive</t>
  </si>
  <si>
    <t>Equity, Europe, Germany, Domestic, Factor-Based, High Beta, Consumer</t>
  </si>
  <si>
    <t>Equity, India, Defensive, Thematic</t>
  </si>
  <si>
    <t>Equity, US, Momentum, Factor-Based, Quantitative, Domestic</t>
  </si>
  <si>
    <t>Equity, US, Healthcare, Passive, Thematic</t>
  </si>
  <si>
    <t>Equity, China, Small Cap, Quality, Growth, Quantitative, Passive</t>
  </si>
  <si>
    <t>Equity, Asia, China, Tech, Thematic</t>
  </si>
  <si>
    <t>Equity, US, Quantitative, Factor-Based, Low Volatility, Passive</t>
  </si>
  <si>
    <t>Equity, Global, Consumer, Passive</t>
  </si>
  <si>
    <t>Credit, Global, Duration, Active, Long/Short, Medium (2-10Y)</t>
  </si>
  <si>
    <t>Equity, Europe, Value, Quality, Quantitative, Defensive</t>
  </si>
  <si>
    <t>Multi-Asset, Global, Thematic, Active, Long/Short, Quantitative</t>
  </si>
  <si>
    <t>Equity, US, Tech, Value, Factor-Based, Quantitative</t>
  </si>
  <si>
    <t>Equity, Europe, Quality, Factor-Based, Long/Short</t>
  </si>
  <si>
    <t>Equity, US, Tech, Energy, Thematic, Equal-Weight</t>
  </si>
  <si>
    <t>Equity, APAC, Tech, Thematic, Quantitative</t>
  </si>
  <si>
    <t>Commodity, Japan, Thematic, Quantitative</t>
  </si>
  <si>
    <t>Equity, US, Industrials, Factor-Based, Size, Quantitative</t>
  </si>
  <si>
    <t>Equity, Japan, Tech, Passive</t>
  </si>
  <si>
    <t>Equity, Asia, Taiwan, Materials, Passive, Thematic</t>
  </si>
  <si>
    <t>Equity, Global, Quality, Defensive, Growth, Passive</t>
  </si>
  <si>
    <t>Equity, Asia, Korea, Thematic, Active, Quantitative, Multi-Sector, Defense, Energy, Healthcare, Technology, Consumer, Growth</t>
  </si>
  <si>
    <t>Equity, Asia, Korea, Thematic, Consumer, Passive</t>
  </si>
  <si>
    <t>Equity, Japan, Value, Thematic</t>
  </si>
  <si>
    <t>Commodity, Global, Energy, Thematic</t>
  </si>
  <si>
    <t>Equity, Japan, Industrials, Thematic</t>
  </si>
  <si>
    <t>Equity, Europe, Consumer, Thematic, Passive</t>
  </si>
  <si>
    <t>Equity, China, Tech, Industrials, Consumer, Thematic, Passive</t>
  </si>
  <si>
    <t>Equity, Europe, Dividend, Quality, Defensive, Passive</t>
  </si>
  <si>
    <t>FX, China, Passive</t>
  </si>
  <si>
    <t>Equity, Europe, Financials, Dividend, Passive</t>
  </si>
  <si>
    <t>Equity, Europe, Infrastructure, Passive</t>
  </si>
  <si>
    <t>Equity, Canada, Financials, Passive</t>
  </si>
  <si>
    <t>Asset Class: Equity, Region: US, Sector/Theme: Tech, Strategy: Quantitative, Strategy: Factor-Based, Special: Long/Short</t>
  </si>
  <si>
    <t>Equity, US, Europe, Thematic, Going Global</t>
  </si>
  <si>
    <t>Equity, EM, Mexico, Defensive</t>
  </si>
  <si>
    <t>Equity, US, Real Estate, Healthcare, Passive, Equal-Weight</t>
  </si>
  <si>
    <t>Equity, Global, Energy, Thematic</t>
  </si>
  <si>
    <t>Commodity, Global, Thematic, Equity</t>
  </si>
  <si>
    <t>Equity, China, Value, Factor-Based, Quantitative</t>
  </si>
  <si>
    <t>Equity, US, Industrials, Materials, Quantitative, Growth, Factor-Based, Long/Short</t>
  </si>
  <si>
    <t>Equity, China, Quantitative, Factor-Based, Value</t>
  </si>
  <si>
    <t>Equity, Europe, Momentum, Quantitative, Long/Short, Factor-Based</t>
  </si>
  <si>
    <t>Equity, US, Value, Quantitative, Long/Short, Factor-Based</t>
  </si>
  <si>
    <t>Equity, US, Consumer, Factor-Based, Beta, Quantitative</t>
  </si>
  <si>
    <t>Commodity, Global, Thematic, Quantitative, Active</t>
  </si>
  <si>
    <t>Equity, Japan, Healthcare, Passive, Equal-Weight</t>
  </si>
  <si>
    <t>Equity, Europe, Passive, Domestic</t>
  </si>
  <si>
    <t>Equity, US, Factor-Based, Quality, Active, Quantitative</t>
  </si>
  <si>
    <t>Equity, Asia, Consumer, Momentum, Active</t>
  </si>
  <si>
    <t>Equity, US, Technology, Passive, Equal-Weight</t>
  </si>
  <si>
    <t>Equity, Europe, Consumer, Financials, Passive</t>
  </si>
  <si>
    <t>Equity, India, Real Estate, Thematic</t>
  </si>
  <si>
    <t>Equity, Europe, Telecom, Thematic, Active, Sector-Specific</t>
  </si>
  <si>
    <t>Equity, Healthcare, Long/Short, Active</t>
  </si>
  <si>
    <t>Equity, US, ESG, Passive, Factor-Based</t>
  </si>
  <si>
    <t>Equity, Europe, Industrials, Utilities, Tech, ESG, Passive, Thematic</t>
  </si>
  <si>
    <t>Equity, China, Thematic, Multi-Sector, Growth, Passive</t>
  </si>
  <si>
    <t>Equity, Global, Multi-Sector, Thematic, Passive</t>
  </si>
  <si>
    <t>Europe, Quantitative, Equity, Long/Short, Hedging</t>
  </si>
  <si>
    <t>Equity, Europe, Value, Quantitative, Long/Short, Factor-Based</t>
  </si>
  <si>
    <t>Equity, China, Quality, Passive</t>
  </si>
  <si>
    <t>Equity, China, Factor-Based, Quantitative, Value</t>
  </si>
  <si>
    <t>Equity, US, Tech, Small Cap, Active, Thematic</t>
  </si>
  <si>
    <t>Equity, US, Quantitative, Factor-Based, Quality, Momentum</t>
  </si>
  <si>
    <t>Equity, Real Estate, China, Domestic</t>
  </si>
  <si>
    <t>Equity, Global, Cyclical, Sector, Active</t>
  </si>
  <si>
    <t>Equity, US, Industrials, Factor-Based, Quantitative, Low Volatility</t>
  </si>
  <si>
    <t>Equity, EM, CEEMEA, Thematic, Factor-Based</t>
  </si>
  <si>
    <t>Equity, Japan, Consumer, Thematic, Domestic</t>
  </si>
  <si>
    <t>Multi-Asset, Active, Defensive, Low Volatility</t>
  </si>
  <si>
    <t>Equity, US, Industrials, Materials, Automotive, Factor-Based, Quantitative, Active, Leverage</t>
  </si>
  <si>
    <t>Equity, US, Factor-Based, Quantitative, Active</t>
  </si>
  <si>
    <t>Equity, Europe, Momentum, Quantitative</t>
  </si>
  <si>
    <t>Equity, US, Quality, Quantitative, Factor-Based, Domestic</t>
  </si>
  <si>
    <t>Equity, Global, Growth, Quantitative</t>
  </si>
  <si>
    <t>Equity, Europe, Factor-Based, Quantitative, Active</t>
  </si>
  <si>
    <t>Equity, US, Consumer, Quantitative, Long/Short, Momentum</t>
  </si>
  <si>
    <t>Equity, Europe, Thematic, Long/Short</t>
  </si>
  <si>
    <t>Equity, Global, Growth, Quantitative, Active</t>
  </si>
  <si>
    <t>Equity, Tech, Global, Active</t>
  </si>
  <si>
    <t>Equity, Europe, ESG, Thematic, Factor-Based, Passive</t>
  </si>
  <si>
    <t>Equity, US, Factor-Based, Quantitative, Long/Short</t>
  </si>
  <si>
    <t>Commodity, Global, Thematic, Quantitative, Passive</t>
  </si>
  <si>
    <t>Equity, Asia, Size, Factor-Based, Long</t>
  </si>
  <si>
    <t>Equity, Global, Momentum, Quantitative, Long/Short, Active</t>
  </si>
  <si>
    <t>Equity, Global, Tech, Long/Short, Quantitative</t>
  </si>
  <si>
    <t>Equity, Europe, Thematic, Quantitative, Passive</t>
  </si>
  <si>
    <t>Equity, US, Consumer, Thematic, Inflation, Multi-Sector</t>
  </si>
  <si>
    <t>Equity, Global, Cyclical, Thematic</t>
  </si>
  <si>
    <t>Multi-Asset, Hedging, Custom</t>
  </si>
  <si>
    <t>Equity, US, Dividend, Quality, Passive, Factor-Based, Defensive</t>
  </si>
  <si>
    <t>Equity, Japan, Quality, Value, Factor-Based</t>
  </si>
  <si>
    <t>Equity, Asia, Tech, Thematic, Growth</t>
  </si>
  <si>
    <t>Equity, US, Healthcare, Momentum, Quantitative, Factor-Based, Long/Short</t>
  </si>
  <si>
    <t>Equity, Europe, Asia, Tech, Semiconductors, Industrials, Consumer, Thematic, Supply Chain, Multi-Sector</t>
  </si>
  <si>
    <t>Equity, Global, Factor-Based, Quantitative</t>
  </si>
  <si>
    <t>Equity, US, Tech, Factor-Based, Quantitative, Size, Active</t>
  </si>
  <si>
    <t>Equity, US, Telecom, Passive, Equal-Weight</t>
  </si>
  <si>
    <t>Equity, Japan, Momentum, Factor-Based, Long/Short, Quantitative</t>
  </si>
  <si>
    <t>Equity, Europe, Quality, Profitability, Factor-Based</t>
  </si>
  <si>
    <t>Equity, US, Financials, Factor-Based, Quantitative, Long/Short</t>
  </si>
  <si>
    <t>Equity, US, Healthcare, Medtech, Growth, Active, Thematic</t>
  </si>
  <si>
    <t>Equity, US, Growth, Factor-Based, Passive</t>
  </si>
  <si>
    <t>Equity, US, Financials, Long/Short, Quantitative, Active</t>
  </si>
  <si>
    <t>Equity, US, Healthcare, Growth, Passive</t>
  </si>
  <si>
    <t>Equity, Europe, Quantitative, Sentiment-Based, Factor-Based</t>
  </si>
  <si>
    <t>Equity, Japan, Passive, Hedging</t>
  </si>
  <si>
    <t>Equity, US, Thematic, Domestic, Passive</t>
  </si>
  <si>
    <t>Equity, US, Financials, Growth, Active, Long/Short</t>
  </si>
  <si>
    <t>Equity, Saudi Arabia, Domestic, Passive</t>
  </si>
  <si>
    <t>Equity, Japan, FX, Thematic, Active</t>
  </si>
  <si>
    <t>Equity, Global, Utilities, Passive</t>
  </si>
  <si>
    <t>Equity, US, Momentum, Factor-Based, Active, Quantitative</t>
  </si>
  <si>
    <t>Equity, China, Consumer, Growth, Thematic</t>
  </si>
  <si>
    <t>Equity, US, Quality, Factor-Based, Equal-Weight, Passive</t>
  </si>
  <si>
    <t>Multi-Asset, Asia, Quantitative, Defensive</t>
  </si>
  <si>
    <t>Equity, Global, Financials, Thematic</t>
  </si>
  <si>
    <t>Equity, Europe, Tech, Thematic, Passive</t>
  </si>
  <si>
    <t>Equity, EM, South Africa, Thematic, Passive</t>
  </si>
  <si>
    <t>Equity, Turkey, Industrials, Consumer, Energy, Materials, Thematic, Active</t>
  </si>
  <si>
    <t>Equity, Europe, Consumer, Quantitative, Long/Short</t>
  </si>
  <si>
    <t>Europe, Energy, Passive, Factor-Based, Hedging</t>
  </si>
  <si>
    <t>Equity, US, Mexico, Thematic</t>
  </si>
  <si>
    <t>Equity, US, Industrials, Active</t>
  </si>
  <si>
    <t>Equity, China, Consumer, Thematic, Passive</t>
  </si>
  <si>
    <t>Equity, Europe, Quality, Domestic, Factor-Based</t>
  </si>
  <si>
    <t>Equity, Europe, UK, Passive, Thematic</t>
  </si>
  <si>
    <t>Equity, US, Financials, Active, Dividend</t>
  </si>
  <si>
    <t>Credit, EM, Brazil, Passive</t>
  </si>
  <si>
    <t>Equity, Global, Momentum, Quantitative, Long/Short</t>
  </si>
  <si>
    <t>Equity, Financials, Global, Passive</t>
  </si>
  <si>
    <t>Fixed Income, Japan, Passive</t>
  </si>
  <si>
    <t>Equity, Europe, Industrials</t>
  </si>
  <si>
    <t>Equity, China, Consumer, Thematic, Growth</t>
  </si>
  <si>
    <t>Equity, Europe, Value, Factor-Based, Passive, Quantitative</t>
  </si>
  <si>
    <t>Equity, US, Consumer, Thematic, Passive</t>
  </si>
  <si>
    <t>Equity, Global, ESG, Thematic</t>
  </si>
  <si>
    <t>Equity, US, Financials, Value, Active, Factor-Based</t>
  </si>
  <si>
    <t>Equity, US, Real Estate, Passive, Factor-Based</t>
  </si>
  <si>
    <t>Equity, Global, Tech, Factor-Based, Quantitative</t>
  </si>
  <si>
    <t>Equity, US, Industrials, Factor-Based, Passive</t>
  </si>
  <si>
    <t>Equity, US, Tech, Equal-Weight, Thematic</t>
  </si>
  <si>
    <t>Equity, US, Industrials, Active, Thematic</t>
  </si>
  <si>
    <t>Equity, US, Quantitative, Factor-Based, Momentum</t>
  </si>
  <si>
    <t>Equity, Brazil, EM, Passive, Diversified</t>
  </si>
  <si>
    <t>Equity, US, Industrials, Active, Domestic</t>
  </si>
  <si>
    <t>Equity, US, Healthcare, Passive, Sector-Specific</t>
  </si>
  <si>
    <t>Equity, US, Growth, Quantitative, Factor-Based, Domestic</t>
  </si>
  <si>
    <t>Equity, Global, Cyclicals, Defensives, Factor-Based, Long/Short, Equal-Weight</t>
  </si>
  <si>
    <t>Equity, US, Growth, Quantitative, Long/Short, Active</t>
  </si>
  <si>
    <t>Multi-Asset, China, Thematic, Stimulus</t>
  </si>
  <si>
    <t>Multi-Asset, Global, Momentum, Factor-Based, Long/Short</t>
  </si>
  <si>
    <t>Equity, Europe, Healthcare, Consumer, Defensive, Quality, Thematic, Active</t>
  </si>
  <si>
    <t>Equity, Global, Cyclical, Factor-Based, Quantitative</t>
  </si>
  <si>
    <t>Equity, US, Quantitative, Equal-Weight, Passive, Liquidity</t>
  </si>
  <si>
    <t>Equity, US, Technology, Thematic, Passive</t>
  </si>
  <si>
    <t>Equity, Europe, Industrials, Active</t>
  </si>
  <si>
    <t>Equity, Europe, ESG, Passive</t>
  </si>
  <si>
    <t>Equity, Europe, ESG, Energy, Utilities, Infrastructure, Thematic, Active</t>
  </si>
  <si>
    <t>Equity, Europe, Momentum, Factor-Based, Quantitative, Long/Short, Active</t>
  </si>
  <si>
    <t>Equity, Brazil, Cyclical, EM</t>
  </si>
  <si>
    <t>Equity, APAC, Cyclical, Domestic, Factor-Based</t>
  </si>
  <si>
    <t>Equity, APAC, Factor-Based, Quantitative</t>
  </si>
  <si>
    <t>Equity, China, Quantitative, Passive, Active</t>
  </si>
  <si>
    <t>Equity, US, Thematic, Defense, Healthcare, Industrials, Defensive, Quantitative</t>
  </si>
  <si>
    <t>Equity, China, Dividend, Factor-Based, Long/Short</t>
  </si>
  <si>
    <t>Equity, Europe, Cyclical, Industrials, Energy, Momentum, Active</t>
  </si>
  <si>
    <t>Equity, Europe, Tech, Thematic, Passive, Equal-Weight</t>
  </si>
  <si>
    <t>Equity, Global, Growth, Long/Short</t>
  </si>
  <si>
    <t>Equity, US, Volatility, Quantitative, Long/Short, Factor-Based</t>
  </si>
  <si>
    <t>Equity, Tech, Hedge, Quantitative</t>
  </si>
  <si>
    <t>Equity, US, Tech, Passive, Factor-Based, Liquidity</t>
  </si>
  <si>
    <t>Equity, US, Financials, Factor-Based, Long/Short, Active</t>
  </si>
  <si>
    <t>Equity, Japan, FX, Thematic, Passive</t>
  </si>
  <si>
    <t>Equity, Europe, Financials, Passive, Equal-Weight</t>
  </si>
  <si>
    <t>Equity, Asia, APAC, Thematic, Quantitative, Energy, Financials, Consumer, Utilities, Healthcare, Defensive, Factor-Based</t>
  </si>
  <si>
    <t>Equity, US, Services, Passive, Cap-Weighted</t>
  </si>
  <si>
    <t>Equity, China, Momentum, Active</t>
  </si>
  <si>
    <t>Equity, Europe, Active, Thematic, Domestic</t>
  </si>
  <si>
    <t>Equity, APAC, China, Thematic</t>
  </si>
  <si>
    <t>Equity, US, Defensive, Value</t>
  </si>
  <si>
    <t>Equity, Financials, Global, Active</t>
  </si>
  <si>
    <t>Equity, Japan, Value, Factor-Based</t>
  </si>
  <si>
    <t>Equity, US, Factor-Based, Quantitative, Size, Passive</t>
  </si>
  <si>
    <t>Equity, APAC, Quantitative, Factor-Based, Quality</t>
  </si>
  <si>
    <t>Equity, Asia, APAC, Thematic, Passive, Global</t>
  </si>
  <si>
    <t>Europe, Industrials, Active, Long/Short</t>
  </si>
  <si>
    <t>Equity, Europe, Germany, Infrastructure, Defense, Construction, Industrials, Utilities, Real Estate, Thematic, Passive</t>
  </si>
  <si>
    <t>Commodity, Global, Thematic, Quantitative</t>
  </si>
  <si>
    <t>Equity, Europe, Industrials, Thematic, Passive</t>
  </si>
  <si>
    <t>Equity, Japan, Thematic, Value, Dividend, Quality, Factor-Based</t>
  </si>
  <si>
    <t>Equity, Global, Growth, Thematic</t>
  </si>
  <si>
    <t>Equity, China, Growth, Thematic</t>
  </si>
  <si>
    <t>Equity, China, Commodities, Industrials, Passive, Equal-Weight</t>
  </si>
  <si>
    <t>Equity, Asia, Growth, Passive, Defensive</t>
  </si>
  <si>
    <t>Equity, US, Consumer, Real Estate, Thematic, Active</t>
  </si>
  <si>
    <t>Equity, China, Dividend, Factor-Based</t>
  </si>
  <si>
    <t>Equity, Europe, Domestic, Passive, Equal-Weight</t>
  </si>
  <si>
    <t>Equity, Europe, Thematic, Infrastructure, Renewables, Industrials, Technology, Defense, Active</t>
  </si>
  <si>
    <t>Asset Class: Multi-Asset, Strategy: Long/Short, Special: Long/Short</t>
  </si>
  <si>
    <t>Equity, US, Thematic, Quantitative, Risk, Labor, Defensive, Multi-Sector</t>
  </si>
  <si>
    <t>Equity, APAC, Momentum, Factor-Based, Quantitative, Passive</t>
  </si>
  <si>
    <t>Equity, US, Tech, Thematic, Active</t>
  </si>
  <si>
    <t>Equity, China, Thematic, Growth, Passive</t>
  </si>
  <si>
    <t>Multi-Asset, Global, Stagflation, Defensive, Commodities, Energy, Metals, Agriculture, Utilities, Healthcare, Consumer, Quality, Factor-Based, Active</t>
  </si>
  <si>
    <t>Equity, Asia, APAC, China, Japan, Transportation, Logistics, Infrastructure, Thematic, Passive</t>
  </si>
  <si>
    <t>Equity, Europe, Factor-Based, Quantitative, Passive</t>
  </si>
  <si>
    <t>Equity, Europe, Telecommunications, Passive</t>
  </si>
  <si>
    <t>Equity, Asia, South Korea, Long/Short</t>
  </si>
  <si>
    <t>Equity, Asia, Korea, Energy, Infrastructure, Thematic, Passive</t>
  </si>
  <si>
    <t>Equity, US, Healthcare, Quantitative, Long/Short, Equal-Weight</t>
  </si>
  <si>
    <t>Commodity, Global, Energy</t>
  </si>
  <si>
    <t>Commodity, Asia, China, Australia, Passive</t>
  </si>
  <si>
    <t>Equity, Europe, Tech, Thematic, Growth</t>
  </si>
  <si>
    <t>Equity, Asia, Quantitative, APAC</t>
  </si>
  <si>
    <t>Equity, Australia, Consumer, Passive</t>
  </si>
  <si>
    <t>Equity, US, Industrials, Momentum, Long/Short, Equal-Weight, Factor-Based</t>
  </si>
  <si>
    <t>Equity, Europe, Consumer, Factor-Based, Thematic</t>
  </si>
  <si>
    <t>Equity, Japan, Momentum, Quantitative, Factor-Based</t>
  </si>
  <si>
    <t>Equity, Europe, Quantitative, Factor-Based, Value, Quality</t>
  </si>
  <si>
    <t>Equity, EM, Quantitative, Factor-Based</t>
  </si>
  <si>
    <t>Equity, China, Real Estate, Passive</t>
  </si>
  <si>
    <t>Multi-Asset, US, Active, Thematic</t>
  </si>
  <si>
    <t>Equity, Global, Industrials, Defensive, Passive</t>
  </si>
  <si>
    <t>Equity, US, Financials, Quantitative, Factor-Based, Active</t>
  </si>
  <si>
    <t>Equity, Thematic, Hedging, Quantitative</t>
  </si>
  <si>
    <t>Equity, US, Consumer, Value, Factor-Based, Active</t>
  </si>
  <si>
    <t>Equity, Global, Tech, Options-Based</t>
  </si>
  <si>
    <t>Asset Class: Equity, Region: US, Strategy: Low Volatility, Strategy: Factor-Based, Strategy: Quantitative</t>
  </si>
  <si>
    <t>Equity, Japan, Value, Quality, Quantitative, Equal-Weight</t>
  </si>
  <si>
    <t>Multi-Asset, Global, Real Estate, Quantitative</t>
  </si>
  <si>
    <t>Equity, Europe, Industrials, Energy, Thematic, Passive</t>
  </si>
  <si>
    <t>Equity, Europe, Momentum, Factor-Based</t>
  </si>
  <si>
    <t>Equity, US, Financials, Factor-Based, Quantitative, Active</t>
  </si>
  <si>
    <t>Equity, Asia, Singapore, Real Estate, Passive</t>
  </si>
  <si>
    <t>Equity, Japan, Industrials, Tech, Thematic, Passive</t>
  </si>
  <si>
    <t>Equity, Japan, Tech, Thematic, Passive</t>
  </si>
  <si>
    <t>Equity, China, FX, Thematic, Active, Going Global</t>
  </si>
  <si>
    <t>Multi-Asset, US, Defensive, Quantitative</t>
  </si>
  <si>
    <t>Equity, APAC, Momentum, Factor-Based, Market Neutral</t>
  </si>
  <si>
    <t>Equity, Europe, UK, Infrastructure, Real Estate, Utilities, Thematic, AI</t>
  </si>
  <si>
    <t>Equity, Europe, Domestic</t>
  </si>
  <si>
    <t>Equity, Japan, Quantitative, Factor-Based, Defensive</t>
  </si>
  <si>
    <t>Equity, Europe, Growth, Factor-Based, Quantitative, Thematic</t>
  </si>
  <si>
    <t>Sector/Theme: Utilities, Strategy: Long/Short, Asset Class: Equity</t>
  </si>
  <si>
    <t>Equity, Europe, Factor-Based, Passive</t>
  </si>
  <si>
    <t>Equity, Europe, ESG, Thematic, Factor-Based</t>
  </si>
  <si>
    <t>Equity, Europe, Financials, Dividend, Income, Thematic</t>
  </si>
  <si>
    <t>Equity, China, Growth, Long/Short</t>
  </si>
  <si>
    <t>Equity, Europe, Active, Equal-Weight</t>
  </si>
  <si>
    <t>Equity, US, Energy, Factor-Based, Momentum, High Beta</t>
  </si>
  <si>
    <t>Equity, US, Energy, Momentum, Active, Thematic</t>
  </si>
  <si>
    <t>Equity, Europe, India, Thematic, Active, Going Global</t>
  </si>
  <si>
    <t>Asia, Hong Kong, Quantitative, Active, Long/Short</t>
  </si>
  <si>
    <t>Equity, Asia, Tech, Industrials, Infrastructure, Thematic, Passive</t>
  </si>
  <si>
    <t>Multi-Asset, Global, Quantitative, Active, Long/Short</t>
  </si>
  <si>
    <t>Equity, US, Consumer, Thematic, Passive, Domestic</t>
  </si>
  <si>
    <t>Equity, Europe, Infrastructure, Utilities, Energy, Thematic, Passive</t>
  </si>
  <si>
    <t>Equity, Global, Tech, Active</t>
  </si>
  <si>
    <t>Europe, Equity, Active, Long/Short</t>
  </si>
  <si>
    <t>Equity, US, Global, Cyclical, Factor-Based, Quantitative, Growth</t>
  </si>
  <si>
    <t>Equity, China, Utilities, Infrastructure, Passive</t>
  </si>
  <si>
    <t>Equity, US, Tech, Factor-Based, Quantitative, Long/Short</t>
  </si>
  <si>
    <t>Equity, Global, Alternative</t>
  </si>
  <si>
    <t>Equity, Brazil, Thematic, Passive</t>
  </si>
  <si>
    <t>Equity, Europe, Thematic, Active, Multi-Cap</t>
  </si>
  <si>
    <t>Equity, China, Tech, Thematic, Equal-Weight</t>
  </si>
  <si>
    <t>Equity, Brazil, Quantitative, Active</t>
  </si>
  <si>
    <t>Equity, Brazil, EM, Momentum, Active</t>
  </si>
  <si>
    <t>Equity, US, Energy, Active</t>
  </si>
  <si>
    <t>Equity, Europe, India, Thematic, Going Global</t>
  </si>
  <si>
    <t>Equity, US, Financials, Momentum, Quantitative, Long/Short</t>
  </si>
  <si>
    <t>Equity, Asia, Korea, Momentum, Long/Short, Quantitative</t>
  </si>
  <si>
    <t>Equity, US, Energy, Thematic, Passive</t>
  </si>
  <si>
    <t>Equity, Global, Industrials, Financials, Consumer, Tech, Cyclical, Passive</t>
  </si>
  <si>
    <t>Equity, Poland, Long/Short, Quantitative</t>
  </si>
  <si>
    <t>Europe, Quantitative, Low Volatility</t>
  </si>
  <si>
    <t>Equity, China, Healthcare, Passive, Thematic</t>
  </si>
  <si>
    <t>Equity, Europe, Thematic, Quantitative</t>
  </si>
  <si>
    <t>Equity, Global, Tech, Thematic, Growth</t>
  </si>
  <si>
    <t>Equity, US, Industrials, Materials, Quantitative, Factor-Based, High Beta, Domestic</t>
  </si>
  <si>
    <t>Equity, Japan, Dividend, Passive</t>
  </si>
  <si>
    <t>Equity, Japan, Defensive, Hedge</t>
  </si>
  <si>
    <t>Equity, US, Thematic, Passive, Small Business Exposure</t>
  </si>
  <si>
    <t>Equity, Healthcare, Thematic, Active, Growth</t>
  </si>
  <si>
    <t>Equity, US, Value, Factor-Based, Long/Short, Quantitative</t>
  </si>
  <si>
    <t>Equity, EM, Financials, Passive</t>
  </si>
  <si>
    <t>Equity, US, Global, Value, Quantitative, Factor-Based</t>
  </si>
  <si>
    <t>Equity, Asia, Japan, China, Industrials, Thematic, Active</t>
  </si>
  <si>
    <t>Multi-Asset, EM, Thematic, Defensive</t>
  </si>
  <si>
    <t>Equity, Europe, Tech, Infrastructure, Real Estate, Thematic, AI, Growth</t>
  </si>
  <si>
    <t>Equity, Europe, US, Thematic, Active</t>
  </si>
  <si>
    <t>Multi-Asset, Global, Factor-Based, Active, Long/Short</t>
  </si>
  <si>
    <t>Equity, US, Utilities, Long/Short, Active, Equal-Weight</t>
  </si>
  <si>
    <t>Equity, US, Factor-Based, Quantitative, Low Volatility, Quality</t>
  </si>
  <si>
    <t>Equity, US, Financials, Value, Long/Short, Equal-Weight, Quantitative</t>
  </si>
  <si>
    <t>Equity, Asia, South Korea, Dividend, Value, Factor-Based, Passive</t>
  </si>
  <si>
    <t>Equity, Europe, Quantitative, Factor-Based, Value</t>
  </si>
  <si>
    <t>Multi-Asset, Strategy: Long/Short</t>
  </si>
  <si>
    <t>Equity, Global, Tech, Energy, Financials, Consumer, Cyclical, Quantitative, Thematic</t>
  </si>
  <si>
    <t>Europe, Active, Long/Short</t>
  </si>
  <si>
    <t>Fixed Income, US, Long/Short, Quantitative, Medium (2-10Y)</t>
  </si>
  <si>
    <t>Equity, Asia, APAC, Value, Quantitative, Market Neutral</t>
  </si>
  <si>
    <t>Equity, Tech, Global, Quality, Equal-Weight, Large-Cap</t>
  </si>
  <si>
    <t>Equity, Global, Industrials, Active, Defensive</t>
  </si>
  <si>
    <t>Equity, US, Healthcare, Passive, Sector-Focused</t>
  </si>
  <si>
    <t>Equity, Asia, Japan, Active, Long/Short</t>
  </si>
  <si>
    <t>Multi-Asset, Global, Thematic</t>
  </si>
  <si>
    <t>Equity, US, Financials, Real Estate, Active, Quantitative</t>
  </si>
  <si>
    <t>Equity, Global, Healthcare, Passive, Liquidity-Optimized</t>
  </si>
  <si>
    <t>Equity, China, Thematic, Active, Quality</t>
  </si>
  <si>
    <t>Equity, Japan, Tourism, Thematic, Passive</t>
  </si>
  <si>
    <t>Multi-Asset, US, Factor-Based, Defensive</t>
  </si>
  <si>
    <t>Equity, US, Healthcare, Momentum, Long/Short, Equal-Weight, Factor-Based</t>
  </si>
  <si>
    <t>Equity, Quantitative, Long/Short</t>
  </si>
  <si>
    <t>Equity, Japan, Quantitative, Factor-Based, Sentiment</t>
  </si>
  <si>
    <t>Equity, Europe, Industrials, Cyclical, Active</t>
  </si>
  <si>
    <t>Equity, Europe, Quantitative, Factor-Based, Momentum</t>
  </si>
  <si>
    <t>Equity, Europe, Quantitative, Long/Short, Defensive</t>
  </si>
  <si>
    <t>Equity, US, Healthcare, Biotech, Factor-Based, Quality, Thematic, Quantitative</t>
  </si>
  <si>
    <t>Equity, US, Quantitative, Factor-Based, Small Cap, Value</t>
  </si>
  <si>
    <t>Equity, US, Canada, Commodities, Hedging</t>
  </si>
  <si>
    <t>Multi-Asset, Global, Defensive, Factor-Based</t>
  </si>
  <si>
    <t>Equity, US, Tech, Factor-Based, Quantitative, Leverage</t>
  </si>
  <si>
    <t>Equity, Europe, Automotive, Active, Long/Short</t>
  </si>
  <si>
    <t>Equity, Europe, Quantitative, Factor-Based, Long/Short, Active</t>
  </si>
  <si>
    <t>Equity, Europe, Consumer, Passive, Domestic</t>
  </si>
  <si>
    <t>Equity, Global, Tech, Thematic, Quantitative</t>
  </si>
  <si>
    <t>Equity, Europe, Industrials, Infrastructure, Passive</t>
  </si>
  <si>
    <t>Equity, Asia, APAC, Small-Mid Cap, Passive</t>
  </si>
  <si>
    <t>Equity, US, Energy, Quantitative, Equal-Weight, Factor-Based</t>
  </si>
  <si>
    <t>Equity, US, Quality, Factor-Based, Long/Short, Active</t>
  </si>
  <si>
    <t>Equity, Europe, Dividend, Financials, Consumer, Industrials, Quality, Active</t>
  </si>
  <si>
    <t>Equity, Europe, Momentum, Factor-Based, Quantitative, Passive</t>
  </si>
  <si>
    <t>Equity, US, Tech, Momentum, Quantitative, Long/Short</t>
  </si>
  <si>
    <t>Equity, Financials, Real Estate, Active, US</t>
  </si>
  <si>
    <t>Equity, US, Industrials, Active, Long/Short, Quantitative</t>
  </si>
  <si>
    <t>Equity, China, Tech, Healthcare, Thematic</t>
  </si>
  <si>
    <t>Equity, Europe, Industrials, Defensive</t>
  </si>
  <si>
    <t>Equity, Global, Defensive, Factor-Based, Value</t>
  </si>
  <si>
    <t>Equity, US, Healthcare, Active, Thematic</t>
  </si>
  <si>
    <t>Equity, EM, Brazil, Financials, Passive</t>
  </si>
  <si>
    <t>Equity, Europe, Value, Factor-Based, Passive, Quality</t>
  </si>
  <si>
    <t>Equity, Global, Tax-Efficient, Factor-Based, Passive</t>
  </si>
  <si>
    <t>Equity, EM, Quantitative, Active</t>
  </si>
  <si>
    <t>Equity, US, Industrials, Factor-Based, Long/Short</t>
  </si>
  <si>
    <t>Equity, Europe, UK, Passive, Domestic</t>
  </si>
  <si>
    <t>Equity, US, Small Cap, Profitability, Quality, Factor-Based, Long/Short, Active</t>
  </si>
  <si>
    <t>Equity, China, Growth, Active</t>
  </si>
  <si>
    <t>Equity, Asia, APAC, Consumer, Thematic, Passive</t>
  </si>
  <si>
    <t>Equity, Healthcare, Active</t>
  </si>
  <si>
    <t>Equity, US, Factor-Based, Quantitative, Long/Short, Momentum</t>
  </si>
  <si>
    <t>Equity, US, Energy, Thematic, Active</t>
  </si>
  <si>
    <t>Equity, Europe, Value, Factor-Based, Low Volatility, Passive</t>
  </si>
  <si>
    <t>Equity, Saudi Arabia, EM, Active</t>
  </si>
  <si>
    <t>Equity, Europe, Consumer, Industrials, Energy, Utilities, Thematic, Active</t>
  </si>
  <si>
    <t>Equity, US, Consumer, Factor-Based, Quantitative, Size</t>
  </si>
  <si>
    <t>Equity, US, Financials, Active, Long/Short</t>
  </si>
  <si>
    <t>Equity, Asia, Korea, Active</t>
  </si>
  <si>
    <t>Equity, Europe, Value, Factor-Based, Long/Short, Quantitative</t>
  </si>
  <si>
    <t>Equity, US, Financials, Quantitative, Low Volatility, Factor-Based</t>
  </si>
  <si>
    <t>Equity, Europe, Defensive, Long/Short</t>
  </si>
  <si>
    <t>Equity, Japan, Thematic, Inflation, Active</t>
  </si>
  <si>
    <t>Equity, US, Profitability, Factor-Based, Long/Short, Active, Equal-Weight</t>
  </si>
  <si>
    <t>Equity, Thematic, Quantitative</t>
  </si>
  <si>
    <t>Equity, Energy, Japan, Thematic</t>
  </si>
  <si>
    <t>Equity, US, Healthcare, Factor-Based, Quantitative, Large Cap</t>
  </si>
  <si>
    <t>Equity, Industrials, Global, Passive</t>
  </si>
  <si>
    <t>Equity, Europe, Quantitative, Long/Short, Active</t>
  </si>
  <si>
    <t>Equity, Global, Quality, Factor-Based, Growth</t>
  </si>
  <si>
    <t>Equity, US, Canada, Passive</t>
  </si>
  <si>
    <t>Equity, EM, Saudi Arabia</t>
  </si>
  <si>
    <t>Commodity, China, Metals</t>
  </si>
  <si>
    <t>Commodity, Asia, Energy</t>
  </si>
  <si>
    <t>Equity, Europe, Consumer, Passive, Thematic</t>
  </si>
  <si>
    <t>Equity, US, Factor-Based, Momentum, Long/Short, Quantitative</t>
  </si>
  <si>
    <t>Equity, Europe, ESG, Passive, Equal-Weight</t>
  </si>
  <si>
    <t>Equity, US, Consumer, Quantitative, Factor-Based, Momentum</t>
  </si>
  <si>
    <t>Equity, Asia, Korea, Tech, Energy, Thematic, Growth, Passive</t>
  </si>
  <si>
    <t>Equity, US, Industrials, Quantitative, Passive</t>
  </si>
  <si>
    <t>Asset Class: Equity, Region: US, Sector/Theme: Real Estate, Strategy: Passive, Strategy: Factor-Based</t>
  </si>
  <si>
    <t>Equity, Global, Thematic, Political, Long-biased</t>
  </si>
  <si>
    <t>Equity, Europe, Domestic, Passive, Thematic</t>
  </si>
  <si>
    <t>Equity, US, Tech, Quantitative, Low Volatility, Factor-Based</t>
  </si>
  <si>
    <t>Equity, EM, Commodities, Cyclical, Active, Thematic</t>
  </si>
  <si>
    <t>Equity, Asia, APAC, Defense, Thematic, Passive</t>
  </si>
  <si>
    <t>Equity, US, Industrials, Size, Active, Long/Short, Factor-Based, Equal-Weight</t>
  </si>
  <si>
    <t>Equity, EM, Quality, Factor-Based, Quantitative</t>
  </si>
  <si>
    <t>Equity, China, Tech, Growth, Thematic, AI</t>
  </si>
  <si>
    <t>Multi-Asset, Global, Quantitative, Low Volatility, Defensive</t>
  </si>
  <si>
    <t>Equity, Europe, US, Global, Thematic, Active</t>
  </si>
  <si>
    <t>Equity, EM, Brazil, Value, Long/Short</t>
  </si>
  <si>
    <t>Multi-Asset, EM, Saudi Arabia, Custom</t>
  </si>
  <si>
    <t>Equity, Thematic, Long/Short, Quantitative</t>
  </si>
  <si>
    <t>Equity, US, Tech, Quantitative, Active</t>
  </si>
  <si>
    <t>Equity, Europe, Defensive, Passive</t>
  </si>
  <si>
    <t>Equity, Japan, ESG, Thematic, Passive</t>
  </si>
  <si>
    <t>Equity, Europe, Quality, Factor-Based</t>
  </si>
  <si>
    <t>Equity, APAC, Tech, Thematic</t>
  </si>
  <si>
    <t>Equity, Europe, Factor-Based, Momentum, Quantitative, Passive</t>
  </si>
  <si>
    <t>Equity, APAC, Asia, Thematic, Passive</t>
  </si>
  <si>
    <t>Equity, US, Real Estate, Industrials, Passive</t>
  </si>
  <si>
    <t>Equity, Global, Energy, Hedge, Active</t>
  </si>
  <si>
    <t>Equity, US, Consumer, Quantitative, Factor-Based, Long/Short</t>
  </si>
  <si>
    <t>Equity, FX, China, Multi-Asset, Thematic, Quantitative, Going Global</t>
  </si>
  <si>
    <t>Equity, US, Tech, Growth, Thematic, Equal-Weight, Quantitative</t>
  </si>
  <si>
    <t>Equity, Japan, Thematic, Quality</t>
  </si>
  <si>
    <t>Equity, Japan, Quality, Factor-Based, Quantitative, Passive</t>
  </si>
  <si>
    <t>Equity, EM, Tech, Thematic</t>
  </si>
  <si>
    <t>Equity, US, Tech, Growth, Long/Short, Active, Equal-Weight</t>
  </si>
  <si>
    <t>Equity, Asia, Growth, Thematic, Passive</t>
  </si>
  <si>
    <t>Equity, China, Dividend, Factor-Based, Passive</t>
  </si>
  <si>
    <t>Equity, Europe, Industrials, Thematic, Active</t>
  </si>
  <si>
    <t>Equity, Asia, APAC, Tech, Industrials, Consumer, Thematic, Passive</t>
  </si>
  <si>
    <t>Equity, Global, Defensive, Passive</t>
  </si>
  <si>
    <t>Equity, Europe, Dividend, Factor-Based, Active</t>
  </si>
  <si>
    <t>Equity, Global, Quality, Growth, Low Volatility, Factor-Based, Passive</t>
  </si>
  <si>
    <t>Equity, Energy, Asia, EM, China, Quantitative</t>
  </si>
  <si>
    <t>Credit, US, Active, Long/Short, Quantitative, Factor-Based</t>
  </si>
  <si>
    <t>Equity, Japan, Profitability, Factor-Based, Long/Short</t>
  </si>
  <si>
    <t>Equity, Europe, Growth, Factor-Based, Thematic, Active</t>
  </si>
  <si>
    <t>Equity, Japan, Cyclicals, Industrials, Passive</t>
  </si>
  <si>
    <t>Equity, Global, Healthcare, Quantitative, Active</t>
  </si>
  <si>
    <t>Equity, Healthcare, US, Passive</t>
  </si>
  <si>
    <t>Equity, Europe, Going Global, Thematic</t>
  </si>
  <si>
    <t>Equity, US, Sector/Theme: Telecommunications, Strategy: Active, Strategy: Quantitative</t>
  </si>
  <si>
    <t>Equity, Healthcare, Passive, Global</t>
  </si>
  <si>
    <t>Equity, India, Thematic, Quantitative, Growth</t>
  </si>
  <si>
    <t>Equity, Europe, UK, Real Estate, Utilities, Defensive, Duration, Passive, Long (&gt;10Y)</t>
  </si>
  <si>
    <t>Equity, Global, Financials, Value, Quantitative, Active</t>
  </si>
  <si>
    <t>Equity, Brazil, Quantitative, Active, Short-Bias</t>
  </si>
  <si>
    <t>Equity, APAC, Dividend, Growth, Passive, Market Neutral</t>
  </si>
  <si>
    <t>Equity, US, China, Thematic, Equal-Weight, Going Global</t>
  </si>
  <si>
    <t>Equity, EM, Commodities, Energy, Industrials, Thematic, Passive</t>
  </si>
  <si>
    <t>Equity, US, China, Industrials, Active, Thematic</t>
  </si>
  <si>
    <t>China, Volatility, Quantitative</t>
  </si>
  <si>
    <t>Equity, Asia, Tech, Thematic, APAC</t>
  </si>
  <si>
    <t>Equity, Brazil, Leisure, Travel, Airlines, Education, Industrials, Consumer, Thematic, Domestic</t>
  </si>
  <si>
    <t>Equity, Asia, APAC, Dividend, Passive, High Dividend Yield</t>
  </si>
  <si>
    <t>Multi-Asset, US, Thematic, Defensive, Quantitative</t>
  </si>
  <si>
    <t>Equity, China, Value, Active</t>
  </si>
  <si>
    <t>Equity, Asia, APAC, Growth, Quantitative, Factor-Based</t>
  </si>
  <si>
    <t>Equity, Multi-Asset, Long/Short</t>
  </si>
  <si>
    <t>Equity, Global, Defensive, Long/Short</t>
  </si>
  <si>
    <t>Europe, Spain, Active, Hedging, Long/Short</t>
  </si>
  <si>
    <t>Equity, Global, Growth, Quantitative, Passive</t>
  </si>
  <si>
    <t>Equity, Asia, Tech, Thematic, Quantitative</t>
  </si>
  <si>
    <t>Equity, Europe, China, Consumer, Industrials, Thematic, Active</t>
  </si>
  <si>
    <t>Equity, Hong Kong, Domestic, Passive, Thematic</t>
  </si>
  <si>
    <t>Equity, China, Tech, Thematic, Passive, Growth</t>
  </si>
  <si>
    <t>Equity, US, Tech, Quantitative</t>
  </si>
  <si>
    <t>Equity, Japan, Factor-Based, Quantitative, Long/Short</t>
  </si>
  <si>
    <t>Equity, US, Financials, Growth, Factor-Based, Active</t>
  </si>
  <si>
    <t>Equity, APAC, Quantitative, Factor-Based</t>
  </si>
  <si>
    <t>Equity, Global, Sentiment, Factor-Based, Active</t>
  </si>
  <si>
    <t>Equity, Europe, Factor-Based, Passive, Liquidity, Quantitative</t>
  </si>
  <si>
    <t>Equity, Real Estate, Europe, UK, Passive</t>
  </si>
  <si>
    <t>Equity, Europe, UK, Financials, Factor-Based, Defensive</t>
  </si>
  <si>
    <t>Equity, US, Consumer, Value, Long/Short, Active, Equal-Weight</t>
  </si>
  <si>
    <t>Equity, US, Industrials, Value, Factor-Based, Long/Short</t>
  </si>
  <si>
    <t>Equity, Europe, Consumer, Leisure, Travel, Hospitality, Gaming, Retail, Thematic, Equal-Weight, Domestic</t>
  </si>
  <si>
    <t>Equity, Europe, Value, Quantitative, Factor-Based, Active</t>
  </si>
  <si>
    <t>Equity, Europe, Tech, Active, Quantitative, Factor-Based</t>
  </si>
  <si>
    <t>Equity, Europe, Tech, Industrials, Utilities, Financials, Thematic, Active</t>
  </si>
  <si>
    <t>Credit, US, Active, Long/Short</t>
  </si>
  <si>
    <t>Equity, US, Healthcare, Factor-Based, Quantitative, Momentum</t>
  </si>
  <si>
    <t>Equity, Global, Financials, Quantitative, Factor-Based, Quality</t>
  </si>
  <si>
    <t>FX, Europe, Japan, Global</t>
  </si>
  <si>
    <t>Equity, Thematic, Quantitative, Passive</t>
  </si>
  <si>
    <t>Equity, Europe, Thematic, Quantitative, Factor-Based, Growth</t>
  </si>
  <si>
    <t>Multi-Asset, Quantitative, Hedge, Long/Short</t>
  </si>
  <si>
    <t>Equity, Healthcare, Growth, Thematic, Active</t>
  </si>
  <si>
    <t>Equity, EM, Europe, Utilities, Passive, Equal-Weight</t>
  </si>
  <si>
    <t>Credit, Europe, High Yield, Factor-Based</t>
  </si>
  <si>
    <t>Equity, US, Factor-Based, Quantitative, High Beta, Momentum</t>
  </si>
  <si>
    <t>Asset Class: Equity, Region: US, Strategy: Factor-Based, Strategy: Quantitative, Theme: Growth, Theme: Value</t>
  </si>
  <si>
    <t>Equity, Europe, Quality, Value, Factor-Based, Growth</t>
  </si>
  <si>
    <t>Equity, Europe, Value, Factor-Based, Active</t>
  </si>
  <si>
    <t>Equity, Europe, Financials, Passive, Factor-Based, Domestic</t>
  </si>
  <si>
    <t>Equity, Cyclical, Factor-Based, Global</t>
  </si>
  <si>
    <t>Equity, Single-Stock, Hedging, Custom/Proprietary</t>
  </si>
  <si>
    <t>Equity, Global, Industrials, Defense, Passive</t>
  </si>
  <si>
    <t>Equity, Japan, Consumer, Thematic, Passive</t>
  </si>
  <si>
    <t>Equity, US, Thematic, Quantitative, Passive, Services, Economic Sensitivity</t>
  </si>
  <si>
    <t>Equity, Global, High Yield, Equal-Weight, Factor-Based</t>
  </si>
  <si>
    <t>Equity, Japan, Growth, Thematic</t>
  </si>
  <si>
    <t>Equity, Global, Defensive, Technology, Thematic</t>
  </si>
  <si>
    <t>Equity, Asia, Industrials, Thematic</t>
  </si>
  <si>
    <t>Equity, EM, Saudi Arabia, Thematic, Passive</t>
  </si>
  <si>
    <t>Equity, Asia, Korea, Thematic, Passive</t>
  </si>
  <si>
    <t>Equity, US, Consumer, Growth, Factor-Based, Long/Short, Quantitative</t>
  </si>
  <si>
    <t>Equity, Tech, Quantitative, Long/Short, Active</t>
  </si>
  <si>
    <t>Equity, Europe, Dividend, Growth, Factor-Based</t>
  </si>
  <si>
    <t>Equity, US, Energy, Value, Quantitative, Factor-Based</t>
  </si>
  <si>
    <t>Europe, Healthcare, Quantitative, Long/Short, Defensive</t>
  </si>
  <si>
    <t>Equity, Global, Quantitative, Factor-Based, Earnings</t>
  </si>
  <si>
    <t>Equity, Europe, Infrastructure, Thematic, Passive, Stimulus</t>
  </si>
  <si>
    <t>Equity, EM, Brazil</t>
  </si>
  <si>
    <t>Equity, China, Energy, Thematic, Going Global</t>
  </si>
  <si>
    <t>Equity, US, Quantitative, Long/Short, Factor-Based, Duration: Medium (2-10Y)</t>
  </si>
  <si>
    <t>Equity, Europe, UK, Factor-Based, Beta, Momentum, Active</t>
  </si>
  <si>
    <t>Equity, Asia, Tech, Passive, Hong Kong</t>
  </si>
  <si>
    <t>Multi-Asset, US, Thematic, Active, Long/Short, Political</t>
  </si>
  <si>
    <t>Equity, Asia, Taiwan, Tech, Semiconductors, Passive, Equal-Weight</t>
  </si>
  <si>
    <t>Equity, Europe, Cyclical, Value, Factor-Based, Quantitative</t>
  </si>
  <si>
    <t>Equity, Europe, Value</t>
  </si>
  <si>
    <t>Equity, Asia, Real Estate, Hong Kong</t>
  </si>
  <si>
    <t>Equity, Global, Tech, Thematic, Passive, Growth</t>
  </si>
  <si>
    <t>Equity, Global, Utilities, Quantitative, Active</t>
  </si>
  <si>
    <t>Equity, US, Financials, Quantitative, Factor-Based</t>
  </si>
  <si>
    <t>Equity, Asia, APAC, Thematic, Defensive</t>
  </si>
  <si>
    <t>Equity, Japan, Industrials</t>
  </si>
  <si>
    <t>Equity, US, Energy, Quantitative, Factor-Based, Value, Long/Short</t>
  </si>
  <si>
    <t>Equity, Europe, Dividend, Growth, Passive</t>
  </si>
  <si>
    <t>Equity, US, Thematic, Passive, Domestic</t>
  </si>
  <si>
    <t>Equity, US, Industrials, Factor-Based, Quality, Passive</t>
  </si>
  <si>
    <t>Equity, US, Healthcare, Active, Quantitative</t>
  </si>
  <si>
    <t>Multi-Asset, EM, Saudi Arabia</t>
  </si>
  <si>
    <t>Equity, Europe, Industrials, Transportation, Passive, Equal-Weight</t>
  </si>
  <si>
    <t>Equity, Saudi Arabia, Active, Thematic</t>
  </si>
  <si>
    <t>Equity, Europe, Cyclicals, Momentum, Real Estate, Materials, Industrials, Construction, Active, Quantitative</t>
  </si>
  <si>
    <t>Equity, Asia, Tech, Thematic, Taiwan</t>
  </si>
  <si>
    <t>Equity, EM, Tech, Quantitative, Regional</t>
  </si>
  <si>
    <t>Equity, Global, Defensive, Factor-Based</t>
  </si>
  <si>
    <t>Equity, Asia, Financials, Passive, Korea</t>
  </si>
  <si>
    <t>Equity, Energy, Momentum, Short</t>
  </si>
  <si>
    <t>Equity, US, Thematic, Passive, Growth</t>
  </si>
  <si>
    <t>Equity, EM, Industrials, Passive</t>
  </si>
  <si>
    <t>Equity, US, Quality, Equal-Weight, Factor-Based, Quantitative</t>
  </si>
  <si>
    <t>Equity, US, Consumer, Active, Domestic</t>
  </si>
  <si>
    <t>Equity, Europe, Industrials, Defense, Thematic, Passive</t>
  </si>
  <si>
    <t>Credit, Japan, Medium (2-10Y)</t>
  </si>
  <si>
    <t>Equity, Japan, Utilities, Passive</t>
  </si>
  <si>
    <t>Equity, Europe, France, Quality, Quantitative, Active</t>
  </si>
  <si>
    <t>Equity, Asia, Dividend, Value, Factor-Based, Passive</t>
  </si>
  <si>
    <t>Multi-Asset, Quantitative, Hedge, Active</t>
  </si>
  <si>
    <t>Equity, Europe, Financials</t>
  </si>
  <si>
    <t>Asset Class: Equity, Region: US, Strategy: Long/Short, Strategy: Quantitative, Theme: Margin Risk</t>
  </si>
  <si>
    <t>Equity, Global, Value, Factor-Based, Short</t>
  </si>
  <si>
    <t>Equity, EM, South Africa, Financials, Consumer, Domestic, Passive</t>
  </si>
  <si>
    <t>Equity, Global, Growth, Long/Short, Quantitative, Factor-Based</t>
  </si>
  <si>
    <t>Equity, Asia, Taiwan, Passive, Equal-Weight</t>
  </si>
  <si>
    <t>Equity, Asia, Taiwan, Thematic, Passive</t>
  </si>
  <si>
    <t>Equity, US, Consumer, Momentum, Active, Long/Short, Equal-Weight</t>
  </si>
  <si>
    <t>Equity, US, Growth, Quantitative, Active, Domestic</t>
  </si>
  <si>
    <t>Equity, Global, US, Active</t>
  </si>
  <si>
    <t>Multi-Asset, Thematic, Quantitative, Long/Short</t>
  </si>
  <si>
    <t>Equity, US, ESG, Factor-Based, Long/Short</t>
  </si>
  <si>
    <t>Equity, Europe, Tech, Active, Hedging</t>
  </si>
  <si>
    <t>Equity, Global, Tech, Thematic, Active</t>
  </si>
  <si>
    <t>Equity, Global, Consumer, Passive, Factor-Based</t>
  </si>
  <si>
    <t>Equity, Japan, Tech, Passive, Equal-Weight</t>
  </si>
  <si>
    <t>Equity, Europe, Value, Factor-Based</t>
  </si>
  <si>
    <t>Equity, EM, Global, Thematic, Equal-Weight, US Exposure</t>
  </si>
  <si>
    <t>Commodity, Global, Metals, Passive, Equal-Weight</t>
  </si>
  <si>
    <t>Equity, US, Dividend, Factor-Based, Long/Short</t>
  </si>
  <si>
    <t>Equity, UK, Quantitative, Factor-Based, Domestic</t>
  </si>
  <si>
    <t>Equity, China, Healthcare, Thematic</t>
  </si>
  <si>
    <t>Equity, Europe, Thematic, Passive, Equal-Weight</t>
  </si>
  <si>
    <t>Equity, Asia, Utilities, Infrastructure, Passive</t>
  </si>
  <si>
    <t>Equity, Real Estate, Financials, Active, US</t>
  </si>
  <si>
    <t>Equity, US, Tech, Value, Long/Short, Active, Equal-Weight</t>
  </si>
  <si>
    <t>Equity, US, Industrials, Technology, Materials, Thematic, Quantitative, Growth</t>
  </si>
  <si>
    <t>Equity, Asia, Korea, Active, Hedge</t>
  </si>
  <si>
    <t>Equity, China, Dividend, Quantitative, Passive</t>
  </si>
  <si>
    <t>Equity, Global, Alternative, Thematic, Passive</t>
  </si>
  <si>
    <t>Equity, US, Cyclical, Factor-Based, Quantitative</t>
  </si>
  <si>
    <t>Equity, Real Estate, Long/Short</t>
  </si>
  <si>
    <t>Equity, Japan, Value, Factor-Based, Long/Short, Quantitative</t>
  </si>
  <si>
    <t>Equity, US, Thematic, Active</t>
  </si>
  <si>
    <t>Multi-Asset, Global, Factor-Based, Quantitative</t>
  </si>
  <si>
    <t>Equity, Asia, APAC, Thematic, Passive</t>
  </si>
  <si>
    <t>Equity, US, Consumer, Passive, Domestic</t>
  </si>
  <si>
    <t>Multi-Asset, Quantitative, Defensive, Long/Short</t>
  </si>
  <si>
    <t>Equity, Europe, Financials, Thematic, Passive</t>
  </si>
  <si>
    <t>Equity, EM, Brazil, Growth, Active</t>
  </si>
  <si>
    <t>Equity, Europe, Industrials, Cyclical, Factor-Based, Thematic, Active</t>
  </si>
  <si>
    <t>Equity, Europe, Energy, Industrials, Materials, Consumer, Thematic, Active</t>
  </si>
  <si>
    <t>Commodity, Energy, Global, Long/Short, Quantitative, Pair Trade</t>
  </si>
  <si>
    <t>Equity, Europe, Real Estate</t>
  </si>
  <si>
    <t>Equity, US, Defensive, Quantitative</t>
  </si>
  <si>
    <t>Equity, Global, Growth, Quantitative, Long/Short</t>
  </si>
  <si>
    <t>Multi-Asset, Europe, Real Estate, Long/Short</t>
  </si>
  <si>
    <t>Equity, Healthcare, Global</t>
  </si>
  <si>
    <t>Equity, US, Quantitative, Factor-Based, Defensive, Short</t>
  </si>
  <si>
    <t>Equity, Europe, Industrials, Long/Short, Quantitative, Active</t>
  </si>
  <si>
    <t>Equity, Global, Financials, Momentum, Quantitative, Factor-Based</t>
  </si>
  <si>
    <t>FX, Brazil, EM, Quantitative</t>
  </si>
  <si>
    <t>Equity, Asia, Momentum, Quantitative, Factor-Based</t>
  </si>
  <si>
    <t>Multi-Asset, UAE, Thematic</t>
  </si>
  <si>
    <t>Equity, US, Quantitative, Factor-Based, Long Volatility</t>
  </si>
  <si>
    <t>Equity, Global, Value, Factor-Based, Long/Short, Quantitative</t>
  </si>
  <si>
    <t>Equity, Europe, Energy, Utilities, Thematic, Passive</t>
  </si>
  <si>
    <t>Equity, Europe, Cyclical, Factor-Based, Quantitative, Financials, Multi-Sector</t>
  </si>
  <si>
    <t>Equity, Global, Quantitative, Factor-Based</t>
  </si>
  <si>
    <t>Equity, China, Cyclical, Domestic</t>
  </si>
  <si>
    <t>Energy, Hedge, Quantitative, Custom</t>
  </si>
  <si>
    <t>Equity, US, Financials, Factor-Based, Quantitative, Value</t>
  </si>
  <si>
    <t>Equity, US, Healthcare, Quantitative, Thematic</t>
  </si>
  <si>
    <t>Equity, China, Defensive, Passive</t>
  </si>
  <si>
    <t>Equity, Japan, Dividend</t>
  </si>
  <si>
    <t>Multi-Asset, Global, Defensive, Thematic, Hedge</t>
  </si>
  <si>
    <t>Equity, Asia, APAC, Financials, Passive, Equal-Weight</t>
  </si>
  <si>
    <t>Equity, Asia, Taiwan, Dividend, Passive, High Yield</t>
  </si>
  <si>
    <t>Equity, US, Consumer, Long/Short, Equal-Weight, Factor-Based</t>
  </si>
  <si>
    <t>Equity, Europe, Active</t>
  </si>
  <si>
    <t>Equity, Europe, Tech, Healthcare, Industrials, Thematic, Passive</t>
  </si>
  <si>
    <t>Equity, Europe, Tech, Passive, Thematic</t>
  </si>
  <si>
    <t>Equity, US, Tech, Thematic, Equal-Weight</t>
  </si>
  <si>
    <t>Equity, US, Consumer, Thematic</t>
  </si>
  <si>
    <t>Equity, Asia, Korea, Value, Factor-Based, Quantitative</t>
  </si>
  <si>
    <t>Multi-Asset, Global, Thematic, Active, Long-term</t>
  </si>
  <si>
    <t>Equity, Europe, Consumer, Cyclical</t>
  </si>
  <si>
    <t>Equity, APAC, Thematic, Quantitative, Defensive, Sector Rotation, Cyclical Downturn, Multi-Sector</t>
  </si>
  <si>
    <t>Equity, Europe, Momentum, Quantitative, Factor-Based, Long/Short</t>
  </si>
  <si>
    <t>Equity, Europe, Tech, Thematic, Growth, Momentum, Domestic</t>
  </si>
  <si>
    <t>Equity, Commodities, Global, US, Canada, Australia, Asia, Thematic, Passive</t>
  </si>
  <si>
    <t>Equity, Japan, Defensive, Thematic, Passive</t>
  </si>
  <si>
    <t>Equity, APAC, Australia, Asia, China, Japan, Thematic, Defensive</t>
  </si>
  <si>
    <t>Equity, Israel, Tech, Financials, Energy, Real Estate, Thematic, Active</t>
  </si>
  <si>
    <t>Equity, Europe, UK, Thematic, Passive, Diversified</t>
  </si>
  <si>
    <t>Equity, Japan, Quantitative, Factor-Based, Passive</t>
  </si>
  <si>
    <t>Equity, US, Quantitative, Factor-Based, Size, Large-Cap</t>
  </si>
  <si>
    <t>Equity, US, Tech, Long/Short, Active, Quantitative</t>
  </si>
  <si>
    <t>Equity, Asia, China, Passive, Factor-Based, Thematic</t>
  </si>
  <si>
    <t>Equity, Japan, Thematic, Active, Stimulus</t>
  </si>
  <si>
    <t>Equity, US, Healthcare, Thematic, Active</t>
  </si>
  <si>
    <t>Equity, Financials, Global, Active, Thematic</t>
  </si>
  <si>
    <t>Equity, US, Quantitative, Factor-Based, Low Volatility, Active</t>
  </si>
  <si>
    <t>Equity, Global, Financials, Industrials, Passive</t>
  </si>
  <si>
    <t>Equity, Asia, Defensive, Thematic</t>
  </si>
  <si>
    <t>Equity, US, Consumer, Value, Factor-Based, Long/Short</t>
  </si>
  <si>
    <t>Multi-Asset, Healthcare, Thematic, Long/Short, Active</t>
  </si>
  <si>
    <t>Equity, Global, Thematic, Growth, Active</t>
  </si>
  <si>
    <t>Equity, Global, Quality, Factor-Based, Active</t>
  </si>
  <si>
    <t>Equity, Europe, Factor-Based, Passive, Quantitative</t>
  </si>
  <si>
    <t>Equity, Europe, Value, Quality, Quantitative, Factor-Based</t>
  </si>
  <si>
    <t>Equity, US, Consumer, Passive, Sector, Factor-Based</t>
  </si>
  <si>
    <t>Equity, US, Growth, Value, Factor-Based, Equal-Weight, Quantitative</t>
  </si>
  <si>
    <t>Equity, US, Tech, Industrials, Consumer, Thematic, Growth</t>
  </si>
  <si>
    <t>Equity, Global, Industrials, Quantitative, Passive</t>
  </si>
  <si>
    <t>Equity, US, Thematic, Factor-Based, Passive</t>
  </si>
  <si>
    <t>Commodity, EM, Metals, Energy, Quantitative, Active</t>
  </si>
  <si>
    <t>Equity, Tech, Global, Active, Thematic</t>
  </si>
  <si>
    <t>Equity, US, Industrials, Thematic, Passive</t>
  </si>
  <si>
    <t>Equity, US, Active</t>
  </si>
  <si>
    <t>Equity, US, Tech, Quantitative, Factor-Based, Momentum</t>
  </si>
  <si>
    <t>Equity, US, Thematic, Quantitative, Passive, Manufacturing, Cyclical, Active</t>
  </si>
  <si>
    <t>Equity, APAC, Factor-Based, Passive</t>
  </si>
  <si>
    <t>Equity, US, Healthcare, Long/Short, Quantitative, Active</t>
  </si>
  <si>
    <t>Equity, US, Tech, Active, Long/Short, Quantitative</t>
  </si>
  <si>
    <t>Equity, Europe, EM, Thematic, Going Global</t>
  </si>
  <si>
    <t>Equity, China, Thematic</t>
  </si>
  <si>
    <t>Equity, Europe, Energy, Utilities, Industrials, Thematic, Infrastructure</t>
  </si>
  <si>
    <t>Equity, US, Energy, Thematic, Utilities, Passive</t>
  </si>
  <si>
    <t>Multi-Asset, Global, Hedge, Quantitative</t>
  </si>
  <si>
    <t>Equity, Europe, Spain, Active, Thematic</t>
  </si>
  <si>
    <t>Equity, US, Thematic, Active, Political Risk, Regulatory Sensitive, Education, Energy, Transportation, Domestic</t>
  </si>
  <si>
    <t>Equity, Healthcare, Thematic, Global, Ireland, Biotech, Pharmaceuticals</t>
  </si>
  <si>
    <t>Equity, India, Growth, Quality, Thematic, Passive</t>
  </si>
  <si>
    <t>Equity, Global, Tech, Growth, Thematic, Momentum</t>
  </si>
  <si>
    <t>Equity, Global, Tech, Passive, Large-cap</t>
  </si>
  <si>
    <t>Equity, US, Energy, Sector Indices, Long/Short, Active, Factor-Based</t>
  </si>
  <si>
    <t>Equity, US, Quality, Factor-Based, Quantitative</t>
  </si>
  <si>
    <t>Equity, US, Energy, Quantitative, Thematic</t>
  </si>
  <si>
    <t>Equity, Global, Factor-Based, Long/Short</t>
  </si>
  <si>
    <t>Equity, US, Quantitative, Factor-Based, Long/Short, Active</t>
  </si>
  <si>
    <t>Equity, Europe, Value, Low Volatility, Factor-Based</t>
  </si>
  <si>
    <t>Equity, Global, Telecom, Thematic, Passive</t>
  </si>
  <si>
    <t>Multi-Asset, Global, Active, Defensive</t>
  </si>
  <si>
    <t>Equity, US, Consumer, Factor-Based, Quantitative, Low Volatility</t>
  </si>
  <si>
    <t>Multi-Asset, Asia, Growth, Thematic</t>
  </si>
  <si>
    <t>Equity, Global, Quantitative, Long/Short, Factor-Based, Active</t>
  </si>
  <si>
    <t>Equity, China, Industrials, Passive, Domestic</t>
  </si>
  <si>
    <t>Equity, Japan, Factor-Based, Quantitative, Value, Passive</t>
  </si>
  <si>
    <t>Equity, Europe, Beta, Factor-Based, Passive, Momentum</t>
  </si>
  <si>
    <t>Equity, Global, Quality, Low Volatility, Factor-Based</t>
  </si>
  <si>
    <t>Equity, Asia, Tech, Passive, APAC</t>
  </si>
  <si>
    <t>Equity, Japan, Domestic, Quantitative, Factor-Based</t>
  </si>
  <si>
    <t>Equity, Asia, Taiwan, Passive, Liquidity-Optimized</t>
  </si>
  <si>
    <t>Equity, Europe, Energy, Utilities, Defensive</t>
  </si>
  <si>
    <t>Equity, Europe, Low Volatility, Factor-Based, Passive</t>
  </si>
  <si>
    <t>Equity, US, Consumer, Factor-Based, Quantitative, Quality, Passive</t>
  </si>
  <si>
    <t>Equity, Europe, Quantitative, Factor-Based, Domestic</t>
  </si>
  <si>
    <t>Equity, Europe, Aerospace &amp; Defense, Financials, Industrials, Technology, Infrastructure, Thematic, Active, Growth</t>
  </si>
  <si>
    <t>Equity, US, Tech, Active, Long/Short, Equal-Weight</t>
  </si>
  <si>
    <t>Equity, Turkey, Financials, Passive</t>
  </si>
  <si>
    <t>Equity, Korea, Cyclicals, Domestic</t>
  </si>
  <si>
    <t>Equity, Japan, Quantitative, Factor-Based, Volatility</t>
  </si>
  <si>
    <t>Equity, Europe, Quality, Factor-Based, Quantitative</t>
  </si>
  <si>
    <t>Equity, Europe, Industrials, Commodities, Thematic, Passive, Equal-Weight</t>
  </si>
  <si>
    <t>Multi-Asset, Global, Thematic, Infrastructure, Stimulus</t>
  </si>
  <si>
    <t>Equity, Real Estate, Financials, Active, Thematic</t>
  </si>
  <si>
    <t>Equity, US, Quality, Factor-Based, Equal-Weight</t>
  </si>
  <si>
    <t>Equity, China, Real Estate, Passive, Thematic</t>
  </si>
  <si>
    <t>Equity, Europe, Tech, Growth, Thematic</t>
  </si>
  <si>
    <t>Equity, Japan, Momentum, Active</t>
  </si>
  <si>
    <t>Equity, US, Momentum, Quantitative, Factor-Based, Long/Short</t>
  </si>
  <si>
    <t>Equity, US, Thematic, Quantitative, Active</t>
  </si>
  <si>
    <t>Equity, Japan, Growth, Factor-Based, Quantitative, Long/Short</t>
  </si>
  <si>
    <t>Equity, US, Energy, Active, Sector</t>
  </si>
  <si>
    <t>Equity, EM, Europe, Energy, Industrials, Thematic, Passive</t>
  </si>
  <si>
    <t>Equity, Asia, Cyclicals, Export-Oriented, Thematic</t>
  </si>
  <si>
    <t>Equity, Global, Tech, Thematic, AI, Growth, Innovation</t>
  </si>
  <si>
    <t>Equity, US, Utilities, Equal-Weight, Passive</t>
  </si>
  <si>
    <t>Equity, US, Financials, Long/Short, Quantitative, Factor-Based</t>
  </si>
  <si>
    <t>Equity, US, Growth, Factor-Based, Quantitative, Long/Short</t>
  </si>
  <si>
    <t>Equity, Asia, Infrastructure, Thematic</t>
  </si>
  <si>
    <t>Equity, Japan, Domestic, Passive</t>
  </si>
  <si>
    <t>Equity, Europe, Financials, Passive, Factor-Based</t>
  </si>
  <si>
    <t>Multi-Asset, Asia, Energy, Infrastructure, Thematic, Passive</t>
  </si>
  <si>
    <t>Equity, China, EM, Active</t>
  </si>
  <si>
    <t>Equity, US, Cyclicals, Factor-Based, Quantitative, High Beta, Active</t>
  </si>
  <si>
    <t>Equity, Asia, Tech, Thematic, Growth, Quantitative</t>
  </si>
  <si>
    <t>Equity, US, Thematic, Active, Value</t>
  </si>
  <si>
    <t>Equity, US, Healthcare, Factor-Based, Beta, Quantitative</t>
  </si>
  <si>
    <t>Equity, Saudi Arabia, EM, Growth, Thematic, Midcap</t>
  </si>
  <si>
    <t>Equity, US, Healthcare, Momentum, Factor-Based, Active</t>
  </si>
  <si>
    <t>Equity, China, Industrials, Passive, Equal-Weight</t>
  </si>
  <si>
    <t>Europe, Passive, Factor-Based</t>
  </si>
  <si>
    <t>Equity, US, Thematic, Quantitative, Domestic</t>
  </si>
  <si>
    <t>Equity, Europe, Industrials, Financials, Consumer, Thematic, Passive</t>
  </si>
  <si>
    <t>Equity, US, Healthcare, Thematic, Equal-Weight</t>
  </si>
  <si>
    <t>Equity, Japan, Dividend, Factor-Based</t>
  </si>
  <si>
    <t>Equity, US, Healthcare, Consumer, Thematic, Active</t>
  </si>
  <si>
    <t>Equity, Europe, China, Thematic, Quantitative, FX</t>
  </si>
  <si>
    <t>Equity, Consumer, Passive</t>
  </si>
  <si>
    <t>Equity, US, Hedge, Long/Short, Factor-Based, Risk Management</t>
  </si>
  <si>
    <t>Equity, China, Infrastructure, Industrials, Passive, Thematic</t>
  </si>
  <si>
    <t>Equity, US, Energy, Active, Domestic</t>
  </si>
  <si>
    <t>Multi-Asset, Europe, Netherlands, Quantitative, Long/Short</t>
  </si>
  <si>
    <t>Equity, Europe, Consumer, Cyclical, Passive</t>
  </si>
  <si>
    <t>Equity, US, Healthcare, Factor-Based, Quantitative, Long/Short</t>
  </si>
  <si>
    <t>Equity, US, Financials, Factor-Based, Long/Short, Quantitative</t>
  </si>
  <si>
    <t>Equity, Japan, Low Volatility, Defensive, Factor-Based</t>
  </si>
  <si>
    <t>Equity, Commodity, Global, Mining, Passive, Thematic</t>
  </si>
  <si>
    <t>Equity, Brazil, Consumer, Thematic</t>
  </si>
  <si>
    <t>Equity, US, Real Estate, Passive, Diversified</t>
  </si>
  <si>
    <t>Equity, Japan, Consumer, Domestic, Passive</t>
  </si>
  <si>
    <t>FX, China, Hedge</t>
  </si>
  <si>
    <t>Equity, APAC, Thematic, Going Global</t>
  </si>
  <si>
    <t>Equity, Europe, Value, Factor-Based, Long/Short</t>
  </si>
  <si>
    <t>Commodity, Europe</t>
  </si>
  <si>
    <t>Equity, EM, Commodities, Cyclical, Thematic, Passive</t>
  </si>
  <si>
    <t>Equity, Japan, Tech, Thematic, Growth</t>
  </si>
  <si>
    <t>Equity, US, Industrials, Materials, Quantitative, Factor-Based, Crowding</t>
  </si>
  <si>
    <t>Equity, Europe, Autos, Industrials, Consumer, Energy, Value, Thematic, Cyclical</t>
  </si>
  <si>
    <t>Equity, Europe, Consumer, Active</t>
  </si>
  <si>
    <t>Equity, Mexico, Domestic</t>
  </si>
  <si>
    <t>Equity, US, Utilities, Quantitative, Short Interest Factor, Large Cap</t>
  </si>
  <si>
    <t>Equity, Israel, Financials, Real Estate, Energy, Tech, Passive, Domestic</t>
  </si>
  <si>
    <t>Equity, Europe, Passive, Liquidity-Focused</t>
  </si>
  <si>
    <t>Equity, China, Tech, Passive, Thematic</t>
  </si>
  <si>
    <t>Equity, China, Tech, Thematic, Active</t>
  </si>
  <si>
    <t>Equity, Europe, EM, Thematic, Passive</t>
  </si>
  <si>
    <t>Multi-Asset, Global, Long/Short, Quantitative, Active</t>
  </si>
  <si>
    <t>Asset Class: FX, Region: Europe, Region: Global, Strategy: Long/Short, Strategy: Quantitative, Special: Long/Short</t>
  </si>
  <si>
    <t>Europe, Quantitative, Factor-Based, Low Volatility, Passive</t>
  </si>
  <si>
    <t>Equity, Global, Timber, Passive, Thematic</t>
  </si>
  <si>
    <t>Equity, Global, Agriculture, Passive, Thematic</t>
  </si>
  <si>
    <t>Equity, Global, Agriculture, Thematic, Passive, Consumer, Industrials</t>
  </si>
  <si>
    <t>Equity, Canada, ESG, Passive, Thematic</t>
  </si>
  <si>
    <t>Equity, Global, Natural Resources, Thematic, Passive</t>
  </si>
  <si>
    <t>Equity, US, Energy, Commodities, Passive, Thematic</t>
  </si>
  <si>
    <t>Equity, EM, Infrastructure, Passive</t>
  </si>
  <si>
    <t>Equity, Global, Infrastructure, Passive, Thematic</t>
  </si>
  <si>
    <t>Equity, Global, Thematic, Passive, Water, Infrastructure, Utilities</t>
  </si>
  <si>
    <t>Equity, Global, Energy, Commodities, Passive, Thematic</t>
  </si>
  <si>
    <t>Equity, US, Thematic, Passive, Infrastructure, Utilities</t>
  </si>
  <si>
    <t>Equity, Global, Battery, Thematic, Passive</t>
  </si>
  <si>
    <t>Equity, Global, Water, Thematic, Passive</t>
  </si>
  <si>
    <t>Equity, US, Energy, Thematic, Passive, ESG</t>
  </si>
  <si>
    <t>Equity, US, Low Volatility, Quantitative, Long/Short, Active</t>
  </si>
  <si>
    <t>Equity, Global, ESG, Thematic, Passive, Energy, Agriculture, Infrastructure</t>
  </si>
  <si>
    <t>Equity, Global, Infrastructure, Passive, Blend</t>
  </si>
  <si>
    <t>Equity, Global, Infrastructure, Passive, Equal-Weight</t>
  </si>
  <si>
    <t>Equity, Global, Commodities, Energy, Metals, Agriculture, Passive, Thematic, Dividend</t>
  </si>
  <si>
    <t>Equity, Global, Commodities, Energy, Metals, Agriculture, Passive, Thematic</t>
  </si>
  <si>
    <t>Equity, Global, Infrastructure, Utilities, Industrials, Passive, Market-Cap Weighted</t>
  </si>
  <si>
    <t>Equity, Global, Tech, Industrials, Thematic, Passive, Robotics</t>
  </si>
  <si>
    <t>Equity, US, Tech, Industrials, Thematic, Active, Growth, Quantitative</t>
  </si>
  <si>
    <t>Equity, US, Tech, Cloud, Active, Thematic, Growth</t>
  </si>
  <si>
    <t>Equity, Global, Growth, Passive, Thematic</t>
  </si>
  <si>
    <t>Equity, US, Tech, Biotech, Growth, Active, Thematic</t>
  </si>
  <si>
    <t>Equity, US, Biotech, Thematic, Active, Growth</t>
  </si>
  <si>
    <t>Equity, US, Energy, Thematic, Passive, ESG, Growth</t>
  </si>
  <si>
    <t>Equity, Global, Consumer, Growth, Thematic, Passive</t>
  </si>
  <si>
    <t>Equity, Global, Thematic, Passive, Tech</t>
  </si>
  <si>
    <t>Equity, Global, ESG, Passive, Thematic</t>
  </si>
  <si>
    <t>Equity, Global, Tech, Cloud, Passive, Thematic</t>
  </si>
  <si>
    <t>Equity, Global, Thematic, Passive, Healthcare, Defensive</t>
  </si>
  <si>
    <t>Equity, US, Small/Mid Cap, Thematic, Passive, ESG, Quality</t>
  </si>
  <si>
    <t>Equity, North America, Canada, Thematic, Passive</t>
  </si>
  <si>
    <t>Equity, China, Infrastructure, Thematic, Passive</t>
  </si>
  <si>
    <t>Equity, US, Consumer, Long/Short, Active, Thematic</t>
  </si>
  <si>
    <t>Equity, Israel, Tech, Biotech, Healthcare, Thematic, Active</t>
  </si>
  <si>
    <t>Equity, US, Thematic, Active, Defensive</t>
  </si>
  <si>
    <t>Equity, US, Thematic, Passive, Mobility, Transportation, Technology</t>
  </si>
  <si>
    <t>Equity, Global, Tech, Growth, Active, Thematic</t>
  </si>
  <si>
    <t>Equity, Global, Thematic, Passive, Battery, Tech, Growth</t>
  </si>
  <si>
    <t>Equity, Global, Thematic, Passive, Blockchain</t>
  </si>
  <si>
    <t>Equity, Canada, Tech, Passive, Thematic</t>
  </si>
  <si>
    <t>Equity, Global, Infrastructure, Passive, Thematic, Defensive, Dividend</t>
  </si>
  <si>
    <t>Equity, Global, Infrastructure, Utilities, Passive, Thematic</t>
  </si>
  <si>
    <t>Multi-Asset, Global, Real Estate, Infrastructure, Commodity, Thematic, Passive, Defensive</t>
  </si>
  <si>
    <t>Equity, Global, Tech, Growth, Innovation, Passive, Thematic</t>
  </si>
  <si>
    <t>Equity, Global, Tech, AI, Thematic, Passive</t>
  </si>
  <si>
    <t>Equity, Global, Battery, Growth, Thematic, Passive</t>
  </si>
  <si>
    <t>Equity, US, Thematic, Passive, ESG, Quality</t>
  </si>
  <si>
    <t>Equity, US, Energy, ESG, Passive, Thematic</t>
  </si>
  <si>
    <t>Equity, US, Thematic, Equal-Weight, Global, Quality</t>
  </si>
  <si>
    <t>Equity, Global, Tech, Growth, Passive, Thematic</t>
  </si>
  <si>
    <t>Equity, Global, Infrastructure, Passive, Dividend</t>
  </si>
  <si>
    <t>Equity, Europe, Thematic, Passive</t>
  </si>
  <si>
    <t>Equity, Global, Energy, ESG, Passive, Thematic</t>
  </si>
  <si>
    <t>Equity, Global, Thematic, Passive, Innovation</t>
  </si>
  <si>
    <t>Equity, Global, Tech, Industrials, Thematic, Passive</t>
  </si>
  <si>
    <t>Equity, Global, Tech, Financials, Active, Thematic</t>
  </si>
  <si>
    <t>Multi-Asset, Global, Real Estate, Infrastructure, Commodity, Thematic, Dividend, Passive</t>
  </si>
  <si>
    <t>Equity, US, Tech, Growth, Passive, Thematic</t>
  </si>
  <si>
    <t>Equity, EM, ESG, Passive, Thematic</t>
  </si>
  <si>
    <t>Equity, Global, Biotech, Thematic, Passive</t>
  </si>
  <si>
    <t>Equity, Global, Tech, Battery, Growth, Thematic, Passive</t>
  </si>
  <si>
    <t>Equity, US, North America, Cannabis, Thematic, Growth, Active</t>
  </si>
  <si>
    <t>Multi-Asset, Global, Quantitative, Dynamic Allocation, Passive</t>
  </si>
  <si>
    <t>Equity, Global, Thematic, Passive, Commodities, Energy</t>
  </si>
  <si>
    <t>Equity, Global, Commodities, Materials, Mining, Thematic, Options-Based, Dividend</t>
  </si>
  <si>
    <t>Equity, Global, Cannabis, Thematic, Active, Growth</t>
  </si>
  <si>
    <t>Equity, US, Cannabis, Growth, Active, Thematic</t>
  </si>
  <si>
    <t>Equity, US, Energy, Passive, Thematic, Dividend</t>
  </si>
  <si>
    <t>Equity, Global, Thematic, Growth, Passive</t>
  </si>
  <si>
    <t>Equity, Global, Biotech, Active, Thematic</t>
  </si>
  <si>
    <t>Equity, Global, Infrastructure, Real Estate, Utilities, Active, Dividend</t>
  </si>
  <si>
    <t>Equity, Global, Thematic, Passive, Healthcare, Defensive, Demographics</t>
  </si>
  <si>
    <t>Equity, US, Growth, Thematic, Active</t>
  </si>
  <si>
    <t>Multi-Asset, Global, Active, Aggressive</t>
  </si>
  <si>
    <t>Equity, Global, Real Estate, Infrastructure, Technology, Passive, Thematic</t>
  </si>
  <si>
    <t>Equity, Global, Thematic, Growth, Active, Innovation</t>
  </si>
  <si>
    <t>Equity, Global, Thematic, Active, Innovation, Growth</t>
  </si>
  <si>
    <t>Equity, Global, Infrastructure, ESG, Passive</t>
  </si>
  <si>
    <t>Equity, Global, Thematic, Passive, Travel, Consumer, Industrials</t>
  </si>
  <si>
    <t>Equity, Global, Agriculture, Thematic, Passive</t>
  </si>
  <si>
    <t>Equity, Global, Thematic, Passive, Transportation, Infrastructure</t>
  </si>
  <si>
    <t>Equity, EM, Global, Tech, Growth, Passive</t>
  </si>
  <si>
    <t>Equity, Global, Biotech, Thematic</t>
  </si>
  <si>
    <t>Equity, US, Thematic, Active, Alternative</t>
  </si>
  <si>
    <t>Equity, Global, Growth, Thematic, Passive, Tech, Battery</t>
  </si>
  <si>
    <t>Alternative, Global, Thematic, Active, Blockchain, Cryptocurrency, Technology</t>
  </si>
  <si>
    <t>Equity, US, Tech, ESG, Passive, Thematic, Growth</t>
  </si>
  <si>
    <t>Equity, US, Tech, ESG, Passive, Thematic</t>
  </si>
  <si>
    <t>Equity, US, Thematic, Active, Quality, Value</t>
  </si>
  <si>
    <t>Equity, US, Real Estate, Infrastructure, Passive, Factor-Based</t>
  </si>
  <si>
    <t>Multi-Asset, Global, Infrastructure, Real Estate, Active, Inflation/Growth Themes</t>
  </si>
  <si>
    <t>Equity, Global, Thematic, Active, Growth</t>
  </si>
  <si>
    <t>Equity, US, Thematic, Active, Growth</t>
  </si>
  <si>
    <t>Alternative, Global, Digital Assets, Cryptocurrency, Multi-Asset, Thematic, Passive</t>
  </si>
  <si>
    <t>Equity, US, Energy, Defensive, Active, Thematic</t>
  </si>
  <si>
    <t>Equity, India, Tech, Passive, Thematic</t>
  </si>
  <si>
    <t>Equity, Global, Biotech, Healthcare, Thematic, Passive</t>
  </si>
  <si>
    <t>Equity, US, Active, Thematic, Tactical, Diversified, Domestic</t>
  </si>
  <si>
    <t>Credit, US, Passive, ESG, Defensive</t>
  </si>
  <si>
    <t>Equity, Global, Energy, Infrastructure, ESG, Active, Thematic</t>
  </si>
  <si>
    <t>Equity, Global, Biotech, Growth, Thematic, Passive</t>
  </si>
  <si>
    <t>Equity, Global, Tech, Cybersecurity, Growth, Passive, Thematic</t>
  </si>
  <si>
    <t>Equity, Global, Thematic, Active, Cannabis, Agriculture</t>
  </si>
  <si>
    <t>Multi-Asset, Global, Active, Thematic, Sentiment-Based</t>
  </si>
  <si>
    <t>Equity, Global, Thematic, Passive, Growth, Tech</t>
  </si>
  <si>
    <t>Equity, Global, Tech, Growth, Quality, Thematic, Passive</t>
  </si>
  <si>
    <t>Equity, US, Thematic, Passive, Growth, Transformation, Innovation</t>
  </si>
  <si>
    <t>Equity, US, Tech, Financials, Thematic, Active</t>
  </si>
  <si>
    <t>Equity, Global, Infrastructure, ESG, Passive, Thematic</t>
  </si>
  <si>
    <t>Equity, US, Tech, Innovation, Options-Based, Income, Thematic</t>
  </si>
  <si>
    <t>Equity, US, Thematic, Passive, Inflation</t>
  </si>
  <si>
    <t>Equity, Global, ESG, Growth, Thematic, Passive</t>
  </si>
  <si>
    <t>Equity, US, Quality, Thematic, Passive</t>
  </si>
  <si>
    <t>Equity, US, Thematic, Passive, Industrials</t>
  </si>
  <si>
    <t>Equity, Global, Commodities, Battery, Passive, Thematic</t>
  </si>
  <si>
    <t>Equity, US, Infrastructure, ESG, Passive, Thematic</t>
  </si>
  <si>
    <t>Commodity, Global, Active, Thematic, Agriculture, Energy, ESG</t>
  </si>
  <si>
    <t>Equity, US, Thematic, Growth, Active</t>
  </si>
  <si>
    <t>Commodity, Global, Metals, Passive, ESG, Thematic</t>
  </si>
  <si>
    <t>Equity, Canada, Thematic, Tech, Growth, Passive, Multi-Asset</t>
  </si>
  <si>
    <t>Equity, Global, Commodity, Infrastructure, Active, Thematic</t>
  </si>
  <si>
    <t>Equity, Global, Battery, Energy, Thematic, Passive</t>
  </si>
  <si>
    <t>Equity, US, Infrastructure, Active, Thematic</t>
  </si>
  <si>
    <t>Equity, US, Growth, Thematic</t>
  </si>
  <si>
    <t>ETF</t>
  </si>
  <si>
    <t>Bloomberg</t>
  </si>
  <si>
    <t>Goldman</t>
  </si>
  <si>
    <t>Thematic ETF</t>
  </si>
  <si>
    <t>Ticker</t>
  </si>
  <si>
    <t>SPX Index</t>
  </si>
  <si>
    <t>RTY Index</t>
  </si>
  <si>
    <t>NDX Index</t>
  </si>
  <si>
    <t>RLV Index</t>
  </si>
  <si>
    <t>RLG Index</t>
  </si>
  <si>
    <t>MXEA Index</t>
  </si>
  <si>
    <t>MXEF Index</t>
  </si>
  <si>
    <t>USGG2YR Index</t>
  </si>
  <si>
    <t>USGG10YR Index</t>
  </si>
  <si>
    <t>LUATTRUU Index</t>
  </si>
  <si>
    <t>LUACTRUU Index</t>
  </si>
  <si>
    <t>LF98TRUU Index</t>
  </si>
  <si>
    <t>LGTRTRUU Index</t>
  </si>
  <si>
    <t>JPEIDIV Index</t>
  </si>
  <si>
    <t>LBUTTRUU Index</t>
  </si>
  <si>
    <t>USGG10YR - USGG2YR</t>
  </si>
  <si>
    <t>CL1 Comdty</t>
  </si>
  <si>
    <t>CO1 Comdty</t>
  </si>
  <si>
    <t>XAU Curncy</t>
  </si>
  <si>
    <t>HG1 Comdty</t>
  </si>
  <si>
    <t>BCOM Index</t>
  </si>
  <si>
    <t>BCOMAG Index</t>
  </si>
  <si>
    <t>DXY Curncy</t>
  </si>
  <si>
    <t>EURUSD Curncy</t>
  </si>
  <si>
    <t>USDJPY Curncy</t>
  </si>
  <si>
    <t>GBPUSD Curncy</t>
  </si>
  <si>
    <t>USDCNY Curncy</t>
  </si>
  <si>
    <t>JPEMXUS Index</t>
  </si>
  <si>
    <t>XBTUSD Curncy</t>
  </si>
  <si>
    <t>ETHUSD Curncy</t>
  </si>
  <si>
    <t>BITW Index</t>
  </si>
  <si>
    <t>RMZ Index</t>
  </si>
  <si>
    <t>RUGL Index</t>
  </si>
  <si>
    <t>Monthly 5 Year</t>
  </si>
  <si>
    <t>Weekly 3 Year</t>
  </si>
  <si>
    <t>Daily 1 Year</t>
  </si>
  <si>
    <t>RK397</t>
  </si>
  <si>
    <t>EQY_TRR_PCT_1YR</t>
  </si>
  <si>
    <t>12 Month Return</t>
  </si>
  <si>
    <t>RT059</t>
  </si>
  <si>
    <t>36 Month Return</t>
  </si>
  <si>
    <t>RK162</t>
  </si>
  <si>
    <t>12 month volatility</t>
  </si>
  <si>
    <t>RK002</t>
  </si>
  <si>
    <t>30 day volatility</t>
  </si>
  <si>
    <t>RK006</t>
  </si>
  <si>
    <t>1 Year Sharpe</t>
  </si>
  <si>
    <t>3 year sharpe</t>
  </si>
  <si>
    <t>rk116</t>
  </si>
  <si>
    <t>Correlation with SPX</t>
  </si>
  <si>
    <t>KLIP US Equity</t>
  </si>
  <si>
    <t>#N/A N/A</t>
  </si>
  <si>
    <t>CLG CN Equity</t>
  </si>
  <si>
    <t>AMZA US Equity</t>
  </si>
  <si>
    <t>FICS US Equity</t>
  </si>
  <si>
    <t>IBHH US Equity</t>
  </si>
  <si>
    <t>ZECP US Equity</t>
  </si>
  <si>
    <t>FLUR CN Equity</t>
  </si>
  <si>
    <t>SIXA US Equity</t>
  </si>
  <si>
    <t>NUMG US Equity</t>
  </si>
  <si>
    <t>CDZ CN Equity</t>
  </si>
  <si>
    <t>RCDC CN Equity</t>
  </si>
  <si>
    <t>CUEI CN Equity</t>
  </si>
  <si>
    <t>XMU CN Equity</t>
  </si>
  <si>
    <t>DVOL US Equity</t>
  </si>
  <si>
    <t>IBTJ US Equity</t>
  </si>
  <si>
    <t>XHE US Equity</t>
  </si>
  <si>
    <t>HTUS US Equity</t>
  </si>
  <si>
    <t>DMEC CN Equity</t>
  </si>
  <si>
    <t>STXM US Equity</t>
  </si>
  <si>
    <t>XEU CN Equity</t>
  </si>
  <si>
    <t>UCSH/U CN Equity</t>
  </si>
  <si>
    <t>ZGRO CN Equity</t>
  </si>
  <si>
    <t>NFTY US Equity</t>
  </si>
  <si>
    <t>DRFD CN Equity</t>
  </si>
  <si>
    <t>DFVX US Equity</t>
  </si>
  <si>
    <t>JIG US Equity</t>
  </si>
  <si>
    <t>AIYY US Equity</t>
  </si>
  <si>
    <t>USOY US Equity</t>
  </si>
  <si>
    <t>QAI US Equity</t>
  </si>
  <si>
    <t>FXG US Equity</t>
  </si>
  <si>
    <t>QABA US Equity</t>
  </si>
  <si>
    <t>XMLV US Equity</t>
  </si>
  <si>
    <t>ARLU US Equity</t>
  </si>
  <si>
    <t>XCCC US Equity</t>
  </si>
  <si>
    <t>PBDC US Equity</t>
  </si>
  <si>
    <t>FIVA US Equity</t>
  </si>
  <si>
    <t>HYTR US Equity</t>
  </si>
  <si>
    <t>HTA CN Equity</t>
  </si>
  <si>
    <t>PSC US Equity</t>
  </si>
  <si>
    <t>PTMC US Equity</t>
  </si>
  <si>
    <t>EWN US Equity</t>
  </si>
  <si>
    <t>TGED CN Equity</t>
  </si>
  <si>
    <t>EES US Equity</t>
  </si>
  <si>
    <t>YETH US Equity</t>
  </si>
  <si>
    <t>ZWP CN Equity</t>
  </si>
  <si>
    <t>PAPI US Equity</t>
  </si>
  <si>
    <t>QDEF US Equity</t>
  </si>
  <si>
    <t>TQSM CN Equity</t>
  </si>
  <si>
    <t>GNOV US Equity</t>
  </si>
  <si>
    <t>FCIM CN Equity</t>
  </si>
  <si>
    <t>GCOR US Equity</t>
  </si>
  <si>
    <t>FLBR US Equity</t>
  </si>
  <si>
    <t>IBTK US Equity</t>
  </si>
  <si>
    <t>KRBN US Equity</t>
  </si>
  <si>
    <t>ZEM CN Equity</t>
  </si>
  <si>
    <t>AVLC US Equity</t>
  </si>
  <si>
    <t>FMAG US Equity</t>
  </si>
  <si>
    <t>ZID CN Equity</t>
  </si>
  <si>
    <t>EETH US Equity</t>
  </si>
  <si>
    <t>DRLL US Equity</t>
  </si>
  <si>
    <t>OAKM US Equity</t>
  </si>
  <si>
    <t>EIPI US Equity</t>
  </si>
  <si>
    <t>KTEC US Equity</t>
  </si>
  <si>
    <t>DFJ US Equity</t>
  </si>
  <si>
    <t>TAIL US Equity</t>
  </si>
  <si>
    <t>EZET US Equity</t>
  </si>
  <si>
    <t>DHDG US Equity</t>
  </si>
  <si>
    <t>BKMC US Equity</t>
  </si>
  <si>
    <t>FCCB CN Equity</t>
  </si>
  <si>
    <t>NBSM US Equity</t>
  </si>
  <si>
    <t>ZWH CN Equity</t>
  </si>
  <si>
    <t>ADPV US Equity</t>
  </si>
  <si>
    <t>FBY US Equity</t>
  </si>
  <si>
    <t>TBCF CN Equity</t>
  </si>
  <si>
    <t>UAE US Equity</t>
  </si>
  <si>
    <t>GQRE US Equity</t>
  </si>
  <si>
    <t>AVMC US Equity</t>
  </si>
  <si>
    <t>VTWV US Equity</t>
  </si>
  <si>
    <t>NVHE CN Equity</t>
  </si>
  <si>
    <t>XJH US Equity</t>
  </si>
  <si>
    <t>RSPS US Equity</t>
  </si>
  <si>
    <t>ZDV CN Equity</t>
  </si>
  <si>
    <t>FQAL US Equity</t>
  </si>
  <si>
    <t>FCVT US Equity</t>
  </si>
  <si>
    <t>PFRL US Equity</t>
  </si>
  <si>
    <t>DMAR US Equity</t>
  </si>
  <si>
    <t>PXE US Equity</t>
  </si>
  <si>
    <t>BEPR CN Equity</t>
  </si>
  <si>
    <t>IBTL US Equity</t>
  </si>
  <si>
    <t>ADME US Equity</t>
  </si>
  <si>
    <t>XDG CN Equity</t>
  </si>
  <si>
    <t>DECW US Equity</t>
  </si>
  <si>
    <t>CGHM US Equity</t>
  </si>
  <si>
    <t>CBH CN Equity</t>
  </si>
  <si>
    <t>FCOR US Equity</t>
  </si>
  <si>
    <t>GJAN US Equity</t>
  </si>
  <si>
    <t>JMHI US Equity</t>
  </si>
  <si>
    <t>MTGP US Equity</t>
  </si>
  <si>
    <t>IMCV US Equity</t>
  </si>
  <si>
    <t>FXB US Equity</t>
  </si>
  <si>
    <t>EZM US Equity</t>
  </si>
  <si>
    <t>XHC CN Equity</t>
  </si>
  <si>
    <t>CWS US Equity</t>
  </si>
  <si>
    <t>USCL CN Equity</t>
  </si>
  <si>
    <t>KAPR US Equity</t>
  </si>
  <si>
    <t>BNDS US Equity</t>
  </si>
  <si>
    <t>QQQY US Equity</t>
  </si>
  <si>
    <t>SMDV US Equity</t>
  </si>
  <si>
    <t>MBS US Equity</t>
  </si>
  <si>
    <t>MSTE CN Equity</t>
  </si>
  <si>
    <t>PUTW US Equity</t>
  </si>
  <si>
    <t>PMAY US Equity</t>
  </si>
  <si>
    <t>ZMAR US Equity</t>
  </si>
  <si>
    <t>PRAY US Equity</t>
  </si>
  <si>
    <t>CMBS US Equity</t>
  </si>
  <si>
    <t>SEIV US Equity</t>
  </si>
  <si>
    <t>PLTE CN Equity</t>
  </si>
  <si>
    <t>ROUS US Equity</t>
  </si>
  <si>
    <t>ZBK CN Equity</t>
  </si>
  <si>
    <t>UGA US Equity</t>
  </si>
  <si>
    <t>IBND US Equity</t>
  </si>
  <si>
    <t>SPSK US Equity</t>
  </si>
  <si>
    <t>AMAX CN Equity</t>
  </si>
  <si>
    <t>AVRE US Equity</t>
  </si>
  <si>
    <t>VLU US Equity</t>
  </si>
  <si>
    <t>RSSB US Equity</t>
  </si>
  <si>
    <t>XCOR US Equity</t>
  </si>
  <si>
    <t>CGIC US Equity</t>
  </si>
  <si>
    <t>ETHH/B CN Equity</t>
  </si>
  <si>
    <t>IBMN US Equity</t>
  </si>
  <si>
    <t>CARY US Equity</t>
  </si>
  <si>
    <t>QQCL CN Equity</t>
  </si>
  <si>
    <t>BALI US Equity</t>
  </si>
  <si>
    <t>NUDV US Equity</t>
  </si>
  <si>
    <t>SEIM US Equity</t>
  </si>
  <si>
    <t>IBDZ US Equity</t>
  </si>
  <si>
    <t>EELV US Equity</t>
  </si>
  <si>
    <t>FISR US Equity</t>
  </si>
  <si>
    <t>QMAX CN Equity</t>
  </si>
  <si>
    <t>EFNL US Equity</t>
  </si>
  <si>
    <t>TAXF US Equity</t>
  </si>
  <si>
    <t>SMRI US Equity</t>
  </si>
  <si>
    <t>TQGM CN Equity</t>
  </si>
  <si>
    <t>GDXY US Equity</t>
  </si>
  <si>
    <t>DWM US Equity</t>
  </si>
  <si>
    <t>LGH US Equity</t>
  </si>
  <si>
    <t>SMIZ US Equity</t>
  </si>
  <si>
    <t>ISCF US Equity</t>
  </si>
  <si>
    <t>FNY US Equity</t>
  </si>
  <si>
    <t>IBD US Equity</t>
  </si>
  <si>
    <t>DTD US Equity</t>
  </si>
  <si>
    <t>RSST US Equity</t>
  </si>
  <si>
    <t>QTOP US Equity</t>
  </si>
  <si>
    <t>AVES US Equity</t>
  </si>
  <si>
    <t>TVAL US Equity</t>
  </si>
  <si>
    <t>HAUZ US Equity</t>
  </si>
  <si>
    <t>FRI US Equity</t>
  </si>
  <si>
    <t>BUFZ US Equity</t>
  </si>
  <si>
    <t>DCU CN Equity</t>
  </si>
  <si>
    <t>LCTU US Equity</t>
  </si>
  <si>
    <t>VCB CN Equity</t>
  </si>
  <si>
    <t>DJIA US Equity</t>
  </si>
  <si>
    <t>APRT US Equity</t>
  </si>
  <si>
    <t>EWJV US Equity</t>
  </si>
  <si>
    <t>BUFB US Equity</t>
  </si>
  <si>
    <t>QTIP CN Equity</t>
  </si>
  <si>
    <t>HCMT US Equity</t>
  </si>
  <si>
    <t>FIGB US Equity</t>
  </si>
  <si>
    <t>SIXH US Equity</t>
  </si>
  <si>
    <t>DTH US Equity</t>
  </si>
  <si>
    <t>VMO CN Equity</t>
  </si>
  <si>
    <t>HFND US Equity</t>
  </si>
  <si>
    <t>DBB US Equity</t>
  </si>
  <si>
    <t>AVNM US Equity</t>
  </si>
  <si>
    <t>EFIV US Equity</t>
  </si>
  <si>
    <t>MUST US Equity</t>
  </si>
  <si>
    <t>IBMQ US Equity</t>
  </si>
  <si>
    <t>GMF US Equity</t>
  </si>
  <si>
    <t>IPAY US Equity</t>
  </si>
  <si>
    <t>INMU US Equity</t>
  </si>
  <si>
    <t>FTA US Equity</t>
  </si>
  <si>
    <t>ACTV US Equity</t>
  </si>
  <si>
    <t>CVLC US Equity</t>
  </si>
  <si>
    <t>OMAH US Equity</t>
  </si>
  <si>
    <t>DOL US Equity</t>
  </si>
  <si>
    <t>CPSP US Equity</t>
  </si>
  <si>
    <t>FLRG US Equity</t>
  </si>
  <si>
    <t>AGOX US Equity</t>
  </si>
  <si>
    <t>XTL US Equity</t>
  </si>
  <si>
    <t>AGZ US Equity</t>
  </si>
  <si>
    <t>DIG US Equity</t>
  </si>
  <si>
    <t>DUSA US Equity</t>
  </si>
  <si>
    <t>AUSF US Equity</t>
  </si>
  <si>
    <t>NUDM US Equity</t>
  </si>
  <si>
    <t>ZDB CN Equity</t>
  </si>
  <si>
    <t>VUS CN Equity</t>
  </si>
  <si>
    <t>HARD US Equity</t>
  </si>
  <si>
    <t>GIGB US Equity</t>
  </si>
  <si>
    <t>DDLS US Equity</t>
  </si>
  <si>
    <t>XCNS CN Equity</t>
  </si>
  <si>
    <t>FFEB US Equity</t>
  </si>
  <si>
    <t>SFLO US Equity</t>
  </si>
  <si>
    <t>MGOV US Equity</t>
  </si>
  <si>
    <t>IVVM US Equity</t>
  </si>
  <si>
    <t>BBC US Equity</t>
  </si>
  <si>
    <t>MVV US Equity</t>
  </si>
  <si>
    <t>EYLD US Equity</t>
  </si>
  <si>
    <t>MFSI US Equity</t>
  </si>
  <si>
    <t>MFDX US Equity</t>
  </si>
  <si>
    <t>KBWP US Equity</t>
  </si>
  <si>
    <t>AIA US Equity</t>
  </si>
  <si>
    <t>JPRE US Equity</t>
  </si>
  <si>
    <t>MFUS US Equity</t>
  </si>
  <si>
    <t>IWBE CN Equity</t>
  </si>
  <si>
    <t>EQAL US Equity</t>
  </si>
  <si>
    <t>YSEP US Equity</t>
  </si>
  <si>
    <t>RSPN US Equity</t>
  </si>
  <si>
    <t>BBH US Equity</t>
  </si>
  <si>
    <t>PFMN CN Equity</t>
  </si>
  <si>
    <t>HYGH US Equity</t>
  </si>
  <si>
    <t>BTCY/B CN Equity</t>
  </si>
  <si>
    <t>PGHY US Equity</t>
  </si>
  <si>
    <t>CLOX US Equity</t>
  </si>
  <si>
    <t>IMFL US Equity</t>
  </si>
  <si>
    <t>IMCB US Equity</t>
  </si>
  <si>
    <t>LRGC US Equity</t>
  </si>
  <si>
    <t>HSUV/U CN Equity</t>
  </si>
  <si>
    <t>ILOW US Equity</t>
  </si>
  <si>
    <t>GARP US Equity</t>
  </si>
  <si>
    <t>DMEU CN Equity</t>
  </si>
  <si>
    <t>DXUV US Equity</t>
  </si>
  <si>
    <t>PFFV US Equity</t>
  </si>
  <si>
    <t>OCTW US Equity</t>
  </si>
  <si>
    <t>XDV CN Equity</t>
  </si>
  <si>
    <t>VOTE US Equity</t>
  </si>
  <si>
    <t>EALT US Equity</t>
  </si>
  <si>
    <t>QMOM US Equity</t>
  </si>
  <si>
    <t>SFLR US Equity</t>
  </si>
  <si>
    <t>NUKZ US Equity</t>
  </si>
  <si>
    <t>RUNN US Equity</t>
  </si>
  <si>
    <t>JVAL US Equity</t>
  </si>
  <si>
    <t>RGQP CN Equity</t>
  </si>
  <si>
    <t>DLS US Equity</t>
  </si>
  <si>
    <t>AIVL US Equity</t>
  </si>
  <si>
    <t>PSFF US Equity</t>
  </si>
  <si>
    <t>VXZ US Equity</t>
  </si>
  <si>
    <t>MUB CN Equity</t>
  </si>
  <si>
    <t>DGRS US Equity</t>
  </si>
  <si>
    <t>TOV US Equity</t>
  </si>
  <si>
    <t>VE CN Equity</t>
  </si>
  <si>
    <t>VDU CN Equity</t>
  </si>
  <si>
    <t>AMJB US Equity</t>
  </si>
  <si>
    <t>AAPR US Equity</t>
  </si>
  <si>
    <t>VGAB CN Equity</t>
  </si>
  <si>
    <t>RWK US Equity</t>
  </si>
  <si>
    <t>KORP US Equity</t>
  </si>
  <si>
    <t>JPME US Equity</t>
  </si>
  <si>
    <t>TTP CN Equity</t>
  </si>
  <si>
    <t>CGNG US Equity</t>
  </si>
  <si>
    <t>XIT CN Equity</t>
  </si>
  <si>
    <t>PXF US Equity</t>
  </si>
  <si>
    <t>FDG US Equity</t>
  </si>
  <si>
    <t>KBA US Equity</t>
  </si>
  <si>
    <t>QQH US Equity</t>
  </si>
  <si>
    <t>ZJG CN Equity</t>
  </si>
  <si>
    <t>ZWE CN Equity</t>
  </si>
  <si>
    <t>EDGF US Equity</t>
  </si>
  <si>
    <t>DIVZ US Equity</t>
  </si>
  <si>
    <t>FCGB CN Equity</t>
  </si>
  <si>
    <t>SLVR US Equity</t>
  </si>
  <si>
    <t>FLQL US Equity</t>
  </si>
  <si>
    <t>OILK US Equity</t>
  </si>
  <si>
    <t>AJUL US Equity</t>
  </si>
  <si>
    <t>XEC CN Equity</t>
  </si>
  <si>
    <t>IGOV US Equity</t>
  </si>
  <si>
    <t>HMOP US Equity</t>
  </si>
  <si>
    <t>LGLV US Equity</t>
  </si>
  <si>
    <t>USSX/U CN Equity</t>
  </si>
  <si>
    <t>XTRE US Equity</t>
  </si>
  <si>
    <t>CRDT US Equity</t>
  </si>
  <si>
    <t>JSML US Equity</t>
  </si>
  <si>
    <t>FOCT US Equity</t>
  </si>
  <si>
    <t>TDB CN Equity</t>
  </si>
  <si>
    <t>FFTY US Equity</t>
  </si>
  <si>
    <t>TGRT US Equity</t>
  </si>
  <si>
    <t>XTN US Equity</t>
  </si>
  <si>
    <t>HBB CN Equity</t>
  </si>
  <si>
    <t>CRBN US Equity</t>
  </si>
  <si>
    <t>TOUS US Equity</t>
  </si>
  <si>
    <t>HDIV CN Equity</t>
  </si>
  <si>
    <t>FGD US Equity</t>
  </si>
  <si>
    <t>MGNR US Equity</t>
  </si>
  <si>
    <t>IBDY US Equity</t>
  </si>
  <si>
    <t>FCUV CN Equity</t>
  </si>
  <si>
    <t>EQL US Equity</t>
  </si>
  <si>
    <t>MSTY CN Equity</t>
  </si>
  <si>
    <t>GQI US Equity</t>
  </si>
  <si>
    <t>XFH CN Equity</t>
  </si>
  <si>
    <t>PEJ US Equity</t>
  </si>
  <si>
    <t>DFIP US Equity</t>
  </si>
  <si>
    <t>TCLB CN Equity</t>
  </si>
  <si>
    <t>RLY US Equity</t>
  </si>
  <si>
    <t>FXN US Equity</t>
  </si>
  <si>
    <t>GWX US Equity</t>
  </si>
  <si>
    <t>TFLR US Equity</t>
  </si>
  <si>
    <t>XTLH CN Equity</t>
  </si>
  <si>
    <t>IBHG US Equity</t>
  </si>
  <si>
    <t>FEMB US Equity</t>
  </si>
  <si>
    <t>WTMF US Equity</t>
  </si>
  <si>
    <t>SIHY US Equity</t>
  </si>
  <si>
    <t>MNT CN Equity</t>
  </si>
  <si>
    <t>VIDY CN Equity</t>
  </si>
  <si>
    <t>FCTE US Equity</t>
  </si>
  <si>
    <t>IDUB US Equity</t>
  </si>
  <si>
    <t>EUSA US Equity</t>
  </si>
  <si>
    <t>DFSI US Equity</t>
  </si>
  <si>
    <t>XSVN US Equity</t>
  </si>
  <si>
    <t>EQTY US Equity</t>
  </si>
  <si>
    <t>XPH US Equity</t>
  </si>
  <si>
    <t>EQL/F CN Equity</t>
  </si>
  <si>
    <t>FEOE US Equity</t>
  </si>
  <si>
    <t>FCIQ CN Equity</t>
  </si>
  <si>
    <t>BAFE US Equity</t>
  </si>
  <si>
    <t>PXH US Equity</t>
  </si>
  <si>
    <t>ZCM CN Equity</t>
  </si>
  <si>
    <t>ILCB US Equity</t>
  </si>
  <si>
    <t>GSSC US Equity</t>
  </si>
  <si>
    <t>ZUQ CN Equity</t>
  </si>
  <si>
    <t>PCMM US Equity</t>
  </si>
  <si>
    <t>TAPR US Equity</t>
  </si>
  <si>
    <t>PDEC US Equity</t>
  </si>
  <si>
    <t>MMSC US Equity</t>
  </si>
  <si>
    <t>UST US Equity</t>
  </si>
  <si>
    <t>ZLC CN Equity</t>
  </si>
  <si>
    <t>IYY US Equity</t>
  </si>
  <si>
    <t>KBWY US Equity</t>
  </si>
  <si>
    <t>GHYG US Equity</t>
  </si>
  <si>
    <t>CETH US Equity</t>
  </si>
  <si>
    <t>ZDM CN Equity</t>
  </si>
  <si>
    <t>LQDW US Equity</t>
  </si>
  <si>
    <t>CDX US Equity</t>
  </si>
  <si>
    <t>HPR CN Equity</t>
  </si>
  <si>
    <t>FCNS CN Equity</t>
  </si>
  <si>
    <t>FNGS US Equity</t>
  </si>
  <si>
    <t>HTAB US Equity</t>
  </si>
  <si>
    <t>RDIV US Equity</t>
  </si>
  <si>
    <t>EEMS US Equity</t>
  </si>
  <si>
    <t>VTWG US Equity</t>
  </si>
  <si>
    <t>VGH CN Equity</t>
  </si>
  <si>
    <t>IXP US Equity</t>
  </si>
  <si>
    <t>HPYT CN Equity</t>
  </si>
  <si>
    <t>OUSM US Equity</t>
  </si>
  <si>
    <t>SSUS US Equity</t>
  </si>
  <si>
    <t>PGF US Equity</t>
  </si>
  <si>
    <t>UAPR US Equity</t>
  </si>
  <si>
    <t>DFEB US Equity</t>
  </si>
  <si>
    <t>PMAR US Equity</t>
  </si>
  <si>
    <t>MMIN US Equity</t>
  </si>
  <si>
    <t>TBCE CN Equity</t>
  </si>
  <si>
    <t>FXZ US Equity</t>
  </si>
  <si>
    <t>PMMF US Equity</t>
  </si>
  <si>
    <t>JMSI US Equity</t>
  </si>
  <si>
    <t>IBTM US Equity</t>
  </si>
  <si>
    <t>SDOG US Equity</t>
  </si>
  <si>
    <t>BBAG US Equity</t>
  </si>
  <si>
    <t>VFVA US Equity</t>
  </si>
  <si>
    <t>ZWK CN Equity</t>
  </si>
  <si>
    <t>BUFC US Equity</t>
  </si>
  <si>
    <t>QEBH CN Equity</t>
  </si>
  <si>
    <t>FCID CN Equity</t>
  </si>
  <si>
    <t>FCGS CN Equity</t>
  </si>
  <si>
    <t>APIE US Equity</t>
  </si>
  <si>
    <t>DGCB US Equity</t>
  </si>
  <si>
    <t>LFGY US Equity</t>
  </si>
  <si>
    <t>DVYE US Equity</t>
  </si>
  <si>
    <t>QFLR US Equity</t>
  </si>
  <si>
    <t>RSPA US Equity</t>
  </si>
  <si>
    <t>USSG US Equity</t>
  </si>
  <si>
    <t>CGCV US Equity</t>
  </si>
  <si>
    <t>DXQ CN Equity</t>
  </si>
  <si>
    <t>GLOV US Equity</t>
  </si>
  <si>
    <t>FTXO US Equity</t>
  </si>
  <si>
    <t>PAB US Equity</t>
  </si>
  <si>
    <t>CLOU US Equity</t>
  </si>
  <si>
    <t>RSPH US Equity</t>
  </si>
  <si>
    <t>UTES US Equity</t>
  </si>
  <si>
    <t>FBT US Equity</t>
  </si>
  <si>
    <t>FNDB US Equity</t>
  </si>
  <si>
    <t>DGT US Equity</t>
  </si>
  <si>
    <t>AVGE US Equity</t>
  </si>
  <si>
    <t>FNX US Equity</t>
  </si>
  <si>
    <t>TDVG US Equity</t>
  </si>
  <si>
    <t>EEMA US Equity</t>
  </si>
  <si>
    <t>CATH US Equity</t>
  </si>
  <si>
    <t>PDBA US Equity</t>
  </si>
  <si>
    <t>QQQJ US Equity</t>
  </si>
  <si>
    <t>IBHE US Equity</t>
  </si>
  <si>
    <t>HYLD CN Equity</t>
  </si>
  <si>
    <t>SUSL US Equity</t>
  </si>
  <si>
    <t>BUYW US Equity</t>
  </si>
  <si>
    <t>FDT US Equity</t>
  </si>
  <si>
    <t>NTSX US Equity</t>
  </si>
  <si>
    <t>USSH US Equity</t>
  </si>
  <si>
    <t>OSEA US Equity</t>
  </si>
  <si>
    <t>SMHX US Equity</t>
  </si>
  <si>
    <t>SMOT US Equity</t>
  </si>
  <si>
    <t>GSEW US Equity</t>
  </si>
  <si>
    <t>FTQI US Equity</t>
  </si>
  <si>
    <t>XSUS CN Equity</t>
  </si>
  <si>
    <t>VFMV US Equity</t>
  </si>
  <si>
    <t>PFLD US Equity</t>
  </si>
  <si>
    <t>PSI US Equity</t>
  </si>
  <si>
    <t>QQC/F CN Equity</t>
  </si>
  <si>
    <t>FXR US Equity</t>
  </si>
  <si>
    <t>PID US Equity</t>
  </si>
  <si>
    <t>EMHY US Equity</t>
  </si>
  <si>
    <t>ETHX/B CN Equity</t>
  </si>
  <si>
    <t>XOVR US Equity</t>
  </si>
  <si>
    <t>UBND US Equity</t>
  </si>
  <si>
    <t>IBIC US Equity</t>
  </si>
  <si>
    <t>PTL US Equity</t>
  </si>
  <si>
    <t>VBND US Equity</t>
  </si>
  <si>
    <t>XMI CN Equity</t>
  </si>
  <si>
    <t>GEM US Equity</t>
  </si>
  <si>
    <t>DFCA US Equity</t>
  </si>
  <si>
    <t>VEF CN Equity</t>
  </si>
  <si>
    <t>VEE CN Equity</t>
  </si>
  <si>
    <t>XONE US Equity</t>
  </si>
  <si>
    <t>PLTM US Equity</t>
  </si>
  <si>
    <t>LOWV US Equity</t>
  </si>
  <si>
    <t>IWMI US Equity</t>
  </si>
  <si>
    <t>GSUS US Equity</t>
  </si>
  <si>
    <t>ISCG US Equity</t>
  </si>
  <si>
    <t>IBMR US Equity</t>
  </si>
  <si>
    <t>XGB CN Equity</t>
  </si>
  <si>
    <t>PJAN US Equity</t>
  </si>
  <si>
    <t>WEAT US Equity</t>
  </si>
  <si>
    <t>FEP US Equity</t>
  </si>
  <si>
    <t>HXCN CN Equity</t>
  </si>
  <si>
    <t>FXL US Equity</t>
  </si>
  <si>
    <t>PTNQ US Equity</t>
  </si>
  <si>
    <t>UBT US Equity</t>
  </si>
  <si>
    <t>DDEC US Equity</t>
  </si>
  <si>
    <t>NFLY US Equity</t>
  </si>
  <si>
    <t>NJAN US Equity</t>
  </si>
  <si>
    <t>QINT US Equity</t>
  </si>
  <si>
    <t>QCN CN Equity</t>
  </si>
  <si>
    <t>TAGG US Equity</t>
  </si>
  <si>
    <t>LGOV US Equity</t>
  </si>
  <si>
    <t>UPAR US Equity</t>
  </si>
  <si>
    <t>JPLD US Equity</t>
  </si>
  <si>
    <t>NANC US Equity</t>
  </si>
  <si>
    <t>IBID US Equity</t>
  </si>
  <si>
    <t>KXI US Equity</t>
  </si>
  <si>
    <t>FXH US Equity</t>
  </si>
  <si>
    <t>USOI US Equity</t>
  </si>
  <si>
    <t>SPGM US Equity</t>
  </si>
  <si>
    <t>STRV US Equity</t>
  </si>
  <si>
    <t>FYX US Equity</t>
  </si>
  <si>
    <t>JHML US Equity</t>
  </si>
  <si>
    <t>MODL US Equity</t>
  </si>
  <si>
    <t>HPYM CN Equity</t>
  </si>
  <si>
    <t>AOM US Equity</t>
  </si>
  <si>
    <t>HCRB US Equity</t>
  </si>
  <si>
    <t>XFIV US Equity</t>
  </si>
  <si>
    <t>GLCC CN Equity</t>
  </si>
  <si>
    <t>IETC US Equity</t>
  </si>
  <si>
    <t>PDP US Equity</t>
  </si>
  <si>
    <t>QCLN US Equity</t>
  </si>
  <si>
    <t>RSJN US Equity</t>
  </si>
  <si>
    <t>QUS US Equity</t>
  </si>
  <si>
    <t>AOK US Equity</t>
  </si>
  <si>
    <t>TFJL US Equity</t>
  </si>
  <si>
    <t>BIDD US Equity</t>
  </si>
  <si>
    <t>ENCL CN Equity</t>
  </si>
  <si>
    <t>EWX US Equity</t>
  </si>
  <si>
    <t>SLVP US Equity</t>
  </si>
  <si>
    <t>FCAL US Equity</t>
  </si>
  <si>
    <t>AMZY US Equity</t>
  </si>
  <si>
    <t>ISCV US Equity</t>
  </si>
  <si>
    <t>IBDX US Equity</t>
  </si>
  <si>
    <t>FBTC CN Equity</t>
  </si>
  <si>
    <t>TPU CN Equity</t>
  </si>
  <si>
    <t>XBM CN Equity</t>
  </si>
  <si>
    <t>VXC CN Equity</t>
  </si>
  <si>
    <t>ROM US Equity</t>
  </si>
  <si>
    <t>APCB US Equity</t>
  </si>
  <si>
    <t>KBWD US Equity</t>
  </si>
  <si>
    <t>FMAR US Equity</t>
  </si>
  <si>
    <t>XCH CN Equity</t>
  </si>
  <si>
    <t>DFSB US Equity</t>
  </si>
  <si>
    <t>TXF CN Equity</t>
  </si>
  <si>
    <t>XLSR US Equity</t>
  </si>
  <si>
    <t>VTC US Equity</t>
  </si>
  <si>
    <t>HYEM US Equity</t>
  </si>
  <si>
    <t>CGIE US Equity</t>
  </si>
  <si>
    <t>FIE CN Equity</t>
  </si>
  <si>
    <t>XSU CN Equity</t>
  </si>
  <si>
    <t>SDVD US Equity</t>
  </si>
  <si>
    <t>XNTK US Equity</t>
  </si>
  <si>
    <t>JEPQ CN Equity</t>
  </si>
  <si>
    <t>ICLO US Equity</t>
  </si>
  <si>
    <t>IAPR US Equity</t>
  </si>
  <si>
    <t>GMAR US Equity</t>
  </si>
  <si>
    <t>HISU/U CN Equity</t>
  </si>
  <si>
    <t>MINO US Equity</t>
  </si>
  <si>
    <t>INCO US Equity</t>
  </si>
  <si>
    <t>SPXT US Equity</t>
  </si>
  <si>
    <t>HHIS CN Equity</t>
  </si>
  <si>
    <t>UMAX CN Equity</t>
  </si>
  <si>
    <t>DBP US Equity</t>
  </si>
  <si>
    <t>UTEN US Equity</t>
  </si>
  <si>
    <t>IBMP US Equity</t>
  </si>
  <si>
    <t>XFR CN Equity</t>
  </si>
  <si>
    <t>PTF US Equity</t>
  </si>
  <si>
    <t>IGPT US Equity</t>
  </si>
  <si>
    <t>CMDT US Equity</t>
  </si>
  <si>
    <t>PTRB US Equity</t>
  </si>
  <si>
    <t>GRPM US Equity</t>
  </si>
  <si>
    <t>MSSM US Equity</t>
  </si>
  <si>
    <t>PJUL US Equity</t>
  </si>
  <si>
    <t>XAW CN Equity</t>
  </si>
  <si>
    <t>EBND US Equity</t>
  </si>
  <si>
    <t>RSPG US Equity</t>
  </si>
  <si>
    <t>EBIT CN Equity</t>
  </si>
  <si>
    <t>SPIP US Equity</t>
  </si>
  <si>
    <t>MNA US Equity</t>
  </si>
  <si>
    <t>ZWU CN Equity</t>
  </si>
  <si>
    <t>TPRF CN Equity</t>
  </si>
  <si>
    <t>EDIV US Equity</t>
  </si>
  <si>
    <t>EPS US Equity</t>
  </si>
  <si>
    <t>NUBD US Equity</t>
  </si>
  <si>
    <t>JMOM US Equity</t>
  </si>
  <si>
    <t>CPLS US Equity</t>
  </si>
  <si>
    <t>GLIN US Equity</t>
  </si>
  <si>
    <t>BUFQ US Equity</t>
  </si>
  <si>
    <t>TSME US Equity</t>
  </si>
  <si>
    <t>HEWJ US Equity</t>
  </si>
  <si>
    <t>ZPR CN Equity</t>
  </si>
  <si>
    <t>INDY US Equity</t>
  </si>
  <si>
    <t>EQL CN Equity</t>
  </si>
  <si>
    <t>HXS CN Equity</t>
  </si>
  <si>
    <t>FXF US Equity</t>
  </si>
  <si>
    <t>AMDY US Equity</t>
  </si>
  <si>
    <t>BDEC US Equity</t>
  </si>
  <si>
    <t>YBTC US Equity</t>
  </si>
  <si>
    <t>IVOG US Equity</t>
  </si>
  <si>
    <t>NUSC US Equity</t>
  </si>
  <si>
    <t>OBIL US Equity</t>
  </si>
  <si>
    <t>PWZ US Equity</t>
  </si>
  <si>
    <t>USCI US Equity</t>
  </si>
  <si>
    <t>ZAPR US Equity</t>
  </si>
  <si>
    <t>MLN US Equity</t>
  </si>
  <si>
    <t>HLAL US Equity</t>
  </si>
  <si>
    <t>IBTI US Equity</t>
  </si>
  <si>
    <t>IQDG US Equity</t>
  </si>
  <si>
    <t>UTWO US Equity</t>
  </si>
  <si>
    <t>LDUR US Equity</t>
  </si>
  <si>
    <t>VGG CN Equity</t>
  </si>
  <si>
    <t>ZNQ CN Equity</t>
  </si>
  <si>
    <t>DRSK US Equity</t>
  </si>
  <si>
    <t>QWLD US Equity</t>
  </si>
  <si>
    <t>BCD US Equity</t>
  </si>
  <si>
    <t>FCIV CN Equity</t>
  </si>
  <si>
    <t>FMHI US Equity</t>
  </si>
  <si>
    <t>ETHV US Equity</t>
  </si>
  <si>
    <t>PEY US Equity</t>
  </si>
  <si>
    <t>OCTQ US Equity</t>
  </si>
  <si>
    <t>DNL US Equity</t>
  </si>
  <si>
    <t>RTH US Equity</t>
  </si>
  <si>
    <t>FESM US Equity</t>
  </si>
  <si>
    <t>PSK US Equity</t>
  </si>
  <si>
    <t>XTEN US Equity</t>
  </si>
  <si>
    <t>DIVB US Equity</t>
  </si>
  <si>
    <t>FIIG US Equity</t>
  </si>
  <si>
    <t>VIXM US Equity</t>
  </si>
  <si>
    <t>FINN CN Equity</t>
  </si>
  <si>
    <t>IEO US Equity</t>
  </si>
  <si>
    <t>VTEI US Equity</t>
  </si>
  <si>
    <t>FEX US Equity</t>
  </si>
  <si>
    <t>FEQT CN Equity</t>
  </si>
  <si>
    <t>SMCY US Equity</t>
  </si>
  <si>
    <t>LVHD US Equity</t>
  </si>
  <si>
    <t>REGL US Equity</t>
  </si>
  <si>
    <t>PCEF US Equity</t>
  </si>
  <si>
    <t>PWB US Equity</t>
  </si>
  <si>
    <t>RWO US Equity</t>
  </si>
  <si>
    <t>QDF US Equity</t>
  </si>
  <si>
    <t>USVM US Equity</t>
  </si>
  <si>
    <t>REMX US Equity</t>
  </si>
  <si>
    <t>SFY US Equity</t>
  </si>
  <si>
    <t>DWAS US Equity</t>
  </si>
  <si>
    <t>IWC US Equity</t>
  </si>
  <si>
    <t>SUSB US Equity</t>
  </si>
  <si>
    <t>PREF US Equity</t>
  </si>
  <si>
    <t>FMAT US Equity</t>
  </si>
  <si>
    <t>AVIG US Equity</t>
  </si>
  <si>
    <t>CGGE US Equity</t>
  </si>
  <si>
    <t>BIBL US Equity</t>
  </si>
  <si>
    <t>CFIT US Equity</t>
  </si>
  <si>
    <t>TOPT US Equity</t>
  </si>
  <si>
    <t>OSCV US Equity</t>
  </si>
  <si>
    <t>AFLG US Equity</t>
  </si>
  <si>
    <t>ZALT US Equity</t>
  </si>
  <si>
    <t>AIPI US Equity</t>
  </si>
  <si>
    <t>PNQI US Equity</t>
  </si>
  <si>
    <t>XHY CN Equity</t>
  </si>
  <si>
    <t>VCEB US Equity</t>
  </si>
  <si>
    <t>RSMR US Equity</t>
  </si>
  <si>
    <t>EWO US Equity</t>
  </si>
  <si>
    <t>WINN US Equity</t>
  </si>
  <si>
    <t>SFEB US Equity</t>
  </si>
  <si>
    <t>NULG US Equity</t>
  </si>
  <si>
    <t>BUFD US Equity</t>
  </si>
  <si>
    <t>ETHW US Equity</t>
  </si>
  <si>
    <t>INTF US Equity</t>
  </si>
  <si>
    <t>RODM US Equity</t>
  </si>
  <si>
    <t>COM US Equity</t>
  </si>
  <si>
    <t>TPE CN Equity</t>
  </si>
  <si>
    <t>ILCV US Equity</t>
  </si>
  <si>
    <t>JPIB US Equity</t>
  </si>
  <si>
    <t>TEC CN Equity</t>
  </si>
  <si>
    <t>HISA CN Equity</t>
  </si>
  <si>
    <t>IBIE US Equity</t>
  </si>
  <si>
    <t>RXI US Equity</t>
  </si>
  <si>
    <t>MMAX US Equity</t>
  </si>
  <si>
    <t>APRW US Equity</t>
  </si>
  <si>
    <t>IDVO US Equity</t>
  </si>
  <si>
    <t>JGLO US Equity</t>
  </si>
  <si>
    <t>IXG US Equity</t>
  </si>
  <si>
    <t>CEFS US Equity</t>
  </si>
  <si>
    <t>IHF US Equity</t>
  </si>
  <si>
    <t>RSPC US Equity</t>
  </si>
  <si>
    <t>JPUS US Equity</t>
  </si>
  <si>
    <t>BTCI US Equity</t>
  </si>
  <si>
    <t>FLRT US Equity</t>
  </si>
  <si>
    <t>VBAL CN Equity</t>
  </si>
  <si>
    <t>DIV US Equity</t>
  </si>
  <si>
    <t>HAWX US Equity</t>
  </si>
  <si>
    <t>ZEQ CN Equity</t>
  </si>
  <si>
    <t>FEPI US Equity</t>
  </si>
  <si>
    <t>PBUS US Equity</t>
  </si>
  <si>
    <t>GREK US Equity</t>
  </si>
  <si>
    <t>FCG US Equity</t>
  </si>
  <si>
    <t>FTGS US Equity</t>
  </si>
  <si>
    <t>IBIT CN Equity</t>
  </si>
  <si>
    <t>BANK CN Equity</t>
  </si>
  <si>
    <t>SCJ US Equity</t>
  </si>
  <si>
    <t>FCOM US Equity</t>
  </si>
  <si>
    <t>FDHY US Equity</t>
  </si>
  <si>
    <t>GFLW US Equity</t>
  </si>
  <si>
    <t>TIPZ US Equity</t>
  </si>
  <si>
    <t>UFEB US Equity</t>
  </si>
  <si>
    <t>FFSM US Equity</t>
  </si>
  <si>
    <t>VPLS US Equity</t>
  </si>
  <si>
    <t>GJUN US Equity</t>
  </si>
  <si>
    <t>DFAR US Equity</t>
  </si>
  <si>
    <t>ZSP/U CN Equity</t>
  </si>
  <si>
    <t>PKW US Equity</t>
  </si>
  <si>
    <t>ICF US Equity</t>
  </si>
  <si>
    <t>HHL CN Equity</t>
  </si>
  <si>
    <t>YLD US Equity</t>
  </si>
  <si>
    <t>HIGH US Equity</t>
  </si>
  <si>
    <t>IBTH US Equity</t>
  </si>
  <si>
    <t>DES US Equity</t>
  </si>
  <si>
    <t>HIDV US Equity</t>
  </si>
  <si>
    <t>DFGX US Equity</t>
  </si>
  <si>
    <t>QQC CN Equity</t>
  </si>
  <si>
    <t>THLV US Equity</t>
  </si>
  <si>
    <t>SUSC US Equity</t>
  </si>
  <si>
    <t>ZIC CN Equity</t>
  </si>
  <si>
    <t>HEQT US Equity</t>
  </si>
  <si>
    <t>RAYJ US Equity</t>
  </si>
  <si>
    <t>TSLY CN Equity</t>
  </si>
  <si>
    <t>IBMO US Equity</t>
  </si>
  <si>
    <t>MRNY US Equity</t>
  </si>
  <si>
    <t>DJP US Equity</t>
  </si>
  <si>
    <t>VFMO US Equity</t>
  </si>
  <si>
    <t>BNDW US Equity</t>
  </si>
  <si>
    <t>FLMI US Equity</t>
  </si>
  <si>
    <t>IWMY US Equity</t>
  </si>
  <si>
    <t>PRFZ US Equity</t>
  </si>
  <si>
    <t>YYY US Equity</t>
  </si>
  <si>
    <t>DFGP US Equity</t>
  </si>
  <si>
    <t>MMIT US Equity</t>
  </si>
  <si>
    <t>ABFL US Equity</t>
  </si>
  <si>
    <t>SYLD US Equity</t>
  </si>
  <si>
    <t>USMF US Equity</t>
  </si>
  <si>
    <t>BBMC US Equity</t>
  </si>
  <si>
    <t>BKIE US Equity</t>
  </si>
  <si>
    <t>GVAL US Equity</t>
  </si>
  <si>
    <t>XEI CN Equity</t>
  </si>
  <si>
    <t>TMSL US Equity</t>
  </si>
  <si>
    <t>FIW US Equity</t>
  </si>
  <si>
    <t>VAB CN Equity</t>
  </si>
  <si>
    <t>BND CN Equity</t>
  </si>
  <si>
    <t>BWX US Equity</t>
  </si>
  <si>
    <t>HYGV US Equity</t>
  </si>
  <si>
    <t>IGEB US Equity</t>
  </si>
  <si>
    <t>XSW US Equity</t>
  </si>
  <si>
    <t>CPER US Equity</t>
  </si>
  <si>
    <t>APUE US Equity</t>
  </si>
  <si>
    <t>VCE CN Equity</t>
  </si>
  <si>
    <t>DFSU US Equity</t>
  </si>
  <si>
    <t>ZWC CN Equity</t>
  </si>
  <si>
    <t>XGRO CN Equity</t>
  </si>
  <si>
    <t>HXQ CN Equity</t>
  </si>
  <si>
    <t>RSPD US Equity</t>
  </si>
  <si>
    <t>CORP US Equity</t>
  </si>
  <si>
    <t>CNYA US Equity</t>
  </si>
  <si>
    <t>FNDC US Equity</t>
  </si>
  <si>
    <t>XSVM US Equity</t>
  </si>
  <si>
    <t>PFIX US Equity</t>
  </si>
  <si>
    <t>VIOG US Equity</t>
  </si>
  <si>
    <t>BBIN US Equity</t>
  </si>
  <si>
    <t>ZLU CN Equity</t>
  </si>
  <si>
    <t>XCEM US Equity</t>
  </si>
  <si>
    <t>PCY US Equity</t>
  </si>
  <si>
    <t>EJAN US Equity</t>
  </si>
  <si>
    <t>ZGQ CN Equity</t>
  </si>
  <si>
    <t>NSCE CN Equity</t>
  </si>
  <si>
    <t>DSTL US Equity</t>
  </si>
  <si>
    <t>GXG US Equity</t>
  </si>
  <si>
    <t>FTC US Equity</t>
  </si>
  <si>
    <t>DHS US Equity</t>
  </si>
  <si>
    <t>CLOB US Equity</t>
  </si>
  <si>
    <t>AGGY US Equity</t>
  </si>
  <si>
    <t>XLB CN Equity</t>
  </si>
  <si>
    <t>VRIG US Equity</t>
  </si>
  <si>
    <t>QJUN US Equity</t>
  </si>
  <si>
    <t>GTO US Equity</t>
  </si>
  <si>
    <t>EWM US Equity</t>
  </si>
  <si>
    <t>FDLO US Equity</t>
  </si>
  <si>
    <t>LQDH US Equity</t>
  </si>
  <si>
    <t>DAX US Equity</t>
  </si>
  <si>
    <t>HYBL US Equity</t>
  </si>
  <si>
    <t>HYTI US Equity</t>
  </si>
  <si>
    <t>HYFI US Equity</t>
  </si>
  <si>
    <t>RDTE US Equity</t>
  </si>
  <si>
    <t>IHAK US Equity</t>
  </si>
  <si>
    <t>EMGF US Equity</t>
  </si>
  <si>
    <t>PABU US Equity</t>
  </si>
  <si>
    <t>XUU CN Equity</t>
  </si>
  <si>
    <t>XBAL CN Equity</t>
  </si>
  <si>
    <t>BRRR US Equity</t>
  </si>
  <si>
    <t>HSAV CN Equity</t>
  </si>
  <si>
    <t>LTPZ US Equity</t>
  </si>
  <si>
    <t>BKAG US Equity</t>
  </si>
  <si>
    <t>EPU US Equity</t>
  </si>
  <si>
    <t>ICOW US Equity</t>
  </si>
  <si>
    <t>HEZU US Equity</t>
  </si>
  <si>
    <t>ESML US Equity</t>
  </si>
  <si>
    <t>JSI US Equity</t>
  </si>
  <si>
    <t>PWV US Equity</t>
  </si>
  <si>
    <t>INCM US Equity</t>
  </si>
  <si>
    <t>UDEC US Equity</t>
  </si>
  <si>
    <t>SPEU US Equity</t>
  </si>
  <si>
    <t>MSLC US Equity</t>
  </si>
  <si>
    <t>FSTA US Equity</t>
  </si>
  <si>
    <t>JSMD US Equity</t>
  </si>
  <si>
    <t>BSVO US Equity</t>
  </si>
  <si>
    <t>FLCB US Equity</t>
  </si>
  <si>
    <t>EVLN US Equity</t>
  </si>
  <si>
    <t>FV US Equity</t>
  </si>
  <si>
    <t>IBHF US Equity</t>
  </si>
  <si>
    <t>MEXTRAC MM Equity</t>
  </si>
  <si>
    <t>ZFL CN Equity</t>
  </si>
  <si>
    <t>SKOR US Equity</t>
  </si>
  <si>
    <t>FSIG US Equity</t>
  </si>
  <si>
    <t>NAPR US Equity</t>
  </si>
  <si>
    <t>HMAX CN Equity</t>
  </si>
  <si>
    <t>USXF US Equity</t>
  </si>
  <si>
    <t>ZMU CN Equity</t>
  </si>
  <si>
    <t>EXI US Equity</t>
  </si>
  <si>
    <t>REVS US Equity</t>
  </si>
  <si>
    <t>BAPR US Equity</t>
  </si>
  <si>
    <t>VSGX US Equity</t>
  </si>
  <si>
    <t>ILTB US Equity</t>
  </si>
  <si>
    <t>TSPA US Equity</t>
  </si>
  <si>
    <t>QQEW US Equity</t>
  </si>
  <si>
    <t>RPAR US Equity</t>
  </si>
  <si>
    <t>RQQ CN Equity</t>
  </si>
  <si>
    <t>IGLD US Equity</t>
  </si>
  <si>
    <t>SMMD US Equity</t>
  </si>
  <si>
    <t>FGRO CN Equity</t>
  </si>
  <si>
    <t>AOR US Equity</t>
  </si>
  <si>
    <t>EIDO US Equity</t>
  </si>
  <si>
    <t>AVSC US Equity</t>
  </si>
  <si>
    <t>DFAW US Equity</t>
  </si>
  <si>
    <t>FXO US Equity</t>
  </si>
  <si>
    <t>MDYV US Equity</t>
  </si>
  <si>
    <t>EQWL US Equity</t>
  </si>
  <si>
    <t>XCB CN Equity</t>
  </si>
  <si>
    <t>QEFA US Equity</t>
  </si>
  <si>
    <t>FPEI US Equity</t>
  </si>
  <si>
    <t>XGI CN Equity</t>
  </si>
  <si>
    <t>FDIS US Equity</t>
  </si>
  <si>
    <t>URNJ US Equity</t>
  </si>
  <si>
    <t>LVOL US Equity</t>
  </si>
  <si>
    <t>FTHI US Equity</t>
  </si>
  <si>
    <t>IGRO US Equity</t>
  </si>
  <si>
    <t>SCHY US Equity</t>
  </si>
  <si>
    <t>IPAC US Equity</t>
  </si>
  <si>
    <t>DDWM US Equity</t>
  </si>
  <si>
    <t>KCE US Equity</t>
  </si>
  <si>
    <t>DFGR US Equity</t>
  </si>
  <si>
    <t>USRT US Equity</t>
  </si>
  <si>
    <t>AOA US Equity</t>
  </si>
  <si>
    <t>RAA US Equity</t>
  </si>
  <si>
    <t>YJUN US Equity</t>
  </si>
  <si>
    <t>RING CN Equity</t>
  </si>
  <si>
    <t>ENCC CN Equity</t>
  </si>
  <si>
    <t>JMEE US Equity</t>
  </si>
  <si>
    <t>TCHP US Equity</t>
  </si>
  <si>
    <t>THRO US Equity</t>
  </si>
  <si>
    <t>BTCX/B CN Equity</t>
  </si>
  <si>
    <t>KMLM US Equity</t>
  </si>
  <si>
    <t>NYF US Equity</t>
  </si>
  <si>
    <t>DMEI CN Equity</t>
  </si>
  <si>
    <t>EAGL US Equity</t>
  </si>
  <si>
    <t>ILCG US Equity</t>
  </si>
  <si>
    <t>HFXI US Equity</t>
  </si>
  <si>
    <t>UBIL/U CN Equity</t>
  </si>
  <si>
    <t>DFEV US Equity</t>
  </si>
  <si>
    <t>YMAG US Equity</t>
  </si>
  <si>
    <t>BBRE US Equity</t>
  </si>
  <si>
    <t>SCYB US Equity</t>
  </si>
  <si>
    <t>SMTH US Equity</t>
  </si>
  <si>
    <t>GOVZ US Equity</t>
  </si>
  <si>
    <t>XWD CN Equity</t>
  </si>
  <si>
    <t>THIR US Equity</t>
  </si>
  <si>
    <t>QGRO US Equity</t>
  </si>
  <si>
    <t>QLTA US Equity</t>
  </si>
  <si>
    <t>CMDY US Equity</t>
  </si>
  <si>
    <t>QDX CN Equity</t>
  </si>
  <si>
    <t>CLOA US Equity</t>
  </si>
  <si>
    <t>IUS US Equity</t>
  </si>
  <si>
    <t>VIOV US Equity</t>
  </si>
  <si>
    <t>QTUM US Equity</t>
  </si>
  <si>
    <t>ZFM CN Equity</t>
  </si>
  <si>
    <t>INFL US Equity</t>
  </si>
  <si>
    <t>CPD CN Equity</t>
  </si>
  <si>
    <t>IBTF US Equity</t>
  </si>
  <si>
    <t>SGDM US Equity</t>
  </si>
  <si>
    <t>FEGE US Equity</t>
  </si>
  <si>
    <t>WGMI US Equity</t>
  </si>
  <si>
    <t>TDTF US Equity</t>
  </si>
  <si>
    <t>YTSL CN Equity</t>
  </si>
  <si>
    <t>NULV US Equity</t>
  </si>
  <si>
    <t>FUTY US Equity</t>
  </si>
  <si>
    <t>FELV US Equity</t>
  </si>
  <si>
    <t>VCRM US Equity</t>
  </si>
  <si>
    <t>ALLW US Equity</t>
  </si>
  <si>
    <t>TAN US Equity</t>
  </si>
  <si>
    <t>FDD US Equity</t>
  </si>
  <si>
    <t>XDIV CN Equity</t>
  </si>
  <si>
    <t>BTCC CN Equity</t>
  </si>
  <si>
    <t>PMIF CN Equity</t>
  </si>
  <si>
    <t>FIDU US Equity</t>
  </si>
  <si>
    <t>SDCI US Equity</t>
  </si>
  <si>
    <t>IAK US Equity</t>
  </si>
  <si>
    <t>VCN CN Equity</t>
  </si>
  <si>
    <t>FBAL CN Equity</t>
  </si>
  <si>
    <t>USMC US Equity</t>
  </si>
  <si>
    <t>DFIS US Equity</t>
  </si>
  <si>
    <t>DON US Equity</t>
  </si>
  <si>
    <t>BTCC/U CN Equity</t>
  </si>
  <si>
    <t>FREL US Equity</t>
  </si>
  <si>
    <t>DWX US Equity</t>
  </si>
  <si>
    <t>GPIX US Equity</t>
  </si>
  <si>
    <t>MDYG US Equity</t>
  </si>
  <si>
    <t>GXC US Equity</t>
  </si>
  <si>
    <t>STPZ US Equity</t>
  </si>
  <si>
    <t>SPYX US Equity</t>
  </si>
  <si>
    <t>RWJ US Equity</t>
  </si>
  <si>
    <t>IBDQ US Equity</t>
  </si>
  <si>
    <t>WTV US Equity</t>
  </si>
  <si>
    <t>GOVI US Equity</t>
  </si>
  <si>
    <t>ZUAG CN Equity</t>
  </si>
  <si>
    <t>UITB US Equity</t>
  </si>
  <si>
    <t>EPP US Equity</t>
  </si>
  <si>
    <t>SMIG US Equity</t>
  </si>
  <si>
    <t>EVTR US Equity</t>
  </si>
  <si>
    <t>SDIV US Equity</t>
  </si>
  <si>
    <t>VIU CN Equity</t>
  </si>
  <si>
    <t>TDTT US Equity</t>
  </si>
  <si>
    <t>IMCG US Equity</t>
  </si>
  <si>
    <t>PLTY US Equity</t>
  </si>
  <si>
    <t>ZUAG/F CN Equity</t>
  </si>
  <si>
    <t>FTCB US Equity</t>
  </si>
  <si>
    <t>WIP US Equity</t>
  </si>
  <si>
    <t>FXE US Equity</t>
  </si>
  <si>
    <t>PFFA US Equity</t>
  </si>
  <si>
    <t>SECT US Equity</t>
  </si>
  <si>
    <t>CWI US Equity</t>
  </si>
  <si>
    <t>ZDEK US Equity</t>
  </si>
  <si>
    <t>IPKW US Equity</t>
  </si>
  <si>
    <t>FVAL US Equity</t>
  </si>
  <si>
    <t>FLBL US Equity</t>
  </si>
  <si>
    <t>FMDE US Equity</t>
  </si>
  <si>
    <t>VAW US Equity</t>
  </si>
  <si>
    <t>FFLC US Equity</t>
  </si>
  <si>
    <t>ZWB CN Equity</t>
  </si>
  <si>
    <t>DBEU US Equity</t>
  </si>
  <si>
    <t>HBF CN Equity</t>
  </si>
  <si>
    <t>MTBA US Equity</t>
  </si>
  <si>
    <t>TMFC US Equity</t>
  </si>
  <si>
    <t>DIVI US Equity</t>
  </si>
  <si>
    <t>HACK US Equity</t>
  </si>
  <si>
    <t>IBDV US Equity</t>
  </si>
  <si>
    <t>DBA US Equity</t>
  </si>
  <si>
    <t>ZUE CN Equity</t>
  </si>
  <si>
    <t>RSPU US Equity</t>
  </si>
  <si>
    <t>BBAX US Equity</t>
  </si>
  <si>
    <t>POCT US Equity</t>
  </si>
  <si>
    <t>TYLD US Equity</t>
  </si>
  <si>
    <t>IBTG US Equity</t>
  </si>
  <si>
    <t>TUR US Equity</t>
  </si>
  <si>
    <t>FGDL US Equity</t>
  </si>
  <si>
    <t>QDPL US Equity</t>
  </si>
  <si>
    <t>FLQM US Equity</t>
  </si>
  <si>
    <t>LONZ US Equity</t>
  </si>
  <si>
    <t>FHLC US Equity</t>
  </si>
  <si>
    <t>QGRW US Equity</t>
  </si>
  <si>
    <t>BAB US Equity</t>
  </si>
  <si>
    <t>DISV US Equity</t>
  </si>
  <si>
    <t>JTEK US Equity</t>
  </si>
  <si>
    <t>IYE US Equity</t>
  </si>
  <si>
    <t>MEM US Equity</t>
  </si>
  <si>
    <t>IDU US Equity</t>
  </si>
  <si>
    <t>MLPA US Equity</t>
  </si>
  <si>
    <t>JPIN US Equity</t>
  </si>
  <si>
    <t>XSOE US Equity</t>
  </si>
  <si>
    <t>FTSL US Equity</t>
  </si>
  <si>
    <t>VRP US Equity</t>
  </si>
  <si>
    <t>VDY CN Equity</t>
  </si>
  <si>
    <t>ACIO US Equity</t>
  </si>
  <si>
    <t>FLXR US Equity</t>
  </si>
  <si>
    <t>FLHY US Equity</t>
  </si>
  <si>
    <t>OMFL US Equity</t>
  </si>
  <si>
    <t>RSPT US Equity</t>
  </si>
  <si>
    <t>PFXF US Equity</t>
  </si>
  <si>
    <t>XHLF US Equity</t>
  </si>
  <si>
    <t>XSD US Equity</t>
  </si>
  <si>
    <t>BUFF US Equity</t>
  </si>
  <si>
    <t>IYG US Equity</t>
  </si>
  <si>
    <t>BTCW US Equity</t>
  </si>
  <si>
    <t>DCOR US Equity</t>
  </si>
  <si>
    <t>IVOO US Equity</t>
  </si>
  <si>
    <t>PSU/U CN Equity</t>
  </si>
  <si>
    <t>COMT US Equity</t>
  </si>
  <si>
    <t>COMB US Equity</t>
  </si>
  <si>
    <t>XSMO US Equity</t>
  </si>
  <si>
    <t>IXJ US Equity</t>
  </si>
  <si>
    <t>DFNM US Equity</t>
  </si>
  <si>
    <t>CLOZ US Equity</t>
  </si>
  <si>
    <t>FDMO US Equity</t>
  </si>
  <si>
    <t>IBDR US Equity</t>
  </si>
  <si>
    <t>ARGT US Equity</t>
  </si>
  <si>
    <t>CBIL CN Equity</t>
  </si>
  <si>
    <t>BNO US Equity</t>
  </si>
  <si>
    <t>FWD US Equity</t>
  </si>
  <si>
    <t>URNM US Equity</t>
  </si>
  <si>
    <t>CQQQ US Equity</t>
  </si>
  <si>
    <t>GSEP US Equity</t>
  </si>
  <si>
    <t>REET US Equity</t>
  </si>
  <si>
    <t>BTCO US Equity</t>
  </si>
  <si>
    <t>ZEA CN Equity</t>
  </si>
  <si>
    <t>JBND US Equity</t>
  </si>
  <si>
    <t>ULTY US Equity</t>
  </si>
  <si>
    <t>SLQD US Equity</t>
  </si>
  <si>
    <t>BTCC/B CN Equity</t>
  </si>
  <si>
    <t>JPEF US Equity</t>
  </si>
  <si>
    <t>MDCP US Equity</t>
  </si>
  <si>
    <t>GCOW US Equity</t>
  </si>
  <si>
    <t>VUN CN Equity</t>
  </si>
  <si>
    <t>TIPX US Equity</t>
  </si>
  <si>
    <t>IWX US Equity</t>
  </si>
  <si>
    <t>IYK US Equity</t>
  </si>
  <si>
    <t>VGRO CN Equity</t>
  </si>
  <si>
    <t>IBDW US Equity</t>
  </si>
  <si>
    <t>VTEC US Equity</t>
  </si>
  <si>
    <t>RPV US Equity</t>
  </si>
  <si>
    <t>EIS US Equity</t>
  </si>
  <si>
    <t>IXN US Equity</t>
  </si>
  <si>
    <t>DBO US Equity</t>
  </si>
  <si>
    <t>NLR US Equity</t>
  </si>
  <si>
    <t>MUNI US Equity</t>
  </si>
  <si>
    <t>VIS US Equity</t>
  </si>
  <si>
    <t>TDIV US Equity</t>
  </si>
  <si>
    <t>PICK US Equity</t>
  </si>
  <si>
    <t>IAT US Equity</t>
  </si>
  <si>
    <t>LRGF US Equity</t>
  </si>
  <si>
    <t>EFAA US Equity</t>
  </si>
  <si>
    <t>ACLO US Equity</t>
  </si>
  <si>
    <t>FENI US Equity</t>
  </si>
  <si>
    <t>IYH US Equity</t>
  </si>
  <si>
    <t>EPOL US Equity</t>
  </si>
  <si>
    <t>QQQE US Equity</t>
  </si>
  <si>
    <t>ICLN US Equity</t>
  </si>
  <si>
    <t>EWS US Equity</t>
  </si>
  <si>
    <t>IYZ US Equity</t>
  </si>
  <si>
    <t>FELG US Equity</t>
  </si>
  <si>
    <t>CGDG US Equity</t>
  </si>
  <si>
    <t>PPA US Equity</t>
  </si>
  <si>
    <t>VSP CN Equity</t>
  </si>
  <si>
    <t>XRE CN Equity</t>
  </si>
  <si>
    <t>SPGP US Equity</t>
  </si>
  <si>
    <t>SCHQ US Equity</t>
  </si>
  <si>
    <t>ILF US Equity</t>
  </si>
  <si>
    <t>JAVA US Equity</t>
  </si>
  <si>
    <t>FTGC US Equity</t>
  </si>
  <si>
    <t>KNG US Equity</t>
  </si>
  <si>
    <t>DIHP US Equity</t>
  </si>
  <si>
    <t>RYLD US Equity</t>
  </si>
  <si>
    <t>GSG US Equity</t>
  </si>
  <si>
    <t>IBDS US Equity</t>
  </si>
  <si>
    <t>QUU CN Equity</t>
  </si>
  <si>
    <t>IYC US Equity</t>
  </si>
  <si>
    <t>QLTY US Equity</t>
  </si>
  <si>
    <t>IXC US Equity</t>
  </si>
  <si>
    <t>ENFR US Equity</t>
  </si>
  <si>
    <t>SPUS US Equity</t>
  </si>
  <si>
    <t>CVNY US Equity</t>
  </si>
  <si>
    <t>DFUV US Equity</t>
  </si>
  <si>
    <t>IBDT US Equity</t>
  </si>
  <si>
    <t>ECH US Equity</t>
  </si>
  <si>
    <t>IDMO US Equity</t>
  </si>
  <si>
    <t>CGCB US Equity</t>
  </si>
  <si>
    <t>IBDU US Equity</t>
  </si>
  <si>
    <t>SMLF US Equity</t>
  </si>
  <si>
    <t>HAB CN Equity</t>
  </si>
  <si>
    <t>RING US Equity</t>
  </si>
  <si>
    <t>GPIQ US Equity</t>
  </si>
  <si>
    <t>PRF US Equity</t>
  </si>
  <si>
    <t>ZUB CN Equity</t>
  </si>
  <si>
    <t>PALL US Equity</t>
  </si>
  <si>
    <t>PAPR US Equity</t>
  </si>
  <si>
    <t>IVLU US Equity</t>
  </si>
  <si>
    <t>LEMB US Equity</t>
  </si>
  <si>
    <t>FXD US Equity</t>
  </si>
  <si>
    <t>CGMU US Equity</t>
  </si>
  <si>
    <t>SLYG US Equity</t>
  </si>
  <si>
    <t>BBHY US Equity</t>
  </si>
  <si>
    <t>CERY US Equity</t>
  </si>
  <si>
    <t>SOXQ US Equity</t>
  </si>
  <si>
    <t>XUT CN Equity</t>
  </si>
  <si>
    <t>HGER US Equity</t>
  </si>
  <si>
    <t>DLN US Equity</t>
  </si>
  <si>
    <t>ZCN CN Equity</t>
  </si>
  <si>
    <t>EZBC US Equity</t>
  </si>
  <si>
    <t>MORT US Equity</t>
  </si>
  <si>
    <t>FXY US Equity</t>
  </si>
  <si>
    <t>REZ US Equity</t>
  </si>
  <si>
    <t>EWD US Equity</t>
  </si>
  <si>
    <t>IMTM US Equity</t>
  </si>
  <si>
    <t>QQA US Equity</t>
  </si>
  <si>
    <t>ZQQ CN Equity</t>
  </si>
  <si>
    <t>VNQI US Equity</t>
  </si>
  <si>
    <t>HEDJ US Equity</t>
  </si>
  <si>
    <t>BBUS US Equity</t>
  </si>
  <si>
    <t>FSMD US Equity</t>
  </si>
  <si>
    <t>EWP US Equity</t>
  </si>
  <si>
    <t>RDVI US Equity</t>
  </si>
  <si>
    <t>HELO US Equity</t>
  </si>
  <si>
    <t>GRNY US Equity</t>
  </si>
  <si>
    <t>ZLB CN Equity</t>
  </si>
  <si>
    <t>YMAX US Equity</t>
  </si>
  <si>
    <t>DIVO US Equity</t>
  </si>
  <si>
    <t>RWL US Equity</t>
  </si>
  <si>
    <t>SPMB US Equity</t>
  </si>
  <si>
    <t>XUS CN Equity</t>
  </si>
  <si>
    <t>XQQ CN Equity</t>
  </si>
  <si>
    <t>SNPE US Equity</t>
  </si>
  <si>
    <t>EAGG US Equity</t>
  </si>
  <si>
    <t>IEV US Equity</t>
  </si>
  <si>
    <t>REM US Equity</t>
  </si>
  <si>
    <t>IJT US Equity</t>
  </si>
  <si>
    <t>IDHQ US Equity</t>
  </si>
  <si>
    <t>EEMV US Equity</t>
  </si>
  <si>
    <t>JHMM US Equity</t>
  </si>
  <si>
    <t>FLIN US Equity</t>
  </si>
  <si>
    <t>KSA US Equity</t>
  </si>
  <si>
    <t>BCI US Equity</t>
  </si>
  <si>
    <t>PTLC US Equity</t>
  </si>
  <si>
    <t>HDEF US Equity</t>
  </si>
  <si>
    <t>UCON US Equity</t>
  </si>
  <si>
    <t>IOO US Equity</t>
  </si>
  <si>
    <t>SCHK US Equity</t>
  </si>
  <si>
    <t>RECS US Equity</t>
  </si>
  <si>
    <t>VNM US Equity</t>
  </si>
  <si>
    <t>VOOV US Equity</t>
  </si>
  <si>
    <t>GSIE US Equity</t>
  </si>
  <si>
    <t>FDEC US Equity</t>
  </si>
  <si>
    <t>SMIN US Equity</t>
  </si>
  <si>
    <t>GOCT US Equity</t>
  </si>
  <si>
    <t>DFAE US Equity</t>
  </si>
  <si>
    <t>EUAD US Equity</t>
  </si>
  <si>
    <t>HIMU US Equity</t>
  </si>
  <si>
    <t>CGMM US Equity</t>
  </si>
  <si>
    <t>ESGV US Equity</t>
  </si>
  <si>
    <t>XEF CN Equity</t>
  </si>
  <si>
    <t>VCR US Equity</t>
  </si>
  <si>
    <t>IAI US Equity</t>
  </si>
  <si>
    <t>CGXU US Equity</t>
  </si>
  <si>
    <t>FMB US Equity</t>
  </si>
  <si>
    <t>FNDA US Equity</t>
  </si>
  <si>
    <t>AGGH US Equity</t>
  </si>
  <si>
    <t>IYJ US Equity</t>
  </si>
  <si>
    <t>FDVV US Equity</t>
  </si>
  <si>
    <t>DFLV US Equity</t>
  </si>
  <si>
    <t>VEQT CN Equity</t>
  </si>
  <si>
    <t>PRN US Equity</t>
  </si>
  <si>
    <t>FLGB US Equity</t>
  </si>
  <si>
    <t>FNDE US Equity</t>
  </si>
  <si>
    <t>DEM US Equity</t>
  </si>
  <si>
    <t>THD US Equity</t>
  </si>
  <si>
    <t>DFEM US Equity</t>
  </si>
  <si>
    <t>VIGI US Equity</t>
  </si>
  <si>
    <t>FIXD US Equity</t>
  </si>
  <si>
    <t>ESGE US Equity</t>
  </si>
  <si>
    <t>FPE US Equity</t>
  </si>
  <si>
    <t>EMLP US Equity</t>
  </si>
  <si>
    <t>IDV US Equity</t>
  </si>
  <si>
    <t>HODL US Equity</t>
  </si>
  <si>
    <t>PVAL US Equity</t>
  </si>
  <si>
    <t>UWM US Equity</t>
  </si>
  <si>
    <t>WCLD US Equity</t>
  </si>
  <si>
    <t>FLDR US Equity</t>
  </si>
  <si>
    <t>XAR US Equity</t>
  </si>
  <si>
    <t>RPG US Equity</t>
  </si>
  <si>
    <t>IYT US Equity</t>
  </si>
  <si>
    <t>XMMO US Equity</t>
  </si>
  <si>
    <t>XEQT CN Equity</t>
  </si>
  <si>
    <t>CGMS US Equity</t>
  </si>
  <si>
    <t>GVI US Equity</t>
  </si>
  <si>
    <t>DFAX US Equity</t>
  </si>
  <si>
    <t>BAR US Equity</t>
  </si>
  <si>
    <t>XYLD US Equity</t>
  </si>
  <si>
    <t>ONEQ US Equity</t>
  </si>
  <si>
    <t>VPU US Equity</t>
  </si>
  <si>
    <t>HYS US Equity</t>
  </si>
  <si>
    <t>IYF US Equity</t>
  </si>
  <si>
    <t>EMLC US Equity</t>
  </si>
  <si>
    <t>ETH US Equity</t>
  </si>
  <si>
    <t>PFFD US Equity</t>
  </si>
  <si>
    <t>COWG US Equity</t>
  </si>
  <si>
    <t>MGC US Equity</t>
  </si>
  <si>
    <t>PIN US Equity</t>
  </si>
  <si>
    <t>SCHZ US Equity</t>
  </si>
  <si>
    <t>AVDE US Equity</t>
  </si>
  <si>
    <t>FRDM US Equity</t>
  </si>
  <si>
    <t>IGLB US Equity</t>
  </si>
  <si>
    <t>SDY US Equity</t>
  </si>
  <si>
    <t>MLPX US Equity</t>
  </si>
  <si>
    <t>BIZD US Equity</t>
  </si>
  <si>
    <t>FETH US Equity</t>
  </si>
  <si>
    <t>SLYV US Equity</t>
  </si>
  <si>
    <t>DGS US Equity</t>
  </si>
  <si>
    <t>JIRE US Equity</t>
  </si>
  <si>
    <t>SKYY US Equity</t>
  </si>
  <si>
    <t>VIOO US Equity</t>
  </si>
  <si>
    <t>CLIP US Equity</t>
  </si>
  <si>
    <t>PPH US Equity</t>
  </si>
  <si>
    <t>AAXJ US Equity</t>
  </si>
  <si>
    <t>SCHI US Equity</t>
  </si>
  <si>
    <t>ZROZ US Equity</t>
  </si>
  <si>
    <t>VCRB US Equity</t>
  </si>
  <si>
    <t>SCHC US Equity</t>
  </si>
  <si>
    <t>VOX US Equity</t>
  </si>
  <si>
    <t>LVHI US Equity</t>
  </si>
  <si>
    <t>ITM US Equity</t>
  </si>
  <si>
    <t>XIC CN Equity</t>
  </si>
  <si>
    <t>BALT US Equity</t>
  </si>
  <si>
    <t>BBEU US Equity</t>
  </si>
  <si>
    <t>FLTR US Equity</t>
  </si>
  <si>
    <t>CGBL US Equity</t>
  </si>
  <si>
    <t>FLJP US Equity</t>
  </si>
  <si>
    <t>DFAT US Equity</t>
  </si>
  <si>
    <t>DFIC US Equity</t>
  </si>
  <si>
    <t>TSL US Equity</t>
  </si>
  <si>
    <t>FSEC US Equity</t>
  </si>
  <si>
    <t>XBIL US Equity</t>
  </si>
  <si>
    <t>CMF US Equity</t>
  </si>
  <si>
    <t>SPYD US Equity</t>
  </si>
  <si>
    <t>XGD CN Equity</t>
  </si>
  <si>
    <t>COPX US Equity</t>
  </si>
  <si>
    <t>ACWV US Equity</t>
  </si>
  <si>
    <t>UCO US Equity</t>
  </si>
  <si>
    <t>TLTW US Equity</t>
  </si>
  <si>
    <t>XIN CN Equity</t>
  </si>
  <si>
    <t>DUHP US Equity</t>
  </si>
  <si>
    <t>BOND US Equity</t>
  </si>
  <si>
    <t>VDC US Equity</t>
  </si>
  <si>
    <t>IWL US Equity</t>
  </si>
  <si>
    <t>SHLD US Equity</t>
  </si>
  <si>
    <t>DFCF US Equity</t>
  </si>
  <si>
    <t>VONE US Equity</t>
  </si>
  <si>
    <t>EFAV US Equity</t>
  </si>
  <si>
    <t>PPLT US Equity</t>
  </si>
  <si>
    <t>JMUB US Equity</t>
  </si>
  <si>
    <t>USD US Equity</t>
  </si>
  <si>
    <t>NVDY US Equity</t>
  </si>
  <si>
    <t>XFN CN Equity</t>
  </si>
  <si>
    <t>GSLC US Equity</t>
  </si>
  <si>
    <t>XMHQ US Equity</t>
  </si>
  <si>
    <t>SCHM US Equity</t>
  </si>
  <si>
    <t>BKLC US Equity</t>
  </si>
  <si>
    <t>DXJ US Equity</t>
  </si>
  <si>
    <t>URTH US Equity</t>
  </si>
  <si>
    <t>XBB CN Equity</t>
  </si>
  <si>
    <t>FLRN US Equity</t>
  </si>
  <si>
    <t>EUFN US Equity</t>
  </si>
  <si>
    <t>IJJ US Equity</t>
  </si>
  <si>
    <t>FXU US Equity</t>
  </si>
  <si>
    <t>LMBS US Equity</t>
  </si>
  <si>
    <t>JBBB US Equity</t>
  </si>
  <si>
    <t>XDEC US Equity</t>
  </si>
  <si>
    <t>XOCT US Equity</t>
  </si>
  <si>
    <t>FELC US Equity</t>
  </si>
  <si>
    <t>AIRR US Equity</t>
  </si>
  <si>
    <t>SPHD US Equity</t>
  </si>
  <si>
    <t>FNDF US Equity</t>
  </si>
  <si>
    <t>VWOB US Equity</t>
  </si>
  <si>
    <t>CGCP US Equity</t>
  </si>
  <si>
    <t>HYD US Equity</t>
  </si>
  <si>
    <t>FNCL US Equity</t>
  </si>
  <si>
    <t>DFIV US Equity</t>
  </si>
  <si>
    <t>CIBR US Equity</t>
  </si>
  <si>
    <t>VDE US Equity</t>
  </si>
  <si>
    <t>BUFR US Equity</t>
  </si>
  <si>
    <t>BBCA US Equity</t>
  </si>
  <si>
    <t>DBEF US Equity</t>
  </si>
  <si>
    <t>DLR CN Equity</t>
  </si>
  <si>
    <t>EWQ US Equity</t>
  </si>
  <si>
    <t>FTEC US Equity</t>
  </si>
  <si>
    <t>TCAF US Equity</t>
  </si>
  <si>
    <t>RWR US Equity</t>
  </si>
  <si>
    <t>BBJP US Equity</t>
  </si>
  <si>
    <t>VTHR US Equity</t>
  </si>
  <si>
    <t>FALN US Equity</t>
  </si>
  <si>
    <t>EZA US Equity</t>
  </si>
  <si>
    <t>NAFTRAC MM Equity</t>
  </si>
  <si>
    <t>VFLO US Equity</t>
  </si>
  <si>
    <t>JGRO US Equity</t>
  </si>
  <si>
    <t>CGGO US Equity</t>
  </si>
  <si>
    <t>VFH US Equity</t>
  </si>
  <si>
    <t>JPIE US Equity</t>
  </si>
  <si>
    <t>EWL US Equity</t>
  </si>
  <si>
    <t>IGM US Equity</t>
  </si>
  <si>
    <t>JMBS US Equity</t>
  </si>
  <si>
    <t>SPBO US Equity</t>
  </si>
  <si>
    <t>HTRB US Equity</t>
  </si>
  <si>
    <t>PSA CN Equity</t>
  </si>
  <si>
    <t>HYMB US Equity</t>
  </si>
  <si>
    <t>AVEM US Equity</t>
  </si>
  <si>
    <t>SILJ US Equity</t>
  </si>
  <si>
    <t>EPI US Equity</t>
  </si>
  <si>
    <t>DFAS US Equity</t>
  </si>
  <si>
    <t>FDN US Equity</t>
  </si>
  <si>
    <t>MGV US Equity</t>
  </si>
  <si>
    <t>SIL US Equity</t>
  </si>
  <si>
    <t>VSS US Equity</t>
  </si>
  <si>
    <t>SDVY US Equity</t>
  </si>
  <si>
    <t>FENY US Equity</t>
  </si>
  <si>
    <t>IQLT US Equity</t>
  </si>
  <si>
    <t>FVD US Equity</t>
  </si>
  <si>
    <t>ZCPB CN Equity</t>
  </si>
  <si>
    <t>AVUS US Equity</t>
  </si>
  <si>
    <t>DFAI US Equity</t>
  </si>
  <si>
    <t>URA US Equity</t>
  </si>
  <si>
    <t>DVY US Equity</t>
  </si>
  <si>
    <t>PAAA US Equity</t>
  </si>
  <si>
    <t>CLOI US Equity</t>
  </si>
  <si>
    <t>DGRW US Equity</t>
  </si>
  <si>
    <t>EWA US Equity</t>
  </si>
  <si>
    <t>SCHA US Equity</t>
  </si>
  <si>
    <t>ZSP CN Equity</t>
  </si>
  <si>
    <t>CTA US Equity</t>
  </si>
  <si>
    <t>CASH CN Equity</t>
  </si>
  <si>
    <t>EWU US Equity</t>
  </si>
  <si>
    <t>CGUS US Equity</t>
  </si>
  <si>
    <t>FBCG US Equity</t>
  </si>
  <si>
    <t>VOE US Equity</t>
  </si>
  <si>
    <t>SPTM US Equity</t>
  </si>
  <si>
    <t>IVVPESO MM Equity</t>
  </si>
  <si>
    <t>DFAU US Equity</t>
  </si>
  <si>
    <t>ANGL US Equity</t>
  </si>
  <si>
    <t>ITA US Equity</t>
  </si>
  <si>
    <t>VHT US Equity</t>
  </si>
  <si>
    <t>QQQI US Equity</t>
  </si>
  <si>
    <t>IHI US Equity</t>
  </si>
  <si>
    <t>ISEP US Equity</t>
  </si>
  <si>
    <t>IHE US Equity</t>
  </si>
  <si>
    <t>SCHE US Equity</t>
  </si>
  <si>
    <t>IWV US Equity</t>
  </si>
  <si>
    <t>IHDG US Equity</t>
  </si>
  <si>
    <t>DFUS US Equity</t>
  </si>
  <si>
    <t>FDL US Equity</t>
  </si>
  <si>
    <t>HYLB US Equity</t>
  </si>
  <si>
    <t>DBC US Equity</t>
  </si>
  <si>
    <t>SCHR US Equity</t>
  </si>
  <si>
    <t>NOBL US Equity</t>
  </si>
  <si>
    <t>AVLV US Equity</t>
  </si>
  <si>
    <t>EZU US Equity</t>
  </si>
  <si>
    <t>DFSV US Equity</t>
  </si>
  <si>
    <t>CWB US Equity</t>
  </si>
  <si>
    <t>SCMB US Equity</t>
  </si>
  <si>
    <t>SHYG US Equity</t>
  </si>
  <si>
    <t>SPAB US Equity</t>
  </si>
  <si>
    <t>ZTL CN Equity</t>
  </si>
  <si>
    <t>ZTL/F CN Equity</t>
  </si>
  <si>
    <t>SPYI US Equity</t>
  </si>
  <si>
    <t>AVDV US Equity</t>
  </si>
  <si>
    <t>PZA US Equity</t>
  </si>
  <si>
    <t>ESGU US Equity</t>
  </si>
  <si>
    <t>STIP US Equity</t>
  </si>
  <si>
    <t>JQUA US Equity</t>
  </si>
  <si>
    <t>TSLY US Equity</t>
  </si>
  <si>
    <t>VONV US Equity</t>
  </si>
  <si>
    <t>ACWX US Equity</t>
  </si>
  <si>
    <t>PDBC US Equity</t>
  </si>
  <si>
    <t>OIH US Equity</t>
  </si>
  <si>
    <t>AMLP US Equity</t>
  </si>
  <si>
    <t>URTY US Equity</t>
  </si>
  <si>
    <t>ZMMK CN Equity</t>
  </si>
  <si>
    <t>PGX US Equity</t>
  </si>
  <si>
    <t>BILS US Equity</t>
  </si>
  <si>
    <t>VMBS US Equity</t>
  </si>
  <si>
    <t>QTEC US Equity</t>
  </si>
  <si>
    <t>ZAG CN Equity</t>
  </si>
  <si>
    <t>PYLD US Equity</t>
  </si>
  <si>
    <t>BLV US Equity</t>
  </si>
  <si>
    <t>CONY US Equity</t>
  </si>
  <si>
    <t>HDV US Equity</t>
  </si>
  <si>
    <t>VPL US Equity</t>
  </si>
  <si>
    <t>IWS US Equity</t>
  </si>
  <si>
    <t>SPLB US Equity</t>
  </si>
  <si>
    <t>HXT CN Equity</t>
  </si>
  <si>
    <t>IJS US Equity</t>
  </si>
  <si>
    <t>BINC US Equity</t>
  </si>
  <si>
    <t>BTC US Equity</t>
  </si>
  <si>
    <t>SCHV US Equity</t>
  </si>
  <si>
    <t>KBWB US Equity</t>
  </si>
  <si>
    <t>SCZ US Equity</t>
  </si>
  <si>
    <t>HYDB US Equity</t>
  </si>
  <si>
    <t>EMXC US Equity</t>
  </si>
  <si>
    <t>IAGG US Equity</t>
  </si>
  <si>
    <t>SPHQ US Equity</t>
  </si>
  <si>
    <t>VYMI US Equity</t>
  </si>
  <si>
    <t>IAUM US Equity</t>
  </si>
  <si>
    <t>ESGD US Equity</t>
  </si>
  <si>
    <t>FLOT US Equity</t>
  </si>
  <si>
    <t>IEUR US Equity</t>
  </si>
  <si>
    <t>XLG US Equity</t>
  </si>
  <si>
    <t>KIE US Equity</t>
  </si>
  <si>
    <t>EWH US Equity</t>
  </si>
  <si>
    <t>VOOG US Equity</t>
  </si>
  <si>
    <t>IWO US Equity</t>
  </si>
  <si>
    <t>AAAU US Equity</t>
  </si>
  <si>
    <t>BITB US Equity</t>
  </si>
  <si>
    <t>XME US Equity</t>
  </si>
  <si>
    <t>BOXX US Equity</t>
  </si>
  <si>
    <t>DDM US Equity</t>
  </si>
  <si>
    <t>VFV CN Equity</t>
  </si>
  <si>
    <t>VBK US Equity</t>
  </si>
  <si>
    <t>VV US Equity</t>
  </si>
  <si>
    <t>VXF US Equity</t>
  </si>
  <si>
    <t>EWI US Equity</t>
  </si>
  <si>
    <t>USIG US Equity</t>
  </si>
  <si>
    <t>SPTI US Equity</t>
  </si>
  <si>
    <t>AVUV US Equity</t>
  </si>
  <si>
    <t>UGL US Equity</t>
  </si>
  <si>
    <t>HEFA US Equity</t>
  </si>
  <si>
    <t>DGRO US Equity</t>
  </si>
  <si>
    <t>FEZ US Equity</t>
  </si>
  <si>
    <t>ARKB US Equity</t>
  </si>
  <si>
    <t>DYNF US Equity</t>
  </si>
  <si>
    <t>TFI US Equity</t>
  </si>
  <si>
    <t>XEG CN Equity</t>
  </si>
  <si>
    <t>SPHY US Equity</t>
  </si>
  <si>
    <t>AGQ US Equity</t>
  </si>
  <si>
    <t>UNG US Equity</t>
  </si>
  <si>
    <t>DFAC US Equity</t>
  </si>
  <si>
    <t>GBIL US Equity</t>
  </si>
  <si>
    <t>VONG US Equity</t>
  </si>
  <si>
    <t>IUSG US Equity</t>
  </si>
  <si>
    <t>ETHE US Equity</t>
  </si>
  <si>
    <t>MOAT US Equity</t>
  </si>
  <si>
    <t>SPSM US Equity</t>
  </si>
  <si>
    <t>EWW US Equity</t>
  </si>
  <si>
    <t>RDVY US Equity</t>
  </si>
  <si>
    <t>ASHR US Equity</t>
  </si>
  <si>
    <t>SPEM US Equity</t>
  </si>
  <si>
    <t>IWY US Equity</t>
  </si>
  <si>
    <t>IWN US Equity</t>
  </si>
  <si>
    <t>IYW US Equity</t>
  </si>
  <si>
    <t>FNDX US Equity</t>
  </si>
  <si>
    <t>IUSV US Equity</t>
  </si>
  <si>
    <t>SPMD US Equity</t>
  </si>
  <si>
    <t>FBND US Equity</t>
  </si>
  <si>
    <t>TFLO US Equity</t>
  </si>
  <si>
    <t>JETS US Equity</t>
  </si>
  <si>
    <t>CALF US Equity</t>
  </si>
  <si>
    <t>IWP US Equity</t>
  </si>
  <si>
    <t>EWT US Equity</t>
  </si>
  <si>
    <t>IGIB US Equity</t>
  </si>
  <si>
    <t>EFG US Equity</t>
  </si>
  <si>
    <t>CGDV US Equity</t>
  </si>
  <si>
    <t>PFF US Equity</t>
  </si>
  <si>
    <t>COWZ US Equity</t>
  </si>
  <si>
    <t>MSTY US Equity</t>
  </si>
  <si>
    <t>CGGR US Equity</t>
  </si>
  <si>
    <t>ICVT US Equity</t>
  </si>
  <si>
    <t>VOT US Equity</t>
  </si>
  <si>
    <t>BIV US Equity</t>
  </si>
  <si>
    <t>SCHB US Equity</t>
  </si>
  <si>
    <t>VLUE US Equity</t>
  </si>
  <si>
    <t>BOIL US Equity</t>
  </si>
  <si>
    <t>SCHP US Equity</t>
  </si>
  <si>
    <t>SPYV US Equity</t>
  </si>
  <si>
    <t>IUSB US Equity</t>
  </si>
  <si>
    <t>ETHA US Equity</t>
  </si>
  <si>
    <t>IWR US Equity</t>
  </si>
  <si>
    <t>BITO US Equity</t>
  </si>
  <si>
    <t>VYM US Equity</t>
  </si>
  <si>
    <t>IDEV US Equity</t>
  </si>
  <si>
    <t>VEU US Equity</t>
  </si>
  <si>
    <t>EWG US Equity</t>
  </si>
  <si>
    <t>JCPB US Equity</t>
  </si>
  <si>
    <t>OEF US Equity</t>
  </si>
  <si>
    <t>IVE US Equity</t>
  </si>
  <si>
    <t>SPMO US Equity</t>
  </si>
  <si>
    <t>SRLN US Equity</t>
  </si>
  <si>
    <t>SCHH US Equity</t>
  </si>
  <si>
    <t>GBTC US Equity</t>
  </si>
  <si>
    <t>VGIT US Equity</t>
  </si>
  <si>
    <t>EWC US Equity</t>
  </si>
  <si>
    <t>ISTB US Equity</t>
  </si>
  <si>
    <t>SPDW US Equity</t>
  </si>
  <si>
    <t>SPTL US Equity</t>
  </si>
  <si>
    <t>VGLT US Equity</t>
  </si>
  <si>
    <t>EWY US Equity</t>
  </si>
  <si>
    <t>IEI US Equity</t>
  </si>
  <si>
    <t>TLH US Equity</t>
  </si>
  <si>
    <t>EDV US Equity</t>
  </si>
  <si>
    <t>IJK US Equity</t>
  </si>
  <si>
    <t>IXUS US Equity</t>
  </si>
  <si>
    <t>SCHF US Equity</t>
  </si>
  <si>
    <t>XHB US Equity</t>
  </si>
  <si>
    <t>VIG US Equity</t>
  </si>
  <si>
    <t>VT US Equity</t>
  </si>
  <si>
    <t>TBIL US Equity</t>
  </si>
  <si>
    <t>MGK US Equity</t>
  </si>
  <si>
    <t>QYLD US Equity</t>
  </si>
  <si>
    <t>VCLT US Equity</t>
  </si>
  <si>
    <t>MCHI US Equity</t>
  </si>
  <si>
    <t>MAGS US Equity</t>
  </si>
  <si>
    <t>VB US Equity</t>
  </si>
  <si>
    <t>VXUS US Equity</t>
  </si>
  <si>
    <t>EFV US Equity</t>
  </si>
  <si>
    <t>MTUM US Equity</t>
  </si>
  <si>
    <t>SPLV US Equity</t>
  </si>
  <si>
    <t>BNDX US Equity</t>
  </si>
  <si>
    <t>SPYG US Equity</t>
  </si>
  <si>
    <t>TIP US Equity</t>
  </si>
  <si>
    <t>SPIB US Equity</t>
  </si>
  <si>
    <t>VBR US Equity</t>
  </si>
  <si>
    <t>XLRE US Equity</t>
  </si>
  <si>
    <t>ITB US Equity</t>
  </si>
  <si>
    <t>SCHX US Equity</t>
  </si>
  <si>
    <t>UDOW US Equity</t>
  </si>
  <si>
    <t>IBB US Equity</t>
  </si>
  <si>
    <t>USO US Equity</t>
  </si>
  <si>
    <t>VO US Equity</t>
  </si>
  <si>
    <t>KBE US Equity</t>
  </si>
  <si>
    <t>USMV US Equity</t>
  </si>
  <si>
    <t>GDXJ US Equity</t>
  </si>
  <si>
    <t>ITOT US Equity</t>
  </si>
  <si>
    <t>VGT US Equity</t>
  </si>
  <si>
    <t>SCHG US Equity</t>
  </si>
  <si>
    <t>JEPI US Equity</t>
  </si>
  <si>
    <t>FBTC US Equity</t>
  </si>
  <si>
    <t>XOP US Equity</t>
  </si>
  <si>
    <t>GOVT US Equity</t>
  </si>
  <si>
    <t>SHY US Equity</t>
  </si>
  <si>
    <t>EWZ US Equity</t>
  </si>
  <si>
    <t>JNK US Equity</t>
  </si>
  <si>
    <t>EWJ US Equity</t>
  </si>
  <si>
    <t>VWO US Equity</t>
  </si>
  <si>
    <t>QUAL US Equity</t>
  </si>
  <si>
    <t>VTWO US Equity</t>
  </si>
  <si>
    <t>IWB US Equity</t>
  </si>
  <si>
    <t>VGK US Equity</t>
  </si>
  <si>
    <t>ACWI US Equity</t>
  </si>
  <si>
    <t>VTEB US Equity</t>
  </si>
  <si>
    <t>ZEB CN Equity</t>
  </si>
  <si>
    <t>IGV US Equity</t>
  </si>
  <si>
    <t>IEMG US Equity</t>
  </si>
  <si>
    <t>JEPQ US Equity</t>
  </si>
  <si>
    <t>VNQ US Equity</t>
  </si>
  <si>
    <t>INDA US Equity</t>
  </si>
  <si>
    <t>USFR US Equity</t>
  </si>
  <si>
    <t>SCHD US Equity</t>
  </si>
  <si>
    <t>IVW US Equity</t>
  </si>
  <si>
    <t>USHY US Equity</t>
  </si>
  <si>
    <t>XIU CN Equity</t>
  </si>
  <si>
    <t>QLD US Equity</t>
  </si>
  <si>
    <t>VCIT US Equity</t>
  </si>
  <si>
    <t>BND US Equity</t>
  </si>
  <si>
    <t>SSO US Equity</t>
  </si>
  <si>
    <t>JAAA US Equity</t>
  </si>
  <si>
    <t>IWD US Equity</t>
  </si>
  <si>
    <t>IAU US Equity</t>
  </si>
  <si>
    <t>MBB US Equity</t>
  </si>
  <si>
    <t>IYR US Equity</t>
  </si>
  <si>
    <t>IJR US Equity</t>
  </si>
  <si>
    <t>EMB US Equity</t>
  </si>
  <si>
    <t>IWF US Equity</t>
  </si>
  <si>
    <t>KWEB US Equity</t>
  </si>
  <si>
    <t>QQQM US Equity</t>
  </si>
  <si>
    <t>VUG US Equity</t>
  </si>
  <si>
    <t>XLU US Equity</t>
  </si>
  <si>
    <t>XLB US Equity</t>
  </si>
  <si>
    <t>MDY US Equity</t>
  </si>
  <si>
    <t>SOXX US Equity</t>
  </si>
  <si>
    <t>XLC US Equity</t>
  </si>
  <si>
    <t>MUB US Equity</t>
  </si>
  <si>
    <t>IJH US Equity</t>
  </si>
  <si>
    <t>IGSB US Equity</t>
  </si>
  <si>
    <t>VEA US Equity</t>
  </si>
  <si>
    <t>VTV US Equity</t>
  </si>
  <si>
    <t>XRT US Equity</t>
  </si>
  <si>
    <t>SLV US Equity</t>
  </si>
  <si>
    <t>GDX US Equity</t>
  </si>
  <si>
    <t>IEF US Equity</t>
  </si>
  <si>
    <t>VTI US Equity</t>
  </si>
  <si>
    <t>XLP US Equity</t>
  </si>
  <si>
    <t>KRE US Equity</t>
  </si>
  <si>
    <t>EEM US Equity</t>
  </si>
  <si>
    <t>AGG US Equity</t>
  </si>
  <si>
    <t>IEFA US Equity</t>
  </si>
  <si>
    <t>BIL US Equity</t>
  </si>
  <si>
    <t>XLI US Equity</t>
  </si>
  <si>
    <t>XLV US Equity</t>
  </si>
  <si>
    <t>XLY US Equity</t>
  </si>
  <si>
    <t>XLK US Equity</t>
  </si>
  <si>
    <t>DIA US Equity</t>
  </si>
  <si>
    <t>SGOV US Equity</t>
  </si>
  <si>
    <t>XBI US Equity</t>
  </si>
  <si>
    <t>SPLG US Equity</t>
  </si>
  <si>
    <t>EFA US Equity</t>
  </si>
  <si>
    <t>FXI US Equity</t>
  </si>
  <si>
    <t>RSP US Equity</t>
  </si>
  <si>
    <t>SMH US Equity</t>
  </si>
  <si>
    <t>XLE US Equity</t>
  </si>
  <si>
    <t>IBIT US Equity</t>
  </si>
  <si>
    <t>XLF US Equity</t>
  </si>
  <si>
    <t>IVV US Equity</t>
  </si>
  <si>
    <t>LQD US Equity</t>
  </si>
  <si>
    <t>VOO US Equity</t>
  </si>
  <si>
    <t>HYG US Equity</t>
  </si>
  <si>
    <t>TLT US Equity</t>
  </si>
  <si>
    <t>TQQQ US Equity</t>
  </si>
  <si>
    <t>IWM US Equity</t>
  </si>
  <si>
    <t>QQQ US Equity</t>
  </si>
  <si>
    <t>SPY US Equity</t>
  </si>
  <si>
    <t>ADLSRTT Index</t>
  </si>
  <si>
    <t>#N/A Field Not Applicable</t>
  </si>
  <si>
    <t>ADREITT Index</t>
  </si>
  <si>
    <t>AE Index</t>
  </si>
  <si>
    <t>AEJLSRTT Index</t>
  </si>
  <si>
    <t>AEJREITT Index</t>
  </si>
  <si>
    <t>AGGET Index</t>
  </si>
  <si>
    <t>APAC Index</t>
  </si>
  <si>
    <t>APACD Index</t>
  </si>
  <si>
    <t>APACE Index</t>
  </si>
  <si>
    <t>APACELS Index</t>
  </si>
  <si>
    <t>APACLS Index</t>
  </si>
  <si>
    <t>APACXJ Index</t>
  </si>
  <si>
    <t>APDLS Index</t>
  </si>
  <si>
    <t>APDLSRTT Index</t>
  </si>
  <si>
    <t>APDREITT Index</t>
  </si>
  <si>
    <t>APDXJLS Index</t>
  </si>
  <si>
    <t>APEJ Index</t>
  </si>
  <si>
    <t>APEJLS Index</t>
  </si>
  <si>
    <t>APLSRTT Index</t>
  </si>
  <si>
    <t>APREITT Index</t>
  </si>
  <si>
    <t>ASEAN Index</t>
  </si>
  <si>
    <t>ASIAD Index</t>
  </si>
  <si>
    <t>ASIADLS Index</t>
  </si>
  <si>
    <t>ASIAELS Index</t>
  </si>
  <si>
    <t>ASIAEM Index</t>
  </si>
  <si>
    <t>ASIALS Index</t>
  </si>
  <si>
    <t>ASIAP Index</t>
  </si>
  <si>
    <t>ASIAX Index</t>
  </si>
  <si>
    <t>ASIAXC Index</t>
  </si>
  <si>
    <t>ASIAXCLS Index</t>
  </si>
  <si>
    <t>ASIAXLS Index</t>
  </si>
  <si>
    <t>ASNE Index</t>
  </si>
  <si>
    <t>AT Index</t>
  </si>
  <si>
    <t>AU Index</t>
  </si>
  <si>
    <t>AUAGRTT Index</t>
  </si>
  <si>
    <t>AULSRTT Index</t>
  </si>
  <si>
    <t>B1000EQT Index</t>
  </si>
  <si>
    <t>B1000GT Index</t>
  </si>
  <si>
    <t>B1000T Index</t>
  </si>
  <si>
    <t>B1000VT Index</t>
  </si>
  <si>
    <t>B100QT Index</t>
  </si>
  <si>
    <t>B1500T Index</t>
  </si>
  <si>
    <t>B1GDT Index</t>
  </si>
  <si>
    <t>B2000 Index</t>
  </si>
  <si>
    <t>B2000GT Index</t>
  </si>
  <si>
    <t>B2000T Index</t>
  </si>
  <si>
    <t>B2000VT Index</t>
  </si>
  <si>
    <t>B200EQT Index</t>
  </si>
  <si>
    <t>B2500 Index</t>
  </si>
  <si>
    <t>B2500GT Index</t>
  </si>
  <si>
    <t>B2500T Index</t>
  </si>
  <si>
    <t>B2500VT Index</t>
  </si>
  <si>
    <t>B3000 Index</t>
  </si>
  <si>
    <t>B3000EQT Index</t>
  </si>
  <si>
    <t>B3000GT Index</t>
  </si>
  <si>
    <t>B3000T Index</t>
  </si>
  <si>
    <t>B3000VT Index</t>
  </si>
  <si>
    <t>B400TR Index</t>
  </si>
  <si>
    <t>B500 Index</t>
  </si>
  <si>
    <t>B500DT Index</t>
  </si>
  <si>
    <t>B500EQT Index</t>
  </si>
  <si>
    <t>B500GT Index</t>
  </si>
  <si>
    <t>B500NCT Index</t>
  </si>
  <si>
    <t>B500T Index</t>
  </si>
  <si>
    <t>B500VT Index</t>
  </si>
  <si>
    <t>B500XM7T Index</t>
  </si>
  <si>
    <t>B5GAT Index</t>
  </si>
  <si>
    <t>B600T Index</t>
  </si>
  <si>
    <t>B900T Index</t>
  </si>
  <si>
    <t>BAIAT Index</t>
  </si>
  <si>
    <t>BANRT Index</t>
  </si>
  <si>
    <t>BASPLCST Index</t>
  </si>
  <si>
    <t>BAVAT Index</t>
  </si>
  <si>
    <t>BBDAT Index</t>
  </si>
  <si>
    <t>BBEVT Index</t>
  </si>
  <si>
    <t>BBFAT Index</t>
  </si>
  <si>
    <t>BBIST Index</t>
  </si>
  <si>
    <t>BCCAET Index</t>
  </si>
  <si>
    <t>BCLAT Index</t>
  </si>
  <si>
    <t>BCMAT Index</t>
  </si>
  <si>
    <t>BCOEV10E Index</t>
  </si>
  <si>
    <t>BCOGV10E Index</t>
  </si>
  <si>
    <t>BCOMCA Index</t>
  </si>
  <si>
    <t>BCOMCAT Index</t>
  </si>
  <si>
    <t>BCOMF3 Index</t>
  </si>
  <si>
    <t>BCOMF3T Index</t>
  </si>
  <si>
    <t>BCOMRS Index</t>
  </si>
  <si>
    <t>BCOMRST Index</t>
  </si>
  <si>
    <t>BCOMTR Index</t>
  </si>
  <si>
    <t>BCOMV10E Index</t>
  </si>
  <si>
    <t>BCOMV10T Index</t>
  </si>
  <si>
    <t>BCOPV10E Index</t>
  </si>
  <si>
    <t>BCORET Index</t>
  </si>
  <si>
    <t>BCYAT Index</t>
  </si>
  <si>
    <t>BDEAT Index</t>
  </si>
  <si>
    <t>BDMLINFT Index</t>
  </si>
  <si>
    <t>BDST Index</t>
  </si>
  <si>
    <t>BE Index</t>
  </si>
  <si>
    <t>BEFAT Index</t>
  </si>
  <si>
    <t>BEM5TRUU Index</t>
  </si>
  <si>
    <t>BEMEWER Index</t>
  </si>
  <si>
    <t>BERY Index</t>
  </si>
  <si>
    <t>BERYTR Index</t>
  </si>
  <si>
    <t>BFAANGT Index</t>
  </si>
  <si>
    <t>BFDAT Index</t>
  </si>
  <si>
    <t>BFMAT Index</t>
  </si>
  <si>
    <t>BFPAT Index</t>
  </si>
  <si>
    <t>BFREET Index</t>
  </si>
  <si>
    <t>BFTAT Index</t>
  </si>
  <si>
    <t>BFVAT Index</t>
  </si>
  <si>
    <t>BGCI Index</t>
  </si>
  <si>
    <t>BGDMTST Index</t>
  </si>
  <si>
    <t>BGEAT Index</t>
  </si>
  <si>
    <t>BGFOFT Index</t>
  </si>
  <si>
    <t>BGIBT Index</t>
  </si>
  <si>
    <t>BGSCET Index</t>
  </si>
  <si>
    <t>BGSEQT Index</t>
  </si>
  <si>
    <t>BGSFXC Index</t>
  </si>
  <si>
    <t>BGSFXT Index</t>
  </si>
  <si>
    <t>BGSFXV Index</t>
  </si>
  <si>
    <t>BGSILTT Index</t>
  </si>
  <si>
    <t>BGSRP06 Index</t>
  </si>
  <si>
    <t>BGSUSEQL Index</t>
  </si>
  <si>
    <t>BGSUSEQV Index</t>
  </si>
  <si>
    <t>BGSXACV Index</t>
  </si>
  <si>
    <t>BGSXAT Index</t>
  </si>
  <si>
    <t>BGSXAV Index</t>
  </si>
  <si>
    <t>BHYAT Index</t>
  </si>
  <si>
    <t>BINFLST Index</t>
  </si>
  <si>
    <t>BITCOIN Index</t>
  </si>
  <si>
    <t>BJHD50T Index</t>
  </si>
  <si>
    <t>BLVDLT Index</t>
  </si>
  <si>
    <t>BM64V20T Index</t>
  </si>
  <si>
    <t>BM7T Index</t>
  </si>
  <si>
    <t>BMDAT Index</t>
  </si>
  <si>
    <t>BMETAT Index</t>
  </si>
  <si>
    <t>BMICT Index</t>
  </si>
  <si>
    <t>BMIDGT Index</t>
  </si>
  <si>
    <t>BMIDT Index</t>
  </si>
  <si>
    <t>BMIDVT Index</t>
  </si>
  <si>
    <t>BMVPT Index</t>
  </si>
  <si>
    <t>BNCVA1T Index</t>
  </si>
  <si>
    <t>BNEXTT Index</t>
  </si>
  <si>
    <t>BNMAT Index</t>
  </si>
  <si>
    <t>BNUAT Index</t>
  </si>
  <si>
    <t>BOBAT Index</t>
  </si>
  <si>
    <t>BPAYT Index</t>
  </si>
  <si>
    <t>BPLANTT Index</t>
  </si>
  <si>
    <t>BPPUST Index</t>
  </si>
  <si>
    <t>BPRAT Index</t>
  </si>
  <si>
    <t>BR Index</t>
  </si>
  <si>
    <t>BRLSN Index</t>
  </si>
  <si>
    <t>BRLSNL Index</t>
  </si>
  <si>
    <t>BRLSP Index</t>
  </si>
  <si>
    <t>BRLSPL Index</t>
  </si>
  <si>
    <t>BRLST Index</t>
  </si>
  <si>
    <t>BRLSTL Index</t>
  </si>
  <si>
    <t>BRN Index</t>
  </si>
  <si>
    <t>BRNDCOWT Index</t>
  </si>
  <si>
    <t>BRNDT Index</t>
  </si>
  <si>
    <t>BRNL Index</t>
  </si>
  <si>
    <t>BROAT Index</t>
  </si>
  <si>
    <t>BRPRL Index</t>
  </si>
  <si>
    <t>BRT Index</t>
  </si>
  <si>
    <t>BRTRL Index</t>
  </si>
  <si>
    <t>BSEMISCT Index</t>
  </si>
  <si>
    <t>BSHARPT Index</t>
  </si>
  <si>
    <t>BSOAT Index</t>
  </si>
  <si>
    <t>BSOLANA Index</t>
  </si>
  <si>
    <t>BSPAT Index</t>
  </si>
  <si>
    <t>BTMAT Index</t>
  </si>
  <si>
    <t>BTSISW3M Index</t>
  </si>
  <si>
    <t>BWAAT Index</t>
  </si>
  <si>
    <t>BWIAT Index</t>
  </si>
  <si>
    <t>CA Index</t>
  </si>
  <si>
    <t>CAAGRTT Index</t>
  </si>
  <si>
    <t>CALSRTT Index</t>
  </si>
  <si>
    <t>CANGL Index</t>
  </si>
  <si>
    <t>CANVL Index</t>
  </si>
  <si>
    <t>CH Index</t>
  </si>
  <si>
    <t>CL Index</t>
  </si>
  <si>
    <t>CN Index</t>
  </si>
  <si>
    <t>CO Index</t>
  </si>
  <si>
    <t>CZ Index</t>
  </si>
  <si>
    <t>DE Index</t>
  </si>
  <si>
    <t>DK Index</t>
  </si>
  <si>
    <t>DM Index</t>
  </si>
  <si>
    <t>DMCPTR Index</t>
  </si>
  <si>
    <t>DMEU Index</t>
  </si>
  <si>
    <t>DMGN Index</t>
  </si>
  <si>
    <t>DMLS Index</t>
  </si>
  <si>
    <t>DMSSGN Index</t>
  </si>
  <si>
    <t>DMTRQ Index</t>
  </si>
  <si>
    <t>DMVN Index</t>
  </si>
  <si>
    <t>DPKLM Index</t>
  </si>
  <si>
    <t>DPKLSP Index</t>
  </si>
  <si>
    <t>DXAGNR Index</t>
  </si>
  <si>
    <t>DXALS Index</t>
  </si>
  <si>
    <t>DXAP Index</t>
  </si>
  <si>
    <t>DXAVN Index</t>
  </si>
  <si>
    <t>DXULS Index</t>
  </si>
  <si>
    <t>DXUSC Index</t>
  </si>
  <si>
    <t>EASIA Index</t>
  </si>
  <si>
    <t>EDM Index</t>
  </si>
  <si>
    <t>EDMGN Index</t>
  </si>
  <si>
    <t>EDMLS Index</t>
  </si>
  <si>
    <t>EDMLSRTT Index</t>
  </si>
  <si>
    <t>EDMMSP Index</t>
  </si>
  <si>
    <t>EDMREITT Index</t>
  </si>
  <si>
    <t>EDMTQ Index</t>
  </si>
  <si>
    <t>EDMVN Index</t>
  </si>
  <si>
    <t>EEM Index</t>
  </si>
  <si>
    <t>EEMLS Index</t>
  </si>
  <si>
    <t>EG Index</t>
  </si>
  <si>
    <t>EM Index</t>
  </si>
  <si>
    <t>EMEAD Index</t>
  </si>
  <si>
    <t>EMEADLS Index</t>
  </si>
  <si>
    <t>EMEAE Index</t>
  </si>
  <si>
    <t>EMEAELS Index</t>
  </si>
  <si>
    <t>EMEALS Index</t>
  </si>
  <si>
    <t>EMEAP Index</t>
  </si>
  <si>
    <t>EMGNR Index</t>
  </si>
  <si>
    <t>EMLS Index</t>
  </si>
  <si>
    <t>EMVN Index</t>
  </si>
  <si>
    <t>EMXAPAC Index</t>
  </si>
  <si>
    <t>EMXCN Index</t>
  </si>
  <si>
    <t>EMXCNGN Index</t>
  </si>
  <si>
    <t>EMXCNLS Index</t>
  </si>
  <si>
    <t>EMXCNVN Index</t>
  </si>
  <si>
    <t>ES Index</t>
  </si>
  <si>
    <t>ETHEREUM Index</t>
  </si>
  <si>
    <t>EUR Index</t>
  </si>
  <si>
    <t>EURLS Index</t>
  </si>
  <si>
    <t>EURLSRTT Index</t>
  </si>
  <si>
    <t>EUROD Index</t>
  </si>
  <si>
    <t>EUROD50 Index</t>
  </si>
  <si>
    <t>EURODLS Index</t>
  </si>
  <si>
    <t>EUROLS Index</t>
  </si>
  <si>
    <t>EUROZ Index</t>
  </si>
  <si>
    <t>EURP600 Index</t>
  </si>
  <si>
    <t>EURREITT Index</t>
  </si>
  <si>
    <t>EXK Index</t>
  </si>
  <si>
    <t>EXKLSP Index</t>
  </si>
  <si>
    <t>EXU Index</t>
  </si>
  <si>
    <t>EXULCPE Index</t>
  </si>
  <si>
    <t>EXULS Index</t>
  </si>
  <si>
    <t>EZDLSRTT Index</t>
  </si>
  <si>
    <t>EZLSRTT Index</t>
  </si>
  <si>
    <t>FI Index</t>
  </si>
  <si>
    <t>FR Index</t>
  </si>
  <si>
    <t>FRAGRTT Index</t>
  </si>
  <si>
    <t>FRLSRTT Index</t>
  </si>
  <si>
    <t>GB Index</t>
  </si>
  <si>
    <t>GR Index</t>
  </si>
  <si>
    <t>HK Index</t>
  </si>
  <si>
    <t>HU Index</t>
  </si>
  <si>
    <t>I00091US Index</t>
  </si>
  <si>
    <t>I00148US Index</t>
  </si>
  <si>
    <t>I00155US Index</t>
  </si>
  <si>
    <t>I00157US Index</t>
  </si>
  <si>
    <t>I00762US Index</t>
  </si>
  <si>
    <t>I02526EU Index</t>
  </si>
  <si>
    <t>I02531EU Index</t>
  </si>
  <si>
    <t>I02547EU Index</t>
  </si>
  <si>
    <t>I02554EU Index</t>
  </si>
  <si>
    <t>I02560EU Index</t>
  </si>
  <si>
    <t>I02705EU Index</t>
  </si>
  <si>
    <t>I02853JP Index</t>
  </si>
  <si>
    <t>I02859JP Index</t>
  </si>
  <si>
    <t>I02867JP Index</t>
  </si>
  <si>
    <t>I02896JP Index</t>
  </si>
  <si>
    <t>I03356US Index</t>
  </si>
  <si>
    <t>I03367US Index</t>
  </si>
  <si>
    <t>I03368US Index</t>
  </si>
  <si>
    <t>I03379US Index</t>
  </si>
  <si>
    <t>I03380US Index</t>
  </si>
  <si>
    <t>I03382US Index</t>
  </si>
  <si>
    <t>I03387US Index</t>
  </si>
  <si>
    <t>I03395US Index</t>
  </si>
  <si>
    <t>I03401US Index</t>
  </si>
  <si>
    <t>I03411US Index</t>
  </si>
  <si>
    <t>I03422US Index</t>
  </si>
  <si>
    <t>I03433US Index</t>
  </si>
  <si>
    <t>I03442US Index</t>
  </si>
  <si>
    <t>I03459US Index</t>
  </si>
  <si>
    <t>I03462US Index</t>
  </si>
  <si>
    <t>I03477US Index</t>
  </si>
  <si>
    <t>I03481US Index</t>
  </si>
  <si>
    <t>I03510US Index</t>
  </si>
  <si>
    <t>I03520US Index</t>
  </si>
  <si>
    <t>I03548US Index</t>
  </si>
  <si>
    <t>I03560US Index</t>
  </si>
  <si>
    <t>I05444EU Index</t>
  </si>
  <si>
    <t>I05446EU Index</t>
  </si>
  <si>
    <t>I06197EU Index</t>
  </si>
  <si>
    <t>I06241US Index</t>
  </si>
  <si>
    <t>I08271CN Index</t>
  </si>
  <si>
    <t>I09012US Index</t>
  </si>
  <si>
    <t>I09407US Index</t>
  </si>
  <si>
    <t>I09413US Index</t>
  </si>
  <si>
    <t>I09430US Index</t>
  </si>
  <si>
    <t>I09523EU Index</t>
  </si>
  <si>
    <t>I09552EU Index</t>
  </si>
  <si>
    <t>I09614JP Index</t>
  </si>
  <si>
    <t>I09684US Index</t>
  </si>
  <si>
    <t>I09690US Index</t>
  </si>
  <si>
    <t>I10335EU Index</t>
  </si>
  <si>
    <t>I10336EU Index</t>
  </si>
  <si>
    <t>I12881US Index</t>
  </si>
  <si>
    <t>I12883US Index</t>
  </si>
  <si>
    <t>I12886US Index</t>
  </si>
  <si>
    <t>I13999US Index</t>
  </si>
  <si>
    <t>I14022US Index</t>
  </si>
  <si>
    <t>I14027US Index</t>
  </si>
  <si>
    <t>I14034US Index</t>
  </si>
  <si>
    <t>I14036US Index</t>
  </si>
  <si>
    <t>I14038US Index</t>
  </si>
  <si>
    <t>I14053US Index</t>
  </si>
  <si>
    <t>I20040US Index</t>
  </si>
  <si>
    <t>I20259US Index</t>
  </si>
  <si>
    <t>I20277US Index</t>
  </si>
  <si>
    <t>I20344US Index</t>
  </si>
  <si>
    <t>I20656EU Index</t>
  </si>
  <si>
    <t>I21749EU Index</t>
  </si>
  <si>
    <t>I22080US Index</t>
  </si>
  <si>
    <t>I22329US Index</t>
  </si>
  <si>
    <t>I22842US Index</t>
  </si>
  <si>
    <t>I22847US Index</t>
  </si>
  <si>
    <t>I23117US Index</t>
  </si>
  <si>
    <t>I33996US Index</t>
  </si>
  <si>
    <t>I35994EU Index</t>
  </si>
  <si>
    <t>I38462US Index</t>
  </si>
  <si>
    <t>I38936US Index</t>
  </si>
  <si>
    <t>ID Index</t>
  </si>
  <si>
    <t>IE Index</t>
  </si>
  <si>
    <t>IL Index</t>
  </si>
  <si>
    <t>IN Index</t>
  </si>
  <si>
    <t>IT Index</t>
  </si>
  <si>
    <t>Indices Index</t>
  </si>
  <si>
    <t>JAAGRTT Index</t>
  </si>
  <si>
    <t>JALSRTT Index</t>
  </si>
  <si>
    <t>JP Index</t>
  </si>
  <si>
    <t>JPNGL Index</t>
  </si>
  <si>
    <t>JPNVL Index</t>
  </si>
  <si>
    <t>JPTLV5T Index</t>
  </si>
  <si>
    <t>JPTQL Index</t>
  </si>
  <si>
    <t>KR Index</t>
  </si>
  <si>
    <t>KW Index</t>
  </si>
  <si>
    <t>LATAM Index</t>
  </si>
  <si>
    <t>LATAMMET Index</t>
  </si>
  <si>
    <t>LATLS Index</t>
  </si>
  <si>
    <t>LBUSV2E Index</t>
  </si>
  <si>
    <t>LF97TRUU Index</t>
  </si>
  <si>
    <t>LGCPTRUU Index</t>
  </si>
  <si>
    <t>LMBITR Index</t>
  </si>
  <si>
    <t>LTI1TRUU Index</t>
  </si>
  <si>
    <t>MX Index</t>
  </si>
  <si>
    <t>MY Index</t>
  </si>
  <si>
    <t>NALS Index</t>
  </si>
  <si>
    <t>NALSRTT Index</t>
  </si>
  <si>
    <t>NAMER Index</t>
  </si>
  <si>
    <t>NAMERCD Index</t>
  </si>
  <si>
    <t>NAMERCM Index</t>
  </si>
  <si>
    <t>NAMERCS Index</t>
  </si>
  <si>
    <t>NAMERE Index</t>
  </si>
  <si>
    <t>NAMERFI Index</t>
  </si>
  <si>
    <t>NAMERHC Index</t>
  </si>
  <si>
    <t>NAMERIN Index</t>
  </si>
  <si>
    <t>NAMERMA Index</t>
  </si>
  <si>
    <t>NAMERRE Index</t>
  </si>
  <si>
    <t>NAMERTE Index</t>
  </si>
  <si>
    <t>NAMERUT Index</t>
  </si>
  <si>
    <t>NAREITT Index</t>
  </si>
  <si>
    <t>NL Index</t>
  </si>
  <si>
    <t>NO Index</t>
  </si>
  <si>
    <t>NORD Index</t>
  </si>
  <si>
    <t>NZ Index</t>
  </si>
  <si>
    <t>PE Index</t>
  </si>
  <si>
    <t>PH Index</t>
  </si>
  <si>
    <t>PL Index</t>
  </si>
  <si>
    <t>PT Index</t>
  </si>
  <si>
    <t>QA Index</t>
  </si>
  <si>
    <t>SA Index</t>
  </si>
  <si>
    <t>SE Index</t>
  </si>
  <si>
    <t>SG Index</t>
  </si>
  <si>
    <t>SGAGRTT Index</t>
  </si>
  <si>
    <t>SGLSRTT Index</t>
  </si>
  <si>
    <t>TH Index</t>
  </si>
  <si>
    <t>TR Index</t>
  </si>
  <si>
    <t>TW Index</t>
  </si>
  <si>
    <t>US Index</t>
  </si>
  <si>
    <t>USAGRTT Index</t>
  </si>
  <si>
    <t>USLSN Index</t>
  </si>
  <si>
    <t>USLSP Index</t>
  </si>
  <si>
    <t>USLSRTT Index</t>
  </si>
  <si>
    <t>USLST Index</t>
  </si>
  <si>
    <t>USN Index</t>
  </si>
  <si>
    <t>UST Index</t>
  </si>
  <si>
    <t>USTQ Index</t>
  </si>
  <si>
    <t>WLS Index</t>
  </si>
  <si>
    <t>WLSPE Index</t>
  </si>
  <si>
    <t>WORLD Index</t>
  </si>
  <si>
    <t>WORLDDT Index</t>
  </si>
  <si>
    <t>WORLDGN Index</t>
  </si>
  <si>
    <t>WORLDVN Index</t>
  </si>
  <si>
    <t>WORLDXC Index</t>
  </si>
  <si>
    <t>WORLDXJ Index</t>
  </si>
  <si>
    <t>WORLDXU Index</t>
  </si>
  <si>
    <t>WRLDXCH Index</t>
  </si>
  <si>
    <t>WXCLS Index</t>
  </si>
  <si>
    <t>WXJLS Index</t>
  </si>
  <si>
    <t>WXNALS Index</t>
  </si>
  <si>
    <t>WXNAP Index</t>
  </si>
  <si>
    <t>WXULS Index</t>
  </si>
  <si>
    <t>ZA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</si>
</sst>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43" fontId="2" fillId="0" borderId="0" applyFont="0" applyFill="0" applyBorder="0" applyAlignment="0" applyProtection="0"/>
  </cellStyleXfs>
  <cellXfs count="4">
    <xf numFmtId="0" fontId="0" fillId="0" borderId="0" xfId="0"/>
    <xf numFmtId="0" fontId="1" fillId="0" borderId="1" xfId="0" applyFont="1" applyBorder="1" applyAlignment="1">
      <alignment horizontal="center" vertical="top"/>
    </xf>
    <xf numFmtId="0" fontId="1" fillId="0" borderId="0" xfId="0" applyFont="1" applyAlignment="1">
      <alignment horizontal="center" vertical="top"/>
    </xf>
    <xf numFmtId="43" fontId="0" fillId="0" borderId="0" xfId="1" applyFont="1"/>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realTimeData">
    <main first="bofaddin.rtdserver">
      <tp t="s">
        <v>#N/A Requesting Data...4182423429</v>
        <stp/>
        <stp>BDP|18217375103973396255</stp>
        <tr r="AT2" s="1"/>
      </tp>
      <tp t="s">
        <v>#N/A Requesting Data...4222465336</v>
        <stp/>
        <stp>BDP|14307772295638507864</stp>
        <tr r="J5" s="1"/>
      </tp>
      <tp t="s">
        <v>#N/A Requesting Data...4190625175</v>
        <stp/>
        <stp>BDP|10976229515721192894</stp>
        <tr r="AS2" s="1"/>
      </tp>
      <tp t="s">
        <v>#N/A N/A</v>
        <stp/>
        <stp>BDP|14898810905367483016</stp>
        <tr r="AW5" s="1"/>
      </tp>
      <tp t="s">
        <v>#N/A N/A</v>
        <stp/>
        <stp>BDP|13382033769599503794</stp>
        <tr r="S5" s="1"/>
      </tp>
      <tp t="s">
        <v>#N/A Requesting Data...4238516218</v>
        <stp/>
        <stp>BDP|11045723707768447545</stp>
        <tr r="AI2" s="1"/>
      </tp>
      <tp t="s">
        <v>#N/A N/A</v>
        <stp/>
        <stp>BDP|15786395501508106619</stp>
        <tr r="AR5" s="1"/>
      </tp>
      <tp t="s">
        <v>#N/A N/A</v>
        <stp/>
        <stp>BDP|15559659512472384827</stp>
        <tr r="Z5" s="1"/>
      </tp>
      <tp t="s">
        <v>#N/A N/A</v>
        <stp/>
        <stp>BDP|16748485335871957921</stp>
        <tr r="AQ5" s="1"/>
      </tp>
      <tp t="s">
        <v>#N/A Requesting Data...3062988509</v>
        <stp/>
        <stp>BDP|12143813893525832813</stp>
        <tr r="S2" s="1"/>
      </tp>
      <tp t="s">
        <v>#N/A Requesting Data...1776247486</v>
        <stp/>
        <stp>BDP|15017093192406114469</stp>
        <tr r="U2" s="1"/>
      </tp>
      <tp t="s">
        <v>#N/A N/A</v>
        <stp/>
        <stp>BDP|17963271011238890263</stp>
        <tr r="AD5" s="1"/>
      </tp>
      <tp t="s">
        <v>#N/A N/A</v>
        <stp/>
        <stp>BDP|12052573422032422893</stp>
        <tr r="X5" s="1"/>
      </tp>
      <tp t="s">
        <v>#N/A Requesting Data...3543058210</v>
        <stp/>
        <stp>BDP|14833817030081007199</stp>
        <tr r="N5" s="1"/>
      </tp>
      <tp t="s">
        <v>#N/A N/A</v>
        <stp/>
        <stp>BDP|15930068433758496255</stp>
        <tr r="AI5" s="1"/>
      </tp>
      <tp t="s">
        <v>#N/A Requesting Data...1221598438</v>
        <stp/>
        <stp>BDP|12314412244432886286</stp>
        <tr r="W2" s="1"/>
      </tp>
      <tp t="s">
        <v>#N/A Requesting Data...3702000301</v>
        <stp/>
        <stp>BDP|14108457316342034087</stp>
        <tr r="Y2" s="1"/>
      </tp>
      <tp t="s">
        <v>#N/A N/A</v>
        <stp/>
        <stp>BDP|14572125774081805053</stp>
        <tr r="P5" s="1"/>
      </tp>
      <tp t="s">
        <v>#N/A Requesting Data...3077797053</v>
        <stp/>
        <stp>BDP|14456175070839195830</stp>
        <tr r="AR2" s="1"/>
      </tp>
      <tp t="s">
        <v>#N/A N/A</v>
        <stp/>
        <stp>BDP|13680079507741731120</stp>
        <tr r="AS5" s="1"/>
      </tp>
      <tp t="s">
        <v>#N/A N/A</v>
        <stp/>
        <stp>BDP|10708826057167434919</stp>
        <tr r="AJ5" s="1"/>
      </tp>
      <tp t="s">
        <v>#N/A Requesting Data...3042754366</v>
        <stp/>
        <stp>BDP|14484192524774184338</stp>
        <tr r="AX2" s="1"/>
      </tp>
      <tp t="s">
        <v>#N/A Requesting Data...1480584620</v>
        <stp/>
        <stp>BDP|15445293081716234988</stp>
        <tr r="AO2" s="1"/>
      </tp>
      <tp t="s">
        <v>#N/A N/A</v>
        <stp/>
        <stp>BDP|17320121650842389788</stp>
        <tr r="W5" s="1"/>
      </tp>
      <tp t="s">
        <v>#N/A Requesting Data...1113807890</v>
        <stp/>
        <stp>BDP|12736177494675784909</stp>
        <tr r="Z2" s="1"/>
      </tp>
      <tp t="s">
        <v>#N/A Requesting Data...1339449004</v>
        <stp/>
        <stp>BDP|16134602577246505768</stp>
        <tr r="AE2" s="1"/>
      </tp>
      <tp t="s">
        <v>#N/A N/A</v>
        <stp/>
        <stp>BDP|15132388272344002231</stp>
        <tr r="Y5" s="1"/>
      </tp>
      <tp t="s">
        <v>#N/A N/A</v>
        <stp/>
        <stp>BDP|10460799526797129543</stp>
        <tr r="Q5" s="1"/>
        <tr r="R5" s="1"/>
      </tp>
      <tp t="s">
        <v>#N/A N/A</v>
        <stp/>
        <stp>BDP|16997888303539310010</stp>
        <tr r="AL5" s="1"/>
      </tp>
      <tp t="s">
        <v>#N/A Requesting Data...4285183765</v>
        <stp/>
        <stp>BDP|17288902412688443343</stp>
        <tr r="AN2" s="1"/>
      </tp>
      <tp t="s">
        <v>#N/A Requesting Data...2436252920</v>
        <stp/>
        <stp>BDP|10585306509187627099</stp>
        <tr r="AM2" s="1"/>
      </tp>
      <tp t="s">
        <v>#N/A Requesting Data...3444520889</v>
        <stp/>
        <stp>BDP|13023296315165305071</stp>
        <tr r="AQ2" s="1"/>
      </tp>
      <tp t="s">
        <v>#N/A N/A</v>
        <stp/>
        <stp>BDP|10778083653422599222</stp>
        <tr r="AX5" s="1"/>
      </tp>
      <tp t="s">
        <v>#N/A Requesting Data...792795956</v>
        <stp/>
        <stp>BDP|10685089238395935349</stp>
        <tr r="K5" s="1"/>
      </tp>
    </main>
    <main first="bofaddin.rtdserver">
      <tp t="s">
        <v>#N/A Requesting Data...3629782860</v>
        <stp/>
        <stp>BDP|5525880838714921627</stp>
        <tr r="AF2" s="1"/>
      </tp>
      <tp t="s">
        <v>#N/A N/A</v>
        <stp/>
        <stp>BDP|5741228729248834191</stp>
        <tr r="AK5" s="1"/>
      </tp>
      <tp t="s">
        <v>#N/A Requesting Data...4261643968</v>
        <stp/>
        <stp>BDP|1820591123583847985</stp>
        <tr r="X2" s="1"/>
      </tp>
      <tp t="s">
        <v>#N/A N/A</v>
        <stp/>
        <stp>BDP|8157491518486101603</stp>
        <tr r="AY5" s="1"/>
      </tp>
      <tp t="s">
        <v>#N/A N/A</v>
        <stp/>
        <stp>BDP|9910740312523376277</stp>
        <tr r="AC5" s="1"/>
      </tp>
      <tp t="s">
        <v>#N/A Requesting Data...2101263610</v>
        <stp/>
        <stp>BDP|6362400180121351580</stp>
        <tr r="I2" s="1"/>
        <tr r="J2" s="1"/>
        <tr r="K2" s="1"/>
        <tr r="L2" s="1"/>
        <tr r="M2" s="1"/>
        <tr r="N2" s="1"/>
        <tr r="O2" s="1"/>
        <tr r="P2" s="1"/>
        <tr r="Q2" s="1"/>
        <tr r="R2" s="1"/>
      </tp>
      <tp t="s">
        <v>#N/A Requesting Data...1255089157</v>
        <stp/>
        <stp>BDP|1675848421732290702</stp>
        <tr r="AG2" s="1"/>
      </tp>
      <tp t="s">
        <v>#N/A Requesting Data...3146302786</v>
        <stp/>
        <stp>BDP|8977227406427386277</stp>
        <tr r="O5" s="1"/>
      </tp>
      <tp t="s">
        <v>#N/A N/A</v>
        <stp/>
        <stp>BDP|4931359776278069745</stp>
        <tr r="T5" s="1"/>
      </tp>
      <tp t="s">
        <v>#N/A Requesting Data...1902728905</v>
        <stp/>
        <stp>BDP|1985072787200266697</stp>
        <tr r="AV2" s="1"/>
      </tp>
      <tp t="s">
        <v>#N/A Requesting Data...3498032718</v>
        <stp/>
        <stp>BDP|5240841814103786038</stp>
        <tr r="M5" s="1"/>
      </tp>
      <tp t="s">
        <v>#N/A N/A</v>
        <stp/>
        <stp>BDP|7302674947073779936</stp>
        <tr r="AV5" s="1"/>
      </tp>
      <tp t="s">
        <v>#N/A Requesting Data...646991682</v>
        <stp/>
        <stp>BDP|6597065657163331863</stp>
        <tr r="AC2" s="1"/>
      </tp>
      <tp t="s">
        <v>#N/A N/A</v>
        <stp/>
        <stp>BDP|9345911757829083591</stp>
        <tr r="AO5" s="1"/>
      </tp>
      <tp t="s">
        <v>#N/A N/A</v>
        <stp/>
        <stp>BDP|3207605184805691168</stp>
        <tr r="AB5" s="1"/>
      </tp>
      <tp t="s">
        <v>#N/A Requesting Data...4155122269</v>
        <stp/>
        <stp>BDP|2411762932849535624</stp>
        <tr r="AW2" s="1"/>
      </tp>
      <tp t="s">
        <v>#N/A N/A</v>
        <stp/>
        <stp>BDP|9026902998271489232</stp>
        <tr r="AE5" s="1"/>
      </tp>
      <tp t="s">
        <v>#N/A N/A</v>
        <stp/>
        <stp>BDP|1374599849688030238</stp>
        <tr r="AP5" s="1"/>
      </tp>
      <tp t="s">
        <v>#N/A Requesting Data...1273026750</v>
        <stp/>
        <stp>BDP|9707122238082386249</stp>
        <tr r="AK2" s="1"/>
      </tp>
      <tp t="s">
        <v>#N/A Requesting Data...2640642692</v>
        <stp/>
        <stp>BDP|8370552293434090471</stp>
        <tr r="AL2" s="1"/>
      </tp>
      <tp t="s">
        <v>#N/A N/A</v>
        <stp/>
        <stp>BDP|6179232010748506883</stp>
        <tr r="AG5" s="1"/>
      </tp>
      <tp t="s">
        <v>#N/A Requesting Data...4103915004</v>
        <stp/>
        <stp>BDP|4848736191097959810</stp>
        <tr r="AP2" s="1"/>
      </tp>
      <tp t="s">
        <v>#N/A N/A</v>
        <stp/>
        <stp>BDP|9647563892636758617</stp>
        <tr r="AM5" s="1"/>
      </tp>
      <tp t="s">
        <v>#N/A N/A</v>
        <stp/>
        <stp>BDP|9104804701280465772</stp>
        <tr r="AH5" s="1"/>
      </tp>
      <tp t="s">
        <v>#N/A Requesting Data...2475920319</v>
        <stp/>
        <stp>BDP|6114429997445590847</stp>
        <tr r="AD2" s="1"/>
      </tp>
      <tp t="s">
        <v>#N/A Requesting Data...1080073342</v>
        <stp/>
        <stp>BDP|2407670811456854401</stp>
        <tr r="AA2" s="1"/>
      </tp>
      <tp t="s">
        <v>#N/A Requesting Data...3345155496</v>
        <stp/>
        <stp>BDP|1853426127889829989</stp>
        <tr r="AH2" s="1"/>
      </tp>
      <tp t="s">
        <v>#N/A Requesting Data...2229151434</v>
        <stp/>
        <stp>BDP|5149748040312356347</stp>
        <tr r="AB2" s="1"/>
      </tp>
      <tp t="s">
        <v>#N/A Requesting Data...2540260716</v>
        <stp/>
        <stp>BDP|1325255534257775058</stp>
        <tr r="I5" s="1"/>
      </tp>
      <tp t="s">
        <v>#N/A N/A</v>
        <stp/>
        <stp>BDP|4964679145114024268</stp>
        <tr r="AA5" s="1"/>
      </tp>
      <tp t="s">
        <v>#N/A N/A</v>
        <stp/>
        <stp>BDP|1604714817050271719</stp>
        <tr r="AT5" s="1"/>
      </tp>
      <tp t="s">
        <v>#N/A Requesting Data...3511516046</v>
        <stp/>
        <stp>BDP|7561049557276915494</stp>
        <tr r="AY2" s="1"/>
      </tp>
      <tp t="s">
        <v>#N/A Requesting Data...1432962297</v>
        <stp/>
        <stp>BDP|4970013845485216592</stp>
        <tr r="L5" s="1"/>
      </tp>
      <tp t="s">
        <v>#N/A N/A</v>
        <stp/>
        <stp>BDP|8718744271489441093</stp>
        <tr r="AN5" s="1"/>
      </tp>
      <tp t="s">
        <v>#N/A N/A</v>
        <stp/>
        <stp>BDP|6826438171637004014</stp>
        <tr r="AF5" s="1"/>
      </tp>
      <tp t="s">
        <v>#N/A Requesting Data...2951824001</v>
        <stp/>
        <stp>BDP|5222072268773265212</stp>
        <tr r="V2" s="1"/>
      </tp>
      <tp t="s">
        <v>#N/A Requesting Data...2317801299</v>
        <stp/>
        <stp>BDP|6185087611053520609</stp>
        <tr r="AU2" s="1"/>
      </tp>
      <tp t="s">
        <v>#N/A Requesting Data...2589360781</v>
        <stp/>
        <stp>BDP|7845784321438498870</stp>
        <tr r="AJ2" s="1"/>
      </tp>
      <tp t="s">
        <v>#N/A N/A</v>
        <stp/>
        <stp>BADDPERIODS|4691784112882833128</stp>
        <tr r="AL5" s="1"/>
        <tr r="AC5" s="1"/>
        <tr r="AD5" s="1"/>
        <tr r="AJ5" s="1"/>
        <tr r="AG5" s="1"/>
        <tr r="AB5" s="1"/>
        <tr r="AF5" s="1"/>
        <tr r="Z5" s="1"/>
        <tr r="AE5" s="1"/>
        <tr r="Y5" s="1"/>
        <tr r="AA5" s="1"/>
        <tr r="AM5" s="1"/>
        <tr r="AH5" s="1"/>
        <tr r="AK5" s="1"/>
        <tr r="AI5" s="1"/>
        <tr r="AN5" s="1"/>
        <tr r="AP5" s="1"/>
        <tr r="AR5" s="1"/>
        <tr r="AO5" s="1"/>
        <tr r="AQ5" s="1"/>
        <tr r="AW5" s="1"/>
        <tr r="AS5" s="1"/>
        <tr r="AV5" s="1"/>
        <tr r="AU5" s="1"/>
        <tr r="AX5" s="1"/>
        <tr r="AT5" s="1"/>
        <tr r="AY5" s="1"/>
        <tr r="S5" s="1"/>
        <tr r="T5" s="1"/>
        <tr r="U5" s="1"/>
        <tr r="V5" s="1"/>
        <tr r="X5" s="1"/>
        <tr r="W5" s="1"/>
      </tp>
      <tp t="s">
        <v>#N/A N/A</v>
        <stp/>
        <stp>BADDPERIODS|9310633599450212123</stp>
        <tr r="Q5" s="1"/>
        <tr r="R5" s="1"/>
      </tp>
      <tp t="s">
        <v>#N/A N/A</v>
        <stp/>
        <stp>BADDPERIODS|9972021762668018941</stp>
        <tr r="P5" s="1"/>
      </tp>
      <tp t="s">
        <v>#N/A N/A</v>
        <stp/>
        <stp>BDP|211469886651025873</stp>
        <tr r="V5" s="1"/>
      </tp>
      <tp t="s">
        <v>#N/A Requesting Data...3931702428</v>
        <stp/>
        <stp>BDP|721696145564261728</stp>
        <tr r="T2" s="1"/>
      </tp>
      <tp t="s">
        <v>#N/A Requesting Data...3347323006</v>
        <stp/>
        <stp>BTODAY|2371188678518069832</stp>
        <tr r="AL5" s="1"/>
        <tr r="AL5" s="1"/>
        <tr r="AC5" s="1"/>
        <tr r="AC5" s="1"/>
        <tr r="AD5" s="1"/>
        <tr r="AD5" s="1"/>
        <tr r="AJ5" s="1"/>
        <tr r="AJ5" s="1"/>
        <tr r="AG5" s="1"/>
        <tr r="AG5" s="1"/>
        <tr r="AB5" s="1"/>
        <tr r="AB5" s="1"/>
        <tr r="AF5" s="1"/>
        <tr r="AF5" s="1"/>
        <tr r="Z5" s="1"/>
        <tr r="Z5" s="1"/>
        <tr r="AE5" s="1"/>
        <tr r="AE5" s="1"/>
        <tr r="Y5" s="1"/>
        <tr r="Y5" s="1"/>
        <tr r="AA5" s="1"/>
        <tr r="AA5" s="1"/>
        <tr r="AM5" s="1"/>
        <tr r="AM5" s="1"/>
        <tr r="AH5" s="1"/>
        <tr r="AH5" s="1"/>
        <tr r="AK5" s="1"/>
        <tr r="AK5" s="1"/>
        <tr r="AI5" s="1"/>
        <tr r="AI5" s="1"/>
        <tr r="AN5" s="1"/>
        <tr r="AN5" s="1"/>
        <tr r="AP5" s="1"/>
        <tr r="AP5" s="1"/>
        <tr r="AR5" s="1"/>
        <tr r="AR5" s="1"/>
        <tr r="AO5" s="1"/>
        <tr r="AO5" s="1"/>
        <tr r="AQ5" s="1"/>
        <tr r="AQ5" s="1"/>
        <tr r="AW5" s="1"/>
        <tr r="AW5" s="1"/>
        <tr r="AS5" s="1"/>
        <tr r="AS5" s="1"/>
        <tr r="Q5" s="1"/>
        <tr r="Q5" s="1"/>
        <tr r="R5" s="1"/>
        <tr r="R5" s="1"/>
        <tr r="AV5" s="1"/>
        <tr r="AV5" s="1"/>
        <tr r="AU5" s="1"/>
        <tr r="AU5" s="1"/>
        <tr r="AX5" s="1"/>
        <tr r="AX5" s="1"/>
        <tr r="AT5" s="1"/>
        <tr r="AT5" s="1"/>
        <tr r="AY5" s="1"/>
        <tr r="AY5" s="1"/>
        <tr r="P5" s="1"/>
        <tr r="P5" s="1"/>
        <tr r="S5" s="1"/>
        <tr r="S5" s="1"/>
        <tr r="T5" s="1"/>
        <tr r="T5" s="1"/>
        <tr r="U5" s="1"/>
        <tr r="U5" s="1"/>
        <tr r="V5" s="1"/>
        <tr r="V5" s="1"/>
        <tr r="X5" s="1"/>
        <tr r="X5" s="1"/>
        <tr r="W5" s="1"/>
        <tr r="W5" s="1"/>
      </tp>
      <tp t="s">
        <v>#N/A N/A</v>
        <stp/>
        <stp>BDP|564772378320630853</stp>
        <tr r="U5" s="1"/>
      </tp>
      <tp t="s">
        <v>#N/A N/A</v>
        <stp/>
        <stp>BDP|595809351295127361</stp>
        <tr r="AU5" s="1"/>
      </tp>
    </main>
  </volType>
</volTypes>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volatileDependencies" Target="volatileDependenci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4937"/>
  <sheetViews>
    <sheetView tabSelected="1" topLeftCell="F1" workbookViewId="0">
      <selection activeCell="G13" sqref="G13"/>
    </sheetView>
  </sheetViews>
  <sheetFormatPr defaultRowHeight="15" x14ac:dyDescent="0.25"/>
  <cols>
    <col min="1" max="1" width="18.28515625" customWidth="1"/>
    <col min="2" max="2" width="19.5703125" bestFit="1" customWidth="1"/>
    <col min="3" max="3" width="80.42578125" bestFit="1" customWidth="1"/>
    <col min="4" max="4" width="255.7109375" bestFit="1" customWidth="1"/>
    <col min="5" max="5" width="21.5703125" bestFit="1" customWidth="1"/>
    <col min="6" max="6" width="43.42578125" bestFit="1" customWidth="1"/>
    <col min="7" max="7" width="156.85546875" bestFit="1" customWidth="1"/>
    <col min="8" max="8" width="12.5703125" bestFit="1" customWidth="1"/>
    <col min="9" max="11" width="21.42578125" bestFit="1" customWidth="1"/>
    <col min="12" max="13" width="26" bestFit="1" customWidth="1"/>
    <col min="14" max="14" width="21.42578125" bestFit="1" customWidth="1"/>
    <col min="15" max="15" width="26" bestFit="1" customWidth="1"/>
    <col min="16" max="18" width="36.28515625" bestFit="1" customWidth="1"/>
    <col min="19" max="19" width="36.140625" bestFit="1" customWidth="1"/>
    <col min="20" max="20" width="36.85546875" bestFit="1" customWidth="1"/>
    <col min="21" max="22" width="36.28515625" bestFit="1" customWidth="1"/>
    <col min="23" max="23" width="38.28515625" bestFit="1" customWidth="1"/>
    <col min="24" max="24" width="38" bestFit="1" customWidth="1"/>
    <col min="25" max="25" width="41.140625" bestFit="1" customWidth="1"/>
    <col min="26" max="26" width="42.28515625" bestFit="1" customWidth="1"/>
    <col min="27" max="27" width="47.5703125" bestFit="1" customWidth="1"/>
    <col min="28" max="28" width="54.7109375" bestFit="1" customWidth="1"/>
    <col min="29" max="29" width="69.85546875" bestFit="1" customWidth="1"/>
    <col min="30" max="30" width="68" bestFit="1" customWidth="1"/>
    <col min="31" max="31" width="43.42578125" bestFit="1" customWidth="1"/>
    <col min="32" max="32" width="64.140625" bestFit="1" customWidth="1"/>
    <col min="33" max="33" width="46.5703125" bestFit="1" customWidth="1"/>
    <col min="34" max="34" width="38" bestFit="1" customWidth="1"/>
    <col min="35" max="35" width="38.5703125" bestFit="1" customWidth="1"/>
    <col min="36" max="36" width="47.140625" bestFit="1" customWidth="1"/>
    <col min="37" max="38" width="38.5703125" bestFit="1" customWidth="1"/>
    <col min="39" max="39" width="41.140625" bestFit="1" customWidth="1"/>
    <col min="40" max="40" width="37.42578125" bestFit="1" customWidth="1"/>
    <col min="41" max="41" width="46.5703125" bestFit="1" customWidth="1"/>
    <col min="42" max="42" width="45.28515625" bestFit="1" customWidth="1"/>
    <col min="43" max="44" width="46.85546875" bestFit="1" customWidth="1"/>
    <col min="45" max="45" width="43.42578125" bestFit="1" customWidth="1"/>
    <col min="46" max="46" width="46.28515625" bestFit="1" customWidth="1"/>
    <col min="47" max="47" width="45.85546875" bestFit="1" customWidth="1"/>
    <col min="48" max="48" width="37.5703125" bestFit="1" customWidth="1"/>
    <col min="49" max="49" width="36.85546875" bestFit="1" customWidth="1"/>
    <col min="50" max="50" width="49.5703125" bestFit="1" customWidth="1"/>
    <col min="51" max="51" width="40.42578125" bestFit="1" customWidth="1"/>
  </cols>
  <sheetData>
    <row r="1" spans="1:51" x14ac:dyDescent="0.25">
      <c r="A1" s="1" t="s">
        <v>0</v>
      </c>
      <c r="B1" s="1" t="s">
        <v>16959</v>
      </c>
      <c r="C1" s="1" t="s">
        <v>1</v>
      </c>
      <c r="D1" s="1" t="s">
        <v>2</v>
      </c>
      <c r="E1" s="1" t="s">
        <v>3</v>
      </c>
      <c r="F1" s="1" t="s">
        <v>4</v>
      </c>
      <c r="G1" s="1" t="s">
        <v>5</v>
      </c>
      <c r="H1" s="1" t="s">
        <v>6</v>
      </c>
      <c r="I1" t="s">
        <v>16960</v>
      </c>
      <c r="J1" t="s">
        <v>16960</v>
      </c>
      <c r="K1" t="s">
        <v>16960</v>
      </c>
      <c r="L1" t="s">
        <v>16960</v>
      </c>
      <c r="M1" t="s">
        <v>16960</v>
      </c>
      <c r="N1" t="s">
        <v>16960</v>
      </c>
      <c r="O1" t="s">
        <v>16960</v>
      </c>
      <c r="P1" t="s">
        <v>16960</v>
      </c>
      <c r="Q1" t="s">
        <v>16960</v>
      </c>
      <c r="R1" t="s">
        <v>16960</v>
      </c>
      <c r="S1" t="s">
        <v>16961</v>
      </c>
      <c r="T1" t="s">
        <v>16962</v>
      </c>
      <c r="U1" t="s">
        <v>16963</v>
      </c>
      <c r="V1" t="s">
        <v>16964</v>
      </c>
      <c r="W1" t="s">
        <v>16965</v>
      </c>
      <c r="X1" t="s">
        <v>16966</v>
      </c>
      <c r="Y1" t="s">
        <v>16967</v>
      </c>
      <c r="Z1" t="s">
        <v>16968</v>
      </c>
      <c r="AA1" t="s">
        <v>16969</v>
      </c>
      <c r="AB1" t="s">
        <v>16970</v>
      </c>
      <c r="AC1" t="s">
        <v>16971</v>
      </c>
      <c r="AD1" t="s">
        <v>16972</v>
      </c>
      <c r="AE1" t="s">
        <v>16973</v>
      </c>
      <c r="AF1" t="s">
        <v>16974</v>
      </c>
      <c r="AG1" t="s">
        <v>16975</v>
      </c>
      <c r="AH1" t="s">
        <v>16976</v>
      </c>
      <c r="AI1" t="s">
        <v>16977</v>
      </c>
      <c r="AJ1" t="s">
        <v>16978</v>
      </c>
      <c r="AK1" t="s">
        <v>16979</v>
      </c>
      <c r="AL1" t="s">
        <v>16980</v>
      </c>
      <c r="AM1" t="s">
        <v>16981</v>
      </c>
      <c r="AN1" t="s">
        <v>16982</v>
      </c>
      <c r="AO1" t="s">
        <v>16983</v>
      </c>
      <c r="AP1" t="s">
        <v>16984</v>
      </c>
      <c r="AQ1" t="s">
        <v>16985</v>
      </c>
      <c r="AR1" t="s">
        <v>16986</v>
      </c>
      <c r="AS1" t="s">
        <v>16987</v>
      </c>
      <c r="AT1" t="s">
        <v>16988</v>
      </c>
      <c r="AU1" t="s">
        <v>16989</v>
      </c>
      <c r="AV1" t="s">
        <v>16990</v>
      </c>
      <c r="AW1" t="s">
        <v>16991</v>
      </c>
      <c r="AX1" t="s">
        <v>16992</v>
      </c>
      <c r="AY1" t="s">
        <v>4788</v>
      </c>
    </row>
    <row r="2" spans="1:51" x14ac:dyDescent="0.25">
      <c r="A2" s="2"/>
      <c r="B2" s="2"/>
      <c r="C2" s="2"/>
      <c r="D2" s="2"/>
      <c r="E2" s="2"/>
      <c r="F2" s="2"/>
      <c r="G2" s="2"/>
      <c r="H2" s="2"/>
      <c r="I2" t="str" cm="1">
        <f t="array" ref="I2">_xll.BDP(I1,"LONG_COMP_NAME")</f>
        <v>S&amp;P 500 INDEX</v>
      </c>
      <c r="J2" t="str" cm="1">
        <f t="array" ref="J2">_xll.BDP(J1,"LONG_COMP_NAME")</f>
        <v>S&amp;P 500 INDEX</v>
      </c>
      <c r="K2" t="str" cm="1">
        <f t="array" ref="K2">_xll.BDP(K1,"LONG_COMP_NAME")</f>
        <v>S&amp;P 500 INDEX</v>
      </c>
      <c r="L2" t="str" cm="1">
        <f t="array" ref="L2">_xll.BDP(L1,"LONG_COMP_NAME")</f>
        <v>S&amp;P 500 INDEX</v>
      </c>
      <c r="M2" t="str" cm="1">
        <f t="array" ref="M2">_xll.BDP(M1,"LONG_COMP_NAME")</f>
        <v>S&amp;P 500 INDEX</v>
      </c>
      <c r="N2" t="str" cm="1">
        <f t="array" ref="N2">_xll.BDP(N1,"LONG_COMP_NAME")</f>
        <v>S&amp;P 500 INDEX</v>
      </c>
      <c r="O2" t="str" cm="1">
        <f t="array" ref="O2">_xll.BDP(O1,"LONG_COMP_NAME")</f>
        <v>S&amp;P 500 INDEX</v>
      </c>
      <c r="P2" t="str" cm="1">
        <f t="array" ref="P2">_xll.BDP(P1,"LONG_COMP_NAME")</f>
        <v>S&amp;P 500 INDEX</v>
      </c>
      <c r="Q2" t="str" cm="1">
        <f t="array" ref="Q2">_xll.BDP(Q1,"LONG_COMP_NAME")</f>
        <v>S&amp;P 500 INDEX</v>
      </c>
      <c r="R2" t="str" cm="1">
        <f t="array" ref="R2">_xll.BDP(R1,"LONG_COMP_NAME")</f>
        <v>S&amp;P 500 INDEX</v>
      </c>
      <c r="S2" t="str" cm="1">
        <f t="array" ref="S2">_xll.BDP(S1,"LONG_COMP_NAME")</f>
        <v>Russell 2000 Index</v>
      </c>
      <c r="T2" t="str" cm="1">
        <f t="array" ref="T2">_xll.BDP(T1,"LONG_COMP_NAME")</f>
        <v>Nasdaq-100 Index</v>
      </c>
      <c r="U2" t="str" cm="1">
        <f t="array" ref="U2">_xll.BDP(U1,"LONG_COMP_NAME")</f>
        <v>Russell 1000 Value Index</v>
      </c>
      <c r="V2" t="str" cm="1">
        <f t="array" ref="V2">_xll.BDP(V1,"LONG_COMP_NAME")</f>
        <v>Russell 1000 Growth Index</v>
      </c>
      <c r="W2" t="str" cm="1">
        <f t="array" ref="W2">_xll.BDP(W1,"LONG_COMP_NAME")</f>
        <v>MSCI EAFE Index</v>
      </c>
      <c r="X2" t="str" cm="1">
        <f t="array" ref="X2">_xll.BDP(X1,"LONG_COMP_NAME")</f>
        <v>MSCI Emerging Markets Index</v>
      </c>
      <c r="Y2" t="str" cm="1">
        <f t="array" ref="Y2">_xll.BDP(Y1,"LONG_COMP_NAME")</f>
        <v>US Generic Govt 2 Yr</v>
      </c>
      <c r="Z2" t="str" cm="1">
        <f t="array" ref="Z2">_xll.BDP(Z1,"LONG_COMP_NAME")</f>
        <v>US Generic Govt 10 Yr</v>
      </c>
      <c r="AA2" t="str" cm="1">
        <f t="array" ref="AA2">_xll.BDP(AA1,"LONG_COMP_NAME")</f>
        <v>Bloomberg US Treasury Total Return Unhedged USD</v>
      </c>
      <c r="AB2" t="str" cm="1">
        <f t="array" ref="AB2">_xll.BDP(AB1,"LONG_COMP_NAME")</f>
        <v>Bloomberg US Corporate Total Return Value Unhedged USD</v>
      </c>
      <c r="AC2" t="str" cm="1">
        <f t="array" ref="AC2">_xll.BDP(AC1,"LONG_COMP_NAME")</f>
        <v>Bloomberg US Corporate High Yield Total Return Index Value Unhedged USD</v>
      </c>
      <c r="AD2" t="str" cm="1">
        <f t="array" ref="AD2">_xll.BDP(AD1,"LONG_COMP_NAME")</f>
        <v>Bloomberg Global Agg Treasuries Total Return Index Value Unhedged USD</v>
      </c>
      <c r="AE2" t="str" cm="1">
        <f t="array" ref="AE2">_xll.BDP(AE1,"LONG_COMP_NAME")</f>
        <v>J.P. Morgan EMBI Global Diversified Composite</v>
      </c>
      <c r="AF2" t="str" cm="1">
        <f t="array" ref="AF2">_xll.BDP(AF1,"LONG_COMP_NAME")</f>
        <v>Bloomberg US Treasury Inflation Notes TR Index Value Unhedged USD</v>
      </c>
      <c r="AG2" t="str" cm="1">
        <f t="array" ref="AG2">_xll.BDP(AG1,"LONG_COMP_NAME")</f>
        <v>#N/A Invalid Security</v>
      </c>
      <c r="AH2" t="str" cm="1">
        <f t="array" ref="AH2">_xll.BDP(AH1,"LONG_COMP_NAME")</f>
        <v>#N/A Field Not Applicable</v>
      </c>
      <c r="AI2" t="str" cm="1">
        <f t="array" ref="AI2">_xll.BDP(AI1,"LONG_COMP_NAME")</f>
        <v>#N/A Field Not Applicable</v>
      </c>
      <c r="AJ2" t="str" cm="1">
        <f t="array" ref="AJ2">_xll.BDP(AJ1,"LONG_COMP_NAME")</f>
        <v>XAUUSD Spot Exchange Rate - Price of 1 XAU in USD</v>
      </c>
      <c r="AK2" t="str" cm="1">
        <f t="array" ref="AK2">_xll.BDP(AK1,"LONG_COMP_NAME")</f>
        <v>#N/A Field Not Applicable</v>
      </c>
      <c r="AL2" t="str" cm="1">
        <f t="array" ref="AL2">_xll.BDP(AL1,"LONG_COMP_NAME")</f>
        <v>Bloomberg Commodity Index</v>
      </c>
      <c r="AM2" t="str" cm="1">
        <f t="array" ref="AM2">_xll.BDP(AM1,"LONG_COMP_NAME")</f>
        <v>Bloomberg Agriculture Subindex</v>
      </c>
      <c r="AN2" t="str" cm="1">
        <f t="array" ref="AN2">_xll.BDP(AN1,"LONG_COMP_NAME")</f>
        <v>#N/A Field Not Applicable</v>
      </c>
      <c r="AO2" t="str" cm="1">
        <f t="array" ref="AO2">_xll.BDP(AO1,"LONG_COMP_NAME")</f>
        <v>EURUSD Spot Exchange Rate - Price of 1 EUR in USD</v>
      </c>
      <c r="AP2" t="str" cm="1">
        <f t="array" ref="AP2">_xll.BDP(AP1,"LONG_COMP_NAME")</f>
        <v>USDJPY Spot Exchange Rate - Price of 1 USD in JPY</v>
      </c>
      <c r="AQ2" t="str" cm="1">
        <f t="array" ref="AQ2">_xll.BDP(AQ1,"LONG_COMP_NAME")</f>
        <v>GBPUSD Spot Exchange Rate - Price of 1 GBP in USD</v>
      </c>
      <c r="AR2" t="str" cm="1">
        <f t="array" ref="AR2">_xll.BDP(AR1,"LONG_COMP_NAME")</f>
        <v>USDCNY Spot Exchange Rate - Price of 1 USD in CNY</v>
      </c>
      <c r="AS2" t="str" cm="1">
        <f t="array" ref="AS2">_xll.BDP(AS1,"LONG_COMP_NAME")</f>
        <v>JPMorgan Funds - Emerging Markets Debt Fund</v>
      </c>
      <c r="AT2" t="str" cm="1">
        <f t="array" ref="AT2">_xll.BDP(AT1,"LONG_COMP_NAME")</f>
        <v>XBTUSD Spot Exchange Rate - Price of 1 XBT in USD</v>
      </c>
      <c r="AU2" t="str" cm="1">
        <f t="array" ref="AU2">_xll.BDP(AU1,"LONG_COMP_NAME")</f>
        <v>XETUSD Spot Exchange Rate - Price of 1 XET in USD</v>
      </c>
      <c r="AV2" t="str" cm="1">
        <f t="array" ref="AV2">_xll.BDP(AV1,"LONG_COMP_NAME")</f>
        <v>Bitwise 10 Crypto Index Fund</v>
      </c>
      <c r="AW2" t="str" cm="1">
        <f t="array" ref="AW2">_xll.BDP(AW1,"LONG_COMP_NAME")</f>
        <v>MSCI US REIT Index</v>
      </c>
      <c r="AX2" t="str" cm="1">
        <f t="array" ref="AX2">_xll.BDP(AX1,"LONG_COMP_NAME")</f>
        <v>FTSE EPRA NAREIT DEVELOPED Total Return Index USD</v>
      </c>
      <c r="AY2" t="str" cm="1">
        <f t="array" ref="AY2">_xll.BDP(AY1,"LONG_COMP_NAME")</f>
        <v>iShares U.S. Infrastructure ETF</v>
      </c>
    </row>
    <row r="3" spans="1:51" x14ac:dyDescent="0.25">
      <c r="A3" s="2"/>
      <c r="B3" s="2"/>
      <c r="C3" s="2"/>
      <c r="D3" s="2"/>
      <c r="E3" s="2"/>
      <c r="F3" s="2"/>
      <c r="G3" s="2"/>
      <c r="H3" s="2"/>
      <c r="I3" t="s">
        <v>17009</v>
      </c>
      <c r="J3" t="s">
        <v>17002</v>
      </c>
      <c r="K3" t="s">
        <v>17004</v>
      </c>
      <c r="L3" t="s">
        <v>17006</v>
      </c>
      <c r="M3" t="s">
        <v>17007</v>
      </c>
      <c r="N3" t="s">
        <v>17000</v>
      </c>
      <c r="O3" t="s">
        <v>16998</v>
      </c>
      <c r="P3" t="s">
        <v>16993</v>
      </c>
      <c r="Q3" t="s">
        <v>16994</v>
      </c>
      <c r="R3" t="s">
        <v>16995</v>
      </c>
      <c r="S3" t="s">
        <v>16995</v>
      </c>
      <c r="T3" t="s">
        <v>16995</v>
      </c>
      <c r="U3" t="s">
        <v>16995</v>
      </c>
      <c r="V3" t="s">
        <v>16995</v>
      </c>
      <c r="W3" t="s">
        <v>16995</v>
      </c>
      <c r="X3" t="s">
        <v>16995</v>
      </c>
      <c r="Y3" t="s">
        <v>16995</v>
      </c>
      <c r="Z3" t="s">
        <v>16995</v>
      </c>
      <c r="AA3" t="s">
        <v>16995</v>
      </c>
      <c r="AB3" t="s">
        <v>16995</v>
      </c>
      <c r="AC3" t="s">
        <v>16995</v>
      </c>
      <c r="AD3" t="s">
        <v>16995</v>
      </c>
      <c r="AE3" t="s">
        <v>16995</v>
      </c>
      <c r="AF3" t="s">
        <v>16995</v>
      </c>
      <c r="AG3" t="s">
        <v>16995</v>
      </c>
      <c r="AH3" t="s">
        <v>16995</v>
      </c>
      <c r="AI3" t="s">
        <v>16995</v>
      </c>
      <c r="AJ3" t="s">
        <v>16995</v>
      </c>
      <c r="AK3" t="s">
        <v>16995</v>
      </c>
      <c r="AL3" t="s">
        <v>16995</v>
      </c>
      <c r="AM3" t="s">
        <v>16995</v>
      </c>
      <c r="AN3" t="s">
        <v>16995</v>
      </c>
      <c r="AO3" t="s">
        <v>16995</v>
      </c>
      <c r="AP3" t="s">
        <v>16995</v>
      </c>
      <c r="AQ3" t="s">
        <v>16995</v>
      </c>
      <c r="AR3" t="s">
        <v>16995</v>
      </c>
      <c r="AS3" t="s">
        <v>16995</v>
      </c>
      <c r="AT3" t="s">
        <v>16995</v>
      </c>
      <c r="AU3" t="s">
        <v>16995</v>
      </c>
      <c r="AV3" t="s">
        <v>16995</v>
      </c>
      <c r="AW3" t="s">
        <v>16995</v>
      </c>
      <c r="AX3" t="s">
        <v>16995</v>
      </c>
      <c r="AY3" t="s">
        <v>16995</v>
      </c>
    </row>
    <row r="4" spans="1:51" x14ac:dyDescent="0.25">
      <c r="A4" s="2"/>
      <c r="B4" s="2"/>
      <c r="C4" s="2"/>
      <c r="D4" s="2"/>
      <c r="E4" s="2"/>
      <c r="F4" s="2"/>
      <c r="G4" s="2"/>
      <c r="H4" s="2"/>
      <c r="I4" t="s">
        <v>16996</v>
      </c>
      <c r="J4" t="s">
        <v>17001</v>
      </c>
      <c r="K4" t="s">
        <v>17003</v>
      </c>
      <c r="L4" t="s">
        <v>17005</v>
      </c>
      <c r="M4" t="s">
        <v>17008</v>
      </c>
      <c r="N4" t="s">
        <v>16999</v>
      </c>
      <c r="O4" t="s">
        <v>16997</v>
      </c>
      <c r="P4" t="str">
        <f>CONCATENATE("BETA_OVERRIDE_REL_INDEX=",P1)</f>
        <v>BETA_OVERRIDE_REL_INDEX=SPX Index</v>
      </c>
      <c r="Q4" t="str">
        <f>CONCATENATE("BETA_OVERRIDE_REL_INDEX=","SPX Index")</f>
        <v>BETA_OVERRIDE_REL_INDEX=SPX Index</v>
      </c>
      <c r="R4" t="str">
        <f>CONCATENATE("BETA_OVERRIDE_REL_INDEX=","SPX Index")</f>
        <v>BETA_OVERRIDE_REL_INDEX=SPX Index</v>
      </c>
      <c r="S4" t="str">
        <f t="shared" ref="S4:AY4" si="0">CONCATENATE("BETA_OVERRIDE_REL_INDEX=",S1)</f>
        <v>BETA_OVERRIDE_REL_INDEX=RTY Index</v>
      </c>
      <c r="T4" t="str">
        <f t="shared" si="0"/>
        <v>BETA_OVERRIDE_REL_INDEX=NDX Index</v>
      </c>
      <c r="U4" t="str">
        <f t="shared" si="0"/>
        <v>BETA_OVERRIDE_REL_INDEX=RLV Index</v>
      </c>
      <c r="V4" t="str">
        <f t="shared" si="0"/>
        <v>BETA_OVERRIDE_REL_INDEX=RLG Index</v>
      </c>
      <c r="W4" t="str">
        <f t="shared" si="0"/>
        <v>BETA_OVERRIDE_REL_INDEX=MXEA Index</v>
      </c>
      <c r="X4" t="str">
        <f t="shared" si="0"/>
        <v>BETA_OVERRIDE_REL_INDEX=MXEF Index</v>
      </c>
      <c r="Y4" t="str">
        <f t="shared" si="0"/>
        <v>BETA_OVERRIDE_REL_INDEX=USGG2YR Index</v>
      </c>
      <c r="Z4" t="str">
        <f t="shared" si="0"/>
        <v>BETA_OVERRIDE_REL_INDEX=USGG10YR Index</v>
      </c>
      <c r="AA4" t="str">
        <f t="shared" si="0"/>
        <v>BETA_OVERRIDE_REL_INDEX=LUATTRUU Index</v>
      </c>
      <c r="AB4" t="str">
        <f t="shared" si="0"/>
        <v>BETA_OVERRIDE_REL_INDEX=LUACTRUU Index</v>
      </c>
      <c r="AC4" t="str">
        <f t="shared" si="0"/>
        <v>BETA_OVERRIDE_REL_INDEX=LF98TRUU Index</v>
      </c>
      <c r="AD4" t="str">
        <f t="shared" si="0"/>
        <v>BETA_OVERRIDE_REL_INDEX=LGTRTRUU Index</v>
      </c>
      <c r="AE4" t="str">
        <f t="shared" si="0"/>
        <v>BETA_OVERRIDE_REL_INDEX=JPEIDIV Index</v>
      </c>
      <c r="AF4" t="str">
        <f t="shared" si="0"/>
        <v>BETA_OVERRIDE_REL_INDEX=LBUTTRUU Index</v>
      </c>
      <c r="AG4" t="str">
        <f t="shared" si="0"/>
        <v>BETA_OVERRIDE_REL_INDEX=USGG10YR - USGG2YR</v>
      </c>
      <c r="AH4" t="str">
        <f t="shared" si="0"/>
        <v>BETA_OVERRIDE_REL_INDEX=CL1 Comdty</v>
      </c>
      <c r="AI4" t="str">
        <f t="shared" si="0"/>
        <v>BETA_OVERRIDE_REL_INDEX=CO1 Comdty</v>
      </c>
      <c r="AJ4" t="str">
        <f t="shared" si="0"/>
        <v>BETA_OVERRIDE_REL_INDEX=XAU Curncy</v>
      </c>
      <c r="AK4" t="str">
        <f t="shared" si="0"/>
        <v>BETA_OVERRIDE_REL_INDEX=HG1 Comdty</v>
      </c>
      <c r="AL4" t="str">
        <f t="shared" si="0"/>
        <v>BETA_OVERRIDE_REL_INDEX=BCOM Index</v>
      </c>
      <c r="AM4" t="str">
        <f t="shared" si="0"/>
        <v>BETA_OVERRIDE_REL_INDEX=BCOMAG Index</v>
      </c>
      <c r="AN4" t="str">
        <f t="shared" si="0"/>
        <v>BETA_OVERRIDE_REL_INDEX=DXY Curncy</v>
      </c>
      <c r="AO4" t="str">
        <f t="shared" si="0"/>
        <v>BETA_OVERRIDE_REL_INDEX=EURUSD Curncy</v>
      </c>
      <c r="AP4" t="str">
        <f t="shared" si="0"/>
        <v>BETA_OVERRIDE_REL_INDEX=USDJPY Curncy</v>
      </c>
      <c r="AQ4" t="str">
        <f t="shared" si="0"/>
        <v>BETA_OVERRIDE_REL_INDEX=GBPUSD Curncy</v>
      </c>
      <c r="AR4" t="str">
        <f t="shared" si="0"/>
        <v>BETA_OVERRIDE_REL_INDEX=USDCNY Curncy</v>
      </c>
      <c r="AS4" t="str">
        <f t="shared" si="0"/>
        <v>BETA_OVERRIDE_REL_INDEX=JPEMXUS Index</v>
      </c>
      <c r="AT4" t="str">
        <f t="shared" si="0"/>
        <v>BETA_OVERRIDE_REL_INDEX=XBTUSD Curncy</v>
      </c>
      <c r="AU4" t="str">
        <f t="shared" si="0"/>
        <v>BETA_OVERRIDE_REL_INDEX=ETHUSD Curncy</v>
      </c>
      <c r="AV4" t="str">
        <f t="shared" si="0"/>
        <v>BETA_OVERRIDE_REL_INDEX=BITW Index</v>
      </c>
      <c r="AW4" t="str">
        <f t="shared" si="0"/>
        <v>BETA_OVERRIDE_REL_INDEX=RMZ Index</v>
      </c>
      <c r="AX4" t="str">
        <f t="shared" si="0"/>
        <v>BETA_OVERRIDE_REL_INDEX=RUGL Index</v>
      </c>
      <c r="AY4" t="str">
        <f t="shared" si="0"/>
        <v>BETA_OVERRIDE_REL_INDEX=IFRA US Equity</v>
      </c>
    </row>
    <row r="5" spans="1:51" ht="15.75" customHeight="1" x14ac:dyDescent="0.25">
      <c r="A5" t="s">
        <v>7</v>
      </c>
      <c r="B5" t="str">
        <f>CONCATENATE(A5," Equity")</f>
        <v>EUSB US Equity</v>
      </c>
      <c r="C5" t="s">
        <v>4940</v>
      </c>
      <c r="D5" t="s">
        <v>9806</v>
      </c>
      <c r="E5" t="s">
        <v>13778</v>
      </c>
      <c r="F5" t="s">
        <v>13787</v>
      </c>
      <c r="G5" t="s">
        <v>13849</v>
      </c>
      <c r="H5" t="s">
        <v>16955</v>
      </c>
      <c r="I5" s="3" cm="1">
        <f t="array" ref="I5">_xll.BDP($B5, I$4)</f>
        <v>0.97258053679733625</v>
      </c>
      <c r="J5" s="3" cm="1">
        <f t="array" ref="J5">_xll.BDP($B5, J$4)</f>
        <v>5.0807649398830428</v>
      </c>
      <c r="K5" s="3" cm="1">
        <f t="array" ref="K5">_xll.BDP($B5, K$4)</f>
        <v>3.1277354926243888</v>
      </c>
      <c r="L5" s="3" cm="1">
        <f t="array" ref="L5">_xll.BDP($B5, L$4)</f>
        <v>-0.31397542357444763</v>
      </c>
      <c r="M5" s="3" cm="1">
        <f t="array" ref="M5">_xll.BDP($B5, M$4)</f>
        <v>9.0252354741096497E-2</v>
      </c>
      <c r="N5" s="3" cm="1">
        <f t="array" ref="N5">_xll.BDP($B5, N$4)</f>
        <v>5.9395210000000001</v>
      </c>
      <c r="O5" s="3" cm="1">
        <f t="array" ref="O5">_xll.BDP($B5, O$4)</f>
        <v>4.8512709999999997</v>
      </c>
      <c r="P5" s="3" cm="1">
        <f t="array" ref="P5">_xll.BDP($B5, "BETA_ADJ_OVERRIDABLE", "BETA_OVERRIDE_START_DT", _xll.BADDPERIODS(_xll.BTODAY(),"NUMBEROFPERIODS=-5","PER=Y"), "BETA_OVERRIDE_END_DT", _xll.BTODAY(), P$4, "BETA_OVERRIDE_PERIOD=M")</f>
        <v>0.50155279257635987</v>
      </c>
      <c r="Q5" s="3" cm="1">
        <f t="array" ref="Q5">_xll.BDP($B5, "BETA_ADJ_OVERRIDABLE", "BETA_OVERRIDE_START_DT", _xll.BADDPERIODS(_xll.BTODAY(),"NUMBEROFPERIODS=-3","PER=Y"), "BETA_OVERRIDE_END_DT", _xll.BTODAY(), Q$4, "BETA_OVERRIDE_PERIOD=W")</f>
        <v>0.40155807961889556</v>
      </c>
      <c r="R5" s="3" cm="1">
        <f t="array" ref="R5">_xll.BDP($B5, "BETA_ADJ_OVERRIDABLE", "BETA_OVERRIDE_START_DT", _xll.BADDPERIODS(_xll.BTODAY(),"NUMBEROFPERIODS=-3","PER=Y"), "BETA_OVERRIDE_END_DT", _xll.BTODAY(), R$4, "BETA_OVERRIDE_PERIOD=W")</f>
        <v>0.40155807961889556</v>
      </c>
      <c r="S5" s="3" cm="1">
        <f t="array" ref="S5">_xll.BDP($B5, "BETA_ADJ_OVERRIDABLE", "BETA_OVERRIDE_START_DT", _xll.BADDPERIODS(_xll.BTODAY(),"NUMBEROFPERIODS=-1","PER=Y"), "BETA_OVERRIDE_END_DT", _xll.BTODAY(), S$4, "BETA_OVERRIDE_PERIOD=D")</f>
        <v>0.35540715373010262</v>
      </c>
      <c r="T5" s="3" cm="1">
        <f t="array" ref="T5">_xll.BDP($B5, "BETA_ADJ_OVERRIDABLE", "BETA_OVERRIDE_START_DT", _xll.BADDPERIODS(_xll.BTODAY(),"NUMBEROFPERIODS=-1","PER=Y"), "BETA_OVERRIDE_END_DT", _xll.BTODAY(), T$4, "BETA_OVERRIDE_PERIOD=D")</f>
        <v>0.34955466031548382</v>
      </c>
      <c r="U5" s="3" cm="1">
        <f t="array" ref="U5">_xll.BDP($B5, "BETA_ADJ_OVERRIDABLE", "BETA_OVERRIDE_START_DT", _xll.BADDPERIODS(_xll.BTODAY(),"NUMBEROFPERIODS=-1","PER=Y"), "BETA_OVERRIDE_END_DT", _xll.BTODAY(), U$4, "BETA_OVERRIDE_PERIOD=D")</f>
        <v>0.36918910798253762</v>
      </c>
      <c r="V5" s="3" cm="1">
        <f t="array" ref="V5">_xll.BDP($B5, "BETA_ADJ_OVERRIDABLE", "BETA_OVERRIDE_START_DT", _xll.BADDPERIODS(_xll.BTODAY(),"NUMBEROFPERIODS=-1","PER=Y"), "BETA_OVERRIDE_END_DT", _xll.BTODAY(), V$4, "BETA_OVERRIDE_PERIOD=D")</f>
        <v>0.34965253468716856</v>
      </c>
      <c r="W5" s="3" cm="1">
        <f t="array" ref="W5">_xll.BDP($B5, "BETA_ADJ_OVERRIDABLE", "BETA_OVERRIDE_START_DT", _xll.BADDPERIODS(_xll.BTODAY(),"NUMBEROFPERIODS=-1","PER=Y"), "BETA_OVERRIDE_END_DT", _xll.BTODAY(), W$4, "BETA_OVERRIDE_PERIOD=D")</f>
        <v>0.36963823804821311</v>
      </c>
      <c r="X5" s="3" cm="1">
        <f t="array" ref="X5">_xll.BDP($B5, "BETA_ADJ_OVERRIDABLE", "BETA_OVERRIDE_START_DT", _xll.BADDPERIODS(_xll.BTODAY(),"NUMBEROFPERIODS=-1","PER=Y"), "BETA_OVERRIDE_END_DT", _xll.BTODAY(), X$4, "BETA_OVERRIDE_PERIOD=D")</f>
        <v>0.35365466754246</v>
      </c>
      <c r="Y5" s="3" cm="1">
        <f t="array" ref="Y5">_xll.BDP($B5, "BETA_ADJ_OVERRIDABLE", "BETA_OVERRIDE_START_DT", _xll.BADDPERIODS(_xll.BTODAY(),"NUMBEROFPERIODS=-1","PER=Y"), "BETA_OVERRIDE_END_DT", _xll.BTODAY(), Y$4, "BETA_OVERRIDE_PERIOD=D")</f>
        <v>0.2348650523322777</v>
      </c>
      <c r="Z5" s="3" cm="1">
        <f t="array" ref="Z5">_xll.BDP($B5, "BETA_ADJ_OVERRIDABLE", "BETA_OVERRIDE_START_DT", _xll.BADDPERIODS(_xll.BTODAY(),"NUMBEROFPERIODS=-1","PER=Y"), "BETA_OVERRIDE_END_DT", _xll.BTODAY(), Z$4, "BETA_OVERRIDE_PERIOD=D")</f>
        <v>0.18942445456563373</v>
      </c>
      <c r="AA5" s="3" cm="1">
        <f t="array" ref="AA5">_xll.BDP($B5, "BETA_ADJ_OVERRIDABLE", "BETA_OVERRIDE_START_DT", _xll.BADDPERIODS(_xll.BTODAY(),"NUMBEROFPERIODS=-1","PER=Y"), "BETA_OVERRIDE_END_DT", _xll.BTODAY(), AA$4, "BETA_OVERRIDE_PERIOD=D")</f>
        <v>0.96407670921948052</v>
      </c>
      <c r="AB5" s="3" cm="1">
        <f t="array" ref="AB5">_xll.BDP($B5, "BETA_ADJ_OVERRIDABLE", "BETA_OVERRIDE_START_DT", _xll.BADDPERIODS(_xll.BTODAY(),"NUMBEROFPERIODS=-1","PER=Y"), "BETA_OVERRIDE_END_DT", _xll.BTODAY(), AB$4, "BETA_OVERRIDE_PERIOD=D")</f>
        <v>0.88680808293582147</v>
      </c>
      <c r="AC5" s="3" cm="1">
        <f t="array" ref="AC5">_xll.BDP($B5, "BETA_ADJ_OVERRIDABLE", "BETA_OVERRIDE_START_DT", _xll.BADDPERIODS(_xll.BTODAY(),"NUMBEROFPERIODS=-1","PER=Y"), "BETA_OVERRIDE_END_DT", _xll.BTODAY(), AC$4, "BETA_OVERRIDE_PERIOD=D")</f>
        <v>0.67304096938010094</v>
      </c>
      <c r="AD5" s="3" cm="1">
        <f t="array" ref="AD5">_xll.BDP($B5, "BETA_ADJ_OVERRIDABLE", "BETA_OVERRIDE_START_DT", _xll.BADDPERIODS(_xll.BTODAY(),"NUMBEROFPERIODS=-1","PER=Y"), "BETA_OVERRIDE_END_DT", _xll.BTODAY(), AD$4, "BETA_OVERRIDE_PERIOD=D")</f>
        <v>0.70521634860217464</v>
      </c>
      <c r="AE5" s="3" cm="1">
        <f t="array" ref="AE5">_xll.BDP($B5, "BETA_ADJ_OVERRIDABLE", "BETA_OVERRIDE_START_DT", _xll.BADDPERIODS(_xll.BTODAY(),"NUMBEROFPERIODS=-1","PER=Y"), "BETA_OVERRIDE_END_DT", _xll.BTODAY(), AE$4, "BETA_OVERRIDE_PERIOD=D")</f>
        <v>0.70340843189922686</v>
      </c>
      <c r="AF5" s="3" cm="1">
        <f t="array" ref="AF5">_xll.BDP($B5, "BETA_ADJ_OVERRIDABLE", "BETA_OVERRIDE_START_DT", _xll.BADDPERIODS(_xll.BTODAY(),"NUMBEROFPERIODS=-1","PER=Y"), "BETA_OVERRIDE_END_DT", _xll.BTODAY(), AF$4, "BETA_OVERRIDE_PERIOD=D")</f>
        <v>0.93044197482141311</v>
      </c>
      <c r="AG5" s="3" cm="1">
        <f t="array" ref="AG5">_xll.BDP($B5, "BETA_ADJ_OVERRIDABLE", "BETA_OVERRIDE_START_DT", _xll.BADDPERIODS(_xll.BTODAY(),"NUMBEROFPERIODS=-1","PER=Y"), "BETA_OVERRIDE_END_DT", _xll.BTODAY(), AG$4, "BETA_OVERRIDE_PERIOD=D")</f>
        <v>0.18942445456563373</v>
      </c>
      <c r="AH5" s="3" cm="1">
        <f t="array" ref="AH5">_xll.BDP($B5, "BETA_ADJ_OVERRIDABLE", "BETA_OVERRIDE_START_DT", _xll.BADDPERIODS(_xll.BTODAY(),"NUMBEROFPERIODS=-1","PER=Y"), "BETA_OVERRIDE_END_DT", _xll.BTODAY(), AH$4, "BETA_OVERRIDE_PERIOD=D")</f>
        <v>0.31837485535142801</v>
      </c>
      <c r="AI5" s="3" cm="1">
        <f t="array" ref="AI5">_xll.BDP($B5, "BETA_ADJ_OVERRIDABLE", "BETA_OVERRIDE_START_DT", _xll.BADDPERIODS(_xll.BTODAY(),"NUMBEROFPERIODS=-1","PER=Y"), "BETA_OVERRIDE_END_DT", _xll.BTODAY(), AI$4, "BETA_OVERRIDE_PERIOD=D")</f>
        <v>0.32191970591055707</v>
      </c>
      <c r="AJ5" s="3" cm="1">
        <f t="array" ref="AJ5">_xll.BDP($B5, "BETA_ADJ_OVERRIDABLE", "BETA_OVERRIDE_START_DT", _xll.BADDPERIODS(_xll.BTODAY(),"NUMBEROFPERIODS=-1","PER=Y"), "BETA_OVERRIDE_END_DT", _xll.BTODAY(), AJ$4, "BETA_OVERRIDE_PERIOD=D")</f>
        <v>0.36390249237405792</v>
      </c>
      <c r="AK5" s="3" cm="1">
        <f t="array" ref="AK5">_xll.BDP($B5, "BETA_ADJ_OVERRIDABLE", "BETA_OVERRIDE_START_DT", _xll.BADDPERIODS(_xll.BTODAY(),"NUMBEROFPERIODS=-1","PER=Y"), "BETA_OVERRIDE_END_DT", _xll.BTODAY(), AK$4, "BETA_OVERRIDE_PERIOD=D")</f>
        <v>0.33930800112776921</v>
      </c>
      <c r="AL5" s="3" cm="1">
        <f t="array" ref="AL5">_xll.BDP($B5, "BETA_ADJ_OVERRIDABLE", "BETA_OVERRIDE_START_DT", _xll.BADDPERIODS(_xll.BTODAY(),"NUMBEROFPERIODS=-1","PER=Y"), "BETA_OVERRIDE_END_DT", _xll.BTODAY(), AL$4, "BETA_OVERRIDE_PERIOD=D")</f>
        <v>0.33048138451583664</v>
      </c>
      <c r="AM5" s="3" cm="1">
        <f t="array" ref="AM5">_xll.BDP($B5, "BETA_ADJ_OVERRIDABLE", "BETA_OVERRIDE_START_DT", _xll.BADDPERIODS(_xll.BTODAY(),"NUMBEROFPERIODS=-1","PER=Y"), "BETA_OVERRIDE_END_DT", _xll.BTODAY(), AM$4, "BETA_OVERRIDE_PERIOD=D")</f>
        <v>0.33242376264800089</v>
      </c>
      <c r="AN5" s="3" cm="1">
        <f t="array" ref="AN5">_xll.BDP($B5, "BETA_ADJ_OVERRIDABLE", "BETA_OVERRIDE_START_DT", _xll.BADDPERIODS(_xll.BTODAY(),"NUMBEROFPERIODS=-1","PER=Y"), "BETA_OVERRIDE_END_DT", _xll.BTODAY(), AN$4, "BETA_OVERRIDE_PERIOD=D")</f>
        <v>0.18888971748146008</v>
      </c>
      <c r="AO5" s="3" cm="1">
        <f t="array" ref="AO5">_xll.BDP($B5, "BETA_ADJ_OVERRIDABLE", "BETA_OVERRIDE_START_DT", _xll.BADDPERIODS(_xll.BTODAY(),"NUMBEROFPERIODS=-1","PER=Y"), "BETA_OVERRIDE_END_DT", _xll.BTODAY(), AO$4, "BETA_OVERRIDE_PERIOD=D")</f>
        <v>0.44247664190083158</v>
      </c>
      <c r="AP5" s="3" cm="1">
        <f t="array" ref="AP5">_xll.BDP($B5, "BETA_ADJ_OVERRIDABLE", "BETA_OVERRIDE_START_DT", _xll.BADDPERIODS(_xll.BTODAY(),"NUMBEROFPERIODS=-1","PER=Y"), "BETA_OVERRIDE_END_DT", _xll.BTODAY(), AP$4, "BETA_OVERRIDE_PERIOD=D")</f>
        <v>0.20688586196165329</v>
      </c>
      <c r="AQ5" s="3" cm="1">
        <f t="array" ref="AQ5">_xll.BDP($B5, "BETA_ADJ_OVERRIDABLE", "BETA_OVERRIDE_START_DT", _xll.BADDPERIODS(_xll.BTODAY(),"NUMBEROFPERIODS=-1","PER=Y"), "BETA_OVERRIDE_END_DT", _xll.BTODAY(), AQ$4, "BETA_OVERRIDE_PERIOD=D")</f>
        <v>0.49190873230689891</v>
      </c>
      <c r="AR5" s="3" cm="1">
        <f t="array" ref="AR5">_xll.BDP($B5, "BETA_ADJ_OVERRIDABLE", "BETA_OVERRIDE_START_DT", _xll.BADDPERIODS(_xll.BTODAY(),"NUMBEROFPERIODS=-1","PER=Y"), "BETA_OVERRIDE_END_DT", _xll.BTODAY(), AR$4, "BETA_OVERRIDE_PERIOD=D")</f>
        <v>3.6083859974969157E-2</v>
      </c>
      <c r="AS5" s="3" cm="1">
        <f t="array" ref="AS5">_xll.BDP($B5, "BETA_ADJ_OVERRIDABLE", "BETA_OVERRIDE_START_DT", _xll.BADDPERIODS(_xll.BTODAY(),"NUMBEROFPERIODS=-1","PER=Y"), "BETA_OVERRIDE_END_DT", _xll.BTODAY(), AS$4, "BETA_OVERRIDE_PERIOD=D")</f>
        <v>0.44554993982689972</v>
      </c>
      <c r="AT5" s="3" cm="1">
        <f t="array" ref="AT5">_xll.BDP($B5, "BETA_ADJ_OVERRIDABLE", "BETA_OVERRIDE_START_DT", _xll.BADDPERIODS(_xll.BTODAY(),"NUMBEROFPERIODS=-1","PER=Y"), "BETA_OVERRIDE_END_DT", _xll.BTODAY(), AT$4, "BETA_OVERRIDE_PERIOD=D")</f>
        <v>0.33129288005328994</v>
      </c>
      <c r="AU5" s="3" cm="1">
        <f t="array" ref="AU5">_xll.BDP($B5, "BETA_ADJ_OVERRIDABLE", "BETA_OVERRIDE_START_DT", _xll.BADDPERIODS(_xll.BTODAY(),"NUMBEROFPERIODS=-1","PER=Y"), "BETA_OVERRIDE_END_DT", _xll.BTODAY(), AU$4, "BETA_OVERRIDE_PERIOD=D")</f>
        <v>0.33804806610789101</v>
      </c>
      <c r="AV5" s="3" cm="1">
        <f t="array" ref="AV5">_xll.BDP($B5, "BETA_ADJ_OVERRIDABLE", "BETA_OVERRIDE_START_DT", _xll.BADDPERIODS(_xll.BTODAY(),"NUMBEROFPERIODS=-1","PER=Y"), "BETA_OVERRIDE_END_DT", _xll.BTODAY(), AV$4, "BETA_OVERRIDE_PERIOD=D")</f>
        <v>0.33609450839096527</v>
      </c>
      <c r="AW5" s="3" cm="1">
        <f t="array" ref="AW5">_xll.BDP($B5, "BETA_ADJ_OVERRIDABLE", "BETA_OVERRIDE_START_DT", _xll.BADDPERIODS(_xll.BTODAY(),"NUMBEROFPERIODS=-1","PER=Y"), "BETA_OVERRIDE_END_DT", _xll.BTODAY(), AW$4, "BETA_OVERRIDE_PERIOD=D")</f>
        <v>0.39939666210337088</v>
      </c>
      <c r="AX5" s="3" cm="1">
        <f t="array" ref="AX5">_xll.BDP($B5, "BETA_ADJ_OVERRIDABLE", "BETA_OVERRIDE_START_DT", _xll.BADDPERIODS(_xll.BTODAY(),"NUMBEROFPERIODS=-1","PER=Y"), "BETA_OVERRIDE_END_DT", _xll.BTODAY(), AX$4, "BETA_OVERRIDE_PERIOD=D")</f>
        <v>0.43411940311943398</v>
      </c>
      <c r="AY5" s="3" cm="1">
        <f t="array" ref="AY5">_xll.BDP($B5, "BETA_ADJ_OVERRIDABLE", "BETA_OVERRIDE_START_DT", _xll.BADDPERIODS(_xll.BTODAY(),"NUMBEROFPERIODS=-1","PER=Y"), "BETA_OVERRIDE_END_DT", _xll.BTODAY(), AY$4, "BETA_OVERRIDE_PERIOD=D")</f>
        <v>0.36832534130964634</v>
      </c>
    </row>
    <row r="6" spans="1:51" x14ac:dyDescent="0.25">
      <c r="A6" t="s">
        <v>8</v>
      </c>
      <c r="B6" t="s">
        <v>17010</v>
      </c>
      <c r="C6" t="s">
        <v>4941</v>
      </c>
      <c r="D6" t="s">
        <v>9807</v>
      </c>
      <c r="E6" t="s">
        <v>13779</v>
      </c>
      <c r="F6" t="s">
        <v>13788</v>
      </c>
      <c r="G6" t="s">
        <v>13850</v>
      </c>
      <c r="H6" t="s">
        <v>16955</v>
      </c>
      <c r="I6" s="3">
        <v>0.52703215526606129</v>
      </c>
      <c r="J6" s="3">
        <v>21.30440931192593</v>
      </c>
      <c r="K6" s="3">
        <v>19.17835939714044</v>
      </c>
      <c r="L6" s="3">
        <v>1.656758189201355</v>
      </c>
      <c r="M6" s="3">
        <v>0.68743729591369629</v>
      </c>
      <c r="N6" s="3" t="s">
        <v>17011</v>
      </c>
      <c r="O6" s="3">
        <v>22.395099999999999</v>
      </c>
      <c r="P6" s="3">
        <v>0.56512986508442065</v>
      </c>
      <c r="Q6" s="3">
        <v>0.72181899142738226</v>
      </c>
      <c r="R6" s="3">
        <v>0.72181899142738226</v>
      </c>
      <c r="S6" s="3">
        <v>0.60796181900272706</v>
      </c>
      <c r="T6" s="3">
        <v>0.6534329594043784</v>
      </c>
      <c r="U6" s="3">
        <v>0.79269366641492167</v>
      </c>
      <c r="V6" s="3">
        <v>0.63844122524324765</v>
      </c>
      <c r="W6" s="3">
        <v>0.62809937400346261</v>
      </c>
      <c r="X6" s="3">
        <v>0.74990517841688331</v>
      </c>
      <c r="Y6" s="3">
        <v>0.40129326248384189</v>
      </c>
      <c r="Z6" s="3">
        <v>0.31140232951769553</v>
      </c>
      <c r="AA6" s="3">
        <v>0.35013330613556892</v>
      </c>
      <c r="AB6" s="3">
        <v>0.77395650221532253</v>
      </c>
      <c r="AC6" s="3">
        <v>2.363780507447923</v>
      </c>
      <c r="AD6" s="3">
        <v>0.57437578023063984</v>
      </c>
      <c r="AE6" s="3">
        <v>0.89744235524181626</v>
      </c>
      <c r="AF6" s="3">
        <v>0.60408490001434312</v>
      </c>
      <c r="AG6" s="3">
        <v>0.31140232951769553</v>
      </c>
      <c r="AH6" s="3">
        <v>0.39630654323028214</v>
      </c>
      <c r="AI6" s="3">
        <v>0.40694649698250318</v>
      </c>
      <c r="AJ6" s="3">
        <v>0.4681431483609223</v>
      </c>
      <c r="AK6" s="3">
        <v>0.45543377506473681</v>
      </c>
      <c r="AL6" s="3">
        <v>0.72095391123374941</v>
      </c>
      <c r="AM6" s="3">
        <v>0.54499082844108315</v>
      </c>
      <c r="AN6" s="3">
        <v>9.6915428378072266E-2</v>
      </c>
      <c r="AO6" s="3">
        <v>0.54165693456846842</v>
      </c>
      <c r="AP6" s="3">
        <v>0.44235540907225962</v>
      </c>
      <c r="AQ6" s="3">
        <v>0.93224112681765237</v>
      </c>
      <c r="AR6" s="3">
        <v>-0.91917983173106832</v>
      </c>
      <c r="AS6" s="3">
        <v>0.32613386361173913</v>
      </c>
      <c r="AT6" s="3">
        <v>0.41135421492700158</v>
      </c>
      <c r="AU6" s="3">
        <v>0.38627769739916268</v>
      </c>
      <c r="AV6" s="3">
        <v>0.40643791189295531</v>
      </c>
      <c r="AW6" s="3">
        <v>0.68850772219089373</v>
      </c>
      <c r="AX6" s="3">
        <v>0.81733669639514495</v>
      </c>
      <c r="AY6" s="3">
        <v>0.67249295169023182</v>
      </c>
    </row>
    <row r="7" spans="1:51" x14ac:dyDescent="0.25">
      <c r="A7" t="s">
        <v>9</v>
      </c>
      <c r="B7" t="s">
        <v>17012</v>
      </c>
      <c r="C7" t="s">
        <v>4942</v>
      </c>
      <c r="D7" t="s">
        <v>9808</v>
      </c>
      <c r="E7" t="s">
        <v>13778</v>
      </c>
      <c r="F7" t="s">
        <v>13789</v>
      </c>
      <c r="G7" t="s">
        <v>13851</v>
      </c>
      <c r="H7" t="s">
        <v>16955</v>
      </c>
      <c r="I7" s="3" t="s">
        <v>17011</v>
      </c>
      <c r="J7" s="3">
        <v>3.6054400000000002</v>
      </c>
      <c r="K7" s="3">
        <v>2.0437129999999999</v>
      </c>
      <c r="L7" s="3">
        <v>7.9158190000000003E-2</v>
      </c>
      <c r="M7" s="3">
        <v>7.8373769999999995E-2</v>
      </c>
      <c r="N7" s="3">
        <v>4.9248799999999999</v>
      </c>
      <c r="O7" s="3">
        <v>4.2502250000000004</v>
      </c>
      <c r="P7" s="3">
        <v>0.4195933</v>
      </c>
      <c r="Q7" s="3">
        <v>0.36940790000000001</v>
      </c>
      <c r="R7" s="3">
        <v>0.36940790000000001</v>
      </c>
      <c r="S7" s="3">
        <v>0.33079910000000001</v>
      </c>
      <c r="T7" s="3">
        <v>0.32296599999999998</v>
      </c>
      <c r="U7" s="3">
        <v>0.33356720000000001</v>
      </c>
      <c r="V7" s="3">
        <v>0.32218720000000001</v>
      </c>
      <c r="W7" s="3">
        <v>0.36218980000000001</v>
      </c>
      <c r="X7" s="3">
        <v>0.3446322</v>
      </c>
      <c r="Y7" s="3">
        <v>0.27381</v>
      </c>
      <c r="Z7" s="3">
        <v>0.25522319999999998</v>
      </c>
      <c r="AA7" s="3">
        <v>0.68625539999999996</v>
      </c>
      <c r="AB7" s="3">
        <v>0.62744719999999998</v>
      </c>
      <c r="AC7" s="3">
        <v>0.50606600000000002</v>
      </c>
      <c r="AD7" s="3">
        <v>0.54896800000000001</v>
      </c>
      <c r="AE7" s="3">
        <v>0.58246030000000004</v>
      </c>
      <c r="AF7" s="3">
        <v>0.64759730000000004</v>
      </c>
      <c r="AG7" s="3">
        <v>0.25522319999999998</v>
      </c>
      <c r="AH7" s="3">
        <v>0.31717040000000002</v>
      </c>
      <c r="AI7" s="3">
        <v>0.31514560000000003</v>
      </c>
      <c r="AJ7" s="3">
        <v>0.34444590000000003</v>
      </c>
      <c r="AK7" s="3">
        <v>0.33130710000000002</v>
      </c>
      <c r="AL7" s="3">
        <v>0.3133242</v>
      </c>
      <c r="AM7" s="3">
        <v>0.32096590000000003</v>
      </c>
      <c r="AN7" s="3">
        <v>0.26635009999999998</v>
      </c>
      <c r="AO7" s="3">
        <v>0.38767750000000001</v>
      </c>
      <c r="AP7" s="3">
        <v>0.25236930000000002</v>
      </c>
      <c r="AQ7" s="3">
        <v>0.41594769999999998</v>
      </c>
      <c r="AR7" s="3">
        <v>0.2243261</v>
      </c>
      <c r="AS7" s="3">
        <v>0.46018419999999999</v>
      </c>
      <c r="AT7" s="3">
        <v>0.32711180000000001</v>
      </c>
      <c r="AU7" s="3">
        <v>0.33201789999999998</v>
      </c>
      <c r="AV7" s="3">
        <v>0.33374150000000002</v>
      </c>
      <c r="AW7" s="3">
        <v>0.36474220000000002</v>
      </c>
      <c r="AX7" s="3">
        <v>0.39011820000000003</v>
      </c>
      <c r="AY7" s="3">
        <v>0.3381942</v>
      </c>
    </row>
    <row r="8" spans="1:51" x14ac:dyDescent="0.25">
      <c r="A8" t="s">
        <v>10</v>
      </c>
      <c r="B8" t="s">
        <v>17013</v>
      </c>
      <c r="C8" t="s">
        <v>4943</v>
      </c>
      <c r="D8" t="s">
        <v>9809</v>
      </c>
      <c r="E8" t="s">
        <v>13779</v>
      </c>
      <c r="F8" t="s">
        <v>13790</v>
      </c>
      <c r="G8" t="s">
        <v>13852</v>
      </c>
      <c r="H8" t="s">
        <v>16955</v>
      </c>
      <c r="I8" s="3">
        <v>0.97229873159108238</v>
      </c>
      <c r="J8" s="3">
        <v>24.199953157657635</v>
      </c>
      <c r="K8" s="3">
        <v>18.311570267030049</v>
      </c>
      <c r="L8" s="3">
        <v>0.22846288979053497</v>
      </c>
      <c r="M8" s="3">
        <v>0.88445413112640381</v>
      </c>
      <c r="N8" s="3">
        <v>18.313700000000001</v>
      </c>
      <c r="O8" s="3">
        <v>2.714153</v>
      </c>
      <c r="P8" s="3">
        <v>0.97530775224934496</v>
      </c>
      <c r="Q8" s="3">
        <v>0.77658265139021654</v>
      </c>
      <c r="R8" s="3">
        <v>0.77658265139021654</v>
      </c>
      <c r="S8" s="3">
        <v>0.73354199140372267</v>
      </c>
      <c r="T8" s="3">
        <v>0.68920999893225954</v>
      </c>
      <c r="U8" s="3">
        <v>1.01137698751725</v>
      </c>
      <c r="V8" s="3">
        <v>0.68010617885703128</v>
      </c>
      <c r="W8" s="3">
        <v>0.53331909842482716</v>
      </c>
      <c r="X8" s="3">
        <v>0.42270862483255084</v>
      </c>
      <c r="Y8" s="3">
        <v>0.4539446335781358</v>
      </c>
      <c r="Z8" s="3">
        <v>0.32619513777819875</v>
      </c>
      <c r="AA8" s="3">
        <v>0.24695473486035494</v>
      </c>
      <c r="AB8" s="3">
        <v>0.77984198976003727</v>
      </c>
      <c r="AC8" s="3">
        <v>2.934205282234541</v>
      </c>
      <c r="AD8" s="3">
        <v>0.24485940207407436</v>
      </c>
      <c r="AE8" s="3">
        <v>1.2300149661074156</v>
      </c>
      <c r="AF8" s="3">
        <v>0.96583813529419493</v>
      </c>
      <c r="AG8" s="3">
        <v>0.32619513777819875</v>
      </c>
      <c r="AH8" s="3">
        <v>0.55333736317701343</v>
      </c>
      <c r="AI8" s="3">
        <v>0.58705344533443293</v>
      </c>
      <c r="AJ8" s="3">
        <v>0.37446980976193689</v>
      </c>
      <c r="AK8" s="3">
        <v>0.43408479861512456</v>
      </c>
      <c r="AL8" s="3">
        <v>0.91528784734736135</v>
      </c>
      <c r="AM8" s="3">
        <v>0.66502097355907008</v>
      </c>
      <c r="AN8" s="3">
        <v>0.45335518502861138</v>
      </c>
      <c r="AO8" s="3">
        <v>0.1656412568737376</v>
      </c>
      <c r="AP8" s="3">
        <v>0.49381620671955795</v>
      </c>
      <c r="AQ8" s="3">
        <v>0.59087444299822023</v>
      </c>
      <c r="AR8" s="3">
        <v>0.13993226028343328</v>
      </c>
      <c r="AS8" s="3">
        <v>0.44989460197552311</v>
      </c>
      <c r="AT8" s="3">
        <v>0.45156792587118733</v>
      </c>
      <c r="AU8" s="3">
        <v>0.39586994313147805</v>
      </c>
      <c r="AV8" s="3">
        <v>0.42363882549283394</v>
      </c>
      <c r="AW8" s="3">
        <v>0.80230260474699544</v>
      </c>
      <c r="AX8" s="3">
        <v>0.89981821283242891</v>
      </c>
      <c r="AY8" s="3">
        <v>0.92500095439360397</v>
      </c>
    </row>
    <row r="9" spans="1:51" x14ac:dyDescent="0.25">
      <c r="A9" t="s">
        <v>11</v>
      </c>
      <c r="B9" t="s">
        <v>17014</v>
      </c>
      <c r="C9" t="s">
        <v>4944</v>
      </c>
      <c r="D9" t="s">
        <v>9810</v>
      </c>
      <c r="E9" t="s">
        <v>13779</v>
      </c>
      <c r="F9" t="s">
        <v>13791</v>
      </c>
      <c r="G9" t="s">
        <v>13853</v>
      </c>
      <c r="H9" t="s">
        <v>16955</v>
      </c>
      <c r="I9" s="3">
        <v>0.96060615046515541</v>
      </c>
      <c r="J9" s="3">
        <v>14.421140027402643</v>
      </c>
      <c r="K9" s="3">
        <v>9.163639615920566</v>
      </c>
      <c r="L9" s="3">
        <v>3.9389494806528091E-2</v>
      </c>
      <c r="M9" s="3">
        <v>0.84537774324417114</v>
      </c>
      <c r="N9" s="3">
        <v>16.223559999999999</v>
      </c>
      <c r="O9" s="3">
        <v>7.9492890000000003</v>
      </c>
      <c r="P9" s="3">
        <v>0.83879830162899582</v>
      </c>
      <c r="Q9" s="3">
        <v>0.76065498572391277</v>
      </c>
      <c r="R9" s="3">
        <v>0.76065498572391277</v>
      </c>
      <c r="S9" s="3">
        <v>0.54361719110394024</v>
      </c>
      <c r="T9" s="3">
        <v>0.54092345646052664</v>
      </c>
      <c r="U9" s="3">
        <v>0.71194008921352503</v>
      </c>
      <c r="V9" s="3">
        <v>0.5329621474457219</v>
      </c>
      <c r="W9" s="3">
        <v>0.68520377973973678</v>
      </c>
      <c r="X9" s="3">
        <v>0.54908530658152999</v>
      </c>
      <c r="Y9" s="3">
        <v>0.28991038804009445</v>
      </c>
      <c r="Z9" s="3">
        <v>0.20419291784809607</v>
      </c>
      <c r="AA9" s="3">
        <v>0.86526803886061232</v>
      </c>
      <c r="AB9" s="3">
        <v>1.0784901968487932</v>
      </c>
      <c r="AC9" s="3">
        <v>1.8938885283093692</v>
      </c>
      <c r="AD9" s="3">
        <v>1.1117453485811897</v>
      </c>
      <c r="AE9" s="3">
        <v>0.95672530328560235</v>
      </c>
      <c r="AF9" s="3">
        <v>0.99289572368102419</v>
      </c>
      <c r="AG9" s="3">
        <v>0.20419291784809607</v>
      </c>
      <c r="AH9" s="3">
        <v>0.31750011723827831</v>
      </c>
      <c r="AI9" s="3">
        <v>0.32346889527756117</v>
      </c>
      <c r="AJ9" s="3">
        <v>0.53829027214879965</v>
      </c>
      <c r="AK9" s="3">
        <v>0.4165868522826407</v>
      </c>
      <c r="AL9" s="3">
        <v>0.55840280286255228</v>
      </c>
      <c r="AM9" s="3">
        <v>0.49556662456211359</v>
      </c>
      <c r="AN9" s="3">
        <v>-0.2752055967558199</v>
      </c>
      <c r="AO9" s="3">
        <v>0.84412224642115641</v>
      </c>
      <c r="AP9" s="3">
        <v>3.9117187045820845E-2</v>
      </c>
      <c r="AQ9" s="3">
        <v>1.1285845984977962</v>
      </c>
      <c r="AR9" s="3">
        <v>-0.6376511739645071</v>
      </c>
      <c r="AS9" s="3">
        <v>0.37732895158306234</v>
      </c>
      <c r="AT9" s="3">
        <v>0.38236642750823241</v>
      </c>
      <c r="AU9" s="3">
        <v>0.36202123045281648</v>
      </c>
      <c r="AV9" s="3">
        <v>0.38129451670113762</v>
      </c>
      <c r="AW9" s="3">
        <v>0.68595585260741287</v>
      </c>
      <c r="AX9" s="3">
        <v>0.86321405647755667</v>
      </c>
      <c r="AY9" s="3">
        <v>0.64142985954650411</v>
      </c>
    </row>
    <row r="10" spans="1:51" x14ac:dyDescent="0.25">
      <c r="A10" t="s">
        <v>12</v>
      </c>
      <c r="B10" t="s">
        <v>17015</v>
      </c>
      <c r="C10" t="s">
        <v>4945</v>
      </c>
      <c r="D10" t="s">
        <v>9811</v>
      </c>
      <c r="E10" t="s">
        <v>13778</v>
      </c>
      <c r="F10" t="s">
        <v>13787</v>
      </c>
      <c r="G10" t="s">
        <v>13854</v>
      </c>
      <c r="H10" t="s">
        <v>16955</v>
      </c>
      <c r="I10" s="3">
        <v>0.77285187465117533</v>
      </c>
      <c r="J10" s="3">
        <v>5.6435858794854274</v>
      </c>
      <c r="K10" s="3">
        <v>2.9506535998443169</v>
      </c>
      <c r="L10" s="3">
        <v>0.96217739582061768</v>
      </c>
      <c r="M10" s="3">
        <v>1.1459883451461792</v>
      </c>
      <c r="N10" s="3">
        <v>10.41624</v>
      </c>
      <c r="O10" s="3">
        <v>7.0504319999999998</v>
      </c>
      <c r="P10" s="3">
        <v>0.63509792464698545</v>
      </c>
      <c r="Q10" s="3">
        <v>0.53647235800896376</v>
      </c>
      <c r="R10" s="3">
        <v>0.53647235800896376</v>
      </c>
      <c r="S10" s="3">
        <v>0.44537160928663633</v>
      </c>
      <c r="T10" s="3">
        <v>0.44610538810458522</v>
      </c>
      <c r="U10" s="3">
        <v>0.51337328264611726</v>
      </c>
      <c r="V10" s="3">
        <v>0.44607358220601423</v>
      </c>
      <c r="W10" s="3">
        <v>0.37113417498905327</v>
      </c>
      <c r="X10" s="3">
        <v>0.34776196909734458</v>
      </c>
      <c r="Y10" s="3">
        <v>0.33945058675415984</v>
      </c>
      <c r="Z10" s="3">
        <v>0.30195806841014139</v>
      </c>
      <c r="AA10" s="3">
        <v>0.46175919932060377</v>
      </c>
      <c r="AB10" s="3">
        <v>0.57566627347209431</v>
      </c>
      <c r="AC10" s="3">
        <v>1.062765889921558</v>
      </c>
      <c r="AD10" s="3">
        <v>0.39091448533725953</v>
      </c>
      <c r="AE10" s="3">
        <v>0.53085121984991934</v>
      </c>
      <c r="AF10" s="3">
        <v>0.57087923751998337</v>
      </c>
      <c r="AG10" s="3">
        <v>0.30195806841014139</v>
      </c>
      <c r="AH10" s="3">
        <v>0.35565785041909442</v>
      </c>
      <c r="AI10" s="3">
        <v>0.36559734012543021</v>
      </c>
      <c r="AJ10" s="3">
        <v>0.36655734142049701</v>
      </c>
      <c r="AK10" s="3">
        <v>0.34881548442867982</v>
      </c>
      <c r="AL10" s="3">
        <v>0.42403350962034281</v>
      </c>
      <c r="AM10" s="3">
        <v>0.40426607229820255</v>
      </c>
      <c r="AN10" s="3">
        <v>0.27399502743338744</v>
      </c>
      <c r="AO10" s="3">
        <v>0.36569494358807331</v>
      </c>
      <c r="AP10" s="3">
        <v>0.3543972809636351</v>
      </c>
      <c r="AQ10" s="3">
        <v>0.45252117585597479</v>
      </c>
      <c r="AR10" s="3">
        <v>9.2526093241869306E-2</v>
      </c>
      <c r="AS10" s="3">
        <v>0.29341156816478997</v>
      </c>
      <c r="AT10" s="3">
        <v>0.35931442101003197</v>
      </c>
      <c r="AU10" s="3">
        <v>0.35114433402308415</v>
      </c>
      <c r="AV10" s="3">
        <v>0.35246558708023007</v>
      </c>
      <c r="AW10" s="3">
        <v>0.46655362783325993</v>
      </c>
      <c r="AX10" s="3">
        <v>0.49131675185102541</v>
      </c>
      <c r="AY10" s="3">
        <v>0.47081737904000043</v>
      </c>
    </row>
    <row r="11" spans="1:51" x14ac:dyDescent="0.25">
      <c r="A11" t="s">
        <v>13</v>
      </c>
      <c r="B11" t="s">
        <v>17016</v>
      </c>
      <c r="C11" t="s">
        <v>4946</v>
      </c>
      <c r="D11" t="s">
        <v>9812</v>
      </c>
      <c r="E11" t="s">
        <v>13779</v>
      </c>
      <c r="F11" t="s">
        <v>13788</v>
      </c>
      <c r="G11" t="s">
        <v>13855</v>
      </c>
      <c r="H11" t="s">
        <v>16955</v>
      </c>
      <c r="I11" s="3">
        <v>0.94515052099172059</v>
      </c>
      <c r="J11" s="3">
        <v>14.395559489033188</v>
      </c>
      <c r="K11" s="3">
        <v>9.6202675849786417</v>
      </c>
      <c r="L11" s="3">
        <v>0.49517226219177246</v>
      </c>
      <c r="M11" s="3">
        <v>1.1173688173294067</v>
      </c>
      <c r="N11" s="3">
        <v>17.584330000000001</v>
      </c>
      <c r="O11" s="3">
        <v>9.1700789999999994</v>
      </c>
      <c r="P11" s="3">
        <v>0.91588297112649253</v>
      </c>
      <c r="Q11" s="3">
        <v>0.86963646406082584</v>
      </c>
      <c r="R11" s="3">
        <v>0.86963646406082584</v>
      </c>
      <c r="S11" s="3">
        <v>0.71291462295840069</v>
      </c>
      <c r="T11" s="3">
        <v>0.71370762405363575</v>
      </c>
      <c r="U11" s="3">
        <v>0.95369662806721167</v>
      </c>
      <c r="V11" s="3">
        <v>0.71029752748494501</v>
      </c>
      <c r="W11" s="3">
        <v>0.43711729118100628</v>
      </c>
      <c r="X11" s="3">
        <v>0.39260633131565714</v>
      </c>
      <c r="Y11" s="3">
        <v>0.44845311959360901</v>
      </c>
      <c r="Z11" s="3">
        <v>0.321894265483262</v>
      </c>
      <c r="AA11" s="3">
        <v>0.36135784753817451</v>
      </c>
      <c r="AB11" s="3">
        <v>0.79545497977366053</v>
      </c>
      <c r="AC11" s="3">
        <v>2.4279500036704893</v>
      </c>
      <c r="AD11" s="3">
        <v>0.32624211493704675</v>
      </c>
      <c r="AE11" s="3">
        <v>0.76181920225242883</v>
      </c>
      <c r="AF11" s="3">
        <v>0.75335488549401486</v>
      </c>
      <c r="AG11" s="3">
        <v>0.321894265483262</v>
      </c>
      <c r="AH11" s="3">
        <v>0.38422680631683664</v>
      </c>
      <c r="AI11" s="3">
        <v>0.39409929180185788</v>
      </c>
      <c r="AJ11" s="3">
        <v>0.35247397449449158</v>
      </c>
      <c r="AK11" s="3">
        <v>0.37838472162141468</v>
      </c>
      <c r="AL11" s="3">
        <v>0.52633235083328223</v>
      </c>
      <c r="AM11" s="3">
        <v>0.45258909991849766</v>
      </c>
      <c r="AN11" s="3">
        <v>0.39838227312881086</v>
      </c>
      <c r="AO11" s="3">
        <v>0.22913899696831969</v>
      </c>
      <c r="AP11" s="3">
        <v>0.51591256662325091</v>
      </c>
      <c r="AQ11" s="3">
        <v>0.51177919583230702</v>
      </c>
      <c r="AR11" s="3">
        <v>0.23754213899699861</v>
      </c>
      <c r="AS11" s="3">
        <v>0.21129341467933971</v>
      </c>
      <c r="AT11" s="3">
        <v>0.43142041239111067</v>
      </c>
      <c r="AU11" s="3">
        <v>0.39256470937766319</v>
      </c>
      <c r="AV11" s="3">
        <v>0.39903062286422053</v>
      </c>
      <c r="AW11" s="3">
        <v>0.75800695999792345</v>
      </c>
      <c r="AX11" s="3">
        <v>0.82852072982674518</v>
      </c>
      <c r="AY11" s="3">
        <v>0.79672076945358195</v>
      </c>
    </row>
    <row r="12" spans="1:51" x14ac:dyDescent="0.25">
      <c r="A12" t="s">
        <v>14</v>
      </c>
      <c r="B12" t="s">
        <v>17017</v>
      </c>
      <c r="C12" t="s">
        <v>4947</v>
      </c>
      <c r="D12" t="s">
        <v>9813</v>
      </c>
      <c r="E12" t="s">
        <v>13779</v>
      </c>
      <c r="F12" t="s">
        <v>13791</v>
      </c>
      <c r="G12" t="s">
        <v>13856</v>
      </c>
      <c r="H12" t="s">
        <v>16955</v>
      </c>
      <c r="I12" s="3">
        <v>0.89207440000000005</v>
      </c>
      <c r="J12" s="3">
        <v>15.005979999999999</v>
      </c>
      <c r="K12" s="3">
        <v>10.08881</v>
      </c>
      <c r="L12" s="3">
        <v>1.756518</v>
      </c>
      <c r="M12" s="3">
        <v>1.7191149999999999</v>
      </c>
      <c r="N12" s="3">
        <v>23.22561</v>
      </c>
      <c r="O12" s="3">
        <v>21.373090000000001</v>
      </c>
      <c r="P12" s="3">
        <v>0.81550080000000003</v>
      </c>
      <c r="Q12" s="3">
        <v>0.78931110000000004</v>
      </c>
      <c r="R12" s="3">
        <v>0.78931110000000004</v>
      </c>
      <c r="S12" s="3">
        <v>0.62737869999999996</v>
      </c>
      <c r="T12" s="3">
        <v>0.63930379999999998</v>
      </c>
      <c r="U12" s="3">
        <v>0.82495989999999997</v>
      </c>
      <c r="V12" s="3">
        <v>0.63161509999999998</v>
      </c>
      <c r="W12" s="3">
        <v>0.59009219999999996</v>
      </c>
      <c r="X12" s="3">
        <v>0.49302309999999999</v>
      </c>
      <c r="Y12" s="3">
        <v>0.41592610000000002</v>
      </c>
      <c r="Z12" s="3">
        <v>0.29410019999999998</v>
      </c>
      <c r="AA12" s="3">
        <v>0.43893919999999997</v>
      </c>
      <c r="AB12" s="3">
        <v>0.8123882</v>
      </c>
      <c r="AC12" s="3">
        <v>2.1759659999999998</v>
      </c>
      <c r="AD12" s="3">
        <v>0.56773669999999998</v>
      </c>
      <c r="AE12" s="3">
        <v>0.89840909999999996</v>
      </c>
      <c r="AF12" s="3">
        <v>0.66391739999999999</v>
      </c>
      <c r="AG12" s="3">
        <v>0.29410019999999998</v>
      </c>
      <c r="AH12" s="3">
        <v>0.37084230000000001</v>
      </c>
      <c r="AI12" s="3">
        <v>0.38117230000000002</v>
      </c>
      <c r="AJ12" s="3">
        <v>0.41041109999999997</v>
      </c>
      <c r="AK12" s="3">
        <v>0.41951119999999997</v>
      </c>
      <c r="AL12" s="3">
        <v>0.59133899999999995</v>
      </c>
      <c r="AM12" s="3">
        <v>0.4488124</v>
      </c>
      <c r="AN12" s="3">
        <v>0.19404399999999999</v>
      </c>
      <c r="AO12" s="3">
        <v>0.4652751</v>
      </c>
      <c r="AP12" s="3">
        <v>0.35221789999999997</v>
      </c>
      <c r="AQ12" s="3">
        <v>0.81699619999999995</v>
      </c>
      <c r="AR12" s="3">
        <v>-0.26234879999999999</v>
      </c>
      <c r="AS12" s="3">
        <v>0.32041069999999999</v>
      </c>
      <c r="AT12" s="3">
        <v>0.40483789999999997</v>
      </c>
      <c r="AU12" s="3">
        <v>0.38206089999999998</v>
      </c>
      <c r="AV12" s="3">
        <v>0.39850029999999997</v>
      </c>
      <c r="AW12" s="3">
        <v>0.69699690000000003</v>
      </c>
      <c r="AX12" s="3">
        <v>0.80474599999999996</v>
      </c>
      <c r="AY12" s="3">
        <v>0.70737839999999996</v>
      </c>
    </row>
    <row r="13" spans="1:51" x14ac:dyDescent="0.25">
      <c r="A13" t="s">
        <v>15</v>
      </c>
      <c r="B13" t="s">
        <v>17018</v>
      </c>
      <c r="C13" t="s">
        <v>4948</v>
      </c>
      <c r="D13" t="s">
        <v>9814</v>
      </c>
      <c r="E13" t="s">
        <v>13779</v>
      </c>
      <c r="F13" t="s">
        <v>13791</v>
      </c>
      <c r="G13" t="s">
        <v>13857</v>
      </c>
      <c r="H13" t="s">
        <v>16955</v>
      </c>
      <c r="I13" s="3">
        <v>0.8756393860949544</v>
      </c>
      <c r="J13" s="3">
        <v>12.953102686342035</v>
      </c>
      <c r="K13" s="3">
        <v>7.2817836857420852</v>
      </c>
      <c r="L13" s="3">
        <v>0.95322030782699585</v>
      </c>
      <c r="M13" s="3">
        <v>1.4764485359191895</v>
      </c>
      <c r="N13" s="3">
        <v>19.58051</v>
      </c>
      <c r="O13" s="3">
        <v>9.1536209999999993</v>
      </c>
      <c r="P13" s="3">
        <v>0.81146200983148131</v>
      </c>
      <c r="Q13" s="3">
        <v>0.78677935856463943</v>
      </c>
      <c r="R13" s="3">
        <v>0.78677935856463943</v>
      </c>
      <c r="S13" s="3">
        <v>0.62643940416104105</v>
      </c>
      <c r="T13" s="3">
        <v>0.61530613335436057</v>
      </c>
      <c r="U13" s="3">
        <v>0.86262841916875665</v>
      </c>
      <c r="V13" s="3">
        <v>0.6093847480400526</v>
      </c>
      <c r="W13" s="3">
        <v>0.43703800733965026</v>
      </c>
      <c r="X13" s="3">
        <v>0.37315395801699641</v>
      </c>
      <c r="Y13" s="3">
        <v>0.4152744909302305</v>
      </c>
      <c r="Z13" s="3">
        <v>0.31230699659958744</v>
      </c>
      <c r="AA13" s="3">
        <v>0.41810754660782656</v>
      </c>
      <c r="AB13" s="3">
        <v>0.74134163265436626</v>
      </c>
      <c r="AC13" s="3">
        <v>1.9744911444882889</v>
      </c>
      <c r="AD13" s="3">
        <v>0.42810794874626545</v>
      </c>
      <c r="AE13" s="3">
        <v>0.68624852270972103</v>
      </c>
      <c r="AF13" s="3">
        <v>0.78432064695549886</v>
      </c>
      <c r="AG13" s="3">
        <v>0.31230699659958744</v>
      </c>
      <c r="AH13" s="3">
        <v>0.37731911999318074</v>
      </c>
      <c r="AI13" s="3">
        <v>0.3882549060313405</v>
      </c>
      <c r="AJ13" s="3">
        <v>0.34150738056394991</v>
      </c>
      <c r="AK13" s="3">
        <v>0.3700323538096002</v>
      </c>
      <c r="AL13" s="3">
        <v>0.4921188215438243</v>
      </c>
      <c r="AM13" s="3">
        <v>0.44931792959593309</v>
      </c>
      <c r="AN13" s="3">
        <v>0.3274962109955557</v>
      </c>
      <c r="AO13" s="3">
        <v>0.29147904807010538</v>
      </c>
      <c r="AP13" s="3">
        <v>0.41319645803326061</v>
      </c>
      <c r="AQ13" s="3">
        <v>0.52950821502250001</v>
      </c>
      <c r="AR13" s="3">
        <v>0.30868703339314019</v>
      </c>
      <c r="AS13" s="3">
        <v>0.19166637355944621</v>
      </c>
      <c r="AT13" s="3">
        <v>0.40185238673208035</v>
      </c>
      <c r="AU13" s="3">
        <v>0.37470520209010894</v>
      </c>
      <c r="AV13" s="3">
        <v>0.37579994879946099</v>
      </c>
      <c r="AW13" s="3">
        <v>0.70881486380416503</v>
      </c>
      <c r="AX13" s="3">
        <v>0.78445552087073289</v>
      </c>
      <c r="AY13" s="3">
        <v>0.71955149692538167</v>
      </c>
    </row>
    <row r="14" spans="1:51" x14ac:dyDescent="0.25">
      <c r="A14" t="s">
        <v>16</v>
      </c>
      <c r="B14" t="s">
        <v>17019</v>
      </c>
      <c r="C14" t="s">
        <v>4949</v>
      </c>
      <c r="D14" t="s">
        <v>9815</v>
      </c>
      <c r="E14" t="s">
        <v>13779</v>
      </c>
      <c r="F14" t="s">
        <v>13788</v>
      </c>
      <c r="G14" t="s">
        <v>13858</v>
      </c>
      <c r="H14" t="s">
        <v>16955</v>
      </c>
      <c r="I14" s="3">
        <v>0.99962728617311558</v>
      </c>
      <c r="J14" s="3">
        <v>22.125563759981549</v>
      </c>
      <c r="K14" s="3">
        <v>14.618944510651872</v>
      </c>
      <c r="L14" s="3">
        <v>0.30256599187850952</v>
      </c>
      <c r="M14" s="3">
        <v>0.58352828025817871</v>
      </c>
      <c r="N14" s="3">
        <v>14.529070000000001</v>
      </c>
      <c r="O14" s="3">
        <v>4.7743770000000003</v>
      </c>
      <c r="P14" s="3">
        <v>1.125115627173749</v>
      </c>
      <c r="Q14" s="3">
        <v>1.1393170928432219</v>
      </c>
      <c r="R14" s="3">
        <v>1.1393170928432219</v>
      </c>
      <c r="S14" s="3">
        <v>0.91570811215031767</v>
      </c>
      <c r="T14" s="3">
        <v>0.9117318363271536</v>
      </c>
      <c r="U14" s="3">
        <v>1.1800681568394524</v>
      </c>
      <c r="V14" s="3">
        <v>0.91135680679628517</v>
      </c>
      <c r="W14" s="3">
        <v>0.43286531888043644</v>
      </c>
      <c r="X14" s="3">
        <v>0.41759322017706596</v>
      </c>
      <c r="Y14" s="3">
        <v>0.54945117887379424</v>
      </c>
      <c r="Z14" s="3">
        <v>0.35451274915742653</v>
      </c>
      <c r="AA14" s="3">
        <v>0.16118899366568754</v>
      </c>
      <c r="AB14" s="3">
        <v>0.86576502994658211</v>
      </c>
      <c r="AC14" s="3">
        <v>3.5388370017459962</v>
      </c>
      <c r="AD14" s="3">
        <v>0.1022476419292184</v>
      </c>
      <c r="AE14" s="3">
        <v>0.97864032639042398</v>
      </c>
      <c r="AF14" s="3">
        <v>0.67437642451768909</v>
      </c>
      <c r="AG14" s="3">
        <v>0.35451274915742653</v>
      </c>
      <c r="AH14" s="3">
        <v>0.43195815186774683</v>
      </c>
      <c r="AI14" s="3">
        <v>0.45061593325661048</v>
      </c>
      <c r="AJ14" s="3">
        <v>0.31720143830628111</v>
      </c>
      <c r="AK14" s="3">
        <v>0.3858028730043026</v>
      </c>
      <c r="AL14" s="3">
        <v>0.61656623565300051</v>
      </c>
      <c r="AM14" s="3">
        <v>0.54661884519888537</v>
      </c>
      <c r="AN14" s="3">
        <v>0.55894223046542524</v>
      </c>
      <c r="AO14" s="3">
        <v>8.8453651748533785E-2</v>
      </c>
      <c r="AP14" s="3">
        <v>0.73139662690667551</v>
      </c>
      <c r="AQ14" s="3">
        <v>0.47973511737204849</v>
      </c>
      <c r="AR14" s="3">
        <v>0.18562366457015</v>
      </c>
      <c r="AS14" s="3">
        <v>0.21922884919710175</v>
      </c>
      <c r="AT14" s="3">
        <v>0.50292606416781993</v>
      </c>
      <c r="AU14" s="3">
        <v>0.43652776561328227</v>
      </c>
      <c r="AV14" s="3">
        <v>0.44183143164688765</v>
      </c>
      <c r="AW14" s="3">
        <v>0.88694968955929621</v>
      </c>
      <c r="AX14" s="3">
        <v>0.94672863110852135</v>
      </c>
      <c r="AY14" s="3">
        <v>1.0042058073316769</v>
      </c>
    </row>
    <row r="15" spans="1:51" x14ac:dyDescent="0.25">
      <c r="A15" t="s">
        <v>17</v>
      </c>
      <c r="B15" t="s">
        <v>17020</v>
      </c>
      <c r="C15" t="s">
        <v>4950</v>
      </c>
      <c r="D15" t="s">
        <v>9816</v>
      </c>
      <c r="E15" t="s">
        <v>13779</v>
      </c>
      <c r="F15" t="s">
        <v>13792</v>
      </c>
      <c r="G15" t="s">
        <v>13859</v>
      </c>
      <c r="H15" t="s">
        <v>16955</v>
      </c>
      <c r="I15" s="3">
        <v>0.99412310000000004</v>
      </c>
      <c r="J15" s="3">
        <v>9.9587599999999998</v>
      </c>
      <c r="K15" s="3">
        <v>5.3976930000000003</v>
      </c>
      <c r="L15" s="3">
        <v>1.8102910000000001</v>
      </c>
      <c r="M15" s="3">
        <v>1.259709</v>
      </c>
      <c r="N15" s="3">
        <v>17.216010000000001</v>
      </c>
      <c r="O15" s="3">
        <v>13.72049</v>
      </c>
      <c r="P15" s="3">
        <v>0.73629219999999995</v>
      </c>
      <c r="Q15" s="3">
        <v>0.64683590000000002</v>
      </c>
      <c r="R15" s="3">
        <v>0.64683590000000002</v>
      </c>
      <c r="S15" s="3">
        <v>0.53228710000000001</v>
      </c>
      <c r="T15" s="3">
        <v>0.52010270000000003</v>
      </c>
      <c r="U15" s="3">
        <v>0.66037319999999999</v>
      </c>
      <c r="V15" s="3">
        <v>0.51720290000000002</v>
      </c>
      <c r="W15" s="3">
        <v>0.4589375</v>
      </c>
      <c r="X15" s="3">
        <v>0.42503229999999997</v>
      </c>
      <c r="Y15" s="3">
        <v>0.36025119999999999</v>
      </c>
      <c r="Z15" s="3">
        <v>0.27240419999999999</v>
      </c>
      <c r="AA15" s="3">
        <v>0.55458540000000001</v>
      </c>
      <c r="AB15" s="3">
        <v>0.7826265</v>
      </c>
      <c r="AC15" s="3">
        <v>1.672736</v>
      </c>
      <c r="AD15" s="3">
        <v>0.55658719999999995</v>
      </c>
      <c r="AE15" s="3">
        <v>0.81759369999999998</v>
      </c>
      <c r="AF15" s="3">
        <v>0.78048680000000004</v>
      </c>
      <c r="AG15" s="3">
        <v>0.27240419999999999</v>
      </c>
      <c r="AH15" s="3">
        <v>0.37344759999999999</v>
      </c>
      <c r="AI15" s="3">
        <v>0.38424530000000001</v>
      </c>
      <c r="AJ15" s="3">
        <v>0.38505109999999998</v>
      </c>
      <c r="AK15" s="3">
        <v>0.37403239999999999</v>
      </c>
      <c r="AL15" s="3">
        <v>0.4894868</v>
      </c>
      <c r="AM15" s="3">
        <v>0.41656650000000001</v>
      </c>
      <c r="AN15" s="3">
        <v>0.25447570000000003</v>
      </c>
      <c r="AO15" s="3">
        <v>0.36322260000000001</v>
      </c>
      <c r="AP15" s="3">
        <v>0.37431609999999998</v>
      </c>
      <c r="AQ15" s="3">
        <v>0.55950979999999995</v>
      </c>
      <c r="AR15" s="3">
        <v>4.4902930000000001E-2</v>
      </c>
      <c r="AS15" s="3">
        <v>0.41593360000000001</v>
      </c>
      <c r="AT15" s="3">
        <v>0.3814071</v>
      </c>
      <c r="AU15" s="3">
        <v>0.36725649999999999</v>
      </c>
      <c r="AV15" s="3">
        <v>0.37789509999999998</v>
      </c>
      <c r="AW15" s="3">
        <v>0.59467009999999998</v>
      </c>
      <c r="AX15" s="3">
        <v>0.67530069999999998</v>
      </c>
      <c r="AY15" s="3">
        <v>0.59223309999999996</v>
      </c>
    </row>
    <row r="16" spans="1:51" x14ac:dyDescent="0.25">
      <c r="A16" t="s">
        <v>18</v>
      </c>
      <c r="B16" t="s">
        <v>17021</v>
      </c>
      <c r="C16" t="s">
        <v>4951</v>
      </c>
      <c r="D16" t="s">
        <v>9817</v>
      </c>
      <c r="E16" t="s">
        <v>13779</v>
      </c>
      <c r="F16" t="s">
        <v>13792</v>
      </c>
      <c r="G16" t="s">
        <v>13860</v>
      </c>
      <c r="H16" t="s">
        <v>16955</v>
      </c>
      <c r="I16" s="3">
        <v>0.88769500000000001</v>
      </c>
      <c r="J16" s="3">
        <v>10.1035</v>
      </c>
      <c r="K16" s="3">
        <v>6.0656049999999997</v>
      </c>
      <c r="L16" s="3">
        <v>1.7440340000000001</v>
      </c>
      <c r="M16" s="3">
        <v>0.84686189999999995</v>
      </c>
      <c r="N16" s="3" t="s">
        <v>17011</v>
      </c>
      <c r="O16" s="3">
        <v>15.12679</v>
      </c>
      <c r="P16" s="3">
        <v>0.69634419999999997</v>
      </c>
      <c r="Q16" s="3">
        <v>0.63114009999999998</v>
      </c>
      <c r="R16" s="3">
        <v>0.63114009999999998</v>
      </c>
      <c r="S16" s="3">
        <v>0.53820699999999999</v>
      </c>
      <c r="T16" s="3">
        <v>0.52298199999999995</v>
      </c>
      <c r="U16" s="3">
        <v>0.67732729999999997</v>
      </c>
      <c r="V16" s="3">
        <v>0.51994240000000003</v>
      </c>
      <c r="W16" s="3">
        <v>0.42763129999999999</v>
      </c>
      <c r="X16" s="3">
        <v>0.39330219999999999</v>
      </c>
      <c r="Y16" s="3">
        <v>0.38175959999999998</v>
      </c>
      <c r="Z16" s="3">
        <v>0.29842469999999999</v>
      </c>
      <c r="AA16" s="3">
        <v>0.44474799999999998</v>
      </c>
      <c r="AB16" s="3">
        <v>0.68764449999999999</v>
      </c>
      <c r="AC16" s="3">
        <v>1.6585920000000001</v>
      </c>
      <c r="AD16" s="3">
        <v>0.40779989999999999</v>
      </c>
      <c r="AE16" s="3">
        <v>0.6908628</v>
      </c>
      <c r="AF16" s="3">
        <v>0.71655570000000002</v>
      </c>
      <c r="AG16" s="3">
        <v>0.29842469999999999</v>
      </c>
      <c r="AH16" s="3">
        <v>0.38906350000000001</v>
      </c>
      <c r="AI16" s="3">
        <v>0.39601320000000001</v>
      </c>
      <c r="AJ16" s="3">
        <v>0.3665543</v>
      </c>
      <c r="AK16" s="3">
        <v>0.37093369999999998</v>
      </c>
      <c r="AL16" s="3">
        <v>0.49367490000000003</v>
      </c>
      <c r="AM16" s="3">
        <v>0.3972195</v>
      </c>
      <c r="AN16" s="3">
        <v>0.37617630000000002</v>
      </c>
      <c r="AO16" s="3">
        <v>0.25555299999999997</v>
      </c>
      <c r="AP16" s="3">
        <v>0.4064527</v>
      </c>
      <c r="AQ16" s="3">
        <v>0.46418520000000002</v>
      </c>
      <c r="AR16" s="3">
        <v>0.37214039999999998</v>
      </c>
      <c r="AS16" s="3">
        <v>0.3590875</v>
      </c>
      <c r="AT16" s="3">
        <v>0.39084930000000001</v>
      </c>
      <c r="AU16" s="3">
        <v>0.36691669999999998</v>
      </c>
      <c r="AV16" s="3">
        <v>0.37877919999999998</v>
      </c>
      <c r="AW16" s="3">
        <v>0.58687469999999997</v>
      </c>
      <c r="AX16" s="3">
        <v>0.64938370000000001</v>
      </c>
      <c r="AY16" s="3">
        <v>0.59491110000000003</v>
      </c>
    </row>
    <row r="17" spans="1:51" x14ac:dyDescent="0.25">
      <c r="A17" t="s">
        <v>19</v>
      </c>
      <c r="B17" t="s">
        <v>17022</v>
      </c>
      <c r="C17" t="s">
        <v>4952</v>
      </c>
      <c r="D17" t="s">
        <v>9818</v>
      </c>
      <c r="E17" t="s">
        <v>13779</v>
      </c>
      <c r="F17" t="s">
        <v>13791</v>
      </c>
      <c r="G17" t="s">
        <v>13861</v>
      </c>
      <c r="H17" t="s">
        <v>16955</v>
      </c>
      <c r="I17" s="3">
        <v>0.98901890000000003</v>
      </c>
      <c r="J17" s="3">
        <v>17.9148</v>
      </c>
      <c r="K17" s="3">
        <v>11.81072</v>
      </c>
      <c r="L17" s="3">
        <v>1.2888919999999999</v>
      </c>
      <c r="M17" s="3">
        <v>1.8121510000000001</v>
      </c>
      <c r="N17" s="3">
        <v>25.093589999999999</v>
      </c>
      <c r="O17" s="3">
        <v>18.014030000000002</v>
      </c>
      <c r="P17" s="3">
        <v>0.84199590000000002</v>
      </c>
      <c r="Q17" s="3">
        <v>0.92064970000000002</v>
      </c>
      <c r="R17" s="3">
        <v>0.92064970000000002</v>
      </c>
      <c r="S17" s="3">
        <v>0.78120630000000002</v>
      </c>
      <c r="T17" s="3">
        <v>0.82951870000000005</v>
      </c>
      <c r="U17" s="3">
        <v>1.0023040000000001</v>
      </c>
      <c r="V17" s="3">
        <v>0.82755599999999996</v>
      </c>
      <c r="W17" s="3">
        <v>0.3470973</v>
      </c>
      <c r="X17" s="3">
        <v>0.38925320000000002</v>
      </c>
      <c r="Y17" s="3">
        <v>0.57927240000000002</v>
      </c>
      <c r="Z17" s="3">
        <v>0.4248363</v>
      </c>
      <c r="AA17" s="3">
        <v>-8.9721060000000005E-2</v>
      </c>
      <c r="AB17" s="3">
        <v>0.53856340000000003</v>
      </c>
      <c r="AC17" s="3">
        <v>2.8681779999999999</v>
      </c>
      <c r="AD17" s="3">
        <v>-0.17064499999999999</v>
      </c>
      <c r="AE17" s="3">
        <v>0.79336309999999999</v>
      </c>
      <c r="AF17" s="3">
        <v>0.38359339999999997</v>
      </c>
      <c r="AG17" s="3">
        <v>0.4248363</v>
      </c>
      <c r="AH17" s="3">
        <v>0.43282959999999998</v>
      </c>
      <c r="AI17" s="3">
        <v>0.44228450000000002</v>
      </c>
      <c r="AJ17" s="3">
        <v>0.2411634</v>
      </c>
      <c r="AK17" s="3">
        <v>0.3577322</v>
      </c>
      <c r="AL17" s="3">
        <v>0.54074580000000005</v>
      </c>
      <c r="AM17" s="3">
        <v>0.42537950000000002</v>
      </c>
      <c r="AN17" s="3">
        <v>0.81731779999999998</v>
      </c>
      <c r="AO17" s="3">
        <v>-0.16210150000000001</v>
      </c>
      <c r="AP17" s="3">
        <v>0.82494880000000004</v>
      </c>
      <c r="AQ17" s="3">
        <v>0.2202086</v>
      </c>
      <c r="AR17" s="3">
        <v>0.82371059999999996</v>
      </c>
      <c r="AS17" s="3">
        <v>0.20745250000000001</v>
      </c>
      <c r="AT17" s="3">
        <v>0.47002880000000002</v>
      </c>
      <c r="AU17" s="3">
        <v>0.42343130000000001</v>
      </c>
      <c r="AV17" s="3">
        <v>0.42956359999999999</v>
      </c>
      <c r="AW17" s="3">
        <v>0.73443380000000003</v>
      </c>
      <c r="AX17" s="3">
        <v>0.74389349999999999</v>
      </c>
      <c r="AY17" s="3">
        <v>0.829071</v>
      </c>
    </row>
    <row r="18" spans="1:51" x14ac:dyDescent="0.25">
      <c r="A18" t="s">
        <v>20</v>
      </c>
      <c r="B18" t="s">
        <v>17023</v>
      </c>
      <c r="C18" t="s">
        <v>4953</v>
      </c>
      <c r="D18" t="s">
        <v>9819</v>
      </c>
      <c r="E18" t="s">
        <v>13779</v>
      </c>
      <c r="F18" t="s">
        <v>13788</v>
      </c>
      <c r="G18" t="s">
        <v>13862</v>
      </c>
      <c r="H18" t="s">
        <v>16955</v>
      </c>
      <c r="I18" s="3">
        <v>0.86378060000000001</v>
      </c>
      <c r="J18" s="3">
        <v>11.847289999999999</v>
      </c>
      <c r="K18" s="3">
        <v>8.2720199999999995</v>
      </c>
      <c r="L18" s="3">
        <v>0.56351640000000003</v>
      </c>
      <c r="M18" s="3">
        <v>1.1660269999999999</v>
      </c>
      <c r="N18" s="3">
        <v>14.225860000000001</v>
      </c>
      <c r="O18" s="3">
        <v>5.0716970000000003</v>
      </c>
      <c r="P18" s="3">
        <v>0.64829389999999998</v>
      </c>
      <c r="Q18" s="3">
        <v>0.63670859999999996</v>
      </c>
      <c r="R18" s="3">
        <v>0.63670859999999996</v>
      </c>
      <c r="S18" s="3">
        <v>0.56724980000000003</v>
      </c>
      <c r="T18" s="3">
        <v>0.55007039999999996</v>
      </c>
      <c r="U18" s="3">
        <v>0.77213830000000006</v>
      </c>
      <c r="V18" s="3">
        <v>0.54546720000000004</v>
      </c>
      <c r="W18" s="3">
        <v>0.36563269999999998</v>
      </c>
      <c r="X18" s="3">
        <v>0.32013540000000001</v>
      </c>
      <c r="Y18" s="3">
        <v>0.4187341</v>
      </c>
      <c r="Z18" s="3">
        <v>0.33106029999999997</v>
      </c>
      <c r="AA18" s="3">
        <v>0.37145679999999998</v>
      </c>
      <c r="AB18" s="3">
        <v>0.62573710000000005</v>
      </c>
      <c r="AC18" s="3">
        <v>1.6333500000000001</v>
      </c>
      <c r="AD18" s="3">
        <v>0.1584853</v>
      </c>
      <c r="AE18" s="3">
        <v>0.64396120000000001</v>
      </c>
      <c r="AF18" s="3">
        <v>0.67793150000000002</v>
      </c>
      <c r="AG18" s="3">
        <v>0.33106029999999997</v>
      </c>
      <c r="AH18" s="3">
        <v>0.36914029999999998</v>
      </c>
      <c r="AI18" s="3">
        <v>0.36981049999999999</v>
      </c>
      <c r="AJ18" s="3">
        <v>0.29034539999999998</v>
      </c>
      <c r="AK18" s="3">
        <v>0.3475779</v>
      </c>
      <c r="AL18" s="3">
        <v>0.42395680000000002</v>
      </c>
      <c r="AM18" s="3">
        <v>0.3369219</v>
      </c>
      <c r="AN18" s="3">
        <v>0.61208620000000002</v>
      </c>
      <c r="AO18" s="3">
        <v>5.7679479999999998E-2</v>
      </c>
      <c r="AP18" s="3">
        <v>0.52479699999999996</v>
      </c>
      <c r="AQ18" s="3">
        <v>0.26973269999999999</v>
      </c>
      <c r="AR18" s="3">
        <v>0.8460744</v>
      </c>
      <c r="AS18" s="3">
        <v>0.26686799999999999</v>
      </c>
      <c r="AT18" s="3">
        <v>0.38608140000000002</v>
      </c>
      <c r="AU18" s="3">
        <v>0.36690060000000002</v>
      </c>
      <c r="AV18" s="3">
        <v>0.36572090000000002</v>
      </c>
      <c r="AW18" s="3">
        <v>0.64195670000000005</v>
      </c>
      <c r="AX18" s="3">
        <v>0.67967489999999997</v>
      </c>
      <c r="AY18" s="3">
        <v>0.6425535</v>
      </c>
    </row>
    <row r="19" spans="1:51" x14ac:dyDescent="0.25">
      <c r="A19" t="s">
        <v>21</v>
      </c>
      <c r="B19" t="s">
        <v>17024</v>
      </c>
      <c r="C19" t="s">
        <v>4954</v>
      </c>
      <c r="D19" t="s">
        <v>9820</v>
      </c>
      <c r="E19" t="s">
        <v>13779</v>
      </c>
      <c r="F19" t="s">
        <v>13788</v>
      </c>
      <c r="G19" t="s">
        <v>13863</v>
      </c>
      <c r="H19" t="s">
        <v>16955</v>
      </c>
      <c r="I19" s="3">
        <v>0.99895638340840331</v>
      </c>
      <c r="J19" s="3">
        <v>14.910071186218657</v>
      </c>
      <c r="K19" s="3">
        <v>9.5410146554597279</v>
      </c>
      <c r="L19" s="3">
        <v>0.33456403017044067</v>
      </c>
      <c r="M19" s="3">
        <v>0.87621688842773438</v>
      </c>
      <c r="N19" s="3">
        <v>14.7547</v>
      </c>
      <c r="O19" s="3">
        <v>2.663862</v>
      </c>
      <c r="P19" s="3">
        <v>0.86669946226201533</v>
      </c>
      <c r="Q19" s="3">
        <v>0.75276048761259995</v>
      </c>
      <c r="R19" s="3">
        <v>0.75276048761259995</v>
      </c>
      <c r="S19" s="3">
        <v>0.63913320930256479</v>
      </c>
      <c r="T19" s="3">
        <v>0.61257853620152003</v>
      </c>
      <c r="U19" s="3">
        <v>0.8983301803382947</v>
      </c>
      <c r="V19" s="3">
        <v>0.60904554207367179</v>
      </c>
      <c r="W19" s="3">
        <v>0.4345181500332152</v>
      </c>
      <c r="X19" s="3">
        <v>0.31912304470553993</v>
      </c>
      <c r="Y19" s="3">
        <v>0.40397980152272056</v>
      </c>
      <c r="Z19" s="3">
        <v>0.29898204217131363</v>
      </c>
      <c r="AA19" s="3">
        <v>0.48480610198793667</v>
      </c>
      <c r="AB19" s="3">
        <v>0.78394782806614871</v>
      </c>
      <c r="AC19" s="3">
        <v>1.9585481340293454</v>
      </c>
      <c r="AD19" s="3">
        <v>0.44354144179387678</v>
      </c>
      <c r="AE19" s="3">
        <v>0.65898431324654949</v>
      </c>
      <c r="AF19" s="3">
        <v>0.92747903107570084</v>
      </c>
      <c r="AG19" s="3">
        <v>0.29898204217131363</v>
      </c>
      <c r="AH19" s="3">
        <v>0.37811748519647437</v>
      </c>
      <c r="AI19" s="3">
        <v>0.38852436520565842</v>
      </c>
      <c r="AJ19" s="3">
        <v>0.40234352728556361</v>
      </c>
      <c r="AK19" s="3">
        <v>0.36282058643811677</v>
      </c>
      <c r="AL19" s="3">
        <v>0.52004366281836889</v>
      </c>
      <c r="AM19" s="3">
        <v>0.43169385325624954</v>
      </c>
      <c r="AN19" s="3">
        <v>0.32097373784708139</v>
      </c>
      <c r="AO19" s="3">
        <v>0.30423762443977181</v>
      </c>
      <c r="AP19" s="3">
        <v>0.37897315672183873</v>
      </c>
      <c r="AQ19" s="3">
        <v>0.55243808701248953</v>
      </c>
      <c r="AR19" s="3">
        <v>0.55945659518517943</v>
      </c>
      <c r="AS19" s="3">
        <v>0.17383771757707087</v>
      </c>
      <c r="AT19" s="3">
        <v>0.41026621373509548</v>
      </c>
      <c r="AU19" s="3">
        <v>0.36855407652834266</v>
      </c>
      <c r="AV19" s="3">
        <v>0.38264701827584185</v>
      </c>
      <c r="AW19" s="3">
        <v>0.76469487107304035</v>
      </c>
      <c r="AX19" s="3">
        <v>0.85963367581643091</v>
      </c>
      <c r="AY19" s="3">
        <v>0.77584838236770626</v>
      </c>
    </row>
    <row r="20" spans="1:51" x14ac:dyDescent="0.25">
      <c r="A20" t="s">
        <v>22</v>
      </c>
      <c r="B20" t="s">
        <v>17025</v>
      </c>
      <c r="C20" t="s">
        <v>4955</v>
      </c>
      <c r="D20" t="s">
        <v>9821</v>
      </c>
      <c r="E20" t="s">
        <v>13778</v>
      </c>
      <c r="F20" t="s">
        <v>13789</v>
      </c>
      <c r="G20" t="s">
        <v>13864</v>
      </c>
      <c r="H20" t="s">
        <v>16955</v>
      </c>
      <c r="I20" s="3">
        <v>0.97615905720854279</v>
      </c>
      <c r="J20" s="3">
        <v>3.8610262717996195</v>
      </c>
      <c r="K20" s="3">
        <v>1.9263725939648431</v>
      </c>
      <c r="L20" s="3">
        <v>-0.29196339845657349</v>
      </c>
      <c r="M20" s="3">
        <v>-5.638565868139267E-2</v>
      </c>
      <c r="N20" s="3">
        <v>4.907178</v>
      </c>
      <c r="O20" s="3">
        <v>4.8315630000000001</v>
      </c>
      <c r="P20" s="3">
        <v>0.45540883007152044</v>
      </c>
      <c r="Q20" s="3">
        <v>0.36953752211699764</v>
      </c>
      <c r="R20" s="3">
        <v>0.36953752211699764</v>
      </c>
      <c r="S20" s="3">
        <v>0.32447753907160803</v>
      </c>
      <c r="T20" s="3">
        <v>0.31346499117344512</v>
      </c>
      <c r="U20" s="3">
        <v>0.3223898719704143</v>
      </c>
      <c r="V20" s="3">
        <v>0.31379920768485059</v>
      </c>
      <c r="W20" s="3">
        <v>0.3577933629143234</v>
      </c>
      <c r="X20" s="3">
        <v>0.33205016677097088</v>
      </c>
      <c r="Y20" s="3">
        <v>0.23520148092115511</v>
      </c>
      <c r="Z20" s="3">
        <v>0.23110039993929654</v>
      </c>
      <c r="AA20" s="3">
        <v>0.78794386534375183</v>
      </c>
      <c r="AB20" s="3">
        <v>0.68281798426178031</v>
      </c>
      <c r="AC20" s="3">
        <v>0.40961686277194942</v>
      </c>
      <c r="AD20" s="3">
        <v>0.60643313232060592</v>
      </c>
      <c r="AE20" s="3">
        <v>0.56546306830459814</v>
      </c>
      <c r="AF20" s="3">
        <v>0.74340159011349716</v>
      </c>
      <c r="AG20" s="3">
        <v>0.23110039993929654</v>
      </c>
      <c r="AH20" s="3">
        <v>0.31160187355503433</v>
      </c>
      <c r="AI20" s="3">
        <v>0.31352279215153966</v>
      </c>
      <c r="AJ20" s="3">
        <v>0.35396805904352535</v>
      </c>
      <c r="AK20" s="3">
        <v>0.33178471090804518</v>
      </c>
      <c r="AL20" s="3">
        <v>0.29939823997374959</v>
      </c>
      <c r="AM20" s="3">
        <v>0.31295197885630632</v>
      </c>
      <c r="AN20" s="3">
        <v>0.20342395843457897</v>
      </c>
      <c r="AO20" s="3">
        <v>0.4286937475708481</v>
      </c>
      <c r="AP20" s="3">
        <v>0.21333112157971273</v>
      </c>
      <c r="AQ20" s="3">
        <v>0.43597825359138709</v>
      </c>
      <c r="AR20" s="3">
        <v>0.20023753311573836</v>
      </c>
      <c r="AS20" s="3">
        <v>0.42534153758122506</v>
      </c>
      <c r="AT20" s="3">
        <v>0.3241584945284044</v>
      </c>
      <c r="AU20" s="3">
        <v>0.33153739859728498</v>
      </c>
      <c r="AV20" s="3">
        <v>0.33027025592816406</v>
      </c>
      <c r="AW20" s="3">
        <v>0.35172559819639387</v>
      </c>
      <c r="AX20" s="3">
        <v>0.3744198708209644</v>
      </c>
      <c r="AY20" s="3">
        <v>0.33042773876611664</v>
      </c>
    </row>
    <row r="21" spans="1:51" x14ac:dyDescent="0.25">
      <c r="A21" t="s">
        <v>23</v>
      </c>
      <c r="B21" t="s">
        <v>17026</v>
      </c>
      <c r="C21" t="s">
        <v>4956</v>
      </c>
      <c r="D21" t="s">
        <v>9822</v>
      </c>
      <c r="E21" t="s">
        <v>13779</v>
      </c>
      <c r="F21" t="s">
        <v>13790</v>
      </c>
      <c r="G21" t="s">
        <v>13865</v>
      </c>
      <c r="H21" t="s">
        <v>16955</v>
      </c>
      <c r="I21" s="3">
        <v>0.99802640713065838</v>
      </c>
      <c r="J21" s="3">
        <v>21.58974474951523</v>
      </c>
      <c r="K21" s="3">
        <v>21.674013199873361</v>
      </c>
      <c r="L21" s="3">
        <v>-0.79289424419403076</v>
      </c>
      <c r="M21" s="3">
        <v>-0.24648760259151459</v>
      </c>
      <c r="N21" s="3">
        <v>-1.0851489999999999</v>
      </c>
      <c r="O21" s="3">
        <v>-10.572369999999999</v>
      </c>
      <c r="P21" s="3">
        <v>1.0154840257337856</v>
      </c>
      <c r="Q21" s="3">
        <v>1.0091833987609338</v>
      </c>
      <c r="R21" s="3">
        <v>1.0091833987609338</v>
      </c>
      <c r="S21" s="3">
        <v>0.88188434901714563</v>
      </c>
      <c r="T21" s="3">
        <v>0.76948061061128437</v>
      </c>
      <c r="U21" s="3">
        <v>1.1054699741923075</v>
      </c>
      <c r="V21" s="3">
        <v>0.75788086829438572</v>
      </c>
      <c r="W21" s="3">
        <v>0.43578554797564117</v>
      </c>
      <c r="X21" s="3">
        <v>0.43565917700489937</v>
      </c>
      <c r="Y21" s="3">
        <v>0.45787016421872373</v>
      </c>
      <c r="Z21" s="3">
        <v>0.29723622453399567</v>
      </c>
      <c r="AA21" s="3">
        <v>0.48849358974185353</v>
      </c>
      <c r="AB21" s="3">
        <v>1.0489455952068392</v>
      </c>
      <c r="AC21" s="3">
        <v>3.05311479496237</v>
      </c>
      <c r="AD21" s="3">
        <v>0.48133818083282376</v>
      </c>
      <c r="AE21" s="3">
        <v>0.99541634206592999</v>
      </c>
      <c r="AF21" s="3">
        <v>0.88670341074254988</v>
      </c>
      <c r="AG21" s="3">
        <v>0.29723622453399567</v>
      </c>
      <c r="AH21" s="3">
        <v>0.36895568317593003</v>
      </c>
      <c r="AI21" s="3">
        <v>0.3826376250328189</v>
      </c>
      <c r="AJ21" s="3">
        <v>0.32081394211108055</v>
      </c>
      <c r="AK21" s="3">
        <v>0.40959768229278626</v>
      </c>
      <c r="AL21" s="3">
        <v>0.52218784403539287</v>
      </c>
      <c r="AM21" s="3">
        <v>0.50747699619576903</v>
      </c>
      <c r="AN21" s="3">
        <v>0.3353395724426983</v>
      </c>
      <c r="AO21" s="3">
        <v>0.30547399535824077</v>
      </c>
      <c r="AP21" s="3">
        <v>0.53857683025792058</v>
      </c>
      <c r="AQ21" s="3">
        <v>0.66906057915319117</v>
      </c>
      <c r="AR21" s="3">
        <v>-0.13955935930508684</v>
      </c>
      <c r="AS21" s="3">
        <v>0.33884006949868978</v>
      </c>
      <c r="AT21" s="3">
        <v>0.48836213724212718</v>
      </c>
      <c r="AU21" s="3">
        <v>0.42468748651115268</v>
      </c>
      <c r="AV21" s="3">
        <v>0.44256573645943059</v>
      </c>
      <c r="AW21" s="3">
        <v>0.8686408088949501</v>
      </c>
      <c r="AX21" s="3">
        <v>0.94169152212705987</v>
      </c>
      <c r="AY21" s="3">
        <v>0.96539623895249405</v>
      </c>
    </row>
    <row r="22" spans="1:51" x14ac:dyDescent="0.25">
      <c r="A22" t="s">
        <v>24</v>
      </c>
      <c r="B22" t="s">
        <v>17027</v>
      </c>
      <c r="C22" t="s">
        <v>4957</v>
      </c>
      <c r="D22" t="s">
        <v>9823</v>
      </c>
      <c r="E22" t="s">
        <v>13779</v>
      </c>
      <c r="F22" t="s">
        <v>13788</v>
      </c>
      <c r="G22" t="s">
        <v>13866</v>
      </c>
      <c r="H22" t="s">
        <v>16955</v>
      </c>
      <c r="I22" s="3">
        <v>0.953048983691269</v>
      </c>
      <c r="J22" s="3">
        <v>20.122736533713731</v>
      </c>
      <c r="K22" s="3">
        <v>8.6185076042434545</v>
      </c>
      <c r="L22" s="3">
        <v>0.83541965484619141</v>
      </c>
      <c r="M22" s="3">
        <v>1.5971063375473022</v>
      </c>
      <c r="N22" s="3">
        <v>24.581119999999999</v>
      </c>
      <c r="O22" s="3">
        <v>12.30721</v>
      </c>
      <c r="P22" s="3">
        <v>0.96388340995172606</v>
      </c>
      <c r="Q22" s="3">
        <v>1.0845170852607628</v>
      </c>
      <c r="R22" s="3">
        <v>1.0845170852607628</v>
      </c>
      <c r="S22" s="3">
        <v>0.82591955172295428</v>
      </c>
      <c r="T22" s="3">
        <v>0.89937522981885587</v>
      </c>
      <c r="U22" s="3">
        <v>1.1257278588795523</v>
      </c>
      <c r="V22" s="3">
        <v>0.89552058645865951</v>
      </c>
      <c r="W22" s="3">
        <v>0.48670176445647134</v>
      </c>
      <c r="X22" s="3">
        <v>0.51389917596082191</v>
      </c>
      <c r="Y22" s="3">
        <v>0.5804995922131454</v>
      </c>
      <c r="Z22" s="3">
        <v>0.37792689715334504</v>
      </c>
      <c r="AA22" s="3">
        <v>6.4019797970604309E-2</v>
      </c>
      <c r="AB22" s="3">
        <v>0.75987274356455115</v>
      </c>
      <c r="AC22" s="3">
        <v>3.2549029235565965</v>
      </c>
      <c r="AD22" s="3">
        <v>0.32392555614865265</v>
      </c>
      <c r="AE22" s="3">
        <v>0.85695774488014498</v>
      </c>
      <c r="AF22" s="3">
        <v>0.64817297155465103</v>
      </c>
      <c r="AG22" s="3">
        <v>0.37792689715334504</v>
      </c>
      <c r="AH22" s="3">
        <v>0.46757545100469095</v>
      </c>
      <c r="AI22" s="3">
        <v>0.48628411683755401</v>
      </c>
      <c r="AJ22" s="3">
        <v>0.40593736082740206</v>
      </c>
      <c r="AK22" s="3">
        <v>0.41910521605961421</v>
      </c>
      <c r="AL22" s="3">
        <v>0.73922888571747036</v>
      </c>
      <c r="AM22" s="3">
        <v>0.57145156513406825</v>
      </c>
      <c r="AN22" s="3">
        <v>0.43871186694756598</v>
      </c>
      <c r="AO22" s="3">
        <v>0.19719125677260135</v>
      </c>
      <c r="AP22" s="3">
        <v>0.62897074068608028</v>
      </c>
      <c r="AQ22" s="3">
        <v>0.62682809818601737</v>
      </c>
      <c r="AR22" s="3">
        <v>2.3100878721427576E-2</v>
      </c>
      <c r="AS22" s="3">
        <v>0.1346748635781162</v>
      </c>
      <c r="AT22" s="3">
        <v>0.48495888793036379</v>
      </c>
      <c r="AU22" s="3">
        <v>0.42474637948961891</v>
      </c>
      <c r="AV22" s="3">
        <v>0.44396118386038291</v>
      </c>
      <c r="AW22" s="3">
        <v>0.86681873886633232</v>
      </c>
      <c r="AX22" s="3">
        <v>0.96794011490083598</v>
      </c>
      <c r="AY22" s="3">
        <v>0.93558291280712458</v>
      </c>
    </row>
    <row r="23" spans="1:51" x14ac:dyDescent="0.25">
      <c r="A23" t="s">
        <v>25</v>
      </c>
      <c r="B23" t="s">
        <v>17028</v>
      </c>
      <c r="C23" t="s">
        <v>4958</v>
      </c>
      <c r="D23" t="s">
        <v>9824</v>
      </c>
      <c r="E23" t="s">
        <v>13779</v>
      </c>
      <c r="F23" t="s">
        <v>13792</v>
      </c>
      <c r="G23" t="s">
        <v>13867</v>
      </c>
      <c r="H23" t="s">
        <v>16955</v>
      </c>
      <c r="I23" s="3">
        <v>0.99074079999999998</v>
      </c>
      <c r="J23" s="3">
        <v>13.008419999999999</v>
      </c>
      <c r="K23" s="3">
        <v>10.150790000000001</v>
      </c>
      <c r="L23" s="3">
        <v>2.4931739999999998</v>
      </c>
      <c r="M23" s="3" t="s">
        <v>17011</v>
      </c>
      <c r="N23" s="3" t="s">
        <v>17011</v>
      </c>
      <c r="O23" s="3">
        <v>28.33549</v>
      </c>
      <c r="P23" s="3">
        <v>0.74442339999999996</v>
      </c>
      <c r="Q23" s="3">
        <v>0.69268059999999998</v>
      </c>
      <c r="R23" s="3">
        <v>0.69268059999999998</v>
      </c>
      <c r="S23" s="3">
        <v>0.63624250000000004</v>
      </c>
      <c r="T23" s="3">
        <v>0.63615449999999996</v>
      </c>
      <c r="U23" s="3">
        <v>0.80505870000000002</v>
      </c>
      <c r="V23" s="3">
        <v>0.63413439999999999</v>
      </c>
      <c r="W23" s="3">
        <v>0.45339439999999998</v>
      </c>
      <c r="X23" s="3">
        <v>0.41815590000000002</v>
      </c>
      <c r="Y23" s="3">
        <v>0.43377860000000001</v>
      </c>
      <c r="Z23" s="3">
        <v>0.32366270000000003</v>
      </c>
      <c r="AA23" s="3">
        <v>0.32226510000000003</v>
      </c>
      <c r="AB23" s="3">
        <v>0.70141529999999996</v>
      </c>
      <c r="AC23" s="3">
        <v>2.1544850000000002</v>
      </c>
      <c r="AD23" s="3">
        <v>0.40459669999999998</v>
      </c>
      <c r="AE23" s="3">
        <v>0.73973089999999997</v>
      </c>
      <c r="AF23" s="3">
        <v>0.66234680000000001</v>
      </c>
      <c r="AG23" s="3">
        <v>0.32366270000000003</v>
      </c>
      <c r="AH23" s="3">
        <v>0.40943109999999999</v>
      </c>
      <c r="AI23" s="3">
        <v>0.42017979999999999</v>
      </c>
      <c r="AJ23" s="3">
        <v>0.432369</v>
      </c>
      <c r="AK23" s="3">
        <v>0.38769399999999998</v>
      </c>
      <c r="AL23" s="3">
        <v>0.59891220000000001</v>
      </c>
      <c r="AM23" s="3">
        <v>0.45983439999999998</v>
      </c>
      <c r="AN23" s="3">
        <v>0.33465990000000001</v>
      </c>
      <c r="AO23" s="3">
        <v>0.28384720000000002</v>
      </c>
      <c r="AP23" s="3">
        <v>0.44900580000000001</v>
      </c>
      <c r="AQ23" s="3">
        <v>0.54493349999999996</v>
      </c>
      <c r="AR23" s="3">
        <v>7.3437539999999996E-2</v>
      </c>
      <c r="AS23" s="3">
        <v>0.28090559999999998</v>
      </c>
      <c r="AT23" s="3">
        <v>0.4209388</v>
      </c>
      <c r="AU23" s="3">
        <v>0.3863953</v>
      </c>
      <c r="AV23" s="3">
        <v>0.39820759999999999</v>
      </c>
      <c r="AW23" s="3">
        <v>0.66595280000000001</v>
      </c>
      <c r="AX23" s="3">
        <v>0.74210339999999997</v>
      </c>
      <c r="AY23" s="3">
        <v>0.70056510000000005</v>
      </c>
    </row>
    <row r="24" spans="1:51" x14ac:dyDescent="0.25">
      <c r="A24" t="s">
        <v>26</v>
      </c>
      <c r="B24" t="s">
        <v>4808</v>
      </c>
      <c r="C24" t="s">
        <v>4959</v>
      </c>
      <c r="D24" t="s">
        <v>9825</v>
      </c>
      <c r="E24" t="s">
        <v>13779</v>
      </c>
      <c r="F24" t="s">
        <v>13788</v>
      </c>
      <c r="G24" t="s">
        <v>13868</v>
      </c>
      <c r="H24" t="s">
        <v>16955</v>
      </c>
      <c r="I24" s="3">
        <v>0.99951077260264454</v>
      </c>
      <c r="J24" s="3">
        <v>34.771318325551142</v>
      </c>
      <c r="K24" s="3">
        <v>38.073899980887049</v>
      </c>
      <c r="L24" s="3">
        <v>0.9844505786895752</v>
      </c>
      <c r="M24" s="3">
        <v>2.3390717804431915E-2</v>
      </c>
      <c r="N24" s="3">
        <v>10.605180000000001</v>
      </c>
      <c r="O24" s="3">
        <v>63.955680000000001</v>
      </c>
      <c r="P24" s="3">
        <v>1.2416333423069683</v>
      </c>
      <c r="Q24" s="3">
        <v>1.1635857497053195</v>
      </c>
      <c r="R24" s="3">
        <v>1.1635857497053195</v>
      </c>
      <c r="S24" s="3">
        <v>0.95254488247249325</v>
      </c>
      <c r="T24" s="3">
        <v>0.92685383830087964</v>
      </c>
      <c r="U24" s="3">
        <v>1.1590284811607177</v>
      </c>
      <c r="V24" s="3">
        <v>0.91237191216255198</v>
      </c>
      <c r="W24" s="3">
        <v>0.52563145493677099</v>
      </c>
      <c r="X24" s="3">
        <v>0.59294951992243772</v>
      </c>
      <c r="Y24" s="3">
        <v>0.56758498648204947</v>
      </c>
      <c r="Z24" s="3">
        <v>0.30028554994666734</v>
      </c>
      <c r="AA24" s="3">
        <v>0.34348177696903825</v>
      </c>
      <c r="AB24" s="3">
        <v>1.1166449148066535</v>
      </c>
      <c r="AC24" s="3">
        <v>3.8710428707022935</v>
      </c>
      <c r="AD24" s="3">
        <v>0.7398814319758007</v>
      </c>
      <c r="AE24" s="3">
        <v>1.4122347220263576</v>
      </c>
      <c r="AF24" s="3">
        <v>0.50029264178762001</v>
      </c>
      <c r="AG24" s="3">
        <v>0.30028554994666734</v>
      </c>
      <c r="AH24" s="3">
        <v>0.47199448873907379</v>
      </c>
      <c r="AI24" s="3">
        <v>0.48785851411148751</v>
      </c>
      <c r="AJ24" s="3">
        <v>0.46952834852997288</v>
      </c>
      <c r="AK24" s="3">
        <v>0.46031524980955896</v>
      </c>
      <c r="AL24" s="3">
        <v>0.87418253058417017</v>
      </c>
      <c r="AM24" s="3">
        <v>0.68554997382406402</v>
      </c>
      <c r="AN24" s="3">
        <v>0.17498948982221002</v>
      </c>
      <c r="AO24" s="3">
        <v>0.38606056035977243</v>
      </c>
      <c r="AP24" s="3">
        <v>0.51902928848252894</v>
      </c>
      <c r="AQ24" s="3">
        <v>0.83688740928764616</v>
      </c>
      <c r="AR24" s="3">
        <v>-1.144200309526493</v>
      </c>
      <c r="AS24" s="3">
        <v>0.36202514613194281</v>
      </c>
      <c r="AT24" s="3">
        <v>0.51187404042559592</v>
      </c>
      <c r="AU24" s="3">
        <v>0.45077526836531484</v>
      </c>
      <c r="AV24" s="3">
        <v>0.45023100552452755</v>
      </c>
      <c r="AW24" s="3">
        <v>0.93554770769794249</v>
      </c>
      <c r="AX24" s="3">
        <v>1.0578144573782136</v>
      </c>
      <c r="AY24" s="3">
        <v>1.0654012893900198</v>
      </c>
    </row>
    <row r="25" spans="1:51" x14ac:dyDescent="0.25">
      <c r="A25" t="s">
        <v>27</v>
      </c>
      <c r="B25" t="s">
        <v>17029</v>
      </c>
      <c r="C25" t="s">
        <v>4960</v>
      </c>
      <c r="D25" t="s">
        <v>9826</v>
      </c>
      <c r="E25" t="s">
        <v>13779</v>
      </c>
      <c r="F25" t="s">
        <v>13791</v>
      </c>
      <c r="G25" t="s">
        <v>13861</v>
      </c>
      <c r="H25" t="s">
        <v>16955</v>
      </c>
      <c r="I25" s="3">
        <v>0.99847950203474389</v>
      </c>
      <c r="J25" s="3">
        <v>20.267430973109761</v>
      </c>
      <c r="K25" s="3">
        <v>15.232184762595683</v>
      </c>
      <c r="L25" s="3">
        <v>0.40517175197601318</v>
      </c>
      <c r="M25" s="3" t="s">
        <v>17011</v>
      </c>
      <c r="N25" s="3" t="s">
        <v>17011</v>
      </c>
      <c r="O25" s="3">
        <v>8.4632690000000004</v>
      </c>
      <c r="P25" s="3">
        <v>1.1099466255716073</v>
      </c>
      <c r="Q25" s="3">
        <v>0.97163915624446162</v>
      </c>
      <c r="R25" s="3">
        <v>0.97163915624446162</v>
      </c>
      <c r="S25" s="3">
        <v>0.91604322459941434</v>
      </c>
      <c r="T25" s="3">
        <v>0.85033375003142408</v>
      </c>
      <c r="U25" s="3">
        <v>1.1606897879521156</v>
      </c>
      <c r="V25" s="3">
        <v>0.8428284718747443</v>
      </c>
      <c r="W25" s="3">
        <v>0.44598660053022915</v>
      </c>
      <c r="X25" s="3">
        <v>0.45074875477583132</v>
      </c>
      <c r="Y25" s="3">
        <v>0.51876991028365582</v>
      </c>
      <c r="Z25" s="3">
        <v>0.33761772346885954</v>
      </c>
      <c r="AA25" s="3">
        <v>0.25079867605348649</v>
      </c>
      <c r="AB25" s="3">
        <v>0.91057660491060677</v>
      </c>
      <c r="AC25" s="3">
        <v>3.3040173090432599</v>
      </c>
      <c r="AD25" s="3">
        <v>0.23847034179344007</v>
      </c>
      <c r="AE25" s="3">
        <v>0.94460537523823895</v>
      </c>
      <c r="AF25" s="3">
        <v>0.75248914596731087</v>
      </c>
      <c r="AG25" s="3">
        <v>0.33761772346885954</v>
      </c>
      <c r="AH25" s="3">
        <v>0.42247013505589592</v>
      </c>
      <c r="AI25" s="3">
        <v>0.44191032824155091</v>
      </c>
      <c r="AJ25" s="3">
        <v>0.3411374606093569</v>
      </c>
      <c r="AK25" s="3">
        <v>0.39689197334582954</v>
      </c>
      <c r="AL25" s="3">
        <v>0.63013970161891575</v>
      </c>
      <c r="AM25" s="3">
        <v>0.54662688714298702</v>
      </c>
      <c r="AN25" s="3">
        <v>0.48922417022329123</v>
      </c>
      <c r="AO25" s="3">
        <v>0.15291395192417725</v>
      </c>
      <c r="AP25" s="3">
        <v>0.66600469145211216</v>
      </c>
      <c r="AQ25" s="3">
        <v>0.5253068597526811</v>
      </c>
      <c r="AR25" s="3">
        <v>6.7538524599247807E-2</v>
      </c>
      <c r="AS25" s="3">
        <v>0.23310044312901221</v>
      </c>
      <c r="AT25" s="3">
        <v>0.50628219597159951</v>
      </c>
      <c r="AU25" s="3">
        <v>0.43416388427774333</v>
      </c>
      <c r="AV25" s="3">
        <v>0.44508247897175535</v>
      </c>
      <c r="AW25" s="3">
        <v>0.90333573634977415</v>
      </c>
      <c r="AX25" s="3">
        <v>0.98304526089286237</v>
      </c>
      <c r="AY25" s="3">
        <v>1.0283887691546612</v>
      </c>
    </row>
    <row r="26" spans="1:51" x14ac:dyDescent="0.25">
      <c r="A26" t="s">
        <v>28</v>
      </c>
      <c r="B26" t="s">
        <v>17030</v>
      </c>
      <c r="C26" t="s">
        <v>4961</v>
      </c>
      <c r="D26" t="s">
        <v>9827</v>
      </c>
      <c r="E26" t="s">
        <v>13779</v>
      </c>
      <c r="F26" t="s">
        <v>13791</v>
      </c>
      <c r="G26" t="s">
        <v>13869</v>
      </c>
      <c r="H26" t="s">
        <v>16955</v>
      </c>
      <c r="I26" s="3">
        <v>0.95263960000000003</v>
      </c>
      <c r="J26" s="3">
        <v>14.923590000000001</v>
      </c>
      <c r="K26" s="3">
        <v>10.139060000000001</v>
      </c>
      <c r="L26" s="3">
        <v>1.5494920000000001</v>
      </c>
      <c r="M26" s="3">
        <v>1.641483</v>
      </c>
      <c r="N26" s="3">
        <v>23.681239999999999</v>
      </c>
      <c r="O26" s="3">
        <v>22.138280000000002</v>
      </c>
      <c r="P26" s="3">
        <v>0.77910979999999996</v>
      </c>
      <c r="Q26" s="3">
        <v>0.75311479999999997</v>
      </c>
      <c r="R26" s="3">
        <v>0.75311479999999997</v>
      </c>
      <c r="S26" s="3">
        <v>0.60030689999999998</v>
      </c>
      <c r="T26" s="3">
        <v>0.61371589999999998</v>
      </c>
      <c r="U26" s="3">
        <v>0.78547800000000001</v>
      </c>
      <c r="V26" s="3">
        <v>0.60444850000000006</v>
      </c>
      <c r="W26" s="3">
        <v>0.62578129999999998</v>
      </c>
      <c r="X26" s="3">
        <v>0.52093540000000005</v>
      </c>
      <c r="Y26" s="3">
        <v>0.40571689999999999</v>
      </c>
      <c r="Z26" s="3">
        <v>0.28507860000000002</v>
      </c>
      <c r="AA26" s="3">
        <v>0.47508240000000002</v>
      </c>
      <c r="AB26" s="3">
        <v>0.82882009999999995</v>
      </c>
      <c r="AC26" s="3">
        <v>2.15347</v>
      </c>
      <c r="AD26" s="3">
        <v>0.64198310000000003</v>
      </c>
      <c r="AE26" s="3">
        <v>0.91783349999999997</v>
      </c>
      <c r="AF26" s="3">
        <v>0.6582867</v>
      </c>
      <c r="AG26" s="3">
        <v>0.28507860000000002</v>
      </c>
      <c r="AH26" s="3">
        <v>0.35557260000000002</v>
      </c>
      <c r="AI26" s="3">
        <v>0.3619908</v>
      </c>
      <c r="AJ26" s="3">
        <v>0.42149569999999997</v>
      </c>
      <c r="AK26" s="3">
        <v>0.41991899999999999</v>
      </c>
      <c r="AL26" s="3">
        <v>0.57349249999999996</v>
      </c>
      <c r="AM26" s="3">
        <v>0.45271149999999999</v>
      </c>
      <c r="AN26" s="3">
        <v>0.10417999999999999</v>
      </c>
      <c r="AO26" s="3">
        <v>0.52275830000000001</v>
      </c>
      <c r="AP26" s="3">
        <v>0.31827670000000002</v>
      </c>
      <c r="AQ26" s="3">
        <v>0.84319980000000005</v>
      </c>
      <c r="AR26" s="3">
        <v>-0.3649771</v>
      </c>
      <c r="AS26" s="3">
        <v>0.33854770000000001</v>
      </c>
      <c r="AT26" s="3">
        <v>0.39972669999999999</v>
      </c>
      <c r="AU26" s="3">
        <v>0.38063649999999999</v>
      </c>
      <c r="AV26" s="3">
        <v>0.39376840000000002</v>
      </c>
      <c r="AW26" s="3">
        <v>0.69438509999999998</v>
      </c>
      <c r="AX26" s="3">
        <v>0.81551830000000003</v>
      </c>
      <c r="AY26" s="3">
        <v>0.67646220000000001</v>
      </c>
    </row>
    <row r="27" spans="1:51" x14ac:dyDescent="0.25">
      <c r="A27" t="s">
        <v>29</v>
      </c>
      <c r="B27" t="s">
        <v>17031</v>
      </c>
      <c r="C27" t="s">
        <v>4962</v>
      </c>
      <c r="D27" t="s">
        <v>9828</v>
      </c>
      <c r="E27" t="s">
        <v>13778</v>
      </c>
      <c r="F27" t="s">
        <v>13789</v>
      </c>
      <c r="G27" t="s">
        <v>13870</v>
      </c>
      <c r="H27" t="s">
        <v>16955</v>
      </c>
      <c r="I27" s="3">
        <v>0.12895999999999999</v>
      </c>
      <c r="J27" s="3">
        <v>1.241141</v>
      </c>
      <c r="K27" s="3">
        <v>0.98356540000000003</v>
      </c>
      <c r="L27" s="3">
        <v>-1.019115</v>
      </c>
      <c r="M27" s="3" t="s">
        <v>17011</v>
      </c>
      <c r="N27" s="3" t="s">
        <v>17011</v>
      </c>
      <c r="O27" s="3">
        <v>4.2544570000000004</v>
      </c>
      <c r="P27" s="3">
        <v>0.33451399999999998</v>
      </c>
      <c r="Q27" s="3">
        <v>0.34199580000000002</v>
      </c>
      <c r="R27" s="3">
        <v>0.34199580000000002</v>
      </c>
      <c r="S27" s="3">
        <v>0.33451839999999999</v>
      </c>
      <c r="T27" s="3">
        <v>0.33415260000000002</v>
      </c>
      <c r="U27" s="3">
        <v>0.33181759999999999</v>
      </c>
      <c r="V27" s="3">
        <v>0.3340861</v>
      </c>
      <c r="W27" s="3">
        <v>0.33641529999999997</v>
      </c>
      <c r="X27" s="3">
        <v>0.33995419999999998</v>
      </c>
      <c r="Y27" s="3">
        <v>0.33671479999999998</v>
      </c>
      <c r="Z27" s="3">
        <v>0.33635470000000001</v>
      </c>
      <c r="AA27" s="3">
        <v>0.32015559999999998</v>
      </c>
      <c r="AB27" s="3">
        <v>0.32799699999999998</v>
      </c>
      <c r="AC27" s="3">
        <v>0.3327523</v>
      </c>
      <c r="AD27" s="3">
        <v>0.3303738</v>
      </c>
      <c r="AE27" s="3">
        <v>0.3368583</v>
      </c>
      <c r="AF27" s="3">
        <v>0.314608</v>
      </c>
      <c r="AG27" s="3">
        <v>0.33635470000000001</v>
      </c>
      <c r="AH27" s="3">
        <v>0.3344087</v>
      </c>
      <c r="AI27" s="3">
        <v>0.33453889999999997</v>
      </c>
      <c r="AJ27" s="3">
        <v>0.33373150000000001</v>
      </c>
      <c r="AK27" s="3">
        <v>0.33822750000000001</v>
      </c>
      <c r="AL27" s="3">
        <v>0.3428679</v>
      </c>
      <c r="AM27" s="3">
        <v>0.33605000000000002</v>
      </c>
      <c r="AN27" s="3">
        <v>0.32792529999999998</v>
      </c>
      <c r="AO27" s="3">
        <v>0.33754030000000002</v>
      </c>
      <c r="AP27" s="3">
        <v>0.33219090000000001</v>
      </c>
      <c r="AQ27" s="3">
        <v>0.34200730000000001</v>
      </c>
      <c r="AR27" s="3">
        <v>0.33243529999999999</v>
      </c>
      <c r="AS27" s="3">
        <v>0.3403159</v>
      </c>
      <c r="AT27" s="3">
        <v>0.33510570000000001</v>
      </c>
      <c r="AU27" s="3">
        <v>0.33422570000000001</v>
      </c>
      <c r="AV27" s="3">
        <v>0.33456039999999998</v>
      </c>
      <c r="AW27" s="3">
        <v>0.3337736</v>
      </c>
      <c r="AX27" s="3">
        <v>0.33490599999999998</v>
      </c>
      <c r="AY27" s="3">
        <v>0.3338622</v>
      </c>
    </row>
    <row r="28" spans="1:51" x14ac:dyDescent="0.25">
      <c r="A28" t="s">
        <v>30</v>
      </c>
      <c r="B28" t="s">
        <v>17032</v>
      </c>
      <c r="C28" t="s">
        <v>4963</v>
      </c>
      <c r="D28" t="s">
        <v>9829</v>
      </c>
      <c r="E28" t="s">
        <v>13780</v>
      </c>
      <c r="F28" t="s">
        <v>13793</v>
      </c>
      <c r="G28" t="s">
        <v>13871</v>
      </c>
      <c r="H28" t="s">
        <v>16955</v>
      </c>
      <c r="I28" s="3">
        <v>0.82400839999999997</v>
      </c>
      <c r="J28" s="3">
        <v>11.76285</v>
      </c>
      <c r="K28" s="3">
        <v>10.868779999999999</v>
      </c>
      <c r="L28" s="3">
        <v>1.661135</v>
      </c>
      <c r="M28" s="3">
        <v>1.6567700000000001</v>
      </c>
      <c r="N28" s="3">
        <v>19.156839999999999</v>
      </c>
      <c r="O28" s="3">
        <v>17.36955</v>
      </c>
      <c r="P28" s="3">
        <v>0.73790710000000004</v>
      </c>
      <c r="Q28" s="3">
        <v>0.74073</v>
      </c>
      <c r="R28" s="3">
        <v>0.74073</v>
      </c>
      <c r="S28" s="3">
        <v>0.63921539999999999</v>
      </c>
      <c r="T28" s="3">
        <v>0.65417060000000005</v>
      </c>
      <c r="U28" s="3">
        <v>0.79885039999999996</v>
      </c>
      <c r="V28" s="3">
        <v>0.65156009999999998</v>
      </c>
      <c r="W28" s="3">
        <v>0.42419069999999998</v>
      </c>
      <c r="X28" s="3">
        <v>0.41369689999999998</v>
      </c>
      <c r="Y28" s="3">
        <v>0.45055260000000003</v>
      </c>
      <c r="Z28" s="3">
        <v>0.34001589999999998</v>
      </c>
      <c r="AA28" s="3">
        <v>0.28092810000000001</v>
      </c>
      <c r="AB28" s="3">
        <v>0.66911350000000003</v>
      </c>
      <c r="AC28" s="3">
        <v>2.1322160000000001</v>
      </c>
      <c r="AD28" s="3">
        <v>0.2282081</v>
      </c>
      <c r="AE28" s="3">
        <v>0.76264390000000004</v>
      </c>
      <c r="AF28" s="3">
        <v>0.57040120000000005</v>
      </c>
      <c r="AG28" s="3">
        <v>0.34001589999999998</v>
      </c>
      <c r="AH28" s="3">
        <v>0.38996180000000003</v>
      </c>
      <c r="AI28" s="3">
        <v>0.39643519999999999</v>
      </c>
      <c r="AJ28" s="3">
        <v>0.34148210000000001</v>
      </c>
      <c r="AK28" s="3">
        <v>0.36913550000000001</v>
      </c>
      <c r="AL28" s="3">
        <v>0.5124784</v>
      </c>
      <c r="AM28" s="3">
        <v>0.42410579999999998</v>
      </c>
      <c r="AN28" s="3">
        <v>0.49081419999999998</v>
      </c>
      <c r="AO28" s="3">
        <v>0.17177129999999999</v>
      </c>
      <c r="AP28" s="3">
        <v>0.55145180000000005</v>
      </c>
      <c r="AQ28" s="3">
        <v>0.44071110000000002</v>
      </c>
      <c r="AR28" s="3">
        <v>0.25236320000000001</v>
      </c>
      <c r="AS28" s="3">
        <v>0.30289690000000002</v>
      </c>
      <c r="AT28" s="3">
        <v>0.42117909999999997</v>
      </c>
      <c r="AU28" s="3">
        <v>0.39034990000000003</v>
      </c>
      <c r="AV28" s="3">
        <v>0.3983643</v>
      </c>
      <c r="AW28" s="3">
        <v>0.64280870000000001</v>
      </c>
      <c r="AX28" s="3">
        <v>0.69251379999999996</v>
      </c>
      <c r="AY28" s="3">
        <v>0.69292450000000005</v>
      </c>
    </row>
    <row r="29" spans="1:51" x14ac:dyDescent="0.25">
      <c r="A29" t="s">
        <v>31</v>
      </c>
      <c r="B29" t="s">
        <v>17033</v>
      </c>
      <c r="C29" t="s">
        <v>4964</v>
      </c>
      <c r="D29" t="s">
        <v>9830</v>
      </c>
      <c r="E29" t="s">
        <v>13779</v>
      </c>
      <c r="F29" t="s">
        <v>13792</v>
      </c>
      <c r="G29" t="s">
        <v>13872</v>
      </c>
      <c r="H29" t="s">
        <v>16955</v>
      </c>
      <c r="I29" s="3">
        <v>0.89792357685877422</v>
      </c>
      <c r="J29" s="3">
        <v>15.97540184958188</v>
      </c>
      <c r="K29" s="3">
        <v>9.0372068600857691</v>
      </c>
      <c r="L29" s="3">
        <v>-1.001639723777771</v>
      </c>
      <c r="M29" s="3">
        <v>0.56284064054489136</v>
      </c>
      <c r="N29" s="3">
        <v>12.538880000000001</v>
      </c>
      <c r="O29" s="3">
        <v>-4.7845760000000004</v>
      </c>
      <c r="P29" s="3">
        <v>0.65124891111155225</v>
      </c>
      <c r="Q29" s="3">
        <v>0.60296725794774053</v>
      </c>
      <c r="R29" s="3">
        <v>0.60296725794774053</v>
      </c>
      <c r="S29" s="3">
        <v>0.52647719520017289</v>
      </c>
      <c r="T29" s="3">
        <v>0.51503903841535659</v>
      </c>
      <c r="U29" s="3">
        <v>0.62634933192446529</v>
      </c>
      <c r="V29" s="3">
        <v>0.50929203179769844</v>
      </c>
      <c r="W29" s="3">
        <v>0.44702120390003564</v>
      </c>
      <c r="X29" s="3">
        <v>0.47556162989212414</v>
      </c>
      <c r="Y29" s="3">
        <v>0.37552015238005843</v>
      </c>
      <c r="Z29" s="3">
        <v>0.31934328233077358</v>
      </c>
      <c r="AA29" s="3">
        <v>0.34882035380973547</v>
      </c>
      <c r="AB29" s="3">
        <v>0.57054862741107726</v>
      </c>
      <c r="AC29" s="3">
        <v>1.4235981716124684</v>
      </c>
      <c r="AD29" s="3">
        <v>0.47554120187447207</v>
      </c>
      <c r="AE29" s="3">
        <v>0.50642779128713356</v>
      </c>
      <c r="AF29" s="3">
        <v>0.50082161462988006</v>
      </c>
      <c r="AG29" s="3">
        <v>0.31934328233077358</v>
      </c>
      <c r="AH29" s="3">
        <v>0.34883443436352279</v>
      </c>
      <c r="AI29" s="3">
        <v>0.34617329341954672</v>
      </c>
      <c r="AJ29" s="3">
        <v>0.43179259607982245</v>
      </c>
      <c r="AK29" s="3">
        <v>0.38415622381503695</v>
      </c>
      <c r="AL29" s="3">
        <v>0.45216376258012553</v>
      </c>
      <c r="AM29" s="3">
        <v>0.41544377882582723</v>
      </c>
      <c r="AN29" s="3">
        <v>0.13012862621219179</v>
      </c>
      <c r="AO29" s="3">
        <v>0.50651195741723043</v>
      </c>
      <c r="AP29" s="3">
        <v>0.31245883154753229</v>
      </c>
      <c r="AQ29" s="3">
        <v>0.69549870582830364</v>
      </c>
      <c r="AR29" s="3">
        <v>-0.30996764331636539</v>
      </c>
      <c r="AS29" s="3">
        <v>0.20955963629553309</v>
      </c>
      <c r="AT29" s="3">
        <v>0.38462250637462969</v>
      </c>
      <c r="AU29" s="3">
        <v>0.35535934312267614</v>
      </c>
      <c r="AV29" s="3">
        <v>0.37357646414446549</v>
      </c>
      <c r="AW29" s="3">
        <v>0.53003531861580178</v>
      </c>
      <c r="AX29" s="3">
        <v>0.58257223323910057</v>
      </c>
      <c r="AY29" s="3">
        <v>0.55058809397329</v>
      </c>
    </row>
    <row r="30" spans="1:51" x14ac:dyDescent="0.25">
      <c r="A30" t="s">
        <v>32</v>
      </c>
      <c r="B30" t="s">
        <v>17034</v>
      </c>
      <c r="C30" t="s">
        <v>4965</v>
      </c>
      <c r="D30" t="s">
        <v>9831</v>
      </c>
      <c r="E30" t="s">
        <v>13779</v>
      </c>
      <c r="F30" t="s">
        <v>13791</v>
      </c>
      <c r="G30" t="s">
        <v>13873</v>
      </c>
      <c r="H30" t="s">
        <v>16955</v>
      </c>
      <c r="I30" s="3" t="s">
        <v>17011</v>
      </c>
      <c r="J30" s="3">
        <v>19.722770000000001</v>
      </c>
      <c r="K30" s="3">
        <v>11.620419999999999</v>
      </c>
      <c r="L30" s="3">
        <v>3.5464699999999998</v>
      </c>
      <c r="M30" s="3">
        <v>1.841172</v>
      </c>
      <c r="N30" s="3" t="s">
        <v>17011</v>
      </c>
      <c r="O30" s="3" t="s">
        <v>17011</v>
      </c>
      <c r="P30" s="3">
        <v>0.55778859999999997</v>
      </c>
      <c r="Q30" s="3">
        <v>0.63882139999999998</v>
      </c>
      <c r="R30" s="3">
        <v>0.63882139999999998</v>
      </c>
      <c r="S30" s="3">
        <v>0.40638390000000002</v>
      </c>
      <c r="T30" s="3">
        <v>0.38258439999999999</v>
      </c>
      <c r="U30" s="3">
        <v>0.47870400000000002</v>
      </c>
      <c r="V30" s="3">
        <v>0.37777119999999997</v>
      </c>
      <c r="W30" s="3">
        <v>0.8467401</v>
      </c>
      <c r="X30" s="3">
        <v>0.60650009999999999</v>
      </c>
      <c r="Y30" s="3">
        <v>0.31662180000000001</v>
      </c>
      <c r="Z30" s="3">
        <v>0.3470471</v>
      </c>
      <c r="AA30" s="3">
        <v>0.2416335</v>
      </c>
      <c r="AB30" s="3">
        <v>0.54449689999999995</v>
      </c>
      <c r="AC30" s="3">
        <v>1.7160869999999999</v>
      </c>
      <c r="AD30" s="3">
        <v>0.56840630000000003</v>
      </c>
      <c r="AE30" s="3">
        <v>1.4552750000000001</v>
      </c>
      <c r="AF30" s="3">
        <v>0.26382909999999998</v>
      </c>
      <c r="AG30" s="3">
        <v>0.3470471</v>
      </c>
      <c r="AH30" s="3">
        <v>0.34739979999999998</v>
      </c>
      <c r="AI30" s="3">
        <v>0.35318240000000001</v>
      </c>
      <c r="AJ30" s="3">
        <v>0.41775040000000002</v>
      </c>
      <c r="AK30" s="3">
        <v>0.40597159999999999</v>
      </c>
      <c r="AL30" s="3">
        <v>0.52955669999999999</v>
      </c>
      <c r="AM30" s="3">
        <v>0.50853990000000004</v>
      </c>
      <c r="AN30" s="3">
        <v>-5.0496640000000002E-2</v>
      </c>
      <c r="AO30" s="3">
        <v>0.65686129999999998</v>
      </c>
      <c r="AP30" s="3">
        <v>0.1011233</v>
      </c>
      <c r="AQ30" s="3">
        <v>0.88815929999999998</v>
      </c>
      <c r="AR30" s="3">
        <v>-0.5056775</v>
      </c>
      <c r="AS30" s="3">
        <v>1.0536449999999999</v>
      </c>
      <c r="AT30" s="3">
        <v>0.35570109999999999</v>
      </c>
      <c r="AU30" s="3">
        <v>0.34830830000000002</v>
      </c>
      <c r="AV30" s="3">
        <v>0.3651684</v>
      </c>
      <c r="AW30" s="3">
        <v>0.43553750000000002</v>
      </c>
      <c r="AX30" s="3">
        <v>0.61099369999999997</v>
      </c>
      <c r="AY30" s="3">
        <v>0.47052389999999999</v>
      </c>
    </row>
    <row r="31" spans="1:51" x14ac:dyDescent="0.25">
      <c r="A31" t="s">
        <v>33</v>
      </c>
      <c r="B31" t="s">
        <v>17035</v>
      </c>
      <c r="C31" t="s">
        <v>4966</v>
      </c>
      <c r="D31" t="s">
        <v>9832</v>
      </c>
      <c r="E31" t="s">
        <v>13779</v>
      </c>
      <c r="F31" t="s">
        <v>13788</v>
      </c>
      <c r="G31" t="s">
        <v>13874</v>
      </c>
      <c r="H31" t="s">
        <v>16955</v>
      </c>
      <c r="I31" s="3">
        <v>0.96133531884033119</v>
      </c>
      <c r="J31" s="3">
        <v>15.634949256278519</v>
      </c>
      <c r="K31" s="3">
        <v>10.051053042700943</v>
      </c>
      <c r="L31" s="3">
        <v>0.66362577676773071</v>
      </c>
      <c r="M31" s="3" t="s">
        <v>17011</v>
      </c>
      <c r="N31" s="3" t="s">
        <v>17011</v>
      </c>
      <c r="O31" s="3">
        <v>10.61609</v>
      </c>
      <c r="P31" s="3">
        <v>1.0088278880276818</v>
      </c>
      <c r="Q31" s="3">
        <v>0.90535859689273068</v>
      </c>
      <c r="R31" s="3">
        <v>0.90535859689273068</v>
      </c>
      <c r="S31" s="3">
        <v>0.76502504350311917</v>
      </c>
      <c r="T31" s="3">
        <v>0.76211535971062183</v>
      </c>
      <c r="U31" s="3">
        <v>1.0063212064023017</v>
      </c>
      <c r="V31" s="3">
        <v>0.75847406950677398</v>
      </c>
      <c r="W31" s="3">
        <v>0.41104314943520226</v>
      </c>
      <c r="X31" s="3">
        <v>0.39311906896720306</v>
      </c>
      <c r="Y31" s="3">
        <v>0.50706594426423413</v>
      </c>
      <c r="Z31" s="3">
        <v>0.36960686789835684</v>
      </c>
      <c r="AA31" s="3">
        <v>0.15109349654864002</v>
      </c>
      <c r="AB31" s="3">
        <v>0.68527017701859494</v>
      </c>
      <c r="AC31" s="3">
        <v>2.6228854674502871</v>
      </c>
      <c r="AD31" s="3">
        <v>0.18725844035243874</v>
      </c>
      <c r="AE31" s="3">
        <v>0.71215556370623712</v>
      </c>
      <c r="AF31" s="3">
        <v>0.61324370837985742</v>
      </c>
      <c r="AG31" s="3">
        <v>0.36960686789835684</v>
      </c>
      <c r="AH31" s="3">
        <v>0.41801518571241802</v>
      </c>
      <c r="AI31" s="3">
        <v>0.43057686469444889</v>
      </c>
      <c r="AJ31" s="3">
        <v>0.32646269099662784</v>
      </c>
      <c r="AK31" s="3">
        <v>0.37112644435874587</v>
      </c>
      <c r="AL31" s="3">
        <v>0.58055438938813531</v>
      </c>
      <c r="AM31" s="3">
        <v>0.52075920479613313</v>
      </c>
      <c r="AN31" s="3">
        <v>0.48446499041594737</v>
      </c>
      <c r="AO31" s="3">
        <v>0.16286772499598259</v>
      </c>
      <c r="AP31" s="3">
        <v>0.61554544697836244</v>
      </c>
      <c r="AQ31" s="3">
        <v>0.46938777615855398</v>
      </c>
      <c r="AR31" s="3">
        <v>0.25914003341135255</v>
      </c>
      <c r="AS31" s="3">
        <v>0.14362806974175754</v>
      </c>
      <c r="AT31" s="3">
        <v>0.4559828208209713</v>
      </c>
      <c r="AU31" s="3">
        <v>0.40717497952815063</v>
      </c>
      <c r="AV31" s="3">
        <v>0.41349999487633182</v>
      </c>
      <c r="AW31" s="3">
        <v>0.76383403901426972</v>
      </c>
      <c r="AX31" s="3">
        <v>0.81656835586084253</v>
      </c>
      <c r="AY31" s="3">
        <v>0.84927670230116625</v>
      </c>
    </row>
    <row r="32" spans="1:51" x14ac:dyDescent="0.25">
      <c r="A32" t="s">
        <v>34</v>
      </c>
      <c r="B32" t="s">
        <v>17036</v>
      </c>
      <c r="C32" t="s">
        <v>4967</v>
      </c>
      <c r="D32" t="s">
        <v>9833</v>
      </c>
      <c r="E32" t="s">
        <v>13779</v>
      </c>
      <c r="F32" t="s">
        <v>13792</v>
      </c>
      <c r="G32" t="s">
        <v>13875</v>
      </c>
      <c r="H32" t="s">
        <v>16955</v>
      </c>
      <c r="I32" s="3">
        <v>0.90648838689209477</v>
      </c>
      <c r="J32" s="3">
        <v>17.345522572961933</v>
      </c>
      <c r="K32" s="3">
        <v>13.506652963953297</v>
      </c>
      <c r="L32" s="3">
        <v>0.8700910210609436</v>
      </c>
      <c r="M32" s="3">
        <v>0.99133467674255371</v>
      </c>
      <c r="N32" s="3">
        <v>19.428899999999999</v>
      </c>
      <c r="O32" s="3">
        <v>15.844279999999999</v>
      </c>
      <c r="P32" s="3">
        <v>0.96255431216191112</v>
      </c>
      <c r="Q32" s="3">
        <v>0.94042465289088473</v>
      </c>
      <c r="R32" s="3">
        <v>0.94042465289088473</v>
      </c>
      <c r="S32" s="3">
        <v>0.69296040425461902</v>
      </c>
      <c r="T32" s="3">
        <v>0.72857987101991206</v>
      </c>
      <c r="U32" s="3">
        <v>0.87559448286761243</v>
      </c>
      <c r="V32" s="3">
        <v>0.719386289269624</v>
      </c>
      <c r="W32" s="3">
        <v>0.65449415038637571</v>
      </c>
      <c r="X32" s="3">
        <v>0.59523120459958911</v>
      </c>
      <c r="Y32" s="3">
        <v>0.43652736632566852</v>
      </c>
      <c r="Z32" s="3">
        <v>0.30442335285797539</v>
      </c>
      <c r="AA32" s="3">
        <v>0.37218441740321745</v>
      </c>
      <c r="AB32" s="3">
        <v>0.85079709544771187</v>
      </c>
      <c r="AC32" s="3">
        <v>2.6088412523941953</v>
      </c>
      <c r="AD32" s="3">
        <v>0.7422262090034657</v>
      </c>
      <c r="AE32" s="3">
        <v>0.97207122334180218</v>
      </c>
      <c r="AF32" s="3">
        <v>0.67396728445776821</v>
      </c>
      <c r="AG32" s="3">
        <v>0.30442335285797539</v>
      </c>
      <c r="AH32" s="3">
        <v>0.37840304360712002</v>
      </c>
      <c r="AI32" s="3">
        <v>0.38896994495413212</v>
      </c>
      <c r="AJ32" s="3">
        <v>0.48246891170342698</v>
      </c>
      <c r="AK32" s="3">
        <v>0.43439652063586998</v>
      </c>
      <c r="AL32" s="3">
        <v>0.6520037042364708</v>
      </c>
      <c r="AM32" s="3">
        <v>0.53392472320967299</v>
      </c>
      <c r="AN32" s="3">
        <v>-1.8653907696790428E-2</v>
      </c>
      <c r="AO32" s="3">
        <v>0.6015084312896597</v>
      </c>
      <c r="AP32" s="3">
        <v>0.32927693840035371</v>
      </c>
      <c r="AQ32" s="3">
        <v>0.98271204713338745</v>
      </c>
      <c r="AR32" s="3">
        <v>-0.69916656439300662</v>
      </c>
      <c r="AS32" s="3">
        <v>0.31735558621388849</v>
      </c>
      <c r="AT32" s="3">
        <v>0.43978301519247209</v>
      </c>
      <c r="AU32" s="3">
        <v>0.39966126791645407</v>
      </c>
      <c r="AV32" s="3">
        <v>0.4190938304667845</v>
      </c>
      <c r="AW32" s="3">
        <v>0.7268457661350709</v>
      </c>
      <c r="AX32" s="3">
        <v>0.86082785757563263</v>
      </c>
      <c r="AY32" s="3">
        <v>0.77308320567255318</v>
      </c>
    </row>
    <row r="33" spans="1:51" x14ac:dyDescent="0.25">
      <c r="A33" t="s">
        <v>35</v>
      </c>
      <c r="B33" t="s">
        <v>17037</v>
      </c>
      <c r="C33" t="s">
        <v>4968</v>
      </c>
      <c r="D33" t="s">
        <v>9834</v>
      </c>
      <c r="E33" t="s">
        <v>13779</v>
      </c>
      <c r="F33" t="s">
        <v>13788</v>
      </c>
      <c r="G33" t="s">
        <v>13876</v>
      </c>
      <c r="H33" t="s">
        <v>16955</v>
      </c>
      <c r="I33" s="3">
        <v>0.4988285163364129</v>
      </c>
      <c r="J33" s="3">
        <v>58.750406903958371</v>
      </c>
      <c r="K33" s="3">
        <v>43.044196213252484</v>
      </c>
      <c r="L33" s="3">
        <v>-0.7429344654083252</v>
      </c>
      <c r="M33" s="3" t="s">
        <v>17011</v>
      </c>
      <c r="N33" s="3" t="s">
        <v>17011</v>
      </c>
      <c r="O33" s="3">
        <v>-34.155079999999998</v>
      </c>
      <c r="P33" s="3">
        <v>1.6191746504332292</v>
      </c>
      <c r="Q33" s="3">
        <v>1.4190104803681334</v>
      </c>
      <c r="R33" s="3">
        <v>1.4190104803681334</v>
      </c>
      <c r="S33" s="3">
        <v>1.2566624720739612</v>
      </c>
      <c r="T33" s="3">
        <v>1.2214379516888694</v>
      </c>
      <c r="U33" s="3">
        <v>1.4004078485149787</v>
      </c>
      <c r="V33" s="3">
        <v>1.2056078158300996</v>
      </c>
      <c r="W33" s="3">
        <v>0.63221185745045294</v>
      </c>
      <c r="X33" s="3">
        <v>0.81364929970322231</v>
      </c>
      <c r="Y33" s="3">
        <v>0.57424297966853799</v>
      </c>
      <c r="Z33" s="3">
        <v>0.29990824271988309</v>
      </c>
      <c r="AA33" s="3">
        <v>0.31389979537157153</v>
      </c>
      <c r="AB33" s="3">
        <v>1.3239174177820012</v>
      </c>
      <c r="AC33" s="3">
        <v>5.1283015655571003</v>
      </c>
      <c r="AD33" s="3">
        <v>0.92130130926245446</v>
      </c>
      <c r="AE33" s="3">
        <v>1.6406724675481641</v>
      </c>
      <c r="AF33" s="3">
        <v>0.88971878183317477</v>
      </c>
      <c r="AG33" s="3">
        <v>0.29990824271988309</v>
      </c>
      <c r="AH33" s="3">
        <v>0.39389764908916064</v>
      </c>
      <c r="AI33" s="3">
        <v>0.42578096949531175</v>
      </c>
      <c r="AJ33" s="3">
        <v>0.54874669281669053</v>
      </c>
      <c r="AK33" s="3">
        <v>0.56016419778774362</v>
      </c>
      <c r="AL33" s="3">
        <v>0.82447210113079605</v>
      </c>
      <c r="AM33" s="3">
        <v>0.62931898186932411</v>
      </c>
      <c r="AN33" s="3">
        <v>5.4673748051006221E-3</v>
      </c>
      <c r="AO33" s="3">
        <v>0.31180209235692669</v>
      </c>
      <c r="AP33" s="3">
        <v>0.65236108001928339</v>
      </c>
      <c r="AQ33" s="3">
        <v>1.0228026296179955</v>
      </c>
      <c r="AR33" s="3">
        <v>6.1086879323885457E-2</v>
      </c>
      <c r="AS33" s="3">
        <v>0.50074586567810919</v>
      </c>
      <c r="AT33" s="3">
        <v>0.64942999727316786</v>
      </c>
      <c r="AU33" s="3">
        <v>0.50088371021122768</v>
      </c>
      <c r="AV33" s="3">
        <v>0.56237536863005977</v>
      </c>
      <c r="AW33" s="3">
        <v>1.1353402440074247</v>
      </c>
      <c r="AX33" s="3">
        <v>1.3481016352037538</v>
      </c>
      <c r="AY33" s="3">
        <v>1.2562717722229895</v>
      </c>
    </row>
    <row r="34" spans="1:51" x14ac:dyDescent="0.25">
      <c r="A34" t="s">
        <v>36</v>
      </c>
      <c r="B34" t="s">
        <v>17038</v>
      </c>
      <c r="C34" t="s">
        <v>4969</v>
      </c>
      <c r="D34" t="s">
        <v>9835</v>
      </c>
      <c r="E34" t="s">
        <v>13781</v>
      </c>
      <c r="F34" t="s">
        <v>13794</v>
      </c>
      <c r="G34" t="s">
        <v>13877</v>
      </c>
      <c r="H34" t="s">
        <v>16955</v>
      </c>
      <c r="I34" s="3">
        <v>0.30645292736456831</v>
      </c>
      <c r="J34" s="3">
        <v>28.113140936434377</v>
      </c>
      <c r="K34" s="3">
        <v>25.408615651688038</v>
      </c>
      <c r="L34" s="3">
        <v>0.28304600715637207</v>
      </c>
      <c r="M34" s="3" t="s">
        <v>17011</v>
      </c>
      <c r="N34" s="3" t="s">
        <v>17011</v>
      </c>
      <c r="O34" s="3">
        <v>1.053412</v>
      </c>
      <c r="P34" s="3">
        <v>0.6351775056529485</v>
      </c>
      <c r="Q34" s="3">
        <v>0.69493091629071613</v>
      </c>
      <c r="R34" s="3">
        <v>0.69493091629071613</v>
      </c>
      <c r="S34" s="3">
        <v>0.51833039738228637</v>
      </c>
      <c r="T34" s="3">
        <v>0.54629477787968195</v>
      </c>
      <c r="U34" s="3">
        <v>0.65426989155573867</v>
      </c>
      <c r="V34" s="3">
        <v>0.54881620671276721</v>
      </c>
      <c r="W34" s="3">
        <v>0.25950081198477454</v>
      </c>
      <c r="X34" s="3">
        <v>0.33739677372419347</v>
      </c>
      <c r="Y34" s="3">
        <v>0.51046453674313375</v>
      </c>
      <c r="Z34" s="3">
        <v>0.42680319648006926</v>
      </c>
      <c r="AA34" s="3">
        <v>-0.26777541205457844</v>
      </c>
      <c r="AB34" s="3">
        <v>0.12537302897392322</v>
      </c>
      <c r="AC34" s="3">
        <v>1.4844649346081908</v>
      </c>
      <c r="AD34" s="3">
        <v>-0.17576262943117082</v>
      </c>
      <c r="AE34" s="3">
        <v>0.2572494902896032</v>
      </c>
      <c r="AF34" s="3">
        <v>0.36582540803482849</v>
      </c>
      <c r="AG34" s="3">
        <v>0.42680319648006926</v>
      </c>
      <c r="AH34" s="3">
        <v>0.69602133564702551</v>
      </c>
      <c r="AI34" s="3">
        <v>0.77292488138409887</v>
      </c>
      <c r="AJ34" s="3">
        <v>0.46589739103017397</v>
      </c>
      <c r="AK34" s="3">
        <v>0.39951077175663885</v>
      </c>
      <c r="AL34" s="3">
        <v>0.93250593789927827</v>
      </c>
      <c r="AM34" s="3">
        <v>0.54667289254639351</v>
      </c>
      <c r="AN34" s="3">
        <v>0.62603077262870699</v>
      </c>
      <c r="AO34" s="3">
        <v>3.8079377212350052E-2</v>
      </c>
      <c r="AP34" s="3">
        <v>0.72183213210315311</v>
      </c>
      <c r="AQ34" s="3">
        <v>0.15794228511223662</v>
      </c>
      <c r="AR34" s="3">
        <v>-0.18164163606987915</v>
      </c>
      <c r="AS34" s="3">
        <v>-2.8229800665254379E-2</v>
      </c>
      <c r="AT34" s="3">
        <v>0.37527539426288858</v>
      </c>
      <c r="AU34" s="3">
        <v>0.36869512281711453</v>
      </c>
      <c r="AV34" s="3">
        <v>0.37231633223408422</v>
      </c>
      <c r="AW34" s="3">
        <v>0.53804335615907528</v>
      </c>
      <c r="AX34" s="3">
        <v>0.52910377468697645</v>
      </c>
      <c r="AY34" s="3">
        <v>0.52712667027459248</v>
      </c>
    </row>
    <row r="35" spans="1:51" x14ac:dyDescent="0.25">
      <c r="A35" t="s">
        <v>37</v>
      </c>
      <c r="B35" t="s">
        <v>17039</v>
      </c>
      <c r="C35" t="s">
        <v>4970</v>
      </c>
      <c r="D35" t="s">
        <v>9836</v>
      </c>
      <c r="E35" t="s">
        <v>13782</v>
      </c>
      <c r="F35" t="s">
        <v>13795</v>
      </c>
      <c r="G35" t="s">
        <v>13878</v>
      </c>
      <c r="H35" t="s">
        <v>16955</v>
      </c>
      <c r="I35" s="3">
        <v>0.86021643181723983</v>
      </c>
      <c r="J35" s="3">
        <v>7.055804053428222</v>
      </c>
      <c r="K35" s="3">
        <v>5.5031311615584197</v>
      </c>
      <c r="L35" s="3">
        <v>0.60174614191055298</v>
      </c>
      <c r="M35" s="3">
        <v>0.99237114191055298</v>
      </c>
      <c r="N35" s="3">
        <v>9.7734769999999997</v>
      </c>
      <c r="O35" s="3">
        <v>7.1591519999999997</v>
      </c>
      <c r="P35" s="3">
        <v>0.54747676135751644</v>
      </c>
      <c r="Q35" s="3">
        <v>0.54760858305459736</v>
      </c>
      <c r="R35" s="3">
        <v>0.54760858305459736</v>
      </c>
      <c r="S35" s="3">
        <v>0.50456103856809487</v>
      </c>
      <c r="T35" s="3">
        <v>0.50722246615794697</v>
      </c>
      <c r="U35" s="3">
        <v>0.58875143723122059</v>
      </c>
      <c r="V35" s="3">
        <v>0.50355635967584012</v>
      </c>
      <c r="W35" s="3">
        <v>0.41181053732110617</v>
      </c>
      <c r="X35" s="3">
        <v>0.39007762206776991</v>
      </c>
      <c r="Y35" s="3">
        <v>0.38886445327016594</v>
      </c>
      <c r="Z35" s="3">
        <v>0.3358658070452164</v>
      </c>
      <c r="AA35" s="3">
        <v>0.29854501444514492</v>
      </c>
      <c r="AB35" s="3">
        <v>0.51218601116575169</v>
      </c>
      <c r="AC35" s="3">
        <v>1.3026250474344323</v>
      </c>
      <c r="AD35" s="3">
        <v>0.36826786987892091</v>
      </c>
      <c r="AE35" s="3">
        <v>0.56791600782956442</v>
      </c>
      <c r="AF35" s="3">
        <v>0.49361785108781286</v>
      </c>
      <c r="AG35" s="3">
        <v>0.3358658070452164</v>
      </c>
      <c r="AH35" s="3">
        <v>0.3681877415742516</v>
      </c>
      <c r="AI35" s="3">
        <v>0.37363976658515441</v>
      </c>
      <c r="AJ35" s="3">
        <v>0.37602557082566623</v>
      </c>
      <c r="AK35" s="3">
        <v>0.36567587511849581</v>
      </c>
      <c r="AL35" s="3">
        <v>0.46714429829676035</v>
      </c>
      <c r="AM35" s="3">
        <v>0.42485686034851783</v>
      </c>
      <c r="AN35" s="3">
        <v>0.32027896336051143</v>
      </c>
      <c r="AO35" s="3">
        <v>0.32765513707396948</v>
      </c>
      <c r="AP35" s="3">
        <v>0.40484824421637899</v>
      </c>
      <c r="AQ35" s="3">
        <v>0.48468419108264216</v>
      </c>
      <c r="AR35" s="3">
        <v>0.18341418411810625</v>
      </c>
      <c r="AS35" s="3">
        <v>0.30279623739307104</v>
      </c>
      <c r="AT35" s="3">
        <v>0.38989123652198254</v>
      </c>
      <c r="AU35" s="3">
        <v>0.36695443670190958</v>
      </c>
      <c r="AV35" s="3">
        <v>0.37424538754041742</v>
      </c>
      <c r="AW35" s="3">
        <v>0.50235137127079843</v>
      </c>
      <c r="AX35" s="3">
        <v>0.54116457855233069</v>
      </c>
      <c r="AY35" s="3">
        <v>0.53615904667745651</v>
      </c>
    </row>
    <row r="36" spans="1:51" x14ac:dyDescent="0.25">
      <c r="A36" t="s">
        <v>38</v>
      </c>
      <c r="B36" t="s">
        <v>4747</v>
      </c>
      <c r="C36" t="s">
        <v>4971</v>
      </c>
      <c r="D36" t="s">
        <v>9837</v>
      </c>
      <c r="E36" t="s">
        <v>13779</v>
      </c>
      <c r="F36" t="s">
        <v>13791</v>
      </c>
      <c r="G36" t="s">
        <v>13879</v>
      </c>
      <c r="H36" t="s">
        <v>16955</v>
      </c>
      <c r="I36" s="3">
        <v>0.98164030060694141</v>
      </c>
      <c r="J36" s="3">
        <v>20.809131083297181</v>
      </c>
      <c r="K36" s="3">
        <v>21.715212849018265</v>
      </c>
      <c r="L36" s="3">
        <v>1.2682164907455444</v>
      </c>
      <c r="M36" s="3">
        <v>0.90765100717544556</v>
      </c>
      <c r="N36" s="3">
        <v>21.755590000000002</v>
      </c>
      <c r="O36" s="3">
        <v>26.893419999999999</v>
      </c>
      <c r="P36" s="3">
        <v>0.93942581996764474</v>
      </c>
      <c r="Q36" s="3">
        <v>0.92020917175749128</v>
      </c>
      <c r="R36" s="3">
        <v>0.92020917175749128</v>
      </c>
      <c r="S36" s="3">
        <v>0.76522404871793792</v>
      </c>
      <c r="T36" s="3">
        <v>0.81297306160234395</v>
      </c>
      <c r="U36" s="3">
        <v>0.94963718318577073</v>
      </c>
      <c r="V36" s="3">
        <v>0.80366182612174053</v>
      </c>
      <c r="W36" s="3">
        <v>0.68941227625069113</v>
      </c>
      <c r="X36" s="3">
        <v>0.61998760959151888</v>
      </c>
      <c r="Y36" s="3">
        <v>0.4410704475308852</v>
      </c>
      <c r="Z36" s="3">
        <v>0.29836832568780647</v>
      </c>
      <c r="AA36" s="3">
        <v>0.39954917682144064</v>
      </c>
      <c r="AB36" s="3">
        <v>0.91826159748621794</v>
      </c>
      <c r="AC36" s="3">
        <v>3.0411345409035579</v>
      </c>
      <c r="AD36" s="3">
        <v>0.82287674626395979</v>
      </c>
      <c r="AE36" s="3">
        <v>1.1678520207285779</v>
      </c>
      <c r="AF36" s="3">
        <v>0.7545848078065307</v>
      </c>
      <c r="AG36" s="3">
        <v>0.29836832568780647</v>
      </c>
      <c r="AH36" s="3">
        <v>0.4002857152179744</v>
      </c>
      <c r="AI36" s="3">
        <v>0.41614453704638332</v>
      </c>
      <c r="AJ36" s="3">
        <v>0.5425104084615211</v>
      </c>
      <c r="AK36" s="3">
        <v>0.44746135667962966</v>
      </c>
      <c r="AL36" s="3">
        <v>0.711863943017912</v>
      </c>
      <c r="AM36" s="3">
        <v>0.53790623204999499</v>
      </c>
      <c r="AN36" s="3">
        <v>-5.0133352528429986E-2</v>
      </c>
      <c r="AO36" s="3">
        <v>0.6004433896866016</v>
      </c>
      <c r="AP36" s="3">
        <v>0.38661263230727927</v>
      </c>
      <c r="AQ36" s="3">
        <v>1.018613785653109</v>
      </c>
      <c r="AR36" s="3">
        <v>-0.79537031723639207</v>
      </c>
      <c r="AS36" s="3">
        <v>0.39431869359712818</v>
      </c>
      <c r="AT36" s="3">
        <v>0.46198091533330987</v>
      </c>
      <c r="AU36" s="3">
        <v>0.41452088152358368</v>
      </c>
      <c r="AV36" s="3">
        <v>0.42751996836121159</v>
      </c>
      <c r="AW36" s="3">
        <v>0.79256077712666695</v>
      </c>
      <c r="AX36" s="3">
        <v>0.95745505721526158</v>
      </c>
      <c r="AY36" s="3">
        <v>0.84210930060548195</v>
      </c>
    </row>
    <row r="37" spans="1:51" x14ac:dyDescent="0.25">
      <c r="A37" t="s">
        <v>39</v>
      </c>
      <c r="B37" t="s">
        <v>17040</v>
      </c>
      <c r="C37" t="s">
        <v>4972</v>
      </c>
      <c r="D37" t="s">
        <v>9838</v>
      </c>
      <c r="E37" t="s">
        <v>13779</v>
      </c>
      <c r="F37" t="s">
        <v>13790</v>
      </c>
      <c r="G37" t="s">
        <v>13880</v>
      </c>
      <c r="H37" t="s">
        <v>16955</v>
      </c>
      <c r="I37" s="3">
        <v>0.994921333901853</v>
      </c>
      <c r="J37" s="3">
        <v>13.594128924723966</v>
      </c>
      <c r="K37" s="3">
        <v>15.092599707534884</v>
      </c>
      <c r="L37" s="3">
        <v>-0.77734071016311646</v>
      </c>
      <c r="M37" s="3">
        <v>0.11446142941713333</v>
      </c>
      <c r="N37" s="3">
        <v>4.803477</v>
      </c>
      <c r="O37" s="3">
        <v>-4.7035169999999997</v>
      </c>
      <c r="P37" s="3">
        <v>0.71159413604972155</v>
      </c>
      <c r="Q37" s="3">
        <v>0.5747746379762696</v>
      </c>
      <c r="R37" s="3">
        <v>0.5747746379762696</v>
      </c>
      <c r="S37" s="3">
        <v>0.51783969074512948</v>
      </c>
      <c r="T37" s="3">
        <v>0.44962831767624056</v>
      </c>
      <c r="U37" s="3">
        <v>0.71205874804900726</v>
      </c>
      <c r="V37" s="3">
        <v>0.43943768093443797</v>
      </c>
      <c r="W37" s="3">
        <v>0.43272144946807334</v>
      </c>
      <c r="X37" s="3">
        <v>0.3750250590712666</v>
      </c>
      <c r="Y37" s="3">
        <v>0.31576500336874402</v>
      </c>
      <c r="Z37" s="3">
        <v>0.25320055778077288</v>
      </c>
      <c r="AA37" s="3">
        <v>0.69811207739457459</v>
      </c>
      <c r="AB37" s="3">
        <v>0.83793450269145731</v>
      </c>
      <c r="AC37" s="3">
        <v>1.3062092112052526</v>
      </c>
      <c r="AD37" s="3">
        <v>0.7571532177858834</v>
      </c>
      <c r="AE37" s="3">
        <v>0.66736713595430741</v>
      </c>
      <c r="AF37" s="3">
        <v>0.91739880657503237</v>
      </c>
      <c r="AG37" s="3">
        <v>0.25320055778077288</v>
      </c>
      <c r="AH37" s="3">
        <v>0.34730506533779043</v>
      </c>
      <c r="AI37" s="3">
        <v>0.3559326111910121</v>
      </c>
      <c r="AJ37" s="3">
        <v>0.36734729678586781</v>
      </c>
      <c r="AK37" s="3">
        <v>0.36535485987631328</v>
      </c>
      <c r="AL37" s="3">
        <v>0.43688954077035752</v>
      </c>
      <c r="AM37" s="3">
        <v>0.42184434632187096</v>
      </c>
      <c r="AN37" s="3">
        <v>0.15568673153273041</v>
      </c>
      <c r="AO37" s="3">
        <v>0.46288329258968858</v>
      </c>
      <c r="AP37" s="3">
        <v>0.22575176650151019</v>
      </c>
      <c r="AQ37" s="3">
        <v>0.59962847532250474</v>
      </c>
      <c r="AR37" s="3">
        <v>0.26724668878693586</v>
      </c>
      <c r="AS37" s="3">
        <v>0.25391491183190906</v>
      </c>
      <c r="AT37" s="3">
        <v>0.37216743934833935</v>
      </c>
      <c r="AU37" s="3">
        <v>0.35549643011296811</v>
      </c>
      <c r="AV37" s="3">
        <v>0.36103922075661987</v>
      </c>
      <c r="AW37" s="3">
        <v>0.67548461967351847</v>
      </c>
      <c r="AX37" s="3">
        <v>0.77943852163249483</v>
      </c>
      <c r="AY37" s="3">
        <v>0.6169488005267183</v>
      </c>
    </row>
    <row r="38" spans="1:51" x14ac:dyDescent="0.25">
      <c r="A38" t="s">
        <v>40</v>
      </c>
      <c r="B38" t="s">
        <v>17041</v>
      </c>
      <c r="C38" t="s">
        <v>4973</v>
      </c>
      <c r="D38" t="s">
        <v>9839</v>
      </c>
      <c r="E38" t="s">
        <v>13779</v>
      </c>
      <c r="F38" t="s">
        <v>13790</v>
      </c>
      <c r="G38" t="s">
        <v>13881</v>
      </c>
      <c r="H38" t="s">
        <v>16955</v>
      </c>
      <c r="I38" s="3">
        <v>0.99759867985622053</v>
      </c>
      <c r="J38" s="3">
        <v>28.060369922866744</v>
      </c>
      <c r="K38" s="3">
        <v>21.786257107568265</v>
      </c>
      <c r="L38" s="3">
        <v>0.29503494501113892</v>
      </c>
      <c r="M38" s="3">
        <v>0.20807044208049774</v>
      </c>
      <c r="N38" s="3">
        <v>3.6592440000000002</v>
      </c>
      <c r="O38" s="3">
        <v>1.1163400000000001</v>
      </c>
      <c r="P38" s="3">
        <v>0.9189118096446981</v>
      </c>
      <c r="Q38" s="3">
        <v>0.98826100996318</v>
      </c>
      <c r="R38" s="3">
        <v>0.98826100996318</v>
      </c>
      <c r="S38" s="3">
        <v>0.99634101414324294</v>
      </c>
      <c r="T38" s="3">
        <v>0.77313641438441816</v>
      </c>
      <c r="U38" s="3">
        <v>1.2113153590917978</v>
      </c>
      <c r="V38" s="3">
        <v>0.76194617213223459</v>
      </c>
      <c r="W38" s="3">
        <v>0.35610529107673611</v>
      </c>
      <c r="X38" s="3">
        <v>0.33176056594142844</v>
      </c>
      <c r="Y38" s="3">
        <v>0.51441701907759663</v>
      </c>
      <c r="Z38" s="3">
        <v>0.39396816003307955</v>
      </c>
      <c r="AA38" s="3">
        <v>8.8674960891891974E-2</v>
      </c>
      <c r="AB38" s="3">
        <v>0.76290724223404371</v>
      </c>
      <c r="AC38" s="3">
        <v>3.2472223812991503</v>
      </c>
      <c r="AD38" s="3">
        <v>-0.27737102273821934</v>
      </c>
      <c r="AE38" s="3">
        <v>0.79646481937882418</v>
      </c>
      <c r="AF38" s="3">
        <v>0.79840090426935595</v>
      </c>
      <c r="AG38" s="3">
        <v>0.39396816003307955</v>
      </c>
      <c r="AH38" s="3">
        <v>0.3697412483916811</v>
      </c>
      <c r="AI38" s="3">
        <v>0.37910681114191519</v>
      </c>
      <c r="AJ38" s="3">
        <v>0.19047320052273981</v>
      </c>
      <c r="AK38" s="3">
        <v>0.33575641256036065</v>
      </c>
      <c r="AL38" s="3">
        <v>0.3851653562412588</v>
      </c>
      <c r="AM38" s="3">
        <v>0.47057259035203786</v>
      </c>
      <c r="AN38" s="3">
        <v>0.82720250905064785</v>
      </c>
      <c r="AO38" s="3">
        <v>-0.16623216123893442</v>
      </c>
      <c r="AP38" s="3">
        <v>0.85504255628916637</v>
      </c>
      <c r="AQ38" s="3">
        <v>0.19428976907851381</v>
      </c>
      <c r="AR38" s="3">
        <v>1.622719740103963</v>
      </c>
      <c r="AS38" s="3">
        <v>0.32985330580930727</v>
      </c>
      <c r="AT38" s="3">
        <v>0.54711411776648722</v>
      </c>
      <c r="AU38" s="3">
        <v>0.4530682115673863</v>
      </c>
      <c r="AV38" s="3">
        <v>0.47300151482450759</v>
      </c>
      <c r="AW38" s="3">
        <v>0.85528852364092711</v>
      </c>
      <c r="AX38" s="3">
        <v>0.88999036593364156</v>
      </c>
      <c r="AY38" s="3">
        <v>1.1110314125637104</v>
      </c>
    </row>
    <row r="39" spans="1:51" x14ac:dyDescent="0.25">
      <c r="A39" t="s">
        <v>41</v>
      </c>
      <c r="B39" t="s">
        <v>17042</v>
      </c>
      <c r="C39" t="s">
        <v>4974</v>
      </c>
      <c r="D39" t="s">
        <v>9840</v>
      </c>
      <c r="E39" t="s">
        <v>13779</v>
      </c>
      <c r="F39" t="s">
        <v>13790</v>
      </c>
      <c r="G39" t="s">
        <v>13862</v>
      </c>
      <c r="H39" t="s">
        <v>16955</v>
      </c>
      <c r="I39" s="3">
        <v>0.992187341229394</v>
      </c>
      <c r="J39" s="3">
        <v>14.346875777972059</v>
      </c>
      <c r="K39" s="3">
        <v>9.4997152515276699</v>
      </c>
      <c r="L39" s="3">
        <v>0.28715550899505615</v>
      </c>
      <c r="M39" s="3">
        <v>0.63720870018005371</v>
      </c>
      <c r="N39" s="3">
        <v>11.528130000000001</v>
      </c>
      <c r="O39" s="3">
        <v>3.7912940000000002</v>
      </c>
      <c r="P39" s="3">
        <v>0.85115267063243694</v>
      </c>
      <c r="Q39" s="3">
        <v>0.7355430320582228</v>
      </c>
      <c r="R39" s="3">
        <v>0.7355430320582228</v>
      </c>
      <c r="S39" s="3">
        <v>0.66773139487801003</v>
      </c>
      <c r="T39" s="3">
        <v>0.5770158214007417</v>
      </c>
      <c r="U39" s="3">
        <v>0.88286382540156472</v>
      </c>
      <c r="V39" s="3">
        <v>0.56927276422226936</v>
      </c>
      <c r="W39" s="3">
        <v>0.45626711510507112</v>
      </c>
      <c r="X39" s="3">
        <v>0.40503896392283117</v>
      </c>
      <c r="Y39" s="3">
        <v>0.35548876280872926</v>
      </c>
      <c r="Z39" s="3">
        <v>0.24389184564121169</v>
      </c>
      <c r="AA39" s="3">
        <v>0.71879919020369876</v>
      </c>
      <c r="AB39" s="3">
        <v>1.0141709549694244</v>
      </c>
      <c r="AC39" s="3">
        <v>2.1208052079978641</v>
      </c>
      <c r="AD39" s="3">
        <v>0.58235466747581122</v>
      </c>
      <c r="AE39" s="3">
        <v>0.88460399538213708</v>
      </c>
      <c r="AF39" s="3">
        <v>1.07809618963177</v>
      </c>
      <c r="AG39" s="3">
        <v>0.24389184564121169</v>
      </c>
      <c r="AH39" s="3">
        <v>0.3632862320472417</v>
      </c>
      <c r="AI39" s="3">
        <v>0.37163389533742419</v>
      </c>
      <c r="AJ39" s="3">
        <v>0.36218469647428242</v>
      </c>
      <c r="AK39" s="3">
        <v>0.36330453817910419</v>
      </c>
      <c r="AL39" s="3">
        <v>0.48944858600517849</v>
      </c>
      <c r="AM39" s="3">
        <v>0.44233580889631841</v>
      </c>
      <c r="AN39" s="3">
        <v>0.27293972897605268</v>
      </c>
      <c r="AO39" s="3">
        <v>0.35624861124744872</v>
      </c>
      <c r="AP39" s="3">
        <v>0.36378707601104465</v>
      </c>
      <c r="AQ39" s="3">
        <v>0.58442763386235286</v>
      </c>
      <c r="AR39" s="3">
        <v>0.3558513388292851</v>
      </c>
      <c r="AS39" s="3">
        <v>0.34527820279200977</v>
      </c>
      <c r="AT39" s="3">
        <v>0.42732326687179933</v>
      </c>
      <c r="AU39" s="3">
        <v>0.38514224679718317</v>
      </c>
      <c r="AV39" s="3">
        <v>0.39465160279086131</v>
      </c>
      <c r="AW39" s="3">
        <v>0.77803832064854306</v>
      </c>
      <c r="AX39" s="3">
        <v>0.88607414349684155</v>
      </c>
      <c r="AY39" s="3">
        <v>0.80357064553701263</v>
      </c>
    </row>
    <row r="40" spans="1:51" x14ac:dyDescent="0.25">
      <c r="A40" t="s">
        <v>42</v>
      </c>
      <c r="B40" t="s">
        <v>17043</v>
      </c>
      <c r="C40" t="s">
        <v>4975</v>
      </c>
      <c r="D40" t="s">
        <v>9841</v>
      </c>
      <c r="E40" t="s">
        <v>13779</v>
      </c>
      <c r="F40" t="s">
        <v>13791</v>
      </c>
      <c r="G40" t="s">
        <v>13882</v>
      </c>
      <c r="H40" t="s">
        <v>16955</v>
      </c>
      <c r="I40" s="3">
        <v>0.98490928533030686</v>
      </c>
      <c r="J40" s="3">
        <v>13.083125055900327</v>
      </c>
      <c r="K40" s="3">
        <v>10.042881760221974</v>
      </c>
      <c r="L40" s="3">
        <v>0.61252725124359131</v>
      </c>
      <c r="M40" s="3" t="s">
        <v>17011</v>
      </c>
      <c r="N40" s="3" t="s">
        <v>17011</v>
      </c>
      <c r="O40" s="3">
        <v>8.9868559999999995</v>
      </c>
      <c r="P40" s="3">
        <v>0.91207665968860596</v>
      </c>
      <c r="Q40" s="3">
        <v>0.82389882009025683</v>
      </c>
      <c r="R40" s="3">
        <v>0.82389882009025683</v>
      </c>
      <c r="S40" s="3">
        <v>0.68023415971234269</v>
      </c>
      <c r="T40" s="3">
        <v>0.71262805989783784</v>
      </c>
      <c r="U40" s="3">
        <v>0.84048301500483402</v>
      </c>
      <c r="V40" s="3">
        <v>0.71152599358492297</v>
      </c>
      <c r="W40" s="3">
        <v>0.40985565874687452</v>
      </c>
      <c r="X40" s="3">
        <v>0.4010454388714913</v>
      </c>
      <c r="Y40" s="3">
        <v>0.46967087000843094</v>
      </c>
      <c r="Z40" s="3">
        <v>0.36869125705751171</v>
      </c>
      <c r="AA40" s="3">
        <v>0.15495988832163302</v>
      </c>
      <c r="AB40" s="3">
        <v>0.59211686605444358</v>
      </c>
      <c r="AC40" s="3">
        <v>2.2031109523484242</v>
      </c>
      <c r="AD40" s="3">
        <v>0.22436994064309873</v>
      </c>
      <c r="AE40" s="3">
        <v>0.7078323302191365</v>
      </c>
      <c r="AF40" s="3">
        <v>0.50346949871853552</v>
      </c>
      <c r="AG40" s="3">
        <v>0.36869125705751171</v>
      </c>
      <c r="AH40" s="3">
        <v>0.39323367272752824</v>
      </c>
      <c r="AI40" s="3">
        <v>0.40417927714522467</v>
      </c>
      <c r="AJ40" s="3">
        <v>0.33367634699724075</v>
      </c>
      <c r="AK40" s="3">
        <v>0.36760527837106849</v>
      </c>
      <c r="AL40" s="3">
        <v>0.51012086070067486</v>
      </c>
      <c r="AM40" s="3">
        <v>0.46195777017883877</v>
      </c>
      <c r="AN40" s="3">
        <v>0.43779918399296758</v>
      </c>
      <c r="AO40" s="3">
        <v>0.20440176967311433</v>
      </c>
      <c r="AP40" s="3">
        <v>0.57115884973156139</v>
      </c>
      <c r="AQ40" s="3">
        <v>0.4556331528860984</v>
      </c>
      <c r="AR40" s="3">
        <v>0.21234125261346293</v>
      </c>
      <c r="AS40" s="3">
        <v>0.24580289389883467</v>
      </c>
      <c r="AT40" s="3">
        <v>0.44228780861539529</v>
      </c>
      <c r="AU40" s="3">
        <v>0.40011736716354152</v>
      </c>
      <c r="AV40" s="3">
        <v>0.40716858014979218</v>
      </c>
      <c r="AW40" s="3">
        <v>0.64353097340631638</v>
      </c>
      <c r="AX40" s="3">
        <v>0.68524748766360455</v>
      </c>
      <c r="AY40" s="3">
        <v>0.73251507157915152</v>
      </c>
    </row>
    <row r="41" spans="1:51" x14ac:dyDescent="0.25">
      <c r="A41" t="s">
        <v>43</v>
      </c>
      <c r="B41" t="s">
        <v>17044</v>
      </c>
      <c r="C41" t="s">
        <v>4976</v>
      </c>
      <c r="D41" t="s">
        <v>9842</v>
      </c>
      <c r="E41" t="s">
        <v>13778</v>
      </c>
      <c r="F41" t="s">
        <v>13787</v>
      </c>
      <c r="G41" t="s">
        <v>13883</v>
      </c>
      <c r="H41" t="s">
        <v>16955</v>
      </c>
      <c r="I41" s="3">
        <v>0.89117353757511408</v>
      </c>
      <c r="J41" s="3">
        <v>9.4661104650955838</v>
      </c>
      <c r="K41" s="3">
        <v>6.2842830336930753</v>
      </c>
      <c r="L41" s="3">
        <v>0.85110992193222046</v>
      </c>
      <c r="M41" s="3">
        <v>1.2531212568283081</v>
      </c>
      <c r="N41" s="3">
        <v>13.625999999999999</v>
      </c>
      <c r="O41" s="3">
        <v>8.3050599999999992</v>
      </c>
      <c r="P41" s="3">
        <v>0.68303245189738604</v>
      </c>
      <c r="Q41" s="3">
        <v>0.60325712714094193</v>
      </c>
      <c r="R41" s="3">
        <v>0.60325712714094193</v>
      </c>
      <c r="S41" s="3">
        <v>0.53620912695588752</v>
      </c>
      <c r="T41" s="3">
        <v>0.53903094936060492</v>
      </c>
      <c r="U41" s="3">
        <v>0.66634748167603064</v>
      </c>
      <c r="V41" s="3">
        <v>0.5378132867755101</v>
      </c>
      <c r="W41" s="3">
        <v>0.43775341635941917</v>
      </c>
      <c r="X41" s="3">
        <v>0.42465291519080695</v>
      </c>
      <c r="Y41" s="3">
        <v>0.38141973778694249</v>
      </c>
      <c r="Z41" s="3">
        <v>0.3020106593491389</v>
      </c>
      <c r="AA41" s="3">
        <v>0.43403785555175595</v>
      </c>
      <c r="AB41" s="3">
        <v>0.69912624608558405</v>
      </c>
      <c r="AC41" s="3">
        <v>1.900697278400179</v>
      </c>
      <c r="AD41" s="3">
        <v>0.35994932061136209</v>
      </c>
      <c r="AE41" s="3">
        <v>0.84187952711334524</v>
      </c>
      <c r="AF41" s="3">
        <v>0.68440644064946876</v>
      </c>
      <c r="AG41" s="3">
        <v>0.3020106593491389</v>
      </c>
      <c r="AH41" s="3">
        <v>0.37926707395899295</v>
      </c>
      <c r="AI41" s="3">
        <v>0.39671902343749682</v>
      </c>
      <c r="AJ41" s="3">
        <v>0.34852214692536482</v>
      </c>
      <c r="AK41" s="3">
        <v>0.36682045337783836</v>
      </c>
      <c r="AL41" s="3">
        <v>0.48505931201744601</v>
      </c>
      <c r="AM41" s="3">
        <v>0.42983079685040304</v>
      </c>
      <c r="AN41" s="3">
        <v>0.33052999886729828</v>
      </c>
      <c r="AO41" s="3">
        <v>0.29171716531432212</v>
      </c>
      <c r="AP41" s="3">
        <v>0.42795001809215744</v>
      </c>
      <c r="AQ41" s="3">
        <v>0.50765711738182295</v>
      </c>
      <c r="AR41" s="3">
        <v>2.084444356535492E-2</v>
      </c>
      <c r="AS41" s="3">
        <v>0.39017465579384764</v>
      </c>
      <c r="AT41" s="3">
        <v>0.3824609444085138</v>
      </c>
      <c r="AU41" s="3">
        <v>0.36655381248987484</v>
      </c>
      <c r="AV41" s="3">
        <v>0.3710727596735508</v>
      </c>
      <c r="AW41" s="3">
        <v>0.57262075378082766</v>
      </c>
      <c r="AX41" s="3">
        <v>0.62488171015045257</v>
      </c>
      <c r="AY41" s="3">
        <v>0.5813633875663291</v>
      </c>
    </row>
    <row r="42" spans="1:51" x14ac:dyDescent="0.25">
      <c r="A42" t="s">
        <v>44</v>
      </c>
      <c r="B42" t="s">
        <v>4846</v>
      </c>
      <c r="C42" t="s">
        <v>4977</v>
      </c>
      <c r="D42" t="s">
        <v>9843</v>
      </c>
      <c r="E42" t="s">
        <v>13779</v>
      </c>
      <c r="F42" t="s">
        <v>13788</v>
      </c>
      <c r="G42" t="s">
        <v>13884</v>
      </c>
      <c r="H42" t="s">
        <v>16955</v>
      </c>
      <c r="I42" s="3">
        <v>0.99130422873051549</v>
      </c>
      <c r="J42" s="3">
        <v>21.720092547966267</v>
      </c>
      <c r="K42" s="3">
        <v>17.407315168796199</v>
      </c>
      <c r="L42" s="3">
        <v>0.83810055255889893</v>
      </c>
      <c r="M42" s="3">
        <v>0.90316182374954224</v>
      </c>
      <c r="N42" s="3">
        <v>27.295719999999999</v>
      </c>
      <c r="O42" s="3">
        <v>26.285979999999999</v>
      </c>
      <c r="P42" s="3">
        <v>1.0034102520641388</v>
      </c>
      <c r="Q42" s="3">
        <v>0.9945146647551637</v>
      </c>
      <c r="R42" s="3">
        <v>0.9945146647551637</v>
      </c>
      <c r="S42" s="3">
        <v>0.73784058590136115</v>
      </c>
      <c r="T42" s="3">
        <v>0.76528415020861196</v>
      </c>
      <c r="U42" s="3">
        <v>0.92494438397682377</v>
      </c>
      <c r="V42" s="3">
        <v>0.75656108985375203</v>
      </c>
      <c r="W42" s="3">
        <v>0.61435456296077473</v>
      </c>
      <c r="X42" s="3">
        <v>0.6682378351669056</v>
      </c>
      <c r="Y42" s="3">
        <v>0.4590566454893425</v>
      </c>
      <c r="Z42" s="3">
        <v>0.29760976889769408</v>
      </c>
      <c r="AA42" s="3">
        <v>0.42521515639941143</v>
      </c>
      <c r="AB42" s="3">
        <v>0.91984819206444701</v>
      </c>
      <c r="AC42" s="3">
        <v>2.7712155080377143</v>
      </c>
      <c r="AD42" s="3">
        <v>0.81029735317609264</v>
      </c>
      <c r="AE42" s="3">
        <v>1.2050326067644002</v>
      </c>
      <c r="AF42" s="3">
        <v>0.603929856649978</v>
      </c>
      <c r="AG42" s="3">
        <v>0.29760976889769408</v>
      </c>
      <c r="AH42" s="3">
        <v>0.37414934699276492</v>
      </c>
      <c r="AI42" s="3">
        <v>0.39339139602183715</v>
      </c>
      <c r="AJ42" s="3">
        <v>0.45581851443707577</v>
      </c>
      <c r="AK42" s="3">
        <v>0.43339777065376184</v>
      </c>
      <c r="AL42" s="3">
        <v>0.68458840392175979</v>
      </c>
      <c r="AM42" s="3">
        <v>0.57322408571821981</v>
      </c>
      <c r="AN42" s="3">
        <v>-5.0048173680353858E-2</v>
      </c>
      <c r="AO42" s="3">
        <v>0.62264964468415895</v>
      </c>
      <c r="AP42" s="3">
        <v>0.33776504764764831</v>
      </c>
      <c r="AQ42" s="3">
        <v>0.89664467746579168</v>
      </c>
      <c r="AR42" s="3">
        <v>-1.2324499279044034</v>
      </c>
      <c r="AS42" s="3">
        <v>0.47403457656907277</v>
      </c>
      <c r="AT42" s="3">
        <v>0.45127541432711188</v>
      </c>
      <c r="AU42" s="3">
        <v>0.40935601166467117</v>
      </c>
      <c r="AV42" s="3">
        <v>0.42341031954968544</v>
      </c>
      <c r="AW42" s="3">
        <v>0.84272174143819656</v>
      </c>
      <c r="AX42" s="3">
        <v>1.0015841653180577</v>
      </c>
      <c r="AY42" s="3">
        <v>0.86804653146355881</v>
      </c>
    </row>
    <row r="43" spans="1:51" x14ac:dyDescent="0.25">
      <c r="A43" t="s">
        <v>45</v>
      </c>
      <c r="B43" t="s">
        <v>17045</v>
      </c>
      <c r="C43" t="s">
        <v>4978</v>
      </c>
      <c r="D43" t="s">
        <v>9844</v>
      </c>
      <c r="E43" t="s">
        <v>13779</v>
      </c>
      <c r="F43" t="s">
        <v>13796</v>
      </c>
      <c r="G43" t="s">
        <v>13885</v>
      </c>
      <c r="H43" t="s">
        <v>16955</v>
      </c>
      <c r="I43" s="3">
        <v>0.94699156952347996</v>
      </c>
      <c r="J43" s="3">
        <v>19.10924626907736</v>
      </c>
      <c r="K43" s="3">
        <v>22.334916967954896</v>
      </c>
      <c r="L43" s="3">
        <v>1.4638376422226429E-2</v>
      </c>
      <c r="M43" s="3">
        <v>1.1128067970275879</v>
      </c>
      <c r="N43" s="3">
        <v>16.498830000000002</v>
      </c>
      <c r="O43" s="3">
        <v>-0.6851853</v>
      </c>
      <c r="P43" s="3">
        <v>0.79602812170558401</v>
      </c>
      <c r="Q43" s="3">
        <v>0.78529322031544724</v>
      </c>
      <c r="R43" s="3">
        <v>0.78529322031544724</v>
      </c>
      <c r="S43" s="3">
        <v>0.72373125200809818</v>
      </c>
      <c r="T43" s="3">
        <v>0.69799767922738221</v>
      </c>
      <c r="U43" s="3">
        <v>0.9871490033123439</v>
      </c>
      <c r="V43" s="3">
        <v>0.69165084844562841</v>
      </c>
      <c r="W43" s="3">
        <v>0.46858847078553029</v>
      </c>
      <c r="X43" s="3">
        <v>0.46208552398287372</v>
      </c>
      <c r="Y43" s="3">
        <v>0.45191067479234948</v>
      </c>
      <c r="Z43" s="3">
        <v>0.30365759265085696</v>
      </c>
      <c r="AA43" s="3">
        <v>0.42591628466602238</v>
      </c>
      <c r="AB43" s="3">
        <v>0.92001474180236353</v>
      </c>
      <c r="AC43" s="3">
        <v>2.7805315135406086</v>
      </c>
      <c r="AD43" s="3">
        <v>0.2962721098387287</v>
      </c>
      <c r="AE43" s="3">
        <v>0.95331365609769869</v>
      </c>
      <c r="AF43" s="3">
        <v>1.0078446389819344</v>
      </c>
      <c r="AG43" s="3">
        <v>0.30365759265085696</v>
      </c>
      <c r="AH43" s="3">
        <v>0.44027186864381396</v>
      </c>
      <c r="AI43" s="3">
        <v>0.46448105103611437</v>
      </c>
      <c r="AJ43" s="3">
        <v>0.35706342233008947</v>
      </c>
      <c r="AK43" s="3">
        <v>0.38960658925070241</v>
      </c>
      <c r="AL43" s="3">
        <v>0.65556973419670128</v>
      </c>
      <c r="AM43" s="3">
        <v>0.56806783250244552</v>
      </c>
      <c r="AN43" s="3">
        <v>0.4922197211817404</v>
      </c>
      <c r="AO43" s="3">
        <v>0.16272858305001406</v>
      </c>
      <c r="AP43" s="3">
        <v>0.5486244205942199</v>
      </c>
      <c r="AQ43" s="3">
        <v>0.47991988111885675</v>
      </c>
      <c r="AR43" s="3">
        <v>0.36424847860707399</v>
      </c>
      <c r="AS43" s="3">
        <v>0.25513636238990206</v>
      </c>
      <c r="AT43" s="3">
        <v>0.42100060631070668</v>
      </c>
      <c r="AU43" s="3">
        <v>0.39338534390803037</v>
      </c>
      <c r="AV43" s="3">
        <v>0.40152331252839402</v>
      </c>
      <c r="AW43" s="3">
        <v>0.79847245886162033</v>
      </c>
      <c r="AX43" s="3">
        <v>0.88755290322851776</v>
      </c>
      <c r="AY43" s="3">
        <v>0.83448580766980618</v>
      </c>
    </row>
    <row r="44" spans="1:51" x14ac:dyDescent="0.25">
      <c r="A44" t="s">
        <v>46</v>
      </c>
      <c r="B44" t="s">
        <v>17046</v>
      </c>
      <c r="C44" t="s">
        <v>4979</v>
      </c>
      <c r="D44" t="s">
        <v>9845</v>
      </c>
      <c r="E44" t="s">
        <v>13779</v>
      </c>
      <c r="F44" t="s">
        <v>13788</v>
      </c>
      <c r="G44" t="s">
        <v>13886</v>
      </c>
      <c r="H44" t="s">
        <v>16955</v>
      </c>
      <c r="I44" s="3">
        <v>0.94115028041693671</v>
      </c>
      <c r="J44" s="3">
        <v>16.530340569663895</v>
      </c>
      <c r="K44" s="3">
        <v>11.146916182648082</v>
      </c>
      <c r="L44" s="3">
        <v>1.5290848016738892</v>
      </c>
      <c r="M44" s="3">
        <v>1.5159085988998413</v>
      </c>
      <c r="N44" s="3">
        <v>25.141169999999999</v>
      </c>
      <c r="O44" s="3">
        <v>25.994319999999998</v>
      </c>
      <c r="P44" s="3">
        <v>0.87008530668114759</v>
      </c>
      <c r="Q44" s="3">
        <v>0.81989603252565446</v>
      </c>
      <c r="R44" s="3">
        <v>0.81989603252565446</v>
      </c>
      <c r="S44" s="3">
        <v>0.65088263682242165</v>
      </c>
      <c r="T44" s="3">
        <v>0.64072836467729244</v>
      </c>
      <c r="U44" s="3">
        <v>0.84701602269222809</v>
      </c>
      <c r="V44" s="3">
        <v>0.63197421357178019</v>
      </c>
      <c r="W44" s="3">
        <v>0.66461091097031666</v>
      </c>
      <c r="X44" s="3">
        <v>0.54677816163610948</v>
      </c>
      <c r="Y44" s="3">
        <v>0.38102875332760355</v>
      </c>
      <c r="Z44" s="3">
        <v>0.26461079179612768</v>
      </c>
      <c r="AA44" s="3">
        <v>0.54888958127507004</v>
      </c>
      <c r="AB44" s="3">
        <v>0.93752872874309023</v>
      </c>
      <c r="AC44" s="3">
        <v>2.3774495683612051</v>
      </c>
      <c r="AD44" s="3">
        <v>0.84817839511272597</v>
      </c>
      <c r="AE44" s="3">
        <v>0.94609280107814031</v>
      </c>
      <c r="AF44" s="3">
        <v>0.74858790944785181</v>
      </c>
      <c r="AG44" s="3">
        <v>0.26461079179612768</v>
      </c>
      <c r="AH44" s="3">
        <v>0.36944575375558653</v>
      </c>
      <c r="AI44" s="3">
        <v>0.38346671977802732</v>
      </c>
      <c r="AJ44" s="3">
        <v>0.49902427393550419</v>
      </c>
      <c r="AK44" s="3">
        <v>0.44302484962050553</v>
      </c>
      <c r="AL44" s="3">
        <v>0.67044778982920805</v>
      </c>
      <c r="AM44" s="3">
        <v>0.56543774446695583</v>
      </c>
      <c r="AN44" s="3">
        <v>-0.16406114905599184</v>
      </c>
      <c r="AO44" s="3">
        <v>0.73650141890596355</v>
      </c>
      <c r="AP44" s="3">
        <v>0.20688761733343974</v>
      </c>
      <c r="AQ44" s="3">
        <v>1.0545552689033932</v>
      </c>
      <c r="AR44" s="3">
        <v>-0.83544078058104987</v>
      </c>
      <c r="AS44" s="3">
        <v>0.32101674010270753</v>
      </c>
      <c r="AT44" s="3">
        <v>0.41655376708320202</v>
      </c>
      <c r="AU44" s="3">
        <v>0.38347465335871034</v>
      </c>
      <c r="AV44" s="3">
        <v>0.40001496845446538</v>
      </c>
      <c r="AW44" s="3">
        <v>0.73945906171184927</v>
      </c>
      <c r="AX44" s="3">
        <v>0.88342648351260444</v>
      </c>
      <c r="AY44" s="3">
        <v>0.74430665992410083</v>
      </c>
    </row>
    <row r="45" spans="1:51" x14ac:dyDescent="0.25">
      <c r="A45" t="s">
        <v>47</v>
      </c>
      <c r="B45" t="s">
        <v>4767</v>
      </c>
      <c r="C45" t="s">
        <v>4980</v>
      </c>
      <c r="D45" t="s">
        <v>9846</v>
      </c>
      <c r="E45" t="s">
        <v>13779</v>
      </c>
      <c r="F45" t="s">
        <v>13788</v>
      </c>
      <c r="G45" t="s">
        <v>13887</v>
      </c>
      <c r="H45" t="s">
        <v>16955</v>
      </c>
      <c r="I45" s="3">
        <v>0.99633526024854324</v>
      </c>
      <c r="J45" s="3">
        <v>21.906440322578778</v>
      </c>
      <c r="K45" s="3">
        <v>19.396380083602807</v>
      </c>
      <c r="L45" s="3">
        <v>6.2177445739507675E-2</v>
      </c>
      <c r="M45" s="3">
        <v>0.54377025365829468</v>
      </c>
      <c r="N45" s="3">
        <v>13.33601</v>
      </c>
      <c r="O45" s="3">
        <v>3.0885289999999999</v>
      </c>
      <c r="P45" s="3">
        <v>1.0673453158322572</v>
      </c>
      <c r="Q45" s="3">
        <v>1.0543584690057681</v>
      </c>
      <c r="R45" s="3">
        <v>1.0543584690057681</v>
      </c>
      <c r="S45" s="3">
        <v>0.93752512526141851</v>
      </c>
      <c r="T45" s="3">
        <v>0.78382517550644515</v>
      </c>
      <c r="U45" s="3">
        <v>1.1381402895864714</v>
      </c>
      <c r="V45" s="3">
        <v>0.77337106679814482</v>
      </c>
      <c r="W45" s="3">
        <v>0.46939269700466246</v>
      </c>
      <c r="X45" s="3">
        <v>0.49782242543986921</v>
      </c>
      <c r="Y45" s="3">
        <v>0.48727670017236935</v>
      </c>
      <c r="Z45" s="3">
        <v>0.32930955545914087</v>
      </c>
      <c r="AA45" s="3">
        <v>0.30601122427832173</v>
      </c>
      <c r="AB45" s="3">
        <v>0.96769740850052133</v>
      </c>
      <c r="AC45" s="3">
        <v>3.3144120887589059</v>
      </c>
      <c r="AD45" s="3">
        <v>0.2271220696739828</v>
      </c>
      <c r="AE45" s="3">
        <v>1.0724114058834906</v>
      </c>
      <c r="AF45" s="3">
        <v>0.75209407393139061</v>
      </c>
      <c r="AG45" s="3">
        <v>0.32930955545914087</v>
      </c>
      <c r="AH45" s="3">
        <v>0.38413881743008782</v>
      </c>
      <c r="AI45" s="3">
        <v>0.3982298474888919</v>
      </c>
      <c r="AJ45" s="3">
        <v>0.29745248021092235</v>
      </c>
      <c r="AK45" s="3">
        <v>0.38559369031980012</v>
      </c>
      <c r="AL45" s="3">
        <v>0.5240981896873953</v>
      </c>
      <c r="AM45" s="3">
        <v>0.53675098776185093</v>
      </c>
      <c r="AN45" s="3">
        <v>0.48739196453979483</v>
      </c>
      <c r="AO45" s="3">
        <v>0.16064044846990302</v>
      </c>
      <c r="AP45" s="3">
        <v>0.63135385534129884</v>
      </c>
      <c r="AQ45" s="3">
        <v>0.53034490060569306</v>
      </c>
      <c r="AR45" s="3">
        <v>0.31546504912916751</v>
      </c>
      <c r="AS45" s="3">
        <v>0.4397088398589149</v>
      </c>
      <c r="AT45" s="3">
        <v>0.51085506448924178</v>
      </c>
      <c r="AU45" s="3">
        <v>0.43675458991155347</v>
      </c>
      <c r="AV45" s="3">
        <v>0.45389966173711949</v>
      </c>
      <c r="AW45" s="3">
        <v>0.88358211548382326</v>
      </c>
      <c r="AX45" s="3">
        <v>0.97115141009385852</v>
      </c>
      <c r="AY45" s="3">
        <v>1.0467470664266785</v>
      </c>
    </row>
    <row r="46" spans="1:51" x14ac:dyDescent="0.25">
      <c r="A46" t="s">
        <v>48</v>
      </c>
      <c r="B46" t="s">
        <v>17047</v>
      </c>
      <c r="C46" t="s">
        <v>4981</v>
      </c>
      <c r="D46" t="s">
        <v>9847</v>
      </c>
      <c r="E46" t="s">
        <v>13778</v>
      </c>
      <c r="F46" t="s">
        <v>13787</v>
      </c>
      <c r="G46" t="s">
        <v>13888</v>
      </c>
      <c r="H46" t="s">
        <v>16955</v>
      </c>
      <c r="I46" s="3">
        <v>0.94090614662646777</v>
      </c>
      <c r="J46" s="3">
        <v>5.9116533537919267</v>
      </c>
      <c r="K46" s="3">
        <v>3.7143417826792007</v>
      </c>
      <c r="L46" s="3">
        <v>7.2385682724416256E-3</v>
      </c>
      <c r="M46" s="3">
        <v>0.39466199278831482</v>
      </c>
      <c r="N46" s="3">
        <v>7.0102149999999996</v>
      </c>
      <c r="O46" s="3">
        <v>4.55924</v>
      </c>
      <c r="P46" s="3">
        <v>0.49718509053738558</v>
      </c>
      <c r="Q46" s="3">
        <v>0.49628104296637482</v>
      </c>
      <c r="R46" s="3">
        <v>0.49628104296637482</v>
      </c>
      <c r="S46" s="3">
        <v>0.43307158104570304</v>
      </c>
      <c r="T46" s="3">
        <v>0.42185651134224145</v>
      </c>
      <c r="U46" s="3">
        <v>0.47606755480650581</v>
      </c>
      <c r="V46" s="3">
        <v>0.42100277744093911</v>
      </c>
      <c r="W46" s="3">
        <v>0.38858659123371003</v>
      </c>
      <c r="X46" s="3">
        <v>0.36874336636525723</v>
      </c>
      <c r="Y46" s="3">
        <v>0.31251064484689245</v>
      </c>
      <c r="Z46" s="3">
        <v>0.27480185387815786</v>
      </c>
      <c r="AA46" s="3">
        <v>0.58402229209767431</v>
      </c>
      <c r="AB46" s="3">
        <v>0.67478923516831335</v>
      </c>
      <c r="AC46" s="3">
        <v>1.0878724630172623</v>
      </c>
      <c r="AD46" s="3">
        <v>0.48268214195780412</v>
      </c>
      <c r="AE46" s="3">
        <v>0.68612712164621348</v>
      </c>
      <c r="AF46" s="3">
        <v>0.61978834120655879</v>
      </c>
      <c r="AG46" s="3">
        <v>0.27480185387815786</v>
      </c>
      <c r="AH46" s="3">
        <v>0.34065626882436412</v>
      </c>
      <c r="AI46" s="3">
        <v>0.34048950363536928</v>
      </c>
      <c r="AJ46" s="3">
        <v>0.35786592078129015</v>
      </c>
      <c r="AK46" s="3">
        <v>0.35013465665787358</v>
      </c>
      <c r="AL46" s="3">
        <v>0.38186103966233542</v>
      </c>
      <c r="AM46" s="3">
        <v>0.34856973154782028</v>
      </c>
      <c r="AN46" s="3">
        <v>0.27698839210488685</v>
      </c>
      <c r="AO46" s="3">
        <v>0.37720706309161228</v>
      </c>
      <c r="AP46" s="3">
        <v>0.32127944809388775</v>
      </c>
      <c r="AQ46" s="3">
        <v>0.47028558059933856</v>
      </c>
      <c r="AR46" s="3">
        <v>9.1052748720559795E-2</v>
      </c>
      <c r="AS46" s="3">
        <v>0.45819910667725838</v>
      </c>
      <c r="AT46" s="3">
        <v>0.35726575534239002</v>
      </c>
      <c r="AU46" s="3">
        <v>0.35076510134211258</v>
      </c>
      <c r="AV46" s="3">
        <v>0.35337730691879726</v>
      </c>
      <c r="AW46" s="3">
        <v>0.44367738938478318</v>
      </c>
      <c r="AX46" s="3">
        <v>0.47560074498532134</v>
      </c>
      <c r="AY46" s="3">
        <v>0.44935048565589764</v>
      </c>
    </row>
    <row r="47" spans="1:51" x14ac:dyDescent="0.25">
      <c r="A47" t="s">
        <v>49</v>
      </c>
      <c r="B47" t="s">
        <v>17048</v>
      </c>
      <c r="C47" t="s">
        <v>4982</v>
      </c>
      <c r="D47" t="s">
        <v>9848</v>
      </c>
      <c r="E47" t="s">
        <v>13779</v>
      </c>
      <c r="F47" t="s">
        <v>13790</v>
      </c>
      <c r="G47" t="s">
        <v>13889</v>
      </c>
      <c r="H47" t="s">
        <v>16955</v>
      </c>
      <c r="I47" s="3">
        <v>0.9536675</v>
      </c>
      <c r="J47" s="3">
        <v>23.816500000000001</v>
      </c>
      <c r="K47" s="3">
        <v>15.54729</v>
      </c>
      <c r="L47" s="3">
        <v>0.64399790000000001</v>
      </c>
      <c r="M47" s="3">
        <v>1.6093850000000001</v>
      </c>
      <c r="N47" s="3">
        <v>31.645669999999999</v>
      </c>
      <c r="O47" s="3">
        <v>10.793229999999999</v>
      </c>
      <c r="P47" s="3">
        <v>1.111831</v>
      </c>
      <c r="Q47" s="3">
        <v>1.176723</v>
      </c>
      <c r="R47" s="3">
        <v>1.176723</v>
      </c>
      <c r="S47" s="3">
        <v>0.90153559999999999</v>
      </c>
      <c r="T47" s="3">
        <v>1.0124500000000001</v>
      </c>
      <c r="U47" s="3">
        <v>1.133596</v>
      </c>
      <c r="V47" s="3">
        <v>1.004057</v>
      </c>
      <c r="W47" s="3">
        <v>0.43964510000000001</v>
      </c>
      <c r="X47" s="3">
        <v>0.46388489999999999</v>
      </c>
      <c r="Y47" s="3">
        <v>0.60567780000000004</v>
      </c>
      <c r="Z47" s="3">
        <v>0.42259190000000002</v>
      </c>
      <c r="AA47" s="3">
        <v>-0.1276959</v>
      </c>
      <c r="AB47" s="3">
        <v>0.6406674</v>
      </c>
      <c r="AC47" s="3">
        <v>3.3645049999999999</v>
      </c>
      <c r="AD47" s="3">
        <v>5.2937610000000003E-2</v>
      </c>
      <c r="AE47" s="3">
        <v>0.86124920000000005</v>
      </c>
      <c r="AF47" s="3">
        <v>0.37123509999999998</v>
      </c>
      <c r="AG47" s="3">
        <v>0.42259190000000002</v>
      </c>
      <c r="AH47" s="3">
        <v>0.46301769999999998</v>
      </c>
      <c r="AI47" s="3">
        <v>0.47568280000000002</v>
      </c>
      <c r="AJ47" s="3">
        <v>0.37172480000000002</v>
      </c>
      <c r="AK47" s="3">
        <v>0.4211626</v>
      </c>
      <c r="AL47" s="3">
        <v>0.73096939999999999</v>
      </c>
      <c r="AM47" s="3">
        <v>0.52404499999999998</v>
      </c>
      <c r="AN47" s="3">
        <v>0.52275369999999999</v>
      </c>
      <c r="AO47" s="3">
        <v>0.11215120000000001</v>
      </c>
      <c r="AP47" s="3">
        <v>0.80144499999999996</v>
      </c>
      <c r="AQ47" s="3">
        <v>0.58785750000000003</v>
      </c>
      <c r="AR47" s="3">
        <v>7.4694360000000001E-2</v>
      </c>
      <c r="AS47" s="3">
        <v>0.13619580000000001</v>
      </c>
      <c r="AT47" s="3">
        <v>0.50261230000000001</v>
      </c>
      <c r="AU47" s="3">
        <v>0.4410307</v>
      </c>
      <c r="AV47" s="3">
        <v>0.45987539999999999</v>
      </c>
      <c r="AW47" s="3">
        <v>0.80274299999999998</v>
      </c>
      <c r="AX47" s="3">
        <v>0.84525519999999998</v>
      </c>
      <c r="AY47" s="3">
        <v>0.96244750000000001</v>
      </c>
    </row>
    <row r="48" spans="1:51" x14ac:dyDescent="0.25">
      <c r="A48" t="s">
        <v>50</v>
      </c>
      <c r="B48" t="s">
        <v>17049</v>
      </c>
      <c r="C48" t="s">
        <v>4983</v>
      </c>
      <c r="D48" t="s">
        <v>9849</v>
      </c>
      <c r="E48" t="s">
        <v>13779</v>
      </c>
      <c r="F48" t="s">
        <v>13791</v>
      </c>
      <c r="G48" t="s">
        <v>13890</v>
      </c>
      <c r="H48" t="s">
        <v>16955</v>
      </c>
      <c r="I48" s="3">
        <v>0.977757527820037</v>
      </c>
      <c r="J48" s="3">
        <v>22.463202269037154</v>
      </c>
      <c r="K48" s="3">
        <v>23.187055748178928</v>
      </c>
      <c r="L48" s="3">
        <v>0.40929344296455383</v>
      </c>
      <c r="M48" s="3">
        <v>0.73074841499328613</v>
      </c>
      <c r="N48" s="3">
        <v>16.164840000000002</v>
      </c>
      <c r="O48" s="3">
        <v>8.9190430000000003</v>
      </c>
      <c r="P48" s="3">
        <v>1.0504361766905128</v>
      </c>
      <c r="Q48" s="3">
        <v>1.0220595331369529</v>
      </c>
      <c r="R48" s="3">
        <v>1.0220595331369529</v>
      </c>
      <c r="S48" s="3">
        <v>0.96190115931511044</v>
      </c>
      <c r="T48" s="3">
        <v>0.84629930645949614</v>
      </c>
      <c r="U48" s="3">
        <v>1.1727575824116012</v>
      </c>
      <c r="V48" s="3">
        <v>0.83587795716104007</v>
      </c>
      <c r="W48" s="3">
        <v>0.44657292663098408</v>
      </c>
      <c r="X48" s="3">
        <v>0.43511024971735784</v>
      </c>
      <c r="Y48" s="3">
        <v>0.51052695486987076</v>
      </c>
      <c r="Z48" s="3">
        <v>0.33524187745783485</v>
      </c>
      <c r="AA48" s="3">
        <v>0.2727059473320616</v>
      </c>
      <c r="AB48" s="3">
        <v>0.95768361083235087</v>
      </c>
      <c r="AC48" s="3">
        <v>3.3690272190894275</v>
      </c>
      <c r="AD48" s="3">
        <v>0.17874233176393919</v>
      </c>
      <c r="AE48" s="3">
        <v>0.95280558174296848</v>
      </c>
      <c r="AF48" s="3">
        <v>0.78743652576517764</v>
      </c>
      <c r="AG48" s="3">
        <v>0.33524187745783485</v>
      </c>
      <c r="AH48" s="3">
        <v>0.40851642326144577</v>
      </c>
      <c r="AI48" s="3">
        <v>0.42330933859039876</v>
      </c>
      <c r="AJ48" s="3">
        <v>0.33135056631185855</v>
      </c>
      <c r="AK48" s="3">
        <v>0.37734649764799594</v>
      </c>
      <c r="AL48" s="3">
        <v>0.58305920619234974</v>
      </c>
      <c r="AM48" s="3">
        <v>0.57044041135193679</v>
      </c>
      <c r="AN48" s="3">
        <v>0.51054982576361341</v>
      </c>
      <c r="AO48" s="3">
        <v>0.13964112466164991</v>
      </c>
      <c r="AP48" s="3">
        <v>0.70167885685349773</v>
      </c>
      <c r="AQ48" s="3">
        <v>0.52828758937249309</v>
      </c>
      <c r="AR48" s="3">
        <v>0.41581872100900524</v>
      </c>
      <c r="AS48" s="3">
        <v>0.26416708305148823</v>
      </c>
      <c r="AT48" s="3">
        <v>0.51298633912033931</v>
      </c>
      <c r="AU48" s="3">
        <v>0.43854405049633716</v>
      </c>
      <c r="AV48" s="3">
        <v>0.44990227068308314</v>
      </c>
      <c r="AW48" s="3">
        <v>0.87021407059137479</v>
      </c>
      <c r="AX48" s="3">
        <v>0.93869175343810562</v>
      </c>
      <c r="AY48" s="3">
        <v>1.0741795594321095</v>
      </c>
    </row>
    <row r="49" spans="1:51" x14ac:dyDescent="0.25">
      <c r="A49" t="s">
        <v>51</v>
      </c>
      <c r="B49" t="s">
        <v>17050</v>
      </c>
      <c r="C49" t="s">
        <v>4984</v>
      </c>
      <c r="D49" t="s">
        <v>9850</v>
      </c>
      <c r="E49" t="s">
        <v>13779</v>
      </c>
      <c r="F49" t="s">
        <v>13790</v>
      </c>
      <c r="G49" t="s">
        <v>13891</v>
      </c>
      <c r="H49" t="s">
        <v>16955</v>
      </c>
      <c r="I49" s="3">
        <v>0.99393389231858376</v>
      </c>
      <c r="J49" s="3">
        <v>14.599390634960709</v>
      </c>
      <c r="K49" s="3">
        <v>15.242036536155593</v>
      </c>
      <c r="L49" s="3">
        <v>-0.40092143416404724</v>
      </c>
      <c r="M49" s="3">
        <v>8.3032585680484772E-2</v>
      </c>
      <c r="N49" s="3">
        <v>4.7216889999999996</v>
      </c>
      <c r="O49" s="3">
        <v>-5.422186</v>
      </c>
      <c r="P49" s="3">
        <v>0.71480762367061357</v>
      </c>
      <c r="Q49" s="3">
        <v>0.7219806416788439</v>
      </c>
      <c r="R49" s="3">
        <v>0.7219806416788439</v>
      </c>
      <c r="S49" s="3">
        <v>0.58382680559165023</v>
      </c>
      <c r="T49" s="3">
        <v>0.48876328004768199</v>
      </c>
      <c r="U49" s="3">
        <v>0.62105291468048895</v>
      </c>
      <c r="V49" s="3">
        <v>0.48231184834488683</v>
      </c>
      <c r="W49" s="3">
        <v>0.4250802909084842</v>
      </c>
      <c r="X49" s="3">
        <v>0.35974110553299815</v>
      </c>
      <c r="Y49" s="3">
        <v>0.31703414305882788</v>
      </c>
      <c r="Z49" s="3">
        <v>0.29444165923810128</v>
      </c>
      <c r="AA49" s="3">
        <v>0.50159297549829951</v>
      </c>
      <c r="AB49" s="3">
        <v>0.65323631452293407</v>
      </c>
      <c r="AC49" s="3">
        <v>1.2311819597347375</v>
      </c>
      <c r="AD49" s="3">
        <v>0.47354761101399606</v>
      </c>
      <c r="AE49" s="3">
        <v>0.67933669501736738</v>
      </c>
      <c r="AF49" s="3">
        <v>0.65469253749592715</v>
      </c>
      <c r="AG49" s="3">
        <v>0.29444165923810128</v>
      </c>
      <c r="AH49" s="3">
        <v>0.32215517846662794</v>
      </c>
      <c r="AI49" s="3">
        <v>0.32853037924224288</v>
      </c>
      <c r="AJ49" s="3">
        <v>0.35621555562380924</v>
      </c>
      <c r="AK49" s="3">
        <v>0.35363660836321725</v>
      </c>
      <c r="AL49" s="3">
        <v>0.36083600717468012</v>
      </c>
      <c r="AM49" s="3">
        <v>0.44262936586653306</v>
      </c>
      <c r="AN49" s="3">
        <v>0.23656820583044597</v>
      </c>
      <c r="AO49" s="3">
        <v>0.38868427509583392</v>
      </c>
      <c r="AP49" s="3">
        <v>0.35590335161114539</v>
      </c>
      <c r="AQ49" s="3">
        <v>0.46361840694100187</v>
      </c>
      <c r="AR49" s="3">
        <v>0.3971522003008503</v>
      </c>
      <c r="AS49" s="3">
        <v>0.45620154647952094</v>
      </c>
      <c r="AT49" s="3">
        <v>0.41175819036857669</v>
      </c>
      <c r="AU49" s="3">
        <v>0.37732064519825997</v>
      </c>
      <c r="AV49" s="3">
        <v>0.37814644540576836</v>
      </c>
      <c r="AW49" s="3">
        <v>0.52011467491874419</v>
      </c>
      <c r="AX49" s="3">
        <v>0.57466578004416513</v>
      </c>
      <c r="AY49" s="3">
        <v>0.63968025779113358</v>
      </c>
    </row>
    <row r="50" spans="1:51" x14ac:dyDescent="0.25">
      <c r="A50" t="s">
        <v>52</v>
      </c>
      <c r="B50" t="s">
        <v>17051</v>
      </c>
      <c r="C50" t="s">
        <v>4985</v>
      </c>
      <c r="D50" t="s">
        <v>9851</v>
      </c>
      <c r="E50" t="s">
        <v>13779</v>
      </c>
      <c r="F50" t="s">
        <v>13792</v>
      </c>
      <c r="G50" t="s">
        <v>13892</v>
      </c>
      <c r="H50" t="s">
        <v>16955</v>
      </c>
      <c r="I50" s="3">
        <v>0.97183646362168163</v>
      </c>
      <c r="J50" s="3">
        <v>20.931277544057323</v>
      </c>
      <c r="K50" s="3">
        <v>16.561884235344628</v>
      </c>
      <c r="L50" s="3">
        <v>0.75311124324798584</v>
      </c>
      <c r="M50" s="3">
        <v>1.14617919921875</v>
      </c>
      <c r="N50" s="3">
        <v>27.317779999999999</v>
      </c>
      <c r="O50" s="3">
        <v>24.759360000000001</v>
      </c>
      <c r="P50" s="3">
        <v>1.1095195601075147</v>
      </c>
      <c r="Q50" s="3">
        <v>1.0369545003856531</v>
      </c>
      <c r="R50" s="3">
        <v>1.0369545003856531</v>
      </c>
      <c r="S50" s="3">
        <v>0.71313766391496136</v>
      </c>
      <c r="T50" s="3">
        <v>0.76390805146725038</v>
      </c>
      <c r="U50" s="3">
        <v>0.91410944522602888</v>
      </c>
      <c r="V50" s="3">
        <v>0.74693545854983845</v>
      </c>
      <c r="W50" s="3">
        <v>0.63249807510264922</v>
      </c>
      <c r="X50" s="3">
        <v>0.58782323354064048</v>
      </c>
      <c r="Y50" s="3">
        <v>0.45386761389580599</v>
      </c>
      <c r="Z50" s="3">
        <v>0.28619117111618075</v>
      </c>
      <c r="AA50" s="3">
        <v>0.43675238347647799</v>
      </c>
      <c r="AB50" s="3">
        <v>0.921068127186079</v>
      </c>
      <c r="AC50" s="3">
        <v>2.6680804809120668</v>
      </c>
      <c r="AD50" s="3">
        <v>0.83463744061713985</v>
      </c>
      <c r="AE50" s="3">
        <v>0.94441218578732689</v>
      </c>
      <c r="AF50" s="3">
        <v>0.65092959251989502</v>
      </c>
      <c r="AG50" s="3">
        <v>0.28619117111618075</v>
      </c>
      <c r="AH50" s="3">
        <v>0.35855412034446099</v>
      </c>
      <c r="AI50" s="3">
        <v>0.37489618753286214</v>
      </c>
      <c r="AJ50" s="3">
        <v>0.46618214187858614</v>
      </c>
      <c r="AK50" s="3">
        <v>0.4493274450713004</v>
      </c>
      <c r="AL50" s="3">
        <v>0.64133745244815832</v>
      </c>
      <c r="AM50" s="3">
        <v>0.5124523790677733</v>
      </c>
      <c r="AN50" s="3">
        <v>-8.4638031454751517E-2</v>
      </c>
      <c r="AO50" s="3">
        <v>0.66389747766443064</v>
      </c>
      <c r="AP50" s="3">
        <v>0.35252890015737626</v>
      </c>
      <c r="AQ50" s="3">
        <v>1.0283062259503581</v>
      </c>
      <c r="AR50" s="3">
        <v>-1.0113682151525056</v>
      </c>
      <c r="AS50" s="3">
        <v>0.20777810820567189</v>
      </c>
      <c r="AT50" s="3">
        <v>0.44813573729398148</v>
      </c>
      <c r="AU50" s="3">
        <v>0.408158395786966</v>
      </c>
      <c r="AV50" s="3">
        <v>0.42239137101841473</v>
      </c>
      <c r="AW50" s="3">
        <v>0.7756014464377603</v>
      </c>
      <c r="AX50" s="3">
        <v>0.90568579719953402</v>
      </c>
      <c r="AY50" s="3">
        <v>0.79913021631220793</v>
      </c>
    </row>
    <row r="51" spans="1:51" x14ac:dyDescent="0.25">
      <c r="A51" t="s">
        <v>53</v>
      </c>
      <c r="B51" t="s">
        <v>4921</v>
      </c>
      <c r="C51" t="s">
        <v>4986</v>
      </c>
      <c r="D51" t="s">
        <v>9852</v>
      </c>
      <c r="E51" t="s">
        <v>13779</v>
      </c>
      <c r="F51" t="s">
        <v>13788</v>
      </c>
      <c r="G51" t="s">
        <v>13893</v>
      </c>
      <c r="H51" t="s">
        <v>16955</v>
      </c>
      <c r="I51" s="3">
        <v>0.84623520380517292</v>
      </c>
      <c r="J51" s="3">
        <v>23.777219262395967</v>
      </c>
      <c r="K51" s="3">
        <v>18.159428361148564</v>
      </c>
      <c r="L51" s="3">
        <v>0.57595616579055786</v>
      </c>
      <c r="M51" s="3" t="s">
        <v>17011</v>
      </c>
      <c r="N51" s="3" t="s">
        <v>17011</v>
      </c>
      <c r="O51" s="3">
        <v>11.71407</v>
      </c>
      <c r="P51" s="3">
        <v>1.2953971209712303</v>
      </c>
      <c r="Q51" s="3">
        <v>1.0957173472113344</v>
      </c>
      <c r="R51" s="3">
        <v>1.0957173472113344</v>
      </c>
      <c r="S51" s="3">
        <v>0.97116358609585096</v>
      </c>
      <c r="T51" s="3">
        <v>0.90574753404816732</v>
      </c>
      <c r="U51" s="3">
        <v>1.2273020208122833</v>
      </c>
      <c r="V51" s="3">
        <v>0.89855054349918229</v>
      </c>
      <c r="W51" s="3">
        <v>0.48819788946618503</v>
      </c>
      <c r="X51" s="3">
        <v>0.48873284654134924</v>
      </c>
      <c r="Y51" s="3">
        <v>0.5503810921579837</v>
      </c>
      <c r="Z51" s="3">
        <v>0.3812615963198504</v>
      </c>
      <c r="AA51" s="3">
        <v>3.4567466738911701E-2</v>
      </c>
      <c r="AB51" s="3">
        <v>0.77504121112572011</v>
      </c>
      <c r="AC51" s="3">
        <v>3.4403081568956795</v>
      </c>
      <c r="AD51" s="3">
        <v>0.15691944517687295</v>
      </c>
      <c r="AE51" s="3">
        <v>0.87189468585296737</v>
      </c>
      <c r="AF51" s="3">
        <v>0.62090662835934229</v>
      </c>
      <c r="AG51" s="3">
        <v>0.3812615963198504</v>
      </c>
      <c r="AH51" s="3">
        <v>0.41290048167666948</v>
      </c>
      <c r="AI51" s="3">
        <v>0.42987604792964729</v>
      </c>
      <c r="AJ51" s="3">
        <v>0.31900899859339926</v>
      </c>
      <c r="AK51" s="3">
        <v>0.38313725261547421</v>
      </c>
      <c r="AL51" s="3">
        <v>0.608065807241571</v>
      </c>
      <c r="AM51" s="3">
        <v>0.59257710224956495</v>
      </c>
      <c r="AN51" s="3">
        <v>0.49307179975561233</v>
      </c>
      <c r="AO51" s="3">
        <v>0.14543564650447363</v>
      </c>
      <c r="AP51" s="3">
        <v>0.70908976291699999</v>
      </c>
      <c r="AQ51" s="3">
        <v>0.54508379564405129</v>
      </c>
      <c r="AR51" s="3">
        <v>0.40988794436282783</v>
      </c>
      <c r="AS51" s="3">
        <v>0.11519408779870066</v>
      </c>
      <c r="AT51" s="3">
        <v>0.52828638236558323</v>
      </c>
      <c r="AU51" s="3">
        <v>0.44693183206243459</v>
      </c>
      <c r="AV51" s="3">
        <v>0.46138277755095947</v>
      </c>
      <c r="AW51" s="3">
        <v>0.90119304717090054</v>
      </c>
      <c r="AX51" s="3">
        <v>0.97992383903314551</v>
      </c>
      <c r="AY51" s="3">
        <v>1.1304702691016648</v>
      </c>
    </row>
    <row r="52" spans="1:51" x14ac:dyDescent="0.25">
      <c r="A52" t="s">
        <v>54</v>
      </c>
      <c r="B52" t="s">
        <v>17052</v>
      </c>
      <c r="C52" t="s">
        <v>4987</v>
      </c>
      <c r="D52" t="s">
        <v>9853</v>
      </c>
      <c r="E52" t="s">
        <v>13779</v>
      </c>
      <c r="F52" t="s">
        <v>13788</v>
      </c>
      <c r="G52" t="s">
        <v>13894</v>
      </c>
      <c r="H52" t="s">
        <v>16955</v>
      </c>
      <c r="I52" s="3">
        <v>0.89157759999999997</v>
      </c>
      <c r="J52" s="3">
        <v>17.803059999999999</v>
      </c>
      <c r="K52" s="3">
        <v>13.28375</v>
      </c>
      <c r="L52" s="3">
        <v>1.347459</v>
      </c>
      <c r="M52" s="3">
        <v>2.0538620000000001</v>
      </c>
      <c r="N52" s="3">
        <v>27.202999999999999</v>
      </c>
      <c r="O52" s="3">
        <v>17.736840000000001</v>
      </c>
      <c r="P52" s="3">
        <v>0.85175230000000002</v>
      </c>
      <c r="Q52" s="3">
        <v>0.90938859999999999</v>
      </c>
      <c r="R52" s="3">
        <v>0.90938859999999999</v>
      </c>
      <c r="S52" s="3">
        <v>0.75223640000000003</v>
      </c>
      <c r="T52" s="3">
        <v>0.81151099999999998</v>
      </c>
      <c r="U52" s="3">
        <v>0.95873989999999998</v>
      </c>
      <c r="V52" s="3">
        <v>0.81025860000000005</v>
      </c>
      <c r="W52" s="3">
        <v>0.42108220000000002</v>
      </c>
      <c r="X52" s="3">
        <v>0.37335220000000002</v>
      </c>
      <c r="Y52" s="3">
        <v>0.53422230000000004</v>
      </c>
      <c r="Z52" s="3">
        <v>0.41475840000000003</v>
      </c>
      <c r="AA52" s="3">
        <v>-5.9258209999999999E-2</v>
      </c>
      <c r="AB52" s="3">
        <v>0.49394870000000002</v>
      </c>
      <c r="AC52" s="3">
        <v>2.502367</v>
      </c>
      <c r="AD52" s="3">
        <v>-1.5816770000000001E-2</v>
      </c>
      <c r="AE52" s="3">
        <v>0.68278700000000003</v>
      </c>
      <c r="AF52" s="3">
        <v>0.3964066</v>
      </c>
      <c r="AG52" s="3">
        <v>0.41475840000000003</v>
      </c>
      <c r="AH52" s="3">
        <v>0.42358089999999998</v>
      </c>
      <c r="AI52" s="3">
        <v>0.43354890000000001</v>
      </c>
      <c r="AJ52" s="3">
        <v>0.33340560000000002</v>
      </c>
      <c r="AK52" s="3">
        <v>0.3735581</v>
      </c>
      <c r="AL52" s="3">
        <v>0.58908260000000001</v>
      </c>
      <c r="AM52" s="3">
        <v>0.45991019999999999</v>
      </c>
      <c r="AN52" s="3">
        <v>0.6327313</v>
      </c>
      <c r="AO52" s="3">
        <v>8.7483080000000005E-2</v>
      </c>
      <c r="AP52" s="3">
        <v>0.68200680000000002</v>
      </c>
      <c r="AQ52" s="3">
        <v>0.41864380000000001</v>
      </c>
      <c r="AR52" s="3">
        <v>0.46129110000000001</v>
      </c>
      <c r="AS52" s="3">
        <v>0.16196079999999999</v>
      </c>
      <c r="AT52" s="3">
        <v>0.44695629999999997</v>
      </c>
      <c r="AU52" s="3">
        <v>0.4050433</v>
      </c>
      <c r="AV52" s="3">
        <v>0.41667799999999999</v>
      </c>
      <c r="AW52" s="3">
        <v>0.69011149999999999</v>
      </c>
      <c r="AX52" s="3">
        <v>0.72664779999999995</v>
      </c>
      <c r="AY52" s="3">
        <v>0.82303409999999999</v>
      </c>
    </row>
    <row r="53" spans="1:51" x14ac:dyDescent="0.25">
      <c r="A53" t="s">
        <v>55</v>
      </c>
      <c r="B53" t="s">
        <v>17053</v>
      </c>
      <c r="C53" t="s">
        <v>4988</v>
      </c>
      <c r="D53" t="s">
        <v>9854</v>
      </c>
      <c r="E53" t="s">
        <v>13779</v>
      </c>
      <c r="F53" t="s">
        <v>13791</v>
      </c>
      <c r="G53" t="s">
        <v>13895</v>
      </c>
      <c r="H53" t="s">
        <v>16955</v>
      </c>
      <c r="I53" s="3">
        <v>0.99695688005144179</v>
      </c>
      <c r="J53" s="3">
        <v>23.278979085283382</v>
      </c>
      <c r="K53" s="3">
        <v>18.953240864165434</v>
      </c>
      <c r="L53" s="3">
        <v>0.24562232196331024</v>
      </c>
      <c r="M53" s="3">
        <v>0.53325194120407104</v>
      </c>
      <c r="N53" s="3">
        <v>12.596220000000001</v>
      </c>
      <c r="O53" s="3">
        <v>4.2498570000000004</v>
      </c>
      <c r="P53" s="3">
        <v>1.0802455889598068</v>
      </c>
      <c r="Q53" s="3">
        <v>1.0429113840490083</v>
      </c>
      <c r="R53" s="3">
        <v>1.0429113840490083</v>
      </c>
      <c r="S53" s="3">
        <v>0.97522588608235616</v>
      </c>
      <c r="T53" s="3">
        <v>0.81941293519736291</v>
      </c>
      <c r="U53" s="3">
        <v>1.2021901110947752</v>
      </c>
      <c r="V53" s="3">
        <v>0.80826384310241206</v>
      </c>
      <c r="W53" s="3">
        <v>0.43563957627108046</v>
      </c>
      <c r="X53" s="3">
        <v>0.4474324812400311</v>
      </c>
      <c r="Y53" s="3">
        <v>0.50931936766942532</v>
      </c>
      <c r="Z53" s="3">
        <v>0.34147465817054351</v>
      </c>
      <c r="AA53" s="3">
        <v>0.25253196354181129</v>
      </c>
      <c r="AB53" s="3">
        <v>0.9517591234427859</v>
      </c>
      <c r="AC53" s="3">
        <v>3.3766710617494593</v>
      </c>
      <c r="AD53" s="3">
        <v>0.17291911100976193</v>
      </c>
      <c r="AE53" s="3">
        <v>0.95684459076391482</v>
      </c>
      <c r="AF53" s="3">
        <v>0.81649561887599043</v>
      </c>
      <c r="AG53" s="3">
        <v>0.34147465817054351</v>
      </c>
      <c r="AH53" s="3">
        <v>0.40099343941509119</v>
      </c>
      <c r="AI53" s="3">
        <v>0.4153822339355242</v>
      </c>
      <c r="AJ53" s="3">
        <v>0.28532715672729769</v>
      </c>
      <c r="AK53" s="3">
        <v>0.37994174142218773</v>
      </c>
      <c r="AL53" s="3">
        <v>0.55123411343904949</v>
      </c>
      <c r="AM53" s="3">
        <v>0.55371530442780992</v>
      </c>
      <c r="AN53" s="3">
        <v>0.52827738077733377</v>
      </c>
      <c r="AO53" s="3">
        <v>0.10215172597254968</v>
      </c>
      <c r="AP53" s="3">
        <v>0.68848753912884675</v>
      </c>
      <c r="AQ53" s="3">
        <v>0.50720236666037732</v>
      </c>
      <c r="AR53" s="3">
        <v>0.44561540231423014</v>
      </c>
      <c r="AS53" s="3">
        <v>0.27465679084194539</v>
      </c>
      <c r="AT53" s="3">
        <v>0.53350934765422886</v>
      </c>
      <c r="AU53" s="3">
        <v>0.45051465486588799</v>
      </c>
      <c r="AV53" s="3">
        <v>0.46559992398558991</v>
      </c>
      <c r="AW53" s="3">
        <v>0.90237998199099989</v>
      </c>
      <c r="AX53" s="3">
        <v>0.97513781331219618</v>
      </c>
      <c r="AY53" s="3">
        <v>1.0866463641858308</v>
      </c>
    </row>
    <row r="54" spans="1:51" x14ac:dyDescent="0.25">
      <c r="A54" t="s">
        <v>56</v>
      </c>
      <c r="B54" t="s">
        <v>17054</v>
      </c>
      <c r="C54" t="s">
        <v>4989</v>
      </c>
      <c r="D54" t="s">
        <v>9855</v>
      </c>
      <c r="E54" t="s">
        <v>13782</v>
      </c>
      <c r="F54" t="s">
        <v>13795</v>
      </c>
      <c r="G54" t="s">
        <v>13896</v>
      </c>
      <c r="H54" t="s">
        <v>16955</v>
      </c>
      <c r="I54" s="3">
        <v>0.34331158161432618</v>
      </c>
      <c r="J54" s="3">
        <v>56.64504754063632</v>
      </c>
      <c r="K54" s="3">
        <v>56.823827906331992</v>
      </c>
      <c r="L54" s="3">
        <v>0.16184690594673157</v>
      </c>
      <c r="M54" s="3" t="s">
        <v>17011</v>
      </c>
      <c r="N54" s="3" t="s">
        <v>17011</v>
      </c>
      <c r="O54" s="3">
        <v>-10.65738</v>
      </c>
      <c r="P54" s="3">
        <v>1.9198106843951241</v>
      </c>
      <c r="Q54" s="3">
        <v>0.96335144165826225</v>
      </c>
      <c r="R54" s="3">
        <v>0.96335144165826225</v>
      </c>
      <c r="S54" s="3">
        <v>1.122517465258758</v>
      </c>
      <c r="T54" s="3">
        <v>1.1638539874497256</v>
      </c>
      <c r="U54" s="3">
        <v>1.2507283381223708</v>
      </c>
      <c r="V54" s="3">
        <v>1.133802330109559</v>
      </c>
      <c r="W54" s="3">
        <v>0.81797235871522989</v>
      </c>
      <c r="X54" s="3">
        <v>1.026341411780519</v>
      </c>
      <c r="Y54" s="3">
        <v>0.50562999503958217</v>
      </c>
      <c r="Z54" s="3">
        <v>0.33788543061711002</v>
      </c>
      <c r="AA54" s="3">
        <v>0.24668605984921974</v>
      </c>
      <c r="AB54" s="3">
        <v>1.335110106977897</v>
      </c>
      <c r="AC54" s="3">
        <v>5.16936290374489</v>
      </c>
      <c r="AD54" s="3">
        <v>0.74312938913015136</v>
      </c>
      <c r="AE54" s="3">
        <v>1.70336241015998</v>
      </c>
      <c r="AF54" s="3">
        <v>1.269199744168749</v>
      </c>
      <c r="AG54" s="3">
        <v>0.33788543061711002</v>
      </c>
      <c r="AH54" s="3">
        <v>0.43413063693521692</v>
      </c>
      <c r="AI54" s="3">
        <v>0.46629801504624691</v>
      </c>
      <c r="AJ54" s="3">
        <v>0.3240888651793401</v>
      </c>
      <c r="AK54" s="3">
        <v>0.43302578712966594</v>
      </c>
      <c r="AL54" s="3">
        <v>0.72635350411480504</v>
      </c>
      <c r="AM54" s="3">
        <v>0.64523422583329315</v>
      </c>
      <c r="AN54" s="3">
        <v>0.1255379043339945</v>
      </c>
      <c r="AO54" s="3">
        <v>0.30533405194915597</v>
      </c>
      <c r="AP54" s="3">
        <v>0.77436915667167938</v>
      </c>
      <c r="AQ54" s="3">
        <v>0.9916009245000903</v>
      </c>
      <c r="AR54" s="3">
        <v>-0.27251225741284557</v>
      </c>
      <c r="AS54" s="3">
        <v>0.59037521888921951</v>
      </c>
      <c r="AT54" s="3">
        <v>0.90343534973854933</v>
      </c>
      <c r="AU54" s="3">
        <v>0.72109086277207268</v>
      </c>
      <c r="AV54" s="3">
        <v>0.81348299417253578</v>
      </c>
      <c r="AW54" s="3">
        <v>0.82020335576297432</v>
      </c>
      <c r="AX54" s="3">
        <v>1.0420243951115764</v>
      </c>
      <c r="AY54" s="3">
        <v>1.1453237737307709</v>
      </c>
    </row>
    <row r="55" spans="1:51" x14ac:dyDescent="0.25">
      <c r="A55" t="s">
        <v>57</v>
      </c>
      <c r="B55" t="s">
        <v>17055</v>
      </c>
      <c r="C55" t="s">
        <v>4990</v>
      </c>
      <c r="D55" t="s">
        <v>9856</v>
      </c>
      <c r="E55" t="s">
        <v>13779</v>
      </c>
      <c r="F55" t="s">
        <v>13790</v>
      </c>
      <c r="G55" t="s">
        <v>13897</v>
      </c>
      <c r="H55" t="s">
        <v>16955</v>
      </c>
      <c r="I55" s="3">
        <v>0.51755720000000005</v>
      </c>
      <c r="J55" s="3">
        <v>14.802429999999999</v>
      </c>
      <c r="K55" s="3">
        <v>9.6467670000000005</v>
      </c>
      <c r="L55" s="3">
        <v>1.085828</v>
      </c>
      <c r="M55" s="3">
        <v>1.5755349999999999</v>
      </c>
      <c r="N55" s="3">
        <v>21.0748</v>
      </c>
      <c r="O55" s="3">
        <v>15.39931</v>
      </c>
      <c r="P55" s="3">
        <v>0.6747746</v>
      </c>
      <c r="Q55" s="3">
        <v>0.64941760000000004</v>
      </c>
      <c r="R55" s="3">
        <v>0.64941760000000004</v>
      </c>
      <c r="S55" s="3">
        <v>0.55839419999999995</v>
      </c>
      <c r="T55" s="3">
        <v>0.58515200000000001</v>
      </c>
      <c r="U55" s="3">
        <v>0.71269280000000002</v>
      </c>
      <c r="V55" s="3">
        <v>0.57726960000000005</v>
      </c>
      <c r="W55" s="3">
        <v>0.56781579999999998</v>
      </c>
      <c r="X55" s="3">
        <v>0.51156520000000005</v>
      </c>
      <c r="Y55" s="3">
        <v>0.41211239999999999</v>
      </c>
      <c r="Z55" s="3">
        <v>0.29942229999999997</v>
      </c>
      <c r="AA55" s="3">
        <v>0.41138619999999998</v>
      </c>
      <c r="AB55" s="3">
        <v>0.73713340000000005</v>
      </c>
      <c r="AC55" s="3">
        <v>1.8150660000000001</v>
      </c>
      <c r="AD55" s="3">
        <v>0.61602880000000004</v>
      </c>
      <c r="AE55" s="3">
        <v>0.75062030000000002</v>
      </c>
      <c r="AF55" s="3">
        <v>0.59910439999999998</v>
      </c>
      <c r="AG55" s="3">
        <v>0.29942229999999997</v>
      </c>
      <c r="AH55" s="3">
        <v>0.36244219999999999</v>
      </c>
      <c r="AI55" s="3">
        <v>0.36817870000000003</v>
      </c>
      <c r="AJ55" s="3">
        <v>0.42101630000000001</v>
      </c>
      <c r="AK55" s="3">
        <v>0.41824260000000002</v>
      </c>
      <c r="AL55" s="3">
        <v>0.56823480000000004</v>
      </c>
      <c r="AM55" s="3">
        <v>0.45024389999999997</v>
      </c>
      <c r="AN55" s="3">
        <v>0.10028620000000001</v>
      </c>
      <c r="AO55" s="3">
        <v>0.54416710000000001</v>
      </c>
      <c r="AP55" s="3">
        <v>0.33065420000000001</v>
      </c>
      <c r="AQ55" s="3">
        <v>0.81530020000000003</v>
      </c>
      <c r="AR55" s="3">
        <v>-0.32393519999999998</v>
      </c>
      <c r="AS55" s="3">
        <v>0.28610829999999998</v>
      </c>
      <c r="AT55" s="3">
        <v>0.39292440000000001</v>
      </c>
      <c r="AU55" s="3">
        <v>0.37334129999999999</v>
      </c>
      <c r="AV55" s="3">
        <v>0.38230920000000002</v>
      </c>
      <c r="AW55" s="3">
        <v>0.61096079999999997</v>
      </c>
      <c r="AX55" s="3">
        <v>0.70643900000000004</v>
      </c>
      <c r="AY55" s="3">
        <v>0.60843270000000005</v>
      </c>
    </row>
    <row r="56" spans="1:51" x14ac:dyDescent="0.25">
      <c r="A56" t="s">
        <v>58</v>
      </c>
      <c r="B56" t="s">
        <v>4827</v>
      </c>
      <c r="C56" t="s">
        <v>4991</v>
      </c>
      <c r="D56" t="s">
        <v>9857</v>
      </c>
      <c r="E56" t="s">
        <v>13779</v>
      </c>
      <c r="F56" t="s">
        <v>13788</v>
      </c>
      <c r="G56" t="s">
        <v>13898</v>
      </c>
      <c r="H56" t="s">
        <v>16955</v>
      </c>
      <c r="I56" s="3">
        <v>0.9994434153005719</v>
      </c>
      <c r="J56" s="3">
        <v>20.308084255602559</v>
      </c>
      <c r="K56" s="3">
        <v>13.202940793347004</v>
      </c>
      <c r="L56" s="3">
        <v>0.83122742176055908</v>
      </c>
      <c r="M56" s="3">
        <v>1.4557311534881592</v>
      </c>
      <c r="N56" s="3">
        <v>27.651150000000001</v>
      </c>
      <c r="O56" s="3">
        <v>15.287470000000001</v>
      </c>
      <c r="P56" s="3">
        <v>1.0868287810029946</v>
      </c>
      <c r="Q56" s="3">
        <v>1.113688647545173</v>
      </c>
      <c r="R56" s="3">
        <v>1.113688647545173</v>
      </c>
      <c r="S56" s="3">
        <v>0.85463649024446164</v>
      </c>
      <c r="T56" s="3">
        <v>0.90827763155995411</v>
      </c>
      <c r="U56" s="3">
        <v>1.0996519834207474</v>
      </c>
      <c r="V56" s="3">
        <v>0.90208082686064961</v>
      </c>
      <c r="W56" s="3">
        <v>0.44557648657176196</v>
      </c>
      <c r="X56" s="3">
        <v>0.44308896314281954</v>
      </c>
      <c r="Y56" s="3">
        <v>0.54598744763712959</v>
      </c>
      <c r="Z56" s="3">
        <v>0.3770287625742148</v>
      </c>
      <c r="AA56" s="3">
        <v>8.7473574137495819E-2</v>
      </c>
      <c r="AB56" s="3">
        <v>0.75436987269437672</v>
      </c>
      <c r="AC56" s="3">
        <v>3.104509981003472</v>
      </c>
      <c r="AD56" s="3">
        <v>0.17944656772926959</v>
      </c>
      <c r="AE56" s="3">
        <v>0.84599171253639827</v>
      </c>
      <c r="AF56" s="3">
        <v>0.60420423112004928</v>
      </c>
      <c r="AG56" s="3">
        <v>0.3770287625742148</v>
      </c>
      <c r="AH56" s="3">
        <v>0.42585550567057573</v>
      </c>
      <c r="AI56" s="3">
        <v>0.44342810995867987</v>
      </c>
      <c r="AJ56" s="3">
        <v>0.35683673141033478</v>
      </c>
      <c r="AK56" s="3">
        <v>0.39492384968524141</v>
      </c>
      <c r="AL56" s="3">
        <v>0.6291954657323664</v>
      </c>
      <c r="AM56" s="3">
        <v>0.52561095601595453</v>
      </c>
      <c r="AN56" s="3">
        <v>0.48567073706830816</v>
      </c>
      <c r="AO56" s="3">
        <v>0.1483996189617823</v>
      </c>
      <c r="AP56" s="3">
        <v>0.6891920552446793</v>
      </c>
      <c r="AQ56" s="3">
        <v>0.5398819993346049</v>
      </c>
      <c r="AR56" s="3">
        <v>0.16221049673172139</v>
      </c>
      <c r="AS56" s="3">
        <v>0.13896358022800182</v>
      </c>
      <c r="AT56" s="3">
        <v>0.4946976387542521</v>
      </c>
      <c r="AU56" s="3">
        <v>0.43047256245494936</v>
      </c>
      <c r="AV56" s="3">
        <v>0.44666530387455217</v>
      </c>
      <c r="AW56" s="3">
        <v>0.80675128273163299</v>
      </c>
      <c r="AX56" s="3">
        <v>0.86410988218592844</v>
      </c>
      <c r="AY56" s="3">
        <v>0.93655137268736632</v>
      </c>
    </row>
    <row r="57" spans="1:51" x14ac:dyDescent="0.25">
      <c r="A57" t="s">
        <v>59</v>
      </c>
      <c r="B57" t="s">
        <v>17056</v>
      </c>
      <c r="C57" t="s">
        <v>4992</v>
      </c>
      <c r="D57" t="s">
        <v>9858</v>
      </c>
      <c r="E57" t="s">
        <v>13779</v>
      </c>
      <c r="F57" t="s">
        <v>13788</v>
      </c>
      <c r="G57" t="s">
        <v>13899</v>
      </c>
      <c r="H57" t="s">
        <v>16955</v>
      </c>
      <c r="I57" s="3">
        <v>0.87876560603626974</v>
      </c>
      <c r="J57" s="3">
        <v>13.582181332122675</v>
      </c>
      <c r="K57" s="3">
        <v>11.302545759858864</v>
      </c>
      <c r="L57" s="3">
        <v>-8.7325610220432281E-2</v>
      </c>
      <c r="M57" s="3" t="s">
        <v>17011</v>
      </c>
      <c r="N57" s="3" t="s">
        <v>17011</v>
      </c>
      <c r="O57" s="3">
        <v>0.1112142</v>
      </c>
      <c r="P57" s="3">
        <v>0.61989354240808736</v>
      </c>
      <c r="Q57" s="3">
        <v>0.6403378514432414</v>
      </c>
      <c r="R57" s="3">
        <v>0.6403378514432414</v>
      </c>
      <c r="S57" s="3">
        <v>0.64333404645895875</v>
      </c>
      <c r="T57" s="3">
        <v>0.55696692367247203</v>
      </c>
      <c r="U57" s="3">
        <v>0.85860116071979764</v>
      </c>
      <c r="V57" s="3">
        <v>0.54552131685278848</v>
      </c>
      <c r="W57" s="3">
        <v>0.45780932507370709</v>
      </c>
      <c r="X57" s="3">
        <v>0.41859362217315371</v>
      </c>
      <c r="Y57" s="3">
        <v>0.39566623499553688</v>
      </c>
      <c r="Z57" s="3">
        <v>0.29074299244014334</v>
      </c>
      <c r="AA57" s="3">
        <v>0.49970580611030013</v>
      </c>
      <c r="AB57" s="3">
        <v>0.83101525463629267</v>
      </c>
      <c r="AC57" s="3">
        <v>1.9620072325494409</v>
      </c>
      <c r="AD57" s="3">
        <v>0.49314646688506913</v>
      </c>
      <c r="AE57" s="3">
        <v>0.77690792778251905</v>
      </c>
      <c r="AF57" s="3">
        <v>0.80333701993839246</v>
      </c>
      <c r="AG57" s="3">
        <v>0.29074299244014334</v>
      </c>
      <c r="AH57" s="3">
        <v>0.387210184425611</v>
      </c>
      <c r="AI57" s="3">
        <v>0.39972060269085663</v>
      </c>
      <c r="AJ57" s="3">
        <v>0.37059986306843051</v>
      </c>
      <c r="AK57" s="3">
        <v>0.39128129286851798</v>
      </c>
      <c r="AL57" s="3">
        <v>0.55286753291480051</v>
      </c>
      <c r="AM57" s="3">
        <v>0.48644516645645752</v>
      </c>
      <c r="AN57" s="3">
        <v>0.28429455506338269</v>
      </c>
      <c r="AO57" s="3">
        <v>0.33424736396653432</v>
      </c>
      <c r="AP57" s="3">
        <v>0.38109298606597569</v>
      </c>
      <c r="AQ57" s="3">
        <v>0.58410482922074003</v>
      </c>
      <c r="AR57" s="3">
        <v>0.19673019283966531</v>
      </c>
      <c r="AS57" s="3">
        <v>0.3081567957947568</v>
      </c>
      <c r="AT57" s="3">
        <v>0.41617901253367762</v>
      </c>
      <c r="AU57" s="3">
        <v>0.37844789910356025</v>
      </c>
      <c r="AV57" s="3">
        <v>0.38805552780161123</v>
      </c>
      <c r="AW57" s="3">
        <v>0.73001402863233333</v>
      </c>
      <c r="AX57" s="3">
        <v>0.81882645239615726</v>
      </c>
      <c r="AY57" s="3">
        <v>0.75234613325196764</v>
      </c>
    </row>
    <row r="58" spans="1:51" x14ac:dyDescent="0.25">
      <c r="A58" t="s">
        <v>60</v>
      </c>
      <c r="B58" t="s">
        <v>17057</v>
      </c>
      <c r="C58" t="s">
        <v>4993</v>
      </c>
      <c r="D58" t="s">
        <v>9859</v>
      </c>
      <c r="E58" t="s">
        <v>13779</v>
      </c>
      <c r="F58" t="s">
        <v>13788</v>
      </c>
      <c r="G58" t="s">
        <v>13900</v>
      </c>
      <c r="H58" t="s">
        <v>16955</v>
      </c>
      <c r="I58" s="3">
        <v>0.99588511530734414</v>
      </c>
      <c r="J58" s="3">
        <v>13.788022722570448</v>
      </c>
      <c r="K58" s="3">
        <v>9.5816581314604576</v>
      </c>
      <c r="L58" s="3">
        <v>0.96281492710113525</v>
      </c>
      <c r="M58" s="3">
        <v>1.544960618019104</v>
      </c>
      <c r="N58" s="3">
        <v>21.745429999999999</v>
      </c>
      <c r="O58" s="3">
        <v>11.340809999999999</v>
      </c>
      <c r="P58" s="3">
        <v>0.90514307912784719</v>
      </c>
      <c r="Q58" s="3">
        <v>0.86972397059528461</v>
      </c>
      <c r="R58" s="3">
        <v>0.86972397059528461</v>
      </c>
      <c r="S58" s="3">
        <v>0.69044852826643299</v>
      </c>
      <c r="T58" s="3">
        <v>0.69985855193152668</v>
      </c>
      <c r="U58" s="3">
        <v>0.91328900080879016</v>
      </c>
      <c r="V58" s="3">
        <v>0.695791808060921</v>
      </c>
      <c r="W58" s="3">
        <v>0.44962241263588121</v>
      </c>
      <c r="X58" s="3">
        <v>0.41645154760840536</v>
      </c>
      <c r="Y58" s="3">
        <v>0.44159116739220172</v>
      </c>
      <c r="Z58" s="3">
        <v>0.31361955610113562</v>
      </c>
      <c r="AA58" s="3">
        <v>0.38533343276014687</v>
      </c>
      <c r="AB58" s="3">
        <v>0.8109562111159081</v>
      </c>
      <c r="AC58" s="3">
        <v>2.3899187363845953</v>
      </c>
      <c r="AD58" s="3">
        <v>0.40005229690250776</v>
      </c>
      <c r="AE58" s="3">
        <v>0.81817458682265043</v>
      </c>
      <c r="AF58" s="3">
        <v>0.7568666514496829</v>
      </c>
      <c r="AG58" s="3">
        <v>0.31361955610113562</v>
      </c>
      <c r="AH58" s="3">
        <v>0.39770107407290434</v>
      </c>
      <c r="AI58" s="3">
        <v>0.40725197427655868</v>
      </c>
      <c r="AJ58" s="3">
        <v>0.3661124673746331</v>
      </c>
      <c r="AK58" s="3">
        <v>0.38313002235831367</v>
      </c>
      <c r="AL58" s="3">
        <v>0.56212849932238795</v>
      </c>
      <c r="AM58" s="3">
        <v>0.47408299687073296</v>
      </c>
      <c r="AN58" s="3">
        <v>0.35367301442593141</v>
      </c>
      <c r="AO58" s="3">
        <v>0.27373720088132258</v>
      </c>
      <c r="AP58" s="3">
        <v>0.48776461541317412</v>
      </c>
      <c r="AQ58" s="3">
        <v>0.5640183648971262</v>
      </c>
      <c r="AR58" s="3">
        <v>6.1382523363127939E-2</v>
      </c>
      <c r="AS58" s="3">
        <v>0.24721244670560349</v>
      </c>
      <c r="AT58" s="3">
        <v>0.42890879060350218</v>
      </c>
      <c r="AU58" s="3">
        <v>0.39466129423955026</v>
      </c>
      <c r="AV58" s="3">
        <v>0.39866725798933866</v>
      </c>
      <c r="AW58" s="3">
        <v>0.73998590433722289</v>
      </c>
      <c r="AX58" s="3">
        <v>0.81588830010681201</v>
      </c>
      <c r="AY58" s="3">
        <v>0.77813146130715016</v>
      </c>
    </row>
    <row r="59" spans="1:51" x14ac:dyDescent="0.25">
      <c r="A59" t="s">
        <v>61</v>
      </c>
      <c r="B59" t="s">
        <v>17058</v>
      </c>
      <c r="C59" t="s">
        <v>4994</v>
      </c>
      <c r="D59" t="s">
        <v>9860</v>
      </c>
      <c r="E59" t="s">
        <v>13779</v>
      </c>
      <c r="F59" t="s">
        <v>13788</v>
      </c>
      <c r="G59" t="s">
        <v>13901</v>
      </c>
      <c r="H59" t="s">
        <v>16955</v>
      </c>
      <c r="I59" s="3">
        <v>0.73127350000000002</v>
      </c>
      <c r="J59" s="3">
        <v>20.329689999999999</v>
      </c>
      <c r="K59" s="3">
        <v>17.9437</v>
      </c>
      <c r="L59" s="3">
        <v>0.42571589999999998</v>
      </c>
      <c r="M59" s="3">
        <v>0.96141100000000002</v>
      </c>
      <c r="N59" s="3">
        <v>16.180859999999999</v>
      </c>
      <c r="O59" s="3">
        <v>4.9105619999999996</v>
      </c>
      <c r="P59" s="3">
        <v>0.77517369999999997</v>
      </c>
      <c r="Q59" s="3">
        <v>0.83509480000000003</v>
      </c>
      <c r="R59" s="3">
        <v>0.83509480000000003</v>
      </c>
      <c r="S59" s="3">
        <v>0.8836117</v>
      </c>
      <c r="T59" s="3">
        <v>0.78287320000000005</v>
      </c>
      <c r="U59" s="3">
        <v>1.1020840000000001</v>
      </c>
      <c r="V59" s="3">
        <v>0.7747965</v>
      </c>
      <c r="W59" s="3">
        <v>0.36338549999999997</v>
      </c>
      <c r="X59" s="3">
        <v>0.39018370000000002</v>
      </c>
      <c r="Y59" s="3">
        <v>0.52032880000000004</v>
      </c>
      <c r="Z59" s="3">
        <v>0.36741049999999997</v>
      </c>
      <c r="AA59" s="3">
        <v>0.17186709999999999</v>
      </c>
      <c r="AB59" s="3">
        <v>0.77667549999999996</v>
      </c>
      <c r="AC59" s="3">
        <v>2.9631970000000001</v>
      </c>
      <c r="AD59" s="3">
        <v>-0.1148684</v>
      </c>
      <c r="AE59" s="3">
        <v>0.88056880000000004</v>
      </c>
      <c r="AF59" s="3">
        <v>0.64982419999999996</v>
      </c>
      <c r="AG59" s="3">
        <v>0.36741049999999997</v>
      </c>
      <c r="AH59" s="3">
        <v>0.3997329</v>
      </c>
      <c r="AI59" s="3">
        <v>0.4050127</v>
      </c>
      <c r="AJ59" s="3">
        <v>0.2042378</v>
      </c>
      <c r="AK59" s="3">
        <v>0.3559774</v>
      </c>
      <c r="AL59" s="3">
        <v>0.47800359999999997</v>
      </c>
      <c r="AM59" s="3">
        <v>0.43511830000000001</v>
      </c>
      <c r="AN59" s="3">
        <v>0.82995960000000002</v>
      </c>
      <c r="AO59" s="3">
        <v>-0.11298709999999999</v>
      </c>
      <c r="AP59" s="3">
        <v>0.78929340000000003</v>
      </c>
      <c r="AQ59" s="3">
        <v>0.22962920000000001</v>
      </c>
      <c r="AR59" s="3">
        <v>0.87039120000000003</v>
      </c>
      <c r="AS59" s="3">
        <v>0.29357070000000002</v>
      </c>
      <c r="AT59" s="3">
        <v>0.48719020000000002</v>
      </c>
      <c r="AU59" s="3">
        <v>0.42868499999999998</v>
      </c>
      <c r="AV59" s="3">
        <v>0.43865539999999997</v>
      </c>
      <c r="AW59" s="3">
        <v>0.83444160000000001</v>
      </c>
      <c r="AX59" s="3">
        <v>0.86967890000000003</v>
      </c>
      <c r="AY59" s="3">
        <v>0.98623309999999997</v>
      </c>
    </row>
    <row r="60" spans="1:51" x14ac:dyDescent="0.25">
      <c r="A60" t="s">
        <v>62</v>
      </c>
      <c r="B60" t="s">
        <v>17059</v>
      </c>
      <c r="C60" t="s">
        <v>4995</v>
      </c>
      <c r="D60" t="s">
        <v>9861</v>
      </c>
      <c r="E60" t="s">
        <v>13779</v>
      </c>
      <c r="F60" t="s">
        <v>13791</v>
      </c>
      <c r="G60" t="s">
        <v>13902</v>
      </c>
      <c r="H60" t="s">
        <v>16955</v>
      </c>
      <c r="I60" s="3">
        <v>0.92125408027749611</v>
      </c>
      <c r="J60" s="3">
        <v>9.0109293564455371</v>
      </c>
      <c r="K60" s="3">
        <v>4.0545539294568202</v>
      </c>
      <c r="L60" s="3">
        <v>0.99357342720031738</v>
      </c>
      <c r="M60" s="3" t="s">
        <v>17011</v>
      </c>
      <c r="N60" s="3" t="s">
        <v>17011</v>
      </c>
      <c r="O60" s="3">
        <v>10.087339999999999</v>
      </c>
      <c r="P60" s="3">
        <v>0.61220028905121104</v>
      </c>
      <c r="Q60" s="3">
        <v>0.61877871527913331</v>
      </c>
      <c r="R60" s="3">
        <v>0.61877871527913331</v>
      </c>
      <c r="S60" s="3">
        <v>0.57204084427930701</v>
      </c>
      <c r="T60" s="3">
        <v>0.60371738826026156</v>
      </c>
      <c r="U60" s="3">
        <v>0.70899801904900217</v>
      </c>
      <c r="V60" s="3">
        <v>0.60268966108540933</v>
      </c>
      <c r="W60" s="3">
        <v>0.36838469019442094</v>
      </c>
      <c r="X60" s="3">
        <v>0.37320528783646395</v>
      </c>
      <c r="Y60" s="3">
        <v>0.4411175877348904</v>
      </c>
      <c r="Z60" s="3">
        <v>0.34940899733496034</v>
      </c>
      <c r="AA60" s="3">
        <v>0.23690273378765667</v>
      </c>
      <c r="AB60" s="3">
        <v>0.54144893267276406</v>
      </c>
      <c r="AC60" s="3">
        <v>1.6817339529962898</v>
      </c>
      <c r="AD60" s="3">
        <v>0.26574317105702799</v>
      </c>
      <c r="AE60" s="3">
        <v>0.54321771015842324</v>
      </c>
      <c r="AF60" s="3">
        <v>0.48502788870620717</v>
      </c>
      <c r="AG60" s="3">
        <v>0.34940899733496034</v>
      </c>
      <c r="AH60" s="3">
        <v>0.38631604875838943</v>
      </c>
      <c r="AI60" s="3">
        <v>0.39568039199779032</v>
      </c>
      <c r="AJ60" s="3">
        <v>0.33349193474293115</v>
      </c>
      <c r="AK60" s="3">
        <v>0.36135724689695398</v>
      </c>
      <c r="AL60" s="3">
        <v>0.48180082135882552</v>
      </c>
      <c r="AM60" s="3">
        <v>0.42394398136844896</v>
      </c>
      <c r="AN60" s="3">
        <v>0.41568550807413251</v>
      </c>
      <c r="AO60" s="3">
        <v>0.23633151586038204</v>
      </c>
      <c r="AP60" s="3">
        <v>0.50214711257794375</v>
      </c>
      <c r="AQ60" s="3">
        <v>0.41512695826270335</v>
      </c>
      <c r="AR60" s="3">
        <v>0.1495315362529368</v>
      </c>
      <c r="AS60" s="3">
        <v>0.19301505310601502</v>
      </c>
      <c r="AT60" s="3">
        <v>0.40233595277707418</v>
      </c>
      <c r="AU60" s="3">
        <v>0.37623372866283167</v>
      </c>
      <c r="AV60" s="3">
        <v>0.38164435437490712</v>
      </c>
      <c r="AW60" s="3">
        <v>0.57667585892798678</v>
      </c>
      <c r="AX60" s="3">
        <v>0.60371010866588115</v>
      </c>
      <c r="AY60" s="3">
        <v>0.61069218057511887</v>
      </c>
    </row>
    <row r="61" spans="1:51" x14ac:dyDescent="0.25">
      <c r="A61" t="s">
        <v>63</v>
      </c>
      <c r="B61" t="s">
        <v>17060</v>
      </c>
      <c r="C61" t="s">
        <v>4996</v>
      </c>
      <c r="D61" t="s">
        <v>9862</v>
      </c>
      <c r="E61" t="s">
        <v>13779</v>
      </c>
      <c r="F61" t="s">
        <v>13788</v>
      </c>
      <c r="G61" t="s">
        <v>13903</v>
      </c>
      <c r="H61" t="s">
        <v>16955</v>
      </c>
      <c r="I61" s="3">
        <v>0.88194930000000005</v>
      </c>
      <c r="J61" s="3">
        <v>19.231999999999999</v>
      </c>
      <c r="K61" s="3">
        <v>10.30334</v>
      </c>
      <c r="L61" s="3">
        <v>2.329507</v>
      </c>
      <c r="M61" s="3">
        <v>2.2745229999999999</v>
      </c>
      <c r="N61" s="3">
        <v>28.990320000000001</v>
      </c>
      <c r="O61" s="3">
        <v>30.290970000000002</v>
      </c>
      <c r="P61" s="3">
        <v>0.75256880000000004</v>
      </c>
      <c r="Q61" s="3">
        <v>0.74309000000000003</v>
      </c>
      <c r="R61" s="3">
        <v>0.74309000000000003</v>
      </c>
      <c r="S61" s="3">
        <v>0.62403759999999997</v>
      </c>
      <c r="T61" s="3">
        <v>0.6334436</v>
      </c>
      <c r="U61" s="3">
        <v>0.82261830000000002</v>
      </c>
      <c r="V61" s="3">
        <v>0.62555799999999995</v>
      </c>
      <c r="W61" s="3">
        <v>0.59877829999999999</v>
      </c>
      <c r="X61" s="3">
        <v>0.45434059999999998</v>
      </c>
      <c r="Y61" s="3">
        <v>0.3766642</v>
      </c>
      <c r="Z61" s="3">
        <v>0.25785409999999997</v>
      </c>
      <c r="AA61" s="3">
        <v>0.59066459999999998</v>
      </c>
      <c r="AB61" s="3">
        <v>0.89267030000000003</v>
      </c>
      <c r="AC61" s="3">
        <v>2.092136</v>
      </c>
      <c r="AD61" s="3">
        <v>0.78846309999999997</v>
      </c>
      <c r="AE61" s="3">
        <v>0.97635300000000003</v>
      </c>
      <c r="AF61" s="3">
        <v>0.75881270000000001</v>
      </c>
      <c r="AG61" s="3">
        <v>0.25785409999999997</v>
      </c>
      <c r="AH61" s="3">
        <v>0.3663979</v>
      </c>
      <c r="AI61" s="3">
        <v>0.38280049999999999</v>
      </c>
      <c r="AJ61" s="3">
        <v>0.43733070000000002</v>
      </c>
      <c r="AK61" s="3">
        <v>0.42784480000000003</v>
      </c>
      <c r="AL61" s="3">
        <v>0.59538360000000001</v>
      </c>
      <c r="AM61" s="3">
        <v>0.3961655</v>
      </c>
      <c r="AN61" s="3">
        <v>4.3249919999999997E-2</v>
      </c>
      <c r="AO61" s="3">
        <v>0.62897760000000003</v>
      </c>
      <c r="AP61" s="3">
        <v>0.27263799999999999</v>
      </c>
      <c r="AQ61" s="3">
        <v>1.006921</v>
      </c>
      <c r="AR61" s="3">
        <v>-0.72458299999999998</v>
      </c>
      <c r="AS61" s="3">
        <v>0.2132821</v>
      </c>
      <c r="AT61" s="3">
        <v>0.38256499999999999</v>
      </c>
      <c r="AU61" s="3">
        <v>0.37584899999999999</v>
      </c>
      <c r="AV61" s="3">
        <v>0.3961112</v>
      </c>
      <c r="AW61" s="3">
        <v>0.73399999999999999</v>
      </c>
      <c r="AX61" s="3">
        <v>0.86287009999999997</v>
      </c>
      <c r="AY61" s="3">
        <v>0.70598360000000004</v>
      </c>
    </row>
    <row r="62" spans="1:51" x14ac:dyDescent="0.25">
      <c r="A62" t="s">
        <v>64</v>
      </c>
      <c r="B62" t="s">
        <v>17061</v>
      </c>
      <c r="C62" t="s">
        <v>4997</v>
      </c>
      <c r="D62" t="s">
        <v>9863</v>
      </c>
      <c r="E62" t="s">
        <v>13778</v>
      </c>
      <c r="F62" t="s">
        <v>13789</v>
      </c>
      <c r="G62" t="s">
        <v>13854</v>
      </c>
      <c r="H62" t="s">
        <v>16955</v>
      </c>
      <c r="I62" s="3">
        <v>0.97204504288899396</v>
      </c>
      <c r="J62" s="3">
        <v>5.2495025802054185</v>
      </c>
      <c r="K62" s="3">
        <v>3.0440309643084094</v>
      </c>
      <c r="L62" s="3">
        <v>-0.35886237025260925</v>
      </c>
      <c r="M62" s="3">
        <v>1.1526810936629772E-2</v>
      </c>
      <c r="N62" s="3">
        <v>5.5536969999999997</v>
      </c>
      <c r="O62" s="3">
        <v>4.7074540000000002</v>
      </c>
      <c r="P62" s="3">
        <v>0.50985513251963255</v>
      </c>
      <c r="Q62" s="3">
        <v>0.39868718451917695</v>
      </c>
      <c r="R62" s="3">
        <v>0.39868718451917695</v>
      </c>
      <c r="S62" s="3">
        <v>0.35882926531905684</v>
      </c>
      <c r="T62" s="3">
        <v>0.34738406532357019</v>
      </c>
      <c r="U62" s="3">
        <v>0.37414168511273627</v>
      </c>
      <c r="V62" s="3">
        <v>0.34753699798181248</v>
      </c>
      <c r="W62" s="3">
        <v>0.35157076260109776</v>
      </c>
      <c r="X62" s="3">
        <v>0.34344156696250183</v>
      </c>
      <c r="Y62" s="3">
        <v>0.23682819052125828</v>
      </c>
      <c r="Z62" s="3">
        <v>0.182768397676081</v>
      </c>
      <c r="AA62" s="3">
        <v>0.9989113765807216</v>
      </c>
      <c r="AB62" s="3">
        <v>0.91535429875884655</v>
      </c>
      <c r="AC62" s="3">
        <v>0.66206808451601029</v>
      </c>
      <c r="AD62" s="3">
        <v>0.71257162560264065</v>
      </c>
      <c r="AE62" s="3">
        <v>0.71061302250815517</v>
      </c>
      <c r="AF62" s="3">
        <v>0.96112772768073096</v>
      </c>
      <c r="AG62" s="3">
        <v>0.182768397676081</v>
      </c>
      <c r="AH62" s="3">
        <v>0.31698813584151819</v>
      </c>
      <c r="AI62" s="3">
        <v>0.32041889078723712</v>
      </c>
      <c r="AJ62" s="3">
        <v>0.36161014918622297</v>
      </c>
      <c r="AK62" s="3">
        <v>0.33790775769016201</v>
      </c>
      <c r="AL62" s="3">
        <v>0.32316345514871597</v>
      </c>
      <c r="AM62" s="3">
        <v>0.32342072194878418</v>
      </c>
      <c r="AN62" s="3">
        <v>0.21045247255988811</v>
      </c>
      <c r="AO62" s="3">
        <v>0.41990184229838368</v>
      </c>
      <c r="AP62" s="3">
        <v>0.21407179535182291</v>
      </c>
      <c r="AQ62" s="3">
        <v>0.46346794816230286</v>
      </c>
      <c r="AR62" s="3">
        <v>7.8612113009098927E-2</v>
      </c>
      <c r="AS62" s="3">
        <v>0.45723086598504187</v>
      </c>
      <c r="AT62" s="3">
        <v>0.33196847992697276</v>
      </c>
      <c r="AU62" s="3">
        <v>0.33755350812765805</v>
      </c>
      <c r="AV62" s="3">
        <v>0.33622960254025691</v>
      </c>
      <c r="AW62" s="3">
        <v>0.40418943064799362</v>
      </c>
      <c r="AX62" s="3">
        <v>0.43604035290734494</v>
      </c>
      <c r="AY62" s="3">
        <v>0.37176623309425111</v>
      </c>
    </row>
    <row r="63" spans="1:51" x14ac:dyDescent="0.25">
      <c r="A63" t="s">
        <v>65</v>
      </c>
      <c r="B63" t="s">
        <v>17062</v>
      </c>
      <c r="C63" t="s">
        <v>4998</v>
      </c>
      <c r="D63" t="s">
        <v>9864</v>
      </c>
      <c r="E63" t="s">
        <v>13779</v>
      </c>
      <c r="F63" t="s">
        <v>13792</v>
      </c>
      <c r="G63" t="s">
        <v>13904</v>
      </c>
      <c r="H63" t="s">
        <v>16955</v>
      </c>
      <c r="I63" s="3">
        <v>0.94623160679489626</v>
      </c>
      <c r="J63" s="3">
        <v>23.903392659920424</v>
      </c>
      <c r="K63" s="3">
        <v>17.982640631533684</v>
      </c>
      <c r="L63" s="3">
        <v>0.41662946343421936</v>
      </c>
      <c r="M63" s="3">
        <v>0.36309510469436646</v>
      </c>
      <c r="N63" s="3">
        <v>7.1002530000000004</v>
      </c>
      <c r="O63" s="3">
        <v>9.5758080000000003</v>
      </c>
      <c r="P63" s="3">
        <v>0.92550904126950417</v>
      </c>
      <c r="Q63" s="3">
        <v>0.60123560347795035</v>
      </c>
      <c r="R63" s="3">
        <v>0.60123560347795035</v>
      </c>
      <c r="S63" s="3">
        <v>0.63982442300997444</v>
      </c>
      <c r="T63" s="3">
        <v>0.62111767225652426</v>
      </c>
      <c r="U63" s="3">
        <v>0.79536892526956282</v>
      </c>
      <c r="V63" s="3">
        <v>0.61033720626026011</v>
      </c>
      <c r="W63" s="3">
        <v>0.59716742805967404</v>
      </c>
      <c r="X63" s="3">
        <v>0.52180905047723503</v>
      </c>
      <c r="Y63" s="3">
        <v>0.35098175808841825</v>
      </c>
      <c r="Z63" s="3">
        <v>0.2584407553558894</v>
      </c>
      <c r="AA63" s="3">
        <v>0.54751158193876648</v>
      </c>
      <c r="AB63" s="3">
        <v>0.95501492405914479</v>
      </c>
      <c r="AC63" s="3">
        <v>2.2333519675923617</v>
      </c>
      <c r="AD63" s="3">
        <v>0.81412041241916122</v>
      </c>
      <c r="AE63" s="3">
        <v>0.93668398319174873</v>
      </c>
      <c r="AF63" s="3">
        <v>0.90966725046638219</v>
      </c>
      <c r="AG63" s="3">
        <v>0.2584407553558894</v>
      </c>
      <c r="AH63" s="3">
        <v>0.44713360502932653</v>
      </c>
      <c r="AI63" s="3">
        <v>0.46757933247930505</v>
      </c>
      <c r="AJ63" s="3">
        <v>0.47831068651527719</v>
      </c>
      <c r="AK63" s="3">
        <v>0.43057647220416001</v>
      </c>
      <c r="AL63" s="3">
        <v>0.81052162382130144</v>
      </c>
      <c r="AM63" s="3">
        <v>0.67528565715859834</v>
      </c>
      <c r="AN63" s="3">
        <v>-7.9000792848145041E-2</v>
      </c>
      <c r="AO63" s="3">
        <v>0.69423570441677196</v>
      </c>
      <c r="AP63" s="3">
        <v>0.26631814332807485</v>
      </c>
      <c r="AQ63" s="3">
        <v>0.97401594047501927</v>
      </c>
      <c r="AR63" s="3">
        <v>-0.79990765189280311</v>
      </c>
      <c r="AS63" s="3">
        <v>0.34461487511372613</v>
      </c>
      <c r="AT63" s="3">
        <v>0.43653156196982579</v>
      </c>
      <c r="AU63" s="3">
        <v>0.39727153962831296</v>
      </c>
      <c r="AV63" s="3">
        <v>0.39689412165308274</v>
      </c>
      <c r="AW63" s="3">
        <v>0.63379498121426281</v>
      </c>
      <c r="AX63" s="3">
        <v>0.75706064276896889</v>
      </c>
      <c r="AY63" s="3">
        <v>0.73209756263712256</v>
      </c>
    </row>
    <row r="64" spans="1:51" x14ac:dyDescent="0.25">
      <c r="A64" t="s">
        <v>66</v>
      </c>
      <c r="B64" t="s">
        <v>17063</v>
      </c>
      <c r="C64" t="s">
        <v>4999</v>
      </c>
      <c r="D64" t="s">
        <v>9865</v>
      </c>
      <c r="E64" t="s">
        <v>13778</v>
      </c>
      <c r="F64" t="s">
        <v>13789</v>
      </c>
      <c r="G64" t="s">
        <v>13864</v>
      </c>
      <c r="H64" t="s">
        <v>16955</v>
      </c>
      <c r="I64" s="3">
        <v>0.98304071636785617</v>
      </c>
      <c r="J64" s="3">
        <v>4.7210308474681373</v>
      </c>
      <c r="K64" s="3">
        <v>2.5469190907456767</v>
      </c>
      <c r="L64" s="3">
        <v>-0.27104276418685913</v>
      </c>
      <c r="M64" s="3">
        <v>-8.0486632883548737E-2</v>
      </c>
      <c r="N64" s="3">
        <v>4.7323130000000004</v>
      </c>
      <c r="O64" s="3">
        <v>4.9459109999999997</v>
      </c>
      <c r="P64" s="3">
        <v>0.48357411366027159</v>
      </c>
      <c r="Q64" s="3">
        <v>0.37948109901040927</v>
      </c>
      <c r="R64" s="3">
        <v>0.37948109901040927</v>
      </c>
      <c r="S64" s="3">
        <v>0.32344879240354341</v>
      </c>
      <c r="T64" s="3">
        <v>0.31124053335609525</v>
      </c>
      <c r="U64" s="3">
        <v>0.32359303451552118</v>
      </c>
      <c r="V64" s="3">
        <v>0.31176878149859877</v>
      </c>
      <c r="W64" s="3">
        <v>0.36461691519401962</v>
      </c>
      <c r="X64" s="3">
        <v>0.333086073247231</v>
      </c>
      <c r="Y64" s="3">
        <v>0.21404031035789675</v>
      </c>
      <c r="Z64" s="3">
        <v>0.20144278197534093</v>
      </c>
      <c r="AA64" s="3">
        <v>0.92151296940675209</v>
      </c>
      <c r="AB64" s="3">
        <v>0.79439858287844101</v>
      </c>
      <c r="AC64" s="3">
        <v>0.45480609909602382</v>
      </c>
      <c r="AD64" s="3">
        <v>0.68345468295742384</v>
      </c>
      <c r="AE64" s="3">
        <v>0.63749902024749128</v>
      </c>
      <c r="AF64" s="3">
        <v>0.85853953209364009</v>
      </c>
      <c r="AG64" s="3">
        <v>0.20144278197534093</v>
      </c>
      <c r="AH64" s="3">
        <v>0.30768736194121682</v>
      </c>
      <c r="AI64" s="3">
        <v>0.30961067289024774</v>
      </c>
      <c r="AJ64" s="3">
        <v>0.36085271164397442</v>
      </c>
      <c r="AK64" s="3">
        <v>0.33164155390107913</v>
      </c>
      <c r="AL64" s="3">
        <v>0.29910216392790967</v>
      </c>
      <c r="AM64" s="3">
        <v>0.31107066069933254</v>
      </c>
      <c r="AN64" s="3">
        <v>0.17207920022554257</v>
      </c>
      <c r="AO64" s="3">
        <v>0.45437597892124471</v>
      </c>
      <c r="AP64" s="3">
        <v>0.18255099626454308</v>
      </c>
      <c r="AQ64" s="3">
        <v>0.46676850225183592</v>
      </c>
      <c r="AR64" s="3">
        <v>0.13856826831691169</v>
      </c>
      <c r="AS64" s="3">
        <v>0.45397650504538495</v>
      </c>
      <c r="AT64" s="3">
        <v>0.32152306710089257</v>
      </c>
      <c r="AU64" s="3">
        <v>0.33107013223615145</v>
      </c>
      <c r="AV64" s="3">
        <v>0.32971893856377282</v>
      </c>
      <c r="AW64" s="3">
        <v>0.36182100619835361</v>
      </c>
      <c r="AX64" s="3">
        <v>0.39195991041288969</v>
      </c>
      <c r="AY64" s="3">
        <v>0.33232374570528012</v>
      </c>
    </row>
    <row r="65" spans="1:51" x14ac:dyDescent="0.25">
      <c r="A65" t="s">
        <v>67</v>
      </c>
      <c r="B65" t="s">
        <v>17064</v>
      </c>
      <c r="C65" t="s">
        <v>5000</v>
      </c>
      <c r="D65" t="s">
        <v>9866</v>
      </c>
      <c r="E65" t="s">
        <v>13781</v>
      </c>
      <c r="F65" t="s">
        <v>13794</v>
      </c>
      <c r="G65" t="s">
        <v>13905</v>
      </c>
      <c r="H65" t="s">
        <v>16955</v>
      </c>
      <c r="I65" s="3">
        <v>0.94683582685657908</v>
      </c>
      <c r="J65" s="3">
        <v>21.052094701396435</v>
      </c>
      <c r="K65" s="3">
        <v>15.826820976897654</v>
      </c>
      <c r="L65" s="3">
        <v>0.476377934217453</v>
      </c>
      <c r="M65" s="3">
        <v>0.23126399517059326</v>
      </c>
      <c r="N65" s="3">
        <v>7.5544890000000002</v>
      </c>
      <c r="O65" s="3">
        <v>14.407730000000001</v>
      </c>
      <c r="P65" s="3">
        <v>0.71695891993817551</v>
      </c>
      <c r="Q65" s="3">
        <v>0.63344255872581923</v>
      </c>
      <c r="R65" s="3">
        <v>0.63344255872581923</v>
      </c>
      <c r="S65" s="3">
        <v>0.4130080541439306</v>
      </c>
      <c r="T65" s="3">
        <v>0.38823872897975925</v>
      </c>
      <c r="U65" s="3">
        <v>0.44931510819363818</v>
      </c>
      <c r="V65" s="3">
        <v>0.38301998211448324</v>
      </c>
      <c r="W65" s="3">
        <v>0.5721492790960393</v>
      </c>
      <c r="X65" s="3">
        <v>0.57871407227877003</v>
      </c>
      <c r="Y65" s="3">
        <v>0.3078724602932259</v>
      </c>
      <c r="Z65" s="3">
        <v>0.26531734870213397</v>
      </c>
      <c r="AA65" s="3">
        <v>0.46797085149534462</v>
      </c>
      <c r="AB65" s="3">
        <v>0.66720564295549933</v>
      </c>
      <c r="AC65" s="3">
        <v>1.4412008041875999</v>
      </c>
      <c r="AD65" s="3">
        <v>0.43935424482005209</v>
      </c>
      <c r="AE65" s="3">
        <v>0.99860562826546162</v>
      </c>
      <c r="AF65" s="3">
        <v>0.47632607020103546</v>
      </c>
      <c r="AG65" s="3">
        <v>0.26531734870213397</v>
      </c>
      <c r="AH65" s="3">
        <v>0.37576923946603558</v>
      </c>
      <c r="AI65" s="3">
        <v>0.38976144628586873</v>
      </c>
      <c r="AJ65" s="3">
        <v>0.43306033807494859</v>
      </c>
      <c r="AK65" s="3">
        <v>0.40244362995176192</v>
      </c>
      <c r="AL65" s="3">
        <v>0.60455630593482212</v>
      </c>
      <c r="AM65" s="3">
        <v>0.66420398717933482</v>
      </c>
      <c r="AN65" s="3">
        <v>0.13692531175885905</v>
      </c>
      <c r="AO65" s="3">
        <v>0.52527428436901658</v>
      </c>
      <c r="AP65" s="3">
        <v>0.3032784906791744</v>
      </c>
      <c r="AQ65" s="3">
        <v>0.6070659348435532</v>
      </c>
      <c r="AR65" s="3">
        <v>-0.43712682310889117</v>
      </c>
      <c r="AS65" s="3">
        <v>0.68073948496542913</v>
      </c>
      <c r="AT65" s="3">
        <v>0.35950533176931682</v>
      </c>
      <c r="AU65" s="3">
        <v>0.35482894502517143</v>
      </c>
      <c r="AV65" s="3">
        <v>0.35434455865045844</v>
      </c>
      <c r="AW65" s="3">
        <v>0.44919247882572244</v>
      </c>
      <c r="AX65" s="3">
        <v>0.52938716322126789</v>
      </c>
      <c r="AY65" s="3">
        <v>0.47505226407205836</v>
      </c>
    </row>
    <row r="66" spans="1:51" x14ac:dyDescent="0.25">
      <c r="A66" t="s">
        <v>68</v>
      </c>
      <c r="B66" t="s">
        <v>17065</v>
      </c>
      <c r="C66" t="s">
        <v>5001</v>
      </c>
      <c r="D66" t="s">
        <v>9867</v>
      </c>
      <c r="E66" t="s">
        <v>13779</v>
      </c>
      <c r="F66" t="s">
        <v>13792</v>
      </c>
      <c r="G66" t="s">
        <v>13906</v>
      </c>
      <c r="H66" t="s">
        <v>16955</v>
      </c>
      <c r="I66" s="3">
        <v>0.78228140000000002</v>
      </c>
      <c r="J66" s="3">
        <v>16.733889999999999</v>
      </c>
      <c r="K66" s="3">
        <v>13.51238</v>
      </c>
      <c r="L66" s="3">
        <v>1.7351570000000001</v>
      </c>
      <c r="M66" s="3">
        <v>1.104293</v>
      </c>
      <c r="N66" s="3">
        <v>19.364450000000001</v>
      </c>
      <c r="O66" s="3">
        <v>23.51257</v>
      </c>
      <c r="P66" s="3">
        <v>0.60742569999999996</v>
      </c>
      <c r="Q66" s="3">
        <v>0.73897500000000005</v>
      </c>
      <c r="R66" s="3">
        <v>0.73897500000000005</v>
      </c>
      <c r="S66" s="3">
        <v>0.61823320000000004</v>
      </c>
      <c r="T66" s="3">
        <v>0.64869860000000001</v>
      </c>
      <c r="U66" s="3">
        <v>0.75718929999999995</v>
      </c>
      <c r="V66" s="3">
        <v>0.64092190000000004</v>
      </c>
      <c r="W66" s="3">
        <v>0.55282710000000002</v>
      </c>
      <c r="X66" s="3">
        <v>0.65129599999999999</v>
      </c>
      <c r="Y66" s="3">
        <v>0.47709970000000002</v>
      </c>
      <c r="Z66" s="3">
        <v>0.37935550000000001</v>
      </c>
      <c r="AA66" s="3">
        <v>0.1055167</v>
      </c>
      <c r="AB66" s="3">
        <v>0.56117189999999995</v>
      </c>
      <c r="AC66" s="3">
        <v>2.1556419999999998</v>
      </c>
      <c r="AD66" s="3">
        <v>0.38645550000000001</v>
      </c>
      <c r="AE66" s="3">
        <v>0.83102330000000002</v>
      </c>
      <c r="AF66" s="3">
        <v>0.2530232</v>
      </c>
      <c r="AG66" s="3">
        <v>0.37935550000000001</v>
      </c>
      <c r="AH66" s="3">
        <v>0.38350519999999999</v>
      </c>
      <c r="AI66" s="3">
        <v>0.38804620000000001</v>
      </c>
      <c r="AJ66" s="3">
        <v>0.39921099999999998</v>
      </c>
      <c r="AK66" s="3">
        <v>0.41057179999999999</v>
      </c>
      <c r="AL66" s="3">
        <v>0.61257249999999996</v>
      </c>
      <c r="AM66" s="3">
        <v>0.52372370000000001</v>
      </c>
      <c r="AN66" s="3">
        <v>0.28999429999999998</v>
      </c>
      <c r="AO66" s="3">
        <v>0.4134449</v>
      </c>
      <c r="AP66" s="3">
        <v>0.47906130000000002</v>
      </c>
      <c r="AQ66" s="3">
        <v>0.66820820000000003</v>
      </c>
      <c r="AR66" s="3">
        <v>-0.80575580000000002</v>
      </c>
      <c r="AS66" s="3">
        <v>0.35467779999999999</v>
      </c>
      <c r="AT66" s="3">
        <v>0.41467379999999998</v>
      </c>
      <c r="AU66" s="3">
        <v>0.391094</v>
      </c>
      <c r="AV66" s="3">
        <v>0.40515139999999999</v>
      </c>
      <c r="AW66" s="3">
        <v>0.6200523</v>
      </c>
      <c r="AX66" s="3">
        <v>0.70493099999999997</v>
      </c>
      <c r="AY66" s="3">
        <v>0.66548200000000002</v>
      </c>
    </row>
    <row r="67" spans="1:51" x14ac:dyDescent="0.25">
      <c r="A67" t="s">
        <v>69</v>
      </c>
      <c r="B67" t="s">
        <v>17066</v>
      </c>
      <c r="C67" t="s">
        <v>5002</v>
      </c>
      <c r="D67" t="s">
        <v>9868</v>
      </c>
      <c r="E67" t="s">
        <v>13779</v>
      </c>
      <c r="F67" t="s">
        <v>13791</v>
      </c>
      <c r="G67" t="s">
        <v>13857</v>
      </c>
      <c r="H67" t="s">
        <v>16955</v>
      </c>
      <c r="I67" s="3">
        <v>0.99280413018573976</v>
      </c>
      <c r="J67" s="3">
        <v>18.132656266392651</v>
      </c>
      <c r="K67" s="3">
        <v>12.059772119064711</v>
      </c>
      <c r="L67" s="3">
        <v>0.97164279222488403</v>
      </c>
      <c r="M67" s="3" t="s">
        <v>17011</v>
      </c>
      <c r="N67" s="3" t="s">
        <v>17011</v>
      </c>
      <c r="O67" s="3">
        <v>14.677680000000001</v>
      </c>
      <c r="P67" s="3">
        <v>1.0525927068357606</v>
      </c>
      <c r="Q67" s="3">
        <v>1.0129977245905433</v>
      </c>
      <c r="R67" s="3">
        <v>1.0129977245905433</v>
      </c>
      <c r="S67" s="3">
        <v>0.83605593343160922</v>
      </c>
      <c r="T67" s="3">
        <v>0.85539772220597399</v>
      </c>
      <c r="U67" s="3">
        <v>1.0861362591318584</v>
      </c>
      <c r="V67" s="3">
        <v>0.85224287936245602</v>
      </c>
      <c r="W67" s="3">
        <v>0.4186914090572445</v>
      </c>
      <c r="X67" s="3">
        <v>0.41403675536413848</v>
      </c>
      <c r="Y67" s="3">
        <v>0.54260355517092629</v>
      </c>
      <c r="Z67" s="3">
        <v>0.38299477900192069</v>
      </c>
      <c r="AA67" s="3">
        <v>6.21527277977027E-2</v>
      </c>
      <c r="AB67" s="3">
        <v>0.69749465275359812</v>
      </c>
      <c r="AC67" s="3">
        <v>3.0119779919613419</v>
      </c>
      <c r="AD67" s="3">
        <v>0.11622483666898753</v>
      </c>
      <c r="AE67" s="3">
        <v>0.77575030869685424</v>
      </c>
      <c r="AF67" s="3">
        <v>0.57639292816523424</v>
      </c>
      <c r="AG67" s="3">
        <v>0.38299477900192069</v>
      </c>
      <c r="AH67" s="3">
        <v>0.43376453347518812</v>
      </c>
      <c r="AI67" s="3">
        <v>0.45097588570767022</v>
      </c>
      <c r="AJ67" s="3">
        <v>0.33277587108511897</v>
      </c>
      <c r="AK67" s="3">
        <v>0.38583491073184362</v>
      </c>
      <c r="AL67" s="3">
        <v>0.62551862016568216</v>
      </c>
      <c r="AM67" s="3">
        <v>0.53837998694778821</v>
      </c>
      <c r="AN67" s="3">
        <v>0.52353645125453852</v>
      </c>
      <c r="AO67" s="3">
        <v>0.12115858519700692</v>
      </c>
      <c r="AP67" s="3">
        <v>0.69296003509928306</v>
      </c>
      <c r="AQ67" s="3">
        <v>0.47497438985336304</v>
      </c>
      <c r="AR67" s="3">
        <v>0.21040340647047848</v>
      </c>
      <c r="AS67" s="3">
        <v>0.13149762998593187</v>
      </c>
      <c r="AT67" s="3">
        <v>0.48403063331178753</v>
      </c>
      <c r="AU67" s="3">
        <v>0.42408615016465001</v>
      </c>
      <c r="AV67" s="3">
        <v>0.43319944543497668</v>
      </c>
      <c r="AW67" s="3">
        <v>0.80447636579666826</v>
      </c>
      <c r="AX67" s="3">
        <v>0.85591409886943826</v>
      </c>
      <c r="AY67" s="3">
        <v>0.92324784440591201</v>
      </c>
    </row>
    <row r="68" spans="1:51" x14ac:dyDescent="0.25">
      <c r="A68" t="s">
        <v>70</v>
      </c>
      <c r="B68" t="s">
        <v>17067</v>
      </c>
      <c r="C68" t="s">
        <v>5003</v>
      </c>
      <c r="D68" t="s">
        <v>9869</v>
      </c>
      <c r="E68" t="s">
        <v>13779</v>
      </c>
      <c r="F68" t="s">
        <v>13791</v>
      </c>
      <c r="G68" t="s">
        <v>13907</v>
      </c>
      <c r="H68" t="s">
        <v>16955</v>
      </c>
      <c r="I68" s="3">
        <v>0.94833608816523518</v>
      </c>
      <c r="J68" s="3">
        <v>20.372912433166256</v>
      </c>
      <c r="K68" s="3">
        <v>11.688300108023768</v>
      </c>
      <c r="L68" s="3">
        <v>0.77863502502441406</v>
      </c>
      <c r="M68" s="3">
        <v>1.542457103729248</v>
      </c>
      <c r="N68" s="3">
        <v>26.635950000000001</v>
      </c>
      <c r="O68" s="3">
        <v>11.526339999999999</v>
      </c>
      <c r="P68" s="3">
        <v>1.0809541402239631</v>
      </c>
      <c r="Q68" s="3">
        <v>1.0846007433050153</v>
      </c>
      <c r="R68" s="3">
        <v>1.0846007433050153</v>
      </c>
      <c r="S68" s="3">
        <v>0.82052924357884094</v>
      </c>
      <c r="T68" s="3">
        <v>0.90278914837317004</v>
      </c>
      <c r="U68" s="3">
        <v>1.046358163691913</v>
      </c>
      <c r="V68" s="3">
        <v>0.9038224908239314</v>
      </c>
      <c r="W68" s="3">
        <v>0.43523531886720934</v>
      </c>
      <c r="X68" s="3">
        <v>0.41165357825268845</v>
      </c>
      <c r="Y68" s="3">
        <v>0.55469866208918561</v>
      </c>
      <c r="Z68" s="3">
        <v>0.39958774002496644</v>
      </c>
      <c r="AA68" s="3">
        <v>3.4145918927097618E-3</v>
      </c>
      <c r="AB68" s="3">
        <v>0.62938105913126097</v>
      </c>
      <c r="AC68" s="3">
        <v>2.9511154458592315</v>
      </c>
      <c r="AD68" s="3">
        <v>0.10625568489033449</v>
      </c>
      <c r="AE68" s="3">
        <v>0.77387691632050382</v>
      </c>
      <c r="AF68" s="3">
        <v>0.50998561674494935</v>
      </c>
      <c r="AG68" s="3">
        <v>0.39958774002496644</v>
      </c>
      <c r="AH68" s="3">
        <v>0.4262922852646816</v>
      </c>
      <c r="AI68" s="3">
        <v>0.43899586640795563</v>
      </c>
      <c r="AJ68" s="3">
        <v>0.35104000360897181</v>
      </c>
      <c r="AK68" s="3">
        <v>0.37615339349919358</v>
      </c>
      <c r="AL68" s="3">
        <v>0.60793151788943467</v>
      </c>
      <c r="AM68" s="3">
        <v>0.51611347255582718</v>
      </c>
      <c r="AN68" s="3">
        <v>0.52157128358457339</v>
      </c>
      <c r="AO68" s="3">
        <v>0.13097760468392328</v>
      </c>
      <c r="AP68" s="3">
        <v>0.71260249171247958</v>
      </c>
      <c r="AQ68" s="3">
        <v>0.48884266827823952</v>
      </c>
      <c r="AR68" s="3">
        <v>0.19179753459458052</v>
      </c>
      <c r="AS68" s="3">
        <v>0.13528559592773476</v>
      </c>
      <c r="AT68" s="3">
        <v>0.47971487858011674</v>
      </c>
      <c r="AU68" s="3">
        <v>0.4209985362382771</v>
      </c>
      <c r="AV68" s="3">
        <v>0.42835610965466731</v>
      </c>
      <c r="AW68" s="3">
        <v>0.75902876087617177</v>
      </c>
      <c r="AX68" s="3">
        <v>0.80675852522305502</v>
      </c>
      <c r="AY68" s="3">
        <v>0.90468969690945855</v>
      </c>
    </row>
    <row r="69" spans="1:51" x14ac:dyDescent="0.25">
      <c r="A69" t="s">
        <v>71</v>
      </c>
      <c r="B69" t="s">
        <v>17068</v>
      </c>
      <c r="C69" t="s">
        <v>5004</v>
      </c>
      <c r="D69" t="s">
        <v>9870</v>
      </c>
      <c r="E69" t="s">
        <v>13779</v>
      </c>
      <c r="F69" t="s">
        <v>13792</v>
      </c>
      <c r="G69" t="s">
        <v>13908</v>
      </c>
      <c r="H69" t="s">
        <v>16955</v>
      </c>
      <c r="I69" s="3">
        <v>0.89795199999999997</v>
      </c>
      <c r="J69" s="3">
        <v>15.996729999999999</v>
      </c>
      <c r="K69" s="3">
        <v>9.5902989999999999</v>
      </c>
      <c r="L69" s="3">
        <v>-1.0401689999999999</v>
      </c>
      <c r="M69" s="3">
        <v>0.53971380000000002</v>
      </c>
      <c r="N69" s="3">
        <v>11.272460000000001</v>
      </c>
      <c r="O69" s="3">
        <v>-4.7663970000000004</v>
      </c>
      <c r="P69" s="3">
        <v>0.5890493</v>
      </c>
      <c r="Q69" s="3">
        <v>0.56362040000000002</v>
      </c>
      <c r="R69" s="3">
        <v>0.56362040000000002</v>
      </c>
      <c r="S69" s="3">
        <v>0.52865779999999996</v>
      </c>
      <c r="T69" s="3">
        <v>0.52331720000000004</v>
      </c>
      <c r="U69" s="3">
        <v>0.63005880000000003</v>
      </c>
      <c r="V69" s="3">
        <v>0.51919760000000004</v>
      </c>
      <c r="W69" s="3">
        <v>0.36110569999999997</v>
      </c>
      <c r="X69" s="3">
        <v>0.43432989999999999</v>
      </c>
      <c r="Y69" s="3">
        <v>0.40648800000000002</v>
      </c>
      <c r="Z69" s="3">
        <v>0.36481720000000001</v>
      </c>
      <c r="AA69" s="3">
        <v>0.1665345</v>
      </c>
      <c r="AB69" s="3">
        <v>0.39801449999999999</v>
      </c>
      <c r="AC69" s="3">
        <v>1.3464640000000001</v>
      </c>
      <c r="AD69" s="3">
        <v>0.1149666</v>
      </c>
      <c r="AE69" s="3">
        <v>0.42894670000000001</v>
      </c>
      <c r="AF69" s="3">
        <v>0.34462429999999999</v>
      </c>
      <c r="AG69" s="3">
        <v>0.36481720000000001</v>
      </c>
      <c r="AH69" s="3">
        <v>0.35374250000000002</v>
      </c>
      <c r="AI69" s="3">
        <v>0.34850530000000002</v>
      </c>
      <c r="AJ69" s="3">
        <v>0.34277350000000001</v>
      </c>
      <c r="AK69" s="3">
        <v>0.35211949999999997</v>
      </c>
      <c r="AL69" s="3">
        <v>0.37212879999999998</v>
      </c>
      <c r="AM69" s="3">
        <v>0.32775660000000001</v>
      </c>
      <c r="AN69" s="3">
        <v>0.51129400000000003</v>
      </c>
      <c r="AO69" s="3">
        <v>0.20333680000000001</v>
      </c>
      <c r="AP69" s="3">
        <v>0.48383150000000003</v>
      </c>
      <c r="AQ69" s="3">
        <v>0.37840299999999999</v>
      </c>
      <c r="AR69" s="3">
        <v>0.29563050000000002</v>
      </c>
      <c r="AS69" s="3">
        <v>0.2000527</v>
      </c>
      <c r="AT69" s="3">
        <v>0.377278</v>
      </c>
      <c r="AU69" s="3">
        <v>0.34855170000000002</v>
      </c>
      <c r="AV69" s="3">
        <v>0.36996630000000003</v>
      </c>
      <c r="AW69" s="3">
        <v>0.51349310000000004</v>
      </c>
      <c r="AX69" s="3">
        <v>0.52824579999999999</v>
      </c>
      <c r="AY69" s="3">
        <v>0.54227320000000001</v>
      </c>
    </row>
    <row r="70" spans="1:51" x14ac:dyDescent="0.25">
      <c r="A70" t="s">
        <v>72</v>
      </c>
      <c r="B70" t="s">
        <v>17069</v>
      </c>
      <c r="C70" t="s">
        <v>5005</v>
      </c>
      <c r="D70" t="s">
        <v>9871</v>
      </c>
      <c r="E70" t="s">
        <v>13782</v>
      </c>
      <c r="F70" t="s">
        <v>13797</v>
      </c>
      <c r="G70" t="s">
        <v>13909</v>
      </c>
      <c r="H70" t="s">
        <v>16955</v>
      </c>
      <c r="I70" s="3">
        <v>0.9943023825507008</v>
      </c>
      <c r="J70" s="3">
        <v>75.265954669539752</v>
      </c>
      <c r="K70" s="3">
        <v>60.607034979023631</v>
      </c>
      <c r="L70" s="3">
        <v>1.1265428066253662</v>
      </c>
      <c r="M70" s="3" t="s">
        <v>17011</v>
      </c>
      <c r="N70" s="3" t="s">
        <v>17011</v>
      </c>
      <c r="O70" s="3">
        <v>41.171570000000003</v>
      </c>
      <c r="P70" s="3">
        <v>3.0342292772670483</v>
      </c>
      <c r="Q70" s="3">
        <v>1.0495378855466115</v>
      </c>
      <c r="R70" s="3">
        <v>1.0495378855466115</v>
      </c>
      <c r="S70" s="3">
        <v>1.4688947708075077</v>
      </c>
      <c r="T70" s="3">
        <v>1.4199116667843303</v>
      </c>
      <c r="U70" s="3">
        <v>1.6087419315194365</v>
      </c>
      <c r="V70" s="3">
        <v>1.381639451269606</v>
      </c>
      <c r="W70" s="3">
        <v>0.89159159409368816</v>
      </c>
      <c r="X70" s="3">
        <v>1.114837911936774</v>
      </c>
      <c r="Y70" s="3">
        <v>0.57314161835143684</v>
      </c>
      <c r="Z70" s="3">
        <v>0.29231254109818616</v>
      </c>
      <c r="AA70" s="3">
        <v>0.40367177675003241</v>
      </c>
      <c r="AB70" s="3">
        <v>1.8629232471904396</v>
      </c>
      <c r="AC70" s="3">
        <v>7.3367645891927395</v>
      </c>
      <c r="AD70" s="3">
        <v>0.552051931712086</v>
      </c>
      <c r="AE70" s="3">
        <v>2.6618929086561622</v>
      </c>
      <c r="AF70" s="3">
        <v>1.7536210598732547</v>
      </c>
      <c r="AG70" s="3">
        <v>0.29231254109818616</v>
      </c>
      <c r="AH70" s="3">
        <v>0.47291035901082529</v>
      </c>
      <c r="AI70" s="3">
        <v>0.55422836906978612</v>
      </c>
      <c r="AJ70" s="3">
        <v>9.7222079982390214E-2</v>
      </c>
      <c r="AK70" s="3">
        <v>0.45150096962379438</v>
      </c>
      <c r="AL70" s="3">
        <v>0.73411348992074088</v>
      </c>
      <c r="AM70" s="3">
        <v>0.79312273378151121</v>
      </c>
      <c r="AN70" s="3">
        <v>0.33533632393321394</v>
      </c>
      <c r="AO70" s="3">
        <v>6.3812197422157158E-2</v>
      </c>
      <c r="AP70" s="3">
        <v>1.0570790766648628</v>
      </c>
      <c r="AQ70" s="3">
        <v>0.87276469345549867</v>
      </c>
      <c r="AR70" s="3">
        <v>-0.15158541719516105</v>
      </c>
      <c r="AS70" s="3">
        <v>1.0701042081302741</v>
      </c>
      <c r="AT70" s="3">
        <v>1.1952619658654593</v>
      </c>
      <c r="AU70" s="3">
        <v>0.98196375353878373</v>
      </c>
      <c r="AV70" s="3">
        <v>1.0598289761321722</v>
      </c>
      <c r="AW70" s="3">
        <v>1.0543313099320053</v>
      </c>
      <c r="AX70" s="3">
        <v>1.2981851621170934</v>
      </c>
      <c r="AY70" s="3">
        <v>1.5049974938727182</v>
      </c>
    </row>
    <row r="71" spans="1:51" x14ac:dyDescent="0.25">
      <c r="A71" t="s">
        <v>73</v>
      </c>
      <c r="B71" t="s">
        <v>17070</v>
      </c>
      <c r="C71" t="s">
        <v>5006</v>
      </c>
      <c r="D71" t="s">
        <v>9872</v>
      </c>
      <c r="E71" t="s">
        <v>13779</v>
      </c>
      <c r="F71" t="s">
        <v>13790</v>
      </c>
      <c r="G71" t="s">
        <v>13910</v>
      </c>
      <c r="H71" t="s">
        <v>16955</v>
      </c>
      <c r="I71" s="3">
        <v>0.99438194749388131</v>
      </c>
      <c r="J71" s="3">
        <v>24.793107665693512</v>
      </c>
      <c r="K71" s="3">
        <v>21.210400838796659</v>
      </c>
      <c r="L71" s="3">
        <v>0.15904152393341064</v>
      </c>
      <c r="M71" s="3">
        <v>0.27252897620201111</v>
      </c>
      <c r="N71" s="3">
        <v>3.7611140000000001</v>
      </c>
      <c r="O71" s="3">
        <v>-1.9724320000000001E-3</v>
      </c>
      <c r="P71" s="3">
        <v>0.85237396943978883</v>
      </c>
      <c r="Q71" s="3">
        <v>0.72754264100956711</v>
      </c>
      <c r="R71" s="3">
        <v>0.72754264100956711</v>
      </c>
      <c r="S71" s="3">
        <v>0.78485244065168402</v>
      </c>
      <c r="T71" s="3">
        <v>0.72837999499491468</v>
      </c>
      <c r="U71" s="3">
        <v>1.0779760240318201</v>
      </c>
      <c r="V71" s="3">
        <v>0.71654200746364594</v>
      </c>
      <c r="W71" s="3">
        <v>0.29160556000731314</v>
      </c>
      <c r="X71" s="3">
        <v>0.31920778329592348</v>
      </c>
      <c r="Y71" s="3">
        <v>0.60581652454737123</v>
      </c>
      <c r="Z71" s="3">
        <v>0.43612854668356482</v>
      </c>
      <c r="AA71" s="3">
        <v>-0.21938321033029362</v>
      </c>
      <c r="AB71" s="3">
        <v>0.40487761507507825</v>
      </c>
      <c r="AC71" s="3">
        <v>2.7069225266814141</v>
      </c>
      <c r="AD71" s="3">
        <v>-0.24658822881663689</v>
      </c>
      <c r="AE71" s="3">
        <v>0.47804340231302778</v>
      </c>
      <c r="AF71" s="3">
        <v>0.66655287948543895</v>
      </c>
      <c r="AG71" s="3">
        <v>0.43612854668356482</v>
      </c>
      <c r="AH71" s="3">
        <v>0.66541889549691902</v>
      </c>
      <c r="AI71" s="3">
        <v>0.70147066860915586</v>
      </c>
      <c r="AJ71" s="3">
        <v>0.38391735853528669</v>
      </c>
      <c r="AK71" s="3">
        <v>0.42724430733428503</v>
      </c>
      <c r="AL71" s="3">
        <v>1.0370971089996632</v>
      </c>
      <c r="AM71" s="3">
        <v>0.69699939501487251</v>
      </c>
      <c r="AN71" s="3">
        <v>0.80151689409968419</v>
      </c>
      <c r="AO71" s="3">
        <v>-0.14183498017563989</v>
      </c>
      <c r="AP71" s="3">
        <v>0.76714451075442858</v>
      </c>
      <c r="AQ71" s="3">
        <v>0.20914569648230882</v>
      </c>
      <c r="AR71" s="3">
        <v>0.52967151863005746</v>
      </c>
      <c r="AS71" s="3">
        <v>-0.10277458897664149</v>
      </c>
      <c r="AT71" s="3">
        <v>0.45818981266434922</v>
      </c>
      <c r="AU71" s="3">
        <v>0.40320328068383338</v>
      </c>
      <c r="AV71" s="3">
        <v>0.40972146677452465</v>
      </c>
      <c r="AW71" s="3">
        <v>0.79977343221684027</v>
      </c>
      <c r="AX71" s="3">
        <v>0.80866317717458513</v>
      </c>
      <c r="AY71" s="3">
        <v>0.89973240568689161</v>
      </c>
    </row>
    <row r="72" spans="1:51" x14ac:dyDescent="0.25">
      <c r="A72" t="s">
        <v>74</v>
      </c>
      <c r="B72" t="s">
        <v>17071</v>
      </c>
      <c r="C72" t="s">
        <v>5007</v>
      </c>
      <c r="D72" t="s">
        <v>9873</v>
      </c>
      <c r="E72" t="s">
        <v>13779</v>
      </c>
      <c r="F72" t="s">
        <v>13790</v>
      </c>
      <c r="G72" t="s">
        <v>13911</v>
      </c>
      <c r="H72" t="s">
        <v>16955</v>
      </c>
      <c r="I72" s="3">
        <v>0.89329645280871739</v>
      </c>
      <c r="J72" s="3">
        <v>18.760492845546288</v>
      </c>
      <c r="K72" s="3">
        <v>12.667648451996946</v>
      </c>
      <c r="L72" s="3">
        <v>0.50263440608978271</v>
      </c>
      <c r="M72" s="3" t="s">
        <v>17011</v>
      </c>
      <c r="N72" s="3" t="s">
        <v>17011</v>
      </c>
      <c r="O72" s="3" t="s">
        <v>17011</v>
      </c>
      <c r="P72" s="3">
        <v>0.80751818069406456</v>
      </c>
      <c r="Q72" s="3">
        <v>0.9280272232175838</v>
      </c>
      <c r="R72" s="3">
        <v>0.9280272232175838</v>
      </c>
      <c r="S72" s="3">
        <v>0.78937207695850942</v>
      </c>
      <c r="T72" s="3">
        <v>0.7265110251875827</v>
      </c>
      <c r="U72" s="3">
        <v>1.0390284637196505</v>
      </c>
      <c r="V72" s="3">
        <v>0.72041493989444094</v>
      </c>
      <c r="W72" s="3">
        <v>0.46174640775414527</v>
      </c>
      <c r="X72" s="3">
        <v>0.42320375608735022</v>
      </c>
      <c r="Y72" s="3">
        <v>0.51117488976108794</v>
      </c>
      <c r="Z72" s="3">
        <v>0.36441658977306307</v>
      </c>
      <c r="AA72" s="3">
        <v>0.14414327988552716</v>
      </c>
      <c r="AB72" s="3">
        <v>0.76517888349939001</v>
      </c>
      <c r="AC72" s="3">
        <v>2.8179163236676659</v>
      </c>
      <c r="AD72" s="3">
        <v>0.18704763939791655</v>
      </c>
      <c r="AE72" s="3">
        <v>0.9216694899548874</v>
      </c>
      <c r="AF72" s="3">
        <v>0.61861236299089062</v>
      </c>
      <c r="AG72" s="3">
        <v>0.36441658977306307</v>
      </c>
      <c r="AH72" s="3">
        <v>0.43650891297523375</v>
      </c>
      <c r="AI72" s="3">
        <v>0.46113969835988061</v>
      </c>
      <c r="AJ72" s="3">
        <v>0.29598404726714334</v>
      </c>
      <c r="AK72" s="3">
        <v>0.39309929574204105</v>
      </c>
      <c r="AL72" s="3">
        <v>0.6127691593412079</v>
      </c>
      <c r="AM72" s="3">
        <v>0.52390440743455313</v>
      </c>
      <c r="AN72" s="3">
        <v>0.45717817527601823</v>
      </c>
      <c r="AO72" s="3">
        <v>0.17076708687034103</v>
      </c>
      <c r="AP72" s="3">
        <v>0.60877609112618081</v>
      </c>
      <c r="AQ72" s="3">
        <v>0.524844286976757</v>
      </c>
      <c r="AR72" s="3">
        <v>-0.13636367496302337</v>
      </c>
      <c r="AS72" s="3">
        <v>0.24658875556973034</v>
      </c>
      <c r="AT72" s="3">
        <v>0.46069241646178016</v>
      </c>
      <c r="AU72" s="3">
        <v>0.40930309104769719</v>
      </c>
      <c r="AV72" s="3">
        <v>0.42268424179594111</v>
      </c>
      <c r="AW72" s="3">
        <v>0.84225317018827717</v>
      </c>
      <c r="AX72" s="3">
        <v>0.93691127482138314</v>
      </c>
      <c r="AY72" s="3">
        <v>0.88742251066897171</v>
      </c>
    </row>
    <row r="73" spans="1:51" x14ac:dyDescent="0.25">
      <c r="A73" t="s">
        <v>75</v>
      </c>
      <c r="B73" t="s">
        <v>17072</v>
      </c>
      <c r="C73" t="s">
        <v>5008</v>
      </c>
      <c r="D73" t="s">
        <v>9874</v>
      </c>
      <c r="E73" t="s">
        <v>13779</v>
      </c>
      <c r="F73" t="s">
        <v>13790</v>
      </c>
      <c r="G73" t="s">
        <v>13912</v>
      </c>
      <c r="H73" t="s">
        <v>16955</v>
      </c>
      <c r="I73" s="3">
        <v>0.533741720942845</v>
      </c>
      <c r="J73" s="3">
        <v>14.431370820082842</v>
      </c>
      <c r="K73" s="3">
        <v>8.733852033210578</v>
      </c>
      <c r="L73" s="3">
        <v>0.66697084903717041</v>
      </c>
      <c r="M73" s="3" t="s">
        <v>17011</v>
      </c>
      <c r="N73" s="3" t="s">
        <v>17011</v>
      </c>
      <c r="O73" s="3">
        <v>9.1511449999999996</v>
      </c>
      <c r="P73" s="3">
        <v>0.64032561801079546</v>
      </c>
      <c r="Q73" s="3">
        <v>0.62715925045524301</v>
      </c>
      <c r="R73" s="3">
        <v>0.62715925045524301</v>
      </c>
      <c r="S73" s="3">
        <v>0.60857131866677894</v>
      </c>
      <c r="T73" s="3">
        <v>0.58309175235456934</v>
      </c>
      <c r="U73" s="3">
        <v>0.8187432664483415</v>
      </c>
      <c r="V73" s="3">
        <v>0.57993069179721646</v>
      </c>
      <c r="W73" s="3">
        <v>0.4416247082179392</v>
      </c>
      <c r="X73" s="3">
        <v>0.37321857985678036</v>
      </c>
      <c r="Y73" s="3">
        <v>0.41389227571341958</v>
      </c>
      <c r="Z73" s="3">
        <v>0.29305722275328522</v>
      </c>
      <c r="AA73" s="3">
        <v>0.43815317040395019</v>
      </c>
      <c r="AB73" s="3">
        <v>0.75709226037768673</v>
      </c>
      <c r="AC73" s="3">
        <v>1.9823195437058971</v>
      </c>
      <c r="AD73" s="3">
        <v>0.41011492358895152</v>
      </c>
      <c r="AE73" s="3">
        <v>0.81135792449296207</v>
      </c>
      <c r="AF73" s="3">
        <v>0.82729535773890173</v>
      </c>
      <c r="AG73" s="3">
        <v>0.29305722275328522</v>
      </c>
      <c r="AH73" s="3">
        <v>0.45610420163967508</v>
      </c>
      <c r="AI73" s="3">
        <v>0.47346521091608507</v>
      </c>
      <c r="AJ73" s="3">
        <v>0.40880743690156895</v>
      </c>
      <c r="AK73" s="3">
        <v>0.3957115595249181</v>
      </c>
      <c r="AL73" s="3">
        <v>0.68834266972922076</v>
      </c>
      <c r="AM73" s="3">
        <v>0.52734856033684707</v>
      </c>
      <c r="AN73" s="3">
        <v>0.3439439820714259</v>
      </c>
      <c r="AO73" s="3">
        <v>0.29222884876572247</v>
      </c>
      <c r="AP73" s="3">
        <v>0.39502174071091378</v>
      </c>
      <c r="AQ73" s="3">
        <v>0.5272930107015823</v>
      </c>
      <c r="AR73" s="3">
        <v>0.14759651244622357</v>
      </c>
      <c r="AS73" s="3">
        <v>0.26915036817150767</v>
      </c>
      <c r="AT73" s="3">
        <v>0.40655630663901687</v>
      </c>
      <c r="AU73" s="3">
        <v>0.37128244132671145</v>
      </c>
      <c r="AV73" s="3">
        <v>0.38456754373590407</v>
      </c>
      <c r="AW73" s="3">
        <v>0.6985823671041298</v>
      </c>
      <c r="AX73" s="3">
        <v>0.77360184219426276</v>
      </c>
      <c r="AY73" s="3">
        <v>0.75515461418197538</v>
      </c>
    </row>
    <row r="74" spans="1:51" x14ac:dyDescent="0.25">
      <c r="A74" t="s">
        <v>76</v>
      </c>
      <c r="B74" t="s">
        <v>17073</v>
      </c>
      <c r="C74" t="s">
        <v>5009</v>
      </c>
      <c r="D74" t="s">
        <v>9875</v>
      </c>
      <c r="E74" t="s">
        <v>13779</v>
      </c>
      <c r="F74" t="s">
        <v>13792</v>
      </c>
      <c r="G74" t="s">
        <v>13913</v>
      </c>
      <c r="H74" t="s">
        <v>16955</v>
      </c>
      <c r="I74" s="3">
        <v>0.91822840311089526</v>
      </c>
      <c r="J74" s="3">
        <v>39.718821157909915</v>
      </c>
      <c r="K74" s="3">
        <v>33.903760625489156</v>
      </c>
      <c r="L74" s="3">
        <v>1.4085490703582764</v>
      </c>
      <c r="M74" s="3">
        <v>0.66713428497314453</v>
      </c>
      <c r="N74" s="3">
        <v>23.37444</v>
      </c>
      <c r="O74" s="3">
        <v>32.451180000000001</v>
      </c>
      <c r="P74" s="3">
        <v>0.6532580684152639</v>
      </c>
      <c r="Q74" s="3">
        <v>0.93105617955411524</v>
      </c>
      <c r="R74" s="3">
        <v>0.93105617955411524</v>
      </c>
      <c r="S74" s="3">
        <v>0.71267027703843722</v>
      </c>
      <c r="T74" s="3">
        <v>0.72895502113125277</v>
      </c>
      <c r="U74" s="3">
        <v>0.91796603790221187</v>
      </c>
      <c r="V74" s="3">
        <v>0.71555448411629174</v>
      </c>
      <c r="W74" s="3">
        <v>0.89843186938935238</v>
      </c>
      <c r="X74" s="3">
        <v>1.1904652917741871</v>
      </c>
      <c r="Y74" s="3">
        <v>0.48752504930546442</v>
      </c>
      <c r="Z74" s="3">
        <v>0.34989660819441698</v>
      </c>
      <c r="AA74" s="3">
        <v>0.25468177808156101</v>
      </c>
      <c r="AB74" s="3">
        <v>0.84846942913428769</v>
      </c>
      <c r="AC74" s="3">
        <v>3.2553186974464787</v>
      </c>
      <c r="AD74" s="3">
        <v>1.171916922663697</v>
      </c>
      <c r="AE74" s="3">
        <v>1.4154751913160357</v>
      </c>
      <c r="AF74" s="3">
        <v>0.27928804870322249</v>
      </c>
      <c r="AG74" s="3">
        <v>0.34989660819441698</v>
      </c>
      <c r="AH74" s="3">
        <v>0.34008921985758406</v>
      </c>
      <c r="AI74" s="3">
        <v>0.35694450313993709</v>
      </c>
      <c r="AJ74" s="3">
        <v>0.50619748464466818</v>
      </c>
      <c r="AK74" s="3">
        <v>0.53668131877459935</v>
      </c>
      <c r="AL74" s="3">
        <v>0.84497425460270303</v>
      </c>
      <c r="AM74" s="3">
        <v>0.74904522326445222</v>
      </c>
      <c r="AN74" s="3">
        <v>-0.40261779820753385</v>
      </c>
      <c r="AO74" s="3">
        <v>0.89958616978997263</v>
      </c>
      <c r="AP74" s="3">
        <v>0.29480605666771553</v>
      </c>
      <c r="AQ74" s="3">
        <v>1.2842235222530594</v>
      </c>
      <c r="AR74" s="3">
        <v>-3.1454900494331328</v>
      </c>
      <c r="AS74" s="3">
        <v>0.70149681559803723</v>
      </c>
      <c r="AT74" s="3">
        <v>0.46005407716797797</v>
      </c>
      <c r="AU74" s="3">
        <v>0.41694411455411129</v>
      </c>
      <c r="AV74" s="3">
        <v>0.44504089132720764</v>
      </c>
      <c r="AW74" s="3">
        <v>0.80900832539295409</v>
      </c>
      <c r="AX74" s="3">
        <v>1.0431677860910389</v>
      </c>
      <c r="AY74" s="3">
        <v>0.78645168139345789</v>
      </c>
    </row>
    <row r="75" spans="1:51" x14ac:dyDescent="0.25">
      <c r="A75" t="s">
        <v>77</v>
      </c>
      <c r="B75" t="s">
        <v>17074</v>
      </c>
      <c r="C75" t="s">
        <v>5010</v>
      </c>
      <c r="D75" t="s">
        <v>9876</v>
      </c>
      <c r="E75" t="s">
        <v>13779</v>
      </c>
      <c r="F75" t="s">
        <v>13792</v>
      </c>
      <c r="G75" t="s">
        <v>13914</v>
      </c>
      <c r="H75" t="s">
        <v>16955</v>
      </c>
      <c r="I75" s="3">
        <v>0.81609488014332421</v>
      </c>
      <c r="J75" s="3">
        <v>16.757948267595371</v>
      </c>
      <c r="K75" s="3">
        <v>14.750440963756997</v>
      </c>
      <c r="L75" s="3">
        <v>1.4922759532928467</v>
      </c>
      <c r="M75" s="3">
        <v>1.4920263290405273</v>
      </c>
      <c r="N75" s="3">
        <v>21.258759999999999</v>
      </c>
      <c r="O75" s="3">
        <v>21.070160000000001</v>
      </c>
      <c r="P75" s="3">
        <v>0.61176730419181269</v>
      </c>
      <c r="Q75" s="3">
        <v>0.69914055679969989</v>
      </c>
      <c r="R75" s="3">
        <v>0.69914055679969989</v>
      </c>
      <c r="S75" s="3">
        <v>0.51388797692239696</v>
      </c>
      <c r="T75" s="3">
        <v>0.48620026282707718</v>
      </c>
      <c r="U75" s="3">
        <v>0.66192555459400915</v>
      </c>
      <c r="V75" s="3">
        <v>0.48052757012351066</v>
      </c>
      <c r="W75" s="3">
        <v>0.66427498328402468</v>
      </c>
      <c r="X75" s="3">
        <v>0.48019435616381612</v>
      </c>
      <c r="Y75" s="3">
        <v>0.27122338033347948</v>
      </c>
      <c r="Z75" s="3">
        <v>0.22346066977135703</v>
      </c>
      <c r="AA75" s="3">
        <v>0.76069991221728051</v>
      </c>
      <c r="AB75" s="3">
        <v>0.92397767300875178</v>
      </c>
      <c r="AC75" s="3">
        <v>1.7249526070434555</v>
      </c>
      <c r="AD75" s="3">
        <v>0.94528303584669082</v>
      </c>
      <c r="AE75" s="3">
        <v>0.93688676779077384</v>
      </c>
      <c r="AF75" s="3">
        <v>0.86330901385051428</v>
      </c>
      <c r="AG75" s="3">
        <v>0.22346066977135703</v>
      </c>
      <c r="AH75" s="3">
        <v>0.35924594980126207</v>
      </c>
      <c r="AI75" s="3">
        <v>0.36814486506522692</v>
      </c>
      <c r="AJ75" s="3">
        <v>0.51956862498931256</v>
      </c>
      <c r="AK75" s="3">
        <v>0.4252506823849635</v>
      </c>
      <c r="AL75" s="3">
        <v>0.57471797289928783</v>
      </c>
      <c r="AM75" s="3">
        <v>0.47373303565317637</v>
      </c>
      <c r="AN75" s="3">
        <v>-0.17158219414145548</v>
      </c>
      <c r="AO75" s="3">
        <v>0.75330112465130039</v>
      </c>
      <c r="AP75" s="3">
        <v>-3.5622976475115808E-2</v>
      </c>
      <c r="AQ75" s="3">
        <v>0.97051361297696048</v>
      </c>
      <c r="AR75" s="3">
        <v>-0.43407858654123388</v>
      </c>
      <c r="AS75" s="3">
        <v>0.37359485714702162</v>
      </c>
      <c r="AT75" s="3">
        <v>0.37374821157991878</v>
      </c>
      <c r="AU75" s="3">
        <v>0.35428480055658756</v>
      </c>
      <c r="AV75" s="3">
        <v>0.36999172431719213</v>
      </c>
      <c r="AW75" s="3">
        <v>0.61500771879122351</v>
      </c>
      <c r="AX75" s="3">
        <v>0.7581082030857752</v>
      </c>
      <c r="AY75" s="3">
        <v>0.59528084850662111</v>
      </c>
    </row>
    <row r="76" spans="1:51" x14ac:dyDescent="0.25">
      <c r="A76" t="s">
        <v>78</v>
      </c>
      <c r="B76" t="s">
        <v>4736</v>
      </c>
      <c r="C76" t="s">
        <v>5011</v>
      </c>
      <c r="D76" t="s">
        <v>9877</v>
      </c>
      <c r="E76" t="s">
        <v>13779</v>
      </c>
      <c r="F76" t="s">
        <v>13788</v>
      </c>
      <c r="G76" t="s">
        <v>13915</v>
      </c>
      <c r="H76" t="s">
        <v>16955</v>
      </c>
      <c r="I76" s="3">
        <v>0.99946922009072692</v>
      </c>
      <c r="J76" s="3">
        <v>29.249589882629905</v>
      </c>
      <c r="K76" s="3">
        <v>20.073303124247513</v>
      </c>
      <c r="L76" s="3">
        <v>1.8208329677581787</v>
      </c>
      <c r="M76" s="3">
        <v>1.0814348459243774</v>
      </c>
      <c r="N76" s="3">
        <v>28.59582</v>
      </c>
      <c r="O76" s="3">
        <v>46.612090000000002</v>
      </c>
      <c r="P76" s="3">
        <v>1.1870322516010932</v>
      </c>
      <c r="Q76" s="3">
        <v>1.2716957664872406</v>
      </c>
      <c r="R76" s="3">
        <v>1.2716957664872406</v>
      </c>
      <c r="S76" s="3">
        <v>1.0459831725421314</v>
      </c>
      <c r="T76" s="3">
        <v>1.1114285072150569</v>
      </c>
      <c r="U76" s="3">
        <v>1.3028752713568568</v>
      </c>
      <c r="V76" s="3">
        <v>1.1136599094451747</v>
      </c>
      <c r="W76" s="3">
        <v>0.51405100498328216</v>
      </c>
      <c r="X76" s="3">
        <v>0.48590405272008586</v>
      </c>
      <c r="Y76" s="3">
        <v>0.6499511413341913</v>
      </c>
      <c r="Z76" s="3">
        <v>0.42038993553938414</v>
      </c>
      <c r="AA76" s="3">
        <v>-0.13393390278101758</v>
      </c>
      <c r="AB76" s="3">
        <v>0.78382569403337121</v>
      </c>
      <c r="AC76" s="3">
        <v>4.1545142231622956</v>
      </c>
      <c r="AD76" s="3">
        <v>8.5551773790010638E-2</v>
      </c>
      <c r="AE76" s="3">
        <v>1.1553247673519718</v>
      </c>
      <c r="AF76" s="3">
        <v>0.48164015742092847</v>
      </c>
      <c r="AG76" s="3">
        <v>0.42038993553938414</v>
      </c>
      <c r="AH76" s="3">
        <v>0.44938203442284508</v>
      </c>
      <c r="AI76" s="3">
        <v>0.47809334677723658</v>
      </c>
      <c r="AJ76" s="3">
        <v>0.38968994920636557</v>
      </c>
      <c r="AK76" s="3">
        <v>0.40444802087456388</v>
      </c>
      <c r="AL76" s="3">
        <v>0.73835188822608422</v>
      </c>
      <c r="AM76" s="3">
        <v>0.65272985788110205</v>
      </c>
      <c r="AN76" s="3">
        <v>0.49950368982334847</v>
      </c>
      <c r="AO76" s="3">
        <v>0.10794173051647918</v>
      </c>
      <c r="AP76" s="3">
        <v>0.78623645727262959</v>
      </c>
      <c r="AQ76" s="3">
        <v>0.58939930199685908</v>
      </c>
      <c r="AR76" s="3">
        <v>0.16186086784225043</v>
      </c>
      <c r="AS76" s="3">
        <v>0.23118041350369473</v>
      </c>
      <c r="AT76" s="3">
        <v>0.56463827886327655</v>
      </c>
      <c r="AU76" s="3">
        <v>0.46938926943493142</v>
      </c>
      <c r="AV76" s="3">
        <v>0.49321779367741375</v>
      </c>
      <c r="AW76" s="3">
        <v>0.94154010555421752</v>
      </c>
      <c r="AX76" s="3">
        <v>1.0388613689022472</v>
      </c>
      <c r="AY76" s="3">
        <v>1.1666272320053812</v>
      </c>
    </row>
    <row r="77" spans="1:51" x14ac:dyDescent="0.25">
      <c r="A77" t="s">
        <v>79</v>
      </c>
      <c r="B77" t="s">
        <v>17075</v>
      </c>
      <c r="C77" t="s">
        <v>5012</v>
      </c>
      <c r="D77" t="s">
        <v>9878</v>
      </c>
      <c r="E77" t="s">
        <v>13783</v>
      </c>
      <c r="F77" t="s">
        <v>13798</v>
      </c>
      <c r="G77" t="s">
        <v>13916</v>
      </c>
      <c r="H77" t="s">
        <v>16955</v>
      </c>
      <c r="I77" s="3">
        <v>0.134943055804257</v>
      </c>
      <c r="J77" s="3">
        <v>18.045165558233599</v>
      </c>
      <c r="K77" s="3">
        <v>8.3403811726927604</v>
      </c>
      <c r="L77" s="3">
        <v>-0.25523284077644348</v>
      </c>
      <c r="M77" s="3">
        <v>-1.3503882884979248</v>
      </c>
      <c r="N77" s="3">
        <v>-7.6209009999999999</v>
      </c>
      <c r="O77" s="3">
        <v>4.1963210000000002</v>
      </c>
      <c r="P77" s="3">
        <v>0.12028203336808008</v>
      </c>
      <c r="Q77" s="3">
        <v>-7.7531583002162785E-2</v>
      </c>
      <c r="R77" s="3">
        <v>-7.7531583002162785E-2</v>
      </c>
      <c r="S77" s="3">
        <v>-7.1222377105877643E-2</v>
      </c>
      <c r="T77" s="3">
        <v>-0.12421469755166759</v>
      </c>
      <c r="U77" s="3">
        <v>-0.31360219649716115</v>
      </c>
      <c r="V77" s="3">
        <v>-0.12223871215247628</v>
      </c>
      <c r="W77" s="3">
        <v>0.26713778007068334</v>
      </c>
      <c r="X77" s="3">
        <v>0.24052361163818589</v>
      </c>
      <c r="Y77" s="3">
        <v>3.2352892733392535E-2</v>
      </c>
      <c r="Z77" s="3">
        <v>0.13598181743546767</v>
      </c>
      <c r="AA77" s="3">
        <v>1.2804316366570117</v>
      </c>
      <c r="AB77" s="3">
        <v>0.6089259917147325</v>
      </c>
      <c r="AC77" s="3">
        <v>-1.8830311179161465</v>
      </c>
      <c r="AD77" s="3">
        <v>0.97558831064238893</v>
      </c>
      <c r="AE77" s="3">
        <v>0.32213157164369727</v>
      </c>
      <c r="AF77" s="3">
        <v>0.6675132387698568</v>
      </c>
      <c r="AG77" s="3">
        <v>0.13598181743546767</v>
      </c>
      <c r="AH77" s="3">
        <v>0.18497020853686258</v>
      </c>
      <c r="AI77" s="3">
        <v>0.16503874245315758</v>
      </c>
      <c r="AJ77" s="3">
        <v>0.32756145921548335</v>
      </c>
      <c r="AK77" s="3">
        <v>0.26639351873749084</v>
      </c>
      <c r="AL77" s="3">
        <v>-3.8423712886514805E-2</v>
      </c>
      <c r="AM77" s="3">
        <v>0.11176966222532195</v>
      </c>
      <c r="AN77" s="3">
        <v>1.4500035357992769E-2</v>
      </c>
      <c r="AO77" s="3">
        <v>0.63781032258525672</v>
      </c>
      <c r="AP77" s="3">
        <v>-0.11439849677911162</v>
      </c>
      <c r="AQ77" s="3">
        <v>0.2923993612960995</v>
      </c>
      <c r="AR77" s="3">
        <v>0.20474476130124022</v>
      </c>
      <c r="AS77" s="3">
        <v>0.67515246400751294</v>
      </c>
      <c r="AT77" s="3">
        <v>0.21255818623521178</v>
      </c>
      <c r="AU77" s="3">
        <v>0.26624017637049863</v>
      </c>
      <c r="AV77" s="3">
        <v>0.25379873037207468</v>
      </c>
      <c r="AW77" s="3">
        <v>-5.0225412414273252E-2</v>
      </c>
      <c r="AX77" s="3">
        <v>-7.74774541793814E-2</v>
      </c>
      <c r="AY77" s="3">
        <v>-0.13696509994461259</v>
      </c>
    </row>
    <row r="78" spans="1:51" x14ac:dyDescent="0.25">
      <c r="A78" t="s">
        <v>80</v>
      </c>
      <c r="B78" t="s">
        <v>17076</v>
      </c>
      <c r="C78" t="s">
        <v>5013</v>
      </c>
      <c r="D78" t="s">
        <v>9879</v>
      </c>
      <c r="E78" t="s">
        <v>13782</v>
      </c>
      <c r="F78" t="s">
        <v>13797</v>
      </c>
      <c r="G78" t="s">
        <v>13917</v>
      </c>
      <c r="H78" t="s">
        <v>16955</v>
      </c>
      <c r="I78" s="3">
        <v>0.99567156404319335</v>
      </c>
      <c r="J78" s="3">
        <v>76.130143583027561</v>
      </c>
      <c r="K78" s="3">
        <v>61.719398573685133</v>
      </c>
      <c r="L78" s="3">
        <v>1.2878468036651611</v>
      </c>
      <c r="M78" s="3" t="s">
        <v>17011</v>
      </c>
      <c r="N78" s="3" t="s">
        <v>17011</v>
      </c>
      <c r="O78" s="3">
        <v>52.060310000000001</v>
      </c>
      <c r="P78" s="3">
        <v>3.3414066966831881</v>
      </c>
      <c r="Q78" s="3">
        <v>1.3454680334733782</v>
      </c>
      <c r="R78" s="3">
        <v>1.3454680334733782</v>
      </c>
      <c r="S78" s="3">
        <v>1.4386474980233617</v>
      </c>
      <c r="T78" s="3">
        <v>1.3962978023428843</v>
      </c>
      <c r="U78" s="3">
        <v>1.5663458683525913</v>
      </c>
      <c r="V78" s="3">
        <v>1.3571937414078823</v>
      </c>
      <c r="W78" s="3">
        <v>0.88448839474953822</v>
      </c>
      <c r="X78" s="3">
        <v>1.1032449094539589</v>
      </c>
      <c r="Y78" s="3">
        <v>0.51590744906807506</v>
      </c>
      <c r="Z78" s="3">
        <v>0.25941609389250403</v>
      </c>
      <c r="AA78" s="3">
        <v>0.52520530845771751</v>
      </c>
      <c r="AB78" s="3">
        <v>1.927793226669702</v>
      </c>
      <c r="AC78" s="3">
        <v>7.2209468749965122</v>
      </c>
      <c r="AD78" s="3">
        <v>0.59569959982434117</v>
      </c>
      <c r="AE78" s="3">
        <v>2.6188314809467914</v>
      </c>
      <c r="AF78" s="3">
        <v>1.8048838651992982</v>
      </c>
      <c r="AG78" s="3">
        <v>0.25941609389250403</v>
      </c>
      <c r="AH78" s="3">
        <v>0.47652015941867437</v>
      </c>
      <c r="AI78" s="3">
        <v>0.53743067662065769</v>
      </c>
      <c r="AJ78" s="3">
        <v>0.14222167323747559</v>
      </c>
      <c r="AK78" s="3">
        <v>0.45944540992321403</v>
      </c>
      <c r="AL78" s="3">
        <v>0.77136886382127967</v>
      </c>
      <c r="AM78" s="3">
        <v>0.7648489007526148</v>
      </c>
      <c r="AN78" s="3">
        <v>0.32909047734321512</v>
      </c>
      <c r="AO78" s="3">
        <v>9.810672383498753E-2</v>
      </c>
      <c r="AP78" s="3">
        <v>0.99181281978910385</v>
      </c>
      <c r="AQ78" s="3">
        <v>0.87652603967009568</v>
      </c>
      <c r="AR78" s="3">
        <v>-0.14339348685928111</v>
      </c>
      <c r="AS78" s="3">
        <v>1.0241178461527982</v>
      </c>
      <c r="AT78" s="3">
        <v>1.1902588080380681</v>
      </c>
      <c r="AU78" s="3">
        <v>0.97696606910815131</v>
      </c>
      <c r="AV78" s="3">
        <v>1.0541587582503391</v>
      </c>
      <c r="AW78" s="3">
        <v>1.0295872981911323</v>
      </c>
      <c r="AX78" s="3">
        <v>1.2641087656984551</v>
      </c>
      <c r="AY78" s="3">
        <v>1.4601236773280855</v>
      </c>
    </row>
    <row r="79" spans="1:51" x14ac:dyDescent="0.25">
      <c r="A79" t="s">
        <v>81</v>
      </c>
      <c r="B79" t="s">
        <v>17077</v>
      </c>
      <c r="C79" t="s">
        <v>5014</v>
      </c>
      <c r="D79" t="s">
        <v>9880</v>
      </c>
      <c r="E79" t="s">
        <v>13783</v>
      </c>
      <c r="F79" t="s">
        <v>13798</v>
      </c>
      <c r="G79" t="s">
        <v>13902</v>
      </c>
      <c r="H79" t="s">
        <v>16955</v>
      </c>
      <c r="I79" s="3">
        <v>0.9108950645181767</v>
      </c>
      <c r="J79" s="3">
        <v>8.3277183163147708</v>
      </c>
      <c r="K79" s="3">
        <v>3.7835513369192642</v>
      </c>
      <c r="L79" s="3">
        <v>0.71191900968551636</v>
      </c>
      <c r="M79" s="3" t="s">
        <v>17011</v>
      </c>
      <c r="N79" s="3" t="s">
        <v>17011</v>
      </c>
      <c r="O79" s="3" t="s">
        <v>17011</v>
      </c>
      <c r="P79" s="3">
        <v>0.60475158546085739</v>
      </c>
      <c r="Q79" s="3">
        <v>0.58733494081088111</v>
      </c>
      <c r="R79" s="3">
        <v>0.58733494081088111</v>
      </c>
      <c r="S79" s="3">
        <v>0.5193602449940099</v>
      </c>
      <c r="T79" s="3">
        <v>0.5418055645228308</v>
      </c>
      <c r="U79" s="3">
        <v>0.61460568784439995</v>
      </c>
      <c r="V79" s="3">
        <v>0.54042352910514646</v>
      </c>
      <c r="W79" s="3">
        <v>0.36994125546974532</v>
      </c>
      <c r="X79" s="3">
        <v>0.36863540709856546</v>
      </c>
      <c r="Y79" s="3">
        <v>0.40266653230597488</v>
      </c>
      <c r="Z79" s="3">
        <v>0.33933067099977099</v>
      </c>
      <c r="AA79" s="3">
        <v>0.29672111456015887</v>
      </c>
      <c r="AB79" s="3">
        <v>0.52746632832875151</v>
      </c>
      <c r="AC79" s="3">
        <v>1.3294575128573292</v>
      </c>
      <c r="AD79" s="3">
        <v>0.33805371552623614</v>
      </c>
      <c r="AE79" s="3">
        <v>0.51820696881418393</v>
      </c>
      <c r="AF79" s="3">
        <v>0.51177388764795317</v>
      </c>
      <c r="AG79" s="3">
        <v>0.33933067099977099</v>
      </c>
      <c r="AH79" s="3">
        <v>0.37505717446816195</v>
      </c>
      <c r="AI79" s="3">
        <v>0.38248728612991711</v>
      </c>
      <c r="AJ79" s="3">
        <v>0.35351373700748612</v>
      </c>
      <c r="AK79" s="3">
        <v>0.35638842343472599</v>
      </c>
      <c r="AL79" s="3">
        <v>0.45755233763299558</v>
      </c>
      <c r="AM79" s="3">
        <v>0.41048285762928838</v>
      </c>
      <c r="AN79" s="3">
        <v>0.35521958254047475</v>
      </c>
      <c r="AO79" s="3">
        <v>0.29168150038720514</v>
      </c>
      <c r="AP79" s="3">
        <v>0.44517159498393521</v>
      </c>
      <c r="AQ79" s="3">
        <v>0.42598387328601633</v>
      </c>
      <c r="AR79" s="3">
        <v>0.28247584696289996</v>
      </c>
      <c r="AS79" s="3">
        <v>0.25615326519710807</v>
      </c>
      <c r="AT79" s="3">
        <v>0.39247516972099805</v>
      </c>
      <c r="AU79" s="3">
        <v>0.36924213899730468</v>
      </c>
      <c r="AV79" s="3">
        <v>0.37211413933137422</v>
      </c>
      <c r="AW79" s="3">
        <v>0.51095713279336619</v>
      </c>
      <c r="AX79" s="3">
        <v>0.54231518632678433</v>
      </c>
      <c r="AY79" s="3">
        <v>0.55211803711389495</v>
      </c>
    </row>
    <row r="80" spans="1:51" x14ac:dyDescent="0.25">
      <c r="A80" t="s">
        <v>82</v>
      </c>
      <c r="B80" t="s">
        <v>17078</v>
      </c>
      <c r="C80" t="s">
        <v>5015</v>
      </c>
      <c r="D80" t="s">
        <v>9881</v>
      </c>
      <c r="E80" t="s">
        <v>13779</v>
      </c>
      <c r="F80" t="s">
        <v>13790</v>
      </c>
      <c r="G80" t="s">
        <v>13861</v>
      </c>
      <c r="H80" t="s">
        <v>16955</v>
      </c>
      <c r="I80" s="3">
        <v>0.99707070873008086</v>
      </c>
      <c r="J80" s="3">
        <v>19.890510771159942</v>
      </c>
      <c r="K80" s="3">
        <v>14.76505457250602</v>
      </c>
      <c r="L80" s="3">
        <v>0.30162802338600159</v>
      </c>
      <c r="M80" s="3">
        <v>0.75732499361038208</v>
      </c>
      <c r="N80" s="3">
        <v>16.566839999999999</v>
      </c>
      <c r="O80" s="3">
        <v>6.1773790000000002</v>
      </c>
      <c r="P80" s="3">
        <v>1.0487209897365652</v>
      </c>
      <c r="Q80" s="3">
        <v>1.0198118395937961</v>
      </c>
      <c r="R80" s="3">
        <v>1.0198118395937961</v>
      </c>
      <c r="S80" s="3">
        <v>0.90486211003908645</v>
      </c>
      <c r="T80" s="3">
        <v>0.8410320990989445</v>
      </c>
      <c r="U80" s="3">
        <v>1.1543581344441278</v>
      </c>
      <c r="V80" s="3">
        <v>0.83359142204745718</v>
      </c>
      <c r="W80" s="3">
        <v>0.45155962904437619</v>
      </c>
      <c r="X80" s="3">
        <v>0.44716991824272873</v>
      </c>
      <c r="Y80" s="3">
        <v>0.50422492436125288</v>
      </c>
      <c r="Z80" s="3">
        <v>0.32574473322294539</v>
      </c>
      <c r="AA80" s="3">
        <v>0.29794270913464616</v>
      </c>
      <c r="AB80" s="3">
        <v>0.94255315044833521</v>
      </c>
      <c r="AC80" s="3">
        <v>3.3005039539817402</v>
      </c>
      <c r="AD80" s="3">
        <v>0.25752344239643565</v>
      </c>
      <c r="AE80" s="3">
        <v>0.9773301574024944</v>
      </c>
      <c r="AF80" s="3">
        <v>0.78693940591556988</v>
      </c>
      <c r="AG80" s="3">
        <v>0.32574473322294539</v>
      </c>
      <c r="AH80" s="3">
        <v>0.41889499218630399</v>
      </c>
      <c r="AI80" s="3">
        <v>0.43782806289340448</v>
      </c>
      <c r="AJ80" s="3">
        <v>0.34119198763866598</v>
      </c>
      <c r="AK80" s="3">
        <v>0.39865390505216936</v>
      </c>
      <c r="AL80" s="3">
        <v>0.62600220385484029</v>
      </c>
      <c r="AM80" s="3">
        <v>0.54237572763432274</v>
      </c>
      <c r="AN80" s="3">
        <v>0.46483349765505988</v>
      </c>
      <c r="AO80" s="3">
        <v>0.16748658864917434</v>
      </c>
      <c r="AP80" s="3">
        <v>0.64650112893171974</v>
      </c>
      <c r="AQ80" s="3">
        <v>0.5369618510833496</v>
      </c>
      <c r="AR80" s="3">
        <v>6.0713721609625571E-2</v>
      </c>
      <c r="AS80" s="3">
        <v>0.25649358950286338</v>
      </c>
      <c r="AT80" s="3">
        <v>0.49863940269280543</v>
      </c>
      <c r="AU80" s="3">
        <v>0.43086750311817767</v>
      </c>
      <c r="AV80" s="3">
        <v>0.43887662555071155</v>
      </c>
      <c r="AW80" s="3">
        <v>0.9026755181464633</v>
      </c>
      <c r="AX80" s="3">
        <v>0.9837937673364141</v>
      </c>
      <c r="AY80" s="3">
        <v>1.013626424226536</v>
      </c>
    </row>
    <row r="81" spans="1:51" x14ac:dyDescent="0.25">
      <c r="A81" t="s">
        <v>83</v>
      </c>
      <c r="B81" t="s">
        <v>17079</v>
      </c>
      <c r="C81" t="s">
        <v>5016</v>
      </c>
      <c r="D81" t="s">
        <v>9882</v>
      </c>
      <c r="E81" t="s">
        <v>13778</v>
      </c>
      <c r="F81" t="s">
        <v>13789</v>
      </c>
      <c r="G81" t="s">
        <v>13851</v>
      </c>
      <c r="H81" t="s">
        <v>16955</v>
      </c>
      <c r="I81" s="3">
        <v>0.97436049999999996</v>
      </c>
      <c r="J81" s="3">
        <v>5.5543230000000001</v>
      </c>
      <c r="K81" s="3">
        <v>3.5227900000000001</v>
      </c>
      <c r="L81" s="3">
        <v>-3.3010110000000002E-2</v>
      </c>
      <c r="M81" s="3">
        <v>0.2289117</v>
      </c>
      <c r="N81" s="3">
        <v>6.1059859999999997</v>
      </c>
      <c r="O81" s="3">
        <v>3.89899</v>
      </c>
      <c r="P81" s="3">
        <v>0.48724250000000002</v>
      </c>
      <c r="Q81" s="3">
        <v>0.39782190000000001</v>
      </c>
      <c r="R81" s="3">
        <v>0.39782190000000001</v>
      </c>
      <c r="S81" s="3">
        <v>0.35076200000000002</v>
      </c>
      <c r="T81" s="3">
        <v>0.33850209999999997</v>
      </c>
      <c r="U81" s="3">
        <v>0.36546390000000001</v>
      </c>
      <c r="V81" s="3">
        <v>0.33800160000000001</v>
      </c>
      <c r="W81" s="3">
        <v>0.36293209999999998</v>
      </c>
      <c r="X81" s="3">
        <v>0.34188659999999998</v>
      </c>
      <c r="Y81" s="3">
        <v>0.25946340000000001</v>
      </c>
      <c r="Z81" s="3">
        <v>0.21262400000000001</v>
      </c>
      <c r="AA81" s="3">
        <v>0.86939440000000001</v>
      </c>
      <c r="AB81" s="3">
        <v>0.80809120000000001</v>
      </c>
      <c r="AC81" s="3">
        <v>0.67310789999999998</v>
      </c>
      <c r="AD81" s="3">
        <v>0.63303730000000002</v>
      </c>
      <c r="AE81" s="3">
        <v>0.7204062</v>
      </c>
      <c r="AF81" s="3">
        <v>0.82734940000000001</v>
      </c>
      <c r="AG81" s="3">
        <v>0.21262400000000001</v>
      </c>
      <c r="AH81" s="3">
        <v>0.31175310000000001</v>
      </c>
      <c r="AI81" s="3">
        <v>0.3115156</v>
      </c>
      <c r="AJ81" s="3">
        <v>0.33894770000000002</v>
      </c>
      <c r="AK81" s="3">
        <v>0.32793329999999998</v>
      </c>
      <c r="AL81" s="3">
        <v>0.29507800000000001</v>
      </c>
      <c r="AM81" s="3">
        <v>0.30350519999999998</v>
      </c>
      <c r="AN81" s="3">
        <v>0.27275480000000002</v>
      </c>
      <c r="AO81" s="3">
        <v>0.37292500000000001</v>
      </c>
      <c r="AP81" s="3">
        <v>0.24271090000000001</v>
      </c>
      <c r="AQ81" s="3">
        <v>0.4217574</v>
      </c>
      <c r="AR81" s="3">
        <v>0.23201579999999999</v>
      </c>
      <c r="AS81" s="3">
        <v>0.51440090000000005</v>
      </c>
      <c r="AT81" s="3">
        <v>0.33132980000000001</v>
      </c>
      <c r="AU81" s="3">
        <v>0.33588269999999998</v>
      </c>
      <c r="AV81" s="3">
        <v>0.33758739999999998</v>
      </c>
      <c r="AW81" s="3">
        <v>0.39590409999999998</v>
      </c>
      <c r="AX81" s="3">
        <v>0.42970940000000002</v>
      </c>
      <c r="AY81" s="3">
        <v>0.36366270000000001</v>
      </c>
    </row>
    <row r="82" spans="1:51" x14ac:dyDescent="0.25">
      <c r="A82" t="s">
        <v>84</v>
      </c>
      <c r="B82" t="s">
        <v>17080</v>
      </c>
      <c r="C82" t="s">
        <v>5017</v>
      </c>
      <c r="D82" t="s">
        <v>9883</v>
      </c>
      <c r="E82" t="s">
        <v>13779</v>
      </c>
      <c r="F82" t="s">
        <v>13791</v>
      </c>
      <c r="G82" t="s">
        <v>13918</v>
      </c>
      <c r="H82" t="s">
        <v>16955</v>
      </c>
      <c r="I82" s="3">
        <v>0.85728515444680897</v>
      </c>
      <c r="J82" s="3">
        <v>19.839514545178403</v>
      </c>
      <c r="K82" s="3">
        <v>15.386718033181165</v>
      </c>
      <c r="L82" s="3">
        <v>-0.47646939754486084</v>
      </c>
      <c r="M82" s="3" t="s">
        <v>17011</v>
      </c>
      <c r="N82" s="3" t="s">
        <v>17011</v>
      </c>
      <c r="O82" s="3">
        <v>-5.4349290000000003</v>
      </c>
      <c r="P82" s="3">
        <v>0.99122055629239958</v>
      </c>
      <c r="Q82" s="3">
        <v>0.93625598463274018</v>
      </c>
      <c r="R82" s="3">
        <v>0.93625598463274018</v>
      </c>
      <c r="S82" s="3">
        <v>0.8719515808377446</v>
      </c>
      <c r="T82" s="3">
        <v>0.78788707420157977</v>
      </c>
      <c r="U82" s="3">
        <v>1.1201631460018113</v>
      </c>
      <c r="V82" s="3">
        <v>0.77504005707616197</v>
      </c>
      <c r="W82" s="3">
        <v>0.45517424851327837</v>
      </c>
      <c r="X82" s="3">
        <v>0.45408660399969814</v>
      </c>
      <c r="Y82" s="3">
        <v>0.47478886648053098</v>
      </c>
      <c r="Z82" s="3">
        <v>0.31096583273583905</v>
      </c>
      <c r="AA82" s="3">
        <v>0.37517052527288142</v>
      </c>
      <c r="AB82" s="3">
        <v>0.96144590076591696</v>
      </c>
      <c r="AC82" s="3">
        <v>3.0703348568367752</v>
      </c>
      <c r="AD82" s="3">
        <v>0.31381543333353068</v>
      </c>
      <c r="AE82" s="3">
        <v>0.95665262998989131</v>
      </c>
      <c r="AF82" s="3">
        <v>0.80501779810341445</v>
      </c>
      <c r="AG82" s="3">
        <v>0.31096583273583905</v>
      </c>
      <c r="AH82" s="3">
        <v>0.39943905334580609</v>
      </c>
      <c r="AI82" s="3">
        <v>0.41642715826777066</v>
      </c>
      <c r="AJ82" s="3">
        <v>0.32720448673302838</v>
      </c>
      <c r="AK82" s="3">
        <v>0.39127290435787981</v>
      </c>
      <c r="AL82" s="3">
        <v>0.58053312079202879</v>
      </c>
      <c r="AM82" s="3">
        <v>0.53209889358078988</v>
      </c>
      <c r="AN82" s="3">
        <v>0.43988364324491402</v>
      </c>
      <c r="AO82" s="3">
        <v>0.18752356958492156</v>
      </c>
      <c r="AP82" s="3">
        <v>0.60212491778068433</v>
      </c>
      <c r="AQ82" s="3">
        <v>0.52970405557826716</v>
      </c>
      <c r="AR82" s="3">
        <v>0.15823454796822489</v>
      </c>
      <c r="AS82" s="3">
        <v>0.2560106700644455</v>
      </c>
      <c r="AT82" s="3">
        <v>0.47997990752072661</v>
      </c>
      <c r="AU82" s="3">
        <v>0.42713428029402606</v>
      </c>
      <c r="AV82" s="3">
        <v>0.42998311037473813</v>
      </c>
      <c r="AW82" s="3">
        <v>0.89592498792251729</v>
      </c>
      <c r="AX82" s="3">
        <v>0.9856936683271581</v>
      </c>
      <c r="AY82" s="3">
        <v>0.98928560035310886</v>
      </c>
    </row>
    <row r="83" spans="1:51" x14ac:dyDescent="0.25">
      <c r="A83" t="s">
        <v>85</v>
      </c>
      <c r="B83" t="s">
        <v>17081</v>
      </c>
      <c r="C83" t="s">
        <v>5018</v>
      </c>
      <c r="D83" t="s">
        <v>9884</v>
      </c>
      <c r="E83" t="s">
        <v>13779</v>
      </c>
      <c r="F83" t="s">
        <v>13788</v>
      </c>
      <c r="G83" t="s">
        <v>13919</v>
      </c>
      <c r="H83" t="s">
        <v>16955</v>
      </c>
      <c r="I83" s="3">
        <v>0.79906010000000005</v>
      </c>
      <c r="J83" s="3">
        <v>13.628920000000001</v>
      </c>
      <c r="K83" s="3">
        <v>9.905716</v>
      </c>
      <c r="L83" s="3">
        <v>0.4250796</v>
      </c>
      <c r="M83" s="3">
        <v>0.94700879999999998</v>
      </c>
      <c r="N83" s="3">
        <v>13.28928</v>
      </c>
      <c r="O83" s="3">
        <v>5.0061960000000001</v>
      </c>
      <c r="P83" s="3">
        <v>0.69885920000000001</v>
      </c>
      <c r="Q83" s="3">
        <v>0.68412859999999998</v>
      </c>
      <c r="R83" s="3">
        <v>0.68412859999999998</v>
      </c>
      <c r="S83" s="3">
        <v>0.63982309999999998</v>
      </c>
      <c r="T83" s="3">
        <v>0.61219120000000005</v>
      </c>
      <c r="U83" s="3">
        <v>0.86190109999999998</v>
      </c>
      <c r="V83" s="3">
        <v>0.60519659999999997</v>
      </c>
      <c r="W83" s="3">
        <v>0.37506339999999999</v>
      </c>
      <c r="X83" s="3">
        <v>0.37414599999999998</v>
      </c>
      <c r="Y83" s="3">
        <v>0.43988670000000002</v>
      </c>
      <c r="Z83" s="3">
        <v>0.34704610000000002</v>
      </c>
      <c r="AA83" s="3">
        <v>0.265158</v>
      </c>
      <c r="AB83" s="3">
        <v>0.63363720000000001</v>
      </c>
      <c r="AC83" s="3">
        <v>2.0675870000000001</v>
      </c>
      <c r="AD83" s="3">
        <v>6.4823930000000002E-2</v>
      </c>
      <c r="AE83" s="3">
        <v>0.7440232</v>
      </c>
      <c r="AF83" s="3">
        <v>0.63817670000000004</v>
      </c>
      <c r="AG83" s="3">
        <v>0.34704610000000002</v>
      </c>
      <c r="AH83" s="3">
        <v>0.39734390000000003</v>
      </c>
      <c r="AI83" s="3">
        <v>0.40042709999999998</v>
      </c>
      <c r="AJ83" s="3">
        <v>0.2734279</v>
      </c>
      <c r="AK83" s="3">
        <v>0.35869289999999998</v>
      </c>
      <c r="AL83" s="3">
        <v>0.48363469999999997</v>
      </c>
      <c r="AM83" s="3">
        <v>0.39479330000000001</v>
      </c>
      <c r="AN83" s="3">
        <v>0.68276400000000004</v>
      </c>
      <c r="AO83" s="3">
        <v>9.4294900000000004E-3</v>
      </c>
      <c r="AP83" s="3">
        <v>0.59272469999999999</v>
      </c>
      <c r="AQ83" s="3">
        <v>0.2860355</v>
      </c>
      <c r="AR83" s="3">
        <v>0.63497360000000003</v>
      </c>
      <c r="AS83" s="3">
        <v>0.2656444</v>
      </c>
      <c r="AT83" s="3">
        <v>0.4029548</v>
      </c>
      <c r="AU83" s="3">
        <v>0.38259520000000002</v>
      </c>
      <c r="AV83" s="3">
        <v>0.38275150000000002</v>
      </c>
      <c r="AW83" s="3">
        <v>0.69299169999999999</v>
      </c>
      <c r="AX83" s="3">
        <v>0.72980080000000003</v>
      </c>
      <c r="AY83" s="3">
        <v>0.71005510000000005</v>
      </c>
    </row>
    <row r="84" spans="1:51" x14ac:dyDescent="0.25">
      <c r="A84" t="s">
        <v>86</v>
      </c>
      <c r="B84" t="s">
        <v>4806</v>
      </c>
      <c r="C84" t="s">
        <v>5019</v>
      </c>
      <c r="D84" t="s">
        <v>9885</v>
      </c>
      <c r="E84" t="s">
        <v>13779</v>
      </c>
      <c r="F84" t="s">
        <v>13788</v>
      </c>
      <c r="G84" t="s">
        <v>13920</v>
      </c>
      <c r="H84" t="s">
        <v>16955</v>
      </c>
      <c r="I84" s="3">
        <v>0.96348509320147369</v>
      </c>
      <c r="J84" s="3">
        <v>22.972976441273236</v>
      </c>
      <c r="K84" s="3">
        <v>18.754493488088748</v>
      </c>
      <c r="L84" s="3">
        <v>3.0649111270904541</v>
      </c>
      <c r="M84" s="3">
        <v>2.0833280086517334</v>
      </c>
      <c r="N84" s="3">
        <v>45.80498</v>
      </c>
      <c r="O84" s="3">
        <v>58.92756</v>
      </c>
      <c r="P84" s="3">
        <v>1.0214837507443173</v>
      </c>
      <c r="Q84" s="3">
        <v>1.0662440662092019</v>
      </c>
      <c r="R84" s="3">
        <v>1.0662440662092019</v>
      </c>
      <c r="S84" s="3">
        <v>0.73140491069528157</v>
      </c>
      <c r="T84" s="3">
        <v>0.79498382935698919</v>
      </c>
      <c r="U84" s="3">
        <v>0.89103636980161893</v>
      </c>
      <c r="V84" s="3">
        <v>0.78916943767641989</v>
      </c>
      <c r="W84" s="3">
        <v>0.66687955107039154</v>
      </c>
      <c r="X84" s="3">
        <v>0.56857887384231187</v>
      </c>
      <c r="Y84" s="3">
        <v>0.42305873523400001</v>
      </c>
      <c r="Z84" s="3">
        <v>0.27234882764898172</v>
      </c>
      <c r="AA84" s="3">
        <v>0.52401380884500637</v>
      </c>
      <c r="AB84" s="3">
        <v>1.0132142043811829</v>
      </c>
      <c r="AC84" s="3">
        <v>2.8800288110833532</v>
      </c>
      <c r="AD84" s="3">
        <v>0.83450179213788578</v>
      </c>
      <c r="AE84" s="3">
        <v>1.1697791943698017</v>
      </c>
      <c r="AF84" s="3">
        <v>0.73139386773122539</v>
      </c>
      <c r="AG84" s="3">
        <v>0.27234882764898172</v>
      </c>
      <c r="AH84" s="3">
        <v>0.3782480927252313</v>
      </c>
      <c r="AI84" s="3">
        <v>0.38692094029827945</v>
      </c>
      <c r="AJ84" s="3">
        <v>0.49639372577744945</v>
      </c>
      <c r="AK84" s="3">
        <v>0.42921794098054927</v>
      </c>
      <c r="AL84" s="3">
        <v>0.67851250152091347</v>
      </c>
      <c r="AM84" s="3">
        <v>0.62433123878374031</v>
      </c>
      <c r="AN84" s="3">
        <v>-7.8589474027952966E-2</v>
      </c>
      <c r="AO84" s="3">
        <v>0.62089476265032917</v>
      </c>
      <c r="AP84" s="3">
        <v>0.2490257305861141</v>
      </c>
      <c r="AQ84" s="3">
        <v>1.0468265419993665</v>
      </c>
      <c r="AR84" s="3">
        <v>-0.69707180686988635</v>
      </c>
      <c r="AS84" s="3">
        <v>0.4246980033801851</v>
      </c>
      <c r="AT84" s="3">
        <v>0.47474051302626147</v>
      </c>
      <c r="AU84" s="3">
        <v>0.42091645522253712</v>
      </c>
      <c r="AV84" s="3">
        <v>0.44675887585406177</v>
      </c>
      <c r="AW84" s="3">
        <v>0.72294198174705593</v>
      </c>
      <c r="AX84" s="3">
        <v>0.87330733278433637</v>
      </c>
      <c r="AY84" s="3">
        <v>0.80117960088300055</v>
      </c>
    </row>
    <row r="85" spans="1:51" x14ac:dyDescent="0.25">
      <c r="A85" t="s">
        <v>87</v>
      </c>
      <c r="B85" t="s">
        <v>17082</v>
      </c>
      <c r="C85" t="s">
        <v>5020</v>
      </c>
      <c r="D85" t="s">
        <v>9886</v>
      </c>
      <c r="E85" t="s">
        <v>13782</v>
      </c>
      <c r="F85" t="s">
        <v>13795</v>
      </c>
      <c r="G85" t="s">
        <v>13921</v>
      </c>
      <c r="H85" t="s">
        <v>16955</v>
      </c>
      <c r="I85" s="3">
        <v>0.54778879002724312</v>
      </c>
      <c r="J85" s="3">
        <v>21.993849512669712</v>
      </c>
      <c r="K85" s="3">
        <v>20.403858236668555</v>
      </c>
      <c r="L85" s="3">
        <v>1.3438272476196289</v>
      </c>
      <c r="M85" s="3">
        <v>0.88782501220703125</v>
      </c>
      <c r="N85" s="3" t="s">
        <v>17011</v>
      </c>
      <c r="O85" s="3">
        <v>36.761989999999997</v>
      </c>
      <c r="P85" s="3">
        <v>1.0023505415921732</v>
      </c>
      <c r="Q85" s="3">
        <v>0.82022083873298479</v>
      </c>
      <c r="R85" s="3">
        <v>0.82022083873298479</v>
      </c>
      <c r="S85" s="3">
        <v>0.67564754900545787</v>
      </c>
      <c r="T85" s="3">
        <v>0.63735332289358548</v>
      </c>
      <c r="U85" s="3">
        <v>0.70133100017936711</v>
      </c>
      <c r="V85" s="3">
        <v>0.63600931733033805</v>
      </c>
      <c r="W85" s="3">
        <v>0.48330252400894169</v>
      </c>
      <c r="X85" s="3">
        <v>0.4582064450237498</v>
      </c>
      <c r="Y85" s="3">
        <v>0.39717786571942082</v>
      </c>
      <c r="Z85" s="3">
        <v>0.33822014400826866</v>
      </c>
      <c r="AA85" s="3">
        <v>0.27324544207846885</v>
      </c>
      <c r="AB85" s="3">
        <v>0.61225005780253428</v>
      </c>
      <c r="AC85" s="3">
        <v>1.6981756196428779</v>
      </c>
      <c r="AD85" s="3">
        <v>0.41724030896588504</v>
      </c>
      <c r="AE85" s="3">
        <v>0.83951020580877977</v>
      </c>
      <c r="AF85" s="3">
        <v>0.50030579514784446</v>
      </c>
      <c r="AG85" s="3">
        <v>0.33822014400826866</v>
      </c>
      <c r="AH85" s="3">
        <v>0.29356547674700956</v>
      </c>
      <c r="AI85" s="3">
        <v>0.30654519536454611</v>
      </c>
      <c r="AJ85" s="3">
        <v>0.37291258795089754</v>
      </c>
      <c r="AK85" s="3">
        <v>0.34868202110883378</v>
      </c>
      <c r="AL85" s="3">
        <v>0.37355094258367527</v>
      </c>
      <c r="AM85" s="3">
        <v>0.52139725463797404</v>
      </c>
      <c r="AN85" s="3">
        <v>0.27106946307940832</v>
      </c>
      <c r="AO85" s="3">
        <v>0.3601951724390467</v>
      </c>
      <c r="AP85" s="3">
        <v>0.48237731328935662</v>
      </c>
      <c r="AQ85" s="3">
        <v>0.42287611926846114</v>
      </c>
      <c r="AR85" s="3">
        <v>0.46635076947333076</v>
      </c>
      <c r="AS85" s="3">
        <v>0.52107490847405913</v>
      </c>
      <c r="AT85" s="3">
        <v>0.46647378594626743</v>
      </c>
      <c r="AU85" s="3">
        <v>0.40501506354112471</v>
      </c>
      <c r="AV85" s="3">
        <v>0.43039892722062911</v>
      </c>
      <c r="AW85" s="3">
        <v>0.56731900180141592</v>
      </c>
      <c r="AX85" s="3">
        <v>0.65586905837276066</v>
      </c>
      <c r="AY85" s="3">
        <v>0.72728590160586748</v>
      </c>
    </row>
    <row r="86" spans="1:51" x14ac:dyDescent="0.25">
      <c r="A86" t="s">
        <v>88</v>
      </c>
      <c r="B86" t="s">
        <v>17083</v>
      </c>
      <c r="C86" t="s">
        <v>5021</v>
      </c>
      <c r="D86" t="s">
        <v>9887</v>
      </c>
      <c r="E86" t="s">
        <v>13779</v>
      </c>
      <c r="F86" t="s">
        <v>13788</v>
      </c>
      <c r="G86" t="s">
        <v>13922</v>
      </c>
      <c r="H86" t="s">
        <v>16955</v>
      </c>
      <c r="I86" s="3">
        <v>0.57384358530664881</v>
      </c>
      <c r="J86" s="3">
        <v>30.300286464044834</v>
      </c>
      <c r="K86" s="3">
        <v>20.241136943932901</v>
      </c>
      <c r="L86" s="3">
        <v>0.75723093748092651</v>
      </c>
      <c r="M86" s="3" t="s">
        <v>17011</v>
      </c>
      <c r="N86" s="3" t="s">
        <v>17011</v>
      </c>
      <c r="O86" s="3">
        <v>17.968450000000001</v>
      </c>
      <c r="P86" s="3">
        <v>1.1140116941951028</v>
      </c>
      <c r="Q86" s="3">
        <v>0.99997093934234615</v>
      </c>
      <c r="R86" s="3">
        <v>0.99997093934234615</v>
      </c>
      <c r="S86" s="3">
        <v>0.79135955654183121</v>
      </c>
      <c r="T86" s="3">
        <v>0.93221448477813351</v>
      </c>
      <c r="U86" s="3">
        <v>0.96105908451114275</v>
      </c>
      <c r="V86" s="3">
        <v>0.94101532047155201</v>
      </c>
      <c r="W86" s="3">
        <v>0.39544815011399542</v>
      </c>
      <c r="X86" s="3">
        <v>0.43971535452759886</v>
      </c>
      <c r="Y86" s="3">
        <v>0.66992199147431708</v>
      </c>
      <c r="Z86" s="3">
        <v>0.49131168940293579</v>
      </c>
      <c r="AA86" s="3">
        <v>-0.36124114111869954</v>
      </c>
      <c r="AB86" s="3">
        <v>0.33767038416728895</v>
      </c>
      <c r="AC86" s="3">
        <v>3.2815543799196476</v>
      </c>
      <c r="AD86" s="3">
        <v>-0.19181498213946346</v>
      </c>
      <c r="AE86" s="3">
        <v>0.75261651468080437</v>
      </c>
      <c r="AF86" s="3">
        <v>1.3518986211081718E-2</v>
      </c>
      <c r="AG86" s="3">
        <v>0.49131168940293579</v>
      </c>
      <c r="AH86" s="3">
        <v>0.43133369447335934</v>
      </c>
      <c r="AI86" s="3">
        <v>0.42968152768433182</v>
      </c>
      <c r="AJ86" s="3">
        <v>0.24547388184476959</v>
      </c>
      <c r="AK86" s="3">
        <v>0.31462880428418788</v>
      </c>
      <c r="AL86" s="3">
        <v>0.54441191068199057</v>
      </c>
      <c r="AM86" s="3">
        <v>0.50968943865051797</v>
      </c>
      <c r="AN86" s="3">
        <v>0.70475862467662043</v>
      </c>
      <c r="AO86" s="3">
        <v>-8.3696092593947835E-3</v>
      </c>
      <c r="AP86" s="3">
        <v>0.86638236682523395</v>
      </c>
      <c r="AQ86" s="3">
        <v>0.30734397517110457</v>
      </c>
      <c r="AR86" s="3">
        <v>-0.17916322792962225</v>
      </c>
      <c r="AS86" s="3">
        <v>0.24444755071439891</v>
      </c>
      <c r="AT86" s="3">
        <v>0.49239306566894792</v>
      </c>
      <c r="AU86" s="3">
        <v>0.42413039551505205</v>
      </c>
      <c r="AV86" s="3">
        <v>0.418246725986408</v>
      </c>
      <c r="AW86" s="3">
        <v>0.6548508727686031</v>
      </c>
      <c r="AX86" s="3">
        <v>0.66011905631012657</v>
      </c>
      <c r="AY86" s="3">
        <v>0.77781833750323615</v>
      </c>
    </row>
    <row r="87" spans="1:51" x14ac:dyDescent="0.25">
      <c r="A87" t="s">
        <v>89</v>
      </c>
      <c r="B87" t="s">
        <v>17084</v>
      </c>
      <c r="C87" t="s">
        <v>5022</v>
      </c>
      <c r="D87" t="s">
        <v>9888</v>
      </c>
      <c r="E87" t="s">
        <v>13778</v>
      </c>
      <c r="F87" t="s">
        <v>13787</v>
      </c>
      <c r="G87" t="s">
        <v>13923</v>
      </c>
      <c r="H87" t="s">
        <v>16955</v>
      </c>
      <c r="I87" s="3">
        <v>0.71351109999999995</v>
      </c>
      <c r="J87" s="3">
        <v>1.476127</v>
      </c>
      <c r="K87" s="3">
        <v>1.151383</v>
      </c>
      <c r="L87" s="3">
        <v>1.521358</v>
      </c>
      <c r="M87" s="3" t="s">
        <v>17011</v>
      </c>
      <c r="N87" s="3" t="s">
        <v>17011</v>
      </c>
      <c r="O87" s="3">
        <v>4.1519810000000001</v>
      </c>
      <c r="P87" s="3">
        <v>0.34146870000000001</v>
      </c>
      <c r="Q87" s="3">
        <v>0.33910610000000002</v>
      </c>
      <c r="R87" s="3">
        <v>0.33910610000000002</v>
      </c>
      <c r="S87" s="3">
        <v>0.337171</v>
      </c>
      <c r="T87" s="3">
        <v>0.33553769999999999</v>
      </c>
      <c r="U87" s="3">
        <v>0.3390881</v>
      </c>
      <c r="V87" s="3">
        <v>0.33517360000000002</v>
      </c>
      <c r="W87" s="3">
        <v>0.34236499999999997</v>
      </c>
      <c r="X87" s="3">
        <v>0.33811390000000002</v>
      </c>
      <c r="Y87" s="3">
        <v>0.31958520000000001</v>
      </c>
      <c r="Z87" s="3">
        <v>0.3180596</v>
      </c>
      <c r="AA87" s="3">
        <v>0.40202840000000001</v>
      </c>
      <c r="AB87" s="3">
        <v>0.39365420000000001</v>
      </c>
      <c r="AC87" s="3">
        <v>0.39393790000000001</v>
      </c>
      <c r="AD87" s="3">
        <v>0.37553740000000002</v>
      </c>
      <c r="AE87" s="3">
        <v>0.39020729999999998</v>
      </c>
      <c r="AF87" s="3">
        <v>0.39843309999999998</v>
      </c>
      <c r="AG87" s="3">
        <v>0.3180596</v>
      </c>
      <c r="AH87" s="3">
        <v>0.3289185</v>
      </c>
      <c r="AI87" s="3">
        <v>0.32960489999999998</v>
      </c>
      <c r="AJ87" s="3">
        <v>0.33374310000000001</v>
      </c>
      <c r="AK87" s="3">
        <v>0.33081480000000002</v>
      </c>
      <c r="AL87" s="3">
        <v>0.32719579999999998</v>
      </c>
      <c r="AM87" s="3">
        <v>0.32689610000000002</v>
      </c>
      <c r="AN87" s="3">
        <v>0.31478250000000002</v>
      </c>
      <c r="AO87" s="3">
        <v>0.34461560000000002</v>
      </c>
      <c r="AP87" s="3">
        <v>0.31822299999999998</v>
      </c>
      <c r="AQ87" s="3">
        <v>0.36229319999999998</v>
      </c>
      <c r="AR87" s="3">
        <v>0.31694090000000003</v>
      </c>
      <c r="AS87" s="3">
        <v>0.35994680000000001</v>
      </c>
      <c r="AT87" s="3">
        <v>0.33217449999999998</v>
      </c>
      <c r="AU87" s="3">
        <v>0.33320830000000001</v>
      </c>
      <c r="AV87" s="3">
        <v>0.33400879999999999</v>
      </c>
      <c r="AW87" s="3">
        <v>0.3410975</v>
      </c>
      <c r="AX87" s="3">
        <v>0.34720879999999998</v>
      </c>
      <c r="AY87" s="3">
        <v>0.3377771</v>
      </c>
    </row>
    <row r="88" spans="1:51" x14ac:dyDescent="0.25">
      <c r="A88" t="s">
        <v>90</v>
      </c>
      <c r="B88" t="s">
        <v>17085</v>
      </c>
      <c r="C88" t="s">
        <v>5023</v>
      </c>
      <c r="D88" t="s">
        <v>9889</v>
      </c>
      <c r="E88" t="s">
        <v>13779</v>
      </c>
      <c r="F88" t="s">
        <v>13792</v>
      </c>
      <c r="G88" t="s">
        <v>13924</v>
      </c>
      <c r="H88" t="s">
        <v>16955</v>
      </c>
      <c r="I88" s="3">
        <v>0.86753425967297038</v>
      </c>
      <c r="J88" s="3">
        <v>18.170329260275981</v>
      </c>
      <c r="K88" s="3">
        <v>15.787930809202102</v>
      </c>
      <c r="L88" s="3">
        <v>2.0246262550354004</v>
      </c>
      <c r="M88" s="3">
        <v>0.53944045305252075</v>
      </c>
      <c r="N88" s="3">
        <v>12.79509</v>
      </c>
      <c r="O88" s="3">
        <v>34.359229999999997</v>
      </c>
      <c r="P88" s="3">
        <v>0.59336825845658181</v>
      </c>
      <c r="Q88" s="3">
        <v>0.64206530151526275</v>
      </c>
      <c r="R88" s="3">
        <v>0.64206530151526275</v>
      </c>
      <c r="S88" s="3">
        <v>0.61928424076491262</v>
      </c>
      <c r="T88" s="3">
        <v>0.64205755934780395</v>
      </c>
      <c r="U88" s="3">
        <v>0.74568495383033007</v>
      </c>
      <c r="V88" s="3">
        <v>0.63882170985497266</v>
      </c>
      <c r="W88" s="3">
        <v>0.34810256247072219</v>
      </c>
      <c r="X88" s="3">
        <v>0.28936023445020054</v>
      </c>
      <c r="Y88" s="3">
        <v>0.45124034320056483</v>
      </c>
      <c r="Z88" s="3">
        <v>0.38352822462530767</v>
      </c>
      <c r="AA88" s="3">
        <v>0.12894541803902954</v>
      </c>
      <c r="AB88" s="3">
        <v>0.50237883907703207</v>
      </c>
      <c r="AC88" s="3">
        <v>1.6582357526069957</v>
      </c>
      <c r="AD88" s="3">
        <v>0.23992174191392518</v>
      </c>
      <c r="AE88" s="3">
        <v>0.2819071480759851</v>
      </c>
      <c r="AF88" s="3">
        <v>0.42259249637232815</v>
      </c>
      <c r="AG88" s="3">
        <v>0.38352822462530767</v>
      </c>
      <c r="AH88" s="3">
        <v>0.36102725491374482</v>
      </c>
      <c r="AI88" s="3">
        <v>0.35884671228889842</v>
      </c>
      <c r="AJ88" s="3">
        <v>0.37661858247059155</v>
      </c>
      <c r="AK88" s="3">
        <v>0.37366246903174105</v>
      </c>
      <c r="AL88" s="3">
        <v>0.44282922381721679</v>
      </c>
      <c r="AM88" s="3">
        <v>0.40556848156898029</v>
      </c>
      <c r="AN88" s="3">
        <v>0.31149104974967623</v>
      </c>
      <c r="AO88" s="3">
        <v>0.34433611339473036</v>
      </c>
      <c r="AP88" s="3">
        <v>0.48255732539302876</v>
      </c>
      <c r="AQ88" s="3">
        <v>0.5970769395860267</v>
      </c>
      <c r="AR88" s="3">
        <v>0.26164125258487131</v>
      </c>
      <c r="AS88" s="3">
        <v>-4.0302780963307361E-2</v>
      </c>
      <c r="AT88" s="3">
        <v>0.42086024748640238</v>
      </c>
      <c r="AU88" s="3">
        <v>0.3845669658289339</v>
      </c>
      <c r="AV88" s="3">
        <v>0.39659779361313546</v>
      </c>
      <c r="AW88" s="3">
        <v>0.5942821953766817</v>
      </c>
      <c r="AX88" s="3">
        <v>0.60544038627513808</v>
      </c>
      <c r="AY88" s="3">
        <v>0.65392803753258533</v>
      </c>
    </row>
    <row r="89" spans="1:51" x14ac:dyDescent="0.25">
      <c r="A89" t="s">
        <v>91</v>
      </c>
      <c r="B89" t="s">
        <v>17086</v>
      </c>
      <c r="C89" t="s">
        <v>5024</v>
      </c>
      <c r="D89" t="s">
        <v>9890</v>
      </c>
      <c r="E89" t="s">
        <v>13779</v>
      </c>
      <c r="F89" t="s">
        <v>13796</v>
      </c>
      <c r="G89" t="s">
        <v>13925</v>
      </c>
      <c r="H89" t="s">
        <v>16955</v>
      </c>
      <c r="I89" s="3">
        <v>0.98449358710738433</v>
      </c>
      <c r="J89" s="3">
        <v>15.018643582717775</v>
      </c>
      <c r="K89" s="3">
        <v>10.132530516301616</v>
      </c>
      <c r="L89" s="3">
        <v>-0.16472354531288147</v>
      </c>
      <c r="M89" s="3">
        <v>0.43430081009864807</v>
      </c>
      <c r="N89" s="3">
        <v>10.80761</v>
      </c>
      <c r="O89" s="3">
        <v>1.078227</v>
      </c>
      <c r="P89" s="3">
        <v>0.98071754188475257</v>
      </c>
      <c r="Q89" s="3">
        <v>0.84591343063389857</v>
      </c>
      <c r="R89" s="3">
        <v>0.84591343063389857</v>
      </c>
      <c r="S89" s="3">
        <v>0.63198543571450472</v>
      </c>
      <c r="T89" s="3">
        <v>0.57323255914077365</v>
      </c>
      <c r="U89" s="3">
        <v>0.83907162605433816</v>
      </c>
      <c r="V89" s="3">
        <v>0.56774045544461182</v>
      </c>
      <c r="W89" s="3">
        <v>0.52001902026843483</v>
      </c>
      <c r="X89" s="3">
        <v>0.46076857458012532</v>
      </c>
      <c r="Y89" s="3">
        <v>0.3351005345908542</v>
      </c>
      <c r="Z89" s="3">
        <v>0.18965337909601801</v>
      </c>
      <c r="AA89" s="3">
        <v>0.95559513297351473</v>
      </c>
      <c r="AB89" s="3">
        <v>1.2059858862822597</v>
      </c>
      <c r="AC89" s="3">
        <v>2.2530288592930812</v>
      </c>
      <c r="AD89" s="3">
        <v>0.90541603037216234</v>
      </c>
      <c r="AE89" s="3">
        <v>1.0831988330813109</v>
      </c>
      <c r="AF89" s="3">
        <v>1.1861907097488631</v>
      </c>
      <c r="AG89" s="3">
        <v>0.18965337909601801</v>
      </c>
      <c r="AH89" s="3">
        <v>0.3656282428063431</v>
      </c>
      <c r="AI89" s="3">
        <v>0.37544688100136264</v>
      </c>
      <c r="AJ89" s="3">
        <v>0.44105414898572898</v>
      </c>
      <c r="AK89" s="3">
        <v>0.3999255420115857</v>
      </c>
      <c r="AL89" s="3">
        <v>0.53454923290931156</v>
      </c>
      <c r="AM89" s="3">
        <v>0.43827469317082918</v>
      </c>
      <c r="AN89" s="3">
        <v>4.93333727794662E-2</v>
      </c>
      <c r="AO89" s="3">
        <v>0.55035819214819148</v>
      </c>
      <c r="AP89" s="3">
        <v>0.21511651948789207</v>
      </c>
      <c r="AQ89" s="3">
        <v>0.80404811921613228</v>
      </c>
      <c r="AR89" s="3">
        <v>-0.48522803641635337</v>
      </c>
      <c r="AS89" s="3">
        <v>0.43885013834167574</v>
      </c>
      <c r="AT89" s="3">
        <v>0.40714623263119881</v>
      </c>
      <c r="AU89" s="3">
        <v>0.37643578235664055</v>
      </c>
      <c r="AV89" s="3">
        <v>0.38337348210534111</v>
      </c>
      <c r="AW89" s="3">
        <v>0.87289223122337967</v>
      </c>
      <c r="AX89" s="3">
        <v>1.0377847643319598</v>
      </c>
      <c r="AY89" s="3">
        <v>0.75070511345596569</v>
      </c>
    </row>
    <row r="90" spans="1:51" x14ac:dyDescent="0.25">
      <c r="A90" t="s">
        <v>92</v>
      </c>
      <c r="B90" t="s">
        <v>17087</v>
      </c>
      <c r="C90" t="s">
        <v>5025</v>
      </c>
      <c r="D90" t="s">
        <v>9891</v>
      </c>
      <c r="E90" t="s">
        <v>13779</v>
      </c>
      <c r="F90" t="s">
        <v>13791</v>
      </c>
      <c r="G90" t="s">
        <v>13926</v>
      </c>
      <c r="H90" t="s">
        <v>16955</v>
      </c>
      <c r="I90" s="3">
        <v>0.98927784059751078</v>
      </c>
      <c r="J90" s="3">
        <v>19.123548607131472</v>
      </c>
      <c r="K90" s="3">
        <v>13.605341048212704</v>
      </c>
      <c r="L90" s="3">
        <v>0.39381828904151917</v>
      </c>
      <c r="M90" s="3" t="s">
        <v>17011</v>
      </c>
      <c r="N90" s="3" t="s">
        <v>17011</v>
      </c>
      <c r="O90" s="3">
        <v>6.6433080000000002</v>
      </c>
      <c r="P90" s="3">
        <v>1.1251568115315527</v>
      </c>
      <c r="Q90" s="3">
        <v>0.97258175925018264</v>
      </c>
      <c r="R90" s="3">
        <v>0.97258175925018264</v>
      </c>
      <c r="S90" s="3">
        <v>0.87462323241977669</v>
      </c>
      <c r="T90" s="3">
        <v>0.80830617614285272</v>
      </c>
      <c r="U90" s="3">
        <v>1.138609591901774</v>
      </c>
      <c r="V90" s="3">
        <v>0.8006558679226683</v>
      </c>
      <c r="W90" s="3">
        <v>0.44439337609770674</v>
      </c>
      <c r="X90" s="3">
        <v>0.42448913523921183</v>
      </c>
      <c r="Y90" s="3">
        <v>0.50238454203264826</v>
      </c>
      <c r="Z90" s="3">
        <v>0.34212897992602193</v>
      </c>
      <c r="AA90" s="3">
        <v>0.25265920458896762</v>
      </c>
      <c r="AB90" s="3">
        <v>0.86854892472562661</v>
      </c>
      <c r="AC90" s="3">
        <v>3.1438145036369223</v>
      </c>
      <c r="AD90" s="3">
        <v>0.21673865293308958</v>
      </c>
      <c r="AE90" s="3">
        <v>0.91533599602564042</v>
      </c>
      <c r="AF90" s="3">
        <v>0.7708135289311564</v>
      </c>
      <c r="AG90" s="3">
        <v>0.34212897992602193</v>
      </c>
      <c r="AH90" s="3">
        <v>0.41617671905597819</v>
      </c>
      <c r="AI90" s="3">
        <v>0.43403217038604336</v>
      </c>
      <c r="AJ90" s="3">
        <v>0.3276521329326697</v>
      </c>
      <c r="AK90" s="3">
        <v>0.39077351094075996</v>
      </c>
      <c r="AL90" s="3">
        <v>0.60789309799716662</v>
      </c>
      <c r="AM90" s="3">
        <v>0.5492725430325659</v>
      </c>
      <c r="AN90" s="3">
        <v>0.48565098463906009</v>
      </c>
      <c r="AO90" s="3">
        <v>0.1562401690643741</v>
      </c>
      <c r="AP90" s="3">
        <v>0.63423887490778719</v>
      </c>
      <c r="AQ90" s="3">
        <v>0.49979950410378998</v>
      </c>
      <c r="AR90" s="3">
        <v>0.25192525951455957</v>
      </c>
      <c r="AS90" s="3">
        <v>0.23717182872060044</v>
      </c>
      <c r="AT90" s="3">
        <v>0.49111425108241918</v>
      </c>
      <c r="AU90" s="3">
        <v>0.42512433060636778</v>
      </c>
      <c r="AV90" s="3">
        <v>0.43702736040997348</v>
      </c>
      <c r="AW90" s="3">
        <v>0.87428661817259445</v>
      </c>
      <c r="AX90" s="3">
        <v>0.94907149704975513</v>
      </c>
      <c r="AY90" s="3">
        <v>1.0003248321308593</v>
      </c>
    </row>
    <row r="91" spans="1:51" x14ac:dyDescent="0.25">
      <c r="A91" t="s">
        <v>93</v>
      </c>
      <c r="B91" t="s">
        <v>17088</v>
      </c>
      <c r="C91" t="s">
        <v>5026</v>
      </c>
      <c r="D91" t="s">
        <v>9892</v>
      </c>
      <c r="E91" t="s">
        <v>13779</v>
      </c>
      <c r="F91" t="s">
        <v>13790</v>
      </c>
      <c r="G91" t="s">
        <v>13927</v>
      </c>
      <c r="H91" t="s">
        <v>16955</v>
      </c>
      <c r="I91" s="3">
        <v>0.99783104858531035</v>
      </c>
      <c r="J91" s="3">
        <v>22.777733989907993</v>
      </c>
      <c r="K91" s="3">
        <v>18.455832735354385</v>
      </c>
      <c r="L91" s="3">
        <v>0.2796667218208313</v>
      </c>
      <c r="M91" s="3">
        <v>0.51841467618942261</v>
      </c>
      <c r="N91" s="3">
        <v>13.367330000000001</v>
      </c>
      <c r="O91" s="3">
        <v>7.9447409999999996</v>
      </c>
      <c r="P91" s="3">
        <v>1.083572235271125</v>
      </c>
      <c r="Q91" s="3">
        <v>1.0434016846220087</v>
      </c>
      <c r="R91" s="3">
        <v>1.0434016846220087</v>
      </c>
      <c r="S91" s="3">
        <v>0.96771630552480614</v>
      </c>
      <c r="T91" s="3">
        <v>0.80915471837772701</v>
      </c>
      <c r="U91" s="3">
        <v>1.1881322940209857</v>
      </c>
      <c r="V91" s="3">
        <v>0.79763695737322027</v>
      </c>
      <c r="W91" s="3">
        <v>0.4559612270815156</v>
      </c>
      <c r="X91" s="3">
        <v>0.45558156722760601</v>
      </c>
      <c r="Y91" s="3">
        <v>0.48226764390891053</v>
      </c>
      <c r="Z91" s="3">
        <v>0.31372661762279519</v>
      </c>
      <c r="AA91" s="3">
        <v>0.36929550991750909</v>
      </c>
      <c r="AB91" s="3">
        <v>1.0275020685264966</v>
      </c>
      <c r="AC91" s="3">
        <v>3.3881468585001602</v>
      </c>
      <c r="AD91" s="3">
        <v>0.25455788804244572</v>
      </c>
      <c r="AE91" s="3">
        <v>1.0396143753086438</v>
      </c>
      <c r="AF91" s="3">
        <v>0.89252358699557766</v>
      </c>
      <c r="AG91" s="3">
        <v>0.31372661762279519</v>
      </c>
      <c r="AH91" s="3">
        <v>0.39843049940632347</v>
      </c>
      <c r="AI91" s="3">
        <v>0.41279326368176933</v>
      </c>
      <c r="AJ91" s="3">
        <v>0.32193281698865867</v>
      </c>
      <c r="AK91" s="3">
        <v>0.389173571337252</v>
      </c>
      <c r="AL91" s="3">
        <v>0.5638534859107428</v>
      </c>
      <c r="AM91" s="3">
        <v>0.54408238474658999</v>
      </c>
      <c r="AN91" s="3">
        <v>0.46938925613277477</v>
      </c>
      <c r="AO91" s="3">
        <v>0.15360445693365068</v>
      </c>
      <c r="AP91" s="3">
        <v>0.65309565366156064</v>
      </c>
      <c r="AQ91" s="3">
        <v>0.55261286270359777</v>
      </c>
      <c r="AR91" s="3">
        <v>0.36565873242914804</v>
      </c>
      <c r="AS91" s="3">
        <v>0.3299890732544552</v>
      </c>
      <c r="AT91" s="3">
        <v>0.52404934410741766</v>
      </c>
      <c r="AU91" s="3">
        <v>0.44486158103575907</v>
      </c>
      <c r="AV91" s="3">
        <v>0.46029860102795861</v>
      </c>
      <c r="AW91" s="3">
        <v>0.91668638803352276</v>
      </c>
      <c r="AX91" s="3">
        <v>1.0041485976264128</v>
      </c>
      <c r="AY91" s="3">
        <v>1.0787347555433953</v>
      </c>
    </row>
    <row r="92" spans="1:51" x14ac:dyDescent="0.25">
      <c r="A92" t="s">
        <v>94</v>
      </c>
      <c r="B92" t="s">
        <v>17089</v>
      </c>
      <c r="C92" t="s">
        <v>5027</v>
      </c>
      <c r="D92" t="s">
        <v>9893</v>
      </c>
      <c r="E92" t="s">
        <v>13779</v>
      </c>
      <c r="F92" t="s">
        <v>13788</v>
      </c>
      <c r="G92" t="s">
        <v>13928</v>
      </c>
      <c r="H92" t="s">
        <v>16955</v>
      </c>
      <c r="I92" s="3">
        <v>0.77896710000000002</v>
      </c>
      <c r="J92" s="3">
        <v>55.866900000000001</v>
      </c>
      <c r="K92" s="3">
        <v>33.429209999999998</v>
      </c>
      <c r="L92" s="3">
        <v>1.5272110000000001</v>
      </c>
      <c r="M92" s="3" t="s">
        <v>17011</v>
      </c>
      <c r="N92" s="3" t="s">
        <v>17011</v>
      </c>
      <c r="O92" s="3">
        <v>32.647410000000001</v>
      </c>
      <c r="P92" s="3">
        <v>1.684274</v>
      </c>
      <c r="Q92" s="3">
        <v>1.892687</v>
      </c>
      <c r="R92" s="3">
        <v>1.892687</v>
      </c>
      <c r="S92" s="3">
        <v>1.1720569999999999</v>
      </c>
      <c r="T92" s="3">
        <v>1.5115099999999999</v>
      </c>
      <c r="U92" s="3">
        <v>1.40358</v>
      </c>
      <c r="V92" s="3">
        <v>1.535358</v>
      </c>
      <c r="W92" s="3">
        <v>0.3430395</v>
      </c>
      <c r="X92" s="3">
        <v>0.54296100000000003</v>
      </c>
      <c r="Y92" s="3">
        <v>0.97633289999999995</v>
      </c>
      <c r="Z92" s="3">
        <v>0.68514750000000002</v>
      </c>
      <c r="AA92" s="3">
        <v>-1.32786</v>
      </c>
      <c r="AB92" s="3">
        <v>-4.5102040000000003E-2</v>
      </c>
      <c r="AC92" s="3">
        <v>4.4684710000000001</v>
      </c>
      <c r="AD92" s="3">
        <v>-0.77935010000000005</v>
      </c>
      <c r="AE92" s="3">
        <v>0.96204909999999999</v>
      </c>
      <c r="AF92" s="3">
        <v>-0.66394160000000002</v>
      </c>
      <c r="AG92" s="3">
        <v>0.68514750000000002</v>
      </c>
      <c r="AH92" s="3">
        <v>0.57519189999999998</v>
      </c>
      <c r="AI92" s="3">
        <v>0.59335470000000001</v>
      </c>
      <c r="AJ92" s="3">
        <v>0.26670840000000001</v>
      </c>
      <c r="AK92" s="3">
        <v>0.45823059999999999</v>
      </c>
      <c r="AL92" s="3">
        <v>0.91583890000000001</v>
      </c>
      <c r="AM92" s="3">
        <v>0.61944100000000002</v>
      </c>
      <c r="AN92" s="3">
        <v>1.195506</v>
      </c>
      <c r="AO92" s="3">
        <v>-0.51644120000000004</v>
      </c>
      <c r="AP92" s="3">
        <v>1.3365469999999999</v>
      </c>
      <c r="AQ92" s="3">
        <v>3.4230749999999997E-2</v>
      </c>
      <c r="AR92" s="3">
        <v>0.39725169999999999</v>
      </c>
      <c r="AS92" s="3">
        <v>4.6630520000000002E-2</v>
      </c>
      <c r="AT92" s="3">
        <v>0.59111259999999999</v>
      </c>
      <c r="AU92" s="3">
        <v>0.50278279999999997</v>
      </c>
      <c r="AV92" s="3">
        <v>0.50739959999999995</v>
      </c>
      <c r="AW92" s="3">
        <v>0.7736286</v>
      </c>
      <c r="AX92" s="3">
        <v>0.71770970000000001</v>
      </c>
      <c r="AY92" s="3">
        <v>1.302065</v>
      </c>
    </row>
    <row r="93" spans="1:51" x14ac:dyDescent="0.25">
      <c r="A93" t="s">
        <v>95</v>
      </c>
      <c r="B93" t="s">
        <v>17090</v>
      </c>
      <c r="C93" t="s">
        <v>5028</v>
      </c>
      <c r="D93" t="s">
        <v>9894</v>
      </c>
      <c r="E93" t="s">
        <v>13779</v>
      </c>
      <c r="F93" t="s">
        <v>13790</v>
      </c>
      <c r="G93" t="s">
        <v>13929</v>
      </c>
      <c r="H93" t="s">
        <v>16955</v>
      </c>
      <c r="I93" s="3">
        <v>0.99616373715505213</v>
      </c>
      <c r="J93" s="3">
        <v>20.647523384898715</v>
      </c>
      <c r="K93" s="3">
        <v>15.788034260333575</v>
      </c>
      <c r="L93" s="3">
        <v>0.11809641122817993</v>
      </c>
      <c r="M93" s="3">
        <v>0.67064869403839111</v>
      </c>
      <c r="N93" s="3">
        <v>14.502269999999999</v>
      </c>
      <c r="O93" s="3">
        <v>2.5837080000000001</v>
      </c>
      <c r="P93" s="3">
        <v>1.075996246300277</v>
      </c>
      <c r="Q93" s="3">
        <v>1.0170569190408842</v>
      </c>
      <c r="R93" s="3">
        <v>1.0170569190408842</v>
      </c>
      <c r="S93" s="3">
        <v>0.92001434919868341</v>
      </c>
      <c r="T93" s="3">
        <v>0.83383919195838996</v>
      </c>
      <c r="U93" s="3">
        <v>1.1697059242009202</v>
      </c>
      <c r="V93" s="3">
        <v>0.82592269962843812</v>
      </c>
      <c r="W93" s="3">
        <v>0.45829296285581078</v>
      </c>
      <c r="X93" s="3">
        <v>0.45510090405004139</v>
      </c>
      <c r="Y93" s="3">
        <v>0.50433612250126025</v>
      </c>
      <c r="Z93" s="3">
        <v>0.32841028993704369</v>
      </c>
      <c r="AA93" s="3">
        <v>0.29107385070337116</v>
      </c>
      <c r="AB93" s="3">
        <v>0.93630145379046692</v>
      </c>
      <c r="AC93" s="3">
        <v>3.2885815661719899</v>
      </c>
      <c r="AD93" s="3">
        <v>0.22705077625955999</v>
      </c>
      <c r="AE93" s="3">
        <v>0.97326831772709399</v>
      </c>
      <c r="AF93" s="3">
        <v>0.7585973767957519</v>
      </c>
      <c r="AG93" s="3">
        <v>0.32841028993704369</v>
      </c>
      <c r="AH93" s="3">
        <v>0.40624878767376404</v>
      </c>
      <c r="AI93" s="3">
        <v>0.42201239844857424</v>
      </c>
      <c r="AJ93" s="3">
        <v>0.32558503570079439</v>
      </c>
      <c r="AK93" s="3">
        <v>0.39451709142114511</v>
      </c>
      <c r="AL93" s="3">
        <v>0.60357936486360353</v>
      </c>
      <c r="AM93" s="3">
        <v>0.55109230495741057</v>
      </c>
      <c r="AN93" s="3">
        <v>0.48789853633059493</v>
      </c>
      <c r="AO93" s="3">
        <v>0.14808719799316514</v>
      </c>
      <c r="AP93" s="3">
        <v>0.65473689688668779</v>
      </c>
      <c r="AQ93" s="3">
        <v>0.50969685363604933</v>
      </c>
      <c r="AR93" s="3">
        <v>0.17002906526738962</v>
      </c>
      <c r="AS93" s="3">
        <v>0.27840007663151334</v>
      </c>
      <c r="AT93" s="3">
        <v>0.49962100385963515</v>
      </c>
      <c r="AU93" s="3">
        <v>0.43094522797089307</v>
      </c>
      <c r="AV93" s="3">
        <v>0.43872937755079455</v>
      </c>
      <c r="AW93" s="3">
        <v>0.9168284172624811</v>
      </c>
      <c r="AX93" s="3">
        <v>1.0014298177697298</v>
      </c>
      <c r="AY93" s="3">
        <v>1.0471623053515509</v>
      </c>
    </row>
    <row r="94" spans="1:51" x14ac:dyDescent="0.25">
      <c r="A94" t="s">
        <v>96</v>
      </c>
      <c r="B94" t="s">
        <v>17091</v>
      </c>
      <c r="C94" t="s">
        <v>5029</v>
      </c>
      <c r="D94" t="s">
        <v>9895</v>
      </c>
      <c r="E94" t="s">
        <v>13779</v>
      </c>
      <c r="F94" t="s">
        <v>13790</v>
      </c>
      <c r="G94" t="s">
        <v>13930</v>
      </c>
      <c r="H94" t="s">
        <v>16955</v>
      </c>
      <c r="I94" s="3">
        <v>0.99186326305573524</v>
      </c>
      <c r="J94" s="3">
        <v>13.640681972995509</v>
      </c>
      <c r="K94" s="3">
        <v>12.339615117311094</v>
      </c>
      <c r="L94" s="3">
        <v>-1.2014181613922119</v>
      </c>
      <c r="M94" s="3">
        <v>-0.24973645806312561</v>
      </c>
      <c r="N94" s="3">
        <v>0.59641120000000003</v>
      </c>
      <c r="O94" s="3">
        <v>-5.8589989999999998</v>
      </c>
      <c r="P94" s="3">
        <v>0.66476152560115498</v>
      </c>
      <c r="Q94" s="3">
        <v>0.55333241774040864</v>
      </c>
      <c r="R94" s="3">
        <v>0.55333241774040864</v>
      </c>
      <c r="S94" s="3">
        <v>0.47693063680522807</v>
      </c>
      <c r="T94" s="3">
        <v>0.41650396271495538</v>
      </c>
      <c r="U94" s="3">
        <v>0.66693376671273474</v>
      </c>
      <c r="V94" s="3">
        <v>0.4041303074008013</v>
      </c>
      <c r="W94" s="3">
        <v>0.43534068646846313</v>
      </c>
      <c r="X94" s="3">
        <v>0.37429404254363563</v>
      </c>
      <c r="Y94" s="3">
        <v>0.2981163430642822</v>
      </c>
      <c r="Z94" s="3">
        <v>0.2301667151958417</v>
      </c>
      <c r="AA94" s="3">
        <v>0.79310281090480927</v>
      </c>
      <c r="AB94" s="3">
        <v>0.88759037167434995</v>
      </c>
      <c r="AC94" s="3">
        <v>1.2028225262845438</v>
      </c>
      <c r="AD94" s="3">
        <v>0.82463441862668962</v>
      </c>
      <c r="AE94" s="3">
        <v>0.69164569657985309</v>
      </c>
      <c r="AF94" s="3">
        <v>0.9176230503110443</v>
      </c>
      <c r="AG94" s="3">
        <v>0.2301667151958417</v>
      </c>
      <c r="AH94" s="3">
        <v>0.33525943264422015</v>
      </c>
      <c r="AI94" s="3">
        <v>0.34069934991511852</v>
      </c>
      <c r="AJ94" s="3">
        <v>0.36968619074814979</v>
      </c>
      <c r="AK94" s="3">
        <v>0.36540605127891002</v>
      </c>
      <c r="AL94" s="3">
        <v>0.4288303330632327</v>
      </c>
      <c r="AM94" s="3">
        <v>0.39518406348828272</v>
      </c>
      <c r="AN94" s="3">
        <v>0.10927726611145469</v>
      </c>
      <c r="AO94" s="3">
        <v>0.49559104885655147</v>
      </c>
      <c r="AP94" s="3">
        <v>0.19437421260075433</v>
      </c>
      <c r="AQ94" s="3">
        <v>0.62110918953173144</v>
      </c>
      <c r="AR94" s="3">
        <v>-4.1443238797778115E-2</v>
      </c>
      <c r="AS94" s="3">
        <v>0.28965781365184462</v>
      </c>
      <c r="AT94" s="3">
        <v>0.36127088716415945</v>
      </c>
      <c r="AU94" s="3">
        <v>0.35214946876834613</v>
      </c>
      <c r="AV94" s="3">
        <v>0.35540082369296128</v>
      </c>
      <c r="AW94" s="3">
        <v>0.65428775422727004</v>
      </c>
      <c r="AX94" s="3">
        <v>0.75508184331182782</v>
      </c>
      <c r="AY94" s="3">
        <v>0.56556064961144537</v>
      </c>
    </row>
    <row r="95" spans="1:51" x14ac:dyDescent="0.25">
      <c r="A95" t="s">
        <v>97</v>
      </c>
      <c r="B95" t="s">
        <v>17092</v>
      </c>
      <c r="C95" t="s">
        <v>5030</v>
      </c>
      <c r="D95" t="s">
        <v>9896</v>
      </c>
      <c r="E95" t="s">
        <v>13779</v>
      </c>
      <c r="F95" t="s">
        <v>13792</v>
      </c>
      <c r="G95" t="s">
        <v>13931</v>
      </c>
      <c r="H95" t="s">
        <v>16955</v>
      </c>
      <c r="I95" s="3">
        <v>0.88793569999999999</v>
      </c>
      <c r="J95" s="3">
        <v>9.9521320000000006</v>
      </c>
      <c r="K95" s="3">
        <v>5.7425040000000003</v>
      </c>
      <c r="L95" s="3">
        <v>2.444855</v>
      </c>
      <c r="M95" s="3">
        <v>1.1337740000000001</v>
      </c>
      <c r="N95" s="3">
        <v>17.522279999999999</v>
      </c>
      <c r="O95" s="3">
        <v>20.840859999999999</v>
      </c>
      <c r="P95" s="3">
        <v>0.73162240000000001</v>
      </c>
      <c r="Q95" s="3">
        <v>0.62702820000000004</v>
      </c>
      <c r="R95" s="3">
        <v>0.62702820000000004</v>
      </c>
      <c r="S95" s="3">
        <v>0.53444440000000004</v>
      </c>
      <c r="T95" s="3">
        <v>0.5167041</v>
      </c>
      <c r="U95" s="3">
        <v>0.67432809999999999</v>
      </c>
      <c r="V95" s="3">
        <v>0.51397130000000002</v>
      </c>
      <c r="W95" s="3">
        <v>0.43471189999999998</v>
      </c>
      <c r="X95" s="3">
        <v>0.40448020000000001</v>
      </c>
      <c r="Y95" s="3">
        <v>0.38011539999999999</v>
      </c>
      <c r="Z95" s="3">
        <v>0.29787419999999998</v>
      </c>
      <c r="AA95" s="3">
        <v>0.45310679999999998</v>
      </c>
      <c r="AB95" s="3">
        <v>0.68267900000000004</v>
      </c>
      <c r="AC95" s="3">
        <v>1.6187020000000001</v>
      </c>
      <c r="AD95" s="3">
        <v>0.44883450000000003</v>
      </c>
      <c r="AE95" s="3">
        <v>0.67216730000000002</v>
      </c>
      <c r="AF95" s="3">
        <v>0.73331550000000001</v>
      </c>
      <c r="AG95" s="3">
        <v>0.29787419999999998</v>
      </c>
      <c r="AH95" s="3">
        <v>0.38509080000000001</v>
      </c>
      <c r="AI95" s="3">
        <v>0.39355630000000003</v>
      </c>
      <c r="AJ95" s="3">
        <v>0.40640399999999999</v>
      </c>
      <c r="AK95" s="3">
        <v>0.37196249999999997</v>
      </c>
      <c r="AL95" s="3">
        <v>0.50801759999999996</v>
      </c>
      <c r="AM95" s="3">
        <v>0.41066219999999998</v>
      </c>
      <c r="AN95" s="3">
        <v>0.32280059999999999</v>
      </c>
      <c r="AO95" s="3">
        <v>0.3085077</v>
      </c>
      <c r="AP95" s="3">
        <v>0.38139529999999999</v>
      </c>
      <c r="AQ95" s="3">
        <v>0.5026948</v>
      </c>
      <c r="AR95" s="3">
        <v>0.23351040000000001</v>
      </c>
      <c r="AS95" s="3">
        <v>0.3425995</v>
      </c>
      <c r="AT95" s="3">
        <v>0.38363140000000001</v>
      </c>
      <c r="AU95" s="3">
        <v>0.36543199999999998</v>
      </c>
      <c r="AV95" s="3">
        <v>0.37470540000000002</v>
      </c>
      <c r="AW95" s="3">
        <v>0.59248809999999996</v>
      </c>
      <c r="AX95" s="3">
        <v>0.66182540000000001</v>
      </c>
      <c r="AY95" s="3">
        <v>0.59803620000000002</v>
      </c>
    </row>
    <row r="96" spans="1:51" x14ac:dyDescent="0.25">
      <c r="A96" t="s">
        <v>98</v>
      </c>
      <c r="B96" t="s">
        <v>17093</v>
      </c>
      <c r="C96" t="s">
        <v>5031</v>
      </c>
      <c r="D96" t="s">
        <v>9897</v>
      </c>
      <c r="E96" t="s">
        <v>13779</v>
      </c>
      <c r="F96" t="s">
        <v>13788</v>
      </c>
      <c r="G96" t="s">
        <v>13932</v>
      </c>
      <c r="H96" t="s">
        <v>16955</v>
      </c>
      <c r="I96" s="3">
        <v>0.99837358638302265</v>
      </c>
      <c r="J96" s="3">
        <v>16.154882773727369</v>
      </c>
      <c r="K96" s="3">
        <v>10.006945547962571</v>
      </c>
      <c r="L96" s="3">
        <v>1.1627122163772583</v>
      </c>
      <c r="M96" s="3">
        <v>1.5252830982208252</v>
      </c>
      <c r="N96" s="3">
        <v>22.814419999999998</v>
      </c>
      <c r="O96" s="3">
        <v>13.38743</v>
      </c>
      <c r="P96" s="3">
        <v>0.98595306150258577</v>
      </c>
      <c r="Q96" s="3">
        <v>0.97873975059462615</v>
      </c>
      <c r="R96" s="3">
        <v>0.97873975059462615</v>
      </c>
      <c r="S96" s="3">
        <v>0.75264880081607077</v>
      </c>
      <c r="T96" s="3">
        <v>0.79046928804221084</v>
      </c>
      <c r="U96" s="3">
        <v>0.98272974444514805</v>
      </c>
      <c r="V96" s="3">
        <v>0.78777492585626674</v>
      </c>
      <c r="W96" s="3">
        <v>0.45310802329836009</v>
      </c>
      <c r="X96" s="3">
        <v>0.43084012047014303</v>
      </c>
      <c r="Y96" s="3">
        <v>0.49723216011746885</v>
      </c>
      <c r="Z96" s="3">
        <v>0.35671288002171492</v>
      </c>
      <c r="AA96" s="3">
        <v>0.19204639168724955</v>
      </c>
      <c r="AB96" s="3">
        <v>0.72185553237046185</v>
      </c>
      <c r="AC96" s="3">
        <v>2.6985845242851139</v>
      </c>
      <c r="AD96" s="3">
        <v>0.27747373744109605</v>
      </c>
      <c r="AE96" s="3">
        <v>0.82841377539771521</v>
      </c>
      <c r="AF96" s="3">
        <v>0.625555477722886</v>
      </c>
      <c r="AG96" s="3">
        <v>0.35671288002171492</v>
      </c>
      <c r="AH96" s="3">
        <v>0.41509957889382404</v>
      </c>
      <c r="AI96" s="3">
        <v>0.42751970500399955</v>
      </c>
      <c r="AJ96" s="3">
        <v>0.35333257598461526</v>
      </c>
      <c r="AK96" s="3">
        <v>0.38371760116656378</v>
      </c>
      <c r="AL96" s="3">
        <v>0.59213173964953469</v>
      </c>
      <c r="AM96" s="3">
        <v>0.50009912725679595</v>
      </c>
      <c r="AN96" s="3">
        <v>0.43068863976797184</v>
      </c>
      <c r="AO96" s="3">
        <v>0.20016531905630444</v>
      </c>
      <c r="AP96" s="3">
        <v>0.5781924900500125</v>
      </c>
      <c r="AQ96" s="3">
        <v>0.52497930750442956</v>
      </c>
      <c r="AR96" s="3">
        <v>0.14891756487677527</v>
      </c>
      <c r="AS96" s="3">
        <v>0.22857868500253942</v>
      </c>
      <c r="AT96" s="3">
        <v>0.45460030577129812</v>
      </c>
      <c r="AU96" s="3">
        <v>0.40887176539715631</v>
      </c>
      <c r="AV96" s="3">
        <v>0.41364733436821544</v>
      </c>
      <c r="AW96" s="3">
        <v>0.74801825066091987</v>
      </c>
      <c r="AX96" s="3">
        <v>0.81520624560112664</v>
      </c>
      <c r="AY96" s="3">
        <v>0.83700344530667337</v>
      </c>
    </row>
    <row r="97" spans="1:51" x14ac:dyDescent="0.25">
      <c r="A97" t="s">
        <v>99</v>
      </c>
      <c r="B97" t="s">
        <v>17094</v>
      </c>
      <c r="C97" t="s">
        <v>5032</v>
      </c>
      <c r="D97" t="s">
        <v>9898</v>
      </c>
      <c r="E97" t="s">
        <v>13778</v>
      </c>
      <c r="F97" t="s">
        <v>13787</v>
      </c>
      <c r="G97" t="s">
        <v>13933</v>
      </c>
      <c r="H97" t="s">
        <v>16955</v>
      </c>
      <c r="I97" s="3">
        <v>0.97167631424204604</v>
      </c>
      <c r="J97" s="3">
        <v>12.824840929132957</v>
      </c>
      <c r="K97" s="3">
        <v>12.952360307548702</v>
      </c>
      <c r="L97" s="3">
        <v>1.3498544692993164</v>
      </c>
      <c r="M97" s="3">
        <v>0.75672757625579834</v>
      </c>
      <c r="N97" s="3">
        <v>15.148770000000001</v>
      </c>
      <c r="O97" s="3">
        <v>25.512339999999998</v>
      </c>
      <c r="P97" s="3">
        <v>0.84253302676742126</v>
      </c>
      <c r="Q97" s="3">
        <v>0.77904255447735005</v>
      </c>
      <c r="R97" s="3">
        <v>0.77904255447735005</v>
      </c>
      <c r="S97" s="3">
        <v>0.64226434121112363</v>
      </c>
      <c r="T97" s="3">
        <v>0.63191832890670507</v>
      </c>
      <c r="U97" s="3">
        <v>0.75022317855695375</v>
      </c>
      <c r="V97" s="3">
        <v>0.63090871259003389</v>
      </c>
      <c r="W97" s="3">
        <v>0.50777120241694773</v>
      </c>
      <c r="X97" s="3">
        <v>0.48778376562169296</v>
      </c>
      <c r="Y97" s="3">
        <v>0.42245364983394829</v>
      </c>
      <c r="Z97" s="3">
        <v>0.32887247614054804</v>
      </c>
      <c r="AA97" s="3">
        <v>0.30974808135553139</v>
      </c>
      <c r="AB97" s="3">
        <v>0.70459180488799311</v>
      </c>
      <c r="AC97" s="3">
        <v>2.2736033204889021</v>
      </c>
      <c r="AD97" s="3">
        <v>0.36272916582690284</v>
      </c>
      <c r="AE97" s="3">
        <v>1.0196771896810257</v>
      </c>
      <c r="AF97" s="3">
        <v>0.55633920843925311</v>
      </c>
      <c r="AG97" s="3">
        <v>0.32887247614054804</v>
      </c>
      <c r="AH97" s="3">
        <v>0.37789251918300065</v>
      </c>
      <c r="AI97" s="3">
        <v>0.38765547044722187</v>
      </c>
      <c r="AJ97" s="3">
        <v>0.36413652425455967</v>
      </c>
      <c r="AK97" s="3">
        <v>0.38576289729330027</v>
      </c>
      <c r="AL97" s="3">
        <v>0.53567609346383993</v>
      </c>
      <c r="AM97" s="3">
        <v>0.47900062475606814</v>
      </c>
      <c r="AN97" s="3">
        <v>0.3051604310346005</v>
      </c>
      <c r="AO97" s="3">
        <v>0.30700056298274542</v>
      </c>
      <c r="AP97" s="3">
        <v>0.45126967690036057</v>
      </c>
      <c r="AQ97" s="3">
        <v>0.58177068498863105</v>
      </c>
      <c r="AR97" s="3">
        <v>2.7053916474817641E-2</v>
      </c>
      <c r="AS97" s="3">
        <v>0.59641198023255471</v>
      </c>
      <c r="AT97" s="3">
        <v>0.43182108630007693</v>
      </c>
      <c r="AU97" s="3">
        <v>0.39194986996148673</v>
      </c>
      <c r="AV97" s="3">
        <v>0.40445206508061188</v>
      </c>
      <c r="AW97" s="3">
        <v>0.62575428953562695</v>
      </c>
      <c r="AX97" s="3">
        <v>0.71056465723567741</v>
      </c>
      <c r="AY97" s="3">
        <v>0.69351786779708335</v>
      </c>
    </row>
    <row r="98" spans="1:51" x14ac:dyDescent="0.25">
      <c r="A98" t="s">
        <v>100</v>
      </c>
      <c r="B98" t="s">
        <v>17095</v>
      </c>
      <c r="C98" t="s">
        <v>5033</v>
      </c>
      <c r="D98" t="s">
        <v>9899</v>
      </c>
      <c r="E98" t="s">
        <v>13778</v>
      </c>
      <c r="F98" t="s">
        <v>13787</v>
      </c>
      <c r="G98" t="s">
        <v>13934</v>
      </c>
      <c r="H98" t="s">
        <v>16955</v>
      </c>
      <c r="I98" s="3">
        <v>0.66341843952652846</v>
      </c>
      <c r="J98" s="3">
        <v>7.8311097271535512</v>
      </c>
      <c r="K98" s="3">
        <v>2.4376730444639545</v>
      </c>
      <c r="L98" s="3">
        <v>0.8731042742729187</v>
      </c>
      <c r="M98" s="3">
        <v>1.7584573030471802</v>
      </c>
      <c r="N98" s="3">
        <v>9.7970539999999993</v>
      </c>
      <c r="O98" s="3">
        <v>6.0180629999999997</v>
      </c>
      <c r="P98" s="3">
        <v>0.45112259034508706</v>
      </c>
      <c r="Q98" s="3">
        <v>0.49060436285096704</v>
      </c>
      <c r="R98" s="3">
        <v>0.49060436285096704</v>
      </c>
      <c r="S98" s="3">
        <v>0.38766995558855627</v>
      </c>
      <c r="T98" s="3">
        <v>0.4082653986560611</v>
      </c>
      <c r="U98" s="3">
        <v>0.47128115149058147</v>
      </c>
      <c r="V98" s="3">
        <v>0.40703477210733241</v>
      </c>
      <c r="W98" s="3">
        <v>0.40629035290607801</v>
      </c>
      <c r="X98" s="3">
        <v>0.2909399163257762</v>
      </c>
      <c r="Y98" s="3">
        <v>0.36582453981361895</v>
      </c>
      <c r="Z98" s="3">
        <v>0.38151151117337656</v>
      </c>
      <c r="AA98" s="3">
        <v>0.13292555968226188</v>
      </c>
      <c r="AB98" s="3">
        <v>0.2339947774490842</v>
      </c>
      <c r="AC98" s="3">
        <v>0.80265860909537357</v>
      </c>
      <c r="AD98" s="3">
        <v>0.23505690790660674</v>
      </c>
      <c r="AE98" s="3">
        <v>0.39824276479432535</v>
      </c>
      <c r="AF98" s="3">
        <v>0.27335443384909225</v>
      </c>
      <c r="AG98" s="3">
        <v>0.38151151117337656</v>
      </c>
      <c r="AH98" s="3">
        <v>0.36358685472799013</v>
      </c>
      <c r="AI98" s="3">
        <v>0.37185877183355176</v>
      </c>
      <c r="AJ98" s="3">
        <v>0.35479519216164657</v>
      </c>
      <c r="AK98" s="3">
        <v>0.35789337812595312</v>
      </c>
      <c r="AL98" s="3">
        <v>0.44995855230765847</v>
      </c>
      <c r="AM98" s="3">
        <v>0.42130988742073333</v>
      </c>
      <c r="AN98" s="3">
        <v>0.26085326528445929</v>
      </c>
      <c r="AO98" s="3">
        <v>0.38097193442574434</v>
      </c>
      <c r="AP98" s="3">
        <v>0.32860724856754409</v>
      </c>
      <c r="AQ98" s="3">
        <v>0.42885045213497325</v>
      </c>
      <c r="AR98" s="3">
        <v>0.20181533335036239</v>
      </c>
      <c r="AS98" s="3">
        <v>0.26270961228100592</v>
      </c>
      <c r="AT98" s="3">
        <v>0.33134262096838729</v>
      </c>
      <c r="AU98" s="3">
        <v>0.33545839208571399</v>
      </c>
      <c r="AV98" s="3">
        <v>0.33118726042793745</v>
      </c>
      <c r="AW98" s="3">
        <v>0.39591013430243083</v>
      </c>
      <c r="AX98" s="3">
        <v>0.41282014502139341</v>
      </c>
      <c r="AY98" s="3">
        <v>0.41490517046026176</v>
      </c>
    </row>
    <row r="99" spans="1:51" x14ac:dyDescent="0.25">
      <c r="A99" t="s">
        <v>101</v>
      </c>
      <c r="B99" t="s">
        <v>17096</v>
      </c>
      <c r="C99" t="s">
        <v>5034</v>
      </c>
      <c r="D99" t="s">
        <v>9900</v>
      </c>
      <c r="E99" t="s">
        <v>13779</v>
      </c>
      <c r="F99" t="s">
        <v>13791</v>
      </c>
      <c r="G99" t="s">
        <v>13935</v>
      </c>
      <c r="H99" t="s">
        <v>16955</v>
      </c>
      <c r="I99" s="3">
        <v>0.96472560493464155</v>
      </c>
      <c r="J99" s="3">
        <v>8.7175395118157581</v>
      </c>
      <c r="K99" s="3">
        <v>2.8579276504748057</v>
      </c>
      <c r="L99" s="3">
        <v>0.8471825122833252</v>
      </c>
      <c r="M99" s="3">
        <v>1.2550182342529297</v>
      </c>
      <c r="N99" s="3">
        <v>11.37646</v>
      </c>
      <c r="O99" s="3">
        <v>8.4011429999999994</v>
      </c>
      <c r="P99" s="3">
        <v>0.58879295785884844</v>
      </c>
      <c r="Q99" s="3">
        <v>0.60462485597441817</v>
      </c>
      <c r="R99" s="3">
        <v>0.60462485597441817</v>
      </c>
      <c r="S99" s="3">
        <v>0.54276965779701303</v>
      </c>
      <c r="T99" s="3">
        <v>0.56932858324529578</v>
      </c>
      <c r="U99" s="3">
        <v>0.65972682966724283</v>
      </c>
      <c r="V99" s="3">
        <v>0.5690942783959807</v>
      </c>
      <c r="W99" s="3">
        <v>0.37766820115457478</v>
      </c>
      <c r="X99" s="3">
        <v>0.37872933452774643</v>
      </c>
      <c r="Y99" s="3">
        <v>0.43112062869849976</v>
      </c>
      <c r="Z99" s="3">
        <v>0.36202473366431376</v>
      </c>
      <c r="AA99" s="3">
        <v>0.17798237682165485</v>
      </c>
      <c r="AB99" s="3">
        <v>0.46752861376079236</v>
      </c>
      <c r="AC99" s="3">
        <v>1.5436121514835603</v>
      </c>
      <c r="AD99" s="3">
        <v>0.23885487334225119</v>
      </c>
      <c r="AE99" s="3">
        <v>0.5402765808536456</v>
      </c>
      <c r="AF99" s="3">
        <v>0.39432679321883712</v>
      </c>
      <c r="AG99" s="3">
        <v>0.36202473366431376</v>
      </c>
      <c r="AH99" s="3">
        <v>0.38135462788552882</v>
      </c>
      <c r="AI99" s="3">
        <v>0.38868141319774197</v>
      </c>
      <c r="AJ99" s="3">
        <v>0.32884561318035466</v>
      </c>
      <c r="AK99" s="3">
        <v>0.35724761629738105</v>
      </c>
      <c r="AL99" s="3">
        <v>0.45923538948333531</v>
      </c>
      <c r="AM99" s="3">
        <v>0.40056352769829373</v>
      </c>
      <c r="AN99" s="3">
        <v>0.40891900134115328</v>
      </c>
      <c r="AO99" s="3">
        <v>0.24925443653923662</v>
      </c>
      <c r="AP99" s="3">
        <v>0.48980498758750646</v>
      </c>
      <c r="AQ99" s="3">
        <v>0.40743703992246899</v>
      </c>
      <c r="AR99" s="3">
        <v>0.21321876660993083</v>
      </c>
      <c r="AS99" s="3">
        <v>0.25584914051461977</v>
      </c>
      <c r="AT99" s="3">
        <v>0.39674791532624237</v>
      </c>
      <c r="AU99" s="3">
        <v>0.37041753082980272</v>
      </c>
      <c r="AV99" s="3">
        <v>0.37681627187725458</v>
      </c>
      <c r="AW99" s="3">
        <v>0.54443562862917894</v>
      </c>
      <c r="AX99" s="3">
        <v>0.57070114012081652</v>
      </c>
      <c r="AY99" s="3">
        <v>0.58134636305796916</v>
      </c>
    </row>
    <row r="100" spans="1:51" x14ac:dyDescent="0.25">
      <c r="A100" t="s">
        <v>102</v>
      </c>
      <c r="B100" t="s">
        <v>17097</v>
      </c>
      <c r="C100" t="s">
        <v>5035</v>
      </c>
      <c r="D100" t="s">
        <v>9901</v>
      </c>
      <c r="E100" t="s">
        <v>13779</v>
      </c>
      <c r="F100" t="s">
        <v>13790</v>
      </c>
      <c r="G100" t="s">
        <v>13936</v>
      </c>
      <c r="H100" t="s">
        <v>16955</v>
      </c>
      <c r="I100" s="3">
        <v>0.9987181371283993</v>
      </c>
      <c r="J100" s="3">
        <v>31.267963529490899</v>
      </c>
      <c r="K100" s="3">
        <v>29.025015327082937</v>
      </c>
      <c r="L100" s="3">
        <v>4.137749969959259E-2</v>
      </c>
      <c r="M100" s="3">
        <v>0.14502006769180298</v>
      </c>
      <c r="N100" s="3">
        <v>4.7038290000000003E-2</v>
      </c>
      <c r="O100" s="3">
        <v>-4.672822</v>
      </c>
      <c r="P100" s="3">
        <v>0.93743216160442822</v>
      </c>
      <c r="Q100" s="3">
        <v>0.86934379384721139</v>
      </c>
      <c r="R100" s="3">
        <v>0.86934379384721139</v>
      </c>
      <c r="S100" s="3">
        <v>0.94459851172449383</v>
      </c>
      <c r="T100" s="3">
        <v>0.87695925589115087</v>
      </c>
      <c r="U100" s="3">
        <v>1.283211411683574</v>
      </c>
      <c r="V100" s="3">
        <v>0.86348660996434889</v>
      </c>
      <c r="W100" s="3">
        <v>0.30369893057102987</v>
      </c>
      <c r="X100" s="3">
        <v>0.32786828933763534</v>
      </c>
      <c r="Y100" s="3">
        <v>0.70851487799636081</v>
      </c>
      <c r="Z100" s="3">
        <v>0.48294053286195365</v>
      </c>
      <c r="AA100" s="3">
        <v>-0.51003204873281771</v>
      </c>
      <c r="AB100" s="3">
        <v>0.37755105492440783</v>
      </c>
      <c r="AC100" s="3">
        <v>3.4626251101823273</v>
      </c>
      <c r="AD100" s="3">
        <v>-0.40625622637469716</v>
      </c>
      <c r="AE100" s="3">
        <v>0.54329519929530623</v>
      </c>
      <c r="AF100" s="3">
        <v>0.59840336826827256</v>
      </c>
      <c r="AG100" s="3">
        <v>0.48294053286195365</v>
      </c>
      <c r="AH100" s="3">
        <v>0.76218718157829679</v>
      </c>
      <c r="AI100" s="3">
        <v>0.80437532856370852</v>
      </c>
      <c r="AJ100" s="3">
        <v>0.40431711391558678</v>
      </c>
      <c r="AK100" s="3">
        <v>0.46448063453425265</v>
      </c>
      <c r="AL100" s="3">
        <v>1.2905219493512783</v>
      </c>
      <c r="AM100" s="3">
        <v>0.82688495134174644</v>
      </c>
      <c r="AN100" s="3">
        <v>0.89896452403062765</v>
      </c>
      <c r="AO100" s="3">
        <v>-0.23056425546393111</v>
      </c>
      <c r="AP100" s="3">
        <v>0.93109316507568762</v>
      </c>
      <c r="AQ100" s="3">
        <v>0.20831417230722754</v>
      </c>
      <c r="AR100" s="3">
        <v>0.33609443685644746</v>
      </c>
      <c r="AS100" s="3">
        <v>-0.18115459442610138</v>
      </c>
      <c r="AT100" s="3">
        <v>0.5256971191003772</v>
      </c>
      <c r="AU100" s="3">
        <v>0.44130074785747819</v>
      </c>
      <c r="AV100" s="3">
        <v>0.45048063222233142</v>
      </c>
      <c r="AW100" s="3">
        <v>0.9248339976555674</v>
      </c>
      <c r="AX100" s="3">
        <v>0.93540029394932678</v>
      </c>
      <c r="AY100" s="3">
        <v>1.0914086640613032</v>
      </c>
    </row>
    <row r="101" spans="1:51" x14ac:dyDescent="0.25">
      <c r="A101" t="s">
        <v>103</v>
      </c>
      <c r="B101" t="s">
        <v>17098</v>
      </c>
      <c r="C101" t="s">
        <v>5036</v>
      </c>
      <c r="D101" t="s">
        <v>9902</v>
      </c>
      <c r="E101" t="s">
        <v>13778</v>
      </c>
      <c r="F101" t="s">
        <v>13787</v>
      </c>
      <c r="G101" t="s">
        <v>13937</v>
      </c>
      <c r="H101" t="s">
        <v>16955</v>
      </c>
      <c r="I101" s="3">
        <v>0.60551840000000001</v>
      </c>
      <c r="J101" s="3">
        <v>10.76674</v>
      </c>
      <c r="K101" s="3">
        <v>7.8569870000000002</v>
      </c>
      <c r="L101" s="3">
        <v>0.66248700000000005</v>
      </c>
      <c r="M101" s="3">
        <v>0.55851989999999996</v>
      </c>
      <c r="N101" s="3">
        <v>10.338900000000001</v>
      </c>
      <c r="O101" s="3">
        <v>5.5401949999999998</v>
      </c>
      <c r="P101" s="3">
        <v>0.61916159999999998</v>
      </c>
      <c r="Q101" s="3">
        <v>0.52476400000000001</v>
      </c>
      <c r="R101" s="3">
        <v>0.52476400000000001</v>
      </c>
      <c r="S101" s="3">
        <v>0.45371299999999998</v>
      </c>
      <c r="T101" s="3">
        <v>0.4271221</v>
      </c>
      <c r="U101" s="3">
        <v>0.50030520000000001</v>
      </c>
      <c r="V101" s="3">
        <v>0.4271703</v>
      </c>
      <c r="W101" s="3">
        <v>0.30701489999999998</v>
      </c>
      <c r="X101" s="3">
        <v>0.3845248</v>
      </c>
      <c r="Y101" s="3">
        <v>0.36374919999999999</v>
      </c>
      <c r="Z101" s="3">
        <v>0.2588551</v>
      </c>
      <c r="AA101" s="3">
        <v>0.65508319999999998</v>
      </c>
      <c r="AB101" s="3">
        <v>0.76031070000000001</v>
      </c>
      <c r="AC101" s="3">
        <v>1.087798</v>
      </c>
      <c r="AD101" s="3">
        <v>0.44204300000000002</v>
      </c>
      <c r="AE101" s="3">
        <v>0.61034690000000003</v>
      </c>
      <c r="AF101" s="3">
        <v>0.74573160000000005</v>
      </c>
      <c r="AG101" s="3">
        <v>0.2588551</v>
      </c>
      <c r="AH101" s="3">
        <v>0.36047849999999998</v>
      </c>
      <c r="AI101" s="3">
        <v>0.36500670000000002</v>
      </c>
      <c r="AJ101" s="3">
        <v>0.30635390000000001</v>
      </c>
      <c r="AK101" s="3">
        <v>0.35166520000000001</v>
      </c>
      <c r="AL101" s="3">
        <v>0.39405380000000001</v>
      </c>
      <c r="AM101" s="3">
        <v>0.34299540000000001</v>
      </c>
      <c r="AN101" s="3">
        <v>0.47005920000000001</v>
      </c>
      <c r="AO101" s="3">
        <v>0.1955259</v>
      </c>
      <c r="AP101" s="3">
        <v>0.40900530000000002</v>
      </c>
      <c r="AQ101" s="3">
        <v>0.2942032</v>
      </c>
      <c r="AR101" s="3">
        <v>-8.5936609999999997E-2</v>
      </c>
      <c r="AS101" s="3">
        <v>0.25160280000000002</v>
      </c>
      <c r="AT101" s="3">
        <v>0.37736550000000002</v>
      </c>
      <c r="AU101" s="3">
        <v>0.36481449999999999</v>
      </c>
      <c r="AV101" s="3">
        <v>0.36236350000000001</v>
      </c>
      <c r="AW101" s="3">
        <v>0.49440479999999998</v>
      </c>
      <c r="AX101" s="3">
        <v>0.5049865</v>
      </c>
      <c r="AY101" s="3">
        <v>0.46472570000000002</v>
      </c>
    </row>
    <row r="102" spans="1:51" x14ac:dyDescent="0.25">
      <c r="A102" t="s">
        <v>104</v>
      </c>
      <c r="B102" t="s">
        <v>17099</v>
      </c>
      <c r="C102" t="s">
        <v>5037</v>
      </c>
      <c r="D102" t="s">
        <v>9903</v>
      </c>
      <c r="E102" t="s">
        <v>13778</v>
      </c>
      <c r="F102" t="s">
        <v>13789</v>
      </c>
      <c r="G102" t="s">
        <v>13864</v>
      </c>
      <c r="H102" t="s">
        <v>16955</v>
      </c>
      <c r="I102" s="3">
        <v>0.9870484848329526</v>
      </c>
      <c r="J102" s="3">
        <v>5.4345548261001841</v>
      </c>
      <c r="K102" s="3">
        <v>2.9077656390607975</v>
      </c>
      <c r="L102" s="3">
        <v>-0.27298113703727722</v>
      </c>
      <c r="M102" s="3">
        <v>-0.1064046174287796</v>
      </c>
      <c r="N102" s="3">
        <v>4.5443709999999999</v>
      </c>
      <c r="O102" s="3">
        <v>5.1196260000000002</v>
      </c>
      <c r="P102" s="3">
        <v>0.52265697537096789</v>
      </c>
      <c r="Q102" s="3">
        <v>0.38520815195803204</v>
      </c>
      <c r="R102" s="3">
        <v>0.38520815195803204</v>
      </c>
      <c r="S102" s="3">
        <v>0.32515298261734449</v>
      </c>
      <c r="T102" s="3">
        <v>0.31129245428796254</v>
      </c>
      <c r="U102" s="3">
        <v>0.32636747451638709</v>
      </c>
      <c r="V102" s="3">
        <v>0.31186525271200627</v>
      </c>
      <c r="W102" s="3">
        <v>0.37265420868695143</v>
      </c>
      <c r="X102" s="3">
        <v>0.34412378105706221</v>
      </c>
      <c r="Y102" s="3">
        <v>0.1976125617734798</v>
      </c>
      <c r="Z102" s="3">
        <v>0.17517753977494774</v>
      </c>
      <c r="AA102" s="3">
        <v>1.0348032834088401</v>
      </c>
      <c r="AB102" s="3">
        <v>0.89201902419496182</v>
      </c>
      <c r="AC102" s="3">
        <v>0.51410903264587171</v>
      </c>
      <c r="AD102" s="3">
        <v>0.74581143252409154</v>
      </c>
      <c r="AE102" s="3">
        <v>0.71140048823686053</v>
      </c>
      <c r="AF102" s="3">
        <v>0.96552235016082189</v>
      </c>
      <c r="AG102" s="3">
        <v>0.17517753977494774</v>
      </c>
      <c r="AH102" s="3">
        <v>0.30509702309592418</v>
      </c>
      <c r="AI102" s="3">
        <v>0.30701116996846101</v>
      </c>
      <c r="AJ102" s="3">
        <v>0.36726592464909491</v>
      </c>
      <c r="AK102" s="3">
        <v>0.33389115373682499</v>
      </c>
      <c r="AL102" s="3">
        <v>0.29732788081251232</v>
      </c>
      <c r="AM102" s="3">
        <v>0.30667960526910915</v>
      </c>
      <c r="AN102" s="3">
        <v>0.15753193555589029</v>
      </c>
      <c r="AO102" s="3">
        <v>0.4645568764888291</v>
      </c>
      <c r="AP102" s="3">
        <v>0.16084535091870167</v>
      </c>
      <c r="AQ102" s="3">
        <v>0.48738332584098665</v>
      </c>
      <c r="AR102" s="3">
        <v>8.7683105996003569E-2</v>
      </c>
      <c r="AS102" s="3">
        <v>0.48332407702273977</v>
      </c>
      <c r="AT102" s="3">
        <v>0.32032158515493786</v>
      </c>
      <c r="AU102" s="3">
        <v>0.33068308495285698</v>
      </c>
      <c r="AV102" s="3">
        <v>0.32933792695259434</v>
      </c>
      <c r="AW102" s="3">
        <v>0.37313523062313225</v>
      </c>
      <c r="AX102" s="3">
        <v>0.4098445333703995</v>
      </c>
      <c r="AY102" s="3">
        <v>0.33703779981104975</v>
      </c>
    </row>
    <row r="103" spans="1:51" x14ac:dyDescent="0.25">
      <c r="A103" t="s">
        <v>105</v>
      </c>
      <c r="B103" t="s">
        <v>17100</v>
      </c>
      <c r="C103" t="s">
        <v>5038</v>
      </c>
      <c r="D103" t="s">
        <v>9904</v>
      </c>
      <c r="E103" t="s">
        <v>13779</v>
      </c>
      <c r="F103" t="s">
        <v>13788</v>
      </c>
      <c r="G103" t="s">
        <v>13938</v>
      </c>
      <c r="H103" t="s">
        <v>16955</v>
      </c>
      <c r="I103" s="3">
        <v>0.98964744957451878</v>
      </c>
      <c r="J103" s="3">
        <v>14.002078617445138</v>
      </c>
      <c r="K103" s="3">
        <v>8.3730714197815068</v>
      </c>
      <c r="L103" s="3">
        <v>0.63654375076293945</v>
      </c>
      <c r="M103" s="3">
        <v>1.0647362470626831</v>
      </c>
      <c r="N103" s="3">
        <v>15.79477</v>
      </c>
      <c r="O103" s="3">
        <v>9.0851030000000002</v>
      </c>
      <c r="P103" s="3">
        <v>0.85570290427040285</v>
      </c>
      <c r="Q103" s="3">
        <v>0.87233078404356434</v>
      </c>
      <c r="R103" s="3">
        <v>0.87233078404356434</v>
      </c>
      <c r="S103" s="3">
        <v>0.69106530113489484</v>
      </c>
      <c r="T103" s="3">
        <v>0.73399414393927909</v>
      </c>
      <c r="U103" s="3">
        <v>0.87254610382678466</v>
      </c>
      <c r="V103" s="3">
        <v>0.73412225080950666</v>
      </c>
      <c r="W103" s="3">
        <v>0.43259653357636196</v>
      </c>
      <c r="X103" s="3">
        <v>0.41398450993425123</v>
      </c>
      <c r="Y103" s="3">
        <v>0.47313589680888984</v>
      </c>
      <c r="Z103" s="3">
        <v>0.3643960201646062</v>
      </c>
      <c r="AA103" s="3">
        <v>0.17184317789693379</v>
      </c>
      <c r="AB103" s="3">
        <v>0.63395547375601535</v>
      </c>
      <c r="AC103" s="3">
        <v>2.3491865918575527</v>
      </c>
      <c r="AD103" s="3">
        <v>0.21079076607563457</v>
      </c>
      <c r="AE103" s="3">
        <v>0.74348279177014143</v>
      </c>
      <c r="AF103" s="3">
        <v>0.51259132313777322</v>
      </c>
      <c r="AG103" s="3">
        <v>0.3643960201646062</v>
      </c>
      <c r="AH103" s="3">
        <v>0.39659824130522925</v>
      </c>
      <c r="AI103" s="3">
        <v>0.40957221799592297</v>
      </c>
      <c r="AJ103" s="3">
        <v>0.34230885578215425</v>
      </c>
      <c r="AK103" s="3">
        <v>0.36906678705808826</v>
      </c>
      <c r="AL103" s="3">
        <v>0.53200338514426182</v>
      </c>
      <c r="AM103" s="3">
        <v>0.47706857538873471</v>
      </c>
      <c r="AN103" s="3">
        <v>0.42529162631874323</v>
      </c>
      <c r="AO103" s="3">
        <v>0.22189968429612802</v>
      </c>
      <c r="AP103" s="3">
        <v>0.56369463319436752</v>
      </c>
      <c r="AQ103" s="3">
        <v>0.48267199943393813</v>
      </c>
      <c r="AR103" s="3">
        <v>0.13712691725491974</v>
      </c>
      <c r="AS103" s="3">
        <v>0.25823919731759604</v>
      </c>
      <c r="AT103" s="3">
        <v>0.44078109516574993</v>
      </c>
      <c r="AU103" s="3">
        <v>0.39849321500033341</v>
      </c>
      <c r="AV103" s="3">
        <v>0.40657604320823137</v>
      </c>
      <c r="AW103" s="3">
        <v>0.66847469654866387</v>
      </c>
      <c r="AX103" s="3">
        <v>0.71869652662422678</v>
      </c>
      <c r="AY103" s="3">
        <v>0.75321968009463847</v>
      </c>
    </row>
    <row r="104" spans="1:51" x14ac:dyDescent="0.25">
      <c r="A104" t="s">
        <v>106</v>
      </c>
      <c r="B104" t="s">
        <v>17101</v>
      </c>
      <c r="C104" t="s">
        <v>5039</v>
      </c>
      <c r="D104" t="s">
        <v>9905</v>
      </c>
      <c r="E104" t="s">
        <v>13779</v>
      </c>
      <c r="F104" t="s">
        <v>13791</v>
      </c>
      <c r="G104" t="s">
        <v>13939</v>
      </c>
      <c r="H104" t="s">
        <v>16955</v>
      </c>
      <c r="I104" s="3">
        <v>0.87442920000000002</v>
      </c>
      <c r="J104" s="3">
        <v>12.097810000000001</v>
      </c>
      <c r="K104" s="3">
        <v>8.5610379999999999</v>
      </c>
      <c r="L104" s="3">
        <v>0.8859667</v>
      </c>
      <c r="M104" s="3">
        <v>1.3226230000000001</v>
      </c>
      <c r="N104" s="3">
        <v>16.050219999999999</v>
      </c>
      <c r="O104" s="3">
        <v>10.57058</v>
      </c>
      <c r="P104" s="3">
        <v>0.63130790000000003</v>
      </c>
      <c r="Q104" s="3">
        <v>0.63785970000000003</v>
      </c>
      <c r="R104" s="3">
        <v>0.63785970000000003</v>
      </c>
      <c r="S104" s="3">
        <v>0.57628760000000001</v>
      </c>
      <c r="T104" s="3">
        <v>0.54273210000000005</v>
      </c>
      <c r="U104" s="3">
        <v>0.78072549999999996</v>
      </c>
      <c r="V104" s="3">
        <v>0.53381009999999995</v>
      </c>
      <c r="W104" s="3">
        <v>0.4613679</v>
      </c>
      <c r="X104" s="3">
        <v>0.40293780000000001</v>
      </c>
      <c r="Y104" s="3">
        <v>0.39581529999999998</v>
      </c>
      <c r="Z104" s="3">
        <v>0.30107339999999999</v>
      </c>
      <c r="AA104" s="3">
        <v>0.46088899999999999</v>
      </c>
      <c r="AB104" s="3">
        <v>0.73861529999999997</v>
      </c>
      <c r="AC104" s="3">
        <v>1.792503</v>
      </c>
      <c r="AD104" s="3">
        <v>0.40800189999999997</v>
      </c>
      <c r="AE104" s="3">
        <v>0.77705979999999997</v>
      </c>
      <c r="AF104" s="3">
        <v>0.74030229999999997</v>
      </c>
      <c r="AG104" s="3">
        <v>0.30107339999999999</v>
      </c>
      <c r="AH104" s="3">
        <v>0.375888</v>
      </c>
      <c r="AI104" s="3">
        <v>0.3861735</v>
      </c>
      <c r="AJ104" s="3">
        <v>0.34207140000000003</v>
      </c>
      <c r="AK104" s="3">
        <v>0.38174459999999999</v>
      </c>
      <c r="AL104" s="3">
        <v>0.50703410000000004</v>
      </c>
      <c r="AM104" s="3">
        <v>0.41049869999999999</v>
      </c>
      <c r="AN104" s="3">
        <v>0.42570859999999999</v>
      </c>
      <c r="AO104" s="3">
        <v>0.2463304</v>
      </c>
      <c r="AP104" s="3">
        <v>0.39385199999999998</v>
      </c>
      <c r="AQ104" s="3">
        <v>0.50582559999999999</v>
      </c>
      <c r="AR104" s="3">
        <v>0.29635509999999998</v>
      </c>
      <c r="AS104" s="3">
        <v>0.29889329999999997</v>
      </c>
      <c r="AT104" s="3">
        <v>0.38343729999999998</v>
      </c>
      <c r="AU104" s="3">
        <v>0.36973339999999999</v>
      </c>
      <c r="AV104" s="3">
        <v>0.37364920000000001</v>
      </c>
      <c r="AW104" s="3">
        <v>0.67823080000000002</v>
      </c>
      <c r="AX104" s="3">
        <v>0.75592329999999996</v>
      </c>
      <c r="AY104" s="3">
        <v>0.65597110000000003</v>
      </c>
    </row>
    <row r="105" spans="1:51" x14ac:dyDescent="0.25">
      <c r="A105" t="s">
        <v>107</v>
      </c>
      <c r="B105" t="s">
        <v>17102</v>
      </c>
      <c r="C105" t="s">
        <v>5040</v>
      </c>
      <c r="D105" t="s">
        <v>9906</v>
      </c>
      <c r="E105" t="s">
        <v>13779</v>
      </c>
      <c r="F105" t="s">
        <v>13791</v>
      </c>
      <c r="G105" t="s">
        <v>13940</v>
      </c>
      <c r="H105" t="s">
        <v>16955</v>
      </c>
      <c r="I105" s="3">
        <v>0.89881143165812216</v>
      </c>
      <c r="J105" s="3">
        <v>7.4567672553052828</v>
      </c>
      <c r="K105" s="3">
        <v>5.0349655368658759</v>
      </c>
      <c r="L105" s="3">
        <v>0.87285280227661133</v>
      </c>
      <c r="M105" s="3">
        <v>0.81769049167633057</v>
      </c>
      <c r="N105" s="3" t="s">
        <v>17011</v>
      </c>
      <c r="O105" s="3">
        <v>8.5279910000000001</v>
      </c>
      <c r="P105" s="3">
        <v>0.68072199318207716</v>
      </c>
      <c r="Q105" s="3">
        <v>0.63155711485988131</v>
      </c>
      <c r="R105" s="3">
        <v>0.63155711485988131</v>
      </c>
      <c r="S105" s="3">
        <v>0.52988730947963936</v>
      </c>
      <c r="T105" s="3">
        <v>0.55456518979065395</v>
      </c>
      <c r="U105" s="3">
        <v>0.64064575729960693</v>
      </c>
      <c r="V105" s="3">
        <v>0.55347326035163857</v>
      </c>
      <c r="W105" s="3">
        <v>0.38263368670563003</v>
      </c>
      <c r="X105" s="3">
        <v>0.37874383215105084</v>
      </c>
      <c r="Y105" s="3">
        <v>0.41796095585358678</v>
      </c>
      <c r="Z105" s="3">
        <v>0.34694630537432469</v>
      </c>
      <c r="AA105" s="3">
        <v>0.25393073143049699</v>
      </c>
      <c r="AB105" s="3">
        <v>0.50671603206174076</v>
      </c>
      <c r="AC105" s="3">
        <v>1.4760996150935637</v>
      </c>
      <c r="AD105" s="3">
        <v>0.27171915539400499</v>
      </c>
      <c r="AE105" s="3">
        <v>0.56247075099420152</v>
      </c>
      <c r="AF105" s="3">
        <v>0.44923357823586385</v>
      </c>
      <c r="AG105" s="3">
        <v>0.34694630537432469</v>
      </c>
      <c r="AH105" s="3">
        <v>0.37496780108091043</v>
      </c>
      <c r="AI105" s="3">
        <v>0.38276208093283726</v>
      </c>
      <c r="AJ105" s="3">
        <v>0.33060576622821464</v>
      </c>
      <c r="AK105" s="3">
        <v>0.36135717260876343</v>
      </c>
      <c r="AL105" s="3">
        <v>0.45529462781276586</v>
      </c>
      <c r="AM105" s="3">
        <v>0.41194612834057387</v>
      </c>
      <c r="AN105" s="3">
        <v>0.39772511490327789</v>
      </c>
      <c r="AO105" s="3">
        <v>0.25065147560533624</v>
      </c>
      <c r="AP105" s="3">
        <v>0.47088059867349563</v>
      </c>
      <c r="AQ105" s="3">
        <v>0.41290489544882431</v>
      </c>
      <c r="AR105" s="3">
        <v>0.18441817534248311</v>
      </c>
      <c r="AS105" s="3">
        <v>0.26213899999882284</v>
      </c>
      <c r="AT105" s="3">
        <v>0.38770299844476602</v>
      </c>
      <c r="AU105" s="3">
        <v>0.36974114733244873</v>
      </c>
      <c r="AV105" s="3">
        <v>0.37205285137342259</v>
      </c>
      <c r="AW105" s="3">
        <v>0.53204269557347394</v>
      </c>
      <c r="AX105" s="3">
        <v>0.55955932422354004</v>
      </c>
      <c r="AY105" s="3">
        <v>0.56001850516486917</v>
      </c>
    </row>
    <row r="106" spans="1:51" x14ac:dyDescent="0.25">
      <c r="A106" t="s">
        <v>108</v>
      </c>
      <c r="B106" t="s">
        <v>17103</v>
      </c>
      <c r="C106" t="s">
        <v>5041</v>
      </c>
      <c r="D106" t="s">
        <v>9907</v>
      </c>
      <c r="E106" t="s">
        <v>13778</v>
      </c>
      <c r="F106" t="s">
        <v>13789</v>
      </c>
      <c r="G106" t="s">
        <v>13941</v>
      </c>
      <c r="H106" t="s">
        <v>16955</v>
      </c>
      <c r="I106" s="3">
        <v>0.92939824494668011</v>
      </c>
      <c r="J106" s="3">
        <v>5.2106229856536901</v>
      </c>
      <c r="K106" s="3">
        <v>3.7839938932201207</v>
      </c>
      <c r="L106" s="3">
        <v>-0.57948154211044312</v>
      </c>
      <c r="M106" s="3" t="s">
        <v>17011</v>
      </c>
      <c r="N106" s="3" t="s">
        <v>17011</v>
      </c>
      <c r="O106" s="3">
        <v>2.5097670000000001</v>
      </c>
      <c r="P106" s="3">
        <v>0.50115091691998437</v>
      </c>
      <c r="Q106" s="3">
        <v>0.29340402991702358</v>
      </c>
      <c r="R106" s="3">
        <v>0.29340402991702358</v>
      </c>
      <c r="S106" s="3">
        <v>0.33580404515483336</v>
      </c>
      <c r="T106" s="3">
        <v>0.32792370627618833</v>
      </c>
      <c r="U106" s="3">
        <v>0.33303008175419646</v>
      </c>
      <c r="V106" s="3">
        <v>0.32827192981398928</v>
      </c>
      <c r="W106" s="3">
        <v>0.39878622689875132</v>
      </c>
      <c r="X106" s="3">
        <v>0.40404011942057327</v>
      </c>
      <c r="Y106" s="3">
        <v>0.25635130324670108</v>
      </c>
      <c r="Z106" s="3">
        <v>0.21898391636292258</v>
      </c>
      <c r="AA106" s="3">
        <v>0.82344164062345671</v>
      </c>
      <c r="AB106" s="3">
        <v>0.78234317739892756</v>
      </c>
      <c r="AC106" s="3">
        <v>0.73746710427432749</v>
      </c>
      <c r="AD106" s="3">
        <v>0.65349149641782855</v>
      </c>
      <c r="AE106" s="3">
        <v>0.83005961633128866</v>
      </c>
      <c r="AF106" s="3">
        <v>0.72955301163206088</v>
      </c>
      <c r="AG106" s="3">
        <v>0.21898391636292258</v>
      </c>
      <c r="AH106" s="3">
        <v>0.32000145160234694</v>
      </c>
      <c r="AI106" s="3">
        <v>0.32135535310950375</v>
      </c>
      <c r="AJ106" s="3">
        <v>0.35953074618804942</v>
      </c>
      <c r="AK106" s="3">
        <v>0.34243951889203722</v>
      </c>
      <c r="AL106" s="3">
        <v>0.33048592368835933</v>
      </c>
      <c r="AM106" s="3">
        <v>0.31290790543665792</v>
      </c>
      <c r="AN106" s="3">
        <v>0.22322174254571051</v>
      </c>
      <c r="AO106" s="3">
        <v>0.401760015771634</v>
      </c>
      <c r="AP106" s="3">
        <v>0.22699187995742298</v>
      </c>
      <c r="AQ106" s="3">
        <v>0.45507982809962871</v>
      </c>
      <c r="AR106" s="3">
        <v>7.4971720741732806E-2</v>
      </c>
      <c r="AS106" s="3">
        <v>0.66771673797648012</v>
      </c>
      <c r="AT106" s="3">
        <v>0.3262463245930356</v>
      </c>
      <c r="AU106" s="3">
        <v>0.33406801517379636</v>
      </c>
      <c r="AV106" s="3">
        <v>0.33459225779521945</v>
      </c>
      <c r="AW106" s="3">
        <v>0.37904791115646375</v>
      </c>
      <c r="AX106" s="3">
        <v>0.42586593896493941</v>
      </c>
      <c r="AY106" s="3">
        <v>0.34267047986708321</v>
      </c>
    </row>
    <row r="107" spans="1:51" x14ac:dyDescent="0.25">
      <c r="A107" t="s">
        <v>109</v>
      </c>
      <c r="B107" t="s">
        <v>4837</v>
      </c>
      <c r="C107" t="s">
        <v>5042</v>
      </c>
      <c r="D107" t="s">
        <v>9908</v>
      </c>
      <c r="E107" t="s">
        <v>13779</v>
      </c>
      <c r="F107" t="s">
        <v>13788</v>
      </c>
      <c r="G107" t="s">
        <v>13942</v>
      </c>
      <c r="H107" t="s">
        <v>16955</v>
      </c>
      <c r="I107" s="3">
        <v>0.9979473235000117</v>
      </c>
      <c r="J107" s="3">
        <v>27.408311641986081</v>
      </c>
      <c r="K107" s="3">
        <v>27.004131182744384</v>
      </c>
      <c r="L107" s="3">
        <v>1.5153790712356567</v>
      </c>
      <c r="M107" s="3">
        <v>1.5019841194152832</v>
      </c>
      <c r="N107" s="3">
        <v>40.090110000000003</v>
      </c>
      <c r="O107" s="3">
        <v>39.74427</v>
      </c>
      <c r="P107" s="3">
        <v>1.2280582942015514</v>
      </c>
      <c r="Q107" s="3">
        <v>1.3734931797409207</v>
      </c>
      <c r="R107" s="3">
        <v>1.3734931797409207</v>
      </c>
      <c r="S107" s="3">
        <v>1.0206083249549631</v>
      </c>
      <c r="T107" s="3">
        <v>1.0962145785925248</v>
      </c>
      <c r="U107" s="3">
        <v>1.2550141913857031</v>
      </c>
      <c r="V107" s="3">
        <v>1.089749098037271</v>
      </c>
      <c r="W107" s="3">
        <v>0.53083902423613116</v>
      </c>
      <c r="X107" s="3">
        <v>0.57863497466497094</v>
      </c>
      <c r="Y107" s="3">
        <v>0.63089254759840507</v>
      </c>
      <c r="Z107" s="3">
        <v>0.41225401342887308</v>
      </c>
      <c r="AA107" s="3">
        <v>-0.11224470591516272</v>
      </c>
      <c r="AB107" s="3">
        <v>0.79253378667225949</v>
      </c>
      <c r="AC107" s="3">
        <v>4.1059936156647758</v>
      </c>
      <c r="AD107" s="3">
        <v>0.11265724863580034</v>
      </c>
      <c r="AE107" s="3">
        <v>1.1929465750757369</v>
      </c>
      <c r="AF107" s="3">
        <v>0.39226153298028626</v>
      </c>
      <c r="AG107" s="3">
        <v>0.41225401342887308</v>
      </c>
      <c r="AH107" s="3">
        <v>0.45420839495441634</v>
      </c>
      <c r="AI107" s="3">
        <v>0.47893273555121235</v>
      </c>
      <c r="AJ107" s="3">
        <v>0.36372815122246654</v>
      </c>
      <c r="AK107" s="3">
        <v>0.42584271602810986</v>
      </c>
      <c r="AL107" s="3">
        <v>0.74554231249973313</v>
      </c>
      <c r="AM107" s="3">
        <v>0.61027825510450695</v>
      </c>
      <c r="AN107" s="3">
        <v>0.53350898600255459</v>
      </c>
      <c r="AO107" s="3">
        <v>7.7896125541008998E-2</v>
      </c>
      <c r="AP107" s="3">
        <v>0.83083182753468687</v>
      </c>
      <c r="AQ107" s="3">
        <v>0.6220449939856646</v>
      </c>
      <c r="AR107" s="3">
        <v>-0.35053150158194069</v>
      </c>
      <c r="AS107" s="3">
        <v>0.23088700616859287</v>
      </c>
      <c r="AT107" s="3">
        <v>0.55901469904606149</v>
      </c>
      <c r="AU107" s="3">
        <v>0.47737826524617338</v>
      </c>
      <c r="AV107" s="3">
        <v>0.49067469917396156</v>
      </c>
      <c r="AW107" s="3">
        <v>0.87721751860495001</v>
      </c>
      <c r="AX107" s="3">
        <v>0.95138390844575604</v>
      </c>
      <c r="AY107" s="3">
        <v>1.0615314243211613</v>
      </c>
    </row>
    <row r="108" spans="1:51" x14ac:dyDescent="0.25">
      <c r="A108" t="s">
        <v>110</v>
      </c>
      <c r="B108" t="s">
        <v>17104</v>
      </c>
      <c r="C108" t="s">
        <v>5043</v>
      </c>
      <c r="D108" t="s">
        <v>9909</v>
      </c>
      <c r="E108" t="s">
        <v>13778</v>
      </c>
      <c r="F108" t="s">
        <v>13787</v>
      </c>
      <c r="G108" t="s">
        <v>13943</v>
      </c>
      <c r="H108" t="s">
        <v>16955</v>
      </c>
      <c r="I108" s="3" t="s">
        <v>17011</v>
      </c>
      <c r="J108" s="3">
        <v>3.7348170000000001</v>
      </c>
      <c r="K108" s="3">
        <v>3.0084439999999999</v>
      </c>
      <c r="L108" s="3">
        <v>1.135232</v>
      </c>
      <c r="M108" s="3">
        <v>0.57816719999999999</v>
      </c>
      <c r="N108" s="3">
        <v>6.5316919999999996</v>
      </c>
      <c r="O108" s="3">
        <v>5.6873820000000004</v>
      </c>
      <c r="P108" s="3">
        <v>0.4271991</v>
      </c>
      <c r="Q108" s="3">
        <v>0.36983919999999998</v>
      </c>
      <c r="R108" s="3">
        <v>0.36983919999999998</v>
      </c>
      <c r="S108" s="3">
        <v>0.3358717</v>
      </c>
      <c r="T108" s="3">
        <v>0.32853929999999998</v>
      </c>
      <c r="U108" s="3">
        <v>0.34212989999999999</v>
      </c>
      <c r="V108" s="3">
        <v>0.3276887</v>
      </c>
      <c r="W108" s="3">
        <v>0.37465920000000003</v>
      </c>
      <c r="X108" s="3">
        <v>0.34517740000000002</v>
      </c>
      <c r="Y108" s="3">
        <v>0.2735186</v>
      </c>
      <c r="Z108" s="3">
        <v>0.26126719999999998</v>
      </c>
      <c r="AA108" s="3">
        <v>0.65672620000000004</v>
      </c>
      <c r="AB108" s="3">
        <v>0.61367899999999997</v>
      </c>
      <c r="AC108" s="3">
        <v>0.56424430000000003</v>
      </c>
      <c r="AD108" s="3">
        <v>0.53853799999999996</v>
      </c>
      <c r="AE108" s="3">
        <v>0.59962309999999996</v>
      </c>
      <c r="AF108" s="3">
        <v>0.63100429999999996</v>
      </c>
      <c r="AG108" s="3">
        <v>0.26126719999999998</v>
      </c>
      <c r="AH108" s="3">
        <v>0.3194785</v>
      </c>
      <c r="AI108" s="3">
        <v>0.31753500000000001</v>
      </c>
      <c r="AJ108" s="3">
        <v>0.34379690000000002</v>
      </c>
      <c r="AK108" s="3">
        <v>0.33351500000000001</v>
      </c>
      <c r="AL108" s="3">
        <v>0.32083820000000002</v>
      </c>
      <c r="AM108" s="3">
        <v>0.33247209999999999</v>
      </c>
      <c r="AN108" s="3">
        <v>0.2610808</v>
      </c>
      <c r="AO108" s="3">
        <v>0.39012770000000002</v>
      </c>
      <c r="AP108" s="3">
        <v>0.25625409999999998</v>
      </c>
      <c r="AQ108" s="3">
        <v>0.4131553</v>
      </c>
      <c r="AR108" s="3">
        <v>0.24871989999999999</v>
      </c>
      <c r="AS108" s="3">
        <v>0.46828019999999998</v>
      </c>
      <c r="AT108" s="3">
        <v>0.32982689999999998</v>
      </c>
      <c r="AU108" s="3">
        <v>0.3339704</v>
      </c>
      <c r="AV108" s="3">
        <v>0.33476850000000002</v>
      </c>
      <c r="AW108" s="3">
        <v>0.36498360000000002</v>
      </c>
      <c r="AX108" s="3">
        <v>0.39271679999999998</v>
      </c>
      <c r="AY108" s="3">
        <v>0.34581519999999999</v>
      </c>
    </row>
    <row r="109" spans="1:51" x14ac:dyDescent="0.25">
      <c r="A109" t="s">
        <v>111</v>
      </c>
      <c r="B109" t="s">
        <v>17105</v>
      </c>
      <c r="C109" t="s">
        <v>5044</v>
      </c>
      <c r="D109" t="s">
        <v>9910</v>
      </c>
      <c r="E109" t="s">
        <v>13778</v>
      </c>
      <c r="F109" t="s">
        <v>13787</v>
      </c>
      <c r="G109" t="s">
        <v>13944</v>
      </c>
      <c r="H109" t="s">
        <v>16955</v>
      </c>
      <c r="I109" s="3">
        <v>0.97613988093070236</v>
      </c>
      <c r="J109" s="3">
        <v>5.8669804677414019</v>
      </c>
      <c r="K109" s="3">
        <v>3.5164314565724863</v>
      </c>
      <c r="L109" s="3">
        <v>-8.2567192614078522E-2</v>
      </c>
      <c r="M109" s="3">
        <v>0.38160720467567444</v>
      </c>
      <c r="N109" s="3">
        <v>8.3560289999999995</v>
      </c>
      <c r="O109" s="3">
        <v>5.6362800000000002</v>
      </c>
      <c r="P109" s="3">
        <v>0.58412333223128576</v>
      </c>
      <c r="Q109" s="3">
        <v>0.43210784495003735</v>
      </c>
      <c r="R109" s="3">
        <v>0.43210784495003735</v>
      </c>
      <c r="S109" s="3">
        <v>0.38265447953723736</v>
      </c>
      <c r="T109" s="3">
        <v>0.37241776719999875</v>
      </c>
      <c r="U109" s="3">
        <v>0.40932323361183465</v>
      </c>
      <c r="V109" s="3">
        <v>0.37139237009430215</v>
      </c>
      <c r="W109" s="3">
        <v>0.37258214576697934</v>
      </c>
      <c r="X109" s="3">
        <v>0.3663924588276784</v>
      </c>
      <c r="Y109" s="3">
        <v>0.22856110974202032</v>
      </c>
      <c r="Z109" s="3">
        <v>0.16685143137053071</v>
      </c>
      <c r="AA109" s="3">
        <v>1.058425413800018</v>
      </c>
      <c r="AB109" s="3">
        <v>1.0172395862914105</v>
      </c>
      <c r="AC109" s="3">
        <v>0.85747345853245505</v>
      </c>
      <c r="AD109" s="3">
        <v>0.7389695606389679</v>
      </c>
      <c r="AE109" s="3">
        <v>0.78408287596321369</v>
      </c>
      <c r="AF109" s="3">
        <v>1.0439119100593228</v>
      </c>
      <c r="AG109" s="3">
        <v>0.16685143137053071</v>
      </c>
      <c r="AH109" s="3">
        <v>0.32039502566753653</v>
      </c>
      <c r="AI109" s="3">
        <v>0.32008780739494558</v>
      </c>
      <c r="AJ109" s="3">
        <v>0.37559856061112096</v>
      </c>
      <c r="AK109" s="3">
        <v>0.34480377714933141</v>
      </c>
      <c r="AL109" s="3">
        <v>0.35099460209033295</v>
      </c>
      <c r="AM109" s="3">
        <v>0.34074827274507713</v>
      </c>
      <c r="AN109" s="3">
        <v>0.1919392635905221</v>
      </c>
      <c r="AO109" s="3">
        <v>0.44074595574558029</v>
      </c>
      <c r="AP109" s="3">
        <v>0.20954480313210608</v>
      </c>
      <c r="AQ109" s="3">
        <v>0.51815356376449362</v>
      </c>
      <c r="AR109" s="3">
        <v>1.5261688395626138E-2</v>
      </c>
      <c r="AS109" s="3">
        <v>0.46197877226904505</v>
      </c>
      <c r="AT109" s="3">
        <v>0.33989010518177742</v>
      </c>
      <c r="AU109" s="3">
        <v>0.34259956520398877</v>
      </c>
      <c r="AV109" s="3">
        <v>0.34544304613517701</v>
      </c>
      <c r="AW109" s="3">
        <v>0.43318144748248849</v>
      </c>
      <c r="AX109" s="3">
        <v>0.47344872169471214</v>
      </c>
      <c r="AY109" s="3">
        <v>0.40099453786645611</v>
      </c>
    </row>
    <row r="110" spans="1:51" x14ac:dyDescent="0.25">
      <c r="A110" t="s">
        <v>112</v>
      </c>
      <c r="B110" t="s">
        <v>17106</v>
      </c>
      <c r="C110" t="s">
        <v>5045</v>
      </c>
      <c r="D110" t="s">
        <v>9911</v>
      </c>
      <c r="E110" t="s">
        <v>13779</v>
      </c>
      <c r="F110" t="s">
        <v>13791</v>
      </c>
      <c r="G110" t="s">
        <v>13935</v>
      </c>
      <c r="H110" t="s">
        <v>16955</v>
      </c>
      <c r="I110" s="3">
        <v>0.9325117985753254</v>
      </c>
      <c r="J110" s="3">
        <v>8.8759130699761499</v>
      </c>
      <c r="K110" s="3">
        <v>4.4784643464912861</v>
      </c>
      <c r="L110" s="3">
        <v>1.0272599458694458</v>
      </c>
      <c r="M110" s="3">
        <v>1.2415833473205566</v>
      </c>
      <c r="N110" s="3" t="s">
        <v>17011</v>
      </c>
      <c r="O110" s="3">
        <v>9.7555750000000003</v>
      </c>
      <c r="P110" s="3">
        <v>0.65010686068358181</v>
      </c>
      <c r="Q110" s="3">
        <v>0.65094115554517407</v>
      </c>
      <c r="R110" s="3">
        <v>0.65094115554517407</v>
      </c>
      <c r="S110" s="3">
        <v>0.55642336058784392</v>
      </c>
      <c r="T110" s="3">
        <v>0.58671991228054599</v>
      </c>
      <c r="U110" s="3">
        <v>0.68793715994063753</v>
      </c>
      <c r="V110" s="3">
        <v>0.58648428215119042</v>
      </c>
      <c r="W110" s="3">
        <v>0.38480022455442064</v>
      </c>
      <c r="X110" s="3">
        <v>0.38568884570359974</v>
      </c>
      <c r="Y110" s="3">
        <v>0.44249364306697747</v>
      </c>
      <c r="Z110" s="3">
        <v>0.35854255872622415</v>
      </c>
      <c r="AA110" s="3">
        <v>0.18923403518340884</v>
      </c>
      <c r="AB110" s="3">
        <v>0.49415474099398249</v>
      </c>
      <c r="AC110" s="3">
        <v>1.6407203739425844</v>
      </c>
      <c r="AD110" s="3">
        <v>0.24835783064828615</v>
      </c>
      <c r="AE110" s="3">
        <v>0.54333155278178491</v>
      </c>
      <c r="AF110" s="3">
        <v>0.44480279538631795</v>
      </c>
      <c r="AG110" s="3">
        <v>0.35854255872622415</v>
      </c>
      <c r="AH110" s="3">
        <v>0.38799839346770154</v>
      </c>
      <c r="AI110" s="3">
        <v>0.39774261111250903</v>
      </c>
      <c r="AJ110" s="3">
        <v>0.33084514260322995</v>
      </c>
      <c r="AK110" s="3">
        <v>0.36396498399856947</v>
      </c>
      <c r="AL110" s="3">
        <v>0.49440708343147444</v>
      </c>
      <c r="AM110" s="3">
        <v>0.43722129513417096</v>
      </c>
      <c r="AN110" s="3">
        <v>0.42265686245600109</v>
      </c>
      <c r="AO110" s="3">
        <v>0.22313307767397067</v>
      </c>
      <c r="AP110" s="3">
        <v>0.50505439901828875</v>
      </c>
      <c r="AQ110" s="3">
        <v>0.41362221836985896</v>
      </c>
      <c r="AR110" s="3">
        <v>0.13336929708749073</v>
      </c>
      <c r="AS110" s="3">
        <v>0.2044829695301571</v>
      </c>
      <c r="AT110" s="3">
        <v>0.39205077533468941</v>
      </c>
      <c r="AU110" s="3">
        <v>0.37106377702549076</v>
      </c>
      <c r="AV110" s="3">
        <v>0.37609425645430672</v>
      </c>
      <c r="AW110" s="3">
        <v>0.55993615753836257</v>
      </c>
      <c r="AX110" s="3">
        <v>0.58689092339044602</v>
      </c>
      <c r="AY110" s="3">
        <v>0.59689953594377021</v>
      </c>
    </row>
    <row r="111" spans="1:51" x14ac:dyDescent="0.25">
      <c r="A111" t="s">
        <v>113</v>
      </c>
      <c r="B111" t="s">
        <v>17107</v>
      </c>
      <c r="C111" t="s">
        <v>5046</v>
      </c>
      <c r="D111" t="s">
        <v>9912</v>
      </c>
      <c r="E111" t="s">
        <v>13778</v>
      </c>
      <c r="F111" t="s">
        <v>13799</v>
      </c>
      <c r="G111" t="s">
        <v>13945</v>
      </c>
      <c r="H111" t="s">
        <v>16955</v>
      </c>
      <c r="I111" s="3">
        <v>0.89455653423444226</v>
      </c>
      <c r="J111" s="3">
        <v>4.6234750070393345</v>
      </c>
      <c r="K111" s="3">
        <v>3.8474677883562554</v>
      </c>
      <c r="L111" s="3">
        <v>-0.22166720032691956</v>
      </c>
      <c r="M111" s="3" t="s">
        <v>17011</v>
      </c>
      <c r="N111" s="3" t="s">
        <v>17011</v>
      </c>
      <c r="O111" s="3">
        <v>4.0227269999999997</v>
      </c>
      <c r="P111" s="3">
        <v>0.57296181421132586</v>
      </c>
      <c r="Q111" s="3">
        <v>0.37483993370976132</v>
      </c>
      <c r="R111" s="3">
        <v>0.37483993370976132</v>
      </c>
      <c r="S111" s="3">
        <v>0.34492976582950263</v>
      </c>
      <c r="T111" s="3">
        <v>0.34231185095358846</v>
      </c>
      <c r="U111" s="3">
        <v>0.35294208089087686</v>
      </c>
      <c r="V111" s="3">
        <v>0.34267514862568643</v>
      </c>
      <c r="W111" s="3">
        <v>0.39072337173569582</v>
      </c>
      <c r="X111" s="3">
        <v>0.38596409160626322</v>
      </c>
      <c r="Y111" s="3">
        <v>0.26306103508844914</v>
      </c>
      <c r="Z111" s="3">
        <v>0.22584469169996879</v>
      </c>
      <c r="AA111" s="3">
        <v>0.79785668736297044</v>
      </c>
      <c r="AB111" s="3">
        <v>0.76148557434451247</v>
      </c>
      <c r="AC111" s="3">
        <v>0.73167779061427796</v>
      </c>
      <c r="AD111" s="3">
        <v>0.64762488279187447</v>
      </c>
      <c r="AE111" s="3">
        <v>0.76739931917185089</v>
      </c>
      <c r="AF111" s="3">
        <v>0.75204932952608261</v>
      </c>
      <c r="AG111" s="3">
        <v>0.22584469169996879</v>
      </c>
      <c r="AH111" s="3">
        <v>0.32519451058636722</v>
      </c>
      <c r="AI111" s="3">
        <v>0.33074844259377834</v>
      </c>
      <c r="AJ111" s="3">
        <v>0.36563848939256721</v>
      </c>
      <c r="AK111" s="3">
        <v>0.33720221109372955</v>
      </c>
      <c r="AL111" s="3">
        <v>0.33616423005251983</v>
      </c>
      <c r="AM111" s="3">
        <v>0.32092213373634143</v>
      </c>
      <c r="AN111" s="3">
        <v>0.22912830229556153</v>
      </c>
      <c r="AO111" s="3">
        <v>0.39679203938617835</v>
      </c>
      <c r="AP111" s="3">
        <v>0.23865019100939178</v>
      </c>
      <c r="AQ111" s="3">
        <v>0.45635165872710909</v>
      </c>
      <c r="AR111" s="3">
        <v>0.10474706836958933</v>
      </c>
      <c r="AS111" s="3">
        <v>0.586044427599963</v>
      </c>
      <c r="AT111" s="3">
        <v>0.32647834943121834</v>
      </c>
      <c r="AU111" s="3">
        <v>0.33394301146184552</v>
      </c>
      <c r="AV111" s="3">
        <v>0.3359512133805943</v>
      </c>
      <c r="AW111" s="3">
        <v>0.38510989649633381</v>
      </c>
      <c r="AX111" s="3">
        <v>0.42924709204692718</v>
      </c>
      <c r="AY111" s="3">
        <v>0.35486661291648286</v>
      </c>
    </row>
    <row r="112" spans="1:51" x14ac:dyDescent="0.25">
      <c r="A112" t="s">
        <v>114</v>
      </c>
      <c r="B112" t="s">
        <v>17108</v>
      </c>
      <c r="C112" t="s">
        <v>5047</v>
      </c>
      <c r="D112" t="s">
        <v>9913</v>
      </c>
      <c r="E112" t="s">
        <v>13778</v>
      </c>
      <c r="F112" t="s">
        <v>13800</v>
      </c>
      <c r="G112" t="s">
        <v>13944</v>
      </c>
      <c r="H112" t="s">
        <v>16955</v>
      </c>
      <c r="I112" s="3">
        <v>8.3957439145765853E-2</v>
      </c>
      <c r="J112" s="3">
        <v>5.7912700981532792</v>
      </c>
      <c r="K112" s="3">
        <v>3.7986127294675973</v>
      </c>
      <c r="L112" s="3">
        <v>-0.2195899486541748</v>
      </c>
      <c r="M112" s="3">
        <v>-1.3754894025623798E-2</v>
      </c>
      <c r="N112" s="3">
        <v>5.3107350000000002</v>
      </c>
      <c r="O112" s="3">
        <v>4.9681090000000001</v>
      </c>
      <c r="P112" s="3">
        <v>0.47163522933508012</v>
      </c>
      <c r="Q112" s="3">
        <v>0.37899660593980483</v>
      </c>
      <c r="R112" s="3">
        <v>0.37899660593980483</v>
      </c>
      <c r="S112" s="3">
        <v>0.34038902444012054</v>
      </c>
      <c r="T112" s="3">
        <v>0.32863851841031899</v>
      </c>
      <c r="U112" s="3">
        <v>0.34218936012768086</v>
      </c>
      <c r="V112" s="3">
        <v>0.32856549159152687</v>
      </c>
      <c r="W112" s="3">
        <v>0.38182191108294355</v>
      </c>
      <c r="X112" s="3">
        <v>0.34627710640402831</v>
      </c>
      <c r="Y112" s="3">
        <v>0.21065980609334728</v>
      </c>
      <c r="Z112" s="3">
        <v>0.18013595089140244</v>
      </c>
      <c r="AA112" s="3">
        <v>1.0171114403932551</v>
      </c>
      <c r="AB112" s="3">
        <v>0.90376960576946797</v>
      </c>
      <c r="AC112" s="3">
        <v>0.61343845567382926</v>
      </c>
      <c r="AD112" s="3">
        <v>0.73077471064874588</v>
      </c>
      <c r="AE112" s="3">
        <v>0.74959489875802188</v>
      </c>
      <c r="AF112" s="3">
        <v>0.96340756480411316</v>
      </c>
      <c r="AG112" s="3">
        <v>0.18013595089140244</v>
      </c>
      <c r="AH112" s="3">
        <v>0.31564594987314182</v>
      </c>
      <c r="AI112" s="3">
        <v>0.31499218170884496</v>
      </c>
      <c r="AJ112" s="3">
        <v>0.36669383412421924</v>
      </c>
      <c r="AK112" s="3">
        <v>0.3392789812426954</v>
      </c>
      <c r="AL112" s="3">
        <v>0.32073900556482204</v>
      </c>
      <c r="AM112" s="3">
        <v>0.32835013388951367</v>
      </c>
      <c r="AN112" s="3">
        <v>0.16883474343445279</v>
      </c>
      <c r="AO112" s="3">
        <v>0.45125020757330248</v>
      </c>
      <c r="AP112" s="3">
        <v>0.17396424739662153</v>
      </c>
      <c r="AQ112" s="3">
        <v>0.47948389039600536</v>
      </c>
      <c r="AR112" s="3">
        <v>8.6716962413674992E-2</v>
      </c>
      <c r="AS112" s="3">
        <v>0.49895575408658499</v>
      </c>
      <c r="AT112" s="3">
        <v>0.33031667771071077</v>
      </c>
      <c r="AU112" s="3">
        <v>0.33407471898440871</v>
      </c>
      <c r="AV112" s="3">
        <v>0.33478978619287125</v>
      </c>
      <c r="AW112" s="3">
        <v>0.37837113685106666</v>
      </c>
      <c r="AX112" s="3">
        <v>0.41758658349079464</v>
      </c>
      <c r="AY112" s="3">
        <v>0.35549686846145889</v>
      </c>
    </row>
    <row r="113" spans="1:51" x14ac:dyDescent="0.25">
      <c r="A113" t="s">
        <v>115</v>
      </c>
      <c r="B113" t="s">
        <v>17109</v>
      </c>
      <c r="C113" t="s">
        <v>5048</v>
      </c>
      <c r="D113" t="s">
        <v>9914</v>
      </c>
      <c r="E113" t="s">
        <v>13779</v>
      </c>
      <c r="F113" t="s">
        <v>13790</v>
      </c>
      <c r="G113" t="s">
        <v>13946</v>
      </c>
      <c r="H113" t="s">
        <v>16955</v>
      </c>
      <c r="I113" s="3">
        <v>0.99574368260494439</v>
      </c>
      <c r="J113" s="3">
        <v>16.3553453124144</v>
      </c>
      <c r="K113" s="3">
        <v>11.848379137497451</v>
      </c>
      <c r="L113" s="3">
        <v>0.284547358751297</v>
      </c>
      <c r="M113" s="3">
        <v>0.74172359704971313</v>
      </c>
      <c r="N113" s="3">
        <v>14.68519</v>
      </c>
      <c r="O113" s="3">
        <v>4.9485390000000002</v>
      </c>
      <c r="P113" s="3">
        <v>0.99060422853652841</v>
      </c>
      <c r="Q113" s="3">
        <v>0.88921298096422641</v>
      </c>
      <c r="R113" s="3">
        <v>0.88921298096422641</v>
      </c>
      <c r="S113" s="3">
        <v>0.76803567848351884</v>
      </c>
      <c r="T113" s="3">
        <v>0.68929868086839674</v>
      </c>
      <c r="U113" s="3">
        <v>1.037552730094774</v>
      </c>
      <c r="V113" s="3">
        <v>0.68079497308972403</v>
      </c>
      <c r="W113" s="3">
        <v>0.45710192183611825</v>
      </c>
      <c r="X113" s="3">
        <v>0.41308598308374317</v>
      </c>
      <c r="Y113" s="3">
        <v>0.44485635099704618</v>
      </c>
      <c r="Z113" s="3">
        <v>0.30019318006732182</v>
      </c>
      <c r="AA113" s="3">
        <v>0.43975841338789146</v>
      </c>
      <c r="AB113" s="3">
        <v>0.9111505794694037</v>
      </c>
      <c r="AC113" s="3">
        <v>2.7092112026542234</v>
      </c>
      <c r="AD113" s="3">
        <v>0.39046062495543699</v>
      </c>
      <c r="AE113" s="3">
        <v>0.90171866306237081</v>
      </c>
      <c r="AF113" s="3">
        <v>0.89296852017043904</v>
      </c>
      <c r="AG113" s="3">
        <v>0.30019318006732182</v>
      </c>
      <c r="AH113" s="3">
        <v>0.40987795732266552</v>
      </c>
      <c r="AI113" s="3">
        <v>0.4251754652440482</v>
      </c>
      <c r="AJ113" s="3">
        <v>0.35811310332425322</v>
      </c>
      <c r="AK113" s="3">
        <v>0.39064028563456277</v>
      </c>
      <c r="AL113" s="3">
        <v>0.59483134649388014</v>
      </c>
      <c r="AM113" s="3">
        <v>0.50527030424162134</v>
      </c>
      <c r="AN113" s="3">
        <v>0.3734876055922165</v>
      </c>
      <c r="AO113" s="3">
        <v>0.25272600159836178</v>
      </c>
      <c r="AP113" s="3">
        <v>0.49732073794811099</v>
      </c>
      <c r="AQ113" s="3">
        <v>0.55701152053436975</v>
      </c>
      <c r="AR113" s="3">
        <v>0.18010737365305149</v>
      </c>
      <c r="AS113" s="3">
        <v>0.27697904315117416</v>
      </c>
      <c r="AT113" s="3">
        <v>0.44934677246827687</v>
      </c>
      <c r="AU113" s="3">
        <v>0.40107937696048823</v>
      </c>
      <c r="AV113" s="3">
        <v>0.41147398024516296</v>
      </c>
      <c r="AW113" s="3">
        <v>0.84856702986366916</v>
      </c>
      <c r="AX113" s="3">
        <v>0.94385282300068196</v>
      </c>
      <c r="AY113" s="3">
        <v>0.90637715748052672</v>
      </c>
    </row>
    <row r="114" spans="1:51" x14ac:dyDescent="0.25">
      <c r="A114" t="s">
        <v>116</v>
      </c>
      <c r="B114" t="s">
        <v>17110</v>
      </c>
      <c r="C114" t="s">
        <v>5049</v>
      </c>
      <c r="D114" t="s">
        <v>9915</v>
      </c>
      <c r="E114" t="s">
        <v>13784</v>
      </c>
      <c r="F114" t="s">
        <v>13801</v>
      </c>
      <c r="G114" t="s">
        <v>13947</v>
      </c>
      <c r="H114" t="s">
        <v>16955</v>
      </c>
      <c r="I114" s="3">
        <v>0.33867959246225166</v>
      </c>
      <c r="J114" s="3">
        <v>7.37014976534536</v>
      </c>
      <c r="K114" s="3">
        <v>6.264214830372171</v>
      </c>
      <c r="L114" s="3">
        <v>-0.10140226036310196</v>
      </c>
      <c r="M114" s="3">
        <v>0.65751743316650391</v>
      </c>
      <c r="N114" s="3">
        <v>9.1255299999999995</v>
      </c>
      <c r="O114" s="3">
        <v>5.8494830000000002</v>
      </c>
      <c r="P114" s="3">
        <v>0.51950487996293726</v>
      </c>
      <c r="Q114" s="3">
        <v>0.47350708705338984</v>
      </c>
      <c r="R114" s="3">
        <v>0.47350708705338984</v>
      </c>
      <c r="S114" s="3">
        <v>0.35916364170127424</v>
      </c>
      <c r="T114" s="3">
        <v>0.35331030522857793</v>
      </c>
      <c r="U114" s="3">
        <v>0.37542403364334681</v>
      </c>
      <c r="V114" s="3">
        <v>0.35025801964633224</v>
      </c>
      <c r="W114" s="3">
        <v>0.50796672813796717</v>
      </c>
      <c r="X114" s="3">
        <v>0.43082372485446752</v>
      </c>
      <c r="Y114" s="3">
        <v>0.25153166092138429</v>
      </c>
      <c r="Z114" s="3">
        <v>0.25190334495874828</v>
      </c>
      <c r="AA114" s="3">
        <v>0.66918996601365932</v>
      </c>
      <c r="AB114" s="3">
        <v>0.66809780777528349</v>
      </c>
      <c r="AC114" s="3">
        <v>0.75006253663299471</v>
      </c>
      <c r="AD114" s="3">
        <v>0.90542329701797752</v>
      </c>
      <c r="AE114" s="3">
        <v>0.68510297110714724</v>
      </c>
      <c r="AF114" s="3">
        <v>0.64548268484722071</v>
      </c>
      <c r="AG114" s="3">
        <v>0.25190334495874828</v>
      </c>
      <c r="AH114" s="3">
        <v>0.31066104389085036</v>
      </c>
      <c r="AI114" s="3">
        <v>0.31225081570560376</v>
      </c>
      <c r="AJ114" s="3">
        <v>0.45570402230549195</v>
      </c>
      <c r="AK114" s="3">
        <v>0.36981977261198035</v>
      </c>
      <c r="AL114" s="3">
        <v>0.40581753236854257</v>
      </c>
      <c r="AM114" s="3">
        <v>0.38096506729596535</v>
      </c>
      <c r="AN114" s="3">
        <v>-0.20974181459304664</v>
      </c>
      <c r="AO114" s="3">
        <v>0.79139310323028145</v>
      </c>
      <c r="AP114" s="3">
        <v>7.0109117890252814E-2</v>
      </c>
      <c r="AQ114" s="3">
        <v>0.97928576348877694</v>
      </c>
      <c r="AR114" s="3">
        <v>-0.48013891179758572</v>
      </c>
      <c r="AS114" s="3">
        <v>0.4700596398775484</v>
      </c>
      <c r="AT114" s="3">
        <v>0.33810078511045921</v>
      </c>
      <c r="AU114" s="3">
        <v>0.33780417769880838</v>
      </c>
      <c r="AV114" s="3">
        <v>0.34606343653399563</v>
      </c>
      <c r="AW114" s="3">
        <v>0.40447050377214849</v>
      </c>
      <c r="AX114" s="3">
        <v>0.48709830883465882</v>
      </c>
      <c r="AY114" s="3">
        <v>0.38052661453638187</v>
      </c>
    </row>
    <row r="115" spans="1:51" x14ac:dyDescent="0.25">
      <c r="A115" t="s">
        <v>117</v>
      </c>
      <c r="B115" t="s">
        <v>17111</v>
      </c>
      <c r="C115" t="s">
        <v>5050</v>
      </c>
      <c r="D115" t="s">
        <v>9916</v>
      </c>
      <c r="E115" t="s">
        <v>13779</v>
      </c>
      <c r="F115" t="s">
        <v>13791</v>
      </c>
      <c r="G115" t="s">
        <v>13861</v>
      </c>
      <c r="H115" t="s">
        <v>16955</v>
      </c>
      <c r="I115" s="3">
        <v>0.99804360194104169</v>
      </c>
      <c r="J115" s="3">
        <v>21.096495913343926</v>
      </c>
      <c r="K115" s="3">
        <v>15.743804790081976</v>
      </c>
      <c r="L115" s="3">
        <v>0.24660055339336395</v>
      </c>
      <c r="M115" s="3">
        <v>0.66906732320785522</v>
      </c>
      <c r="N115" s="3">
        <v>14.56414</v>
      </c>
      <c r="O115" s="3">
        <v>4.1770639999999997</v>
      </c>
      <c r="P115" s="3">
        <v>1.0778350606246927</v>
      </c>
      <c r="Q115" s="3">
        <v>1.007250221732515</v>
      </c>
      <c r="R115" s="3">
        <v>1.007250221732515</v>
      </c>
      <c r="S115" s="3">
        <v>0.92570796391244448</v>
      </c>
      <c r="T115" s="3">
        <v>0.8204245833938677</v>
      </c>
      <c r="U115" s="3">
        <v>1.1867916046366771</v>
      </c>
      <c r="V115" s="3">
        <v>0.81029773076270528</v>
      </c>
      <c r="W115" s="3">
        <v>0.42551492470588809</v>
      </c>
      <c r="X115" s="3">
        <v>0.43266031835780577</v>
      </c>
      <c r="Y115" s="3">
        <v>0.50453425546596509</v>
      </c>
      <c r="Z115" s="3">
        <v>0.32974845877172376</v>
      </c>
      <c r="AA115" s="3">
        <v>0.29146069523246648</v>
      </c>
      <c r="AB115" s="3">
        <v>0.94224490365509794</v>
      </c>
      <c r="AC115" s="3">
        <v>3.2783259530667732</v>
      </c>
      <c r="AD115" s="3">
        <v>0.23293242671828437</v>
      </c>
      <c r="AE115" s="3">
        <v>0.92599702522385907</v>
      </c>
      <c r="AF115" s="3">
        <v>0.84499473953866822</v>
      </c>
      <c r="AG115" s="3">
        <v>0.32974845877172376</v>
      </c>
      <c r="AH115" s="3">
        <v>0.42090351284859534</v>
      </c>
      <c r="AI115" s="3">
        <v>0.43759721801337842</v>
      </c>
      <c r="AJ115" s="3">
        <v>0.31442192088717452</v>
      </c>
      <c r="AK115" s="3">
        <v>0.38540268472050604</v>
      </c>
      <c r="AL115" s="3">
        <v>0.60671849645889553</v>
      </c>
      <c r="AM115" s="3">
        <v>0.54795591769533081</v>
      </c>
      <c r="AN115" s="3">
        <v>0.50031714403776517</v>
      </c>
      <c r="AO115" s="3">
        <v>0.12691013770508369</v>
      </c>
      <c r="AP115" s="3">
        <v>0.66659504950012261</v>
      </c>
      <c r="AQ115" s="3">
        <v>0.50571659994537654</v>
      </c>
      <c r="AR115" s="3">
        <v>0.37868187543318677</v>
      </c>
      <c r="AS115" s="3">
        <v>0.20539360929074876</v>
      </c>
      <c r="AT115" s="3">
        <v>0.5093324466113005</v>
      </c>
      <c r="AU115" s="3">
        <v>0.43730398529926712</v>
      </c>
      <c r="AV115" s="3">
        <v>0.45010896937125444</v>
      </c>
      <c r="AW115" s="3">
        <v>0.91132142271054262</v>
      </c>
      <c r="AX115" s="3">
        <v>0.98752177062451429</v>
      </c>
      <c r="AY115" s="3">
        <v>1.0490788888329696</v>
      </c>
    </row>
    <row r="116" spans="1:51" x14ac:dyDescent="0.25">
      <c r="A116" t="s">
        <v>118</v>
      </c>
      <c r="B116" t="s">
        <v>17112</v>
      </c>
      <c r="C116" t="s">
        <v>5051</v>
      </c>
      <c r="D116" t="s">
        <v>9917</v>
      </c>
      <c r="E116" t="s">
        <v>13779</v>
      </c>
      <c r="F116" t="s">
        <v>13791</v>
      </c>
      <c r="G116" t="s">
        <v>13948</v>
      </c>
      <c r="H116" t="s">
        <v>16955</v>
      </c>
      <c r="I116" s="3">
        <v>0.97383059999999999</v>
      </c>
      <c r="J116" s="3">
        <v>15.590009999999999</v>
      </c>
      <c r="K116" s="3">
        <v>15.72444</v>
      </c>
      <c r="L116" s="3">
        <v>-0.96548820000000002</v>
      </c>
      <c r="M116" s="3">
        <v>0.1178218</v>
      </c>
      <c r="N116" s="3">
        <v>5.0368459999999997</v>
      </c>
      <c r="O116" s="3">
        <v>-7.8203420000000001</v>
      </c>
      <c r="P116" s="3">
        <v>0.72226869999999999</v>
      </c>
      <c r="Q116" s="3">
        <v>0.68176809999999999</v>
      </c>
      <c r="R116" s="3">
        <v>0.68176809999999999</v>
      </c>
      <c r="S116" s="3">
        <v>0.60306389999999999</v>
      </c>
      <c r="T116" s="3">
        <v>0.5659208</v>
      </c>
      <c r="U116" s="3">
        <v>0.82724330000000001</v>
      </c>
      <c r="V116" s="3">
        <v>0.56231799999999998</v>
      </c>
      <c r="W116" s="3">
        <v>0.47110829999999998</v>
      </c>
      <c r="X116" s="3">
        <v>0.40628779999999998</v>
      </c>
      <c r="Y116" s="3">
        <v>0.3652128</v>
      </c>
      <c r="Z116" s="3">
        <v>0.27124599999999999</v>
      </c>
      <c r="AA116" s="3">
        <v>0.62786339999999996</v>
      </c>
      <c r="AB116" s="3">
        <v>0.87173710000000004</v>
      </c>
      <c r="AC116" s="3">
        <v>1.8310960000000001</v>
      </c>
      <c r="AD116" s="3">
        <v>0.60178509999999996</v>
      </c>
      <c r="AE116" s="3">
        <v>0.76579339999999996</v>
      </c>
      <c r="AF116" s="3">
        <v>0.84681969999999995</v>
      </c>
      <c r="AG116" s="3">
        <v>0.27124599999999999</v>
      </c>
      <c r="AH116" s="3">
        <v>0.33769929999999998</v>
      </c>
      <c r="AI116" s="3">
        <v>0.33826820000000002</v>
      </c>
      <c r="AJ116" s="3">
        <v>0.36960710000000002</v>
      </c>
      <c r="AK116" s="3">
        <v>0.40117380000000002</v>
      </c>
      <c r="AL116" s="3">
        <v>0.45376070000000002</v>
      </c>
      <c r="AM116" s="3">
        <v>0.37891340000000001</v>
      </c>
      <c r="AN116" s="3">
        <v>0.27912239999999999</v>
      </c>
      <c r="AO116" s="3">
        <v>0.3281886</v>
      </c>
      <c r="AP116" s="3">
        <v>0.34305239999999998</v>
      </c>
      <c r="AQ116" s="3">
        <v>0.56443589999999999</v>
      </c>
      <c r="AR116" s="3">
        <v>2.1629389999999998E-2</v>
      </c>
      <c r="AS116" s="3">
        <v>0.28320109999999998</v>
      </c>
      <c r="AT116" s="3">
        <v>0.37943440000000001</v>
      </c>
      <c r="AU116" s="3">
        <v>0.36528949999999999</v>
      </c>
      <c r="AV116" s="3">
        <v>0.36474899999999999</v>
      </c>
      <c r="AW116" s="3">
        <v>0.72167029999999999</v>
      </c>
      <c r="AX116" s="3">
        <v>0.80874480000000004</v>
      </c>
      <c r="AY116" s="3">
        <v>0.65741519999999998</v>
      </c>
    </row>
    <row r="117" spans="1:51" x14ac:dyDescent="0.25">
      <c r="A117" t="s">
        <v>119</v>
      </c>
      <c r="B117" t="s">
        <v>17113</v>
      </c>
      <c r="C117" t="s">
        <v>5052</v>
      </c>
      <c r="D117" t="s">
        <v>9918</v>
      </c>
      <c r="E117" t="s">
        <v>13779</v>
      </c>
      <c r="F117" t="s">
        <v>13791</v>
      </c>
      <c r="G117" t="s">
        <v>13949</v>
      </c>
      <c r="H117" t="s">
        <v>16955</v>
      </c>
      <c r="I117" s="3">
        <v>0.8073528985452133</v>
      </c>
      <c r="J117" s="3">
        <v>14.888530887042986</v>
      </c>
      <c r="K117" s="3">
        <v>11.256337137413459</v>
      </c>
      <c r="L117" s="3">
        <v>-0.21431468427181244</v>
      </c>
      <c r="M117" s="3">
        <v>0.95727139711380005</v>
      </c>
      <c r="N117" s="3">
        <v>18.706320000000002</v>
      </c>
      <c r="O117" s="3">
        <v>-2.324913</v>
      </c>
      <c r="P117" s="3">
        <v>0.98437567702876105</v>
      </c>
      <c r="Q117" s="3">
        <v>0.901557953931447</v>
      </c>
      <c r="R117" s="3">
        <v>0.901557953931447</v>
      </c>
      <c r="S117" s="3">
        <v>0.70238139803724353</v>
      </c>
      <c r="T117" s="3">
        <v>0.66604031148471754</v>
      </c>
      <c r="U117" s="3">
        <v>0.92817567949494773</v>
      </c>
      <c r="V117" s="3">
        <v>0.6608048895705636</v>
      </c>
      <c r="W117" s="3">
        <v>0.45275880599920609</v>
      </c>
      <c r="X117" s="3">
        <v>0.4058547962426316</v>
      </c>
      <c r="Y117" s="3">
        <v>0.42307339916047315</v>
      </c>
      <c r="Z117" s="3">
        <v>0.30211901087117876</v>
      </c>
      <c r="AA117" s="3">
        <v>0.46583146383545532</v>
      </c>
      <c r="AB117" s="3">
        <v>0.85309911474106748</v>
      </c>
      <c r="AC117" s="3">
        <v>2.396882272979139</v>
      </c>
      <c r="AD117" s="3">
        <v>0.4831130863575448</v>
      </c>
      <c r="AE117" s="3">
        <v>0.8805460182558611</v>
      </c>
      <c r="AF117" s="3">
        <v>0.84115840045364931</v>
      </c>
      <c r="AG117" s="3">
        <v>0.30211901087117876</v>
      </c>
      <c r="AH117" s="3">
        <v>0.37310090445844973</v>
      </c>
      <c r="AI117" s="3">
        <v>0.38469679569009801</v>
      </c>
      <c r="AJ117" s="3">
        <v>0.35909909038778742</v>
      </c>
      <c r="AK117" s="3">
        <v>0.38141137542566317</v>
      </c>
      <c r="AL117" s="3">
        <v>0.51394528677665274</v>
      </c>
      <c r="AM117" s="3">
        <v>0.41858652341517127</v>
      </c>
      <c r="AN117" s="3">
        <v>0.30076059622351325</v>
      </c>
      <c r="AO117" s="3">
        <v>0.3247518910910982</v>
      </c>
      <c r="AP117" s="3">
        <v>0.43831004833658044</v>
      </c>
      <c r="AQ117" s="3">
        <v>0.57210293379986643</v>
      </c>
      <c r="AR117" s="3">
        <v>0.17836748343795006</v>
      </c>
      <c r="AS117" s="3">
        <v>0.32127071858096862</v>
      </c>
      <c r="AT117" s="3">
        <v>0.43254125055660686</v>
      </c>
      <c r="AU117" s="3">
        <v>0.39421911157898315</v>
      </c>
      <c r="AV117" s="3">
        <v>0.39876484962111114</v>
      </c>
      <c r="AW117" s="3">
        <v>0.76416517534014916</v>
      </c>
      <c r="AX117" s="3">
        <v>0.8556810744364528</v>
      </c>
      <c r="AY117" s="3">
        <v>0.81471766067571694</v>
      </c>
    </row>
    <row r="118" spans="1:51" x14ac:dyDescent="0.25">
      <c r="A118" t="s">
        <v>120</v>
      </c>
      <c r="B118" t="s">
        <v>17114</v>
      </c>
      <c r="C118" t="s">
        <v>5053</v>
      </c>
      <c r="D118" t="s">
        <v>9919</v>
      </c>
      <c r="E118" t="s">
        <v>13779</v>
      </c>
      <c r="F118" t="s">
        <v>13791</v>
      </c>
      <c r="G118" t="s">
        <v>13950</v>
      </c>
      <c r="H118" t="s">
        <v>16955</v>
      </c>
      <c r="I118" s="3">
        <v>0.61503719999999995</v>
      </c>
      <c r="J118" s="3">
        <v>19.214739999999999</v>
      </c>
      <c r="K118" s="3">
        <v>10.81127</v>
      </c>
      <c r="L118" s="3">
        <v>1.1861459999999999</v>
      </c>
      <c r="M118" s="3" t="s">
        <v>17011</v>
      </c>
      <c r="N118" s="3" t="s">
        <v>17011</v>
      </c>
      <c r="O118" s="3">
        <v>17.433250000000001</v>
      </c>
      <c r="P118" s="3">
        <v>0.83145729999999995</v>
      </c>
      <c r="Q118" s="3">
        <v>0.92530400000000002</v>
      </c>
      <c r="R118" s="3">
        <v>0.92530400000000002</v>
      </c>
      <c r="S118" s="3">
        <v>0.80799509999999997</v>
      </c>
      <c r="T118" s="3">
        <v>0.86651900000000004</v>
      </c>
      <c r="U118" s="3">
        <v>1.0623229999999999</v>
      </c>
      <c r="V118" s="3">
        <v>0.86372760000000004</v>
      </c>
      <c r="W118" s="3">
        <v>0.35119220000000001</v>
      </c>
      <c r="X118" s="3">
        <v>0.40542509999999998</v>
      </c>
      <c r="Y118" s="3">
        <v>0.60100759999999998</v>
      </c>
      <c r="Z118" s="3">
        <v>0.43520950000000003</v>
      </c>
      <c r="AA118" s="3">
        <v>-0.12926779999999999</v>
      </c>
      <c r="AB118" s="3">
        <v>0.53075459999999997</v>
      </c>
      <c r="AC118" s="3">
        <v>2.8896899999999999</v>
      </c>
      <c r="AD118" s="3">
        <v>-0.24336940000000001</v>
      </c>
      <c r="AE118" s="3">
        <v>0.75207219999999997</v>
      </c>
      <c r="AF118" s="3">
        <v>0.39703959999999999</v>
      </c>
      <c r="AG118" s="3">
        <v>0.43520950000000003</v>
      </c>
      <c r="AH118" s="3">
        <v>0.45174819999999999</v>
      </c>
      <c r="AI118" s="3">
        <v>0.46010770000000001</v>
      </c>
      <c r="AJ118" s="3">
        <v>0.25326789999999999</v>
      </c>
      <c r="AK118" s="3">
        <v>0.37381229999999999</v>
      </c>
      <c r="AL118" s="3">
        <v>0.60755490000000001</v>
      </c>
      <c r="AM118" s="3">
        <v>0.44426749999999998</v>
      </c>
      <c r="AN118" s="3">
        <v>0.89536289999999996</v>
      </c>
      <c r="AO118" s="3">
        <v>-0.19011690000000001</v>
      </c>
      <c r="AP118" s="3">
        <v>0.86661770000000005</v>
      </c>
      <c r="AQ118" s="3">
        <v>0.21483389999999999</v>
      </c>
      <c r="AR118" s="3">
        <v>0.84437930000000005</v>
      </c>
      <c r="AS118" s="3">
        <v>0.15520680000000001</v>
      </c>
      <c r="AT118" s="3">
        <v>0.47363319999999998</v>
      </c>
      <c r="AU118" s="3">
        <v>0.4232863</v>
      </c>
      <c r="AV118" s="3">
        <v>0.4321276</v>
      </c>
      <c r="AW118" s="3">
        <v>0.77340989999999998</v>
      </c>
      <c r="AX118" s="3">
        <v>0.78838189999999997</v>
      </c>
      <c r="AY118" s="3">
        <v>0.87038879999999996</v>
      </c>
    </row>
    <row r="119" spans="1:51" x14ac:dyDescent="0.25">
      <c r="A119" t="s">
        <v>121</v>
      </c>
      <c r="B119" t="s">
        <v>17115</v>
      </c>
      <c r="C119" t="s">
        <v>5054</v>
      </c>
      <c r="D119" t="s">
        <v>9920</v>
      </c>
      <c r="E119" t="s">
        <v>13779</v>
      </c>
      <c r="F119" t="s">
        <v>13792</v>
      </c>
      <c r="G119" t="s">
        <v>13951</v>
      </c>
      <c r="H119" t="s">
        <v>16955</v>
      </c>
      <c r="I119" s="3">
        <v>0.97940831028603093</v>
      </c>
      <c r="J119" s="3">
        <v>12.14327639933248</v>
      </c>
      <c r="K119" s="3">
        <v>5.2239338828817523</v>
      </c>
      <c r="L119" s="3">
        <v>0.13844244182109833</v>
      </c>
      <c r="M119" s="3">
        <v>0.72487223148345947</v>
      </c>
      <c r="N119" s="3">
        <v>12.59416</v>
      </c>
      <c r="O119" s="3">
        <v>4.7082129999999998</v>
      </c>
      <c r="P119" s="3">
        <v>0.71795538479377496</v>
      </c>
      <c r="Q119" s="3">
        <v>0.73196814463672888</v>
      </c>
      <c r="R119" s="3">
        <v>0.73196814463672888</v>
      </c>
      <c r="S119" s="3">
        <v>0.66518190514820374</v>
      </c>
      <c r="T119" s="3">
        <v>0.61682594556380188</v>
      </c>
      <c r="U119" s="3">
        <v>0.78591676652839704</v>
      </c>
      <c r="V119" s="3">
        <v>0.61220228471948812</v>
      </c>
      <c r="W119" s="3">
        <v>0.38054901392232082</v>
      </c>
      <c r="X119" s="3">
        <v>0.39500940408671964</v>
      </c>
      <c r="Y119" s="3">
        <v>0.42471195562971181</v>
      </c>
      <c r="Z119" s="3">
        <v>0.32651596235072727</v>
      </c>
      <c r="AA119" s="3">
        <v>0.33782873900164573</v>
      </c>
      <c r="AB119" s="3">
        <v>0.69258489653143052</v>
      </c>
      <c r="AC119" s="3">
        <v>1.9275550652864384</v>
      </c>
      <c r="AD119" s="3">
        <v>0.28635745397489487</v>
      </c>
      <c r="AE119" s="3">
        <v>0.67843861415249929</v>
      </c>
      <c r="AF119" s="3">
        <v>0.6233045688563259</v>
      </c>
      <c r="AG119" s="3">
        <v>0.32651596235072727</v>
      </c>
      <c r="AH119" s="3">
        <v>0.37604717342209065</v>
      </c>
      <c r="AI119" s="3">
        <v>0.38667344187047797</v>
      </c>
      <c r="AJ119" s="3">
        <v>0.339580415305203</v>
      </c>
      <c r="AK119" s="3">
        <v>0.36248547315979296</v>
      </c>
      <c r="AL119" s="3">
        <v>0.47553391020069996</v>
      </c>
      <c r="AM119" s="3">
        <v>0.45424191100144518</v>
      </c>
      <c r="AN119" s="3">
        <v>0.41687325728624575</v>
      </c>
      <c r="AO119" s="3">
        <v>0.21593190128033257</v>
      </c>
      <c r="AP119" s="3">
        <v>0.51996618569702713</v>
      </c>
      <c r="AQ119" s="3">
        <v>0.42748378191399605</v>
      </c>
      <c r="AR119" s="3">
        <v>0.36081533146759598</v>
      </c>
      <c r="AS119" s="3">
        <v>0.29873136847287879</v>
      </c>
      <c r="AT119" s="3">
        <v>0.42924863108679961</v>
      </c>
      <c r="AU119" s="3">
        <v>0.39097452411401534</v>
      </c>
      <c r="AV119" s="3">
        <v>0.39712419892072509</v>
      </c>
      <c r="AW119" s="3">
        <v>0.62777152225982591</v>
      </c>
      <c r="AX119" s="3">
        <v>0.66663485495107278</v>
      </c>
      <c r="AY119" s="3">
        <v>0.71697552822827504</v>
      </c>
    </row>
    <row r="120" spans="1:51" x14ac:dyDescent="0.25">
      <c r="A120" t="s">
        <v>122</v>
      </c>
      <c r="B120" t="s">
        <v>17116</v>
      </c>
      <c r="C120" t="s">
        <v>5055</v>
      </c>
      <c r="D120" t="s">
        <v>9921</v>
      </c>
      <c r="E120" t="s">
        <v>13778</v>
      </c>
      <c r="F120" t="s">
        <v>13787</v>
      </c>
      <c r="G120" t="s">
        <v>13952</v>
      </c>
      <c r="H120" t="s">
        <v>16955</v>
      </c>
      <c r="I120" s="3">
        <v>0.5276704681629083</v>
      </c>
      <c r="J120" s="3">
        <v>6.8328550537170507</v>
      </c>
      <c r="K120" s="3">
        <v>4.1759799437586151</v>
      </c>
      <c r="L120" s="3" t="s">
        <v>17011</v>
      </c>
      <c r="M120" s="3" t="s">
        <v>17011</v>
      </c>
      <c r="N120" s="3" t="s">
        <v>17011</v>
      </c>
      <c r="O120" s="3" t="s">
        <v>17011</v>
      </c>
      <c r="P120" s="3">
        <v>0.57645937798579583</v>
      </c>
      <c r="Q120" s="3">
        <v>0.46535426415246772</v>
      </c>
      <c r="R120" s="3">
        <v>0.46535426415246772</v>
      </c>
      <c r="S120" s="3">
        <v>0.46559799842649296</v>
      </c>
      <c r="T120" s="3">
        <v>0.45718197447099063</v>
      </c>
      <c r="U120" s="3">
        <v>0.52709590034883891</v>
      </c>
      <c r="V120" s="3">
        <v>0.45575839160666648</v>
      </c>
      <c r="W120" s="3">
        <v>0.37558369073876552</v>
      </c>
      <c r="X120" s="3">
        <v>0.39245211855914536</v>
      </c>
      <c r="Y120" s="3">
        <v>0.35697341891087742</v>
      </c>
      <c r="Z120" s="3">
        <v>0.28426575634401496</v>
      </c>
      <c r="AA120" s="3">
        <v>0.51226146045608278</v>
      </c>
      <c r="AB120" s="3">
        <v>0.7323561497783031</v>
      </c>
      <c r="AC120" s="3">
        <v>1.3132481617220875</v>
      </c>
      <c r="AD120" s="3">
        <v>0.36598520706706378</v>
      </c>
      <c r="AE120" s="3">
        <v>0.72107831791512578</v>
      </c>
      <c r="AF120" s="3">
        <v>0.6661898735087719</v>
      </c>
      <c r="AG120" s="3">
        <v>0.28426575634401496</v>
      </c>
      <c r="AH120" s="3">
        <v>0.37644010808430167</v>
      </c>
      <c r="AI120" s="3">
        <v>0.38341092774676283</v>
      </c>
      <c r="AJ120" s="3">
        <v>0.33672943462712079</v>
      </c>
      <c r="AK120" s="3">
        <v>0.34978630586177822</v>
      </c>
      <c r="AL120" s="3">
        <v>0.44264026982483173</v>
      </c>
      <c r="AM120" s="3">
        <v>0.39887727554560326</v>
      </c>
      <c r="AN120" s="3">
        <v>0.37989902499585682</v>
      </c>
      <c r="AO120" s="3">
        <v>0.27272122038019897</v>
      </c>
      <c r="AP120" s="3">
        <v>0.41442222249092386</v>
      </c>
      <c r="AQ120" s="3">
        <v>0.43671800751153</v>
      </c>
      <c r="AR120" s="3">
        <v>0.11479616804844295</v>
      </c>
      <c r="AS120" s="3">
        <v>0.39169182326295027</v>
      </c>
      <c r="AT120" s="3">
        <v>0.36741839261316878</v>
      </c>
      <c r="AU120" s="3">
        <v>0.35472505493431783</v>
      </c>
      <c r="AV120" s="3">
        <v>0.36484639085261072</v>
      </c>
      <c r="AW120" s="3">
        <v>0.4887352870440983</v>
      </c>
      <c r="AX120" s="3">
        <v>0.52472215581779513</v>
      </c>
      <c r="AY120" s="3">
        <v>0.49204161387532525</v>
      </c>
    </row>
    <row r="121" spans="1:51" x14ac:dyDescent="0.25">
      <c r="A121" t="s">
        <v>123</v>
      </c>
      <c r="B121" t="s">
        <v>17117</v>
      </c>
      <c r="C121" t="s">
        <v>5056</v>
      </c>
      <c r="D121" t="s">
        <v>9922</v>
      </c>
      <c r="E121" t="s">
        <v>13779</v>
      </c>
      <c r="F121" t="s">
        <v>13791</v>
      </c>
      <c r="G121" t="s">
        <v>13953</v>
      </c>
      <c r="H121" t="s">
        <v>16955</v>
      </c>
      <c r="I121" s="3">
        <v>0.69983400718391764</v>
      </c>
      <c r="J121" s="3">
        <v>21.933971512891752</v>
      </c>
      <c r="K121" s="3">
        <v>13.452168519216565</v>
      </c>
      <c r="L121" s="3">
        <v>0.62127822637557983</v>
      </c>
      <c r="M121" s="3" t="s">
        <v>17011</v>
      </c>
      <c r="N121" s="3" t="s">
        <v>17011</v>
      </c>
      <c r="O121" s="3">
        <v>11.857609999999999</v>
      </c>
      <c r="P121" s="3">
        <v>0.91427468100148679</v>
      </c>
      <c r="Q121" s="3">
        <v>0.88784726531587554</v>
      </c>
      <c r="R121" s="3">
        <v>0.88784726531587554</v>
      </c>
      <c r="S121" s="3">
        <v>0.6877628497585051</v>
      </c>
      <c r="T121" s="3">
        <v>0.75700690177023866</v>
      </c>
      <c r="U121" s="3">
        <v>0.82996844436455652</v>
      </c>
      <c r="V121" s="3">
        <v>0.75332656466962011</v>
      </c>
      <c r="W121" s="3">
        <v>0.42413451113432254</v>
      </c>
      <c r="X121" s="3">
        <v>0.42865061062541338</v>
      </c>
      <c r="Y121" s="3">
        <v>0.50591507604590624</v>
      </c>
      <c r="Z121" s="3">
        <v>0.4109726099481526</v>
      </c>
      <c r="AA121" s="3">
        <v>-3.5568820621599717E-2</v>
      </c>
      <c r="AB121" s="3">
        <v>0.47055020717686324</v>
      </c>
      <c r="AC121" s="3">
        <v>2.5271715815355376</v>
      </c>
      <c r="AD121" s="3">
        <v>5.3293931699520902E-2</v>
      </c>
      <c r="AE121" s="3">
        <v>0.80811532765756722</v>
      </c>
      <c r="AF121" s="3">
        <v>0.34820197093461541</v>
      </c>
      <c r="AG121" s="3">
        <v>0.4109726099481526</v>
      </c>
      <c r="AH121" s="3">
        <v>0.42107954428626032</v>
      </c>
      <c r="AI121" s="3">
        <v>0.43296522915417057</v>
      </c>
      <c r="AJ121" s="3">
        <v>0.33560423633333769</v>
      </c>
      <c r="AK121" s="3">
        <v>0.38884990384985618</v>
      </c>
      <c r="AL121" s="3">
        <v>0.59200590429337796</v>
      </c>
      <c r="AM121" s="3">
        <v>0.45851550085470483</v>
      </c>
      <c r="AN121" s="3">
        <v>0.49886270031001856</v>
      </c>
      <c r="AO121" s="3">
        <v>0.14640169642106668</v>
      </c>
      <c r="AP121" s="3">
        <v>0.66916477102415883</v>
      </c>
      <c r="AQ121" s="3">
        <v>0.47085309231298578</v>
      </c>
      <c r="AR121" s="3">
        <v>0.13178492352772261</v>
      </c>
      <c r="AS121" s="3">
        <v>0.36300752814238602</v>
      </c>
      <c r="AT121" s="3">
        <v>0.45385647771755816</v>
      </c>
      <c r="AU121" s="3">
        <v>0.40688634870924861</v>
      </c>
      <c r="AV121" s="3">
        <v>0.40771501273110983</v>
      </c>
      <c r="AW121" s="3">
        <v>0.63042477433330535</v>
      </c>
      <c r="AX121" s="3">
        <v>0.66372467106717159</v>
      </c>
      <c r="AY121" s="3">
        <v>0.71669434005750676</v>
      </c>
    </row>
    <row r="122" spans="1:51" x14ac:dyDescent="0.25">
      <c r="A122" t="s">
        <v>124</v>
      </c>
      <c r="B122" t="s">
        <v>17118</v>
      </c>
      <c r="C122" t="s">
        <v>5057</v>
      </c>
      <c r="D122" t="s">
        <v>9923</v>
      </c>
      <c r="E122" t="s">
        <v>13779</v>
      </c>
      <c r="F122" t="s">
        <v>13792</v>
      </c>
      <c r="G122" t="s">
        <v>13954</v>
      </c>
      <c r="H122" t="s">
        <v>16955</v>
      </c>
      <c r="I122" s="3">
        <v>0.99702190215946696</v>
      </c>
      <c r="J122" s="3">
        <v>20.154143614443662</v>
      </c>
      <c r="K122" s="3">
        <v>15.609278523306843</v>
      </c>
      <c r="L122" s="3">
        <v>-0.25868469476699829</v>
      </c>
      <c r="M122" s="3">
        <v>0.3303123414516449</v>
      </c>
      <c r="N122" s="3">
        <v>7.9866210000000004</v>
      </c>
      <c r="O122" s="3">
        <v>-3.33962</v>
      </c>
      <c r="P122" s="3">
        <v>0.91006800364686158</v>
      </c>
      <c r="Q122" s="3">
        <v>0.87069993323361194</v>
      </c>
      <c r="R122" s="3">
        <v>0.87069993323361194</v>
      </c>
      <c r="S122" s="3">
        <v>0.8385180397140366</v>
      </c>
      <c r="T122" s="3">
        <v>0.66453912174492624</v>
      </c>
      <c r="U122" s="3">
        <v>1.0320773523102589</v>
      </c>
      <c r="V122" s="3">
        <v>0.65311462015669597</v>
      </c>
      <c r="W122" s="3">
        <v>0.4324419296304739</v>
      </c>
      <c r="X122" s="3">
        <v>0.41081270303197875</v>
      </c>
      <c r="Y122" s="3">
        <v>0.40584251322191367</v>
      </c>
      <c r="Z122" s="3">
        <v>0.28352969450580606</v>
      </c>
      <c r="AA122" s="3">
        <v>0.53940595145633086</v>
      </c>
      <c r="AB122" s="3">
        <v>1.0104177056538552</v>
      </c>
      <c r="AC122" s="3">
        <v>2.6925809866880126</v>
      </c>
      <c r="AD122" s="3">
        <v>0.27863669084908593</v>
      </c>
      <c r="AE122" s="3">
        <v>0.91315451611758991</v>
      </c>
      <c r="AF122" s="3">
        <v>0.96106788484175532</v>
      </c>
      <c r="AG122" s="3">
        <v>0.28352969450580606</v>
      </c>
      <c r="AH122" s="3">
        <v>0.35074891380738726</v>
      </c>
      <c r="AI122" s="3">
        <v>0.35764632473835989</v>
      </c>
      <c r="AJ122" s="3">
        <v>0.28711252786546881</v>
      </c>
      <c r="AK122" s="3">
        <v>0.35541745971098926</v>
      </c>
      <c r="AL122" s="3">
        <v>0.42572358621778006</v>
      </c>
      <c r="AM122" s="3">
        <v>0.45900844814921482</v>
      </c>
      <c r="AN122" s="3">
        <v>0.45414129154514377</v>
      </c>
      <c r="AO122" s="3">
        <v>0.18987803674953946</v>
      </c>
      <c r="AP122" s="3">
        <v>0.5465939095112109</v>
      </c>
      <c r="AQ122" s="3">
        <v>0.48592325886218235</v>
      </c>
      <c r="AR122" s="3">
        <v>0.73408513246804752</v>
      </c>
      <c r="AS122" s="3">
        <v>0.37247167176062912</v>
      </c>
      <c r="AT122" s="3">
        <v>0.476327262711704</v>
      </c>
      <c r="AU122" s="3">
        <v>0.41587518320968953</v>
      </c>
      <c r="AV122" s="3">
        <v>0.42726450782928027</v>
      </c>
      <c r="AW122" s="3">
        <v>0.82291598405220689</v>
      </c>
      <c r="AX122" s="3">
        <v>0.90101617242737886</v>
      </c>
      <c r="AY122" s="3">
        <v>0.96992419207924829</v>
      </c>
    </row>
    <row r="123" spans="1:51" x14ac:dyDescent="0.25">
      <c r="A123" t="s">
        <v>125</v>
      </c>
      <c r="B123" t="s">
        <v>17119</v>
      </c>
      <c r="C123" t="s">
        <v>5058</v>
      </c>
      <c r="D123" t="s">
        <v>9924</v>
      </c>
      <c r="E123" t="s">
        <v>13778</v>
      </c>
      <c r="F123" t="s">
        <v>13800</v>
      </c>
      <c r="G123" t="s">
        <v>13854</v>
      </c>
      <c r="H123" t="s">
        <v>16955</v>
      </c>
      <c r="I123" s="3">
        <v>0.85551097106000784</v>
      </c>
      <c r="J123" s="3">
        <v>4.4665991506794924</v>
      </c>
      <c r="K123" s="3">
        <v>3.0254318983891939</v>
      </c>
      <c r="L123" s="3">
        <v>-0.21823045611381531</v>
      </c>
      <c r="M123" s="3" t="s">
        <v>17011</v>
      </c>
      <c r="N123" s="3" t="s">
        <v>17011</v>
      </c>
      <c r="O123" s="3">
        <v>5.3669840000000004</v>
      </c>
      <c r="P123" s="3">
        <v>0.45794826019816731</v>
      </c>
      <c r="Q123" s="3">
        <v>0.32025168454171338</v>
      </c>
      <c r="R123" s="3">
        <v>0.32025168454171338</v>
      </c>
      <c r="S123" s="3">
        <v>0.34530408298105503</v>
      </c>
      <c r="T123" s="3">
        <v>0.33945297544011693</v>
      </c>
      <c r="U123" s="3">
        <v>0.34455682019351347</v>
      </c>
      <c r="V123" s="3">
        <v>0.33898309620703354</v>
      </c>
      <c r="W123" s="3">
        <v>0.3550272410232887</v>
      </c>
      <c r="X123" s="3">
        <v>0.36554436567647774</v>
      </c>
      <c r="Y123" s="3">
        <v>0.27476174748524312</v>
      </c>
      <c r="Z123" s="3">
        <v>0.24374112374125037</v>
      </c>
      <c r="AA123" s="3">
        <v>0.72357582193663661</v>
      </c>
      <c r="AB123" s="3">
        <v>0.67795872597386775</v>
      </c>
      <c r="AC123" s="3">
        <v>0.54872660508678572</v>
      </c>
      <c r="AD123" s="3">
        <v>0.54936239126994479</v>
      </c>
      <c r="AE123" s="3">
        <v>0.60777285700277162</v>
      </c>
      <c r="AF123" s="3">
        <v>0.71109622573077413</v>
      </c>
      <c r="AG123" s="3">
        <v>0.24374112374125037</v>
      </c>
      <c r="AH123" s="3">
        <v>0.32756961716089844</v>
      </c>
      <c r="AI123" s="3">
        <v>0.32824040484006323</v>
      </c>
      <c r="AJ123" s="3">
        <v>0.35008799659184781</v>
      </c>
      <c r="AK123" s="3">
        <v>0.34579205543247754</v>
      </c>
      <c r="AL123" s="3">
        <v>0.3409589815093621</v>
      </c>
      <c r="AM123" s="3">
        <v>0.32757763137082896</v>
      </c>
      <c r="AN123" s="3">
        <v>0.27279960320521907</v>
      </c>
      <c r="AO123" s="3">
        <v>0.37928681679390069</v>
      </c>
      <c r="AP123" s="3">
        <v>0.28095928283790372</v>
      </c>
      <c r="AQ123" s="3">
        <v>0.42103106433862914</v>
      </c>
      <c r="AR123" s="3">
        <v>0.16516873693880255</v>
      </c>
      <c r="AS123" s="3">
        <v>0.45341996382175576</v>
      </c>
      <c r="AT123" s="3">
        <v>0.33363246500142307</v>
      </c>
      <c r="AU123" s="3">
        <v>0.33556147780046552</v>
      </c>
      <c r="AV123" s="3">
        <v>0.33827224382359933</v>
      </c>
      <c r="AW123" s="3">
        <v>0.36374637317210173</v>
      </c>
      <c r="AX123" s="3">
        <v>0.38306549979975962</v>
      </c>
      <c r="AY123" s="3">
        <v>0.35129441060811001</v>
      </c>
    </row>
    <row r="124" spans="1:51" x14ac:dyDescent="0.25">
      <c r="A124" t="s">
        <v>126</v>
      </c>
      <c r="B124" t="s">
        <v>17120</v>
      </c>
      <c r="C124" t="s">
        <v>5059</v>
      </c>
      <c r="D124" t="s">
        <v>9925</v>
      </c>
      <c r="E124" t="s">
        <v>13779</v>
      </c>
      <c r="F124" t="s">
        <v>13788</v>
      </c>
      <c r="G124" t="s">
        <v>13955</v>
      </c>
      <c r="H124" t="s">
        <v>16955</v>
      </c>
      <c r="I124" s="3">
        <v>0.46635199999999999</v>
      </c>
      <c r="J124" s="3" t="s">
        <v>17011</v>
      </c>
      <c r="K124" s="3">
        <v>56.853670000000001</v>
      </c>
      <c r="L124" s="3" t="s">
        <v>17011</v>
      </c>
      <c r="M124" s="3" t="s">
        <v>17011</v>
      </c>
      <c r="N124" s="3" t="s">
        <v>17011</v>
      </c>
      <c r="O124" s="3" t="s">
        <v>17011</v>
      </c>
      <c r="P124" s="3">
        <v>-1.3027599999999999</v>
      </c>
      <c r="Q124" s="3">
        <v>0.90397450000000001</v>
      </c>
      <c r="R124" s="3">
        <v>0.90397450000000001</v>
      </c>
      <c r="S124" s="3">
        <v>1.596425</v>
      </c>
      <c r="T124" s="3">
        <v>1.5569660000000001</v>
      </c>
      <c r="U124" s="3">
        <v>1.7472129999999999</v>
      </c>
      <c r="V124" s="3">
        <v>1.5425709999999999</v>
      </c>
      <c r="W124" s="3">
        <v>0.35267199999999999</v>
      </c>
      <c r="X124" s="3">
        <v>0.88380899999999996</v>
      </c>
      <c r="Y124" s="3">
        <v>1.1109100000000001</v>
      </c>
      <c r="Z124" s="3">
        <v>0.66387669999999999</v>
      </c>
      <c r="AA124" s="3">
        <v>-1.692666</v>
      </c>
      <c r="AB124" s="3">
        <v>0.57954950000000005</v>
      </c>
      <c r="AC124" s="3">
        <v>5.3158700000000003</v>
      </c>
      <c r="AD124" s="3">
        <v>-0.17227129999999999</v>
      </c>
      <c r="AE124" s="3">
        <v>0.16059960000000001</v>
      </c>
      <c r="AF124" s="3">
        <v>1.823965E-2</v>
      </c>
      <c r="AG124" s="3">
        <v>0.66387669999999999</v>
      </c>
      <c r="AH124" s="3">
        <v>0.7132754</v>
      </c>
      <c r="AI124" s="3">
        <v>0.75181240000000005</v>
      </c>
      <c r="AJ124" s="3">
        <v>0.42990030000000001</v>
      </c>
      <c r="AK124" s="3">
        <v>0.45436870000000001</v>
      </c>
      <c r="AL124" s="3">
        <v>1.23106</v>
      </c>
      <c r="AM124" s="3">
        <v>0.85825200000000001</v>
      </c>
      <c r="AN124" s="3">
        <v>0.90005080000000004</v>
      </c>
      <c r="AO124" s="3">
        <v>-0.14592479999999999</v>
      </c>
      <c r="AP124" s="3">
        <v>1.569903</v>
      </c>
      <c r="AQ124" s="3">
        <v>0.96396850000000001</v>
      </c>
      <c r="AR124" s="3">
        <v>-0.9838808</v>
      </c>
      <c r="AS124" s="3">
        <v>-1.1324350000000001</v>
      </c>
      <c r="AT124" s="3">
        <v>1.459252</v>
      </c>
      <c r="AU124" s="3">
        <v>0.79677050000000005</v>
      </c>
      <c r="AV124" s="3">
        <v>1.2394400000000001</v>
      </c>
      <c r="AW124" s="3">
        <v>1.3080320000000001</v>
      </c>
      <c r="AX124" s="3">
        <v>1.4485209999999999</v>
      </c>
      <c r="AY124" s="3">
        <v>1.7632410000000001</v>
      </c>
    </row>
    <row r="125" spans="1:51" x14ac:dyDescent="0.25">
      <c r="A125" t="s">
        <v>127</v>
      </c>
      <c r="B125" t="s">
        <v>17121</v>
      </c>
      <c r="C125" t="s">
        <v>5060</v>
      </c>
      <c r="D125" t="s">
        <v>9926</v>
      </c>
      <c r="E125" t="s">
        <v>13783</v>
      </c>
      <c r="F125" t="s">
        <v>13802</v>
      </c>
      <c r="G125" t="s">
        <v>13956</v>
      </c>
      <c r="H125" t="s">
        <v>16955</v>
      </c>
      <c r="I125" s="3" t="s">
        <v>17011</v>
      </c>
      <c r="J125" s="3" t="s">
        <v>17011</v>
      </c>
      <c r="K125" s="3" t="s">
        <v>17011</v>
      </c>
      <c r="L125" s="3" t="s">
        <v>17011</v>
      </c>
      <c r="M125" s="3" t="s">
        <v>17011</v>
      </c>
      <c r="N125" s="3" t="s">
        <v>17011</v>
      </c>
      <c r="O125" s="3" t="s">
        <v>17011</v>
      </c>
      <c r="P125" s="3" t="s">
        <v>17011</v>
      </c>
      <c r="Q125" s="3" t="s">
        <v>17011</v>
      </c>
      <c r="R125" s="3" t="s">
        <v>17011</v>
      </c>
      <c r="S125" s="3" t="s">
        <v>17011</v>
      </c>
      <c r="T125" s="3" t="s">
        <v>17011</v>
      </c>
      <c r="U125" s="3" t="s">
        <v>17011</v>
      </c>
      <c r="V125" s="3" t="s">
        <v>17011</v>
      </c>
      <c r="W125" s="3" t="s">
        <v>17011</v>
      </c>
      <c r="X125" s="3" t="s">
        <v>17011</v>
      </c>
      <c r="Y125" s="3" t="s">
        <v>17011</v>
      </c>
      <c r="Z125" s="3" t="s">
        <v>17011</v>
      </c>
      <c r="AA125" s="3" t="s">
        <v>17011</v>
      </c>
      <c r="AB125" s="3" t="s">
        <v>17011</v>
      </c>
      <c r="AC125" s="3" t="s">
        <v>17011</v>
      </c>
      <c r="AD125" s="3" t="s">
        <v>17011</v>
      </c>
      <c r="AE125" s="3" t="s">
        <v>17011</v>
      </c>
      <c r="AF125" s="3" t="s">
        <v>17011</v>
      </c>
      <c r="AG125" s="3" t="s">
        <v>17011</v>
      </c>
      <c r="AH125" s="3" t="s">
        <v>17011</v>
      </c>
      <c r="AI125" s="3" t="s">
        <v>17011</v>
      </c>
      <c r="AJ125" s="3" t="s">
        <v>17011</v>
      </c>
      <c r="AK125" s="3" t="s">
        <v>17011</v>
      </c>
      <c r="AL125" s="3" t="s">
        <v>17011</v>
      </c>
      <c r="AM125" s="3" t="s">
        <v>17011</v>
      </c>
      <c r="AN125" s="3" t="s">
        <v>17011</v>
      </c>
      <c r="AO125" s="3" t="s">
        <v>17011</v>
      </c>
      <c r="AP125" s="3" t="s">
        <v>17011</v>
      </c>
      <c r="AQ125" s="3" t="s">
        <v>17011</v>
      </c>
      <c r="AR125" s="3" t="s">
        <v>17011</v>
      </c>
      <c r="AS125" s="3" t="s">
        <v>17011</v>
      </c>
      <c r="AT125" s="3" t="s">
        <v>17011</v>
      </c>
      <c r="AU125" s="3" t="s">
        <v>17011</v>
      </c>
      <c r="AV125" s="3" t="s">
        <v>17011</v>
      </c>
      <c r="AW125" s="3" t="s">
        <v>17011</v>
      </c>
      <c r="AX125" s="3" t="s">
        <v>17011</v>
      </c>
      <c r="AY125" s="3" t="s">
        <v>17011</v>
      </c>
    </row>
    <row r="126" spans="1:51" x14ac:dyDescent="0.25">
      <c r="A126" t="s">
        <v>128</v>
      </c>
      <c r="B126" t="s">
        <v>17122</v>
      </c>
      <c r="C126" t="s">
        <v>5061</v>
      </c>
      <c r="D126" t="s">
        <v>9927</v>
      </c>
      <c r="E126" t="s">
        <v>13779</v>
      </c>
      <c r="F126" t="s">
        <v>13791</v>
      </c>
      <c r="G126" t="s">
        <v>13957</v>
      </c>
      <c r="H126" t="s">
        <v>16955</v>
      </c>
      <c r="I126" s="3">
        <v>0.90479032926923175</v>
      </c>
      <c r="J126" s="3">
        <v>9.8241337021152919</v>
      </c>
      <c r="K126" s="3">
        <v>2.82827755393948</v>
      </c>
      <c r="L126" s="3">
        <v>1.3869106769561768</v>
      </c>
      <c r="M126" s="3">
        <v>1.4285261631011963</v>
      </c>
      <c r="N126" s="3">
        <v>13.15746</v>
      </c>
      <c r="O126" s="3">
        <v>10.01131</v>
      </c>
      <c r="P126" s="3">
        <v>0.6331064624781888</v>
      </c>
      <c r="Q126" s="3">
        <v>0.65443058440401625</v>
      </c>
      <c r="R126" s="3">
        <v>0.65443058440401625</v>
      </c>
      <c r="S126" s="3">
        <v>0.57105201934898864</v>
      </c>
      <c r="T126" s="3">
        <v>0.6084685234687337</v>
      </c>
      <c r="U126" s="3">
        <v>0.72113147105103326</v>
      </c>
      <c r="V126" s="3">
        <v>0.60817300369298444</v>
      </c>
      <c r="W126" s="3">
        <v>0.35640102442696958</v>
      </c>
      <c r="X126" s="3">
        <v>0.37409414609624769</v>
      </c>
      <c r="Y126" s="3">
        <v>0.45509496900118562</v>
      </c>
      <c r="Z126" s="3">
        <v>0.35776086053089573</v>
      </c>
      <c r="AA126" s="3">
        <v>0.19096548973148711</v>
      </c>
      <c r="AB126" s="3">
        <v>0.50991671781610615</v>
      </c>
      <c r="AC126" s="3">
        <v>1.7077869815900271</v>
      </c>
      <c r="AD126" s="3">
        <v>0.19242782929737284</v>
      </c>
      <c r="AE126" s="3">
        <v>0.50241988084631117</v>
      </c>
      <c r="AF126" s="3">
        <v>0.46875157795650624</v>
      </c>
      <c r="AG126" s="3">
        <v>0.35776086053089573</v>
      </c>
      <c r="AH126" s="3">
        <v>0.39647342555425308</v>
      </c>
      <c r="AI126" s="3">
        <v>0.40576668123443738</v>
      </c>
      <c r="AJ126" s="3">
        <v>0.32815634762532092</v>
      </c>
      <c r="AK126" s="3">
        <v>0.3647400932560651</v>
      </c>
      <c r="AL126" s="3">
        <v>0.51017229973081524</v>
      </c>
      <c r="AM126" s="3">
        <v>0.43193086548456361</v>
      </c>
      <c r="AN126" s="3">
        <v>0.4676293997328046</v>
      </c>
      <c r="AO126" s="3">
        <v>0.19421178255259069</v>
      </c>
      <c r="AP126" s="3">
        <v>0.53159668893251233</v>
      </c>
      <c r="AQ126" s="3">
        <v>0.39417416547764389</v>
      </c>
      <c r="AR126" s="3">
        <v>0.20104185272390462</v>
      </c>
      <c r="AS126" s="3">
        <v>0.14685866122130151</v>
      </c>
      <c r="AT126" s="3">
        <v>0.40208847343686915</v>
      </c>
      <c r="AU126" s="3">
        <v>0.37499652925856447</v>
      </c>
      <c r="AV126" s="3">
        <v>0.37988114862736072</v>
      </c>
      <c r="AW126" s="3">
        <v>0.58572440625534705</v>
      </c>
      <c r="AX126" s="3">
        <v>0.60415239110376073</v>
      </c>
      <c r="AY126" s="3">
        <v>0.61443219054356868</v>
      </c>
    </row>
    <row r="127" spans="1:51" x14ac:dyDescent="0.25">
      <c r="A127" t="s">
        <v>129</v>
      </c>
      <c r="B127" t="s">
        <v>17123</v>
      </c>
      <c r="C127" t="s">
        <v>5062</v>
      </c>
      <c r="D127" t="s">
        <v>9928</v>
      </c>
      <c r="E127" t="s">
        <v>13783</v>
      </c>
      <c r="F127" t="s">
        <v>13798</v>
      </c>
      <c r="G127" t="s">
        <v>13958</v>
      </c>
      <c r="H127" t="s">
        <v>16955</v>
      </c>
      <c r="I127" s="3">
        <v>0.96086938871271221</v>
      </c>
      <c r="J127" s="3" t="s">
        <v>17011</v>
      </c>
      <c r="K127" s="3">
        <v>1.9524371121051332</v>
      </c>
      <c r="L127" s="3" t="s">
        <v>17011</v>
      </c>
      <c r="M127" s="3" t="s">
        <v>17011</v>
      </c>
      <c r="N127" s="3" t="s">
        <v>17011</v>
      </c>
      <c r="O127" s="3" t="s">
        <v>17011</v>
      </c>
      <c r="P127" s="3">
        <v>0.46641749799865462</v>
      </c>
      <c r="Q127" s="3">
        <v>0.44264644817223947</v>
      </c>
      <c r="R127" s="3">
        <v>0.44264644817223947</v>
      </c>
      <c r="S127" s="3">
        <v>0.41328098949585257</v>
      </c>
      <c r="T127" s="3">
        <v>0.41631959997722301</v>
      </c>
      <c r="U127" s="3">
        <v>0.44702270580361975</v>
      </c>
      <c r="V127" s="3">
        <v>0.41616068405691575</v>
      </c>
      <c r="W127" s="3">
        <v>0.35302484681279622</v>
      </c>
      <c r="X127" s="3">
        <v>0.35161126622211192</v>
      </c>
      <c r="Y127" s="3">
        <v>0.36948734827711394</v>
      </c>
      <c r="Z127" s="3">
        <v>0.3421721717766853</v>
      </c>
      <c r="AA127" s="3">
        <v>0.2642856832226449</v>
      </c>
      <c r="AB127" s="3">
        <v>0.40928724329900501</v>
      </c>
      <c r="AC127" s="3">
        <v>0.7593829341708821</v>
      </c>
      <c r="AD127" s="3">
        <v>0.27491232549202149</v>
      </c>
      <c r="AE127" s="3">
        <v>0.41510852203003895</v>
      </c>
      <c r="AF127" s="3">
        <v>0.34214315992173372</v>
      </c>
      <c r="AG127" s="3">
        <v>0.3421721717766853</v>
      </c>
      <c r="AH127" s="3">
        <v>0.34976030150626242</v>
      </c>
      <c r="AI127" s="3">
        <v>0.35039958696017992</v>
      </c>
      <c r="AJ127" s="3">
        <v>0.3306087920495398</v>
      </c>
      <c r="AK127" s="3">
        <v>0.34437195287753453</v>
      </c>
      <c r="AL127" s="3">
        <v>0.38733916522239625</v>
      </c>
      <c r="AM127" s="3">
        <v>0.36539663661533434</v>
      </c>
      <c r="AN127" s="3">
        <v>0.37147230693434763</v>
      </c>
      <c r="AO127" s="3">
        <v>0.29235780707116082</v>
      </c>
      <c r="AP127" s="3">
        <v>0.4002510759569764</v>
      </c>
      <c r="AQ127" s="3">
        <v>0.37503324216068873</v>
      </c>
      <c r="AR127" s="3">
        <v>0.22470588442233499</v>
      </c>
      <c r="AS127" s="3">
        <v>0.29081871400894826</v>
      </c>
      <c r="AT127" s="3">
        <v>0.36192891041348113</v>
      </c>
      <c r="AU127" s="3">
        <v>0.34749254392211121</v>
      </c>
      <c r="AV127" s="3">
        <v>0.35922856526661612</v>
      </c>
      <c r="AW127" s="3">
        <v>0.41580929536836836</v>
      </c>
      <c r="AX127" s="3">
        <v>0.42979380147229124</v>
      </c>
      <c r="AY127" s="3">
        <v>0.43221695230523322</v>
      </c>
    </row>
    <row r="128" spans="1:51" x14ac:dyDescent="0.25">
      <c r="A128" t="s">
        <v>130</v>
      </c>
      <c r="B128" t="s">
        <v>17124</v>
      </c>
      <c r="C128" t="s">
        <v>5063</v>
      </c>
      <c r="D128" t="s">
        <v>9929</v>
      </c>
      <c r="E128" t="s">
        <v>13779</v>
      </c>
      <c r="F128" t="s">
        <v>13788</v>
      </c>
      <c r="G128" t="s">
        <v>13959</v>
      </c>
      <c r="H128" t="s">
        <v>16955</v>
      </c>
      <c r="I128" s="3">
        <v>0.92060383634587217</v>
      </c>
      <c r="J128" s="3">
        <v>15.843735943903688</v>
      </c>
      <c r="K128" s="3">
        <v>10.571541514988498</v>
      </c>
      <c r="L128" s="3">
        <v>0.19696332514286041</v>
      </c>
      <c r="M128" s="3">
        <v>0.99247074127197266</v>
      </c>
      <c r="N128" s="3">
        <v>16.732230000000001</v>
      </c>
      <c r="O128" s="3">
        <v>3.34938</v>
      </c>
      <c r="P128" s="3">
        <v>0.90769340917657881</v>
      </c>
      <c r="Q128" s="3">
        <v>0.91933236182883893</v>
      </c>
      <c r="R128" s="3">
        <v>0.91933236182883893</v>
      </c>
      <c r="S128" s="3">
        <v>0.74946211302681875</v>
      </c>
      <c r="T128" s="3">
        <v>0.7386127319976955</v>
      </c>
      <c r="U128" s="3">
        <v>0.96397945251952755</v>
      </c>
      <c r="V128" s="3">
        <v>0.73190899899740958</v>
      </c>
      <c r="W128" s="3">
        <v>0.46818990911341829</v>
      </c>
      <c r="X128" s="3">
        <v>0.44106305206883167</v>
      </c>
      <c r="Y128" s="3">
        <v>0.45330756803037003</v>
      </c>
      <c r="Z128" s="3">
        <v>0.31023705892777087</v>
      </c>
      <c r="AA128" s="3">
        <v>0.39269697581562957</v>
      </c>
      <c r="AB128" s="3">
        <v>0.85041010766683478</v>
      </c>
      <c r="AC128" s="3">
        <v>2.5562819415132543</v>
      </c>
      <c r="AD128" s="3">
        <v>0.46389684579519785</v>
      </c>
      <c r="AE128" s="3">
        <v>0.83233045565991559</v>
      </c>
      <c r="AF128" s="3">
        <v>0.77405197007960669</v>
      </c>
      <c r="AG128" s="3">
        <v>0.31023705892777087</v>
      </c>
      <c r="AH128" s="3">
        <v>0.40564046905825146</v>
      </c>
      <c r="AI128" s="3">
        <v>0.4193833285407037</v>
      </c>
      <c r="AJ128" s="3">
        <v>0.38258966119520127</v>
      </c>
      <c r="AK128" s="3">
        <v>0.39706846473804402</v>
      </c>
      <c r="AL128" s="3">
        <v>0.59730511815522225</v>
      </c>
      <c r="AM128" s="3">
        <v>0.48174053985119525</v>
      </c>
      <c r="AN128" s="3">
        <v>0.31096382621978969</v>
      </c>
      <c r="AO128" s="3">
        <v>0.32058581529515939</v>
      </c>
      <c r="AP128" s="3">
        <v>0.49845369508374415</v>
      </c>
      <c r="AQ128" s="3">
        <v>0.59839709057219737</v>
      </c>
      <c r="AR128" s="3">
        <v>2.3660750298217348E-2</v>
      </c>
      <c r="AS128" s="3">
        <v>0.22236971047101226</v>
      </c>
      <c r="AT128" s="3">
        <v>0.44992601239061997</v>
      </c>
      <c r="AU128" s="3">
        <v>0.40205244953431324</v>
      </c>
      <c r="AV128" s="3">
        <v>0.41216896382114376</v>
      </c>
      <c r="AW128" s="3">
        <v>0.76742876648177649</v>
      </c>
      <c r="AX128" s="3">
        <v>0.85482242859560242</v>
      </c>
      <c r="AY128" s="3">
        <v>0.8437411742216544</v>
      </c>
    </row>
    <row r="129" spans="1:51" x14ac:dyDescent="0.25">
      <c r="A129" t="s">
        <v>131</v>
      </c>
      <c r="B129" t="s">
        <v>17125</v>
      </c>
      <c r="C129" t="s">
        <v>5064</v>
      </c>
      <c r="D129" t="s">
        <v>9930</v>
      </c>
      <c r="E129" t="s">
        <v>13778</v>
      </c>
      <c r="F129" t="s">
        <v>13787</v>
      </c>
      <c r="G129" t="s">
        <v>13854</v>
      </c>
      <c r="H129" t="s">
        <v>16955</v>
      </c>
      <c r="I129" s="3">
        <v>0.88079792871365203</v>
      </c>
      <c r="J129" s="3">
        <v>4.7609035143760963</v>
      </c>
      <c r="K129" s="3">
        <v>2.9717245432522161</v>
      </c>
      <c r="L129" s="3">
        <v>-0.13487572968006134</v>
      </c>
      <c r="M129" s="3">
        <v>0.18555857241153717</v>
      </c>
      <c r="N129" s="3">
        <v>6.1711669999999996</v>
      </c>
      <c r="O129" s="3">
        <v>5.7558699999999998</v>
      </c>
      <c r="P129" s="3">
        <v>0.44859134010929141</v>
      </c>
      <c r="Q129" s="3">
        <v>0.365413921669486</v>
      </c>
      <c r="R129" s="3">
        <v>0.365413921669486</v>
      </c>
      <c r="S129" s="3">
        <v>0.34442289088165995</v>
      </c>
      <c r="T129" s="3">
        <v>0.3334319581049226</v>
      </c>
      <c r="U129" s="3">
        <v>0.34107164342729401</v>
      </c>
      <c r="V129" s="3">
        <v>0.33513234765615529</v>
      </c>
      <c r="W129" s="3">
        <v>0.3563407254867289</v>
      </c>
      <c r="X129" s="3">
        <v>0.34717281548612772</v>
      </c>
      <c r="Y129" s="3">
        <v>0.28901332561090698</v>
      </c>
      <c r="Z129" s="3">
        <v>0.26979549880173936</v>
      </c>
      <c r="AA129" s="3">
        <v>0.64012762732087791</v>
      </c>
      <c r="AB129" s="3">
        <v>0.59160009645346379</v>
      </c>
      <c r="AC129" s="3">
        <v>0.52012158324023572</v>
      </c>
      <c r="AD129" s="3">
        <v>0.54206177005589362</v>
      </c>
      <c r="AE129" s="3">
        <v>0.5743105575447216</v>
      </c>
      <c r="AF129" s="3">
        <v>0.62816272514750338</v>
      </c>
      <c r="AG129" s="3">
        <v>0.26979549880173936</v>
      </c>
      <c r="AH129" s="3">
        <v>0.31685674610357106</v>
      </c>
      <c r="AI129" s="3">
        <v>0.31781188093222773</v>
      </c>
      <c r="AJ129" s="3">
        <v>0.33050992147648983</v>
      </c>
      <c r="AK129" s="3">
        <v>0.32631656018217886</v>
      </c>
      <c r="AL129" s="3">
        <v>0.29913086797079369</v>
      </c>
      <c r="AM129" s="3">
        <v>0.31603604512629252</v>
      </c>
      <c r="AN129" s="3">
        <v>0.27591409239668396</v>
      </c>
      <c r="AO129" s="3">
        <v>0.37048295760436956</v>
      </c>
      <c r="AP129" s="3">
        <v>0.272822967348892</v>
      </c>
      <c r="AQ129" s="3">
        <v>0.37248368576775337</v>
      </c>
      <c r="AR129" s="3">
        <v>0.2475710124056526</v>
      </c>
      <c r="AS129" s="3">
        <v>0.48815495991570351</v>
      </c>
      <c r="AT129" s="3">
        <v>0.33376219225833198</v>
      </c>
      <c r="AU129" s="3">
        <v>0.33508830031558706</v>
      </c>
      <c r="AV129" s="3">
        <v>0.3337323386104985</v>
      </c>
      <c r="AW129" s="3">
        <v>0.36064933645225217</v>
      </c>
      <c r="AX129" s="3">
        <v>0.38393124464564882</v>
      </c>
      <c r="AY129" s="3">
        <v>0.3490091358859877</v>
      </c>
    </row>
    <row r="130" spans="1:51" x14ac:dyDescent="0.25">
      <c r="A130" t="s">
        <v>132</v>
      </c>
      <c r="B130" t="s">
        <v>17126</v>
      </c>
      <c r="C130" t="s">
        <v>5065</v>
      </c>
      <c r="D130" t="s">
        <v>9931</v>
      </c>
      <c r="E130" t="s">
        <v>13779</v>
      </c>
      <c r="F130" t="s">
        <v>13788</v>
      </c>
      <c r="G130" t="s">
        <v>13946</v>
      </c>
      <c r="H130" t="s">
        <v>16955</v>
      </c>
      <c r="I130" s="3">
        <v>0.91673524374244209</v>
      </c>
      <c r="J130" s="3">
        <v>17.370253344381613</v>
      </c>
      <c r="K130" s="3">
        <v>12.020506325542513</v>
      </c>
      <c r="L130" s="3">
        <v>1.2573912143707275</v>
      </c>
      <c r="M130" s="3">
        <v>1.4103965759277344</v>
      </c>
      <c r="N130" s="3">
        <v>23.334219999999998</v>
      </c>
      <c r="O130" s="3">
        <v>17.56644</v>
      </c>
      <c r="P130" s="3">
        <v>1.0217891617194852</v>
      </c>
      <c r="Q130" s="3">
        <v>0.96823041311066993</v>
      </c>
      <c r="R130" s="3">
        <v>0.96823041311066993</v>
      </c>
      <c r="S130" s="3">
        <v>0.8127217415511323</v>
      </c>
      <c r="T130" s="3">
        <v>0.79574799793651874</v>
      </c>
      <c r="U130" s="3">
        <v>1.0677928000164083</v>
      </c>
      <c r="V130" s="3">
        <v>0.78846016139648145</v>
      </c>
      <c r="W130" s="3">
        <v>0.44081114872327148</v>
      </c>
      <c r="X130" s="3">
        <v>0.43781073289592426</v>
      </c>
      <c r="Y130" s="3">
        <v>0.52243809741744773</v>
      </c>
      <c r="Z130" s="3">
        <v>0.36877527789391845</v>
      </c>
      <c r="AA130" s="3">
        <v>0.12184618217274895</v>
      </c>
      <c r="AB130" s="3">
        <v>0.73718699273858501</v>
      </c>
      <c r="AC130" s="3">
        <v>2.9568054601985292</v>
      </c>
      <c r="AD130" s="3">
        <v>0.17917280791189025</v>
      </c>
      <c r="AE130" s="3">
        <v>0.83906169794997787</v>
      </c>
      <c r="AF130" s="3">
        <v>0.59048603755242024</v>
      </c>
      <c r="AG130" s="3">
        <v>0.36877527789391845</v>
      </c>
      <c r="AH130" s="3">
        <v>0.41756724863552541</v>
      </c>
      <c r="AI130" s="3">
        <v>0.4359163758484001</v>
      </c>
      <c r="AJ130" s="3">
        <v>0.32973556964796952</v>
      </c>
      <c r="AK130" s="3">
        <v>0.38783446467377003</v>
      </c>
      <c r="AL130" s="3">
        <v>0.61849645388215158</v>
      </c>
      <c r="AM130" s="3">
        <v>0.54921214306712629</v>
      </c>
      <c r="AN130" s="3">
        <v>0.47548328992460398</v>
      </c>
      <c r="AO130" s="3">
        <v>0.14596188746827993</v>
      </c>
      <c r="AP130" s="3">
        <v>0.63319045118620632</v>
      </c>
      <c r="AQ130" s="3">
        <v>0.50100909876951494</v>
      </c>
      <c r="AR130" s="3">
        <v>0.1693545915725716</v>
      </c>
      <c r="AS130" s="3">
        <v>0.21890899410662126</v>
      </c>
      <c r="AT130" s="3">
        <v>0.46331512614143677</v>
      </c>
      <c r="AU130" s="3">
        <v>0.41471690292662278</v>
      </c>
      <c r="AV130" s="3">
        <v>0.42380851787470097</v>
      </c>
      <c r="AW130" s="3">
        <v>0.80526093558976464</v>
      </c>
      <c r="AX130" s="3">
        <v>0.86828350878863336</v>
      </c>
      <c r="AY130" s="3">
        <v>0.91145963519570516</v>
      </c>
    </row>
    <row r="131" spans="1:51" x14ac:dyDescent="0.25">
      <c r="A131" t="s">
        <v>133</v>
      </c>
      <c r="B131" t="s">
        <v>17127</v>
      </c>
      <c r="C131" t="s">
        <v>5066</v>
      </c>
      <c r="D131" t="s">
        <v>9932</v>
      </c>
      <c r="E131" t="s">
        <v>13779</v>
      </c>
      <c r="F131" t="s">
        <v>13788</v>
      </c>
      <c r="G131" t="s">
        <v>13960</v>
      </c>
      <c r="H131" t="s">
        <v>16955</v>
      </c>
      <c r="I131" s="3">
        <v>0.40184750000000002</v>
      </c>
      <c r="J131" s="3">
        <v>76.547020000000003</v>
      </c>
      <c r="K131" s="3">
        <v>45.776330000000002</v>
      </c>
      <c r="L131" s="3" t="s">
        <v>17011</v>
      </c>
      <c r="M131" s="3" t="s">
        <v>17011</v>
      </c>
      <c r="N131" s="3" t="s">
        <v>17011</v>
      </c>
      <c r="O131" s="3" t="s">
        <v>17011</v>
      </c>
      <c r="P131" s="3">
        <v>0.8145424</v>
      </c>
      <c r="Q131" s="3">
        <v>1.7999719999999999</v>
      </c>
      <c r="R131" s="3">
        <v>1.7999719999999999</v>
      </c>
      <c r="S131" s="3">
        <v>1.4673309999999999</v>
      </c>
      <c r="T131" s="3">
        <v>1.682739</v>
      </c>
      <c r="U131" s="3">
        <v>1.6923870000000001</v>
      </c>
      <c r="V131" s="3">
        <v>1.6594599999999999</v>
      </c>
      <c r="W131" s="3">
        <v>0.55488990000000005</v>
      </c>
      <c r="X131" s="3">
        <v>0.70655630000000003</v>
      </c>
      <c r="Y131" s="3">
        <v>1.1911670000000001</v>
      </c>
      <c r="Z131" s="3">
        <v>0.97483739999999997</v>
      </c>
      <c r="AA131" s="3">
        <v>-2.826953</v>
      </c>
      <c r="AB131" s="3">
        <v>-0.79632099999999995</v>
      </c>
      <c r="AC131" s="3">
        <v>5.2134159999999996</v>
      </c>
      <c r="AD131" s="3">
        <v>-1.470172</v>
      </c>
      <c r="AE131" s="3">
        <v>0.63111930000000005</v>
      </c>
      <c r="AF131" s="3">
        <v>-1.5030220000000001</v>
      </c>
      <c r="AG131" s="3">
        <v>0.97483739999999997</v>
      </c>
      <c r="AH131" s="3">
        <v>0.57959839999999996</v>
      </c>
      <c r="AI131" s="3">
        <v>0.65509050000000002</v>
      </c>
      <c r="AJ131" s="3">
        <v>0.18691289999999999</v>
      </c>
      <c r="AK131" s="3">
        <v>0.44911820000000002</v>
      </c>
      <c r="AL131" s="3">
        <v>1.1261080000000001</v>
      </c>
      <c r="AM131" s="3">
        <v>1.1280380000000001</v>
      </c>
      <c r="AN131" s="3">
        <v>1.0280260000000001</v>
      </c>
      <c r="AO131" s="3">
        <v>-0.55928069999999996</v>
      </c>
      <c r="AP131" s="3">
        <v>1.725042</v>
      </c>
      <c r="AQ131" s="3">
        <v>0.23557230000000001</v>
      </c>
      <c r="AR131" s="3">
        <v>1.7760400000000001</v>
      </c>
      <c r="AS131" s="3">
        <v>-0.30732900000000002</v>
      </c>
      <c r="AT131" s="3">
        <v>0.67645160000000004</v>
      </c>
      <c r="AU131" s="3">
        <v>0.54025080000000003</v>
      </c>
      <c r="AV131" s="3">
        <v>0.62904599999999999</v>
      </c>
      <c r="AW131" s="3">
        <v>1.069215</v>
      </c>
      <c r="AX131" s="3">
        <v>1.126771</v>
      </c>
      <c r="AY131" s="3">
        <v>1.510213</v>
      </c>
    </row>
    <row r="132" spans="1:51" x14ac:dyDescent="0.25">
      <c r="A132" t="s">
        <v>134</v>
      </c>
      <c r="B132" t="s">
        <v>17128</v>
      </c>
      <c r="C132" t="s">
        <v>5067</v>
      </c>
      <c r="D132" t="s">
        <v>9933</v>
      </c>
      <c r="E132" t="s">
        <v>13779</v>
      </c>
      <c r="F132" t="s">
        <v>13788</v>
      </c>
      <c r="G132" t="s">
        <v>13961</v>
      </c>
      <c r="H132" t="s">
        <v>16955</v>
      </c>
      <c r="I132" s="3">
        <v>0.99685699983243359</v>
      </c>
      <c r="J132" s="3">
        <v>15.07672769200528</v>
      </c>
      <c r="K132" s="3">
        <v>10.979056953482846</v>
      </c>
      <c r="L132" s="3">
        <v>0.74237865209579468</v>
      </c>
      <c r="M132" s="3">
        <v>1.2365809679031372</v>
      </c>
      <c r="N132" s="3">
        <v>18.956040000000002</v>
      </c>
      <c r="O132" s="3">
        <v>10.713559999999999</v>
      </c>
      <c r="P132" s="3">
        <v>0.91111103566923679</v>
      </c>
      <c r="Q132" s="3">
        <v>0.86895957958490577</v>
      </c>
      <c r="R132" s="3">
        <v>0.86895957958490577</v>
      </c>
      <c r="S132" s="3">
        <v>0.75194743222688887</v>
      </c>
      <c r="T132" s="3">
        <v>0.72462051203127997</v>
      </c>
      <c r="U132" s="3">
        <v>0.9886938856901446</v>
      </c>
      <c r="V132" s="3">
        <v>0.71852353833472593</v>
      </c>
      <c r="W132" s="3">
        <v>0.43985768689146065</v>
      </c>
      <c r="X132" s="3">
        <v>0.40850733883969403</v>
      </c>
      <c r="Y132" s="3">
        <v>0.46725900491160222</v>
      </c>
      <c r="Z132" s="3">
        <v>0.33328892854997721</v>
      </c>
      <c r="AA132" s="3">
        <v>0.297209140315709</v>
      </c>
      <c r="AB132" s="3">
        <v>0.78582670927258591</v>
      </c>
      <c r="AC132" s="3">
        <v>2.5844521531943654</v>
      </c>
      <c r="AD132" s="3">
        <v>0.29960556080778133</v>
      </c>
      <c r="AE132" s="3">
        <v>0.79866934775797405</v>
      </c>
      <c r="AF132" s="3">
        <v>0.6995639787959933</v>
      </c>
      <c r="AG132" s="3">
        <v>0.33328892854997721</v>
      </c>
      <c r="AH132" s="3">
        <v>0.39600027100545659</v>
      </c>
      <c r="AI132" s="3">
        <v>0.40919943202164288</v>
      </c>
      <c r="AJ132" s="3">
        <v>0.34457625633029687</v>
      </c>
      <c r="AK132" s="3">
        <v>0.37613973449073612</v>
      </c>
      <c r="AL132" s="3">
        <v>0.55649138488302141</v>
      </c>
      <c r="AM132" s="3">
        <v>0.48712632456013427</v>
      </c>
      <c r="AN132" s="3">
        <v>0.41294020824209576</v>
      </c>
      <c r="AO132" s="3">
        <v>0.21551044589647703</v>
      </c>
      <c r="AP132" s="3">
        <v>0.54501465371046631</v>
      </c>
      <c r="AQ132" s="3">
        <v>0.51572233404812851</v>
      </c>
      <c r="AR132" s="3">
        <v>0.20042837670828562</v>
      </c>
      <c r="AS132" s="3">
        <v>0.22370615704685093</v>
      </c>
      <c r="AT132" s="3">
        <v>0.44309037039622129</v>
      </c>
      <c r="AU132" s="3">
        <v>0.39999140758767993</v>
      </c>
      <c r="AV132" s="3">
        <v>0.40629456969890482</v>
      </c>
      <c r="AW132" s="3">
        <v>0.77920110714034485</v>
      </c>
      <c r="AX132" s="3">
        <v>0.85087552116557075</v>
      </c>
      <c r="AY132" s="3">
        <v>0.84994783890477654</v>
      </c>
    </row>
    <row r="133" spans="1:51" x14ac:dyDescent="0.25">
      <c r="A133" t="s">
        <v>135</v>
      </c>
      <c r="B133" t="s">
        <v>17129</v>
      </c>
      <c r="C133" t="s">
        <v>5068</v>
      </c>
      <c r="D133" t="s">
        <v>9934</v>
      </c>
      <c r="E133" t="s">
        <v>13779</v>
      </c>
      <c r="F133" t="s">
        <v>13790</v>
      </c>
      <c r="G133" t="s">
        <v>13962</v>
      </c>
      <c r="H133" t="s">
        <v>16955</v>
      </c>
      <c r="I133" s="3">
        <v>0.9981911</v>
      </c>
      <c r="J133" s="3">
        <v>27.878720000000001</v>
      </c>
      <c r="K133" s="3">
        <v>23.28397</v>
      </c>
      <c r="L133" s="3">
        <v>1.093105</v>
      </c>
      <c r="M133" s="3">
        <v>0.52260490000000004</v>
      </c>
      <c r="N133" s="3">
        <v>12.13175</v>
      </c>
      <c r="O133" s="3">
        <v>15.31888</v>
      </c>
      <c r="P133" s="3">
        <v>0.88839299999999999</v>
      </c>
      <c r="Q133" s="3">
        <v>1.099308</v>
      </c>
      <c r="R133" s="3">
        <v>1.099308</v>
      </c>
      <c r="S133" s="3">
        <v>1.0070650000000001</v>
      </c>
      <c r="T133" s="3">
        <v>0.8778475</v>
      </c>
      <c r="U133" s="3">
        <v>1.310195</v>
      </c>
      <c r="V133" s="3">
        <v>0.87133740000000004</v>
      </c>
      <c r="W133" s="3">
        <v>0.28448479999999998</v>
      </c>
      <c r="X133" s="3">
        <v>0.3171388</v>
      </c>
      <c r="Y133" s="3">
        <v>0.65303420000000001</v>
      </c>
      <c r="Z133" s="3">
        <v>0.51839139999999995</v>
      </c>
      <c r="AA133" s="3">
        <v>-0.45539350000000001</v>
      </c>
      <c r="AB133" s="3">
        <v>0.35303440000000003</v>
      </c>
      <c r="AC133" s="3">
        <v>3.5090110000000001</v>
      </c>
      <c r="AD133" s="3">
        <v>-0.8400128</v>
      </c>
      <c r="AE133" s="3">
        <v>0.65478559999999997</v>
      </c>
      <c r="AF133" s="3">
        <v>0.33714660000000002</v>
      </c>
      <c r="AG133" s="3">
        <v>0.51839139999999995</v>
      </c>
      <c r="AH133" s="3">
        <v>0.4432508</v>
      </c>
      <c r="AI133" s="3">
        <v>0.45274999999999999</v>
      </c>
      <c r="AJ133" s="3">
        <v>7.7256539999999999E-2</v>
      </c>
      <c r="AK133" s="3">
        <v>0.33744180000000001</v>
      </c>
      <c r="AL133" s="3">
        <v>0.46155489999999999</v>
      </c>
      <c r="AM133" s="3">
        <v>0.45351249999999999</v>
      </c>
      <c r="AN133" s="3">
        <v>1.2686789999999999</v>
      </c>
      <c r="AO133" s="3">
        <v>-0.55587779999999998</v>
      </c>
      <c r="AP133" s="3">
        <v>1.106673</v>
      </c>
      <c r="AQ133" s="3">
        <v>-0.17047760000000001</v>
      </c>
      <c r="AR133" s="3">
        <v>1.7693810000000001</v>
      </c>
      <c r="AS133" s="3">
        <v>0.23464560000000001</v>
      </c>
      <c r="AT133" s="3">
        <v>0.53762189999999999</v>
      </c>
      <c r="AU133" s="3">
        <v>0.45406400000000002</v>
      </c>
      <c r="AV133" s="3">
        <v>0.4691555</v>
      </c>
      <c r="AW133" s="3">
        <v>0.86283909999999997</v>
      </c>
      <c r="AX133" s="3">
        <v>0.84740329999999997</v>
      </c>
      <c r="AY133" s="3">
        <v>1.1011439999999999</v>
      </c>
    </row>
    <row r="134" spans="1:51" x14ac:dyDescent="0.25">
      <c r="A134" t="s">
        <v>136</v>
      </c>
      <c r="B134" t="s">
        <v>4790</v>
      </c>
      <c r="C134" t="s">
        <v>5069</v>
      </c>
      <c r="D134" t="s">
        <v>9935</v>
      </c>
      <c r="E134" t="s">
        <v>13779</v>
      </c>
      <c r="F134" t="s">
        <v>13788</v>
      </c>
      <c r="G134" t="s">
        <v>13963</v>
      </c>
      <c r="H134" t="s">
        <v>16955</v>
      </c>
      <c r="I134" s="3">
        <v>0.99024429545457004</v>
      </c>
      <c r="J134" s="3">
        <v>14.971119904210116</v>
      </c>
      <c r="K134" s="3">
        <v>12.73379470476503</v>
      </c>
      <c r="L134" s="3">
        <v>0.29214030504226685</v>
      </c>
      <c r="M134" s="3">
        <v>0.89229613542556763</v>
      </c>
      <c r="N134" s="3">
        <v>18.387589999999999</v>
      </c>
      <c r="O134" s="3">
        <v>8.3422520000000002</v>
      </c>
      <c r="P134" s="3">
        <v>1.0095575323062516</v>
      </c>
      <c r="Q134" s="3">
        <v>0.84488473942614706</v>
      </c>
      <c r="R134" s="3">
        <v>0.84488473942614706</v>
      </c>
      <c r="S134" s="3">
        <v>0.61602137878930585</v>
      </c>
      <c r="T134" s="3">
        <v>0.54796438108188683</v>
      </c>
      <c r="U134" s="3">
        <v>0.79167448410347552</v>
      </c>
      <c r="V134" s="3">
        <v>0.54027021560789257</v>
      </c>
      <c r="W134" s="3">
        <v>0.57942325332635891</v>
      </c>
      <c r="X134" s="3">
        <v>0.49413298280678575</v>
      </c>
      <c r="Y134" s="3">
        <v>0.29191230571163074</v>
      </c>
      <c r="Z134" s="3">
        <v>0.19392718810779935</v>
      </c>
      <c r="AA134" s="3">
        <v>0.91074725166764714</v>
      </c>
      <c r="AB134" s="3">
        <v>1.1481674375189299</v>
      </c>
      <c r="AC134" s="3">
        <v>2.0691646464600955</v>
      </c>
      <c r="AD134" s="3">
        <v>0.93752273943226905</v>
      </c>
      <c r="AE134" s="3">
        <v>1.0167489206326796</v>
      </c>
      <c r="AF134" s="3">
        <v>1.0993143029697312</v>
      </c>
      <c r="AG134" s="3">
        <v>0.19392718810779935</v>
      </c>
      <c r="AH134" s="3">
        <v>0.33328501328741805</v>
      </c>
      <c r="AI134" s="3">
        <v>0.34382430057252628</v>
      </c>
      <c r="AJ134" s="3">
        <v>0.43963734605410243</v>
      </c>
      <c r="AK134" s="3">
        <v>0.37639874598948753</v>
      </c>
      <c r="AL134" s="3">
        <v>0.4848818797030009</v>
      </c>
      <c r="AM134" s="3">
        <v>0.46746394754845089</v>
      </c>
      <c r="AN134" s="3">
        <v>-6.4408035035132039E-2</v>
      </c>
      <c r="AO134" s="3">
        <v>0.66966364146207147</v>
      </c>
      <c r="AP134" s="3">
        <v>0.18302067190255181</v>
      </c>
      <c r="AQ134" s="3">
        <v>0.90352576439388133</v>
      </c>
      <c r="AR134" s="3">
        <v>-0.18217132289262872</v>
      </c>
      <c r="AS134" s="3">
        <v>0.43735116260950385</v>
      </c>
      <c r="AT134" s="3">
        <v>0.40389498330946111</v>
      </c>
      <c r="AU134" s="3">
        <v>0.37377474404460304</v>
      </c>
      <c r="AV134" s="3">
        <v>0.38770286565759715</v>
      </c>
      <c r="AW134" s="3">
        <v>0.71602762121202557</v>
      </c>
      <c r="AX134" s="3">
        <v>0.86738537966000218</v>
      </c>
      <c r="AY134" s="3">
        <v>0.75183748866953792</v>
      </c>
    </row>
    <row r="135" spans="1:51" x14ac:dyDescent="0.25">
      <c r="A135" t="s">
        <v>137</v>
      </c>
      <c r="B135" t="s">
        <v>17130</v>
      </c>
      <c r="C135" t="s">
        <v>5070</v>
      </c>
      <c r="D135" t="s">
        <v>9936</v>
      </c>
      <c r="E135" t="s">
        <v>13781</v>
      </c>
      <c r="F135" t="s">
        <v>13794</v>
      </c>
      <c r="G135" t="s">
        <v>13964</v>
      </c>
      <c r="H135" t="s">
        <v>16955</v>
      </c>
      <c r="I135" s="3">
        <v>0.11489774062049392</v>
      </c>
      <c r="J135" s="3">
        <v>26.776688250459053</v>
      </c>
      <c r="K135" s="3">
        <v>23.559418281011286</v>
      </c>
      <c r="L135" s="3">
        <v>0.43898302316665649</v>
      </c>
      <c r="M135" s="3">
        <v>0.20923580229282379</v>
      </c>
      <c r="N135" s="3">
        <v>1.7593179999999999</v>
      </c>
      <c r="O135" s="3">
        <v>-0.43135899999999999</v>
      </c>
      <c r="P135" s="3">
        <v>0.55075143851909136</v>
      </c>
      <c r="Q135" s="3">
        <v>0.5036960143768392</v>
      </c>
      <c r="R135" s="3">
        <v>0.5036960143768392</v>
      </c>
      <c r="S135" s="3">
        <v>0.48234648369965316</v>
      </c>
      <c r="T135" s="3">
        <v>0.50805054461814414</v>
      </c>
      <c r="U135" s="3">
        <v>0.58092700826400023</v>
      </c>
      <c r="V135" s="3">
        <v>0.50310017809677143</v>
      </c>
      <c r="W135" s="3">
        <v>0.22775776528824443</v>
      </c>
      <c r="X135" s="3">
        <v>0.28404704470673736</v>
      </c>
      <c r="Y135" s="3">
        <v>0.59109131244192592</v>
      </c>
      <c r="Z135" s="3">
        <v>0.46594870389070253</v>
      </c>
      <c r="AA135" s="3">
        <v>-0.4332453855820867</v>
      </c>
      <c r="AB135" s="3">
        <v>1.9037049153991736E-2</v>
      </c>
      <c r="AC135" s="3">
        <v>1.3950078017614764</v>
      </c>
      <c r="AD135" s="3">
        <v>-0.31957852354366656</v>
      </c>
      <c r="AE135" s="3">
        <v>0.2685997802793334</v>
      </c>
      <c r="AF135" s="3">
        <v>0.27000736590363827</v>
      </c>
      <c r="AG135" s="3">
        <v>0.46594870389070253</v>
      </c>
      <c r="AH135" s="3">
        <v>0.80035177325809337</v>
      </c>
      <c r="AI135" s="3">
        <v>0.83812769330161785</v>
      </c>
      <c r="AJ135" s="3">
        <v>0.51250025992538051</v>
      </c>
      <c r="AK135" s="3">
        <v>0.42712067341349691</v>
      </c>
      <c r="AL135" s="3">
        <v>1.1599863457620283</v>
      </c>
      <c r="AM135" s="3">
        <v>0.61719166656642255</v>
      </c>
      <c r="AN135" s="3">
        <v>0.83152457992580553</v>
      </c>
      <c r="AO135" s="3">
        <v>-7.1659475258767702E-2</v>
      </c>
      <c r="AP135" s="3">
        <v>0.70714707130117738</v>
      </c>
      <c r="AQ135" s="3">
        <v>0.15415827148970265</v>
      </c>
      <c r="AR135" s="3">
        <v>9.4093822466723015E-2</v>
      </c>
      <c r="AS135" s="3">
        <v>6.8499284330730104E-2</v>
      </c>
      <c r="AT135" s="3">
        <v>0.38671556902059429</v>
      </c>
      <c r="AU135" s="3">
        <v>0.36482991913942575</v>
      </c>
      <c r="AV135" s="3">
        <v>0.35697278957878992</v>
      </c>
      <c r="AW135" s="3">
        <v>0.516469576037491</v>
      </c>
      <c r="AX135" s="3">
        <v>0.49776449262383182</v>
      </c>
      <c r="AY135" s="3">
        <v>0.50175100052561494</v>
      </c>
    </row>
    <row r="136" spans="1:51" x14ac:dyDescent="0.25">
      <c r="A136" t="s">
        <v>138</v>
      </c>
      <c r="B136" t="s">
        <v>17131</v>
      </c>
      <c r="C136" t="s">
        <v>5071</v>
      </c>
      <c r="D136" t="s">
        <v>9937</v>
      </c>
      <c r="E136" t="s">
        <v>13778</v>
      </c>
      <c r="F136" t="s">
        <v>13787</v>
      </c>
      <c r="G136" t="s">
        <v>13965</v>
      </c>
      <c r="H136" t="s">
        <v>16955</v>
      </c>
      <c r="I136" s="3">
        <v>0.96032966544836806</v>
      </c>
      <c r="J136" s="3">
        <v>8.7554196670820659</v>
      </c>
      <c r="K136" s="3">
        <v>7.1075817083683717</v>
      </c>
      <c r="L136" s="3">
        <v>0.42944237589836121</v>
      </c>
      <c r="M136" s="3">
        <v>0.66531902551651001</v>
      </c>
      <c r="N136" s="3">
        <v>11.8858</v>
      </c>
      <c r="O136" s="3">
        <v>10.22161</v>
      </c>
      <c r="P136" s="3">
        <v>0.62732197963312952</v>
      </c>
      <c r="Q136" s="3">
        <v>0.47956974791709706</v>
      </c>
      <c r="R136" s="3">
        <v>0.47956974791709706</v>
      </c>
      <c r="S136" s="3">
        <v>0.34199391996803497</v>
      </c>
      <c r="T136" s="3">
        <v>0.32428038492512251</v>
      </c>
      <c r="U136" s="3">
        <v>0.34948526330031066</v>
      </c>
      <c r="V136" s="3">
        <v>0.32138447305247442</v>
      </c>
      <c r="W136" s="3">
        <v>0.52387736890448644</v>
      </c>
      <c r="X136" s="3">
        <v>0.42177787043382903</v>
      </c>
      <c r="Y136" s="3">
        <v>0.1999641084396109</v>
      </c>
      <c r="Z136" s="3">
        <v>0.20831662137026821</v>
      </c>
      <c r="AA136" s="3">
        <v>0.86523451386915018</v>
      </c>
      <c r="AB136" s="3">
        <v>0.79916088468963975</v>
      </c>
      <c r="AC136" s="3">
        <v>0.65128635468543217</v>
      </c>
      <c r="AD136" s="3">
        <v>1.0901942942975196</v>
      </c>
      <c r="AE136" s="3">
        <v>0.73265044630274656</v>
      </c>
      <c r="AF136" s="3">
        <v>0.74066859373762362</v>
      </c>
      <c r="AG136" s="3">
        <v>0.20831662137026821</v>
      </c>
      <c r="AH136" s="3">
        <v>0.28694435573094051</v>
      </c>
      <c r="AI136" s="3">
        <v>0.28840066951791893</v>
      </c>
      <c r="AJ136" s="3">
        <v>0.47873691034594429</v>
      </c>
      <c r="AK136" s="3">
        <v>0.36392933474654821</v>
      </c>
      <c r="AL136" s="3">
        <v>0.35965136698542977</v>
      </c>
      <c r="AM136" s="3">
        <v>0.38160207120657463</v>
      </c>
      <c r="AN136" s="3">
        <v>-0.36899886982267405</v>
      </c>
      <c r="AO136" s="3">
        <v>0.94611198785251793</v>
      </c>
      <c r="AP136" s="3">
        <v>-4.0990125480220574E-2</v>
      </c>
      <c r="AQ136" s="3">
        <v>0.95315996417890325</v>
      </c>
      <c r="AR136" s="3">
        <v>-0.57477719013427164</v>
      </c>
      <c r="AS136" s="3">
        <v>0.49526083001806487</v>
      </c>
      <c r="AT136" s="3">
        <v>0.32994320447130221</v>
      </c>
      <c r="AU136" s="3">
        <v>0.33175320324888841</v>
      </c>
      <c r="AV136" s="3">
        <v>0.34139578978741075</v>
      </c>
      <c r="AW136" s="3">
        <v>0.40766030200884895</v>
      </c>
      <c r="AX136" s="3">
        <v>0.50709866764862899</v>
      </c>
      <c r="AY136" s="3">
        <v>0.3749482198403809</v>
      </c>
    </row>
    <row r="137" spans="1:51" x14ac:dyDescent="0.25">
      <c r="A137" t="s">
        <v>139</v>
      </c>
      <c r="B137" t="s">
        <v>17132</v>
      </c>
      <c r="C137" t="s">
        <v>5072</v>
      </c>
      <c r="D137" t="s">
        <v>9938</v>
      </c>
      <c r="E137" t="s">
        <v>13778</v>
      </c>
      <c r="F137" t="s">
        <v>13787</v>
      </c>
      <c r="G137" t="s">
        <v>13966</v>
      </c>
      <c r="H137" t="s">
        <v>16955</v>
      </c>
      <c r="I137" s="3">
        <v>0.59308949840569825</v>
      </c>
      <c r="J137" s="3">
        <v>6.4289515084459419</v>
      </c>
      <c r="K137" s="3">
        <v>4.8381729060701399</v>
      </c>
      <c r="L137" s="3">
        <v>-0.20042628049850464</v>
      </c>
      <c r="M137" s="3">
        <v>7.6483018696308136E-2</v>
      </c>
      <c r="N137" s="3">
        <v>5.2734170000000002</v>
      </c>
      <c r="O137" s="3">
        <v>4.6380480000000004</v>
      </c>
      <c r="P137" s="3">
        <v>0.43708160931810008</v>
      </c>
      <c r="Q137" s="3">
        <v>0.38559348492165546</v>
      </c>
      <c r="R137" s="3">
        <v>0.38559348492165546</v>
      </c>
      <c r="S137" s="3">
        <v>0.36033996219478537</v>
      </c>
      <c r="T137" s="3">
        <v>0.36285372215269845</v>
      </c>
      <c r="U137" s="3">
        <v>0.37921477494339084</v>
      </c>
      <c r="V137" s="3">
        <v>0.36222611801088672</v>
      </c>
      <c r="W137" s="3">
        <v>0.35829045470424259</v>
      </c>
      <c r="X137" s="3">
        <v>0.32875512001362794</v>
      </c>
      <c r="Y137" s="3">
        <v>0.28454204556357476</v>
      </c>
      <c r="Z137" s="3">
        <v>0.25825549494837774</v>
      </c>
      <c r="AA137" s="3">
        <v>0.68246884523547102</v>
      </c>
      <c r="AB137" s="3">
        <v>0.64881939324342541</v>
      </c>
      <c r="AC137" s="3">
        <v>0.60268314991400107</v>
      </c>
      <c r="AD137" s="3">
        <v>0.56056387160337584</v>
      </c>
      <c r="AE137" s="3">
        <v>0.53901854786967418</v>
      </c>
      <c r="AF137" s="3">
        <v>0.69963492476618305</v>
      </c>
      <c r="AG137" s="3">
        <v>0.25825549494837774</v>
      </c>
      <c r="AH137" s="3">
        <v>0.32993805822370986</v>
      </c>
      <c r="AI137" s="3">
        <v>0.3294631493838045</v>
      </c>
      <c r="AJ137" s="3">
        <v>0.35758710443220898</v>
      </c>
      <c r="AK137" s="3">
        <v>0.33556067222145763</v>
      </c>
      <c r="AL137" s="3">
        <v>0.34686167550303926</v>
      </c>
      <c r="AM137" s="3">
        <v>0.34015879329149146</v>
      </c>
      <c r="AN137" s="3">
        <v>0.24262346176050134</v>
      </c>
      <c r="AO137" s="3">
        <v>0.40407492223809094</v>
      </c>
      <c r="AP137" s="3">
        <v>0.26202568841325635</v>
      </c>
      <c r="AQ137" s="3">
        <v>0.43584449220280252</v>
      </c>
      <c r="AR137" s="3">
        <v>0.13360194001879155</v>
      </c>
      <c r="AS137" s="3">
        <v>0.36667061283370456</v>
      </c>
      <c r="AT137" s="3">
        <v>0.34097561631461315</v>
      </c>
      <c r="AU137" s="3">
        <v>0.33915200458512706</v>
      </c>
      <c r="AV137" s="3">
        <v>0.33988014816200407</v>
      </c>
      <c r="AW137" s="3">
        <v>0.38316927112180571</v>
      </c>
      <c r="AX137" s="3">
        <v>0.40583710178505883</v>
      </c>
      <c r="AY137" s="3">
        <v>0.37594526229804071</v>
      </c>
    </row>
    <row r="138" spans="1:51" x14ac:dyDescent="0.25">
      <c r="A138" t="s">
        <v>140</v>
      </c>
      <c r="B138" t="s">
        <v>17133</v>
      </c>
      <c r="C138" t="s">
        <v>5073</v>
      </c>
      <c r="D138" t="s">
        <v>9939</v>
      </c>
      <c r="E138" t="s">
        <v>13779</v>
      </c>
      <c r="F138" t="s">
        <v>13790</v>
      </c>
      <c r="G138" t="s">
        <v>13967</v>
      </c>
      <c r="H138" t="s">
        <v>16955</v>
      </c>
      <c r="I138" s="3">
        <v>0.4215737</v>
      </c>
      <c r="J138" s="3">
        <v>29.092600000000001</v>
      </c>
      <c r="K138" s="3">
        <v>27.64387</v>
      </c>
      <c r="L138" s="3">
        <v>3.0203829999999998</v>
      </c>
      <c r="M138" s="3" t="s">
        <v>17011</v>
      </c>
      <c r="N138" s="3" t="s">
        <v>17011</v>
      </c>
      <c r="O138" s="3">
        <v>86.191299999999998</v>
      </c>
      <c r="P138" s="3">
        <v>0.19198870000000001</v>
      </c>
      <c r="Q138" s="3">
        <v>0.663605</v>
      </c>
      <c r="R138" s="3">
        <v>0.663605</v>
      </c>
      <c r="S138" s="3">
        <v>0.4323765</v>
      </c>
      <c r="T138" s="3">
        <v>0.48997059999999998</v>
      </c>
      <c r="U138" s="3">
        <v>0.54930509999999999</v>
      </c>
      <c r="V138" s="3">
        <v>0.47849530000000001</v>
      </c>
      <c r="W138" s="3">
        <v>0.57730360000000003</v>
      </c>
      <c r="X138" s="3">
        <v>0.36730590000000002</v>
      </c>
      <c r="Y138" s="3">
        <v>0.29714570000000001</v>
      </c>
      <c r="Z138" s="3">
        <v>0.27286389999999999</v>
      </c>
      <c r="AA138" s="3">
        <v>0.49346509999999999</v>
      </c>
      <c r="AB138" s="3">
        <v>0.60797789999999996</v>
      </c>
      <c r="AC138" s="3">
        <v>0.85711470000000001</v>
      </c>
      <c r="AD138" s="3">
        <v>1.1732320000000001</v>
      </c>
      <c r="AE138" s="3">
        <v>0.3192043</v>
      </c>
      <c r="AF138" s="3">
        <v>0.77951029999999999</v>
      </c>
      <c r="AG138" s="3">
        <v>0.27286389999999999</v>
      </c>
      <c r="AH138" s="3">
        <v>0.43280730000000001</v>
      </c>
      <c r="AI138" s="3">
        <v>0.44251970000000002</v>
      </c>
      <c r="AJ138" s="3">
        <v>1.155016</v>
      </c>
      <c r="AK138" s="3">
        <v>0.45193709999999998</v>
      </c>
      <c r="AL138" s="3">
        <v>1.042119</v>
      </c>
      <c r="AM138" s="3">
        <v>0.57689460000000004</v>
      </c>
      <c r="AN138" s="3">
        <v>-0.55462639999999996</v>
      </c>
      <c r="AO138" s="3">
        <v>1.061016</v>
      </c>
      <c r="AP138" s="3">
        <v>-0.12720999999999999</v>
      </c>
      <c r="AQ138" s="3">
        <v>1.289747</v>
      </c>
      <c r="AR138" s="3">
        <v>-1.17764</v>
      </c>
      <c r="AS138" s="3">
        <v>6.6274700000000006E-2</v>
      </c>
      <c r="AT138" s="3">
        <v>0.35767929999999998</v>
      </c>
      <c r="AU138" s="3">
        <v>0.33690310000000001</v>
      </c>
      <c r="AV138" s="3">
        <v>0.33571240000000002</v>
      </c>
      <c r="AW138" s="3">
        <v>0.59880739999999999</v>
      </c>
      <c r="AX138" s="3">
        <v>0.75197000000000003</v>
      </c>
      <c r="AY138" s="3">
        <v>0.54608380000000001</v>
      </c>
    </row>
    <row r="139" spans="1:51" x14ac:dyDescent="0.25">
      <c r="A139" t="s">
        <v>141</v>
      </c>
      <c r="B139" t="s">
        <v>17134</v>
      </c>
      <c r="C139" t="s">
        <v>5074</v>
      </c>
      <c r="D139" t="s">
        <v>9940</v>
      </c>
      <c r="E139" t="s">
        <v>13779</v>
      </c>
      <c r="F139" t="s">
        <v>13796</v>
      </c>
      <c r="G139" t="s">
        <v>13968</v>
      </c>
      <c r="H139" t="s">
        <v>16955</v>
      </c>
      <c r="I139" s="3">
        <v>0.97973294283302381</v>
      </c>
      <c r="J139" s="3">
        <v>14.958456756029692</v>
      </c>
      <c r="K139" s="3">
        <v>10.258451993960351</v>
      </c>
      <c r="L139" s="3">
        <v>-0.48706606030464172</v>
      </c>
      <c r="M139" s="3">
        <v>0.31407943367958069</v>
      </c>
      <c r="N139" s="3">
        <v>10.390359999999999</v>
      </c>
      <c r="O139" s="3">
        <v>-1.0668979999999999</v>
      </c>
      <c r="P139" s="3">
        <v>0.95535764342694651</v>
      </c>
      <c r="Q139" s="3">
        <v>0.81169097216426933</v>
      </c>
      <c r="R139" s="3">
        <v>0.81169097216426933</v>
      </c>
      <c r="S139" s="3">
        <v>0.59735580008931954</v>
      </c>
      <c r="T139" s="3">
        <v>0.53988773009331048</v>
      </c>
      <c r="U139" s="3">
        <v>0.80672786342796399</v>
      </c>
      <c r="V139" s="3">
        <v>0.53452158625260027</v>
      </c>
      <c r="W139" s="3">
        <v>0.53525046675684118</v>
      </c>
      <c r="X139" s="3">
        <v>0.46125667838106849</v>
      </c>
      <c r="Y139" s="3">
        <v>0.31136071714240265</v>
      </c>
      <c r="Z139" s="3">
        <v>0.1701295903893654</v>
      </c>
      <c r="AA139" s="3">
        <v>1.0337141172712867</v>
      </c>
      <c r="AB139" s="3">
        <v>1.2449026541020127</v>
      </c>
      <c r="AC139" s="3">
        <v>2.1407276812060632</v>
      </c>
      <c r="AD139" s="3">
        <v>1.0172573160716398</v>
      </c>
      <c r="AE139" s="3">
        <v>1.1086169663281997</v>
      </c>
      <c r="AF139" s="3">
        <v>1.2135060962194455</v>
      </c>
      <c r="AG139" s="3">
        <v>0.1701295903893654</v>
      </c>
      <c r="AH139" s="3">
        <v>0.35338276546252007</v>
      </c>
      <c r="AI139" s="3">
        <v>0.36566950284745181</v>
      </c>
      <c r="AJ139" s="3">
        <v>0.46772672431518769</v>
      </c>
      <c r="AK139" s="3">
        <v>0.40334369753758864</v>
      </c>
      <c r="AL139" s="3">
        <v>0.5483486119633052</v>
      </c>
      <c r="AM139" s="3">
        <v>0.45228780266827595</v>
      </c>
      <c r="AN139" s="3">
        <v>-5.8507521415789632E-2</v>
      </c>
      <c r="AO139" s="3">
        <v>0.64718099269464502</v>
      </c>
      <c r="AP139" s="3">
        <v>0.13634790409120373</v>
      </c>
      <c r="AQ139" s="3">
        <v>0.85955148822701755</v>
      </c>
      <c r="AR139" s="3">
        <v>-0.55274472205144765</v>
      </c>
      <c r="AS139" s="3">
        <v>0.46043102907058608</v>
      </c>
      <c r="AT139" s="3">
        <v>0.38871054110096526</v>
      </c>
      <c r="AU139" s="3">
        <v>0.3669909784229744</v>
      </c>
      <c r="AV139" s="3">
        <v>0.37223165478332237</v>
      </c>
      <c r="AW139" s="3">
        <v>0.87463874389218144</v>
      </c>
      <c r="AX139" s="3">
        <v>1.0545730621086893</v>
      </c>
      <c r="AY139" s="3">
        <v>0.72417942296804894</v>
      </c>
    </row>
    <row r="140" spans="1:51" x14ac:dyDescent="0.25">
      <c r="A140" t="s">
        <v>142</v>
      </c>
      <c r="B140" t="s">
        <v>17135</v>
      </c>
      <c r="C140" t="s">
        <v>5075</v>
      </c>
      <c r="D140" t="s">
        <v>9941</v>
      </c>
      <c r="E140" t="s">
        <v>13779</v>
      </c>
      <c r="F140" t="s">
        <v>13788</v>
      </c>
      <c r="G140" t="s">
        <v>13969</v>
      </c>
      <c r="H140" t="s">
        <v>16955</v>
      </c>
      <c r="I140" s="3">
        <v>0.99678732253867808</v>
      </c>
      <c r="J140" s="3">
        <v>15.845768530418333</v>
      </c>
      <c r="K140" s="3">
        <v>10.900895558347326</v>
      </c>
      <c r="L140" s="3">
        <v>0.71390199661254883</v>
      </c>
      <c r="M140" s="3">
        <v>1.1328345537185669</v>
      </c>
      <c r="N140" s="3">
        <v>19.024840000000001</v>
      </c>
      <c r="O140" s="3">
        <v>10.893800000000001</v>
      </c>
      <c r="P140" s="3">
        <v>0.97370220779283079</v>
      </c>
      <c r="Q140" s="3">
        <v>0.91094684693827044</v>
      </c>
      <c r="R140" s="3">
        <v>0.91094684693827044</v>
      </c>
      <c r="S140" s="3">
        <v>0.77854856927574678</v>
      </c>
      <c r="T140" s="3">
        <v>0.73934101658081297</v>
      </c>
      <c r="U140" s="3">
        <v>1.034059239640531</v>
      </c>
      <c r="V140" s="3">
        <v>0.73226049214425881</v>
      </c>
      <c r="W140" s="3">
        <v>0.42992536026114547</v>
      </c>
      <c r="X140" s="3">
        <v>0.40123654617139626</v>
      </c>
      <c r="Y140" s="3">
        <v>0.48448475731824647</v>
      </c>
      <c r="Z140" s="3">
        <v>0.34469849079580495</v>
      </c>
      <c r="AA140" s="3">
        <v>0.24263371967514824</v>
      </c>
      <c r="AB140" s="3">
        <v>0.77115541829522094</v>
      </c>
      <c r="AC140" s="3">
        <v>2.6925045075274432</v>
      </c>
      <c r="AD140" s="3">
        <v>0.22858994920667414</v>
      </c>
      <c r="AE140" s="3">
        <v>0.78177856703023707</v>
      </c>
      <c r="AF140" s="3">
        <v>0.72617423148714033</v>
      </c>
      <c r="AG140" s="3">
        <v>0.34469849079580495</v>
      </c>
      <c r="AH140" s="3">
        <v>0.41780067024724871</v>
      </c>
      <c r="AI140" s="3">
        <v>0.43297627609756822</v>
      </c>
      <c r="AJ140" s="3">
        <v>0.32099352140705695</v>
      </c>
      <c r="AK140" s="3">
        <v>0.3829129002374867</v>
      </c>
      <c r="AL140" s="3">
        <v>0.58490981931127972</v>
      </c>
      <c r="AM140" s="3">
        <v>0.51674198080013722</v>
      </c>
      <c r="AN140" s="3">
        <v>0.47660255062791801</v>
      </c>
      <c r="AO140" s="3">
        <v>0.1599236484360996</v>
      </c>
      <c r="AP140" s="3">
        <v>0.58692314344577756</v>
      </c>
      <c r="AQ140" s="3">
        <v>0.477423325483042</v>
      </c>
      <c r="AR140" s="3">
        <v>0.32001755159109618</v>
      </c>
      <c r="AS140" s="3">
        <v>0.19254651476048426</v>
      </c>
      <c r="AT140" s="3">
        <v>0.4595756690264246</v>
      </c>
      <c r="AU140" s="3">
        <v>0.40769932004925485</v>
      </c>
      <c r="AV140" s="3">
        <v>0.41815294707503858</v>
      </c>
      <c r="AW140" s="3">
        <v>0.79420201960930537</v>
      </c>
      <c r="AX140" s="3">
        <v>0.86026550276097169</v>
      </c>
      <c r="AY140" s="3">
        <v>0.87658067834330355</v>
      </c>
    </row>
    <row r="141" spans="1:51" x14ac:dyDescent="0.25">
      <c r="A141" t="s">
        <v>143</v>
      </c>
      <c r="B141" t="s">
        <v>17136</v>
      </c>
      <c r="C141" t="s">
        <v>5076</v>
      </c>
      <c r="D141" t="s">
        <v>9942</v>
      </c>
      <c r="E141" t="s">
        <v>13780</v>
      </c>
      <c r="F141" t="s">
        <v>13793</v>
      </c>
      <c r="G141" t="s">
        <v>13970</v>
      </c>
      <c r="H141" t="s">
        <v>16955</v>
      </c>
      <c r="I141" s="3">
        <v>0.89380747721213194</v>
      </c>
      <c r="J141" s="3">
        <v>17.322133083602466</v>
      </c>
      <c r="K141" s="3">
        <v>11.01220629409039</v>
      </c>
      <c r="L141" s="3">
        <v>0.75831437110900879</v>
      </c>
      <c r="M141" s="3" t="s">
        <v>17011</v>
      </c>
      <c r="N141" s="3" t="s">
        <v>17011</v>
      </c>
      <c r="O141" s="3">
        <v>17.235420000000001</v>
      </c>
      <c r="P141" s="3">
        <v>0.99684245169987795</v>
      </c>
      <c r="Q141" s="3">
        <v>0.92779162486625499</v>
      </c>
      <c r="R141" s="3">
        <v>0.92779162486625499</v>
      </c>
      <c r="S141" s="3">
        <v>0.75607271621935779</v>
      </c>
      <c r="T141" s="3">
        <v>0.77465746520457091</v>
      </c>
      <c r="U141" s="3">
        <v>0.9861722785587983</v>
      </c>
      <c r="V141" s="3">
        <v>0.77103660340093616</v>
      </c>
      <c r="W141" s="3">
        <v>0.56022923764951205</v>
      </c>
      <c r="X141" s="3">
        <v>0.49219475859908007</v>
      </c>
      <c r="Y141" s="3">
        <v>0.33661965011030576</v>
      </c>
      <c r="Z141" s="3">
        <v>0.15905155389054731</v>
      </c>
      <c r="AA141" s="3">
        <v>1.0401780452250926</v>
      </c>
      <c r="AB141" s="3">
        <v>1.4374107680725206</v>
      </c>
      <c r="AC141" s="3">
        <v>3.0163250822043368</v>
      </c>
      <c r="AD141" s="3">
        <v>0.88536487767626393</v>
      </c>
      <c r="AE141" s="3">
        <v>1.3084585471158046</v>
      </c>
      <c r="AF141" s="3">
        <v>1.3805696404113248</v>
      </c>
      <c r="AG141" s="3">
        <v>0.15905155389054731</v>
      </c>
      <c r="AH141" s="3">
        <v>0.37958713565366398</v>
      </c>
      <c r="AI141" s="3">
        <v>0.38938806777646218</v>
      </c>
      <c r="AJ141" s="3">
        <v>0.44830899410013403</v>
      </c>
      <c r="AK141" s="3">
        <v>0.40755112146881844</v>
      </c>
      <c r="AL141" s="3">
        <v>0.61138273660041342</v>
      </c>
      <c r="AM141" s="3">
        <v>0.50656474510330829</v>
      </c>
      <c r="AN141" s="3">
        <v>9.1038785701546915E-2</v>
      </c>
      <c r="AO141" s="3">
        <v>0.4817511758643015</v>
      </c>
      <c r="AP141" s="3">
        <v>0.32321419853259714</v>
      </c>
      <c r="AQ141" s="3">
        <v>0.87812054238034121</v>
      </c>
      <c r="AR141" s="3">
        <v>-0.4187603880053099</v>
      </c>
      <c r="AS141" s="3">
        <v>0.388826375212592</v>
      </c>
      <c r="AT141" s="3">
        <v>0.44845800706471256</v>
      </c>
      <c r="AU141" s="3">
        <v>0.40786648833085626</v>
      </c>
      <c r="AV141" s="3">
        <v>0.41848762277665025</v>
      </c>
      <c r="AW141" s="3">
        <v>0.81857689899462005</v>
      </c>
      <c r="AX141" s="3">
        <v>0.94919994396163088</v>
      </c>
      <c r="AY141" s="3">
        <v>0.85248563792838816</v>
      </c>
    </row>
    <row r="142" spans="1:51" x14ac:dyDescent="0.25">
      <c r="A142" t="s">
        <v>144</v>
      </c>
      <c r="B142" t="s">
        <v>17137</v>
      </c>
      <c r="C142" t="s">
        <v>5077</v>
      </c>
      <c r="D142" t="s">
        <v>9943</v>
      </c>
      <c r="E142" t="s">
        <v>13779</v>
      </c>
      <c r="F142" t="s">
        <v>13791</v>
      </c>
      <c r="G142" t="s">
        <v>13971</v>
      </c>
      <c r="H142" t="s">
        <v>16955</v>
      </c>
      <c r="I142" s="3">
        <v>0.49757994595112343</v>
      </c>
      <c r="J142" s="3">
        <v>19.871892809136671</v>
      </c>
      <c r="K142" s="3">
        <v>10.223602721664268</v>
      </c>
      <c r="L142" s="3">
        <v>0.86244779825210571</v>
      </c>
      <c r="M142" s="3">
        <v>1.1543823480606079</v>
      </c>
      <c r="N142" s="3" t="s">
        <v>17011</v>
      </c>
      <c r="O142" s="3">
        <v>13.35477</v>
      </c>
      <c r="P142" s="3">
        <v>1.022613965863169</v>
      </c>
      <c r="Q142" s="3">
        <v>1.0403105901924559</v>
      </c>
      <c r="R142" s="3">
        <v>1.0403105901924559</v>
      </c>
      <c r="S142" s="3">
        <v>0.80615704301151603</v>
      </c>
      <c r="T142" s="3">
        <v>0.8851595416799366</v>
      </c>
      <c r="U142" s="3">
        <v>1.0158718111022425</v>
      </c>
      <c r="V142" s="3">
        <v>0.8853879083007592</v>
      </c>
      <c r="W142" s="3">
        <v>0.44183437981813423</v>
      </c>
      <c r="X142" s="3">
        <v>0.42722585651323269</v>
      </c>
      <c r="Y142" s="3">
        <v>0.52928621732469439</v>
      </c>
      <c r="Z142" s="3">
        <v>0.38341460084467111</v>
      </c>
      <c r="AA142" s="3">
        <v>6.6929393191288322E-2</v>
      </c>
      <c r="AB142" s="3">
        <v>0.67535154025095068</v>
      </c>
      <c r="AC142" s="3">
        <v>2.9040053057459749</v>
      </c>
      <c r="AD142" s="3">
        <v>0.22352389534661038</v>
      </c>
      <c r="AE142" s="3">
        <v>0.77198819642209893</v>
      </c>
      <c r="AF142" s="3">
        <v>0.55568568637411486</v>
      </c>
      <c r="AG142" s="3">
        <v>0.38341460084467111</v>
      </c>
      <c r="AH142" s="3">
        <v>0.43439244605257638</v>
      </c>
      <c r="AI142" s="3">
        <v>0.45020160533720827</v>
      </c>
      <c r="AJ142" s="3">
        <v>0.40178744745971928</v>
      </c>
      <c r="AK142" s="3">
        <v>0.39652336447937758</v>
      </c>
      <c r="AL142" s="3">
        <v>0.65363371443683471</v>
      </c>
      <c r="AM142" s="3">
        <v>0.52682845738156681</v>
      </c>
      <c r="AN142" s="3">
        <v>0.4055817996165858</v>
      </c>
      <c r="AO142" s="3">
        <v>0.22017384547640362</v>
      </c>
      <c r="AP142" s="3">
        <v>0.63841631429512624</v>
      </c>
      <c r="AQ142" s="3">
        <v>0.59717225398739693</v>
      </c>
      <c r="AR142" s="3">
        <v>6.9755018147313774E-2</v>
      </c>
      <c r="AS142" s="3">
        <v>0.13342908890823349</v>
      </c>
      <c r="AT142" s="3">
        <v>0.48383871018197988</v>
      </c>
      <c r="AU142" s="3">
        <v>0.42228595979314543</v>
      </c>
      <c r="AV142" s="3">
        <v>0.43805036216405141</v>
      </c>
      <c r="AW142" s="3">
        <v>0.75651810278501785</v>
      </c>
      <c r="AX142" s="3">
        <v>0.81182980978956709</v>
      </c>
      <c r="AY142" s="3">
        <v>0.86937560822582294</v>
      </c>
    </row>
    <row r="143" spans="1:51" x14ac:dyDescent="0.25">
      <c r="A143" t="s">
        <v>145</v>
      </c>
      <c r="B143" t="s">
        <v>17138</v>
      </c>
      <c r="C143" t="s">
        <v>5078</v>
      </c>
      <c r="D143" t="s">
        <v>9944</v>
      </c>
      <c r="E143" t="s">
        <v>13779</v>
      </c>
      <c r="F143" t="s">
        <v>13791</v>
      </c>
      <c r="G143" t="s">
        <v>13972</v>
      </c>
      <c r="H143" t="s">
        <v>16955</v>
      </c>
      <c r="I143" s="3">
        <v>0.89632942720725184</v>
      </c>
      <c r="J143" s="3">
        <v>15.943216996780581</v>
      </c>
      <c r="K143" s="3">
        <v>11.128650852643791</v>
      </c>
      <c r="L143" s="3">
        <v>1.6207289695739746</v>
      </c>
      <c r="M143" s="3" t="s">
        <v>17011</v>
      </c>
      <c r="N143" s="3" t="s">
        <v>17011</v>
      </c>
      <c r="O143" s="3">
        <v>22.797560000000001</v>
      </c>
      <c r="P143" s="3">
        <v>0.54620373083214624</v>
      </c>
      <c r="Q143" s="3">
        <v>0.78979107096836398</v>
      </c>
      <c r="R143" s="3">
        <v>0.78979107096836398</v>
      </c>
      <c r="S143" s="3">
        <v>0.63171360593092474</v>
      </c>
      <c r="T143" s="3">
        <v>0.65174818034712145</v>
      </c>
      <c r="U143" s="3">
        <v>0.81188010236686581</v>
      </c>
      <c r="V143" s="3">
        <v>0.6436560215716316</v>
      </c>
      <c r="W143" s="3">
        <v>0.64417757094928185</v>
      </c>
      <c r="X143" s="3">
        <v>0.56964558167427159</v>
      </c>
      <c r="Y143" s="3">
        <v>0.3928233919153804</v>
      </c>
      <c r="Z143" s="3">
        <v>0.27793909967996749</v>
      </c>
      <c r="AA143" s="3">
        <v>0.50046752080426404</v>
      </c>
      <c r="AB143" s="3">
        <v>0.87605536312340004</v>
      </c>
      <c r="AC143" s="3">
        <v>2.2413162337563874</v>
      </c>
      <c r="AD143" s="3">
        <v>0.83636735357967562</v>
      </c>
      <c r="AE143" s="3">
        <v>0.88332264081393208</v>
      </c>
      <c r="AF143" s="3">
        <v>0.74408606389763121</v>
      </c>
      <c r="AG143" s="3">
        <v>0.27793909967996749</v>
      </c>
      <c r="AH143" s="3">
        <v>0.37491583407192197</v>
      </c>
      <c r="AI143" s="3">
        <v>0.38716248151299648</v>
      </c>
      <c r="AJ143" s="3">
        <v>0.49647439417732292</v>
      </c>
      <c r="AK143" s="3">
        <v>0.43831951877767367</v>
      </c>
      <c r="AL143" s="3">
        <v>0.66289737781173397</v>
      </c>
      <c r="AM143" s="3">
        <v>0.54326509881120155</v>
      </c>
      <c r="AN143" s="3">
        <v>-0.11957315075146552</v>
      </c>
      <c r="AO143" s="3">
        <v>0.70274295631265482</v>
      </c>
      <c r="AP143" s="3">
        <v>0.25069934171573954</v>
      </c>
      <c r="AQ143" s="3">
        <v>1.0048923451249325</v>
      </c>
      <c r="AR143" s="3">
        <v>-0.77294717100098909</v>
      </c>
      <c r="AS143" s="3">
        <v>0.26463678635178134</v>
      </c>
      <c r="AT143" s="3">
        <v>0.41810503103989966</v>
      </c>
      <c r="AU143" s="3">
        <v>0.3853995316629939</v>
      </c>
      <c r="AV143" s="3">
        <v>0.40351716664600917</v>
      </c>
      <c r="AW143" s="3">
        <v>0.7065540898631365</v>
      </c>
      <c r="AX143" s="3">
        <v>0.84619659056744678</v>
      </c>
      <c r="AY143" s="3">
        <v>0.71993720902392244</v>
      </c>
    </row>
    <row r="144" spans="1:51" x14ac:dyDescent="0.25">
      <c r="A144" t="s">
        <v>146</v>
      </c>
      <c r="B144" t="s">
        <v>17139</v>
      </c>
      <c r="C144" t="s">
        <v>5079</v>
      </c>
      <c r="D144" t="s">
        <v>9945</v>
      </c>
      <c r="E144" t="s">
        <v>13782</v>
      </c>
      <c r="F144" t="s">
        <v>13797</v>
      </c>
      <c r="G144" t="s">
        <v>13973</v>
      </c>
      <c r="H144" t="s">
        <v>16955</v>
      </c>
      <c r="I144" s="3">
        <v>0.24636920000000001</v>
      </c>
      <c r="J144" s="3">
        <v>72.008110000000002</v>
      </c>
      <c r="K144" s="3">
        <v>58.211300000000001</v>
      </c>
      <c r="L144" s="3">
        <v>1.3405279999999999</v>
      </c>
      <c r="M144" s="3">
        <v>1.042408</v>
      </c>
      <c r="N144" s="3">
        <v>43.703189999999999</v>
      </c>
      <c r="O144" s="3">
        <v>53.279350000000001</v>
      </c>
      <c r="P144" s="3">
        <v>2.3102130000000001</v>
      </c>
      <c r="Q144" s="3">
        <v>0.80944939999999999</v>
      </c>
      <c r="R144" s="3">
        <v>0.80944939999999999</v>
      </c>
      <c r="S144" s="3">
        <v>1.42327</v>
      </c>
      <c r="T144" s="3">
        <v>1.337785</v>
      </c>
      <c r="U144" s="3">
        <v>1.5642990000000001</v>
      </c>
      <c r="V144" s="3">
        <v>1.299504</v>
      </c>
      <c r="W144" s="3">
        <v>0.73926380000000003</v>
      </c>
      <c r="X144" s="3">
        <v>1.0018469999999999</v>
      </c>
      <c r="Y144" s="3">
        <v>0.58496040000000005</v>
      </c>
      <c r="Z144" s="3">
        <v>0.30207499999999998</v>
      </c>
      <c r="AA144" s="3">
        <v>0.45985799999999999</v>
      </c>
      <c r="AB144" s="3">
        <v>1.867804</v>
      </c>
      <c r="AC144" s="3">
        <v>7.0048389999999996</v>
      </c>
      <c r="AD144" s="3">
        <v>0.27969050000000001</v>
      </c>
      <c r="AE144" s="3">
        <v>2.4854959999999999</v>
      </c>
      <c r="AF144" s="3">
        <v>1.748146</v>
      </c>
      <c r="AG144" s="3">
        <v>0.30207499999999998</v>
      </c>
      <c r="AH144" s="3">
        <v>0.44791209999999998</v>
      </c>
      <c r="AI144" s="3">
        <v>0.50203249999999999</v>
      </c>
      <c r="AJ144" s="3">
        <v>3.7202359999999997E-2</v>
      </c>
      <c r="AK144" s="3">
        <v>0.4028661</v>
      </c>
      <c r="AL144" s="3">
        <v>0.59816539999999996</v>
      </c>
      <c r="AM144" s="3">
        <v>0.66407680000000002</v>
      </c>
      <c r="AN144" s="3">
        <v>0.64035739999999997</v>
      </c>
      <c r="AO144" s="3">
        <v>-0.18783079999999999</v>
      </c>
      <c r="AP144" s="3">
        <v>1.115796</v>
      </c>
      <c r="AQ144" s="3">
        <v>0.58354150000000005</v>
      </c>
      <c r="AR144" s="3">
        <v>0.98848510000000001</v>
      </c>
      <c r="AS144" s="3">
        <v>1.0765100000000001</v>
      </c>
      <c r="AT144" s="3">
        <v>1.16178</v>
      </c>
      <c r="AU144" s="3">
        <v>0.96618499999999996</v>
      </c>
      <c r="AV144" s="3">
        <v>1.039056</v>
      </c>
      <c r="AW144" s="3">
        <v>1.003215</v>
      </c>
      <c r="AX144" s="3">
        <v>1.1831579999999999</v>
      </c>
      <c r="AY144" s="3">
        <v>1.452841</v>
      </c>
    </row>
    <row r="145" spans="1:51" x14ac:dyDescent="0.25">
      <c r="A145" t="s">
        <v>147</v>
      </c>
      <c r="B145" t="s">
        <v>17140</v>
      </c>
      <c r="C145" t="s">
        <v>5080</v>
      </c>
      <c r="D145" t="s">
        <v>9946</v>
      </c>
      <c r="E145" t="s">
        <v>13778</v>
      </c>
      <c r="F145" t="s">
        <v>13789</v>
      </c>
      <c r="G145" t="s">
        <v>13974</v>
      </c>
      <c r="H145" t="s">
        <v>16955</v>
      </c>
      <c r="I145" s="3">
        <v>0.49113677953911444</v>
      </c>
      <c r="J145" s="3">
        <v>1.7083251034401108</v>
      </c>
      <c r="K145" s="3">
        <v>1.1897656198114004</v>
      </c>
      <c r="L145" s="3">
        <v>-4.548973560333252</v>
      </c>
      <c r="M145" s="3">
        <v>-0.71967685222625732</v>
      </c>
      <c r="N145" s="3">
        <v>2.8428290000000001</v>
      </c>
      <c r="O145" s="3">
        <v>2.5905499999999999</v>
      </c>
      <c r="P145" s="3">
        <v>0.39916551047289206</v>
      </c>
      <c r="Q145" s="3">
        <v>0.35031095414008318</v>
      </c>
      <c r="R145" s="3">
        <v>0.35031095414008318</v>
      </c>
      <c r="S145" s="3">
        <v>0.33603375554388731</v>
      </c>
      <c r="T145" s="3">
        <v>0.33565104324152267</v>
      </c>
      <c r="U145" s="3">
        <v>0.34153507719028092</v>
      </c>
      <c r="V145" s="3">
        <v>0.33578561853321542</v>
      </c>
      <c r="W145" s="3">
        <v>0.34612711808131952</v>
      </c>
      <c r="X145" s="3">
        <v>0.33337205175361168</v>
      </c>
      <c r="Y145" s="3">
        <v>0.32196856197296841</v>
      </c>
      <c r="Z145" s="3">
        <v>0.32490285174734523</v>
      </c>
      <c r="AA145" s="3">
        <v>0.3730991290553422</v>
      </c>
      <c r="AB145" s="3">
        <v>0.3666850725411317</v>
      </c>
      <c r="AC145" s="3">
        <v>0.35553326546327768</v>
      </c>
      <c r="AD145" s="3">
        <v>0.3784846371092413</v>
      </c>
      <c r="AE145" s="3">
        <v>0.36155487252458646</v>
      </c>
      <c r="AF145" s="3">
        <v>0.38747763314358569</v>
      </c>
      <c r="AG145" s="3">
        <v>0.32490285174734523</v>
      </c>
      <c r="AH145" s="3">
        <v>0.33625672420799119</v>
      </c>
      <c r="AI145" s="3">
        <v>0.33817978198657322</v>
      </c>
      <c r="AJ145" s="3">
        <v>0.34604467823274232</v>
      </c>
      <c r="AK145" s="3">
        <v>0.3332202064553948</v>
      </c>
      <c r="AL145" s="3">
        <v>0.34034161797304036</v>
      </c>
      <c r="AM145" s="3">
        <v>0.34131559633983005</v>
      </c>
      <c r="AN145" s="3">
        <v>0.30181554553085799</v>
      </c>
      <c r="AO145" s="3">
        <v>0.3562320534237749</v>
      </c>
      <c r="AP145" s="3">
        <v>0.31060180205925048</v>
      </c>
      <c r="AQ145" s="3">
        <v>0.36474200237896587</v>
      </c>
      <c r="AR145" s="3">
        <v>0.34621306447012512</v>
      </c>
      <c r="AS145" s="3">
        <v>0.32761307761969072</v>
      </c>
      <c r="AT145" s="3">
        <v>0.33166701483126049</v>
      </c>
      <c r="AU145" s="3">
        <v>0.33261067477815132</v>
      </c>
      <c r="AV145" s="3">
        <v>0.33385247322024764</v>
      </c>
      <c r="AW145" s="3">
        <v>0.34033516567455835</v>
      </c>
      <c r="AX145" s="3">
        <v>0.34727979783899021</v>
      </c>
      <c r="AY145" s="3">
        <v>0.34062261683191186</v>
      </c>
    </row>
    <row r="146" spans="1:51" x14ac:dyDescent="0.25">
      <c r="A146" t="s">
        <v>148</v>
      </c>
      <c r="B146" t="s">
        <v>17141</v>
      </c>
      <c r="C146" t="s">
        <v>5081</v>
      </c>
      <c r="D146" t="s">
        <v>9947</v>
      </c>
      <c r="E146" t="s">
        <v>13778</v>
      </c>
      <c r="F146" t="s">
        <v>13787</v>
      </c>
      <c r="G146" t="s">
        <v>13975</v>
      </c>
      <c r="H146" t="s">
        <v>16955</v>
      </c>
      <c r="I146" s="3">
        <v>0.72659280232567669</v>
      </c>
      <c r="J146" s="3">
        <v>2.9497239309857908</v>
      </c>
      <c r="K146" s="3">
        <v>2.1736428303218811</v>
      </c>
      <c r="L146" s="3">
        <v>0.29089584946632385</v>
      </c>
      <c r="M146" s="3">
        <v>1.1103101968765259</v>
      </c>
      <c r="N146" s="3" t="s">
        <v>17011</v>
      </c>
      <c r="O146" s="3">
        <v>6.0796279999999996</v>
      </c>
      <c r="P146" s="3">
        <v>0.42017866136400678</v>
      </c>
      <c r="Q146" s="3">
        <v>0.35778578076555445</v>
      </c>
      <c r="R146" s="3">
        <v>0.35778578076555445</v>
      </c>
      <c r="S146" s="3">
        <v>0.34048549205009504</v>
      </c>
      <c r="T146" s="3">
        <v>0.33681371983882125</v>
      </c>
      <c r="U146" s="3">
        <v>0.33976091765397398</v>
      </c>
      <c r="V146" s="3">
        <v>0.33651405089698422</v>
      </c>
      <c r="W146" s="3">
        <v>0.35392484521821288</v>
      </c>
      <c r="X146" s="3">
        <v>0.35195154558363029</v>
      </c>
      <c r="Y146" s="3">
        <v>0.30274222318746069</v>
      </c>
      <c r="Z146" s="3">
        <v>0.29245069757427711</v>
      </c>
      <c r="AA146" s="3">
        <v>0.51529225507301735</v>
      </c>
      <c r="AB146" s="3">
        <v>0.50725749099215656</v>
      </c>
      <c r="AC146" s="3">
        <v>0.47267772005606001</v>
      </c>
      <c r="AD146" s="3">
        <v>0.44647538813323118</v>
      </c>
      <c r="AE146" s="3">
        <v>0.47978031527695364</v>
      </c>
      <c r="AF146" s="3">
        <v>0.50264740047657153</v>
      </c>
      <c r="AG146" s="3">
        <v>0.29245069757427711</v>
      </c>
      <c r="AH146" s="3">
        <v>0.32854995531113401</v>
      </c>
      <c r="AI146" s="3">
        <v>0.32770403921438596</v>
      </c>
      <c r="AJ146" s="3">
        <v>0.3409870848438914</v>
      </c>
      <c r="AK146" s="3">
        <v>0.34153144323874346</v>
      </c>
      <c r="AL146" s="3">
        <v>0.33458601110549807</v>
      </c>
      <c r="AM146" s="3">
        <v>0.32543539093408447</v>
      </c>
      <c r="AN146" s="3">
        <v>0.29234254542934535</v>
      </c>
      <c r="AO146" s="3">
        <v>0.36119035496285118</v>
      </c>
      <c r="AP146" s="3">
        <v>0.29436759191903938</v>
      </c>
      <c r="AQ146" s="3">
        <v>0.3886329004121471</v>
      </c>
      <c r="AR146" s="3">
        <v>0.25811043265999956</v>
      </c>
      <c r="AS146" s="3">
        <v>0.40209715931631174</v>
      </c>
      <c r="AT146" s="3">
        <v>0.33403495170663677</v>
      </c>
      <c r="AU146" s="3">
        <v>0.3359167151218343</v>
      </c>
      <c r="AV146" s="3">
        <v>0.33663512608500029</v>
      </c>
      <c r="AW146" s="3">
        <v>0.34567863151395617</v>
      </c>
      <c r="AX146" s="3">
        <v>0.35756680914036731</v>
      </c>
      <c r="AY146" s="3">
        <v>0.33859117416567391</v>
      </c>
    </row>
    <row r="147" spans="1:51" x14ac:dyDescent="0.25">
      <c r="A147" t="s">
        <v>149</v>
      </c>
      <c r="B147" t="s">
        <v>17142</v>
      </c>
      <c r="C147" t="s">
        <v>5082</v>
      </c>
      <c r="D147" t="s">
        <v>9948</v>
      </c>
      <c r="E147" t="s">
        <v>13779</v>
      </c>
      <c r="F147" t="s">
        <v>13788</v>
      </c>
      <c r="G147" t="s">
        <v>13976</v>
      </c>
      <c r="H147" t="s">
        <v>16955</v>
      </c>
      <c r="I147" s="3">
        <v>0.92115899999999995</v>
      </c>
      <c r="J147" s="3">
        <v>24.000440000000001</v>
      </c>
      <c r="K147" s="3">
        <v>13.618220000000001</v>
      </c>
      <c r="L147" s="3">
        <v>1.4121729999999999</v>
      </c>
      <c r="M147" s="3" t="s">
        <v>17011</v>
      </c>
      <c r="N147" s="3" t="s">
        <v>17011</v>
      </c>
      <c r="O147" s="3">
        <v>24.593399999999999</v>
      </c>
      <c r="P147" s="3">
        <v>0.94353620000000005</v>
      </c>
      <c r="Q147" s="3">
        <v>1.1129119999999999</v>
      </c>
      <c r="R147" s="3">
        <v>1.1129119999999999</v>
      </c>
      <c r="S147" s="3">
        <v>0.8900882</v>
      </c>
      <c r="T147" s="3">
        <v>1.0086710000000001</v>
      </c>
      <c r="U147" s="3">
        <v>1.142887</v>
      </c>
      <c r="V147" s="3">
        <v>1.001957</v>
      </c>
      <c r="W147" s="3">
        <v>0.3630198</v>
      </c>
      <c r="X147" s="3">
        <v>0.44112170000000001</v>
      </c>
      <c r="Y147" s="3">
        <v>0.67477200000000004</v>
      </c>
      <c r="Z147" s="3">
        <v>0.47602420000000001</v>
      </c>
      <c r="AA147" s="3">
        <v>-0.33873920000000002</v>
      </c>
      <c r="AB147" s="3">
        <v>0.47522199999999998</v>
      </c>
      <c r="AC147" s="3">
        <v>3.3352909999999998</v>
      </c>
      <c r="AD147" s="3">
        <v>-0.31745980000000001</v>
      </c>
      <c r="AE147" s="3">
        <v>0.81186550000000002</v>
      </c>
      <c r="AF147" s="3">
        <v>0.21395120000000001</v>
      </c>
      <c r="AG147" s="3">
        <v>0.47602420000000001</v>
      </c>
      <c r="AH147" s="3">
        <v>0.47652369999999999</v>
      </c>
      <c r="AI147" s="3">
        <v>0.49167899999999998</v>
      </c>
      <c r="AJ147" s="3">
        <v>0.27827170000000001</v>
      </c>
      <c r="AK147" s="3">
        <v>0.38753189999999998</v>
      </c>
      <c r="AL147" s="3">
        <v>0.68370140000000001</v>
      </c>
      <c r="AM147" s="3">
        <v>0.51042069999999995</v>
      </c>
      <c r="AN147" s="3">
        <v>0.93609039999999999</v>
      </c>
      <c r="AO147" s="3">
        <v>-0.2012448</v>
      </c>
      <c r="AP147" s="3">
        <v>0.97910560000000002</v>
      </c>
      <c r="AQ147" s="3">
        <v>0.27016630000000003</v>
      </c>
      <c r="AR147" s="3">
        <v>0.61267000000000005</v>
      </c>
      <c r="AS147" s="3">
        <v>0.11408740000000001</v>
      </c>
      <c r="AT147" s="3">
        <v>0.50540149999999995</v>
      </c>
      <c r="AU147" s="3">
        <v>0.4464515</v>
      </c>
      <c r="AV147" s="3">
        <v>0.45378669999999999</v>
      </c>
      <c r="AW147" s="3">
        <v>0.79378309999999996</v>
      </c>
      <c r="AX147" s="3">
        <v>0.80046799999999996</v>
      </c>
      <c r="AY147" s="3">
        <v>0.93785609999999997</v>
      </c>
    </row>
    <row r="148" spans="1:51" x14ac:dyDescent="0.25">
      <c r="A148" t="s">
        <v>150</v>
      </c>
      <c r="B148" t="s">
        <v>17143</v>
      </c>
      <c r="C148" t="s">
        <v>5083</v>
      </c>
      <c r="D148" t="s">
        <v>9949</v>
      </c>
      <c r="E148" t="s">
        <v>13779</v>
      </c>
      <c r="F148" t="s">
        <v>13791</v>
      </c>
      <c r="G148" t="s">
        <v>13977</v>
      </c>
      <c r="H148" t="s">
        <v>16955</v>
      </c>
      <c r="I148" s="3">
        <v>0.97471624298283432</v>
      </c>
      <c r="J148" s="3">
        <v>15.606456005787978</v>
      </c>
      <c r="K148" s="3">
        <v>10.17355040141585</v>
      </c>
      <c r="L148" s="3">
        <v>0.93547052145004272</v>
      </c>
      <c r="M148" s="3" t="s">
        <v>17011</v>
      </c>
      <c r="N148" s="3" t="s">
        <v>17011</v>
      </c>
      <c r="O148" s="3">
        <v>11.619910000000001</v>
      </c>
      <c r="P148" s="3">
        <v>0.88144430149437147</v>
      </c>
      <c r="Q148" s="3">
        <v>0.91748050826812311</v>
      </c>
      <c r="R148" s="3">
        <v>0.91748050826812311</v>
      </c>
      <c r="S148" s="3">
        <v>0.73293216764708924</v>
      </c>
      <c r="T148" s="3">
        <v>0.77246662975801383</v>
      </c>
      <c r="U148" s="3">
        <v>0.9574948381590952</v>
      </c>
      <c r="V148" s="3">
        <v>0.77132160787876924</v>
      </c>
      <c r="W148" s="3">
        <v>0.42575122831114581</v>
      </c>
      <c r="X148" s="3">
        <v>0.4030143356769077</v>
      </c>
      <c r="Y148" s="3">
        <v>0.48624106992658389</v>
      </c>
      <c r="Z148" s="3">
        <v>0.35581573325707394</v>
      </c>
      <c r="AA148" s="3">
        <v>0.20356047277500997</v>
      </c>
      <c r="AB148" s="3">
        <v>0.70654954830193162</v>
      </c>
      <c r="AC148" s="3">
        <v>2.554406765186882</v>
      </c>
      <c r="AD148" s="3">
        <v>0.21591603087780836</v>
      </c>
      <c r="AE148" s="3">
        <v>0.76262623078042013</v>
      </c>
      <c r="AF148" s="3">
        <v>0.64780266175645929</v>
      </c>
      <c r="AG148" s="3">
        <v>0.35581573325707394</v>
      </c>
      <c r="AH148" s="3">
        <v>0.41169090205392733</v>
      </c>
      <c r="AI148" s="3">
        <v>0.43262872812688696</v>
      </c>
      <c r="AJ148" s="3">
        <v>0.35231540452776733</v>
      </c>
      <c r="AK148" s="3">
        <v>0.37439643122547506</v>
      </c>
      <c r="AL148" s="3">
        <v>0.57123098402927242</v>
      </c>
      <c r="AM148" s="3">
        <v>0.49469056054818772</v>
      </c>
      <c r="AN148" s="3">
        <v>0.43615298101285727</v>
      </c>
      <c r="AO148" s="3">
        <v>0.19333768933033063</v>
      </c>
      <c r="AP148" s="3">
        <v>0.60407457515267005</v>
      </c>
      <c r="AQ148" s="3">
        <v>0.50332137846341996</v>
      </c>
      <c r="AR148" s="3">
        <v>8.7181974895233161E-2</v>
      </c>
      <c r="AS148" s="3">
        <v>0.18839850432382266</v>
      </c>
      <c r="AT148" s="3">
        <v>0.45018164420104917</v>
      </c>
      <c r="AU148" s="3">
        <v>0.40581645687793633</v>
      </c>
      <c r="AV148" s="3">
        <v>0.41229026016088316</v>
      </c>
      <c r="AW148" s="3">
        <v>0.73555405334880231</v>
      </c>
      <c r="AX148" s="3">
        <v>0.7876404224529221</v>
      </c>
      <c r="AY148" s="3">
        <v>0.80498947611992988</v>
      </c>
    </row>
    <row r="149" spans="1:51" x14ac:dyDescent="0.25">
      <c r="A149" t="s">
        <v>151</v>
      </c>
      <c r="B149" t="s">
        <v>17144</v>
      </c>
      <c r="C149" t="s">
        <v>5084</v>
      </c>
      <c r="D149" t="s">
        <v>9950</v>
      </c>
      <c r="E149" t="s">
        <v>13779</v>
      </c>
      <c r="F149" t="s">
        <v>13788</v>
      </c>
      <c r="G149" t="s">
        <v>13978</v>
      </c>
      <c r="H149" t="s">
        <v>16955</v>
      </c>
      <c r="I149" s="3">
        <v>0.99508097372925841</v>
      </c>
      <c r="J149" s="3">
        <v>15.164153311820677</v>
      </c>
      <c r="K149" s="3">
        <v>9.235065203926494</v>
      </c>
      <c r="L149" s="3">
        <v>2.2048532962799072E-2</v>
      </c>
      <c r="M149" s="3">
        <v>0.77677631378173828</v>
      </c>
      <c r="N149" s="3">
        <v>14.92676</v>
      </c>
      <c r="O149" s="3">
        <v>1.3607119999999999</v>
      </c>
      <c r="P149" s="3">
        <v>0.93884848831143863</v>
      </c>
      <c r="Q149" s="3">
        <v>0.86977611320791692</v>
      </c>
      <c r="R149" s="3">
        <v>0.86977611320791692</v>
      </c>
      <c r="S149" s="3">
        <v>0.72069131474461168</v>
      </c>
      <c r="T149" s="3">
        <v>0.65961297887670689</v>
      </c>
      <c r="U149" s="3">
        <v>0.98250374524848483</v>
      </c>
      <c r="V149" s="3">
        <v>0.65052198141691464</v>
      </c>
      <c r="W149" s="3">
        <v>0.44200712125868563</v>
      </c>
      <c r="X149" s="3">
        <v>0.39924815736343133</v>
      </c>
      <c r="Y149" s="3">
        <v>0.4296853270860812</v>
      </c>
      <c r="Z149" s="3">
        <v>0.30219780968402332</v>
      </c>
      <c r="AA149" s="3">
        <v>0.44683948110873378</v>
      </c>
      <c r="AB149" s="3">
        <v>0.86129325540025814</v>
      </c>
      <c r="AC149" s="3">
        <v>2.4397522601296213</v>
      </c>
      <c r="AD149" s="3">
        <v>0.38440988118490538</v>
      </c>
      <c r="AE149" s="3">
        <v>0.8090583841298371</v>
      </c>
      <c r="AF149" s="3">
        <v>0.84434203429790844</v>
      </c>
      <c r="AG149" s="3">
        <v>0.30219780968402332</v>
      </c>
      <c r="AH149" s="3">
        <v>0.38384272986072027</v>
      </c>
      <c r="AI149" s="3">
        <v>0.39707481564686048</v>
      </c>
      <c r="AJ149" s="3">
        <v>0.32731195260922019</v>
      </c>
      <c r="AK149" s="3">
        <v>0.37634121467981785</v>
      </c>
      <c r="AL149" s="3">
        <v>0.5202712031852299</v>
      </c>
      <c r="AM149" s="3">
        <v>0.47297323573341293</v>
      </c>
      <c r="AN149" s="3">
        <v>0.38260259592190882</v>
      </c>
      <c r="AO149" s="3">
        <v>0.24564916346214472</v>
      </c>
      <c r="AP149" s="3">
        <v>0.47881980813433123</v>
      </c>
      <c r="AQ149" s="3">
        <v>0.52767916737270926</v>
      </c>
      <c r="AR149" s="3">
        <v>0.21712529714304951</v>
      </c>
      <c r="AS149" s="3">
        <v>0.25353411338688636</v>
      </c>
      <c r="AT149" s="3">
        <v>0.42959111580872134</v>
      </c>
      <c r="AU149" s="3">
        <v>0.39204216772867534</v>
      </c>
      <c r="AV149" s="3">
        <v>0.39752852131101568</v>
      </c>
      <c r="AW149" s="3">
        <v>0.80641192117257587</v>
      </c>
      <c r="AX149" s="3">
        <v>0.89291538067274856</v>
      </c>
      <c r="AY149" s="3">
        <v>0.83298797821862092</v>
      </c>
    </row>
    <row r="150" spans="1:51" x14ac:dyDescent="0.25">
      <c r="A150" t="s">
        <v>152</v>
      </c>
      <c r="B150" t="s">
        <v>17145</v>
      </c>
      <c r="C150" t="s">
        <v>5085</v>
      </c>
      <c r="D150" t="s">
        <v>9951</v>
      </c>
      <c r="E150" t="s">
        <v>13779</v>
      </c>
      <c r="F150" t="s">
        <v>13788</v>
      </c>
      <c r="G150" t="s">
        <v>13979</v>
      </c>
      <c r="H150" t="s">
        <v>16955</v>
      </c>
      <c r="I150" s="3">
        <v>0.9440071813952039</v>
      </c>
      <c r="J150" s="3">
        <v>20.885297727838168</v>
      </c>
      <c r="K150" s="3">
        <v>12.469982547175832</v>
      </c>
      <c r="L150" s="3">
        <v>1.2558087110519409</v>
      </c>
      <c r="M150" s="3">
        <v>1.3950691223144531</v>
      </c>
      <c r="N150" s="3">
        <v>25.374559999999999</v>
      </c>
      <c r="O150" s="3">
        <v>21.621220000000001</v>
      </c>
      <c r="P150" s="3">
        <v>1.0582336045996854</v>
      </c>
      <c r="Q150" s="3">
        <v>1.0604003101742867</v>
      </c>
      <c r="R150" s="3">
        <v>1.0604003101742867</v>
      </c>
      <c r="S150" s="3">
        <v>0.84229759352189248</v>
      </c>
      <c r="T150" s="3">
        <v>0.91061761209074299</v>
      </c>
      <c r="U150" s="3">
        <v>1.0800478404427487</v>
      </c>
      <c r="V150" s="3">
        <v>0.91439809437054131</v>
      </c>
      <c r="W150" s="3">
        <v>0.4278837725846435</v>
      </c>
      <c r="X150" s="3">
        <v>0.41634746960514457</v>
      </c>
      <c r="Y150" s="3">
        <v>0.57143037065450952</v>
      </c>
      <c r="Z150" s="3">
        <v>0.38943068555526378</v>
      </c>
      <c r="AA150" s="3">
        <v>3.8291608836896696E-2</v>
      </c>
      <c r="AB150" s="3">
        <v>0.69479174358364093</v>
      </c>
      <c r="AC150" s="3">
        <v>3.1462721666870177</v>
      </c>
      <c r="AD150" s="3">
        <v>0.10439620927392704</v>
      </c>
      <c r="AE150" s="3">
        <v>0.86188685638497309</v>
      </c>
      <c r="AF150" s="3">
        <v>0.50916671748629982</v>
      </c>
      <c r="AG150" s="3">
        <v>0.38943068555526378</v>
      </c>
      <c r="AH150" s="3">
        <v>0.42803284172067069</v>
      </c>
      <c r="AI150" s="3">
        <v>0.44681759484739808</v>
      </c>
      <c r="AJ150" s="3">
        <v>0.36186287375384363</v>
      </c>
      <c r="AK150" s="3">
        <v>0.38057960322970497</v>
      </c>
      <c r="AL150" s="3">
        <v>0.6314868671096352</v>
      </c>
      <c r="AM150" s="3">
        <v>0.54557183562812417</v>
      </c>
      <c r="AN150" s="3">
        <v>0.54036011902957415</v>
      </c>
      <c r="AO150" s="3">
        <v>9.7454816675650285E-2</v>
      </c>
      <c r="AP150" s="3">
        <v>0.69667677633174863</v>
      </c>
      <c r="AQ150" s="3">
        <v>0.44969170092242017</v>
      </c>
      <c r="AR150" s="3">
        <v>0.11875089347160034</v>
      </c>
      <c r="AS150" s="3">
        <v>0.20279710206800489</v>
      </c>
      <c r="AT150" s="3">
        <v>0.48440782243396407</v>
      </c>
      <c r="AU150" s="3">
        <v>0.42352376974253464</v>
      </c>
      <c r="AV150" s="3">
        <v>0.43601337609439528</v>
      </c>
      <c r="AW150" s="3">
        <v>0.80631555331547133</v>
      </c>
      <c r="AX150" s="3">
        <v>0.85906779893450902</v>
      </c>
      <c r="AY150" s="3">
        <v>0.93460146219253071</v>
      </c>
    </row>
    <row r="151" spans="1:51" x14ac:dyDescent="0.25">
      <c r="A151" t="s">
        <v>153</v>
      </c>
      <c r="B151" t="s">
        <v>17146</v>
      </c>
      <c r="C151" t="s">
        <v>5086</v>
      </c>
      <c r="D151" t="s">
        <v>9952</v>
      </c>
      <c r="E151" t="s">
        <v>13778</v>
      </c>
      <c r="F151" t="s">
        <v>13787</v>
      </c>
      <c r="G151" t="s">
        <v>13864</v>
      </c>
      <c r="H151" t="s">
        <v>16955</v>
      </c>
      <c r="I151" s="3">
        <v>0.97465715376492545</v>
      </c>
      <c r="J151" s="3">
        <v>7.09460400097002</v>
      </c>
      <c r="K151" s="3">
        <v>4.5300032340675287</v>
      </c>
      <c r="L151" s="3">
        <v>-3.7379063665866852E-2</v>
      </c>
      <c r="M151" s="3" t="s">
        <v>17011</v>
      </c>
      <c r="N151" s="3" t="s">
        <v>17011</v>
      </c>
      <c r="O151" s="3">
        <v>6.1450950000000004</v>
      </c>
      <c r="P151" s="3">
        <v>0.47996073351726753</v>
      </c>
      <c r="Q151" s="3">
        <v>0.36331641382008273</v>
      </c>
      <c r="R151" s="3">
        <v>0.36331641382008273</v>
      </c>
      <c r="S151" s="3">
        <v>0.38856682834182998</v>
      </c>
      <c r="T151" s="3">
        <v>0.37753406396573114</v>
      </c>
      <c r="U151" s="3">
        <v>0.42696545200477787</v>
      </c>
      <c r="V151" s="3">
        <v>0.37544174710738787</v>
      </c>
      <c r="W151" s="3">
        <v>0.39790817466212447</v>
      </c>
      <c r="X151" s="3">
        <v>0.36223177426256875</v>
      </c>
      <c r="Y151" s="3">
        <v>0.20841537088914208</v>
      </c>
      <c r="Z151" s="3">
        <v>0.13717545950649115</v>
      </c>
      <c r="AA151" s="3">
        <v>1.1746753626371778</v>
      </c>
      <c r="AB151" s="3">
        <v>1.1187597690094861</v>
      </c>
      <c r="AC151" s="3">
        <v>0.93401685493209419</v>
      </c>
      <c r="AD151" s="3">
        <v>0.85608328345231677</v>
      </c>
      <c r="AE151" s="3">
        <v>0.86231316288341409</v>
      </c>
      <c r="AF151" s="3">
        <v>1.1865129747159404</v>
      </c>
      <c r="AG151" s="3">
        <v>0.13717545950649115</v>
      </c>
      <c r="AH151" s="3">
        <v>0.32015950099721258</v>
      </c>
      <c r="AI151" s="3">
        <v>0.32393925408486735</v>
      </c>
      <c r="AJ151" s="3">
        <v>0.3767522912494895</v>
      </c>
      <c r="AK151" s="3">
        <v>0.3496015563594751</v>
      </c>
      <c r="AL151" s="3">
        <v>0.36195577829136033</v>
      </c>
      <c r="AM151" s="3">
        <v>0.34621534485194266</v>
      </c>
      <c r="AN151" s="3">
        <v>0.14659337042038831</v>
      </c>
      <c r="AO151" s="3">
        <v>0.4685831855692012</v>
      </c>
      <c r="AP151" s="3">
        <v>0.15859865080726251</v>
      </c>
      <c r="AQ151" s="3">
        <v>0.56657691859868453</v>
      </c>
      <c r="AR151" s="3">
        <v>-4.4526665723179371E-2</v>
      </c>
      <c r="AS151" s="3">
        <v>0.43903490478154927</v>
      </c>
      <c r="AT151" s="3">
        <v>0.33924104558131396</v>
      </c>
      <c r="AU151" s="3">
        <v>0.34482622307088889</v>
      </c>
      <c r="AV151" s="3">
        <v>0.34377305617325288</v>
      </c>
      <c r="AW151" s="3">
        <v>0.44766321471824111</v>
      </c>
      <c r="AX151" s="3">
        <v>0.49911200997033756</v>
      </c>
      <c r="AY151" s="3">
        <v>0.41227609412515631</v>
      </c>
    </row>
    <row r="152" spans="1:51" x14ac:dyDescent="0.25">
      <c r="A152" t="s">
        <v>154</v>
      </c>
      <c r="B152" t="s">
        <v>17147</v>
      </c>
      <c r="C152" t="s">
        <v>5087</v>
      </c>
      <c r="D152" t="s">
        <v>9953</v>
      </c>
      <c r="E152" t="s">
        <v>13779</v>
      </c>
      <c r="F152" t="s">
        <v>13792</v>
      </c>
      <c r="G152" t="s">
        <v>13980</v>
      </c>
      <c r="H152" t="s">
        <v>16955</v>
      </c>
      <c r="I152" s="3">
        <v>0.87076358871337656</v>
      </c>
      <c r="J152" s="3">
        <v>11.677220853430802</v>
      </c>
      <c r="K152" s="3">
        <v>10.838904956031985</v>
      </c>
      <c r="L152" s="3">
        <v>0.37964960932731628</v>
      </c>
      <c r="M152" s="3">
        <v>0.81420439481735229</v>
      </c>
      <c r="N152" s="3">
        <v>13.26041</v>
      </c>
      <c r="O152" s="3">
        <v>9.811852</v>
      </c>
      <c r="P152" s="3">
        <v>0.67396304557216014</v>
      </c>
      <c r="Q152" s="3">
        <v>0.63766853165665582</v>
      </c>
      <c r="R152" s="3">
        <v>0.63766853165665582</v>
      </c>
      <c r="S152" s="3">
        <v>0.51991407209626894</v>
      </c>
      <c r="T152" s="3">
        <v>0.52455653929190793</v>
      </c>
      <c r="U152" s="3">
        <v>0.63829983144721836</v>
      </c>
      <c r="V152" s="3">
        <v>0.51763699294959786</v>
      </c>
      <c r="W152" s="3">
        <v>0.54617791048876663</v>
      </c>
      <c r="X152" s="3">
        <v>0.50818289741220002</v>
      </c>
      <c r="Y152" s="3">
        <v>0.34826027810210991</v>
      </c>
      <c r="Z152" s="3">
        <v>0.28293937608445374</v>
      </c>
      <c r="AA152" s="3">
        <v>0.5091742000088344</v>
      </c>
      <c r="AB152" s="3">
        <v>0.74882248364488735</v>
      </c>
      <c r="AC152" s="3">
        <v>1.5417171209967151</v>
      </c>
      <c r="AD152" s="3">
        <v>0.75481232785555363</v>
      </c>
      <c r="AE152" s="3">
        <v>0.73160538542024922</v>
      </c>
      <c r="AF152" s="3">
        <v>0.67414892107232161</v>
      </c>
      <c r="AG152" s="3">
        <v>0.28293937608445374</v>
      </c>
      <c r="AH152" s="3">
        <v>0.37465892868794348</v>
      </c>
      <c r="AI152" s="3">
        <v>0.38248328731165865</v>
      </c>
      <c r="AJ152" s="3">
        <v>0.46147749234029628</v>
      </c>
      <c r="AK152" s="3">
        <v>0.39960825029948532</v>
      </c>
      <c r="AL152" s="3">
        <v>0.58236121228664295</v>
      </c>
      <c r="AM152" s="3">
        <v>0.51646542155384612</v>
      </c>
      <c r="AN152" s="3">
        <v>-2.60510266663882E-2</v>
      </c>
      <c r="AO152" s="3">
        <v>0.62823185099264889</v>
      </c>
      <c r="AP152" s="3">
        <v>0.23483760432215772</v>
      </c>
      <c r="AQ152" s="3">
        <v>0.83018748032318657</v>
      </c>
      <c r="AR152" s="3">
        <v>-0.62211626157983568</v>
      </c>
      <c r="AS152" s="3">
        <v>0.29783264655562985</v>
      </c>
      <c r="AT152" s="3">
        <v>0.38657330550395103</v>
      </c>
      <c r="AU152" s="3">
        <v>0.36771547105641728</v>
      </c>
      <c r="AV152" s="3">
        <v>0.37581636960087983</v>
      </c>
      <c r="AW152" s="3">
        <v>0.56439470937955805</v>
      </c>
      <c r="AX152" s="3">
        <v>0.66506856969441741</v>
      </c>
      <c r="AY152" s="3">
        <v>0.5730265324783933</v>
      </c>
    </row>
    <row r="153" spans="1:51" x14ac:dyDescent="0.25">
      <c r="A153" t="s">
        <v>155</v>
      </c>
      <c r="B153" t="s">
        <v>17148</v>
      </c>
      <c r="C153" t="s">
        <v>5088</v>
      </c>
      <c r="D153" t="s">
        <v>9954</v>
      </c>
      <c r="E153" t="s">
        <v>13778</v>
      </c>
      <c r="F153" t="s">
        <v>13787</v>
      </c>
      <c r="G153" t="s">
        <v>13981</v>
      </c>
      <c r="H153" t="s">
        <v>16955</v>
      </c>
      <c r="I153" s="3">
        <v>0.98128699555649324</v>
      </c>
      <c r="J153" s="3">
        <v>5.5524469661827682</v>
      </c>
      <c r="K153" s="3">
        <v>3.0084456163940905</v>
      </c>
      <c r="L153" s="3">
        <v>-0.46730157732963562</v>
      </c>
      <c r="M153" s="3">
        <v>-4.4577647000551224E-2</v>
      </c>
      <c r="N153" s="3">
        <v>5.0556890000000001</v>
      </c>
      <c r="O153" s="3">
        <v>4.151465</v>
      </c>
      <c r="P153" s="3">
        <v>0.51608115499837126</v>
      </c>
      <c r="Q153" s="3">
        <v>0.39950506707815925</v>
      </c>
      <c r="R153" s="3">
        <v>0.39950506707815925</v>
      </c>
      <c r="S153" s="3">
        <v>0.3605173047973248</v>
      </c>
      <c r="T153" s="3">
        <v>0.34613452434376335</v>
      </c>
      <c r="U153" s="3">
        <v>0.37620040048159131</v>
      </c>
      <c r="V153" s="3">
        <v>0.34611397433938124</v>
      </c>
      <c r="W153" s="3">
        <v>0.36523953006289878</v>
      </c>
      <c r="X153" s="3">
        <v>0.35271060323553954</v>
      </c>
      <c r="Y153" s="3">
        <v>0.22193509128799813</v>
      </c>
      <c r="Z153" s="3">
        <v>0.17082336666581374</v>
      </c>
      <c r="AA153" s="3">
        <v>1.0533854543444998</v>
      </c>
      <c r="AB153" s="3">
        <v>0.9603856527223571</v>
      </c>
      <c r="AC153" s="3">
        <v>0.67714898846267169</v>
      </c>
      <c r="AD153" s="3">
        <v>0.73405742797762397</v>
      </c>
      <c r="AE153" s="3">
        <v>0.73927743615696828</v>
      </c>
      <c r="AF153" s="3">
        <v>1.0199504834052178</v>
      </c>
      <c r="AG153" s="3">
        <v>0.17082336666581374</v>
      </c>
      <c r="AH153" s="3">
        <v>0.31445830357668753</v>
      </c>
      <c r="AI153" s="3">
        <v>0.31696016911719654</v>
      </c>
      <c r="AJ153" s="3">
        <v>0.3651511360656422</v>
      </c>
      <c r="AK153" s="3">
        <v>0.3385458327405379</v>
      </c>
      <c r="AL153" s="3">
        <v>0.3238406946264803</v>
      </c>
      <c r="AM153" s="3">
        <v>0.32977479339795124</v>
      </c>
      <c r="AN153" s="3">
        <v>0.20373687607490068</v>
      </c>
      <c r="AO153" s="3">
        <v>0.424840925504964</v>
      </c>
      <c r="AP153" s="3">
        <v>0.1959678661035443</v>
      </c>
      <c r="AQ153" s="3">
        <v>0.47456484187500025</v>
      </c>
      <c r="AR153" s="3">
        <v>8.773317422860652E-2</v>
      </c>
      <c r="AS153" s="3">
        <v>0.46450663083951599</v>
      </c>
      <c r="AT153" s="3">
        <v>0.33191671913995319</v>
      </c>
      <c r="AU153" s="3">
        <v>0.33713901322223105</v>
      </c>
      <c r="AV153" s="3">
        <v>0.33903631585672112</v>
      </c>
      <c r="AW153" s="3">
        <v>0.4021337801271192</v>
      </c>
      <c r="AX153" s="3">
        <v>0.43800278681016225</v>
      </c>
      <c r="AY153" s="3">
        <v>0.37333940566587642</v>
      </c>
    </row>
    <row r="154" spans="1:51" x14ac:dyDescent="0.25">
      <c r="A154" t="s">
        <v>156</v>
      </c>
      <c r="B154" t="s">
        <v>17149</v>
      </c>
      <c r="C154" t="s">
        <v>5089</v>
      </c>
      <c r="D154" t="s">
        <v>9955</v>
      </c>
      <c r="E154" t="s">
        <v>13779</v>
      </c>
      <c r="F154" t="s">
        <v>13790</v>
      </c>
      <c r="G154" t="s">
        <v>13982</v>
      </c>
      <c r="H154" t="s">
        <v>16955</v>
      </c>
      <c r="I154" s="3">
        <v>0.90765490000000004</v>
      </c>
      <c r="J154" s="3">
        <v>26.271509999999999</v>
      </c>
      <c r="K154" s="3">
        <v>16.301490000000001</v>
      </c>
      <c r="L154" s="3">
        <v>1.4946170000000001</v>
      </c>
      <c r="M154" s="3" t="s">
        <v>17011</v>
      </c>
      <c r="N154" s="3" t="s">
        <v>17011</v>
      </c>
      <c r="O154" s="3">
        <v>31.41095</v>
      </c>
      <c r="P154" s="3">
        <v>1.0876380000000001</v>
      </c>
      <c r="Q154" s="3">
        <v>1.1730959999999999</v>
      </c>
      <c r="R154" s="3">
        <v>1.1730959999999999</v>
      </c>
      <c r="S154" s="3">
        <v>0.9024219</v>
      </c>
      <c r="T154" s="3">
        <v>1.039482</v>
      </c>
      <c r="U154" s="3">
        <v>1.116598</v>
      </c>
      <c r="V154" s="3">
        <v>1.030861</v>
      </c>
      <c r="W154" s="3">
        <v>0.3683013</v>
      </c>
      <c r="X154" s="3">
        <v>0.46140189999999998</v>
      </c>
      <c r="Y154" s="3">
        <v>0.66262980000000005</v>
      </c>
      <c r="Z154" s="3">
        <v>0.49113669999999998</v>
      </c>
      <c r="AA154" s="3">
        <v>-0.39260420000000001</v>
      </c>
      <c r="AB154" s="3">
        <v>0.44046689999999999</v>
      </c>
      <c r="AC154" s="3">
        <v>3.3309310000000001</v>
      </c>
      <c r="AD154" s="3">
        <v>-0.30165839999999999</v>
      </c>
      <c r="AE154" s="3">
        <v>0.82194880000000003</v>
      </c>
      <c r="AF154" s="3">
        <v>0.18316279999999999</v>
      </c>
      <c r="AG154" s="3">
        <v>0.49113669999999998</v>
      </c>
      <c r="AH154" s="3">
        <v>0.47209250000000003</v>
      </c>
      <c r="AI154" s="3">
        <v>0.4863883</v>
      </c>
      <c r="AJ154" s="3">
        <v>0.26054739999999998</v>
      </c>
      <c r="AK154" s="3">
        <v>0.38779239999999998</v>
      </c>
      <c r="AL154" s="3">
        <v>0.65309669999999997</v>
      </c>
      <c r="AM154" s="3">
        <v>0.46129439999999999</v>
      </c>
      <c r="AN154" s="3">
        <v>0.91347409999999996</v>
      </c>
      <c r="AO154" s="3">
        <v>-0.1590695</v>
      </c>
      <c r="AP154" s="3">
        <v>0.99028870000000002</v>
      </c>
      <c r="AQ154" s="3">
        <v>0.34718500000000002</v>
      </c>
      <c r="AR154" s="3">
        <v>0.5472977</v>
      </c>
      <c r="AS154" s="3">
        <v>0.13545509999999999</v>
      </c>
      <c r="AT154" s="3">
        <v>0.51789859999999999</v>
      </c>
      <c r="AU154" s="3">
        <v>0.45876099999999997</v>
      </c>
      <c r="AV154" s="3">
        <v>0.47509639999999997</v>
      </c>
      <c r="AW154" s="3">
        <v>0.75411899999999998</v>
      </c>
      <c r="AX154" s="3">
        <v>0.75076149999999997</v>
      </c>
      <c r="AY154" s="3">
        <v>0.92515190000000003</v>
      </c>
    </row>
    <row r="155" spans="1:51" x14ac:dyDescent="0.25">
      <c r="A155" t="s">
        <v>157</v>
      </c>
      <c r="B155" t="s">
        <v>17150</v>
      </c>
      <c r="C155" t="s">
        <v>5090</v>
      </c>
      <c r="D155" t="s">
        <v>9956</v>
      </c>
      <c r="E155" t="s">
        <v>13779</v>
      </c>
      <c r="F155" t="s">
        <v>13792</v>
      </c>
      <c r="G155" t="s">
        <v>13892</v>
      </c>
      <c r="H155" t="s">
        <v>16955</v>
      </c>
      <c r="I155" s="3">
        <v>0.95012592881991109</v>
      </c>
      <c r="J155" s="3">
        <v>17.995325676208555</v>
      </c>
      <c r="K155" s="3">
        <v>10.088861775327366</v>
      </c>
      <c r="L155" s="3">
        <v>1.020294189453125</v>
      </c>
      <c r="M155" s="3">
        <v>0.80125874280929565</v>
      </c>
      <c r="N155" s="3">
        <v>15.510490000000001</v>
      </c>
      <c r="O155" s="3">
        <v>25.74051</v>
      </c>
      <c r="P155" s="3">
        <v>0.85946541256169162</v>
      </c>
      <c r="Q155" s="3">
        <v>0.79722749408922156</v>
      </c>
      <c r="R155" s="3">
        <v>0.79722749408922156</v>
      </c>
      <c r="S155" s="3">
        <v>0.57284879532699606</v>
      </c>
      <c r="T155" s="3">
        <v>0.56541749001546637</v>
      </c>
      <c r="U155" s="3">
        <v>0.73875175228459544</v>
      </c>
      <c r="V155" s="3">
        <v>0.55822100962822863</v>
      </c>
      <c r="W155" s="3">
        <v>0.68215413219799803</v>
      </c>
      <c r="X155" s="3">
        <v>0.57765783580474472</v>
      </c>
      <c r="Y155" s="3">
        <v>0.32297625051171808</v>
      </c>
      <c r="Z155" s="3">
        <v>0.21913795110708859</v>
      </c>
      <c r="AA155" s="3">
        <v>0.77224949016077349</v>
      </c>
      <c r="AB155" s="3">
        <v>1.0370218532477189</v>
      </c>
      <c r="AC155" s="3">
        <v>2.0968889740637957</v>
      </c>
      <c r="AD155" s="3">
        <v>1.0914130194239382</v>
      </c>
      <c r="AE155" s="3">
        <v>0.93623371284976098</v>
      </c>
      <c r="AF155" s="3">
        <v>0.79252063314839982</v>
      </c>
      <c r="AG155" s="3">
        <v>0.21913795110708859</v>
      </c>
      <c r="AH155" s="3">
        <v>0.32188375042944206</v>
      </c>
      <c r="AI155" s="3">
        <v>0.3306173981375703</v>
      </c>
      <c r="AJ155" s="3">
        <v>0.50741672561385087</v>
      </c>
      <c r="AK155" s="3">
        <v>0.43650619935263807</v>
      </c>
      <c r="AL155" s="3">
        <v>0.59880036119423607</v>
      </c>
      <c r="AM155" s="3">
        <v>0.56008431902147815</v>
      </c>
      <c r="AN155" s="3">
        <v>-0.38752403408354763</v>
      </c>
      <c r="AO155" s="3">
        <v>0.96477441672727082</v>
      </c>
      <c r="AP155" s="3">
        <v>6.6251860437911314E-2</v>
      </c>
      <c r="AQ155" s="3">
        <v>1.1792588766065233</v>
      </c>
      <c r="AR155" s="3">
        <v>-1.2394681254158453</v>
      </c>
      <c r="AS155" s="3">
        <v>0.37477613271246513</v>
      </c>
      <c r="AT155" s="3">
        <v>0.395086246861933</v>
      </c>
      <c r="AU155" s="3">
        <v>0.375822078805926</v>
      </c>
      <c r="AV155" s="3">
        <v>0.38500688193778304</v>
      </c>
      <c r="AW155" s="3">
        <v>0.69736069676671941</v>
      </c>
      <c r="AX155" s="3">
        <v>0.8544193867605574</v>
      </c>
      <c r="AY155" s="3">
        <v>0.66758091835831268</v>
      </c>
    </row>
    <row r="156" spans="1:51" x14ac:dyDescent="0.25">
      <c r="A156" t="s">
        <v>158</v>
      </c>
      <c r="B156" t="s">
        <v>17151</v>
      </c>
      <c r="C156" t="s">
        <v>5091</v>
      </c>
      <c r="D156" t="s">
        <v>9957</v>
      </c>
      <c r="E156" t="s">
        <v>13778</v>
      </c>
      <c r="F156" t="s">
        <v>13789</v>
      </c>
      <c r="G156" t="s">
        <v>13983</v>
      </c>
      <c r="H156" t="s">
        <v>16955</v>
      </c>
      <c r="I156" s="3">
        <v>0.90688801979597566</v>
      </c>
      <c r="J156" s="3">
        <v>4.6494961082467974</v>
      </c>
      <c r="K156" s="3">
        <v>3.2963562342658279</v>
      </c>
      <c r="L156" s="3">
        <v>-0.6100882887840271</v>
      </c>
      <c r="M156" s="3">
        <v>8.0603480339050293E-2</v>
      </c>
      <c r="N156" s="3">
        <v>4.933243</v>
      </c>
      <c r="O156" s="3">
        <v>2.3469920000000002</v>
      </c>
      <c r="P156" s="3">
        <v>0.51560940359433405</v>
      </c>
      <c r="Q156" s="3">
        <v>0.37482421056808329</v>
      </c>
      <c r="R156" s="3">
        <v>0.37482421056808329</v>
      </c>
      <c r="S156" s="3">
        <v>0.35168769805308436</v>
      </c>
      <c r="T156" s="3">
        <v>0.3464009348570406</v>
      </c>
      <c r="U156" s="3">
        <v>0.36301783572081092</v>
      </c>
      <c r="V156" s="3">
        <v>0.3463382642611435</v>
      </c>
      <c r="W156" s="3">
        <v>0.38093304061530631</v>
      </c>
      <c r="X156" s="3">
        <v>0.38089181726511834</v>
      </c>
      <c r="Y156" s="3">
        <v>0.26335614662136003</v>
      </c>
      <c r="Z156" s="3">
        <v>0.22033896800833913</v>
      </c>
      <c r="AA156" s="3">
        <v>0.81858065464361807</v>
      </c>
      <c r="AB156" s="3">
        <v>0.78378891329650235</v>
      </c>
      <c r="AC156" s="3">
        <v>0.74789677981071123</v>
      </c>
      <c r="AD156" s="3">
        <v>0.63093237563253379</v>
      </c>
      <c r="AE156" s="3">
        <v>0.73977288274721387</v>
      </c>
      <c r="AF156" s="3">
        <v>0.77809561903975921</v>
      </c>
      <c r="AG156" s="3">
        <v>0.22033896800833913</v>
      </c>
      <c r="AH156" s="3">
        <v>0.32583269105048607</v>
      </c>
      <c r="AI156" s="3">
        <v>0.33005737457956341</v>
      </c>
      <c r="AJ156" s="3">
        <v>0.36207629365667288</v>
      </c>
      <c r="AK156" s="3">
        <v>0.33816230847548434</v>
      </c>
      <c r="AL156" s="3">
        <v>0.3383699973805</v>
      </c>
      <c r="AM156" s="3">
        <v>0.32728259973418938</v>
      </c>
      <c r="AN156" s="3">
        <v>0.24586949599565916</v>
      </c>
      <c r="AO156" s="3">
        <v>0.39075202949632942</v>
      </c>
      <c r="AP156" s="3">
        <v>0.24749560587835273</v>
      </c>
      <c r="AQ156" s="3">
        <v>0.43485471646800522</v>
      </c>
      <c r="AR156" s="3">
        <v>0.12654248631924531</v>
      </c>
      <c r="AS156" s="3">
        <v>0.54612367517145832</v>
      </c>
      <c r="AT156" s="3">
        <v>0.32809192877701254</v>
      </c>
      <c r="AU156" s="3">
        <v>0.33592434512556713</v>
      </c>
      <c r="AV156" s="3">
        <v>0.33538272288474297</v>
      </c>
      <c r="AW156" s="3">
        <v>0.39363529119880869</v>
      </c>
      <c r="AX156" s="3">
        <v>0.43204821879544475</v>
      </c>
      <c r="AY156" s="3">
        <v>0.36190876939412259</v>
      </c>
    </row>
    <row r="157" spans="1:51" x14ac:dyDescent="0.25">
      <c r="A157" t="s">
        <v>159</v>
      </c>
      <c r="B157" t="s">
        <v>17152</v>
      </c>
      <c r="C157" t="s">
        <v>5092</v>
      </c>
      <c r="D157" t="s">
        <v>9958</v>
      </c>
      <c r="E157" t="s">
        <v>13779</v>
      </c>
      <c r="F157" t="s">
        <v>13791</v>
      </c>
      <c r="G157" t="s">
        <v>13984</v>
      </c>
      <c r="H157" t="s">
        <v>16955</v>
      </c>
      <c r="I157" s="3">
        <v>0.77921081598954456</v>
      </c>
      <c r="J157" s="3">
        <v>18.072311401573774</v>
      </c>
      <c r="K157" s="3">
        <v>12.617767445101752</v>
      </c>
      <c r="L157" s="3">
        <v>0.75381714105606079</v>
      </c>
      <c r="M157" s="3" t="s">
        <v>17011</v>
      </c>
      <c r="N157" s="3" t="s">
        <v>17011</v>
      </c>
      <c r="O157" s="3">
        <v>11.32099</v>
      </c>
      <c r="P157" s="3">
        <v>0.9553527656694567</v>
      </c>
      <c r="Q157" s="3">
        <v>0.87792476762462146</v>
      </c>
      <c r="R157" s="3">
        <v>0.87792476762462146</v>
      </c>
      <c r="S157" s="3">
        <v>0.8116797833560494</v>
      </c>
      <c r="T157" s="3">
        <v>0.75221911220968452</v>
      </c>
      <c r="U157" s="3">
        <v>1.0725528873915495</v>
      </c>
      <c r="V157" s="3">
        <v>0.7410970700290489</v>
      </c>
      <c r="W157" s="3">
        <v>0.41101187205746725</v>
      </c>
      <c r="X157" s="3">
        <v>0.40973732534612428</v>
      </c>
      <c r="Y157" s="3">
        <v>0.48620154838484231</v>
      </c>
      <c r="Z157" s="3">
        <v>0.3256320301946492</v>
      </c>
      <c r="AA157" s="3">
        <v>0.31391484133543396</v>
      </c>
      <c r="AB157" s="3">
        <v>0.86339769664958521</v>
      </c>
      <c r="AC157" s="3">
        <v>2.8627260800327305</v>
      </c>
      <c r="AD157" s="3">
        <v>0.30150457030657257</v>
      </c>
      <c r="AE157" s="3">
        <v>0.84640317998753389</v>
      </c>
      <c r="AF157" s="3">
        <v>0.74728545530379609</v>
      </c>
      <c r="AG157" s="3">
        <v>0.3256320301946492</v>
      </c>
      <c r="AH157" s="3">
        <v>0.43533636779831775</v>
      </c>
      <c r="AI157" s="3">
        <v>0.45200594196695876</v>
      </c>
      <c r="AJ157" s="3">
        <v>0.32882504554897179</v>
      </c>
      <c r="AK157" s="3">
        <v>0.41241822588394256</v>
      </c>
      <c r="AL157" s="3">
        <v>0.64649071805134928</v>
      </c>
      <c r="AM157" s="3">
        <v>0.54251445694442435</v>
      </c>
      <c r="AN157" s="3">
        <v>0.4648332899964559</v>
      </c>
      <c r="AO157" s="3">
        <v>0.16980296609050838</v>
      </c>
      <c r="AP157" s="3">
        <v>0.56270106637880479</v>
      </c>
      <c r="AQ157" s="3">
        <v>0.51568957799496506</v>
      </c>
      <c r="AR157" s="3">
        <v>0.14934190356838933</v>
      </c>
      <c r="AS157" s="3">
        <v>0.19859573422182614</v>
      </c>
      <c r="AT157" s="3">
        <v>0.46566039604776677</v>
      </c>
      <c r="AU157" s="3">
        <v>0.4119692765866444</v>
      </c>
      <c r="AV157" s="3">
        <v>0.42412087239282598</v>
      </c>
      <c r="AW157" s="3">
        <v>0.83027725779424255</v>
      </c>
      <c r="AX157" s="3">
        <v>0.89065756875450031</v>
      </c>
      <c r="AY157" s="3">
        <v>0.90979206142088231</v>
      </c>
    </row>
    <row r="158" spans="1:51" x14ac:dyDescent="0.25">
      <c r="A158" t="s">
        <v>160</v>
      </c>
      <c r="B158" t="s">
        <v>17153</v>
      </c>
      <c r="C158" t="s">
        <v>5093</v>
      </c>
      <c r="D158" t="s">
        <v>9959</v>
      </c>
      <c r="E158" t="s">
        <v>13779</v>
      </c>
      <c r="F158" t="s">
        <v>13788</v>
      </c>
      <c r="G158" t="s">
        <v>13985</v>
      </c>
      <c r="H158" t="s">
        <v>16955</v>
      </c>
      <c r="I158" s="3">
        <v>0.7483573</v>
      </c>
      <c r="J158" s="3">
        <v>11.80157</v>
      </c>
      <c r="K158" s="3">
        <v>10.59084</v>
      </c>
      <c r="L158" s="3">
        <v>2.5275470000000002</v>
      </c>
      <c r="M158" s="3">
        <v>2.098808</v>
      </c>
      <c r="N158" s="3">
        <v>21.052340000000001</v>
      </c>
      <c r="O158" s="3">
        <v>25.736350000000002</v>
      </c>
      <c r="P158" s="3">
        <v>0.62072099999999997</v>
      </c>
      <c r="Q158" s="3">
        <v>0.64241970000000004</v>
      </c>
      <c r="R158" s="3">
        <v>0.64241970000000004</v>
      </c>
      <c r="S158" s="3">
        <v>0.57095359999999995</v>
      </c>
      <c r="T158" s="3">
        <v>0.56565189999999999</v>
      </c>
      <c r="U158" s="3">
        <v>0.70224330000000001</v>
      </c>
      <c r="V158" s="3">
        <v>0.56244340000000004</v>
      </c>
      <c r="W158" s="3">
        <v>0.50591940000000002</v>
      </c>
      <c r="X158" s="3">
        <v>0.41742109999999999</v>
      </c>
      <c r="Y158" s="3">
        <v>0.40808830000000001</v>
      </c>
      <c r="Z158" s="3">
        <v>0.32028499999999999</v>
      </c>
      <c r="AA158" s="3">
        <v>0.35319400000000001</v>
      </c>
      <c r="AB158" s="3">
        <v>0.69838469999999997</v>
      </c>
      <c r="AC158" s="3">
        <v>2.0033259999999999</v>
      </c>
      <c r="AD158" s="3">
        <v>0.37841809999999998</v>
      </c>
      <c r="AE158" s="3">
        <v>1.0105820000000001</v>
      </c>
      <c r="AF158" s="3">
        <v>0.55780269999999998</v>
      </c>
      <c r="AG158" s="3">
        <v>0.32028499999999999</v>
      </c>
      <c r="AH158" s="3">
        <v>0.3860905</v>
      </c>
      <c r="AI158" s="3">
        <v>0.38946459999999999</v>
      </c>
      <c r="AJ158" s="3">
        <v>0.37194660000000002</v>
      </c>
      <c r="AK158" s="3">
        <v>0.38369819999999999</v>
      </c>
      <c r="AL158" s="3">
        <v>0.53695110000000001</v>
      </c>
      <c r="AM158" s="3">
        <v>0.4228903</v>
      </c>
      <c r="AN158" s="3">
        <v>0.31735669999999999</v>
      </c>
      <c r="AO158" s="3">
        <v>0.3509177</v>
      </c>
      <c r="AP158" s="3">
        <v>0.40187790000000001</v>
      </c>
      <c r="AQ158" s="3">
        <v>0.59105560000000001</v>
      </c>
      <c r="AR158" s="3">
        <v>3.9089560000000002E-2</v>
      </c>
      <c r="AS158" s="3">
        <v>0.53478709999999996</v>
      </c>
      <c r="AT158" s="3">
        <v>0.394204</v>
      </c>
      <c r="AU158" s="3">
        <v>0.37846079999999999</v>
      </c>
      <c r="AV158" s="3">
        <v>0.38778980000000002</v>
      </c>
      <c r="AW158" s="3">
        <v>0.59966739999999996</v>
      </c>
      <c r="AX158" s="3">
        <v>0.67630630000000003</v>
      </c>
      <c r="AY158" s="3">
        <v>0.63089890000000004</v>
      </c>
    </row>
    <row r="159" spans="1:51" x14ac:dyDescent="0.25">
      <c r="A159" t="s">
        <v>161</v>
      </c>
      <c r="B159" t="s">
        <v>17154</v>
      </c>
      <c r="C159" t="s">
        <v>5094</v>
      </c>
      <c r="D159" t="s">
        <v>9960</v>
      </c>
      <c r="E159" t="s">
        <v>13781</v>
      </c>
      <c r="F159" t="s">
        <v>13803</v>
      </c>
      <c r="G159" t="s">
        <v>13986</v>
      </c>
      <c r="H159" t="s">
        <v>16955</v>
      </c>
      <c r="I159" s="3">
        <v>0.31071924573965803</v>
      </c>
      <c r="J159" s="3">
        <v>29.249733624099573</v>
      </c>
      <c r="K159" s="3">
        <v>37.615837710089117</v>
      </c>
      <c r="L159" s="3">
        <v>1.9430465698242188</v>
      </c>
      <c r="M159" s="3" t="s">
        <v>17011</v>
      </c>
      <c r="N159" s="3" t="s">
        <v>17011</v>
      </c>
      <c r="O159" s="3">
        <v>59.136989999999997</v>
      </c>
      <c r="P159" s="3">
        <v>0.15654895063361426</v>
      </c>
      <c r="Q159" s="3">
        <v>0.69196405873019073</v>
      </c>
      <c r="R159" s="3">
        <v>0.69196405873019073</v>
      </c>
      <c r="S159" s="3">
        <v>0.43597251529144976</v>
      </c>
      <c r="T159" s="3">
        <v>0.48778093471607653</v>
      </c>
      <c r="U159" s="3">
        <v>0.55650299425893612</v>
      </c>
      <c r="V159" s="3">
        <v>0.47753619753198939</v>
      </c>
      <c r="W159" s="3">
        <v>0.65141545138941259</v>
      </c>
      <c r="X159" s="3">
        <v>0.43339669507808176</v>
      </c>
      <c r="Y159" s="3">
        <v>0.26780203594399132</v>
      </c>
      <c r="Z159" s="3">
        <v>0.25671856612661648</v>
      </c>
      <c r="AA159" s="3">
        <v>0.60592635540689521</v>
      </c>
      <c r="AB159" s="3">
        <v>0.70531183699478928</v>
      </c>
      <c r="AC159" s="3">
        <v>0.95794906279665204</v>
      </c>
      <c r="AD159" s="3">
        <v>1.3742815261337666</v>
      </c>
      <c r="AE159" s="3">
        <v>0.3265125116464318</v>
      </c>
      <c r="AF159" s="3">
        <v>0.82025341400486496</v>
      </c>
      <c r="AG159" s="3">
        <v>0.25671856612661648</v>
      </c>
      <c r="AH159" s="3">
        <v>0.40109932653622637</v>
      </c>
      <c r="AI159" s="3">
        <v>0.41386843004128837</v>
      </c>
      <c r="AJ159" s="3">
        <v>1.0851855887824389</v>
      </c>
      <c r="AK159" s="3">
        <v>0.45416996454755115</v>
      </c>
      <c r="AL159" s="3">
        <v>1.0046300660942411</v>
      </c>
      <c r="AM159" s="3">
        <v>0.63263385462263422</v>
      </c>
      <c r="AN159" s="3">
        <v>-0.7317018892709487</v>
      </c>
      <c r="AO159" s="3">
        <v>1.2323509296246327</v>
      </c>
      <c r="AP159" s="3">
        <v>-0.20110653250963295</v>
      </c>
      <c r="AQ159" s="3">
        <v>1.3992859614487458</v>
      </c>
      <c r="AR159" s="3">
        <v>-1.6357828332579101</v>
      </c>
      <c r="AS159" s="3">
        <v>0.12237633865601616</v>
      </c>
      <c r="AT159" s="3">
        <v>0.35619732434438267</v>
      </c>
      <c r="AU159" s="3">
        <v>0.337576704300871</v>
      </c>
      <c r="AV159" s="3">
        <v>0.33596020812148164</v>
      </c>
      <c r="AW159" s="3">
        <v>0.59415906431985066</v>
      </c>
      <c r="AX159" s="3">
        <v>0.78484769494205786</v>
      </c>
      <c r="AY159" s="3">
        <v>0.5687047153382917</v>
      </c>
    </row>
    <row r="160" spans="1:51" x14ac:dyDescent="0.25">
      <c r="A160" t="s">
        <v>162</v>
      </c>
      <c r="B160" t="s">
        <v>17155</v>
      </c>
      <c r="C160" t="s">
        <v>5095</v>
      </c>
      <c r="D160" t="s">
        <v>9961</v>
      </c>
      <c r="E160" t="s">
        <v>13779</v>
      </c>
      <c r="F160" t="s">
        <v>13791</v>
      </c>
      <c r="G160" t="s">
        <v>13987</v>
      </c>
      <c r="H160" t="s">
        <v>16955</v>
      </c>
      <c r="I160" s="3">
        <v>0.92255615124478607</v>
      </c>
      <c r="J160" s="3">
        <v>15.549677987525994</v>
      </c>
      <c r="K160" s="3">
        <v>10.39606631144081</v>
      </c>
      <c r="L160" s="3">
        <v>1.4562599658966064</v>
      </c>
      <c r="M160" s="3">
        <v>1.3876785039901733</v>
      </c>
      <c r="N160" s="3">
        <v>22.60182</v>
      </c>
      <c r="O160" s="3">
        <v>21.232500000000002</v>
      </c>
      <c r="P160" s="3">
        <v>0.81289513930728519</v>
      </c>
      <c r="Q160" s="3">
        <v>0.76819924785191385</v>
      </c>
      <c r="R160" s="3">
        <v>0.76819924785191385</v>
      </c>
      <c r="S160" s="3">
        <v>0.61554050285386785</v>
      </c>
      <c r="T160" s="3">
        <v>0.61320956881345423</v>
      </c>
      <c r="U160" s="3">
        <v>0.80917224500386853</v>
      </c>
      <c r="V160" s="3">
        <v>0.60599733422147584</v>
      </c>
      <c r="W160" s="3">
        <v>0.63279125243246437</v>
      </c>
      <c r="X160" s="3">
        <v>0.50473599055503959</v>
      </c>
      <c r="Y160" s="3">
        <v>0.35279506204123451</v>
      </c>
      <c r="Z160" s="3">
        <v>0.23365973107655799</v>
      </c>
      <c r="AA160" s="3">
        <v>0.70248915287101021</v>
      </c>
      <c r="AB160" s="3">
        <v>1.0156196104281561</v>
      </c>
      <c r="AC160" s="3">
        <v>2.1490290071322207</v>
      </c>
      <c r="AD160" s="3">
        <v>0.97080202264254445</v>
      </c>
      <c r="AE160" s="3">
        <v>0.86597227452352599</v>
      </c>
      <c r="AF160" s="3">
        <v>0.90241054269887078</v>
      </c>
      <c r="AG160" s="3">
        <v>0.23365973107655799</v>
      </c>
      <c r="AH160" s="3">
        <v>0.36368784231935342</v>
      </c>
      <c r="AI160" s="3">
        <v>0.37508215567524755</v>
      </c>
      <c r="AJ160" s="3">
        <v>0.50941126548626658</v>
      </c>
      <c r="AK160" s="3">
        <v>0.43293736787079212</v>
      </c>
      <c r="AL160" s="3">
        <v>0.642589078603921</v>
      </c>
      <c r="AM160" s="3">
        <v>0.54239565748956409</v>
      </c>
      <c r="AN160" s="3">
        <v>-0.2003770058281853</v>
      </c>
      <c r="AO160" s="3">
        <v>0.77370972759539369</v>
      </c>
      <c r="AP160" s="3">
        <v>0.153666406880096</v>
      </c>
      <c r="AQ160" s="3">
        <v>1.0569288868455555</v>
      </c>
      <c r="AR160" s="3">
        <v>-0.80848757074720357</v>
      </c>
      <c r="AS160" s="3">
        <v>0.22721041836363248</v>
      </c>
      <c r="AT160" s="3">
        <v>0.40308027164268373</v>
      </c>
      <c r="AU160" s="3">
        <v>0.37634828493506606</v>
      </c>
      <c r="AV160" s="3">
        <v>0.3913999278915673</v>
      </c>
      <c r="AW160" s="3">
        <v>0.73123393024304761</v>
      </c>
      <c r="AX160" s="3">
        <v>0.87939013361330098</v>
      </c>
      <c r="AY160" s="3">
        <v>0.71035010725174008</v>
      </c>
    </row>
    <row r="161" spans="1:51" x14ac:dyDescent="0.25">
      <c r="A161" t="s">
        <v>163</v>
      </c>
      <c r="B161" t="s">
        <v>17156</v>
      </c>
      <c r="C161" t="s">
        <v>5096</v>
      </c>
      <c r="D161" t="s">
        <v>9962</v>
      </c>
      <c r="E161" t="s">
        <v>13779</v>
      </c>
      <c r="F161" t="s">
        <v>13791</v>
      </c>
      <c r="G161" t="s">
        <v>13988</v>
      </c>
      <c r="H161" t="s">
        <v>16955</v>
      </c>
      <c r="I161" s="3">
        <v>0.9770807781818911</v>
      </c>
      <c r="J161" s="3">
        <v>18.687590662981535</v>
      </c>
      <c r="K161" s="3">
        <v>16.04339789203647</v>
      </c>
      <c r="L161" s="3">
        <v>0.99864590167999268</v>
      </c>
      <c r="M161" s="3">
        <v>1.2437969446182251</v>
      </c>
      <c r="N161" s="3">
        <v>22.549530000000001</v>
      </c>
      <c r="O161" s="3">
        <v>16.84909</v>
      </c>
      <c r="P161" s="3">
        <v>1.0210269687645419</v>
      </c>
      <c r="Q161" s="3">
        <v>0.98990932786055408</v>
      </c>
      <c r="R161" s="3">
        <v>0.98990932786055408</v>
      </c>
      <c r="S161" s="3">
        <v>0.77489929504194621</v>
      </c>
      <c r="T161" s="3">
        <v>0.80340550875413097</v>
      </c>
      <c r="U161" s="3">
        <v>0.9452339458898209</v>
      </c>
      <c r="V161" s="3">
        <v>0.80430955524882641</v>
      </c>
      <c r="W161" s="3">
        <v>0.4675454475913331</v>
      </c>
      <c r="X161" s="3">
        <v>0.44895247766367674</v>
      </c>
      <c r="Y161" s="3">
        <v>0.48882626269546792</v>
      </c>
      <c r="Z161" s="3">
        <v>0.3885537177869921</v>
      </c>
      <c r="AA161" s="3">
        <v>6.4718635858031226E-2</v>
      </c>
      <c r="AB161" s="3">
        <v>0.63336879087046571</v>
      </c>
      <c r="AC161" s="3">
        <v>2.7807000485076045</v>
      </c>
      <c r="AD161" s="3">
        <v>0.11139711319236792</v>
      </c>
      <c r="AE161" s="3">
        <v>0.94989742471641314</v>
      </c>
      <c r="AF161" s="3">
        <v>0.46165525205453672</v>
      </c>
      <c r="AG161" s="3">
        <v>0.3885537177869921</v>
      </c>
      <c r="AH161" s="3">
        <v>0.38812012580495109</v>
      </c>
      <c r="AI161" s="3">
        <v>0.39918742732808155</v>
      </c>
      <c r="AJ161" s="3">
        <v>0.29526932151798896</v>
      </c>
      <c r="AK161" s="3">
        <v>0.37412414015167661</v>
      </c>
      <c r="AL161" s="3">
        <v>0.49734446760677098</v>
      </c>
      <c r="AM161" s="3">
        <v>0.47807935015260972</v>
      </c>
      <c r="AN161" s="3">
        <v>0.4777128993691897</v>
      </c>
      <c r="AO161" s="3">
        <v>0.16892418587644595</v>
      </c>
      <c r="AP161" s="3">
        <v>0.65909627380764557</v>
      </c>
      <c r="AQ161" s="3">
        <v>0.48743539883949866</v>
      </c>
      <c r="AR161" s="3">
        <v>0.21791973404999973</v>
      </c>
      <c r="AS161" s="3">
        <v>0.39082894663936757</v>
      </c>
      <c r="AT161" s="3">
        <v>0.47046410105562664</v>
      </c>
      <c r="AU161" s="3">
        <v>0.42179089553701121</v>
      </c>
      <c r="AV161" s="3">
        <v>0.42470114043709584</v>
      </c>
      <c r="AW161" s="3">
        <v>0.68698095263979742</v>
      </c>
      <c r="AX161" s="3">
        <v>0.74178396982996553</v>
      </c>
      <c r="AY161" s="3">
        <v>0.83100223798839912</v>
      </c>
    </row>
    <row r="162" spans="1:51" x14ac:dyDescent="0.25">
      <c r="A162" t="s">
        <v>164</v>
      </c>
      <c r="B162" t="s">
        <v>17157</v>
      </c>
      <c r="C162" t="s">
        <v>5097</v>
      </c>
      <c r="D162" t="s">
        <v>9963</v>
      </c>
      <c r="E162" t="s">
        <v>13779</v>
      </c>
      <c r="F162" t="s">
        <v>13790</v>
      </c>
      <c r="G162" t="s">
        <v>13989</v>
      </c>
      <c r="H162" t="s">
        <v>16955</v>
      </c>
      <c r="I162" s="3">
        <v>0.90136912194523644</v>
      </c>
      <c r="J162" s="3">
        <v>20.454397010561269</v>
      </c>
      <c r="K162" s="3">
        <v>14.781085907366908</v>
      </c>
      <c r="L162" s="3">
        <v>0.63560736179351807</v>
      </c>
      <c r="M162" s="3" t="s">
        <v>17011</v>
      </c>
      <c r="N162" s="3" t="s">
        <v>17011</v>
      </c>
      <c r="O162" s="3">
        <v>11.458320000000001</v>
      </c>
      <c r="P162" s="3">
        <v>1.1840665893135147</v>
      </c>
      <c r="Q162" s="3">
        <v>1.0372558765780282</v>
      </c>
      <c r="R162" s="3">
        <v>1.0372558765780282</v>
      </c>
      <c r="S162" s="3">
        <v>0.91065961513241267</v>
      </c>
      <c r="T162" s="3">
        <v>0.85306070434541903</v>
      </c>
      <c r="U162" s="3">
        <v>1.1351730933116753</v>
      </c>
      <c r="V162" s="3">
        <v>0.84791517782003545</v>
      </c>
      <c r="W162" s="3">
        <v>0.43601975091089484</v>
      </c>
      <c r="X162" s="3">
        <v>0.42246659687038624</v>
      </c>
      <c r="Y162" s="3">
        <v>0.52604921431824003</v>
      </c>
      <c r="Z162" s="3">
        <v>0.34901148734677945</v>
      </c>
      <c r="AA162" s="3">
        <v>0.22023975137532431</v>
      </c>
      <c r="AB162" s="3">
        <v>0.87041269032831792</v>
      </c>
      <c r="AC162" s="3">
        <v>3.236903511677959</v>
      </c>
      <c r="AD162" s="3">
        <v>0.20877813845911747</v>
      </c>
      <c r="AE162" s="3">
        <v>0.92626726497716638</v>
      </c>
      <c r="AF162" s="3">
        <v>0.7063337850593554</v>
      </c>
      <c r="AG162" s="3">
        <v>0.34901148734677945</v>
      </c>
      <c r="AH162" s="3">
        <v>0.40380477212315857</v>
      </c>
      <c r="AI162" s="3">
        <v>0.42068182471769144</v>
      </c>
      <c r="AJ162" s="3">
        <v>0.33079215866888273</v>
      </c>
      <c r="AK162" s="3">
        <v>0.38604869590756574</v>
      </c>
      <c r="AL162" s="3">
        <v>0.58185170973180378</v>
      </c>
      <c r="AM162" s="3">
        <v>0.53412701963009457</v>
      </c>
      <c r="AN162" s="3">
        <v>0.48336110667320736</v>
      </c>
      <c r="AO162" s="3">
        <v>0.14911181500686202</v>
      </c>
      <c r="AP162" s="3">
        <v>0.67438532667796558</v>
      </c>
      <c r="AQ162" s="3">
        <v>0.5116782898263138</v>
      </c>
      <c r="AR162" s="3">
        <v>0.29278602846173685</v>
      </c>
      <c r="AS162" s="3">
        <v>0.25052229969142492</v>
      </c>
      <c r="AT162" s="3">
        <v>0.5072669239815647</v>
      </c>
      <c r="AU162" s="3">
        <v>0.43516799851746552</v>
      </c>
      <c r="AV162" s="3">
        <v>0.44668383660321703</v>
      </c>
      <c r="AW162" s="3">
        <v>0.86240674652338667</v>
      </c>
      <c r="AX162" s="3">
        <v>0.93583760799750015</v>
      </c>
      <c r="AY162" s="3">
        <v>1.0199410488004879</v>
      </c>
    </row>
    <row r="163" spans="1:51" x14ac:dyDescent="0.25">
      <c r="A163" t="s">
        <v>165</v>
      </c>
      <c r="B163" t="s">
        <v>17158</v>
      </c>
      <c r="C163" t="s">
        <v>5098</v>
      </c>
      <c r="D163" t="s">
        <v>9964</v>
      </c>
      <c r="E163" t="s">
        <v>13779</v>
      </c>
      <c r="F163" t="s">
        <v>13792</v>
      </c>
      <c r="G163" t="s">
        <v>13990</v>
      </c>
      <c r="H163" t="s">
        <v>16955</v>
      </c>
      <c r="I163" s="3">
        <v>0.93870969942874394</v>
      </c>
      <c r="J163" s="3">
        <v>16.716500493735708</v>
      </c>
      <c r="K163" s="3">
        <v>11.627704105762977</v>
      </c>
      <c r="L163" s="3">
        <v>1.612906813621521</v>
      </c>
      <c r="M163" s="3">
        <v>1.1932411193847656</v>
      </c>
      <c r="N163" s="3">
        <v>20.412130000000001</v>
      </c>
      <c r="O163" s="3">
        <v>24.143090000000001</v>
      </c>
      <c r="P163" s="3">
        <v>0.88517563701133828</v>
      </c>
      <c r="Q163" s="3">
        <v>0.85436156715540557</v>
      </c>
      <c r="R163" s="3">
        <v>0.85436156715540557</v>
      </c>
      <c r="S163" s="3">
        <v>0.64317612130023605</v>
      </c>
      <c r="T163" s="3">
        <v>0.64648331255993885</v>
      </c>
      <c r="U163" s="3">
        <v>0.82688310432908185</v>
      </c>
      <c r="V163" s="3">
        <v>0.63962489352807128</v>
      </c>
      <c r="W163" s="3">
        <v>0.66628020510034769</v>
      </c>
      <c r="X163" s="3">
        <v>0.55283015786260181</v>
      </c>
      <c r="Y163" s="3">
        <v>0.3541103311624833</v>
      </c>
      <c r="Z163" s="3">
        <v>0.23737855626820886</v>
      </c>
      <c r="AA163" s="3">
        <v>0.68194454077975941</v>
      </c>
      <c r="AB163" s="3">
        <v>1.0346493854224841</v>
      </c>
      <c r="AC163" s="3">
        <v>2.4091671556816023</v>
      </c>
      <c r="AD163" s="3">
        <v>0.9690756844045344</v>
      </c>
      <c r="AE163" s="3">
        <v>1.0381025912590092</v>
      </c>
      <c r="AF163" s="3">
        <v>0.90823470442904686</v>
      </c>
      <c r="AG163" s="3">
        <v>0.23737855626820886</v>
      </c>
      <c r="AH163" s="3">
        <v>0.37824673100230732</v>
      </c>
      <c r="AI163" s="3">
        <v>0.3926631520650451</v>
      </c>
      <c r="AJ163" s="3">
        <v>0.52351719338764324</v>
      </c>
      <c r="AK163" s="3">
        <v>0.4435732014203822</v>
      </c>
      <c r="AL163" s="3">
        <v>0.66522531523546802</v>
      </c>
      <c r="AM163" s="3">
        <v>0.55400475927189452</v>
      </c>
      <c r="AN163" s="3">
        <v>-0.22103031587988087</v>
      </c>
      <c r="AO163" s="3">
        <v>0.79722698776493961</v>
      </c>
      <c r="AP163" s="3">
        <v>0.16541611742962967</v>
      </c>
      <c r="AQ163" s="3">
        <v>1.1006625707700635</v>
      </c>
      <c r="AR163" s="3">
        <v>-0.85682013628923015</v>
      </c>
      <c r="AS163" s="3">
        <v>0.33762421285589078</v>
      </c>
      <c r="AT163" s="3">
        <v>0.41736406466839232</v>
      </c>
      <c r="AU163" s="3">
        <v>0.38943773645528129</v>
      </c>
      <c r="AV163" s="3">
        <v>0.40112883839134106</v>
      </c>
      <c r="AW163" s="3">
        <v>0.72905015402678108</v>
      </c>
      <c r="AX163" s="3">
        <v>0.88593039296677489</v>
      </c>
      <c r="AY163" s="3">
        <v>0.74745581066761102</v>
      </c>
    </row>
    <row r="164" spans="1:51" x14ac:dyDescent="0.25">
      <c r="A164" t="s">
        <v>166</v>
      </c>
      <c r="B164" t="s">
        <v>17159</v>
      </c>
      <c r="C164" t="s">
        <v>5099</v>
      </c>
      <c r="D164" t="s">
        <v>9965</v>
      </c>
      <c r="E164" t="s">
        <v>13779</v>
      </c>
      <c r="F164" t="s">
        <v>13788</v>
      </c>
      <c r="G164" t="s">
        <v>13991</v>
      </c>
      <c r="H164" t="s">
        <v>16955</v>
      </c>
      <c r="I164" s="3">
        <v>0.99920093999539805</v>
      </c>
      <c r="J164" s="3">
        <v>22.29833359303446</v>
      </c>
      <c r="K164" s="3">
        <v>18.202904424139525</v>
      </c>
      <c r="L164" s="3">
        <v>0.6372687816619873</v>
      </c>
      <c r="M164" s="3">
        <v>0.86903268098831177</v>
      </c>
      <c r="N164" s="3">
        <v>20.477460000000001</v>
      </c>
      <c r="O164" s="3">
        <v>15.25276</v>
      </c>
      <c r="P164" s="3">
        <v>1.1322591508226545</v>
      </c>
      <c r="Q164" s="3">
        <v>1.059272274857773</v>
      </c>
      <c r="R164" s="3">
        <v>1.059272274857773</v>
      </c>
      <c r="S164" s="3">
        <v>0.96090336793881703</v>
      </c>
      <c r="T164" s="3">
        <v>0.9094210609029667</v>
      </c>
      <c r="U164" s="3">
        <v>1.1943905017356347</v>
      </c>
      <c r="V164" s="3">
        <v>0.90429942512023898</v>
      </c>
      <c r="W164" s="3">
        <v>0.44223169776596583</v>
      </c>
      <c r="X164" s="3">
        <v>0.43385169344764096</v>
      </c>
      <c r="Y164" s="3">
        <v>0.55172419100254022</v>
      </c>
      <c r="Z164" s="3">
        <v>0.36794373380894035</v>
      </c>
      <c r="AA164" s="3">
        <v>0.11099203356644388</v>
      </c>
      <c r="AB164" s="3">
        <v>0.82587833160419599</v>
      </c>
      <c r="AC164" s="3">
        <v>3.412503990766973</v>
      </c>
      <c r="AD164" s="3">
        <v>0.12954930089473443</v>
      </c>
      <c r="AE164" s="3">
        <v>0.90791529568056173</v>
      </c>
      <c r="AF164" s="3">
        <v>0.64503697914731384</v>
      </c>
      <c r="AG164" s="3">
        <v>0.36794373380894035</v>
      </c>
      <c r="AH164" s="3">
        <v>0.42493559101035216</v>
      </c>
      <c r="AI164" s="3">
        <v>0.4426251337343412</v>
      </c>
      <c r="AJ164" s="3">
        <v>0.34441701434336131</v>
      </c>
      <c r="AK164" s="3">
        <v>0.39607447213001457</v>
      </c>
      <c r="AL164" s="3">
        <v>0.64596940744539144</v>
      </c>
      <c r="AM164" s="3">
        <v>0.57233561350531659</v>
      </c>
      <c r="AN164" s="3">
        <v>0.5449057221396183</v>
      </c>
      <c r="AO164" s="3">
        <v>9.7124142652271428E-2</v>
      </c>
      <c r="AP164" s="3">
        <v>0.72241957971902737</v>
      </c>
      <c r="AQ164" s="3">
        <v>0.50066603905208362</v>
      </c>
      <c r="AR164" s="3">
        <v>0.22162482056235722</v>
      </c>
      <c r="AS164" s="3">
        <v>0.20684191239208397</v>
      </c>
      <c r="AT164" s="3">
        <v>0.51416153158863442</v>
      </c>
      <c r="AU164" s="3">
        <v>0.43980333480176459</v>
      </c>
      <c r="AV164" s="3">
        <v>0.45123109259369526</v>
      </c>
      <c r="AW164" s="3">
        <v>0.90377522802069843</v>
      </c>
      <c r="AX164" s="3">
        <v>0.97648234061700068</v>
      </c>
      <c r="AY164" s="3">
        <v>1.0612297424273569</v>
      </c>
    </row>
    <row r="165" spans="1:51" x14ac:dyDescent="0.25">
      <c r="A165" t="s">
        <v>167</v>
      </c>
      <c r="B165" t="s">
        <v>17160</v>
      </c>
      <c r="C165" t="s">
        <v>5100</v>
      </c>
      <c r="D165" t="s">
        <v>9966</v>
      </c>
      <c r="E165" t="s">
        <v>13778</v>
      </c>
      <c r="F165" t="s">
        <v>13787</v>
      </c>
      <c r="G165" t="s">
        <v>13992</v>
      </c>
      <c r="H165" t="s">
        <v>16955</v>
      </c>
      <c r="I165" s="3">
        <v>0.81355883961473108</v>
      </c>
      <c r="J165" s="3">
        <v>5.5815071906274136</v>
      </c>
      <c r="K165" s="3">
        <v>3.6577023943129201</v>
      </c>
      <c r="L165" s="3">
        <v>7.8702829778194427E-2</v>
      </c>
      <c r="M165" s="3">
        <v>0.31226596236228943</v>
      </c>
      <c r="N165" s="3">
        <v>6.8542880000000004</v>
      </c>
      <c r="O165" s="3">
        <v>5.3771469999999999</v>
      </c>
      <c r="P165" s="3">
        <v>0.4661460035825874</v>
      </c>
      <c r="Q165" s="3">
        <v>0.38885924753110751</v>
      </c>
      <c r="R165" s="3">
        <v>0.38885924753110751</v>
      </c>
      <c r="S165" s="3">
        <v>0.34087960252254995</v>
      </c>
      <c r="T165" s="3">
        <v>0.33627305431486543</v>
      </c>
      <c r="U165" s="3">
        <v>0.34973558359281914</v>
      </c>
      <c r="V165" s="3">
        <v>0.33580305452624254</v>
      </c>
      <c r="W165" s="3">
        <v>0.36752237326919129</v>
      </c>
      <c r="X165" s="3">
        <v>0.37642866199547981</v>
      </c>
      <c r="Y165" s="3">
        <v>0.26047542443993366</v>
      </c>
      <c r="Z165" s="3">
        <v>0.23432846053743833</v>
      </c>
      <c r="AA165" s="3">
        <v>0.75817200315111499</v>
      </c>
      <c r="AB165" s="3">
        <v>0.72292034331936095</v>
      </c>
      <c r="AC165" s="3">
        <v>0.59560870638083085</v>
      </c>
      <c r="AD165" s="3">
        <v>0.61075269262343412</v>
      </c>
      <c r="AE165" s="3">
        <v>0.62334311813597565</v>
      </c>
      <c r="AF165" s="3">
        <v>0.72807678424369993</v>
      </c>
      <c r="AG165" s="3">
        <v>0.23432846053743833</v>
      </c>
      <c r="AH165" s="3">
        <v>0.33112906495191496</v>
      </c>
      <c r="AI165" s="3">
        <v>0.33203844234774788</v>
      </c>
      <c r="AJ165" s="3">
        <v>0.3703175646861207</v>
      </c>
      <c r="AK165" s="3">
        <v>0.33919435392553382</v>
      </c>
      <c r="AL165" s="3">
        <v>0.3386139460382056</v>
      </c>
      <c r="AM165" s="3">
        <v>0.30333824422385358</v>
      </c>
      <c r="AN165" s="3">
        <v>0.24203026800905025</v>
      </c>
      <c r="AO165" s="3">
        <v>0.39851056632643639</v>
      </c>
      <c r="AP165" s="3">
        <v>0.24434397140965833</v>
      </c>
      <c r="AQ165" s="3">
        <v>0.42309231824492521</v>
      </c>
      <c r="AR165" s="3">
        <v>0.21456896978146181</v>
      </c>
      <c r="AS165" s="3">
        <v>0.47247875923860294</v>
      </c>
      <c r="AT165" s="3">
        <v>0.3326619372863775</v>
      </c>
      <c r="AU165" s="3">
        <v>0.33659028545273834</v>
      </c>
      <c r="AV165" s="3">
        <v>0.33975382554418554</v>
      </c>
      <c r="AW165" s="3">
        <v>0.38576408613159058</v>
      </c>
      <c r="AX165" s="3">
        <v>0.42157571101854896</v>
      </c>
      <c r="AY165" s="3">
        <v>0.35109052375671296</v>
      </c>
    </row>
    <row r="166" spans="1:51" x14ac:dyDescent="0.25">
      <c r="A166" t="s">
        <v>168</v>
      </c>
      <c r="B166" t="s">
        <v>17161</v>
      </c>
      <c r="C166" t="s">
        <v>5101</v>
      </c>
      <c r="D166" t="s">
        <v>9967</v>
      </c>
      <c r="E166" t="s">
        <v>13779</v>
      </c>
      <c r="F166" t="s">
        <v>13788</v>
      </c>
      <c r="G166" t="s">
        <v>13993</v>
      </c>
      <c r="H166" t="s">
        <v>16955</v>
      </c>
      <c r="I166" s="3">
        <v>0.9968335857842352</v>
      </c>
      <c r="J166" s="3">
        <v>13.986605499482593</v>
      </c>
      <c r="K166" s="3">
        <v>8.8649847563742057</v>
      </c>
      <c r="L166" s="3">
        <v>0.70256716012954712</v>
      </c>
      <c r="M166" s="3">
        <v>1.1110342741012573</v>
      </c>
      <c r="N166" s="3">
        <v>17.33558</v>
      </c>
      <c r="O166" s="3">
        <v>9.2317710000000002</v>
      </c>
      <c r="P166" s="3">
        <v>0.88943123383043299</v>
      </c>
      <c r="Q166" s="3">
        <v>0.83620884340222124</v>
      </c>
      <c r="R166" s="3">
        <v>0.83620884340222124</v>
      </c>
      <c r="S166" s="3">
        <v>0.69899710650138469</v>
      </c>
      <c r="T166" s="3">
        <v>0.66883969143861521</v>
      </c>
      <c r="U166" s="3">
        <v>0.93860312475748209</v>
      </c>
      <c r="V166" s="3">
        <v>0.66362452354508061</v>
      </c>
      <c r="W166" s="3">
        <v>0.4361910330422194</v>
      </c>
      <c r="X166" s="3">
        <v>0.39411612940577462</v>
      </c>
      <c r="Y166" s="3">
        <v>0.44332237830736199</v>
      </c>
      <c r="Z166" s="3">
        <v>0.31918524973500645</v>
      </c>
      <c r="AA166" s="3">
        <v>0.36693090089187469</v>
      </c>
      <c r="AB166" s="3">
        <v>0.78734298451882978</v>
      </c>
      <c r="AC166" s="3">
        <v>2.3393269869438287</v>
      </c>
      <c r="AD166" s="3">
        <v>0.34435365814622382</v>
      </c>
      <c r="AE166" s="3">
        <v>0.77619477815475246</v>
      </c>
      <c r="AF166" s="3">
        <v>0.77404706688938218</v>
      </c>
      <c r="AG166" s="3">
        <v>0.31918524973500645</v>
      </c>
      <c r="AH166" s="3">
        <v>0.40062384597192102</v>
      </c>
      <c r="AI166" s="3">
        <v>0.41268791306102753</v>
      </c>
      <c r="AJ166" s="3">
        <v>0.34978497786934415</v>
      </c>
      <c r="AK166" s="3">
        <v>0.3798118194729484</v>
      </c>
      <c r="AL166" s="3">
        <v>0.55594874994897436</v>
      </c>
      <c r="AM166" s="3">
        <v>0.47324006712058142</v>
      </c>
      <c r="AN166" s="3">
        <v>0.39737144195858176</v>
      </c>
      <c r="AO166" s="3">
        <v>0.22960069906024647</v>
      </c>
      <c r="AP166" s="3">
        <v>0.478500776834624</v>
      </c>
      <c r="AQ166" s="3">
        <v>0.51291379828116856</v>
      </c>
      <c r="AR166" s="3">
        <v>0.22560049604785709</v>
      </c>
      <c r="AS166" s="3">
        <v>0.23075783046465315</v>
      </c>
      <c r="AT166" s="3">
        <v>0.42980208392992381</v>
      </c>
      <c r="AU166" s="3">
        <v>0.39042638608698221</v>
      </c>
      <c r="AV166" s="3">
        <v>0.39784104328458547</v>
      </c>
      <c r="AW166" s="3">
        <v>0.75992073620517953</v>
      </c>
      <c r="AX166" s="3">
        <v>0.83640722688808378</v>
      </c>
      <c r="AY166" s="3">
        <v>0.80123097167741775</v>
      </c>
    </row>
    <row r="167" spans="1:51" x14ac:dyDescent="0.25">
      <c r="A167" t="s">
        <v>169</v>
      </c>
      <c r="B167" t="s">
        <v>17162</v>
      </c>
      <c r="C167" t="s">
        <v>5102</v>
      </c>
      <c r="D167" t="s">
        <v>9968</v>
      </c>
      <c r="E167" t="s">
        <v>13780</v>
      </c>
      <c r="F167" t="s">
        <v>13793</v>
      </c>
      <c r="G167" t="s">
        <v>13994</v>
      </c>
      <c r="H167" t="s">
        <v>16955</v>
      </c>
      <c r="I167" s="3">
        <v>0.86226690575611575</v>
      </c>
      <c r="J167" s="3">
        <v>27.243910664254305</v>
      </c>
      <c r="K167" s="3">
        <v>25.789102616214681</v>
      </c>
      <c r="L167" s="3">
        <v>0.28054475784301758</v>
      </c>
      <c r="M167" s="3" t="s">
        <v>17011</v>
      </c>
      <c r="N167" s="3" t="s">
        <v>17011</v>
      </c>
      <c r="O167" s="3">
        <v>14.51862</v>
      </c>
      <c r="P167" s="3">
        <v>1.054291760658306</v>
      </c>
      <c r="Q167" s="3">
        <v>1.190907531417484</v>
      </c>
      <c r="R167" s="3">
        <v>1.190907531417484</v>
      </c>
      <c r="S167" s="3">
        <v>0.95266093410477404</v>
      </c>
      <c r="T167" s="3">
        <v>1.0062504032788828</v>
      </c>
      <c r="U167" s="3">
        <v>1.2616081211072618</v>
      </c>
      <c r="V167" s="3">
        <v>0.99960764547738157</v>
      </c>
      <c r="W167" s="3">
        <v>0.62108745748557692</v>
      </c>
      <c r="X167" s="3">
        <v>0.50728598719090001</v>
      </c>
      <c r="Y167" s="3">
        <v>0.57652459162084557</v>
      </c>
      <c r="Z167" s="3">
        <v>0.41799005739906747</v>
      </c>
      <c r="AA167" s="3">
        <v>-0.16271954562319357</v>
      </c>
      <c r="AB167" s="3">
        <v>0.69321383684328697</v>
      </c>
      <c r="AC167" s="3">
        <v>3.7817017906909953</v>
      </c>
      <c r="AD167" s="3">
        <v>4.9814320426222081E-2</v>
      </c>
      <c r="AE167" s="3">
        <v>0.95773062200572623</v>
      </c>
      <c r="AF167" s="3">
        <v>0.52172741275035128</v>
      </c>
      <c r="AG167" s="3">
        <v>0.41799005739906747</v>
      </c>
      <c r="AH167" s="3">
        <v>0.46589193238963922</v>
      </c>
      <c r="AI167" s="3">
        <v>0.48436366385222168</v>
      </c>
      <c r="AJ167" s="3">
        <v>0.54631087135040557</v>
      </c>
      <c r="AK167" s="3">
        <v>0.45820550180694508</v>
      </c>
      <c r="AL167" s="3">
        <v>0.89288410952098052</v>
      </c>
      <c r="AM167" s="3">
        <v>0.64345832630632827</v>
      </c>
      <c r="AN167" s="3">
        <v>0.39025633874229643</v>
      </c>
      <c r="AO167" s="3">
        <v>0.21429079691146324</v>
      </c>
      <c r="AP167" s="3">
        <v>0.68737790951308664</v>
      </c>
      <c r="AQ167" s="3">
        <v>0.74563529197251888</v>
      </c>
      <c r="AR167" s="3">
        <v>-6.2767541874036936E-2</v>
      </c>
      <c r="AS167" s="3">
        <v>0.21370016321508695</v>
      </c>
      <c r="AT167" s="3">
        <v>0.52155113568003508</v>
      </c>
      <c r="AU167" s="3">
        <v>0.44643614285474292</v>
      </c>
      <c r="AV167" s="3">
        <v>0.46368433212134968</v>
      </c>
      <c r="AW167" s="3">
        <v>0.91860275061051178</v>
      </c>
      <c r="AX167" s="3">
        <v>1.0213493550914206</v>
      </c>
      <c r="AY167" s="3">
        <v>1.0492723712767045</v>
      </c>
    </row>
    <row r="168" spans="1:51" x14ac:dyDescent="0.25">
      <c r="A168" t="s">
        <v>170</v>
      </c>
      <c r="B168" t="s">
        <v>17163</v>
      </c>
      <c r="C168" t="s">
        <v>5103</v>
      </c>
      <c r="D168" t="s">
        <v>9969</v>
      </c>
      <c r="E168" t="s">
        <v>13779</v>
      </c>
      <c r="F168" t="s">
        <v>13791</v>
      </c>
      <c r="G168" t="s">
        <v>13995</v>
      </c>
      <c r="H168" t="s">
        <v>16955</v>
      </c>
      <c r="I168" s="3">
        <v>0.99972597040234057</v>
      </c>
      <c r="J168" s="3">
        <v>24.85356463802793</v>
      </c>
      <c r="K168" s="3">
        <v>15.276538961100503</v>
      </c>
      <c r="L168" s="3">
        <v>1.3843889236450195</v>
      </c>
      <c r="M168" s="3" t="s">
        <v>17011</v>
      </c>
      <c r="N168" s="3" t="s">
        <v>17011</v>
      </c>
      <c r="O168" s="3" t="s">
        <v>17011</v>
      </c>
      <c r="P168" s="3">
        <v>1.088691323561646</v>
      </c>
      <c r="Q168" s="3">
        <v>1.1380921596678295</v>
      </c>
      <c r="R168" s="3">
        <v>1.1380921596678295</v>
      </c>
      <c r="S168" s="3">
        <v>0.88050459633139411</v>
      </c>
      <c r="T168" s="3">
        <v>1.0142447972860067</v>
      </c>
      <c r="U168" s="3">
        <v>1.1094924313447247</v>
      </c>
      <c r="V168" s="3">
        <v>1.0101815738257869</v>
      </c>
      <c r="W168" s="3">
        <v>0.4160997581265421</v>
      </c>
      <c r="X168" s="3">
        <v>0.4501130373113153</v>
      </c>
      <c r="Y168" s="3">
        <v>0.61081231833168348</v>
      </c>
      <c r="Z168" s="3">
        <v>0.43262879781264418</v>
      </c>
      <c r="AA168" s="3">
        <v>-0.16815214526269706</v>
      </c>
      <c r="AB168" s="3">
        <v>0.61690850531970243</v>
      </c>
      <c r="AC168" s="3">
        <v>3.295099429532967</v>
      </c>
      <c r="AD168" s="3">
        <v>-2.4410573313890516E-3</v>
      </c>
      <c r="AE168" s="3">
        <v>0.78890190660562276</v>
      </c>
      <c r="AF168" s="3">
        <v>0.41253444112568138</v>
      </c>
      <c r="AG168" s="3">
        <v>0.43262879781264418</v>
      </c>
      <c r="AH168" s="3">
        <v>0.45290571310449906</v>
      </c>
      <c r="AI168" s="3">
        <v>0.47030007380904004</v>
      </c>
      <c r="AJ168" s="3">
        <v>0.34788709667913847</v>
      </c>
      <c r="AK168" s="3">
        <v>0.3911559745131532</v>
      </c>
      <c r="AL168" s="3">
        <v>0.6791467662535684</v>
      </c>
      <c r="AM168" s="3">
        <v>0.5618885867266441</v>
      </c>
      <c r="AN168" s="3">
        <v>0.57221417949475162</v>
      </c>
      <c r="AO168" s="3">
        <v>7.7741189034837566E-2</v>
      </c>
      <c r="AP168" s="3">
        <v>0.84504125305877342</v>
      </c>
      <c r="AQ168" s="3">
        <v>0.51245586001699373</v>
      </c>
      <c r="AR168" s="3">
        <v>0.15840867925257918</v>
      </c>
      <c r="AS168" s="3">
        <v>4.6333091219963485E-2</v>
      </c>
      <c r="AT168" s="3">
        <v>0.51721372733454329</v>
      </c>
      <c r="AU168" s="3">
        <v>0.4476399299134568</v>
      </c>
      <c r="AV168" s="3">
        <v>0.46193458638103146</v>
      </c>
      <c r="AW168" s="3">
        <v>0.79011061906229663</v>
      </c>
      <c r="AX168" s="3">
        <v>0.82380741954362657</v>
      </c>
      <c r="AY168" s="3">
        <v>0.93068085239740195</v>
      </c>
    </row>
    <row r="169" spans="1:51" x14ac:dyDescent="0.25">
      <c r="A169" t="s">
        <v>171</v>
      </c>
      <c r="B169" t="s">
        <v>17164</v>
      </c>
      <c r="C169" t="s">
        <v>5104</v>
      </c>
      <c r="D169" t="s">
        <v>9970</v>
      </c>
      <c r="E169" t="s">
        <v>13779</v>
      </c>
      <c r="F169" t="s">
        <v>13792</v>
      </c>
      <c r="G169" t="s">
        <v>13996</v>
      </c>
      <c r="H169" t="s">
        <v>16955</v>
      </c>
      <c r="I169" s="3">
        <v>0.8190014506614206</v>
      </c>
      <c r="J169" s="3">
        <v>17.232254797223955</v>
      </c>
      <c r="K169" s="3">
        <v>17.466498258174475</v>
      </c>
      <c r="L169" s="3">
        <v>0.95324641466140747</v>
      </c>
      <c r="M169" s="3">
        <v>1.0859289169311523</v>
      </c>
      <c r="N169" s="3">
        <v>19.955159999999999</v>
      </c>
      <c r="O169" s="3">
        <v>16.57263</v>
      </c>
      <c r="P169" s="3">
        <v>0.77872610551688082</v>
      </c>
      <c r="Q169" s="3">
        <v>0.75076541001283936</v>
      </c>
      <c r="R169" s="3">
        <v>0.75076541001283936</v>
      </c>
      <c r="S169" s="3">
        <v>0.62684205353413147</v>
      </c>
      <c r="T169" s="3">
        <v>0.6354003086181903</v>
      </c>
      <c r="U169" s="3">
        <v>0.77237871497463606</v>
      </c>
      <c r="V169" s="3">
        <v>0.62490335767381744</v>
      </c>
      <c r="W169" s="3">
        <v>0.6344404951691911</v>
      </c>
      <c r="X169" s="3">
        <v>0.69147269221603702</v>
      </c>
      <c r="Y169" s="3">
        <v>0.41484189596616389</v>
      </c>
      <c r="Z169" s="3">
        <v>0.31498787245974769</v>
      </c>
      <c r="AA169" s="3">
        <v>0.35526298281083196</v>
      </c>
      <c r="AB169" s="3">
        <v>0.7763245347240233</v>
      </c>
      <c r="AC169" s="3">
        <v>2.2007463056118954</v>
      </c>
      <c r="AD169" s="3">
        <v>0.79184488986776325</v>
      </c>
      <c r="AE169" s="3">
        <v>0.88855509364676921</v>
      </c>
      <c r="AF169" s="3">
        <v>0.54374623865554672</v>
      </c>
      <c r="AG169" s="3">
        <v>0.31498787245974769</v>
      </c>
      <c r="AH169" s="3">
        <v>0.37925263460380881</v>
      </c>
      <c r="AI169" s="3">
        <v>0.39373784583457361</v>
      </c>
      <c r="AJ169" s="3">
        <v>0.51987996036456696</v>
      </c>
      <c r="AK169" s="3">
        <v>0.45584517263418262</v>
      </c>
      <c r="AL169" s="3">
        <v>0.70636344210419177</v>
      </c>
      <c r="AM169" s="3">
        <v>0.57508431468973242</v>
      </c>
      <c r="AN169" s="3">
        <v>-8.7318913416509991E-2</v>
      </c>
      <c r="AO169" s="3">
        <v>0.68248850703850439</v>
      </c>
      <c r="AP169" s="3">
        <v>0.28791153025944621</v>
      </c>
      <c r="AQ169" s="3">
        <v>0.94060323691557146</v>
      </c>
      <c r="AR169" s="3">
        <v>-1.1742762631474024</v>
      </c>
      <c r="AS169" s="3">
        <v>0.36588191752203764</v>
      </c>
      <c r="AT169" s="3">
        <v>0.42369254416158381</v>
      </c>
      <c r="AU169" s="3">
        <v>0.39125737418228468</v>
      </c>
      <c r="AV169" s="3">
        <v>0.40386403959577599</v>
      </c>
      <c r="AW169" s="3">
        <v>0.67881976957357526</v>
      </c>
      <c r="AX169" s="3">
        <v>0.81664327248559121</v>
      </c>
      <c r="AY169" s="3">
        <v>0.69417848971715523</v>
      </c>
    </row>
    <row r="170" spans="1:51" x14ac:dyDescent="0.25">
      <c r="A170" t="s">
        <v>172</v>
      </c>
      <c r="B170" t="s">
        <v>17165</v>
      </c>
      <c r="C170" t="s">
        <v>5105</v>
      </c>
      <c r="D170" t="s">
        <v>9971</v>
      </c>
      <c r="E170" t="s">
        <v>13779</v>
      </c>
      <c r="F170" t="s">
        <v>13788</v>
      </c>
      <c r="G170" t="s">
        <v>13997</v>
      </c>
      <c r="H170" t="s">
        <v>16955</v>
      </c>
      <c r="I170" s="3">
        <v>0.98493023700648508</v>
      </c>
      <c r="J170" s="3">
        <v>14.641987460489636</v>
      </c>
      <c r="K170" s="3">
        <v>9.4697814370910507</v>
      </c>
      <c r="L170" s="3">
        <v>0.33839994668960571</v>
      </c>
      <c r="M170" s="3" t="s">
        <v>17011</v>
      </c>
      <c r="N170" s="3" t="s">
        <v>17011</v>
      </c>
      <c r="O170" s="3">
        <v>6.5965660000000002</v>
      </c>
      <c r="P170" s="3">
        <v>0.89614517373383962</v>
      </c>
      <c r="Q170" s="3">
        <v>0.84209955387311852</v>
      </c>
      <c r="R170" s="3">
        <v>0.84209955387311852</v>
      </c>
      <c r="S170" s="3">
        <v>0.72053064647246579</v>
      </c>
      <c r="T170" s="3">
        <v>0.6803358381253668</v>
      </c>
      <c r="U170" s="3">
        <v>0.97688691594582333</v>
      </c>
      <c r="V170" s="3">
        <v>0.67372341946853198</v>
      </c>
      <c r="W170" s="3">
        <v>0.4433649848040504</v>
      </c>
      <c r="X170" s="3">
        <v>0.38939518005627072</v>
      </c>
      <c r="Y170" s="3">
        <v>0.4564154876145306</v>
      </c>
      <c r="Z170" s="3">
        <v>0.3306894697004884</v>
      </c>
      <c r="AA170" s="3">
        <v>0.31472917755350988</v>
      </c>
      <c r="AB170" s="3">
        <v>0.75667384742306387</v>
      </c>
      <c r="AC170" s="3">
        <v>2.439744784496789</v>
      </c>
      <c r="AD170" s="3">
        <v>0.29557458587059199</v>
      </c>
      <c r="AE170" s="3">
        <v>0.76892738769781144</v>
      </c>
      <c r="AF170" s="3">
        <v>0.73919261932464508</v>
      </c>
      <c r="AG170" s="3">
        <v>0.3306894697004884</v>
      </c>
      <c r="AH170" s="3">
        <v>0.40421822514637706</v>
      </c>
      <c r="AI170" s="3">
        <v>0.41969630522706253</v>
      </c>
      <c r="AJ170" s="3">
        <v>0.34064040473258161</v>
      </c>
      <c r="AK170" s="3">
        <v>0.38658372310221778</v>
      </c>
      <c r="AL170" s="3">
        <v>0.56780662293866058</v>
      </c>
      <c r="AM170" s="3">
        <v>0.49087192815321706</v>
      </c>
      <c r="AN170" s="3">
        <v>0.40508355580023031</v>
      </c>
      <c r="AO170" s="3">
        <v>0.22457429161622627</v>
      </c>
      <c r="AP170" s="3">
        <v>0.50473479650165487</v>
      </c>
      <c r="AQ170" s="3">
        <v>0.5117416900453956</v>
      </c>
      <c r="AR170" s="3">
        <v>0.23003036432499901</v>
      </c>
      <c r="AS170" s="3">
        <v>0.21936244286665257</v>
      </c>
      <c r="AT170" s="3">
        <v>0.43519093505007789</v>
      </c>
      <c r="AU170" s="3">
        <v>0.39170199885210633</v>
      </c>
      <c r="AV170" s="3">
        <v>0.40067546385414837</v>
      </c>
      <c r="AW170" s="3">
        <v>0.77614852783281219</v>
      </c>
      <c r="AX170" s="3">
        <v>0.85153550401772304</v>
      </c>
      <c r="AY170" s="3">
        <v>0.83293493388743001</v>
      </c>
    </row>
    <row r="171" spans="1:51" x14ac:dyDescent="0.25">
      <c r="A171" t="s">
        <v>173</v>
      </c>
      <c r="B171" t="s">
        <v>17166</v>
      </c>
      <c r="C171" t="s">
        <v>5106</v>
      </c>
      <c r="D171" t="s">
        <v>9972</v>
      </c>
      <c r="E171" t="s">
        <v>13779</v>
      </c>
      <c r="F171" t="s">
        <v>13796</v>
      </c>
      <c r="G171" t="s">
        <v>13998</v>
      </c>
      <c r="H171" t="s">
        <v>16955</v>
      </c>
      <c r="I171" s="3">
        <v>0.91561644226265282</v>
      </c>
      <c r="J171" s="3">
        <v>15.091279770953573</v>
      </c>
      <c r="K171" s="3">
        <v>11.2336639046393</v>
      </c>
      <c r="L171" s="3">
        <v>0.1269935816526413</v>
      </c>
      <c r="M171" s="3">
        <v>0.43643838167190552</v>
      </c>
      <c r="N171" s="3">
        <v>11.73175</v>
      </c>
      <c r="O171" s="3">
        <v>7.5442929999999997</v>
      </c>
      <c r="P171" s="3">
        <v>0.85763421262057093</v>
      </c>
      <c r="Q171" s="3">
        <v>0.76541599882797784</v>
      </c>
      <c r="R171" s="3">
        <v>0.76541599882797784</v>
      </c>
      <c r="S171" s="3">
        <v>0.54198619600360542</v>
      </c>
      <c r="T171" s="3">
        <v>0.52055301537789733</v>
      </c>
      <c r="U171" s="3">
        <v>0.68397485090523746</v>
      </c>
      <c r="V171" s="3">
        <v>0.51472049223590677</v>
      </c>
      <c r="W171" s="3">
        <v>0.6358386332795678</v>
      </c>
      <c r="X171" s="3">
        <v>0.52396969510772651</v>
      </c>
      <c r="Y171" s="3">
        <v>0.28116202155019276</v>
      </c>
      <c r="Z171" s="3">
        <v>0.18005508580012725</v>
      </c>
      <c r="AA171" s="3">
        <v>1.0050518162904658</v>
      </c>
      <c r="AB171" s="3">
        <v>1.1726437200942859</v>
      </c>
      <c r="AC171" s="3">
        <v>1.8841761578029645</v>
      </c>
      <c r="AD171" s="3">
        <v>1.2490309654201996</v>
      </c>
      <c r="AE171" s="3">
        <v>1.0910872160238134</v>
      </c>
      <c r="AF171" s="3">
        <v>1.093217441108894</v>
      </c>
      <c r="AG171" s="3">
        <v>0.18005508580012725</v>
      </c>
      <c r="AH171" s="3">
        <v>0.34441943229366817</v>
      </c>
      <c r="AI171" s="3">
        <v>0.34963284895794949</v>
      </c>
      <c r="AJ171" s="3">
        <v>0.52020842167321901</v>
      </c>
      <c r="AK171" s="3">
        <v>0.42039706293724127</v>
      </c>
      <c r="AL171" s="3">
        <v>0.56976579004955497</v>
      </c>
      <c r="AM171" s="3">
        <v>0.47027432888866405</v>
      </c>
      <c r="AN171" s="3">
        <v>-0.26503878363618116</v>
      </c>
      <c r="AO171" s="3">
        <v>0.82122167013696856</v>
      </c>
      <c r="AP171" s="3">
        <v>2.3877926832815755E-2</v>
      </c>
      <c r="AQ171" s="3">
        <v>1.0595416864383767</v>
      </c>
      <c r="AR171" s="3">
        <v>-0.8791373079469621</v>
      </c>
      <c r="AS171" s="3">
        <v>0.47360837319735649</v>
      </c>
      <c r="AT171" s="3">
        <v>0.38451873520590013</v>
      </c>
      <c r="AU171" s="3">
        <v>0.36574074607474472</v>
      </c>
      <c r="AV171" s="3">
        <v>0.37913147151439469</v>
      </c>
      <c r="AW171" s="3">
        <v>0.69431817242181793</v>
      </c>
      <c r="AX171" s="3">
        <v>0.89653874751059226</v>
      </c>
      <c r="AY171" s="3">
        <v>0.62968295382693129</v>
      </c>
    </row>
    <row r="172" spans="1:51" x14ac:dyDescent="0.25">
      <c r="A172" t="s">
        <v>174</v>
      </c>
      <c r="B172" t="s">
        <v>17167</v>
      </c>
      <c r="C172" t="s">
        <v>5107</v>
      </c>
      <c r="D172" t="s">
        <v>9973</v>
      </c>
      <c r="E172" t="s">
        <v>13779</v>
      </c>
      <c r="F172" t="s">
        <v>13796</v>
      </c>
      <c r="G172" t="s">
        <v>13999</v>
      </c>
      <c r="H172" t="s">
        <v>16955</v>
      </c>
      <c r="I172" s="3">
        <v>0.99404745765143254</v>
      </c>
      <c r="J172" s="3">
        <v>17.402438234897755</v>
      </c>
      <c r="K172" s="3">
        <v>11.965200073998416</v>
      </c>
      <c r="L172" s="3">
        <v>-0.46380648016929626</v>
      </c>
      <c r="M172" s="3">
        <v>0.41580832004547119</v>
      </c>
      <c r="N172" s="3">
        <v>11.65509</v>
      </c>
      <c r="O172" s="3">
        <v>-2.5979610000000002</v>
      </c>
      <c r="P172" s="3">
        <v>1.0099287147816058</v>
      </c>
      <c r="Q172" s="3">
        <v>0.86304661807665628</v>
      </c>
      <c r="R172" s="3">
        <v>0.86304661807665628</v>
      </c>
      <c r="S172" s="3">
        <v>0.6836030897776002</v>
      </c>
      <c r="T172" s="3">
        <v>0.60734785327744856</v>
      </c>
      <c r="U172" s="3">
        <v>0.93068961488290169</v>
      </c>
      <c r="V172" s="3">
        <v>0.60263557643600907</v>
      </c>
      <c r="W172" s="3">
        <v>0.48846458918220204</v>
      </c>
      <c r="X172" s="3">
        <v>0.455358363164652</v>
      </c>
      <c r="Y172" s="3">
        <v>0.35433133543327938</v>
      </c>
      <c r="Z172" s="3">
        <v>0.17476317511854289</v>
      </c>
      <c r="AA172" s="3">
        <v>0.99857463736206897</v>
      </c>
      <c r="AB172" s="3">
        <v>1.3133298316969504</v>
      </c>
      <c r="AC172" s="3">
        <v>2.5729910054073697</v>
      </c>
      <c r="AD172" s="3">
        <v>0.80704048691850316</v>
      </c>
      <c r="AE172" s="3">
        <v>1.1873718739295727</v>
      </c>
      <c r="AF172" s="3">
        <v>1.2788808379571515</v>
      </c>
      <c r="AG172" s="3">
        <v>0.17476317511854289</v>
      </c>
      <c r="AH172" s="3">
        <v>0.37290974154435308</v>
      </c>
      <c r="AI172" s="3">
        <v>0.38895362930210237</v>
      </c>
      <c r="AJ172" s="3">
        <v>0.4323323011821425</v>
      </c>
      <c r="AK172" s="3">
        <v>0.39902085457991776</v>
      </c>
      <c r="AL172" s="3">
        <v>0.5626726897068508</v>
      </c>
      <c r="AM172" s="3">
        <v>0.45701855247267226</v>
      </c>
      <c r="AN172" s="3">
        <v>0.13866315232845547</v>
      </c>
      <c r="AO172" s="3">
        <v>0.46920538815687385</v>
      </c>
      <c r="AP172" s="3">
        <v>0.28063571908908769</v>
      </c>
      <c r="AQ172" s="3">
        <v>0.75635271504471469</v>
      </c>
      <c r="AR172" s="3">
        <v>-0.45589018025521344</v>
      </c>
      <c r="AS172" s="3">
        <v>0.45749231178996319</v>
      </c>
      <c r="AT172" s="3">
        <v>0.41310801378104783</v>
      </c>
      <c r="AU172" s="3">
        <v>0.38090361853951876</v>
      </c>
      <c r="AV172" s="3">
        <v>0.38308926115050357</v>
      </c>
      <c r="AW172" s="3">
        <v>0.99837363797707068</v>
      </c>
      <c r="AX172" s="3">
        <v>1.1636695292475472</v>
      </c>
      <c r="AY172" s="3">
        <v>0.82365695569497044</v>
      </c>
    </row>
    <row r="173" spans="1:51" x14ac:dyDescent="0.25">
      <c r="A173" t="s">
        <v>175</v>
      </c>
      <c r="B173" t="s">
        <v>17168</v>
      </c>
      <c r="C173" t="s">
        <v>5108</v>
      </c>
      <c r="D173" t="s">
        <v>9974</v>
      </c>
      <c r="E173" t="s">
        <v>13779</v>
      </c>
      <c r="F173" t="s">
        <v>13791</v>
      </c>
      <c r="G173" t="s">
        <v>14000</v>
      </c>
      <c r="H173" t="s">
        <v>16955</v>
      </c>
      <c r="I173" s="3">
        <v>0.96446578936747263</v>
      </c>
      <c r="J173" s="3">
        <v>8.7320443726101384</v>
      </c>
      <c r="K173" s="3">
        <v>3.8117888083858862</v>
      </c>
      <c r="L173" s="3">
        <v>0.94470518827438354</v>
      </c>
      <c r="M173" s="3" t="s">
        <v>17011</v>
      </c>
      <c r="N173" s="3" t="s">
        <v>17011</v>
      </c>
      <c r="O173" s="3">
        <v>9.3485659999999999</v>
      </c>
      <c r="P173" s="3">
        <v>0.63978496691535347</v>
      </c>
      <c r="Q173" s="3">
        <v>0.64379072855949915</v>
      </c>
      <c r="R173" s="3">
        <v>0.64379072855949915</v>
      </c>
      <c r="S173" s="3">
        <v>0.56249716764619706</v>
      </c>
      <c r="T173" s="3">
        <v>0.58932700996414156</v>
      </c>
      <c r="U173" s="3">
        <v>0.69637495843585351</v>
      </c>
      <c r="V173" s="3">
        <v>0.58887547845601751</v>
      </c>
      <c r="W173" s="3">
        <v>0.37960897156005274</v>
      </c>
      <c r="X173" s="3">
        <v>0.37452238591885034</v>
      </c>
      <c r="Y173" s="3">
        <v>0.43198348473891096</v>
      </c>
      <c r="Z173" s="3">
        <v>0.3519678098836907</v>
      </c>
      <c r="AA173" s="3">
        <v>0.2281908468786302</v>
      </c>
      <c r="AB173" s="3">
        <v>0.52810759244546368</v>
      </c>
      <c r="AC173" s="3">
        <v>1.6465196615056077</v>
      </c>
      <c r="AD173" s="3">
        <v>0.24294042335210042</v>
      </c>
      <c r="AE173" s="3">
        <v>0.56017306489615759</v>
      </c>
      <c r="AF173" s="3">
        <v>0.47488600444688822</v>
      </c>
      <c r="AG173" s="3">
        <v>0.3519678098836907</v>
      </c>
      <c r="AH173" s="3">
        <v>0.38155972180719877</v>
      </c>
      <c r="AI173" s="3">
        <v>0.38869676931576869</v>
      </c>
      <c r="AJ173" s="3">
        <v>0.32579327296907512</v>
      </c>
      <c r="AK173" s="3">
        <v>0.35890836974709045</v>
      </c>
      <c r="AL173" s="3">
        <v>0.47183627079340879</v>
      </c>
      <c r="AM173" s="3">
        <v>0.41797125656766299</v>
      </c>
      <c r="AN173" s="3">
        <v>0.41582097762061704</v>
      </c>
      <c r="AO173" s="3">
        <v>0.23728037348378697</v>
      </c>
      <c r="AP173" s="3">
        <v>0.50625566609087469</v>
      </c>
      <c r="AQ173" s="3">
        <v>0.41451114158619506</v>
      </c>
      <c r="AR173" s="3">
        <v>0.23986383106869019</v>
      </c>
      <c r="AS173" s="3">
        <v>0.21377263608439528</v>
      </c>
      <c r="AT173" s="3">
        <v>0.40031837054281549</v>
      </c>
      <c r="AU173" s="3">
        <v>0.37518686121722927</v>
      </c>
      <c r="AV173" s="3">
        <v>0.37823542451920256</v>
      </c>
      <c r="AW173" s="3">
        <v>0.56244486402891547</v>
      </c>
      <c r="AX173" s="3">
        <v>0.58885424153675237</v>
      </c>
      <c r="AY173" s="3">
        <v>0.60411448588152217</v>
      </c>
    </row>
    <row r="174" spans="1:51" x14ac:dyDescent="0.25">
      <c r="A174" t="s">
        <v>176</v>
      </c>
      <c r="B174" t="s">
        <v>17169</v>
      </c>
      <c r="C174" t="s">
        <v>5109</v>
      </c>
      <c r="D174" t="s">
        <v>9975</v>
      </c>
      <c r="E174" t="s">
        <v>13778</v>
      </c>
      <c r="F174" t="s">
        <v>13789</v>
      </c>
      <c r="G174" t="s">
        <v>13851</v>
      </c>
      <c r="H174" t="s">
        <v>16955</v>
      </c>
      <c r="I174" s="3">
        <v>0.97711950000000003</v>
      </c>
      <c r="J174" s="3">
        <v>5.1513650000000002</v>
      </c>
      <c r="K174" s="3">
        <v>3.0830690000000001</v>
      </c>
      <c r="L174" s="3">
        <v>-0.1999679</v>
      </c>
      <c r="M174" s="3">
        <v>3.647678E-2</v>
      </c>
      <c r="N174" s="3">
        <v>5.3047560000000002</v>
      </c>
      <c r="O174" s="3">
        <v>3.7688190000000001</v>
      </c>
      <c r="P174" s="3">
        <v>0.48224719999999999</v>
      </c>
      <c r="Q174" s="3">
        <v>0.39016630000000002</v>
      </c>
      <c r="R174" s="3">
        <v>0.39016630000000002</v>
      </c>
      <c r="S174" s="3">
        <v>0.33736650000000001</v>
      </c>
      <c r="T174" s="3">
        <v>0.3262275</v>
      </c>
      <c r="U174" s="3">
        <v>0.34427580000000002</v>
      </c>
      <c r="V174" s="3">
        <v>0.3259494</v>
      </c>
      <c r="W174" s="3">
        <v>0.363228</v>
      </c>
      <c r="X174" s="3">
        <v>0.33908539999999998</v>
      </c>
      <c r="Y174" s="3">
        <v>0.25148399999999999</v>
      </c>
      <c r="Z174" s="3">
        <v>0.21516560000000001</v>
      </c>
      <c r="AA174" s="3">
        <v>0.86680550000000001</v>
      </c>
      <c r="AB174" s="3">
        <v>0.79187989999999997</v>
      </c>
      <c r="AC174" s="3">
        <v>0.64368639999999999</v>
      </c>
      <c r="AD174" s="3">
        <v>0.63578650000000003</v>
      </c>
      <c r="AE174" s="3">
        <v>0.7285703</v>
      </c>
      <c r="AF174" s="3">
        <v>0.81489449999999997</v>
      </c>
      <c r="AG174" s="3">
        <v>0.21516560000000001</v>
      </c>
      <c r="AH174" s="3">
        <v>0.31347520000000001</v>
      </c>
      <c r="AI174" s="3">
        <v>0.30998049999999999</v>
      </c>
      <c r="AJ174" s="3">
        <v>0.33675139999999998</v>
      </c>
      <c r="AK174" s="3">
        <v>0.32817010000000002</v>
      </c>
      <c r="AL174" s="3">
        <v>0.29936449999999998</v>
      </c>
      <c r="AM174" s="3">
        <v>0.30998949999999997</v>
      </c>
      <c r="AN174" s="3">
        <v>0.26211709999999999</v>
      </c>
      <c r="AO174" s="3">
        <v>0.38902239999999999</v>
      </c>
      <c r="AP174" s="3">
        <v>0.22795670000000001</v>
      </c>
      <c r="AQ174" s="3">
        <v>0.42659000000000002</v>
      </c>
      <c r="AR174" s="3">
        <v>0.23718210000000001</v>
      </c>
      <c r="AS174" s="3">
        <v>0.52970309999999998</v>
      </c>
      <c r="AT174" s="3">
        <v>0.32585550000000002</v>
      </c>
      <c r="AU174" s="3">
        <v>0.33273000000000003</v>
      </c>
      <c r="AV174" s="3">
        <v>0.33481949999999999</v>
      </c>
      <c r="AW174" s="3">
        <v>0.38086779999999998</v>
      </c>
      <c r="AX174" s="3">
        <v>0.41315990000000002</v>
      </c>
      <c r="AY174" s="3">
        <v>0.34579890000000002</v>
      </c>
    </row>
    <row r="175" spans="1:51" x14ac:dyDescent="0.25">
      <c r="A175" t="s">
        <v>177</v>
      </c>
      <c r="B175" t="s">
        <v>4783</v>
      </c>
      <c r="C175" t="s">
        <v>5110</v>
      </c>
      <c r="D175" t="s">
        <v>9976</v>
      </c>
      <c r="E175" t="s">
        <v>13779</v>
      </c>
      <c r="F175" t="s">
        <v>13788</v>
      </c>
      <c r="G175" t="s">
        <v>13942</v>
      </c>
      <c r="H175" t="s">
        <v>16955</v>
      </c>
      <c r="I175" s="3">
        <v>0.97802611897931901</v>
      </c>
      <c r="J175" s="3">
        <v>15.635757092326653</v>
      </c>
      <c r="K175" s="3">
        <v>11.514926263074306</v>
      </c>
      <c r="L175" s="3">
        <v>1.7805123329162598</v>
      </c>
      <c r="M175" s="3">
        <v>1.5937396287918091</v>
      </c>
      <c r="N175" s="3">
        <v>26.305240000000001</v>
      </c>
      <c r="O175" s="3">
        <v>22.732759999999999</v>
      </c>
      <c r="P175" s="3">
        <v>0.94274644175508449</v>
      </c>
      <c r="Q175" s="3">
        <v>0.90658850375828182</v>
      </c>
      <c r="R175" s="3">
        <v>0.90658850375828182</v>
      </c>
      <c r="S175" s="3">
        <v>0.68017604814162336</v>
      </c>
      <c r="T175" s="3">
        <v>0.69696282267912357</v>
      </c>
      <c r="U175" s="3">
        <v>0.87324930416022506</v>
      </c>
      <c r="V175" s="3">
        <v>0.69109811991508274</v>
      </c>
      <c r="W175" s="3">
        <v>0.56321241694390245</v>
      </c>
      <c r="X175" s="3">
        <v>0.5575224578941167</v>
      </c>
      <c r="Y175" s="3">
        <v>0.45447106286326422</v>
      </c>
      <c r="Z175" s="3">
        <v>0.3426268090004464</v>
      </c>
      <c r="AA175" s="3">
        <v>0.21422080170039767</v>
      </c>
      <c r="AB175" s="3">
        <v>0.71348799774041205</v>
      </c>
      <c r="AC175" s="3">
        <v>2.5348414960113672</v>
      </c>
      <c r="AD175" s="3">
        <v>0.37288564798647933</v>
      </c>
      <c r="AE175" s="3">
        <v>0.87997582557135179</v>
      </c>
      <c r="AF175" s="3">
        <v>0.45704750370231856</v>
      </c>
      <c r="AG175" s="3">
        <v>0.3426268090004464</v>
      </c>
      <c r="AH175" s="3">
        <v>0.38552635607901448</v>
      </c>
      <c r="AI175" s="3">
        <v>0.3965545509565982</v>
      </c>
      <c r="AJ175" s="3">
        <v>0.3966987484663404</v>
      </c>
      <c r="AK175" s="3">
        <v>0.42006858521200874</v>
      </c>
      <c r="AL175" s="3">
        <v>0.62042993885414555</v>
      </c>
      <c r="AM175" s="3">
        <v>0.54035967789524242</v>
      </c>
      <c r="AN175" s="3">
        <v>0.21252588080204321</v>
      </c>
      <c r="AO175" s="3">
        <v>0.40673157971224916</v>
      </c>
      <c r="AP175" s="3">
        <v>0.49234494699756215</v>
      </c>
      <c r="AQ175" s="3">
        <v>0.73388089190604222</v>
      </c>
      <c r="AR175" s="3">
        <v>-0.34635691955747117</v>
      </c>
      <c r="AS175" s="3">
        <v>0.33941701100237792</v>
      </c>
      <c r="AT175" s="3">
        <v>0.43266676859787989</v>
      </c>
      <c r="AU175" s="3">
        <v>0.39704244436442765</v>
      </c>
      <c r="AV175" s="3">
        <v>0.41304044672195273</v>
      </c>
      <c r="AW175" s="3">
        <v>0.69421388968253805</v>
      </c>
      <c r="AX175" s="3">
        <v>0.78502212233088708</v>
      </c>
      <c r="AY175" s="3">
        <v>0.75379013492522184</v>
      </c>
    </row>
    <row r="176" spans="1:51" x14ac:dyDescent="0.25">
      <c r="A176" t="s">
        <v>178</v>
      </c>
      <c r="B176" t="s">
        <v>17170</v>
      </c>
      <c r="C176" t="s">
        <v>5111</v>
      </c>
      <c r="D176" t="s">
        <v>9977</v>
      </c>
      <c r="E176" t="s">
        <v>13779</v>
      </c>
      <c r="F176" t="s">
        <v>13788</v>
      </c>
      <c r="G176" t="s">
        <v>14001</v>
      </c>
      <c r="H176" t="s">
        <v>16955</v>
      </c>
      <c r="I176" s="3">
        <v>0.99722899360724093</v>
      </c>
      <c r="J176" s="3">
        <v>17.873856007648243</v>
      </c>
      <c r="K176" s="3">
        <v>11.369433148294886</v>
      </c>
      <c r="L176" s="3">
        <v>1.0157856941223145</v>
      </c>
      <c r="M176" s="3">
        <v>1.4553220272064209</v>
      </c>
      <c r="N176" s="3">
        <v>23.72101</v>
      </c>
      <c r="O176" s="3">
        <v>14.98034</v>
      </c>
      <c r="P176" s="3">
        <v>1.0235393866932117</v>
      </c>
      <c r="Q176" s="3">
        <v>1.0116539884859956</v>
      </c>
      <c r="R176" s="3">
        <v>1.0116539884859956</v>
      </c>
      <c r="S176" s="3">
        <v>0.81492957722697723</v>
      </c>
      <c r="T176" s="3">
        <v>0.85706135094385383</v>
      </c>
      <c r="U176" s="3">
        <v>1.0597593257147162</v>
      </c>
      <c r="V176" s="3">
        <v>0.85477358892442312</v>
      </c>
      <c r="W176" s="3">
        <v>0.43500079394023922</v>
      </c>
      <c r="X176" s="3">
        <v>0.43383847849697665</v>
      </c>
      <c r="Y176" s="3">
        <v>0.52838696953175834</v>
      </c>
      <c r="Z176" s="3">
        <v>0.37077767989101851</v>
      </c>
      <c r="AA176" s="3">
        <v>0.11758188784078502</v>
      </c>
      <c r="AB176" s="3">
        <v>0.72954803643661692</v>
      </c>
      <c r="AC176" s="3">
        <v>2.9776923669996669</v>
      </c>
      <c r="AD176" s="3">
        <v>0.17125440743199891</v>
      </c>
      <c r="AE176" s="3">
        <v>0.83025225160819449</v>
      </c>
      <c r="AF176" s="3">
        <v>0.60060017744078809</v>
      </c>
      <c r="AG176" s="3">
        <v>0.37077767989101851</v>
      </c>
      <c r="AH176" s="3">
        <v>0.42435515780498489</v>
      </c>
      <c r="AI176" s="3">
        <v>0.44153567716185743</v>
      </c>
      <c r="AJ176" s="3">
        <v>0.34482715315852824</v>
      </c>
      <c r="AK176" s="3">
        <v>0.38522811547348296</v>
      </c>
      <c r="AL176" s="3">
        <v>0.61185045956041295</v>
      </c>
      <c r="AM176" s="3">
        <v>0.51320742794484508</v>
      </c>
      <c r="AN176" s="3">
        <v>0.49472411478172645</v>
      </c>
      <c r="AO176" s="3">
        <v>0.13828447636509825</v>
      </c>
      <c r="AP176" s="3">
        <v>0.67518784310736313</v>
      </c>
      <c r="AQ176" s="3">
        <v>0.50553755307049764</v>
      </c>
      <c r="AR176" s="3">
        <v>0.17272527917887773</v>
      </c>
      <c r="AS176" s="3">
        <v>0.1726997446396551</v>
      </c>
      <c r="AT176" s="3">
        <v>0.47864068702518353</v>
      </c>
      <c r="AU176" s="3">
        <v>0.42203397521576891</v>
      </c>
      <c r="AV176" s="3">
        <v>0.43130965012630273</v>
      </c>
      <c r="AW176" s="3">
        <v>0.79643004627196201</v>
      </c>
      <c r="AX176" s="3">
        <v>0.85456953520319112</v>
      </c>
      <c r="AY176" s="3">
        <v>0.89664310966541838</v>
      </c>
    </row>
    <row r="177" spans="1:51" x14ac:dyDescent="0.25">
      <c r="A177" t="s">
        <v>179</v>
      </c>
      <c r="B177" t="s">
        <v>17171</v>
      </c>
      <c r="C177" t="s">
        <v>5112</v>
      </c>
      <c r="D177" t="s">
        <v>9978</v>
      </c>
      <c r="E177" t="s">
        <v>13778</v>
      </c>
      <c r="F177" t="s">
        <v>13787</v>
      </c>
      <c r="G177" t="s">
        <v>14002</v>
      </c>
      <c r="H177" t="s">
        <v>16955</v>
      </c>
      <c r="I177" s="3">
        <v>0.94963909999999996</v>
      </c>
      <c r="J177" s="3">
        <v>4.2071519999999998</v>
      </c>
      <c r="K177" s="3">
        <v>3.196253</v>
      </c>
      <c r="L177" s="3">
        <v>0.92995419999999995</v>
      </c>
      <c r="M177" s="3">
        <v>0.64379160000000002</v>
      </c>
      <c r="N177" s="3">
        <v>7.2775309999999998</v>
      </c>
      <c r="O177" s="3">
        <v>5.4459609999999996</v>
      </c>
      <c r="P177" s="3">
        <v>0.46479880000000001</v>
      </c>
      <c r="Q177" s="3">
        <v>0.3904051</v>
      </c>
      <c r="R177" s="3">
        <v>0.3904051</v>
      </c>
      <c r="S177" s="3">
        <v>0.3415125</v>
      </c>
      <c r="T177" s="3">
        <v>0.33382539999999999</v>
      </c>
      <c r="U177" s="3">
        <v>0.35120309999999999</v>
      </c>
      <c r="V177" s="3">
        <v>0.33357379999999998</v>
      </c>
      <c r="W177" s="3">
        <v>0.3779826</v>
      </c>
      <c r="X177" s="3">
        <v>0.3527092</v>
      </c>
      <c r="Y177" s="3">
        <v>0.26830540000000003</v>
      </c>
      <c r="Z177" s="3">
        <v>0.24484880000000001</v>
      </c>
      <c r="AA177" s="3">
        <v>0.7214178</v>
      </c>
      <c r="AB177" s="3">
        <v>0.67641649999999998</v>
      </c>
      <c r="AC177" s="3">
        <v>0.6287355</v>
      </c>
      <c r="AD177" s="3">
        <v>0.56736330000000001</v>
      </c>
      <c r="AE177" s="3">
        <v>0.67370039999999998</v>
      </c>
      <c r="AF177" s="3">
        <v>0.68722539999999999</v>
      </c>
      <c r="AG177" s="3">
        <v>0.24484880000000001</v>
      </c>
      <c r="AH177" s="3">
        <v>0.31793470000000001</v>
      </c>
      <c r="AI177" s="3">
        <v>0.3205249</v>
      </c>
      <c r="AJ177" s="3">
        <v>0.34127869999999999</v>
      </c>
      <c r="AK177" s="3">
        <v>0.33221089999999998</v>
      </c>
      <c r="AL177" s="3">
        <v>0.30577710000000002</v>
      </c>
      <c r="AM177" s="3">
        <v>0.32011250000000002</v>
      </c>
      <c r="AN177" s="3">
        <v>0.26285799999999998</v>
      </c>
      <c r="AO177" s="3">
        <v>0.38053999999999999</v>
      </c>
      <c r="AP177" s="3">
        <v>0.25314680000000001</v>
      </c>
      <c r="AQ177" s="3">
        <v>0.41645779999999999</v>
      </c>
      <c r="AR177" s="3">
        <v>0.21966240000000001</v>
      </c>
      <c r="AS177" s="3">
        <v>0.50960589999999995</v>
      </c>
      <c r="AT177" s="3">
        <v>0.3287503</v>
      </c>
      <c r="AU177" s="3">
        <v>0.3346905</v>
      </c>
      <c r="AV177" s="3">
        <v>0.33526070000000002</v>
      </c>
      <c r="AW177" s="3">
        <v>0.3733995</v>
      </c>
      <c r="AX177" s="3">
        <v>0.40468530000000003</v>
      </c>
      <c r="AY177" s="3">
        <v>0.35119280000000003</v>
      </c>
    </row>
    <row r="178" spans="1:51" x14ac:dyDescent="0.25">
      <c r="A178" t="s">
        <v>180</v>
      </c>
      <c r="B178" t="s">
        <v>17172</v>
      </c>
      <c r="C178" t="s">
        <v>5113</v>
      </c>
      <c r="D178" t="s">
        <v>9979</v>
      </c>
      <c r="E178" t="s">
        <v>13779</v>
      </c>
      <c r="F178" t="s">
        <v>13791</v>
      </c>
      <c r="G178" t="s">
        <v>14003</v>
      </c>
      <c r="H178" t="s">
        <v>16955</v>
      </c>
      <c r="I178" s="3">
        <v>0.94370116519510094</v>
      </c>
      <c r="J178" s="3">
        <v>12.713562181684695</v>
      </c>
      <c r="K178" s="3">
        <v>6.5432034238683281</v>
      </c>
      <c r="L178" s="3">
        <v>0.36975035071372986</v>
      </c>
      <c r="M178" s="3">
        <v>0.93291187286376953</v>
      </c>
      <c r="N178" s="3">
        <v>11.26139</v>
      </c>
      <c r="O178" s="3">
        <v>6.4468459999999999</v>
      </c>
      <c r="P178" s="3">
        <v>0.66487691081070777</v>
      </c>
      <c r="Q178" s="3">
        <v>0.6648000071157838</v>
      </c>
      <c r="R178" s="3">
        <v>0.6648000071157838</v>
      </c>
      <c r="S178" s="3">
        <v>0.62169003730255379</v>
      </c>
      <c r="T178" s="3">
        <v>0.63574278130592399</v>
      </c>
      <c r="U178" s="3">
        <v>0.82429157559705912</v>
      </c>
      <c r="V178" s="3">
        <v>0.63297207251111565</v>
      </c>
      <c r="W178" s="3">
        <v>0.42033080198965989</v>
      </c>
      <c r="X178" s="3">
        <v>0.38592081151747071</v>
      </c>
      <c r="Y178" s="3">
        <v>0.43711682553545439</v>
      </c>
      <c r="Z178" s="3">
        <v>0.34892598243559109</v>
      </c>
      <c r="AA178" s="3">
        <v>0.23791330581622944</v>
      </c>
      <c r="AB178" s="3">
        <v>0.5895599260562695</v>
      </c>
      <c r="AC178" s="3">
        <v>1.8818617390152128</v>
      </c>
      <c r="AD178" s="3">
        <v>0.30913503548900917</v>
      </c>
      <c r="AE178" s="3">
        <v>0.57896439730949734</v>
      </c>
      <c r="AF178" s="3">
        <v>0.64011125928797696</v>
      </c>
      <c r="AG178" s="3">
        <v>0.34892598243559109</v>
      </c>
      <c r="AH178" s="3">
        <v>0.39741807268062995</v>
      </c>
      <c r="AI178" s="3">
        <v>0.40427260175842084</v>
      </c>
      <c r="AJ178" s="3">
        <v>0.34738024290745578</v>
      </c>
      <c r="AK178" s="3">
        <v>0.3673677475272108</v>
      </c>
      <c r="AL178" s="3">
        <v>0.54149269160456703</v>
      </c>
      <c r="AM178" s="3">
        <v>0.45759147594559346</v>
      </c>
      <c r="AN178" s="3">
        <v>0.37908407754739576</v>
      </c>
      <c r="AO178" s="3">
        <v>0.25176453702298185</v>
      </c>
      <c r="AP178" s="3">
        <v>0.47350417082435348</v>
      </c>
      <c r="AQ178" s="3">
        <v>0.49424144866874586</v>
      </c>
      <c r="AR178" s="3">
        <v>0.41174227963317866</v>
      </c>
      <c r="AS178" s="3">
        <v>0.13912714937796963</v>
      </c>
      <c r="AT178" s="3">
        <v>0.41704347374163941</v>
      </c>
      <c r="AU178" s="3">
        <v>0.38212047262301119</v>
      </c>
      <c r="AV178" s="3">
        <v>0.38919839801146217</v>
      </c>
      <c r="AW178" s="3">
        <v>0.64280775695284753</v>
      </c>
      <c r="AX178" s="3">
        <v>0.69813797863139149</v>
      </c>
      <c r="AY178" s="3">
        <v>0.68789073866500106</v>
      </c>
    </row>
    <row r="179" spans="1:51" x14ac:dyDescent="0.25">
      <c r="A179" t="s">
        <v>181</v>
      </c>
      <c r="B179" t="s">
        <v>17173</v>
      </c>
      <c r="C179" t="s">
        <v>5114</v>
      </c>
      <c r="D179" t="s">
        <v>9980</v>
      </c>
      <c r="E179" t="s">
        <v>13779</v>
      </c>
      <c r="F179" t="s">
        <v>13791</v>
      </c>
      <c r="G179" t="s">
        <v>14004</v>
      </c>
      <c r="H179" t="s">
        <v>16955</v>
      </c>
      <c r="I179" s="3">
        <v>0.97684196217563646</v>
      </c>
      <c r="J179" s="3">
        <v>12.164604554528408</v>
      </c>
      <c r="K179" s="3">
        <v>3.8819566660938638</v>
      </c>
      <c r="L179" s="3">
        <v>0.41477450728416443</v>
      </c>
      <c r="M179" s="3">
        <v>1.343613862991333</v>
      </c>
      <c r="N179" s="3">
        <v>16.442710000000002</v>
      </c>
      <c r="O179" s="3">
        <v>6.6202030000000001</v>
      </c>
      <c r="P179" s="3">
        <v>0.74388668777697464</v>
      </c>
      <c r="Q179" s="3">
        <v>0.76661819121087738</v>
      </c>
      <c r="R179" s="3">
        <v>0.76661819121087738</v>
      </c>
      <c r="S179" s="3">
        <v>0.6403349985204192</v>
      </c>
      <c r="T179" s="3">
        <v>0.67895704288796044</v>
      </c>
      <c r="U179" s="3">
        <v>0.80832893201014855</v>
      </c>
      <c r="V179" s="3">
        <v>0.67813628337392839</v>
      </c>
      <c r="W179" s="3">
        <v>0.38498147146623163</v>
      </c>
      <c r="X179" s="3">
        <v>0.39217070862218456</v>
      </c>
      <c r="Y179" s="3">
        <v>0.46889283854425901</v>
      </c>
      <c r="Z179" s="3">
        <v>0.36608513597663705</v>
      </c>
      <c r="AA179" s="3">
        <v>0.15849205654340653</v>
      </c>
      <c r="AB179" s="3">
        <v>0.55708472694444866</v>
      </c>
      <c r="AC179" s="3">
        <v>2.0466197882461734</v>
      </c>
      <c r="AD179" s="3">
        <v>0.20720309970662251</v>
      </c>
      <c r="AE179" s="3">
        <v>0.61014582304507425</v>
      </c>
      <c r="AF179" s="3">
        <v>0.501227286104446</v>
      </c>
      <c r="AG179" s="3">
        <v>0.36608513597663705</v>
      </c>
      <c r="AH179" s="3">
        <v>0.40103385004626591</v>
      </c>
      <c r="AI179" s="3">
        <v>0.41188393355206582</v>
      </c>
      <c r="AJ179" s="3">
        <v>0.33568245028334687</v>
      </c>
      <c r="AK179" s="3">
        <v>0.36581270195364285</v>
      </c>
      <c r="AL179" s="3">
        <v>0.52025493668043521</v>
      </c>
      <c r="AM179" s="3">
        <v>0.44699104376201304</v>
      </c>
      <c r="AN179" s="3">
        <v>0.44977229555486165</v>
      </c>
      <c r="AO179" s="3">
        <v>0.19976547235228825</v>
      </c>
      <c r="AP179" s="3">
        <v>0.56016953260557112</v>
      </c>
      <c r="AQ179" s="3">
        <v>0.43369706976596395</v>
      </c>
      <c r="AR179" s="3">
        <v>0.21930706729800262</v>
      </c>
      <c r="AS179" s="3">
        <v>0.19642165800861966</v>
      </c>
      <c r="AT179" s="3">
        <v>0.4250319262913525</v>
      </c>
      <c r="AU179" s="3">
        <v>0.38803548664727805</v>
      </c>
      <c r="AV179" s="3">
        <v>0.39677896224661141</v>
      </c>
      <c r="AW179" s="3">
        <v>0.63494849660311736</v>
      </c>
      <c r="AX179" s="3">
        <v>0.66940070278623209</v>
      </c>
      <c r="AY179" s="3">
        <v>0.69318154626919259</v>
      </c>
    </row>
    <row r="180" spans="1:51" x14ac:dyDescent="0.25">
      <c r="A180" t="s">
        <v>182</v>
      </c>
      <c r="B180" t="s">
        <v>17174</v>
      </c>
      <c r="C180" t="s">
        <v>5115</v>
      </c>
      <c r="D180" t="s">
        <v>9981</v>
      </c>
      <c r="E180" t="s">
        <v>13779</v>
      </c>
      <c r="F180" t="s">
        <v>13792</v>
      </c>
      <c r="G180" t="s">
        <v>14005</v>
      </c>
      <c r="H180" t="s">
        <v>16955</v>
      </c>
      <c r="I180" s="3">
        <v>0.78837782216789443</v>
      </c>
      <c r="J180" s="3">
        <v>20.947016138964912</v>
      </c>
      <c r="K180" s="3">
        <v>17.34328047376432</v>
      </c>
      <c r="L180" s="3">
        <v>1.6934524774551392</v>
      </c>
      <c r="M180" s="3">
        <v>1.8158283233642578</v>
      </c>
      <c r="N180" s="3">
        <v>25.41696</v>
      </c>
      <c r="O180" s="3">
        <v>23.764939999999999</v>
      </c>
      <c r="P180" s="3">
        <v>0.66060880854997683</v>
      </c>
      <c r="Q180" s="3">
        <v>0.80772746058759304</v>
      </c>
      <c r="R180" s="3">
        <v>0.80772746058759304</v>
      </c>
      <c r="S180" s="3">
        <v>0.69117329717170328</v>
      </c>
      <c r="T180" s="3">
        <v>0.66461916268588683</v>
      </c>
      <c r="U180" s="3">
        <v>0.89929527324957648</v>
      </c>
      <c r="V180" s="3">
        <v>0.65931655010756729</v>
      </c>
      <c r="W180" s="3">
        <v>0.61376918927877044</v>
      </c>
      <c r="X180" s="3">
        <v>0.45585316882051757</v>
      </c>
      <c r="Y180" s="3">
        <v>0.40318207809317375</v>
      </c>
      <c r="Z180" s="3">
        <v>0.28941718199100319</v>
      </c>
      <c r="AA180" s="3">
        <v>0.45945378517759938</v>
      </c>
      <c r="AB180" s="3">
        <v>0.876870813477033</v>
      </c>
      <c r="AC180" s="3">
        <v>2.432663313155135</v>
      </c>
      <c r="AD180" s="3">
        <v>0.68320588425097584</v>
      </c>
      <c r="AE180" s="3">
        <v>0.88577354533623098</v>
      </c>
      <c r="AF180" s="3">
        <v>0.73441279257045733</v>
      </c>
      <c r="AG180" s="3">
        <v>0.28941718199100319</v>
      </c>
      <c r="AH180" s="3">
        <v>0.39468202262545515</v>
      </c>
      <c r="AI180" s="3">
        <v>0.40844462773278412</v>
      </c>
      <c r="AJ180" s="3">
        <v>0.46836111421479792</v>
      </c>
      <c r="AK180" s="3">
        <v>0.43573512609232423</v>
      </c>
      <c r="AL180" s="3">
        <v>0.65067061425386941</v>
      </c>
      <c r="AM180" s="3">
        <v>0.55090774359035166</v>
      </c>
      <c r="AN180" s="3">
        <v>1.6613536164151288E-2</v>
      </c>
      <c r="AO180" s="3">
        <v>0.57180947382934888</v>
      </c>
      <c r="AP180" s="3">
        <v>0.23927547039556463</v>
      </c>
      <c r="AQ180" s="3">
        <v>0.92030882547638437</v>
      </c>
      <c r="AR180" s="3">
        <v>-0.38559742108073314</v>
      </c>
      <c r="AS180" s="3">
        <v>0.19738667093008488</v>
      </c>
      <c r="AT180" s="3">
        <v>0.41895237029400889</v>
      </c>
      <c r="AU180" s="3">
        <v>0.38382158051481996</v>
      </c>
      <c r="AV180" s="3">
        <v>0.39463776419906954</v>
      </c>
      <c r="AW180" s="3">
        <v>0.72971365028585822</v>
      </c>
      <c r="AX180" s="3">
        <v>0.84862773300028327</v>
      </c>
      <c r="AY180" s="3">
        <v>0.76892990836319663</v>
      </c>
    </row>
    <row r="181" spans="1:51" x14ac:dyDescent="0.25">
      <c r="A181" t="s">
        <v>183</v>
      </c>
      <c r="B181" t="s">
        <v>17175</v>
      </c>
      <c r="C181" t="s">
        <v>5116</v>
      </c>
      <c r="D181" t="s">
        <v>9982</v>
      </c>
      <c r="E181" t="s">
        <v>13780</v>
      </c>
      <c r="F181" t="s">
        <v>13793</v>
      </c>
      <c r="G181" t="s">
        <v>14006</v>
      </c>
      <c r="H181" t="s">
        <v>16955</v>
      </c>
      <c r="I181" s="3">
        <v>0.99420028278336026</v>
      </c>
      <c r="J181" s="3">
        <v>11.951533567689982</v>
      </c>
      <c r="K181" s="3">
        <v>5.7600640473688776</v>
      </c>
      <c r="L181" s="3">
        <v>1.1084957122802734</v>
      </c>
      <c r="M181" s="3">
        <v>1.5007307529449463</v>
      </c>
      <c r="N181" s="3">
        <v>18.125920000000001</v>
      </c>
      <c r="O181" s="3">
        <v>12.134550000000001</v>
      </c>
      <c r="P181" s="3">
        <v>0.79666709843824135</v>
      </c>
      <c r="Q181" s="3">
        <v>0.78354657795282612</v>
      </c>
      <c r="R181" s="3">
        <v>0.78354657795282612</v>
      </c>
      <c r="S181" s="3">
        <v>0.64794638500389024</v>
      </c>
      <c r="T181" s="3">
        <v>0.68418774161655227</v>
      </c>
      <c r="U181" s="3">
        <v>0.81968918603298468</v>
      </c>
      <c r="V181" s="3">
        <v>0.68373453530339723</v>
      </c>
      <c r="W181" s="3">
        <v>0.38232511970966043</v>
      </c>
      <c r="X181" s="3">
        <v>0.3921879528362292</v>
      </c>
      <c r="Y181" s="3">
        <v>0.47709037681548477</v>
      </c>
      <c r="Z181" s="3">
        <v>0.36565974104693871</v>
      </c>
      <c r="AA181" s="3">
        <v>0.15268091228037245</v>
      </c>
      <c r="AB181" s="3">
        <v>0.57048904935295663</v>
      </c>
      <c r="AC181" s="3">
        <v>2.1014531572905426</v>
      </c>
      <c r="AD181" s="3">
        <v>0.17357191576928258</v>
      </c>
      <c r="AE181" s="3">
        <v>0.60605676203561076</v>
      </c>
      <c r="AF181" s="3">
        <v>0.47322793533589169</v>
      </c>
      <c r="AG181" s="3">
        <v>0.36565974104693871</v>
      </c>
      <c r="AH181" s="3">
        <v>0.40232794812078349</v>
      </c>
      <c r="AI181" s="3">
        <v>0.41375237022791533</v>
      </c>
      <c r="AJ181" s="3">
        <v>0.33318562574209265</v>
      </c>
      <c r="AK181" s="3">
        <v>0.36851935227553123</v>
      </c>
      <c r="AL181" s="3">
        <v>0.52592335464972795</v>
      </c>
      <c r="AM181" s="3">
        <v>0.44385987161647439</v>
      </c>
      <c r="AN181" s="3">
        <v>0.47628662920612896</v>
      </c>
      <c r="AO181" s="3">
        <v>0.17781363811616052</v>
      </c>
      <c r="AP181" s="3">
        <v>0.57276228060922063</v>
      </c>
      <c r="AQ181" s="3">
        <v>0.42370507903779153</v>
      </c>
      <c r="AR181" s="3">
        <v>0.11618837324236575</v>
      </c>
      <c r="AS181" s="3">
        <v>0.17390334380303549</v>
      </c>
      <c r="AT181" s="3">
        <v>0.42776905576028401</v>
      </c>
      <c r="AU181" s="3">
        <v>0.39182908618172646</v>
      </c>
      <c r="AV181" s="3">
        <v>0.39826341012138722</v>
      </c>
      <c r="AW181" s="3">
        <v>0.6422719567883064</v>
      </c>
      <c r="AX181" s="3">
        <v>0.67009852298017125</v>
      </c>
      <c r="AY181" s="3">
        <v>0.69643989051163391</v>
      </c>
    </row>
    <row r="182" spans="1:51" x14ac:dyDescent="0.25">
      <c r="A182" t="s">
        <v>184</v>
      </c>
      <c r="B182" t="s">
        <v>17176</v>
      </c>
      <c r="C182" t="s">
        <v>5117</v>
      </c>
      <c r="D182" t="s">
        <v>9983</v>
      </c>
      <c r="E182" t="s">
        <v>13778</v>
      </c>
      <c r="F182" t="s">
        <v>13789</v>
      </c>
      <c r="G182" t="s">
        <v>14007</v>
      </c>
      <c r="H182" t="s">
        <v>16955</v>
      </c>
      <c r="I182" s="3">
        <v>0.93070149999999996</v>
      </c>
      <c r="J182" s="3">
        <v>4.9857019999999999</v>
      </c>
      <c r="K182" s="3">
        <v>3.340103</v>
      </c>
      <c r="L182" s="3">
        <v>-0.17630270000000001</v>
      </c>
      <c r="M182" s="3">
        <v>-4.362332E-2</v>
      </c>
      <c r="N182" s="3">
        <v>3.74451</v>
      </c>
      <c r="O182" s="3">
        <v>3.0155750000000001</v>
      </c>
      <c r="P182" s="3">
        <v>0.50335649999999998</v>
      </c>
      <c r="Q182" s="3">
        <v>0.39930739999999998</v>
      </c>
      <c r="R182" s="3">
        <v>0.39930739999999998</v>
      </c>
      <c r="S182" s="3">
        <v>0.34361009999999997</v>
      </c>
      <c r="T182" s="3">
        <v>0.33294210000000002</v>
      </c>
      <c r="U182" s="3">
        <v>0.36230580000000001</v>
      </c>
      <c r="V182" s="3">
        <v>0.33240560000000002</v>
      </c>
      <c r="W182" s="3">
        <v>0.35675469999999998</v>
      </c>
      <c r="X182" s="3">
        <v>0.32947579999999999</v>
      </c>
      <c r="Y182" s="3">
        <v>0.24305479999999999</v>
      </c>
      <c r="Z182" s="3">
        <v>0.21593319999999999</v>
      </c>
      <c r="AA182" s="3">
        <v>0.86185769999999995</v>
      </c>
      <c r="AB182" s="3">
        <v>0.77297959999999999</v>
      </c>
      <c r="AC182" s="3">
        <v>0.56135089999999999</v>
      </c>
      <c r="AD182" s="3">
        <v>0.63344020000000001</v>
      </c>
      <c r="AE182" s="3">
        <v>0.61848309999999995</v>
      </c>
      <c r="AF182" s="3">
        <v>0.93780520000000001</v>
      </c>
      <c r="AG182" s="3">
        <v>0.21593319999999999</v>
      </c>
      <c r="AH182" s="3">
        <v>0.3213781</v>
      </c>
      <c r="AI182" s="3">
        <v>0.32487359999999998</v>
      </c>
      <c r="AJ182" s="3">
        <v>0.35235549999999999</v>
      </c>
      <c r="AK182" s="3">
        <v>0.33400400000000002</v>
      </c>
      <c r="AL182" s="3">
        <v>0.32934069999999999</v>
      </c>
      <c r="AM182" s="3">
        <v>0.34646739999999998</v>
      </c>
      <c r="AN182" s="3">
        <v>0.22738079999999999</v>
      </c>
      <c r="AO182" s="3">
        <v>0.40194740000000001</v>
      </c>
      <c r="AP182" s="3">
        <v>0.22967660000000001</v>
      </c>
      <c r="AQ182" s="3">
        <v>0.4417761</v>
      </c>
      <c r="AR182" s="3">
        <v>0.22602459999999999</v>
      </c>
      <c r="AS182" s="3">
        <v>0.42098259999999998</v>
      </c>
      <c r="AT182" s="3">
        <v>0.33384459999999999</v>
      </c>
      <c r="AU182" s="3">
        <v>0.33571640000000003</v>
      </c>
      <c r="AV182" s="3">
        <v>0.33602710000000002</v>
      </c>
      <c r="AW182" s="3">
        <v>0.3801948</v>
      </c>
      <c r="AX182" s="3">
        <v>0.40694239999999998</v>
      </c>
      <c r="AY182" s="3">
        <v>0.36104049999999999</v>
      </c>
    </row>
    <row r="183" spans="1:51" x14ac:dyDescent="0.25">
      <c r="A183" t="s">
        <v>185</v>
      </c>
      <c r="B183" t="s">
        <v>17177</v>
      </c>
      <c r="C183" t="s">
        <v>5118</v>
      </c>
      <c r="D183" t="s">
        <v>9984</v>
      </c>
      <c r="E183" t="s">
        <v>13779</v>
      </c>
      <c r="F183" t="s">
        <v>13788</v>
      </c>
      <c r="G183" t="s">
        <v>14008</v>
      </c>
      <c r="H183" t="s">
        <v>16955</v>
      </c>
      <c r="I183" s="3">
        <v>0.89574490076910096</v>
      </c>
      <c r="J183" s="3">
        <v>32.496990644224795</v>
      </c>
      <c r="K183" s="3">
        <v>25.564094791549358</v>
      </c>
      <c r="L183" s="3">
        <v>0.31330674886703491</v>
      </c>
      <c r="M183" s="3" t="s">
        <v>17011</v>
      </c>
      <c r="N183" s="3" t="s">
        <v>17011</v>
      </c>
      <c r="O183" s="3">
        <v>6.7563409999999999</v>
      </c>
      <c r="P183" s="3">
        <v>1.5626923344421462</v>
      </c>
      <c r="Q183" s="3">
        <v>1.4946813859700692</v>
      </c>
      <c r="R183" s="3">
        <v>1.4946813859700692</v>
      </c>
      <c r="S183" s="3">
        <v>1.0594350295456023</v>
      </c>
      <c r="T183" s="3">
        <v>1.1617667404805858</v>
      </c>
      <c r="U183" s="3">
        <v>1.3338451296838585</v>
      </c>
      <c r="V183" s="3">
        <v>1.1576828776731016</v>
      </c>
      <c r="W183" s="3">
        <v>0.59684987926816113</v>
      </c>
      <c r="X183" s="3">
        <v>0.53912267831222183</v>
      </c>
      <c r="Y183" s="3">
        <v>0.61413686269025602</v>
      </c>
      <c r="Z183" s="3">
        <v>0.43471570436313928</v>
      </c>
      <c r="AA183" s="3">
        <v>-0.19415835880714394</v>
      </c>
      <c r="AB183" s="3">
        <v>0.80106452678855145</v>
      </c>
      <c r="AC183" s="3">
        <v>4.4679092754711061</v>
      </c>
      <c r="AD183" s="3">
        <v>-2.4348893010345707E-2</v>
      </c>
      <c r="AE183" s="3">
        <v>1.3517601680553923</v>
      </c>
      <c r="AF183" s="3">
        <v>0.45550287857498412</v>
      </c>
      <c r="AG183" s="3">
        <v>0.43471570436313928</v>
      </c>
      <c r="AH183" s="3">
        <v>0.46177944407595595</v>
      </c>
      <c r="AI183" s="3">
        <v>0.488414199769442</v>
      </c>
      <c r="AJ183" s="3">
        <v>0.3746960208368611</v>
      </c>
      <c r="AK183" s="3">
        <v>0.43078392114882857</v>
      </c>
      <c r="AL183" s="3">
        <v>0.77927700000782774</v>
      </c>
      <c r="AM183" s="3">
        <v>0.65102613169132517</v>
      </c>
      <c r="AN183" s="3">
        <v>0.53175692984138978</v>
      </c>
      <c r="AO183" s="3">
        <v>8.8428724633456884E-2</v>
      </c>
      <c r="AP183" s="3">
        <v>0.86960320837160243</v>
      </c>
      <c r="AQ183" s="3">
        <v>0.66047699956764205</v>
      </c>
      <c r="AR183" s="3">
        <v>-0.19980979712845182</v>
      </c>
      <c r="AS183" s="3">
        <v>0.39994886020857384</v>
      </c>
      <c r="AT183" s="3">
        <v>0.56299254707268642</v>
      </c>
      <c r="AU183" s="3">
        <v>0.48230338523778316</v>
      </c>
      <c r="AV183" s="3">
        <v>0.49644757171759935</v>
      </c>
      <c r="AW183" s="3">
        <v>0.89641767902597547</v>
      </c>
      <c r="AX183" s="3">
        <v>0.98469467774851704</v>
      </c>
      <c r="AY183" s="3">
        <v>1.1378249159345115</v>
      </c>
    </row>
    <row r="184" spans="1:51" x14ac:dyDescent="0.25">
      <c r="A184" t="s">
        <v>186</v>
      </c>
      <c r="B184" t="s">
        <v>17178</v>
      </c>
      <c r="C184" t="s">
        <v>5119</v>
      </c>
      <c r="D184" t="s">
        <v>9985</v>
      </c>
      <c r="E184" t="s">
        <v>13778</v>
      </c>
      <c r="F184" t="s">
        <v>13787</v>
      </c>
      <c r="G184" t="s">
        <v>13854</v>
      </c>
      <c r="H184" t="s">
        <v>16955</v>
      </c>
      <c r="I184" s="3">
        <v>0.94704818169168958</v>
      </c>
      <c r="J184" s="3">
        <v>5.9405066348028095</v>
      </c>
      <c r="K184" s="3">
        <v>3.9315209565748863</v>
      </c>
      <c r="L184" s="3">
        <v>-0.27478212118148804</v>
      </c>
      <c r="M184" s="3">
        <v>0.11736030876636505</v>
      </c>
      <c r="N184" s="3">
        <v>6.0047509999999997</v>
      </c>
      <c r="O184" s="3">
        <v>4.7602349999999998</v>
      </c>
      <c r="P184" s="3">
        <v>0.51705380071618956</v>
      </c>
      <c r="Q184" s="3">
        <v>0.38504819541241553</v>
      </c>
      <c r="R184" s="3">
        <v>0.38504819541241553</v>
      </c>
      <c r="S184" s="3">
        <v>0.33616885037073779</v>
      </c>
      <c r="T184" s="3">
        <v>0.32567645365942427</v>
      </c>
      <c r="U184" s="3">
        <v>0.3374334442359726</v>
      </c>
      <c r="V184" s="3">
        <v>0.32481055200745262</v>
      </c>
      <c r="W184" s="3">
        <v>0.37791359907637279</v>
      </c>
      <c r="X184" s="3">
        <v>0.34380188003550277</v>
      </c>
      <c r="Y184" s="3">
        <v>0.21277523685457572</v>
      </c>
      <c r="Z184" s="3">
        <v>0.17611124522842023</v>
      </c>
      <c r="AA184" s="3">
        <v>1.0162066181472102</v>
      </c>
      <c r="AB184" s="3">
        <v>0.90815785222525858</v>
      </c>
      <c r="AC184" s="3">
        <v>0.58987370947019002</v>
      </c>
      <c r="AD184" s="3">
        <v>0.73125873778717898</v>
      </c>
      <c r="AE184" s="3">
        <v>0.75431277448146106</v>
      </c>
      <c r="AF184" s="3">
        <v>0.94436389027122247</v>
      </c>
      <c r="AG184" s="3">
        <v>0.17611124522842023</v>
      </c>
      <c r="AH184" s="3">
        <v>0.30783540705339457</v>
      </c>
      <c r="AI184" s="3">
        <v>0.30810858558017373</v>
      </c>
      <c r="AJ184" s="3">
        <v>0.3669979213080542</v>
      </c>
      <c r="AK184" s="3">
        <v>0.33507969650217034</v>
      </c>
      <c r="AL184" s="3">
        <v>0.31071853415733969</v>
      </c>
      <c r="AM184" s="3">
        <v>0.32113445747003377</v>
      </c>
      <c r="AN184" s="3">
        <v>0.18251865402014583</v>
      </c>
      <c r="AO184" s="3">
        <v>0.45056959942586783</v>
      </c>
      <c r="AP184" s="3">
        <v>0.1847721555012572</v>
      </c>
      <c r="AQ184" s="3">
        <v>0.48641244846634973</v>
      </c>
      <c r="AR184" s="3">
        <v>8.7744986303636446E-2</v>
      </c>
      <c r="AS184" s="3">
        <v>0.53061521004891909</v>
      </c>
      <c r="AT184" s="3">
        <v>0.32301470262938276</v>
      </c>
      <c r="AU184" s="3">
        <v>0.33287032468645905</v>
      </c>
      <c r="AV184" s="3">
        <v>0.3322667157289293</v>
      </c>
      <c r="AW184" s="3">
        <v>0.3659027450389461</v>
      </c>
      <c r="AX184" s="3">
        <v>0.39876659825725241</v>
      </c>
      <c r="AY184" s="3">
        <v>0.34714586172530343</v>
      </c>
    </row>
    <row r="185" spans="1:51" x14ac:dyDescent="0.25">
      <c r="A185" t="s">
        <v>187</v>
      </c>
      <c r="B185" t="s">
        <v>17179</v>
      </c>
      <c r="C185" t="s">
        <v>5120</v>
      </c>
      <c r="D185" t="s">
        <v>9986</v>
      </c>
      <c r="E185" t="s">
        <v>13779</v>
      </c>
      <c r="F185" t="s">
        <v>13791</v>
      </c>
      <c r="G185" t="s">
        <v>14009</v>
      </c>
      <c r="H185" t="s">
        <v>16955</v>
      </c>
      <c r="I185" s="3">
        <v>0.53780935352371062</v>
      </c>
      <c r="J185" s="3">
        <v>10.47868253674155</v>
      </c>
      <c r="K185" s="3">
        <v>6.9988793812167662</v>
      </c>
      <c r="L185" s="3">
        <v>0.272999107837677</v>
      </c>
      <c r="M185" s="3">
        <v>1.0565202236175537</v>
      </c>
      <c r="N185" s="3">
        <v>12.22944</v>
      </c>
      <c r="O185" s="3">
        <v>3.6884600000000001</v>
      </c>
      <c r="P185" s="3">
        <v>0.57559760987520736</v>
      </c>
      <c r="Q185" s="3">
        <v>0.50957522606744432</v>
      </c>
      <c r="R185" s="3">
        <v>0.50957522606744432</v>
      </c>
      <c r="S185" s="3">
        <v>0.47253744309380363</v>
      </c>
      <c r="T185" s="3">
        <v>0.46101273405452453</v>
      </c>
      <c r="U185" s="3">
        <v>0.65863614710762042</v>
      </c>
      <c r="V185" s="3">
        <v>0.4541600104020726</v>
      </c>
      <c r="W185" s="3">
        <v>0.43696404157554125</v>
      </c>
      <c r="X185" s="3">
        <v>0.36109824756814407</v>
      </c>
      <c r="Y185" s="3">
        <v>0.34435810565743258</v>
      </c>
      <c r="Z185" s="3">
        <v>0.27580962166904727</v>
      </c>
      <c r="AA185" s="3">
        <v>0.58295198320011399</v>
      </c>
      <c r="AB185" s="3">
        <v>0.71841756371586096</v>
      </c>
      <c r="AC185" s="3">
        <v>1.2960980712173704</v>
      </c>
      <c r="AD185" s="3">
        <v>0.53649347595000441</v>
      </c>
      <c r="AE185" s="3">
        <v>0.64604755219854337</v>
      </c>
      <c r="AF185" s="3">
        <v>0.81458333668075822</v>
      </c>
      <c r="AG185" s="3">
        <v>0.27580962166904727</v>
      </c>
      <c r="AH185" s="3">
        <v>0.36148961786053174</v>
      </c>
      <c r="AI185" s="3">
        <v>0.37199589767567887</v>
      </c>
      <c r="AJ185" s="3">
        <v>0.37485109354365087</v>
      </c>
      <c r="AK185" s="3">
        <v>0.35778291073476498</v>
      </c>
      <c r="AL185" s="3">
        <v>0.459836431541924</v>
      </c>
      <c r="AM185" s="3">
        <v>0.40076115560295139</v>
      </c>
      <c r="AN185" s="3">
        <v>0.24645574962260841</v>
      </c>
      <c r="AO185" s="3">
        <v>0.35604597492501266</v>
      </c>
      <c r="AP185" s="3">
        <v>0.27488190247281835</v>
      </c>
      <c r="AQ185" s="3">
        <v>0.51788501137439225</v>
      </c>
      <c r="AR185" s="3">
        <v>0.34900496551873134</v>
      </c>
      <c r="AS185" s="3">
        <v>0.2824145858585011</v>
      </c>
      <c r="AT185" s="3">
        <v>0.35418612892772061</v>
      </c>
      <c r="AU185" s="3">
        <v>0.34513933775823957</v>
      </c>
      <c r="AV185" s="3">
        <v>0.3467683750565686</v>
      </c>
      <c r="AW185" s="3">
        <v>0.60577753813854529</v>
      </c>
      <c r="AX185" s="3">
        <v>0.6836393055843546</v>
      </c>
      <c r="AY185" s="3">
        <v>0.54286953811471739</v>
      </c>
    </row>
    <row r="186" spans="1:51" x14ac:dyDescent="0.25">
      <c r="A186" t="s">
        <v>188</v>
      </c>
      <c r="B186" t="s">
        <v>17180</v>
      </c>
      <c r="C186" t="s">
        <v>5121</v>
      </c>
      <c r="D186" t="s">
        <v>9987</v>
      </c>
      <c r="E186" t="s">
        <v>13779</v>
      </c>
      <c r="F186" t="s">
        <v>13791</v>
      </c>
      <c r="G186" t="s">
        <v>14010</v>
      </c>
      <c r="H186" t="s">
        <v>16955</v>
      </c>
      <c r="I186" s="3">
        <v>0.93199785136657043</v>
      </c>
      <c r="J186" s="3">
        <v>15.49823322885779</v>
      </c>
      <c r="K186" s="3">
        <v>9.8544771699116023</v>
      </c>
      <c r="L186" s="3">
        <v>1.8183274269104004</v>
      </c>
      <c r="M186" s="3">
        <v>1.3881914615631104</v>
      </c>
      <c r="N186" s="3">
        <v>23.252289999999999</v>
      </c>
      <c r="O186" s="3">
        <v>25.80237</v>
      </c>
      <c r="P186" s="3">
        <v>0.77537766918484619</v>
      </c>
      <c r="Q186" s="3">
        <v>0.7152316785976498</v>
      </c>
      <c r="R186" s="3">
        <v>0.7152316785976498</v>
      </c>
      <c r="S186" s="3">
        <v>0.57210366870172868</v>
      </c>
      <c r="T186" s="3">
        <v>0.56037928501333922</v>
      </c>
      <c r="U186" s="3">
        <v>0.76183031661295253</v>
      </c>
      <c r="V186" s="3">
        <v>0.55430985037049296</v>
      </c>
      <c r="W186" s="3">
        <v>0.65738127566718774</v>
      </c>
      <c r="X186" s="3">
        <v>0.51569070318818255</v>
      </c>
      <c r="Y186" s="3">
        <v>0.32697941322417812</v>
      </c>
      <c r="Z186" s="3">
        <v>0.22091827552680376</v>
      </c>
      <c r="AA186" s="3">
        <v>0.75468335052916236</v>
      </c>
      <c r="AB186" s="3">
        <v>1.0207995558369167</v>
      </c>
      <c r="AC186" s="3">
        <v>2.0272766748629336</v>
      </c>
      <c r="AD186" s="3">
        <v>1.0289871091645191</v>
      </c>
      <c r="AE186" s="3">
        <v>0.90278624278425001</v>
      </c>
      <c r="AF186" s="3">
        <v>0.94006823329089118</v>
      </c>
      <c r="AG186" s="3">
        <v>0.22091827552680376</v>
      </c>
      <c r="AH186" s="3">
        <v>0.37668923243681218</v>
      </c>
      <c r="AI186" s="3">
        <v>0.39019242275984134</v>
      </c>
      <c r="AJ186" s="3">
        <v>0.51515817316113455</v>
      </c>
      <c r="AK186" s="3">
        <v>0.43638691638169796</v>
      </c>
      <c r="AL186" s="3">
        <v>0.67437652272540016</v>
      </c>
      <c r="AM186" s="3">
        <v>0.56590024238881786</v>
      </c>
      <c r="AN186" s="3">
        <v>-0.2637008387250338</v>
      </c>
      <c r="AO186" s="3">
        <v>0.8239899832188109</v>
      </c>
      <c r="AP186" s="3">
        <v>8.0968751647556902E-2</v>
      </c>
      <c r="AQ186" s="3">
        <v>1.079736661104683</v>
      </c>
      <c r="AR186" s="3">
        <v>-0.84297292779991795</v>
      </c>
      <c r="AS186" s="3">
        <v>0.28216393835250575</v>
      </c>
      <c r="AT186" s="3">
        <v>0.3896712331913878</v>
      </c>
      <c r="AU186" s="3">
        <v>0.36891400155633902</v>
      </c>
      <c r="AV186" s="3">
        <v>0.3823803042515076</v>
      </c>
      <c r="AW186" s="3">
        <v>0.71717910281686359</v>
      </c>
      <c r="AX186" s="3">
        <v>0.88042539387049989</v>
      </c>
      <c r="AY186" s="3">
        <v>0.68073789668149098</v>
      </c>
    </row>
    <row r="187" spans="1:51" x14ac:dyDescent="0.25">
      <c r="A187" t="s">
        <v>189</v>
      </c>
      <c r="B187" t="s">
        <v>17181</v>
      </c>
      <c r="C187" t="s">
        <v>5122</v>
      </c>
      <c r="D187" t="s">
        <v>9988</v>
      </c>
      <c r="E187" t="s">
        <v>13779</v>
      </c>
      <c r="F187" t="s">
        <v>13788</v>
      </c>
      <c r="G187" t="s">
        <v>14011</v>
      </c>
      <c r="H187" t="s">
        <v>16955</v>
      </c>
      <c r="I187" s="3">
        <v>0.92534280000000002</v>
      </c>
      <c r="J187" s="3">
        <v>20.285129999999999</v>
      </c>
      <c r="K187" s="3">
        <v>16.711680000000001</v>
      </c>
      <c r="L187" s="3">
        <v>1.632749</v>
      </c>
      <c r="M187" s="3">
        <v>1.570427</v>
      </c>
      <c r="N187" s="3">
        <v>25.951239999999999</v>
      </c>
      <c r="O187" s="3">
        <v>28.983219999999999</v>
      </c>
      <c r="P187" s="3">
        <v>0.86390540000000005</v>
      </c>
      <c r="Q187" s="3">
        <v>0.95031259999999995</v>
      </c>
      <c r="R187" s="3">
        <v>0.95031259999999995</v>
      </c>
      <c r="S187" s="3">
        <v>0.84880230000000001</v>
      </c>
      <c r="T187" s="3">
        <v>0.85281620000000002</v>
      </c>
      <c r="U187" s="3">
        <v>1.0785530000000001</v>
      </c>
      <c r="V187" s="3">
        <v>0.84768849999999996</v>
      </c>
      <c r="W187" s="3">
        <v>0.43648490000000001</v>
      </c>
      <c r="X187" s="3">
        <v>0.3726505</v>
      </c>
      <c r="Y187" s="3">
        <v>0.54517329999999997</v>
      </c>
      <c r="Z187" s="3">
        <v>0.38421460000000002</v>
      </c>
      <c r="AA187" s="3">
        <v>6.7561220000000005E-2</v>
      </c>
      <c r="AB187" s="3">
        <v>0.68436649999999999</v>
      </c>
      <c r="AC187" s="3">
        <v>3.0178289999999999</v>
      </c>
      <c r="AD187" s="3">
        <v>3.9764929999999997E-2</v>
      </c>
      <c r="AE187" s="3">
        <v>0.90536519999999998</v>
      </c>
      <c r="AF187" s="3">
        <v>0.57400819999999997</v>
      </c>
      <c r="AG187" s="3">
        <v>0.38421460000000002</v>
      </c>
      <c r="AH187" s="3">
        <v>0.41945120000000002</v>
      </c>
      <c r="AI187" s="3">
        <v>0.42773939999999999</v>
      </c>
      <c r="AJ187" s="3">
        <v>0.32353599999999999</v>
      </c>
      <c r="AK187" s="3">
        <v>0.3730464</v>
      </c>
      <c r="AL187" s="3">
        <v>0.5899529</v>
      </c>
      <c r="AM187" s="3">
        <v>0.47845339999999997</v>
      </c>
      <c r="AN187" s="3">
        <v>0.63464500000000001</v>
      </c>
      <c r="AO187" s="3">
        <v>5.556092E-2</v>
      </c>
      <c r="AP187" s="3">
        <v>0.68455060000000001</v>
      </c>
      <c r="AQ187" s="3">
        <v>0.46300829999999998</v>
      </c>
      <c r="AR187" s="3">
        <v>0.5614884</v>
      </c>
      <c r="AS187" s="3">
        <v>0.19931189999999999</v>
      </c>
      <c r="AT187" s="3">
        <v>0.48582700000000001</v>
      </c>
      <c r="AU187" s="3">
        <v>0.42905460000000001</v>
      </c>
      <c r="AV187" s="3">
        <v>0.43830000000000002</v>
      </c>
      <c r="AW187" s="3">
        <v>0.80520840000000005</v>
      </c>
      <c r="AX187" s="3">
        <v>0.86048829999999998</v>
      </c>
      <c r="AY187" s="3">
        <v>0.93658209999999997</v>
      </c>
    </row>
    <row r="188" spans="1:51" x14ac:dyDescent="0.25">
      <c r="A188" t="s">
        <v>190</v>
      </c>
      <c r="B188" t="s">
        <v>17182</v>
      </c>
      <c r="C188" t="s">
        <v>5123</v>
      </c>
      <c r="D188" t="s">
        <v>9989</v>
      </c>
      <c r="E188" t="s">
        <v>13782</v>
      </c>
      <c r="F188" t="s">
        <v>13795</v>
      </c>
      <c r="G188" t="s">
        <v>14012</v>
      </c>
      <c r="H188" t="s">
        <v>16955</v>
      </c>
      <c r="I188" s="3">
        <v>0.84380206986032202</v>
      </c>
      <c r="J188" s="3">
        <v>11.398299684324735</v>
      </c>
      <c r="K188" s="3">
        <v>8.4037543885144519</v>
      </c>
      <c r="L188" s="3">
        <v>0.72829455137252808</v>
      </c>
      <c r="M188" s="3">
        <v>0.42062568664550781</v>
      </c>
      <c r="N188" s="3">
        <v>7.8705280000000002</v>
      </c>
      <c r="O188" s="3">
        <v>8.9456330000000008</v>
      </c>
      <c r="P188" s="3">
        <v>0.68651539055251021</v>
      </c>
      <c r="Q188" s="3">
        <v>0.6471300207180346</v>
      </c>
      <c r="R188" s="3">
        <v>0.6471300207180346</v>
      </c>
      <c r="S188" s="3">
        <v>0.5895611561086157</v>
      </c>
      <c r="T188" s="3">
        <v>0.59039045824335723</v>
      </c>
      <c r="U188" s="3">
        <v>0.71093487196122829</v>
      </c>
      <c r="V188" s="3">
        <v>0.58695484558996203</v>
      </c>
      <c r="W188" s="3">
        <v>0.45425483810996342</v>
      </c>
      <c r="X188" s="3">
        <v>0.47298940633233544</v>
      </c>
      <c r="Y188" s="3">
        <v>0.42690252960043584</v>
      </c>
      <c r="Z188" s="3">
        <v>0.33560267918758252</v>
      </c>
      <c r="AA188" s="3">
        <v>0.26919293524507693</v>
      </c>
      <c r="AB188" s="3">
        <v>0.60915697788683421</v>
      </c>
      <c r="AC188" s="3">
        <v>1.8873253075880676</v>
      </c>
      <c r="AD188" s="3">
        <v>0.41271367748234433</v>
      </c>
      <c r="AE188" s="3">
        <v>0.72493219058790537</v>
      </c>
      <c r="AF188" s="3">
        <v>0.46435416898498616</v>
      </c>
      <c r="AG188" s="3">
        <v>0.33560267918758252</v>
      </c>
      <c r="AH188" s="3">
        <v>0.37558680582475296</v>
      </c>
      <c r="AI188" s="3">
        <v>0.38749889354492284</v>
      </c>
      <c r="AJ188" s="3">
        <v>0.40415394611301003</v>
      </c>
      <c r="AK188" s="3">
        <v>0.38109634197656628</v>
      </c>
      <c r="AL188" s="3">
        <v>0.52399391935644923</v>
      </c>
      <c r="AM188" s="3">
        <v>0.45968563196122869</v>
      </c>
      <c r="AN188" s="3">
        <v>0.262029653600243</v>
      </c>
      <c r="AO188" s="3">
        <v>0.36584350796501275</v>
      </c>
      <c r="AP188" s="3">
        <v>0.43715697880433574</v>
      </c>
      <c r="AQ188" s="3">
        <v>0.56271871194844503</v>
      </c>
      <c r="AR188" s="3">
        <v>-0.10290723085018433</v>
      </c>
      <c r="AS188" s="3">
        <v>0.3453957470274191</v>
      </c>
      <c r="AT188" s="3">
        <v>0.41017812884568106</v>
      </c>
      <c r="AU188" s="3">
        <v>0.38040938188860418</v>
      </c>
      <c r="AV188" s="3">
        <v>0.3925140582788994</v>
      </c>
      <c r="AW188" s="3">
        <v>0.59406378364132739</v>
      </c>
      <c r="AX188" s="3">
        <v>0.65335836606850495</v>
      </c>
      <c r="AY188" s="3">
        <v>0.63997364303196391</v>
      </c>
    </row>
    <row r="189" spans="1:51" x14ac:dyDescent="0.25">
      <c r="A189" t="s">
        <v>191</v>
      </c>
      <c r="B189" t="s">
        <v>17183</v>
      </c>
      <c r="C189" t="s">
        <v>5124</v>
      </c>
      <c r="D189" t="s">
        <v>9990</v>
      </c>
      <c r="E189" t="s">
        <v>13781</v>
      </c>
      <c r="F189" t="s">
        <v>13803</v>
      </c>
      <c r="G189" t="s">
        <v>14013</v>
      </c>
      <c r="H189" t="s">
        <v>16955</v>
      </c>
      <c r="I189" s="3">
        <v>0.98659358064284763</v>
      </c>
      <c r="J189" s="3">
        <v>17.540298539188843</v>
      </c>
      <c r="K189" s="3">
        <v>15.034233804563765</v>
      </c>
      <c r="L189" s="3">
        <v>-2.0693572238087654E-2</v>
      </c>
      <c r="M189" s="3">
        <v>0.33034896850585938</v>
      </c>
      <c r="N189" s="3">
        <v>9.3004060000000006</v>
      </c>
      <c r="O189" s="3">
        <v>6.5782970000000001</v>
      </c>
      <c r="P189" s="3">
        <v>0.72337112420459593</v>
      </c>
      <c r="Q189" s="3">
        <v>0.62029318184240834</v>
      </c>
      <c r="R189" s="3">
        <v>0.62029318184240834</v>
      </c>
      <c r="S189" s="3">
        <v>0.47825228939957293</v>
      </c>
      <c r="T189" s="3">
        <v>0.50945263337860036</v>
      </c>
      <c r="U189" s="3">
        <v>0.56634118687583912</v>
      </c>
      <c r="V189" s="3">
        <v>0.50446942168727094</v>
      </c>
      <c r="W189" s="3">
        <v>0.46091370827493355</v>
      </c>
      <c r="X189" s="3">
        <v>0.48688696269562781</v>
      </c>
      <c r="Y189" s="3">
        <v>0.39740479848729393</v>
      </c>
      <c r="Z189" s="3">
        <v>0.31372403321394043</v>
      </c>
      <c r="AA189" s="3">
        <v>0.38641375875524864</v>
      </c>
      <c r="AB189" s="3">
        <v>0.62967248130366316</v>
      </c>
      <c r="AC189" s="3">
        <v>1.3802159177064977</v>
      </c>
      <c r="AD189" s="3">
        <v>0.51802473335205534</v>
      </c>
      <c r="AE189" s="3">
        <v>0.60778872557737684</v>
      </c>
      <c r="AF189" s="3">
        <v>0.46880081915468869</v>
      </c>
      <c r="AG189" s="3">
        <v>0.31372403321394043</v>
      </c>
      <c r="AH189" s="3">
        <v>0.38973919193045703</v>
      </c>
      <c r="AI189" s="3">
        <v>0.39090971760418652</v>
      </c>
      <c r="AJ189" s="3">
        <v>0.47807996556768895</v>
      </c>
      <c r="AK189" s="3">
        <v>0.46143178478540425</v>
      </c>
      <c r="AL189" s="3">
        <v>0.73534690178674444</v>
      </c>
      <c r="AM189" s="3">
        <v>0.58581498953488143</v>
      </c>
      <c r="AN189" s="3">
        <v>9.0441082765606501E-2</v>
      </c>
      <c r="AO189" s="3">
        <v>0.57281539671043058</v>
      </c>
      <c r="AP189" s="3">
        <v>0.25096837805167704</v>
      </c>
      <c r="AQ189" s="3">
        <v>0.69439508948283168</v>
      </c>
      <c r="AR189" s="3">
        <v>-1.1470578648581928</v>
      </c>
      <c r="AS189" s="3">
        <v>0.29630711229517809</v>
      </c>
      <c r="AT189" s="3">
        <v>0.3903899863754775</v>
      </c>
      <c r="AU189" s="3">
        <v>0.37127218978745713</v>
      </c>
      <c r="AV189" s="3">
        <v>0.38030211391755259</v>
      </c>
      <c r="AW189" s="3">
        <v>0.50433477305932495</v>
      </c>
      <c r="AX189" s="3">
        <v>0.55486080402639115</v>
      </c>
      <c r="AY189" s="3">
        <v>0.51854281154974569</v>
      </c>
    </row>
    <row r="190" spans="1:51" x14ac:dyDescent="0.25">
      <c r="A190" t="s">
        <v>192</v>
      </c>
      <c r="B190" t="s">
        <v>17184</v>
      </c>
      <c r="C190" t="s">
        <v>5125</v>
      </c>
      <c r="D190" t="s">
        <v>9991</v>
      </c>
      <c r="E190" t="s">
        <v>13779</v>
      </c>
      <c r="F190" t="s">
        <v>13791</v>
      </c>
      <c r="G190" t="s">
        <v>14014</v>
      </c>
      <c r="H190" t="s">
        <v>16955</v>
      </c>
      <c r="I190" s="3">
        <v>0.90435168135188315</v>
      </c>
      <c r="J190" s="3">
        <v>15.698186727487663</v>
      </c>
      <c r="K190" s="3">
        <v>11.803550395661585</v>
      </c>
      <c r="L190" s="3">
        <v>1.6799770593643188</v>
      </c>
      <c r="M190" s="3" t="s">
        <v>17011</v>
      </c>
      <c r="N190" s="3" t="s">
        <v>17011</v>
      </c>
      <c r="O190" s="3">
        <v>24.188140000000001</v>
      </c>
      <c r="P190" s="3">
        <v>0.73085290507335499</v>
      </c>
      <c r="Q190" s="3">
        <v>0.81747905267676302</v>
      </c>
      <c r="R190" s="3">
        <v>0.81747905267676302</v>
      </c>
      <c r="S190" s="3">
        <v>0.63805091394202318</v>
      </c>
      <c r="T190" s="3">
        <v>0.64695052090714855</v>
      </c>
      <c r="U190" s="3">
        <v>0.81974756448862962</v>
      </c>
      <c r="V190" s="3">
        <v>0.63745968360577376</v>
      </c>
      <c r="W190" s="3">
        <v>0.65895284509228791</v>
      </c>
      <c r="X190" s="3">
        <v>0.58742125479333152</v>
      </c>
      <c r="Y190" s="3">
        <v>0.3908124842619653</v>
      </c>
      <c r="Z190" s="3">
        <v>0.27215506359897346</v>
      </c>
      <c r="AA190" s="3">
        <v>0.52419824416723493</v>
      </c>
      <c r="AB190" s="3">
        <v>0.92281941235487563</v>
      </c>
      <c r="AC190" s="3">
        <v>2.3720556561842678</v>
      </c>
      <c r="AD190" s="3">
        <v>0.88947448458362166</v>
      </c>
      <c r="AE190" s="3">
        <v>0.97137216655646264</v>
      </c>
      <c r="AF190" s="3">
        <v>0.75643301444658162</v>
      </c>
      <c r="AG190" s="3">
        <v>0.27215506359897346</v>
      </c>
      <c r="AH190" s="3">
        <v>0.38455532476385784</v>
      </c>
      <c r="AI190" s="3">
        <v>0.39891345832450309</v>
      </c>
      <c r="AJ190" s="3">
        <v>0.52244173387948123</v>
      </c>
      <c r="AK190" s="3">
        <v>0.44796907171402711</v>
      </c>
      <c r="AL190" s="3">
        <v>0.69602427279853263</v>
      </c>
      <c r="AM190" s="3">
        <v>0.56701840971619311</v>
      </c>
      <c r="AN190" s="3">
        <v>-0.14785427029007919</v>
      </c>
      <c r="AO190" s="3">
        <v>0.7166864663275806</v>
      </c>
      <c r="AP190" s="3">
        <v>0.20587134834401885</v>
      </c>
      <c r="AQ190" s="3">
        <v>1.0356532211504981</v>
      </c>
      <c r="AR190" s="3">
        <v>-0.93339600244077514</v>
      </c>
      <c r="AS190" s="3">
        <v>0.33853133184185241</v>
      </c>
      <c r="AT190" s="3">
        <v>0.42321696660550745</v>
      </c>
      <c r="AU190" s="3">
        <v>0.38811643366912574</v>
      </c>
      <c r="AV190" s="3">
        <v>0.40854373453073917</v>
      </c>
      <c r="AW190" s="3">
        <v>0.71988274586570034</v>
      </c>
      <c r="AX190" s="3">
        <v>0.87170450862429105</v>
      </c>
      <c r="AY190" s="3">
        <v>0.72316895396337577</v>
      </c>
    </row>
    <row r="191" spans="1:51" x14ac:dyDescent="0.25">
      <c r="A191" t="s">
        <v>193</v>
      </c>
      <c r="B191" t="s">
        <v>17185</v>
      </c>
      <c r="C191" t="s">
        <v>5126</v>
      </c>
      <c r="D191" t="s">
        <v>9992</v>
      </c>
      <c r="E191" t="s">
        <v>13779</v>
      </c>
      <c r="F191" t="s">
        <v>13791</v>
      </c>
      <c r="G191" t="s">
        <v>14015</v>
      </c>
      <c r="H191" t="s">
        <v>16955</v>
      </c>
      <c r="I191" s="3">
        <v>0.99878145100781623</v>
      </c>
      <c r="J191" s="3">
        <v>17.546609767171155</v>
      </c>
      <c r="K191" s="3">
        <v>11.002949511123758</v>
      </c>
      <c r="L191" s="3">
        <v>0.91833412647247314</v>
      </c>
      <c r="M191" s="3">
        <v>1.5605757236480713</v>
      </c>
      <c r="N191" s="3">
        <v>24.38456</v>
      </c>
      <c r="O191" s="3">
        <v>13.688280000000001</v>
      </c>
      <c r="P191" s="3">
        <v>1.0086504964531426</v>
      </c>
      <c r="Q191" s="3">
        <v>0.99744323814545899</v>
      </c>
      <c r="R191" s="3">
        <v>0.99744323814545899</v>
      </c>
      <c r="S191" s="3">
        <v>0.79045533280937541</v>
      </c>
      <c r="T191" s="3">
        <v>0.83810508012873242</v>
      </c>
      <c r="U191" s="3">
        <v>1.0334679966236999</v>
      </c>
      <c r="V191" s="3">
        <v>0.83752069711831356</v>
      </c>
      <c r="W191" s="3">
        <v>0.42535112420910304</v>
      </c>
      <c r="X191" s="3">
        <v>0.43118801294908976</v>
      </c>
      <c r="Y191" s="3">
        <v>0.53030657167368012</v>
      </c>
      <c r="Z191" s="3">
        <v>0.37515666433795536</v>
      </c>
      <c r="AA191" s="3">
        <v>0.10318549849523917</v>
      </c>
      <c r="AB191" s="3">
        <v>0.69941088421337161</v>
      </c>
      <c r="AC191" s="3">
        <v>2.8562159177205637</v>
      </c>
      <c r="AD191" s="3">
        <v>0.16494215540423887</v>
      </c>
      <c r="AE191" s="3">
        <v>0.76697911213921199</v>
      </c>
      <c r="AF191" s="3">
        <v>0.58299648823622352</v>
      </c>
      <c r="AG191" s="3">
        <v>0.37515666433795536</v>
      </c>
      <c r="AH191" s="3">
        <v>0.42419543415533334</v>
      </c>
      <c r="AI191" s="3">
        <v>0.43847838723319515</v>
      </c>
      <c r="AJ191" s="3">
        <v>0.33951250857234949</v>
      </c>
      <c r="AK191" s="3">
        <v>0.38219227551695256</v>
      </c>
      <c r="AL191" s="3">
        <v>0.59862801592407577</v>
      </c>
      <c r="AM191" s="3">
        <v>0.50647075866505342</v>
      </c>
      <c r="AN191" s="3">
        <v>0.49549519872427478</v>
      </c>
      <c r="AO191" s="3">
        <v>0.14448957275458738</v>
      </c>
      <c r="AP191" s="3">
        <v>0.66452765557780391</v>
      </c>
      <c r="AQ191" s="3">
        <v>0.49313047553415007</v>
      </c>
      <c r="AR191" s="3">
        <v>0.14621891425736916</v>
      </c>
      <c r="AS191" s="3">
        <v>0.14113282994829165</v>
      </c>
      <c r="AT191" s="3">
        <v>0.47036467992033609</v>
      </c>
      <c r="AU191" s="3">
        <v>0.41783609132842675</v>
      </c>
      <c r="AV191" s="3">
        <v>0.42758418800125048</v>
      </c>
      <c r="AW191" s="3">
        <v>0.77280305856603349</v>
      </c>
      <c r="AX191" s="3">
        <v>0.82594552089268336</v>
      </c>
      <c r="AY191" s="3">
        <v>0.86347339512512233</v>
      </c>
    </row>
    <row r="192" spans="1:51" x14ac:dyDescent="0.25">
      <c r="A192" t="s">
        <v>194</v>
      </c>
      <c r="B192" t="s">
        <v>17186</v>
      </c>
      <c r="C192" t="s">
        <v>5127</v>
      </c>
      <c r="D192" t="s">
        <v>9993</v>
      </c>
      <c r="E192" t="s">
        <v>13778</v>
      </c>
      <c r="F192" t="s">
        <v>13789</v>
      </c>
      <c r="G192" t="s">
        <v>13854</v>
      </c>
      <c r="H192" t="s">
        <v>16955</v>
      </c>
      <c r="I192" s="3">
        <v>0.8834597642753077</v>
      </c>
      <c r="J192" s="3">
        <v>6.6948938172668546</v>
      </c>
      <c r="K192" s="3">
        <v>6.3762445587388958</v>
      </c>
      <c r="L192" s="3">
        <v>-0.38899800181388855</v>
      </c>
      <c r="M192" s="3">
        <v>2.5398844853043556E-2</v>
      </c>
      <c r="N192" s="3">
        <v>4.6664820000000002</v>
      </c>
      <c r="O192" s="3">
        <v>3.448188</v>
      </c>
      <c r="P192" s="3">
        <v>0.52298946350078823</v>
      </c>
      <c r="Q192" s="3">
        <v>0.36927528674312604</v>
      </c>
      <c r="R192" s="3">
        <v>0.36927528674312604</v>
      </c>
      <c r="S192" s="3">
        <v>0.358951302401745</v>
      </c>
      <c r="T192" s="3">
        <v>0.36214022013929437</v>
      </c>
      <c r="U192" s="3">
        <v>0.37202196140585364</v>
      </c>
      <c r="V192" s="3">
        <v>0.36292786578683894</v>
      </c>
      <c r="W192" s="3">
        <v>0.3777649569106093</v>
      </c>
      <c r="X192" s="3">
        <v>0.39138957921242068</v>
      </c>
      <c r="Y192" s="3">
        <v>0.27256075608387514</v>
      </c>
      <c r="Z192" s="3">
        <v>0.22429861128350206</v>
      </c>
      <c r="AA192" s="3">
        <v>0.78390422088275047</v>
      </c>
      <c r="AB192" s="3">
        <v>0.77084985396694361</v>
      </c>
      <c r="AC192" s="3">
        <v>0.71928161471214191</v>
      </c>
      <c r="AD192" s="3">
        <v>0.65705587078303829</v>
      </c>
      <c r="AE192" s="3">
        <v>0.71898002399138472</v>
      </c>
      <c r="AF192" s="3">
        <v>0.7091265369008295</v>
      </c>
      <c r="AG192" s="3">
        <v>0.22429861128350206</v>
      </c>
      <c r="AH192" s="3">
        <v>0.33249851419782811</v>
      </c>
      <c r="AI192" s="3">
        <v>0.339845543908182</v>
      </c>
      <c r="AJ192" s="3">
        <v>0.36834314034144622</v>
      </c>
      <c r="AK192" s="3">
        <v>0.34516597053281556</v>
      </c>
      <c r="AL192" s="3">
        <v>0.34630475063184063</v>
      </c>
      <c r="AM192" s="3">
        <v>0.31344206641035388</v>
      </c>
      <c r="AN192" s="3">
        <v>0.20725557173488024</v>
      </c>
      <c r="AO192" s="3">
        <v>0.40128776410584871</v>
      </c>
      <c r="AP192" s="3">
        <v>0.26541161441627392</v>
      </c>
      <c r="AQ192" s="3">
        <v>0.44719024519207712</v>
      </c>
      <c r="AR192" s="3">
        <v>5.1071484185445937E-2</v>
      </c>
      <c r="AS192" s="3">
        <v>0.54143226145153422</v>
      </c>
      <c r="AT192" s="3">
        <v>0.32421074310981612</v>
      </c>
      <c r="AU192" s="3">
        <v>0.33473845551146186</v>
      </c>
      <c r="AV192" s="3">
        <v>0.33665248707802636</v>
      </c>
      <c r="AW192" s="3">
        <v>0.3984327596354264</v>
      </c>
      <c r="AX192" s="3">
        <v>0.43773607276943571</v>
      </c>
      <c r="AY192" s="3">
        <v>0.3604659081799651</v>
      </c>
    </row>
    <row r="193" spans="1:51" x14ac:dyDescent="0.25">
      <c r="A193" t="s">
        <v>195</v>
      </c>
      <c r="B193" t="s">
        <v>17187</v>
      </c>
      <c r="C193" t="s">
        <v>5128</v>
      </c>
      <c r="D193" t="s">
        <v>9994</v>
      </c>
      <c r="E193" t="s">
        <v>13778</v>
      </c>
      <c r="F193" t="s">
        <v>13789</v>
      </c>
      <c r="G193" t="s">
        <v>13864</v>
      </c>
      <c r="H193" t="s">
        <v>16955</v>
      </c>
      <c r="I193" s="3">
        <v>0.8893688629179175</v>
      </c>
      <c r="J193" s="3">
        <v>2.6699879697141298</v>
      </c>
      <c r="K193" s="3">
        <v>1.6723637160760914</v>
      </c>
      <c r="L193" s="3">
        <v>-0.89615941047668457</v>
      </c>
      <c r="M193" s="3">
        <v>-0.11042919009923935</v>
      </c>
      <c r="N193" s="3">
        <v>3.7818079999999998</v>
      </c>
      <c r="O193" s="3">
        <v>2.8168500000000001</v>
      </c>
      <c r="P193" s="3">
        <v>0.46926897473288187</v>
      </c>
      <c r="Q193" s="3">
        <v>0.36054509544483321</v>
      </c>
      <c r="R193" s="3">
        <v>0.36054509544483321</v>
      </c>
      <c r="S193" s="3">
        <v>0.35894172586721718</v>
      </c>
      <c r="T193" s="3">
        <v>0.35795135079984663</v>
      </c>
      <c r="U193" s="3">
        <v>0.37403347741009896</v>
      </c>
      <c r="V193" s="3">
        <v>0.35770244917391297</v>
      </c>
      <c r="W193" s="3">
        <v>0.33872193951107993</v>
      </c>
      <c r="X193" s="3">
        <v>0.34387155625443927</v>
      </c>
      <c r="Y193" s="3">
        <v>0.31709471238023307</v>
      </c>
      <c r="Z193" s="3">
        <v>0.29057259159524351</v>
      </c>
      <c r="AA193" s="3">
        <v>0.51494069699609724</v>
      </c>
      <c r="AB193" s="3">
        <v>0.51595214676269086</v>
      </c>
      <c r="AC193" s="3">
        <v>0.53187448954691574</v>
      </c>
      <c r="AD193" s="3">
        <v>0.46107727770351642</v>
      </c>
      <c r="AE193" s="3">
        <v>0.46613002207068932</v>
      </c>
      <c r="AF193" s="3">
        <v>0.52444930547358437</v>
      </c>
      <c r="AG193" s="3">
        <v>0.29057259159524351</v>
      </c>
      <c r="AH193" s="3">
        <v>0.33516791794696005</v>
      </c>
      <c r="AI193" s="3">
        <v>0.33841976502799964</v>
      </c>
      <c r="AJ193" s="3">
        <v>0.34352268257328289</v>
      </c>
      <c r="AK193" s="3">
        <v>0.33428938800002506</v>
      </c>
      <c r="AL193" s="3">
        <v>0.34304406472269489</v>
      </c>
      <c r="AM193" s="3">
        <v>0.33069447957650827</v>
      </c>
      <c r="AN193" s="3">
        <v>0.29523177421214342</v>
      </c>
      <c r="AO193" s="3">
        <v>0.35639463564048257</v>
      </c>
      <c r="AP193" s="3">
        <v>0.31256392407325534</v>
      </c>
      <c r="AQ193" s="3">
        <v>0.37867886066799888</v>
      </c>
      <c r="AR193" s="3">
        <v>0.23690641272036955</v>
      </c>
      <c r="AS193" s="3">
        <v>0.37807154945153909</v>
      </c>
      <c r="AT193" s="3">
        <v>0.33966155741684129</v>
      </c>
      <c r="AU193" s="3">
        <v>0.33834684783318497</v>
      </c>
      <c r="AV193" s="3">
        <v>0.33820109457648234</v>
      </c>
      <c r="AW193" s="3">
        <v>0.37942611009046573</v>
      </c>
      <c r="AX193" s="3">
        <v>0.39575713946358781</v>
      </c>
      <c r="AY193" s="3">
        <v>0.36670248874158029</v>
      </c>
    </row>
    <row r="194" spans="1:51" x14ac:dyDescent="0.25">
      <c r="A194" t="s">
        <v>196</v>
      </c>
      <c r="B194" t="s">
        <v>17188</v>
      </c>
      <c r="C194" t="s">
        <v>5129</v>
      </c>
      <c r="D194" t="s">
        <v>9995</v>
      </c>
      <c r="E194" t="s">
        <v>13779</v>
      </c>
      <c r="F194" t="s">
        <v>13792</v>
      </c>
      <c r="G194" t="s">
        <v>14016</v>
      </c>
      <c r="H194" t="s">
        <v>16955</v>
      </c>
      <c r="I194" s="3">
        <v>0.83528911386705262</v>
      </c>
      <c r="J194" s="3">
        <v>18.757563506461949</v>
      </c>
      <c r="K194" s="3">
        <v>17.775378207697109</v>
      </c>
      <c r="L194" s="3">
        <v>1.1096965074539185</v>
      </c>
      <c r="M194" s="3">
        <v>0.91820645332336426</v>
      </c>
      <c r="N194" s="3">
        <v>20.225439999999999</v>
      </c>
      <c r="O194" s="3">
        <v>16.730589999999999</v>
      </c>
      <c r="P194" s="3">
        <v>0.67220135115860513</v>
      </c>
      <c r="Q194" s="3">
        <v>0.78670570710121401</v>
      </c>
      <c r="R194" s="3">
        <v>0.78670570710121401</v>
      </c>
      <c r="S194" s="3">
        <v>0.65114201864787902</v>
      </c>
      <c r="T194" s="3">
        <v>0.68813458813410977</v>
      </c>
      <c r="U194" s="3">
        <v>0.79345350332778541</v>
      </c>
      <c r="V194" s="3">
        <v>0.68035091986225038</v>
      </c>
      <c r="W194" s="3">
        <v>0.6430062951852491</v>
      </c>
      <c r="X194" s="3">
        <v>0.75734824821374258</v>
      </c>
      <c r="Y194" s="3">
        <v>0.44325834627308758</v>
      </c>
      <c r="Z194" s="3">
        <v>0.32494694799571233</v>
      </c>
      <c r="AA194" s="3">
        <v>0.29739761473298076</v>
      </c>
      <c r="AB194" s="3">
        <v>0.76481427265673518</v>
      </c>
      <c r="AC194" s="3">
        <v>2.4915794850254556</v>
      </c>
      <c r="AD194" s="3">
        <v>0.76017201149105385</v>
      </c>
      <c r="AE194" s="3">
        <v>1.0008823067692298</v>
      </c>
      <c r="AF194" s="3">
        <v>0.48396425884973615</v>
      </c>
      <c r="AG194" s="3">
        <v>0.32494694799571233</v>
      </c>
      <c r="AH194" s="3">
        <v>0.39125074607210431</v>
      </c>
      <c r="AI194" s="3">
        <v>0.40451477943842978</v>
      </c>
      <c r="AJ194" s="3">
        <v>0.49881652566768914</v>
      </c>
      <c r="AK194" s="3">
        <v>0.45711111257308118</v>
      </c>
      <c r="AL194" s="3">
        <v>0.71633989931947406</v>
      </c>
      <c r="AM194" s="3">
        <v>0.56629234754887314</v>
      </c>
      <c r="AN194" s="3">
        <v>-3.1215750270476572E-2</v>
      </c>
      <c r="AO194" s="3">
        <v>0.61464389940439756</v>
      </c>
      <c r="AP194" s="3">
        <v>0.35868072805772022</v>
      </c>
      <c r="AQ194" s="3">
        <v>0.93263271826183425</v>
      </c>
      <c r="AR194" s="3">
        <v>-1.3060184500141023</v>
      </c>
      <c r="AS194" s="3">
        <v>0.40140967387026094</v>
      </c>
      <c r="AT194" s="3">
        <v>0.43540199994077067</v>
      </c>
      <c r="AU194" s="3">
        <v>0.39820175854458906</v>
      </c>
      <c r="AV194" s="3">
        <v>0.41929313567155457</v>
      </c>
      <c r="AW194" s="3">
        <v>0.67694167028772256</v>
      </c>
      <c r="AX194" s="3">
        <v>0.8119269031511549</v>
      </c>
      <c r="AY194" s="3">
        <v>0.70807749291888666</v>
      </c>
    </row>
    <row r="195" spans="1:51" x14ac:dyDescent="0.25">
      <c r="A195" t="s">
        <v>197</v>
      </c>
      <c r="B195" t="s">
        <v>17189</v>
      </c>
      <c r="C195" t="s">
        <v>5130</v>
      </c>
      <c r="D195" t="s">
        <v>9996</v>
      </c>
      <c r="E195" t="s">
        <v>13779</v>
      </c>
      <c r="F195" t="s">
        <v>13788</v>
      </c>
      <c r="G195" t="s">
        <v>13942</v>
      </c>
      <c r="H195" t="s">
        <v>16955</v>
      </c>
      <c r="I195" s="3">
        <v>0.99180079446864011</v>
      </c>
      <c r="J195" s="3">
        <v>24.863912256583689</v>
      </c>
      <c r="K195" s="3">
        <v>18.42938769297162</v>
      </c>
      <c r="L195" s="3">
        <v>0.35542234778404236</v>
      </c>
      <c r="M195" s="3">
        <v>0.56169813871383667</v>
      </c>
      <c r="N195" s="3">
        <v>14.855829999999999</v>
      </c>
      <c r="O195" s="3">
        <v>4.1800499999999996</v>
      </c>
      <c r="P195" s="3">
        <v>1.247844653453924</v>
      </c>
      <c r="Q195" s="3">
        <v>1.1958523401625589</v>
      </c>
      <c r="R195" s="3">
        <v>1.1958523401625589</v>
      </c>
      <c r="S195" s="3">
        <v>0.98200471256405475</v>
      </c>
      <c r="T195" s="3">
        <v>0.93284422012761026</v>
      </c>
      <c r="U195" s="3">
        <v>1.2745304997731013</v>
      </c>
      <c r="V195" s="3">
        <v>0.9236195574188224</v>
      </c>
      <c r="W195" s="3">
        <v>0.49105936709626341</v>
      </c>
      <c r="X195" s="3">
        <v>0.47205904994341069</v>
      </c>
      <c r="Y195" s="3">
        <v>0.56148107151244964</v>
      </c>
      <c r="Z195" s="3">
        <v>0.37322648576559364</v>
      </c>
      <c r="AA195" s="3">
        <v>0.16073535626856345</v>
      </c>
      <c r="AB195" s="3">
        <v>0.9186108282376767</v>
      </c>
      <c r="AC195" s="3">
        <v>3.7842565235198249</v>
      </c>
      <c r="AD195" s="3">
        <v>0.22783728067004744</v>
      </c>
      <c r="AE195" s="3">
        <v>1.0027475389364526</v>
      </c>
      <c r="AF195" s="3">
        <v>0.82894236928099818</v>
      </c>
      <c r="AG195" s="3">
        <v>0.37322648576559364</v>
      </c>
      <c r="AH195" s="3">
        <v>0.39475963112571988</v>
      </c>
      <c r="AI195" s="3">
        <v>0.40890938341294913</v>
      </c>
      <c r="AJ195" s="3">
        <v>0.28165618163073725</v>
      </c>
      <c r="AK195" s="3">
        <v>0.39686549246977748</v>
      </c>
      <c r="AL195" s="3">
        <v>0.57574347409241788</v>
      </c>
      <c r="AM195" s="3">
        <v>0.56489299207681254</v>
      </c>
      <c r="AN195" s="3">
        <v>0.51521889961970913</v>
      </c>
      <c r="AO195" s="3">
        <v>0.12325654222444601</v>
      </c>
      <c r="AP195" s="3">
        <v>0.69539353046726238</v>
      </c>
      <c r="AQ195" s="3">
        <v>0.58006193160817188</v>
      </c>
      <c r="AR195" s="3">
        <v>0.6256444133582606</v>
      </c>
      <c r="AS195" s="3">
        <v>0.22672772114330164</v>
      </c>
      <c r="AT195" s="3">
        <v>0.56340332744325949</v>
      </c>
      <c r="AU195" s="3">
        <v>0.47058199082442159</v>
      </c>
      <c r="AV195" s="3">
        <v>0.49888048881736446</v>
      </c>
      <c r="AW195" s="3">
        <v>0.91323162506067501</v>
      </c>
      <c r="AX195" s="3">
        <v>1.0056005201107643</v>
      </c>
      <c r="AY195" s="3">
        <v>1.0787757714750437</v>
      </c>
    </row>
    <row r="196" spans="1:51" x14ac:dyDescent="0.25">
      <c r="A196" t="s">
        <v>198</v>
      </c>
      <c r="B196" t="s">
        <v>17190</v>
      </c>
      <c r="C196" t="s">
        <v>5131</v>
      </c>
      <c r="D196" t="s">
        <v>9997</v>
      </c>
      <c r="E196" t="s">
        <v>13778</v>
      </c>
      <c r="F196" t="s">
        <v>13789</v>
      </c>
      <c r="G196" t="s">
        <v>14017</v>
      </c>
      <c r="H196" t="s">
        <v>16955</v>
      </c>
      <c r="I196" s="3">
        <v>0.85259378667136332</v>
      </c>
      <c r="J196" s="3">
        <v>4.6021651180128158</v>
      </c>
      <c r="K196" s="3">
        <v>2.9654278661921918</v>
      </c>
      <c r="L196" s="3">
        <v>-0.39136263728141785</v>
      </c>
      <c r="M196" s="3">
        <v>9.6783526241779327E-2</v>
      </c>
      <c r="N196" s="3">
        <v>5.1062019999999997</v>
      </c>
      <c r="O196" s="3">
        <v>3.6210810000000002</v>
      </c>
      <c r="P196" s="3">
        <v>0.4883970243864757</v>
      </c>
      <c r="Q196" s="3">
        <v>0.35252238733744362</v>
      </c>
      <c r="R196" s="3">
        <v>0.35252238733744362</v>
      </c>
      <c r="S196" s="3">
        <v>0.36030788554256504</v>
      </c>
      <c r="T196" s="3">
        <v>0.35584040024915953</v>
      </c>
      <c r="U196" s="3">
        <v>0.3731355132305143</v>
      </c>
      <c r="V196" s="3">
        <v>0.35584553116607165</v>
      </c>
      <c r="W196" s="3">
        <v>0.35096419024790793</v>
      </c>
      <c r="X196" s="3">
        <v>0.35596857110057023</v>
      </c>
      <c r="Y196" s="3">
        <v>0.28863853606793111</v>
      </c>
      <c r="Z196" s="3">
        <v>0.24342793029830617</v>
      </c>
      <c r="AA196" s="3">
        <v>0.70969407224027359</v>
      </c>
      <c r="AB196" s="3">
        <v>0.69127905587272498</v>
      </c>
      <c r="AC196" s="3">
        <v>0.61049998037872644</v>
      </c>
      <c r="AD196" s="3">
        <v>0.59555040485314792</v>
      </c>
      <c r="AE196" s="3">
        <v>0.61376497699378141</v>
      </c>
      <c r="AF196" s="3">
        <v>0.66338884618946836</v>
      </c>
      <c r="AG196" s="3">
        <v>0.24342793029830617</v>
      </c>
      <c r="AH196" s="3">
        <v>0.33200341619012497</v>
      </c>
      <c r="AI196" s="3">
        <v>0.33651092123964982</v>
      </c>
      <c r="AJ196" s="3">
        <v>0.3676698107458139</v>
      </c>
      <c r="AK196" s="3">
        <v>0.33589442513464701</v>
      </c>
      <c r="AL196" s="3">
        <v>0.34943074431880489</v>
      </c>
      <c r="AM196" s="3">
        <v>0.33277075778792214</v>
      </c>
      <c r="AN196" s="3">
        <v>0.23911298313533436</v>
      </c>
      <c r="AO196" s="3">
        <v>0.39516659784237834</v>
      </c>
      <c r="AP196" s="3">
        <v>0.25833980885550417</v>
      </c>
      <c r="AQ196" s="3">
        <v>0.43250706155819924</v>
      </c>
      <c r="AR196" s="3">
        <v>9.8467847201624964E-2</v>
      </c>
      <c r="AS196" s="3">
        <v>0.46836058570410954</v>
      </c>
      <c r="AT196" s="3">
        <v>0.33251425008024649</v>
      </c>
      <c r="AU196" s="3">
        <v>0.3367012867961881</v>
      </c>
      <c r="AV196" s="3">
        <v>0.33781346444606902</v>
      </c>
      <c r="AW196" s="3">
        <v>0.39477256810453998</v>
      </c>
      <c r="AX196" s="3">
        <v>0.42313233945593332</v>
      </c>
      <c r="AY196" s="3">
        <v>0.37239071990532885</v>
      </c>
    </row>
    <row r="197" spans="1:51" x14ac:dyDescent="0.25">
      <c r="A197" t="s">
        <v>199</v>
      </c>
      <c r="B197" t="s">
        <v>17191</v>
      </c>
      <c r="C197" t="s">
        <v>5132</v>
      </c>
      <c r="D197" t="s">
        <v>9998</v>
      </c>
      <c r="E197" t="s">
        <v>13779</v>
      </c>
      <c r="F197" t="s">
        <v>13788</v>
      </c>
      <c r="G197" t="s">
        <v>13946</v>
      </c>
      <c r="H197" t="s">
        <v>16955</v>
      </c>
      <c r="I197" s="3">
        <v>0.99703322087089008</v>
      </c>
      <c r="J197" s="3">
        <v>16.559306016396473</v>
      </c>
      <c r="K197" s="3">
        <v>12.37840393588284</v>
      </c>
      <c r="L197" s="3">
        <v>0.27703356742858887</v>
      </c>
      <c r="M197" s="3">
        <v>0.73425740003585815</v>
      </c>
      <c r="N197" s="3">
        <v>14.190009999999999</v>
      </c>
      <c r="O197" s="3">
        <v>4.9404979999999998</v>
      </c>
      <c r="P197" s="3">
        <v>0.95697101154967501</v>
      </c>
      <c r="Q197" s="3">
        <v>0.87894550136892358</v>
      </c>
      <c r="R197" s="3">
        <v>0.87894550136892358</v>
      </c>
      <c r="S197" s="3">
        <v>0.77186588202519235</v>
      </c>
      <c r="T197" s="3">
        <v>0.68082603469722169</v>
      </c>
      <c r="U197" s="3">
        <v>1.0427911796732126</v>
      </c>
      <c r="V197" s="3">
        <v>0.67118383410969051</v>
      </c>
      <c r="W197" s="3">
        <v>0.43604238307901733</v>
      </c>
      <c r="X197" s="3">
        <v>0.40497530815568872</v>
      </c>
      <c r="Y197" s="3">
        <v>0.44348081495609737</v>
      </c>
      <c r="Z197" s="3">
        <v>0.30657509455005061</v>
      </c>
      <c r="AA197" s="3">
        <v>0.41774229608046398</v>
      </c>
      <c r="AB197" s="3">
        <v>0.89304293365615328</v>
      </c>
      <c r="AC197" s="3">
        <v>2.6623723681108125</v>
      </c>
      <c r="AD197" s="3">
        <v>0.35496513259349122</v>
      </c>
      <c r="AE197" s="3">
        <v>0.85219547596312484</v>
      </c>
      <c r="AF197" s="3">
        <v>0.88629511986926668</v>
      </c>
      <c r="AG197" s="3">
        <v>0.30657509455005061</v>
      </c>
      <c r="AH197" s="3">
        <v>0.40769010809793876</v>
      </c>
      <c r="AI197" s="3">
        <v>0.42320483190883784</v>
      </c>
      <c r="AJ197" s="3">
        <v>0.32037015446713102</v>
      </c>
      <c r="AK197" s="3">
        <v>0.38538454022750968</v>
      </c>
      <c r="AL197" s="3">
        <v>0.57592268731323992</v>
      </c>
      <c r="AM197" s="3">
        <v>0.51816323392378549</v>
      </c>
      <c r="AN197" s="3">
        <v>0.40994826878496243</v>
      </c>
      <c r="AO197" s="3">
        <v>0.22315907219153444</v>
      </c>
      <c r="AP197" s="3">
        <v>0.51434561920523458</v>
      </c>
      <c r="AQ197" s="3">
        <v>0.52717485792737417</v>
      </c>
      <c r="AR197" s="3">
        <v>0.27707171726654695</v>
      </c>
      <c r="AS197" s="3">
        <v>0.2245527199215086</v>
      </c>
      <c r="AT197" s="3">
        <v>0.45475389971481056</v>
      </c>
      <c r="AU197" s="3">
        <v>0.40308711798688451</v>
      </c>
      <c r="AV197" s="3">
        <v>0.41478729047467894</v>
      </c>
      <c r="AW197" s="3">
        <v>0.82983246662449905</v>
      </c>
      <c r="AX197" s="3">
        <v>0.91212776047287303</v>
      </c>
      <c r="AY197" s="3">
        <v>0.90047503747902047</v>
      </c>
    </row>
    <row r="198" spans="1:51" x14ac:dyDescent="0.25">
      <c r="A198" t="s">
        <v>200</v>
      </c>
      <c r="B198" t="s">
        <v>17192</v>
      </c>
      <c r="C198" t="s">
        <v>5133</v>
      </c>
      <c r="D198" t="s">
        <v>9999</v>
      </c>
      <c r="E198" t="s">
        <v>13779</v>
      </c>
      <c r="F198" t="s">
        <v>13788</v>
      </c>
      <c r="G198" t="s">
        <v>14018</v>
      </c>
      <c r="H198" t="s">
        <v>16955</v>
      </c>
      <c r="I198" s="3">
        <v>0.75802868376690247</v>
      </c>
      <c r="J198" s="3">
        <v>17.751170418114</v>
      </c>
      <c r="K198" s="3">
        <v>11.039379545978772</v>
      </c>
      <c r="L198" s="3">
        <v>-0.20214532315731049</v>
      </c>
      <c r="M198" s="3">
        <v>0.33311834931373596</v>
      </c>
      <c r="N198" s="3">
        <v>8.5880270000000003</v>
      </c>
      <c r="O198" s="3">
        <v>-2.033382</v>
      </c>
      <c r="P198" s="3">
        <v>0.99287115348553112</v>
      </c>
      <c r="Q198" s="3">
        <v>0.97908151287662015</v>
      </c>
      <c r="R198" s="3">
        <v>0.97908151287662015</v>
      </c>
      <c r="S198" s="3">
        <v>0.75083893397521972</v>
      </c>
      <c r="T198" s="3">
        <v>0.70261836808822553</v>
      </c>
      <c r="U198" s="3">
        <v>0.95263889030936533</v>
      </c>
      <c r="V198" s="3">
        <v>0.69738550675681743</v>
      </c>
      <c r="W198" s="3">
        <v>0.46182523212478566</v>
      </c>
      <c r="X198" s="3">
        <v>0.45613724522554278</v>
      </c>
      <c r="Y198" s="3">
        <v>0.44478759421500119</v>
      </c>
      <c r="Z198" s="3">
        <v>0.325676553092759</v>
      </c>
      <c r="AA198" s="3">
        <v>0.35337965826311485</v>
      </c>
      <c r="AB198" s="3">
        <v>0.81998081531205591</v>
      </c>
      <c r="AC198" s="3">
        <v>2.508796139716817</v>
      </c>
      <c r="AD198" s="3">
        <v>0.39153509090971406</v>
      </c>
      <c r="AE198" s="3">
        <v>0.84546239549339364</v>
      </c>
      <c r="AF198" s="3">
        <v>0.72617437954176378</v>
      </c>
      <c r="AG198" s="3">
        <v>0.325676553092759</v>
      </c>
      <c r="AH198" s="3">
        <v>0.37299561646051499</v>
      </c>
      <c r="AI198" s="3">
        <v>0.38443390638549219</v>
      </c>
      <c r="AJ198" s="3">
        <v>0.33304423363035446</v>
      </c>
      <c r="AK198" s="3">
        <v>0.37706640695287758</v>
      </c>
      <c r="AL198" s="3">
        <v>0.49571952629805655</v>
      </c>
      <c r="AM198" s="3">
        <v>0.463401518487771</v>
      </c>
      <c r="AN198" s="3">
        <v>0.35876276876125307</v>
      </c>
      <c r="AO198" s="3">
        <v>0.25355926019749447</v>
      </c>
      <c r="AP198" s="3">
        <v>0.5248224256496925</v>
      </c>
      <c r="AQ198" s="3">
        <v>0.56667211598109957</v>
      </c>
      <c r="AR198" s="3">
        <v>0.17117421578883132</v>
      </c>
      <c r="AS198" s="3">
        <v>0.30488459785147765</v>
      </c>
      <c r="AT198" s="3">
        <v>0.4574143498559109</v>
      </c>
      <c r="AU198" s="3">
        <v>0.4068982633389483</v>
      </c>
      <c r="AV198" s="3">
        <v>0.40961134401290744</v>
      </c>
      <c r="AW198" s="3">
        <v>0.73534499287578114</v>
      </c>
      <c r="AX198" s="3">
        <v>0.81664776710863507</v>
      </c>
      <c r="AY198" s="3">
        <v>0.83779937149768013</v>
      </c>
    </row>
    <row r="199" spans="1:51" x14ac:dyDescent="0.25">
      <c r="A199" t="s">
        <v>201</v>
      </c>
      <c r="B199" t="s">
        <v>17193</v>
      </c>
      <c r="C199" t="s">
        <v>5134</v>
      </c>
      <c r="D199" t="s">
        <v>10000</v>
      </c>
      <c r="E199" t="s">
        <v>13779</v>
      </c>
      <c r="F199" t="s">
        <v>13791</v>
      </c>
      <c r="G199" t="s">
        <v>14019</v>
      </c>
      <c r="H199" t="s">
        <v>16955</v>
      </c>
      <c r="I199" s="3">
        <v>0.99664619114150022</v>
      </c>
      <c r="J199" s="3">
        <v>18.339735728169661</v>
      </c>
      <c r="K199" s="3">
        <v>11.401507057159249</v>
      </c>
      <c r="L199" s="3">
        <v>0.88151144981384277</v>
      </c>
      <c r="M199" s="3">
        <v>1.2410601377487183</v>
      </c>
      <c r="N199" s="3" t="s">
        <v>17011</v>
      </c>
      <c r="O199" s="3">
        <v>13.734830000000001</v>
      </c>
      <c r="P199" s="3">
        <v>1.0493180104650071</v>
      </c>
      <c r="Q199" s="3">
        <v>1.0398103361499502</v>
      </c>
      <c r="R199" s="3">
        <v>1.0398103361499502</v>
      </c>
      <c r="S199" s="3">
        <v>0.8216963646346479</v>
      </c>
      <c r="T199" s="3">
        <v>0.86426621973236284</v>
      </c>
      <c r="U199" s="3">
        <v>1.0701277019368192</v>
      </c>
      <c r="V199" s="3">
        <v>0.86024750510647197</v>
      </c>
      <c r="W199" s="3">
        <v>0.42202243017051577</v>
      </c>
      <c r="X199" s="3">
        <v>0.42138456989358281</v>
      </c>
      <c r="Y199" s="3">
        <v>0.53390312887511782</v>
      </c>
      <c r="Z199" s="3">
        <v>0.37566192378505175</v>
      </c>
      <c r="AA199" s="3">
        <v>9.1936557911332983E-2</v>
      </c>
      <c r="AB199" s="3">
        <v>0.71502746006540896</v>
      </c>
      <c r="AC199" s="3">
        <v>2.9571309897146576</v>
      </c>
      <c r="AD199" s="3">
        <v>0.15338298571093784</v>
      </c>
      <c r="AE199" s="3">
        <v>0.77996164037639781</v>
      </c>
      <c r="AF199" s="3">
        <v>0.59563929840259799</v>
      </c>
      <c r="AG199" s="3">
        <v>0.37566192378505175</v>
      </c>
      <c r="AH199" s="3">
        <v>0.43462125516108652</v>
      </c>
      <c r="AI199" s="3">
        <v>0.45242353748763964</v>
      </c>
      <c r="AJ199" s="3">
        <v>0.34751842638807223</v>
      </c>
      <c r="AK199" s="3">
        <v>0.39074617151556157</v>
      </c>
      <c r="AL199" s="3">
        <v>0.62968279476790689</v>
      </c>
      <c r="AM199" s="3">
        <v>0.51808785108376731</v>
      </c>
      <c r="AN199" s="3">
        <v>0.4935459300587568</v>
      </c>
      <c r="AO199" s="3">
        <v>0.15076619325795276</v>
      </c>
      <c r="AP199" s="3">
        <v>0.68963202961365666</v>
      </c>
      <c r="AQ199" s="3">
        <v>0.51009593690836097</v>
      </c>
      <c r="AR199" s="3">
        <v>0.18077337003770758</v>
      </c>
      <c r="AS199" s="3">
        <v>0.12126328307121922</v>
      </c>
      <c r="AT199" s="3">
        <v>0.48042525157235094</v>
      </c>
      <c r="AU199" s="3">
        <v>0.4249257168714855</v>
      </c>
      <c r="AV199" s="3">
        <v>0.43181051386264108</v>
      </c>
      <c r="AW199" s="3">
        <v>0.79748174703765817</v>
      </c>
      <c r="AX199" s="3">
        <v>0.84993720909079407</v>
      </c>
      <c r="AY199" s="3">
        <v>0.9008609540882575</v>
      </c>
    </row>
    <row r="200" spans="1:51" x14ac:dyDescent="0.25">
      <c r="A200" t="s">
        <v>202</v>
      </c>
      <c r="B200" t="s">
        <v>17194</v>
      </c>
      <c r="C200" t="s">
        <v>5135</v>
      </c>
      <c r="D200" t="s">
        <v>10001</v>
      </c>
      <c r="E200" t="s">
        <v>13779</v>
      </c>
      <c r="F200" t="s">
        <v>13788</v>
      </c>
      <c r="G200" t="s">
        <v>14020</v>
      </c>
      <c r="H200" t="s">
        <v>16955</v>
      </c>
      <c r="I200" s="3">
        <v>0.86873599281845815</v>
      </c>
      <c r="J200" s="3" t="s">
        <v>17011</v>
      </c>
      <c r="K200" s="3">
        <v>9.2590542679220782</v>
      </c>
      <c r="L200" s="3" t="s">
        <v>17011</v>
      </c>
      <c r="M200" s="3" t="s">
        <v>17011</v>
      </c>
      <c r="N200" s="3" t="s">
        <v>17011</v>
      </c>
      <c r="O200" s="3" t="s">
        <v>17011</v>
      </c>
      <c r="P200" s="3">
        <v>0.59338748307371236</v>
      </c>
      <c r="Q200" s="3">
        <v>0.80568125653112221</v>
      </c>
      <c r="R200" s="3">
        <v>0.80568125653112221</v>
      </c>
      <c r="S200" s="3">
        <v>0.70166189212272767</v>
      </c>
      <c r="T200" s="3">
        <v>0.69411571285537543</v>
      </c>
      <c r="U200" s="3">
        <v>0.92214326586528406</v>
      </c>
      <c r="V200" s="3">
        <v>0.68596344078778304</v>
      </c>
      <c r="W200" s="3">
        <v>0.41219625456826758</v>
      </c>
      <c r="X200" s="3">
        <v>0.38171328711767449</v>
      </c>
      <c r="Y200" s="3">
        <v>0.52498472099360216</v>
      </c>
      <c r="Z200" s="3">
        <v>0.39077972703496394</v>
      </c>
      <c r="AA200" s="3">
        <v>3.7486886055330293E-2</v>
      </c>
      <c r="AB200" s="3">
        <v>0.70221575187556207</v>
      </c>
      <c r="AC200" s="3">
        <v>2.2831461910342514</v>
      </c>
      <c r="AD200" s="3">
        <v>0.17502040194693633</v>
      </c>
      <c r="AE200" s="3">
        <v>0.69509842071863392</v>
      </c>
      <c r="AF200" s="3">
        <v>0.61354285035611111</v>
      </c>
      <c r="AG200" s="3">
        <v>0.39077972703496394</v>
      </c>
      <c r="AH200" s="3">
        <v>0.45272017920102942</v>
      </c>
      <c r="AI200" s="3">
        <v>0.46768797308562127</v>
      </c>
      <c r="AJ200" s="3">
        <v>0.3430336533060569</v>
      </c>
      <c r="AK200" s="3">
        <v>0.39338574109658592</v>
      </c>
      <c r="AL200" s="3">
        <v>0.69618949089550064</v>
      </c>
      <c r="AM200" s="3">
        <v>0.54635704898392234</v>
      </c>
      <c r="AN200" s="3">
        <v>0.49054244156080823</v>
      </c>
      <c r="AO200" s="3">
        <v>0.15357607806885407</v>
      </c>
      <c r="AP200" s="3">
        <v>0.62707577285549754</v>
      </c>
      <c r="AQ200" s="3">
        <v>0.52028036823221346</v>
      </c>
      <c r="AR200" s="3">
        <v>0.16539455330450642</v>
      </c>
      <c r="AS200" s="3">
        <v>5.1592389856969567E-2</v>
      </c>
      <c r="AT200" s="3">
        <v>0.45491663622666179</v>
      </c>
      <c r="AU200" s="3">
        <v>0.39542261387146588</v>
      </c>
      <c r="AV200" s="3">
        <v>0.43446574432122331</v>
      </c>
      <c r="AW200" s="3">
        <v>0.79085551096853224</v>
      </c>
      <c r="AX200" s="3">
        <v>0.87810891118991874</v>
      </c>
      <c r="AY200" s="3">
        <v>0.82470746070216794</v>
      </c>
    </row>
    <row r="201" spans="1:51" x14ac:dyDescent="0.25">
      <c r="A201" t="s">
        <v>203</v>
      </c>
      <c r="B201" t="s">
        <v>17195</v>
      </c>
      <c r="C201" t="s">
        <v>5136</v>
      </c>
      <c r="D201" t="s">
        <v>10002</v>
      </c>
      <c r="E201" t="s">
        <v>13779</v>
      </c>
      <c r="F201" t="s">
        <v>13791</v>
      </c>
      <c r="G201" t="s">
        <v>14021</v>
      </c>
      <c r="H201" t="s">
        <v>16955</v>
      </c>
      <c r="I201" s="3">
        <v>0.92852477066279604</v>
      </c>
      <c r="J201" s="3">
        <v>15.197021505789873</v>
      </c>
      <c r="K201" s="3">
        <v>9.8913313972244108</v>
      </c>
      <c r="L201" s="3">
        <v>1.4586372375488281</v>
      </c>
      <c r="M201" s="3">
        <v>1.4060819149017334</v>
      </c>
      <c r="N201" s="3">
        <v>22.813839999999999</v>
      </c>
      <c r="O201" s="3">
        <v>21.57105</v>
      </c>
      <c r="P201" s="3">
        <v>0.81157353022211787</v>
      </c>
      <c r="Q201" s="3">
        <v>0.74561079002728281</v>
      </c>
      <c r="R201" s="3">
        <v>0.74561079002728281</v>
      </c>
      <c r="S201" s="3">
        <v>0.58485028399230643</v>
      </c>
      <c r="T201" s="3">
        <v>0.58023090047150294</v>
      </c>
      <c r="U201" s="3">
        <v>0.77163612285860173</v>
      </c>
      <c r="V201" s="3">
        <v>0.57326984646703782</v>
      </c>
      <c r="W201" s="3">
        <v>0.67678097964947626</v>
      </c>
      <c r="X201" s="3">
        <v>0.53543104974460487</v>
      </c>
      <c r="Y201" s="3">
        <v>0.33860652711654421</v>
      </c>
      <c r="Z201" s="3">
        <v>0.22982556279289157</v>
      </c>
      <c r="AA201" s="3">
        <v>0.7187418073556745</v>
      </c>
      <c r="AB201" s="3">
        <v>1.0139526208461804</v>
      </c>
      <c r="AC201" s="3">
        <v>2.0964125419678536</v>
      </c>
      <c r="AD201" s="3">
        <v>0.99992602121526819</v>
      </c>
      <c r="AE201" s="3">
        <v>0.94129135183406476</v>
      </c>
      <c r="AF201" s="3">
        <v>0.87591585911667913</v>
      </c>
      <c r="AG201" s="3">
        <v>0.22982556279289157</v>
      </c>
      <c r="AH201" s="3">
        <v>0.3541599654120956</v>
      </c>
      <c r="AI201" s="3">
        <v>0.36445084036295999</v>
      </c>
      <c r="AJ201" s="3">
        <v>0.50721772074173266</v>
      </c>
      <c r="AK201" s="3">
        <v>0.43482084959473744</v>
      </c>
      <c r="AL201" s="3">
        <v>0.63098636576093514</v>
      </c>
      <c r="AM201" s="3">
        <v>0.53818599184826665</v>
      </c>
      <c r="AN201" s="3">
        <v>-0.23724595038107832</v>
      </c>
      <c r="AO201" s="3">
        <v>0.80097019656089197</v>
      </c>
      <c r="AP201" s="3">
        <v>0.11582999597470001</v>
      </c>
      <c r="AQ201" s="3">
        <v>1.0830691744477077</v>
      </c>
      <c r="AR201" s="3">
        <v>-0.8268769844204612</v>
      </c>
      <c r="AS201" s="3">
        <v>0.32851908564864457</v>
      </c>
      <c r="AT201" s="3">
        <v>0.39045823092445014</v>
      </c>
      <c r="AU201" s="3">
        <v>0.36876104087114092</v>
      </c>
      <c r="AV201" s="3">
        <v>0.38457976846787428</v>
      </c>
      <c r="AW201" s="3">
        <v>0.71244437835475338</v>
      </c>
      <c r="AX201" s="3">
        <v>0.87461047448819385</v>
      </c>
      <c r="AY201" s="3">
        <v>0.68235662035491496</v>
      </c>
    </row>
    <row r="202" spans="1:51" x14ac:dyDescent="0.25">
      <c r="A202" t="s">
        <v>204</v>
      </c>
      <c r="B202" t="s">
        <v>17196</v>
      </c>
      <c r="C202" t="s">
        <v>5137</v>
      </c>
      <c r="D202" t="s">
        <v>10003</v>
      </c>
      <c r="E202" t="s">
        <v>13779</v>
      </c>
      <c r="F202" t="s">
        <v>13791</v>
      </c>
      <c r="G202" t="s">
        <v>14004</v>
      </c>
      <c r="H202" t="s">
        <v>16955</v>
      </c>
      <c r="I202" s="3">
        <v>0.95486913612159507</v>
      </c>
      <c r="J202" s="3" t="s">
        <v>17011</v>
      </c>
      <c r="K202" s="3">
        <v>1.4596370449413891</v>
      </c>
      <c r="L202" s="3" t="s">
        <v>17011</v>
      </c>
      <c r="M202" s="3" t="s">
        <v>17011</v>
      </c>
      <c r="N202" s="3" t="s">
        <v>17011</v>
      </c>
      <c r="O202" s="3" t="s">
        <v>17011</v>
      </c>
      <c r="P202" s="3">
        <v>0.43226672167931501</v>
      </c>
      <c r="Q202" s="3">
        <v>0.43704042002834392</v>
      </c>
      <c r="R202" s="3">
        <v>0.43704042002834392</v>
      </c>
      <c r="S202" s="3">
        <v>0.4028814519480633</v>
      </c>
      <c r="T202" s="3">
        <v>0.40687615928211995</v>
      </c>
      <c r="U202" s="3">
        <v>0.43802808783771185</v>
      </c>
      <c r="V202" s="3">
        <v>0.40662161200807956</v>
      </c>
      <c r="W202" s="3">
        <v>0.33884901790617311</v>
      </c>
      <c r="X202" s="3">
        <v>0.33608624245779106</v>
      </c>
      <c r="Y202" s="3">
        <v>0.36021363163994291</v>
      </c>
      <c r="Z202" s="3">
        <v>0.336811841916552</v>
      </c>
      <c r="AA202" s="3">
        <v>0.3140255302116981</v>
      </c>
      <c r="AB202" s="3">
        <v>0.4216049292145973</v>
      </c>
      <c r="AC202" s="3">
        <v>0.67799717419301786</v>
      </c>
      <c r="AD202" s="3">
        <v>0.30088458077766705</v>
      </c>
      <c r="AE202" s="3">
        <v>0.36910154005627682</v>
      </c>
      <c r="AF202" s="3">
        <v>0.39729268633134923</v>
      </c>
      <c r="AG202" s="3">
        <v>0.336811841916552</v>
      </c>
      <c r="AH202" s="3">
        <v>0.34711030827684686</v>
      </c>
      <c r="AI202" s="3">
        <v>0.34844938837714984</v>
      </c>
      <c r="AJ202" s="3">
        <v>0.33355721081191991</v>
      </c>
      <c r="AK202" s="3">
        <v>0.3425323667102334</v>
      </c>
      <c r="AL202" s="3">
        <v>0.38357894706810231</v>
      </c>
      <c r="AM202" s="3">
        <v>0.36633308648223217</v>
      </c>
      <c r="AN202" s="3">
        <v>0.36680702788553737</v>
      </c>
      <c r="AO202" s="3">
        <v>0.30086622269387414</v>
      </c>
      <c r="AP202" s="3">
        <v>0.38449626299713813</v>
      </c>
      <c r="AQ202" s="3">
        <v>0.3623932557378533</v>
      </c>
      <c r="AR202" s="3">
        <v>0.1799856790810416</v>
      </c>
      <c r="AS202" s="3">
        <v>0.25944192509413505</v>
      </c>
      <c r="AT202" s="3">
        <v>0.35898009662554109</v>
      </c>
      <c r="AU202" s="3">
        <v>0.34504217822900557</v>
      </c>
      <c r="AV202" s="3">
        <v>0.35445989172182957</v>
      </c>
      <c r="AW202" s="3">
        <v>0.41166676789099349</v>
      </c>
      <c r="AX202" s="3">
        <v>0.42107629557658571</v>
      </c>
      <c r="AY202" s="3">
        <v>0.42423033915082697</v>
      </c>
    </row>
    <row r="203" spans="1:51" x14ac:dyDescent="0.25">
      <c r="A203" t="s">
        <v>205</v>
      </c>
      <c r="B203" t="s">
        <v>17197</v>
      </c>
      <c r="C203" t="s">
        <v>5138</v>
      </c>
      <c r="D203" t="s">
        <v>10004</v>
      </c>
      <c r="E203" t="s">
        <v>13779</v>
      </c>
      <c r="F203" t="s">
        <v>13788</v>
      </c>
      <c r="G203" t="s">
        <v>14022</v>
      </c>
      <c r="H203" t="s">
        <v>16955</v>
      </c>
      <c r="I203" s="3">
        <v>0.9978328296407184</v>
      </c>
      <c r="J203" s="3">
        <v>16.045139962337451</v>
      </c>
      <c r="K203" s="3">
        <v>9.6011081491373407</v>
      </c>
      <c r="L203" s="3">
        <v>0.95453965663909912</v>
      </c>
      <c r="M203" s="3">
        <v>1.5032742023468018</v>
      </c>
      <c r="N203" s="3">
        <v>21.461130000000001</v>
      </c>
      <c r="O203" s="3">
        <v>11.232139999999999</v>
      </c>
      <c r="P203" s="3">
        <v>0.91762489212567477</v>
      </c>
      <c r="Q203" s="3">
        <v>0.91387228869364567</v>
      </c>
      <c r="R203" s="3">
        <v>0.91387228869364567</v>
      </c>
      <c r="S203" s="3">
        <v>0.75019023628105508</v>
      </c>
      <c r="T203" s="3">
        <v>0.77336503068726903</v>
      </c>
      <c r="U203" s="3">
        <v>0.97539338383646379</v>
      </c>
      <c r="V203" s="3">
        <v>0.77051982160379495</v>
      </c>
      <c r="W203" s="3">
        <v>0.433597168458974</v>
      </c>
      <c r="X203" s="3">
        <v>0.40580188280556251</v>
      </c>
      <c r="Y203" s="3">
        <v>0.49345484615891561</v>
      </c>
      <c r="Z203" s="3">
        <v>0.3582184439912936</v>
      </c>
      <c r="AA203" s="3">
        <v>0.19206412298929443</v>
      </c>
      <c r="AB203" s="3">
        <v>0.70464347885827172</v>
      </c>
      <c r="AC203" s="3">
        <v>2.6002822172187474</v>
      </c>
      <c r="AD203" s="3">
        <v>0.25280949208299441</v>
      </c>
      <c r="AE203" s="3">
        <v>0.79414017157931927</v>
      </c>
      <c r="AF203" s="3">
        <v>0.63937752642559753</v>
      </c>
      <c r="AG203" s="3">
        <v>0.3582184439912936</v>
      </c>
      <c r="AH203" s="3">
        <v>0.41201109405856984</v>
      </c>
      <c r="AI203" s="3">
        <v>0.42414444115300609</v>
      </c>
      <c r="AJ203" s="3">
        <v>0.36125309931971644</v>
      </c>
      <c r="AK203" s="3">
        <v>0.37459215276584384</v>
      </c>
      <c r="AL203" s="3">
        <v>0.58811587132401333</v>
      </c>
      <c r="AM203" s="3">
        <v>0.49538850755646968</v>
      </c>
      <c r="AN203" s="3">
        <v>0.4355295602697376</v>
      </c>
      <c r="AO203" s="3">
        <v>0.20398680377075715</v>
      </c>
      <c r="AP203" s="3">
        <v>0.57762728716745548</v>
      </c>
      <c r="AQ203" s="3">
        <v>0.50633028198690355</v>
      </c>
      <c r="AR203" s="3">
        <v>0.24271043508954354</v>
      </c>
      <c r="AS203" s="3">
        <v>0.21689889568574761</v>
      </c>
      <c r="AT203" s="3">
        <v>0.45308361466246189</v>
      </c>
      <c r="AU203" s="3">
        <v>0.40484546001113975</v>
      </c>
      <c r="AV203" s="3">
        <v>0.41341260913048972</v>
      </c>
      <c r="AW203" s="3">
        <v>0.74860358246940317</v>
      </c>
      <c r="AX203" s="3">
        <v>0.80996454536758766</v>
      </c>
      <c r="AY203" s="3">
        <v>0.84231056346336897</v>
      </c>
    </row>
    <row r="204" spans="1:51" x14ac:dyDescent="0.25">
      <c r="A204" t="s">
        <v>206</v>
      </c>
      <c r="B204" t="s">
        <v>17198</v>
      </c>
      <c r="C204" t="s">
        <v>5139</v>
      </c>
      <c r="D204" t="s">
        <v>10005</v>
      </c>
      <c r="E204" t="s">
        <v>13779</v>
      </c>
      <c r="F204" t="s">
        <v>13791</v>
      </c>
      <c r="G204" t="s">
        <v>14023</v>
      </c>
      <c r="H204" t="s">
        <v>16955</v>
      </c>
      <c r="I204" s="3">
        <v>0.70448663883815743</v>
      </c>
      <c r="J204" s="3">
        <v>23.319297817920102</v>
      </c>
      <c r="K204" s="3">
        <v>12.936939806909958</v>
      </c>
      <c r="L204" s="3">
        <v>0.4219437837600708</v>
      </c>
      <c r="M204" s="3">
        <v>0.99018853902816772</v>
      </c>
      <c r="N204" s="3">
        <v>19.059650000000001</v>
      </c>
      <c r="O204" s="3">
        <v>9.6939050000000009</v>
      </c>
      <c r="P204" s="3">
        <v>0.97603229876212305</v>
      </c>
      <c r="Q204" s="3">
        <v>0.98374574679033111</v>
      </c>
      <c r="R204" s="3">
        <v>0.98374574679033111</v>
      </c>
      <c r="S204" s="3">
        <v>0.80487695201906251</v>
      </c>
      <c r="T204" s="3">
        <v>0.87927102439812055</v>
      </c>
      <c r="U204" s="3">
        <v>0.98382495698120653</v>
      </c>
      <c r="V204" s="3">
        <v>0.87642583916641348</v>
      </c>
      <c r="W204" s="3">
        <v>0.34032471668453856</v>
      </c>
      <c r="X204" s="3">
        <v>0.45400934780262081</v>
      </c>
      <c r="Y204" s="3">
        <v>0.57243612024519364</v>
      </c>
      <c r="Z204" s="3">
        <v>0.43043284529529247</v>
      </c>
      <c r="AA204" s="3">
        <v>-0.14777011383819083</v>
      </c>
      <c r="AB204" s="3">
        <v>0.48818988487307513</v>
      </c>
      <c r="AC204" s="3">
        <v>2.7864952657942874</v>
      </c>
      <c r="AD204" s="3">
        <v>2.3312353142226239E-2</v>
      </c>
      <c r="AE204" s="3">
        <v>0.42624671789883417</v>
      </c>
      <c r="AF204" s="3">
        <v>0.39270991497542868</v>
      </c>
      <c r="AG204" s="3">
        <v>0.43043284529529247</v>
      </c>
      <c r="AH204" s="3">
        <v>0.41864046637372265</v>
      </c>
      <c r="AI204" s="3">
        <v>0.42416959012700284</v>
      </c>
      <c r="AJ204" s="3">
        <v>0.3103244221884246</v>
      </c>
      <c r="AK204" s="3">
        <v>0.37411407876748859</v>
      </c>
      <c r="AL204" s="3">
        <v>0.57243931428145756</v>
      </c>
      <c r="AM204" s="3">
        <v>0.51799295046530103</v>
      </c>
      <c r="AN204" s="3">
        <v>0.6482854433278451</v>
      </c>
      <c r="AO204" s="3">
        <v>5.2617437375688747E-2</v>
      </c>
      <c r="AP204" s="3">
        <v>0.76316371987540277</v>
      </c>
      <c r="AQ204" s="3">
        <v>0.35381841440683354</v>
      </c>
      <c r="AR204" s="3">
        <v>0.4174429268770351</v>
      </c>
      <c r="AS204" s="3">
        <v>-0.14558167855860765</v>
      </c>
      <c r="AT204" s="3">
        <v>0.49865770715728497</v>
      </c>
      <c r="AU204" s="3">
        <v>0.43160057887094228</v>
      </c>
      <c r="AV204" s="3">
        <v>0.44863756354683282</v>
      </c>
      <c r="AW204" s="3">
        <v>0.69323846427512115</v>
      </c>
      <c r="AX204" s="3">
        <v>0.69967615573974773</v>
      </c>
      <c r="AY204" s="3">
        <v>0.84735516624755436</v>
      </c>
    </row>
    <row r="205" spans="1:51" x14ac:dyDescent="0.25">
      <c r="A205" t="s">
        <v>207</v>
      </c>
      <c r="B205" t="s">
        <v>17199</v>
      </c>
      <c r="C205" t="s">
        <v>5140</v>
      </c>
      <c r="D205" t="s">
        <v>10006</v>
      </c>
      <c r="E205" t="s">
        <v>13779</v>
      </c>
      <c r="F205" t="s">
        <v>13790</v>
      </c>
      <c r="G205" t="s">
        <v>14024</v>
      </c>
      <c r="H205" t="s">
        <v>16955</v>
      </c>
      <c r="I205" s="3">
        <v>0.99788513342527574</v>
      </c>
      <c r="J205" s="3">
        <v>25.677814159872884</v>
      </c>
      <c r="K205" s="3">
        <v>24.975477661789544</v>
      </c>
      <c r="L205" s="3">
        <v>1.7758086919784546</v>
      </c>
      <c r="M205" s="3">
        <v>0.88049036264419556</v>
      </c>
      <c r="N205" s="3">
        <v>27.19031</v>
      </c>
      <c r="O205" s="3">
        <v>49.767330000000001</v>
      </c>
      <c r="P205" s="3">
        <v>1.0856381914500988</v>
      </c>
      <c r="Q205" s="3">
        <v>1.0259965865119245</v>
      </c>
      <c r="R205" s="3">
        <v>1.0259965865119245</v>
      </c>
      <c r="S205" s="3">
        <v>0.95859075221748102</v>
      </c>
      <c r="T205" s="3">
        <v>0.94849966654666462</v>
      </c>
      <c r="U205" s="3">
        <v>1.1663543345805334</v>
      </c>
      <c r="V205" s="3">
        <v>0.94169042348079446</v>
      </c>
      <c r="W205" s="3">
        <v>0.47363186761117898</v>
      </c>
      <c r="X205" s="3">
        <v>0.49368717506744286</v>
      </c>
      <c r="Y205" s="3">
        <v>0.5794684075839438</v>
      </c>
      <c r="Z205" s="3">
        <v>0.38963869066461088</v>
      </c>
      <c r="AA205" s="3">
        <v>-3.3204500372540136E-2</v>
      </c>
      <c r="AB205" s="3">
        <v>0.72361520810767455</v>
      </c>
      <c r="AC205" s="3">
        <v>3.60683943942486</v>
      </c>
      <c r="AD205" s="3">
        <v>9.2620998000389504E-2</v>
      </c>
      <c r="AE205" s="3">
        <v>1.0884679248921296</v>
      </c>
      <c r="AF205" s="3">
        <v>0.42365039909949759</v>
      </c>
      <c r="AG205" s="3">
        <v>0.38963869066461088</v>
      </c>
      <c r="AH205" s="3">
        <v>0.41328599550520145</v>
      </c>
      <c r="AI205" s="3">
        <v>0.42961130556650884</v>
      </c>
      <c r="AJ205" s="3">
        <v>0.35308852689179304</v>
      </c>
      <c r="AK205" s="3">
        <v>0.39974396236968118</v>
      </c>
      <c r="AL205" s="3">
        <v>0.6496033567928724</v>
      </c>
      <c r="AM205" s="3">
        <v>0.55183807139457119</v>
      </c>
      <c r="AN205" s="3">
        <v>0.54758519546765405</v>
      </c>
      <c r="AO205" s="3">
        <v>6.5019532002657698E-2</v>
      </c>
      <c r="AP205" s="3">
        <v>0.78497113401907659</v>
      </c>
      <c r="AQ205" s="3">
        <v>0.47489839954117757</v>
      </c>
      <c r="AR205" s="3">
        <v>-0.17785949031752757</v>
      </c>
      <c r="AS205" s="3">
        <v>0.35368341112683038</v>
      </c>
      <c r="AT205" s="3">
        <v>0.50505070491419679</v>
      </c>
      <c r="AU205" s="3">
        <v>0.43807254230627235</v>
      </c>
      <c r="AV205" s="3">
        <v>0.45166501033177653</v>
      </c>
      <c r="AW205" s="3">
        <v>0.84224235449751528</v>
      </c>
      <c r="AX205" s="3">
        <v>0.91157209646529291</v>
      </c>
      <c r="AY205" s="3">
        <v>1.0384270813990608</v>
      </c>
    </row>
    <row r="206" spans="1:51" x14ac:dyDescent="0.25">
      <c r="A206" t="s">
        <v>208</v>
      </c>
      <c r="B206" t="s">
        <v>17200</v>
      </c>
      <c r="C206" t="s">
        <v>5141</v>
      </c>
      <c r="D206" t="s">
        <v>10007</v>
      </c>
      <c r="E206" t="s">
        <v>13778</v>
      </c>
      <c r="F206" t="s">
        <v>13789</v>
      </c>
      <c r="G206" t="s">
        <v>13854</v>
      </c>
      <c r="H206" t="s">
        <v>16955</v>
      </c>
      <c r="I206" s="3">
        <v>0.94279808819704813</v>
      </c>
      <c r="J206" s="3">
        <v>3.2134229936277423</v>
      </c>
      <c r="K206" s="3">
        <v>1.8844732342490127</v>
      </c>
      <c r="L206" s="3">
        <v>-0.23852106928825378</v>
      </c>
      <c r="M206" s="3">
        <v>-4.378930851817131E-2</v>
      </c>
      <c r="N206" s="3">
        <v>5.0284779999999998</v>
      </c>
      <c r="O206" s="3">
        <v>4.7539090000000002</v>
      </c>
      <c r="P206" s="3">
        <v>0.40765327231069465</v>
      </c>
      <c r="Q206" s="3">
        <v>0.35240394973595413</v>
      </c>
      <c r="R206" s="3">
        <v>0.35240394973595413</v>
      </c>
      <c r="S206" s="3">
        <v>0.33114564869748936</v>
      </c>
      <c r="T206" s="3">
        <v>0.32112829509019708</v>
      </c>
      <c r="U206" s="3">
        <v>0.33303562660944919</v>
      </c>
      <c r="V206" s="3">
        <v>0.32198858019925064</v>
      </c>
      <c r="W206" s="3">
        <v>0.36676734364365027</v>
      </c>
      <c r="X206" s="3">
        <v>0.34930907988632065</v>
      </c>
      <c r="Y206" s="3">
        <v>0.26081643482354189</v>
      </c>
      <c r="Z206" s="3">
        <v>0.25169718091164306</v>
      </c>
      <c r="AA206" s="3">
        <v>0.69860186901372345</v>
      </c>
      <c r="AB206" s="3">
        <v>0.63059479468097979</v>
      </c>
      <c r="AC206" s="3">
        <v>0.47399854873393088</v>
      </c>
      <c r="AD206" s="3">
        <v>0.5462951409503134</v>
      </c>
      <c r="AE206" s="3">
        <v>0.55957517524742739</v>
      </c>
      <c r="AF206" s="3">
        <v>0.67010561046091355</v>
      </c>
      <c r="AG206" s="3">
        <v>0.25169718091164306</v>
      </c>
      <c r="AH206" s="3">
        <v>0.31640321889683731</v>
      </c>
      <c r="AI206" s="3">
        <v>0.31906883752688608</v>
      </c>
      <c r="AJ206" s="3">
        <v>0.34639502251883647</v>
      </c>
      <c r="AK206" s="3">
        <v>0.33487210038481813</v>
      </c>
      <c r="AL206" s="3">
        <v>0.3110213634645706</v>
      </c>
      <c r="AM206" s="3">
        <v>0.32196793536584117</v>
      </c>
      <c r="AN206" s="3">
        <v>0.23535238477500414</v>
      </c>
      <c r="AO206" s="3">
        <v>0.40582887618275071</v>
      </c>
      <c r="AP206" s="3">
        <v>0.24152223741145895</v>
      </c>
      <c r="AQ206" s="3">
        <v>0.41930705392249079</v>
      </c>
      <c r="AR206" s="3">
        <v>0.1956749425784686</v>
      </c>
      <c r="AS206" s="3">
        <v>0.44339704437239341</v>
      </c>
      <c r="AT206" s="3">
        <v>0.32813814241508737</v>
      </c>
      <c r="AU206" s="3">
        <v>0.33259938018823348</v>
      </c>
      <c r="AV206" s="3">
        <v>0.33256222776192479</v>
      </c>
      <c r="AW206" s="3">
        <v>0.3564714111359587</v>
      </c>
      <c r="AX206" s="3">
        <v>0.3812795292018365</v>
      </c>
      <c r="AY206" s="3">
        <v>0.33854028105409362</v>
      </c>
    </row>
    <row r="207" spans="1:51" x14ac:dyDescent="0.25">
      <c r="A207" t="s">
        <v>209</v>
      </c>
      <c r="B207" t="s">
        <v>17201</v>
      </c>
      <c r="C207" t="s">
        <v>5142</v>
      </c>
      <c r="D207" t="s">
        <v>10008</v>
      </c>
      <c r="E207" t="s">
        <v>13779</v>
      </c>
      <c r="F207" t="s">
        <v>13790</v>
      </c>
      <c r="G207" t="s">
        <v>14025</v>
      </c>
      <c r="H207" t="s">
        <v>16955</v>
      </c>
      <c r="I207" s="3">
        <v>0.99511927294777447</v>
      </c>
      <c r="J207" s="3">
        <v>47.538814191846427</v>
      </c>
      <c r="K207" s="3">
        <v>36.968102635403532</v>
      </c>
      <c r="L207" s="3">
        <v>5.8375567197799683E-2</v>
      </c>
      <c r="M207" s="3">
        <v>0.30869179964065552</v>
      </c>
      <c r="N207" s="3">
        <v>-1.0953299999999999</v>
      </c>
      <c r="O207" s="3">
        <v>-13.578900000000001</v>
      </c>
      <c r="P207" s="3">
        <v>1.3414131996581165</v>
      </c>
      <c r="Q207" s="3">
        <v>1.1088077235012577</v>
      </c>
      <c r="R207" s="3">
        <v>1.1088077235012577</v>
      </c>
      <c r="S207" s="3">
        <v>1.2092760179977686</v>
      </c>
      <c r="T207" s="3">
        <v>1.0906008343046714</v>
      </c>
      <c r="U207" s="3">
        <v>1.8001515435470594</v>
      </c>
      <c r="V207" s="3">
        <v>1.0694781308940198</v>
      </c>
      <c r="W207" s="3">
        <v>0.29326496582382872</v>
      </c>
      <c r="X207" s="3">
        <v>0.30259106316290335</v>
      </c>
      <c r="Y207" s="3">
        <v>0.81430646579171562</v>
      </c>
      <c r="Z207" s="3">
        <v>0.47370161820629897</v>
      </c>
      <c r="AA207" s="3">
        <v>-0.48923019132535372</v>
      </c>
      <c r="AB207" s="3">
        <v>0.66393926555107563</v>
      </c>
      <c r="AC207" s="3">
        <v>4.9681578629933973</v>
      </c>
      <c r="AD207" s="3">
        <v>-0.56540741864005084</v>
      </c>
      <c r="AE207" s="3">
        <v>0.75183674803715084</v>
      </c>
      <c r="AF207" s="3">
        <v>1.1225302231898659</v>
      </c>
      <c r="AG207" s="3">
        <v>0.47370161820629897</v>
      </c>
      <c r="AH207" s="3">
        <v>0.94308935592350529</v>
      </c>
      <c r="AI207" s="3">
        <v>1.0131216695734786</v>
      </c>
      <c r="AJ207" s="3">
        <v>0.44142716343325888</v>
      </c>
      <c r="AK207" s="3">
        <v>0.52205842473716091</v>
      </c>
      <c r="AL207" s="3">
        <v>1.6682096457369204</v>
      </c>
      <c r="AM207" s="3">
        <v>1.0728728116543262</v>
      </c>
      <c r="AN207" s="3">
        <v>1.0916025055558447</v>
      </c>
      <c r="AO207" s="3">
        <v>-0.43579327554424352</v>
      </c>
      <c r="AP207" s="3">
        <v>1.040125981843937</v>
      </c>
      <c r="AQ207" s="3">
        <v>0.22749855106407618</v>
      </c>
      <c r="AR207" s="3">
        <v>0.46393010703443338</v>
      </c>
      <c r="AS207" s="3">
        <v>-0.52276684554776831</v>
      </c>
      <c r="AT207" s="3">
        <v>0.57695966209274008</v>
      </c>
      <c r="AU207" s="3">
        <v>0.46302708839692536</v>
      </c>
      <c r="AV207" s="3">
        <v>0.48256937840537306</v>
      </c>
      <c r="AW207" s="3">
        <v>1.2811976596250663</v>
      </c>
      <c r="AX207" s="3">
        <v>1.3207339899030623</v>
      </c>
      <c r="AY207" s="3">
        <v>1.4829076286315823</v>
      </c>
    </row>
    <row r="208" spans="1:51" x14ac:dyDescent="0.25">
      <c r="A208" t="s">
        <v>210</v>
      </c>
      <c r="B208" t="s">
        <v>17202</v>
      </c>
      <c r="C208" t="s">
        <v>5143</v>
      </c>
      <c r="D208" t="s">
        <v>10009</v>
      </c>
      <c r="E208" t="s">
        <v>13779</v>
      </c>
      <c r="F208" t="s">
        <v>13791</v>
      </c>
      <c r="G208" t="s">
        <v>14026</v>
      </c>
      <c r="H208" t="s">
        <v>16955</v>
      </c>
      <c r="I208" s="3">
        <v>0.88205230193342343</v>
      </c>
      <c r="J208" s="3">
        <v>19.01117841030571</v>
      </c>
      <c r="K208" s="3">
        <v>12.950719699580784</v>
      </c>
      <c r="L208" s="3">
        <v>0.78699284791946411</v>
      </c>
      <c r="M208" s="3">
        <v>1.3967834711074829</v>
      </c>
      <c r="N208" s="3">
        <v>25.516120000000001</v>
      </c>
      <c r="O208" s="3">
        <v>14.937049999999999</v>
      </c>
      <c r="P208" s="3">
        <v>0.98750297941567322</v>
      </c>
      <c r="Q208" s="3">
        <v>0.99178877970963031</v>
      </c>
      <c r="R208" s="3">
        <v>0.99178877970963031</v>
      </c>
      <c r="S208" s="3">
        <v>0.83271348450340033</v>
      </c>
      <c r="T208" s="3">
        <v>0.80434664537565626</v>
      </c>
      <c r="U208" s="3">
        <v>1.0844728740717879</v>
      </c>
      <c r="V208" s="3">
        <v>0.79675027930436526</v>
      </c>
      <c r="W208" s="3">
        <v>0.42687500530877398</v>
      </c>
      <c r="X208" s="3">
        <v>0.40396359799564818</v>
      </c>
      <c r="Y208" s="3">
        <v>0.55212395003427162</v>
      </c>
      <c r="Z208" s="3">
        <v>0.41386185546930399</v>
      </c>
      <c r="AA208" s="3">
        <v>-2.9523172230004113E-2</v>
      </c>
      <c r="AB208" s="3">
        <v>0.60107615269861103</v>
      </c>
      <c r="AC208" s="3">
        <v>2.9204383485785801</v>
      </c>
      <c r="AD208" s="3">
        <v>8.3932803870175654E-2</v>
      </c>
      <c r="AE208" s="3">
        <v>0.76160807131207031</v>
      </c>
      <c r="AF208" s="3">
        <v>0.53024852974502801</v>
      </c>
      <c r="AG208" s="3">
        <v>0.41386185546930399</v>
      </c>
      <c r="AH208" s="3">
        <v>0.42198339740643137</v>
      </c>
      <c r="AI208" s="3">
        <v>0.43309457693841996</v>
      </c>
      <c r="AJ208" s="3">
        <v>0.27930946098586001</v>
      </c>
      <c r="AK208" s="3">
        <v>0.38005583018062711</v>
      </c>
      <c r="AL208" s="3">
        <v>0.57448992532577092</v>
      </c>
      <c r="AM208" s="3">
        <v>0.54699252288010802</v>
      </c>
      <c r="AN208" s="3">
        <v>0.54866912292556036</v>
      </c>
      <c r="AO208" s="3">
        <v>0.10523721041457132</v>
      </c>
      <c r="AP208" s="3">
        <v>0.69228940942051831</v>
      </c>
      <c r="AQ208" s="3">
        <v>0.45916704894992633</v>
      </c>
      <c r="AR208" s="3">
        <v>0.41266539462261098</v>
      </c>
      <c r="AS208" s="3">
        <v>0.1668653875659786</v>
      </c>
      <c r="AT208" s="3">
        <v>0.48187594367378295</v>
      </c>
      <c r="AU208" s="3">
        <v>0.42263202203096728</v>
      </c>
      <c r="AV208" s="3">
        <v>0.43390743998282955</v>
      </c>
      <c r="AW208" s="3">
        <v>0.78203876492329472</v>
      </c>
      <c r="AX208" s="3">
        <v>0.83484492984624126</v>
      </c>
      <c r="AY208" s="3">
        <v>0.90494714436254398</v>
      </c>
    </row>
    <row r="209" spans="1:51" x14ac:dyDescent="0.25">
      <c r="A209" t="s">
        <v>211</v>
      </c>
      <c r="B209" t="s">
        <v>17203</v>
      </c>
      <c r="C209" t="s">
        <v>5144</v>
      </c>
      <c r="D209" t="s">
        <v>10010</v>
      </c>
      <c r="E209" t="s">
        <v>13779</v>
      </c>
      <c r="F209" t="s">
        <v>13788</v>
      </c>
      <c r="G209" t="s">
        <v>14027</v>
      </c>
      <c r="H209" t="s">
        <v>16955</v>
      </c>
      <c r="I209" s="3">
        <v>0.9924005032800689</v>
      </c>
      <c r="J209" s="3">
        <v>14.545609983013701</v>
      </c>
      <c r="K209" s="3">
        <v>11.639523970770178</v>
      </c>
      <c r="L209" s="3">
        <v>0.73846465349197388</v>
      </c>
      <c r="M209" s="3">
        <v>1.2173999547958374</v>
      </c>
      <c r="N209" s="3">
        <v>19.297440000000002</v>
      </c>
      <c r="O209" s="3">
        <v>7.8005199999999997</v>
      </c>
      <c r="P209" s="3">
        <v>0.83896232661986558</v>
      </c>
      <c r="Q209" s="3">
        <v>0.76311927243136091</v>
      </c>
      <c r="R209" s="3">
        <v>0.76311927243136091</v>
      </c>
      <c r="S209" s="3">
        <v>0.69320367172390962</v>
      </c>
      <c r="T209" s="3">
        <v>0.62289317865128679</v>
      </c>
      <c r="U209" s="3">
        <v>0.93202625198229661</v>
      </c>
      <c r="V209" s="3">
        <v>0.61446538514897564</v>
      </c>
      <c r="W209" s="3">
        <v>0.43640946022332533</v>
      </c>
      <c r="X209" s="3">
        <v>0.37628739410944839</v>
      </c>
      <c r="Y209" s="3">
        <v>0.42304135483742522</v>
      </c>
      <c r="Z209" s="3">
        <v>0.31559796953057212</v>
      </c>
      <c r="AA209" s="3">
        <v>0.38890872216214595</v>
      </c>
      <c r="AB209" s="3">
        <v>0.77904794532028998</v>
      </c>
      <c r="AC209" s="3">
        <v>2.2356266302214531</v>
      </c>
      <c r="AD209" s="3">
        <v>0.36754742712109895</v>
      </c>
      <c r="AE209" s="3">
        <v>0.73905940530223524</v>
      </c>
      <c r="AF209" s="3">
        <v>0.80941967305133722</v>
      </c>
      <c r="AG209" s="3">
        <v>0.31559796953057212</v>
      </c>
      <c r="AH209" s="3">
        <v>0.39235551583726852</v>
      </c>
      <c r="AI209" s="3">
        <v>0.40604351196972921</v>
      </c>
      <c r="AJ209" s="3">
        <v>0.34078582048510836</v>
      </c>
      <c r="AK209" s="3">
        <v>0.37597480550670775</v>
      </c>
      <c r="AL209" s="3">
        <v>0.52590647874898622</v>
      </c>
      <c r="AM209" s="3">
        <v>0.47703144864330893</v>
      </c>
      <c r="AN209" s="3">
        <v>0.35466169628059163</v>
      </c>
      <c r="AO209" s="3">
        <v>0.26453083443844833</v>
      </c>
      <c r="AP209" s="3">
        <v>0.46026739988704368</v>
      </c>
      <c r="AQ209" s="3">
        <v>0.50577766499963195</v>
      </c>
      <c r="AR209" s="3">
        <v>0.34013005560927112</v>
      </c>
      <c r="AS209" s="3">
        <v>0.23994305822250334</v>
      </c>
      <c r="AT209" s="3">
        <v>0.42923921182467639</v>
      </c>
      <c r="AU209" s="3">
        <v>0.39046919859837237</v>
      </c>
      <c r="AV209" s="3">
        <v>0.39750222814709718</v>
      </c>
      <c r="AW209" s="3">
        <v>0.7522504379978866</v>
      </c>
      <c r="AX209" s="3">
        <v>0.83126579798043199</v>
      </c>
      <c r="AY209" s="3">
        <v>0.80005963174475314</v>
      </c>
    </row>
    <row r="210" spans="1:51" x14ac:dyDescent="0.25">
      <c r="A210" t="s">
        <v>212</v>
      </c>
      <c r="B210" t="s">
        <v>17204</v>
      </c>
      <c r="C210" t="s">
        <v>5145</v>
      </c>
      <c r="D210" t="s">
        <v>10011</v>
      </c>
      <c r="E210" t="s">
        <v>13779</v>
      </c>
      <c r="F210" t="s">
        <v>13792</v>
      </c>
      <c r="G210" t="s">
        <v>14028</v>
      </c>
      <c r="H210" t="s">
        <v>16955</v>
      </c>
      <c r="I210" s="3">
        <v>0.89964081168840249</v>
      </c>
      <c r="J210" s="3">
        <v>16.775539131492305</v>
      </c>
      <c r="K210" s="3">
        <v>10.81465063517115</v>
      </c>
      <c r="L210" s="3">
        <v>1.0327463150024414</v>
      </c>
      <c r="M210" s="3">
        <v>1.2496888637542725</v>
      </c>
      <c r="N210" s="3">
        <v>22.629190000000001</v>
      </c>
      <c r="O210" s="3">
        <v>19.142510000000001</v>
      </c>
      <c r="P210" s="3">
        <v>0.91291875790645061</v>
      </c>
      <c r="Q210" s="3">
        <v>0.87696417983896302</v>
      </c>
      <c r="R210" s="3">
        <v>0.87696417983896302</v>
      </c>
      <c r="S210" s="3">
        <v>0.66166133864865206</v>
      </c>
      <c r="T210" s="3">
        <v>0.67027026594949957</v>
      </c>
      <c r="U210" s="3">
        <v>0.85653359366706772</v>
      </c>
      <c r="V210" s="3">
        <v>0.66205144146854489</v>
      </c>
      <c r="W210" s="3">
        <v>0.68533384310058199</v>
      </c>
      <c r="X210" s="3">
        <v>0.54889175640820598</v>
      </c>
      <c r="Y210" s="3">
        <v>0.37442689752309444</v>
      </c>
      <c r="Z210" s="3">
        <v>0.25009646736762331</v>
      </c>
      <c r="AA210" s="3">
        <v>0.61961198209511958</v>
      </c>
      <c r="AB210" s="3">
        <v>1.0090188819545127</v>
      </c>
      <c r="AC210" s="3">
        <v>2.4737668490021414</v>
      </c>
      <c r="AD210" s="3">
        <v>0.90075994219862388</v>
      </c>
      <c r="AE210" s="3">
        <v>0.99985525733071534</v>
      </c>
      <c r="AF210" s="3">
        <v>0.83644230247333928</v>
      </c>
      <c r="AG210" s="3">
        <v>0.25009646736762331</v>
      </c>
      <c r="AH210" s="3">
        <v>0.35438215157307007</v>
      </c>
      <c r="AI210" s="3">
        <v>0.36733531305149114</v>
      </c>
      <c r="AJ210" s="3">
        <v>0.49559088896363646</v>
      </c>
      <c r="AK210" s="3">
        <v>0.4359797420974551</v>
      </c>
      <c r="AL210" s="3">
        <v>0.63498038944694057</v>
      </c>
      <c r="AM210" s="3">
        <v>0.56596467637978753</v>
      </c>
      <c r="AN210" s="3">
        <v>-0.17223274730015325</v>
      </c>
      <c r="AO210" s="3">
        <v>0.7353786617163508</v>
      </c>
      <c r="AP210" s="3">
        <v>0.19757934411948591</v>
      </c>
      <c r="AQ210" s="3">
        <v>1.0958431331326048</v>
      </c>
      <c r="AR210" s="3">
        <v>-0.74179660899099209</v>
      </c>
      <c r="AS210" s="3">
        <v>0.36138467814862507</v>
      </c>
      <c r="AT210" s="3">
        <v>0.4154841316802525</v>
      </c>
      <c r="AU210" s="3">
        <v>0.38345996418862299</v>
      </c>
      <c r="AV210" s="3">
        <v>0.39985869297048315</v>
      </c>
      <c r="AW210" s="3">
        <v>0.74039859375248018</v>
      </c>
      <c r="AX210" s="3">
        <v>0.89494372510709264</v>
      </c>
      <c r="AY210" s="3">
        <v>0.75007889178100307</v>
      </c>
    </row>
    <row r="211" spans="1:51" x14ac:dyDescent="0.25">
      <c r="A211" t="s">
        <v>213</v>
      </c>
      <c r="B211" t="s">
        <v>17205</v>
      </c>
      <c r="C211" t="s">
        <v>5146</v>
      </c>
      <c r="D211" t="s">
        <v>10012</v>
      </c>
      <c r="E211" t="s">
        <v>13778</v>
      </c>
      <c r="F211" t="s">
        <v>13789</v>
      </c>
      <c r="G211" t="s">
        <v>13851</v>
      </c>
      <c r="H211" t="s">
        <v>16955</v>
      </c>
      <c r="I211" s="3" t="s">
        <v>17011</v>
      </c>
      <c r="J211" s="3">
        <v>5.4804219999999999</v>
      </c>
      <c r="K211" s="3">
        <v>3.188752</v>
      </c>
      <c r="L211" s="3">
        <v>-0.1193891</v>
      </c>
      <c r="M211" s="3">
        <v>0.13106209999999999</v>
      </c>
      <c r="N211" s="3">
        <v>5.4890809999999997</v>
      </c>
      <c r="O211" s="3">
        <v>3.6238929999999998</v>
      </c>
      <c r="P211" s="3">
        <v>0.49830669999999999</v>
      </c>
      <c r="Q211" s="3">
        <v>0.39874589999999999</v>
      </c>
      <c r="R211" s="3">
        <v>0.39874589999999999</v>
      </c>
      <c r="S211" s="3">
        <v>0.34219850000000002</v>
      </c>
      <c r="T211" s="3">
        <v>0.3294202</v>
      </c>
      <c r="U211" s="3">
        <v>0.35086410000000001</v>
      </c>
      <c r="V211" s="3">
        <v>0.32861059999999997</v>
      </c>
      <c r="W211" s="3">
        <v>0.37609969999999998</v>
      </c>
      <c r="X211" s="3">
        <v>0.35341529999999999</v>
      </c>
      <c r="Y211" s="3">
        <v>0.2408217</v>
      </c>
      <c r="Z211" s="3">
        <v>0.2036925</v>
      </c>
      <c r="AA211" s="3">
        <v>0.91474279999999997</v>
      </c>
      <c r="AB211" s="3">
        <v>0.83597030000000006</v>
      </c>
      <c r="AC211" s="3">
        <v>0.69800229999999996</v>
      </c>
      <c r="AD211" s="3">
        <v>0.65610710000000005</v>
      </c>
      <c r="AE211" s="3">
        <v>0.76123260000000004</v>
      </c>
      <c r="AF211" s="3">
        <v>0.87011130000000003</v>
      </c>
      <c r="AG211" s="3">
        <v>0.2036925</v>
      </c>
      <c r="AH211" s="3">
        <v>0.31222270000000002</v>
      </c>
      <c r="AI211" s="3">
        <v>0.3094228</v>
      </c>
      <c r="AJ211" s="3">
        <v>0.34375830000000002</v>
      </c>
      <c r="AK211" s="3">
        <v>0.33068340000000002</v>
      </c>
      <c r="AL211" s="3">
        <v>0.29760639999999999</v>
      </c>
      <c r="AM211" s="3">
        <v>0.30572909999999998</v>
      </c>
      <c r="AN211" s="3">
        <v>0.25168560000000001</v>
      </c>
      <c r="AO211" s="3">
        <v>0.39709840000000002</v>
      </c>
      <c r="AP211" s="3">
        <v>0.2198312</v>
      </c>
      <c r="AQ211" s="3">
        <v>0.45599899999999999</v>
      </c>
      <c r="AR211" s="3">
        <v>0.1770004</v>
      </c>
      <c r="AS211" s="3">
        <v>0.54208639999999997</v>
      </c>
      <c r="AT211" s="3">
        <v>0.32915499999999998</v>
      </c>
      <c r="AU211" s="3">
        <v>0.33452720000000002</v>
      </c>
      <c r="AV211" s="3">
        <v>0.33777439999999997</v>
      </c>
      <c r="AW211" s="3">
        <v>0.39023279999999999</v>
      </c>
      <c r="AX211" s="3">
        <v>0.42840869999999998</v>
      </c>
      <c r="AY211" s="3">
        <v>0.35432269999999999</v>
      </c>
    </row>
    <row r="212" spans="1:51" x14ac:dyDescent="0.25">
      <c r="A212" t="s">
        <v>214</v>
      </c>
      <c r="B212" t="s">
        <v>4909</v>
      </c>
      <c r="C212" t="s">
        <v>5147</v>
      </c>
      <c r="D212" t="s">
        <v>10013</v>
      </c>
      <c r="E212" t="s">
        <v>13779</v>
      </c>
      <c r="F212" t="s">
        <v>13788</v>
      </c>
      <c r="G212" t="s">
        <v>14029</v>
      </c>
      <c r="H212" t="s">
        <v>16955</v>
      </c>
      <c r="I212" s="3">
        <v>0.83609036791184865</v>
      </c>
      <c r="J212" s="3">
        <v>14.785371783886712</v>
      </c>
      <c r="K212" s="3">
        <v>9.3429683020649161</v>
      </c>
      <c r="L212" s="3">
        <v>1.8176776170730591</v>
      </c>
      <c r="M212" s="3">
        <v>1.180261492729187</v>
      </c>
      <c r="N212" s="3" t="s">
        <v>17011</v>
      </c>
      <c r="O212" s="3">
        <v>26.243379999999998</v>
      </c>
      <c r="P212" s="3">
        <v>0.73129305834304659</v>
      </c>
      <c r="Q212" s="3">
        <v>0.67910291280200008</v>
      </c>
      <c r="R212" s="3">
        <v>0.67910291280200008</v>
      </c>
      <c r="S212" s="3">
        <v>0.53122838863772293</v>
      </c>
      <c r="T212" s="3">
        <v>0.51705505410639896</v>
      </c>
      <c r="U212" s="3">
        <v>0.71147882081659541</v>
      </c>
      <c r="V212" s="3">
        <v>0.51251913610255262</v>
      </c>
      <c r="W212" s="3">
        <v>0.55560903014629193</v>
      </c>
      <c r="X212" s="3">
        <v>0.41993888084059672</v>
      </c>
      <c r="Y212" s="3">
        <v>0.27942869708376211</v>
      </c>
      <c r="Z212" s="3">
        <v>0.18443378483769501</v>
      </c>
      <c r="AA212" s="3">
        <v>0.94995300301819763</v>
      </c>
      <c r="AB212" s="3">
        <v>1.0729856434013307</v>
      </c>
      <c r="AC212" s="3">
        <v>1.6935165628872544</v>
      </c>
      <c r="AD212" s="3">
        <v>1.0649691032780746</v>
      </c>
      <c r="AE212" s="3">
        <v>0.94983649923862012</v>
      </c>
      <c r="AF212" s="3">
        <v>1.1453218981692941</v>
      </c>
      <c r="AG212" s="3">
        <v>0.18443378483769501</v>
      </c>
      <c r="AH212" s="3">
        <v>0.36299272793053328</v>
      </c>
      <c r="AI212" s="3">
        <v>0.37226984787673573</v>
      </c>
      <c r="AJ212" s="3">
        <v>0.51391851744629891</v>
      </c>
      <c r="AK212" s="3">
        <v>0.40455029981229407</v>
      </c>
      <c r="AL212" s="3">
        <v>0.60341854302601883</v>
      </c>
      <c r="AM212" s="3">
        <v>0.50327104425473246</v>
      </c>
      <c r="AN212" s="3">
        <v>-0.17624527413670343</v>
      </c>
      <c r="AO212" s="3">
        <v>0.78497541352661215</v>
      </c>
      <c r="AP212" s="3">
        <v>6.8385111076508354E-2</v>
      </c>
      <c r="AQ212" s="3">
        <v>0.93372625523801744</v>
      </c>
      <c r="AR212" s="3">
        <v>-0.46803291844488082</v>
      </c>
      <c r="AS212" s="3">
        <v>0.36427543893620351</v>
      </c>
      <c r="AT212" s="3">
        <v>0.37604867224795729</v>
      </c>
      <c r="AU212" s="3">
        <v>0.35493288073587237</v>
      </c>
      <c r="AV212" s="3">
        <v>0.36802040266594738</v>
      </c>
      <c r="AW212" s="3">
        <v>0.68169768070324055</v>
      </c>
      <c r="AX212" s="3">
        <v>0.83166851653433427</v>
      </c>
      <c r="AY212" s="3">
        <v>0.68420769455955166</v>
      </c>
    </row>
    <row r="213" spans="1:51" x14ac:dyDescent="0.25">
      <c r="A213" t="s">
        <v>215</v>
      </c>
      <c r="B213" t="s">
        <v>17206</v>
      </c>
      <c r="C213" t="s">
        <v>5148</v>
      </c>
      <c r="D213" t="s">
        <v>10014</v>
      </c>
      <c r="E213" t="s">
        <v>13779</v>
      </c>
      <c r="F213" t="s">
        <v>13791</v>
      </c>
      <c r="G213" t="s">
        <v>14030</v>
      </c>
      <c r="H213" t="s">
        <v>16955</v>
      </c>
      <c r="I213" s="3">
        <v>0.9976699</v>
      </c>
      <c r="J213" s="3">
        <v>17.375789999999999</v>
      </c>
      <c r="K213" s="3">
        <v>11.36051</v>
      </c>
      <c r="L213" s="3">
        <v>0.97257850000000001</v>
      </c>
      <c r="M213" s="3">
        <v>1.3905590000000001</v>
      </c>
      <c r="N213" s="3">
        <v>22.062280000000001</v>
      </c>
      <c r="O213" s="3">
        <v>13.215439999999999</v>
      </c>
      <c r="P213" s="3">
        <v>1.0166729999999999</v>
      </c>
      <c r="Q213" s="3">
        <v>1.011142</v>
      </c>
      <c r="R213" s="3">
        <v>1.011142</v>
      </c>
      <c r="S213" s="3">
        <v>0.81300910000000004</v>
      </c>
      <c r="T213" s="3">
        <v>0.84550939999999997</v>
      </c>
      <c r="U213" s="3">
        <v>1.0475989999999999</v>
      </c>
      <c r="V213" s="3">
        <v>0.84351379999999998</v>
      </c>
      <c r="W213" s="3">
        <v>0.43871260000000001</v>
      </c>
      <c r="X213" s="3">
        <v>0.43575779999999997</v>
      </c>
      <c r="Y213" s="3">
        <v>0.52641979999999999</v>
      </c>
      <c r="Z213" s="3">
        <v>0.38249840000000002</v>
      </c>
      <c r="AA213" s="3">
        <v>9.1693759999999999E-2</v>
      </c>
      <c r="AB213" s="3">
        <v>0.68953520000000001</v>
      </c>
      <c r="AC213" s="3">
        <v>2.8796949999999999</v>
      </c>
      <c r="AD213" s="3">
        <v>0.1622007</v>
      </c>
      <c r="AE213" s="3">
        <v>0.81088119999999997</v>
      </c>
      <c r="AF213" s="3">
        <v>0.55828</v>
      </c>
      <c r="AG213" s="3">
        <v>0.38249840000000002</v>
      </c>
      <c r="AH213" s="3">
        <v>0.42384889999999997</v>
      </c>
      <c r="AI213" s="3">
        <v>0.4333032</v>
      </c>
      <c r="AJ213" s="3">
        <v>0.32869870000000001</v>
      </c>
      <c r="AK213" s="3">
        <v>0.38191399999999998</v>
      </c>
      <c r="AL213" s="3">
        <v>0.60001040000000005</v>
      </c>
      <c r="AM213" s="3">
        <v>0.51248910000000003</v>
      </c>
      <c r="AN213" s="3">
        <v>0.4981121</v>
      </c>
      <c r="AO213" s="3">
        <v>0.163324</v>
      </c>
      <c r="AP213" s="3">
        <v>0.66383329999999996</v>
      </c>
      <c r="AQ213" s="3">
        <v>0.51011320000000004</v>
      </c>
      <c r="AR213" s="3">
        <v>0.1922025</v>
      </c>
      <c r="AS213" s="3">
        <v>0.187195</v>
      </c>
      <c r="AT213" s="3">
        <v>0.47481030000000002</v>
      </c>
      <c r="AU213" s="3">
        <v>0.42299409999999998</v>
      </c>
      <c r="AV213" s="3">
        <v>0.43258750000000001</v>
      </c>
      <c r="AW213" s="3">
        <v>0.77522849999999999</v>
      </c>
      <c r="AX213" s="3">
        <v>0.83499959999999995</v>
      </c>
      <c r="AY213" s="3">
        <v>0.8922291</v>
      </c>
    </row>
    <row r="214" spans="1:51" x14ac:dyDescent="0.25">
      <c r="A214" t="s">
        <v>216</v>
      </c>
      <c r="B214" t="s">
        <v>17207</v>
      </c>
      <c r="C214" t="s">
        <v>5149</v>
      </c>
      <c r="D214" t="s">
        <v>10015</v>
      </c>
      <c r="E214" t="s">
        <v>13781</v>
      </c>
      <c r="F214" t="s">
        <v>13794</v>
      </c>
      <c r="G214" t="s">
        <v>14031</v>
      </c>
      <c r="H214" t="s">
        <v>16955</v>
      </c>
      <c r="I214" s="3">
        <v>0.6154805960514188</v>
      </c>
      <c r="J214" s="3">
        <v>19.381543597518018</v>
      </c>
      <c r="K214" s="3">
        <v>20.376556762376509</v>
      </c>
      <c r="L214" s="3">
        <v>1.2121739387512207</v>
      </c>
      <c r="M214" s="3">
        <v>0.52504211664199829</v>
      </c>
      <c r="N214" s="3" t="s">
        <v>17011</v>
      </c>
      <c r="O214" s="3">
        <v>33.3459</v>
      </c>
      <c r="P214" s="3">
        <v>0.28835414344230337</v>
      </c>
      <c r="Q214" s="3">
        <v>0.42411983893168448</v>
      </c>
      <c r="R214" s="3">
        <v>0.42411983893168448</v>
      </c>
      <c r="S214" s="3">
        <v>0.49750976146119091</v>
      </c>
      <c r="T214" s="3">
        <v>0.49956056025702805</v>
      </c>
      <c r="U214" s="3">
        <v>0.56464615511790239</v>
      </c>
      <c r="V214" s="3">
        <v>0.49057614175362729</v>
      </c>
      <c r="W214" s="3">
        <v>0.55064201341683416</v>
      </c>
      <c r="X214" s="3">
        <v>0.46865591588049044</v>
      </c>
      <c r="Y214" s="3">
        <v>0.347109638880997</v>
      </c>
      <c r="Z214" s="3">
        <v>0.3090739881166637</v>
      </c>
      <c r="AA214" s="3">
        <v>0.31321327245873021</v>
      </c>
      <c r="AB214" s="3">
        <v>0.62059573591563233</v>
      </c>
      <c r="AC214" s="3">
        <v>1.7196186375237184</v>
      </c>
      <c r="AD214" s="3">
        <v>0.4292147796992819</v>
      </c>
      <c r="AE214" s="3">
        <v>0.79952593857933918</v>
      </c>
      <c r="AF214" s="3">
        <v>0.49194362807171976</v>
      </c>
      <c r="AG214" s="3">
        <v>0.3090739881166637</v>
      </c>
      <c r="AH214" s="3">
        <v>0.4777903215495411</v>
      </c>
      <c r="AI214" s="3">
        <v>0.49185022172624687</v>
      </c>
      <c r="AJ214" s="3">
        <v>0.62417218519389361</v>
      </c>
      <c r="AK214" s="3">
        <v>0.4941619036835655</v>
      </c>
      <c r="AL214" s="3">
        <v>1.0418751035218272</v>
      </c>
      <c r="AM214" s="3">
        <v>0.79770129932350886</v>
      </c>
      <c r="AN214" s="3">
        <v>5.7931372897623512E-2</v>
      </c>
      <c r="AO214" s="3">
        <v>0.58108540119628227</v>
      </c>
      <c r="AP214" s="3">
        <v>0.25488835656798936</v>
      </c>
      <c r="AQ214" s="3">
        <v>0.84406000844722262</v>
      </c>
      <c r="AR214" s="3">
        <v>-0.85198210366317884</v>
      </c>
      <c r="AS214" s="3">
        <v>0.42771729146652993</v>
      </c>
      <c r="AT214" s="3">
        <v>0.39995108152888237</v>
      </c>
      <c r="AU214" s="3">
        <v>0.37874733960572277</v>
      </c>
      <c r="AV214" s="3">
        <v>0.38335190201420288</v>
      </c>
      <c r="AW214" s="3">
        <v>0.54666298747220565</v>
      </c>
      <c r="AX214" s="3">
        <v>0.62963532877956174</v>
      </c>
      <c r="AY214" s="3">
        <v>0.53475585702385886</v>
      </c>
    </row>
    <row r="215" spans="1:51" x14ac:dyDescent="0.25">
      <c r="A215" t="s">
        <v>217</v>
      </c>
      <c r="B215" t="s">
        <v>17208</v>
      </c>
      <c r="C215" t="s">
        <v>5150</v>
      </c>
      <c r="D215" t="s">
        <v>10016</v>
      </c>
      <c r="E215" t="s">
        <v>13778</v>
      </c>
      <c r="F215" t="s">
        <v>13787</v>
      </c>
      <c r="G215" t="s">
        <v>14032</v>
      </c>
      <c r="H215" t="s">
        <v>16955</v>
      </c>
      <c r="I215" s="3">
        <v>0.97711147784740426</v>
      </c>
      <c r="J215" s="3">
        <v>6.0118953973630616</v>
      </c>
      <c r="K215" s="3">
        <v>3.596878794397143</v>
      </c>
      <c r="L215" s="3">
        <v>-0.17158947885036469</v>
      </c>
      <c r="M215" s="3">
        <v>0.30717176198959351</v>
      </c>
      <c r="N215" s="3">
        <v>7.8760709999999996</v>
      </c>
      <c r="O215" s="3">
        <v>4.8892499999999997</v>
      </c>
      <c r="P215" s="3">
        <v>0.58883398858642089</v>
      </c>
      <c r="Q215" s="3">
        <v>0.44906559390303513</v>
      </c>
      <c r="R215" s="3">
        <v>0.44906559390303513</v>
      </c>
      <c r="S215" s="3">
        <v>0.40106637908529885</v>
      </c>
      <c r="T215" s="3">
        <v>0.38922382910523995</v>
      </c>
      <c r="U215" s="3">
        <v>0.43813135090171917</v>
      </c>
      <c r="V215" s="3">
        <v>0.3887688594655237</v>
      </c>
      <c r="W215" s="3">
        <v>0.36823576204361963</v>
      </c>
      <c r="X215" s="3">
        <v>0.36252824409451989</v>
      </c>
      <c r="Y215" s="3">
        <v>0.24042885766723993</v>
      </c>
      <c r="Z215" s="3">
        <v>0.16402606887578011</v>
      </c>
      <c r="AA215" s="3">
        <v>1.0682447299170277</v>
      </c>
      <c r="AB215" s="3">
        <v>1.0455250271150665</v>
      </c>
      <c r="AC215" s="3">
        <v>0.93636183798090011</v>
      </c>
      <c r="AD215" s="3">
        <v>0.74399786946481361</v>
      </c>
      <c r="AE215" s="3">
        <v>0.78816189653455404</v>
      </c>
      <c r="AF215" s="3">
        <v>1.0673431456866769</v>
      </c>
      <c r="AG215" s="3">
        <v>0.16402606887578011</v>
      </c>
      <c r="AH215" s="3">
        <v>0.32318256578560661</v>
      </c>
      <c r="AI215" s="3">
        <v>0.32756380176646738</v>
      </c>
      <c r="AJ215" s="3">
        <v>0.36791330450046728</v>
      </c>
      <c r="AK215" s="3">
        <v>0.34246079804308605</v>
      </c>
      <c r="AL215" s="3">
        <v>0.35121654416490489</v>
      </c>
      <c r="AM215" s="3">
        <v>0.34574733327774804</v>
      </c>
      <c r="AN215" s="3">
        <v>0.21100448241442482</v>
      </c>
      <c r="AO215" s="3">
        <v>0.42035580550144946</v>
      </c>
      <c r="AP215" s="3">
        <v>0.22527085669327263</v>
      </c>
      <c r="AQ215" s="3">
        <v>0.50056139293725366</v>
      </c>
      <c r="AR215" s="3">
        <v>5.5294063674120153E-2</v>
      </c>
      <c r="AS215" s="3">
        <v>0.43802413737409424</v>
      </c>
      <c r="AT215" s="3">
        <v>0.34323457374517263</v>
      </c>
      <c r="AU215" s="3">
        <v>0.34603951680757256</v>
      </c>
      <c r="AV215" s="3">
        <v>0.34710127134220314</v>
      </c>
      <c r="AW215" s="3">
        <v>0.45001472566970135</v>
      </c>
      <c r="AX215" s="3">
        <v>0.49037948941129578</v>
      </c>
      <c r="AY215" s="3">
        <v>0.42368436796536935</v>
      </c>
    </row>
    <row r="216" spans="1:51" x14ac:dyDescent="0.25">
      <c r="A216" t="s">
        <v>218</v>
      </c>
      <c r="B216" t="s">
        <v>17209</v>
      </c>
      <c r="C216" t="s">
        <v>5151</v>
      </c>
      <c r="D216" t="s">
        <v>10017</v>
      </c>
      <c r="E216" t="s">
        <v>13779</v>
      </c>
      <c r="F216" t="s">
        <v>13792</v>
      </c>
      <c r="G216" t="s">
        <v>14033</v>
      </c>
      <c r="H216" t="s">
        <v>16955</v>
      </c>
      <c r="I216" s="3">
        <v>0.89532988953055004</v>
      </c>
      <c r="J216" s="3">
        <v>15.121737257525577</v>
      </c>
      <c r="K216" s="3">
        <v>11.210914031554594</v>
      </c>
      <c r="L216" s="3">
        <v>1.6512045860290527</v>
      </c>
      <c r="M216" s="3">
        <v>1.410961389541626</v>
      </c>
      <c r="N216" s="3">
        <v>19.200130000000001</v>
      </c>
      <c r="O216" s="3">
        <v>20.984449999999999</v>
      </c>
      <c r="P216" s="3">
        <v>0.74659113892843365</v>
      </c>
      <c r="Q216" s="3">
        <v>0.7657920560591216</v>
      </c>
      <c r="R216" s="3">
        <v>0.7657920560591216</v>
      </c>
      <c r="S216" s="3">
        <v>0.60635533514285633</v>
      </c>
      <c r="T216" s="3">
        <v>0.61656861828608278</v>
      </c>
      <c r="U216" s="3">
        <v>0.79256603239540557</v>
      </c>
      <c r="V216" s="3">
        <v>0.61249275607157294</v>
      </c>
      <c r="W216" s="3">
        <v>0.57962161426787884</v>
      </c>
      <c r="X216" s="3">
        <v>0.48485664023175612</v>
      </c>
      <c r="Y216" s="3">
        <v>0.40378892118610282</v>
      </c>
      <c r="Z216" s="3">
        <v>0.30254480147160789</v>
      </c>
      <c r="AA216" s="3">
        <v>0.41734128966076517</v>
      </c>
      <c r="AB216" s="3">
        <v>0.75953341956342624</v>
      </c>
      <c r="AC216" s="3">
        <v>2.0837299779055316</v>
      </c>
      <c r="AD216" s="3">
        <v>0.62801654278023489</v>
      </c>
      <c r="AE216" s="3">
        <v>0.81887419875946543</v>
      </c>
      <c r="AF216" s="3">
        <v>0.70149673554586978</v>
      </c>
      <c r="AG216" s="3">
        <v>0.30254480147160789</v>
      </c>
      <c r="AH216" s="3">
        <v>0.39524397993123261</v>
      </c>
      <c r="AI216" s="3">
        <v>0.40626462504486627</v>
      </c>
      <c r="AJ216" s="3">
        <v>0.44037731284162918</v>
      </c>
      <c r="AK216" s="3">
        <v>0.42614911996946614</v>
      </c>
      <c r="AL216" s="3">
        <v>0.63796152627645941</v>
      </c>
      <c r="AM216" s="3">
        <v>0.52187888138295679</v>
      </c>
      <c r="AN216" s="3">
        <v>8.920265548765563E-2</v>
      </c>
      <c r="AO216" s="3">
        <v>0.52294290809774813</v>
      </c>
      <c r="AP216" s="3">
        <v>0.31444742376669849</v>
      </c>
      <c r="AQ216" s="3">
        <v>0.80113580831790276</v>
      </c>
      <c r="AR216" s="3">
        <v>-0.28710648874114575</v>
      </c>
      <c r="AS216" s="3">
        <v>0.24863618428362982</v>
      </c>
      <c r="AT216" s="3">
        <v>0.4036047356042487</v>
      </c>
      <c r="AU216" s="3">
        <v>0.37544166585907229</v>
      </c>
      <c r="AV216" s="3">
        <v>0.38282024121426184</v>
      </c>
      <c r="AW216" s="3">
        <v>0.6742277202624567</v>
      </c>
      <c r="AX216" s="3">
        <v>0.78790866097187084</v>
      </c>
      <c r="AY216" s="3">
        <v>0.69559659958570919</v>
      </c>
    </row>
    <row r="217" spans="1:51" x14ac:dyDescent="0.25">
      <c r="A217" t="s">
        <v>219</v>
      </c>
      <c r="B217" t="s">
        <v>17210</v>
      </c>
      <c r="C217" t="s">
        <v>5152</v>
      </c>
      <c r="D217" t="s">
        <v>10018</v>
      </c>
      <c r="E217" t="s">
        <v>13780</v>
      </c>
      <c r="F217" t="s">
        <v>13793</v>
      </c>
      <c r="G217" t="s">
        <v>14034</v>
      </c>
      <c r="H217" t="s">
        <v>16955</v>
      </c>
      <c r="I217" s="3">
        <v>0.69972259999999997</v>
      </c>
      <c r="J217" s="3">
        <v>6.8796660000000003</v>
      </c>
      <c r="K217" s="3">
        <v>5.115075</v>
      </c>
      <c r="L217" s="3">
        <v>1.406234</v>
      </c>
      <c r="M217" s="3">
        <v>1.189066</v>
      </c>
      <c r="N217" s="3">
        <v>12.483639999999999</v>
      </c>
      <c r="O217" s="3">
        <v>11.20016</v>
      </c>
      <c r="P217" s="3">
        <v>0.61688390000000004</v>
      </c>
      <c r="Q217" s="3">
        <v>0.56966850000000002</v>
      </c>
      <c r="R217" s="3">
        <v>0.56966850000000002</v>
      </c>
      <c r="S217" s="3">
        <v>0.49543229999999999</v>
      </c>
      <c r="T217" s="3">
        <v>0.49441449999999998</v>
      </c>
      <c r="U217" s="3">
        <v>0.57924180000000003</v>
      </c>
      <c r="V217" s="3">
        <v>0.49284640000000002</v>
      </c>
      <c r="W217" s="3">
        <v>0.39877659999999998</v>
      </c>
      <c r="X217" s="3">
        <v>0.37849359999999999</v>
      </c>
      <c r="Y217" s="3">
        <v>0.35187190000000002</v>
      </c>
      <c r="Z217" s="3">
        <v>0.27324480000000001</v>
      </c>
      <c r="AA217" s="3">
        <v>0.58413490000000001</v>
      </c>
      <c r="AB217" s="3">
        <v>0.74612460000000003</v>
      </c>
      <c r="AC217" s="3">
        <v>1.397184</v>
      </c>
      <c r="AD217" s="3">
        <v>0.45410909999999999</v>
      </c>
      <c r="AE217" s="3">
        <v>0.7448593</v>
      </c>
      <c r="AF217" s="3">
        <v>0.71120459999999996</v>
      </c>
      <c r="AG217" s="3">
        <v>0.27324480000000001</v>
      </c>
      <c r="AH217" s="3">
        <v>0.35075079999999997</v>
      </c>
      <c r="AI217" s="3">
        <v>0.3537015</v>
      </c>
      <c r="AJ217" s="3">
        <v>0.34595700000000001</v>
      </c>
      <c r="AK217" s="3">
        <v>0.34741440000000001</v>
      </c>
      <c r="AL217" s="3">
        <v>0.40935860000000002</v>
      </c>
      <c r="AM217" s="3">
        <v>0.37219960000000002</v>
      </c>
      <c r="AN217" s="3">
        <v>0.36548900000000001</v>
      </c>
      <c r="AO217" s="3">
        <v>0.29381410000000002</v>
      </c>
      <c r="AP217" s="3">
        <v>0.38139600000000001</v>
      </c>
      <c r="AQ217" s="3">
        <v>0.45546209999999998</v>
      </c>
      <c r="AR217" s="3">
        <v>0.17015710000000001</v>
      </c>
      <c r="AS217" s="3">
        <v>0.3969143</v>
      </c>
      <c r="AT217" s="3">
        <v>0.37549880000000002</v>
      </c>
      <c r="AU217" s="3">
        <v>0.36339870000000002</v>
      </c>
      <c r="AV217" s="3">
        <v>0.36848589999999998</v>
      </c>
      <c r="AW217" s="3">
        <v>0.51952529999999997</v>
      </c>
      <c r="AX217" s="3">
        <v>0.56159890000000001</v>
      </c>
      <c r="AY217" s="3">
        <v>0.52744449999999998</v>
      </c>
    </row>
    <row r="218" spans="1:51" x14ac:dyDescent="0.25">
      <c r="A218" t="s">
        <v>220</v>
      </c>
      <c r="B218" t="s">
        <v>17211</v>
      </c>
      <c r="C218" t="s">
        <v>5153</v>
      </c>
      <c r="D218" t="s">
        <v>10019</v>
      </c>
      <c r="E218" t="s">
        <v>13779</v>
      </c>
      <c r="F218" t="s">
        <v>13791</v>
      </c>
      <c r="G218" t="s">
        <v>14035</v>
      </c>
      <c r="H218" t="s">
        <v>16955</v>
      </c>
      <c r="I218" s="3">
        <v>0.97307864793709731</v>
      </c>
      <c r="J218" s="3">
        <v>11.373339243891504</v>
      </c>
      <c r="K218" s="3">
        <v>5.9210454814747129</v>
      </c>
      <c r="L218" s="3">
        <v>1.2552655935287476</v>
      </c>
      <c r="M218" s="3">
        <v>1.6477876901626587</v>
      </c>
      <c r="N218" s="3">
        <v>18.040990000000001</v>
      </c>
      <c r="O218" s="3">
        <v>12.30078</v>
      </c>
      <c r="P218" s="3">
        <v>0.73166173136240298</v>
      </c>
      <c r="Q218" s="3">
        <v>0.74732948830004431</v>
      </c>
      <c r="R218" s="3">
        <v>0.74732948830004431</v>
      </c>
      <c r="S218" s="3">
        <v>0.6229904188243266</v>
      </c>
      <c r="T218" s="3">
        <v>0.65786642945211105</v>
      </c>
      <c r="U218" s="3">
        <v>0.79176148106625233</v>
      </c>
      <c r="V218" s="3">
        <v>0.65684120700462012</v>
      </c>
      <c r="W218" s="3">
        <v>0.37967813838475978</v>
      </c>
      <c r="X218" s="3">
        <v>0.38669229859113541</v>
      </c>
      <c r="Y218" s="3">
        <v>0.46966874321296337</v>
      </c>
      <c r="Z218" s="3">
        <v>0.36252026523985903</v>
      </c>
      <c r="AA218" s="3">
        <v>0.17396835804444596</v>
      </c>
      <c r="AB218" s="3">
        <v>0.55663276721946775</v>
      </c>
      <c r="AC218" s="3">
        <v>1.9796175624232677</v>
      </c>
      <c r="AD218" s="3">
        <v>0.21384651973006311</v>
      </c>
      <c r="AE218" s="3">
        <v>0.59559680346627542</v>
      </c>
      <c r="AF218" s="3">
        <v>0.49052981333936718</v>
      </c>
      <c r="AG218" s="3">
        <v>0.36252026523985903</v>
      </c>
      <c r="AH218" s="3">
        <v>0.39637024965602252</v>
      </c>
      <c r="AI218" s="3">
        <v>0.40571593498208275</v>
      </c>
      <c r="AJ218" s="3">
        <v>0.33023101381980918</v>
      </c>
      <c r="AK218" s="3">
        <v>0.36876300088161407</v>
      </c>
      <c r="AL218" s="3">
        <v>0.51188179599446215</v>
      </c>
      <c r="AM218" s="3">
        <v>0.42969558583726442</v>
      </c>
      <c r="AN218" s="3">
        <v>0.46133923995536885</v>
      </c>
      <c r="AO218" s="3">
        <v>0.18577289230139368</v>
      </c>
      <c r="AP218" s="3">
        <v>0.55665480795086708</v>
      </c>
      <c r="AQ218" s="3">
        <v>0.43583799957875763</v>
      </c>
      <c r="AR218" s="3">
        <v>0.19301861774596615</v>
      </c>
      <c r="AS218" s="3">
        <v>0.17279187204485094</v>
      </c>
      <c r="AT218" s="3">
        <v>0.41957970439444503</v>
      </c>
      <c r="AU218" s="3">
        <v>0.38595454821343289</v>
      </c>
      <c r="AV218" s="3">
        <v>0.39141478848295624</v>
      </c>
      <c r="AW218" s="3">
        <v>0.6279223037446483</v>
      </c>
      <c r="AX218" s="3">
        <v>0.65839522367762215</v>
      </c>
      <c r="AY218" s="3">
        <v>0.67124976317401563</v>
      </c>
    </row>
    <row r="219" spans="1:51" x14ac:dyDescent="0.25">
      <c r="A219" t="s">
        <v>221</v>
      </c>
      <c r="B219" t="s">
        <v>17212</v>
      </c>
      <c r="C219" t="s">
        <v>5154</v>
      </c>
      <c r="D219" t="s">
        <v>10020</v>
      </c>
      <c r="E219" t="s">
        <v>13779</v>
      </c>
      <c r="F219" t="s">
        <v>13790</v>
      </c>
      <c r="G219" t="s">
        <v>14036</v>
      </c>
      <c r="H219" t="s">
        <v>16955</v>
      </c>
      <c r="I219" s="3">
        <v>0.99944131310052309</v>
      </c>
      <c r="J219" s="3">
        <v>23.585311202679346</v>
      </c>
      <c r="K219" s="3">
        <v>17.889189296788587</v>
      </c>
      <c r="L219" s="3">
        <v>0.38613584637641907</v>
      </c>
      <c r="M219" s="3" t="s">
        <v>17011</v>
      </c>
      <c r="N219" s="3" t="s">
        <v>17011</v>
      </c>
      <c r="O219" s="3">
        <v>6.2531429999999997</v>
      </c>
      <c r="P219" s="3">
        <v>1.1331566214762749</v>
      </c>
      <c r="Q219" s="3">
        <v>0.98872845375809715</v>
      </c>
      <c r="R219" s="3">
        <v>0.98872845375809715</v>
      </c>
      <c r="S219" s="3">
        <v>0.9747707203719721</v>
      </c>
      <c r="T219" s="3">
        <v>0.86512436908430435</v>
      </c>
      <c r="U219" s="3">
        <v>1.220217587825323</v>
      </c>
      <c r="V219" s="3">
        <v>0.85282943154642055</v>
      </c>
      <c r="W219" s="3">
        <v>0.41305153355233526</v>
      </c>
      <c r="X219" s="3">
        <v>0.45315579401653594</v>
      </c>
      <c r="Y219" s="3">
        <v>0.58537112833613469</v>
      </c>
      <c r="Z219" s="3">
        <v>0.38677937056258349</v>
      </c>
      <c r="AA219" s="3">
        <v>7.2296236566521399E-4</v>
      </c>
      <c r="AB219" s="3">
        <v>0.79382403823914538</v>
      </c>
      <c r="AC219" s="3">
        <v>3.5074397264951451</v>
      </c>
      <c r="AD219" s="3">
        <v>3.5595529964407568E-2</v>
      </c>
      <c r="AE219" s="3">
        <v>0.83167320583869397</v>
      </c>
      <c r="AF219" s="3">
        <v>0.65508241254943478</v>
      </c>
      <c r="AG219" s="3">
        <v>0.38677937056258349</v>
      </c>
      <c r="AH219" s="3">
        <v>0.5081414832977782</v>
      </c>
      <c r="AI219" s="3">
        <v>0.52958981145381356</v>
      </c>
      <c r="AJ219" s="3">
        <v>0.33703064470990524</v>
      </c>
      <c r="AK219" s="3">
        <v>0.4179179401985636</v>
      </c>
      <c r="AL219" s="3">
        <v>0.77994158730877883</v>
      </c>
      <c r="AM219" s="3">
        <v>0.6359202267646753</v>
      </c>
      <c r="AN219" s="3">
        <v>0.59954959864877155</v>
      </c>
      <c r="AO219" s="3">
        <v>3.9976852565670906E-2</v>
      </c>
      <c r="AP219" s="3">
        <v>0.76861300852796199</v>
      </c>
      <c r="AQ219" s="3">
        <v>0.47062474052055625</v>
      </c>
      <c r="AR219" s="3">
        <v>0.15720690690581166</v>
      </c>
      <c r="AS219" s="3">
        <v>0.10130655833072355</v>
      </c>
      <c r="AT219" s="3">
        <v>0.52513376878198503</v>
      </c>
      <c r="AU219" s="3">
        <v>0.44831825341142612</v>
      </c>
      <c r="AV219" s="3">
        <v>0.46052315531766497</v>
      </c>
      <c r="AW219" s="3">
        <v>0.89467078257488863</v>
      </c>
      <c r="AX219" s="3">
        <v>0.94742983771469835</v>
      </c>
      <c r="AY219" s="3">
        <v>1.0745022604452101</v>
      </c>
    </row>
    <row r="220" spans="1:51" x14ac:dyDescent="0.25">
      <c r="A220" t="s">
        <v>222</v>
      </c>
      <c r="B220" t="s">
        <v>17213</v>
      </c>
      <c r="C220" t="s">
        <v>5155</v>
      </c>
      <c r="D220" t="s">
        <v>10021</v>
      </c>
      <c r="E220" t="s">
        <v>13778</v>
      </c>
      <c r="F220" t="s">
        <v>13789</v>
      </c>
      <c r="G220" t="s">
        <v>13864</v>
      </c>
      <c r="H220" t="s">
        <v>16955</v>
      </c>
      <c r="I220" s="3">
        <v>5.3541299784397284E-2</v>
      </c>
      <c r="J220" s="3">
        <v>6.2508070260181086</v>
      </c>
      <c r="K220" s="3">
        <v>4.4100532922212583</v>
      </c>
      <c r="L220" s="3">
        <v>-0.17689268290996552</v>
      </c>
      <c r="M220" s="3" t="s">
        <v>17011</v>
      </c>
      <c r="N220" s="3" t="s">
        <v>17011</v>
      </c>
      <c r="O220" s="3">
        <v>5.6492529999999999</v>
      </c>
      <c r="P220" s="3">
        <v>0.55597226830283819</v>
      </c>
      <c r="Q220" s="3">
        <v>0.37122329106317509</v>
      </c>
      <c r="R220" s="3">
        <v>0.37122329106317509</v>
      </c>
      <c r="S220" s="3">
        <v>0.34374296717679759</v>
      </c>
      <c r="T220" s="3">
        <v>0.32528106395683032</v>
      </c>
      <c r="U220" s="3">
        <v>0.34953084475678992</v>
      </c>
      <c r="V220" s="3">
        <v>0.32580451291407514</v>
      </c>
      <c r="W220" s="3">
        <v>0.37145839911007034</v>
      </c>
      <c r="X220" s="3">
        <v>0.35481670094411644</v>
      </c>
      <c r="Y220" s="3">
        <v>0.19676651790761113</v>
      </c>
      <c r="Z220" s="3">
        <v>0.1480104056529839</v>
      </c>
      <c r="AA220" s="3">
        <v>1.1580814114309412</v>
      </c>
      <c r="AB220" s="3">
        <v>1.0372893902602871</v>
      </c>
      <c r="AC220" s="3">
        <v>0.68729995430142021</v>
      </c>
      <c r="AD220" s="3">
        <v>0.79081294471649533</v>
      </c>
      <c r="AE220" s="3">
        <v>0.81770760363409789</v>
      </c>
      <c r="AF220" s="3">
        <v>1.0783457821765916</v>
      </c>
      <c r="AG220" s="3">
        <v>0.1480104056529839</v>
      </c>
      <c r="AH220" s="3">
        <v>0.30878732993061769</v>
      </c>
      <c r="AI220" s="3">
        <v>0.30701977985537332</v>
      </c>
      <c r="AJ220" s="3">
        <v>0.36810595010206537</v>
      </c>
      <c r="AK220" s="3">
        <v>0.33824533760001568</v>
      </c>
      <c r="AL220" s="3">
        <v>0.30119970812357005</v>
      </c>
      <c r="AM220" s="3">
        <v>0.30845522171623374</v>
      </c>
      <c r="AN220" s="3">
        <v>0.18307102148172164</v>
      </c>
      <c r="AO220" s="3">
        <v>0.44758385924357125</v>
      </c>
      <c r="AP220" s="3">
        <v>0.16479971361156787</v>
      </c>
      <c r="AQ220" s="3">
        <v>0.48784561460725295</v>
      </c>
      <c r="AR220" s="3">
        <v>6.4013358742782633E-2</v>
      </c>
      <c r="AS220" s="3">
        <v>0.5409286177488194</v>
      </c>
      <c r="AT220" s="3">
        <v>0.32327786486292415</v>
      </c>
      <c r="AU220" s="3">
        <v>0.33382343776636836</v>
      </c>
      <c r="AV220" s="3">
        <v>0.33217304738678538</v>
      </c>
      <c r="AW220" s="3">
        <v>0.3927861213775804</v>
      </c>
      <c r="AX220" s="3">
        <v>0.43275021562770133</v>
      </c>
      <c r="AY220" s="3">
        <v>0.3578266376468166</v>
      </c>
    </row>
    <row r="221" spans="1:51" x14ac:dyDescent="0.25">
      <c r="A221" t="s">
        <v>223</v>
      </c>
      <c r="B221" t="s">
        <v>17214</v>
      </c>
      <c r="C221" t="s">
        <v>5156</v>
      </c>
      <c r="D221" t="s">
        <v>10022</v>
      </c>
      <c r="E221" t="s">
        <v>13779</v>
      </c>
      <c r="F221" t="s">
        <v>13791</v>
      </c>
      <c r="G221" t="s">
        <v>13935</v>
      </c>
      <c r="H221" t="s">
        <v>16955</v>
      </c>
      <c r="I221" s="3">
        <v>0.96604769783661237</v>
      </c>
      <c r="J221" s="3">
        <v>11.975383641815828</v>
      </c>
      <c r="K221" s="3">
        <v>5.6335698378594543</v>
      </c>
      <c r="L221" s="3">
        <v>1.4214941263198853</v>
      </c>
      <c r="M221" s="3" t="s">
        <v>17011</v>
      </c>
      <c r="N221" s="3" t="s">
        <v>17011</v>
      </c>
      <c r="O221" s="3">
        <v>12.43253</v>
      </c>
      <c r="P221" s="3">
        <v>0.68439004704028006</v>
      </c>
      <c r="Q221" s="3">
        <v>0.73225657671544542</v>
      </c>
      <c r="R221" s="3">
        <v>0.73225657671544542</v>
      </c>
      <c r="S221" s="3">
        <v>0.63219537458191921</v>
      </c>
      <c r="T221" s="3">
        <v>0.67108231160846477</v>
      </c>
      <c r="U221" s="3">
        <v>0.81057109112611658</v>
      </c>
      <c r="V221" s="3">
        <v>0.66860768431071138</v>
      </c>
      <c r="W221" s="3">
        <v>0.38228591277569901</v>
      </c>
      <c r="X221" s="3">
        <v>0.39136807099401938</v>
      </c>
      <c r="Y221" s="3">
        <v>0.47103354832088407</v>
      </c>
      <c r="Z221" s="3">
        <v>0.36194618373705445</v>
      </c>
      <c r="AA221" s="3">
        <v>0.17701841516955594</v>
      </c>
      <c r="AB221" s="3">
        <v>0.5595788776201045</v>
      </c>
      <c r="AC221" s="3">
        <v>1.9337859802188868</v>
      </c>
      <c r="AD221" s="3">
        <v>0.23775041203458264</v>
      </c>
      <c r="AE221" s="3">
        <v>0.57046601836407218</v>
      </c>
      <c r="AF221" s="3">
        <v>0.5462594523929708</v>
      </c>
      <c r="AG221" s="3">
        <v>0.36194618373705445</v>
      </c>
      <c r="AH221" s="3">
        <v>0.40653245781544606</v>
      </c>
      <c r="AI221" s="3">
        <v>0.41986360557079594</v>
      </c>
      <c r="AJ221" s="3">
        <v>0.35709403988524807</v>
      </c>
      <c r="AK221" s="3">
        <v>0.37083226734524433</v>
      </c>
      <c r="AL221" s="3">
        <v>0.55130378585792117</v>
      </c>
      <c r="AM221" s="3">
        <v>0.4673445828842967</v>
      </c>
      <c r="AN221" s="3">
        <v>0.4319967511279823</v>
      </c>
      <c r="AO221" s="3">
        <v>0.21533169500423216</v>
      </c>
      <c r="AP221" s="3">
        <v>0.5586331125377868</v>
      </c>
      <c r="AQ221" s="3">
        <v>0.45419883166089725</v>
      </c>
      <c r="AR221" s="3">
        <v>0.24783134462113965</v>
      </c>
      <c r="AS221" s="3">
        <v>0.14972496824830706</v>
      </c>
      <c r="AT221" s="3">
        <v>0.41892010026465554</v>
      </c>
      <c r="AU221" s="3">
        <v>0.3843301598363974</v>
      </c>
      <c r="AV221" s="3">
        <v>0.39038679386174036</v>
      </c>
      <c r="AW221" s="3">
        <v>0.6328059708538476</v>
      </c>
      <c r="AX221" s="3">
        <v>0.66555705144522048</v>
      </c>
      <c r="AY221" s="3">
        <v>0.68970858485438069</v>
      </c>
    </row>
    <row r="222" spans="1:51" x14ac:dyDescent="0.25">
      <c r="A222" t="s">
        <v>224</v>
      </c>
      <c r="B222" t="s">
        <v>17215</v>
      </c>
      <c r="C222" t="s">
        <v>5157</v>
      </c>
      <c r="D222" t="s">
        <v>10023</v>
      </c>
      <c r="E222" t="s">
        <v>13779</v>
      </c>
      <c r="F222" t="s">
        <v>13788</v>
      </c>
      <c r="G222" t="s">
        <v>14037</v>
      </c>
      <c r="H222" t="s">
        <v>16955</v>
      </c>
      <c r="I222" s="3">
        <v>0.99860415008759351</v>
      </c>
      <c r="J222" s="3">
        <v>39.131515759966582</v>
      </c>
      <c r="K222" s="3">
        <v>34.348477187706713</v>
      </c>
      <c r="L222" s="3">
        <v>8.475620299577713E-3</v>
      </c>
      <c r="M222" s="3">
        <v>0.14657068252563477</v>
      </c>
      <c r="N222" s="3">
        <v>8.5513329999999996</v>
      </c>
      <c r="O222" s="3">
        <v>1.706993</v>
      </c>
      <c r="P222" s="3">
        <v>1.01511464536109</v>
      </c>
      <c r="Q222" s="3">
        <v>1.3041580851123924</v>
      </c>
      <c r="R222" s="3">
        <v>1.3041580851123924</v>
      </c>
      <c r="S222" s="3">
        <v>1.09937525729689</v>
      </c>
      <c r="T222" s="3">
        <v>0.93961594994457542</v>
      </c>
      <c r="U222" s="3">
        <v>1.2426943525862246</v>
      </c>
      <c r="V222" s="3">
        <v>0.92626623429420241</v>
      </c>
      <c r="W222" s="3">
        <v>0.60507813155735279</v>
      </c>
      <c r="X222" s="3">
        <v>0.71798204360867146</v>
      </c>
      <c r="Y222" s="3">
        <v>0.50534488827901769</v>
      </c>
      <c r="Z222" s="3">
        <v>0.33125339961600792</v>
      </c>
      <c r="AA222" s="3">
        <v>0.21792333016424079</v>
      </c>
      <c r="AB222" s="3">
        <v>1.0290522019921511</v>
      </c>
      <c r="AC222" s="3">
        <v>3.9911076050677603</v>
      </c>
      <c r="AD222" s="3">
        <v>0.56905056490491579</v>
      </c>
      <c r="AE222" s="3">
        <v>1.2950737147577764</v>
      </c>
      <c r="AF222" s="3">
        <v>0.59733366951901079</v>
      </c>
      <c r="AG222" s="3">
        <v>0.33125339961600792</v>
      </c>
      <c r="AH222" s="3">
        <v>0.35534375194078721</v>
      </c>
      <c r="AI222" s="3">
        <v>0.36916262197031158</v>
      </c>
      <c r="AJ222" s="3">
        <v>0.40822665176693584</v>
      </c>
      <c r="AK222" s="3">
        <v>0.44005924208402131</v>
      </c>
      <c r="AL222" s="3">
        <v>0.54218357510688953</v>
      </c>
      <c r="AM222" s="3">
        <v>0.56951910267764427</v>
      </c>
      <c r="AN222" s="3">
        <v>0.22660572983460753</v>
      </c>
      <c r="AO222" s="3">
        <v>0.38214127495366024</v>
      </c>
      <c r="AP222" s="3">
        <v>0.6302211444998006</v>
      </c>
      <c r="AQ222" s="3">
        <v>0.92187831214566007</v>
      </c>
      <c r="AR222" s="3">
        <v>-0.38046495407300029</v>
      </c>
      <c r="AS222" s="3">
        <v>0.53067780922195207</v>
      </c>
      <c r="AT222" s="3">
        <v>0.5532275145469896</v>
      </c>
      <c r="AU222" s="3">
        <v>0.47126997790204017</v>
      </c>
      <c r="AV222" s="3">
        <v>0.48333470171366943</v>
      </c>
      <c r="AW222" s="3">
        <v>0.96296194612004382</v>
      </c>
      <c r="AX222" s="3">
        <v>1.0996452250579964</v>
      </c>
      <c r="AY222" s="3">
        <v>1.0651496962826323</v>
      </c>
    </row>
    <row r="223" spans="1:51" x14ac:dyDescent="0.25">
      <c r="A223" t="s">
        <v>225</v>
      </c>
      <c r="B223" t="s">
        <v>17216</v>
      </c>
      <c r="C223" t="s">
        <v>5158</v>
      </c>
      <c r="D223" t="s">
        <v>10024</v>
      </c>
      <c r="E223" t="s">
        <v>13779</v>
      </c>
      <c r="F223" t="s">
        <v>13790</v>
      </c>
      <c r="G223" t="s">
        <v>14038</v>
      </c>
      <c r="H223" t="s">
        <v>16955</v>
      </c>
      <c r="I223" s="3">
        <v>0.99912422597994299</v>
      </c>
      <c r="J223" s="3">
        <v>41.286666837221581</v>
      </c>
      <c r="K223" s="3">
        <v>31.271734474104949</v>
      </c>
      <c r="L223" s="3">
        <v>4.463113471865654E-2</v>
      </c>
      <c r="M223" s="3">
        <v>0.64405417442321777</v>
      </c>
      <c r="N223" s="3">
        <v>18.832699999999999</v>
      </c>
      <c r="O223" s="3">
        <v>-4.4176770000000003</v>
      </c>
      <c r="P223" s="3">
        <v>1.7945556629055974</v>
      </c>
      <c r="Q223" s="3">
        <v>1.6785140878686713</v>
      </c>
      <c r="R223" s="3">
        <v>1.6785140878686713</v>
      </c>
      <c r="S223" s="3">
        <v>1.5260514052001355</v>
      </c>
      <c r="T223" s="3">
        <v>1.3667671804946595</v>
      </c>
      <c r="U223" s="3">
        <v>2.0420768722776583</v>
      </c>
      <c r="V223" s="3">
        <v>1.3475602212861091</v>
      </c>
      <c r="W223" s="3">
        <v>0.5207925294342769</v>
      </c>
      <c r="X223" s="3">
        <v>0.52810204428912622</v>
      </c>
      <c r="Y223" s="3">
        <v>0.69560672793555534</v>
      </c>
      <c r="Z223" s="3">
        <v>0.32536511660116141</v>
      </c>
      <c r="AA223" s="3">
        <v>0.23987377097672397</v>
      </c>
      <c r="AB223" s="3">
        <v>1.5392787715739127</v>
      </c>
      <c r="AC223" s="3">
        <v>6.2379560335595494</v>
      </c>
      <c r="AD223" s="3">
        <v>8.9521126449920135E-2</v>
      </c>
      <c r="AE223" s="3">
        <v>1.4973747415283571</v>
      </c>
      <c r="AF223" s="3">
        <v>1.2876120465055916</v>
      </c>
      <c r="AG223" s="3">
        <v>0.32536511660116141</v>
      </c>
      <c r="AH223" s="3">
        <v>0.51262605088207569</v>
      </c>
      <c r="AI223" s="3">
        <v>0.54715456754725644</v>
      </c>
      <c r="AJ223" s="3">
        <v>0.34145177621112821</v>
      </c>
      <c r="AK223" s="3">
        <v>0.45498390908453246</v>
      </c>
      <c r="AL223" s="3">
        <v>0.91880264196897243</v>
      </c>
      <c r="AM223" s="3">
        <v>0.77497196920493083</v>
      </c>
      <c r="AN223" s="3">
        <v>0.68960707520181563</v>
      </c>
      <c r="AO223" s="3">
        <v>-7.9415315342188431E-2</v>
      </c>
      <c r="AP223" s="3">
        <v>1.0273103082482926</v>
      </c>
      <c r="AQ223" s="3">
        <v>0.66539956230628983</v>
      </c>
      <c r="AR223" s="3">
        <v>8.6868683904687466E-2</v>
      </c>
      <c r="AS223" s="3">
        <v>5.6311449469523323E-2</v>
      </c>
      <c r="AT223" s="3">
        <v>0.67596174990832569</v>
      </c>
      <c r="AU223" s="3">
        <v>0.53419251992570493</v>
      </c>
      <c r="AV223" s="3">
        <v>0.55245474118265014</v>
      </c>
      <c r="AW223" s="3">
        <v>1.5059173394616465</v>
      </c>
      <c r="AX223" s="3">
        <v>1.6527912687561841</v>
      </c>
      <c r="AY223" s="3">
        <v>1.7722908727772677</v>
      </c>
    </row>
    <row r="224" spans="1:51" x14ac:dyDescent="0.25">
      <c r="A224" t="s">
        <v>226</v>
      </c>
      <c r="B224" t="s">
        <v>17217</v>
      </c>
      <c r="C224" t="s">
        <v>5159</v>
      </c>
      <c r="D224" t="s">
        <v>10025</v>
      </c>
      <c r="E224" t="s">
        <v>13779</v>
      </c>
      <c r="F224" t="s">
        <v>13792</v>
      </c>
      <c r="G224" t="s">
        <v>14039</v>
      </c>
      <c r="H224" t="s">
        <v>16955</v>
      </c>
      <c r="I224" s="3" t="s">
        <v>17011</v>
      </c>
      <c r="J224" s="3">
        <v>17.987885738051613</v>
      </c>
      <c r="K224" s="3">
        <v>17.981090647368351</v>
      </c>
      <c r="L224" s="3">
        <v>0.66454291343688965</v>
      </c>
      <c r="M224" s="3">
        <v>1.1214116811752319</v>
      </c>
      <c r="N224" s="3">
        <v>20.476199999999999</v>
      </c>
      <c r="O224" s="3">
        <v>14.722440000000001</v>
      </c>
      <c r="P224" s="3">
        <v>0.80415638141484858</v>
      </c>
      <c r="Q224" s="3">
        <v>0.74576861785242599</v>
      </c>
      <c r="R224" s="3">
        <v>0.74576861785242599</v>
      </c>
      <c r="S224" s="3">
        <v>0.59978339596629504</v>
      </c>
      <c r="T224" s="3">
        <v>0.61198797044762765</v>
      </c>
      <c r="U224" s="3">
        <v>0.72273845869784425</v>
      </c>
      <c r="V224" s="3">
        <v>0.60592639460928532</v>
      </c>
      <c r="W224" s="3">
        <v>0.73629792705413011</v>
      </c>
      <c r="X224" s="3">
        <v>0.72040678515963963</v>
      </c>
      <c r="Y224" s="3">
        <v>0.37425849005426459</v>
      </c>
      <c r="Z224" s="3">
        <v>0.28876219622139315</v>
      </c>
      <c r="AA224" s="3">
        <v>0.47358588467201401</v>
      </c>
      <c r="AB224" s="3">
        <v>0.90230278427078447</v>
      </c>
      <c r="AC224" s="3">
        <v>2.447988541579007</v>
      </c>
      <c r="AD224" s="3">
        <v>0.88866684307881161</v>
      </c>
      <c r="AE224" s="3">
        <v>1.1920901970022435</v>
      </c>
      <c r="AF224" s="3">
        <v>0.62957670040693392</v>
      </c>
      <c r="AG224" s="3">
        <v>0.28876219622139315</v>
      </c>
      <c r="AH224" s="3">
        <v>0.37797286343958292</v>
      </c>
      <c r="AI224" s="3">
        <v>0.39429002417045633</v>
      </c>
      <c r="AJ224" s="3">
        <v>0.52267449157782375</v>
      </c>
      <c r="AK224" s="3">
        <v>0.46771449204408555</v>
      </c>
      <c r="AL224" s="3">
        <v>0.72163326461166077</v>
      </c>
      <c r="AM224" s="3">
        <v>0.57600628081058747</v>
      </c>
      <c r="AN224" s="3">
        <v>-0.15726824023454072</v>
      </c>
      <c r="AO224" s="3">
        <v>0.73631326798217378</v>
      </c>
      <c r="AP224" s="3">
        <v>0.23018284945530507</v>
      </c>
      <c r="AQ224" s="3">
        <v>1.0106074542583199</v>
      </c>
      <c r="AR224" s="3">
        <v>-1.2889755638006362</v>
      </c>
      <c r="AS224" s="3">
        <v>0.64220238152412612</v>
      </c>
      <c r="AT224" s="3">
        <v>0.41542829623002508</v>
      </c>
      <c r="AU224" s="3">
        <v>0.38763449863379684</v>
      </c>
      <c r="AV224" s="3">
        <v>0.39969017326057177</v>
      </c>
      <c r="AW224" s="3">
        <v>0.65164614778365659</v>
      </c>
      <c r="AX224" s="3">
        <v>0.82332534812158675</v>
      </c>
      <c r="AY224" s="3">
        <v>0.67695660461064944</v>
      </c>
    </row>
    <row r="225" spans="1:51" x14ac:dyDescent="0.25">
      <c r="A225" t="s">
        <v>227</v>
      </c>
      <c r="B225" t="s">
        <v>17218</v>
      </c>
      <c r="C225" t="s">
        <v>5160</v>
      </c>
      <c r="D225" t="s">
        <v>10026</v>
      </c>
      <c r="E225" t="s">
        <v>13779</v>
      </c>
      <c r="F225" t="s">
        <v>13792</v>
      </c>
      <c r="G225" t="s">
        <v>14040</v>
      </c>
      <c r="H225" t="s">
        <v>16955</v>
      </c>
      <c r="I225" s="3">
        <v>0.89479852962854245</v>
      </c>
      <c r="J225" s="3">
        <v>16.650097775068289</v>
      </c>
      <c r="K225" s="3">
        <v>12.121551277123876</v>
      </c>
      <c r="L225" s="3">
        <v>1.6881440877914429</v>
      </c>
      <c r="M225" s="3" t="s">
        <v>17011</v>
      </c>
      <c r="N225" s="3" t="s">
        <v>17011</v>
      </c>
      <c r="O225" s="3" t="s">
        <v>17011</v>
      </c>
      <c r="P225" s="3">
        <v>0.54438775896109037</v>
      </c>
      <c r="Q225" s="3">
        <v>0.80448330851366268</v>
      </c>
      <c r="R225" s="3">
        <v>0.80448330851366268</v>
      </c>
      <c r="S225" s="3">
        <v>0.68549581637708434</v>
      </c>
      <c r="T225" s="3">
        <v>0.66925089546935779</v>
      </c>
      <c r="U225" s="3">
        <v>0.84922312956304336</v>
      </c>
      <c r="V225" s="3">
        <v>0.6620028992060436</v>
      </c>
      <c r="W225" s="3">
        <v>0.61998516247074642</v>
      </c>
      <c r="X225" s="3">
        <v>0.57897541325783963</v>
      </c>
      <c r="Y225" s="3">
        <v>0.43770839918366944</v>
      </c>
      <c r="Z225" s="3">
        <v>0.30481598562840412</v>
      </c>
      <c r="AA225" s="3">
        <v>0.37421184646784478</v>
      </c>
      <c r="AB225" s="3">
        <v>0.88061096870903188</v>
      </c>
      <c r="AC225" s="3">
        <v>2.3809495471538558</v>
      </c>
      <c r="AD225" s="3">
        <v>0.807049142346008</v>
      </c>
      <c r="AE225" s="3">
        <v>0.91567349211233462</v>
      </c>
      <c r="AF225" s="3">
        <v>0.66116701993700311</v>
      </c>
      <c r="AG225" s="3">
        <v>0.30481598562840412</v>
      </c>
      <c r="AH225" s="3">
        <v>0.38141489252267868</v>
      </c>
      <c r="AI225" s="3">
        <v>0.39849092504376066</v>
      </c>
      <c r="AJ225" s="3">
        <v>0.48771653524585257</v>
      </c>
      <c r="AK225" s="3">
        <v>0.42735687002101552</v>
      </c>
      <c r="AL225" s="3">
        <v>0.68277479774424754</v>
      </c>
      <c r="AM225" s="3">
        <v>0.54772952248177553</v>
      </c>
      <c r="AN225" s="3">
        <v>-5.3206895904635287E-2</v>
      </c>
      <c r="AO225" s="3">
        <v>0.64413498364564226</v>
      </c>
      <c r="AP225" s="3">
        <v>0.30106922403394776</v>
      </c>
      <c r="AQ225" s="3">
        <v>0.99673877890841145</v>
      </c>
      <c r="AR225" s="3">
        <v>-0.99879986372546259</v>
      </c>
      <c r="AS225" s="3">
        <v>0.28590354006267304</v>
      </c>
      <c r="AT225" s="3">
        <v>0.45030048781039572</v>
      </c>
      <c r="AU225" s="3">
        <v>0.39317498883101787</v>
      </c>
      <c r="AV225" s="3">
        <v>0.43360546736031186</v>
      </c>
      <c r="AW225" s="3">
        <v>0.73224414113621816</v>
      </c>
      <c r="AX225" s="3">
        <v>0.8817985966048778</v>
      </c>
      <c r="AY225" s="3">
        <v>0.77660813368512183</v>
      </c>
    </row>
    <row r="226" spans="1:51" x14ac:dyDescent="0.25">
      <c r="A226" t="s">
        <v>228</v>
      </c>
      <c r="B226" t="s">
        <v>17219</v>
      </c>
      <c r="C226" t="s">
        <v>5161</v>
      </c>
      <c r="D226" t="s">
        <v>10027</v>
      </c>
      <c r="E226" t="s">
        <v>13779</v>
      </c>
      <c r="F226" t="s">
        <v>13788</v>
      </c>
      <c r="G226" t="s">
        <v>14041</v>
      </c>
      <c r="H226" t="s">
        <v>16955</v>
      </c>
      <c r="I226" s="3">
        <v>0.92950783809270232</v>
      </c>
      <c r="J226" s="3">
        <v>14.581944401873978</v>
      </c>
      <c r="K226" s="3">
        <v>9.3981252493826144</v>
      </c>
      <c r="L226" s="3">
        <v>1.2079318761825562</v>
      </c>
      <c r="M226" s="3">
        <v>1.3904138803482056</v>
      </c>
      <c r="N226" s="3">
        <v>22.127569999999999</v>
      </c>
      <c r="O226" s="3">
        <v>20.249099999999999</v>
      </c>
      <c r="P226" s="3">
        <v>0.81557711610739225</v>
      </c>
      <c r="Q226" s="3">
        <v>0.7825227483306838</v>
      </c>
      <c r="R226" s="3">
        <v>0.7825227483306838</v>
      </c>
      <c r="S226" s="3">
        <v>0.58944363802958777</v>
      </c>
      <c r="T226" s="3">
        <v>0.58955731687103663</v>
      </c>
      <c r="U226" s="3">
        <v>0.76410112287762821</v>
      </c>
      <c r="V226" s="3">
        <v>0.582798358234633</v>
      </c>
      <c r="W226" s="3">
        <v>0.64379830603148291</v>
      </c>
      <c r="X226" s="3">
        <v>0.50033509353586125</v>
      </c>
      <c r="Y226" s="3">
        <v>0.32084838315021019</v>
      </c>
      <c r="Z226" s="3">
        <v>0.22514154021996266</v>
      </c>
      <c r="AA226" s="3">
        <v>0.76020221223962225</v>
      </c>
      <c r="AB226" s="3">
        <v>1.0266420829015268</v>
      </c>
      <c r="AC226" s="3">
        <v>2.0622348463219904</v>
      </c>
      <c r="AD226" s="3">
        <v>0.98119379413508367</v>
      </c>
      <c r="AE226" s="3">
        <v>0.92635047076634691</v>
      </c>
      <c r="AF226" s="3">
        <v>0.94439734955695809</v>
      </c>
      <c r="AG226" s="3">
        <v>0.22514154021996266</v>
      </c>
      <c r="AH226" s="3">
        <v>0.34669138781909165</v>
      </c>
      <c r="AI226" s="3">
        <v>0.35712004767102901</v>
      </c>
      <c r="AJ226" s="3">
        <v>0.50611743491935457</v>
      </c>
      <c r="AK226" s="3">
        <v>0.42671100934293177</v>
      </c>
      <c r="AL226" s="3">
        <v>0.59297356082431818</v>
      </c>
      <c r="AM226" s="3">
        <v>0.49946913571715246</v>
      </c>
      <c r="AN226" s="3">
        <v>-0.21281512726295249</v>
      </c>
      <c r="AO226" s="3">
        <v>0.77991684556059138</v>
      </c>
      <c r="AP226" s="3">
        <v>0.12020466809306954</v>
      </c>
      <c r="AQ226" s="3">
        <v>1.0466797658095839</v>
      </c>
      <c r="AR226" s="3">
        <v>-0.68808715984787694</v>
      </c>
      <c r="AS226" s="3">
        <v>0.32248571769257889</v>
      </c>
      <c r="AT226" s="3">
        <v>0.39964637873305714</v>
      </c>
      <c r="AU226" s="3">
        <v>0.37400132249884432</v>
      </c>
      <c r="AV226" s="3">
        <v>0.388888887022457</v>
      </c>
      <c r="AW226" s="3">
        <v>0.68778827672533427</v>
      </c>
      <c r="AX226" s="3">
        <v>0.83708748446954939</v>
      </c>
      <c r="AY226" s="3">
        <v>0.67806716638074227</v>
      </c>
    </row>
    <row r="227" spans="1:51" x14ac:dyDescent="0.25">
      <c r="A227" t="s">
        <v>229</v>
      </c>
      <c r="B227" t="s">
        <v>17220</v>
      </c>
      <c r="C227" t="s">
        <v>5162</v>
      </c>
      <c r="D227" t="s">
        <v>10028</v>
      </c>
      <c r="E227" t="s">
        <v>13779</v>
      </c>
      <c r="F227" t="s">
        <v>13790</v>
      </c>
      <c r="G227" t="s">
        <v>13881</v>
      </c>
      <c r="H227" t="s">
        <v>16955</v>
      </c>
      <c r="I227" s="3">
        <v>0.42551115828164049</v>
      </c>
      <c r="J227" s="3">
        <v>19.528751938478138</v>
      </c>
      <c r="K227" s="3">
        <v>17.290081092748842</v>
      </c>
      <c r="L227" s="3">
        <v>0.34363025426864624</v>
      </c>
      <c r="M227" s="3">
        <v>1.0236507654190063</v>
      </c>
      <c r="N227" s="3">
        <v>18.0139</v>
      </c>
      <c r="O227" s="3">
        <v>4.1857730000000002</v>
      </c>
      <c r="P227" s="3">
        <v>0.71215301354940208</v>
      </c>
      <c r="Q227" s="3">
        <v>0.63601312606824012</v>
      </c>
      <c r="R227" s="3">
        <v>0.63601312606824012</v>
      </c>
      <c r="S227" s="3">
        <v>0.62009546353247091</v>
      </c>
      <c r="T227" s="3">
        <v>0.52701616832512999</v>
      </c>
      <c r="U227" s="3">
        <v>0.89825539684505828</v>
      </c>
      <c r="V227" s="3">
        <v>0.52323412525484059</v>
      </c>
      <c r="W227" s="3">
        <v>0.52025889271178127</v>
      </c>
      <c r="X227" s="3">
        <v>0.32529174447011672</v>
      </c>
      <c r="Y227" s="3">
        <v>0.34971441866957148</v>
      </c>
      <c r="Z227" s="3">
        <v>0.26971185221020166</v>
      </c>
      <c r="AA227" s="3">
        <v>0.66366311199840944</v>
      </c>
      <c r="AB227" s="3">
        <v>0.90162259217462859</v>
      </c>
      <c r="AC227" s="3">
        <v>1.9547517746178444</v>
      </c>
      <c r="AD227" s="3">
        <v>0.54005922406779849</v>
      </c>
      <c r="AE227" s="3">
        <v>0.78911818820661306</v>
      </c>
      <c r="AF227" s="3">
        <v>1.0555641415996961</v>
      </c>
      <c r="AG227" s="3">
        <v>0.26971185221020166</v>
      </c>
      <c r="AH227" s="3">
        <v>0.35649472723524733</v>
      </c>
      <c r="AI227" s="3">
        <v>0.36189223919607527</v>
      </c>
      <c r="AJ227" s="3">
        <v>0.36231467438513421</v>
      </c>
      <c r="AK227" s="3">
        <v>0.3553626073473376</v>
      </c>
      <c r="AL227" s="3">
        <v>0.46058600440209674</v>
      </c>
      <c r="AM227" s="3">
        <v>0.38082101677033325</v>
      </c>
      <c r="AN227" s="3">
        <v>0.23143949480866802</v>
      </c>
      <c r="AO227" s="3">
        <v>0.39236480201284568</v>
      </c>
      <c r="AP227" s="3">
        <v>0.32510678174550905</v>
      </c>
      <c r="AQ227" s="3">
        <v>0.63526887769898688</v>
      </c>
      <c r="AR227" s="3">
        <v>0.77387472252828182</v>
      </c>
      <c r="AS227" s="3">
        <v>0.3020191647270159</v>
      </c>
      <c r="AT227" s="3">
        <v>0.40313073956215756</v>
      </c>
      <c r="AU227" s="3">
        <v>0.36615558764176209</v>
      </c>
      <c r="AV227" s="3">
        <v>0.38451750315935734</v>
      </c>
      <c r="AW227" s="3">
        <v>0.75544287885058403</v>
      </c>
      <c r="AX227" s="3">
        <v>0.88926898614692507</v>
      </c>
      <c r="AY227" s="3">
        <v>0.78443792171143389</v>
      </c>
    </row>
    <row r="228" spans="1:51" x14ac:dyDescent="0.25">
      <c r="A228" t="s">
        <v>230</v>
      </c>
      <c r="B228" t="s">
        <v>17221</v>
      </c>
      <c r="C228" t="s">
        <v>5163</v>
      </c>
      <c r="D228" t="s">
        <v>10029</v>
      </c>
      <c r="E228" t="s">
        <v>13779</v>
      </c>
      <c r="F228" t="s">
        <v>13804</v>
      </c>
      <c r="G228" t="s">
        <v>14042</v>
      </c>
      <c r="H228" t="s">
        <v>16955</v>
      </c>
      <c r="I228" s="3">
        <v>0.82534775535401439</v>
      </c>
      <c r="J228" s="3">
        <v>25.518525645738542</v>
      </c>
      <c r="K228" s="3">
        <v>26.556336512130219</v>
      </c>
      <c r="L228" s="3">
        <v>1.9498580694198608</v>
      </c>
      <c r="M228" s="3">
        <v>1.0565072298049927</v>
      </c>
      <c r="N228" s="3">
        <v>28.872409999999999</v>
      </c>
      <c r="O228" s="3">
        <v>35.044269999999997</v>
      </c>
      <c r="P228" s="3">
        <v>0.81900882884915549</v>
      </c>
      <c r="Q228" s="3">
        <v>0.9785279417077285</v>
      </c>
      <c r="R228" s="3">
        <v>0.9785279417077285</v>
      </c>
      <c r="S228" s="3">
        <v>0.73290856028694373</v>
      </c>
      <c r="T228" s="3">
        <v>0.79711346381159842</v>
      </c>
      <c r="U228" s="3">
        <v>0.9135924554212197</v>
      </c>
      <c r="V228" s="3">
        <v>0.78501694244742559</v>
      </c>
      <c r="W228" s="3">
        <v>0.7294017234907455</v>
      </c>
      <c r="X228" s="3">
        <v>0.91746194449094109</v>
      </c>
      <c r="Y228" s="3">
        <v>0.50404284280765688</v>
      </c>
      <c r="Z228" s="3">
        <v>0.34515618676418436</v>
      </c>
      <c r="AA228" s="3">
        <v>0.20332992714690082</v>
      </c>
      <c r="AB228" s="3">
        <v>0.82386878456305412</v>
      </c>
      <c r="AC228" s="3">
        <v>3.0974377120951537</v>
      </c>
      <c r="AD228" s="3">
        <v>0.80433057914998463</v>
      </c>
      <c r="AE228" s="3">
        <v>1.1753222744090934</v>
      </c>
      <c r="AF228" s="3">
        <v>0.41242411707526822</v>
      </c>
      <c r="AG228" s="3">
        <v>0.34515618676418436</v>
      </c>
      <c r="AH228" s="3">
        <v>0.40681290090351657</v>
      </c>
      <c r="AI228" s="3">
        <v>0.42407747415700214</v>
      </c>
      <c r="AJ228" s="3">
        <v>0.52893045851259834</v>
      </c>
      <c r="AK228" s="3">
        <v>0.49630624432929449</v>
      </c>
      <c r="AL228" s="3">
        <v>0.8393432776819133</v>
      </c>
      <c r="AM228" s="3">
        <v>0.67065203332705292</v>
      </c>
      <c r="AN228" s="3">
        <v>-6.3820675925891135E-2</v>
      </c>
      <c r="AO228" s="3">
        <v>0.64231580745791228</v>
      </c>
      <c r="AP228" s="3">
        <v>0.41940685878252237</v>
      </c>
      <c r="AQ228" s="3">
        <v>1.0404038472920787</v>
      </c>
      <c r="AR228" s="3">
        <v>-1.8416543687093152</v>
      </c>
      <c r="AS228" s="3">
        <v>0.44028631088711812</v>
      </c>
      <c r="AT228" s="3">
        <v>0.45787157713597704</v>
      </c>
      <c r="AU228" s="3">
        <v>0.42156341452729729</v>
      </c>
      <c r="AV228" s="3">
        <v>0.43909681887530416</v>
      </c>
      <c r="AW228" s="3">
        <v>0.76707707260038194</v>
      </c>
      <c r="AX228" s="3">
        <v>0.93388656362157696</v>
      </c>
      <c r="AY228" s="3">
        <v>0.80964469584843091</v>
      </c>
    </row>
    <row r="229" spans="1:51" x14ac:dyDescent="0.25">
      <c r="A229" t="s">
        <v>231</v>
      </c>
      <c r="B229" t="s">
        <v>17222</v>
      </c>
      <c r="C229" t="s">
        <v>5164</v>
      </c>
      <c r="D229" t="s">
        <v>10030</v>
      </c>
      <c r="E229" t="s">
        <v>13779</v>
      </c>
      <c r="F229" t="s">
        <v>13796</v>
      </c>
      <c r="G229" t="s">
        <v>14043</v>
      </c>
      <c r="H229" t="s">
        <v>16955</v>
      </c>
      <c r="I229" s="3">
        <v>0.98643934106012165</v>
      </c>
      <c r="J229" s="3">
        <v>16.396301627936836</v>
      </c>
      <c r="K229" s="3">
        <v>11.027466334566959</v>
      </c>
      <c r="L229" s="3">
        <v>-0.69944131374359131</v>
      </c>
      <c r="M229" s="3">
        <v>0.37961390614509583</v>
      </c>
      <c r="N229" s="3">
        <v>11.39368</v>
      </c>
      <c r="O229" s="3">
        <v>-4.1732909999999999</v>
      </c>
      <c r="P229" s="3">
        <v>0.95395146131076292</v>
      </c>
      <c r="Q229" s="3">
        <v>0.81126431470238547</v>
      </c>
      <c r="R229" s="3">
        <v>0.81126431470238547</v>
      </c>
      <c r="S229" s="3">
        <v>0.62610725651118138</v>
      </c>
      <c r="T229" s="3">
        <v>0.55728113435671567</v>
      </c>
      <c r="U229" s="3">
        <v>0.85847098227024154</v>
      </c>
      <c r="V229" s="3">
        <v>0.55127413299227501</v>
      </c>
      <c r="W229" s="3">
        <v>0.48957053773275117</v>
      </c>
      <c r="X229" s="3">
        <v>0.43447046277621038</v>
      </c>
      <c r="Y229" s="3">
        <v>0.32176106477295041</v>
      </c>
      <c r="Z229" s="3">
        <v>0.15726841700465649</v>
      </c>
      <c r="AA229" s="3">
        <v>1.0802181044694468</v>
      </c>
      <c r="AB229" s="3">
        <v>1.30310485435546</v>
      </c>
      <c r="AC229" s="3">
        <v>2.1951582200076571</v>
      </c>
      <c r="AD229" s="3">
        <v>0.95884298833973747</v>
      </c>
      <c r="AE229" s="3">
        <v>1.1001367404314375</v>
      </c>
      <c r="AF229" s="3">
        <v>1.3106941296515737</v>
      </c>
      <c r="AG229" s="3">
        <v>0.15726841700465649</v>
      </c>
      <c r="AH229" s="3">
        <v>0.35802959844096471</v>
      </c>
      <c r="AI229" s="3">
        <v>0.37128158096951314</v>
      </c>
      <c r="AJ229" s="3">
        <v>0.43826260259252575</v>
      </c>
      <c r="AK229" s="3">
        <v>0.39518257772014903</v>
      </c>
      <c r="AL229" s="3">
        <v>0.53627842506568779</v>
      </c>
      <c r="AM229" s="3">
        <v>0.4363473007957186</v>
      </c>
      <c r="AN229" s="3">
        <v>3.9574411930518638E-2</v>
      </c>
      <c r="AO229" s="3">
        <v>0.56973663898014726</v>
      </c>
      <c r="AP229" s="3">
        <v>0.20678055390963107</v>
      </c>
      <c r="AQ229" s="3">
        <v>0.79254784209174134</v>
      </c>
      <c r="AR229" s="3">
        <v>-0.42526181901404581</v>
      </c>
      <c r="AS229" s="3">
        <v>0.40506932004419927</v>
      </c>
      <c r="AT229" s="3">
        <v>0.3919382374772778</v>
      </c>
      <c r="AU229" s="3">
        <v>0.36986605852928983</v>
      </c>
      <c r="AV229" s="3">
        <v>0.37081233211372366</v>
      </c>
      <c r="AW229" s="3">
        <v>0.94227261617352065</v>
      </c>
      <c r="AX229" s="3">
        <v>1.1113116973445702</v>
      </c>
      <c r="AY229" s="3">
        <v>0.76508962301371763</v>
      </c>
    </row>
    <row r="230" spans="1:51" x14ac:dyDescent="0.25">
      <c r="A230" t="s">
        <v>232</v>
      </c>
      <c r="B230" t="s">
        <v>17223</v>
      </c>
      <c r="C230" t="s">
        <v>5165</v>
      </c>
      <c r="D230" t="s">
        <v>10031</v>
      </c>
      <c r="E230" t="s">
        <v>13779</v>
      </c>
      <c r="F230" t="s">
        <v>13788</v>
      </c>
      <c r="G230" t="s">
        <v>14044</v>
      </c>
      <c r="H230" t="s">
        <v>16955</v>
      </c>
      <c r="I230" s="3">
        <v>0.99713625820950469</v>
      </c>
      <c r="J230" s="3">
        <v>15.336521751280799</v>
      </c>
      <c r="K230" s="3">
        <v>9.6715989825091064</v>
      </c>
      <c r="L230" s="3">
        <v>0.77233457565307617</v>
      </c>
      <c r="M230" s="3">
        <v>1.1454229354858398</v>
      </c>
      <c r="N230" s="3">
        <v>19.04937</v>
      </c>
      <c r="O230" s="3">
        <v>10.535550000000001</v>
      </c>
      <c r="P230" s="3">
        <v>0.92596177909249378</v>
      </c>
      <c r="Q230" s="3">
        <v>0.90543241927318119</v>
      </c>
      <c r="R230" s="3">
        <v>0.90543241927318119</v>
      </c>
      <c r="S230" s="3">
        <v>0.7439668741070341</v>
      </c>
      <c r="T230" s="3">
        <v>0.72659640119701452</v>
      </c>
      <c r="U230" s="3">
        <v>0.98916573766572302</v>
      </c>
      <c r="V230" s="3">
        <v>0.72130566783381944</v>
      </c>
      <c r="W230" s="3">
        <v>0.44201861388964581</v>
      </c>
      <c r="X230" s="3">
        <v>0.40217295783549334</v>
      </c>
      <c r="Y230" s="3">
        <v>0.45891485589105696</v>
      </c>
      <c r="Z230" s="3">
        <v>0.3228123811254251</v>
      </c>
      <c r="AA230" s="3">
        <v>0.34365219098649391</v>
      </c>
      <c r="AB230" s="3">
        <v>0.81691400673076886</v>
      </c>
      <c r="AC230" s="3">
        <v>2.5636564792769438</v>
      </c>
      <c r="AD230" s="3">
        <v>0.34771309779586396</v>
      </c>
      <c r="AE230" s="3">
        <v>0.81099443897438916</v>
      </c>
      <c r="AF230" s="3">
        <v>0.75002166512689561</v>
      </c>
      <c r="AG230" s="3">
        <v>0.3228123811254251</v>
      </c>
      <c r="AH230" s="3">
        <v>0.39832246180891734</v>
      </c>
      <c r="AI230" s="3">
        <v>0.41267341909857158</v>
      </c>
      <c r="AJ230" s="3">
        <v>0.3523538666757336</v>
      </c>
      <c r="AK230" s="3">
        <v>0.38345011594518452</v>
      </c>
      <c r="AL230" s="3">
        <v>0.56316517615456552</v>
      </c>
      <c r="AM230" s="3">
        <v>0.48166528914513795</v>
      </c>
      <c r="AN230" s="3">
        <v>0.39331921472364378</v>
      </c>
      <c r="AO230" s="3">
        <v>0.23558347373800026</v>
      </c>
      <c r="AP230" s="3">
        <v>0.51672064115053007</v>
      </c>
      <c r="AQ230" s="3">
        <v>0.54162151096950661</v>
      </c>
      <c r="AR230" s="3">
        <v>0.18214634487732034</v>
      </c>
      <c r="AS230" s="3">
        <v>0.22367936376503988</v>
      </c>
      <c r="AT230" s="3">
        <v>0.44173447772952945</v>
      </c>
      <c r="AU230" s="3">
        <v>0.39777285817566388</v>
      </c>
      <c r="AV230" s="3">
        <v>0.40394171562027664</v>
      </c>
      <c r="AW230" s="3">
        <v>0.78787555825629418</v>
      </c>
      <c r="AX230" s="3">
        <v>0.86503826381462656</v>
      </c>
      <c r="AY230" s="3">
        <v>0.84315396916404983</v>
      </c>
    </row>
    <row r="231" spans="1:51" x14ac:dyDescent="0.25">
      <c r="A231" t="s">
        <v>233</v>
      </c>
      <c r="B231" t="s">
        <v>17224</v>
      </c>
      <c r="C231" t="s">
        <v>5166</v>
      </c>
      <c r="D231" t="s">
        <v>10032</v>
      </c>
      <c r="E231" t="s">
        <v>13778</v>
      </c>
      <c r="F231" t="s">
        <v>13805</v>
      </c>
      <c r="G231" t="s">
        <v>14045</v>
      </c>
      <c r="H231" t="s">
        <v>16955</v>
      </c>
      <c r="I231" s="3">
        <v>0.79746139999999999</v>
      </c>
      <c r="J231" s="3">
        <v>6.7680410000000002</v>
      </c>
      <c r="K231" s="3">
        <v>3.95072</v>
      </c>
      <c r="L231" s="3">
        <v>-0.45470319999999997</v>
      </c>
      <c r="M231" s="3">
        <v>0.26538390000000001</v>
      </c>
      <c r="N231" s="3">
        <v>5.9850279999999998</v>
      </c>
      <c r="O231" s="3">
        <v>1.9679759999999999</v>
      </c>
      <c r="P231" s="3">
        <v>0.52221490000000004</v>
      </c>
      <c r="Q231" s="3">
        <v>0.38073370000000001</v>
      </c>
      <c r="R231" s="3">
        <v>0.38073370000000001</v>
      </c>
      <c r="S231" s="3">
        <v>0.32421309999999998</v>
      </c>
      <c r="T231" s="3">
        <v>0.31767390000000001</v>
      </c>
      <c r="U231" s="3">
        <v>0.32889790000000002</v>
      </c>
      <c r="V231" s="3">
        <v>0.3163571</v>
      </c>
      <c r="W231" s="3">
        <v>0.35568090000000002</v>
      </c>
      <c r="X231" s="3">
        <v>0.34909200000000001</v>
      </c>
      <c r="Y231" s="3">
        <v>0.25897120000000001</v>
      </c>
      <c r="Z231" s="3">
        <v>0.2328191</v>
      </c>
      <c r="AA231" s="3">
        <v>0.78022460000000005</v>
      </c>
      <c r="AB231" s="3">
        <v>0.70957939999999997</v>
      </c>
      <c r="AC231" s="3">
        <v>0.49830780000000002</v>
      </c>
      <c r="AD231" s="3">
        <v>0.58997509999999997</v>
      </c>
      <c r="AE231" s="3">
        <v>0.57625230000000005</v>
      </c>
      <c r="AF231" s="3">
        <v>0.75326280000000001</v>
      </c>
      <c r="AG231" s="3">
        <v>0.2328191</v>
      </c>
      <c r="AH231" s="3">
        <v>0.3218259</v>
      </c>
      <c r="AI231" s="3">
        <v>0.32024550000000002</v>
      </c>
      <c r="AJ231" s="3">
        <v>0.36616520000000002</v>
      </c>
      <c r="AK231" s="3">
        <v>0.33472479999999999</v>
      </c>
      <c r="AL231" s="3">
        <v>0.33302379999999998</v>
      </c>
      <c r="AM231" s="3">
        <v>0.31655149999999999</v>
      </c>
      <c r="AN231" s="3">
        <v>0.27513939999999998</v>
      </c>
      <c r="AO231" s="3">
        <v>0.35072999999999999</v>
      </c>
      <c r="AP231" s="3">
        <v>0.22929849999999999</v>
      </c>
      <c r="AQ231" s="3">
        <v>0.37812839999999998</v>
      </c>
      <c r="AR231" s="3">
        <v>0.33619149999999998</v>
      </c>
      <c r="AS231" s="3">
        <v>0.46739849999999999</v>
      </c>
      <c r="AT231" s="3">
        <v>0.32599610000000001</v>
      </c>
      <c r="AU231" s="3">
        <v>0.33066570000000001</v>
      </c>
      <c r="AV231" s="3">
        <v>0.33068639999999999</v>
      </c>
      <c r="AW231" s="3">
        <v>0.34717599999999998</v>
      </c>
      <c r="AX231" s="3">
        <v>0.3712723</v>
      </c>
      <c r="AY231" s="3">
        <v>0.33489809999999998</v>
      </c>
    </row>
    <row r="232" spans="1:51" x14ac:dyDescent="0.25">
      <c r="A232" t="s">
        <v>234</v>
      </c>
      <c r="B232" t="s">
        <v>17225</v>
      </c>
      <c r="C232" t="s">
        <v>5167</v>
      </c>
      <c r="D232" t="s">
        <v>10033</v>
      </c>
      <c r="E232" t="s">
        <v>13779</v>
      </c>
      <c r="F232" t="s">
        <v>13791</v>
      </c>
      <c r="G232" t="s">
        <v>14046</v>
      </c>
      <c r="H232" t="s">
        <v>16955</v>
      </c>
      <c r="I232" s="3">
        <v>0.99827166799359912</v>
      </c>
      <c r="J232" s="3">
        <v>16.919045573169694</v>
      </c>
      <c r="K232" s="3">
        <v>12.27690372261212</v>
      </c>
      <c r="L232" s="3">
        <v>0.38952538371086121</v>
      </c>
      <c r="M232" s="3">
        <v>0.67489767074584961</v>
      </c>
      <c r="N232" s="3">
        <v>14.152659999999999</v>
      </c>
      <c r="O232" s="3">
        <v>7.5003840000000004</v>
      </c>
      <c r="P232" s="3">
        <v>1.0140312040775203</v>
      </c>
      <c r="Q232" s="3">
        <v>0.94899237801125702</v>
      </c>
      <c r="R232" s="3">
        <v>0.94899237801125702</v>
      </c>
      <c r="S232" s="3">
        <v>0.81430490575321568</v>
      </c>
      <c r="T232" s="3">
        <v>0.75776746604063394</v>
      </c>
      <c r="U232" s="3">
        <v>1.0654659041700381</v>
      </c>
      <c r="V232" s="3">
        <v>0.74870526999762721</v>
      </c>
      <c r="W232" s="3">
        <v>0.44658879248585015</v>
      </c>
      <c r="X232" s="3">
        <v>0.42673345367632781</v>
      </c>
      <c r="Y232" s="3">
        <v>0.47273343041558075</v>
      </c>
      <c r="Z232" s="3">
        <v>0.31473092642181683</v>
      </c>
      <c r="AA232" s="3">
        <v>0.3537932246231536</v>
      </c>
      <c r="AB232" s="3">
        <v>0.89425139018790722</v>
      </c>
      <c r="AC232" s="3">
        <v>2.8777244682468197</v>
      </c>
      <c r="AD232" s="3">
        <v>0.35358135760917458</v>
      </c>
      <c r="AE232" s="3">
        <v>0.89064548711581404</v>
      </c>
      <c r="AF232" s="3">
        <v>0.82047617069175227</v>
      </c>
      <c r="AG232" s="3">
        <v>0.31473092642181683</v>
      </c>
      <c r="AH232" s="3">
        <v>0.42329504152395603</v>
      </c>
      <c r="AI232" s="3">
        <v>0.44045503213369741</v>
      </c>
      <c r="AJ232" s="3">
        <v>0.36087067774447773</v>
      </c>
      <c r="AK232" s="3">
        <v>0.39814857532710513</v>
      </c>
      <c r="AL232" s="3">
        <v>0.63421979082559665</v>
      </c>
      <c r="AM232" s="3">
        <v>0.5457954080332823</v>
      </c>
      <c r="AN232" s="3">
        <v>0.40565269031636531</v>
      </c>
      <c r="AO232" s="3">
        <v>0.22230643736293043</v>
      </c>
      <c r="AP232" s="3">
        <v>0.55432905076433259</v>
      </c>
      <c r="AQ232" s="3">
        <v>0.55631113793333453</v>
      </c>
      <c r="AR232" s="3">
        <v>8.1701658195197369E-2</v>
      </c>
      <c r="AS232" s="3">
        <v>0.2333956716938986</v>
      </c>
      <c r="AT232" s="3">
        <v>0.46951821781007641</v>
      </c>
      <c r="AU232" s="3">
        <v>0.41465469359323792</v>
      </c>
      <c r="AV232" s="3">
        <v>0.42436450072626591</v>
      </c>
      <c r="AW232" s="3">
        <v>0.85156656617983995</v>
      </c>
      <c r="AX232" s="3">
        <v>0.93409535756694462</v>
      </c>
      <c r="AY232" s="3">
        <v>0.92858452548450565</v>
      </c>
    </row>
    <row r="233" spans="1:51" x14ac:dyDescent="0.25">
      <c r="A233" t="s">
        <v>235</v>
      </c>
      <c r="B233" t="s">
        <v>17226</v>
      </c>
      <c r="C233" t="s">
        <v>5168</v>
      </c>
      <c r="D233" t="s">
        <v>10034</v>
      </c>
      <c r="E233" t="s">
        <v>13779</v>
      </c>
      <c r="F233" t="s">
        <v>13791</v>
      </c>
      <c r="G233" t="s">
        <v>14047</v>
      </c>
      <c r="H233" t="s">
        <v>16955</v>
      </c>
      <c r="I233" s="3">
        <v>0.73673831410892454</v>
      </c>
      <c r="J233" s="3">
        <v>10.361231973942719</v>
      </c>
      <c r="K233" s="3">
        <v>5.7563330309565961</v>
      </c>
      <c r="L233" s="3">
        <v>1.0244127511978149</v>
      </c>
      <c r="M233" s="3">
        <v>1.2936573028564453</v>
      </c>
      <c r="N233" s="3">
        <v>17.272570000000002</v>
      </c>
      <c r="O233" s="3">
        <v>13.68703</v>
      </c>
      <c r="P233" s="3">
        <v>0.72833866489303389</v>
      </c>
      <c r="Q233" s="3">
        <v>0.70065565470526381</v>
      </c>
      <c r="R233" s="3">
        <v>0.70065565470526381</v>
      </c>
      <c r="S233" s="3">
        <v>0.5018097288729686</v>
      </c>
      <c r="T233" s="3">
        <v>0.50215078594760321</v>
      </c>
      <c r="U233" s="3">
        <v>0.60551521675408804</v>
      </c>
      <c r="V233" s="3">
        <v>0.49745150192554338</v>
      </c>
      <c r="W233" s="3">
        <v>0.51869007605930373</v>
      </c>
      <c r="X233" s="3">
        <v>0.42867943827385158</v>
      </c>
      <c r="Y233" s="3">
        <v>0.33987261773556549</v>
      </c>
      <c r="Z233" s="3">
        <v>0.28444036841010212</v>
      </c>
      <c r="AA233" s="3">
        <v>0.50027875323508519</v>
      </c>
      <c r="AB233" s="3">
        <v>0.69923524708489959</v>
      </c>
      <c r="AC233" s="3">
        <v>1.4035403316022004</v>
      </c>
      <c r="AD233" s="3">
        <v>0.65827491996260146</v>
      </c>
      <c r="AE233" s="3">
        <v>0.65269696395205679</v>
      </c>
      <c r="AF233" s="3">
        <v>0.59516018621361266</v>
      </c>
      <c r="AG233" s="3">
        <v>0.28444036841010212</v>
      </c>
      <c r="AH233" s="3">
        <v>0.34271309094480817</v>
      </c>
      <c r="AI233" s="3">
        <v>0.3487569261526185</v>
      </c>
      <c r="AJ233" s="3">
        <v>0.42399717116620494</v>
      </c>
      <c r="AK233" s="3">
        <v>0.39602398642138203</v>
      </c>
      <c r="AL233" s="3">
        <v>0.49012189990204713</v>
      </c>
      <c r="AM233" s="3">
        <v>0.43791763595534605</v>
      </c>
      <c r="AN233" s="3">
        <v>2.9179856826176354E-2</v>
      </c>
      <c r="AO233" s="3">
        <v>0.58159978089976905</v>
      </c>
      <c r="AP233" s="3">
        <v>0.23881544908440083</v>
      </c>
      <c r="AQ233" s="3">
        <v>0.7454091634255533</v>
      </c>
      <c r="AR233" s="3">
        <v>-0.24452576526314029</v>
      </c>
      <c r="AS233" s="3">
        <v>0.31433966491189713</v>
      </c>
      <c r="AT233" s="3">
        <v>0.37450240952444286</v>
      </c>
      <c r="AU233" s="3">
        <v>0.3598309777444863</v>
      </c>
      <c r="AV233" s="3">
        <v>0.36804909870851543</v>
      </c>
      <c r="AW233" s="3">
        <v>0.54388179836658335</v>
      </c>
      <c r="AX233" s="3">
        <v>0.62415784972740296</v>
      </c>
      <c r="AY233" s="3">
        <v>0.54976689320788741</v>
      </c>
    </row>
    <row r="234" spans="1:51" x14ac:dyDescent="0.25">
      <c r="A234" t="s">
        <v>236</v>
      </c>
      <c r="B234" t="s">
        <v>17227</v>
      </c>
      <c r="C234" t="s">
        <v>5169</v>
      </c>
      <c r="D234" t="s">
        <v>10035</v>
      </c>
      <c r="E234" t="s">
        <v>13779</v>
      </c>
      <c r="F234" t="s">
        <v>13790</v>
      </c>
      <c r="G234" t="s">
        <v>14048</v>
      </c>
      <c r="H234" t="s">
        <v>16955</v>
      </c>
      <c r="I234" s="3">
        <v>0.99914027368832647</v>
      </c>
      <c r="J234" s="3">
        <v>18.7589747988835</v>
      </c>
      <c r="K234" s="3">
        <v>13.629941320027111</v>
      </c>
      <c r="L234" s="3">
        <v>0.47173038125038147</v>
      </c>
      <c r="M234" s="3">
        <v>1.1324406862258911</v>
      </c>
      <c r="N234" s="3">
        <v>21.904630000000001</v>
      </c>
      <c r="O234" s="3">
        <v>6.8128599999999997</v>
      </c>
      <c r="P234" s="3">
        <v>1.0728674328434979</v>
      </c>
      <c r="Q234" s="3">
        <v>0.99623466032451802</v>
      </c>
      <c r="R234" s="3">
        <v>0.99623466032451802</v>
      </c>
      <c r="S234" s="3">
        <v>0.84029442535621612</v>
      </c>
      <c r="T234" s="3">
        <v>0.77956334681245387</v>
      </c>
      <c r="U234" s="3">
        <v>1.1138706762655557</v>
      </c>
      <c r="V234" s="3">
        <v>0.77478501709403003</v>
      </c>
      <c r="W234" s="3">
        <v>0.44721655823393092</v>
      </c>
      <c r="X234" s="3">
        <v>0.42051294408995932</v>
      </c>
      <c r="Y234" s="3">
        <v>0.50462545654011137</v>
      </c>
      <c r="Z234" s="3">
        <v>0.35509415289871871</v>
      </c>
      <c r="AA234" s="3">
        <v>0.19222405950488883</v>
      </c>
      <c r="AB234" s="3">
        <v>0.79159147340627678</v>
      </c>
      <c r="AC234" s="3">
        <v>2.9414229177224169</v>
      </c>
      <c r="AD234" s="3">
        <v>0.17534645882091979</v>
      </c>
      <c r="AE234" s="3">
        <v>0.77088055216503659</v>
      </c>
      <c r="AF234" s="3">
        <v>0.65472642058674324</v>
      </c>
      <c r="AG234" s="3">
        <v>0.35509415289871871</v>
      </c>
      <c r="AH234" s="3">
        <v>0.39613195534538925</v>
      </c>
      <c r="AI234" s="3">
        <v>0.4136133700610729</v>
      </c>
      <c r="AJ234" s="3">
        <v>0.31904658552260001</v>
      </c>
      <c r="AK234" s="3">
        <v>0.3649027933469956</v>
      </c>
      <c r="AL234" s="3">
        <v>0.55371494717711223</v>
      </c>
      <c r="AM234" s="3">
        <v>0.54435116956479579</v>
      </c>
      <c r="AN234" s="3">
        <v>0.46170766308938732</v>
      </c>
      <c r="AO234" s="3">
        <v>0.18478072540070029</v>
      </c>
      <c r="AP234" s="3">
        <v>0.61954489805124957</v>
      </c>
      <c r="AQ234" s="3">
        <v>0.50759022451228386</v>
      </c>
      <c r="AR234" s="3">
        <v>0.36887845594157564</v>
      </c>
      <c r="AS234" s="3">
        <v>0.15467308516110478</v>
      </c>
      <c r="AT234" s="3">
        <v>0.47605465860642249</v>
      </c>
      <c r="AU234" s="3">
        <v>0.41643814380856725</v>
      </c>
      <c r="AV234" s="3">
        <v>0.42577459906190829</v>
      </c>
      <c r="AW234" s="3">
        <v>0.85448862778577772</v>
      </c>
      <c r="AX234" s="3">
        <v>0.92372632441117997</v>
      </c>
      <c r="AY234" s="3">
        <v>0.97583528978986367</v>
      </c>
    </row>
    <row r="235" spans="1:51" x14ac:dyDescent="0.25">
      <c r="A235" t="s">
        <v>237</v>
      </c>
      <c r="B235" t="s">
        <v>17228</v>
      </c>
      <c r="C235" t="s">
        <v>5170</v>
      </c>
      <c r="D235" t="s">
        <v>10036</v>
      </c>
      <c r="E235" t="s">
        <v>13779</v>
      </c>
      <c r="F235" t="s">
        <v>13790</v>
      </c>
      <c r="G235" t="s">
        <v>14049</v>
      </c>
      <c r="H235" t="s">
        <v>16955</v>
      </c>
      <c r="I235" s="3">
        <v>0.99871778151874435</v>
      </c>
      <c r="J235" s="3">
        <v>20.757259677143072</v>
      </c>
      <c r="K235" s="3">
        <v>20.50604350123324</v>
      </c>
      <c r="L235" s="3">
        <v>-0.71902352571487427</v>
      </c>
      <c r="M235" s="3">
        <v>0.16828252375125885</v>
      </c>
      <c r="N235" s="3">
        <v>6.8269630000000001</v>
      </c>
      <c r="O235" s="3">
        <v>-1.1858869999999999</v>
      </c>
      <c r="P235" s="3">
        <v>0.85310611641294531</v>
      </c>
      <c r="Q235" s="3">
        <v>0.85634462135013756</v>
      </c>
      <c r="R235" s="3">
        <v>0.85634462135013756</v>
      </c>
      <c r="S235" s="3">
        <v>0.71127189514872746</v>
      </c>
      <c r="T235" s="3">
        <v>0.65809594569119867</v>
      </c>
      <c r="U235" s="3">
        <v>0.93555178067997935</v>
      </c>
      <c r="V235" s="3">
        <v>0.64800202161428333</v>
      </c>
      <c r="W235" s="3">
        <v>0.47544946210822669</v>
      </c>
      <c r="X235" s="3">
        <v>0.44284629907288764</v>
      </c>
      <c r="Y235" s="3">
        <v>0.3454347537234489</v>
      </c>
      <c r="Z235" s="3">
        <v>0.21110214650879355</v>
      </c>
      <c r="AA235" s="3">
        <v>0.81126575548365076</v>
      </c>
      <c r="AB235" s="3">
        <v>1.1431228701746794</v>
      </c>
      <c r="AC235" s="3">
        <v>2.4060531810924091</v>
      </c>
      <c r="AD235" s="3">
        <v>0.74840467392981291</v>
      </c>
      <c r="AE235" s="3">
        <v>0.98128789504964997</v>
      </c>
      <c r="AF235" s="3">
        <v>1.0509459540005448</v>
      </c>
      <c r="AG235" s="3">
        <v>0.21110214650879355</v>
      </c>
      <c r="AH235" s="3">
        <v>0.33687653369025589</v>
      </c>
      <c r="AI235" s="3">
        <v>0.33973571270317882</v>
      </c>
      <c r="AJ235" s="3">
        <v>0.38910155748531744</v>
      </c>
      <c r="AK235" s="3">
        <v>0.39982741231041352</v>
      </c>
      <c r="AL235" s="3">
        <v>0.49017184890694687</v>
      </c>
      <c r="AM235" s="3">
        <v>0.47460058741507472</v>
      </c>
      <c r="AN235" s="3">
        <v>0.19138134078161689</v>
      </c>
      <c r="AO235" s="3">
        <v>0.39767523536735511</v>
      </c>
      <c r="AP235" s="3">
        <v>0.3427006502180831</v>
      </c>
      <c r="AQ235" s="3">
        <v>0.74258839563305812</v>
      </c>
      <c r="AR235" s="3">
        <v>-0.37298044601306768</v>
      </c>
      <c r="AS235" s="3">
        <v>0.29009384386557185</v>
      </c>
      <c r="AT235" s="3">
        <v>0.41649886820346049</v>
      </c>
      <c r="AU235" s="3">
        <v>0.39110870277058896</v>
      </c>
      <c r="AV235" s="3">
        <v>0.37576189320216669</v>
      </c>
      <c r="AW235" s="3">
        <v>0.79681575864039123</v>
      </c>
      <c r="AX235" s="3">
        <v>0.89071998502512451</v>
      </c>
      <c r="AY235" s="3">
        <v>0.74161298920867014</v>
      </c>
    </row>
    <row r="236" spans="1:51" x14ac:dyDescent="0.25">
      <c r="A236" t="s">
        <v>238</v>
      </c>
      <c r="B236" t="s">
        <v>17229</v>
      </c>
      <c r="C236" t="s">
        <v>5171</v>
      </c>
      <c r="D236" t="s">
        <v>10037</v>
      </c>
      <c r="E236" t="s">
        <v>13782</v>
      </c>
      <c r="F236" t="s">
        <v>13795</v>
      </c>
      <c r="G236" t="s">
        <v>14050</v>
      </c>
      <c r="H236" t="s">
        <v>16955</v>
      </c>
      <c r="I236" s="3">
        <v>0.15122089999999999</v>
      </c>
      <c r="J236" s="3">
        <v>7.2981150000000001</v>
      </c>
      <c r="K236" s="3">
        <v>5.7115729999999996</v>
      </c>
      <c r="L236" s="3">
        <v>1.094198</v>
      </c>
      <c r="M236" s="3">
        <v>1.073599</v>
      </c>
      <c r="N236" s="3">
        <v>7.9231239999999996</v>
      </c>
      <c r="O236" s="3">
        <v>6.7729049999999997</v>
      </c>
      <c r="P236" s="3">
        <v>0.37826270000000001</v>
      </c>
      <c r="Q236" s="3">
        <v>0.33810970000000001</v>
      </c>
      <c r="R236" s="3">
        <v>0.33810970000000001</v>
      </c>
      <c r="S236" s="3">
        <v>0.35595100000000002</v>
      </c>
      <c r="T236" s="3">
        <v>0.37099490000000002</v>
      </c>
      <c r="U236" s="3">
        <v>0.36932949999999998</v>
      </c>
      <c r="V236" s="3">
        <v>0.37309540000000002</v>
      </c>
      <c r="W236" s="3">
        <v>0.34629599999999999</v>
      </c>
      <c r="X236" s="3">
        <v>0.32828839999999998</v>
      </c>
      <c r="Y236" s="3">
        <v>0.32479459999999999</v>
      </c>
      <c r="Z236" s="3">
        <v>0.3142837</v>
      </c>
      <c r="AA236" s="3">
        <v>0.39491680000000001</v>
      </c>
      <c r="AB236" s="3">
        <v>0.40724270000000001</v>
      </c>
      <c r="AC236" s="3">
        <v>0.45549659999999997</v>
      </c>
      <c r="AD236" s="3">
        <v>0.39202090000000001</v>
      </c>
      <c r="AE236" s="3">
        <v>0.3992424</v>
      </c>
      <c r="AF236" s="3">
        <v>0.43686520000000001</v>
      </c>
      <c r="AG236" s="3">
        <v>0.3142837</v>
      </c>
      <c r="AH236" s="3">
        <v>0.33909669999999997</v>
      </c>
      <c r="AI236" s="3">
        <v>0.3436321</v>
      </c>
      <c r="AJ236" s="3">
        <v>0.3615177</v>
      </c>
      <c r="AK236" s="3">
        <v>0.34009410000000001</v>
      </c>
      <c r="AL236" s="3">
        <v>0.38025920000000002</v>
      </c>
      <c r="AM236" s="3">
        <v>0.38655270000000003</v>
      </c>
      <c r="AN236" s="3">
        <v>0.34501270000000001</v>
      </c>
      <c r="AO236" s="3">
        <v>0.34807270000000001</v>
      </c>
      <c r="AP236" s="3">
        <v>0.33009650000000001</v>
      </c>
      <c r="AQ236" s="3">
        <v>0.39699669999999998</v>
      </c>
      <c r="AR236" s="3">
        <v>0.41423310000000002</v>
      </c>
      <c r="AS236" s="3">
        <v>0.22802739999999999</v>
      </c>
      <c r="AT236" s="3">
        <v>0.343198</v>
      </c>
      <c r="AU236" s="3">
        <v>0.3379201</v>
      </c>
      <c r="AV236" s="3">
        <v>0.34445740000000002</v>
      </c>
      <c r="AW236" s="3">
        <v>0.36640410000000001</v>
      </c>
      <c r="AX236" s="3">
        <v>0.37900669999999997</v>
      </c>
      <c r="AY236" s="3">
        <v>0.36070560000000002</v>
      </c>
    </row>
    <row r="237" spans="1:51" x14ac:dyDescent="0.25">
      <c r="A237" t="s">
        <v>239</v>
      </c>
      <c r="B237" t="s">
        <v>17230</v>
      </c>
      <c r="C237" t="s">
        <v>5172</v>
      </c>
      <c r="D237" t="s">
        <v>10038</v>
      </c>
      <c r="E237" t="s">
        <v>13778</v>
      </c>
      <c r="F237" t="s">
        <v>13787</v>
      </c>
      <c r="G237" t="s">
        <v>14051</v>
      </c>
      <c r="H237" t="s">
        <v>16955</v>
      </c>
      <c r="I237" s="3">
        <v>0.81692079388215644</v>
      </c>
      <c r="J237" s="3">
        <v>7.1256890446299153</v>
      </c>
      <c r="K237" s="3">
        <v>4.494765460129261</v>
      </c>
      <c r="L237" s="3">
        <v>1.1350572109222412</v>
      </c>
      <c r="M237" s="3">
        <v>1.677800178527832</v>
      </c>
      <c r="N237" s="3">
        <v>10.66827</v>
      </c>
      <c r="O237" s="3">
        <v>7.1021460000000003</v>
      </c>
      <c r="P237" s="3">
        <v>0.52685601429910611</v>
      </c>
      <c r="Q237" s="3">
        <v>0.55992948405317644</v>
      </c>
      <c r="R237" s="3">
        <v>0.55992948405317644</v>
      </c>
      <c r="S237" s="3">
        <v>0.46069501941792829</v>
      </c>
      <c r="T237" s="3">
        <v>0.46927671172948104</v>
      </c>
      <c r="U237" s="3">
        <v>0.55107922239922469</v>
      </c>
      <c r="V237" s="3">
        <v>0.46795789001785215</v>
      </c>
      <c r="W237" s="3">
        <v>0.39219537569211899</v>
      </c>
      <c r="X237" s="3">
        <v>0.35010209247271634</v>
      </c>
      <c r="Y237" s="3">
        <v>0.40882466625268099</v>
      </c>
      <c r="Z237" s="3">
        <v>0.37730246737554557</v>
      </c>
      <c r="AA237" s="3">
        <v>0.13106043088594033</v>
      </c>
      <c r="AB237" s="3">
        <v>0.3379477087861868</v>
      </c>
      <c r="AC237" s="3">
        <v>1.2227956164675646</v>
      </c>
      <c r="AD237" s="3">
        <v>0.19792633627522954</v>
      </c>
      <c r="AE237" s="3">
        <v>0.48523435045081809</v>
      </c>
      <c r="AF237" s="3">
        <v>0.30667016361847654</v>
      </c>
      <c r="AG237" s="3">
        <v>0.37730246737554557</v>
      </c>
      <c r="AH237" s="3">
        <v>0.38124479618901119</v>
      </c>
      <c r="AI237" s="3">
        <v>0.38510352762758993</v>
      </c>
      <c r="AJ237" s="3">
        <v>0.3502628752741232</v>
      </c>
      <c r="AK237" s="3">
        <v>0.36012268412636156</v>
      </c>
      <c r="AL237" s="3">
        <v>0.4649549044561373</v>
      </c>
      <c r="AM237" s="3">
        <v>0.40976078926617587</v>
      </c>
      <c r="AN237" s="3">
        <v>0.3894706561646139</v>
      </c>
      <c r="AO237" s="3">
        <v>0.27978072891861705</v>
      </c>
      <c r="AP237" s="3">
        <v>0.41646959765398733</v>
      </c>
      <c r="AQ237" s="3">
        <v>0.4136313014377444</v>
      </c>
      <c r="AR237" s="3">
        <v>0.22342062885436748</v>
      </c>
      <c r="AS237" s="3">
        <v>0.28281462527147833</v>
      </c>
      <c r="AT237" s="3">
        <v>0.36945909272483124</v>
      </c>
      <c r="AU237" s="3">
        <v>0.35458415561177692</v>
      </c>
      <c r="AV237" s="3">
        <v>0.35660570522671708</v>
      </c>
      <c r="AW237" s="3">
        <v>0.46793758107975975</v>
      </c>
      <c r="AX237" s="3">
        <v>0.48853725789032909</v>
      </c>
      <c r="AY237" s="3">
        <v>0.49110632463829645</v>
      </c>
    </row>
    <row r="238" spans="1:51" x14ac:dyDescent="0.25">
      <c r="A238" t="s">
        <v>240</v>
      </c>
      <c r="B238" t="s">
        <v>17231</v>
      </c>
      <c r="C238" t="s">
        <v>5173</v>
      </c>
      <c r="D238" t="s">
        <v>10039</v>
      </c>
      <c r="E238" t="s">
        <v>13782</v>
      </c>
      <c r="F238" t="s">
        <v>13797</v>
      </c>
      <c r="G238" t="s">
        <v>14052</v>
      </c>
      <c r="H238" t="s">
        <v>16955</v>
      </c>
      <c r="I238" s="3">
        <v>0.18309020000000001</v>
      </c>
      <c r="J238" s="3">
        <v>44.312109999999997</v>
      </c>
      <c r="K238" s="3">
        <v>32.721739999999997</v>
      </c>
      <c r="L238" s="3">
        <v>1.9890159999999999</v>
      </c>
      <c r="M238" s="3">
        <v>1.672423</v>
      </c>
      <c r="N238" s="3">
        <v>61.956690000000002</v>
      </c>
      <c r="O238" s="3">
        <v>58.085659999999997</v>
      </c>
      <c r="P238" s="3">
        <v>1.3262119999999999</v>
      </c>
      <c r="Q238" s="3">
        <v>0.4657558</v>
      </c>
      <c r="R238" s="3">
        <v>0.4657558</v>
      </c>
      <c r="S238" s="3">
        <v>0.89523330000000001</v>
      </c>
      <c r="T238" s="3">
        <v>0.84278699999999995</v>
      </c>
      <c r="U238" s="3">
        <v>0.94202819999999998</v>
      </c>
      <c r="V238" s="3">
        <v>0.82486919999999997</v>
      </c>
      <c r="W238" s="3">
        <v>0.42523850000000002</v>
      </c>
      <c r="X238" s="3">
        <v>0.57325490000000001</v>
      </c>
      <c r="Y238" s="3">
        <v>0.59626029999999997</v>
      </c>
      <c r="Z238" s="3">
        <v>0.47202339999999998</v>
      </c>
      <c r="AA238" s="3">
        <v>-0.37873269999999998</v>
      </c>
      <c r="AB238" s="3">
        <v>0.41784840000000001</v>
      </c>
      <c r="AC238" s="3">
        <v>2.9000900000000001</v>
      </c>
      <c r="AD238" s="3">
        <v>-3.2939429999999999E-2</v>
      </c>
      <c r="AE238" s="3">
        <v>0.57830619999999999</v>
      </c>
      <c r="AF238" s="3">
        <v>0.34454380000000001</v>
      </c>
      <c r="AG238" s="3">
        <v>0.47202339999999998</v>
      </c>
      <c r="AH238" s="3">
        <v>0.36819679999999999</v>
      </c>
      <c r="AI238" s="3">
        <v>0.36924879999999999</v>
      </c>
      <c r="AJ238" s="3">
        <v>0.27920499999999998</v>
      </c>
      <c r="AK238" s="3">
        <v>0.36165950000000002</v>
      </c>
      <c r="AL238" s="3">
        <v>0.53271190000000002</v>
      </c>
      <c r="AM238" s="3">
        <v>0.52566670000000004</v>
      </c>
      <c r="AN238" s="3">
        <v>0.58979409999999999</v>
      </c>
      <c r="AO238" s="3">
        <v>0.1181846</v>
      </c>
      <c r="AP238" s="3">
        <v>0.76607230000000004</v>
      </c>
      <c r="AQ238" s="3">
        <v>0.54227230000000004</v>
      </c>
      <c r="AR238" s="3">
        <v>0.80912819999999996</v>
      </c>
      <c r="AS238" s="3">
        <v>0.2630458</v>
      </c>
      <c r="AT238" s="3">
        <v>0.94075109999999995</v>
      </c>
      <c r="AU238" s="3">
        <v>0.61453619999999998</v>
      </c>
      <c r="AV238" s="3">
        <v>0.78296060000000001</v>
      </c>
      <c r="AW238" s="3">
        <v>0.63572019999999996</v>
      </c>
      <c r="AX238" s="3">
        <v>0.66769840000000003</v>
      </c>
      <c r="AY238" s="3">
        <v>0.93781760000000003</v>
      </c>
    </row>
    <row r="239" spans="1:51" x14ac:dyDescent="0.25">
      <c r="A239" t="s">
        <v>241</v>
      </c>
      <c r="B239" t="s">
        <v>17232</v>
      </c>
      <c r="C239" t="s">
        <v>5174</v>
      </c>
      <c r="D239" t="s">
        <v>10040</v>
      </c>
      <c r="E239" t="s">
        <v>13778</v>
      </c>
      <c r="F239" t="s">
        <v>13787</v>
      </c>
      <c r="G239" t="s">
        <v>14053</v>
      </c>
      <c r="H239" t="s">
        <v>16955</v>
      </c>
      <c r="I239" s="3">
        <v>0.77681341902118128</v>
      </c>
      <c r="J239" s="3">
        <v>5.898584032532816</v>
      </c>
      <c r="K239" s="3">
        <v>5.4016244998713132</v>
      </c>
      <c r="L239" s="3">
        <v>0.50301092863082886</v>
      </c>
      <c r="M239" s="3">
        <v>1.0631544589996338</v>
      </c>
      <c r="N239" s="3">
        <v>9.2874409999999994</v>
      </c>
      <c r="O239" s="3">
        <v>6.0280670000000001</v>
      </c>
      <c r="P239" s="3">
        <v>0.46092052415243295</v>
      </c>
      <c r="Q239" s="3">
        <v>0.44111263229713527</v>
      </c>
      <c r="R239" s="3">
        <v>0.44111263229713527</v>
      </c>
      <c r="S239" s="3">
        <v>0.430410954007314</v>
      </c>
      <c r="T239" s="3">
        <v>0.43203310827168195</v>
      </c>
      <c r="U239" s="3">
        <v>0.48817730230111583</v>
      </c>
      <c r="V239" s="3">
        <v>0.43272863184154509</v>
      </c>
      <c r="W239" s="3">
        <v>0.37740286613615742</v>
      </c>
      <c r="X239" s="3">
        <v>0.36000374155940734</v>
      </c>
      <c r="Y239" s="3">
        <v>0.32992230808207917</v>
      </c>
      <c r="Z239" s="3">
        <v>0.28637125116970624</v>
      </c>
      <c r="AA239" s="3">
        <v>0.50623407256489883</v>
      </c>
      <c r="AB239" s="3">
        <v>0.59767416902600468</v>
      </c>
      <c r="AC239" s="3">
        <v>0.97454294683251041</v>
      </c>
      <c r="AD239" s="3">
        <v>0.46280723780359978</v>
      </c>
      <c r="AE239" s="3">
        <v>0.60428891117479788</v>
      </c>
      <c r="AF239" s="3">
        <v>0.63652933302821091</v>
      </c>
      <c r="AG239" s="3">
        <v>0.28637125116970624</v>
      </c>
      <c r="AH239" s="3">
        <v>0.35905452756678463</v>
      </c>
      <c r="AI239" s="3">
        <v>0.36432252504744633</v>
      </c>
      <c r="AJ239" s="3">
        <v>0.36062888135515242</v>
      </c>
      <c r="AK239" s="3">
        <v>0.35323226114208828</v>
      </c>
      <c r="AL239" s="3">
        <v>0.41228304570505059</v>
      </c>
      <c r="AM239" s="3">
        <v>0.3763300563889333</v>
      </c>
      <c r="AN239" s="3">
        <v>0.27378252020993088</v>
      </c>
      <c r="AO239" s="3">
        <v>0.35110816129966255</v>
      </c>
      <c r="AP239" s="3">
        <v>0.31813172301886727</v>
      </c>
      <c r="AQ239" s="3">
        <v>0.46601513613589152</v>
      </c>
      <c r="AR239" s="3">
        <v>0.15238579042472145</v>
      </c>
      <c r="AS239" s="3">
        <v>0.34821563497545066</v>
      </c>
      <c r="AT239" s="3">
        <v>0.35519958513780048</v>
      </c>
      <c r="AU239" s="3">
        <v>0.34978512210878809</v>
      </c>
      <c r="AV239" s="3">
        <v>0.34895332351274877</v>
      </c>
      <c r="AW239" s="3">
        <v>0.45545080347855182</v>
      </c>
      <c r="AX239" s="3">
        <v>0.48689870190277434</v>
      </c>
      <c r="AY239" s="3">
        <v>0.44132740651998315</v>
      </c>
    </row>
    <row r="240" spans="1:51" x14ac:dyDescent="0.25">
      <c r="A240" t="s">
        <v>242</v>
      </c>
      <c r="B240" t="s">
        <v>17233</v>
      </c>
      <c r="C240" t="s">
        <v>5175</v>
      </c>
      <c r="D240" t="s">
        <v>10041</v>
      </c>
      <c r="E240" t="s">
        <v>13778</v>
      </c>
      <c r="F240" t="s">
        <v>13787</v>
      </c>
      <c r="G240" t="s">
        <v>14054</v>
      </c>
      <c r="H240" t="s">
        <v>16955</v>
      </c>
      <c r="I240" s="3" t="s">
        <v>17011</v>
      </c>
      <c r="J240" s="3">
        <v>4.8173650366530447</v>
      </c>
      <c r="K240" s="3">
        <v>2.2904428501636187</v>
      </c>
      <c r="L240" s="3">
        <v>1.2689005136489868</v>
      </c>
      <c r="M240" s="3" t="s">
        <v>17011</v>
      </c>
      <c r="N240" s="3" t="s">
        <v>17011</v>
      </c>
      <c r="O240" s="3">
        <v>5.8134620000000004</v>
      </c>
      <c r="P240" s="3">
        <v>0.35490760318337872</v>
      </c>
      <c r="Q240" s="3">
        <v>0.41078722366115272</v>
      </c>
      <c r="R240" s="3">
        <v>0.41078722366115272</v>
      </c>
      <c r="S240" s="3">
        <v>0.35560235673182378</v>
      </c>
      <c r="T240" s="3">
        <v>0.37045544317428886</v>
      </c>
      <c r="U240" s="3">
        <v>0.40696977883129998</v>
      </c>
      <c r="V240" s="3">
        <v>0.36939839248078077</v>
      </c>
      <c r="W240" s="3">
        <v>0.34334356136894889</v>
      </c>
      <c r="X240" s="3">
        <v>0.2767312812496785</v>
      </c>
      <c r="Y240" s="3">
        <v>0.35262946781360582</v>
      </c>
      <c r="Z240" s="3">
        <v>0.36335739907030312</v>
      </c>
      <c r="AA240" s="3">
        <v>0.21870420803623811</v>
      </c>
      <c r="AB240" s="3">
        <v>0.24906899797345444</v>
      </c>
      <c r="AC240" s="3">
        <v>0.46543867379564985</v>
      </c>
      <c r="AD240" s="3">
        <v>0.2880414678150372</v>
      </c>
      <c r="AE240" s="3">
        <v>0.28101200306846474</v>
      </c>
      <c r="AF240" s="3">
        <v>0.30244690262134805</v>
      </c>
      <c r="AG240" s="3">
        <v>0.36335739907030312</v>
      </c>
      <c r="AH240" s="3">
        <v>0.34818900622970977</v>
      </c>
      <c r="AI240" s="3">
        <v>0.34914245514874948</v>
      </c>
      <c r="AJ240" s="3">
        <v>0.34073916206945137</v>
      </c>
      <c r="AK240" s="3">
        <v>0.34338268382452175</v>
      </c>
      <c r="AL240" s="3">
        <v>0.38738155936897778</v>
      </c>
      <c r="AM240" s="3">
        <v>0.3655622516833873</v>
      </c>
      <c r="AN240" s="3">
        <v>0.30921640778244613</v>
      </c>
      <c r="AO240" s="3">
        <v>0.34347106344496126</v>
      </c>
      <c r="AP240" s="3">
        <v>0.33157000974103912</v>
      </c>
      <c r="AQ240" s="3">
        <v>0.37488519199749015</v>
      </c>
      <c r="AR240" s="3">
        <v>0.33655255760313002</v>
      </c>
      <c r="AS240" s="3">
        <v>0.21844335149614075</v>
      </c>
      <c r="AT240" s="3">
        <v>0.3311823381677203</v>
      </c>
      <c r="AU240" s="3">
        <v>0.33277749611881791</v>
      </c>
      <c r="AV240" s="3">
        <v>0.32841138908820999</v>
      </c>
      <c r="AW240" s="3">
        <v>0.36607488023053042</v>
      </c>
      <c r="AX240" s="3">
        <v>0.36737009406070359</v>
      </c>
      <c r="AY240" s="3">
        <v>0.36770404494431319</v>
      </c>
    </row>
    <row r="241" spans="1:51" x14ac:dyDescent="0.25">
      <c r="A241" t="s">
        <v>243</v>
      </c>
      <c r="B241" t="s">
        <v>17234</v>
      </c>
      <c r="C241" t="s">
        <v>5176</v>
      </c>
      <c r="D241" t="s">
        <v>10042</v>
      </c>
      <c r="E241" t="s">
        <v>13779</v>
      </c>
      <c r="F241" t="s">
        <v>13806</v>
      </c>
      <c r="G241" t="s">
        <v>14055</v>
      </c>
      <c r="H241" t="s">
        <v>16955</v>
      </c>
      <c r="I241" s="3">
        <v>0.90193418043603335</v>
      </c>
      <c r="J241" s="3">
        <v>15.784277536190288</v>
      </c>
      <c r="K241" s="3">
        <v>11.852459992359908</v>
      </c>
      <c r="L241" s="3">
        <v>0.64685213565826416</v>
      </c>
      <c r="M241" s="3">
        <v>1.1144092082977295</v>
      </c>
      <c r="N241" s="3">
        <v>20.143160000000002</v>
      </c>
      <c r="O241" s="3">
        <v>14.54752</v>
      </c>
      <c r="P241" s="3">
        <v>0.84728185628388253</v>
      </c>
      <c r="Q241" s="3">
        <v>0.82483229542912495</v>
      </c>
      <c r="R241" s="3">
        <v>0.82483229542912495</v>
      </c>
      <c r="S241" s="3">
        <v>0.57843963311871982</v>
      </c>
      <c r="T241" s="3">
        <v>0.58813006721515881</v>
      </c>
      <c r="U241" s="3">
        <v>0.73061890935915919</v>
      </c>
      <c r="V241" s="3">
        <v>0.58076592636891755</v>
      </c>
      <c r="W241" s="3">
        <v>0.69957659403875416</v>
      </c>
      <c r="X241" s="3">
        <v>0.54997766874939846</v>
      </c>
      <c r="Y241" s="3">
        <v>0.3326358744679529</v>
      </c>
      <c r="Z241" s="3">
        <v>0.2420351126664558</v>
      </c>
      <c r="AA241" s="3">
        <v>0.66762729876300941</v>
      </c>
      <c r="AB241" s="3">
        <v>0.9697328451512911</v>
      </c>
      <c r="AC241" s="3">
        <v>2.0759418869486788</v>
      </c>
      <c r="AD241" s="3">
        <v>0.96799037557812895</v>
      </c>
      <c r="AE241" s="3">
        <v>0.96709519279999479</v>
      </c>
      <c r="AF241" s="3">
        <v>0.84900860408881662</v>
      </c>
      <c r="AG241" s="3">
        <v>0.2420351126664558</v>
      </c>
      <c r="AH241" s="3">
        <v>0.35295874754163403</v>
      </c>
      <c r="AI241" s="3">
        <v>0.36029004330800352</v>
      </c>
      <c r="AJ241" s="3">
        <v>0.50703982635332823</v>
      </c>
      <c r="AK241" s="3">
        <v>0.43562503648149797</v>
      </c>
      <c r="AL241" s="3">
        <v>0.60496198162804471</v>
      </c>
      <c r="AM241" s="3">
        <v>0.49531194868315614</v>
      </c>
      <c r="AN241" s="3">
        <v>-0.20925430626106756</v>
      </c>
      <c r="AO241" s="3">
        <v>0.77762438911494947</v>
      </c>
      <c r="AP241" s="3">
        <v>0.1328096173241668</v>
      </c>
      <c r="AQ241" s="3">
        <v>1.074140177183093</v>
      </c>
      <c r="AR241" s="3">
        <v>-0.76042748297323459</v>
      </c>
      <c r="AS241" s="3">
        <v>0.42926475703930944</v>
      </c>
      <c r="AT241" s="3">
        <v>0.39923014882076024</v>
      </c>
      <c r="AU241" s="3">
        <v>0.37509999745676026</v>
      </c>
      <c r="AV241" s="3">
        <v>0.39345533969275076</v>
      </c>
      <c r="AW241" s="3">
        <v>0.66399359463799379</v>
      </c>
      <c r="AX241" s="3">
        <v>0.82513584849314792</v>
      </c>
      <c r="AY241" s="3">
        <v>0.66549448934956901</v>
      </c>
    </row>
    <row r="242" spans="1:51" x14ac:dyDescent="0.25">
      <c r="A242" t="s">
        <v>244</v>
      </c>
      <c r="B242" t="s">
        <v>17235</v>
      </c>
      <c r="C242" t="s">
        <v>5177</v>
      </c>
      <c r="D242" t="s">
        <v>10043</v>
      </c>
      <c r="E242" t="s">
        <v>13779</v>
      </c>
      <c r="F242" t="s">
        <v>13791</v>
      </c>
      <c r="G242" t="s">
        <v>14056</v>
      </c>
      <c r="H242" t="s">
        <v>16955</v>
      </c>
      <c r="I242" s="3">
        <v>0.99837146775894048</v>
      </c>
      <c r="J242" s="3">
        <v>17.077364331102611</v>
      </c>
      <c r="K242" s="3">
        <v>11.861345624052971</v>
      </c>
      <c r="L242" s="3">
        <v>0.50706678628921509</v>
      </c>
      <c r="M242" s="3">
        <v>0.85839629173278809</v>
      </c>
      <c r="N242" s="3">
        <v>17.28285</v>
      </c>
      <c r="O242" s="3">
        <v>8.2568400000000004</v>
      </c>
      <c r="P242" s="3">
        <v>1.0383819029417931</v>
      </c>
      <c r="Q242" s="3">
        <v>0.98369695499186927</v>
      </c>
      <c r="R242" s="3">
        <v>0.98369695499186927</v>
      </c>
      <c r="S242" s="3">
        <v>0.81479559545117342</v>
      </c>
      <c r="T242" s="3">
        <v>0.77265444815140216</v>
      </c>
      <c r="U242" s="3">
        <v>1.0710733760099438</v>
      </c>
      <c r="V242" s="3">
        <v>0.76689578305422657</v>
      </c>
      <c r="W242" s="3">
        <v>0.45426096429905971</v>
      </c>
      <c r="X242" s="3">
        <v>0.42552657731149102</v>
      </c>
      <c r="Y242" s="3">
        <v>0.48967339670987647</v>
      </c>
      <c r="Z242" s="3">
        <v>0.33128499852393484</v>
      </c>
      <c r="AA242" s="3">
        <v>0.30120548275286285</v>
      </c>
      <c r="AB242" s="3">
        <v>0.85760342267997347</v>
      </c>
      <c r="AC242" s="3">
        <v>2.9329163559521323</v>
      </c>
      <c r="AD242" s="3">
        <v>0.29866475538727666</v>
      </c>
      <c r="AE242" s="3">
        <v>0.89819242752000383</v>
      </c>
      <c r="AF242" s="3">
        <v>0.76828466593934719</v>
      </c>
      <c r="AG242" s="3">
        <v>0.33128499852393484</v>
      </c>
      <c r="AH242" s="3">
        <v>0.41164669492589712</v>
      </c>
      <c r="AI242" s="3">
        <v>0.42861904143519458</v>
      </c>
      <c r="AJ242" s="3">
        <v>0.34955427318515958</v>
      </c>
      <c r="AK242" s="3">
        <v>0.38721892684441328</v>
      </c>
      <c r="AL242" s="3">
        <v>0.5963585747435356</v>
      </c>
      <c r="AM242" s="3">
        <v>0.51871953107258517</v>
      </c>
      <c r="AN242" s="3">
        <v>0.42421861172572761</v>
      </c>
      <c r="AO242" s="3">
        <v>0.21042747338933776</v>
      </c>
      <c r="AP242" s="3">
        <v>0.57420975582075173</v>
      </c>
      <c r="AQ242" s="3">
        <v>0.53484731975876443</v>
      </c>
      <c r="AR242" s="3">
        <v>0.14862385119868257</v>
      </c>
      <c r="AS242" s="3">
        <v>0.25374269051917619</v>
      </c>
      <c r="AT242" s="3">
        <v>0.47373294810037858</v>
      </c>
      <c r="AU242" s="3">
        <v>0.41512357763160779</v>
      </c>
      <c r="AV242" s="3">
        <v>0.42616337583955638</v>
      </c>
      <c r="AW242" s="3">
        <v>0.85169011448412868</v>
      </c>
      <c r="AX242" s="3">
        <v>0.9366859730151984</v>
      </c>
      <c r="AY242" s="3">
        <v>0.93361384308213591</v>
      </c>
    </row>
    <row r="243" spans="1:51" x14ac:dyDescent="0.25">
      <c r="A243" t="s">
        <v>245</v>
      </c>
      <c r="B243" t="s">
        <v>17236</v>
      </c>
      <c r="C243" t="s">
        <v>5178</v>
      </c>
      <c r="D243" t="s">
        <v>10044</v>
      </c>
      <c r="E243" t="s">
        <v>13779</v>
      </c>
      <c r="F243" t="s">
        <v>13791</v>
      </c>
      <c r="G243" t="s">
        <v>13949</v>
      </c>
      <c r="H243" t="s">
        <v>16955</v>
      </c>
      <c r="I243" s="3">
        <v>0.98616775821027536</v>
      </c>
      <c r="J243" s="3">
        <v>17.514554611449782</v>
      </c>
      <c r="K243" s="3">
        <v>11.3232360086322</v>
      </c>
      <c r="L243" s="3">
        <v>0.8915216326713562</v>
      </c>
      <c r="M243" s="3" t="s">
        <v>17011</v>
      </c>
      <c r="N243" s="3" t="s">
        <v>17011</v>
      </c>
      <c r="O243" s="3">
        <v>14.56771</v>
      </c>
      <c r="P243" s="3">
        <v>1.0247951662987764</v>
      </c>
      <c r="Q243" s="3">
        <v>0.98232943746944501</v>
      </c>
      <c r="R243" s="3">
        <v>0.98232943746944501</v>
      </c>
      <c r="S243" s="3">
        <v>0.79032140829063158</v>
      </c>
      <c r="T243" s="3">
        <v>0.84185518593730124</v>
      </c>
      <c r="U243" s="3">
        <v>1.0188743857925706</v>
      </c>
      <c r="V243" s="3">
        <v>0.84162244874410652</v>
      </c>
      <c r="W243" s="3">
        <v>0.41697481738106823</v>
      </c>
      <c r="X243" s="3">
        <v>0.42374326767728748</v>
      </c>
      <c r="Y243" s="3">
        <v>0.54012757591173011</v>
      </c>
      <c r="Z243" s="3">
        <v>0.38880772711904377</v>
      </c>
      <c r="AA243" s="3">
        <v>3.923626544936204E-2</v>
      </c>
      <c r="AB243" s="3">
        <v>0.6392112395268712</v>
      </c>
      <c r="AC243" s="3">
        <v>2.8206566249724201</v>
      </c>
      <c r="AD243" s="3">
        <v>0.12552782476237923</v>
      </c>
      <c r="AE243" s="3">
        <v>0.75304545436985615</v>
      </c>
      <c r="AF243" s="3">
        <v>0.50180946254579739</v>
      </c>
      <c r="AG243" s="3">
        <v>0.38880772711904377</v>
      </c>
      <c r="AH243" s="3">
        <v>0.42807974402696047</v>
      </c>
      <c r="AI243" s="3">
        <v>0.44295339864749161</v>
      </c>
      <c r="AJ243" s="3">
        <v>0.33742995327193859</v>
      </c>
      <c r="AK243" s="3">
        <v>0.37967714949419568</v>
      </c>
      <c r="AL243" s="3">
        <v>0.60664925001333958</v>
      </c>
      <c r="AM243" s="3">
        <v>0.519961333396879</v>
      </c>
      <c r="AN243" s="3">
        <v>0.51897498763489436</v>
      </c>
      <c r="AO243" s="3">
        <v>0.13291551641538962</v>
      </c>
      <c r="AP243" s="3">
        <v>0.68831639726228988</v>
      </c>
      <c r="AQ243" s="3">
        <v>0.45623811614787013</v>
      </c>
      <c r="AR243" s="3">
        <v>0.14273444414107958</v>
      </c>
      <c r="AS243" s="3">
        <v>0.1596086091743617</v>
      </c>
      <c r="AT243" s="3">
        <v>0.47176309971627983</v>
      </c>
      <c r="AU243" s="3">
        <v>0.41771522775536829</v>
      </c>
      <c r="AV243" s="3">
        <v>0.42525740398569856</v>
      </c>
      <c r="AW243" s="3">
        <v>0.75466350669222215</v>
      </c>
      <c r="AX243" s="3">
        <v>0.7994202644616033</v>
      </c>
      <c r="AY243" s="3">
        <v>0.86413661059615654</v>
      </c>
    </row>
    <row r="244" spans="1:51" x14ac:dyDescent="0.25">
      <c r="A244" t="s">
        <v>246</v>
      </c>
      <c r="B244" t="s">
        <v>17237</v>
      </c>
      <c r="C244" t="s">
        <v>5179</v>
      </c>
      <c r="D244" t="s">
        <v>10045</v>
      </c>
      <c r="E244" t="s">
        <v>13778</v>
      </c>
      <c r="F244" t="s">
        <v>13789</v>
      </c>
      <c r="G244" t="s">
        <v>14057</v>
      </c>
      <c r="H244" t="s">
        <v>16955</v>
      </c>
      <c r="I244" s="3">
        <v>3.7602379999999998E-2</v>
      </c>
      <c r="J244" s="3">
        <v>1.191138</v>
      </c>
      <c r="K244" s="3">
        <v>0.85841350000000005</v>
      </c>
      <c r="L244" s="3">
        <v>-0.51884839999999999</v>
      </c>
      <c r="M244" s="3">
        <v>-6.6369949999999997E-2</v>
      </c>
      <c r="N244" s="3">
        <v>4.7495010000000004</v>
      </c>
      <c r="O244" s="3">
        <v>4.011768</v>
      </c>
      <c r="P244" s="3">
        <v>0.33387830000000002</v>
      </c>
      <c r="Q244" s="3">
        <v>0.33661799999999997</v>
      </c>
      <c r="R244" s="3">
        <v>0.33661799999999997</v>
      </c>
      <c r="S244" s="3">
        <v>0.33261299999999999</v>
      </c>
      <c r="T244" s="3">
        <v>0.33465099999999998</v>
      </c>
      <c r="U244" s="3">
        <v>0.3347617</v>
      </c>
      <c r="V244" s="3">
        <v>0.33465319999999998</v>
      </c>
      <c r="W244" s="3">
        <v>0.33452199999999999</v>
      </c>
      <c r="X244" s="3">
        <v>0.33335629999999999</v>
      </c>
      <c r="Y244" s="3">
        <v>0.33182840000000002</v>
      </c>
      <c r="Z244" s="3">
        <v>0.3308181</v>
      </c>
      <c r="AA244" s="3">
        <v>0.34512300000000001</v>
      </c>
      <c r="AB244" s="3">
        <v>0.34220499999999998</v>
      </c>
      <c r="AC244" s="3">
        <v>0.33582380000000001</v>
      </c>
      <c r="AD244" s="3">
        <v>0.33870729999999999</v>
      </c>
      <c r="AE244" s="3">
        <v>0.33592860000000002</v>
      </c>
      <c r="AF244" s="3">
        <v>0.34791640000000001</v>
      </c>
      <c r="AG244" s="3">
        <v>0.3308181</v>
      </c>
      <c r="AH244" s="3">
        <v>0.33406409999999997</v>
      </c>
      <c r="AI244" s="3">
        <v>0.33444469999999998</v>
      </c>
      <c r="AJ244" s="3">
        <v>0.33721519999999999</v>
      </c>
      <c r="AK244" s="3">
        <v>0.33459610000000001</v>
      </c>
      <c r="AL244" s="3">
        <v>0.33760319999999999</v>
      </c>
      <c r="AM244" s="3">
        <v>0.33534439999999999</v>
      </c>
      <c r="AN244" s="3">
        <v>0.33506170000000002</v>
      </c>
      <c r="AO244" s="3">
        <v>0.33144610000000002</v>
      </c>
      <c r="AP244" s="3">
        <v>0.32781359999999998</v>
      </c>
      <c r="AQ244" s="3">
        <v>0.3341925</v>
      </c>
      <c r="AR244" s="3">
        <v>0.3372271</v>
      </c>
      <c r="AS244" s="3">
        <v>0.33507480000000001</v>
      </c>
      <c r="AT244" s="3">
        <v>0.33236979999999999</v>
      </c>
      <c r="AU244" s="3">
        <v>0.33277050000000002</v>
      </c>
      <c r="AV244" s="3">
        <v>0.33242339999999998</v>
      </c>
      <c r="AW244" s="3">
        <v>0.33567469999999999</v>
      </c>
      <c r="AX244" s="3">
        <v>0.33635540000000003</v>
      </c>
      <c r="AY244" s="3">
        <v>0.3346905</v>
      </c>
    </row>
    <row r="245" spans="1:51" x14ac:dyDescent="0.25">
      <c r="A245" t="s">
        <v>247</v>
      </c>
      <c r="B245" t="s">
        <v>17238</v>
      </c>
      <c r="C245" t="s">
        <v>5180</v>
      </c>
      <c r="D245" t="s">
        <v>10046</v>
      </c>
      <c r="E245" t="s">
        <v>13779</v>
      </c>
      <c r="F245" t="s">
        <v>13792</v>
      </c>
      <c r="G245" t="s">
        <v>14058</v>
      </c>
      <c r="H245" t="s">
        <v>16955</v>
      </c>
      <c r="I245" s="3">
        <v>0.89793671156642996</v>
      </c>
      <c r="J245" s="3">
        <v>14.6564998366118</v>
      </c>
      <c r="K245" s="3">
        <v>9.875965993419026</v>
      </c>
      <c r="L245" s="3">
        <v>1.2441949844360352</v>
      </c>
      <c r="M245" s="3" t="s">
        <v>17011</v>
      </c>
      <c r="N245" s="3" t="s">
        <v>17011</v>
      </c>
      <c r="O245" s="3">
        <v>18.101030000000002</v>
      </c>
      <c r="P245" s="3">
        <v>0.51648382955178951</v>
      </c>
      <c r="Q245" s="3">
        <v>0.72776959406137243</v>
      </c>
      <c r="R245" s="3">
        <v>0.72776959406137243</v>
      </c>
      <c r="S245" s="3">
        <v>0.58003258518352108</v>
      </c>
      <c r="T245" s="3">
        <v>0.5816354733567205</v>
      </c>
      <c r="U245" s="3">
        <v>0.75046117395410317</v>
      </c>
      <c r="V245" s="3">
        <v>0.57420033191862285</v>
      </c>
      <c r="W245" s="3">
        <v>0.64268711249889021</v>
      </c>
      <c r="X245" s="3">
        <v>0.51204881218708298</v>
      </c>
      <c r="Y245" s="3">
        <v>0.33841272599464944</v>
      </c>
      <c r="Z245" s="3">
        <v>0.2450234351052577</v>
      </c>
      <c r="AA245" s="3">
        <v>0.6649874658376852</v>
      </c>
      <c r="AB245" s="3">
        <v>0.9301675284626495</v>
      </c>
      <c r="AC245" s="3">
        <v>1.9458720061644827</v>
      </c>
      <c r="AD245" s="3">
        <v>0.96657636467110797</v>
      </c>
      <c r="AE245" s="3">
        <v>0.87063845870802448</v>
      </c>
      <c r="AF245" s="3">
        <v>0.86035938415457913</v>
      </c>
      <c r="AG245" s="3">
        <v>0.2450234351052577</v>
      </c>
      <c r="AH245" s="3">
        <v>0.34651832518185516</v>
      </c>
      <c r="AI245" s="3">
        <v>0.35378457602496455</v>
      </c>
      <c r="AJ245" s="3">
        <v>0.49705408746546986</v>
      </c>
      <c r="AK245" s="3">
        <v>0.41911319387368784</v>
      </c>
      <c r="AL245" s="3">
        <v>0.58274659726587075</v>
      </c>
      <c r="AM245" s="3">
        <v>0.48317409726906801</v>
      </c>
      <c r="AN245" s="3">
        <v>-0.16741122431819988</v>
      </c>
      <c r="AO245" s="3">
        <v>0.73649548603613679</v>
      </c>
      <c r="AP245" s="3">
        <v>0.13403185221868466</v>
      </c>
      <c r="AQ245" s="3">
        <v>1.0215792414052336</v>
      </c>
      <c r="AR245" s="3">
        <v>-0.51143561862757791</v>
      </c>
      <c r="AS245" s="3">
        <v>0.32521795645210361</v>
      </c>
      <c r="AT245" s="3">
        <v>0.39338718843177567</v>
      </c>
      <c r="AU245" s="3">
        <v>0.36824795241929997</v>
      </c>
      <c r="AV245" s="3">
        <v>0.38660778186929262</v>
      </c>
      <c r="AW245" s="3">
        <v>0.67592838808120037</v>
      </c>
      <c r="AX245" s="3">
        <v>0.82435933474068612</v>
      </c>
      <c r="AY245" s="3">
        <v>0.66713404576160884</v>
      </c>
    </row>
    <row r="246" spans="1:51" x14ac:dyDescent="0.25">
      <c r="A246" t="s">
        <v>248</v>
      </c>
      <c r="B246" t="s">
        <v>4765</v>
      </c>
      <c r="C246" t="s">
        <v>5181</v>
      </c>
      <c r="D246" t="s">
        <v>10047</v>
      </c>
      <c r="E246" t="s">
        <v>13779</v>
      </c>
      <c r="F246" t="s">
        <v>13788</v>
      </c>
      <c r="G246" t="s">
        <v>13942</v>
      </c>
      <c r="H246" t="s">
        <v>16955</v>
      </c>
      <c r="I246" s="3">
        <v>0.99739587893473369</v>
      </c>
      <c r="J246" s="3">
        <v>27.279257443088621</v>
      </c>
      <c r="K246" s="3">
        <v>24.609097089306136</v>
      </c>
      <c r="L246" s="3">
        <v>0.70741778612136841</v>
      </c>
      <c r="M246" s="3">
        <v>0.64607208967208862</v>
      </c>
      <c r="N246" s="3">
        <v>20.59684</v>
      </c>
      <c r="O246" s="3">
        <v>16.53004</v>
      </c>
      <c r="P246" s="3">
        <v>1.3930105324338422</v>
      </c>
      <c r="Q246" s="3">
        <v>1.3116186308395514</v>
      </c>
      <c r="R246" s="3">
        <v>1.3116186308395514</v>
      </c>
      <c r="S246" s="3">
        <v>1.0428670221926895</v>
      </c>
      <c r="T246" s="3">
        <v>1.0214243336860218</v>
      </c>
      <c r="U246" s="3">
        <v>1.3230902910654605</v>
      </c>
      <c r="V246" s="3">
        <v>1.0128274989510597</v>
      </c>
      <c r="W246" s="3">
        <v>0.51487078901578021</v>
      </c>
      <c r="X246" s="3">
        <v>0.50231960396940378</v>
      </c>
      <c r="Y246" s="3">
        <v>0.60003415106578806</v>
      </c>
      <c r="Z246" s="3">
        <v>0.38473197698927813</v>
      </c>
      <c r="AA246" s="3">
        <v>7.2797524814899373E-2</v>
      </c>
      <c r="AB246" s="3">
        <v>0.92584320832546196</v>
      </c>
      <c r="AC246" s="3">
        <v>4.0521729029009306</v>
      </c>
      <c r="AD246" s="3">
        <v>0.28370907869956291</v>
      </c>
      <c r="AE246" s="3">
        <v>1.033168741239523</v>
      </c>
      <c r="AF246" s="3">
        <v>0.74836978930786513</v>
      </c>
      <c r="AG246" s="3">
        <v>0.38473197698927813</v>
      </c>
      <c r="AH246" s="3">
        <v>0.41169516378970661</v>
      </c>
      <c r="AI246" s="3">
        <v>0.43139961197510529</v>
      </c>
      <c r="AJ246" s="3">
        <v>0.31374904782666407</v>
      </c>
      <c r="AK246" s="3">
        <v>0.42279661545032687</v>
      </c>
      <c r="AL246" s="3">
        <v>0.65080314891330415</v>
      </c>
      <c r="AM246" s="3">
        <v>0.61119195206796162</v>
      </c>
      <c r="AN246" s="3">
        <v>0.43500221242737441</v>
      </c>
      <c r="AO246" s="3">
        <v>0.18069792495901835</v>
      </c>
      <c r="AP246" s="3">
        <v>0.72477617583111731</v>
      </c>
      <c r="AQ246" s="3">
        <v>0.65776310410366345</v>
      </c>
      <c r="AR246" s="3">
        <v>0.29244360724606178</v>
      </c>
      <c r="AS246" s="3">
        <v>0.16137878035507075</v>
      </c>
      <c r="AT246" s="3">
        <v>0.60837438000869459</v>
      </c>
      <c r="AU246" s="3">
        <v>0.4939401204454229</v>
      </c>
      <c r="AV246" s="3">
        <v>0.5286869406030783</v>
      </c>
      <c r="AW246" s="3">
        <v>0.94892910104796602</v>
      </c>
      <c r="AX246" s="3">
        <v>1.0500441654351991</v>
      </c>
      <c r="AY246" s="3">
        <v>1.1378147376476377</v>
      </c>
    </row>
    <row r="247" spans="1:51" x14ac:dyDescent="0.25">
      <c r="A247" t="s">
        <v>249</v>
      </c>
      <c r="B247" t="s">
        <v>17239</v>
      </c>
      <c r="C247" t="s">
        <v>5182</v>
      </c>
      <c r="D247" t="s">
        <v>10048</v>
      </c>
      <c r="E247" t="s">
        <v>13779</v>
      </c>
      <c r="F247" t="s">
        <v>13788</v>
      </c>
      <c r="G247" t="s">
        <v>14059</v>
      </c>
      <c r="H247" t="s">
        <v>16955</v>
      </c>
      <c r="I247" s="3">
        <v>0.99920401585428342</v>
      </c>
      <c r="J247" s="3">
        <v>24.098269614129293</v>
      </c>
      <c r="K247" s="3">
        <v>16.282023540270067</v>
      </c>
      <c r="L247" s="3">
        <v>1.1863865852355957</v>
      </c>
      <c r="M247" s="3">
        <v>1.8168489933013916</v>
      </c>
      <c r="N247" s="3">
        <v>33.81814</v>
      </c>
      <c r="O247" s="3">
        <v>24.772369999999999</v>
      </c>
      <c r="P247" s="3">
        <v>1.0981050293171266</v>
      </c>
      <c r="Q247" s="3">
        <v>1.1837565902112024</v>
      </c>
      <c r="R247" s="3">
        <v>1.1837565902112024</v>
      </c>
      <c r="S247" s="3">
        <v>0.93317679780562368</v>
      </c>
      <c r="T247" s="3">
        <v>1.0258202277209956</v>
      </c>
      <c r="U247" s="3">
        <v>1.1807734966280004</v>
      </c>
      <c r="V247" s="3">
        <v>1.0213324221668223</v>
      </c>
      <c r="W247" s="3">
        <v>0.44370498277784515</v>
      </c>
      <c r="X247" s="3">
        <v>0.45107691300125302</v>
      </c>
      <c r="Y247" s="3">
        <v>0.60326247187221949</v>
      </c>
      <c r="Z247" s="3">
        <v>0.42118002389187353</v>
      </c>
      <c r="AA247" s="3">
        <v>-0.12839080246307355</v>
      </c>
      <c r="AB247" s="3">
        <v>0.67377408489698298</v>
      </c>
      <c r="AC247" s="3">
        <v>3.5827917622629815</v>
      </c>
      <c r="AD247" s="3">
        <v>8.0538177838059832E-3</v>
      </c>
      <c r="AE247" s="3">
        <v>0.87741906920670809</v>
      </c>
      <c r="AF247" s="3">
        <v>0.45125424061183339</v>
      </c>
      <c r="AG247" s="3">
        <v>0.42118002389187353</v>
      </c>
      <c r="AH247" s="3">
        <v>0.4520938870104142</v>
      </c>
      <c r="AI247" s="3">
        <v>0.47046100997534668</v>
      </c>
      <c r="AJ247" s="3">
        <v>0.34878162158233089</v>
      </c>
      <c r="AK247" s="3">
        <v>0.40922684508784896</v>
      </c>
      <c r="AL247" s="3">
        <v>0.68778080649490358</v>
      </c>
      <c r="AM247" s="3">
        <v>0.55206768366871573</v>
      </c>
      <c r="AN247" s="3">
        <v>0.57893591050885207</v>
      </c>
      <c r="AO247" s="3">
        <v>6.1298918861023344E-2</v>
      </c>
      <c r="AP247" s="3">
        <v>0.80521796107727917</v>
      </c>
      <c r="AQ247" s="3">
        <v>0.51671600117431349</v>
      </c>
      <c r="AR247" s="3">
        <v>0.16086079188003977</v>
      </c>
      <c r="AS247" s="3">
        <v>0.13733523857212168</v>
      </c>
      <c r="AT247" s="3">
        <v>0.52602231923473663</v>
      </c>
      <c r="AU247" s="3">
        <v>0.44921055727562142</v>
      </c>
      <c r="AV247" s="3">
        <v>0.46489923239156894</v>
      </c>
      <c r="AW247" s="3">
        <v>0.8363276496897134</v>
      </c>
      <c r="AX247" s="3">
        <v>0.87985132584773007</v>
      </c>
      <c r="AY247" s="3">
        <v>0.99915428101991366</v>
      </c>
    </row>
    <row r="248" spans="1:51" x14ac:dyDescent="0.25">
      <c r="A248" t="s">
        <v>250</v>
      </c>
      <c r="B248" t="s">
        <v>17240</v>
      </c>
      <c r="C248" t="s">
        <v>5183</v>
      </c>
      <c r="D248" t="s">
        <v>10049</v>
      </c>
      <c r="E248" t="s">
        <v>13779</v>
      </c>
      <c r="F248" t="s">
        <v>13791</v>
      </c>
      <c r="G248" t="s">
        <v>13861</v>
      </c>
      <c r="H248" t="s">
        <v>16955</v>
      </c>
      <c r="I248" s="3">
        <v>0.9937937</v>
      </c>
      <c r="J248" s="3">
        <v>17.51595</v>
      </c>
      <c r="K248" s="3">
        <v>12.674620000000001</v>
      </c>
      <c r="L248" s="3">
        <v>1.335075</v>
      </c>
      <c r="M248" s="3" t="s">
        <v>17011</v>
      </c>
      <c r="N248" s="3" t="s">
        <v>17011</v>
      </c>
      <c r="O248" s="3">
        <v>18.819510000000001</v>
      </c>
      <c r="P248" s="3">
        <v>1.00773</v>
      </c>
      <c r="Q248" s="3">
        <v>0.95100379999999995</v>
      </c>
      <c r="R248" s="3">
        <v>0.95100379999999995</v>
      </c>
      <c r="S248" s="3">
        <v>0.77991820000000001</v>
      </c>
      <c r="T248" s="3">
        <v>0.83138520000000005</v>
      </c>
      <c r="U248" s="3">
        <v>1.0055210000000001</v>
      </c>
      <c r="V248" s="3">
        <v>0.82940939999999996</v>
      </c>
      <c r="W248" s="3">
        <v>0.35323909999999997</v>
      </c>
      <c r="X248" s="3">
        <v>0.37910820000000001</v>
      </c>
      <c r="Y248" s="3">
        <v>0.56965129999999997</v>
      </c>
      <c r="Z248" s="3">
        <v>0.42438199999999998</v>
      </c>
      <c r="AA248" s="3">
        <v>-7.288973E-2</v>
      </c>
      <c r="AB248" s="3">
        <v>0.52974699999999997</v>
      </c>
      <c r="AC248" s="3">
        <v>2.7579340000000001</v>
      </c>
      <c r="AD248" s="3">
        <v>-0.17961489999999999</v>
      </c>
      <c r="AE248" s="3">
        <v>0.74905699999999997</v>
      </c>
      <c r="AF248" s="3">
        <v>0.41270410000000002</v>
      </c>
      <c r="AG248" s="3">
        <v>0.42438199999999998</v>
      </c>
      <c r="AH248" s="3">
        <v>0.43636059999999999</v>
      </c>
      <c r="AI248" s="3">
        <v>0.44086350000000002</v>
      </c>
      <c r="AJ248" s="3">
        <v>0.2600114</v>
      </c>
      <c r="AK248" s="3">
        <v>0.35756929999999998</v>
      </c>
      <c r="AL248" s="3">
        <v>0.54877889999999996</v>
      </c>
      <c r="AM248" s="3">
        <v>0.43806240000000002</v>
      </c>
      <c r="AN248" s="3">
        <v>0.82040069999999998</v>
      </c>
      <c r="AO248" s="3">
        <v>-0.1319061</v>
      </c>
      <c r="AP248" s="3">
        <v>0.82280359999999997</v>
      </c>
      <c r="AQ248" s="3">
        <v>0.22128100000000001</v>
      </c>
      <c r="AR248" s="3">
        <v>0.7454615</v>
      </c>
      <c r="AS248" s="3">
        <v>0.190001</v>
      </c>
      <c r="AT248" s="3">
        <v>0.46792289999999997</v>
      </c>
      <c r="AU248" s="3">
        <v>0.42091260000000003</v>
      </c>
      <c r="AV248" s="3">
        <v>0.4275428</v>
      </c>
      <c r="AW248" s="3">
        <v>0.72716689999999995</v>
      </c>
      <c r="AX248" s="3">
        <v>0.74047130000000005</v>
      </c>
      <c r="AY248" s="3">
        <v>0.83673969999999998</v>
      </c>
    </row>
    <row r="249" spans="1:51" x14ac:dyDescent="0.25">
      <c r="A249" t="s">
        <v>251</v>
      </c>
      <c r="B249" t="s">
        <v>17241</v>
      </c>
      <c r="C249" t="s">
        <v>5184</v>
      </c>
      <c r="D249" t="s">
        <v>10050</v>
      </c>
      <c r="E249" t="s">
        <v>13779</v>
      </c>
      <c r="F249" t="s">
        <v>13788</v>
      </c>
      <c r="G249" t="s">
        <v>14060</v>
      </c>
      <c r="H249" t="s">
        <v>16955</v>
      </c>
      <c r="I249" s="3">
        <v>0.95721502614760212</v>
      </c>
      <c r="J249" s="3">
        <v>19.639910168367766</v>
      </c>
      <c r="K249" s="3">
        <v>13.179979586312429</v>
      </c>
      <c r="L249" s="3">
        <v>0.58721059560775757</v>
      </c>
      <c r="M249" s="3" t="s">
        <v>17011</v>
      </c>
      <c r="N249" s="3" t="s">
        <v>17011</v>
      </c>
      <c r="O249" s="3">
        <v>9.4280530000000002</v>
      </c>
      <c r="P249" s="3">
        <v>1.0959662233538912</v>
      </c>
      <c r="Q249" s="3">
        <v>0.99501794366189811</v>
      </c>
      <c r="R249" s="3">
        <v>0.99501794366189811</v>
      </c>
      <c r="S249" s="3">
        <v>0.86892648142915285</v>
      </c>
      <c r="T249" s="3">
        <v>0.83738065726511723</v>
      </c>
      <c r="U249" s="3">
        <v>1.1199022828175815</v>
      </c>
      <c r="V249" s="3">
        <v>0.83279071854349873</v>
      </c>
      <c r="W249" s="3">
        <v>0.41486611395456285</v>
      </c>
      <c r="X249" s="3">
        <v>0.42500595901750499</v>
      </c>
      <c r="Y249" s="3">
        <v>0.52704782301783681</v>
      </c>
      <c r="Z249" s="3">
        <v>0.36153787115798175</v>
      </c>
      <c r="AA249" s="3">
        <v>0.1572533953309114</v>
      </c>
      <c r="AB249" s="3">
        <v>0.79569970837941706</v>
      </c>
      <c r="AC249" s="3">
        <v>3.0975177466036397</v>
      </c>
      <c r="AD249" s="3">
        <v>0.14236385191131692</v>
      </c>
      <c r="AE249" s="3">
        <v>0.83372575856532249</v>
      </c>
      <c r="AF249" s="3">
        <v>0.69716008525539763</v>
      </c>
      <c r="AG249" s="3">
        <v>0.36153787115798175</v>
      </c>
      <c r="AH249" s="3">
        <v>0.43115662970233881</v>
      </c>
      <c r="AI249" s="3">
        <v>0.44741589126512582</v>
      </c>
      <c r="AJ249" s="3">
        <v>0.32097687215858628</v>
      </c>
      <c r="AK249" s="3">
        <v>0.38601562859420468</v>
      </c>
      <c r="AL249" s="3">
        <v>0.61646116657447747</v>
      </c>
      <c r="AM249" s="3">
        <v>0.54743724360359414</v>
      </c>
      <c r="AN249" s="3">
        <v>0.52856809037134767</v>
      </c>
      <c r="AO249" s="3">
        <v>0.11775688076076946</v>
      </c>
      <c r="AP249" s="3">
        <v>0.68819509362868803</v>
      </c>
      <c r="AQ249" s="3">
        <v>0.47529328819223998</v>
      </c>
      <c r="AR249" s="3">
        <v>0.31064840225668655</v>
      </c>
      <c r="AS249" s="3">
        <v>0.15589711303777368</v>
      </c>
      <c r="AT249" s="3">
        <v>0.49670427609442636</v>
      </c>
      <c r="AU249" s="3">
        <v>0.43239924309596744</v>
      </c>
      <c r="AV249" s="3">
        <v>0.44116127297201096</v>
      </c>
      <c r="AW249" s="3">
        <v>0.83653934254382578</v>
      </c>
      <c r="AX249" s="3">
        <v>0.89316853484916292</v>
      </c>
      <c r="AY249" s="3">
        <v>0.96613057660834212</v>
      </c>
    </row>
    <row r="250" spans="1:51" x14ac:dyDescent="0.25">
      <c r="A250" t="s">
        <v>252</v>
      </c>
      <c r="B250" t="s">
        <v>17242</v>
      </c>
      <c r="C250" t="s">
        <v>5185</v>
      </c>
      <c r="D250" t="s">
        <v>10051</v>
      </c>
      <c r="E250" t="s">
        <v>13778</v>
      </c>
      <c r="F250" t="s">
        <v>13787</v>
      </c>
      <c r="G250" t="s">
        <v>14061</v>
      </c>
      <c r="H250" t="s">
        <v>16955</v>
      </c>
      <c r="I250" s="3">
        <v>0.92119523216047805</v>
      </c>
      <c r="J250" s="3">
        <v>6.8767766415167157</v>
      </c>
      <c r="K250" s="3">
        <v>4.2590428829075977</v>
      </c>
      <c r="L250" s="3">
        <v>-0.16865852475166321</v>
      </c>
      <c r="M250" s="3">
        <v>0.28209137916564941</v>
      </c>
      <c r="N250" s="3">
        <v>7.9496380000000002</v>
      </c>
      <c r="O250" s="3">
        <v>1.990407</v>
      </c>
      <c r="P250" s="3">
        <v>0.5529480197452783</v>
      </c>
      <c r="Q250" s="3">
        <v>0.57650751994697647</v>
      </c>
      <c r="R250" s="3">
        <v>0.57650751994697647</v>
      </c>
      <c r="S250" s="3">
        <v>0.4275073402674906</v>
      </c>
      <c r="T250" s="3">
        <v>0.4163744668447486</v>
      </c>
      <c r="U250" s="3">
        <v>0.48735513289700449</v>
      </c>
      <c r="V250" s="3">
        <v>0.41642250287240806</v>
      </c>
      <c r="W250" s="3">
        <v>0.3917051463688872</v>
      </c>
      <c r="X250" s="3">
        <v>0.38150559008103307</v>
      </c>
      <c r="Y250" s="3">
        <v>0.31859167276662059</v>
      </c>
      <c r="Z250" s="3">
        <v>0.26296856315647388</v>
      </c>
      <c r="AA250" s="3">
        <v>0.60930305188398326</v>
      </c>
      <c r="AB250" s="3">
        <v>0.6939055014716331</v>
      </c>
      <c r="AC250" s="3">
        <v>1.1017722159630359</v>
      </c>
      <c r="AD250" s="3">
        <v>0.46245415253387978</v>
      </c>
      <c r="AE250" s="3">
        <v>0.71403276755105249</v>
      </c>
      <c r="AF250" s="3">
        <v>0.70105395737616094</v>
      </c>
      <c r="AG250" s="3">
        <v>0.26296856315647388</v>
      </c>
      <c r="AH250" s="3">
        <v>0.3527579512731509</v>
      </c>
      <c r="AI250" s="3">
        <v>0.36429239725299067</v>
      </c>
      <c r="AJ250" s="3">
        <v>0.36036505718542883</v>
      </c>
      <c r="AK250" s="3">
        <v>0.34658350256655257</v>
      </c>
      <c r="AL250" s="3">
        <v>0.3897317905388189</v>
      </c>
      <c r="AM250" s="3">
        <v>0.3616208580926738</v>
      </c>
      <c r="AN250" s="3">
        <v>0.29284645467848452</v>
      </c>
      <c r="AO250" s="3">
        <v>0.32988312840039796</v>
      </c>
      <c r="AP250" s="3">
        <v>0.3258783193618221</v>
      </c>
      <c r="AQ250" s="3">
        <v>0.43085641995708068</v>
      </c>
      <c r="AR250" s="3">
        <v>0.14939263381891074</v>
      </c>
      <c r="AS250" s="3">
        <v>0.42197960268355555</v>
      </c>
      <c r="AT250" s="3">
        <v>0.35018626366732586</v>
      </c>
      <c r="AU250" s="3">
        <v>0.34743454373594407</v>
      </c>
      <c r="AV250" s="3">
        <v>0.34739901094004677</v>
      </c>
      <c r="AW250" s="3">
        <v>0.4578570029936625</v>
      </c>
      <c r="AX250" s="3">
        <v>0.49066185845559285</v>
      </c>
      <c r="AY250" s="3">
        <v>0.44781758716801867</v>
      </c>
    </row>
    <row r="251" spans="1:51" x14ac:dyDescent="0.25">
      <c r="A251" t="s">
        <v>253</v>
      </c>
      <c r="B251" t="s">
        <v>17243</v>
      </c>
      <c r="C251" t="s">
        <v>5186</v>
      </c>
      <c r="D251" t="s">
        <v>10052</v>
      </c>
      <c r="E251" t="s">
        <v>13779</v>
      </c>
      <c r="F251" t="s">
        <v>13791</v>
      </c>
      <c r="G251" t="s">
        <v>14062</v>
      </c>
      <c r="H251" t="s">
        <v>16955</v>
      </c>
      <c r="I251" s="3">
        <v>0.92215330783860161</v>
      </c>
      <c r="J251" s="3">
        <v>7.1357878057270003</v>
      </c>
      <c r="K251" s="3">
        <v>4.2013919340110153</v>
      </c>
      <c r="L251" s="3">
        <v>0.95329666137695313</v>
      </c>
      <c r="M251" s="3">
        <v>1.7048598527908325</v>
      </c>
      <c r="N251" s="3">
        <v>12.840920000000001</v>
      </c>
      <c r="O251" s="3">
        <v>8.7195599999999995</v>
      </c>
      <c r="P251" s="3">
        <v>0.52358344505113341</v>
      </c>
      <c r="Q251" s="3">
        <v>0.56459358370944357</v>
      </c>
      <c r="R251" s="3">
        <v>0.56459358370944357</v>
      </c>
      <c r="S251" s="3">
        <v>0.52897265394810056</v>
      </c>
      <c r="T251" s="3">
        <v>0.55154668570100851</v>
      </c>
      <c r="U251" s="3">
        <v>0.63783333281861265</v>
      </c>
      <c r="V251" s="3">
        <v>0.5505581144889875</v>
      </c>
      <c r="W251" s="3">
        <v>0.37894876405090255</v>
      </c>
      <c r="X251" s="3">
        <v>0.38111393517268144</v>
      </c>
      <c r="Y251" s="3">
        <v>0.41973845440882246</v>
      </c>
      <c r="Z251" s="3">
        <v>0.34880668931747383</v>
      </c>
      <c r="AA251" s="3">
        <v>0.23867897303628832</v>
      </c>
      <c r="AB251" s="3">
        <v>0.4968844948805678</v>
      </c>
      <c r="AC251" s="3">
        <v>1.4555122301717272</v>
      </c>
      <c r="AD251" s="3">
        <v>0.27496343804217122</v>
      </c>
      <c r="AE251" s="3">
        <v>0.54419618181233353</v>
      </c>
      <c r="AF251" s="3">
        <v>0.44778984919872733</v>
      </c>
      <c r="AG251" s="3">
        <v>0.34880668931747383</v>
      </c>
      <c r="AH251" s="3">
        <v>0.37556659477809384</v>
      </c>
      <c r="AI251" s="3">
        <v>0.3826484987988461</v>
      </c>
      <c r="AJ251" s="3">
        <v>0.33555336222024973</v>
      </c>
      <c r="AK251" s="3">
        <v>0.35809745710097368</v>
      </c>
      <c r="AL251" s="3">
        <v>0.45980925922365457</v>
      </c>
      <c r="AM251" s="3">
        <v>0.40410099983075709</v>
      </c>
      <c r="AN251" s="3">
        <v>0.40219314136957329</v>
      </c>
      <c r="AO251" s="3">
        <v>0.24964546338296723</v>
      </c>
      <c r="AP251" s="3">
        <v>0.4689136200311696</v>
      </c>
      <c r="AQ251" s="3">
        <v>0.4168378926299669</v>
      </c>
      <c r="AR251" s="3">
        <v>0.21887649527431993</v>
      </c>
      <c r="AS251" s="3">
        <v>0.2568730778440329</v>
      </c>
      <c r="AT251" s="3">
        <v>0.39097740456112545</v>
      </c>
      <c r="AU251" s="3">
        <v>0.36907977174224904</v>
      </c>
      <c r="AV251" s="3">
        <v>0.3728707418715001</v>
      </c>
      <c r="AW251" s="3">
        <v>0.53329254337456533</v>
      </c>
      <c r="AX251" s="3">
        <v>0.55983158533952704</v>
      </c>
      <c r="AY251" s="3">
        <v>0.56305544055557066</v>
      </c>
    </row>
    <row r="252" spans="1:51" x14ac:dyDescent="0.25">
      <c r="A252" t="s">
        <v>254</v>
      </c>
      <c r="B252" t="s">
        <v>17244</v>
      </c>
      <c r="C252" t="s">
        <v>5187</v>
      </c>
      <c r="D252" t="s">
        <v>10053</v>
      </c>
      <c r="E252" t="s">
        <v>13779</v>
      </c>
      <c r="F252" t="s">
        <v>13792</v>
      </c>
      <c r="G252" t="s">
        <v>14063</v>
      </c>
      <c r="H252" t="s">
        <v>16955</v>
      </c>
      <c r="I252" s="3">
        <v>0.99156</v>
      </c>
      <c r="J252" s="3">
        <v>9.2324169999999999</v>
      </c>
      <c r="K252" s="3">
        <v>5.3690420000000003</v>
      </c>
      <c r="L252" s="3">
        <v>2.3897360000000001</v>
      </c>
      <c r="M252" s="3">
        <v>1.1588890000000001</v>
      </c>
      <c r="N252" s="3">
        <v>18.127590000000001</v>
      </c>
      <c r="O252" s="3">
        <v>20.855609999999999</v>
      </c>
      <c r="P252" s="3">
        <v>0.74540870000000004</v>
      </c>
      <c r="Q252" s="3">
        <v>0.62292340000000002</v>
      </c>
      <c r="R252" s="3">
        <v>0.62292340000000002</v>
      </c>
      <c r="S252" s="3">
        <v>0.5091156</v>
      </c>
      <c r="T252" s="3">
        <v>0.49210510000000002</v>
      </c>
      <c r="U252" s="3">
        <v>0.62708960000000002</v>
      </c>
      <c r="V252" s="3">
        <v>0.49120839999999999</v>
      </c>
      <c r="W252" s="3">
        <v>0.43172329999999998</v>
      </c>
      <c r="X252" s="3">
        <v>0.40810980000000002</v>
      </c>
      <c r="Y252" s="3">
        <v>0.360097</v>
      </c>
      <c r="Z252" s="3">
        <v>0.28573120000000002</v>
      </c>
      <c r="AA252" s="3">
        <v>0.52187050000000001</v>
      </c>
      <c r="AB252" s="3">
        <v>0.71847780000000006</v>
      </c>
      <c r="AC252" s="3">
        <v>1.5122169999999999</v>
      </c>
      <c r="AD252" s="3">
        <v>0.49032829999999999</v>
      </c>
      <c r="AE252" s="3">
        <v>0.71309679999999998</v>
      </c>
      <c r="AF252" s="3">
        <v>0.73351569999999999</v>
      </c>
      <c r="AG252" s="3">
        <v>0.28573120000000002</v>
      </c>
      <c r="AH252" s="3">
        <v>0.35941509999999999</v>
      </c>
      <c r="AI252" s="3">
        <v>0.36594500000000002</v>
      </c>
      <c r="AJ252" s="3">
        <v>0.3605758</v>
      </c>
      <c r="AK252" s="3">
        <v>0.36624309999999999</v>
      </c>
      <c r="AL252" s="3">
        <v>0.4366932</v>
      </c>
      <c r="AM252" s="3">
        <v>0.37581809999999999</v>
      </c>
      <c r="AN252" s="3">
        <v>0.29502440000000002</v>
      </c>
      <c r="AO252" s="3">
        <v>0.3298352</v>
      </c>
      <c r="AP252" s="3">
        <v>0.36810769999999998</v>
      </c>
      <c r="AQ252" s="3">
        <v>0.49866719999999998</v>
      </c>
      <c r="AR252" s="3">
        <v>0.23250589999999999</v>
      </c>
      <c r="AS252" s="3">
        <v>0.38432080000000002</v>
      </c>
      <c r="AT252" s="3">
        <v>0.37747019999999998</v>
      </c>
      <c r="AU252" s="3">
        <v>0.36411880000000002</v>
      </c>
      <c r="AV252" s="3">
        <v>0.37403259999999999</v>
      </c>
      <c r="AW252" s="3">
        <v>0.56606489999999998</v>
      </c>
      <c r="AX252" s="3">
        <v>0.63280829999999999</v>
      </c>
      <c r="AY252" s="3">
        <v>0.55843319999999996</v>
      </c>
    </row>
    <row r="253" spans="1:51" x14ac:dyDescent="0.25">
      <c r="A253" t="s">
        <v>255</v>
      </c>
      <c r="B253" t="s">
        <v>17245</v>
      </c>
      <c r="C253" t="s">
        <v>5188</v>
      </c>
      <c r="D253" t="s">
        <v>10054</v>
      </c>
      <c r="E253" t="s">
        <v>13779</v>
      </c>
      <c r="F253" t="s">
        <v>13791</v>
      </c>
      <c r="G253" t="s">
        <v>13861</v>
      </c>
      <c r="H253" t="s">
        <v>16955</v>
      </c>
      <c r="I253" s="3">
        <v>0.99867331382735713</v>
      </c>
      <c r="J253" s="3">
        <v>17.766964229582896</v>
      </c>
      <c r="K253" s="3">
        <v>11.336614847943451</v>
      </c>
      <c r="L253" s="3">
        <v>1.1333011388778687</v>
      </c>
      <c r="M253" s="3">
        <v>1.5898972749710083</v>
      </c>
      <c r="N253" s="3">
        <v>25.22296</v>
      </c>
      <c r="O253" s="3">
        <v>16.192240000000002</v>
      </c>
      <c r="P253" s="3">
        <v>1.0113903344803941</v>
      </c>
      <c r="Q253" s="3">
        <v>1.0112441923472293</v>
      </c>
      <c r="R253" s="3">
        <v>1.0112441923472293</v>
      </c>
      <c r="S253" s="3">
        <v>0.80435956532858621</v>
      </c>
      <c r="T253" s="3">
        <v>0.85307636720475077</v>
      </c>
      <c r="U253" s="3">
        <v>1.0457479843204864</v>
      </c>
      <c r="V253" s="3">
        <v>0.85085040843924498</v>
      </c>
      <c r="W253" s="3">
        <v>0.42544588055905974</v>
      </c>
      <c r="X253" s="3">
        <v>0.42043586401349964</v>
      </c>
      <c r="Y253" s="3">
        <v>0.53302997003695218</v>
      </c>
      <c r="Z253" s="3">
        <v>0.38029660150617378</v>
      </c>
      <c r="AA253" s="3">
        <v>8.0190201768479186E-2</v>
      </c>
      <c r="AB253" s="3">
        <v>0.68638908246138153</v>
      </c>
      <c r="AC253" s="3">
        <v>2.8943753243792099</v>
      </c>
      <c r="AD253" s="3">
        <v>0.15697569041869772</v>
      </c>
      <c r="AE253" s="3">
        <v>0.77754966139156956</v>
      </c>
      <c r="AF253" s="3">
        <v>0.57548891531766766</v>
      </c>
      <c r="AG253" s="3">
        <v>0.38029660150617378</v>
      </c>
      <c r="AH253" s="3">
        <v>0.42717461453746808</v>
      </c>
      <c r="AI253" s="3">
        <v>0.44280349553988757</v>
      </c>
      <c r="AJ253" s="3">
        <v>0.34301493228016455</v>
      </c>
      <c r="AK253" s="3">
        <v>0.38551888654367394</v>
      </c>
      <c r="AL253" s="3">
        <v>0.61686814134240042</v>
      </c>
      <c r="AM253" s="3">
        <v>0.52050559946804409</v>
      </c>
      <c r="AN253" s="3">
        <v>0.49339185477053593</v>
      </c>
      <c r="AO253" s="3">
        <v>0.14688390219509281</v>
      </c>
      <c r="AP253" s="3">
        <v>0.66903670771925894</v>
      </c>
      <c r="AQ253" s="3">
        <v>0.50314082491889822</v>
      </c>
      <c r="AR253" s="3">
        <v>0.16641597380685372</v>
      </c>
      <c r="AS253" s="3">
        <v>0.1381432984418772</v>
      </c>
      <c r="AT253" s="3">
        <v>0.47739400081476335</v>
      </c>
      <c r="AU253" s="3">
        <v>0.42179129035444418</v>
      </c>
      <c r="AV253" s="3">
        <v>0.43008341103603781</v>
      </c>
      <c r="AW253" s="3">
        <v>0.77772291750315092</v>
      </c>
      <c r="AX253" s="3">
        <v>0.83142211387711651</v>
      </c>
      <c r="AY253" s="3">
        <v>0.87936341244569782</v>
      </c>
    </row>
    <row r="254" spans="1:51" x14ac:dyDescent="0.25">
      <c r="A254" t="s">
        <v>256</v>
      </c>
      <c r="B254" t="s">
        <v>17246</v>
      </c>
      <c r="C254" t="s">
        <v>5189</v>
      </c>
      <c r="D254" t="s">
        <v>10055</v>
      </c>
      <c r="E254" t="s">
        <v>13779</v>
      </c>
      <c r="F254" t="s">
        <v>13788</v>
      </c>
      <c r="G254" t="s">
        <v>14064</v>
      </c>
      <c r="H254" t="s">
        <v>16955</v>
      </c>
      <c r="I254" s="3">
        <v>0.97912373572865175</v>
      </c>
      <c r="J254" s="3">
        <v>11.835819162080092</v>
      </c>
      <c r="K254" s="3">
        <v>6.8439423806161459</v>
      </c>
      <c r="L254" s="3">
        <v>0.52576833963394165</v>
      </c>
      <c r="M254" s="3" t="s">
        <v>17011</v>
      </c>
      <c r="N254" s="3" t="s">
        <v>17011</v>
      </c>
      <c r="O254" s="3">
        <v>8.0274830000000001</v>
      </c>
      <c r="P254" s="3">
        <v>0.82284516408176123</v>
      </c>
      <c r="Q254" s="3">
        <v>0.79007452454383498</v>
      </c>
      <c r="R254" s="3">
        <v>0.79007452454383498</v>
      </c>
      <c r="S254" s="3">
        <v>0.62967151577240044</v>
      </c>
      <c r="T254" s="3">
        <v>0.6595801614274166</v>
      </c>
      <c r="U254" s="3">
        <v>0.78413659127800317</v>
      </c>
      <c r="V254" s="3">
        <v>0.65765227832604323</v>
      </c>
      <c r="W254" s="3">
        <v>0.39923226537002665</v>
      </c>
      <c r="X254" s="3">
        <v>0.393610491304205</v>
      </c>
      <c r="Y254" s="3">
        <v>0.45783643539169816</v>
      </c>
      <c r="Z254" s="3">
        <v>0.36116417746860913</v>
      </c>
      <c r="AA254" s="3">
        <v>0.185892608758154</v>
      </c>
      <c r="AB254" s="3">
        <v>0.56780427509740949</v>
      </c>
      <c r="AC254" s="3">
        <v>1.9722091517598521</v>
      </c>
      <c r="AD254" s="3">
        <v>0.22476898876351836</v>
      </c>
      <c r="AE254" s="3">
        <v>0.64372644745266272</v>
      </c>
      <c r="AF254" s="3">
        <v>0.51063239275462236</v>
      </c>
      <c r="AG254" s="3">
        <v>0.36116417746860913</v>
      </c>
      <c r="AH254" s="3">
        <v>0.39457449094813291</v>
      </c>
      <c r="AI254" s="3">
        <v>0.40541741596330139</v>
      </c>
      <c r="AJ254" s="3">
        <v>0.35197951409360867</v>
      </c>
      <c r="AK254" s="3">
        <v>0.37121281451195837</v>
      </c>
      <c r="AL254" s="3">
        <v>0.53088933484764023</v>
      </c>
      <c r="AM254" s="3">
        <v>0.46425758256850119</v>
      </c>
      <c r="AN254" s="3">
        <v>0.42346644511983728</v>
      </c>
      <c r="AO254" s="3">
        <v>0.22411369829405003</v>
      </c>
      <c r="AP254" s="3">
        <v>0.53115924707501172</v>
      </c>
      <c r="AQ254" s="3">
        <v>0.44968743246720022</v>
      </c>
      <c r="AR254" s="3">
        <v>0.2237144630984729</v>
      </c>
      <c r="AS254" s="3">
        <v>0.23369830380522288</v>
      </c>
      <c r="AT254" s="3">
        <v>0.42237993711887184</v>
      </c>
      <c r="AU254" s="3">
        <v>0.3883420281387292</v>
      </c>
      <c r="AV254" s="3">
        <v>0.39465941373415536</v>
      </c>
      <c r="AW254" s="3">
        <v>0.61621591003348275</v>
      </c>
      <c r="AX254" s="3">
        <v>0.65446058791745587</v>
      </c>
      <c r="AY254" s="3">
        <v>0.67911056689571825</v>
      </c>
    </row>
    <row r="255" spans="1:51" x14ac:dyDescent="0.25">
      <c r="A255" t="s">
        <v>257</v>
      </c>
      <c r="B255" t="s">
        <v>17247</v>
      </c>
      <c r="C255" t="s">
        <v>5190</v>
      </c>
      <c r="D255" t="s">
        <v>10056</v>
      </c>
      <c r="E255" t="s">
        <v>13779</v>
      </c>
      <c r="F255" t="s">
        <v>13788</v>
      </c>
      <c r="G255" t="s">
        <v>14065</v>
      </c>
      <c r="H255" t="s">
        <v>16955</v>
      </c>
      <c r="I255" s="3">
        <v>0.82301711315844528</v>
      </c>
      <c r="J255" s="3">
        <v>23.911322436731126</v>
      </c>
      <c r="K255" s="3">
        <v>16.588470798493148</v>
      </c>
      <c r="L255" s="3">
        <v>-2.369530126452446E-2</v>
      </c>
      <c r="M255" s="3">
        <v>0.59365278482437134</v>
      </c>
      <c r="N255" s="3">
        <v>13.05649</v>
      </c>
      <c r="O255" s="3">
        <v>-0.98212279999999996</v>
      </c>
      <c r="P255" s="3">
        <v>1.0425813752816824</v>
      </c>
      <c r="Q255" s="3">
        <v>1.0309332767796735</v>
      </c>
      <c r="R255" s="3">
        <v>1.0309332767796735</v>
      </c>
      <c r="S255" s="3">
        <v>0.88021496744528793</v>
      </c>
      <c r="T255" s="3">
        <v>0.89729677985788614</v>
      </c>
      <c r="U255" s="3">
        <v>1.1222004219020352</v>
      </c>
      <c r="V255" s="3">
        <v>0.89815795617646776</v>
      </c>
      <c r="W255" s="3">
        <v>0.41593677398215506</v>
      </c>
      <c r="X255" s="3">
        <v>0.36650393733237907</v>
      </c>
      <c r="Y255" s="3">
        <v>0.54018515125454303</v>
      </c>
      <c r="Z255" s="3">
        <v>0.35213272421860814</v>
      </c>
      <c r="AA255" s="3">
        <v>0.16971197592478066</v>
      </c>
      <c r="AB255" s="3">
        <v>0.79349894818950251</v>
      </c>
      <c r="AC255" s="3">
        <v>3.208551636918231</v>
      </c>
      <c r="AD255" s="3">
        <v>0.14000119836717254</v>
      </c>
      <c r="AE255" s="3">
        <v>0.88104151792529417</v>
      </c>
      <c r="AF255" s="3">
        <v>0.65739271130513455</v>
      </c>
      <c r="AG255" s="3">
        <v>0.35213272421860814</v>
      </c>
      <c r="AH255" s="3">
        <v>0.43889487295424012</v>
      </c>
      <c r="AI255" s="3">
        <v>0.45830964526193901</v>
      </c>
      <c r="AJ255" s="3">
        <v>0.40344760990585599</v>
      </c>
      <c r="AK255" s="3">
        <v>0.39597127729442083</v>
      </c>
      <c r="AL255" s="3">
        <v>0.68223239946096492</v>
      </c>
      <c r="AM255" s="3">
        <v>0.55705953889176563</v>
      </c>
      <c r="AN255" s="3">
        <v>0.51683635050384091</v>
      </c>
      <c r="AO255" s="3">
        <v>0.10636927255043466</v>
      </c>
      <c r="AP255" s="3">
        <v>0.67298504156257488</v>
      </c>
      <c r="AQ255" s="3">
        <v>0.49076526825782818</v>
      </c>
      <c r="AR255" s="3">
        <v>0.32483122564768668</v>
      </c>
      <c r="AS255" s="3">
        <v>0.20119782832245214</v>
      </c>
      <c r="AT255" s="3">
        <v>0.49008082341443104</v>
      </c>
      <c r="AU255" s="3">
        <v>0.41703525916859763</v>
      </c>
      <c r="AV255" s="3">
        <v>0.4275616228406266</v>
      </c>
      <c r="AW255" s="3">
        <v>0.84829177493415997</v>
      </c>
      <c r="AX255" s="3">
        <v>0.90986597606236941</v>
      </c>
      <c r="AY255" s="3">
        <v>1.0013454829042987</v>
      </c>
    </row>
    <row r="256" spans="1:51" x14ac:dyDescent="0.25">
      <c r="A256" t="s">
        <v>258</v>
      </c>
      <c r="B256" t="s">
        <v>17248</v>
      </c>
      <c r="C256" t="s">
        <v>5191</v>
      </c>
      <c r="D256" t="s">
        <v>10057</v>
      </c>
      <c r="E256" t="s">
        <v>13779</v>
      </c>
      <c r="F256" t="s">
        <v>13791</v>
      </c>
      <c r="G256" t="s">
        <v>14066</v>
      </c>
      <c r="H256" t="s">
        <v>16955</v>
      </c>
      <c r="I256" s="3">
        <v>0.9601233186640532</v>
      </c>
      <c r="J256" s="3">
        <v>10.995121859753333</v>
      </c>
      <c r="K256" s="3">
        <v>8.7600008690559683</v>
      </c>
      <c r="L256" s="3">
        <v>1.0294864177703857</v>
      </c>
      <c r="M256" s="3">
        <v>1.4222943782806396</v>
      </c>
      <c r="N256" s="3" t="s">
        <v>17011</v>
      </c>
      <c r="O256" s="3">
        <v>12.179500000000001</v>
      </c>
      <c r="P256" s="3">
        <v>0.81340550845932436</v>
      </c>
      <c r="Q256" s="3">
        <v>0.77453054256863674</v>
      </c>
      <c r="R256" s="3">
        <v>0.77453054256863674</v>
      </c>
      <c r="S256" s="3">
        <v>0.60473317118517689</v>
      </c>
      <c r="T256" s="3">
        <v>0.62455272737564305</v>
      </c>
      <c r="U256" s="3">
        <v>0.72197195467656228</v>
      </c>
      <c r="V256" s="3">
        <v>0.62484030816368963</v>
      </c>
      <c r="W256" s="3">
        <v>0.42231578289983829</v>
      </c>
      <c r="X256" s="3">
        <v>0.39028502243486263</v>
      </c>
      <c r="Y256" s="3">
        <v>0.4299656936318218</v>
      </c>
      <c r="Z256" s="3">
        <v>0.36713136050409162</v>
      </c>
      <c r="AA256" s="3">
        <v>0.16119707381612167</v>
      </c>
      <c r="AB256" s="3">
        <v>0.50588180720617915</v>
      </c>
      <c r="AC256" s="3">
        <v>1.7830191648035614</v>
      </c>
      <c r="AD256" s="3">
        <v>0.22690890753394893</v>
      </c>
      <c r="AE256" s="3">
        <v>0.63788294472532459</v>
      </c>
      <c r="AF256" s="3">
        <v>0.44335956837537416</v>
      </c>
      <c r="AG256" s="3">
        <v>0.36713136050409162</v>
      </c>
      <c r="AH256" s="3">
        <v>0.37617412072975259</v>
      </c>
      <c r="AI256" s="3">
        <v>0.38478757894785459</v>
      </c>
      <c r="AJ256" s="3">
        <v>0.33796243946132987</v>
      </c>
      <c r="AK256" s="3">
        <v>0.36113473833538368</v>
      </c>
      <c r="AL256" s="3">
        <v>0.46545716706971896</v>
      </c>
      <c r="AM256" s="3">
        <v>0.43371380596436571</v>
      </c>
      <c r="AN256" s="3">
        <v>0.38631265000203546</v>
      </c>
      <c r="AO256" s="3">
        <v>0.25670957916494302</v>
      </c>
      <c r="AP256" s="3">
        <v>0.50310221212145989</v>
      </c>
      <c r="AQ256" s="3">
        <v>0.44897350031873418</v>
      </c>
      <c r="AR256" s="3">
        <v>0.28821761835372151</v>
      </c>
      <c r="AS256" s="3">
        <v>0.32239987336724785</v>
      </c>
      <c r="AT256" s="3">
        <v>0.42357870705430789</v>
      </c>
      <c r="AU256" s="3">
        <v>0.38745685230693611</v>
      </c>
      <c r="AV256" s="3">
        <v>0.39300324842381901</v>
      </c>
      <c r="AW256" s="3">
        <v>0.56797325366047036</v>
      </c>
      <c r="AX256" s="3">
        <v>0.60810782832567045</v>
      </c>
      <c r="AY256" s="3">
        <v>0.64459429536571244</v>
      </c>
    </row>
    <row r="257" spans="1:51" x14ac:dyDescent="0.25">
      <c r="A257" t="s">
        <v>259</v>
      </c>
      <c r="B257" t="s">
        <v>17249</v>
      </c>
      <c r="C257" t="s">
        <v>5192</v>
      </c>
      <c r="D257" t="s">
        <v>10058</v>
      </c>
      <c r="E257" t="s">
        <v>13779</v>
      </c>
      <c r="F257" t="s">
        <v>13788</v>
      </c>
      <c r="G257" t="s">
        <v>14067</v>
      </c>
      <c r="H257" t="s">
        <v>16955</v>
      </c>
      <c r="I257" s="3">
        <v>0.99561383719716179</v>
      </c>
      <c r="J257" s="3">
        <v>35.832180588311353</v>
      </c>
      <c r="K257" s="3">
        <v>28.735591393271086</v>
      </c>
      <c r="L257" s="3">
        <v>2.0674171447753906</v>
      </c>
      <c r="M257" s="3" t="s">
        <v>17011</v>
      </c>
      <c r="N257" s="3" t="s">
        <v>17011</v>
      </c>
      <c r="O257" s="3">
        <v>72.961020000000005</v>
      </c>
      <c r="P257" s="3">
        <v>1.580107390435542</v>
      </c>
      <c r="Q257" s="3">
        <v>1.1931965429976858</v>
      </c>
      <c r="R257" s="3">
        <v>1.1931965429976858</v>
      </c>
      <c r="S257" s="3">
        <v>1.0210326378203518</v>
      </c>
      <c r="T257" s="3">
        <v>1.0588929539667915</v>
      </c>
      <c r="U257" s="3">
        <v>1.2094931407361975</v>
      </c>
      <c r="V257" s="3">
        <v>1.056779491401667</v>
      </c>
      <c r="W257" s="3">
        <v>0.51835060198278127</v>
      </c>
      <c r="X257" s="3">
        <v>0.51672094078378417</v>
      </c>
      <c r="Y257" s="3">
        <v>0.69535516724700053</v>
      </c>
      <c r="Z257" s="3">
        <v>0.50826911506542638</v>
      </c>
      <c r="AA257" s="3">
        <v>-0.55987226410925961</v>
      </c>
      <c r="AB257" s="3">
        <v>0.29010026612212725</v>
      </c>
      <c r="AC257" s="3">
        <v>3.5041959039547197</v>
      </c>
      <c r="AD257" s="3">
        <v>0.18083967180392596</v>
      </c>
      <c r="AE257" s="3">
        <v>0.80911292410275681</v>
      </c>
      <c r="AF257" s="3">
        <v>-1.1454082597909199E-2</v>
      </c>
      <c r="AG257" s="3">
        <v>0.50826911506542638</v>
      </c>
      <c r="AH257" s="3">
        <v>0.44163387132683213</v>
      </c>
      <c r="AI257" s="3">
        <v>0.4693065502215904</v>
      </c>
      <c r="AJ257" s="3">
        <v>0.56361984536425391</v>
      </c>
      <c r="AK257" s="3">
        <v>0.46065860709142409</v>
      </c>
      <c r="AL257" s="3">
        <v>0.81673066300315544</v>
      </c>
      <c r="AM257" s="3">
        <v>0.62789988826670529</v>
      </c>
      <c r="AN257" s="3">
        <v>0.2772835327484775</v>
      </c>
      <c r="AO257" s="3">
        <v>0.32256350200376988</v>
      </c>
      <c r="AP257" s="3">
        <v>0.75170399673919697</v>
      </c>
      <c r="AQ257" s="3">
        <v>0.76356288965066554</v>
      </c>
      <c r="AR257" s="3">
        <v>-0.37108156692048511</v>
      </c>
      <c r="AS257" s="3">
        <v>-1.7093383573715815E-2</v>
      </c>
      <c r="AT257" s="3">
        <v>0.56447462266973936</v>
      </c>
      <c r="AU257" s="3">
        <v>0.46090047601291395</v>
      </c>
      <c r="AV257" s="3">
        <v>0.49755037734084767</v>
      </c>
      <c r="AW257" s="3">
        <v>0.82840008665659781</v>
      </c>
      <c r="AX257" s="3">
        <v>0.91359694182229834</v>
      </c>
      <c r="AY257" s="3">
        <v>1.1970787486675651</v>
      </c>
    </row>
    <row r="258" spans="1:51" x14ac:dyDescent="0.25">
      <c r="A258" t="s">
        <v>260</v>
      </c>
      <c r="B258" t="s">
        <v>17250</v>
      </c>
      <c r="C258" t="s">
        <v>5193</v>
      </c>
      <c r="D258" t="s">
        <v>10059</v>
      </c>
      <c r="E258" t="s">
        <v>13779</v>
      </c>
      <c r="F258" t="s">
        <v>13791</v>
      </c>
      <c r="G258" t="s">
        <v>13857</v>
      </c>
      <c r="H258" t="s">
        <v>16955</v>
      </c>
      <c r="I258" s="3">
        <v>0.85297223624842589</v>
      </c>
      <c r="J258" s="3">
        <v>15.671125454402352</v>
      </c>
      <c r="K258" s="3">
        <v>11.596414041427652</v>
      </c>
      <c r="L258" s="3">
        <v>-5.656830221414566E-2</v>
      </c>
      <c r="M258" s="3" t="s">
        <v>17011</v>
      </c>
      <c r="N258" s="3" t="s">
        <v>17011</v>
      </c>
      <c r="O258" s="3">
        <v>-0.57292989999999999</v>
      </c>
      <c r="P258" s="3">
        <v>0.90609867534209698</v>
      </c>
      <c r="Q258" s="3">
        <v>0.87292600163889367</v>
      </c>
      <c r="R258" s="3">
        <v>0.87292600163889367</v>
      </c>
      <c r="S258" s="3">
        <v>0.74094094465304716</v>
      </c>
      <c r="T258" s="3">
        <v>0.68485090053375464</v>
      </c>
      <c r="U258" s="3">
        <v>0.98077696547217319</v>
      </c>
      <c r="V258" s="3">
        <v>0.678591540994403</v>
      </c>
      <c r="W258" s="3">
        <v>0.45281907834171653</v>
      </c>
      <c r="X258" s="3">
        <v>0.39408118294746641</v>
      </c>
      <c r="Y258" s="3">
        <v>0.44531424132769354</v>
      </c>
      <c r="Z258" s="3">
        <v>0.34357492596775163</v>
      </c>
      <c r="AA258" s="3">
        <v>0.27526366512879669</v>
      </c>
      <c r="AB258" s="3">
        <v>0.73372213109017925</v>
      </c>
      <c r="AC258" s="3">
        <v>2.3962571473475358</v>
      </c>
      <c r="AD258" s="3">
        <v>0.30541463914088801</v>
      </c>
      <c r="AE258" s="3">
        <v>0.73471806624906</v>
      </c>
      <c r="AF258" s="3">
        <v>0.6882295005298098</v>
      </c>
      <c r="AG258" s="3">
        <v>0.34357492596775163</v>
      </c>
      <c r="AH258" s="3">
        <v>0.37502164609060296</v>
      </c>
      <c r="AI258" s="3">
        <v>0.38802186195654437</v>
      </c>
      <c r="AJ258" s="3">
        <v>0.33669353104588373</v>
      </c>
      <c r="AK258" s="3">
        <v>0.37543912436332938</v>
      </c>
      <c r="AL258" s="3">
        <v>0.5159731487292043</v>
      </c>
      <c r="AM258" s="3">
        <v>0.48503792025917364</v>
      </c>
      <c r="AN258" s="3">
        <v>0.36354341772669307</v>
      </c>
      <c r="AO258" s="3">
        <v>0.2719718069682836</v>
      </c>
      <c r="AP258" s="3">
        <v>0.50210701324037832</v>
      </c>
      <c r="AQ258" s="3">
        <v>0.53751290739791679</v>
      </c>
      <c r="AR258" s="3">
        <v>0.40813751866869319</v>
      </c>
      <c r="AS258" s="3">
        <v>0.20887766651130929</v>
      </c>
      <c r="AT258" s="3">
        <v>0.44168831818075671</v>
      </c>
      <c r="AU258" s="3">
        <v>0.39594819752669702</v>
      </c>
      <c r="AV258" s="3">
        <v>0.40349261139866921</v>
      </c>
      <c r="AW258" s="3">
        <v>0.76786566160266956</v>
      </c>
      <c r="AX258" s="3">
        <v>0.84075659142760872</v>
      </c>
      <c r="AY258" s="3">
        <v>0.85776002426968712</v>
      </c>
    </row>
    <row r="259" spans="1:51" x14ac:dyDescent="0.25">
      <c r="A259" t="s">
        <v>261</v>
      </c>
      <c r="B259" t="s">
        <v>17251</v>
      </c>
      <c r="C259" t="s">
        <v>5194</v>
      </c>
      <c r="D259" t="s">
        <v>10060</v>
      </c>
      <c r="E259" t="s">
        <v>13779</v>
      </c>
      <c r="F259" t="s">
        <v>13788</v>
      </c>
      <c r="G259" t="s">
        <v>14068</v>
      </c>
      <c r="H259" t="s">
        <v>16955</v>
      </c>
      <c r="I259" s="3">
        <v>0.99699753669878388</v>
      </c>
      <c r="J259" s="3">
        <v>18.218493854163601</v>
      </c>
      <c r="K259" s="3">
        <v>14.352088376988807</v>
      </c>
      <c r="L259" s="3">
        <v>0.56371086835861206</v>
      </c>
      <c r="M259" s="3">
        <v>1.0562814474105835</v>
      </c>
      <c r="N259" s="3">
        <v>18.974360000000001</v>
      </c>
      <c r="O259" s="3">
        <v>10.58268</v>
      </c>
      <c r="P259" s="3">
        <v>1.0079348608599372</v>
      </c>
      <c r="Q259" s="3">
        <v>0.97717374455361983</v>
      </c>
      <c r="R259" s="3">
        <v>0.97717374455361983</v>
      </c>
      <c r="S259" s="3">
        <v>0.85170106737438844</v>
      </c>
      <c r="T259" s="3">
        <v>0.81446548533296204</v>
      </c>
      <c r="U259" s="3">
        <v>1.1049031239833891</v>
      </c>
      <c r="V259" s="3">
        <v>0.80510669101572419</v>
      </c>
      <c r="W259" s="3">
        <v>0.43299326556149964</v>
      </c>
      <c r="X259" s="3">
        <v>0.4374735147268205</v>
      </c>
      <c r="Y259" s="3">
        <v>0.51274450924818726</v>
      </c>
      <c r="Z259" s="3">
        <v>0.35188140742692314</v>
      </c>
      <c r="AA259" s="3">
        <v>0.19604778347625126</v>
      </c>
      <c r="AB259" s="3">
        <v>0.8169686801602275</v>
      </c>
      <c r="AC259" s="3">
        <v>3.059287966727998</v>
      </c>
      <c r="AD259" s="3">
        <v>0.20036001584152541</v>
      </c>
      <c r="AE259" s="3">
        <v>0.8756615763127682</v>
      </c>
      <c r="AF259" s="3">
        <v>0.66153168620085023</v>
      </c>
      <c r="AG259" s="3">
        <v>0.35188140742692314</v>
      </c>
      <c r="AH259" s="3">
        <v>0.42435251118088585</v>
      </c>
      <c r="AI259" s="3">
        <v>0.44154429412457641</v>
      </c>
      <c r="AJ259" s="3">
        <v>0.33420968946750501</v>
      </c>
      <c r="AK259" s="3">
        <v>0.39132153721937396</v>
      </c>
      <c r="AL259" s="3">
        <v>0.61639782655821396</v>
      </c>
      <c r="AM259" s="3">
        <v>0.54312470585203965</v>
      </c>
      <c r="AN259" s="3">
        <v>0.4821514647916651</v>
      </c>
      <c r="AO259" s="3">
        <v>0.15661020458681077</v>
      </c>
      <c r="AP259" s="3">
        <v>0.65726523014097582</v>
      </c>
      <c r="AQ259" s="3">
        <v>0.50326292402673878</v>
      </c>
      <c r="AR259" s="3">
        <v>9.9622254169163788E-2</v>
      </c>
      <c r="AS259" s="3">
        <v>0.2137795618597314</v>
      </c>
      <c r="AT259" s="3">
        <v>0.47824322223989774</v>
      </c>
      <c r="AU259" s="3">
        <v>0.42375108384193938</v>
      </c>
      <c r="AV259" s="3">
        <v>0.43232108652936552</v>
      </c>
      <c r="AW259" s="3">
        <v>0.8458608373675901</v>
      </c>
      <c r="AX259" s="3">
        <v>0.90961466911024336</v>
      </c>
      <c r="AY259" s="3">
        <v>0.94688189569002845</v>
      </c>
    </row>
    <row r="260" spans="1:51" x14ac:dyDescent="0.25">
      <c r="A260" t="s">
        <v>262</v>
      </c>
      <c r="B260" t="s">
        <v>17252</v>
      </c>
      <c r="C260" t="s">
        <v>5195</v>
      </c>
      <c r="D260" t="s">
        <v>10061</v>
      </c>
      <c r="E260" t="s">
        <v>13778</v>
      </c>
      <c r="F260" t="s">
        <v>13789</v>
      </c>
      <c r="G260" t="s">
        <v>14069</v>
      </c>
      <c r="H260" t="s">
        <v>16955</v>
      </c>
      <c r="I260" s="3">
        <v>5.8192819999999999E-2</v>
      </c>
      <c r="J260" s="3">
        <v>2.0903839999999998</v>
      </c>
      <c r="K260" s="3">
        <v>0.92897779999999996</v>
      </c>
      <c r="L260" s="3">
        <v>0.24389269999999999</v>
      </c>
      <c r="M260" s="3" t="s">
        <v>17011</v>
      </c>
      <c r="N260" s="3" t="s">
        <v>17011</v>
      </c>
      <c r="O260" s="3">
        <v>3.7498420000000001</v>
      </c>
      <c r="P260" s="3">
        <v>0.37909110000000001</v>
      </c>
      <c r="Q260" s="3">
        <v>0.3421497</v>
      </c>
      <c r="R260" s="3">
        <v>0.3421497</v>
      </c>
      <c r="S260" s="3">
        <v>0.32703480000000001</v>
      </c>
      <c r="T260" s="3">
        <v>0.32418590000000003</v>
      </c>
      <c r="U260" s="3">
        <v>0.32430310000000001</v>
      </c>
      <c r="V260" s="3">
        <v>0.32380999999999999</v>
      </c>
      <c r="W260" s="3">
        <v>0.34326050000000002</v>
      </c>
      <c r="X260" s="3">
        <v>0.33202470000000001</v>
      </c>
      <c r="Y260" s="3">
        <v>0.30629139999999999</v>
      </c>
      <c r="Z260" s="3">
        <v>0.3049251</v>
      </c>
      <c r="AA260" s="3">
        <v>0.46695720000000002</v>
      </c>
      <c r="AB260" s="3">
        <v>0.436811</v>
      </c>
      <c r="AC260" s="3">
        <v>0.37294909999999998</v>
      </c>
      <c r="AD260" s="3">
        <v>0.41179710000000003</v>
      </c>
      <c r="AE260" s="3">
        <v>0.42602679999999998</v>
      </c>
      <c r="AF260" s="3">
        <v>0.45106289999999999</v>
      </c>
      <c r="AG260" s="3">
        <v>0.3049251</v>
      </c>
      <c r="AH260" s="3">
        <v>0.32609749999999998</v>
      </c>
      <c r="AI260" s="3">
        <v>0.32454630000000001</v>
      </c>
      <c r="AJ260" s="3">
        <v>0.33732329999999999</v>
      </c>
      <c r="AK260" s="3">
        <v>0.33183699999999999</v>
      </c>
      <c r="AL260" s="3">
        <v>0.3213704</v>
      </c>
      <c r="AM260" s="3">
        <v>0.32534350000000001</v>
      </c>
      <c r="AN260" s="3">
        <v>0.3096122</v>
      </c>
      <c r="AO260" s="3">
        <v>0.35539359999999998</v>
      </c>
      <c r="AP260" s="3">
        <v>0.29907020000000001</v>
      </c>
      <c r="AQ260" s="3">
        <v>0.36681609999999998</v>
      </c>
      <c r="AR260" s="3">
        <v>0.32253159999999997</v>
      </c>
      <c r="AS260" s="3">
        <v>0.39185710000000001</v>
      </c>
      <c r="AT260" s="3">
        <v>0.32879039999999998</v>
      </c>
      <c r="AU260" s="3">
        <v>0.3314299</v>
      </c>
      <c r="AV260" s="3">
        <v>0.3318702</v>
      </c>
      <c r="AW260" s="3">
        <v>0.33760129999999999</v>
      </c>
      <c r="AX260" s="3">
        <v>0.34666180000000002</v>
      </c>
      <c r="AY260" s="3">
        <v>0.32822489999999999</v>
      </c>
    </row>
    <row r="261" spans="1:51" x14ac:dyDescent="0.25">
      <c r="A261" t="s">
        <v>263</v>
      </c>
      <c r="B261" t="s">
        <v>17253</v>
      </c>
      <c r="C261" t="s">
        <v>5196</v>
      </c>
      <c r="D261" t="s">
        <v>10062</v>
      </c>
      <c r="E261" t="s">
        <v>13779</v>
      </c>
      <c r="F261" t="s">
        <v>13792</v>
      </c>
      <c r="G261" t="s">
        <v>14070</v>
      </c>
      <c r="H261" t="s">
        <v>16955</v>
      </c>
      <c r="I261" s="3">
        <v>0.92614963791011162</v>
      </c>
      <c r="J261" s="3">
        <v>15.638447927641286</v>
      </c>
      <c r="K261" s="3">
        <v>11.293550623637524</v>
      </c>
      <c r="L261" s="3">
        <v>1.4202337265014648</v>
      </c>
      <c r="M261" s="3">
        <v>1.2138478755950928</v>
      </c>
      <c r="N261" s="3">
        <v>20.57517</v>
      </c>
      <c r="O261" s="3">
        <v>22.174340000000001</v>
      </c>
      <c r="P261" s="3">
        <v>0.84436316168038372</v>
      </c>
      <c r="Q261" s="3">
        <v>0.80478048920188361</v>
      </c>
      <c r="R261" s="3">
        <v>0.80478048920188361</v>
      </c>
      <c r="S261" s="3">
        <v>0.59599690781054426</v>
      </c>
      <c r="T261" s="3">
        <v>0.5970447886945025</v>
      </c>
      <c r="U261" s="3">
        <v>0.76914616308386941</v>
      </c>
      <c r="V261" s="3">
        <v>0.59095046135353235</v>
      </c>
      <c r="W261" s="3">
        <v>0.66983721636178606</v>
      </c>
      <c r="X261" s="3">
        <v>0.5306698612976728</v>
      </c>
      <c r="Y261" s="3">
        <v>0.33099863742557095</v>
      </c>
      <c r="Z261" s="3">
        <v>0.23122496352014255</v>
      </c>
      <c r="AA261" s="3">
        <v>0.7101506420883632</v>
      </c>
      <c r="AB261" s="3">
        <v>1.0099930679637934</v>
      </c>
      <c r="AC261" s="3">
        <v>2.1886445886697783</v>
      </c>
      <c r="AD261" s="3">
        <v>0.9772110901557598</v>
      </c>
      <c r="AE261" s="3">
        <v>1.020258864665391</v>
      </c>
      <c r="AF261" s="3">
        <v>0.90263314649313919</v>
      </c>
      <c r="AG261" s="3">
        <v>0.23122496352014255</v>
      </c>
      <c r="AH261" s="3">
        <v>0.3689006032642495</v>
      </c>
      <c r="AI261" s="3">
        <v>0.38113444946808611</v>
      </c>
      <c r="AJ261" s="3">
        <v>0.50479815218800472</v>
      </c>
      <c r="AK261" s="3">
        <v>0.4325042604590601</v>
      </c>
      <c r="AL261" s="3">
        <v>0.64378508408815383</v>
      </c>
      <c r="AM261" s="3">
        <v>0.54498994408884094</v>
      </c>
      <c r="AN261" s="3">
        <v>-0.21462793974398042</v>
      </c>
      <c r="AO261" s="3">
        <v>0.78179985581031985</v>
      </c>
      <c r="AP261" s="3">
        <v>0.11200219695771751</v>
      </c>
      <c r="AQ261" s="3">
        <v>1.0583095630189909</v>
      </c>
      <c r="AR261" s="3">
        <v>-0.81030244922911676</v>
      </c>
      <c r="AS261" s="3">
        <v>0.35686931511497005</v>
      </c>
      <c r="AT261" s="3">
        <v>0.40269029990362676</v>
      </c>
      <c r="AU261" s="3">
        <v>0.37828745355312765</v>
      </c>
      <c r="AV261" s="3">
        <v>0.38999173648876945</v>
      </c>
      <c r="AW261" s="3">
        <v>0.6965548686319476</v>
      </c>
      <c r="AX261" s="3">
        <v>0.85673745152806835</v>
      </c>
      <c r="AY261" s="3">
        <v>0.69056801519079913</v>
      </c>
    </row>
    <row r="262" spans="1:51" x14ac:dyDescent="0.25">
      <c r="A262" t="s">
        <v>264</v>
      </c>
      <c r="B262" t="s">
        <v>17254</v>
      </c>
      <c r="C262" t="s">
        <v>5197</v>
      </c>
      <c r="D262" t="s">
        <v>10063</v>
      </c>
      <c r="E262" t="s">
        <v>13779</v>
      </c>
      <c r="F262" t="s">
        <v>13788</v>
      </c>
      <c r="G262" t="s">
        <v>14071</v>
      </c>
      <c r="H262" t="s">
        <v>16955</v>
      </c>
      <c r="I262" s="3">
        <v>0.96993025601467664</v>
      </c>
      <c r="J262" s="3">
        <v>14.369646032311941</v>
      </c>
      <c r="K262" s="3">
        <v>10.574325246740553</v>
      </c>
      <c r="L262" s="3">
        <v>6.2164410948753357E-2</v>
      </c>
      <c r="M262" s="3">
        <v>0.74103671312332153</v>
      </c>
      <c r="N262" s="3">
        <v>13.36154</v>
      </c>
      <c r="O262" s="3">
        <v>3.226251</v>
      </c>
      <c r="P262" s="3">
        <v>0.90387404796566817</v>
      </c>
      <c r="Q262" s="3">
        <v>0.84277679519688287</v>
      </c>
      <c r="R262" s="3">
        <v>0.84277679519688287</v>
      </c>
      <c r="S262" s="3">
        <v>0.70670586957683668</v>
      </c>
      <c r="T262" s="3">
        <v>0.65599580192048612</v>
      </c>
      <c r="U262" s="3">
        <v>0.95955526309532724</v>
      </c>
      <c r="V262" s="3">
        <v>0.64846462991315146</v>
      </c>
      <c r="W262" s="3">
        <v>0.44526965577552391</v>
      </c>
      <c r="X262" s="3">
        <v>0.39186532995774476</v>
      </c>
      <c r="Y262" s="3">
        <v>0.44195313147617721</v>
      </c>
      <c r="Z262" s="3">
        <v>0.31963350221371178</v>
      </c>
      <c r="AA262" s="3">
        <v>0.36025481895584582</v>
      </c>
      <c r="AB262" s="3">
        <v>0.77807204630981319</v>
      </c>
      <c r="AC262" s="3">
        <v>2.3618216972916084</v>
      </c>
      <c r="AD262" s="3">
        <v>0.34963971914627479</v>
      </c>
      <c r="AE262" s="3">
        <v>0.76777504593831103</v>
      </c>
      <c r="AF262" s="3">
        <v>0.76807573864942258</v>
      </c>
      <c r="AG262" s="3">
        <v>0.31963350221371178</v>
      </c>
      <c r="AH262" s="3">
        <v>0.39686854131774418</v>
      </c>
      <c r="AI262" s="3">
        <v>0.41132495160411353</v>
      </c>
      <c r="AJ262" s="3">
        <v>0.34295457136265572</v>
      </c>
      <c r="AK262" s="3">
        <v>0.37816676355043971</v>
      </c>
      <c r="AL262" s="3">
        <v>0.54806548916033737</v>
      </c>
      <c r="AM262" s="3">
        <v>0.478334197586751</v>
      </c>
      <c r="AN262" s="3">
        <v>0.3819414233749347</v>
      </c>
      <c r="AO262" s="3">
        <v>0.24570488165302973</v>
      </c>
      <c r="AP262" s="3">
        <v>0.48851453501537867</v>
      </c>
      <c r="AQ262" s="3">
        <v>0.52176018691911885</v>
      </c>
      <c r="AR262" s="3">
        <v>0.20640941100214574</v>
      </c>
      <c r="AS262" s="3">
        <v>0.21397666687487496</v>
      </c>
      <c r="AT262" s="3">
        <v>0.43211809609721896</v>
      </c>
      <c r="AU262" s="3">
        <v>0.39122588257464208</v>
      </c>
      <c r="AV262" s="3">
        <v>0.39781986676005976</v>
      </c>
      <c r="AW262" s="3">
        <v>0.77431080954015363</v>
      </c>
      <c r="AX262" s="3">
        <v>0.85492351018074808</v>
      </c>
      <c r="AY262" s="3">
        <v>0.81857158386321838</v>
      </c>
    </row>
    <row r="263" spans="1:51" x14ac:dyDescent="0.25">
      <c r="A263" t="s">
        <v>265</v>
      </c>
      <c r="B263" t="s">
        <v>17255</v>
      </c>
      <c r="C263" t="s">
        <v>5198</v>
      </c>
      <c r="D263" t="s">
        <v>10064</v>
      </c>
      <c r="E263" t="s">
        <v>13779</v>
      </c>
      <c r="F263" t="s">
        <v>13791</v>
      </c>
      <c r="G263" t="s">
        <v>14072</v>
      </c>
      <c r="H263" t="s">
        <v>16955</v>
      </c>
      <c r="I263" s="3">
        <v>0.96874193167263989</v>
      </c>
      <c r="J263" s="3">
        <v>9.7773363052491824</v>
      </c>
      <c r="K263" s="3">
        <v>4.3063242206303496</v>
      </c>
      <c r="L263" s="3">
        <v>0.85298854112625122</v>
      </c>
      <c r="M263" s="3">
        <v>1.5092681646347046</v>
      </c>
      <c r="N263" s="3">
        <v>15.168699999999999</v>
      </c>
      <c r="O263" s="3">
        <v>9.6237270000000006</v>
      </c>
      <c r="P263" s="3">
        <v>0.64725572935130105</v>
      </c>
      <c r="Q263" s="3">
        <v>0.66911442211309435</v>
      </c>
      <c r="R263" s="3">
        <v>0.66911442211309435</v>
      </c>
      <c r="S263" s="3">
        <v>0.57187181527107656</v>
      </c>
      <c r="T263" s="3">
        <v>0.60278130824869292</v>
      </c>
      <c r="U263" s="3">
        <v>0.70611660023517531</v>
      </c>
      <c r="V263" s="3">
        <v>0.6031079094834062</v>
      </c>
      <c r="W263" s="3">
        <v>0.37955891877022874</v>
      </c>
      <c r="X263" s="3">
        <v>0.37024481230501638</v>
      </c>
      <c r="Y263" s="3">
        <v>0.43917720883725231</v>
      </c>
      <c r="Z263" s="3">
        <v>0.36525174193291154</v>
      </c>
      <c r="AA263" s="3">
        <v>0.17713095587853261</v>
      </c>
      <c r="AB263" s="3">
        <v>0.49168284397688211</v>
      </c>
      <c r="AC263" s="3">
        <v>1.6832796532174608</v>
      </c>
      <c r="AD263" s="3">
        <v>0.2087655540248366</v>
      </c>
      <c r="AE263" s="3">
        <v>0.56191131672534278</v>
      </c>
      <c r="AF263" s="3">
        <v>0.40998415786665193</v>
      </c>
      <c r="AG263" s="3">
        <v>0.36525174193291154</v>
      </c>
      <c r="AH263" s="3">
        <v>0.37902509028508125</v>
      </c>
      <c r="AI263" s="3">
        <v>0.38461952363646723</v>
      </c>
      <c r="AJ263" s="3">
        <v>0.31706134780705353</v>
      </c>
      <c r="AK263" s="3">
        <v>0.35495762470348957</v>
      </c>
      <c r="AL263" s="3">
        <v>0.46282611930154938</v>
      </c>
      <c r="AM263" s="3">
        <v>0.42553992868584306</v>
      </c>
      <c r="AN263" s="3">
        <v>0.42859879416806002</v>
      </c>
      <c r="AO263" s="3">
        <v>0.2348705507002784</v>
      </c>
      <c r="AP263" s="3">
        <v>0.50394659741244274</v>
      </c>
      <c r="AQ263" s="3">
        <v>0.42819000145679498</v>
      </c>
      <c r="AR263" s="3">
        <v>0.27952844959810697</v>
      </c>
      <c r="AS263" s="3">
        <v>0.23582437022025607</v>
      </c>
      <c r="AT263" s="3">
        <v>0.4028275956157869</v>
      </c>
      <c r="AU263" s="3">
        <v>0.37529501755330874</v>
      </c>
      <c r="AV263" s="3">
        <v>0.37755058054498841</v>
      </c>
      <c r="AW263" s="3">
        <v>0.56904371860218439</v>
      </c>
      <c r="AX263" s="3">
        <v>0.59373644500750267</v>
      </c>
      <c r="AY263" s="3">
        <v>0.61959598922622439</v>
      </c>
    </row>
    <row r="264" spans="1:51" x14ac:dyDescent="0.25">
      <c r="A264" t="s">
        <v>266</v>
      </c>
      <c r="B264" t="s">
        <v>17256</v>
      </c>
      <c r="C264" t="s">
        <v>5199</v>
      </c>
      <c r="D264" t="s">
        <v>10065</v>
      </c>
      <c r="E264" t="s">
        <v>13783</v>
      </c>
      <c r="F264" t="s">
        <v>13798</v>
      </c>
      <c r="G264" t="s">
        <v>14073</v>
      </c>
      <c r="H264" t="s">
        <v>16955</v>
      </c>
      <c r="I264" s="3">
        <v>0.99583392948144211</v>
      </c>
      <c r="J264" s="3">
        <v>35.294607940176355</v>
      </c>
      <c r="K264" s="3">
        <v>17.277973483563606</v>
      </c>
      <c r="L264" s="3">
        <v>0.16687388718128204</v>
      </c>
      <c r="M264" s="3">
        <v>-1.111056923866272</v>
      </c>
      <c r="N264" s="3">
        <v>-22.491849999999999</v>
      </c>
      <c r="O264" s="3">
        <v>10.00192</v>
      </c>
      <c r="P264" s="3">
        <v>-0.35637935367230422</v>
      </c>
      <c r="Q264" s="3">
        <v>-0.55367040631764319</v>
      </c>
      <c r="R264" s="3">
        <v>-0.55367040631764319</v>
      </c>
      <c r="S264" s="3">
        <v>-0.41887080411625122</v>
      </c>
      <c r="T264" s="3">
        <v>-0.44158717649009149</v>
      </c>
      <c r="U264" s="3">
        <v>-0.74579061608092523</v>
      </c>
      <c r="V264" s="3">
        <v>-0.44058281880075689</v>
      </c>
      <c r="W264" s="3">
        <v>0.34429166200742761</v>
      </c>
      <c r="X264" s="3">
        <v>0.28470325238445798</v>
      </c>
      <c r="Y264" s="3">
        <v>3.1393814723417401E-2</v>
      </c>
      <c r="Z264" s="3">
        <v>0.29183704397301002</v>
      </c>
      <c r="AA264" s="3">
        <v>0.59846525420806562</v>
      </c>
      <c r="AB264" s="3">
        <v>-0.29280309156188011</v>
      </c>
      <c r="AC264" s="3">
        <v>-3.7303345418498113</v>
      </c>
      <c r="AD264" s="3">
        <v>0.83749031828138754</v>
      </c>
      <c r="AE264" s="3">
        <v>-0.52819168743263012</v>
      </c>
      <c r="AF264" s="3">
        <v>-0.13987010080035878</v>
      </c>
      <c r="AG264" s="3">
        <v>0.29183704397301002</v>
      </c>
      <c r="AH264" s="3">
        <v>0.19559267804744362</v>
      </c>
      <c r="AI264" s="3">
        <v>0.17319344385049787</v>
      </c>
      <c r="AJ264" s="3">
        <v>0.45537257031781619</v>
      </c>
      <c r="AK264" s="3">
        <v>0.2687755581435603</v>
      </c>
      <c r="AL264" s="3">
        <v>1.8203081723868919E-2</v>
      </c>
      <c r="AM264" s="3">
        <v>0.16914447110051437</v>
      </c>
      <c r="AN264" s="3">
        <v>-0.16085376030970294</v>
      </c>
      <c r="AO264" s="3">
        <v>0.86837818886062546</v>
      </c>
      <c r="AP264" s="3">
        <v>-0.34816763713034027</v>
      </c>
      <c r="AQ264" s="3">
        <v>0.2186621117346996</v>
      </c>
      <c r="AR264" s="3">
        <v>0.33833997314552194</v>
      </c>
      <c r="AS264" s="3">
        <v>0.61163087614146017</v>
      </c>
      <c r="AT264" s="3">
        <v>0.10953386712995553</v>
      </c>
      <c r="AU264" s="3">
        <v>0.19018240117690358</v>
      </c>
      <c r="AV264" s="3">
        <v>0.18612581374714082</v>
      </c>
      <c r="AW264" s="3">
        <v>-0.36338607807571066</v>
      </c>
      <c r="AX264" s="3">
        <v>-0.39322247094943807</v>
      </c>
      <c r="AY264" s="3">
        <v>-0.49845820472967928</v>
      </c>
    </row>
    <row r="265" spans="1:51" x14ac:dyDescent="0.25">
      <c r="A265" t="s">
        <v>267</v>
      </c>
      <c r="B265" t="s">
        <v>17257</v>
      </c>
      <c r="C265" t="s">
        <v>5200</v>
      </c>
      <c r="D265" t="s">
        <v>10066</v>
      </c>
      <c r="E265" t="s">
        <v>13778</v>
      </c>
      <c r="F265" t="s">
        <v>13787</v>
      </c>
      <c r="G265" t="s">
        <v>14074</v>
      </c>
      <c r="H265" t="s">
        <v>16955</v>
      </c>
      <c r="I265" s="3">
        <v>0.74853320000000001</v>
      </c>
      <c r="J265" s="3">
        <v>5.2449659999999998</v>
      </c>
      <c r="K265" s="3">
        <v>2.9962209999999998</v>
      </c>
      <c r="L265" s="3">
        <v>0.2259544</v>
      </c>
      <c r="M265" s="3">
        <v>0.47283259999999999</v>
      </c>
      <c r="N265" s="3">
        <v>6.6847349999999999</v>
      </c>
      <c r="O265" s="3">
        <v>4.190639</v>
      </c>
      <c r="P265" s="3">
        <v>0.45712209999999998</v>
      </c>
      <c r="Q265" s="3">
        <v>0.38333889999999998</v>
      </c>
      <c r="R265" s="3">
        <v>0.38333889999999998</v>
      </c>
      <c r="S265" s="3">
        <v>0.37279889999999999</v>
      </c>
      <c r="T265" s="3">
        <v>0.37105500000000002</v>
      </c>
      <c r="U265" s="3">
        <v>0.39057950000000002</v>
      </c>
      <c r="V265" s="3">
        <v>0.37177900000000003</v>
      </c>
      <c r="W265" s="3">
        <v>0.3818841</v>
      </c>
      <c r="X265" s="3">
        <v>0.38481349999999998</v>
      </c>
      <c r="Y265" s="3">
        <v>0.29481489999999999</v>
      </c>
      <c r="Z265" s="3">
        <v>0.26250950000000001</v>
      </c>
      <c r="AA265" s="3">
        <v>0.63607939999999996</v>
      </c>
      <c r="AB265" s="3">
        <v>0.64629630000000005</v>
      </c>
      <c r="AC265" s="3">
        <v>0.7782772</v>
      </c>
      <c r="AD265" s="3">
        <v>0.48705569999999998</v>
      </c>
      <c r="AE265" s="3">
        <v>0.65593400000000002</v>
      </c>
      <c r="AF265" s="3">
        <v>0.66494960000000003</v>
      </c>
      <c r="AG265" s="3">
        <v>0.26250950000000001</v>
      </c>
      <c r="AH265" s="3">
        <v>0.33264329999999998</v>
      </c>
      <c r="AI265" s="3">
        <v>0.33668759999999998</v>
      </c>
      <c r="AJ265" s="3">
        <v>0.33545130000000001</v>
      </c>
      <c r="AK265" s="3">
        <v>0.3366982</v>
      </c>
      <c r="AL265" s="3">
        <v>0.33773029999999998</v>
      </c>
      <c r="AM265" s="3">
        <v>0.32733309999999999</v>
      </c>
      <c r="AN265" s="3">
        <v>0.32872430000000002</v>
      </c>
      <c r="AO265" s="3">
        <v>0.32436680000000001</v>
      </c>
      <c r="AP265" s="3">
        <v>0.32595619999999997</v>
      </c>
      <c r="AQ265" s="3">
        <v>0.40020119999999998</v>
      </c>
      <c r="AR265" s="3">
        <v>0.2468899</v>
      </c>
      <c r="AS265" s="3">
        <v>0.47008929999999999</v>
      </c>
      <c r="AT265" s="3">
        <v>0.3406959</v>
      </c>
      <c r="AU265" s="3">
        <v>0.3416129</v>
      </c>
      <c r="AV265" s="3">
        <v>0.34611920000000002</v>
      </c>
      <c r="AW265" s="3">
        <v>0.38595829999999998</v>
      </c>
      <c r="AX265" s="3">
        <v>0.41652440000000002</v>
      </c>
      <c r="AY265" s="3">
        <v>0.38248549999999998</v>
      </c>
    </row>
    <row r="266" spans="1:51" x14ac:dyDescent="0.25">
      <c r="A266" t="s">
        <v>268</v>
      </c>
      <c r="B266" t="s">
        <v>17258</v>
      </c>
      <c r="C266" t="s">
        <v>5201</v>
      </c>
      <c r="D266" t="s">
        <v>10067</v>
      </c>
      <c r="E266" t="s">
        <v>13779</v>
      </c>
      <c r="F266" t="s">
        <v>13788</v>
      </c>
      <c r="G266" t="s">
        <v>14075</v>
      </c>
      <c r="H266" t="s">
        <v>16955</v>
      </c>
      <c r="I266" s="3">
        <v>0.99876240600993182</v>
      </c>
      <c r="J266" s="3">
        <v>22.383824236067305</v>
      </c>
      <c r="K266" s="3">
        <v>19.69539165043917</v>
      </c>
      <c r="L266" s="3">
        <v>-0.136768639087677</v>
      </c>
      <c r="M266" s="3">
        <v>0.56229871511459351</v>
      </c>
      <c r="N266" s="3">
        <v>13.220190000000001</v>
      </c>
      <c r="O266" s="3">
        <v>-2.2010390000000002</v>
      </c>
      <c r="P266" s="3">
        <v>1.0590895676369412</v>
      </c>
      <c r="Q266" s="3">
        <v>0.99575909446834354</v>
      </c>
      <c r="R266" s="3">
        <v>0.99575909446834354</v>
      </c>
      <c r="S266" s="3">
        <v>0.94643368707483322</v>
      </c>
      <c r="T266" s="3">
        <v>0.78257052866940824</v>
      </c>
      <c r="U266" s="3">
        <v>1.1614181775715253</v>
      </c>
      <c r="V266" s="3">
        <v>0.77052299406116842</v>
      </c>
      <c r="W266" s="3">
        <v>0.45184363448100079</v>
      </c>
      <c r="X266" s="3">
        <v>0.46809376536487102</v>
      </c>
      <c r="Y266" s="3">
        <v>0.4844585002147016</v>
      </c>
      <c r="Z266" s="3">
        <v>0.32736859107676752</v>
      </c>
      <c r="AA266" s="3">
        <v>0.3048139796576701</v>
      </c>
      <c r="AB266" s="3">
        <v>0.97001195806345564</v>
      </c>
      <c r="AC266" s="3">
        <v>3.2755394539135692</v>
      </c>
      <c r="AD266" s="3">
        <v>0.1636761776178795</v>
      </c>
      <c r="AE266" s="3">
        <v>1.0183056711723797</v>
      </c>
      <c r="AF266" s="3">
        <v>0.78627031685639159</v>
      </c>
      <c r="AG266" s="3">
        <v>0.32736859107676752</v>
      </c>
      <c r="AH266" s="3">
        <v>0.40162825861261831</v>
      </c>
      <c r="AI266" s="3">
        <v>0.41568058689998416</v>
      </c>
      <c r="AJ266" s="3">
        <v>0.28465514693724864</v>
      </c>
      <c r="AK266" s="3">
        <v>0.38042696222221301</v>
      </c>
      <c r="AL266" s="3">
        <v>0.54986997583112451</v>
      </c>
      <c r="AM266" s="3">
        <v>0.55903590400737846</v>
      </c>
      <c r="AN266" s="3">
        <v>0.53372344342150102</v>
      </c>
      <c r="AO266" s="3">
        <v>0.10321580723334775</v>
      </c>
      <c r="AP266" s="3">
        <v>0.67647750655523553</v>
      </c>
      <c r="AQ266" s="3">
        <v>0.47768593719713387</v>
      </c>
      <c r="AR266" s="3">
        <v>0.45571036595704179</v>
      </c>
      <c r="AS266" s="3">
        <v>0.35658383864964288</v>
      </c>
      <c r="AT266" s="3">
        <v>0.51571131650975988</v>
      </c>
      <c r="AU266" s="3">
        <v>0.44296521018869056</v>
      </c>
      <c r="AV266" s="3">
        <v>0.45662169607074043</v>
      </c>
      <c r="AW266" s="3">
        <v>0.87861708013694872</v>
      </c>
      <c r="AX266" s="3">
        <v>0.95106080119105363</v>
      </c>
      <c r="AY266" s="3">
        <v>1.0722448287423298</v>
      </c>
    </row>
    <row r="267" spans="1:51" x14ac:dyDescent="0.25">
      <c r="A267" t="s">
        <v>269</v>
      </c>
      <c r="B267" t="s">
        <v>17259</v>
      </c>
      <c r="C267" t="s">
        <v>5202</v>
      </c>
      <c r="D267" t="s">
        <v>10068</v>
      </c>
      <c r="E267" t="s">
        <v>13779</v>
      </c>
      <c r="F267" t="s">
        <v>13791</v>
      </c>
      <c r="G267" t="s">
        <v>14076</v>
      </c>
      <c r="H267" t="s">
        <v>16955</v>
      </c>
      <c r="I267" s="3">
        <v>0.99932169016670436</v>
      </c>
      <c r="J267" s="3" t="s">
        <v>17011</v>
      </c>
      <c r="K267" s="3">
        <v>11.30927233007643</v>
      </c>
      <c r="L267" s="3" t="s">
        <v>17011</v>
      </c>
      <c r="M267" s="3" t="s">
        <v>17011</v>
      </c>
      <c r="N267" s="3" t="s">
        <v>17011</v>
      </c>
      <c r="O267" s="3" t="s">
        <v>17011</v>
      </c>
      <c r="P267" s="3">
        <v>1.0154700344579499</v>
      </c>
      <c r="Q267" s="3">
        <v>0.99263643370585675</v>
      </c>
      <c r="R267" s="3">
        <v>0.99263643370585675</v>
      </c>
      <c r="S267" s="3">
        <v>0.83898936249643397</v>
      </c>
      <c r="T267" s="3">
        <v>0.86617560471294508</v>
      </c>
      <c r="U267" s="3">
        <v>1.0680576488552946</v>
      </c>
      <c r="V267" s="3">
        <v>0.86093158871770625</v>
      </c>
      <c r="W267" s="3">
        <v>0.41090417039706212</v>
      </c>
      <c r="X267" s="3">
        <v>0.41904135901306394</v>
      </c>
      <c r="Y267" s="3">
        <v>0.59873502820331037</v>
      </c>
      <c r="Z267" s="3">
        <v>0.42973078364052525</v>
      </c>
      <c r="AA267" s="3">
        <v>-0.20754422967453634</v>
      </c>
      <c r="AB267" s="3">
        <v>0.67874777699758826</v>
      </c>
      <c r="AC267" s="3">
        <v>2.995515886435292</v>
      </c>
      <c r="AD267" s="3">
        <v>-5.5341837565517082E-2</v>
      </c>
      <c r="AE267" s="3">
        <v>0.77614409297183373</v>
      </c>
      <c r="AF267" s="3">
        <v>0.44124501496073987</v>
      </c>
      <c r="AG267" s="3">
        <v>0.42973078364052525</v>
      </c>
      <c r="AH267" s="3">
        <v>0.46339485217594889</v>
      </c>
      <c r="AI267" s="3">
        <v>0.48066240131083227</v>
      </c>
      <c r="AJ267" s="3">
        <v>0.29895127479600819</v>
      </c>
      <c r="AK267" s="3">
        <v>0.3935583587075126</v>
      </c>
      <c r="AL267" s="3">
        <v>0.69170068028949383</v>
      </c>
      <c r="AM267" s="3">
        <v>0.5579241053873687</v>
      </c>
      <c r="AN267" s="3">
        <v>0.64846486118498536</v>
      </c>
      <c r="AO267" s="3">
        <v>4.1609905016058435E-3</v>
      </c>
      <c r="AP267" s="3">
        <v>0.81410974538072489</v>
      </c>
      <c r="AQ267" s="3">
        <v>0.46353970080123036</v>
      </c>
      <c r="AR267" s="3">
        <v>-0.47070838192481246</v>
      </c>
      <c r="AS267" s="3">
        <v>-3.4304347245703137E-2</v>
      </c>
      <c r="AT267" s="3">
        <v>0.52323903864230803</v>
      </c>
      <c r="AU267" s="3">
        <v>0.42760313716401649</v>
      </c>
      <c r="AV267" s="3">
        <v>0.48033058513284849</v>
      </c>
      <c r="AW267" s="3">
        <v>0.86875033148395475</v>
      </c>
      <c r="AX267" s="3">
        <v>0.95093729633550317</v>
      </c>
      <c r="AY267" s="3">
        <v>0.96794976441313563</v>
      </c>
    </row>
    <row r="268" spans="1:51" x14ac:dyDescent="0.25">
      <c r="A268" t="s">
        <v>270</v>
      </c>
      <c r="B268" t="s">
        <v>17260</v>
      </c>
      <c r="C268" t="s">
        <v>5203</v>
      </c>
      <c r="D268" t="s">
        <v>10069</v>
      </c>
      <c r="E268" t="s">
        <v>13779</v>
      </c>
      <c r="F268" t="s">
        <v>13791</v>
      </c>
      <c r="G268" t="s">
        <v>13892</v>
      </c>
      <c r="H268" t="s">
        <v>16955</v>
      </c>
      <c r="I268" s="3">
        <v>0.9518373</v>
      </c>
      <c r="J268" s="3">
        <v>14.92539</v>
      </c>
      <c r="K268" s="3">
        <v>10.3919</v>
      </c>
      <c r="L268" s="3">
        <v>1.7014819999999999</v>
      </c>
      <c r="M268" s="3">
        <v>1.686321</v>
      </c>
      <c r="N268" s="3">
        <v>24.098649999999999</v>
      </c>
      <c r="O268" s="3">
        <v>22.50076</v>
      </c>
      <c r="P268" s="3">
        <v>0.79019229999999996</v>
      </c>
      <c r="Q268" s="3">
        <v>0.76234849999999998</v>
      </c>
      <c r="R268" s="3">
        <v>0.76234849999999998</v>
      </c>
      <c r="S268" s="3">
        <v>0.59281950000000005</v>
      </c>
      <c r="T268" s="3">
        <v>0.60308839999999997</v>
      </c>
      <c r="U268" s="3">
        <v>0.77268389999999998</v>
      </c>
      <c r="V268" s="3">
        <v>0.59543630000000003</v>
      </c>
      <c r="W268" s="3">
        <v>0.63769949999999997</v>
      </c>
      <c r="X268" s="3">
        <v>0.51803560000000004</v>
      </c>
      <c r="Y268" s="3">
        <v>0.38723469999999999</v>
      </c>
      <c r="Z268" s="3">
        <v>0.27463310000000002</v>
      </c>
      <c r="AA268" s="3">
        <v>0.53947049999999996</v>
      </c>
      <c r="AB268" s="3">
        <v>0.86928070000000002</v>
      </c>
      <c r="AC268" s="3">
        <v>2.1511969999999998</v>
      </c>
      <c r="AD268" s="3">
        <v>0.67142639999999998</v>
      </c>
      <c r="AE268" s="3">
        <v>0.98779980000000001</v>
      </c>
      <c r="AF268" s="3">
        <v>0.72118599999999999</v>
      </c>
      <c r="AG268" s="3">
        <v>0.27463310000000002</v>
      </c>
      <c r="AH268" s="3">
        <v>0.3557881</v>
      </c>
      <c r="AI268" s="3">
        <v>0.36500690000000002</v>
      </c>
      <c r="AJ268" s="3">
        <v>0.42041699999999999</v>
      </c>
      <c r="AK268" s="3">
        <v>0.4193481</v>
      </c>
      <c r="AL268" s="3">
        <v>0.57205010000000001</v>
      </c>
      <c r="AM268" s="3">
        <v>0.46122479999999999</v>
      </c>
      <c r="AN268" s="3">
        <v>7.2306659999999995E-2</v>
      </c>
      <c r="AO268" s="3">
        <v>0.54123209999999999</v>
      </c>
      <c r="AP268" s="3">
        <v>0.29034290000000001</v>
      </c>
      <c r="AQ268" s="3">
        <v>0.86700379999999999</v>
      </c>
      <c r="AR268" s="3">
        <v>-0.32211580000000001</v>
      </c>
      <c r="AS268" s="3">
        <v>0.41740640000000001</v>
      </c>
      <c r="AT268" s="3">
        <v>0.39898470000000003</v>
      </c>
      <c r="AU268" s="3">
        <v>0.38048690000000002</v>
      </c>
      <c r="AV268" s="3">
        <v>0.39215</v>
      </c>
      <c r="AW268" s="3">
        <v>0.67890689999999998</v>
      </c>
      <c r="AX268" s="3">
        <v>0.80622959999999999</v>
      </c>
      <c r="AY268" s="3">
        <v>0.6710564</v>
      </c>
    </row>
    <row r="269" spans="1:51" x14ac:dyDescent="0.25">
      <c r="A269" t="s">
        <v>271</v>
      </c>
      <c r="B269" t="s">
        <v>17261</v>
      </c>
      <c r="C269" t="s">
        <v>5204</v>
      </c>
      <c r="D269" t="s">
        <v>10070</v>
      </c>
      <c r="E269" t="s">
        <v>13779</v>
      </c>
      <c r="F269" t="s">
        <v>13791</v>
      </c>
      <c r="G269" t="s">
        <v>14077</v>
      </c>
      <c r="H269" t="s">
        <v>16955</v>
      </c>
      <c r="I269" s="3">
        <v>0.88033019999999995</v>
      </c>
      <c r="J269" s="3">
        <v>14.641970000000001</v>
      </c>
      <c r="K269" s="3">
        <v>11.817410000000001</v>
      </c>
      <c r="L269" s="3">
        <v>1.992756</v>
      </c>
      <c r="M269" s="3">
        <v>1.6307020000000001</v>
      </c>
      <c r="N269" s="3">
        <v>21.921099999999999</v>
      </c>
      <c r="O269" s="3">
        <v>22.809699999999999</v>
      </c>
      <c r="P269" s="3">
        <v>0.7628412</v>
      </c>
      <c r="Q269" s="3">
        <v>0.77981069999999997</v>
      </c>
      <c r="R269" s="3">
        <v>0.77981069999999997</v>
      </c>
      <c r="S269" s="3">
        <v>0.63567030000000002</v>
      </c>
      <c r="T269" s="3">
        <v>0.64328110000000005</v>
      </c>
      <c r="U269" s="3">
        <v>0.82114770000000004</v>
      </c>
      <c r="V269" s="3">
        <v>0.63499810000000001</v>
      </c>
      <c r="W269" s="3">
        <v>0.58227620000000002</v>
      </c>
      <c r="X269" s="3">
        <v>0.4979364</v>
      </c>
      <c r="Y269" s="3">
        <v>0.41864760000000001</v>
      </c>
      <c r="Z269" s="3">
        <v>0.2956047</v>
      </c>
      <c r="AA269" s="3">
        <v>0.44505210000000001</v>
      </c>
      <c r="AB269" s="3">
        <v>0.82862119999999995</v>
      </c>
      <c r="AC269" s="3">
        <v>2.2754020000000001</v>
      </c>
      <c r="AD269" s="3">
        <v>0.56108429999999998</v>
      </c>
      <c r="AE269" s="3">
        <v>0.92628969999999999</v>
      </c>
      <c r="AF269" s="3">
        <v>0.66312610000000005</v>
      </c>
      <c r="AG269" s="3">
        <v>0.2956047</v>
      </c>
      <c r="AH269" s="3">
        <v>0.37481920000000002</v>
      </c>
      <c r="AI269" s="3">
        <v>0.38342409999999999</v>
      </c>
      <c r="AJ269" s="3">
        <v>0.41815079999999999</v>
      </c>
      <c r="AK269" s="3">
        <v>0.4165722</v>
      </c>
      <c r="AL269" s="3">
        <v>0.58164819999999995</v>
      </c>
      <c r="AM269" s="3">
        <v>0.45500380000000001</v>
      </c>
      <c r="AN269" s="3">
        <v>0.1935974</v>
      </c>
      <c r="AO269" s="3">
        <v>0.43940220000000002</v>
      </c>
      <c r="AP269" s="3">
        <v>0.35732609999999998</v>
      </c>
      <c r="AQ269" s="3">
        <v>0.77780459999999996</v>
      </c>
      <c r="AR269" s="3">
        <v>-0.23030039999999999</v>
      </c>
      <c r="AS269" s="3">
        <v>0.33199889999999999</v>
      </c>
      <c r="AT269" s="3">
        <v>0.41344910000000001</v>
      </c>
      <c r="AU269" s="3">
        <v>0.38659470000000001</v>
      </c>
      <c r="AV269" s="3">
        <v>0.40182620000000002</v>
      </c>
      <c r="AW269" s="3">
        <v>0.70313680000000001</v>
      </c>
      <c r="AX269" s="3">
        <v>0.81052999999999997</v>
      </c>
      <c r="AY269" s="3">
        <v>0.70652539999999997</v>
      </c>
    </row>
    <row r="270" spans="1:51" x14ac:dyDescent="0.25">
      <c r="A270" t="s">
        <v>272</v>
      </c>
      <c r="B270" t="s">
        <v>17262</v>
      </c>
      <c r="C270" t="s">
        <v>5205</v>
      </c>
      <c r="D270" t="s">
        <v>10071</v>
      </c>
      <c r="E270" t="s">
        <v>13779</v>
      </c>
      <c r="F270" t="s">
        <v>13790</v>
      </c>
      <c r="G270" t="s">
        <v>14078</v>
      </c>
      <c r="H270" t="s">
        <v>16955</v>
      </c>
      <c r="I270" s="3">
        <v>0.96675954573983947</v>
      </c>
      <c r="J270" s="3">
        <v>20.205849859132719</v>
      </c>
      <c r="K270" s="3">
        <v>15.383820012753896</v>
      </c>
      <c r="L270" s="3">
        <v>0.37669521570205688</v>
      </c>
      <c r="M270" s="3" t="s">
        <v>17011</v>
      </c>
      <c r="N270" s="3" t="s">
        <v>17011</v>
      </c>
      <c r="O270" s="3">
        <v>5.8431430000000004</v>
      </c>
      <c r="P270" s="3">
        <v>0.78234293983388192</v>
      </c>
      <c r="Q270" s="3">
        <v>0.6940559845728167</v>
      </c>
      <c r="R270" s="3">
        <v>0.6940559845728167</v>
      </c>
      <c r="S270" s="3">
        <v>0.6889696939140163</v>
      </c>
      <c r="T270" s="3">
        <v>0.66318463128787886</v>
      </c>
      <c r="U270" s="3">
        <v>0.93999923955467979</v>
      </c>
      <c r="V270" s="3">
        <v>0.65284879761797732</v>
      </c>
      <c r="W270" s="3">
        <v>0.48492937181629125</v>
      </c>
      <c r="X270" s="3">
        <v>0.4322898484328726</v>
      </c>
      <c r="Y270" s="3">
        <v>0.44742721442293332</v>
      </c>
      <c r="Z270" s="3">
        <v>0.30669278470324318</v>
      </c>
      <c r="AA270" s="3">
        <v>0.32978274208143032</v>
      </c>
      <c r="AB270" s="3">
        <v>0.77108258397684981</v>
      </c>
      <c r="AC270" s="3">
        <v>2.4908328671378555</v>
      </c>
      <c r="AD270" s="3">
        <v>0.33718921365952303</v>
      </c>
      <c r="AE270" s="3">
        <v>1.0149293791749829</v>
      </c>
      <c r="AF270" s="3">
        <v>0.91495921828232385</v>
      </c>
      <c r="AG270" s="3">
        <v>0.30669278470324318</v>
      </c>
      <c r="AH270" s="3">
        <v>0.4959035278645938</v>
      </c>
      <c r="AI270" s="3">
        <v>0.52225961403004495</v>
      </c>
      <c r="AJ270" s="3">
        <v>0.38219344409104788</v>
      </c>
      <c r="AK270" s="3">
        <v>0.40884591386570912</v>
      </c>
      <c r="AL270" s="3">
        <v>0.80235549634163039</v>
      </c>
      <c r="AM270" s="3">
        <v>0.63006047416434208</v>
      </c>
      <c r="AN270" s="3">
        <v>0.43712260430446009</v>
      </c>
      <c r="AO270" s="3">
        <v>0.20599949618607719</v>
      </c>
      <c r="AP270" s="3">
        <v>0.52117791099401245</v>
      </c>
      <c r="AQ270" s="3">
        <v>0.55384976629240534</v>
      </c>
      <c r="AR270" s="3">
        <v>0.30392491048450093</v>
      </c>
      <c r="AS270" s="3">
        <v>0.34901737130553689</v>
      </c>
      <c r="AT270" s="3">
        <v>0.42628467791855074</v>
      </c>
      <c r="AU270" s="3">
        <v>0.3832487122005645</v>
      </c>
      <c r="AV270" s="3">
        <v>0.39868672394931537</v>
      </c>
      <c r="AW270" s="3">
        <v>0.75899849131412811</v>
      </c>
      <c r="AX270" s="3">
        <v>0.84901146997622989</v>
      </c>
      <c r="AY270" s="3">
        <v>0.83623461505507335</v>
      </c>
    </row>
    <row r="271" spans="1:51" x14ac:dyDescent="0.25">
      <c r="A271" t="s">
        <v>273</v>
      </c>
      <c r="B271" t="s">
        <v>17263</v>
      </c>
      <c r="C271" t="s">
        <v>5206</v>
      </c>
      <c r="D271" t="s">
        <v>10072</v>
      </c>
      <c r="E271" t="s">
        <v>13779</v>
      </c>
      <c r="F271" t="s">
        <v>13791</v>
      </c>
      <c r="G271" t="s">
        <v>14062</v>
      </c>
      <c r="H271" t="s">
        <v>16955</v>
      </c>
      <c r="I271" s="3">
        <v>0.97136627855024282</v>
      </c>
      <c r="J271" s="3">
        <v>5.628714590614714</v>
      </c>
      <c r="K271" s="3">
        <v>2.1772460806110248</v>
      </c>
      <c r="L271" s="3">
        <v>0.5957481861114502</v>
      </c>
      <c r="M271" s="3" t="s">
        <v>17011</v>
      </c>
      <c r="N271" s="3" t="s">
        <v>17011</v>
      </c>
      <c r="O271" s="3">
        <v>6.299372</v>
      </c>
      <c r="P271" s="3">
        <v>0.53779769818014134</v>
      </c>
      <c r="Q271" s="3">
        <v>0.54222152846639504</v>
      </c>
      <c r="R271" s="3">
        <v>0.54222152846639504</v>
      </c>
      <c r="S271" s="3">
        <v>0.47226177443091266</v>
      </c>
      <c r="T271" s="3">
        <v>0.49221771178196561</v>
      </c>
      <c r="U271" s="3">
        <v>0.55358310391235088</v>
      </c>
      <c r="V271" s="3">
        <v>0.4916390346119438</v>
      </c>
      <c r="W271" s="3">
        <v>0.36968931542297323</v>
      </c>
      <c r="X271" s="3">
        <v>0.36882985344591718</v>
      </c>
      <c r="Y271" s="3">
        <v>0.39063947782641228</v>
      </c>
      <c r="Z271" s="3">
        <v>0.34290472194844585</v>
      </c>
      <c r="AA271" s="3">
        <v>0.27942198809029911</v>
      </c>
      <c r="AB271" s="3">
        <v>0.46178637030982739</v>
      </c>
      <c r="AC271" s="3">
        <v>1.1620555412247082</v>
      </c>
      <c r="AD271" s="3">
        <v>0.29966395005230878</v>
      </c>
      <c r="AE271" s="3">
        <v>0.49271392583158302</v>
      </c>
      <c r="AF271" s="3">
        <v>0.43223603267185001</v>
      </c>
      <c r="AG271" s="3">
        <v>0.34290472194844585</v>
      </c>
      <c r="AH271" s="3">
        <v>0.36318438464723052</v>
      </c>
      <c r="AI271" s="3">
        <v>0.36847082578057971</v>
      </c>
      <c r="AJ271" s="3">
        <v>0.32968150546889768</v>
      </c>
      <c r="AK271" s="3">
        <v>0.35037881192242809</v>
      </c>
      <c r="AL271" s="3">
        <v>0.42491045835754232</v>
      </c>
      <c r="AM271" s="3">
        <v>0.38810307099148611</v>
      </c>
      <c r="AN271" s="3">
        <v>0.37390482899348565</v>
      </c>
      <c r="AO271" s="3">
        <v>0.28203533554709403</v>
      </c>
      <c r="AP271" s="3">
        <v>0.4276649474620241</v>
      </c>
      <c r="AQ271" s="3">
        <v>0.39685315929190568</v>
      </c>
      <c r="AR271" s="3">
        <v>0.27162976149215917</v>
      </c>
      <c r="AS271" s="3">
        <v>0.28002799303583742</v>
      </c>
      <c r="AT271" s="3">
        <v>0.37434790362275189</v>
      </c>
      <c r="AU271" s="3">
        <v>0.35904968529268483</v>
      </c>
      <c r="AV271" s="3">
        <v>0.36253519922908539</v>
      </c>
      <c r="AW271" s="3">
        <v>0.47596322024069704</v>
      </c>
      <c r="AX271" s="3">
        <v>0.49695653214780328</v>
      </c>
      <c r="AY271" s="3">
        <v>0.49729341422371964</v>
      </c>
    </row>
    <row r="272" spans="1:51" x14ac:dyDescent="0.25">
      <c r="A272" t="s">
        <v>274</v>
      </c>
      <c r="B272" t="s">
        <v>17264</v>
      </c>
      <c r="C272" t="s">
        <v>5207</v>
      </c>
      <c r="D272" t="s">
        <v>10073</v>
      </c>
      <c r="E272" t="s">
        <v>13778</v>
      </c>
      <c r="F272" t="s">
        <v>13789</v>
      </c>
      <c r="G272" t="s">
        <v>14079</v>
      </c>
      <c r="H272" t="s">
        <v>16955</v>
      </c>
      <c r="I272" s="3">
        <v>0.93992160000000002</v>
      </c>
      <c r="J272" s="3">
        <v>4.4004880000000002</v>
      </c>
      <c r="K272" s="3">
        <v>2.9637790000000002</v>
      </c>
      <c r="L272" s="3">
        <v>-0.67488700000000001</v>
      </c>
      <c r="M272" s="3">
        <v>-0.1247543</v>
      </c>
      <c r="N272" s="3">
        <v>3.9827880000000002</v>
      </c>
      <c r="O272" s="3">
        <v>1.7897209999999999</v>
      </c>
      <c r="P272" s="3">
        <v>0.49225649999999999</v>
      </c>
      <c r="Q272" s="3">
        <v>0.39471919999999999</v>
      </c>
      <c r="R272" s="3">
        <v>0.39471919999999999</v>
      </c>
      <c r="S272" s="3">
        <v>0.34330769999999999</v>
      </c>
      <c r="T272" s="3">
        <v>0.33055639999999997</v>
      </c>
      <c r="U272" s="3">
        <v>0.3516128</v>
      </c>
      <c r="V272" s="3">
        <v>0.331179</v>
      </c>
      <c r="W272" s="3">
        <v>0.36174539999999999</v>
      </c>
      <c r="X272" s="3">
        <v>0.33970519999999998</v>
      </c>
      <c r="Y272" s="3">
        <v>0.2491575</v>
      </c>
      <c r="Z272" s="3">
        <v>0.21706829999999999</v>
      </c>
      <c r="AA272" s="3">
        <v>0.84033460000000004</v>
      </c>
      <c r="AB272" s="3">
        <v>0.76199609999999995</v>
      </c>
      <c r="AC272" s="3">
        <v>0.54415950000000002</v>
      </c>
      <c r="AD272" s="3">
        <v>0.63977539999999999</v>
      </c>
      <c r="AE272" s="3">
        <v>0.6434685</v>
      </c>
      <c r="AF272" s="3">
        <v>0.79826140000000001</v>
      </c>
      <c r="AG272" s="3">
        <v>0.21706829999999999</v>
      </c>
      <c r="AH272" s="3">
        <v>0.31439499999999998</v>
      </c>
      <c r="AI272" s="3">
        <v>0.31731740000000003</v>
      </c>
      <c r="AJ272" s="3">
        <v>0.35600280000000001</v>
      </c>
      <c r="AK272" s="3">
        <v>0.33435999999999999</v>
      </c>
      <c r="AL272" s="3">
        <v>0.30973489999999998</v>
      </c>
      <c r="AM272" s="3">
        <v>0.32142470000000001</v>
      </c>
      <c r="AN272" s="3">
        <v>0.23365659999999999</v>
      </c>
      <c r="AO272" s="3">
        <v>0.41314060000000002</v>
      </c>
      <c r="AP272" s="3">
        <v>0.21676019999999999</v>
      </c>
      <c r="AQ272" s="3">
        <v>0.44932480000000002</v>
      </c>
      <c r="AR272" s="3">
        <v>0.1859537</v>
      </c>
      <c r="AS272" s="3">
        <v>0.44525819999999999</v>
      </c>
      <c r="AT272" s="3">
        <v>0.32422109999999998</v>
      </c>
      <c r="AU272" s="3">
        <v>0.3326074</v>
      </c>
      <c r="AV272" s="3">
        <v>0.33222980000000002</v>
      </c>
      <c r="AW272" s="3">
        <v>0.37583050000000001</v>
      </c>
      <c r="AX272" s="3">
        <v>0.40432190000000001</v>
      </c>
      <c r="AY272" s="3">
        <v>0.35711959999999998</v>
      </c>
    </row>
    <row r="273" spans="1:51" x14ac:dyDescent="0.25">
      <c r="A273" t="s">
        <v>275</v>
      </c>
      <c r="B273" t="s">
        <v>17265</v>
      </c>
      <c r="C273" t="s">
        <v>5208</v>
      </c>
      <c r="D273" t="s">
        <v>10074</v>
      </c>
      <c r="E273" t="s">
        <v>13779</v>
      </c>
      <c r="F273" t="s">
        <v>13790</v>
      </c>
      <c r="G273" t="s">
        <v>14080</v>
      </c>
      <c r="H273" t="s">
        <v>16955</v>
      </c>
      <c r="I273" s="3">
        <v>0.99767442702220821</v>
      </c>
      <c r="J273" s="3">
        <v>21.21096043993818</v>
      </c>
      <c r="K273" s="3">
        <v>15.277066243978718</v>
      </c>
      <c r="L273" s="3">
        <v>0.33400839567184448</v>
      </c>
      <c r="M273" s="3">
        <v>0.87454491853713989</v>
      </c>
      <c r="N273" s="3">
        <v>18.60229</v>
      </c>
      <c r="O273" s="3">
        <v>5.8776950000000001</v>
      </c>
      <c r="P273" s="3">
        <v>1.1324331249960577</v>
      </c>
      <c r="Q273" s="3">
        <v>1.008005688307211</v>
      </c>
      <c r="R273" s="3">
        <v>1.008005688307211</v>
      </c>
      <c r="S273" s="3">
        <v>0.92853461178898822</v>
      </c>
      <c r="T273" s="3">
        <v>0.82422880951974697</v>
      </c>
      <c r="U273" s="3">
        <v>1.1824908266303948</v>
      </c>
      <c r="V273" s="3">
        <v>0.81433972924364362</v>
      </c>
      <c r="W273" s="3">
        <v>0.42675924525325459</v>
      </c>
      <c r="X273" s="3">
        <v>0.44764649923304956</v>
      </c>
      <c r="Y273" s="3">
        <v>0.5158584959764495</v>
      </c>
      <c r="Z273" s="3">
        <v>0.34086236257379943</v>
      </c>
      <c r="AA273" s="3">
        <v>0.24360312600675921</v>
      </c>
      <c r="AB273" s="3">
        <v>0.90561042649127255</v>
      </c>
      <c r="AC273" s="3">
        <v>3.2923718540119902</v>
      </c>
      <c r="AD273" s="3">
        <v>0.20183351344667858</v>
      </c>
      <c r="AE273" s="3">
        <v>0.90465019781041389</v>
      </c>
      <c r="AF273" s="3">
        <v>0.76375733799481216</v>
      </c>
      <c r="AG273" s="3">
        <v>0.34086236257379943</v>
      </c>
      <c r="AH273" s="3">
        <v>0.41954953276918516</v>
      </c>
      <c r="AI273" s="3">
        <v>0.43737247362510956</v>
      </c>
      <c r="AJ273" s="3">
        <v>0.31131516643760998</v>
      </c>
      <c r="AK273" s="3">
        <v>0.39372045684937951</v>
      </c>
      <c r="AL273" s="3">
        <v>0.61684281836807675</v>
      </c>
      <c r="AM273" s="3">
        <v>0.56732037634096044</v>
      </c>
      <c r="AN273" s="3">
        <v>0.52087029142925745</v>
      </c>
      <c r="AO273" s="3">
        <v>0.10256374172274213</v>
      </c>
      <c r="AP273" s="3">
        <v>0.67515768614127336</v>
      </c>
      <c r="AQ273" s="3">
        <v>0.46629585387580819</v>
      </c>
      <c r="AR273" s="3">
        <v>0.26013649878976186</v>
      </c>
      <c r="AS273" s="3">
        <v>0.22976189959752236</v>
      </c>
      <c r="AT273" s="3">
        <v>0.51224370504732353</v>
      </c>
      <c r="AU273" s="3">
        <v>0.43772916548000756</v>
      </c>
      <c r="AV273" s="3">
        <v>0.44905883485022946</v>
      </c>
      <c r="AW273" s="3">
        <v>0.90438992013380315</v>
      </c>
      <c r="AX273" s="3">
        <v>0.97544494675285709</v>
      </c>
      <c r="AY273" s="3">
        <v>1.0452424764851522</v>
      </c>
    </row>
    <row r="274" spans="1:51" x14ac:dyDescent="0.25">
      <c r="A274" t="s">
        <v>276</v>
      </c>
      <c r="B274" t="s">
        <v>17266</v>
      </c>
      <c r="C274" t="s">
        <v>5209</v>
      </c>
      <c r="D274" t="s">
        <v>10075</v>
      </c>
      <c r="E274" t="s">
        <v>13778</v>
      </c>
      <c r="F274" t="s">
        <v>13787</v>
      </c>
      <c r="G274" t="s">
        <v>14081</v>
      </c>
      <c r="H274" t="s">
        <v>16955</v>
      </c>
      <c r="I274" s="3">
        <v>0.94797712314499738</v>
      </c>
      <c r="J274" s="3">
        <v>5.9648079893871255</v>
      </c>
      <c r="K274" s="3">
        <v>3.2541447850967304</v>
      </c>
      <c r="L274" s="3">
        <v>-0.13945332169532776</v>
      </c>
      <c r="M274" s="3">
        <v>0.41908028721809387</v>
      </c>
      <c r="N274" s="3">
        <v>7.6461629999999996</v>
      </c>
      <c r="O274" s="3">
        <v>5.3096100000000002</v>
      </c>
      <c r="P274" s="3">
        <v>0.49565639638440462</v>
      </c>
      <c r="Q274" s="3">
        <v>0.41344879642689608</v>
      </c>
      <c r="R274" s="3">
        <v>0.41344879642689608</v>
      </c>
      <c r="S274" s="3">
        <v>0.39738709999180682</v>
      </c>
      <c r="T274" s="3">
        <v>0.38511587327914487</v>
      </c>
      <c r="U274" s="3">
        <v>0.435858684652699</v>
      </c>
      <c r="V274" s="3">
        <v>0.38472866852344817</v>
      </c>
      <c r="W274" s="3">
        <v>0.3726680416044183</v>
      </c>
      <c r="X274" s="3">
        <v>0.36333290365796989</v>
      </c>
      <c r="Y274" s="3">
        <v>0.236811115408946</v>
      </c>
      <c r="Z274" s="3">
        <v>0.16458234227285981</v>
      </c>
      <c r="AA274" s="3">
        <v>1.0641913112107511</v>
      </c>
      <c r="AB274" s="3">
        <v>1.0328791643203266</v>
      </c>
      <c r="AC274" s="3">
        <v>0.94238870305217992</v>
      </c>
      <c r="AD274" s="3">
        <v>0.74948685940154625</v>
      </c>
      <c r="AE274" s="3">
        <v>0.8155100385731987</v>
      </c>
      <c r="AF274" s="3">
        <v>1.0650269376775054</v>
      </c>
      <c r="AG274" s="3">
        <v>0.16458234227285981</v>
      </c>
      <c r="AH274" s="3">
        <v>0.32429191679014646</v>
      </c>
      <c r="AI274" s="3">
        <v>0.33064806491191828</v>
      </c>
      <c r="AJ274" s="3">
        <v>0.36352028549451459</v>
      </c>
      <c r="AK274" s="3">
        <v>0.34061834312204819</v>
      </c>
      <c r="AL274" s="3">
        <v>0.34881536147209113</v>
      </c>
      <c r="AM274" s="3">
        <v>0.34967154730636035</v>
      </c>
      <c r="AN274" s="3">
        <v>0.21173339030674893</v>
      </c>
      <c r="AO274" s="3">
        <v>0.41530958802233392</v>
      </c>
      <c r="AP274" s="3">
        <v>0.22493627533921207</v>
      </c>
      <c r="AQ274" s="3">
        <v>0.49497005291892432</v>
      </c>
      <c r="AR274" s="3">
        <v>1.7879908406613909E-3</v>
      </c>
      <c r="AS274" s="3">
        <v>0.46225717444474235</v>
      </c>
      <c r="AT274" s="3">
        <v>0.3424743205402126</v>
      </c>
      <c r="AU274" s="3">
        <v>0.34542749236217452</v>
      </c>
      <c r="AV274" s="3">
        <v>0.34472271706073004</v>
      </c>
      <c r="AW274" s="3">
        <v>0.45265173902287764</v>
      </c>
      <c r="AX274" s="3">
        <v>0.49568644440474929</v>
      </c>
      <c r="AY274" s="3">
        <v>0.42028877567722805</v>
      </c>
    </row>
    <row r="275" spans="1:51" x14ac:dyDescent="0.25">
      <c r="A275" t="s">
        <v>277</v>
      </c>
      <c r="B275" t="s">
        <v>17267</v>
      </c>
      <c r="C275" t="s">
        <v>5210</v>
      </c>
      <c r="D275" t="s">
        <v>10076</v>
      </c>
      <c r="E275" t="s">
        <v>13779</v>
      </c>
      <c r="F275" t="s">
        <v>13790</v>
      </c>
      <c r="G275" t="s">
        <v>14082</v>
      </c>
      <c r="H275" t="s">
        <v>16955</v>
      </c>
      <c r="I275" s="3">
        <v>0.99657697301891768</v>
      </c>
      <c r="J275" s="3">
        <v>16.203578763144538</v>
      </c>
      <c r="K275" s="3">
        <v>12.304498654570214</v>
      </c>
      <c r="L275" s="3">
        <v>0.13671396672725677</v>
      </c>
      <c r="M275" s="3">
        <v>0.72504556179046631</v>
      </c>
      <c r="N275" s="3">
        <v>13.8855</v>
      </c>
      <c r="O275" s="3">
        <v>3.2457560000000001</v>
      </c>
      <c r="P275" s="3">
        <v>0.9804147081225183</v>
      </c>
      <c r="Q275" s="3">
        <v>0.88878226802320492</v>
      </c>
      <c r="R275" s="3">
        <v>0.88878226802320492</v>
      </c>
      <c r="S275" s="3">
        <v>0.77903249966876831</v>
      </c>
      <c r="T275" s="3">
        <v>0.71063525859550536</v>
      </c>
      <c r="U275" s="3">
        <v>1.0238821383968624</v>
      </c>
      <c r="V275" s="3">
        <v>0.70347826808019498</v>
      </c>
      <c r="W275" s="3">
        <v>0.44076211098484097</v>
      </c>
      <c r="X275" s="3">
        <v>0.41222741716218803</v>
      </c>
      <c r="Y275" s="3">
        <v>0.44509262217399198</v>
      </c>
      <c r="Z275" s="3">
        <v>0.30006542089689214</v>
      </c>
      <c r="AA275" s="3">
        <v>0.43719011098134519</v>
      </c>
      <c r="AB275" s="3">
        <v>0.9168819318528767</v>
      </c>
      <c r="AC275" s="3">
        <v>2.7201792109623599</v>
      </c>
      <c r="AD275" s="3">
        <v>0.38746918301568745</v>
      </c>
      <c r="AE275" s="3">
        <v>0.89850815729582889</v>
      </c>
      <c r="AF275" s="3">
        <v>0.85063799576234367</v>
      </c>
      <c r="AG275" s="3">
        <v>0.30006542089689214</v>
      </c>
      <c r="AH275" s="3">
        <v>0.40629350171087852</v>
      </c>
      <c r="AI275" s="3">
        <v>0.42180015600474791</v>
      </c>
      <c r="AJ275" s="3">
        <v>0.35803751376444687</v>
      </c>
      <c r="AK275" s="3">
        <v>0.38760942216755434</v>
      </c>
      <c r="AL275" s="3">
        <v>0.59321524933513148</v>
      </c>
      <c r="AM275" s="3">
        <v>0.52017308485669012</v>
      </c>
      <c r="AN275" s="3">
        <v>0.37596050101899292</v>
      </c>
      <c r="AO275" s="3">
        <v>0.25912933585961945</v>
      </c>
      <c r="AP275" s="3">
        <v>0.51100596728680503</v>
      </c>
      <c r="AQ275" s="3">
        <v>0.55395915209228708</v>
      </c>
      <c r="AR275" s="3">
        <v>0.11164238436905186</v>
      </c>
      <c r="AS275" s="3">
        <v>0.26902421168118051</v>
      </c>
      <c r="AT275" s="3">
        <v>0.45466644110734644</v>
      </c>
      <c r="AU275" s="3">
        <v>0.40490967005647693</v>
      </c>
      <c r="AV275" s="3">
        <v>0.41337553134402777</v>
      </c>
      <c r="AW275" s="3">
        <v>0.84466692359064144</v>
      </c>
      <c r="AX275" s="3">
        <v>0.93163127881261332</v>
      </c>
      <c r="AY275" s="3">
        <v>0.90515940118423666</v>
      </c>
    </row>
    <row r="276" spans="1:51" x14ac:dyDescent="0.25">
      <c r="A276" t="s">
        <v>278</v>
      </c>
      <c r="B276" t="s">
        <v>17268</v>
      </c>
      <c r="C276" t="s">
        <v>5211</v>
      </c>
      <c r="D276" t="s">
        <v>10077</v>
      </c>
      <c r="E276" t="s">
        <v>13779</v>
      </c>
      <c r="F276" t="s">
        <v>13792</v>
      </c>
      <c r="G276" t="s">
        <v>13867</v>
      </c>
      <c r="H276" t="s">
        <v>16955</v>
      </c>
      <c r="I276" s="3">
        <v>0.99264330000000001</v>
      </c>
      <c r="J276" s="3">
        <v>13.23648</v>
      </c>
      <c r="K276" s="3">
        <v>10.087400000000001</v>
      </c>
      <c r="L276" s="3">
        <v>2.4565049999999999</v>
      </c>
      <c r="M276" s="3">
        <v>1.511663</v>
      </c>
      <c r="N276" s="3">
        <v>22.358720000000002</v>
      </c>
      <c r="O276" s="3">
        <v>28.471900000000002</v>
      </c>
      <c r="P276" s="3">
        <v>0.80445109999999997</v>
      </c>
      <c r="Q276" s="3">
        <v>0.74047039999999997</v>
      </c>
      <c r="R276" s="3">
        <v>0.74047039999999997</v>
      </c>
      <c r="S276" s="3">
        <v>0.64449020000000001</v>
      </c>
      <c r="T276" s="3">
        <v>0.64357679999999995</v>
      </c>
      <c r="U276" s="3">
        <v>0.81556550000000005</v>
      </c>
      <c r="V276" s="3">
        <v>0.64182919999999999</v>
      </c>
      <c r="W276" s="3">
        <v>0.44671</v>
      </c>
      <c r="X276" s="3">
        <v>0.41530879999999998</v>
      </c>
      <c r="Y276" s="3">
        <v>0.43232949999999998</v>
      </c>
      <c r="Z276" s="3">
        <v>0.32161849999999997</v>
      </c>
      <c r="AA276" s="3">
        <v>0.32747399999999999</v>
      </c>
      <c r="AB276" s="3">
        <v>0.70702750000000003</v>
      </c>
      <c r="AC276" s="3">
        <v>2.1813500000000001</v>
      </c>
      <c r="AD276" s="3">
        <v>0.39026670000000002</v>
      </c>
      <c r="AE276" s="3">
        <v>0.73903260000000004</v>
      </c>
      <c r="AF276" s="3">
        <v>0.66165059999999998</v>
      </c>
      <c r="AG276" s="3">
        <v>0.32161849999999997</v>
      </c>
      <c r="AH276" s="3">
        <v>0.40859469999999998</v>
      </c>
      <c r="AI276" s="3">
        <v>0.4193172</v>
      </c>
      <c r="AJ276" s="3">
        <v>0.43727460000000001</v>
      </c>
      <c r="AK276" s="3">
        <v>0.38738050000000002</v>
      </c>
      <c r="AL276" s="3">
        <v>0.59697140000000004</v>
      </c>
      <c r="AM276" s="3">
        <v>0.457426</v>
      </c>
      <c r="AN276" s="3">
        <v>0.34177790000000002</v>
      </c>
      <c r="AO276" s="3">
        <v>0.28640929999999998</v>
      </c>
      <c r="AP276" s="3">
        <v>0.45803389999999999</v>
      </c>
      <c r="AQ276" s="3">
        <v>0.55080600000000002</v>
      </c>
      <c r="AR276" s="3">
        <v>5.7348879999999998E-2</v>
      </c>
      <c r="AS276" s="3">
        <v>0.2650092</v>
      </c>
      <c r="AT276" s="3">
        <v>0.42288249999999999</v>
      </c>
      <c r="AU276" s="3">
        <v>0.3871231</v>
      </c>
      <c r="AV276" s="3">
        <v>0.39812560000000002</v>
      </c>
      <c r="AW276" s="3">
        <v>0.67469259999999998</v>
      </c>
      <c r="AX276" s="3">
        <v>0.74834809999999996</v>
      </c>
      <c r="AY276" s="3">
        <v>0.71082190000000001</v>
      </c>
    </row>
    <row r="277" spans="1:51" x14ac:dyDescent="0.25">
      <c r="A277" t="s">
        <v>279</v>
      </c>
      <c r="B277" t="s">
        <v>17269</v>
      </c>
      <c r="C277" t="s">
        <v>5212</v>
      </c>
      <c r="D277" t="s">
        <v>10078</v>
      </c>
      <c r="E277" t="s">
        <v>13779</v>
      </c>
      <c r="F277" t="s">
        <v>13792</v>
      </c>
      <c r="G277" t="s">
        <v>14083</v>
      </c>
      <c r="H277" t="s">
        <v>16955</v>
      </c>
      <c r="I277" s="3">
        <v>0.92657421710064825</v>
      </c>
      <c r="J277" s="3">
        <v>17.00209452513937</v>
      </c>
      <c r="K277" s="3">
        <v>14.185243639528656</v>
      </c>
      <c r="L277" s="3">
        <v>1.1945662498474121</v>
      </c>
      <c r="M277" s="3" t="s">
        <v>17011</v>
      </c>
      <c r="N277" s="3" t="s">
        <v>17011</v>
      </c>
      <c r="O277" s="3">
        <v>19.510680000000001</v>
      </c>
      <c r="P277" s="3">
        <v>0.70527414831090063</v>
      </c>
      <c r="Q277" s="3">
        <v>0.88366428228308103</v>
      </c>
      <c r="R277" s="3">
        <v>0.88366428228308103</v>
      </c>
      <c r="S277" s="3">
        <v>0.690790864349629</v>
      </c>
      <c r="T277" s="3">
        <v>0.73400598379555348</v>
      </c>
      <c r="U277" s="3">
        <v>0.85837462265948949</v>
      </c>
      <c r="V277" s="3">
        <v>0.72744151327205619</v>
      </c>
      <c r="W277" s="3">
        <v>0.59941522764510369</v>
      </c>
      <c r="X277" s="3">
        <v>0.61333198811441858</v>
      </c>
      <c r="Y277" s="3">
        <v>0.44601357428836985</v>
      </c>
      <c r="Z277" s="3">
        <v>0.31864507870411657</v>
      </c>
      <c r="AA277" s="3">
        <v>0.31098666511683826</v>
      </c>
      <c r="AB277" s="3">
        <v>0.8020462678885194</v>
      </c>
      <c r="AC277" s="3">
        <v>2.614561260722394</v>
      </c>
      <c r="AD277" s="3">
        <v>0.60388596740616585</v>
      </c>
      <c r="AE277" s="3">
        <v>0.97171297099516118</v>
      </c>
      <c r="AF277" s="3">
        <v>0.58369706979715885</v>
      </c>
      <c r="AG277" s="3">
        <v>0.31864507870411657</v>
      </c>
      <c r="AH277" s="3">
        <v>0.3974082075238009</v>
      </c>
      <c r="AI277" s="3">
        <v>0.41091678391313291</v>
      </c>
      <c r="AJ277" s="3">
        <v>0.45846650309211745</v>
      </c>
      <c r="AK277" s="3">
        <v>0.43289566337854518</v>
      </c>
      <c r="AL277" s="3">
        <v>0.6678402319678316</v>
      </c>
      <c r="AM277" s="3">
        <v>0.54080277972947455</v>
      </c>
      <c r="AN277" s="3">
        <v>6.8328121975782419E-2</v>
      </c>
      <c r="AO277" s="3">
        <v>0.53393062031277583</v>
      </c>
      <c r="AP277" s="3">
        <v>0.40698125498325033</v>
      </c>
      <c r="AQ277" s="3">
        <v>0.87133540758140138</v>
      </c>
      <c r="AR277" s="3">
        <v>-0.82935530998593487</v>
      </c>
      <c r="AS277" s="3">
        <v>0.32308081551718609</v>
      </c>
      <c r="AT277" s="3">
        <v>0.44611179398531053</v>
      </c>
      <c r="AU277" s="3">
        <v>0.4036017550018135</v>
      </c>
      <c r="AV277" s="3">
        <v>0.41770428213254984</v>
      </c>
      <c r="AW277" s="3">
        <v>0.70858199216072792</v>
      </c>
      <c r="AX277" s="3">
        <v>0.81968519104734294</v>
      </c>
      <c r="AY277" s="3">
        <v>0.75382115911282488</v>
      </c>
    </row>
    <row r="278" spans="1:51" x14ac:dyDescent="0.25">
      <c r="A278" t="s">
        <v>280</v>
      </c>
      <c r="B278" t="s">
        <v>17270</v>
      </c>
      <c r="C278" t="s">
        <v>5213</v>
      </c>
      <c r="D278" t="s">
        <v>10079</v>
      </c>
      <c r="E278" t="s">
        <v>13779</v>
      </c>
      <c r="F278" t="s">
        <v>13790</v>
      </c>
      <c r="G278" t="s">
        <v>14084</v>
      </c>
      <c r="H278" t="s">
        <v>16955</v>
      </c>
      <c r="I278" s="3">
        <v>0.99962260000000003</v>
      </c>
      <c r="J278" s="3">
        <v>28.358560000000001</v>
      </c>
      <c r="K278" s="3">
        <v>27.36842</v>
      </c>
      <c r="L278" s="3">
        <v>1.3041670000000001</v>
      </c>
      <c r="M278" s="3">
        <v>1.5433410000000001</v>
      </c>
      <c r="N278" s="3">
        <v>41.823439999999998</v>
      </c>
      <c r="O278" s="3">
        <v>39.470599999999997</v>
      </c>
      <c r="P278" s="3">
        <v>1.184018</v>
      </c>
      <c r="Q278" s="3">
        <v>1.209095</v>
      </c>
      <c r="R278" s="3">
        <v>1.209095</v>
      </c>
      <c r="S278" s="3">
        <v>0.96136350000000004</v>
      </c>
      <c r="T278" s="3">
        <v>1.016518</v>
      </c>
      <c r="U278" s="3">
        <v>1.1717310000000001</v>
      </c>
      <c r="V278" s="3">
        <v>1.0202070000000001</v>
      </c>
      <c r="W278" s="3">
        <v>0.36977529999999997</v>
      </c>
      <c r="X278" s="3">
        <v>0.41838239999999999</v>
      </c>
      <c r="Y278" s="3">
        <v>0.59147249999999996</v>
      </c>
      <c r="Z278" s="3">
        <v>0.40548820000000002</v>
      </c>
      <c r="AA278" s="3">
        <v>-2.7886210000000002E-2</v>
      </c>
      <c r="AB278" s="3">
        <v>0.79096739999999999</v>
      </c>
      <c r="AC278" s="3">
        <v>3.8599579999999998</v>
      </c>
      <c r="AD278" s="3">
        <v>-9.4931180000000004E-2</v>
      </c>
      <c r="AE278" s="3">
        <v>1.0851170000000001</v>
      </c>
      <c r="AF278" s="3">
        <v>0.36553200000000002</v>
      </c>
      <c r="AG278" s="3">
        <v>0.40548820000000002</v>
      </c>
      <c r="AH278" s="3">
        <v>0.4159274</v>
      </c>
      <c r="AI278" s="3">
        <v>0.42813000000000001</v>
      </c>
      <c r="AJ278" s="3">
        <v>0.29467120000000002</v>
      </c>
      <c r="AK278" s="3">
        <v>0.37902249999999998</v>
      </c>
      <c r="AL278" s="3">
        <v>0.61054739999999996</v>
      </c>
      <c r="AM278" s="3">
        <v>0.50925319999999996</v>
      </c>
      <c r="AN278" s="3">
        <v>0.7461681</v>
      </c>
      <c r="AO278" s="3">
        <v>-7.1626319999999993E-2</v>
      </c>
      <c r="AP278" s="3">
        <v>0.82399089999999997</v>
      </c>
      <c r="AQ278" s="3">
        <v>0.32333800000000001</v>
      </c>
      <c r="AR278" s="3">
        <v>0.4039392</v>
      </c>
      <c r="AS278" s="3">
        <v>0.1965846</v>
      </c>
      <c r="AT278" s="3">
        <v>0.55018579999999995</v>
      </c>
      <c r="AU278" s="3">
        <v>0.45969739999999998</v>
      </c>
      <c r="AV278" s="3">
        <v>0.47804170000000001</v>
      </c>
      <c r="AW278" s="3">
        <v>0.86138899999999996</v>
      </c>
      <c r="AX278" s="3">
        <v>0.8898663</v>
      </c>
      <c r="AY278" s="3">
        <v>0.99130989999999997</v>
      </c>
    </row>
    <row r="279" spans="1:51" x14ac:dyDescent="0.25">
      <c r="A279" t="s">
        <v>281</v>
      </c>
      <c r="B279" t="s">
        <v>17271</v>
      </c>
      <c r="C279" t="s">
        <v>5214</v>
      </c>
      <c r="D279" t="s">
        <v>10080</v>
      </c>
      <c r="E279" t="s">
        <v>13779</v>
      </c>
      <c r="F279" t="s">
        <v>13792</v>
      </c>
      <c r="G279" t="s">
        <v>14085</v>
      </c>
      <c r="H279" t="s">
        <v>16955</v>
      </c>
      <c r="I279" s="3">
        <v>0.92069332593909015</v>
      </c>
      <c r="J279" s="3">
        <v>15.791681408134425</v>
      </c>
      <c r="K279" s="3">
        <v>10.487040570336063</v>
      </c>
      <c r="L279" s="3">
        <v>1.6507177352905273</v>
      </c>
      <c r="M279" s="3">
        <v>1.4842711687088013</v>
      </c>
      <c r="N279" s="3">
        <v>24.381409999999999</v>
      </c>
      <c r="O279" s="3">
        <v>24.896450000000002</v>
      </c>
      <c r="P279" s="3">
        <v>0.88140429610130511</v>
      </c>
      <c r="Q279" s="3">
        <v>0.81158055576436516</v>
      </c>
      <c r="R279" s="3">
        <v>0.81158055576436516</v>
      </c>
      <c r="S279" s="3">
        <v>0.63970434150719679</v>
      </c>
      <c r="T279" s="3">
        <v>0.63316559598868616</v>
      </c>
      <c r="U279" s="3">
        <v>0.8340006228428285</v>
      </c>
      <c r="V279" s="3">
        <v>0.62454037493478398</v>
      </c>
      <c r="W279" s="3">
        <v>0.6472542177423336</v>
      </c>
      <c r="X279" s="3">
        <v>0.53891740667460275</v>
      </c>
      <c r="Y279" s="3">
        <v>0.36887242190152758</v>
      </c>
      <c r="Z279" s="3">
        <v>0.24570543207213191</v>
      </c>
      <c r="AA279" s="3">
        <v>0.62601509961605539</v>
      </c>
      <c r="AB279" s="3">
        <v>0.99203113107751029</v>
      </c>
      <c r="AC279" s="3">
        <v>2.3079352533525914</v>
      </c>
      <c r="AD279" s="3">
        <v>0.88651419371756024</v>
      </c>
      <c r="AE279" s="3">
        <v>0.92203856841887366</v>
      </c>
      <c r="AF279" s="3">
        <v>0.84726189831797616</v>
      </c>
      <c r="AG279" s="3">
        <v>0.24570543207213191</v>
      </c>
      <c r="AH279" s="3">
        <v>0.38805918614665286</v>
      </c>
      <c r="AI279" s="3">
        <v>0.40424691458581841</v>
      </c>
      <c r="AJ279" s="3">
        <v>0.49755441036676501</v>
      </c>
      <c r="AK279" s="3">
        <v>0.44547231359972317</v>
      </c>
      <c r="AL279" s="3">
        <v>0.68372449706570582</v>
      </c>
      <c r="AM279" s="3">
        <v>0.56987048323245293</v>
      </c>
      <c r="AN279" s="3">
        <v>-0.15669961868642784</v>
      </c>
      <c r="AO279" s="3">
        <v>0.71630457946682835</v>
      </c>
      <c r="AP279" s="3">
        <v>0.1973080599114575</v>
      </c>
      <c r="AQ279" s="3">
        <v>1.0153228845171653</v>
      </c>
      <c r="AR279" s="3">
        <v>-0.77154308031487717</v>
      </c>
      <c r="AS279" s="3">
        <v>0.28530147728438415</v>
      </c>
      <c r="AT279" s="3">
        <v>0.41373575044371969</v>
      </c>
      <c r="AU279" s="3">
        <v>0.38255770247163684</v>
      </c>
      <c r="AV279" s="3">
        <v>0.40089731558562752</v>
      </c>
      <c r="AW279" s="3">
        <v>0.72434341001886349</v>
      </c>
      <c r="AX279" s="3">
        <v>0.86941335832069677</v>
      </c>
      <c r="AY279" s="3">
        <v>0.72767190737764698</v>
      </c>
    </row>
    <row r="280" spans="1:51" x14ac:dyDescent="0.25">
      <c r="A280" t="s">
        <v>282</v>
      </c>
      <c r="B280" t="s">
        <v>17272</v>
      </c>
      <c r="C280" t="s">
        <v>5215</v>
      </c>
      <c r="D280" t="s">
        <v>10081</v>
      </c>
      <c r="E280" t="s">
        <v>13779</v>
      </c>
      <c r="F280" t="s">
        <v>13788</v>
      </c>
      <c r="G280" t="s">
        <v>13926</v>
      </c>
      <c r="H280" t="s">
        <v>16955</v>
      </c>
      <c r="I280" s="3">
        <v>0.96574998604053874</v>
      </c>
      <c r="J280" s="3">
        <v>24.847487974661323</v>
      </c>
      <c r="K280" s="3">
        <v>12.652490984731299</v>
      </c>
      <c r="L280" s="3">
        <v>1.3717961311340332</v>
      </c>
      <c r="M280" s="3">
        <v>1.5471833944320679</v>
      </c>
      <c r="N280" s="3">
        <v>34.322490000000002</v>
      </c>
      <c r="O280" s="3">
        <v>29.593689999999999</v>
      </c>
      <c r="P280" s="3">
        <v>1.1751876709269675</v>
      </c>
      <c r="Q280" s="3">
        <v>1.2301018535051709</v>
      </c>
      <c r="R280" s="3">
        <v>1.2301018535051709</v>
      </c>
      <c r="S280" s="3">
        <v>0.91497270374659467</v>
      </c>
      <c r="T280" s="3">
        <v>1.0277836219485512</v>
      </c>
      <c r="U280" s="3">
        <v>1.1344236651167217</v>
      </c>
      <c r="V280" s="3">
        <v>1.0311628434487314</v>
      </c>
      <c r="W280" s="3">
        <v>0.43622526627254188</v>
      </c>
      <c r="X280" s="3">
        <v>0.45925332958562415</v>
      </c>
      <c r="Y280" s="3">
        <v>0.60577166567159113</v>
      </c>
      <c r="Z280" s="3">
        <v>0.4253010853938603</v>
      </c>
      <c r="AA280" s="3">
        <v>-0.12260431225841745</v>
      </c>
      <c r="AB280" s="3">
        <v>0.65700104459739939</v>
      </c>
      <c r="AC280" s="3">
        <v>3.4974826627947024</v>
      </c>
      <c r="AD280" s="3">
        <v>6.5560507554137171E-2</v>
      </c>
      <c r="AE280" s="3">
        <v>0.90003295629055591</v>
      </c>
      <c r="AF280" s="3">
        <v>0.44018453359183241</v>
      </c>
      <c r="AG280" s="3">
        <v>0.4253010853938603</v>
      </c>
      <c r="AH280" s="3">
        <v>0.43835396769708013</v>
      </c>
      <c r="AI280" s="3">
        <v>0.45422480186020842</v>
      </c>
      <c r="AJ280" s="3">
        <v>0.35503809040084899</v>
      </c>
      <c r="AK280" s="3">
        <v>0.37950389349453012</v>
      </c>
      <c r="AL280" s="3">
        <v>0.64726166444393063</v>
      </c>
      <c r="AM280" s="3">
        <v>0.5462439621473727</v>
      </c>
      <c r="AN280" s="3">
        <v>0.56858534450825393</v>
      </c>
      <c r="AO280" s="3">
        <v>6.7577536980137576E-2</v>
      </c>
      <c r="AP280" s="3">
        <v>0.80592365676350264</v>
      </c>
      <c r="AQ280" s="3">
        <v>0.5466704148537076</v>
      </c>
      <c r="AR280" s="3">
        <v>7.730742169748045E-2</v>
      </c>
      <c r="AS280" s="3">
        <v>0.1578208136457605</v>
      </c>
      <c r="AT280" s="3">
        <v>0.53187514334047403</v>
      </c>
      <c r="AU280" s="3">
        <v>0.4492372349586008</v>
      </c>
      <c r="AV280" s="3">
        <v>0.4714832191633973</v>
      </c>
      <c r="AW280" s="3">
        <v>0.7999339826905707</v>
      </c>
      <c r="AX280" s="3">
        <v>0.8441934430499024</v>
      </c>
      <c r="AY280" s="3">
        <v>0.96616544463958343</v>
      </c>
    </row>
    <row r="281" spans="1:51" x14ac:dyDescent="0.25">
      <c r="A281" t="s">
        <v>283</v>
      </c>
      <c r="B281" t="s">
        <v>17273</v>
      </c>
      <c r="C281" t="s">
        <v>5216</v>
      </c>
      <c r="D281" t="s">
        <v>10082</v>
      </c>
      <c r="E281" t="s">
        <v>13779</v>
      </c>
      <c r="F281" t="s">
        <v>13792</v>
      </c>
      <c r="G281" t="s">
        <v>14086</v>
      </c>
      <c r="H281" t="s">
        <v>16955</v>
      </c>
      <c r="I281" s="3">
        <v>0.87226207538400236</v>
      </c>
      <c r="J281" s="3">
        <v>27.673523409404755</v>
      </c>
      <c r="K281" s="3">
        <v>24.680592763247009</v>
      </c>
      <c r="L281" s="3">
        <v>0.86943984031677246</v>
      </c>
      <c r="M281" s="3">
        <v>0.28826409578323364</v>
      </c>
      <c r="N281" s="3">
        <v>7.9974730000000003</v>
      </c>
      <c r="O281" s="3">
        <v>20.98978</v>
      </c>
      <c r="P281" s="3">
        <v>0.4904380711270061</v>
      </c>
      <c r="Q281" s="3">
        <v>0.59324321456689044</v>
      </c>
      <c r="R281" s="3">
        <v>0.59324321456689044</v>
      </c>
      <c r="S281" s="3">
        <v>0.51321208053791201</v>
      </c>
      <c r="T281" s="3">
        <v>0.53210888037560289</v>
      </c>
      <c r="U281" s="3">
        <v>0.61936042230970823</v>
      </c>
      <c r="V281" s="3">
        <v>0.52555649824981654</v>
      </c>
      <c r="W281" s="3">
        <v>0.68907753135256045</v>
      </c>
      <c r="X281" s="3">
        <v>0.79385784164212336</v>
      </c>
      <c r="Y281" s="3">
        <v>0.35241719789972059</v>
      </c>
      <c r="Z281" s="3">
        <v>0.30219934509488922</v>
      </c>
      <c r="AA281" s="3">
        <v>0.44853736519781462</v>
      </c>
      <c r="AB281" s="3">
        <v>0.72508000109903914</v>
      </c>
      <c r="AC281" s="3">
        <v>1.8524078362849985</v>
      </c>
      <c r="AD281" s="3">
        <v>0.95010071566143817</v>
      </c>
      <c r="AE281" s="3">
        <v>1.0129870237635248</v>
      </c>
      <c r="AF281" s="3">
        <v>0.51420538443336872</v>
      </c>
      <c r="AG281" s="3">
        <v>0.30219934509488922</v>
      </c>
      <c r="AH281" s="3">
        <v>0.37599522960023068</v>
      </c>
      <c r="AI281" s="3">
        <v>0.39320446932834352</v>
      </c>
      <c r="AJ281" s="3">
        <v>0.54044104285057171</v>
      </c>
      <c r="AK281" s="3">
        <v>0.48933252643182418</v>
      </c>
      <c r="AL281" s="3">
        <v>0.72022229923681313</v>
      </c>
      <c r="AM281" s="3">
        <v>0.54548221280151243</v>
      </c>
      <c r="AN281" s="3">
        <v>-0.20546116494604139</v>
      </c>
      <c r="AO281" s="3">
        <v>0.7838830808335151</v>
      </c>
      <c r="AP281" s="3">
        <v>0.19719260694119295</v>
      </c>
      <c r="AQ281" s="3">
        <v>0.99778315616909607</v>
      </c>
      <c r="AR281" s="3">
        <v>-2.0539610691616454</v>
      </c>
      <c r="AS281" s="3">
        <v>0.50860692866015644</v>
      </c>
      <c r="AT281" s="3">
        <v>0.40318214797506724</v>
      </c>
      <c r="AU281" s="3">
        <v>0.38272950090024466</v>
      </c>
      <c r="AV281" s="3">
        <v>0.38969577055742155</v>
      </c>
      <c r="AW281" s="3">
        <v>0.60722625394038943</v>
      </c>
      <c r="AX281" s="3">
        <v>0.75118187407979453</v>
      </c>
      <c r="AY281" s="3">
        <v>0.56416420251360488</v>
      </c>
    </row>
    <row r="282" spans="1:51" x14ac:dyDescent="0.25">
      <c r="A282" t="s">
        <v>284</v>
      </c>
      <c r="B282" t="s">
        <v>17274</v>
      </c>
      <c r="C282" t="s">
        <v>5217</v>
      </c>
      <c r="D282" t="s">
        <v>10083</v>
      </c>
      <c r="E282" t="s">
        <v>13779</v>
      </c>
      <c r="F282" t="s">
        <v>13791</v>
      </c>
      <c r="G282" t="s">
        <v>14087</v>
      </c>
      <c r="H282" t="s">
        <v>16955</v>
      </c>
      <c r="I282" s="3">
        <v>0.96517241430460377</v>
      </c>
      <c r="J282" s="3">
        <v>22.960245123041442</v>
      </c>
      <c r="K282" s="3">
        <v>21.494799473994235</v>
      </c>
      <c r="L282" s="3">
        <v>0.94183200597763062</v>
      </c>
      <c r="M282" s="3">
        <v>1.4466859102249146</v>
      </c>
      <c r="N282" s="3">
        <v>30.160540000000001</v>
      </c>
      <c r="O282" s="3">
        <v>21.087900000000001</v>
      </c>
      <c r="P282" s="3">
        <v>1.0860682945189275</v>
      </c>
      <c r="Q282" s="3">
        <v>1.0964414578301769</v>
      </c>
      <c r="R282" s="3">
        <v>1.0964414578301769</v>
      </c>
      <c r="S282" s="3">
        <v>0.81423079774131657</v>
      </c>
      <c r="T282" s="3">
        <v>0.91871468555110403</v>
      </c>
      <c r="U282" s="3">
        <v>0.94534098174383918</v>
      </c>
      <c r="V282" s="3">
        <v>0.91379208682251922</v>
      </c>
      <c r="W282" s="3">
        <v>0.49704993167954048</v>
      </c>
      <c r="X282" s="3">
        <v>0.4947416946657931</v>
      </c>
      <c r="Y282" s="3">
        <v>0.52196009695124845</v>
      </c>
      <c r="Z282" s="3">
        <v>0.42449519510710909</v>
      </c>
      <c r="AA282" s="3">
        <v>-0.1156836700566658</v>
      </c>
      <c r="AB282" s="3">
        <v>0.56771772762181638</v>
      </c>
      <c r="AC282" s="3">
        <v>3.0729224092104284</v>
      </c>
      <c r="AD282" s="3">
        <v>2.6528265760852265E-2</v>
      </c>
      <c r="AE282" s="3">
        <v>1.0079463102038673</v>
      </c>
      <c r="AF282" s="3">
        <v>0.30416104807824107</v>
      </c>
      <c r="AG282" s="3">
        <v>0.42449519510710909</v>
      </c>
      <c r="AH282" s="3">
        <v>0.40470614998646071</v>
      </c>
      <c r="AI282" s="3">
        <v>0.4163614393352299</v>
      </c>
      <c r="AJ282" s="3">
        <v>0.32106694938508912</v>
      </c>
      <c r="AK282" s="3">
        <v>0.38762968852442248</v>
      </c>
      <c r="AL282" s="3">
        <v>0.55335117599394079</v>
      </c>
      <c r="AM282" s="3">
        <v>0.503544045776261</v>
      </c>
      <c r="AN282" s="3">
        <v>0.48709870932468491</v>
      </c>
      <c r="AO282" s="3">
        <v>0.1631234007061983</v>
      </c>
      <c r="AP282" s="3">
        <v>0.75054605436777511</v>
      </c>
      <c r="AQ282" s="3">
        <v>0.55141801117174005</v>
      </c>
      <c r="AR282" s="3">
        <v>7.8534406537018153E-2</v>
      </c>
      <c r="AS282" s="3">
        <v>0.40872002973775134</v>
      </c>
      <c r="AT282" s="3">
        <v>0.5062656333865222</v>
      </c>
      <c r="AU282" s="3">
        <v>0.44800493341462128</v>
      </c>
      <c r="AV282" s="3">
        <v>0.45555825671947675</v>
      </c>
      <c r="AW282" s="3">
        <v>0.64801931731067619</v>
      </c>
      <c r="AX282" s="3">
        <v>0.69043136820497564</v>
      </c>
      <c r="AY282" s="3">
        <v>0.82997778081389884</v>
      </c>
    </row>
    <row r="283" spans="1:51" x14ac:dyDescent="0.25">
      <c r="A283" t="s">
        <v>285</v>
      </c>
      <c r="B283" t="s">
        <v>17275</v>
      </c>
      <c r="C283" t="s">
        <v>5218</v>
      </c>
      <c r="D283" t="s">
        <v>10084</v>
      </c>
      <c r="E283" t="s">
        <v>13779</v>
      </c>
      <c r="F283" t="s">
        <v>13790</v>
      </c>
      <c r="G283" t="s">
        <v>14088</v>
      </c>
      <c r="H283" t="s">
        <v>16955</v>
      </c>
      <c r="I283" s="3">
        <v>0.9961875</v>
      </c>
      <c r="J283" s="3">
        <v>34.10669</v>
      </c>
      <c r="K283" s="3">
        <v>35.527679999999997</v>
      </c>
      <c r="L283" s="3">
        <v>3.5406059999999999</v>
      </c>
      <c r="M283" s="3">
        <v>1.7743</v>
      </c>
      <c r="N283" s="3">
        <v>63.593640000000001</v>
      </c>
      <c r="O283" s="3">
        <v>129.56039999999999</v>
      </c>
      <c r="P283" s="3">
        <v>0.55703119999999995</v>
      </c>
      <c r="Q283" s="3">
        <v>0.76386880000000001</v>
      </c>
      <c r="R283" s="3">
        <v>0.76386880000000001</v>
      </c>
      <c r="S283" s="3">
        <v>0.47736790000000001</v>
      </c>
      <c r="T283" s="3">
        <v>0.53826850000000004</v>
      </c>
      <c r="U283" s="3">
        <v>0.5839356</v>
      </c>
      <c r="V283" s="3">
        <v>0.53097050000000001</v>
      </c>
      <c r="W283" s="3">
        <v>0.62166529999999998</v>
      </c>
      <c r="X283" s="3">
        <v>0.39346540000000002</v>
      </c>
      <c r="Y283" s="3">
        <v>0.32095059999999997</v>
      </c>
      <c r="Z283" s="3">
        <v>0.28741169999999999</v>
      </c>
      <c r="AA283" s="3">
        <v>0.43347079999999999</v>
      </c>
      <c r="AB283" s="3">
        <v>0.60657970000000005</v>
      </c>
      <c r="AC283" s="3">
        <v>1.1626909999999999</v>
      </c>
      <c r="AD283" s="3">
        <v>1.2608090000000001</v>
      </c>
      <c r="AE283" s="3">
        <v>0.45985330000000002</v>
      </c>
      <c r="AF283" s="3">
        <v>0.81581749999999997</v>
      </c>
      <c r="AG283" s="3">
        <v>0.28741169999999999</v>
      </c>
      <c r="AH283" s="3">
        <v>0.44285799999999997</v>
      </c>
      <c r="AI283" s="3">
        <v>0.45636749999999998</v>
      </c>
      <c r="AJ283" s="3">
        <v>1.267064</v>
      </c>
      <c r="AK283" s="3">
        <v>0.44885849999999999</v>
      </c>
      <c r="AL283" s="3">
        <v>1.1006260000000001</v>
      </c>
      <c r="AM283" s="3">
        <v>0.59385060000000001</v>
      </c>
      <c r="AN283" s="3">
        <v>-0.65322659999999999</v>
      </c>
      <c r="AO283" s="3">
        <v>1.180355</v>
      </c>
      <c r="AP283" s="3">
        <v>-9.9572809999999998E-2</v>
      </c>
      <c r="AQ283" s="3">
        <v>1.4745710000000001</v>
      </c>
      <c r="AR283" s="3">
        <v>-1.5530040000000001</v>
      </c>
      <c r="AS283" s="3">
        <v>0.13564509999999999</v>
      </c>
      <c r="AT283" s="3">
        <v>0.37490020000000002</v>
      </c>
      <c r="AU283" s="3">
        <v>0.34500579999999997</v>
      </c>
      <c r="AV283" s="3">
        <v>0.35634860000000002</v>
      </c>
      <c r="AW283" s="3">
        <v>0.62850669999999997</v>
      </c>
      <c r="AX283" s="3">
        <v>0.79762980000000006</v>
      </c>
      <c r="AY283" s="3">
        <v>0.61310710000000002</v>
      </c>
    </row>
    <row r="284" spans="1:51" x14ac:dyDescent="0.25">
      <c r="A284" t="s">
        <v>286</v>
      </c>
      <c r="B284" t="s">
        <v>17276</v>
      </c>
      <c r="C284" t="s">
        <v>5219</v>
      </c>
      <c r="D284" t="s">
        <v>10085</v>
      </c>
      <c r="E284" t="s">
        <v>13779</v>
      </c>
      <c r="F284" t="s">
        <v>13790</v>
      </c>
      <c r="G284" t="s">
        <v>14089</v>
      </c>
      <c r="H284" t="s">
        <v>16955</v>
      </c>
      <c r="I284" s="3">
        <v>0.82868019999999998</v>
      </c>
      <c r="J284" s="3">
        <v>13.7354</v>
      </c>
      <c r="K284" s="3">
        <v>8.2765570000000004</v>
      </c>
      <c r="L284" s="3">
        <v>0.33033459999999998</v>
      </c>
      <c r="M284" s="3">
        <v>1.169551</v>
      </c>
      <c r="N284" s="3">
        <v>14.830270000000001</v>
      </c>
      <c r="O284" s="3">
        <v>6.568562</v>
      </c>
      <c r="P284" s="3">
        <v>0.69662279999999999</v>
      </c>
      <c r="Q284" s="3">
        <v>0.67084250000000001</v>
      </c>
      <c r="R284" s="3">
        <v>0.67084250000000001</v>
      </c>
      <c r="S284" s="3">
        <v>0.57698970000000005</v>
      </c>
      <c r="T284" s="3">
        <v>0.59736250000000002</v>
      </c>
      <c r="U284" s="3">
        <v>0.73689280000000001</v>
      </c>
      <c r="V284" s="3">
        <v>0.59158339999999998</v>
      </c>
      <c r="W284" s="3">
        <v>0.50515080000000001</v>
      </c>
      <c r="X284" s="3">
        <v>0.47310560000000002</v>
      </c>
      <c r="Y284" s="3">
        <v>0.44618609999999997</v>
      </c>
      <c r="Z284" s="3">
        <v>0.34196559999999998</v>
      </c>
      <c r="AA284" s="3">
        <v>0.24582970000000001</v>
      </c>
      <c r="AB284" s="3">
        <v>0.6006804</v>
      </c>
      <c r="AC284" s="3">
        <v>1.8456669999999999</v>
      </c>
      <c r="AD284" s="3">
        <v>0.2662099</v>
      </c>
      <c r="AE284" s="3">
        <v>0.6804635</v>
      </c>
      <c r="AF284" s="3">
        <v>0.54711730000000003</v>
      </c>
      <c r="AG284" s="3">
        <v>0.34196559999999998</v>
      </c>
      <c r="AH284" s="3">
        <v>0.3803378</v>
      </c>
      <c r="AI284" s="3">
        <v>0.38810169999999999</v>
      </c>
      <c r="AJ284" s="3">
        <v>0.33951910000000002</v>
      </c>
      <c r="AK284" s="3">
        <v>0.39919929999999998</v>
      </c>
      <c r="AL284" s="3">
        <v>0.56031240000000004</v>
      </c>
      <c r="AM284" s="3">
        <v>0.48838229999999999</v>
      </c>
      <c r="AN284" s="3">
        <v>0.40514430000000001</v>
      </c>
      <c r="AO284" s="3">
        <v>0.2494102</v>
      </c>
      <c r="AP284" s="3">
        <v>0.48492829999999998</v>
      </c>
      <c r="AQ284" s="3">
        <v>0.51678250000000003</v>
      </c>
      <c r="AR284" s="3">
        <v>0.1008608</v>
      </c>
      <c r="AS284" s="3">
        <v>0.26402039999999999</v>
      </c>
      <c r="AT284" s="3">
        <v>0.39626420000000001</v>
      </c>
      <c r="AU284" s="3">
        <v>0.37477939999999998</v>
      </c>
      <c r="AV284" s="3">
        <v>0.37989070000000003</v>
      </c>
      <c r="AW284" s="3">
        <v>0.60813969999999995</v>
      </c>
      <c r="AX284" s="3">
        <v>0.67182240000000004</v>
      </c>
      <c r="AY284" s="3">
        <v>0.62661730000000004</v>
      </c>
    </row>
    <row r="285" spans="1:51" x14ac:dyDescent="0.25">
      <c r="A285" t="s">
        <v>287</v>
      </c>
      <c r="B285" t="s">
        <v>17277</v>
      </c>
      <c r="C285" t="s">
        <v>5220</v>
      </c>
      <c r="D285" t="s">
        <v>10086</v>
      </c>
      <c r="E285" t="s">
        <v>13778</v>
      </c>
      <c r="F285" t="s">
        <v>13789</v>
      </c>
      <c r="G285" t="s">
        <v>13854</v>
      </c>
      <c r="H285" t="s">
        <v>16955</v>
      </c>
      <c r="I285" s="3">
        <v>-0.23410017680714004</v>
      </c>
      <c r="J285" s="3">
        <v>3.001890091064416</v>
      </c>
      <c r="K285" s="3">
        <v>3.2972760881679006</v>
      </c>
      <c r="L285" s="3">
        <v>-0.87937504053115845</v>
      </c>
      <c r="M285" s="3" t="s">
        <v>17011</v>
      </c>
      <c r="N285" s="3" t="s">
        <v>17011</v>
      </c>
      <c r="O285" s="3">
        <v>2.9911629999999998</v>
      </c>
      <c r="P285" s="3">
        <v>0.33606841414170208</v>
      </c>
      <c r="Q285" s="3">
        <v>0.30683115477754375</v>
      </c>
      <c r="R285" s="3">
        <v>0.30683115477754375</v>
      </c>
      <c r="S285" s="3">
        <v>0.33574246543593167</v>
      </c>
      <c r="T285" s="3">
        <v>0.3292144259065955</v>
      </c>
      <c r="U285" s="3">
        <v>0.34067006553212964</v>
      </c>
      <c r="V285" s="3">
        <v>0.3286523758556571</v>
      </c>
      <c r="W285" s="3">
        <v>0.34638626062726097</v>
      </c>
      <c r="X285" s="3">
        <v>0.3350782031077445</v>
      </c>
      <c r="Y285" s="3">
        <v>0.2774150387056159</v>
      </c>
      <c r="Z285" s="3">
        <v>0.26188968048491879</v>
      </c>
      <c r="AA285" s="3">
        <v>0.65367672732264281</v>
      </c>
      <c r="AB285" s="3">
        <v>0.59647186860292478</v>
      </c>
      <c r="AC285" s="3">
        <v>0.44755587509440575</v>
      </c>
      <c r="AD285" s="3">
        <v>0.51391626227800635</v>
      </c>
      <c r="AE285" s="3">
        <v>0.50998996245246864</v>
      </c>
      <c r="AF285" s="3">
        <v>0.66543775001825733</v>
      </c>
      <c r="AG285" s="3">
        <v>0.26188968048491879</v>
      </c>
      <c r="AH285" s="3">
        <v>0.32866783193151727</v>
      </c>
      <c r="AI285" s="3">
        <v>0.32955865238568127</v>
      </c>
      <c r="AJ285" s="3">
        <v>0.34813636913036022</v>
      </c>
      <c r="AK285" s="3">
        <v>0.33458522303960253</v>
      </c>
      <c r="AL285" s="3">
        <v>0.3274181052569452</v>
      </c>
      <c r="AM285" s="3">
        <v>0.32509773415373555</v>
      </c>
      <c r="AN285" s="3">
        <v>0.26635248208599249</v>
      </c>
      <c r="AO285" s="3">
        <v>0.38003378329510745</v>
      </c>
      <c r="AP285" s="3">
        <v>0.26837943705161615</v>
      </c>
      <c r="AQ285" s="3">
        <v>0.40029153968295245</v>
      </c>
      <c r="AR285" s="3">
        <v>0.25339252251372291</v>
      </c>
      <c r="AS285" s="3">
        <v>0.3956459058880466</v>
      </c>
      <c r="AT285" s="3">
        <v>0.33047865682120231</v>
      </c>
      <c r="AU285" s="3">
        <v>0.33450692895139805</v>
      </c>
      <c r="AV285" s="3">
        <v>0.33426355235858635</v>
      </c>
      <c r="AW285" s="3">
        <v>0.35657878430913481</v>
      </c>
      <c r="AX285" s="3">
        <v>0.37290588244020489</v>
      </c>
      <c r="AY285" s="3">
        <v>0.3386668842986178</v>
      </c>
    </row>
    <row r="286" spans="1:51" x14ac:dyDescent="0.25">
      <c r="A286" t="s">
        <v>288</v>
      </c>
      <c r="B286" t="s">
        <v>17278</v>
      </c>
      <c r="C286" t="s">
        <v>5221</v>
      </c>
      <c r="D286" t="s">
        <v>10087</v>
      </c>
      <c r="E286" t="s">
        <v>13779</v>
      </c>
      <c r="F286" t="s">
        <v>13788</v>
      </c>
      <c r="G286" t="s">
        <v>13993</v>
      </c>
      <c r="H286" t="s">
        <v>16955</v>
      </c>
      <c r="I286" s="3">
        <v>0.7703036438798615</v>
      </c>
      <c r="J286" s="3">
        <v>12.190954138115039</v>
      </c>
      <c r="K286" s="3">
        <v>8.2592652251866827</v>
      </c>
      <c r="L286" s="3">
        <v>0.95008790493011475</v>
      </c>
      <c r="M286" s="3">
        <v>0.90035265684127808</v>
      </c>
      <c r="N286" s="3">
        <v>14.05691</v>
      </c>
      <c r="O286" s="3">
        <v>10.96289</v>
      </c>
      <c r="P286" s="3">
        <v>0.77588969817581932</v>
      </c>
      <c r="Q286" s="3">
        <v>0.71690109074916974</v>
      </c>
      <c r="R286" s="3">
        <v>0.71690109074916974</v>
      </c>
      <c r="S286" s="3">
        <v>0.57084522745355937</v>
      </c>
      <c r="T286" s="3">
        <v>0.54205512683574852</v>
      </c>
      <c r="U286" s="3">
        <v>0.77983613795625528</v>
      </c>
      <c r="V286" s="3">
        <v>0.53693120887494006</v>
      </c>
      <c r="W286" s="3">
        <v>0.4655167505971064</v>
      </c>
      <c r="X286" s="3">
        <v>0.39918014086432474</v>
      </c>
      <c r="Y286" s="3">
        <v>0.37034252048372407</v>
      </c>
      <c r="Z286" s="3">
        <v>0.28083963039714888</v>
      </c>
      <c r="AA286" s="3">
        <v>0.54918588143551128</v>
      </c>
      <c r="AB286" s="3">
        <v>0.79259470243944619</v>
      </c>
      <c r="AC286" s="3">
        <v>1.7244605730086868</v>
      </c>
      <c r="AD286" s="3">
        <v>0.55419512172329122</v>
      </c>
      <c r="AE286" s="3">
        <v>0.76354787808923175</v>
      </c>
      <c r="AF286" s="3">
        <v>0.85681932741528932</v>
      </c>
      <c r="AG286" s="3">
        <v>0.28083963039714888</v>
      </c>
      <c r="AH286" s="3">
        <v>0.36725981153634674</v>
      </c>
      <c r="AI286" s="3">
        <v>0.37640803614314261</v>
      </c>
      <c r="AJ286" s="3">
        <v>0.37906063543417351</v>
      </c>
      <c r="AK286" s="3">
        <v>0.3752376480332108</v>
      </c>
      <c r="AL286" s="3">
        <v>0.50252272834147349</v>
      </c>
      <c r="AM286" s="3">
        <v>0.44388250977936239</v>
      </c>
      <c r="AN286" s="3">
        <v>0.24643035711636357</v>
      </c>
      <c r="AO286" s="3">
        <v>0.37664331502778098</v>
      </c>
      <c r="AP286" s="3">
        <v>0.32474608294525736</v>
      </c>
      <c r="AQ286" s="3">
        <v>0.56885033341510172</v>
      </c>
      <c r="AR286" s="3">
        <v>0.20600526314356143</v>
      </c>
      <c r="AS286" s="3">
        <v>0.32015097662789815</v>
      </c>
      <c r="AT286" s="3">
        <v>0.38714993619014582</v>
      </c>
      <c r="AU286" s="3">
        <v>0.36362996764800148</v>
      </c>
      <c r="AV286" s="3">
        <v>0.37005402998034415</v>
      </c>
      <c r="AW286" s="3">
        <v>0.67420741849781707</v>
      </c>
      <c r="AX286" s="3">
        <v>0.76674634098526417</v>
      </c>
      <c r="AY286" s="3">
        <v>0.70167036605325595</v>
      </c>
    </row>
    <row r="287" spans="1:51" x14ac:dyDescent="0.25">
      <c r="A287" t="s">
        <v>289</v>
      </c>
      <c r="B287" t="s">
        <v>17279</v>
      </c>
      <c r="C287" t="s">
        <v>5222</v>
      </c>
      <c r="D287" t="s">
        <v>10088</v>
      </c>
      <c r="E287" t="s">
        <v>13778</v>
      </c>
      <c r="F287" t="s">
        <v>13787</v>
      </c>
      <c r="G287" t="s">
        <v>14079</v>
      </c>
      <c r="H287" t="s">
        <v>16955</v>
      </c>
      <c r="I287" s="3">
        <v>0.15838479999999999</v>
      </c>
      <c r="J287" s="3">
        <v>6.5692469999999998</v>
      </c>
      <c r="K287" s="3">
        <v>4.3727029999999996</v>
      </c>
      <c r="L287" s="3">
        <v>-0.25317220000000001</v>
      </c>
      <c r="M287" s="3">
        <v>0.16044330000000001</v>
      </c>
      <c r="N287" s="3">
        <v>6.002516</v>
      </c>
      <c r="O287" s="3">
        <v>3.5462980000000002</v>
      </c>
      <c r="P287" s="3">
        <v>0.52201629999999999</v>
      </c>
      <c r="Q287" s="3">
        <v>0.39748990000000001</v>
      </c>
      <c r="R287" s="3">
        <v>0.39748990000000001</v>
      </c>
      <c r="S287" s="3">
        <v>0.33730070000000001</v>
      </c>
      <c r="T287" s="3">
        <v>0.31759169999999998</v>
      </c>
      <c r="U287" s="3">
        <v>0.34412209999999999</v>
      </c>
      <c r="V287" s="3">
        <v>0.31780969999999997</v>
      </c>
      <c r="W287" s="3">
        <v>0.401142</v>
      </c>
      <c r="X287" s="3">
        <v>0.36773929999999999</v>
      </c>
      <c r="Y287" s="3">
        <v>0.2052996</v>
      </c>
      <c r="Z287" s="3">
        <v>0.16777610000000001</v>
      </c>
      <c r="AA287" s="3">
        <v>1.0524899999999999</v>
      </c>
      <c r="AB287" s="3">
        <v>0.94565239999999995</v>
      </c>
      <c r="AC287" s="3">
        <v>0.63994399999999996</v>
      </c>
      <c r="AD287" s="3">
        <v>0.76254699999999997</v>
      </c>
      <c r="AE287" s="3">
        <v>0.77258850000000001</v>
      </c>
      <c r="AF287" s="3">
        <v>0.95863679999999996</v>
      </c>
      <c r="AG287" s="3">
        <v>0.16777610000000001</v>
      </c>
      <c r="AH287" s="3">
        <v>0.30465439999999999</v>
      </c>
      <c r="AI287" s="3">
        <v>0.30444120000000002</v>
      </c>
      <c r="AJ287" s="3">
        <v>0.35827219999999999</v>
      </c>
      <c r="AK287" s="3">
        <v>0.34007110000000002</v>
      </c>
      <c r="AL287" s="3">
        <v>0.31215009999999999</v>
      </c>
      <c r="AM287" s="3">
        <v>0.32941219999999999</v>
      </c>
      <c r="AN287" s="3">
        <v>0.15427830000000001</v>
      </c>
      <c r="AO287" s="3">
        <v>0.49543710000000002</v>
      </c>
      <c r="AP287" s="3">
        <v>0.14954619999999999</v>
      </c>
      <c r="AQ287" s="3">
        <v>0.51615920000000004</v>
      </c>
      <c r="AR287" s="3">
        <v>6.0414450000000001E-2</v>
      </c>
      <c r="AS287" s="3">
        <v>0.51500959999999996</v>
      </c>
      <c r="AT287" s="3">
        <v>0.32327699999999998</v>
      </c>
      <c r="AU287" s="3">
        <v>0.33186870000000002</v>
      </c>
      <c r="AV287" s="3">
        <v>0.3345477</v>
      </c>
      <c r="AW287" s="3">
        <v>0.38415670000000002</v>
      </c>
      <c r="AX287" s="3">
        <v>0.43127579999999999</v>
      </c>
      <c r="AY287" s="3">
        <v>0.35748279999999999</v>
      </c>
    </row>
    <row r="288" spans="1:51" x14ac:dyDescent="0.25">
      <c r="A288" t="s">
        <v>290</v>
      </c>
      <c r="B288" t="s">
        <v>17280</v>
      </c>
      <c r="C288" t="s">
        <v>5223</v>
      </c>
      <c r="D288" t="s">
        <v>10089</v>
      </c>
      <c r="E288" t="s">
        <v>13781</v>
      </c>
      <c r="F288" t="s">
        <v>13803</v>
      </c>
      <c r="G288" t="s">
        <v>14090</v>
      </c>
      <c r="H288" t="s">
        <v>16955</v>
      </c>
      <c r="I288" s="3">
        <v>0.99924482493208133</v>
      </c>
      <c r="J288" s="3">
        <v>44.70364494300977</v>
      </c>
      <c r="K288" s="3">
        <v>52.388117070969152</v>
      </c>
      <c r="L288" s="3" t="s">
        <v>17011</v>
      </c>
      <c r="M288" s="3" t="s">
        <v>17011</v>
      </c>
      <c r="N288" s="3" t="s">
        <v>17011</v>
      </c>
      <c r="O288" s="3" t="s">
        <v>17011</v>
      </c>
      <c r="P288" s="3">
        <v>0.9797662056836407</v>
      </c>
      <c r="Q288" s="3">
        <v>0.85987043705936472</v>
      </c>
      <c r="R288" s="3">
        <v>0.85987043705936472</v>
      </c>
      <c r="S288" s="3">
        <v>0.76063847585977418</v>
      </c>
      <c r="T288" s="3">
        <v>0.78192656670394289</v>
      </c>
      <c r="U288" s="3">
        <v>0.90257941559613075</v>
      </c>
      <c r="V288" s="3">
        <v>0.76397215191622525</v>
      </c>
      <c r="W288" s="3">
        <v>0.71383948858254631</v>
      </c>
      <c r="X288" s="3">
        <v>0.51955822079540048</v>
      </c>
      <c r="Y288" s="3">
        <v>0.51680074907041618</v>
      </c>
      <c r="Z288" s="3">
        <v>0.42499773858330242</v>
      </c>
      <c r="AA288" s="3">
        <v>-0.31636304390348169</v>
      </c>
      <c r="AB288" s="3">
        <v>0.35698782714801169</v>
      </c>
      <c r="AC288" s="3">
        <v>2.2487662672853994</v>
      </c>
      <c r="AD288" s="3">
        <v>1.0837565757182606</v>
      </c>
      <c r="AE288" s="3">
        <v>0.34302110672013708</v>
      </c>
      <c r="AF288" s="3">
        <v>0.15719377242338275</v>
      </c>
      <c r="AG288" s="3">
        <v>0.42499773858330242</v>
      </c>
      <c r="AH288" s="3">
        <v>0.51539198927162644</v>
      </c>
      <c r="AI288" s="3">
        <v>0.54331018192531644</v>
      </c>
      <c r="AJ288" s="3">
        <v>1.3200564028393051</v>
      </c>
      <c r="AK288" s="3">
        <v>0.52808322421992571</v>
      </c>
      <c r="AL288" s="3">
        <v>1.4719515746639309</v>
      </c>
      <c r="AM288" s="3">
        <v>0.83788641579682532</v>
      </c>
      <c r="AN288" s="3">
        <v>-0.84683143295496832</v>
      </c>
      <c r="AO288" s="3">
        <v>1.3015053494710664</v>
      </c>
      <c r="AP288" s="3">
        <v>6.9353914918921844E-2</v>
      </c>
      <c r="AQ288" s="3">
        <v>1.795070534251562</v>
      </c>
      <c r="AR288" s="3">
        <v>-3.3208248148342396</v>
      </c>
      <c r="AS288" s="3">
        <v>-4.423440978073806E-2</v>
      </c>
      <c r="AT288" s="3">
        <v>0.50265023306236123</v>
      </c>
      <c r="AU288" s="3">
        <v>0.3958483160975198</v>
      </c>
      <c r="AV288" s="3">
        <v>0.45945850192931947</v>
      </c>
      <c r="AW288" s="3">
        <v>0.78759732202627242</v>
      </c>
      <c r="AX288" s="3">
        <v>0.99899846610998888</v>
      </c>
      <c r="AY288" s="3">
        <v>0.94066718775771097</v>
      </c>
    </row>
    <row r="289" spans="1:51" x14ac:dyDescent="0.25">
      <c r="A289" t="s">
        <v>291</v>
      </c>
      <c r="B289" t="s">
        <v>17281</v>
      </c>
      <c r="C289" t="s">
        <v>5224</v>
      </c>
      <c r="D289" t="s">
        <v>10090</v>
      </c>
      <c r="E289" t="s">
        <v>13779</v>
      </c>
      <c r="F289" t="s">
        <v>13791</v>
      </c>
      <c r="G289" t="s">
        <v>14091</v>
      </c>
      <c r="H289" t="s">
        <v>16955</v>
      </c>
      <c r="I289" s="3">
        <v>0.99851854259919637</v>
      </c>
      <c r="J289" s="3">
        <v>17.755127098950506</v>
      </c>
      <c r="K289" s="3">
        <v>10.822222347605329</v>
      </c>
      <c r="L289" s="3">
        <v>1.1999073028564453</v>
      </c>
      <c r="M289" s="3">
        <v>1.5660920143127441</v>
      </c>
      <c r="N289" s="3">
        <v>24.215009999999999</v>
      </c>
      <c r="O289" s="3">
        <v>16.818829999999998</v>
      </c>
      <c r="P289" s="3">
        <v>0.97486920456936554</v>
      </c>
      <c r="Q289" s="3">
        <v>0.98824922629446965</v>
      </c>
      <c r="R289" s="3">
        <v>0.98824922629446965</v>
      </c>
      <c r="S289" s="3">
        <v>0.79076333045335967</v>
      </c>
      <c r="T289" s="3">
        <v>0.84231211052101784</v>
      </c>
      <c r="U289" s="3">
        <v>1.0301309335869862</v>
      </c>
      <c r="V289" s="3">
        <v>0.83950453918199919</v>
      </c>
      <c r="W289" s="3">
        <v>0.43005099454737322</v>
      </c>
      <c r="X289" s="3">
        <v>0.42295640815900326</v>
      </c>
      <c r="Y289" s="3">
        <v>0.52456302976603519</v>
      </c>
      <c r="Z289" s="3">
        <v>0.36916753536881536</v>
      </c>
      <c r="AA289" s="3">
        <v>0.12937797766684545</v>
      </c>
      <c r="AB289" s="3">
        <v>0.71763308848309093</v>
      </c>
      <c r="AC289" s="3">
        <v>2.9003784467503118</v>
      </c>
      <c r="AD289" s="3">
        <v>0.20081167132696667</v>
      </c>
      <c r="AE289" s="3">
        <v>0.81119526473739745</v>
      </c>
      <c r="AF289" s="3">
        <v>0.60309528942756663</v>
      </c>
      <c r="AG289" s="3">
        <v>0.36916753536881536</v>
      </c>
      <c r="AH289" s="3">
        <v>0.42281839241064706</v>
      </c>
      <c r="AI289" s="3">
        <v>0.43846193788271848</v>
      </c>
      <c r="AJ289" s="3">
        <v>0.35069706997085059</v>
      </c>
      <c r="AK289" s="3">
        <v>0.382761199344898</v>
      </c>
      <c r="AL289" s="3">
        <v>0.60806370315117042</v>
      </c>
      <c r="AM289" s="3">
        <v>0.51282841647350086</v>
      </c>
      <c r="AN289" s="3">
        <v>0.4651347053993995</v>
      </c>
      <c r="AO289" s="3">
        <v>0.1604458785291395</v>
      </c>
      <c r="AP289" s="3">
        <v>0.64571344354485294</v>
      </c>
      <c r="AQ289" s="3">
        <v>0.51335757661440806</v>
      </c>
      <c r="AR289" s="3">
        <v>0.12864256068778812</v>
      </c>
      <c r="AS289" s="3">
        <v>0.18225081914748398</v>
      </c>
      <c r="AT289" s="3">
        <v>0.46757714124960498</v>
      </c>
      <c r="AU289" s="3">
        <v>0.4174431530514271</v>
      </c>
      <c r="AV289" s="3">
        <v>0.42317489443595235</v>
      </c>
      <c r="AW289" s="3">
        <v>0.77824906513137904</v>
      </c>
      <c r="AX289" s="3">
        <v>0.83605683289692789</v>
      </c>
      <c r="AY289" s="3">
        <v>0.86839131044833939</v>
      </c>
    </row>
    <row r="290" spans="1:51" x14ac:dyDescent="0.25">
      <c r="A290" t="s">
        <v>292</v>
      </c>
      <c r="B290" t="s">
        <v>17282</v>
      </c>
      <c r="C290" t="s">
        <v>5225</v>
      </c>
      <c r="D290" t="s">
        <v>10091</v>
      </c>
      <c r="E290" t="s">
        <v>13781</v>
      </c>
      <c r="F290" t="s">
        <v>13794</v>
      </c>
      <c r="G290" t="s">
        <v>14092</v>
      </c>
      <c r="H290" t="s">
        <v>16955</v>
      </c>
      <c r="I290" s="3">
        <v>0.99186570267554941</v>
      </c>
      <c r="J290" s="3">
        <v>25.976814537085257</v>
      </c>
      <c r="K290" s="3">
        <v>22.151891976744729</v>
      </c>
      <c r="L290" s="3">
        <v>-0.13716791570186615</v>
      </c>
      <c r="M290" s="3">
        <v>5.8861230500042439E-3</v>
      </c>
      <c r="N290" s="3">
        <v>-0.93324609999999997</v>
      </c>
      <c r="O290" s="3">
        <v>-7.5535600000000001</v>
      </c>
      <c r="P290" s="3">
        <v>0.63019800019164762</v>
      </c>
      <c r="Q290" s="3">
        <v>0.46908612058006649</v>
      </c>
      <c r="R290" s="3">
        <v>0.46908612058006649</v>
      </c>
      <c r="S290" s="3">
        <v>0.51583369312595817</v>
      </c>
      <c r="T290" s="3">
        <v>0.56275922447008409</v>
      </c>
      <c r="U290" s="3">
        <v>0.63488825827097162</v>
      </c>
      <c r="V290" s="3">
        <v>0.55747822140987491</v>
      </c>
      <c r="W290" s="3">
        <v>0.22834228327255585</v>
      </c>
      <c r="X290" s="3">
        <v>0.29797291414909882</v>
      </c>
      <c r="Y290" s="3">
        <v>0.60186859015696736</v>
      </c>
      <c r="Z290" s="3">
        <v>0.4732431868514041</v>
      </c>
      <c r="AA290" s="3">
        <v>-0.5106086044564041</v>
      </c>
      <c r="AB290" s="3">
        <v>-2.1706705047833119E-2</v>
      </c>
      <c r="AC290" s="3">
        <v>1.564484523274162</v>
      </c>
      <c r="AD290" s="3">
        <v>-0.28518483746288381</v>
      </c>
      <c r="AE290" s="3">
        <v>0.24565178318573322</v>
      </c>
      <c r="AF290" s="3">
        <v>0.18501178650782066</v>
      </c>
      <c r="AG290" s="3">
        <v>0.4732431868514041</v>
      </c>
      <c r="AH290" s="3">
        <v>0.83091527461870229</v>
      </c>
      <c r="AI290" s="3">
        <v>0.88023290547798694</v>
      </c>
      <c r="AJ290" s="3">
        <v>0.51386377809360972</v>
      </c>
      <c r="AK290" s="3">
        <v>0.42679143020481053</v>
      </c>
      <c r="AL290" s="3">
        <v>1.1997492434404982</v>
      </c>
      <c r="AM290" s="3">
        <v>0.6649707369841924</v>
      </c>
      <c r="AN290" s="3">
        <v>0.76249146105782573</v>
      </c>
      <c r="AO290" s="3">
        <v>-6.143958473321609E-2</v>
      </c>
      <c r="AP290" s="3">
        <v>0.74569053564344601</v>
      </c>
      <c r="AQ290" s="3">
        <v>0.1264369474119188</v>
      </c>
      <c r="AR290" s="3">
        <v>5.8235807263054551E-3</v>
      </c>
      <c r="AS290" s="3">
        <v>-5.2543460827471633E-3</v>
      </c>
      <c r="AT290" s="3">
        <v>0.39306455505340465</v>
      </c>
      <c r="AU290" s="3">
        <v>0.37471225195691632</v>
      </c>
      <c r="AV290" s="3">
        <v>0.36641074405300927</v>
      </c>
      <c r="AW290" s="3">
        <v>0.53171011779914101</v>
      </c>
      <c r="AX290" s="3">
        <v>0.50592995394062878</v>
      </c>
      <c r="AY290" s="3">
        <v>0.53984188029067526</v>
      </c>
    </row>
    <row r="291" spans="1:51" x14ac:dyDescent="0.25">
      <c r="A291" t="s">
        <v>293</v>
      </c>
      <c r="B291" t="s">
        <v>4786</v>
      </c>
      <c r="C291" t="s">
        <v>5226</v>
      </c>
      <c r="D291" t="s">
        <v>10092</v>
      </c>
      <c r="E291" t="s">
        <v>13779</v>
      </c>
      <c r="F291" t="s">
        <v>13788</v>
      </c>
      <c r="G291" t="s">
        <v>13942</v>
      </c>
      <c r="H291" t="s">
        <v>16955</v>
      </c>
      <c r="I291" s="3">
        <v>0.99430608198336767</v>
      </c>
      <c r="J291" s="3">
        <v>25.999749822470953</v>
      </c>
      <c r="K291" s="3">
        <v>24.846052963385805</v>
      </c>
      <c r="L291" s="3">
        <v>0.97425287961959839</v>
      </c>
      <c r="M291" s="3">
        <v>0.67931491136550903</v>
      </c>
      <c r="N291" s="3">
        <v>19.27861</v>
      </c>
      <c r="O291" s="3">
        <v>26.346609999999998</v>
      </c>
      <c r="P291" s="3">
        <v>1.1664813468298982</v>
      </c>
      <c r="Q291" s="3">
        <v>1.2743685307675294</v>
      </c>
      <c r="R291" s="3">
        <v>1.2743685307675294</v>
      </c>
      <c r="S291" s="3">
        <v>1.012827470853809</v>
      </c>
      <c r="T291" s="3">
        <v>1.0196189374085305</v>
      </c>
      <c r="U291" s="3">
        <v>1.2420259719671152</v>
      </c>
      <c r="V291" s="3">
        <v>1.0111441175904321</v>
      </c>
      <c r="W291" s="3">
        <v>0.58027218179750573</v>
      </c>
      <c r="X291" s="3">
        <v>0.61001683152318131</v>
      </c>
      <c r="Y291" s="3">
        <v>0.56337071583336618</v>
      </c>
      <c r="Z291" s="3">
        <v>0.3658304318071533</v>
      </c>
      <c r="AA291" s="3">
        <v>7.2432411303874344E-2</v>
      </c>
      <c r="AB291" s="3">
        <v>0.92137960485063652</v>
      </c>
      <c r="AC291" s="3">
        <v>3.9839312373967228</v>
      </c>
      <c r="AD291" s="3">
        <v>0.31262553607187521</v>
      </c>
      <c r="AE291" s="3">
        <v>1.1893619351542517</v>
      </c>
      <c r="AF291" s="3">
        <v>0.5547215949725407</v>
      </c>
      <c r="AG291" s="3">
        <v>0.3658304318071533</v>
      </c>
      <c r="AH291" s="3">
        <v>0.41223954599786417</v>
      </c>
      <c r="AI291" s="3">
        <v>0.43655113986054872</v>
      </c>
      <c r="AJ291" s="3">
        <v>0.3912833784210078</v>
      </c>
      <c r="AK291" s="3">
        <v>0.42923205542264375</v>
      </c>
      <c r="AL291" s="3">
        <v>0.71569521095136313</v>
      </c>
      <c r="AM291" s="3">
        <v>0.62024347814803904</v>
      </c>
      <c r="AN291" s="3">
        <v>0.3391663404464354</v>
      </c>
      <c r="AO291" s="3">
        <v>0.26051103675139275</v>
      </c>
      <c r="AP291" s="3">
        <v>0.72470507178991472</v>
      </c>
      <c r="AQ291" s="3">
        <v>0.77566236025409685</v>
      </c>
      <c r="AR291" s="3">
        <v>-0.24223499096770662</v>
      </c>
      <c r="AS291" s="3">
        <v>0.30723858251598346</v>
      </c>
      <c r="AT291" s="3">
        <v>0.54051277678352283</v>
      </c>
      <c r="AU291" s="3">
        <v>0.46092001310864517</v>
      </c>
      <c r="AV291" s="3">
        <v>0.47893453362776828</v>
      </c>
      <c r="AW291" s="3">
        <v>0.90702437366770627</v>
      </c>
      <c r="AX291" s="3">
        <v>1.007487907064923</v>
      </c>
      <c r="AY291" s="3">
        <v>1.0817086464355807</v>
      </c>
    </row>
    <row r="292" spans="1:51" x14ac:dyDescent="0.25">
      <c r="A292" t="s">
        <v>294</v>
      </c>
      <c r="B292" t="s">
        <v>17283</v>
      </c>
      <c r="C292" t="s">
        <v>5227</v>
      </c>
      <c r="D292" t="s">
        <v>10093</v>
      </c>
      <c r="E292" t="s">
        <v>13779</v>
      </c>
      <c r="F292" t="s">
        <v>13791</v>
      </c>
      <c r="G292" t="s">
        <v>14093</v>
      </c>
      <c r="H292" t="s">
        <v>16955</v>
      </c>
      <c r="I292" s="3">
        <v>0.97409788115501805</v>
      </c>
      <c r="J292" s="3">
        <v>5.6903701128356561</v>
      </c>
      <c r="K292" s="3">
        <v>2.4709985885865278</v>
      </c>
      <c r="L292" s="3">
        <v>0.49662554264068604</v>
      </c>
      <c r="M292" s="3" t="s">
        <v>17011</v>
      </c>
      <c r="N292" s="3" t="s">
        <v>17011</v>
      </c>
      <c r="O292" s="3">
        <v>6.1953209999999999</v>
      </c>
      <c r="P292" s="3">
        <v>0.53772198100761548</v>
      </c>
      <c r="Q292" s="3">
        <v>0.53710018468488174</v>
      </c>
      <c r="R292" s="3">
        <v>0.53710018468488174</v>
      </c>
      <c r="S292" s="3">
        <v>0.47484830464070149</v>
      </c>
      <c r="T292" s="3">
        <v>0.48874823155306857</v>
      </c>
      <c r="U292" s="3">
        <v>0.54877832295989704</v>
      </c>
      <c r="V292" s="3">
        <v>0.4880979400135127</v>
      </c>
      <c r="W292" s="3">
        <v>0.3597522626662864</v>
      </c>
      <c r="X292" s="3">
        <v>0.36206312862703577</v>
      </c>
      <c r="Y292" s="3">
        <v>0.39016356715531869</v>
      </c>
      <c r="Z292" s="3">
        <v>0.34118745881230422</v>
      </c>
      <c r="AA292" s="3">
        <v>0.27913530584595481</v>
      </c>
      <c r="AB292" s="3">
        <v>0.46021826252307896</v>
      </c>
      <c r="AC292" s="3">
        <v>1.1429684105507412</v>
      </c>
      <c r="AD292" s="3">
        <v>0.28846724419444009</v>
      </c>
      <c r="AE292" s="3">
        <v>0.4908674659610488</v>
      </c>
      <c r="AF292" s="3">
        <v>0.4119513431808467</v>
      </c>
      <c r="AG292" s="3">
        <v>0.34118745881230422</v>
      </c>
      <c r="AH292" s="3">
        <v>0.36113081755343257</v>
      </c>
      <c r="AI292" s="3">
        <v>0.36600217403716678</v>
      </c>
      <c r="AJ292" s="3">
        <v>0.33592787543437452</v>
      </c>
      <c r="AK292" s="3">
        <v>0.35056602526319125</v>
      </c>
      <c r="AL292" s="3">
        <v>0.4193900514794297</v>
      </c>
      <c r="AM292" s="3">
        <v>0.38149944440977906</v>
      </c>
      <c r="AN292" s="3">
        <v>0.37647821732708092</v>
      </c>
      <c r="AO292" s="3">
        <v>0.28218779791926385</v>
      </c>
      <c r="AP292" s="3">
        <v>0.43387724072013123</v>
      </c>
      <c r="AQ292" s="3">
        <v>0.39366144045102058</v>
      </c>
      <c r="AR292" s="3">
        <v>0.24012946321882128</v>
      </c>
      <c r="AS292" s="3">
        <v>0.29833198312458248</v>
      </c>
      <c r="AT292" s="3">
        <v>0.37588097323077596</v>
      </c>
      <c r="AU292" s="3">
        <v>0.35911357703302915</v>
      </c>
      <c r="AV292" s="3">
        <v>0.36316669236365584</v>
      </c>
      <c r="AW292" s="3">
        <v>0.47253624658046245</v>
      </c>
      <c r="AX292" s="3">
        <v>0.4896095195179529</v>
      </c>
      <c r="AY292" s="3">
        <v>0.4981662909824649</v>
      </c>
    </row>
    <row r="293" spans="1:51" x14ac:dyDescent="0.25">
      <c r="A293" t="s">
        <v>295</v>
      </c>
      <c r="B293" t="s">
        <v>17284</v>
      </c>
      <c r="C293" t="s">
        <v>5228</v>
      </c>
      <c r="D293" t="s">
        <v>10094</v>
      </c>
      <c r="E293" t="s">
        <v>13779</v>
      </c>
      <c r="F293" t="s">
        <v>13792</v>
      </c>
      <c r="G293" t="s">
        <v>13906</v>
      </c>
      <c r="H293" t="s">
        <v>16955</v>
      </c>
      <c r="I293" s="3">
        <v>0.83187690000000003</v>
      </c>
      <c r="J293" s="3">
        <v>16.244599999999998</v>
      </c>
      <c r="K293" s="3">
        <v>15.04402</v>
      </c>
      <c r="L293" s="3">
        <v>1.781817</v>
      </c>
      <c r="M293" s="3">
        <v>1.165761</v>
      </c>
      <c r="N293" s="3">
        <v>19.616589999999999</v>
      </c>
      <c r="O293" s="3">
        <v>22.160080000000001</v>
      </c>
      <c r="P293" s="3">
        <v>0.60822370000000003</v>
      </c>
      <c r="Q293" s="3">
        <v>0.67643180000000003</v>
      </c>
      <c r="R293" s="3">
        <v>0.67643180000000003</v>
      </c>
      <c r="S293" s="3">
        <v>0.63064290000000001</v>
      </c>
      <c r="T293" s="3">
        <v>0.65482859999999998</v>
      </c>
      <c r="U293" s="3">
        <v>0.76883109999999999</v>
      </c>
      <c r="V293" s="3">
        <v>0.64466069999999998</v>
      </c>
      <c r="W293" s="3">
        <v>0.55374809999999997</v>
      </c>
      <c r="X293" s="3">
        <v>0.67623789999999995</v>
      </c>
      <c r="Y293" s="3">
        <v>0.47335490000000002</v>
      </c>
      <c r="Z293" s="3">
        <v>0.3651625</v>
      </c>
      <c r="AA293" s="3">
        <v>0.140959</v>
      </c>
      <c r="AB293" s="3">
        <v>0.59523060000000005</v>
      </c>
      <c r="AC293" s="3">
        <v>2.19415</v>
      </c>
      <c r="AD293" s="3">
        <v>0.46275050000000001</v>
      </c>
      <c r="AE293" s="3">
        <v>0.86805639999999995</v>
      </c>
      <c r="AF293" s="3">
        <v>0.35852410000000001</v>
      </c>
      <c r="AG293" s="3">
        <v>0.3651625</v>
      </c>
      <c r="AH293" s="3">
        <v>0.38262930000000001</v>
      </c>
      <c r="AI293" s="3">
        <v>0.38929350000000001</v>
      </c>
      <c r="AJ293" s="3">
        <v>0.4025745</v>
      </c>
      <c r="AK293" s="3">
        <v>0.41725250000000003</v>
      </c>
      <c r="AL293" s="3">
        <v>0.60608890000000004</v>
      </c>
      <c r="AM293" s="3">
        <v>0.48724630000000002</v>
      </c>
      <c r="AN293" s="3">
        <v>0.29216370000000003</v>
      </c>
      <c r="AO293" s="3">
        <v>0.39415679999999997</v>
      </c>
      <c r="AP293" s="3">
        <v>0.48765599999999998</v>
      </c>
      <c r="AQ293" s="3">
        <v>0.70840040000000004</v>
      </c>
      <c r="AR293" s="3">
        <v>-0.6483911</v>
      </c>
      <c r="AS293" s="3">
        <v>0.35867500000000002</v>
      </c>
      <c r="AT293" s="3">
        <v>0.41962729999999998</v>
      </c>
      <c r="AU293" s="3">
        <v>0.39426260000000002</v>
      </c>
      <c r="AV293" s="3">
        <v>0.40874680000000002</v>
      </c>
      <c r="AW293" s="3">
        <v>0.63916419999999996</v>
      </c>
      <c r="AX293" s="3">
        <v>0.73007580000000005</v>
      </c>
      <c r="AY293" s="3">
        <v>0.67766630000000005</v>
      </c>
    </row>
    <row r="294" spans="1:51" x14ac:dyDescent="0.25">
      <c r="A294" t="s">
        <v>296</v>
      </c>
      <c r="B294" t="s">
        <v>17285</v>
      </c>
      <c r="C294" t="s">
        <v>5229</v>
      </c>
      <c r="D294" t="s">
        <v>10095</v>
      </c>
      <c r="E294" t="s">
        <v>13778</v>
      </c>
      <c r="F294" t="s">
        <v>13789</v>
      </c>
      <c r="G294" t="s">
        <v>14094</v>
      </c>
      <c r="H294" t="s">
        <v>16955</v>
      </c>
      <c r="I294" s="3">
        <v>0.96638479257014431</v>
      </c>
      <c r="J294" s="3">
        <v>9.4797542244825994</v>
      </c>
      <c r="K294" s="3">
        <v>7.7805992330350797</v>
      </c>
      <c r="L294" s="3">
        <v>-0.13372312486171722</v>
      </c>
      <c r="M294" s="3">
        <v>0.11325863748788834</v>
      </c>
      <c r="N294" s="3">
        <v>6.2654389999999998</v>
      </c>
      <c r="O294" s="3">
        <v>5.2317669999999996</v>
      </c>
      <c r="P294" s="3">
        <v>0.63367509143782264</v>
      </c>
      <c r="Q294" s="3">
        <v>0.47683638869115796</v>
      </c>
      <c r="R294" s="3">
        <v>0.47683638869115796</v>
      </c>
      <c r="S294" s="3">
        <v>0.3367138367706205</v>
      </c>
      <c r="T294" s="3">
        <v>0.31884337109350724</v>
      </c>
      <c r="U294" s="3">
        <v>0.33787810334633595</v>
      </c>
      <c r="V294" s="3">
        <v>0.31674585077001866</v>
      </c>
      <c r="W294" s="3">
        <v>0.51552795775862603</v>
      </c>
      <c r="X294" s="3">
        <v>0.40673491043912069</v>
      </c>
      <c r="Y294" s="3">
        <v>0.16203041172759061</v>
      </c>
      <c r="Z294" s="3">
        <v>0.1513218525986379</v>
      </c>
      <c r="AA294" s="3">
        <v>1.1270025599122766</v>
      </c>
      <c r="AB294" s="3">
        <v>0.9992514949576754</v>
      </c>
      <c r="AC294" s="3">
        <v>0.60835680688730542</v>
      </c>
      <c r="AD294" s="3">
        <v>1.2734749577596101</v>
      </c>
      <c r="AE294" s="3">
        <v>0.78268091804489237</v>
      </c>
      <c r="AF294" s="3">
        <v>1.0083335682082417</v>
      </c>
      <c r="AG294" s="3">
        <v>0.1513218525986379</v>
      </c>
      <c r="AH294" s="3">
        <v>0.28136009651415284</v>
      </c>
      <c r="AI294" s="3">
        <v>0.27940894962082885</v>
      </c>
      <c r="AJ294" s="3">
        <v>0.50906690462406123</v>
      </c>
      <c r="AK294" s="3">
        <v>0.36946058112286284</v>
      </c>
      <c r="AL294" s="3">
        <v>0.38098937937419836</v>
      </c>
      <c r="AM294" s="3">
        <v>0.39131822716472192</v>
      </c>
      <c r="AN294" s="3">
        <v>-0.39619542293722276</v>
      </c>
      <c r="AO294" s="3">
        <v>0.96797958013483709</v>
      </c>
      <c r="AP294" s="3">
        <v>-0.11438392681793347</v>
      </c>
      <c r="AQ294" s="3">
        <v>0.99118141910583113</v>
      </c>
      <c r="AR294" s="3">
        <v>-0.66206914042510379</v>
      </c>
      <c r="AS294" s="3">
        <v>0.48846152118621922</v>
      </c>
      <c r="AT294" s="3">
        <v>0.32754412752508638</v>
      </c>
      <c r="AU294" s="3">
        <v>0.33070484180990722</v>
      </c>
      <c r="AV294" s="3">
        <v>0.34019406499703425</v>
      </c>
      <c r="AW294" s="3">
        <v>0.41491586045794332</v>
      </c>
      <c r="AX294" s="3">
        <v>0.52314352412584941</v>
      </c>
      <c r="AY294" s="3">
        <v>0.37259985677197832</v>
      </c>
    </row>
    <row r="295" spans="1:51" x14ac:dyDescent="0.25">
      <c r="A295" t="s">
        <v>297</v>
      </c>
      <c r="B295" t="s">
        <v>17286</v>
      </c>
      <c r="C295" t="s">
        <v>5230</v>
      </c>
      <c r="D295" t="s">
        <v>10096</v>
      </c>
      <c r="E295" t="s">
        <v>13778</v>
      </c>
      <c r="F295" t="s">
        <v>13789</v>
      </c>
      <c r="G295" t="s">
        <v>13944</v>
      </c>
      <c r="H295" t="s">
        <v>16955</v>
      </c>
      <c r="I295" s="3">
        <v>0.9205871132116642</v>
      </c>
      <c r="J295" s="3">
        <v>4.0619393946330993</v>
      </c>
      <c r="K295" s="3">
        <v>3.1129153249493924</v>
      </c>
      <c r="L295" s="3">
        <v>-0.51397508382797241</v>
      </c>
      <c r="M295" s="3">
        <v>0.16342893242835999</v>
      </c>
      <c r="N295" s="3">
        <v>5.393294</v>
      </c>
      <c r="O295" s="3">
        <v>3.1770200000000002</v>
      </c>
      <c r="P295" s="3">
        <v>0.49345198804119933</v>
      </c>
      <c r="Q295" s="3">
        <v>0.36416194276036129</v>
      </c>
      <c r="R295" s="3">
        <v>0.36416194276036129</v>
      </c>
      <c r="S295" s="3">
        <v>0.34966911439550236</v>
      </c>
      <c r="T295" s="3">
        <v>0.3462731966034398</v>
      </c>
      <c r="U295" s="3">
        <v>0.357391143343679</v>
      </c>
      <c r="V295" s="3">
        <v>0.34631594669840227</v>
      </c>
      <c r="W295" s="3">
        <v>0.37294854441678743</v>
      </c>
      <c r="X295" s="3">
        <v>0.37975889398786788</v>
      </c>
      <c r="Y295" s="3">
        <v>0.28191751080496902</v>
      </c>
      <c r="Z295" s="3">
        <v>0.24450777553960262</v>
      </c>
      <c r="AA295" s="3">
        <v>0.72507011399645083</v>
      </c>
      <c r="AB295" s="3">
        <v>0.69984872899557227</v>
      </c>
      <c r="AC295" s="3">
        <v>0.67915849955676211</v>
      </c>
      <c r="AD295" s="3">
        <v>0.57480892453076515</v>
      </c>
      <c r="AE295" s="3">
        <v>0.65643319006159084</v>
      </c>
      <c r="AF295" s="3">
        <v>0.69513340948277924</v>
      </c>
      <c r="AG295" s="3">
        <v>0.24450777553960262</v>
      </c>
      <c r="AH295" s="3">
        <v>0.32493925902699133</v>
      </c>
      <c r="AI295" s="3">
        <v>0.32662003091329384</v>
      </c>
      <c r="AJ295" s="3">
        <v>0.34518406858011985</v>
      </c>
      <c r="AK295" s="3">
        <v>0.33301458476353824</v>
      </c>
      <c r="AL295" s="3">
        <v>0.33071482012450315</v>
      </c>
      <c r="AM295" s="3">
        <v>0.32202593472852636</v>
      </c>
      <c r="AN295" s="3">
        <v>0.26798117959260959</v>
      </c>
      <c r="AO295" s="3">
        <v>0.37365126245641989</v>
      </c>
      <c r="AP295" s="3">
        <v>0.27366458974007712</v>
      </c>
      <c r="AQ295" s="3">
        <v>0.42655593462145031</v>
      </c>
      <c r="AR295" s="3">
        <v>0.17083786724185182</v>
      </c>
      <c r="AS295" s="3">
        <v>0.50840335311559814</v>
      </c>
      <c r="AT295" s="3">
        <v>0.32935657362800796</v>
      </c>
      <c r="AU295" s="3">
        <v>0.33608735322202554</v>
      </c>
      <c r="AV295" s="3">
        <v>0.33648150776733082</v>
      </c>
      <c r="AW295" s="3">
        <v>0.37927841692473596</v>
      </c>
      <c r="AX295" s="3">
        <v>0.41308134591523271</v>
      </c>
      <c r="AY295" s="3">
        <v>0.35317964970139437</v>
      </c>
    </row>
    <row r="296" spans="1:51" x14ac:dyDescent="0.25">
      <c r="A296" t="s">
        <v>298</v>
      </c>
      <c r="B296" t="s">
        <v>17287</v>
      </c>
      <c r="C296" t="s">
        <v>5231</v>
      </c>
      <c r="D296" t="s">
        <v>10097</v>
      </c>
      <c r="E296" t="s">
        <v>13779</v>
      </c>
      <c r="F296" t="s">
        <v>13791</v>
      </c>
      <c r="G296" t="s">
        <v>13862</v>
      </c>
      <c r="H296" t="s">
        <v>16955</v>
      </c>
      <c r="I296" s="3">
        <v>0.99477676229265066</v>
      </c>
      <c r="J296" s="3">
        <v>12.386053899349337</v>
      </c>
      <c r="K296" s="3">
        <v>8.7276692150003949</v>
      </c>
      <c r="L296" s="3">
        <v>0.33804020285606384</v>
      </c>
      <c r="M296" s="3">
        <v>0.96224981546401978</v>
      </c>
      <c r="N296" s="3">
        <v>14.974589999999999</v>
      </c>
      <c r="O296" s="3">
        <v>4.124187</v>
      </c>
      <c r="P296" s="3">
        <v>0.86364655632120846</v>
      </c>
      <c r="Q296" s="3">
        <v>0.72668353331357205</v>
      </c>
      <c r="R296" s="3">
        <v>0.72668353331357205</v>
      </c>
      <c r="S296" s="3">
        <v>0.60176714046586111</v>
      </c>
      <c r="T296" s="3">
        <v>0.55301531158601092</v>
      </c>
      <c r="U296" s="3">
        <v>0.83190689847007482</v>
      </c>
      <c r="V296" s="3">
        <v>0.54657874808591633</v>
      </c>
      <c r="W296" s="3">
        <v>0.4601986231759031</v>
      </c>
      <c r="X296" s="3">
        <v>0.37692763915305616</v>
      </c>
      <c r="Y296" s="3">
        <v>0.36574846899600305</v>
      </c>
      <c r="Z296" s="3">
        <v>0.26658858684591447</v>
      </c>
      <c r="AA296" s="3">
        <v>0.63101009561275068</v>
      </c>
      <c r="AB296" s="3">
        <v>0.88313663768188899</v>
      </c>
      <c r="AC296" s="3">
        <v>1.8521201458903742</v>
      </c>
      <c r="AD296" s="3">
        <v>0.56654106444208674</v>
      </c>
      <c r="AE296" s="3">
        <v>0.77047618263663098</v>
      </c>
      <c r="AF296" s="3">
        <v>0.93144944265233443</v>
      </c>
      <c r="AG296" s="3">
        <v>0.26658858684591447</v>
      </c>
      <c r="AH296" s="3">
        <v>0.35894317366016004</v>
      </c>
      <c r="AI296" s="3">
        <v>0.36739305772526182</v>
      </c>
      <c r="AJ296" s="3">
        <v>0.37257613995620348</v>
      </c>
      <c r="AK296" s="3">
        <v>0.36396364451185059</v>
      </c>
      <c r="AL296" s="3">
        <v>0.48028338977801166</v>
      </c>
      <c r="AM296" s="3">
        <v>0.43189236097842731</v>
      </c>
      <c r="AN296" s="3">
        <v>0.25877825200581889</v>
      </c>
      <c r="AO296" s="3">
        <v>0.36585909046578136</v>
      </c>
      <c r="AP296" s="3">
        <v>0.33616727648949019</v>
      </c>
      <c r="AQ296" s="3">
        <v>0.57223363990608767</v>
      </c>
      <c r="AR296" s="3">
        <v>0.27854797543250376</v>
      </c>
      <c r="AS296" s="3">
        <v>0.29248381246461475</v>
      </c>
      <c r="AT296" s="3">
        <v>0.39447389142050776</v>
      </c>
      <c r="AU296" s="3">
        <v>0.36789560438307539</v>
      </c>
      <c r="AV296" s="3">
        <v>0.3735324725705424</v>
      </c>
      <c r="AW296" s="3">
        <v>0.73034826212865056</v>
      </c>
      <c r="AX296" s="3">
        <v>0.8297574528552718</v>
      </c>
      <c r="AY296" s="3">
        <v>0.7213015113617085</v>
      </c>
    </row>
    <row r="297" spans="1:51" x14ac:dyDescent="0.25">
      <c r="A297" t="s">
        <v>299</v>
      </c>
      <c r="B297" t="s">
        <v>17288</v>
      </c>
      <c r="C297" t="s">
        <v>5232</v>
      </c>
      <c r="D297" t="s">
        <v>10098</v>
      </c>
      <c r="E297" t="s">
        <v>13779</v>
      </c>
      <c r="F297" t="s">
        <v>13791</v>
      </c>
      <c r="G297" t="s">
        <v>14095</v>
      </c>
      <c r="H297" t="s">
        <v>16955</v>
      </c>
      <c r="I297" s="3">
        <v>0.99706189999999995</v>
      </c>
      <c r="J297" s="3">
        <v>17.5595</v>
      </c>
      <c r="K297" s="3">
        <v>11.22592</v>
      </c>
      <c r="L297" s="3">
        <v>1.0773569999999999</v>
      </c>
      <c r="M297" s="3" t="s">
        <v>17011</v>
      </c>
      <c r="N297" s="3" t="s">
        <v>17011</v>
      </c>
      <c r="O297" s="3">
        <v>15.306319999999999</v>
      </c>
      <c r="P297" s="3">
        <v>1.012454</v>
      </c>
      <c r="Q297" s="3">
        <v>0.99649399999999999</v>
      </c>
      <c r="R297" s="3">
        <v>0.99649399999999999</v>
      </c>
      <c r="S297" s="3">
        <v>0.79928600000000005</v>
      </c>
      <c r="T297" s="3">
        <v>0.84469139999999998</v>
      </c>
      <c r="U297" s="3">
        <v>1.0370550000000001</v>
      </c>
      <c r="V297" s="3">
        <v>0.84360369999999996</v>
      </c>
      <c r="W297" s="3">
        <v>0.43280809999999997</v>
      </c>
      <c r="X297" s="3">
        <v>0.42844339999999997</v>
      </c>
      <c r="Y297" s="3">
        <v>0.52275199999999999</v>
      </c>
      <c r="Z297" s="3">
        <v>0.3838801</v>
      </c>
      <c r="AA297" s="3">
        <v>8.7777330000000001E-2</v>
      </c>
      <c r="AB297" s="3">
        <v>0.66770750000000001</v>
      </c>
      <c r="AC297" s="3">
        <v>2.802057</v>
      </c>
      <c r="AD297" s="3">
        <v>0.16907240000000001</v>
      </c>
      <c r="AE297" s="3">
        <v>0.77809240000000002</v>
      </c>
      <c r="AF297" s="3">
        <v>0.54749349999999997</v>
      </c>
      <c r="AG297" s="3">
        <v>0.3838801</v>
      </c>
      <c r="AH297" s="3">
        <v>0.42366389999999998</v>
      </c>
      <c r="AI297" s="3">
        <v>0.43341649999999998</v>
      </c>
      <c r="AJ297" s="3">
        <v>0.3362482</v>
      </c>
      <c r="AK297" s="3">
        <v>0.38330199999999998</v>
      </c>
      <c r="AL297" s="3">
        <v>0.60676540000000001</v>
      </c>
      <c r="AM297" s="3">
        <v>0.50181480000000001</v>
      </c>
      <c r="AN297" s="3">
        <v>0.48702899999999999</v>
      </c>
      <c r="AO297" s="3">
        <v>0.1851892</v>
      </c>
      <c r="AP297" s="3">
        <v>0.65758519999999998</v>
      </c>
      <c r="AQ297" s="3">
        <v>0.53511330000000001</v>
      </c>
      <c r="AR297" s="3">
        <v>0.1479731</v>
      </c>
      <c r="AS297" s="3">
        <v>0.15343300000000001</v>
      </c>
      <c r="AT297" s="3">
        <v>0.46538869999999999</v>
      </c>
      <c r="AU297" s="3">
        <v>0.41855009999999998</v>
      </c>
      <c r="AV297" s="3">
        <v>0.42768450000000002</v>
      </c>
      <c r="AW297" s="3">
        <v>0.76805869999999998</v>
      </c>
      <c r="AX297" s="3">
        <v>0.82528360000000001</v>
      </c>
      <c r="AY297" s="3">
        <v>0.87617959999999995</v>
      </c>
    </row>
    <row r="298" spans="1:51" x14ac:dyDescent="0.25">
      <c r="A298" t="s">
        <v>300</v>
      </c>
      <c r="B298" t="s">
        <v>17289</v>
      </c>
      <c r="C298" t="s">
        <v>5233</v>
      </c>
      <c r="D298" t="s">
        <v>10099</v>
      </c>
      <c r="E298" t="s">
        <v>13778</v>
      </c>
      <c r="F298" t="s">
        <v>13789</v>
      </c>
      <c r="G298" t="s">
        <v>13974</v>
      </c>
      <c r="H298" t="s">
        <v>16955</v>
      </c>
      <c r="I298" s="3">
        <v>0.92702605333148425</v>
      </c>
      <c r="J298" s="3">
        <v>2.9374812882172705</v>
      </c>
      <c r="K298" s="3">
        <v>1.606473366588711</v>
      </c>
      <c r="L298" s="3">
        <v>-0.24814885854721069</v>
      </c>
      <c r="M298" s="3">
        <v>-7.717578113079071E-2</v>
      </c>
      <c r="N298" s="3">
        <v>4.8299479999999999</v>
      </c>
      <c r="O298" s="3">
        <v>4.9857639999999996</v>
      </c>
      <c r="P298" s="3">
        <v>0.39434228795512372</v>
      </c>
      <c r="Q298" s="3">
        <v>0.34505085235489807</v>
      </c>
      <c r="R298" s="3">
        <v>0.34505085235489807</v>
      </c>
      <c r="S298" s="3">
        <v>0.3234875608947067</v>
      </c>
      <c r="T298" s="3">
        <v>0.31688168933355015</v>
      </c>
      <c r="U298" s="3">
        <v>0.32079076788854655</v>
      </c>
      <c r="V298" s="3">
        <v>0.31735628560292439</v>
      </c>
      <c r="W298" s="3">
        <v>0.35348273887995735</v>
      </c>
      <c r="X298" s="3">
        <v>0.33275926261585403</v>
      </c>
      <c r="Y298" s="3">
        <v>0.25957620935011355</v>
      </c>
      <c r="Z298" s="3">
        <v>0.26293743228444499</v>
      </c>
      <c r="AA298" s="3">
        <v>0.64832576074032899</v>
      </c>
      <c r="AB298" s="3">
        <v>0.567574802213342</v>
      </c>
      <c r="AC298" s="3">
        <v>0.36408437920965092</v>
      </c>
      <c r="AD298" s="3">
        <v>0.5283390610811205</v>
      </c>
      <c r="AE298" s="3">
        <v>0.48874723991452734</v>
      </c>
      <c r="AF298" s="3">
        <v>0.61719242636868565</v>
      </c>
      <c r="AG298" s="3">
        <v>0.26293743228444499</v>
      </c>
      <c r="AH298" s="3">
        <v>0.31706494472648483</v>
      </c>
      <c r="AI298" s="3">
        <v>0.31938383353476807</v>
      </c>
      <c r="AJ298" s="3">
        <v>0.34996985980749667</v>
      </c>
      <c r="AK298" s="3">
        <v>0.3317069116759041</v>
      </c>
      <c r="AL298" s="3">
        <v>0.30730206907049568</v>
      </c>
      <c r="AM298" s="3">
        <v>0.31891825735440732</v>
      </c>
      <c r="AN298" s="3">
        <v>0.23409081766085676</v>
      </c>
      <c r="AO298" s="3">
        <v>0.40581538214068735</v>
      </c>
      <c r="AP298" s="3">
        <v>0.24765146108079938</v>
      </c>
      <c r="AQ298" s="3">
        <v>0.40829791708505964</v>
      </c>
      <c r="AR298" s="3">
        <v>0.22721013471976703</v>
      </c>
      <c r="AS298" s="3">
        <v>0.39047604749801218</v>
      </c>
      <c r="AT298" s="3">
        <v>0.32504289680094756</v>
      </c>
      <c r="AU298" s="3">
        <v>0.33146904903818969</v>
      </c>
      <c r="AV298" s="3">
        <v>0.33020510841810236</v>
      </c>
      <c r="AW298" s="3">
        <v>0.34226870147452965</v>
      </c>
      <c r="AX298" s="3">
        <v>0.35883580935299031</v>
      </c>
      <c r="AY298" s="3">
        <v>0.32686128522014224</v>
      </c>
    </row>
    <row r="299" spans="1:51" x14ac:dyDescent="0.25">
      <c r="A299" t="s">
        <v>301</v>
      </c>
      <c r="B299" t="s">
        <v>17290</v>
      </c>
      <c r="C299" t="s">
        <v>5234</v>
      </c>
      <c r="D299" t="s">
        <v>10100</v>
      </c>
      <c r="E299" t="s">
        <v>13778</v>
      </c>
      <c r="F299" t="s">
        <v>13787</v>
      </c>
      <c r="G299" t="s">
        <v>14096</v>
      </c>
      <c r="H299" t="s">
        <v>16955</v>
      </c>
      <c r="I299" s="3">
        <v>0.39424053902062683</v>
      </c>
      <c r="J299" s="3">
        <v>7.0606837064936343</v>
      </c>
      <c r="K299" s="3">
        <v>5.920174756936853</v>
      </c>
      <c r="L299" s="3">
        <v>-0.67210954427719116</v>
      </c>
      <c r="M299" s="3" t="s">
        <v>17011</v>
      </c>
      <c r="N299" s="3" t="s">
        <v>17011</v>
      </c>
      <c r="O299" s="3">
        <v>0.25177850000000002</v>
      </c>
      <c r="P299" s="3">
        <v>0.36293283614169369</v>
      </c>
      <c r="Q299" s="3">
        <v>0.36858340175484139</v>
      </c>
      <c r="R299" s="3">
        <v>0.36858340175484139</v>
      </c>
      <c r="S299" s="3">
        <v>0.42344668156234894</v>
      </c>
      <c r="T299" s="3">
        <v>0.419680840730001</v>
      </c>
      <c r="U299" s="3">
        <v>0.47474418461302748</v>
      </c>
      <c r="V299" s="3">
        <v>0.41749548196573022</v>
      </c>
      <c r="W299" s="3">
        <v>0.3306870730470064</v>
      </c>
      <c r="X299" s="3">
        <v>0.32762026016442608</v>
      </c>
      <c r="Y299" s="3">
        <v>0.31278565515092371</v>
      </c>
      <c r="Z299" s="3">
        <v>0.28508867028137908</v>
      </c>
      <c r="AA299" s="3">
        <v>0.53798994725729665</v>
      </c>
      <c r="AB299" s="3">
        <v>0.56365340286362031</v>
      </c>
      <c r="AC299" s="3">
        <v>0.78492028775452571</v>
      </c>
      <c r="AD299" s="3">
        <v>0.45639769050366041</v>
      </c>
      <c r="AE299" s="3">
        <v>0.46823773478404684</v>
      </c>
      <c r="AF299" s="3">
        <v>0.65361865488307991</v>
      </c>
      <c r="AG299" s="3">
        <v>0.28508867028137908</v>
      </c>
      <c r="AH299" s="3">
        <v>0.35428212494987643</v>
      </c>
      <c r="AI299" s="3">
        <v>0.35353098450040327</v>
      </c>
      <c r="AJ299" s="3">
        <v>0.3461071829611187</v>
      </c>
      <c r="AK299" s="3">
        <v>0.34515614276542733</v>
      </c>
      <c r="AL299" s="3">
        <v>0.39220918555605644</v>
      </c>
      <c r="AM299" s="3">
        <v>0.35723546939615869</v>
      </c>
      <c r="AN299" s="3">
        <v>0.326931193621327</v>
      </c>
      <c r="AO299" s="3">
        <v>0.31080782983316646</v>
      </c>
      <c r="AP299" s="3">
        <v>0.34982772008305202</v>
      </c>
      <c r="AQ299" s="3">
        <v>0.41489987013148866</v>
      </c>
      <c r="AR299" s="3">
        <v>0.27271195828011374</v>
      </c>
      <c r="AS299" s="3">
        <v>0.20701270174966804</v>
      </c>
      <c r="AT299" s="3">
        <v>0.36050711222767284</v>
      </c>
      <c r="AU299" s="3">
        <v>0.35041838963038602</v>
      </c>
      <c r="AV299" s="3">
        <v>0.34721527851953704</v>
      </c>
      <c r="AW299" s="3">
        <v>0.44839610086896597</v>
      </c>
      <c r="AX299" s="3">
        <v>0.46483817359033724</v>
      </c>
      <c r="AY299" s="3">
        <v>0.43869340372836602</v>
      </c>
    </row>
    <row r="300" spans="1:51" x14ac:dyDescent="0.25">
      <c r="A300" t="s">
        <v>302</v>
      </c>
      <c r="B300" t="s">
        <v>17291</v>
      </c>
      <c r="C300" t="s">
        <v>5235</v>
      </c>
      <c r="D300" t="s">
        <v>10101</v>
      </c>
      <c r="E300" t="s">
        <v>13779</v>
      </c>
      <c r="F300" t="s">
        <v>13790</v>
      </c>
      <c r="G300" t="s">
        <v>13926</v>
      </c>
      <c r="H300" t="s">
        <v>16955</v>
      </c>
      <c r="I300" s="3">
        <v>0.94137440043976706</v>
      </c>
      <c r="J300" s="3">
        <v>22.71553494659743</v>
      </c>
      <c r="K300" s="3">
        <v>22.1042488819804</v>
      </c>
      <c r="L300" s="3">
        <v>0.62605643272399902</v>
      </c>
      <c r="M300" s="3">
        <v>0.79411828517913818</v>
      </c>
      <c r="N300" s="3">
        <v>21.144390000000001</v>
      </c>
      <c r="O300" s="3">
        <v>15.799480000000001</v>
      </c>
      <c r="P300" s="3">
        <v>1.2025244658916598</v>
      </c>
      <c r="Q300" s="3">
        <v>1.1006775730045271</v>
      </c>
      <c r="R300" s="3">
        <v>1.1006775730045271</v>
      </c>
      <c r="S300" s="3">
        <v>0.95256581834475706</v>
      </c>
      <c r="T300" s="3">
        <v>0.8529820237360507</v>
      </c>
      <c r="U300" s="3">
        <v>1.161475889700669</v>
      </c>
      <c r="V300" s="3">
        <v>0.84609897152960101</v>
      </c>
      <c r="W300" s="3">
        <v>0.43522983442027308</v>
      </c>
      <c r="X300" s="3">
        <v>0.44372002757380086</v>
      </c>
      <c r="Y300" s="3">
        <v>0.52203536962238783</v>
      </c>
      <c r="Z300" s="3">
        <v>0.33572867970698733</v>
      </c>
      <c r="AA300" s="3">
        <v>0.26948033910980357</v>
      </c>
      <c r="AB300" s="3">
        <v>0.97065560625629299</v>
      </c>
      <c r="AC300" s="3">
        <v>3.3375176154482697</v>
      </c>
      <c r="AD300" s="3">
        <v>0.18263442190120699</v>
      </c>
      <c r="AE300" s="3">
        <v>1.0242102602687622</v>
      </c>
      <c r="AF300" s="3">
        <v>0.75072340059619957</v>
      </c>
      <c r="AG300" s="3">
        <v>0.33572867970698733</v>
      </c>
      <c r="AH300" s="3">
        <v>0.40104477019186957</v>
      </c>
      <c r="AI300" s="3">
        <v>0.41174184933112107</v>
      </c>
      <c r="AJ300" s="3">
        <v>0.3083646623500883</v>
      </c>
      <c r="AK300" s="3">
        <v>0.37092864149896732</v>
      </c>
      <c r="AL300" s="3">
        <v>0.55208802084123643</v>
      </c>
      <c r="AM300" s="3">
        <v>0.545856845453499</v>
      </c>
      <c r="AN300" s="3">
        <v>0.53858162440987456</v>
      </c>
      <c r="AO300" s="3">
        <v>9.434206148094279E-2</v>
      </c>
      <c r="AP300" s="3">
        <v>0.68831541485680448</v>
      </c>
      <c r="AQ300" s="3">
        <v>0.4865587146937761</v>
      </c>
      <c r="AR300" s="3">
        <v>0.51574974724201195</v>
      </c>
      <c r="AS300" s="3">
        <v>0.32108537109504143</v>
      </c>
      <c r="AT300" s="3">
        <v>0.50589095778572646</v>
      </c>
      <c r="AU300" s="3">
        <v>0.44176152389181927</v>
      </c>
      <c r="AV300" s="3">
        <v>0.44770883656679872</v>
      </c>
      <c r="AW300" s="3">
        <v>0.86846806478777494</v>
      </c>
      <c r="AX300" s="3">
        <v>0.9335499283695472</v>
      </c>
      <c r="AY300" s="3">
        <v>1.0670818664884341</v>
      </c>
    </row>
    <row r="301" spans="1:51" x14ac:dyDescent="0.25">
      <c r="A301" t="s">
        <v>303</v>
      </c>
      <c r="B301" t="s">
        <v>17292</v>
      </c>
      <c r="C301" t="s">
        <v>5236</v>
      </c>
      <c r="D301" t="s">
        <v>10102</v>
      </c>
      <c r="E301" t="s">
        <v>13779</v>
      </c>
      <c r="F301" t="s">
        <v>13791</v>
      </c>
      <c r="G301" t="s">
        <v>14004</v>
      </c>
      <c r="H301" t="s">
        <v>16955</v>
      </c>
      <c r="I301" s="3">
        <v>0.93848030897226142</v>
      </c>
      <c r="J301" s="3">
        <v>11.196523622976764</v>
      </c>
      <c r="K301" s="3">
        <v>7.3367624975249486</v>
      </c>
      <c r="L301" s="3">
        <v>0.94097048044204712</v>
      </c>
      <c r="M301" s="3">
        <v>1.1743851900100708</v>
      </c>
      <c r="N301" s="3">
        <v>15.62213</v>
      </c>
      <c r="O301" s="3">
        <v>12.52064</v>
      </c>
      <c r="P301" s="3">
        <v>0.74969178742255826</v>
      </c>
      <c r="Q301" s="3">
        <v>0.75019696771249755</v>
      </c>
      <c r="R301" s="3">
        <v>0.75019696771249755</v>
      </c>
      <c r="S301" s="3">
        <v>0.65131087725905656</v>
      </c>
      <c r="T301" s="3">
        <v>0.68362239322604446</v>
      </c>
      <c r="U301" s="3">
        <v>0.81629311804218263</v>
      </c>
      <c r="V301" s="3">
        <v>0.68240046694433687</v>
      </c>
      <c r="W301" s="3">
        <v>0.39769397921488236</v>
      </c>
      <c r="X301" s="3">
        <v>0.3916976261684646</v>
      </c>
      <c r="Y301" s="3">
        <v>0.46808706375187759</v>
      </c>
      <c r="Z301" s="3">
        <v>0.36167611750091266</v>
      </c>
      <c r="AA301" s="3">
        <v>0.17140700667985811</v>
      </c>
      <c r="AB301" s="3">
        <v>0.58456023386470046</v>
      </c>
      <c r="AC301" s="3">
        <v>2.0858360727546921</v>
      </c>
      <c r="AD301" s="3">
        <v>0.22467268380225244</v>
      </c>
      <c r="AE301" s="3">
        <v>0.63638005813108123</v>
      </c>
      <c r="AF301" s="3">
        <v>0.52293076039951247</v>
      </c>
      <c r="AG301" s="3">
        <v>0.36167611750091266</v>
      </c>
      <c r="AH301" s="3">
        <v>0.39796762631213511</v>
      </c>
      <c r="AI301" s="3">
        <v>0.4078919094211001</v>
      </c>
      <c r="AJ301" s="3">
        <v>0.33393739231856695</v>
      </c>
      <c r="AK301" s="3">
        <v>0.37181193416924002</v>
      </c>
      <c r="AL301" s="3">
        <v>0.52466907385549932</v>
      </c>
      <c r="AM301" s="3">
        <v>0.45070649590015543</v>
      </c>
      <c r="AN301" s="3">
        <v>0.43661954826654303</v>
      </c>
      <c r="AO301" s="3">
        <v>0.21077591659065867</v>
      </c>
      <c r="AP301" s="3">
        <v>0.56145492027061383</v>
      </c>
      <c r="AQ301" s="3">
        <v>0.46134639560603063</v>
      </c>
      <c r="AR301" s="3">
        <v>0.17614376811870169</v>
      </c>
      <c r="AS301" s="3">
        <v>0.19988309706214266</v>
      </c>
      <c r="AT301" s="3">
        <v>0.4301019193568571</v>
      </c>
      <c r="AU301" s="3">
        <v>0.39318624715393374</v>
      </c>
      <c r="AV301" s="3">
        <v>0.39791610251400278</v>
      </c>
      <c r="AW301" s="3">
        <v>0.63908437488216796</v>
      </c>
      <c r="AX301" s="3">
        <v>0.67721504926612153</v>
      </c>
      <c r="AY301" s="3">
        <v>0.70010465307505176</v>
      </c>
    </row>
    <row r="302" spans="1:51" x14ac:dyDescent="0.25">
      <c r="A302" t="s">
        <v>304</v>
      </c>
      <c r="B302" t="s">
        <v>17293</v>
      </c>
      <c r="C302" t="s">
        <v>5237</v>
      </c>
      <c r="D302" t="s">
        <v>10103</v>
      </c>
      <c r="E302" t="s">
        <v>13778</v>
      </c>
      <c r="F302" t="s">
        <v>13789</v>
      </c>
      <c r="G302" t="s">
        <v>13851</v>
      </c>
      <c r="H302" t="s">
        <v>16955</v>
      </c>
      <c r="I302" s="3">
        <v>0.98145740000000004</v>
      </c>
      <c r="J302" s="3">
        <v>5.4425650000000001</v>
      </c>
      <c r="K302" s="3">
        <v>3.3189009999999999</v>
      </c>
      <c r="L302" s="3">
        <v>-0.1281041</v>
      </c>
      <c r="M302" s="3">
        <v>0.1159341</v>
      </c>
      <c r="N302" s="3">
        <v>5.4752239999999999</v>
      </c>
      <c r="O302" s="3">
        <v>3.7750219999999999</v>
      </c>
      <c r="P302" s="3">
        <v>0.48262270000000002</v>
      </c>
      <c r="Q302" s="3">
        <v>0.40255449999999998</v>
      </c>
      <c r="R302" s="3">
        <v>0.40255449999999998</v>
      </c>
      <c r="S302" s="3">
        <v>0.34666259999999999</v>
      </c>
      <c r="T302" s="3">
        <v>0.3362715</v>
      </c>
      <c r="U302" s="3">
        <v>0.35703810000000002</v>
      </c>
      <c r="V302" s="3">
        <v>0.33506970000000003</v>
      </c>
      <c r="W302" s="3">
        <v>0.36595460000000002</v>
      </c>
      <c r="X302" s="3">
        <v>0.34488150000000001</v>
      </c>
      <c r="Y302" s="3">
        <v>0.24827160000000001</v>
      </c>
      <c r="Z302" s="3">
        <v>0.20461560000000001</v>
      </c>
      <c r="AA302" s="3">
        <v>0.90723149999999997</v>
      </c>
      <c r="AB302" s="3">
        <v>0.83439229999999998</v>
      </c>
      <c r="AC302" s="3">
        <v>0.69261980000000001</v>
      </c>
      <c r="AD302" s="3">
        <v>0.63915849999999996</v>
      </c>
      <c r="AE302" s="3">
        <v>0.72345479999999995</v>
      </c>
      <c r="AF302" s="3">
        <v>0.86387809999999998</v>
      </c>
      <c r="AG302" s="3">
        <v>0.20461560000000001</v>
      </c>
      <c r="AH302" s="3">
        <v>0.31272169999999999</v>
      </c>
      <c r="AI302" s="3">
        <v>0.31032989999999999</v>
      </c>
      <c r="AJ302" s="3">
        <v>0.34307949999999998</v>
      </c>
      <c r="AK302" s="3">
        <v>0.32748969999999999</v>
      </c>
      <c r="AL302" s="3">
        <v>0.30466100000000002</v>
      </c>
      <c r="AM302" s="3">
        <v>0.3192913</v>
      </c>
      <c r="AN302" s="3">
        <v>0.2668953</v>
      </c>
      <c r="AO302" s="3">
        <v>0.38476749999999998</v>
      </c>
      <c r="AP302" s="3">
        <v>0.2334619</v>
      </c>
      <c r="AQ302" s="3">
        <v>0.44298300000000002</v>
      </c>
      <c r="AR302" s="3">
        <v>0.2326269</v>
      </c>
      <c r="AS302" s="3">
        <v>0.50342569999999998</v>
      </c>
      <c r="AT302" s="3">
        <v>0.32995190000000002</v>
      </c>
      <c r="AU302" s="3">
        <v>0.33472819999999998</v>
      </c>
      <c r="AV302" s="3">
        <v>0.33694489999999999</v>
      </c>
      <c r="AW302" s="3">
        <v>0.38963239999999999</v>
      </c>
      <c r="AX302" s="3">
        <v>0.42241050000000002</v>
      </c>
      <c r="AY302" s="3">
        <v>0.36086059999999998</v>
      </c>
    </row>
    <row r="303" spans="1:51" x14ac:dyDescent="0.25">
      <c r="A303" t="s">
        <v>305</v>
      </c>
      <c r="B303" t="s">
        <v>17294</v>
      </c>
      <c r="C303" t="s">
        <v>5238</v>
      </c>
      <c r="D303" t="s">
        <v>10104</v>
      </c>
      <c r="E303" t="s">
        <v>13779</v>
      </c>
      <c r="F303" t="s">
        <v>13788</v>
      </c>
      <c r="G303" t="s">
        <v>13991</v>
      </c>
      <c r="H303" t="s">
        <v>16955</v>
      </c>
      <c r="I303" s="3">
        <v>0.99901015290503559</v>
      </c>
      <c r="J303" s="3">
        <v>30.545499476680995</v>
      </c>
      <c r="K303" s="3">
        <v>27.889997657544974</v>
      </c>
      <c r="L303" s="3">
        <v>1.5094420909881592</v>
      </c>
      <c r="M303" s="3">
        <v>0.63591969013214111</v>
      </c>
      <c r="N303" s="3">
        <v>20.947669999999999</v>
      </c>
      <c r="O303" s="3">
        <v>47.216670000000001</v>
      </c>
      <c r="P303" s="3">
        <v>1.2501658974260224</v>
      </c>
      <c r="Q303" s="3">
        <v>1.1846135790628933</v>
      </c>
      <c r="R303" s="3">
        <v>1.1846135790628933</v>
      </c>
      <c r="S303" s="3">
        <v>0.99920295839741979</v>
      </c>
      <c r="T303" s="3">
        <v>1.0096671424966712</v>
      </c>
      <c r="U303" s="3">
        <v>1.1591437659362795</v>
      </c>
      <c r="V303" s="3">
        <v>1.0059027604709279</v>
      </c>
      <c r="W303" s="3">
        <v>0.60791874642388544</v>
      </c>
      <c r="X303" s="3">
        <v>0.545294681380599</v>
      </c>
      <c r="Y303" s="3">
        <v>0.55942997114518189</v>
      </c>
      <c r="Z303" s="3">
        <v>0.40629169311945273</v>
      </c>
      <c r="AA303" s="3">
        <v>-8.7080885182545975E-2</v>
      </c>
      <c r="AB303" s="3">
        <v>0.74383377349002711</v>
      </c>
      <c r="AC303" s="3">
        <v>3.662195704997417</v>
      </c>
      <c r="AD303" s="3">
        <v>0.39494103213259968</v>
      </c>
      <c r="AE303" s="3">
        <v>1.1337889336922169</v>
      </c>
      <c r="AF303" s="3">
        <v>0.53248873792244034</v>
      </c>
      <c r="AG303" s="3">
        <v>0.40629169311945273</v>
      </c>
      <c r="AH303" s="3">
        <v>0.41533451953896566</v>
      </c>
      <c r="AI303" s="3">
        <v>0.44220559944064536</v>
      </c>
      <c r="AJ303" s="3">
        <v>0.47576266643216669</v>
      </c>
      <c r="AK303" s="3">
        <v>0.41348124445499318</v>
      </c>
      <c r="AL303" s="3">
        <v>0.74146781237743498</v>
      </c>
      <c r="AM303" s="3">
        <v>0.63067628715344304</v>
      </c>
      <c r="AN303" s="3">
        <v>0.21082124315323675</v>
      </c>
      <c r="AO303" s="3">
        <v>0.37242381121288054</v>
      </c>
      <c r="AP303" s="3">
        <v>0.64224907465225856</v>
      </c>
      <c r="AQ303" s="3">
        <v>0.81476303296949104</v>
      </c>
      <c r="AR303" s="3">
        <v>0.18177957297341887</v>
      </c>
      <c r="AS303" s="3">
        <v>0.38055795931799929</v>
      </c>
      <c r="AT303" s="3">
        <v>0.54835086124935861</v>
      </c>
      <c r="AU303" s="3">
        <v>0.45911144457007458</v>
      </c>
      <c r="AV303" s="3">
        <v>0.48466878574882338</v>
      </c>
      <c r="AW303" s="3">
        <v>0.80085625072427657</v>
      </c>
      <c r="AX303" s="3">
        <v>0.92498406560245106</v>
      </c>
      <c r="AY303" s="3">
        <v>1.0942972243799798</v>
      </c>
    </row>
    <row r="304" spans="1:51" x14ac:dyDescent="0.25">
      <c r="A304" t="s">
        <v>306</v>
      </c>
      <c r="B304" t="s">
        <v>17295</v>
      </c>
      <c r="C304" t="s">
        <v>5239</v>
      </c>
      <c r="D304" t="s">
        <v>10105</v>
      </c>
      <c r="E304" t="s">
        <v>13779</v>
      </c>
      <c r="F304" t="s">
        <v>13791</v>
      </c>
      <c r="G304" t="s">
        <v>14097</v>
      </c>
      <c r="H304" t="s">
        <v>16955</v>
      </c>
      <c r="I304" s="3">
        <v>0.99256693634150095</v>
      </c>
      <c r="J304" s="3">
        <v>21.958889458174042</v>
      </c>
      <c r="K304" s="3">
        <v>14.36267065597249</v>
      </c>
      <c r="L304" s="3">
        <v>1.1571893692016602</v>
      </c>
      <c r="M304" s="3" t="s">
        <v>17011</v>
      </c>
      <c r="N304" s="3" t="s">
        <v>17011</v>
      </c>
      <c r="O304" s="3">
        <v>19.342690000000001</v>
      </c>
      <c r="P304" s="3">
        <v>1.0886220439263805</v>
      </c>
      <c r="Q304" s="3">
        <v>1.126760885519337</v>
      </c>
      <c r="R304" s="3">
        <v>1.126760885519337</v>
      </c>
      <c r="S304" s="3">
        <v>0.8584238162083998</v>
      </c>
      <c r="T304" s="3">
        <v>0.97441432344501788</v>
      </c>
      <c r="U304" s="3">
        <v>1.0872277718214129</v>
      </c>
      <c r="V304" s="3">
        <v>0.97777376049210629</v>
      </c>
      <c r="W304" s="3">
        <v>0.42195504637123882</v>
      </c>
      <c r="X304" s="3">
        <v>0.4368494104509546</v>
      </c>
      <c r="Y304" s="3">
        <v>0.5938359781423812</v>
      </c>
      <c r="Z304" s="3">
        <v>0.42109300967043722</v>
      </c>
      <c r="AA304" s="3">
        <v>-0.10065901954012729</v>
      </c>
      <c r="AB304" s="3">
        <v>0.62120041623052535</v>
      </c>
      <c r="AC304" s="3">
        <v>3.2668272481959222</v>
      </c>
      <c r="AD304" s="3">
        <v>3.1704616415154041E-2</v>
      </c>
      <c r="AE304" s="3">
        <v>0.78958782364389823</v>
      </c>
      <c r="AF304" s="3">
        <v>0.43726395745483526</v>
      </c>
      <c r="AG304" s="3">
        <v>0.42109300967043722</v>
      </c>
      <c r="AH304" s="3">
        <v>0.44295264249080624</v>
      </c>
      <c r="AI304" s="3">
        <v>0.45864998130919116</v>
      </c>
      <c r="AJ304" s="3">
        <v>0.34173234460477425</v>
      </c>
      <c r="AK304" s="3">
        <v>0.38713878762464893</v>
      </c>
      <c r="AL304" s="3">
        <v>0.64580218101591313</v>
      </c>
      <c r="AM304" s="3">
        <v>0.53554489539999584</v>
      </c>
      <c r="AN304" s="3">
        <v>0.56815101180400363</v>
      </c>
      <c r="AO304" s="3">
        <v>8.1234902836573142E-2</v>
      </c>
      <c r="AP304" s="3">
        <v>0.79221940428157211</v>
      </c>
      <c r="AQ304" s="3">
        <v>0.49686491669736516</v>
      </c>
      <c r="AR304" s="3">
        <v>6.3145934592176434E-2</v>
      </c>
      <c r="AS304" s="3">
        <v>8.8802432539697329E-2</v>
      </c>
      <c r="AT304" s="3">
        <v>0.50026752597353574</v>
      </c>
      <c r="AU304" s="3">
        <v>0.43747920975230825</v>
      </c>
      <c r="AV304" s="3">
        <v>0.44644111621689953</v>
      </c>
      <c r="AW304" s="3">
        <v>0.77043102233577332</v>
      </c>
      <c r="AX304" s="3">
        <v>0.80618732909482183</v>
      </c>
      <c r="AY304" s="3">
        <v>0.90396978213205936</v>
      </c>
    </row>
    <row r="305" spans="1:51" x14ac:dyDescent="0.25">
      <c r="A305" t="s">
        <v>307</v>
      </c>
      <c r="B305" t="s">
        <v>17296</v>
      </c>
      <c r="C305" t="s">
        <v>5240</v>
      </c>
      <c r="D305" t="s">
        <v>10106</v>
      </c>
      <c r="E305" t="s">
        <v>13779</v>
      </c>
      <c r="F305" t="s">
        <v>13790</v>
      </c>
      <c r="G305" t="s">
        <v>14098</v>
      </c>
      <c r="H305" t="s">
        <v>16955</v>
      </c>
      <c r="I305" s="3">
        <v>0.99958069382367076</v>
      </c>
      <c r="J305" s="3">
        <v>28.433181508338713</v>
      </c>
      <c r="K305" s="3">
        <v>20.063268515698361</v>
      </c>
      <c r="L305" s="3">
        <v>6.210322305560112E-2</v>
      </c>
      <c r="M305" s="3">
        <v>0.35824927687644958</v>
      </c>
      <c r="N305" s="3">
        <v>9.7629079999999995</v>
      </c>
      <c r="O305" s="3">
        <v>-0.299294</v>
      </c>
      <c r="P305" s="3">
        <v>1.2854433105664391</v>
      </c>
      <c r="Q305" s="3">
        <v>1.119690461799137</v>
      </c>
      <c r="R305" s="3">
        <v>1.119690461799137</v>
      </c>
      <c r="S305" s="3">
        <v>1.0925153855976628</v>
      </c>
      <c r="T305" s="3">
        <v>0.94533138552284857</v>
      </c>
      <c r="U305" s="3">
        <v>1.3836147890878574</v>
      </c>
      <c r="V305" s="3">
        <v>0.93591031345895959</v>
      </c>
      <c r="W305" s="3">
        <v>0.38345760064097828</v>
      </c>
      <c r="X305" s="3">
        <v>0.48104623305668193</v>
      </c>
      <c r="Y305" s="3">
        <v>0.63669316901743644</v>
      </c>
      <c r="Z305" s="3">
        <v>0.43692140905112031</v>
      </c>
      <c r="AA305" s="3">
        <v>-0.15974630362288633</v>
      </c>
      <c r="AB305" s="3">
        <v>0.7557730201979983</v>
      </c>
      <c r="AC305" s="3">
        <v>3.9123884142411889</v>
      </c>
      <c r="AD305" s="3">
        <v>-0.11600621371869846</v>
      </c>
      <c r="AE305" s="3">
        <v>0.81653620215176348</v>
      </c>
      <c r="AF305" s="3">
        <v>0.46311548544721076</v>
      </c>
      <c r="AG305" s="3">
        <v>0.43692140905112031</v>
      </c>
      <c r="AH305" s="3">
        <v>0.39680267592701968</v>
      </c>
      <c r="AI305" s="3">
        <v>0.42150182106279183</v>
      </c>
      <c r="AJ305" s="3">
        <v>0.21606143459398081</v>
      </c>
      <c r="AK305" s="3">
        <v>0.37793814044117807</v>
      </c>
      <c r="AL305" s="3">
        <v>0.56866364793450752</v>
      </c>
      <c r="AM305" s="3">
        <v>0.57548597744340957</v>
      </c>
      <c r="AN305" s="3">
        <v>0.67461617889123082</v>
      </c>
      <c r="AO305" s="3">
        <v>-4.3149000921103409E-2</v>
      </c>
      <c r="AP305" s="3">
        <v>0.89711585226292256</v>
      </c>
      <c r="AQ305" s="3">
        <v>0.38842145561266805</v>
      </c>
      <c r="AR305" s="3">
        <v>0.41396638629413557</v>
      </c>
      <c r="AS305" s="3">
        <v>0.18456282514266659</v>
      </c>
      <c r="AT305" s="3">
        <v>0.55947473403108805</v>
      </c>
      <c r="AU305" s="3">
        <v>0.46742683971685561</v>
      </c>
      <c r="AV305" s="3">
        <v>0.48089331075646935</v>
      </c>
      <c r="AW305" s="3">
        <v>1.0176520655437256</v>
      </c>
      <c r="AX305" s="3">
        <v>1.0627739085720713</v>
      </c>
      <c r="AY305" s="3">
        <v>1.2006422689666776</v>
      </c>
    </row>
    <row r="306" spans="1:51" x14ac:dyDescent="0.25">
      <c r="A306" t="s">
        <v>308</v>
      </c>
      <c r="B306" t="s">
        <v>17297</v>
      </c>
      <c r="C306" t="s">
        <v>5241</v>
      </c>
      <c r="D306" t="s">
        <v>10107</v>
      </c>
      <c r="E306" t="s">
        <v>13778</v>
      </c>
      <c r="F306" t="s">
        <v>13787</v>
      </c>
      <c r="G306" t="s">
        <v>13851</v>
      </c>
      <c r="H306" t="s">
        <v>16955</v>
      </c>
      <c r="I306" s="3">
        <v>0.98995270000000002</v>
      </c>
      <c r="J306" s="3">
        <v>5.7663640000000003</v>
      </c>
      <c r="K306" s="3">
        <v>3.349682</v>
      </c>
      <c r="L306" s="3">
        <v>-0.26179039999999998</v>
      </c>
      <c r="M306" s="3">
        <v>3.6411180000000001E-2</v>
      </c>
      <c r="N306" s="3">
        <v>5.0400999999999998</v>
      </c>
      <c r="O306" s="3">
        <v>3.3210389999999999</v>
      </c>
      <c r="P306" s="3">
        <v>0.49493490000000001</v>
      </c>
      <c r="Q306" s="3">
        <v>0.39935559999999998</v>
      </c>
      <c r="R306" s="3">
        <v>0.39935559999999998</v>
      </c>
      <c r="S306" s="3">
        <v>0.34182129999999999</v>
      </c>
      <c r="T306" s="3">
        <v>0.33044249999999997</v>
      </c>
      <c r="U306" s="3">
        <v>0.35758709999999999</v>
      </c>
      <c r="V306" s="3">
        <v>0.32957350000000002</v>
      </c>
      <c r="W306" s="3">
        <v>0.37861129999999998</v>
      </c>
      <c r="X306" s="3">
        <v>0.3433293</v>
      </c>
      <c r="Y306" s="3">
        <v>0.2370583</v>
      </c>
      <c r="Z306" s="3">
        <v>0.19341349999999999</v>
      </c>
      <c r="AA306" s="3">
        <v>0.9539782</v>
      </c>
      <c r="AB306" s="3">
        <v>0.86989530000000004</v>
      </c>
      <c r="AC306" s="3">
        <v>0.71055400000000002</v>
      </c>
      <c r="AD306" s="3">
        <v>0.67628509999999997</v>
      </c>
      <c r="AE306" s="3">
        <v>0.76772079999999998</v>
      </c>
      <c r="AF306" s="3">
        <v>0.91353930000000005</v>
      </c>
      <c r="AG306" s="3">
        <v>0.19341349999999999</v>
      </c>
      <c r="AH306" s="3">
        <v>0.31211499999999998</v>
      </c>
      <c r="AI306" s="3">
        <v>0.3091449</v>
      </c>
      <c r="AJ306" s="3">
        <v>0.35023120000000002</v>
      </c>
      <c r="AK306" s="3">
        <v>0.32995010000000002</v>
      </c>
      <c r="AL306" s="3">
        <v>0.30751390000000001</v>
      </c>
      <c r="AM306" s="3">
        <v>0.31345299999999998</v>
      </c>
      <c r="AN306" s="3">
        <v>0.24427950000000001</v>
      </c>
      <c r="AO306" s="3">
        <v>0.40614879999999998</v>
      </c>
      <c r="AP306" s="3">
        <v>0.20663119999999999</v>
      </c>
      <c r="AQ306" s="3">
        <v>0.46789039999999998</v>
      </c>
      <c r="AR306" s="3">
        <v>0.1661291</v>
      </c>
      <c r="AS306" s="3">
        <v>0.5368233</v>
      </c>
      <c r="AT306" s="3">
        <v>0.32721899999999998</v>
      </c>
      <c r="AU306" s="3">
        <v>0.3337639</v>
      </c>
      <c r="AV306" s="3">
        <v>0.33572540000000001</v>
      </c>
      <c r="AW306" s="3">
        <v>0.39565889999999998</v>
      </c>
      <c r="AX306" s="3">
        <v>0.43476500000000001</v>
      </c>
      <c r="AY306" s="3">
        <v>0.35466530000000002</v>
      </c>
    </row>
    <row r="307" spans="1:51" x14ac:dyDescent="0.25">
      <c r="A307" t="s">
        <v>309</v>
      </c>
      <c r="B307" t="s">
        <v>17298</v>
      </c>
      <c r="C307" t="s">
        <v>5242</v>
      </c>
      <c r="D307" t="s">
        <v>10108</v>
      </c>
      <c r="E307" t="s">
        <v>13779</v>
      </c>
      <c r="F307" t="s">
        <v>13791</v>
      </c>
      <c r="G307" t="s">
        <v>14099</v>
      </c>
      <c r="H307" t="s">
        <v>16955</v>
      </c>
      <c r="I307" s="3">
        <v>0.98870830975682911</v>
      </c>
      <c r="J307" s="3">
        <v>16.17774706627851</v>
      </c>
      <c r="K307" s="3">
        <v>11.361353492546259</v>
      </c>
      <c r="L307" s="3">
        <v>1.3130688667297363</v>
      </c>
      <c r="M307" s="3">
        <v>1.5462439060211182</v>
      </c>
      <c r="N307" s="3">
        <v>23.859960000000001</v>
      </c>
      <c r="O307" s="3">
        <v>17.715150000000001</v>
      </c>
      <c r="P307" s="3">
        <v>0.96092668504044498</v>
      </c>
      <c r="Q307" s="3">
        <v>0.95967646753056612</v>
      </c>
      <c r="R307" s="3">
        <v>0.95967646753056612</v>
      </c>
      <c r="S307" s="3">
        <v>0.75186230835167467</v>
      </c>
      <c r="T307" s="3">
        <v>0.78604679022101953</v>
      </c>
      <c r="U307" s="3">
        <v>0.96961643678020459</v>
      </c>
      <c r="V307" s="3">
        <v>0.78109824584341758</v>
      </c>
      <c r="W307" s="3">
        <v>0.50401193300810843</v>
      </c>
      <c r="X307" s="3">
        <v>0.47957250250667638</v>
      </c>
      <c r="Y307" s="3">
        <v>0.48565410480237159</v>
      </c>
      <c r="Z307" s="3">
        <v>0.34351017023089614</v>
      </c>
      <c r="AA307" s="3">
        <v>0.23472213706750319</v>
      </c>
      <c r="AB307" s="3">
        <v>0.77133081872746623</v>
      </c>
      <c r="AC307" s="3">
        <v>2.718449122449222</v>
      </c>
      <c r="AD307" s="3">
        <v>0.41060363607867501</v>
      </c>
      <c r="AE307" s="3">
        <v>0.84296800221826718</v>
      </c>
      <c r="AF307" s="3">
        <v>0.63567703300028544</v>
      </c>
      <c r="AG307" s="3">
        <v>0.34351017023089614</v>
      </c>
      <c r="AH307" s="3">
        <v>0.40656676482595833</v>
      </c>
      <c r="AI307" s="3">
        <v>0.4203716581339727</v>
      </c>
      <c r="AJ307" s="3">
        <v>0.40289078436640813</v>
      </c>
      <c r="AK307" s="3">
        <v>0.40603433604059858</v>
      </c>
      <c r="AL307" s="3">
        <v>0.62866440767464604</v>
      </c>
      <c r="AM307" s="3">
        <v>0.53064202111860281</v>
      </c>
      <c r="AN307" s="3">
        <v>0.27835151548552961</v>
      </c>
      <c r="AO307" s="3">
        <v>0.33852430758321023</v>
      </c>
      <c r="AP307" s="3">
        <v>0.5142190859151764</v>
      </c>
      <c r="AQ307" s="3">
        <v>0.67964750894212611</v>
      </c>
      <c r="AR307" s="3">
        <v>-0.15669846513103042</v>
      </c>
      <c r="AS307" s="3">
        <v>0.21359083864687939</v>
      </c>
      <c r="AT307" s="3">
        <v>0.46087491550142334</v>
      </c>
      <c r="AU307" s="3">
        <v>0.41226401224120085</v>
      </c>
      <c r="AV307" s="3">
        <v>0.42297166028237165</v>
      </c>
      <c r="AW307" s="3">
        <v>0.75581451712815495</v>
      </c>
      <c r="AX307" s="3">
        <v>0.84001889852170331</v>
      </c>
      <c r="AY307" s="3">
        <v>0.83369687327183817</v>
      </c>
    </row>
    <row r="308" spans="1:51" x14ac:dyDescent="0.25">
      <c r="A308" t="s">
        <v>310</v>
      </c>
      <c r="B308" t="s">
        <v>17299</v>
      </c>
      <c r="C308" t="s">
        <v>5243</v>
      </c>
      <c r="D308" t="s">
        <v>10109</v>
      </c>
      <c r="E308" t="s">
        <v>13779</v>
      </c>
      <c r="F308" t="s">
        <v>13791</v>
      </c>
      <c r="G308" t="s">
        <v>14100</v>
      </c>
      <c r="H308" t="s">
        <v>16955</v>
      </c>
      <c r="I308" s="3">
        <v>0.91549931645799054</v>
      </c>
      <c r="J308" s="3">
        <v>16.116351280093472</v>
      </c>
      <c r="K308" s="3">
        <v>10.957082628801123</v>
      </c>
      <c r="L308" s="3">
        <v>1.3271158933639526</v>
      </c>
      <c r="M308" s="3" t="s">
        <v>17011</v>
      </c>
      <c r="N308" s="3" t="s">
        <v>17011</v>
      </c>
      <c r="O308" s="3">
        <v>21.092980000000001</v>
      </c>
      <c r="P308" s="3">
        <v>0.77529967919350162</v>
      </c>
      <c r="Q308" s="3">
        <v>0.85524304880330126</v>
      </c>
      <c r="R308" s="3">
        <v>0.85524304880330126</v>
      </c>
      <c r="S308" s="3">
        <v>0.63894902961548672</v>
      </c>
      <c r="T308" s="3">
        <v>0.64368542943324347</v>
      </c>
      <c r="U308" s="3">
        <v>0.83019528419597688</v>
      </c>
      <c r="V308" s="3">
        <v>0.63570231601205374</v>
      </c>
      <c r="W308" s="3">
        <v>0.66423055616362836</v>
      </c>
      <c r="X308" s="3">
        <v>0.54027869400654738</v>
      </c>
      <c r="Y308" s="3">
        <v>0.36912437611671567</v>
      </c>
      <c r="Z308" s="3">
        <v>0.25035345990929603</v>
      </c>
      <c r="AA308" s="3">
        <v>0.59787133735149278</v>
      </c>
      <c r="AB308" s="3">
        <v>0.97040843857913472</v>
      </c>
      <c r="AC308" s="3">
        <v>2.3861825344113354</v>
      </c>
      <c r="AD308" s="3">
        <v>0.84963071746051866</v>
      </c>
      <c r="AE308" s="3">
        <v>0.95804681315397577</v>
      </c>
      <c r="AF308" s="3">
        <v>0.79404474617440346</v>
      </c>
      <c r="AG308" s="3">
        <v>0.25035345990929603</v>
      </c>
      <c r="AH308" s="3">
        <v>0.36853473557859817</v>
      </c>
      <c r="AI308" s="3">
        <v>0.37896959106951605</v>
      </c>
      <c r="AJ308" s="3">
        <v>0.49061365656537748</v>
      </c>
      <c r="AK308" s="3">
        <v>0.44184664796357886</v>
      </c>
      <c r="AL308" s="3">
        <v>0.64479492425247154</v>
      </c>
      <c r="AM308" s="3">
        <v>0.519186412834855</v>
      </c>
      <c r="AN308" s="3">
        <v>-0.13832520715694158</v>
      </c>
      <c r="AO308" s="3">
        <v>0.70789785754955115</v>
      </c>
      <c r="AP308" s="3">
        <v>0.20650065615544724</v>
      </c>
      <c r="AQ308" s="3">
        <v>1.0375543112903796</v>
      </c>
      <c r="AR308" s="3">
        <v>-0.73004703100117496</v>
      </c>
      <c r="AS308" s="3">
        <v>0.2781810817219863</v>
      </c>
      <c r="AT308" s="3">
        <v>0.4147231427328707</v>
      </c>
      <c r="AU308" s="3">
        <v>0.3845918865263413</v>
      </c>
      <c r="AV308" s="3">
        <v>0.40160406338284704</v>
      </c>
      <c r="AW308" s="3">
        <v>0.71995775286310182</v>
      </c>
      <c r="AX308" s="3">
        <v>0.86319119481931761</v>
      </c>
      <c r="AY308" s="3">
        <v>0.72062619594667909</v>
      </c>
    </row>
    <row r="309" spans="1:51" x14ac:dyDescent="0.25">
      <c r="A309" t="s">
        <v>311</v>
      </c>
      <c r="B309" t="s">
        <v>17300</v>
      </c>
      <c r="C309" t="s">
        <v>5244</v>
      </c>
      <c r="D309" t="s">
        <v>10110</v>
      </c>
      <c r="E309" t="s">
        <v>13779</v>
      </c>
      <c r="F309" t="s">
        <v>13790</v>
      </c>
      <c r="G309" t="s">
        <v>14101</v>
      </c>
      <c r="H309" t="s">
        <v>16955</v>
      </c>
      <c r="I309" s="3">
        <v>0.86613969999999996</v>
      </c>
      <c r="J309" s="3">
        <v>15.49582</v>
      </c>
      <c r="K309" s="3">
        <v>10.74241</v>
      </c>
      <c r="L309" s="3">
        <v>2.2979349999999998</v>
      </c>
      <c r="M309" s="3">
        <v>1.56271</v>
      </c>
      <c r="N309" s="3">
        <v>25.535640000000001</v>
      </c>
      <c r="O309" s="3">
        <v>28.926030000000001</v>
      </c>
      <c r="P309" s="3">
        <v>0.87049620000000005</v>
      </c>
      <c r="Q309" s="3">
        <v>0.83078689999999999</v>
      </c>
      <c r="R309" s="3">
        <v>0.83078689999999999</v>
      </c>
      <c r="S309" s="3">
        <v>0.69661810000000002</v>
      </c>
      <c r="T309" s="3">
        <v>0.71056169999999996</v>
      </c>
      <c r="U309" s="3">
        <v>0.90937199999999996</v>
      </c>
      <c r="V309" s="3">
        <v>0.70484769999999997</v>
      </c>
      <c r="W309" s="3">
        <v>0.43897969999999997</v>
      </c>
      <c r="X309" s="3">
        <v>0.42434820000000001</v>
      </c>
      <c r="Y309" s="3">
        <v>0.48105629999999999</v>
      </c>
      <c r="Z309" s="3">
        <v>0.3461592</v>
      </c>
      <c r="AA309" s="3">
        <v>0.2147413</v>
      </c>
      <c r="AB309" s="3">
        <v>0.69181250000000005</v>
      </c>
      <c r="AC309" s="3">
        <v>2.4239630000000001</v>
      </c>
      <c r="AD309" s="3">
        <v>0.25963649999999999</v>
      </c>
      <c r="AE309" s="3">
        <v>0.75314700000000001</v>
      </c>
      <c r="AF309" s="3">
        <v>0.67672529999999997</v>
      </c>
      <c r="AG309" s="3">
        <v>0.3461592</v>
      </c>
      <c r="AH309" s="3">
        <v>0.44959779999999999</v>
      </c>
      <c r="AI309" s="3">
        <v>0.46332420000000002</v>
      </c>
      <c r="AJ309" s="3">
        <v>0.44531199999999999</v>
      </c>
      <c r="AK309" s="3">
        <v>0.4076322</v>
      </c>
      <c r="AL309" s="3">
        <v>0.69938140000000004</v>
      </c>
      <c r="AM309" s="3">
        <v>0.47652489999999997</v>
      </c>
      <c r="AN309" s="3">
        <v>0.44736049999999999</v>
      </c>
      <c r="AO309" s="3">
        <v>0.187139</v>
      </c>
      <c r="AP309" s="3">
        <v>0.54364520000000005</v>
      </c>
      <c r="AQ309" s="3">
        <v>0.53685419999999995</v>
      </c>
      <c r="AR309" s="3">
        <v>0.21065510000000001</v>
      </c>
      <c r="AS309" s="3">
        <v>0.22556689999999999</v>
      </c>
      <c r="AT309" s="3">
        <v>0.43608340000000001</v>
      </c>
      <c r="AU309" s="3">
        <v>0.39833279999999999</v>
      </c>
      <c r="AV309" s="3">
        <v>0.40786109999999998</v>
      </c>
      <c r="AW309" s="3">
        <v>0.73735649999999997</v>
      </c>
      <c r="AX309" s="3">
        <v>0.80908210000000003</v>
      </c>
      <c r="AY309" s="3">
        <v>0.77714300000000003</v>
      </c>
    </row>
    <row r="310" spans="1:51" x14ac:dyDescent="0.25">
      <c r="A310" t="s">
        <v>312</v>
      </c>
      <c r="B310" t="s">
        <v>17301</v>
      </c>
      <c r="C310" t="s">
        <v>5245</v>
      </c>
      <c r="D310" t="s">
        <v>10111</v>
      </c>
      <c r="E310" t="s">
        <v>13779</v>
      </c>
      <c r="F310" t="s">
        <v>13791</v>
      </c>
      <c r="G310" t="s">
        <v>14102</v>
      </c>
      <c r="H310" t="s">
        <v>16955</v>
      </c>
      <c r="I310" s="3">
        <v>0.93606137559331404</v>
      </c>
      <c r="J310" s="3">
        <v>14.071368241825862</v>
      </c>
      <c r="K310" s="3">
        <v>12.348423037389264</v>
      </c>
      <c r="L310" s="3">
        <v>1.7678635120391846</v>
      </c>
      <c r="M310" s="3">
        <v>1.3153237104415894</v>
      </c>
      <c r="N310" s="3">
        <v>22.668410000000002</v>
      </c>
      <c r="O310" s="3">
        <v>25.91076</v>
      </c>
      <c r="P310" s="3">
        <v>0.8520001913271309</v>
      </c>
      <c r="Q310" s="3">
        <v>0.75558517608716191</v>
      </c>
      <c r="R310" s="3">
        <v>0.75558517608716191</v>
      </c>
      <c r="S310" s="3">
        <v>0.5941867567333079</v>
      </c>
      <c r="T310" s="3">
        <v>0.56723055089141572</v>
      </c>
      <c r="U310" s="3">
        <v>0.75991336221786443</v>
      </c>
      <c r="V310" s="3">
        <v>0.55963432765898524</v>
      </c>
      <c r="W310" s="3">
        <v>0.59199901441149216</v>
      </c>
      <c r="X310" s="3">
        <v>0.51911946034889422</v>
      </c>
      <c r="Y310" s="3">
        <v>0.35219229943534225</v>
      </c>
      <c r="Z310" s="3">
        <v>0.24614965919671272</v>
      </c>
      <c r="AA310" s="3">
        <v>0.65310586440405993</v>
      </c>
      <c r="AB310" s="3">
        <v>0.95076018105630256</v>
      </c>
      <c r="AC310" s="3">
        <v>2.0550261426206138</v>
      </c>
      <c r="AD310" s="3">
        <v>0.89645143718114051</v>
      </c>
      <c r="AE310" s="3">
        <v>0.89996854739386745</v>
      </c>
      <c r="AF310" s="3">
        <v>0.84507193633105082</v>
      </c>
      <c r="AG310" s="3">
        <v>0.24614965919671272</v>
      </c>
      <c r="AH310" s="3">
        <v>0.36798220391483477</v>
      </c>
      <c r="AI310" s="3">
        <v>0.38133229495786292</v>
      </c>
      <c r="AJ310" s="3">
        <v>0.49120485503730482</v>
      </c>
      <c r="AK310" s="3">
        <v>0.43065111974507042</v>
      </c>
      <c r="AL310" s="3">
        <v>0.62566246252105318</v>
      </c>
      <c r="AM310" s="3">
        <v>0.53404814120481803</v>
      </c>
      <c r="AN310" s="3">
        <v>-0.14944854195194146</v>
      </c>
      <c r="AO310" s="3">
        <v>0.72143024345484386</v>
      </c>
      <c r="AP310" s="3">
        <v>0.18502027630566104</v>
      </c>
      <c r="AQ310" s="3">
        <v>0.97531719934939087</v>
      </c>
      <c r="AR310" s="3">
        <v>-0.75367411241302362</v>
      </c>
      <c r="AS310" s="3">
        <v>0.35792815897771679</v>
      </c>
      <c r="AT310" s="3">
        <v>0.41042804550610001</v>
      </c>
      <c r="AU310" s="3">
        <v>0.38133809357505261</v>
      </c>
      <c r="AV310" s="3">
        <v>0.39778501213607853</v>
      </c>
      <c r="AW310" s="3">
        <v>0.6871279328068014</v>
      </c>
      <c r="AX310" s="3">
        <v>0.8272455744869549</v>
      </c>
      <c r="AY310" s="3">
        <v>0.6831405840929281</v>
      </c>
    </row>
    <row r="311" spans="1:51" x14ac:dyDescent="0.25">
      <c r="A311" t="s">
        <v>313</v>
      </c>
      <c r="B311" t="s">
        <v>17302</v>
      </c>
      <c r="C311" t="s">
        <v>5246</v>
      </c>
      <c r="D311" t="s">
        <v>10112</v>
      </c>
      <c r="E311" t="s">
        <v>13779</v>
      </c>
      <c r="F311" t="s">
        <v>13788</v>
      </c>
      <c r="G311" t="s">
        <v>14103</v>
      </c>
      <c r="H311" t="s">
        <v>16955</v>
      </c>
      <c r="I311" s="3">
        <v>0.69669102885877499</v>
      </c>
      <c r="J311" s="3">
        <v>26.108671412738644</v>
      </c>
      <c r="K311" s="3">
        <v>22.863898692000724</v>
      </c>
      <c r="L311" s="3">
        <v>1.5397158861160278</v>
      </c>
      <c r="M311" s="3" t="s">
        <v>17011</v>
      </c>
      <c r="N311" s="3" t="s">
        <v>17011</v>
      </c>
      <c r="O311" s="3">
        <v>38.520350000000001</v>
      </c>
      <c r="P311" s="3">
        <v>0.94119506585208845</v>
      </c>
      <c r="Q311" s="3">
        <v>1.0502273712973453</v>
      </c>
      <c r="R311" s="3">
        <v>1.0502273712973453</v>
      </c>
      <c r="S311" s="3">
        <v>0.86001286706990565</v>
      </c>
      <c r="T311" s="3">
        <v>0.87365540093263128</v>
      </c>
      <c r="U311" s="3">
        <v>1.1003836174167128</v>
      </c>
      <c r="V311" s="3">
        <v>0.86528390932518284</v>
      </c>
      <c r="W311" s="3">
        <v>0.56423680923308384</v>
      </c>
      <c r="X311" s="3">
        <v>0.49209582154940418</v>
      </c>
      <c r="Y311" s="3">
        <v>0.53506457287637166</v>
      </c>
      <c r="Z311" s="3">
        <v>0.33871292530566266</v>
      </c>
      <c r="AA311" s="3">
        <v>0.13314870453184749</v>
      </c>
      <c r="AB311" s="3">
        <v>0.80286633258467521</v>
      </c>
      <c r="AC311" s="3">
        <v>3.1732261587572745</v>
      </c>
      <c r="AD311" s="3">
        <v>0.60380119516134489</v>
      </c>
      <c r="AE311" s="3">
        <v>0.89986878003737247</v>
      </c>
      <c r="AF311" s="3">
        <v>0.65835539517614183</v>
      </c>
      <c r="AG311" s="3">
        <v>0.33871292530566266</v>
      </c>
      <c r="AH311" s="3">
        <v>0.51993070733159774</v>
      </c>
      <c r="AI311" s="3">
        <v>0.55233404601163016</v>
      </c>
      <c r="AJ311" s="3">
        <v>0.7053881994425989</v>
      </c>
      <c r="AK311" s="3">
        <v>0.5019719785835044</v>
      </c>
      <c r="AL311" s="3">
        <v>1.0968400545974464</v>
      </c>
      <c r="AM311" s="3">
        <v>0.80200238624069886</v>
      </c>
      <c r="AN311" s="3">
        <v>1.667880332881011E-3</v>
      </c>
      <c r="AO311" s="3">
        <v>0.56596310498470914</v>
      </c>
      <c r="AP311" s="3">
        <v>0.43457585579570218</v>
      </c>
      <c r="AQ311" s="3">
        <v>1.0011266708335402</v>
      </c>
      <c r="AR311" s="3">
        <v>-1.302611508784941</v>
      </c>
      <c r="AS311" s="3">
        <v>9.5068229125850778E-2</v>
      </c>
      <c r="AT311" s="3">
        <v>0.49895912373841106</v>
      </c>
      <c r="AU311" s="3">
        <v>0.42662306366408276</v>
      </c>
      <c r="AV311" s="3">
        <v>0.44377901203134507</v>
      </c>
      <c r="AW311" s="3">
        <v>0.87824719032422616</v>
      </c>
      <c r="AX311" s="3">
        <v>0.98998870225568791</v>
      </c>
      <c r="AY311" s="3">
        <v>1.0156359788829628</v>
      </c>
    </row>
    <row r="312" spans="1:51" x14ac:dyDescent="0.25">
      <c r="A312" t="s">
        <v>314</v>
      </c>
      <c r="B312" t="s">
        <v>17303</v>
      </c>
      <c r="C312" t="s">
        <v>5247</v>
      </c>
      <c r="D312" t="s">
        <v>10113</v>
      </c>
      <c r="E312" t="s">
        <v>13778</v>
      </c>
      <c r="F312" t="s">
        <v>13787</v>
      </c>
      <c r="G312" t="s">
        <v>13864</v>
      </c>
      <c r="H312" t="s">
        <v>16955</v>
      </c>
      <c r="I312" s="3">
        <v>0.9728667126516839</v>
      </c>
      <c r="J312" s="3">
        <v>6.2623009569020978</v>
      </c>
      <c r="K312" s="3">
        <v>3.5084326991894663</v>
      </c>
      <c r="L312" s="3">
        <v>2.8815772384405136E-2</v>
      </c>
      <c r="M312" s="3" t="s">
        <v>17011</v>
      </c>
      <c r="N312" s="3" t="s">
        <v>17011</v>
      </c>
      <c r="O312" s="3">
        <v>6.1569989999999999</v>
      </c>
      <c r="P312" s="3">
        <v>0.61253671522575115</v>
      </c>
      <c r="Q312" s="3">
        <v>0.42252696285625135</v>
      </c>
      <c r="R312" s="3">
        <v>0.42252696285625135</v>
      </c>
      <c r="S312" s="3">
        <v>0.39979187083612322</v>
      </c>
      <c r="T312" s="3">
        <v>0.38502066903920623</v>
      </c>
      <c r="U312" s="3">
        <v>0.43508877076862967</v>
      </c>
      <c r="V312" s="3">
        <v>0.38482670338548214</v>
      </c>
      <c r="W312" s="3">
        <v>0.38046298053713207</v>
      </c>
      <c r="X312" s="3">
        <v>0.36731950460094914</v>
      </c>
      <c r="Y312" s="3">
        <v>0.2249031574071958</v>
      </c>
      <c r="Z312" s="3">
        <v>0.15528403553055972</v>
      </c>
      <c r="AA312" s="3">
        <v>1.0982114664456377</v>
      </c>
      <c r="AB312" s="3">
        <v>1.0628565792198579</v>
      </c>
      <c r="AC312" s="3">
        <v>0.95883854707873761</v>
      </c>
      <c r="AD312" s="3">
        <v>0.77112785302815745</v>
      </c>
      <c r="AE312" s="3">
        <v>0.83695626028934877</v>
      </c>
      <c r="AF312" s="3">
        <v>1.1053417912088248</v>
      </c>
      <c r="AG312" s="3">
        <v>0.15528403553055972</v>
      </c>
      <c r="AH312" s="3">
        <v>0.32340843887913989</v>
      </c>
      <c r="AI312" s="3">
        <v>0.32912108553555441</v>
      </c>
      <c r="AJ312" s="3">
        <v>0.37056197017314435</v>
      </c>
      <c r="AK312" s="3">
        <v>0.34180017608149543</v>
      </c>
      <c r="AL312" s="3">
        <v>0.35217169713488711</v>
      </c>
      <c r="AM312" s="3">
        <v>0.3405623395149921</v>
      </c>
      <c r="AN312" s="3">
        <v>0.1913578501447798</v>
      </c>
      <c r="AO312" s="3">
        <v>0.42642132684033196</v>
      </c>
      <c r="AP312" s="3">
        <v>0.20891738003775515</v>
      </c>
      <c r="AQ312" s="3">
        <v>0.51330400862434167</v>
      </c>
      <c r="AR312" s="3">
        <v>1.8531384126551198E-2</v>
      </c>
      <c r="AS312" s="3">
        <v>0.47057424330463693</v>
      </c>
      <c r="AT312" s="3">
        <v>0.34394867360224829</v>
      </c>
      <c r="AU312" s="3">
        <v>0.34465714920133916</v>
      </c>
      <c r="AV312" s="3">
        <v>0.3471803101937333</v>
      </c>
      <c r="AW312" s="3">
        <v>0.45502072787131248</v>
      </c>
      <c r="AX312" s="3">
        <v>0.50304585141396507</v>
      </c>
      <c r="AY312" s="3">
        <v>0.42374355306978018</v>
      </c>
    </row>
    <row r="313" spans="1:51" x14ac:dyDescent="0.25">
      <c r="A313" t="s">
        <v>315</v>
      </c>
      <c r="B313" t="s">
        <v>17304</v>
      </c>
      <c r="C313" t="s">
        <v>5248</v>
      </c>
      <c r="D313" t="s">
        <v>10114</v>
      </c>
      <c r="E313" t="s">
        <v>13779</v>
      </c>
      <c r="F313" t="s">
        <v>13791</v>
      </c>
      <c r="G313" t="s">
        <v>13969</v>
      </c>
      <c r="H313" t="s">
        <v>16955</v>
      </c>
      <c r="I313" s="3">
        <v>0.99567059999999996</v>
      </c>
      <c r="J313" s="3">
        <v>17.645990000000001</v>
      </c>
      <c r="K313" s="3">
        <v>14.822290000000001</v>
      </c>
      <c r="L313" s="3">
        <v>1.2053229999999999</v>
      </c>
      <c r="M313" s="3">
        <v>1.5575429999999999</v>
      </c>
      <c r="N313" s="3">
        <v>24.770399999999999</v>
      </c>
      <c r="O313" s="3">
        <v>19.138809999999999</v>
      </c>
      <c r="P313" s="3">
        <v>0.82561390000000001</v>
      </c>
      <c r="Q313" s="3">
        <v>0.86024599999999996</v>
      </c>
      <c r="R313" s="3">
        <v>0.86024599999999996</v>
      </c>
      <c r="S313" s="3">
        <v>0.78992390000000001</v>
      </c>
      <c r="T313" s="3">
        <v>0.76018090000000005</v>
      </c>
      <c r="U313" s="3">
        <v>1.0334140000000001</v>
      </c>
      <c r="V313" s="3">
        <v>0.75589799999999996</v>
      </c>
      <c r="W313" s="3">
        <v>0.34813690000000003</v>
      </c>
      <c r="X313" s="3">
        <v>0.36521749999999997</v>
      </c>
      <c r="Y313" s="3">
        <v>0.54659089999999999</v>
      </c>
      <c r="Z313" s="3">
        <v>0.41299669999999999</v>
      </c>
      <c r="AA313" s="3">
        <v>-2.5239749999999998E-2</v>
      </c>
      <c r="AB313" s="3">
        <v>0.53227380000000002</v>
      </c>
      <c r="AC313" s="3">
        <v>2.5606170000000001</v>
      </c>
      <c r="AD313" s="3">
        <v>-0.1527269</v>
      </c>
      <c r="AE313" s="3">
        <v>0.68576930000000003</v>
      </c>
      <c r="AF313" s="3">
        <v>0.46546399999999999</v>
      </c>
      <c r="AG313" s="3">
        <v>0.41299669999999999</v>
      </c>
      <c r="AH313" s="3">
        <v>0.40905029999999998</v>
      </c>
      <c r="AI313" s="3">
        <v>0.41363559999999999</v>
      </c>
      <c r="AJ313" s="3">
        <v>0.2312804</v>
      </c>
      <c r="AK313" s="3">
        <v>0.35933959999999998</v>
      </c>
      <c r="AL313" s="3">
        <v>0.51652330000000002</v>
      </c>
      <c r="AM313" s="3">
        <v>0.44125189999999997</v>
      </c>
      <c r="AN313" s="3">
        <v>0.82677080000000003</v>
      </c>
      <c r="AO313" s="3">
        <v>-0.1103601</v>
      </c>
      <c r="AP313" s="3">
        <v>0.77138499999999999</v>
      </c>
      <c r="AQ313" s="3">
        <v>0.2049436</v>
      </c>
      <c r="AR313" s="3">
        <v>0.83409770000000005</v>
      </c>
      <c r="AS313" s="3">
        <v>0.1776566</v>
      </c>
      <c r="AT313" s="3">
        <v>0.46481939999999999</v>
      </c>
      <c r="AU313" s="3">
        <v>0.4140778</v>
      </c>
      <c r="AV313" s="3">
        <v>0.4224406</v>
      </c>
      <c r="AW313" s="3">
        <v>0.74716559999999999</v>
      </c>
      <c r="AX313" s="3">
        <v>0.76390740000000001</v>
      </c>
      <c r="AY313" s="3">
        <v>0.87664399999999998</v>
      </c>
    </row>
    <row r="314" spans="1:51" x14ac:dyDescent="0.25">
      <c r="A314" t="s">
        <v>316</v>
      </c>
      <c r="B314" t="s">
        <v>17305</v>
      </c>
      <c r="C314" t="s">
        <v>5249</v>
      </c>
      <c r="D314" t="s">
        <v>10115</v>
      </c>
      <c r="E314" t="s">
        <v>13779</v>
      </c>
      <c r="F314" t="s">
        <v>13790</v>
      </c>
      <c r="G314" t="s">
        <v>14104</v>
      </c>
      <c r="H314" t="s">
        <v>16955</v>
      </c>
      <c r="I314" s="3">
        <v>0.99648099511093702</v>
      </c>
      <c r="J314" s="3">
        <v>14.30090086734811</v>
      </c>
      <c r="K314" s="3">
        <v>9.3905487419359286</v>
      </c>
      <c r="L314" s="3">
        <v>0.56113666296005249</v>
      </c>
      <c r="M314" s="3">
        <v>1.1286278963088989</v>
      </c>
      <c r="N314" s="3">
        <v>18.246949999999998</v>
      </c>
      <c r="O314" s="3">
        <v>8.7586320000000004</v>
      </c>
      <c r="P314" s="3">
        <v>0.94906706783408656</v>
      </c>
      <c r="Q314" s="3">
        <v>0.87590479930743315</v>
      </c>
      <c r="R314" s="3">
        <v>0.87590479930743315</v>
      </c>
      <c r="S314" s="3">
        <v>0.71716449770161272</v>
      </c>
      <c r="T314" s="3">
        <v>0.6980675135729284</v>
      </c>
      <c r="U314" s="3">
        <v>0.95451060088624051</v>
      </c>
      <c r="V314" s="3">
        <v>0.69302199632165751</v>
      </c>
      <c r="W314" s="3">
        <v>0.45057595117267213</v>
      </c>
      <c r="X314" s="3">
        <v>0.4080612136152581</v>
      </c>
      <c r="Y314" s="3">
        <v>0.45595081368410534</v>
      </c>
      <c r="Z314" s="3">
        <v>0.32273441437058864</v>
      </c>
      <c r="AA314" s="3">
        <v>0.34791868585746466</v>
      </c>
      <c r="AB314" s="3">
        <v>0.80117370236901375</v>
      </c>
      <c r="AC314" s="3">
        <v>2.5195264043405916</v>
      </c>
      <c r="AD314" s="3">
        <v>0.36969758791151569</v>
      </c>
      <c r="AE314" s="3">
        <v>0.84675649098930716</v>
      </c>
      <c r="AF314" s="3">
        <v>0.74989208885829739</v>
      </c>
      <c r="AG314" s="3">
        <v>0.32273441437058864</v>
      </c>
      <c r="AH314" s="3">
        <v>0.4080228469081929</v>
      </c>
      <c r="AI314" s="3">
        <v>0.42103882035431522</v>
      </c>
      <c r="AJ314" s="3">
        <v>0.36046309612306004</v>
      </c>
      <c r="AK314" s="3">
        <v>0.38809024977364504</v>
      </c>
      <c r="AL314" s="3">
        <v>0.58781671990847639</v>
      </c>
      <c r="AM314" s="3">
        <v>0.49618548503717724</v>
      </c>
      <c r="AN314" s="3">
        <v>0.3708766598668517</v>
      </c>
      <c r="AO314" s="3">
        <v>0.2565765058090741</v>
      </c>
      <c r="AP314" s="3">
        <v>0.49426095642710299</v>
      </c>
      <c r="AQ314" s="3">
        <v>0.55730687399899914</v>
      </c>
      <c r="AR314" s="3">
        <v>6.9741053016716126E-2</v>
      </c>
      <c r="AS314" s="3">
        <v>0.25254034659089453</v>
      </c>
      <c r="AT314" s="3">
        <v>0.43826913104291443</v>
      </c>
      <c r="AU314" s="3">
        <v>0.3966091368009948</v>
      </c>
      <c r="AV314" s="3">
        <v>0.40435184004783831</v>
      </c>
      <c r="AW314" s="3">
        <v>0.77927102650118241</v>
      </c>
      <c r="AX314" s="3">
        <v>0.8617065940057429</v>
      </c>
      <c r="AY314" s="3">
        <v>0.82357327425878379</v>
      </c>
    </row>
    <row r="315" spans="1:51" x14ac:dyDescent="0.25">
      <c r="A315" t="s">
        <v>317</v>
      </c>
      <c r="B315" t="s">
        <v>17306</v>
      </c>
      <c r="C315" t="s">
        <v>5250</v>
      </c>
      <c r="D315" t="s">
        <v>10116</v>
      </c>
      <c r="E315" t="s">
        <v>13779</v>
      </c>
      <c r="F315" t="s">
        <v>13788</v>
      </c>
      <c r="G315" t="s">
        <v>14105</v>
      </c>
      <c r="H315" t="s">
        <v>16955</v>
      </c>
      <c r="I315" s="3">
        <v>0.2588625</v>
      </c>
      <c r="J315" s="3">
        <v>67.936589999999995</v>
      </c>
      <c r="K315" s="3">
        <v>44.013269999999999</v>
      </c>
      <c r="L315" s="3" t="s">
        <v>17011</v>
      </c>
      <c r="M315" s="3" t="s">
        <v>17011</v>
      </c>
      <c r="N315" s="3" t="s">
        <v>17011</v>
      </c>
      <c r="O315" s="3" t="s">
        <v>17011</v>
      </c>
      <c r="P315" s="3">
        <v>-2.492345E-2</v>
      </c>
      <c r="Q315" s="3">
        <v>0.71986890000000003</v>
      </c>
      <c r="R315" s="3">
        <v>0.71986890000000003</v>
      </c>
      <c r="S315" s="3">
        <v>1.342017</v>
      </c>
      <c r="T315" s="3">
        <v>1.3611249999999999</v>
      </c>
      <c r="U315" s="3">
        <v>1.4446840000000001</v>
      </c>
      <c r="V315" s="3">
        <v>1.3275920000000001</v>
      </c>
      <c r="W315" s="3">
        <v>0.2825106</v>
      </c>
      <c r="X315" s="3">
        <v>0.74854960000000004</v>
      </c>
      <c r="Y315" s="3">
        <v>1.0596969999999999</v>
      </c>
      <c r="Z315" s="3">
        <v>0.75649509999999998</v>
      </c>
      <c r="AA315" s="3">
        <v>-1.8141389999999999</v>
      </c>
      <c r="AB315" s="3">
        <v>-9.9730529999999998E-2</v>
      </c>
      <c r="AC315" s="3">
        <v>3.8725559999999999</v>
      </c>
      <c r="AD315" s="3">
        <v>-0.16345390000000001</v>
      </c>
      <c r="AE315" s="3">
        <v>-0.1983827</v>
      </c>
      <c r="AF315" s="3">
        <v>-0.52176420000000001</v>
      </c>
      <c r="AG315" s="3">
        <v>0.75649509999999998</v>
      </c>
      <c r="AH315" s="3">
        <v>0.61201819999999996</v>
      </c>
      <c r="AI315" s="3">
        <v>0.63856460000000004</v>
      </c>
      <c r="AJ315" s="3">
        <v>0.40550540000000002</v>
      </c>
      <c r="AK315" s="3">
        <v>0.4529975</v>
      </c>
      <c r="AL315" s="3">
        <v>1.1224339999999999</v>
      </c>
      <c r="AM315" s="3">
        <v>0.92473660000000002</v>
      </c>
      <c r="AN315" s="3">
        <v>0.78534720000000002</v>
      </c>
      <c r="AO315" s="3">
        <v>0.34773920000000003</v>
      </c>
      <c r="AP315" s="3">
        <v>1.310311</v>
      </c>
      <c r="AQ315" s="3">
        <v>0.97557530000000003</v>
      </c>
      <c r="AR315" s="3">
        <v>-2.2545069999999998</v>
      </c>
      <c r="AS315" s="3">
        <v>-1.028186</v>
      </c>
      <c r="AT315" s="3">
        <v>1.1220129999999999</v>
      </c>
      <c r="AU315" s="3">
        <v>0.68261799999999995</v>
      </c>
      <c r="AV315" s="3">
        <v>0.96148400000000001</v>
      </c>
      <c r="AW315" s="3">
        <v>0.97632699999999994</v>
      </c>
      <c r="AX315" s="3">
        <v>1.014923</v>
      </c>
      <c r="AY315" s="3">
        <v>1.425108</v>
      </c>
    </row>
    <row r="316" spans="1:51" x14ac:dyDescent="0.25">
      <c r="A316" t="s">
        <v>318</v>
      </c>
      <c r="B316" t="s">
        <v>17307</v>
      </c>
      <c r="C316" t="s">
        <v>5251</v>
      </c>
      <c r="D316" t="s">
        <v>10117</v>
      </c>
      <c r="E316" t="s">
        <v>13779</v>
      </c>
      <c r="F316" t="s">
        <v>13790</v>
      </c>
      <c r="G316" t="s">
        <v>14106</v>
      </c>
      <c r="H316" t="s">
        <v>16955</v>
      </c>
      <c r="I316" s="3">
        <v>0.97309434837177222</v>
      </c>
      <c r="J316" s="3">
        <v>15.71582302722091</v>
      </c>
      <c r="K316" s="3">
        <v>9.4709662062372164</v>
      </c>
      <c r="L316" s="3">
        <v>0.92573267221450806</v>
      </c>
      <c r="M316" s="3" t="s">
        <v>17011</v>
      </c>
      <c r="N316" s="3" t="s">
        <v>17011</v>
      </c>
      <c r="O316" s="3">
        <v>11.93037</v>
      </c>
      <c r="P316" s="3">
        <v>0.86188500013393565</v>
      </c>
      <c r="Q316" s="3">
        <v>0.87815171763831645</v>
      </c>
      <c r="R316" s="3">
        <v>0.87815171763831645</v>
      </c>
      <c r="S316" s="3">
        <v>0.72036049216107645</v>
      </c>
      <c r="T316" s="3">
        <v>0.76585529136944308</v>
      </c>
      <c r="U316" s="3">
        <v>0.91747753734058302</v>
      </c>
      <c r="V316" s="3">
        <v>0.76686716575441138</v>
      </c>
      <c r="W316" s="3">
        <v>0.40222403674817314</v>
      </c>
      <c r="X316" s="3">
        <v>0.41783197353628382</v>
      </c>
      <c r="Y316" s="3">
        <v>0.49505187359664826</v>
      </c>
      <c r="Z316" s="3">
        <v>0.36672489006799919</v>
      </c>
      <c r="AA316" s="3">
        <v>0.14211347094447627</v>
      </c>
      <c r="AB316" s="3">
        <v>0.63510767081429309</v>
      </c>
      <c r="AC316" s="3">
        <v>2.4590667672104063</v>
      </c>
      <c r="AD316" s="3">
        <v>0.15871727444634742</v>
      </c>
      <c r="AE316" s="3">
        <v>0.7058180386118067</v>
      </c>
      <c r="AF316" s="3">
        <v>0.53019830647452981</v>
      </c>
      <c r="AG316" s="3">
        <v>0.36672489006799919</v>
      </c>
      <c r="AH316" s="3">
        <v>0.40900119245361788</v>
      </c>
      <c r="AI316" s="3">
        <v>0.43191307490667141</v>
      </c>
      <c r="AJ316" s="3">
        <v>0.31802342514012916</v>
      </c>
      <c r="AK316" s="3">
        <v>0.3642735330619396</v>
      </c>
      <c r="AL316" s="3">
        <v>0.53386096609082423</v>
      </c>
      <c r="AM316" s="3">
        <v>0.47369162094788136</v>
      </c>
      <c r="AN316" s="3">
        <v>0.48234948067652972</v>
      </c>
      <c r="AO316" s="3">
        <v>0.13854256484594735</v>
      </c>
      <c r="AP316" s="3">
        <v>0.65886809146042524</v>
      </c>
      <c r="AQ316" s="3">
        <v>0.42410577014998685</v>
      </c>
      <c r="AR316" s="3">
        <v>0.19240444329442927</v>
      </c>
      <c r="AS316" s="3">
        <v>0.19169727403522954</v>
      </c>
      <c r="AT316" s="3">
        <v>0.45164348963781148</v>
      </c>
      <c r="AU316" s="3">
        <v>0.40568006915384353</v>
      </c>
      <c r="AV316" s="3">
        <v>0.41074032157252732</v>
      </c>
      <c r="AW316" s="3">
        <v>0.69564754704802467</v>
      </c>
      <c r="AX316" s="3">
        <v>0.73517326270356032</v>
      </c>
      <c r="AY316" s="3">
        <v>0.77169376031044579</v>
      </c>
    </row>
    <row r="317" spans="1:51" x14ac:dyDescent="0.25">
      <c r="A317" t="s">
        <v>319</v>
      </c>
      <c r="B317" t="s">
        <v>17308</v>
      </c>
      <c r="C317" t="s">
        <v>5252</v>
      </c>
      <c r="D317" t="s">
        <v>10118</v>
      </c>
      <c r="E317" t="s">
        <v>13779</v>
      </c>
      <c r="F317" t="s">
        <v>13791</v>
      </c>
      <c r="G317" t="s">
        <v>14107</v>
      </c>
      <c r="H317" t="s">
        <v>16955</v>
      </c>
      <c r="I317" s="3">
        <v>0.9165761</v>
      </c>
      <c r="J317" s="3">
        <v>15.16568</v>
      </c>
      <c r="K317" s="3">
        <v>10.835509999999999</v>
      </c>
      <c r="L317" s="3">
        <v>1.561288</v>
      </c>
      <c r="M317" s="3">
        <v>1.6092979999999999</v>
      </c>
      <c r="N317" s="3">
        <v>18.880130000000001</v>
      </c>
      <c r="O317" s="3">
        <v>15.59638</v>
      </c>
      <c r="P317" s="3">
        <v>0.75196850000000004</v>
      </c>
      <c r="Q317" s="3">
        <v>0.7631829</v>
      </c>
      <c r="R317" s="3">
        <v>0.7631829</v>
      </c>
      <c r="S317" s="3">
        <v>0.67277549999999997</v>
      </c>
      <c r="T317" s="3">
        <v>0.68873790000000001</v>
      </c>
      <c r="U317" s="3">
        <v>0.87455110000000003</v>
      </c>
      <c r="V317" s="3">
        <v>0.68243410000000004</v>
      </c>
      <c r="W317" s="3">
        <v>0.50489839999999997</v>
      </c>
      <c r="X317" s="3">
        <v>0.46830080000000002</v>
      </c>
      <c r="Y317" s="3">
        <v>0.4914153</v>
      </c>
      <c r="Z317" s="3">
        <v>0.35092420000000002</v>
      </c>
      <c r="AA317" s="3">
        <v>0.1998123</v>
      </c>
      <c r="AB317" s="3">
        <v>0.65366630000000003</v>
      </c>
      <c r="AC317" s="3">
        <v>2.2425099999999998</v>
      </c>
      <c r="AD317" s="3">
        <v>0.25904139999999998</v>
      </c>
      <c r="AE317" s="3">
        <v>0.7114161</v>
      </c>
      <c r="AF317" s="3">
        <v>0.51827069999999997</v>
      </c>
      <c r="AG317" s="3">
        <v>0.35092420000000002</v>
      </c>
      <c r="AH317" s="3">
        <v>0.40265109999999998</v>
      </c>
      <c r="AI317" s="3">
        <v>0.41350199999999998</v>
      </c>
      <c r="AJ317" s="3">
        <v>0.35265350000000001</v>
      </c>
      <c r="AK317" s="3">
        <v>0.40230640000000001</v>
      </c>
      <c r="AL317" s="3">
        <v>0.59093169999999995</v>
      </c>
      <c r="AM317" s="3">
        <v>0.49893110000000002</v>
      </c>
      <c r="AN317" s="3">
        <v>0.46172180000000002</v>
      </c>
      <c r="AO317" s="3">
        <v>0.18983559999999999</v>
      </c>
      <c r="AP317" s="3">
        <v>0.58080299999999996</v>
      </c>
      <c r="AQ317" s="3">
        <v>0.51781750000000004</v>
      </c>
      <c r="AR317" s="3">
        <v>6.1721199999999997E-2</v>
      </c>
      <c r="AS317" s="3">
        <v>0.17741660000000001</v>
      </c>
      <c r="AT317" s="3">
        <v>0.41897069999999997</v>
      </c>
      <c r="AU317" s="3">
        <v>0.38820830000000001</v>
      </c>
      <c r="AV317" s="3">
        <v>0.3976732</v>
      </c>
      <c r="AW317" s="3">
        <v>0.70686119999999997</v>
      </c>
      <c r="AX317" s="3">
        <v>0.77920880000000003</v>
      </c>
      <c r="AY317" s="3">
        <v>0.73859509999999995</v>
      </c>
    </row>
    <row r="318" spans="1:51" x14ac:dyDescent="0.25">
      <c r="A318" t="s">
        <v>320</v>
      </c>
      <c r="B318" t="s">
        <v>17309</v>
      </c>
      <c r="C318" t="s">
        <v>5253</v>
      </c>
      <c r="D318" t="s">
        <v>10119</v>
      </c>
      <c r="E318" t="s">
        <v>13779</v>
      </c>
      <c r="F318" t="s">
        <v>13790</v>
      </c>
      <c r="G318" t="s">
        <v>14108</v>
      </c>
      <c r="H318" t="s">
        <v>16955</v>
      </c>
      <c r="I318" s="3">
        <v>0.99929594348253692</v>
      </c>
      <c r="J318" s="3">
        <v>23.605442911594139</v>
      </c>
      <c r="K318" s="3">
        <v>18.265618753338046</v>
      </c>
      <c r="L318" s="3">
        <v>1.1722996234893799</v>
      </c>
      <c r="M318" s="3">
        <v>0.90881216526031494</v>
      </c>
      <c r="N318" s="3">
        <v>18.69877</v>
      </c>
      <c r="O318" s="3">
        <v>20.27196</v>
      </c>
      <c r="P318" s="3">
        <v>1.1458235516853854</v>
      </c>
      <c r="Q318" s="3">
        <v>1.0677546948368979</v>
      </c>
      <c r="R318" s="3">
        <v>1.0677546948368979</v>
      </c>
      <c r="S318" s="3">
        <v>0.95646667431214383</v>
      </c>
      <c r="T318" s="3">
        <v>0.92920237141451756</v>
      </c>
      <c r="U318" s="3">
        <v>1.2366266283357517</v>
      </c>
      <c r="V318" s="3">
        <v>0.92440646900730628</v>
      </c>
      <c r="W318" s="3">
        <v>0.38569871973878844</v>
      </c>
      <c r="X318" s="3">
        <v>0.40228644984161049</v>
      </c>
      <c r="Y318" s="3">
        <v>0.60662751935132209</v>
      </c>
      <c r="Z318" s="3">
        <v>0.41254696013890602</v>
      </c>
      <c r="AA318" s="3">
        <v>-7.7037868866061121E-2</v>
      </c>
      <c r="AB318" s="3">
        <v>0.71772450969889245</v>
      </c>
      <c r="AC318" s="3">
        <v>3.512354359375097</v>
      </c>
      <c r="AD318" s="3">
        <v>-2.1461165089704359E-2</v>
      </c>
      <c r="AE318" s="3">
        <v>0.75363888748799712</v>
      </c>
      <c r="AF318" s="3">
        <v>0.53569500560933858</v>
      </c>
      <c r="AG318" s="3">
        <v>0.41254696013890602</v>
      </c>
      <c r="AH318" s="3">
        <v>0.41853837558600843</v>
      </c>
      <c r="AI318" s="3">
        <v>0.4363680544791545</v>
      </c>
      <c r="AJ318" s="3">
        <v>0.29017713468665468</v>
      </c>
      <c r="AK318" s="3">
        <v>0.3896555053642311</v>
      </c>
      <c r="AL318" s="3">
        <v>0.60326446165132119</v>
      </c>
      <c r="AM318" s="3">
        <v>0.56242356819187167</v>
      </c>
      <c r="AN318" s="3">
        <v>0.63428715966491556</v>
      </c>
      <c r="AO318" s="3">
        <v>2.0543403168545415E-2</v>
      </c>
      <c r="AP318" s="3">
        <v>0.7738884756107689</v>
      </c>
      <c r="AQ318" s="3">
        <v>0.44093782747617583</v>
      </c>
      <c r="AR318" s="3">
        <v>0.37138545607912821</v>
      </c>
      <c r="AS318" s="3">
        <v>8.3027753306090191E-2</v>
      </c>
      <c r="AT318" s="3">
        <v>0.52678865927171858</v>
      </c>
      <c r="AU318" s="3">
        <v>0.44319255088504012</v>
      </c>
      <c r="AV318" s="3">
        <v>0.44969720988703815</v>
      </c>
      <c r="AW318" s="3">
        <v>0.9193735263406736</v>
      </c>
      <c r="AX318" s="3">
        <v>0.96685037156807507</v>
      </c>
      <c r="AY318" s="3">
        <v>1.0494269754991499</v>
      </c>
    </row>
    <row r="319" spans="1:51" x14ac:dyDescent="0.25">
      <c r="A319" t="s">
        <v>321</v>
      </c>
      <c r="B319" t="s">
        <v>17310</v>
      </c>
      <c r="C319" t="s">
        <v>5254</v>
      </c>
      <c r="D319" t="s">
        <v>10120</v>
      </c>
      <c r="E319" t="s">
        <v>13778</v>
      </c>
      <c r="F319" t="s">
        <v>13789</v>
      </c>
      <c r="G319" t="s">
        <v>14109</v>
      </c>
      <c r="H319" t="s">
        <v>16955</v>
      </c>
      <c r="I319" s="3">
        <v>0.97092516868405676</v>
      </c>
      <c r="J319" s="3">
        <v>4.7586263609383739</v>
      </c>
      <c r="K319" s="3">
        <v>2.7565013964442073</v>
      </c>
      <c r="L319" s="3">
        <v>-3.7590250372886658E-2</v>
      </c>
      <c r="M319" s="3">
        <v>0.10962800681591034</v>
      </c>
      <c r="N319" s="3">
        <v>5.1549750000000003</v>
      </c>
      <c r="O319" s="3">
        <v>5.5379250000000004</v>
      </c>
      <c r="P319" s="3">
        <v>0.55376322322617166</v>
      </c>
      <c r="Q319" s="3">
        <v>0.40856676808417003</v>
      </c>
      <c r="R319" s="3">
        <v>0.40856676808417003</v>
      </c>
      <c r="S319" s="3">
        <v>0.34518499170842692</v>
      </c>
      <c r="T319" s="3">
        <v>0.33577185551649941</v>
      </c>
      <c r="U319" s="3">
        <v>0.36022480413266339</v>
      </c>
      <c r="V319" s="3">
        <v>0.33539616424499852</v>
      </c>
      <c r="W319" s="3">
        <v>0.35950776660678252</v>
      </c>
      <c r="X319" s="3">
        <v>0.33369094580298758</v>
      </c>
      <c r="Y319" s="3">
        <v>0.23247010907771917</v>
      </c>
      <c r="Z319" s="3">
        <v>0.20471745404375674</v>
      </c>
      <c r="AA319" s="3">
        <v>0.90615107663930383</v>
      </c>
      <c r="AB319" s="3">
        <v>0.81954215581426193</v>
      </c>
      <c r="AC319" s="3">
        <v>0.59759223035229825</v>
      </c>
      <c r="AD319" s="3">
        <v>0.66208421573542586</v>
      </c>
      <c r="AE319" s="3">
        <v>0.64345508918633865</v>
      </c>
      <c r="AF319" s="3">
        <v>0.99787591420727573</v>
      </c>
      <c r="AG319" s="3">
        <v>0.20471745404375674</v>
      </c>
      <c r="AH319" s="3">
        <v>0.33065189676402129</v>
      </c>
      <c r="AI319" s="3">
        <v>0.3298253567011134</v>
      </c>
      <c r="AJ319" s="3">
        <v>0.3649283249343821</v>
      </c>
      <c r="AK319" s="3">
        <v>0.33845478443220323</v>
      </c>
      <c r="AL319" s="3">
        <v>0.34425065992807902</v>
      </c>
      <c r="AM319" s="3">
        <v>0.32938635109466513</v>
      </c>
      <c r="AN319" s="3">
        <v>0.22235070033344673</v>
      </c>
      <c r="AO319" s="3">
        <v>0.41743250922237451</v>
      </c>
      <c r="AP319" s="3">
        <v>0.21304969448096736</v>
      </c>
      <c r="AQ319" s="3">
        <v>0.46391520219878479</v>
      </c>
      <c r="AR319" s="3">
        <v>0.22018010219142914</v>
      </c>
      <c r="AS319" s="3">
        <v>0.41817790762113627</v>
      </c>
      <c r="AT319" s="3">
        <v>0.33232049623364296</v>
      </c>
      <c r="AU319" s="3">
        <v>0.33814619908762988</v>
      </c>
      <c r="AV319" s="3">
        <v>0.33678162248073401</v>
      </c>
      <c r="AW319" s="3">
        <v>0.38331702861520939</v>
      </c>
      <c r="AX319" s="3">
        <v>0.41458615572268248</v>
      </c>
      <c r="AY319" s="3">
        <v>0.35969625725057258</v>
      </c>
    </row>
    <row r="320" spans="1:51" x14ac:dyDescent="0.25">
      <c r="A320" t="s">
        <v>322</v>
      </c>
      <c r="B320" t="s">
        <v>17311</v>
      </c>
      <c r="C320" t="s">
        <v>5255</v>
      </c>
      <c r="D320" t="s">
        <v>10121</v>
      </c>
      <c r="E320" t="s">
        <v>13778</v>
      </c>
      <c r="F320" t="s">
        <v>13789</v>
      </c>
      <c r="G320" t="s">
        <v>14110</v>
      </c>
      <c r="H320" t="s">
        <v>16955</v>
      </c>
      <c r="I320" s="3">
        <v>4.1548309999999998E-2</v>
      </c>
      <c r="J320" s="3">
        <v>11.27671</v>
      </c>
      <c r="K320" s="3">
        <v>7.3348529999999998</v>
      </c>
      <c r="L320" s="3">
        <v>-0.79497090000000004</v>
      </c>
      <c r="M320" s="3">
        <v>-0.20513790000000001</v>
      </c>
      <c r="N320" s="3">
        <v>3.1259830000000002</v>
      </c>
      <c r="O320" s="3">
        <v>-0.86082499999999995</v>
      </c>
      <c r="P320" s="3">
        <v>0.59539929999999996</v>
      </c>
      <c r="Q320" s="3">
        <v>0.44086350000000002</v>
      </c>
      <c r="R320" s="3">
        <v>0.44086350000000002</v>
      </c>
      <c r="S320" s="3">
        <v>0.35684149999999998</v>
      </c>
      <c r="T320" s="3">
        <v>0.3338911</v>
      </c>
      <c r="U320" s="3">
        <v>0.37966250000000001</v>
      </c>
      <c r="V320" s="3">
        <v>0.33213569999999998</v>
      </c>
      <c r="W320" s="3">
        <v>0.38684780000000002</v>
      </c>
      <c r="X320" s="3">
        <v>0.3426959</v>
      </c>
      <c r="Y320" s="3">
        <v>0.1678307</v>
      </c>
      <c r="Z320" s="3">
        <v>6.2414440000000002E-2</v>
      </c>
      <c r="AA320" s="3">
        <v>1.5534319999999999</v>
      </c>
      <c r="AB320" s="3">
        <v>1.3983270000000001</v>
      </c>
      <c r="AC320" s="3">
        <v>1.0106820000000001</v>
      </c>
      <c r="AD320" s="3">
        <v>1.0159020000000001</v>
      </c>
      <c r="AE320" s="3">
        <v>1.1557170000000001</v>
      </c>
      <c r="AF320" s="3">
        <v>1.468459</v>
      </c>
      <c r="AG320" s="3">
        <v>6.2414440000000002E-2</v>
      </c>
      <c r="AH320" s="3">
        <v>0.29428009999999999</v>
      </c>
      <c r="AI320" s="3">
        <v>0.28958230000000001</v>
      </c>
      <c r="AJ320" s="3">
        <v>0.36123650000000002</v>
      </c>
      <c r="AK320" s="3">
        <v>0.32278800000000002</v>
      </c>
      <c r="AL320" s="3">
        <v>0.27599770000000001</v>
      </c>
      <c r="AM320" s="3">
        <v>0.27960200000000002</v>
      </c>
      <c r="AN320" s="3">
        <v>0.21399570000000001</v>
      </c>
      <c r="AO320" s="3">
        <v>0.42410389999999998</v>
      </c>
      <c r="AP320" s="3">
        <v>0.1120512</v>
      </c>
      <c r="AQ320" s="3">
        <v>0.53596639999999995</v>
      </c>
      <c r="AR320" s="3">
        <v>0.1072858</v>
      </c>
      <c r="AS320" s="3">
        <v>0.69812339999999995</v>
      </c>
      <c r="AT320" s="3">
        <v>0.32317449999999998</v>
      </c>
      <c r="AU320" s="3">
        <v>0.33445760000000002</v>
      </c>
      <c r="AV320" s="3">
        <v>0.34141440000000001</v>
      </c>
      <c r="AW320" s="3">
        <v>0.45801969999999997</v>
      </c>
      <c r="AX320" s="3">
        <v>0.52643399999999996</v>
      </c>
      <c r="AY320" s="3">
        <v>0.3815694</v>
      </c>
    </row>
    <row r="321" spans="1:51" x14ac:dyDescent="0.25">
      <c r="A321" t="s">
        <v>323</v>
      </c>
      <c r="B321" t="s">
        <v>17312</v>
      </c>
      <c r="C321" t="s">
        <v>5256</v>
      </c>
      <c r="D321" t="s">
        <v>10122</v>
      </c>
      <c r="E321" t="s">
        <v>13780</v>
      </c>
      <c r="F321" t="s">
        <v>13793</v>
      </c>
      <c r="G321" t="s">
        <v>14111</v>
      </c>
      <c r="H321" t="s">
        <v>16955</v>
      </c>
      <c r="I321" s="3">
        <v>0.15755888018373049</v>
      </c>
      <c r="J321" s="3">
        <v>12.047556730992758</v>
      </c>
      <c r="K321" s="3">
        <v>7.9637205939891684</v>
      </c>
      <c r="L321" s="3">
        <v>0.75132125616073608</v>
      </c>
      <c r="M321" s="3">
        <v>0.54842370748519897</v>
      </c>
      <c r="N321" s="3">
        <v>9.9995270000000005</v>
      </c>
      <c r="O321" s="3">
        <v>11.70757</v>
      </c>
      <c r="P321" s="3">
        <v>0.71090695602665366</v>
      </c>
      <c r="Q321" s="3">
        <v>0.63706122213535377</v>
      </c>
      <c r="R321" s="3">
        <v>0.63706122213535377</v>
      </c>
      <c r="S321" s="3">
        <v>0.56140085695155673</v>
      </c>
      <c r="T321" s="3">
        <v>0.54540256251430863</v>
      </c>
      <c r="U321" s="3">
        <v>0.71672317592320378</v>
      </c>
      <c r="V321" s="3">
        <v>0.53762072778406955</v>
      </c>
      <c r="W321" s="3">
        <v>0.45046407381782055</v>
      </c>
      <c r="X321" s="3">
        <v>0.39401151387073707</v>
      </c>
      <c r="Y321" s="3">
        <v>0.38858049299626951</v>
      </c>
      <c r="Z321" s="3">
        <v>0.29856586844988453</v>
      </c>
      <c r="AA321" s="3">
        <v>0.42336184065314453</v>
      </c>
      <c r="AB321" s="3">
        <v>0.68852197403340365</v>
      </c>
      <c r="AC321" s="3">
        <v>1.6432505259733134</v>
      </c>
      <c r="AD321" s="3">
        <v>0.59600850347312573</v>
      </c>
      <c r="AE321" s="3">
        <v>0.6278936908401298</v>
      </c>
      <c r="AF321" s="3">
        <v>0.76336449578788834</v>
      </c>
      <c r="AG321" s="3">
        <v>0.29856586844988453</v>
      </c>
      <c r="AH321" s="3">
        <v>0.44819092069901462</v>
      </c>
      <c r="AI321" s="3">
        <v>0.46317150794581208</v>
      </c>
      <c r="AJ321" s="3">
        <v>0.50634679415823725</v>
      </c>
      <c r="AK321" s="3">
        <v>0.41467736399250343</v>
      </c>
      <c r="AL321" s="3">
        <v>0.74836337026162103</v>
      </c>
      <c r="AM321" s="3">
        <v>0.59083640739885845</v>
      </c>
      <c r="AN321" s="3">
        <v>0.12040304692422829</v>
      </c>
      <c r="AO321" s="3">
        <v>0.49063294861249962</v>
      </c>
      <c r="AP321" s="3">
        <v>0.29029816905747241</v>
      </c>
      <c r="AQ321" s="3">
        <v>0.68516240540159423</v>
      </c>
      <c r="AR321" s="3">
        <v>-0.3284168006641055</v>
      </c>
      <c r="AS321" s="3">
        <v>0.17946793701903685</v>
      </c>
      <c r="AT321" s="3">
        <v>0.39548677703119595</v>
      </c>
      <c r="AU321" s="3">
        <v>0.36785063091543629</v>
      </c>
      <c r="AV321" s="3">
        <v>0.37673366597113062</v>
      </c>
      <c r="AW321" s="3">
        <v>0.63094534827903914</v>
      </c>
      <c r="AX321" s="3">
        <v>0.70857851959676266</v>
      </c>
      <c r="AY321" s="3">
        <v>0.66119720026870366</v>
      </c>
    </row>
    <row r="322" spans="1:51" x14ac:dyDescent="0.25">
      <c r="A322" t="s">
        <v>324</v>
      </c>
      <c r="B322" t="s">
        <v>17313</v>
      </c>
      <c r="C322" t="s">
        <v>5257</v>
      </c>
      <c r="D322" t="s">
        <v>10123</v>
      </c>
      <c r="E322" t="s">
        <v>13779</v>
      </c>
      <c r="F322" t="s">
        <v>13790</v>
      </c>
      <c r="G322" t="s">
        <v>14112</v>
      </c>
      <c r="H322" t="s">
        <v>16955</v>
      </c>
      <c r="I322" s="3">
        <v>0.99868493994555729</v>
      </c>
      <c r="J322" s="3">
        <v>30.100159915853595</v>
      </c>
      <c r="K322" s="3">
        <v>26.13767099165829</v>
      </c>
      <c r="L322" s="3">
        <v>5.4143067449331284E-2</v>
      </c>
      <c r="M322" s="3">
        <v>9.1546334326267242E-2</v>
      </c>
      <c r="N322" s="3">
        <v>0.19934769999999999</v>
      </c>
      <c r="O322" s="3">
        <v>-3.6109170000000002</v>
      </c>
      <c r="P322" s="3">
        <v>0.93171554820082858</v>
      </c>
      <c r="Q322" s="3">
        <v>0.86175662731655311</v>
      </c>
      <c r="R322" s="3">
        <v>0.86175662731655311</v>
      </c>
      <c r="S322" s="3">
        <v>0.94878001581011184</v>
      </c>
      <c r="T322" s="3">
        <v>0.89084536336683018</v>
      </c>
      <c r="U322" s="3">
        <v>1.2920094203627697</v>
      </c>
      <c r="V322" s="3">
        <v>0.87902893244833658</v>
      </c>
      <c r="W322" s="3">
        <v>0.31071380946254973</v>
      </c>
      <c r="X322" s="3">
        <v>0.33138742784233838</v>
      </c>
      <c r="Y322" s="3">
        <v>0.70060360730111926</v>
      </c>
      <c r="Z322" s="3">
        <v>0.4844108079415288</v>
      </c>
      <c r="AA322" s="3">
        <v>-0.51169790293135997</v>
      </c>
      <c r="AB322" s="3">
        <v>0.36683353178369305</v>
      </c>
      <c r="AC322" s="3">
        <v>3.5617215957023944</v>
      </c>
      <c r="AD322" s="3">
        <v>-0.33391063934672949</v>
      </c>
      <c r="AE322" s="3">
        <v>0.60906831106402937</v>
      </c>
      <c r="AF322" s="3">
        <v>0.55402239252399255</v>
      </c>
      <c r="AG322" s="3">
        <v>0.4844108079415288</v>
      </c>
      <c r="AH322" s="3">
        <v>0.74222204102578049</v>
      </c>
      <c r="AI322" s="3">
        <v>0.78444228925782578</v>
      </c>
      <c r="AJ322" s="3">
        <v>0.40435793919433066</v>
      </c>
      <c r="AK322" s="3">
        <v>0.46365442423998182</v>
      </c>
      <c r="AL322" s="3">
        <v>1.2230128486809817</v>
      </c>
      <c r="AM322" s="3">
        <v>0.8055245814541504</v>
      </c>
      <c r="AN322" s="3">
        <v>0.82978847354107343</v>
      </c>
      <c r="AO322" s="3">
        <v>-0.1662614987120794</v>
      </c>
      <c r="AP322" s="3">
        <v>0.88751614043759963</v>
      </c>
      <c r="AQ322" s="3">
        <v>0.28733950864415103</v>
      </c>
      <c r="AR322" s="3">
        <v>0.25420595632432785</v>
      </c>
      <c r="AS322" s="3">
        <v>-0.14398617899963984</v>
      </c>
      <c r="AT322" s="3">
        <v>0.52502489970173993</v>
      </c>
      <c r="AU322" s="3">
        <v>0.44092005820884583</v>
      </c>
      <c r="AV322" s="3">
        <v>0.45264559009277328</v>
      </c>
      <c r="AW322" s="3">
        <v>0.92385634750053158</v>
      </c>
      <c r="AX322" s="3">
        <v>0.93361968304992149</v>
      </c>
      <c r="AY322" s="3">
        <v>1.1039056071215556</v>
      </c>
    </row>
    <row r="323" spans="1:51" x14ac:dyDescent="0.25">
      <c r="A323" t="s">
        <v>325</v>
      </c>
      <c r="B323" t="s">
        <v>17314</v>
      </c>
      <c r="C323" t="s">
        <v>5258</v>
      </c>
      <c r="D323" t="s">
        <v>10124</v>
      </c>
      <c r="E323" t="s">
        <v>13779</v>
      </c>
      <c r="F323" t="s">
        <v>13792</v>
      </c>
      <c r="G323" t="s">
        <v>14113</v>
      </c>
      <c r="H323" t="s">
        <v>16955</v>
      </c>
      <c r="I323" s="3">
        <v>0.91070755080920207</v>
      </c>
      <c r="J323" s="3">
        <v>16.003327993101767</v>
      </c>
      <c r="K323" s="3">
        <v>12.633653574583612</v>
      </c>
      <c r="L323" s="3">
        <v>1.389735221862793</v>
      </c>
      <c r="M323" s="3">
        <v>1.0168728828430176</v>
      </c>
      <c r="N323" s="3">
        <v>19.402629999999998</v>
      </c>
      <c r="O323" s="3">
        <v>24.77871</v>
      </c>
      <c r="P323" s="3">
        <v>0.91965872850083896</v>
      </c>
      <c r="Q323" s="3">
        <v>0.86017266641784274</v>
      </c>
      <c r="R323" s="3">
        <v>0.86017266641784274</v>
      </c>
      <c r="S323" s="3">
        <v>0.62501167995127904</v>
      </c>
      <c r="T323" s="3">
        <v>0.61877587348372087</v>
      </c>
      <c r="U323" s="3">
        <v>0.78535586585220307</v>
      </c>
      <c r="V323" s="3">
        <v>0.61101829605173497</v>
      </c>
      <c r="W323" s="3">
        <v>0.65278142679422613</v>
      </c>
      <c r="X323" s="3">
        <v>0.53406250020660251</v>
      </c>
      <c r="Y323" s="3">
        <v>0.35108543565841616</v>
      </c>
      <c r="Z323" s="3">
        <v>0.24617582956083167</v>
      </c>
      <c r="AA323" s="3">
        <v>0.64333555414006538</v>
      </c>
      <c r="AB323" s="3">
        <v>0.96890295339824184</v>
      </c>
      <c r="AC323" s="3">
        <v>2.2486078948926171</v>
      </c>
      <c r="AD323" s="3">
        <v>0.95580823341290888</v>
      </c>
      <c r="AE323" s="3">
        <v>0.9930584496257836</v>
      </c>
      <c r="AF323" s="3">
        <v>0.86170044079086783</v>
      </c>
      <c r="AG323" s="3">
        <v>0.24617582956083167</v>
      </c>
      <c r="AH323" s="3">
        <v>0.38118351048000132</v>
      </c>
      <c r="AI323" s="3">
        <v>0.39247817244997968</v>
      </c>
      <c r="AJ323" s="3">
        <v>0.52399336406025321</v>
      </c>
      <c r="AK323" s="3">
        <v>0.4387923685645263</v>
      </c>
      <c r="AL323" s="3">
        <v>0.65757938865742216</v>
      </c>
      <c r="AM323" s="3">
        <v>0.53745046740218116</v>
      </c>
      <c r="AN323" s="3">
        <v>-0.20057602612034076</v>
      </c>
      <c r="AO323" s="3">
        <v>0.76092498907811612</v>
      </c>
      <c r="AP323" s="3">
        <v>0.14321096240301837</v>
      </c>
      <c r="AQ323" s="3">
        <v>1.0481683460368345</v>
      </c>
      <c r="AR323" s="3">
        <v>-0.80380460678366006</v>
      </c>
      <c r="AS323" s="3">
        <v>0.34087737581691574</v>
      </c>
      <c r="AT323" s="3">
        <v>0.41853042309075866</v>
      </c>
      <c r="AU323" s="3">
        <v>0.38437498320220259</v>
      </c>
      <c r="AV323" s="3">
        <v>0.40090706220576949</v>
      </c>
      <c r="AW323" s="3">
        <v>0.68184485322714294</v>
      </c>
      <c r="AX323" s="3">
        <v>0.83133307183030625</v>
      </c>
      <c r="AY323" s="3">
        <v>0.70785651190346943</v>
      </c>
    </row>
    <row r="324" spans="1:51" x14ac:dyDescent="0.25">
      <c r="A324" t="s">
        <v>326</v>
      </c>
      <c r="B324" t="s">
        <v>17315</v>
      </c>
      <c r="C324" t="s">
        <v>5259</v>
      </c>
      <c r="D324" t="s">
        <v>10125</v>
      </c>
      <c r="E324" t="s">
        <v>13778</v>
      </c>
      <c r="F324" t="s">
        <v>13787</v>
      </c>
      <c r="G324" t="s">
        <v>13944</v>
      </c>
      <c r="H324" t="s">
        <v>16955</v>
      </c>
      <c r="I324" s="3">
        <v>-0.20420394290983387</v>
      </c>
      <c r="J324" s="3">
        <v>5.2483512334950175</v>
      </c>
      <c r="K324" s="3">
        <v>2.4111968856906705</v>
      </c>
      <c r="L324" s="3">
        <v>1.7196623086929321</v>
      </c>
      <c r="M324" s="3">
        <v>1.6734498739242554</v>
      </c>
      <c r="N324" s="3" t="s">
        <v>17011</v>
      </c>
      <c r="O324" s="3">
        <v>6.4690120000000002</v>
      </c>
      <c r="P324" s="3">
        <v>0.41725589805414393</v>
      </c>
      <c r="Q324" s="3">
        <v>0.41837212544409641</v>
      </c>
      <c r="R324" s="3">
        <v>0.41837212544409641</v>
      </c>
      <c r="S324" s="3">
        <v>0.41738525284662659</v>
      </c>
      <c r="T324" s="3">
        <v>0.43420558340538384</v>
      </c>
      <c r="U324" s="3">
        <v>0.48412865397204408</v>
      </c>
      <c r="V324" s="3">
        <v>0.43133214905471862</v>
      </c>
      <c r="W324" s="3">
        <v>0.31422156043967697</v>
      </c>
      <c r="X324" s="3">
        <v>0.30993459799255935</v>
      </c>
      <c r="Y324" s="3">
        <v>0.3893153554789805</v>
      </c>
      <c r="Z324" s="3">
        <v>0.35339683927212051</v>
      </c>
      <c r="AA324" s="3">
        <v>0.24933237563207117</v>
      </c>
      <c r="AB324" s="3">
        <v>0.3501830806667427</v>
      </c>
      <c r="AC324" s="3">
        <v>0.73219721283189332</v>
      </c>
      <c r="AD324" s="3">
        <v>0.29760325461036424</v>
      </c>
      <c r="AE324" s="3">
        <v>0.28454137445023908</v>
      </c>
      <c r="AF324" s="3">
        <v>0.40286407118120088</v>
      </c>
      <c r="AG324" s="3">
        <v>0.35339683927212051</v>
      </c>
      <c r="AH324" s="3">
        <v>0.36685693177964174</v>
      </c>
      <c r="AI324" s="3">
        <v>0.37117089787679652</v>
      </c>
      <c r="AJ324" s="3">
        <v>0.35359859178559716</v>
      </c>
      <c r="AK324" s="3">
        <v>0.34724377991040456</v>
      </c>
      <c r="AL324" s="3">
        <v>0.43044352430680627</v>
      </c>
      <c r="AM324" s="3">
        <v>0.37137671938527261</v>
      </c>
      <c r="AN324" s="3">
        <v>0.36967833769947483</v>
      </c>
      <c r="AO324" s="3">
        <v>0.28159242260649081</v>
      </c>
      <c r="AP324" s="3">
        <v>0.39250151722745491</v>
      </c>
      <c r="AQ324" s="3">
        <v>0.36660539146294246</v>
      </c>
      <c r="AR324" s="3">
        <v>0.31680708878686231</v>
      </c>
      <c r="AS324" s="3">
        <v>0.12895262640835564</v>
      </c>
      <c r="AT324" s="3">
        <v>0.35709054927595019</v>
      </c>
      <c r="AU324" s="3">
        <v>0.34831867065570382</v>
      </c>
      <c r="AV324" s="3">
        <v>0.34872761433602362</v>
      </c>
      <c r="AW324" s="3">
        <v>0.43190318056105909</v>
      </c>
      <c r="AX324" s="3">
        <v>0.42868040020594</v>
      </c>
      <c r="AY324" s="3">
        <v>0.4304364502385718</v>
      </c>
    </row>
    <row r="325" spans="1:51" x14ac:dyDescent="0.25">
      <c r="A325" t="s">
        <v>327</v>
      </c>
      <c r="B325" t="s">
        <v>4863</v>
      </c>
      <c r="C325" t="s">
        <v>5260</v>
      </c>
      <c r="D325" t="s">
        <v>10126</v>
      </c>
      <c r="E325" t="s">
        <v>13779</v>
      </c>
      <c r="F325" t="s">
        <v>13788</v>
      </c>
      <c r="G325" t="s">
        <v>13942</v>
      </c>
      <c r="H325" t="s">
        <v>16955</v>
      </c>
      <c r="I325" s="3">
        <v>0.9967359041344066</v>
      </c>
      <c r="J325" s="3">
        <v>72.703470298533261</v>
      </c>
      <c r="K325" s="3">
        <v>56.282669495656492</v>
      </c>
      <c r="L325" s="3">
        <v>1.9464057683944702</v>
      </c>
      <c r="M325" s="3">
        <v>1.3200423717498779</v>
      </c>
      <c r="N325" s="3">
        <v>83.758740000000003</v>
      </c>
      <c r="O325" s="3">
        <v>149.9597</v>
      </c>
      <c r="P325" s="3">
        <v>2.7056623261102866</v>
      </c>
      <c r="Q325" s="3">
        <v>1.9696022281105621</v>
      </c>
      <c r="R325" s="3">
        <v>1.9696022281105621</v>
      </c>
      <c r="S325" s="3">
        <v>1.7209494453195897</v>
      </c>
      <c r="T325" s="3">
        <v>1.6556264071219235</v>
      </c>
      <c r="U325" s="3">
        <v>1.9624459416401661</v>
      </c>
      <c r="V325" s="3">
        <v>1.6473197145461884</v>
      </c>
      <c r="W325" s="3">
        <v>0.59566966891198359</v>
      </c>
      <c r="X325" s="3">
        <v>0.80804884192018323</v>
      </c>
      <c r="Y325" s="3">
        <v>0.99551491929568037</v>
      </c>
      <c r="Z325" s="3">
        <v>0.66218402479305838</v>
      </c>
      <c r="AA325" s="3">
        <v>-1.1413975912958394</v>
      </c>
      <c r="AB325" s="3">
        <v>0.60424438861004648</v>
      </c>
      <c r="AC325" s="3">
        <v>6.6297465859140496</v>
      </c>
      <c r="AD325" s="3">
        <v>-0.18405156384147003</v>
      </c>
      <c r="AE325" s="3">
        <v>1.6000681684182259</v>
      </c>
      <c r="AF325" s="3">
        <v>0.30232747891492351</v>
      </c>
      <c r="AG325" s="3">
        <v>0.66218402479305838</v>
      </c>
      <c r="AH325" s="3">
        <v>0.47641941126135312</v>
      </c>
      <c r="AI325" s="3">
        <v>0.49282511373895033</v>
      </c>
      <c r="AJ325" s="3">
        <v>0.31225531470224982</v>
      </c>
      <c r="AK325" s="3">
        <v>0.47518067674763165</v>
      </c>
      <c r="AL325" s="3">
        <v>0.85779211963685709</v>
      </c>
      <c r="AM325" s="3">
        <v>0.87552391876894686</v>
      </c>
      <c r="AN325" s="3">
        <v>0.64928000782804796</v>
      </c>
      <c r="AO325" s="3">
        <v>-5.768264225810521E-2</v>
      </c>
      <c r="AP325" s="3">
        <v>1.3094014716499076</v>
      </c>
      <c r="AQ325" s="3">
        <v>0.73066299151529068</v>
      </c>
      <c r="AR325" s="3">
        <v>1.4469461088503728</v>
      </c>
      <c r="AS325" s="3">
        <v>0.46273630782620967</v>
      </c>
      <c r="AT325" s="3">
        <v>1.1109588738957878</v>
      </c>
      <c r="AU325" s="3">
        <v>0.73990796645878665</v>
      </c>
      <c r="AV325" s="3">
        <v>0.93042968096747913</v>
      </c>
      <c r="AW325" s="3">
        <v>1.177476709599897</v>
      </c>
      <c r="AX325" s="3">
        <v>1.3122642692437481</v>
      </c>
      <c r="AY325" s="3">
        <v>1.8421102967409602</v>
      </c>
    </row>
    <row r="326" spans="1:51" x14ac:dyDescent="0.25">
      <c r="A326" t="s">
        <v>328</v>
      </c>
      <c r="B326" t="s">
        <v>17316</v>
      </c>
      <c r="C326" t="s">
        <v>5261</v>
      </c>
      <c r="D326" t="s">
        <v>10127</v>
      </c>
      <c r="E326" t="s">
        <v>13778</v>
      </c>
      <c r="F326" t="s">
        <v>13789</v>
      </c>
      <c r="G326" t="s">
        <v>14114</v>
      </c>
      <c r="H326" t="s">
        <v>16955</v>
      </c>
      <c r="I326" s="3">
        <v>0.99327480000000001</v>
      </c>
      <c r="J326" s="3">
        <v>13.45912</v>
      </c>
      <c r="K326" s="3">
        <v>10.099</v>
      </c>
      <c r="L326" s="3">
        <v>-0.71758540000000004</v>
      </c>
      <c r="M326" s="3">
        <v>-0.33142440000000001</v>
      </c>
      <c r="N326" s="3" t="s">
        <v>17011</v>
      </c>
      <c r="O326" s="3">
        <v>-2.397049</v>
      </c>
      <c r="P326" s="3">
        <v>0.81383760000000005</v>
      </c>
      <c r="Q326" s="3">
        <v>0.39934160000000002</v>
      </c>
      <c r="R326" s="3">
        <v>0.39934160000000002</v>
      </c>
      <c r="S326" s="3">
        <v>0.3767353</v>
      </c>
      <c r="T326" s="3">
        <v>0.34426899999999999</v>
      </c>
      <c r="U326" s="3">
        <v>0.4091361</v>
      </c>
      <c r="V326" s="3">
        <v>0.3451013</v>
      </c>
      <c r="W326" s="3">
        <v>0.39678960000000002</v>
      </c>
      <c r="X326" s="3">
        <v>0.37881120000000001</v>
      </c>
      <c r="Y326" s="3">
        <v>0.1144274</v>
      </c>
      <c r="Z326" s="3">
        <v>-4.9057440000000001E-2</v>
      </c>
      <c r="AA326" s="3">
        <v>2.0486689999999999</v>
      </c>
      <c r="AB326" s="3">
        <v>1.8368230000000001</v>
      </c>
      <c r="AC326" s="3">
        <v>1.181244</v>
      </c>
      <c r="AD326" s="3">
        <v>1.3038970000000001</v>
      </c>
      <c r="AE326" s="3">
        <v>1.3199559999999999</v>
      </c>
      <c r="AF326" s="3">
        <v>1.9205380000000001</v>
      </c>
      <c r="AG326" s="3">
        <v>-4.9057440000000001E-2</v>
      </c>
      <c r="AH326" s="3">
        <v>0.29249209999999998</v>
      </c>
      <c r="AI326" s="3">
        <v>0.28563169999999999</v>
      </c>
      <c r="AJ326" s="3">
        <v>0.38499359999999999</v>
      </c>
      <c r="AK326" s="3">
        <v>0.34410499999999999</v>
      </c>
      <c r="AL326" s="3">
        <v>0.30730200000000002</v>
      </c>
      <c r="AM326" s="3">
        <v>0.30323290000000003</v>
      </c>
      <c r="AN326" s="3">
        <v>6.7737430000000001E-2</v>
      </c>
      <c r="AO326" s="3">
        <v>0.54432879999999995</v>
      </c>
      <c r="AP326" s="3">
        <v>1.367108E-2</v>
      </c>
      <c r="AQ326" s="3">
        <v>0.64061509999999999</v>
      </c>
      <c r="AR326" s="3">
        <v>-0.3761485</v>
      </c>
      <c r="AS326" s="3">
        <v>0.72999800000000004</v>
      </c>
      <c r="AT326" s="3">
        <v>0.32282519999999998</v>
      </c>
      <c r="AU326" s="3">
        <v>0.33591460000000001</v>
      </c>
      <c r="AV326" s="3">
        <v>0.33830320000000003</v>
      </c>
      <c r="AW326" s="3">
        <v>0.50448820000000005</v>
      </c>
      <c r="AX326" s="3">
        <v>0.58736650000000001</v>
      </c>
      <c r="AY326" s="3">
        <v>0.41860209999999998</v>
      </c>
    </row>
    <row r="327" spans="1:51" x14ac:dyDescent="0.25">
      <c r="A327" t="s">
        <v>329</v>
      </c>
      <c r="B327" t="s">
        <v>17317</v>
      </c>
      <c r="C327" t="s">
        <v>5262</v>
      </c>
      <c r="D327" t="s">
        <v>10128</v>
      </c>
      <c r="E327" t="s">
        <v>13778</v>
      </c>
      <c r="F327" t="s">
        <v>13787</v>
      </c>
      <c r="G327" t="s">
        <v>14115</v>
      </c>
      <c r="H327" t="s">
        <v>16955</v>
      </c>
      <c r="I327" s="3">
        <v>0.83005155796445174</v>
      </c>
      <c r="J327" s="3">
        <v>4.3683464845157358</v>
      </c>
      <c r="K327" s="3">
        <v>2.1698222509098963</v>
      </c>
      <c r="L327" s="3">
        <v>0.90506190061569214</v>
      </c>
      <c r="M327" s="3">
        <v>1.0618294477462769</v>
      </c>
      <c r="N327" s="3">
        <v>9.8130679999999995</v>
      </c>
      <c r="O327" s="3">
        <v>6.632339</v>
      </c>
      <c r="P327" s="3">
        <v>0.58658930251049279</v>
      </c>
      <c r="Q327" s="3">
        <v>0.50080500647789838</v>
      </c>
      <c r="R327" s="3">
        <v>0.50080500647789838</v>
      </c>
      <c r="S327" s="3">
        <v>0.41887482847843038</v>
      </c>
      <c r="T327" s="3">
        <v>0.41518727145206613</v>
      </c>
      <c r="U327" s="3">
        <v>0.46911209341809218</v>
      </c>
      <c r="V327" s="3">
        <v>0.4151972164081319</v>
      </c>
      <c r="W327" s="3">
        <v>0.37411451333304496</v>
      </c>
      <c r="X327" s="3">
        <v>0.36019219878821068</v>
      </c>
      <c r="Y327" s="3">
        <v>0.32839064284502378</v>
      </c>
      <c r="Z327" s="3">
        <v>0.29800370046310298</v>
      </c>
      <c r="AA327" s="3">
        <v>0.48222830282889251</v>
      </c>
      <c r="AB327" s="3">
        <v>0.56273363867421544</v>
      </c>
      <c r="AC327" s="3">
        <v>0.91945017658507944</v>
      </c>
      <c r="AD327" s="3">
        <v>0.41167390560089268</v>
      </c>
      <c r="AE327" s="3">
        <v>0.54094985094689096</v>
      </c>
      <c r="AF327" s="3">
        <v>0.57816599481821029</v>
      </c>
      <c r="AG327" s="3">
        <v>0.29800370046310298</v>
      </c>
      <c r="AH327" s="3">
        <v>0.34685104116737403</v>
      </c>
      <c r="AI327" s="3">
        <v>0.35481205116333303</v>
      </c>
      <c r="AJ327" s="3">
        <v>0.35512196616849889</v>
      </c>
      <c r="AK327" s="3">
        <v>0.34537852712300282</v>
      </c>
      <c r="AL327" s="3">
        <v>0.3852868575211838</v>
      </c>
      <c r="AM327" s="3">
        <v>0.37221281352023622</v>
      </c>
      <c r="AN327" s="3">
        <v>0.28333487258822271</v>
      </c>
      <c r="AO327" s="3">
        <v>0.35650336025602569</v>
      </c>
      <c r="AP327" s="3">
        <v>0.34398333077719656</v>
      </c>
      <c r="AQ327" s="3">
        <v>0.43274121764530915</v>
      </c>
      <c r="AR327" s="3">
        <v>0.20111539569977202</v>
      </c>
      <c r="AS327" s="3">
        <v>0.32853163696398008</v>
      </c>
      <c r="AT327" s="3">
        <v>0.3552913494606833</v>
      </c>
      <c r="AU327" s="3">
        <v>0.34761219023759504</v>
      </c>
      <c r="AV327" s="3">
        <v>0.34816879495644615</v>
      </c>
      <c r="AW327" s="3">
        <v>0.44164307814386866</v>
      </c>
      <c r="AX327" s="3">
        <v>0.46939467871620677</v>
      </c>
      <c r="AY327" s="3">
        <v>0.43985679164951352</v>
      </c>
    </row>
    <row r="328" spans="1:51" x14ac:dyDescent="0.25">
      <c r="A328" t="s">
        <v>330</v>
      </c>
      <c r="B328" t="s">
        <v>17318</v>
      </c>
      <c r="C328" t="s">
        <v>5263</v>
      </c>
      <c r="D328" t="s">
        <v>10129</v>
      </c>
      <c r="E328" t="s">
        <v>13778</v>
      </c>
      <c r="F328" t="s">
        <v>13789</v>
      </c>
      <c r="G328" t="s">
        <v>14116</v>
      </c>
      <c r="H328" t="s">
        <v>16955</v>
      </c>
      <c r="I328" s="3">
        <v>0.88164029339392758</v>
      </c>
      <c r="J328" s="3">
        <v>9.4338809893214908</v>
      </c>
      <c r="K328" s="3">
        <v>7.7492115365964009</v>
      </c>
      <c r="L328" s="3">
        <v>0.36142313480377197</v>
      </c>
      <c r="M328" s="3">
        <v>0.75656837224960327</v>
      </c>
      <c r="N328" s="3">
        <v>12.70173</v>
      </c>
      <c r="O328" s="3">
        <v>11.438689999999999</v>
      </c>
      <c r="P328" s="3">
        <v>0.62407561919402332</v>
      </c>
      <c r="Q328" s="3">
        <v>0.53677743186022608</v>
      </c>
      <c r="R328" s="3">
        <v>0.53677743186022608</v>
      </c>
      <c r="S328" s="3">
        <v>0.3714406484763611</v>
      </c>
      <c r="T328" s="3">
        <v>0.36946721506146146</v>
      </c>
      <c r="U328" s="3">
        <v>0.39695923306202341</v>
      </c>
      <c r="V328" s="3">
        <v>0.36767571856080183</v>
      </c>
      <c r="W328" s="3">
        <v>0.56467115667436363</v>
      </c>
      <c r="X328" s="3">
        <v>0.50445987801674386</v>
      </c>
      <c r="Y328" s="3">
        <v>0.24954749839417972</v>
      </c>
      <c r="Z328" s="3">
        <v>0.2463984627251907</v>
      </c>
      <c r="AA328" s="3">
        <v>0.68186600765553074</v>
      </c>
      <c r="AB328" s="3">
        <v>0.73246208881779529</v>
      </c>
      <c r="AC328" s="3">
        <v>1.0335476763037128</v>
      </c>
      <c r="AD328" s="3">
        <v>0.84013224524506058</v>
      </c>
      <c r="AE328" s="3">
        <v>0.87108533105113439</v>
      </c>
      <c r="AF328" s="3">
        <v>0.65141573380452666</v>
      </c>
      <c r="AG328" s="3">
        <v>0.2463984627251907</v>
      </c>
      <c r="AH328" s="3">
        <v>0.32107606432324115</v>
      </c>
      <c r="AI328" s="3">
        <v>0.32387748548962525</v>
      </c>
      <c r="AJ328" s="3">
        <v>0.44319992613529763</v>
      </c>
      <c r="AK328" s="3">
        <v>0.38212242889709153</v>
      </c>
      <c r="AL328" s="3">
        <v>0.4583083395177131</v>
      </c>
      <c r="AM328" s="3">
        <v>0.46687068491229872</v>
      </c>
      <c r="AN328" s="3">
        <v>-0.13673515964860378</v>
      </c>
      <c r="AO328" s="3">
        <v>0.75246823276062247</v>
      </c>
      <c r="AP328" s="3">
        <v>8.7223302177283163E-2</v>
      </c>
      <c r="AQ328" s="3">
        <v>0.81666018518503991</v>
      </c>
      <c r="AR328" s="3">
        <v>-0.74009223367650201</v>
      </c>
      <c r="AS328" s="3">
        <v>0.5515766486362691</v>
      </c>
      <c r="AT328" s="3">
        <v>0.34286785580978429</v>
      </c>
      <c r="AU328" s="3">
        <v>0.34242202403488459</v>
      </c>
      <c r="AV328" s="3">
        <v>0.35129510420823773</v>
      </c>
      <c r="AW328" s="3">
        <v>0.39848849690155025</v>
      </c>
      <c r="AX328" s="3">
        <v>0.49229499394775916</v>
      </c>
      <c r="AY328" s="3">
        <v>0.40788409913356344</v>
      </c>
    </row>
    <row r="329" spans="1:51" x14ac:dyDescent="0.25">
      <c r="A329" t="s">
        <v>331</v>
      </c>
      <c r="B329" t="s">
        <v>17319</v>
      </c>
      <c r="C329" t="s">
        <v>5264</v>
      </c>
      <c r="D329" t="s">
        <v>10130</v>
      </c>
      <c r="E329" t="s">
        <v>13782</v>
      </c>
      <c r="F329" t="s">
        <v>13795</v>
      </c>
      <c r="G329" t="s">
        <v>14117</v>
      </c>
      <c r="H329" t="s">
        <v>16955</v>
      </c>
      <c r="I329" s="3" t="s">
        <v>17011</v>
      </c>
      <c r="J329" s="3">
        <v>9.6510865084890423</v>
      </c>
      <c r="K329" s="3">
        <v>8.2451949750872533</v>
      </c>
      <c r="L329" s="3">
        <v>1.0124481916427612</v>
      </c>
      <c r="M329" s="3">
        <v>0.50127643346786499</v>
      </c>
      <c r="N329" s="3">
        <v>8.3722759999999994</v>
      </c>
      <c r="O329" s="3">
        <v>11.845470000000001</v>
      </c>
      <c r="P329" s="3">
        <v>0.44761985365094675</v>
      </c>
      <c r="Q329" s="3">
        <v>0.49728228569328636</v>
      </c>
      <c r="R329" s="3">
        <v>0.49728228569328636</v>
      </c>
      <c r="S329" s="3">
        <v>0.46562997381486881</v>
      </c>
      <c r="T329" s="3">
        <v>0.45485309801564811</v>
      </c>
      <c r="U329" s="3">
        <v>0.51782568337160539</v>
      </c>
      <c r="V329" s="3">
        <v>0.4511253738801233</v>
      </c>
      <c r="W329" s="3">
        <v>0.40847011952475509</v>
      </c>
      <c r="X329" s="3">
        <v>0.37928634955731144</v>
      </c>
      <c r="Y329" s="3">
        <v>0.36179990565228959</v>
      </c>
      <c r="Z329" s="3">
        <v>0.32272055286857942</v>
      </c>
      <c r="AA329" s="3">
        <v>0.37444334357313147</v>
      </c>
      <c r="AB329" s="3">
        <v>0.52857973366275235</v>
      </c>
      <c r="AC329" s="3">
        <v>1.1117347049163049</v>
      </c>
      <c r="AD329" s="3">
        <v>0.38940095407715969</v>
      </c>
      <c r="AE329" s="3">
        <v>0.61535383859608128</v>
      </c>
      <c r="AF329" s="3">
        <v>0.52017198328930592</v>
      </c>
      <c r="AG329" s="3">
        <v>0.32272055286857942</v>
      </c>
      <c r="AH329" s="3">
        <v>0.35751797589336243</v>
      </c>
      <c r="AI329" s="3">
        <v>0.36034563268529018</v>
      </c>
      <c r="AJ329" s="3">
        <v>0.34934631824559703</v>
      </c>
      <c r="AK329" s="3">
        <v>0.35836495274839386</v>
      </c>
      <c r="AL329" s="3">
        <v>0.41228378048849523</v>
      </c>
      <c r="AM329" s="3">
        <v>0.33697869860963681</v>
      </c>
      <c r="AN329" s="3">
        <v>0.35871155156135071</v>
      </c>
      <c r="AO329" s="3">
        <v>0.27673727775145762</v>
      </c>
      <c r="AP329" s="3">
        <v>0.38536580313130314</v>
      </c>
      <c r="AQ329" s="3">
        <v>0.41322692750809531</v>
      </c>
      <c r="AR329" s="3">
        <v>0.21923978188472351</v>
      </c>
      <c r="AS329" s="3">
        <v>0.35690538533181859</v>
      </c>
      <c r="AT329" s="3">
        <v>0.39598845014803635</v>
      </c>
      <c r="AU329" s="3">
        <v>0.37110993132061693</v>
      </c>
      <c r="AV329" s="3">
        <v>0.37644689959447686</v>
      </c>
      <c r="AW329" s="3">
        <v>0.45378896191037832</v>
      </c>
      <c r="AX329" s="3">
        <v>0.48822246362774463</v>
      </c>
      <c r="AY329" s="3">
        <v>0.49340297929570875</v>
      </c>
    </row>
    <row r="330" spans="1:51" x14ac:dyDescent="0.25">
      <c r="A330" t="s">
        <v>332</v>
      </c>
      <c r="B330" t="s">
        <v>17320</v>
      </c>
      <c r="C330" t="s">
        <v>5265</v>
      </c>
      <c r="D330" t="s">
        <v>10131</v>
      </c>
      <c r="E330" t="s">
        <v>13778</v>
      </c>
      <c r="F330" t="s">
        <v>13787</v>
      </c>
      <c r="G330" t="s">
        <v>14118</v>
      </c>
      <c r="H330" t="s">
        <v>16955</v>
      </c>
      <c r="I330" s="3">
        <v>0.89418344191323751</v>
      </c>
      <c r="J330" s="3">
        <v>6.567603523645996</v>
      </c>
      <c r="K330" s="3">
        <v>4.8974184648376617</v>
      </c>
      <c r="L330" s="3">
        <v>0.47763288021087646</v>
      </c>
      <c r="M330" s="3">
        <v>1.201934814453125</v>
      </c>
      <c r="N330" s="3">
        <v>11.470750000000001</v>
      </c>
      <c r="O330" s="3">
        <v>6.7964820000000001</v>
      </c>
      <c r="P330" s="3">
        <v>0.6136313142610248</v>
      </c>
      <c r="Q330" s="3">
        <v>0.53396294089507301</v>
      </c>
      <c r="R330" s="3">
        <v>0.53396294089507301</v>
      </c>
      <c r="S330" s="3">
        <v>0.47012853448059466</v>
      </c>
      <c r="T330" s="3">
        <v>0.46501287527323149</v>
      </c>
      <c r="U330" s="3">
        <v>0.52125708089964973</v>
      </c>
      <c r="V330" s="3">
        <v>0.46491610722416693</v>
      </c>
      <c r="W330" s="3">
        <v>0.36930563905077107</v>
      </c>
      <c r="X330" s="3">
        <v>0.37110015595091961</v>
      </c>
      <c r="Y330" s="3">
        <v>0.34266456524593758</v>
      </c>
      <c r="Z330" s="3">
        <v>0.29045600588857345</v>
      </c>
      <c r="AA330" s="3">
        <v>0.51554068464153968</v>
      </c>
      <c r="AB330" s="3">
        <v>0.65641884535997874</v>
      </c>
      <c r="AC330" s="3">
        <v>1.2918758559001191</v>
      </c>
      <c r="AD330" s="3">
        <v>0.41661848173105309</v>
      </c>
      <c r="AE330" s="3">
        <v>0.65967452474546628</v>
      </c>
      <c r="AF330" s="3">
        <v>0.60838072924300768</v>
      </c>
      <c r="AG330" s="3">
        <v>0.29045600588857345</v>
      </c>
      <c r="AH330" s="3">
        <v>0.3560286356282697</v>
      </c>
      <c r="AI330" s="3">
        <v>0.36469181160769121</v>
      </c>
      <c r="AJ330" s="3">
        <v>0.3499963597043369</v>
      </c>
      <c r="AK330" s="3">
        <v>0.35266538208465714</v>
      </c>
      <c r="AL330" s="3">
        <v>0.40142225105677631</v>
      </c>
      <c r="AM330" s="3">
        <v>0.37775428648595671</v>
      </c>
      <c r="AN330" s="3">
        <v>0.33376248238965722</v>
      </c>
      <c r="AO330" s="3">
        <v>0.30261792969300105</v>
      </c>
      <c r="AP330" s="3">
        <v>0.39146661686386702</v>
      </c>
      <c r="AQ330" s="3">
        <v>0.41488140045895483</v>
      </c>
      <c r="AR330" s="3">
        <v>0.14133466047077453</v>
      </c>
      <c r="AS330" s="3">
        <v>0.36254011966938321</v>
      </c>
      <c r="AT330" s="3">
        <v>0.37073146393977147</v>
      </c>
      <c r="AU330" s="3">
        <v>0.35874820594830731</v>
      </c>
      <c r="AV330" s="3">
        <v>0.36149856067104785</v>
      </c>
      <c r="AW330" s="3">
        <v>0.47090041510307895</v>
      </c>
      <c r="AX330" s="3">
        <v>0.49648354857435378</v>
      </c>
      <c r="AY330" s="3">
        <v>0.48538333601582634</v>
      </c>
    </row>
    <row r="331" spans="1:51" x14ac:dyDescent="0.25">
      <c r="A331" t="s">
        <v>333</v>
      </c>
      <c r="B331" t="s">
        <v>17321</v>
      </c>
      <c r="C331" t="s">
        <v>5266</v>
      </c>
      <c r="D331" t="s">
        <v>10132</v>
      </c>
      <c r="E331" t="s">
        <v>13781</v>
      </c>
      <c r="F331" t="s">
        <v>13803</v>
      </c>
      <c r="G331" t="s">
        <v>14119</v>
      </c>
      <c r="H331" t="s">
        <v>16955</v>
      </c>
      <c r="I331" s="3">
        <v>8.5370059999999998E-2</v>
      </c>
      <c r="J331" s="3">
        <v>20.084</v>
      </c>
      <c r="K331" s="3">
        <v>20.48725</v>
      </c>
      <c r="L331" s="3">
        <v>3.6887059999999998</v>
      </c>
      <c r="M331" s="3">
        <v>2.1562290000000002</v>
      </c>
      <c r="N331" s="3">
        <v>40.102760000000004</v>
      </c>
      <c r="O331" s="3">
        <v>71.231790000000004</v>
      </c>
      <c r="P331" s="3">
        <v>0.14909449999999999</v>
      </c>
      <c r="Q331" s="3">
        <v>0.3032357</v>
      </c>
      <c r="R331" s="3">
        <v>0.3032357</v>
      </c>
      <c r="S331" s="3">
        <v>0.30248199999999997</v>
      </c>
      <c r="T331" s="3">
        <v>0.35070750000000001</v>
      </c>
      <c r="U331" s="3">
        <v>0.35075990000000001</v>
      </c>
      <c r="V331" s="3">
        <v>0.34650570000000003</v>
      </c>
      <c r="W331" s="3">
        <v>0.49939159999999999</v>
      </c>
      <c r="X331" s="3">
        <v>0.42712630000000001</v>
      </c>
      <c r="Y331" s="3">
        <v>0.27072930000000001</v>
      </c>
      <c r="Z331" s="3">
        <v>0.27909099999999998</v>
      </c>
      <c r="AA331" s="3">
        <v>0.51397550000000003</v>
      </c>
      <c r="AB331" s="3">
        <v>0.49737989999999999</v>
      </c>
      <c r="AC331" s="3">
        <v>0.40808420000000001</v>
      </c>
      <c r="AD331" s="3">
        <v>0.79779670000000003</v>
      </c>
      <c r="AE331" s="3">
        <v>0.2378017</v>
      </c>
      <c r="AF331" s="3">
        <v>0.67447900000000005</v>
      </c>
      <c r="AG331" s="3">
        <v>0.27909099999999998</v>
      </c>
      <c r="AH331" s="3">
        <v>0.44018610000000002</v>
      </c>
      <c r="AI331" s="3">
        <v>0.4334055</v>
      </c>
      <c r="AJ331" s="3">
        <v>0.92896619999999996</v>
      </c>
      <c r="AK331" s="3">
        <v>0.41355409999999998</v>
      </c>
      <c r="AL331" s="3">
        <v>0.85102359999999999</v>
      </c>
      <c r="AM331" s="3">
        <v>0.51004130000000003</v>
      </c>
      <c r="AN331" s="3">
        <v>-0.1336956</v>
      </c>
      <c r="AO331" s="3">
        <v>0.79817839999999995</v>
      </c>
      <c r="AP331" s="3">
        <v>-3.3393069999999997E-2</v>
      </c>
      <c r="AQ331" s="3">
        <v>0.93147729999999995</v>
      </c>
      <c r="AR331" s="3">
        <v>-0.77699589999999996</v>
      </c>
      <c r="AS331" s="3">
        <v>0.106435</v>
      </c>
      <c r="AT331" s="3">
        <v>0.30965819999999999</v>
      </c>
      <c r="AU331" s="3">
        <v>0.30327880000000002</v>
      </c>
      <c r="AV331" s="3">
        <v>0.32044810000000001</v>
      </c>
      <c r="AW331" s="3">
        <v>0.4323089</v>
      </c>
      <c r="AX331" s="3">
        <v>0.52851590000000004</v>
      </c>
      <c r="AY331" s="3">
        <v>0.35330270000000003</v>
      </c>
    </row>
    <row r="332" spans="1:51" x14ac:dyDescent="0.25">
      <c r="A332" t="s">
        <v>334</v>
      </c>
      <c r="B332" t="s">
        <v>17322</v>
      </c>
      <c r="C332" t="s">
        <v>5267</v>
      </c>
      <c r="D332" t="s">
        <v>10133</v>
      </c>
      <c r="E332" t="s">
        <v>13779</v>
      </c>
      <c r="F332" t="s">
        <v>13790</v>
      </c>
      <c r="G332" t="s">
        <v>14120</v>
      </c>
      <c r="H332" t="s">
        <v>16955</v>
      </c>
      <c r="I332" s="3">
        <v>0.90154460000000003</v>
      </c>
      <c r="J332" s="3">
        <v>14.60684</v>
      </c>
      <c r="K332" s="3">
        <v>10.64869</v>
      </c>
      <c r="L332" s="3">
        <v>2.7560349999999998</v>
      </c>
      <c r="M332" s="3">
        <v>2.1330870000000002</v>
      </c>
      <c r="N332" s="3">
        <v>25.408110000000001</v>
      </c>
      <c r="O332" s="3">
        <v>26.6206</v>
      </c>
      <c r="P332" s="3">
        <v>0.6839944</v>
      </c>
      <c r="Q332" s="3">
        <v>0.68472650000000002</v>
      </c>
      <c r="R332" s="3">
        <v>0.68472650000000002</v>
      </c>
      <c r="S332" s="3">
        <v>0.59783439999999999</v>
      </c>
      <c r="T332" s="3">
        <v>0.59388830000000004</v>
      </c>
      <c r="U332" s="3">
        <v>0.79128779999999999</v>
      </c>
      <c r="V332" s="3">
        <v>0.58628619999999998</v>
      </c>
      <c r="W332" s="3">
        <v>0.58171669999999998</v>
      </c>
      <c r="X332" s="3">
        <v>0.46797490000000003</v>
      </c>
      <c r="Y332" s="3">
        <v>0.4013525</v>
      </c>
      <c r="Z332" s="3">
        <v>0.2933481</v>
      </c>
      <c r="AA332" s="3">
        <v>0.46355350000000001</v>
      </c>
      <c r="AB332" s="3">
        <v>0.78996359999999999</v>
      </c>
      <c r="AC332" s="3">
        <v>2.0457689999999999</v>
      </c>
      <c r="AD332" s="3">
        <v>0.59580549999999999</v>
      </c>
      <c r="AE332" s="3">
        <v>0.86305200000000004</v>
      </c>
      <c r="AF332" s="3">
        <v>0.66686389999999995</v>
      </c>
      <c r="AG332" s="3">
        <v>0.2933481</v>
      </c>
      <c r="AH332" s="3">
        <v>0.37426549999999997</v>
      </c>
      <c r="AI332" s="3">
        <v>0.38586860000000001</v>
      </c>
      <c r="AJ332" s="3">
        <v>0.4180007</v>
      </c>
      <c r="AK332" s="3">
        <v>0.41817520000000002</v>
      </c>
      <c r="AL332" s="3">
        <v>0.58753520000000004</v>
      </c>
      <c r="AM332" s="3">
        <v>0.4698561</v>
      </c>
      <c r="AN332" s="3">
        <v>0.1366877</v>
      </c>
      <c r="AO332" s="3">
        <v>0.49214259999999999</v>
      </c>
      <c r="AP332" s="3">
        <v>0.31244369999999999</v>
      </c>
      <c r="AQ332" s="3">
        <v>0.80734289999999997</v>
      </c>
      <c r="AR332" s="3">
        <v>-0.26837159999999999</v>
      </c>
      <c r="AS332" s="3">
        <v>0.31620510000000002</v>
      </c>
      <c r="AT332" s="3">
        <v>0.39710410000000002</v>
      </c>
      <c r="AU332" s="3">
        <v>0.37665670000000001</v>
      </c>
      <c r="AV332" s="3">
        <v>0.38846320000000001</v>
      </c>
      <c r="AW332" s="3">
        <v>0.69238670000000002</v>
      </c>
      <c r="AX332" s="3">
        <v>0.8035099</v>
      </c>
      <c r="AY332" s="3">
        <v>0.679894</v>
      </c>
    </row>
    <row r="333" spans="1:51" x14ac:dyDescent="0.25">
      <c r="A333" t="s">
        <v>335</v>
      </c>
      <c r="B333" t="s">
        <v>17323</v>
      </c>
      <c r="C333" t="s">
        <v>5268</v>
      </c>
      <c r="D333" t="s">
        <v>10134</v>
      </c>
      <c r="E333" t="s">
        <v>13779</v>
      </c>
      <c r="F333" t="s">
        <v>13791</v>
      </c>
      <c r="G333" t="s">
        <v>14121</v>
      </c>
      <c r="H333" t="s">
        <v>16955</v>
      </c>
      <c r="I333" s="3">
        <v>0.89972961060879719</v>
      </c>
      <c r="J333" s="3">
        <v>19.731629768755823</v>
      </c>
      <c r="K333" s="3">
        <v>10.22358031487166</v>
      </c>
      <c r="L333" s="3">
        <v>-0.64939171075820923</v>
      </c>
      <c r="M333" s="3" t="s">
        <v>17011</v>
      </c>
      <c r="N333" s="3" t="s">
        <v>17011</v>
      </c>
      <c r="O333" s="3">
        <v>-5.3505830000000003</v>
      </c>
      <c r="P333" s="3">
        <v>0.8561600678313257</v>
      </c>
      <c r="Q333" s="3">
        <v>0.99067285058556231</v>
      </c>
      <c r="R333" s="3">
        <v>0.99067285058556231</v>
      </c>
      <c r="S333" s="3">
        <v>0.77941607267258095</v>
      </c>
      <c r="T333" s="3">
        <v>0.80354077631860865</v>
      </c>
      <c r="U333" s="3">
        <v>1.046866320160853</v>
      </c>
      <c r="V333" s="3">
        <v>0.80205020781595304</v>
      </c>
      <c r="W333" s="3">
        <v>0.40321707965768738</v>
      </c>
      <c r="X333" s="3">
        <v>0.40026172246367525</v>
      </c>
      <c r="Y333" s="3">
        <v>0.5231848290809189</v>
      </c>
      <c r="Z333" s="3">
        <v>0.34751625727825874</v>
      </c>
      <c r="AA333" s="3">
        <v>0.26043363468485797</v>
      </c>
      <c r="AB333" s="3">
        <v>0.81281377660878107</v>
      </c>
      <c r="AC333" s="3">
        <v>2.8424532756923213</v>
      </c>
      <c r="AD333" s="3">
        <v>0.27105112832204864</v>
      </c>
      <c r="AE333" s="3">
        <v>0.80554210392167558</v>
      </c>
      <c r="AF333" s="3">
        <v>0.60872188900449631</v>
      </c>
      <c r="AG333" s="3">
        <v>0.34751625727825874</v>
      </c>
      <c r="AH333" s="3">
        <v>0.40862229734144878</v>
      </c>
      <c r="AI333" s="3">
        <v>0.42494600369388014</v>
      </c>
      <c r="AJ333" s="3">
        <v>0.33394576906389001</v>
      </c>
      <c r="AK333" s="3">
        <v>0.37250135341844154</v>
      </c>
      <c r="AL333" s="3">
        <v>0.55716024505362671</v>
      </c>
      <c r="AM333" s="3">
        <v>0.46836291192314256</v>
      </c>
      <c r="AN333" s="3">
        <v>0.46018357547234556</v>
      </c>
      <c r="AO333" s="3">
        <v>0.17140097673249019</v>
      </c>
      <c r="AP333" s="3">
        <v>0.60005757406940807</v>
      </c>
      <c r="AQ333" s="3">
        <v>0.48525379623755949</v>
      </c>
      <c r="AR333" s="3">
        <v>6.5839278484411901E-2</v>
      </c>
      <c r="AS333" s="3">
        <v>0.16422914969518676</v>
      </c>
      <c r="AT333" s="3">
        <v>0.44482193884864085</v>
      </c>
      <c r="AU333" s="3">
        <v>0.40250118288512976</v>
      </c>
      <c r="AV333" s="3">
        <v>0.40623628950605839</v>
      </c>
      <c r="AW333" s="3">
        <v>0.82387865447452979</v>
      </c>
      <c r="AX333" s="3">
        <v>0.87898896643570035</v>
      </c>
      <c r="AY333" s="3">
        <v>0.87867209306783656</v>
      </c>
    </row>
    <row r="334" spans="1:51" x14ac:dyDescent="0.25">
      <c r="A334" t="s">
        <v>336</v>
      </c>
      <c r="B334" t="s">
        <v>17324</v>
      </c>
      <c r="C334" t="s">
        <v>5269</v>
      </c>
      <c r="D334" t="s">
        <v>10135</v>
      </c>
      <c r="E334" t="s">
        <v>13779</v>
      </c>
      <c r="F334" t="s">
        <v>13791</v>
      </c>
      <c r="G334" t="s">
        <v>14122</v>
      </c>
      <c r="H334" t="s">
        <v>16955</v>
      </c>
      <c r="I334" s="3">
        <v>0.86516124201435018</v>
      </c>
      <c r="J334" s="3">
        <v>14.807479105610518</v>
      </c>
      <c r="K334" s="3">
        <v>11.818047424629238</v>
      </c>
      <c r="L334" s="3">
        <v>1.3351802825927734</v>
      </c>
      <c r="M334" s="3">
        <v>1.0086723566055298</v>
      </c>
      <c r="N334" s="3">
        <v>15.531790000000001</v>
      </c>
      <c r="O334" s="3">
        <v>17.15897</v>
      </c>
      <c r="P334" s="3">
        <v>0.72781558403756286</v>
      </c>
      <c r="Q334" s="3">
        <v>0.70624205752770286</v>
      </c>
      <c r="R334" s="3">
        <v>0.70624205752770286</v>
      </c>
      <c r="S334" s="3">
        <v>0.62420010001413218</v>
      </c>
      <c r="T334" s="3">
        <v>0.62834504543064718</v>
      </c>
      <c r="U334" s="3">
        <v>0.79183996709652527</v>
      </c>
      <c r="V334" s="3">
        <v>0.62012865858413124</v>
      </c>
      <c r="W334" s="3">
        <v>0.6522166137346781</v>
      </c>
      <c r="X334" s="3">
        <v>0.59474846909597856</v>
      </c>
      <c r="Y334" s="3">
        <v>0.37994599097646992</v>
      </c>
      <c r="Z334" s="3">
        <v>0.27098823004743666</v>
      </c>
      <c r="AA334" s="3">
        <v>0.56316842119824895</v>
      </c>
      <c r="AB334" s="3">
        <v>0.91924692675835529</v>
      </c>
      <c r="AC334" s="3">
        <v>2.2835084194396504</v>
      </c>
      <c r="AD334" s="3">
        <v>0.84142583129308579</v>
      </c>
      <c r="AE334" s="3">
        <v>0.99424437706803181</v>
      </c>
      <c r="AF334" s="3">
        <v>0.75402956855571013</v>
      </c>
      <c r="AG334" s="3">
        <v>0.27098823004743666</v>
      </c>
      <c r="AH334" s="3">
        <v>0.36936001947209507</v>
      </c>
      <c r="AI334" s="3">
        <v>0.3813487012280935</v>
      </c>
      <c r="AJ334" s="3">
        <v>0.49702057501807861</v>
      </c>
      <c r="AK334" s="3">
        <v>0.43478544138939146</v>
      </c>
      <c r="AL334" s="3">
        <v>0.6295082362744735</v>
      </c>
      <c r="AM334" s="3">
        <v>0.53629012716106272</v>
      </c>
      <c r="AN334" s="3">
        <v>-0.10093244934222906</v>
      </c>
      <c r="AO334" s="3">
        <v>0.67615335139150456</v>
      </c>
      <c r="AP334" s="3">
        <v>0.23509719802437212</v>
      </c>
      <c r="AQ334" s="3">
        <v>0.99197312778169489</v>
      </c>
      <c r="AR334" s="3">
        <v>-0.78325177862615358</v>
      </c>
      <c r="AS334" s="3">
        <v>0.38058862591496018</v>
      </c>
      <c r="AT334" s="3">
        <v>0.41165131129487798</v>
      </c>
      <c r="AU334" s="3">
        <v>0.37857064360565607</v>
      </c>
      <c r="AV334" s="3">
        <v>0.40138522900744861</v>
      </c>
      <c r="AW334" s="3">
        <v>0.69691230634153967</v>
      </c>
      <c r="AX334" s="3">
        <v>0.84233193889815106</v>
      </c>
      <c r="AY334" s="3">
        <v>0.70449007118812479</v>
      </c>
    </row>
    <row r="335" spans="1:51" x14ac:dyDescent="0.25">
      <c r="A335" t="s">
        <v>337</v>
      </c>
      <c r="B335" t="s">
        <v>17325</v>
      </c>
      <c r="C335" t="s">
        <v>5270</v>
      </c>
      <c r="D335" t="s">
        <v>10136</v>
      </c>
      <c r="E335" t="s">
        <v>13779</v>
      </c>
      <c r="F335" t="s">
        <v>13791</v>
      </c>
      <c r="G335" t="s">
        <v>14123</v>
      </c>
      <c r="H335" t="s">
        <v>16955</v>
      </c>
      <c r="I335" s="3">
        <v>0.99871433213441452</v>
      </c>
      <c r="J335" s="3">
        <v>16.302487611573451</v>
      </c>
      <c r="K335" s="3">
        <v>11.152017765816206</v>
      </c>
      <c r="L335" s="3">
        <v>0.41799402236938477</v>
      </c>
      <c r="M335" s="3">
        <v>0.88936311006546021</v>
      </c>
      <c r="N335" s="3">
        <v>17.158460000000002</v>
      </c>
      <c r="O335" s="3">
        <v>7.1164129999999997</v>
      </c>
      <c r="P335" s="3">
        <v>1.0297481892396445</v>
      </c>
      <c r="Q335" s="3">
        <v>0.96586572981267593</v>
      </c>
      <c r="R335" s="3">
        <v>0.96586572981267593</v>
      </c>
      <c r="S335" s="3">
        <v>0.7899664348148463</v>
      </c>
      <c r="T335" s="3">
        <v>0.75153329563350924</v>
      </c>
      <c r="U335" s="3">
        <v>1.044118011216169</v>
      </c>
      <c r="V335" s="3">
        <v>0.74386196288427553</v>
      </c>
      <c r="W335" s="3">
        <v>0.44448203999990116</v>
      </c>
      <c r="X335" s="3">
        <v>0.41775609921728918</v>
      </c>
      <c r="Y335" s="3">
        <v>0.47048145393597368</v>
      </c>
      <c r="Z335" s="3">
        <v>0.3214062988062959</v>
      </c>
      <c r="AA335" s="3">
        <v>0.34444401283007459</v>
      </c>
      <c r="AB335" s="3">
        <v>0.86006163189141971</v>
      </c>
      <c r="AC335" s="3">
        <v>2.7655506323869732</v>
      </c>
      <c r="AD335" s="3">
        <v>0.34265747726814044</v>
      </c>
      <c r="AE335" s="3">
        <v>0.84923974024007443</v>
      </c>
      <c r="AF335" s="3">
        <v>0.78257561847712998</v>
      </c>
      <c r="AG335" s="3">
        <v>0.3214062988062959</v>
      </c>
      <c r="AH335" s="3">
        <v>0.40315691685936689</v>
      </c>
      <c r="AI335" s="3">
        <v>0.41871600392920005</v>
      </c>
      <c r="AJ335" s="3">
        <v>0.35006834654541835</v>
      </c>
      <c r="AK335" s="3">
        <v>0.38809685921306231</v>
      </c>
      <c r="AL335" s="3">
        <v>0.58124935241165032</v>
      </c>
      <c r="AM335" s="3">
        <v>0.50877063621440055</v>
      </c>
      <c r="AN335" s="3">
        <v>0.40726276417915791</v>
      </c>
      <c r="AO335" s="3">
        <v>0.22229246270925673</v>
      </c>
      <c r="AP335" s="3">
        <v>0.54768530683441674</v>
      </c>
      <c r="AQ335" s="3">
        <v>0.54340037670987607</v>
      </c>
      <c r="AR335" s="3">
        <v>0.15239575257238588</v>
      </c>
      <c r="AS335" s="3">
        <v>0.21659467647825223</v>
      </c>
      <c r="AT335" s="3">
        <v>0.46109806374235041</v>
      </c>
      <c r="AU335" s="3">
        <v>0.40954859339255056</v>
      </c>
      <c r="AV335" s="3">
        <v>0.41861719507621953</v>
      </c>
      <c r="AW335" s="3">
        <v>0.8337694264716895</v>
      </c>
      <c r="AX335" s="3">
        <v>0.91452548056810035</v>
      </c>
      <c r="AY335" s="3">
        <v>0.90145574516348959</v>
      </c>
    </row>
    <row r="336" spans="1:51" x14ac:dyDescent="0.25">
      <c r="A336" t="s">
        <v>338</v>
      </c>
      <c r="B336" t="s">
        <v>17326</v>
      </c>
      <c r="C336" t="s">
        <v>5271</v>
      </c>
      <c r="D336" t="s">
        <v>10137</v>
      </c>
      <c r="E336" t="s">
        <v>13779</v>
      </c>
      <c r="F336" t="s">
        <v>13792</v>
      </c>
      <c r="G336" t="s">
        <v>14124</v>
      </c>
      <c r="H336" t="s">
        <v>16955</v>
      </c>
      <c r="I336" s="3">
        <v>0.93202129045578708</v>
      </c>
      <c r="J336" s="3">
        <v>15.390485668642187</v>
      </c>
      <c r="K336" s="3">
        <v>10.248870196762658</v>
      </c>
      <c r="L336" s="3">
        <v>1.1782662868499756</v>
      </c>
      <c r="M336" s="3">
        <v>1.1957828998565674</v>
      </c>
      <c r="N336" s="3" t="s">
        <v>17011</v>
      </c>
      <c r="O336" s="3">
        <v>21.564859999999999</v>
      </c>
      <c r="P336" s="3">
        <v>0.81680989600421161</v>
      </c>
      <c r="Q336" s="3">
        <v>0.88395727871097596</v>
      </c>
      <c r="R336" s="3">
        <v>0.88395727871097596</v>
      </c>
      <c r="S336" s="3">
        <v>0.62660079353146814</v>
      </c>
      <c r="T336" s="3">
        <v>0.63300611638211257</v>
      </c>
      <c r="U336" s="3">
        <v>0.81322889733786052</v>
      </c>
      <c r="V336" s="3">
        <v>0.62639266852957043</v>
      </c>
      <c r="W336" s="3">
        <v>0.66023008192985388</v>
      </c>
      <c r="X336" s="3">
        <v>0.52880655788198427</v>
      </c>
      <c r="Y336" s="3">
        <v>0.36197355011873827</v>
      </c>
      <c r="Z336" s="3">
        <v>0.25365264062883414</v>
      </c>
      <c r="AA336" s="3">
        <v>0.61256278101888606</v>
      </c>
      <c r="AB336" s="3">
        <v>0.95858843233084678</v>
      </c>
      <c r="AC336" s="3">
        <v>2.2816899500292309</v>
      </c>
      <c r="AD336" s="3">
        <v>0.89227196786166929</v>
      </c>
      <c r="AE336" s="3">
        <v>0.95402909778622014</v>
      </c>
      <c r="AF336" s="3">
        <v>0.81220994072234909</v>
      </c>
      <c r="AG336" s="3">
        <v>0.25365264062883414</v>
      </c>
      <c r="AH336" s="3">
        <v>0.36485928398342515</v>
      </c>
      <c r="AI336" s="3">
        <v>0.3775235447608512</v>
      </c>
      <c r="AJ336" s="3">
        <v>0.51176962674007109</v>
      </c>
      <c r="AK336" s="3">
        <v>0.43342053447806611</v>
      </c>
      <c r="AL336" s="3">
        <v>0.6390431627651848</v>
      </c>
      <c r="AM336" s="3">
        <v>0.55166337487598405</v>
      </c>
      <c r="AN336" s="3">
        <v>-0.17362372060502562</v>
      </c>
      <c r="AO336" s="3">
        <v>0.75073832064511037</v>
      </c>
      <c r="AP336" s="3">
        <v>0.18300291820726922</v>
      </c>
      <c r="AQ336" s="3">
        <v>1.054729270475121</v>
      </c>
      <c r="AR336" s="3">
        <v>-0.68421261621488239</v>
      </c>
      <c r="AS336" s="3">
        <v>0.32025748787179575</v>
      </c>
      <c r="AT336" s="3">
        <v>0.40702557926819605</v>
      </c>
      <c r="AU336" s="3">
        <v>0.37892853697454121</v>
      </c>
      <c r="AV336" s="3">
        <v>0.39257446486220898</v>
      </c>
      <c r="AW336" s="3">
        <v>0.72153467461646892</v>
      </c>
      <c r="AX336" s="3">
        <v>0.87378872566774923</v>
      </c>
      <c r="AY336" s="3">
        <v>0.71975440155908799</v>
      </c>
    </row>
    <row r="337" spans="1:51" x14ac:dyDescent="0.25">
      <c r="A337" t="s">
        <v>339</v>
      </c>
      <c r="B337" t="s">
        <v>17327</v>
      </c>
      <c r="C337" t="s">
        <v>5272</v>
      </c>
      <c r="D337" t="s">
        <v>10138</v>
      </c>
      <c r="E337" t="s">
        <v>13778</v>
      </c>
      <c r="F337" t="s">
        <v>13789</v>
      </c>
      <c r="G337" t="s">
        <v>13864</v>
      </c>
      <c r="H337" t="s">
        <v>16955</v>
      </c>
      <c r="I337" s="3">
        <v>0.98759497482155378</v>
      </c>
      <c r="J337" s="3">
        <v>6.1966148814011195</v>
      </c>
      <c r="K337" s="3">
        <v>3.8943440907487061</v>
      </c>
      <c r="L337" s="3">
        <v>-0.30545678734779358</v>
      </c>
      <c r="M337" s="3">
        <v>-9.9053442478179932E-2</v>
      </c>
      <c r="N337" s="3">
        <v>4.5429320000000004</v>
      </c>
      <c r="O337" s="3">
        <v>4.9215419999999996</v>
      </c>
      <c r="P337" s="3">
        <v>0.51646947959136158</v>
      </c>
      <c r="Q337" s="3">
        <v>0.37858767526849924</v>
      </c>
      <c r="R337" s="3">
        <v>0.37858767526849924</v>
      </c>
      <c r="S337" s="3">
        <v>0.33008312997422501</v>
      </c>
      <c r="T337" s="3">
        <v>0.31321924004683599</v>
      </c>
      <c r="U337" s="3">
        <v>0.33475351165677292</v>
      </c>
      <c r="V337" s="3">
        <v>0.31340041190606377</v>
      </c>
      <c r="W337" s="3">
        <v>0.37368876679772312</v>
      </c>
      <c r="X337" s="3">
        <v>0.3431142183786603</v>
      </c>
      <c r="Y337" s="3">
        <v>0.18410701621727485</v>
      </c>
      <c r="Z337" s="3">
        <v>0.1430360465570267</v>
      </c>
      <c r="AA337" s="3">
        <v>1.177832765804367</v>
      </c>
      <c r="AB337" s="3">
        <v>1.0232955157924937</v>
      </c>
      <c r="AC337" s="3">
        <v>0.58721085474571644</v>
      </c>
      <c r="AD337" s="3">
        <v>0.82454384902079658</v>
      </c>
      <c r="AE337" s="3">
        <v>0.80195420793018801</v>
      </c>
      <c r="AF337" s="3">
        <v>1.0972994699803467</v>
      </c>
      <c r="AG337" s="3">
        <v>0.1430360465570267</v>
      </c>
      <c r="AH337" s="3">
        <v>0.30227057053498096</v>
      </c>
      <c r="AI337" s="3">
        <v>0.30424368637838556</v>
      </c>
      <c r="AJ337" s="3">
        <v>0.36704710263241824</v>
      </c>
      <c r="AK337" s="3">
        <v>0.33400087592629363</v>
      </c>
      <c r="AL337" s="3">
        <v>0.29740712800108737</v>
      </c>
      <c r="AM337" s="3">
        <v>0.30902781457530637</v>
      </c>
      <c r="AN337" s="3">
        <v>0.14706986771238972</v>
      </c>
      <c r="AO337" s="3">
        <v>0.4701473543893756</v>
      </c>
      <c r="AP337" s="3">
        <v>0.14025227175582944</v>
      </c>
      <c r="AQ337" s="3">
        <v>0.50350654162871178</v>
      </c>
      <c r="AR337" s="3">
        <v>4.1694330915905464E-2</v>
      </c>
      <c r="AS337" s="3">
        <v>0.51938524191368995</v>
      </c>
      <c r="AT337" s="3">
        <v>0.32089801538097196</v>
      </c>
      <c r="AU337" s="3">
        <v>0.33198421858348726</v>
      </c>
      <c r="AV337" s="3">
        <v>0.33110230745552877</v>
      </c>
      <c r="AW337" s="3">
        <v>0.38677791995901939</v>
      </c>
      <c r="AX337" s="3">
        <v>0.42942326006980153</v>
      </c>
      <c r="AY337" s="3">
        <v>0.3449919552254872</v>
      </c>
    </row>
    <row r="338" spans="1:51" x14ac:dyDescent="0.25">
      <c r="A338" t="s">
        <v>340</v>
      </c>
      <c r="B338" t="s">
        <v>17328</v>
      </c>
      <c r="C338" t="s">
        <v>5273</v>
      </c>
      <c r="D338" t="s">
        <v>10139</v>
      </c>
      <c r="E338" t="s">
        <v>13779</v>
      </c>
      <c r="F338" t="s">
        <v>13791</v>
      </c>
      <c r="G338" t="s">
        <v>14125</v>
      </c>
      <c r="H338" t="s">
        <v>16955</v>
      </c>
      <c r="I338" s="3">
        <v>0.94800000473529056</v>
      </c>
      <c r="J338" s="3">
        <v>16.122661099486081</v>
      </c>
      <c r="K338" s="3">
        <v>11.338080577932464</v>
      </c>
      <c r="L338" s="3">
        <v>0.56894230842590332</v>
      </c>
      <c r="M338" s="3">
        <v>1.0156790018081665</v>
      </c>
      <c r="N338" s="3" t="s">
        <v>17011</v>
      </c>
      <c r="O338" s="3">
        <v>9.7585759999999997</v>
      </c>
      <c r="P338" s="3">
        <v>0.99976005282579994</v>
      </c>
      <c r="Q338" s="3">
        <v>0.96259106621045021</v>
      </c>
      <c r="R338" s="3">
        <v>0.96259106621045021</v>
      </c>
      <c r="S338" s="3">
        <v>0.77028405057906735</v>
      </c>
      <c r="T338" s="3">
        <v>0.7730414833330147</v>
      </c>
      <c r="U338" s="3">
        <v>0.99859068754780511</v>
      </c>
      <c r="V338" s="3">
        <v>0.76881345999371398</v>
      </c>
      <c r="W338" s="3">
        <v>0.42854219856738807</v>
      </c>
      <c r="X338" s="3">
        <v>0.41661227403856566</v>
      </c>
      <c r="Y338" s="3">
        <v>0.50292796858435551</v>
      </c>
      <c r="Z338" s="3">
        <v>0.36031051952347604</v>
      </c>
      <c r="AA338" s="3">
        <v>0.17481465160077159</v>
      </c>
      <c r="AB338" s="3">
        <v>0.71913765484371805</v>
      </c>
      <c r="AC338" s="3">
        <v>2.6970335672112631</v>
      </c>
      <c r="AD338" s="3">
        <v>0.20960071244686507</v>
      </c>
      <c r="AE338" s="3">
        <v>0.74450477453053931</v>
      </c>
      <c r="AF338" s="3">
        <v>0.62976372199464836</v>
      </c>
      <c r="AG338" s="3">
        <v>0.36031051952347604</v>
      </c>
      <c r="AH338" s="3">
        <v>0.4005733844812906</v>
      </c>
      <c r="AI338" s="3">
        <v>0.41694972378503037</v>
      </c>
      <c r="AJ338" s="3">
        <v>0.31850029164656879</v>
      </c>
      <c r="AK338" s="3">
        <v>0.37324539668712414</v>
      </c>
      <c r="AL338" s="3">
        <v>0.55637470530481248</v>
      </c>
      <c r="AM338" s="3">
        <v>0.50440637221765838</v>
      </c>
      <c r="AN338" s="3">
        <v>0.47269889450756997</v>
      </c>
      <c r="AO338" s="3">
        <v>0.16072276105729161</v>
      </c>
      <c r="AP338" s="3">
        <v>0.62394963430286077</v>
      </c>
      <c r="AQ338" s="3">
        <v>0.5069854281459677</v>
      </c>
      <c r="AR338" s="3">
        <v>0.19892167957777135</v>
      </c>
      <c r="AS338" s="3">
        <v>0.17038408281198572</v>
      </c>
      <c r="AT338" s="3">
        <v>0.46636559540692984</v>
      </c>
      <c r="AU338" s="3">
        <v>0.41445239625912722</v>
      </c>
      <c r="AV338" s="3">
        <v>0.42344430199041572</v>
      </c>
      <c r="AW338" s="3">
        <v>0.7523093871832286</v>
      </c>
      <c r="AX338" s="3">
        <v>0.80428223260070819</v>
      </c>
      <c r="AY338" s="3">
        <v>0.84448327686275659</v>
      </c>
    </row>
    <row r="339" spans="1:51" x14ac:dyDescent="0.25">
      <c r="A339" t="s">
        <v>341</v>
      </c>
      <c r="B339" t="s">
        <v>17329</v>
      </c>
      <c r="C339" t="s">
        <v>5274</v>
      </c>
      <c r="D339" t="s">
        <v>10140</v>
      </c>
      <c r="E339" t="s">
        <v>13779</v>
      </c>
      <c r="F339" t="s">
        <v>13790</v>
      </c>
      <c r="G339" t="s">
        <v>14126</v>
      </c>
      <c r="H339" t="s">
        <v>16955</v>
      </c>
      <c r="I339" s="3">
        <v>0.99813645772898063</v>
      </c>
      <c r="J339" s="3">
        <v>20.865140341259846</v>
      </c>
      <c r="K339" s="3">
        <v>20.346425318103748</v>
      </c>
      <c r="L339" s="3">
        <v>0.3454616367816925</v>
      </c>
      <c r="M339" s="3">
        <v>0.24296870827674866</v>
      </c>
      <c r="N339" s="3">
        <v>7.5584090000000002</v>
      </c>
      <c r="O339" s="3">
        <v>3.8373629999999999</v>
      </c>
      <c r="P339" s="3">
        <v>0.7447326128544125</v>
      </c>
      <c r="Q339" s="3">
        <v>0.87636438355732116</v>
      </c>
      <c r="R339" s="3">
        <v>0.87636438355732116</v>
      </c>
      <c r="S339" s="3">
        <v>0.77839454363741722</v>
      </c>
      <c r="T339" s="3">
        <v>0.68470509201942442</v>
      </c>
      <c r="U339" s="3">
        <v>1.0048160493586389</v>
      </c>
      <c r="V339" s="3">
        <v>0.67522471749663771</v>
      </c>
      <c r="W339" s="3">
        <v>0.40231637001719422</v>
      </c>
      <c r="X339" s="3">
        <v>0.37830930448213096</v>
      </c>
      <c r="Y339" s="3">
        <v>0.40021316221094122</v>
      </c>
      <c r="Z339" s="3">
        <v>0.26362119977934367</v>
      </c>
      <c r="AA339" s="3">
        <v>0.61358446795900301</v>
      </c>
      <c r="AB339" s="3">
        <v>1.0073992667076408</v>
      </c>
      <c r="AC339" s="3">
        <v>2.4471611536867708</v>
      </c>
      <c r="AD339" s="3">
        <v>0.60335336137225482</v>
      </c>
      <c r="AE339" s="3">
        <v>0.86508048902520818</v>
      </c>
      <c r="AF339" s="3">
        <v>1.0418979388825469</v>
      </c>
      <c r="AG339" s="3">
        <v>0.26362119977934367</v>
      </c>
      <c r="AH339" s="3">
        <v>0.36025251034507849</v>
      </c>
      <c r="AI339" s="3">
        <v>0.36439074019917539</v>
      </c>
      <c r="AJ339" s="3">
        <v>0.37920720139445008</v>
      </c>
      <c r="AK339" s="3">
        <v>0.39646997761081232</v>
      </c>
      <c r="AL339" s="3">
        <v>0.49572739175556652</v>
      </c>
      <c r="AM339" s="3">
        <v>0.44774979266700332</v>
      </c>
      <c r="AN339" s="3">
        <v>0.33999292048987417</v>
      </c>
      <c r="AO339" s="3">
        <v>0.27037409071108554</v>
      </c>
      <c r="AP339" s="3">
        <v>0.42974535821615278</v>
      </c>
      <c r="AQ339" s="3">
        <v>0.64184550877878355</v>
      </c>
      <c r="AR339" s="3">
        <v>-7.4914507871766511E-2</v>
      </c>
      <c r="AS339" s="3">
        <v>0.19824401671311903</v>
      </c>
      <c r="AT339" s="3">
        <v>0.44819309613885067</v>
      </c>
      <c r="AU339" s="3">
        <v>0.40762744185477334</v>
      </c>
      <c r="AV339" s="3">
        <v>0.40679659671608082</v>
      </c>
      <c r="AW339" s="3">
        <v>0.8428891194424506</v>
      </c>
      <c r="AX339" s="3">
        <v>0.91573859713240369</v>
      </c>
      <c r="AY339" s="3">
        <v>0.83195226886390516</v>
      </c>
    </row>
    <row r="340" spans="1:51" x14ac:dyDescent="0.25">
      <c r="A340" t="s">
        <v>342</v>
      </c>
      <c r="B340" t="s">
        <v>4800</v>
      </c>
      <c r="C340" t="s">
        <v>5275</v>
      </c>
      <c r="D340" t="s">
        <v>10141</v>
      </c>
      <c r="E340" t="s">
        <v>13779</v>
      </c>
      <c r="F340" t="s">
        <v>13788</v>
      </c>
      <c r="G340" t="s">
        <v>14127</v>
      </c>
      <c r="H340" t="s">
        <v>16955</v>
      </c>
      <c r="I340" s="3">
        <v>0.9997311137843895</v>
      </c>
      <c r="J340" s="3">
        <v>26.69982059749368</v>
      </c>
      <c r="K340" s="3">
        <v>26.828279787696907</v>
      </c>
      <c r="L340" s="3">
        <v>1.3353524208068848</v>
      </c>
      <c r="M340" s="3">
        <v>0.88679367303848267</v>
      </c>
      <c r="N340" s="3">
        <v>28.153359999999999</v>
      </c>
      <c r="O340" s="3">
        <v>29.05396</v>
      </c>
      <c r="P340" s="3">
        <v>1.253666317941754</v>
      </c>
      <c r="Q340" s="3">
        <v>1.2825916651304421</v>
      </c>
      <c r="R340" s="3">
        <v>1.2825916651304421</v>
      </c>
      <c r="S340" s="3">
        <v>0.95799086085806173</v>
      </c>
      <c r="T340" s="3">
        <v>0.97746948708976933</v>
      </c>
      <c r="U340" s="3">
        <v>1.1952927647667593</v>
      </c>
      <c r="V340" s="3">
        <v>0.97169409429566822</v>
      </c>
      <c r="W340" s="3">
        <v>0.54249363912607917</v>
      </c>
      <c r="X340" s="3">
        <v>0.62042538437261063</v>
      </c>
      <c r="Y340" s="3">
        <v>0.57714962595096331</v>
      </c>
      <c r="Z340" s="3">
        <v>0.37350741381046759</v>
      </c>
      <c r="AA340" s="3">
        <v>0.10676220944194914</v>
      </c>
      <c r="AB340" s="3">
        <v>0.95302631580582176</v>
      </c>
      <c r="AC340" s="3">
        <v>4.0537731047965186</v>
      </c>
      <c r="AD340" s="3">
        <v>0.28856054505292983</v>
      </c>
      <c r="AE340" s="3">
        <v>1.23099770759591</v>
      </c>
      <c r="AF340" s="3">
        <v>0.50400274687740776</v>
      </c>
      <c r="AG340" s="3">
        <v>0.37350741381046759</v>
      </c>
      <c r="AH340" s="3">
        <v>0.44059023919817114</v>
      </c>
      <c r="AI340" s="3">
        <v>0.46588371539164075</v>
      </c>
      <c r="AJ340" s="3">
        <v>0.31267925537495211</v>
      </c>
      <c r="AK340" s="3">
        <v>0.40484643245840046</v>
      </c>
      <c r="AL340" s="3">
        <v>0.72277953998701783</v>
      </c>
      <c r="AM340" s="3">
        <v>0.69120800737831045</v>
      </c>
      <c r="AN340" s="3">
        <v>0.40597101086681725</v>
      </c>
      <c r="AO340" s="3">
        <v>0.21111064479793559</v>
      </c>
      <c r="AP340" s="3">
        <v>0.77693778612247366</v>
      </c>
      <c r="AQ340" s="3">
        <v>0.66595470279174873</v>
      </c>
      <c r="AR340" s="3">
        <v>-0.67438874740365817</v>
      </c>
      <c r="AS340" s="3">
        <v>0.40884267155808396</v>
      </c>
      <c r="AT340" s="3">
        <v>0.51606231225939481</v>
      </c>
      <c r="AU340" s="3">
        <v>0.45408783675912373</v>
      </c>
      <c r="AV340" s="3">
        <v>0.47326304924123519</v>
      </c>
      <c r="AW340" s="3">
        <v>0.88179067707018344</v>
      </c>
      <c r="AX340" s="3">
        <v>0.97430536155504577</v>
      </c>
      <c r="AY340" s="3">
        <v>1.0183374740381277</v>
      </c>
    </row>
    <row r="341" spans="1:51" x14ac:dyDescent="0.25">
      <c r="A341" t="s">
        <v>343</v>
      </c>
      <c r="B341" t="s">
        <v>17330</v>
      </c>
      <c r="C341" t="s">
        <v>5276</v>
      </c>
      <c r="D341" t="s">
        <v>10142</v>
      </c>
      <c r="E341" t="s">
        <v>13779</v>
      </c>
      <c r="F341" t="s">
        <v>13791</v>
      </c>
      <c r="G341" t="s">
        <v>14123</v>
      </c>
      <c r="H341" t="s">
        <v>16955</v>
      </c>
      <c r="I341" s="3">
        <v>0.99745740000000005</v>
      </c>
      <c r="J341" s="3">
        <v>16.170539999999999</v>
      </c>
      <c r="K341" s="3">
        <v>12.047739999999999</v>
      </c>
      <c r="L341" s="3">
        <v>0.2417368</v>
      </c>
      <c r="M341" s="3">
        <v>0.74845680000000003</v>
      </c>
      <c r="N341" s="3">
        <v>13.830249999999999</v>
      </c>
      <c r="O341" s="3">
        <v>3.5229330000000001</v>
      </c>
      <c r="P341" s="3">
        <v>1.0118210000000001</v>
      </c>
      <c r="Q341" s="3">
        <v>0.92728549999999998</v>
      </c>
      <c r="R341" s="3">
        <v>0.92728549999999998</v>
      </c>
      <c r="S341" s="3">
        <v>0.78206580000000003</v>
      </c>
      <c r="T341" s="3">
        <v>0.73646420000000001</v>
      </c>
      <c r="U341" s="3">
        <v>1.0429330000000001</v>
      </c>
      <c r="V341" s="3">
        <v>0.72832209999999997</v>
      </c>
      <c r="W341" s="3">
        <v>0.45802280000000001</v>
      </c>
      <c r="X341" s="3">
        <v>0.42331059999999998</v>
      </c>
      <c r="Y341" s="3">
        <v>0.4538199</v>
      </c>
      <c r="Z341" s="3">
        <v>0.31957849999999999</v>
      </c>
      <c r="AA341" s="3">
        <v>0.36851040000000002</v>
      </c>
      <c r="AB341" s="3">
        <v>0.85514279999999998</v>
      </c>
      <c r="AC341" s="3">
        <v>2.6799759999999999</v>
      </c>
      <c r="AD341" s="3">
        <v>0.36492649999999999</v>
      </c>
      <c r="AE341" s="3">
        <v>0.87502880000000005</v>
      </c>
      <c r="AF341" s="3">
        <v>0.7797174</v>
      </c>
      <c r="AG341" s="3">
        <v>0.31957849999999999</v>
      </c>
      <c r="AH341" s="3">
        <v>0.39951769999999998</v>
      </c>
      <c r="AI341" s="3">
        <v>0.41187400000000002</v>
      </c>
      <c r="AJ341" s="3">
        <v>0.3372733</v>
      </c>
      <c r="AK341" s="3">
        <v>0.39057439999999999</v>
      </c>
      <c r="AL341" s="3">
        <v>0.57926540000000004</v>
      </c>
      <c r="AM341" s="3">
        <v>0.49231469999999999</v>
      </c>
      <c r="AN341" s="3">
        <v>0.39996369999999998</v>
      </c>
      <c r="AO341" s="3">
        <v>0.26371990000000001</v>
      </c>
      <c r="AP341" s="3">
        <v>0.53016289999999999</v>
      </c>
      <c r="AQ341" s="3">
        <v>0.58517070000000004</v>
      </c>
      <c r="AR341" s="3">
        <v>8.4207569999999995E-2</v>
      </c>
      <c r="AS341" s="3">
        <v>0.23355039999999999</v>
      </c>
      <c r="AT341" s="3">
        <v>0.44692920000000003</v>
      </c>
      <c r="AU341" s="3">
        <v>0.40610669999999999</v>
      </c>
      <c r="AV341" s="3">
        <v>0.41538960000000003</v>
      </c>
      <c r="AW341" s="3">
        <v>0.8287255</v>
      </c>
      <c r="AX341" s="3">
        <v>0.91632349999999996</v>
      </c>
      <c r="AY341" s="3">
        <v>0.89508560000000004</v>
      </c>
    </row>
    <row r="342" spans="1:51" x14ac:dyDescent="0.25">
      <c r="A342" t="s">
        <v>344</v>
      </c>
      <c r="B342" t="s">
        <v>17331</v>
      </c>
      <c r="C342" t="s">
        <v>5277</v>
      </c>
      <c r="D342" t="s">
        <v>10143</v>
      </c>
      <c r="E342" t="s">
        <v>13779</v>
      </c>
      <c r="F342" t="s">
        <v>13792</v>
      </c>
      <c r="G342" t="s">
        <v>14128</v>
      </c>
      <c r="H342" t="s">
        <v>16955</v>
      </c>
      <c r="I342" s="3">
        <v>0.87855172701378559</v>
      </c>
      <c r="J342" s="3">
        <v>15.181599071213526</v>
      </c>
      <c r="K342" s="3">
        <v>10.310809742981682</v>
      </c>
      <c r="L342" s="3">
        <v>5.020545482635498</v>
      </c>
      <c r="M342" s="3" t="s">
        <v>17011</v>
      </c>
      <c r="N342" s="3" t="s">
        <v>17011</v>
      </c>
      <c r="O342" s="3" t="s">
        <v>17011</v>
      </c>
      <c r="P342" s="3">
        <v>0.32873838496945418</v>
      </c>
      <c r="Q342" s="3">
        <v>0.67078670951506369</v>
      </c>
      <c r="R342" s="3">
        <v>0.67078670951506369</v>
      </c>
      <c r="S342" s="3">
        <v>0.61702298534198252</v>
      </c>
      <c r="T342" s="3">
        <v>0.59744270897804852</v>
      </c>
      <c r="U342" s="3">
        <v>0.7789463509979484</v>
      </c>
      <c r="V342" s="3">
        <v>0.58759943755116306</v>
      </c>
      <c r="W342" s="3">
        <v>0.58716294430886906</v>
      </c>
      <c r="X342" s="3">
        <v>0.51094268298985523</v>
      </c>
      <c r="Y342" s="3">
        <v>0.38583380682489321</v>
      </c>
      <c r="Z342" s="3">
        <v>0.28108693959718195</v>
      </c>
      <c r="AA342" s="3">
        <v>0.48570390212060932</v>
      </c>
      <c r="AB342" s="3">
        <v>0.8787279801023935</v>
      </c>
      <c r="AC342" s="3">
        <v>1.9780092222095451</v>
      </c>
      <c r="AD342" s="3">
        <v>0.92986508472403484</v>
      </c>
      <c r="AE342" s="3">
        <v>0.80498865618377835</v>
      </c>
      <c r="AF342" s="3">
        <v>0.75058767381136038</v>
      </c>
      <c r="AG342" s="3">
        <v>0.28108693959718195</v>
      </c>
      <c r="AH342" s="3">
        <v>0.38135550137318552</v>
      </c>
      <c r="AI342" s="3">
        <v>0.39230101660305494</v>
      </c>
      <c r="AJ342" s="3">
        <v>0.54886859317671943</v>
      </c>
      <c r="AK342" s="3">
        <v>0.41849742283673863</v>
      </c>
      <c r="AL342" s="3">
        <v>0.68275846151383912</v>
      </c>
      <c r="AM342" s="3">
        <v>0.52924434415935429</v>
      </c>
      <c r="AN342" s="3">
        <v>-0.13390309404487533</v>
      </c>
      <c r="AO342" s="3">
        <v>0.7101253967147213</v>
      </c>
      <c r="AP342" s="3">
        <v>0.19551093867498609</v>
      </c>
      <c r="AQ342" s="3">
        <v>1.0185648741074154</v>
      </c>
      <c r="AR342" s="3">
        <v>-0.88335559002768893</v>
      </c>
      <c r="AS342" s="3">
        <v>0.23698107832432708</v>
      </c>
      <c r="AT342" s="3">
        <v>0.42355592471445186</v>
      </c>
      <c r="AU342" s="3">
        <v>0.37662663957283371</v>
      </c>
      <c r="AV342" s="3">
        <v>0.41461251577834152</v>
      </c>
      <c r="AW342" s="3">
        <v>0.71511476648352412</v>
      </c>
      <c r="AX342" s="3">
        <v>0.87996430477846888</v>
      </c>
      <c r="AY342" s="3">
        <v>0.72264897430376751</v>
      </c>
    </row>
    <row r="343" spans="1:51" x14ac:dyDescent="0.25">
      <c r="A343" t="s">
        <v>345</v>
      </c>
      <c r="B343" t="s">
        <v>17332</v>
      </c>
      <c r="C343" t="s">
        <v>5278</v>
      </c>
      <c r="D343" t="s">
        <v>10144</v>
      </c>
      <c r="E343" t="s">
        <v>13779</v>
      </c>
      <c r="F343" t="s">
        <v>13791</v>
      </c>
      <c r="G343" t="s">
        <v>14129</v>
      </c>
      <c r="H343" t="s">
        <v>16955</v>
      </c>
      <c r="I343" s="3">
        <v>0.91842159999999995</v>
      </c>
      <c r="J343" s="3">
        <v>16.212260000000001</v>
      </c>
      <c r="K343" s="3">
        <v>12.70679</v>
      </c>
      <c r="L343" s="3">
        <v>1.189924</v>
      </c>
      <c r="M343" s="3">
        <v>1.3141929999999999</v>
      </c>
      <c r="N343" s="3">
        <v>20.743950000000002</v>
      </c>
      <c r="O343" s="3">
        <v>16.91452</v>
      </c>
      <c r="P343" s="3">
        <v>0.82735639999999999</v>
      </c>
      <c r="Q343" s="3">
        <v>0.82133230000000002</v>
      </c>
      <c r="R343" s="3">
        <v>0.82133230000000002</v>
      </c>
      <c r="S343" s="3">
        <v>0.62187499999999996</v>
      </c>
      <c r="T343" s="3">
        <v>0.6412099</v>
      </c>
      <c r="U343" s="3">
        <v>0.7915063</v>
      </c>
      <c r="V343" s="3">
        <v>0.63327529999999999</v>
      </c>
      <c r="W343" s="3">
        <v>0.57951540000000001</v>
      </c>
      <c r="X343" s="3">
        <v>0.4916547</v>
      </c>
      <c r="Y343" s="3">
        <v>0.41190159999999998</v>
      </c>
      <c r="Z343" s="3">
        <v>0.30768390000000001</v>
      </c>
      <c r="AA343" s="3">
        <v>0.38102760000000002</v>
      </c>
      <c r="AB343" s="3">
        <v>0.74277150000000003</v>
      </c>
      <c r="AC343" s="3">
        <v>2.1415690000000001</v>
      </c>
      <c r="AD343" s="3">
        <v>0.55602039999999997</v>
      </c>
      <c r="AE343" s="3">
        <v>0.94084429999999997</v>
      </c>
      <c r="AF343" s="3">
        <v>0.63703829999999995</v>
      </c>
      <c r="AG343" s="3">
        <v>0.30768390000000001</v>
      </c>
      <c r="AH343" s="3">
        <v>0.36980570000000001</v>
      </c>
      <c r="AI343" s="3">
        <v>0.37416759999999999</v>
      </c>
      <c r="AJ343" s="3">
        <v>0.40094079999999999</v>
      </c>
      <c r="AK343" s="3">
        <v>0.40262179999999997</v>
      </c>
      <c r="AL343" s="3">
        <v>0.55242460000000004</v>
      </c>
      <c r="AM343" s="3">
        <v>0.4143577</v>
      </c>
      <c r="AN343" s="3">
        <v>0.30880859999999999</v>
      </c>
      <c r="AO343" s="3">
        <v>0.48547950000000001</v>
      </c>
      <c r="AP343" s="3">
        <v>0.34595399999999998</v>
      </c>
      <c r="AQ343" s="3">
        <v>0.83368920000000002</v>
      </c>
      <c r="AR343" s="3">
        <v>-0.36858790000000002</v>
      </c>
      <c r="AS343" s="3">
        <v>0.33323330000000001</v>
      </c>
      <c r="AT343" s="3">
        <v>0.40452929999999998</v>
      </c>
      <c r="AU343" s="3">
        <v>0.38288420000000001</v>
      </c>
      <c r="AV343" s="3">
        <v>0.40694629999999998</v>
      </c>
      <c r="AW343" s="3">
        <v>0.64206540000000001</v>
      </c>
      <c r="AX343" s="3">
        <v>0.74193569999999998</v>
      </c>
      <c r="AY343" s="3">
        <v>0.68846839999999998</v>
      </c>
    </row>
    <row r="344" spans="1:51" x14ac:dyDescent="0.25">
      <c r="A344" t="s">
        <v>346</v>
      </c>
      <c r="B344" t="s">
        <v>17333</v>
      </c>
      <c r="C344" t="s">
        <v>5279</v>
      </c>
      <c r="D344" t="s">
        <v>10145</v>
      </c>
      <c r="E344" t="s">
        <v>13779</v>
      </c>
      <c r="F344" t="s">
        <v>13791</v>
      </c>
      <c r="G344" t="s">
        <v>13861</v>
      </c>
      <c r="H344" t="s">
        <v>16955</v>
      </c>
      <c r="I344" s="3">
        <v>0.96022379901311672</v>
      </c>
      <c r="J344" s="3">
        <v>19.783692844417828</v>
      </c>
      <c r="K344" s="3">
        <v>11.553866395048747</v>
      </c>
      <c r="L344" s="3">
        <v>0.37352365255355835</v>
      </c>
      <c r="M344" s="3" t="s">
        <v>17011</v>
      </c>
      <c r="N344" s="3" t="s">
        <v>17011</v>
      </c>
      <c r="O344" s="3" t="s">
        <v>17011</v>
      </c>
      <c r="P344" s="3">
        <v>1.0049191747843786</v>
      </c>
      <c r="Q344" s="3">
        <v>0.9817580048733423</v>
      </c>
      <c r="R344" s="3">
        <v>0.9817580048733423</v>
      </c>
      <c r="S344" s="3">
        <v>0.83141290539253587</v>
      </c>
      <c r="T344" s="3">
        <v>0.83672917851462347</v>
      </c>
      <c r="U344" s="3">
        <v>1.0602227348331545</v>
      </c>
      <c r="V344" s="3">
        <v>0.83321064358012609</v>
      </c>
      <c r="W344" s="3">
        <v>0.43319107615707453</v>
      </c>
      <c r="X344" s="3">
        <v>0.41770932472240502</v>
      </c>
      <c r="Y344" s="3">
        <v>0.54856743147061215</v>
      </c>
      <c r="Z344" s="3">
        <v>0.38155656433325491</v>
      </c>
      <c r="AA344" s="3">
        <v>7.9428390130313831E-2</v>
      </c>
      <c r="AB344" s="3">
        <v>0.72930762736540833</v>
      </c>
      <c r="AC344" s="3">
        <v>2.8861576321137385</v>
      </c>
      <c r="AD344" s="3">
        <v>0.17605763482161277</v>
      </c>
      <c r="AE344" s="3">
        <v>0.76549778840168548</v>
      </c>
      <c r="AF344" s="3">
        <v>0.52666789657251312</v>
      </c>
      <c r="AG344" s="3">
        <v>0.38155656433325491</v>
      </c>
      <c r="AH344" s="3">
        <v>0.42819120659512716</v>
      </c>
      <c r="AI344" s="3">
        <v>0.44634918310366661</v>
      </c>
      <c r="AJ344" s="3">
        <v>0.3227888565918075</v>
      </c>
      <c r="AK344" s="3">
        <v>0.38727017729634511</v>
      </c>
      <c r="AL344" s="3">
        <v>0.61047031829150056</v>
      </c>
      <c r="AM344" s="3">
        <v>0.51398953127058578</v>
      </c>
      <c r="AN344" s="3">
        <v>0.49405225651463858</v>
      </c>
      <c r="AO344" s="3">
        <v>0.15591784610762799</v>
      </c>
      <c r="AP344" s="3">
        <v>0.68760523302516185</v>
      </c>
      <c r="AQ344" s="3">
        <v>0.48777880283228447</v>
      </c>
      <c r="AR344" s="3">
        <v>-0.19461595299431034</v>
      </c>
      <c r="AS344" s="3">
        <v>8.6020164668284271E-2</v>
      </c>
      <c r="AT344" s="3">
        <v>0.48589400163866636</v>
      </c>
      <c r="AU344" s="3">
        <v>0.41876503734771331</v>
      </c>
      <c r="AV344" s="3">
        <v>0.44223828684897115</v>
      </c>
      <c r="AW344" s="3">
        <v>0.81106341024008399</v>
      </c>
      <c r="AX344" s="3">
        <v>0.87719263728197994</v>
      </c>
      <c r="AY344" s="3">
        <v>0.90912864090761469</v>
      </c>
    </row>
    <row r="345" spans="1:51" x14ac:dyDescent="0.25">
      <c r="A345" t="s">
        <v>347</v>
      </c>
      <c r="B345" t="s">
        <v>17334</v>
      </c>
      <c r="C345" t="s">
        <v>5280</v>
      </c>
      <c r="D345" t="s">
        <v>10146</v>
      </c>
      <c r="E345" t="s">
        <v>13779</v>
      </c>
      <c r="F345" t="s">
        <v>13792</v>
      </c>
      <c r="G345" t="s">
        <v>14130</v>
      </c>
      <c r="H345" t="s">
        <v>16955</v>
      </c>
      <c r="I345" s="3">
        <v>0.87420030425499262</v>
      </c>
      <c r="J345" s="3">
        <v>19.698039116212133</v>
      </c>
      <c r="K345" s="3">
        <v>18.409846065655486</v>
      </c>
      <c r="L345" s="3">
        <v>1.5574972629547119</v>
      </c>
      <c r="M345" s="3">
        <v>1.1695576906204224</v>
      </c>
      <c r="N345" s="3">
        <v>21.34064</v>
      </c>
      <c r="O345" s="3">
        <v>19.89284</v>
      </c>
      <c r="P345" s="3">
        <v>0.75621481107473065</v>
      </c>
      <c r="Q345" s="3">
        <v>0.73691852492481003</v>
      </c>
      <c r="R345" s="3">
        <v>0.73691852492481003</v>
      </c>
      <c r="S345" s="3">
        <v>0.65342753508866358</v>
      </c>
      <c r="T345" s="3">
        <v>0.67907732303223733</v>
      </c>
      <c r="U345" s="3">
        <v>0.82476843156596535</v>
      </c>
      <c r="V345" s="3">
        <v>0.6674902104767001</v>
      </c>
      <c r="W345" s="3">
        <v>0.64594496362112852</v>
      </c>
      <c r="X345" s="3">
        <v>0.73761872014321783</v>
      </c>
      <c r="Y345" s="3">
        <v>0.42530850798046471</v>
      </c>
      <c r="Z345" s="3">
        <v>0.30658891673103777</v>
      </c>
      <c r="AA345" s="3">
        <v>0.38943082918682853</v>
      </c>
      <c r="AB345" s="3">
        <v>0.85394899890107157</v>
      </c>
      <c r="AC345" s="3">
        <v>2.4642861533092772</v>
      </c>
      <c r="AD345" s="3">
        <v>0.83624825424904892</v>
      </c>
      <c r="AE345" s="3">
        <v>0.95870141264046138</v>
      </c>
      <c r="AF345" s="3">
        <v>0.62962450674320525</v>
      </c>
      <c r="AG345" s="3">
        <v>0.30658891673103777</v>
      </c>
      <c r="AH345" s="3">
        <v>0.40790625289152782</v>
      </c>
      <c r="AI345" s="3">
        <v>0.42323811297939884</v>
      </c>
      <c r="AJ345" s="3">
        <v>0.51202822212740839</v>
      </c>
      <c r="AK345" s="3">
        <v>0.4700909955706441</v>
      </c>
      <c r="AL345" s="3">
        <v>0.77571992650264088</v>
      </c>
      <c r="AM345" s="3">
        <v>0.619626423446487</v>
      </c>
      <c r="AN345" s="3">
        <v>-7.2203196328249952E-2</v>
      </c>
      <c r="AO345" s="3">
        <v>0.64934523763462404</v>
      </c>
      <c r="AP345" s="3">
        <v>0.32476528372078795</v>
      </c>
      <c r="AQ345" s="3">
        <v>0.98015784346202228</v>
      </c>
      <c r="AR345" s="3">
        <v>-1.3903665952475537</v>
      </c>
      <c r="AS345" s="3">
        <v>0.32555492007712505</v>
      </c>
      <c r="AT345" s="3">
        <v>0.44001965789959868</v>
      </c>
      <c r="AU345" s="3">
        <v>0.40481087707732355</v>
      </c>
      <c r="AV345" s="3">
        <v>0.42087591692842308</v>
      </c>
      <c r="AW345" s="3">
        <v>0.71111903128271126</v>
      </c>
      <c r="AX345" s="3">
        <v>0.85472210415507133</v>
      </c>
      <c r="AY345" s="3">
        <v>0.72308137924176563</v>
      </c>
    </row>
    <row r="346" spans="1:51" x14ac:dyDescent="0.25">
      <c r="A346" t="s">
        <v>348</v>
      </c>
      <c r="B346" t="s">
        <v>17335</v>
      </c>
      <c r="C346" t="s">
        <v>5281</v>
      </c>
      <c r="D346" t="s">
        <v>10147</v>
      </c>
      <c r="E346" t="s">
        <v>13778</v>
      </c>
      <c r="F346" t="s">
        <v>13787</v>
      </c>
      <c r="G346" t="s">
        <v>14131</v>
      </c>
      <c r="H346" t="s">
        <v>16955</v>
      </c>
      <c r="I346" s="3" t="s">
        <v>17011</v>
      </c>
      <c r="J346" s="3">
        <v>5.2127920000000003</v>
      </c>
      <c r="K346" s="3">
        <v>2.836446</v>
      </c>
      <c r="L346" s="3">
        <v>0.98223300000000002</v>
      </c>
      <c r="M346" s="3">
        <v>0.66897680000000004</v>
      </c>
      <c r="N346" s="3">
        <v>8.3123760000000004</v>
      </c>
      <c r="O346" s="3">
        <v>6.9211530000000003</v>
      </c>
      <c r="P346" s="3">
        <v>0.49681560000000002</v>
      </c>
      <c r="Q346" s="3">
        <v>0.40185310000000002</v>
      </c>
      <c r="R346" s="3">
        <v>0.40185310000000002</v>
      </c>
      <c r="S346" s="3">
        <v>0.3469759</v>
      </c>
      <c r="T346" s="3">
        <v>0.34146090000000001</v>
      </c>
      <c r="U346" s="3">
        <v>0.36193940000000002</v>
      </c>
      <c r="V346" s="3">
        <v>0.34024870000000002</v>
      </c>
      <c r="W346" s="3">
        <v>0.38193529999999998</v>
      </c>
      <c r="X346" s="3">
        <v>0.3588903</v>
      </c>
      <c r="Y346" s="3">
        <v>0.25138579999999999</v>
      </c>
      <c r="Z346" s="3">
        <v>0.21877079999999999</v>
      </c>
      <c r="AA346" s="3">
        <v>0.84475800000000001</v>
      </c>
      <c r="AB346" s="3">
        <v>0.78480309999999998</v>
      </c>
      <c r="AC346" s="3">
        <v>0.73140229999999995</v>
      </c>
      <c r="AD346" s="3">
        <v>0.62295789999999995</v>
      </c>
      <c r="AE346" s="3">
        <v>0.73346650000000002</v>
      </c>
      <c r="AF346" s="3">
        <v>0.80726739999999997</v>
      </c>
      <c r="AG346" s="3">
        <v>0.21877079999999999</v>
      </c>
      <c r="AH346" s="3">
        <v>0.31303530000000002</v>
      </c>
      <c r="AI346" s="3">
        <v>0.31072369999999999</v>
      </c>
      <c r="AJ346" s="3">
        <v>0.34997109999999998</v>
      </c>
      <c r="AK346" s="3">
        <v>0.333152</v>
      </c>
      <c r="AL346" s="3">
        <v>0.30702950000000001</v>
      </c>
      <c r="AM346" s="3">
        <v>0.31499749999999999</v>
      </c>
      <c r="AN346" s="3">
        <v>0.24798039999999999</v>
      </c>
      <c r="AO346" s="3">
        <v>0.40142359999999999</v>
      </c>
      <c r="AP346" s="3">
        <v>0.23199719999999999</v>
      </c>
      <c r="AQ346" s="3">
        <v>0.46743839999999998</v>
      </c>
      <c r="AR346" s="3">
        <v>0.1928299</v>
      </c>
      <c r="AS346" s="3">
        <v>0.52625699999999997</v>
      </c>
      <c r="AT346" s="3">
        <v>0.33016879999999998</v>
      </c>
      <c r="AU346" s="3">
        <v>0.33543820000000002</v>
      </c>
      <c r="AV346" s="3">
        <v>0.33709860000000003</v>
      </c>
      <c r="AW346" s="3">
        <v>0.38844689999999998</v>
      </c>
      <c r="AX346" s="3">
        <v>0.42507820000000002</v>
      </c>
      <c r="AY346" s="3">
        <v>0.35901050000000001</v>
      </c>
    </row>
    <row r="347" spans="1:51" x14ac:dyDescent="0.25">
      <c r="A347" t="s">
        <v>349</v>
      </c>
      <c r="B347" t="s">
        <v>17336</v>
      </c>
      <c r="C347" t="s">
        <v>5282</v>
      </c>
      <c r="D347" t="s">
        <v>10148</v>
      </c>
      <c r="E347" t="s">
        <v>13779</v>
      </c>
      <c r="F347" t="s">
        <v>13791</v>
      </c>
      <c r="G347" t="s">
        <v>14132</v>
      </c>
      <c r="H347" t="s">
        <v>16955</v>
      </c>
      <c r="I347" s="3">
        <v>0.99871354373372634</v>
      </c>
      <c r="J347" s="3">
        <v>17.71623949090155</v>
      </c>
      <c r="K347" s="3">
        <v>11.300066751326897</v>
      </c>
      <c r="L347" s="3">
        <v>1.1049449443817139</v>
      </c>
      <c r="M347" s="3">
        <v>1.5666060447692871</v>
      </c>
      <c r="N347" s="3">
        <v>24.846779999999999</v>
      </c>
      <c r="O347" s="3">
        <v>15.91574</v>
      </c>
      <c r="P347" s="3">
        <v>1.0136787970016516</v>
      </c>
      <c r="Q347" s="3">
        <v>1.0111417707430845</v>
      </c>
      <c r="R347" s="3">
        <v>1.0111417707430845</v>
      </c>
      <c r="S347" s="3">
        <v>0.80595842499339465</v>
      </c>
      <c r="T347" s="3">
        <v>0.85278112366625347</v>
      </c>
      <c r="U347" s="3">
        <v>1.0481067425350097</v>
      </c>
      <c r="V347" s="3">
        <v>0.85092007421167315</v>
      </c>
      <c r="W347" s="3">
        <v>0.42806804318162345</v>
      </c>
      <c r="X347" s="3">
        <v>0.42322421024672319</v>
      </c>
      <c r="Y347" s="3">
        <v>0.5304654202804221</v>
      </c>
      <c r="Z347" s="3">
        <v>0.37539028560972076</v>
      </c>
      <c r="AA347" s="3">
        <v>0.10057168271903119</v>
      </c>
      <c r="AB347" s="3">
        <v>0.70343884370462662</v>
      </c>
      <c r="AC347" s="3">
        <v>2.9129679537933901</v>
      </c>
      <c r="AD347" s="3">
        <v>0.16730755369505651</v>
      </c>
      <c r="AE347" s="3">
        <v>0.78746275985597558</v>
      </c>
      <c r="AF347" s="3">
        <v>0.58922803567253723</v>
      </c>
      <c r="AG347" s="3">
        <v>0.37539028560972076</v>
      </c>
      <c r="AH347" s="3">
        <v>0.42660892766823066</v>
      </c>
      <c r="AI347" s="3">
        <v>0.44203650567640829</v>
      </c>
      <c r="AJ347" s="3">
        <v>0.34702647592702635</v>
      </c>
      <c r="AK347" s="3">
        <v>0.38717098187939092</v>
      </c>
      <c r="AL347" s="3">
        <v>0.61534545242693417</v>
      </c>
      <c r="AM347" s="3">
        <v>0.52115261016992775</v>
      </c>
      <c r="AN347" s="3">
        <v>0.48856277092260103</v>
      </c>
      <c r="AO347" s="3">
        <v>0.14913626829740678</v>
      </c>
      <c r="AP347" s="3">
        <v>0.66713958863078238</v>
      </c>
      <c r="AQ347" s="3">
        <v>0.50816169119364962</v>
      </c>
      <c r="AR347" s="3">
        <v>0.16526261564781466</v>
      </c>
      <c r="AS347" s="3">
        <v>0.14429296234683886</v>
      </c>
      <c r="AT347" s="3">
        <v>0.4778839703454133</v>
      </c>
      <c r="AU347" s="3">
        <v>0.42156043473174359</v>
      </c>
      <c r="AV347" s="3">
        <v>0.43022293604136769</v>
      </c>
      <c r="AW347" s="3">
        <v>0.7859017085746246</v>
      </c>
      <c r="AX347" s="3">
        <v>0.8419739385424122</v>
      </c>
      <c r="AY347" s="3">
        <v>0.88502761926767248</v>
      </c>
    </row>
    <row r="348" spans="1:51" x14ac:dyDescent="0.25">
      <c r="A348" t="s">
        <v>350</v>
      </c>
      <c r="B348" t="s">
        <v>4882</v>
      </c>
      <c r="C348" t="s">
        <v>5283</v>
      </c>
      <c r="D348" t="s">
        <v>10149</v>
      </c>
      <c r="E348" t="s">
        <v>13779</v>
      </c>
      <c r="F348" t="s">
        <v>13788</v>
      </c>
      <c r="G348" t="s">
        <v>14133</v>
      </c>
      <c r="H348" t="s">
        <v>16955</v>
      </c>
      <c r="I348" s="3">
        <v>0.83011407641406842</v>
      </c>
      <c r="J348" s="3">
        <v>24.748743308092195</v>
      </c>
      <c r="K348" s="3">
        <v>18.073712609753422</v>
      </c>
      <c r="L348" s="3">
        <v>1.3337631225585938</v>
      </c>
      <c r="M348" s="3">
        <v>1.4456275701522827</v>
      </c>
      <c r="N348" s="3">
        <v>31.40287</v>
      </c>
      <c r="O348" s="3">
        <v>34.21949</v>
      </c>
      <c r="P348" s="3">
        <v>1.1283865927290473</v>
      </c>
      <c r="Q348" s="3">
        <v>1.0320559624394958</v>
      </c>
      <c r="R348" s="3">
        <v>1.0320559624394958</v>
      </c>
      <c r="S348" s="3">
        <v>0.89289418163061551</v>
      </c>
      <c r="T348" s="3">
        <v>0.96657979367254188</v>
      </c>
      <c r="U348" s="3">
        <v>1.1219378745472275</v>
      </c>
      <c r="V348" s="3">
        <v>0.9677771371505629</v>
      </c>
      <c r="W348" s="3">
        <v>0.47932520203963602</v>
      </c>
      <c r="X348" s="3">
        <v>0.44118067879358014</v>
      </c>
      <c r="Y348" s="3">
        <v>0.58995070904136881</v>
      </c>
      <c r="Z348" s="3">
        <v>0.41882932593494238</v>
      </c>
      <c r="AA348" s="3">
        <v>-0.18404769729950654</v>
      </c>
      <c r="AB348" s="3">
        <v>0.53771006931157128</v>
      </c>
      <c r="AC348" s="3">
        <v>3.3400403773722549</v>
      </c>
      <c r="AD348" s="3">
        <v>2.622691972451402E-2</v>
      </c>
      <c r="AE348" s="3">
        <v>0.84981531560541756</v>
      </c>
      <c r="AF348" s="3">
        <v>0.369210425924623</v>
      </c>
      <c r="AG348" s="3">
        <v>0.41882932593494238</v>
      </c>
      <c r="AH348" s="3">
        <v>0.47791165849545886</v>
      </c>
      <c r="AI348" s="3">
        <v>0.50193779523162108</v>
      </c>
      <c r="AJ348" s="3">
        <v>0.42084750254976055</v>
      </c>
      <c r="AK348" s="3">
        <v>0.4171821581435996</v>
      </c>
      <c r="AL348" s="3">
        <v>0.77874195844017424</v>
      </c>
      <c r="AM348" s="3">
        <v>0.59462439779373</v>
      </c>
      <c r="AN348" s="3">
        <v>0.47124958392513894</v>
      </c>
      <c r="AO348" s="3">
        <v>0.17393274581057172</v>
      </c>
      <c r="AP348" s="3">
        <v>0.73386094358342857</v>
      </c>
      <c r="AQ348" s="3">
        <v>0.57128582781372295</v>
      </c>
      <c r="AR348" s="3">
        <v>-0.15534034014229869</v>
      </c>
      <c r="AS348" s="3">
        <v>9.3286505032612266E-2</v>
      </c>
      <c r="AT348" s="3">
        <v>0.50923012630692688</v>
      </c>
      <c r="AU348" s="3">
        <v>0.432913808373106</v>
      </c>
      <c r="AV348" s="3">
        <v>0.44503909140170267</v>
      </c>
      <c r="AW348" s="3">
        <v>0.81457747876628006</v>
      </c>
      <c r="AX348" s="3">
        <v>0.87074326215892062</v>
      </c>
      <c r="AY348" s="3">
        <v>1.0337567340710478</v>
      </c>
    </row>
    <row r="349" spans="1:51" x14ac:dyDescent="0.25">
      <c r="A349" t="s">
        <v>351</v>
      </c>
      <c r="B349" t="s">
        <v>17337</v>
      </c>
      <c r="C349" t="s">
        <v>5284</v>
      </c>
      <c r="D349" t="s">
        <v>10150</v>
      </c>
      <c r="E349" t="s">
        <v>13779</v>
      </c>
      <c r="F349" t="s">
        <v>13790</v>
      </c>
      <c r="G349" t="s">
        <v>14134</v>
      </c>
      <c r="H349" t="s">
        <v>16955</v>
      </c>
      <c r="I349" s="3">
        <v>0.99820512874547918</v>
      </c>
      <c r="J349" s="3">
        <v>22.799679504125709</v>
      </c>
      <c r="K349" s="3">
        <v>19.367463665095052</v>
      </c>
      <c r="L349" s="3">
        <v>0.35718366503715515</v>
      </c>
      <c r="M349" s="3">
        <v>0.64159691333770752</v>
      </c>
      <c r="N349" s="3">
        <v>15.261900000000001</v>
      </c>
      <c r="O349" s="3">
        <v>8.7089689999999997</v>
      </c>
      <c r="P349" s="3">
        <v>1.058872560187798</v>
      </c>
      <c r="Q349" s="3">
        <v>1.0373222130288786</v>
      </c>
      <c r="R349" s="3">
        <v>1.0373222130288786</v>
      </c>
      <c r="S349" s="3">
        <v>0.97415639931159903</v>
      </c>
      <c r="T349" s="3">
        <v>0.84285859562484267</v>
      </c>
      <c r="U349" s="3">
        <v>1.1799465046081625</v>
      </c>
      <c r="V349" s="3">
        <v>0.83489228153071593</v>
      </c>
      <c r="W349" s="3">
        <v>0.45379746869213067</v>
      </c>
      <c r="X349" s="3">
        <v>0.45519213830188843</v>
      </c>
      <c r="Y349" s="3">
        <v>0.49724489461086507</v>
      </c>
      <c r="Z349" s="3">
        <v>0.33147094677989308</v>
      </c>
      <c r="AA349" s="3">
        <v>0.29175774830720419</v>
      </c>
      <c r="AB349" s="3">
        <v>0.97922405953032665</v>
      </c>
      <c r="AC349" s="3">
        <v>3.4167852455736876</v>
      </c>
      <c r="AD349" s="3">
        <v>0.19242360473978054</v>
      </c>
      <c r="AE349" s="3">
        <v>1.0298857797169589</v>
      </c>
      <c r="AF349" s="3">
        <v>0.79122190841895712</v>
      </c>
      <c r="AG349" s="3">
        <v>0.33147094677989308</v>
      </c>
      <c r="AH349" s="3">
        <v>0.39569949573939645</v>
      </c>
      <c r="AI349" s="3">
        <v>0.40980744755955462</v>
      </c>
      <c r="AJ349" s="3">
        <v>0.31154975641323118</v>
      </c>
      <c r="AK349" s="3">
        <v>0.38274265763429627</v>
      </c>
      <c r="AL349" s="3">
        <v>0.55328334931537637</v>
      </c>
      <c r="AM349" s="3">
        <v>0.54793485365265981</v>
      </c>
      <c r="AN349" s="3">
        <v>0.50446575587852593</v>
      </c>
      <c r="AO349" s="3">
        <v>0.1316639670321767</v>
      </c>
      <c r="AP349" s="3">
        <v>0.6868056413636684</v>
      </c>
      <c r="AQ349" s="3">
        <v>0.52621745834736589</v>
      </c>
      <c r="AR349" s="3">
        <v>0.38975738757802314</v>
      </c>
      <c r="AS349" s="3">
        <v>0.33695643694710192</v>
      </c>
      <c r="AT349" s="3">
        <v>0.52255854550663794</v>
      </c>
      <c r="AU349" s="3">
        <v>0.44602125530196668</v>
      </c>
      <c r="AV349" s="3">
        <v>0.45895772380752115</v>
      </c>
      <c r="AW349" s="3">
        <v>0.88728095043598443</v>
      </c>
      <c r="AX349" s="3">
        <v>0.9645342662870211</v>
      </c>
      <c r="AY349" s="3">
        <v>1.0739480782987401</v>
      </c>
    </row>
    <row r="350" spans="1:51" x14ac:dyDescent="0.25">
      <c r="A350" t="s">
        <v>352</v>
      </c>
      <c r="B350" t="s">
        <v>17338</v>
      </c>
      <c r="C350" t="s">
        <v>5285</v>
      </c>
      <c r="D350" t="s">
        <v>10151</v>
      </c>
      <c r="E350" t="s">
        <v>13779</v>
      </c>
      <c r="F350" t="s">
        <v>13788</v>
      </c>
      <c r="G350" t="s">
        <v>14135</v>
      </c>
      <c r="H350" t="s">
        <v>16955</v>
      </c>
      <c r="I350" s="3">
        <v>0.99311939999999999</v>
      </c>
      <c r="J350" s="3">
        <v>16.720079999999999</v>
      </c>
      <c r="K350" s="3">
        <v>11.51008</v>
      </c>
      <c r="L350" s="3">
        <v>0.87502780000000002</v>
      </c>
      <c r="M350" s="3">
        <v>2.0230380000000001</v>
      </c>
      <c r="N350" s="3">
        <v>27.390180000000001</v>
      </c>
      <c r="O350" s="3">
        <v>11.16183</v>
      </c>
      <c r="P350" s="3">
        <v>0.85693929999999996</v>
      </c>
      <c r="Q350" s="3">
        <v>0.90583219999999998</v>
      </c>
      <c r="R350" s="3">
        <v>0.90583219999999998</v>
      </c>
      <c r="S350" s="3">
        <v>0.73677530000000002</v>
      </c>
      <c r="T350" s="3">
        <v>0.78216640000000004</v>
      </c>
      <c r="U350" s="3">
        <v>0.95863699999999996</v>
      </c>
      <c r="V350" s="3">
        <v>0.78155419999999998</v>
      </c>
      <c r="W350" s="3">
        <v>0.36685869999999998</v>
      </c>
      <c r="X350" s="3">
        <v>0.3799556</v>
      </c>
      <c r="Y350" s="3">
        <v>0.53460989999999997</v>
      </c>
      <c r="Z350" s="3">
        <v>0.4063252</v>
      </c>
      <c r="AA350" s="3">
        <v>2.0419730000000001E-2</v>
      </c>
      <c r="AB350" s="3">
        <v>0.55649979999999999</v>
      </c>
      <c r="AC350" s="3">
        <v>2.539218</v>
      </c>
      <c r="AD350" s="3">
        <v>-9.4712459999999998E-2</v>
      </c>
      <c r="AE350" s="3">
        <v>0.72343500000000005</v>
      </c>
      <c r="AF350" s="3">
        <v>0.432311</v>
      </c>
      <c r="AG350" s="3">
        <v>0.4063252</v>
      </c>
      <c r="AH350" s="3">
        <v>0.40255180000000002</v>
      </c>
      <c r="AI350" s="3">
        <v>0.4068194</v>
      </c>
      <c r="AJ350" s="3">
        <v>0.25498979999999999</v>
      </c>
      <c r="AK350" s="3">
        <v>0.3536879</v>
      </c>
      <c r="AL350" s="3">
        <v>0.49039579999999999</v>
      </c>
      <c r="AM350" s="3">
        <v>0.39123330000000001</v>
      </c>
      <c r="AN350" s="3">
        <v>0.77704450000000003</v>
      </c>
      <c r="AO350" s="3">
        <v>-7.9998559999999996E-2</v>
      </c>
      <c r="AP350" s="3">
        <v>0.7498283</v>
      </c>
      <c r="AQ350" s="3">
        <v>0.2437087</v>
      </c>
      <c r="AR350" s="3">
        <v>0.68210040000000005</v>
      </c>
      <c r="AS350" s="3">
        <v>0.20538400000000001</v>
      </c>
      <c r="AT350" s="3">
        <v>0.44276779999999999</v>
      </c>
      <c r="AU350" s="3">
        <v>0.40817720000000002</v>
      </c>
      <c r="AV350" s="3">
        <v>0.41010999999999997</v>
      </c>
      <c r="AW350" s="3">
        <v>0.70338449999999997</v>
      </c>
      <c r="AX350" s="3">
        <v>0.71712520000000002</v>
      </c>
      <c r="AY350" s="3">
        <v>0.77692190000000005</v>
      </c>
    </row>
    <row r="351" spans="1:51" x14ac:dyDescent="0.25">
      <c r="A351" t="s">
        <v>353</v>
      </c>
      <c r="B351" t="s">
        <v>17339</v>
      </c>
      <c r="C351" t="s">
        <v>5286</v>
      </c>
      <c r="D351" t="s">
        <v>10152</v>
      </c>
      <c r="E351" t="s">
        <v>13778</v>
      </c>
      <c r="F351" t="s">
        <v>13787</v>
      </c>
      <c r="G351" t="s">
        <v>14054</v>
      </c>
      <c r="H351" t="s">
        <v>16955</v>
      </c>
      <c r="I351" s="3">
        <v>0.20618770419760832</v>
      </c>
      <c r="J351" s="3">
        <v>5.893483159254056</v>
      </c>
      <c r="K351" s="3">
        <v>2.4559732015761897</v>
      </c>
      <c r="L351" s="3">
        <v>1.8175768852233887</v>
      </c>
      <c r="M351" s="3" t="s">
        <v>17011</v>
      </c>
      <c r="N351" s="3" t="s">
        <v>17011</v>
      </c>
      <c r="O351" s="3" t="s">
        <v>17011</v>
      </c>
      <c r="P351" s="3">
        <v>0.32963155846613496</v>
      </c>
      <c r="Q351" s="3">
        <v>0.36093516861336494</v>
      </c>
      <c r="R351" s="3">
        <v>0.36093516861336494</v>
      </c>
      <c r="S351" s="3">
        <v>0.38350639988560808</v>
      </c>
      <c r="T351" s="3">
        <v>0.38834708436157378</v>
      </c>
      <c r="U351" s="3">
        <v>0.41656218393703437</v>
      </c>
      <c r="V351" s="3">
        <v>0.38653491263310702</v>
      </c>
      <c r="W351" s="3">
        <v>0.38159199258478976</v>
      </c>
      <c r="X351" s="3">
        <v>0.37033181888465955</v>
      </c>
      <c r="Y351" s="3">
        <v>0.3466023796338662</v>
      </c>
      <c r="Z351" s="3">
        <v>0.32399682548440067</v>
      </c>
      <c r="AA351" s="3">
        <v>0.35314114382228207</v>
      </c>
      <c r="AB351" s="3">
        <v>0.44066118388537479</v>
      </c>
      <c r="AC351" s="3">
        <v>0.69514779153889839</v>
      </c>
      <c r="AD351" s="3">
        <v>0.39460754819319682</v>
      </c>
      <c r="AE351" s="3">
        <v>0.46640437341739938</v>
      </c>
      <c r="AF351" s="3">
        <v>0.40038294023960891</v>
      </c>
      <c r="AG351" s="3">
        <v>0.32399682548440067</v>
      </c>
      <c r="AH351" s="3">
        <v>0.34591065326772885</v>
      </c>
      <c r="AI351" s="3">
        <v>0.35430966691633531</v>
      </c>
      <c r="AJ351" s="3">
        <v>0.36937305405280763</v>
      </c>
      <c r="AK351" s="3">
        <v>0.34631766407571329</v>
      </c>
      <c r="AL351" s="3">
        <v>0.39920022913388042</v>
      </c>
      <c r="AM351" s="3">
        <v>0.35655818775778253</v>
      </c>
      <c r="AN351" s="3">
        <v>0.29624625889479356</v>
      </c>
      <c r="AO351" s="3">
        <v>0.36310449948140133</v>
      </c>
      <c r="AP351" s="3">
        <v>0.35304618960570427</v>
      </c>
      <c r="AQ351" s="3">
        <v>0.44576546464845357</v>
      </c>
      <c r="AR351" s="3">
        <v>0.20459484639790118</v>
      </c>
      <c r="AS351" s="3">
        <v>0.35234530384547003</v>
      </c>
      <c r="AT351" s="3">
        <v>0.35063013091644307</v>
      </c>
      <c r="AU351" s="3">
        <v>0.34630637232075978</v>
      </c>
      <c r="AV351" s="3">
        <v>0.34781727658499684</v>
      </c>
      <c r="AW351" s="3">
        <v>0.39972836155520697</v>
      </c>
      <c r="AX351" s="3">
        <v>0.42763694222101067</v>
      </c>
      <c r="AY351" s="3">
        <v>0.38769355516631149</v>
      </c>
    </row>
    <row r="352" spans="1:51" x14ac:dyDescent="0.25">
      <c r="A352" t="s">
        <v>354</v>
      </c>
      <c r="B352" t="s">
        <v>17340</v>
      </c>
      <c r="C352" t="s">
        <v>5287</v>
      </c>
      <c r="D352" t="s">
        <v>10153</v>
      </c>
      <c r="E352" t="s">
        <v>13779</v>
      </c>
      <c r="F352" t="s">
        <v>13791</v>
      </c>
      <c r="G352" t="s">
        <v>13935</v>
      </c>
      <c r="H352" t="s">
        <v>16955</v>
      </c>
      <c r="I352" s="3">
        <v>0.94902535368823948</v>
      </c>
      <c r="J352" s="3" t="s">
        <v>17011</v>
      </c>
      <c r="K352" s="3">
        <v>1.5007146614617308</v>
      </c>
      <c r="L352" s="3" t="s">
        <v>17011</v>
      </c>
      <c r="M352" s="3" t="s">
        <v>17011</v>
      </c>
      <c r="N352" s="3" t="s">
        <v>17011</v>
      </c>
      <c r="O352" s="3" t="s">
        <v>17011</v>
      </c>
      <c r="P352" s="3">
        <v>0.46499282177366386</v>
      </c>
      <c r="Q352" s="3">
        <v>0.45862479405920281</v>
      </c>
      <c r="R352" s="3">
        <v>0.45862479405920281</v>
      </c>
      <c r="S352" s="3">
        <v>0.43858927774181916</v>
      </c>
      <c r="T352" s="3">
        <v>0.4486464194445195</v>
      </c>
      <c r="U352" s="3">
        <v>0.4933974390135365</v>
      </c>
      <c r="V352" s="3">
        <v>0.44860337450963772</v>
      </c>
      <c r="W352" s="3">
        <v>0.34175527760322605</v>
      </c>
      <c r="X352" s="3">
        <v>0.33955497213026825</v>
      </c>
      <c r="Y352" s="3">
        <v>0.36564524775967033</v>
      </c>
      <c r="Z352" s="3">
        <v>0.32267274195048129</v>
      </c>
      <c r="AA352" s="3">
        <v>0.357131503929565</v>
      </c>
      <c r="AB352" s="3">
        <v>0.50824210031911077</v>
      </c>
      <c r="AC352" s="3">
        <v>0.87028972605785326</v>
      </c>
      <c r="AD352" s="3">
        <v>0.33113207250413318</v>
      </c>
      <c r="AE352" s="3">
        <v>0.42324934243569806</v>
      </c>
      <c r="AF352" s="3">
        <v>0.49189331101140649</v>
      </c>
      <c r="AG352" s="3">
        <v>0.32267274195048129</v>
      </c>
      <c r="AH352" s="3">
        <v>0.35675163318778147</v>
      </c>
      <c r="AI352" s="3">
        <v>0.36010152273723917</v>
      </c>
      <c r="AJ352" s="3">
        <v>0.33964765727588736</v>
      </c>
      <c r="AK352" s="3">
        <v>0.34650541473436752</v>
      </c>
      <c r="AL352" s="3">
        <v>0.41388218022480638</v>
      </c>
      <c r="AM352" s="3">
        <v>0.38637289627821791</v>
      </c>
      <c r="AN352" s="3">
        <v>0.36186484247153727</v>
      </c>
      <c r="AO352" s="3">
        <v>0.29070525600966718</v>
      </c>
      <c r="AP352" s="3">
        <v>0.39785575399260631</v>
      </c>
      <c r="AQ352" s="3">
        <v>0.39722662659182179</v>
      </c>
      <c r="AR352" s="3">
        <v>0.16774401126330413</v>
      </c>
      <c r="AS352" s="3">
        <v>0.2281652746872827</v>
      </c>
      <c r="AT352" s="3">
        <v>0.37271597631874487</v>
      </c>
      <c r="AU352" s="3">
        <v>0.35108175438026934</v>
      </c>
      <c r="AV352" s="3">
        <v>0.36461821630209634</v>
      </c>
      <c r="AW352" s="3">
        <v>0.45736700111354223</v>
      </c>
      <c r="AX352" s="3">
        <v>0.47491054911051411</v>
      </c>
      <c r="AY352" s="3">
        <v>0.47058035746238602</v>
      </c>
    </row>
    <row r="353" spans="1:51" x14ac:dyDescent="0.25">
      <c r="A353" t="s">
        <v>355</v>
      </c>
      <c r="B353" t="s">
        <v>17341</v>
      </c>
      <c r="C353" t="s">
        <v>5288</v>
      </c>
      <c r="D353" t="s">
        <v>10154</v>
      </c>
      <c r="E353" t="s">
        <v>13779</v>
      </c>
      <c r="F353" t="s">
        <v>13791</v>
      </c>
      <c r="G353" t="s">
        <v>14062</v>
      </c>
      <c r="H353" t="s">
        <v>16955</v>
      </c>
      <c r="I353" s="3">
        <v>0.92114088761650237</v>
      </c>
      <c r="J353" s="3">
        <v>8.9776831510308188</v>
      </c>
      <c r="K353" s="3">
        <v>5.7256276907068591</v>
      </c>
      <c r="L353" s="3">
        <v>0.84829080104827881</v>
      </c>
      <c r="M353" s="3">
        <v>1.1060336828231812</v>
      </c>
      <c r="N353" s="3">
        <v>13.745950000000001</v>
      </c>
      <c r="O353" s="3">
        <v>9.0932700000000004</v>
      </c>
      <c r="P353" s="3">
        <v>0.66422741765151716</v>
      </c>
      <c r="Q353" s="3">
        <v>0.67279684412382978</v>
      </c>
      <c r="R353" s="3">
        <v>0.67279684412382978</v>
      </c>
      <c r="S353" s="3">
        <v>0.57412584979673986</v>
      </c>
      <c r="T353" s="3">
        <v>0.60271068197728339</v>
      </c>
      <c r="U353" s="3">
        <v>0.70953859705543287</v>
      </c>
      <c r="V353" s="3">
        <v>0.60166878633981979</v>
      </c>
      <c r="W353" s="3">
        <v>0.38163483426627592</v>
      </c>
      <c r="X353" s="3">
        <v>0.37280275482661196</v>
      </c>
      <c r="Y353" s="3">
        <v>0.43882125490973889</v>
      </c>
      <c r="Z353" s="3">
        <v>0.34954932771459568</v>
      </c>
      <c r="AA353" s="3">
        <v>0.22966572372641292</v>
      </c>
      <c r="AB353" s="3">
        <v>0.53903224091869406</v>
      </c>
      <c r="AC353" s="3">
        <v>1.6886486609080569</v>
      </c>
      <c r="AD353" s="3">
        <v>0.26681476263991483</v>
      </c>
      <c r="AE353" s="3">
        <v>0.57283949543410939</v>
      </c>
      <c r="AF353" s="3">
        <v>0.47445341066751928</v>
      </c>
      <c r="AG353" s="3">
        <v>0.34954932771459568</v>
      </c>
      <c r="AH353" s="3">
        <v>0.38581549738859444</v>
      </c>
      <c r="AI353" s="3">
        <v>0.39506885626697508</v>
      </c>
      <c r="AJ353" s="3">
        <v>0.33926925642789979</v>
      </c>
      <c r="AK353" s="3">
        <v>0.36504371936494562</v>
      </c>
      <c r="AL353" s="3">
        <v>0.48917895241692461</v>
      </c>
      <c r="AM353" s="3">
        <v>0.42921993526974156</v>
      </c>
      <c r="AN353" s="3">
        <v>0.39806362342016799</v>
      </c>
      <c r="AO353" s="3">
        <v>0.24779884618771694</v>
      </c>
      <c r="AP353" s="3">
        <v>0.49969056086809416</v>
      </c>
      <c r="AQ353" s="3">
        <v>0.42700620220446645</v>
      </c>
      <c r="AR353" s="3">
        <v>0.17714920189777553</v>
      </c>
      <c r="AS353" s="3">
        <v>0.22146039227456965</v>
      </c>
      <c r="AT353" s="3">
        <v>0.40279388807397287</v>
      </c>
      <c r="AU353" s="3">
        <v>0.3791717356383168</v>
      </c>
      <c r="AV353" s="3">
        <v>0.38171881441977606</v>
      </c>
      <c r="AW353" s="3">
        <v>0.5769208204220132</v>
      </c>
      <c r="AX353" s="3">
        <v>0.6077973677175722</v>
      </c>
      <c r="AY353" s="3">
        <v>0.6156247015616837</v>
      </c>
    </row>
    <row r="354" spans="1:51" x14ac:dyDescent="0.25">
      <c r="A354" t="s">
        <v>356</v>
      </c>
      <c r="B354" t="s">
        <v>17342</v>
      </c>
      <c r="C354" t="s">
        <v>5289</v>
      </c>
      <c r="D354" t="s">
        <v>10155</v>
      </c>
      <c r="E354" t="s">
        <v>13779</v>
      </c>
      <c r="F354" t="s">
        <v>13788</v>
      </c>
      <c r="G354" t="s">
        <v>14136</v>
      </c>
      <c r="H354" t="s">
        <v>16955</v>
      </c>
      <c r="I354" s="3">
        <v>0.86021555660034754</v>
      </c>
      <c r="J354" s="3">
        <v>24.343452088801182</v>
      </c>
      <c r="K354" s="3">
        <v>20.516173058006132</v>
      </c>
      <c r="L354" s="3">
        <v>0.52222347259521484</v>
      </c>
      <c r="M354" s="3">
        <v>0.81430447101593018</v>
      </c>
      <c r="N354" s="3">
        <v>20.907409999999999</v>
      </c>
      <c r="O354" s="3">
        <v>14.81612</v>
      </c>
      <c r="P354" s="3">
        <v>1.1089673009035159</v>
      </c>
      <c r="Q354" s="3">
        <v>1.1399862484995784</v>
      </c>
      <c r="R354" s="3">
        <v>1.1399862484995784</v>
      </c>
      <c r="S354" s="3">
        <v>1.0088962471595746</v>
      </c>
      <c r="T354" s="3">
        <v>0.97075569371474202</v>
      </c>
      <c r="U354" s="3">
        <v>1.2211416822810075</v>
      </c>
      <c r="V354" s="3">
        <v>0.96608416504592975</v>
      </c>
      <c r="W354" s="3">
        <v>0.44791531804613893</v>
      </c>
      <c r="X354" s="3">
        <v>0.45862174050319804</v>
      </c>
      <c r="Y354" s="3">
        <v>0.56069366428844802</v>
      </c>
      <c r="Z354" s="3">
        <v>0.37558939224637</v>
      </c>
      <c r="AA354" s="3">
        <v>5.8422202672569534E-2</v>
      </c>
      <c r="AB354" s="3">
        <v>0.82520627919379907</v>
      </c>
      <c r="AC354" s="3">
        <v>3.6166364675631217</v>
      </c>
      <c r="AD354" s="3">
        <v>0.14579917797955963</v>
      </c>
      <c r="AE354" s="3">
        <v>0.95613225003430435</v>
      </c>
      <c r="AF354" s="3">
        <v>0.61575478250393267</v>
      </c>
      <c r="AG354" s="3">
        <v>0.37558939224637</v>
      </c>
      <c r="AH354" s="3">
        <v>0.43154205459473555</v>
      </c>
      <c r="AI354" s="3">
        <v>0.45221619007358571</v>
      </c>
      <c r="AJ354" s="3">
        <v>0.38053965192825479</v>
      </c>
      <c r="AK354" s="3">
        <v>0.39998070737480862</v>
      </c>
      <c r="AL354" s="3">
        <v>0.67553015359026936</v>
      </c>
      <c r="AM354" s="3">
        <v>0.58280334927728306</v>
      </c>
      <c r="AN354" s="3">
        <v>0.52524293581668258</v>
      </c>
      <c r="AO354" s="3">
        <v>0.11264713001168195</v>
      </c>
      <c r="AP354" s="3">
        <v>0.76380399523261211</v>
      </c>
      <c r="AQ354" s="3">
        <v>0.54196485433473052</v>
      </c>
      <c r="AR354" s="3">
        <v>0.16022731001691817</v>
      </c>
      <c r="AS354" s="3">
        <v>0.20620638986974754</v>
      </c>
      <c r="AT354" s="3">
        <v>0.53968622197533755</v>
      </c>
      <c r="AU354" s="3">
        <v>0.45520330886274274</v>
      </c>
      <c r="AV354" s="3">
        <v>0.46740661394246058</v>
      </c>
      <c r="AW354" s="3">
        <v>0.89752023262345659</v>
      </c>
      <c r="AX354" s="3">
        <v>0.96783475561621968</v>
      </c>
      <c r="AY354" s="3">
        <v>1.0995728968032705</v>
      </c>
    </row>
    <row r="355" spans="1:51" x14ac:dyDescent="0.25">
      <c r="A355" t="s">
        <v>357</v>
      </c>
      <c r="B355" t="s">
        <v>17343</v>
      </c>
      <c r="C355" t="s">
        <v>5290</v>
      </c>
      <c r="D355" t="s">
        <v>10156</v>
      </c>
      <c r="E355" t="s">
        <v>13778</v>
      </c>
      <c r="F355" t="s">
        <v>13789</v>
      </c>
      <c r="G355" t="s">
        <v>14137</v>
      </c>
      <c r="H355" t="s">
        <v>16955</v>
      </c>
      <c r="I355" s="3">
        <v>0.98649685092906614</v>
      </c>
      <c r="J355" s="3">
        <v>13.704257497288747</v>
      </c>
      <c r="K355" s="3">
        <v>9.1533998031655095</v>
      </c>
      <c r="L355" s="3">
        <v>-0.37795600295066833</v>
      </c>
      <c r="M355" s="3">
        <v>-0.17519006133079529</v>
      </c>
      <c r="N355" s="3">
        <v>2.5013619999999999</v>
      </c>
      <c r="O355" s="3">
        <v>4.4162840000000001</v>
      </c>
      <c r="P355" s="3">
        <v>0.65718691185996914</v>
      </c>
      <c r="Q355" s="3">
        <v>0.40201875780053714</v>
      </c>
      <c r="R355" s="3">
        <v>0.40201875780053714</v>
      </c>
      <c r="S355" s="3">
        <v>0.30355473773375174</v>
      </c>
      <c r="T355" s="3">
        <v>0.25533503401595642</v>
      </c>
      <c r="U355" s="3">
        <v>0.2804274731531205</v>
      </c>
      <c r="V355" s="3">
        <v>0.25682097484364813</v>
      </c>
      <c r="W355" s="3">
        <v>0.40150438768577873</v>
      </c>
      <c r="X355" s="3">
        <v>0.34384308046067991</v>
      </c>
      <c r="Y355" s="3">
        <v>1.9201029425804261E-2</v>
      </c>
      <c r="Z355" s="3">
        <v>-6.7896776682976612E-2</v>
      </c>
      <c r="AA355" s="3">
        <v>2.1116433911265311</v>
      </c>
      <c r="AB355" s="3">
        <v>1.7676472014067759</v>
      </c>
      <c r="AC355" s="3">
        <v>0.68195859180196328</v>
      </c>
      <c r="AD355" s="3">
        <v>1.3554661425184835</v>
      </c>
      <c r="AE355" s="3">
        <v>1.2918879045998293</v>
      </c>
      <c r="AF355" s="3">
        <v>1.8541746798225458</v>
      </c>
      <c r="AG355" s="3">
        <v>-6.7896776682976612E-2</v>
      </c>
      <c r="AH355" s="3">
        <v>0.25562422862643519</v>
      </c>
      <c r="AI355" s="3">
        <v>0.2487990671411219</v>
      </c>
      <c r="AJ355" s="3">
        <v>0.4136406002868977</v>
      </c>
      <c r="AK355" s="3">
        <v>0.32927768756480053</v>
      </c>
      <c r="AL355" s="3">
        <v>0.2340724991457348</v>
      </c>
      <c r="AM355" s="3">
        <v>0.25498243345317667</v>
      </c>
      <c r="AN355" s="3">
        <v>-3.3545684250246399E-2</v>
      </c>
      <c r="AO355" s="3">
        <v>0.62097956616771111</v>
      </c>
      <c r="AP355" s="3">
        <v>-9.0191403830638783E-2</v>
      </c>
      <c r="AQ355" s="3">
        <v>0.67258918155647596</v>
      </c>
      <c r="AR355" s="3">
        <v>-0.27514168481168733</v>
      </c>
      <c r="AS355" s="3">
        <v>0.80264301614556355</v>
      </c>
      <c r="AT355" s="3">
        <v>0.30793753591070933</v>
      </c>
      <c r="AU355" s="3">
        <v>0.32602884942405652</v>
      </c>
      <c r="AV355" s="3">
        <v>0.32418567468479609</v>
      </c>
      <c r="AW355" s="3">
        <v>0.4185534882367602</v>
      </c>
      <c r="AX355" s="3">
        <v>0.50055882199453294</v>
      </c>
      <c r="AY355" s="3">
        <v>0.32600964305038505</v>
      </c>
    </row>
    <row r="356" spans="1:51" x14ac:dyDescent="0.25">
      <c r="A356" t="s">
        <v>358</v>
      </c>
      <c r="B356" t="s">
        <v>17344</v>
      </c>
      <c r="C356" t="s">
        <v>5291</v>
      </c>
      <c r="D356" t="s">
        <v>10157</v>
      </c>
      <c r="E356" t="s">
        <v>13778</v>
      </c>
      <c r="F356" t="s">
        <v>13787</v>
      </c>
      <c r="G356" t="s">
        <v>14138</v>
      </c>
      <c r="H356" t="s">
        <v>16955</v>
      </c>
      <c r="I356" s="3" t="s">
        <v>17011</v>
      </c>
      <c r="J356" s="3">
        <v>9.1419560000000004</v>
      </c>
      <c r="K356" s="3">
        <v>6.0940089999999998</v>
      </c>
      <c r="L356" s="3">
        <v>0.12761130000000001</v>
      </c>
      <c r="M356" s="3">
        <v>0.29428759999999998</v>
      </c>
      <c r="N356" s="3">
        <v>8.0335129999999992</v>
      </c>
      <c r="O356" s="3">
        <v>4.7571950000000003</v>
      </c>
      <c r="P356" s="3">
        <v>0.65297110000000003</v>
      </c>
      <c r="Q356" s="3">
        <v>0.48094389999999998</v>
      </c>
      <c r="R356" s="3">
        <v>0.48094389999999998</v>
      </c>
      <c r="S356" s="3">
        <v>0.38335659999999999</v>
      </c>
      <c r="T356" s="3">
        <v>0.37162679999999998</v>
      </c>
      <c r="U356" s="3">
        <v>0.41246719999999998</v>
      </c>
      <c r="V356" s="3">
        <v>0.36993530000000002</v>
      </c>
      <c r="W356" s="3">
        <v>0.41168120000000002</v>
      </c>
      <c r="X356" s="3">
        <v>0.37163869999999999</v>
      </c>
      <c r="Y356" s="3">
        <v>0.22038240000000001</v>
      </c>
      <c r="Z356" s="3">
        <v>0.13169330000000001</v>
      </c>
      <c r="AA356" s="3">
        <v>1.2339329999999999</v>
      </c>
      <c r="AB356" s="3">
        <v>1.1734530000000001</v>
      </c>
      <c r="AC356" s="3">
        <v>1.157338</v>
      </c>
      <c r="AD356" s="3">
        <v>0.83249870000000004</v>
      </c>
      <c r="AE356" s="3">
        <v>1.1026659999999999</v>
      </c>
      <c r="AF356" s="3">
        <v>1.1659330000000001</v>
      </c>
      <c r="AG356" s="3">
        <v>0.13169330000000001</v>
      </c>
      <c r="AH356" s="3">
        <v>0.30535600000000002</v>
      </c>
      <c r="AI356" s="3">
        <v>0.30265920000000002</v>
      </c>
      <c r="AJ356" s="3">
        <v>0.34724290000000002</v>
      </c>
      <c r="AK356" s="3">
        <v>0.3316539</v>
      </c>
      <c r="AL356" s="3">
        <v>0.2906398</v>
      </c>
      <c r="AM356" s="3">
        <v>0.28619</v>
      </c>
      <c r="AN356" s="3">
        <v>0.22542590000000001</v>
      </c>
      <c r="AO356" s="3">
        <v>0.41086329999999999</v>
      </c>
      <c r="AP356" s="3">
        <v>0.181119</v>
      </c>
      <c r="AQ356" s="3">
        <v>0.52683519999999995</v>
      </c>
      <c r="AR356" s="3">
        <v>7.6224429999999996E-2</v>
      </c>
      <c r="AS356" s="3">
        <v>0.69724779999999997</v>
      </c>
      <c r="AT356" s="3">
        <v>0.3319571</v>
      </c>
      <c r="AU356" s="3">
        <v>0.33999049999999997</v>
      </c>
      <c r="AV356" s="3">
        <v>0.34429589999999999</v>
      </c>
      <c r="AW356" s="3">
        <v>0.45628580000000002</v>
      </c>
      <c r="AX356" s="3">
        <v>0.52070819999999995</v>
      </c>
      <c r="AY356" s="3">
        <v>0.40598879999999998</v>
      </c>
    </row>
    <row r="357" spans="1:51" x14ac:dyDescent="0.25">
      <c r="A357" t="s">
        <v>359</v>
      </c>
      <c r="B357" t="s">
        <v>17345</v>
      </c>
      <c r="C357" t="s">
        <v>5292</v>
      </c>
      <c r="D357" t="s">
        <v>10158</v>
      </c>
      <c r="E357" t="s">
        <v>13779</v>
      </c>
      <c r="F357" t="s">
        <v>13791</v>
      </c>
      <c r="G357" t="s">
        <v>14139</v>
      </c>
      <c r="H357" t="s">
        <v>16955</v>
      </c>
      <c r="I357" s="3">
        <v>0.99912782609462347</v>
      </c>
      <c r="J357" s="3">
        <v>17.660353994264312</v>
      </c>
      <c r="K357" s="3">
        <v>11.217487428224985</v>
      </c>
      <c r="L357" s="3">
        <v>1.0585497617721558</v>
      </c>
      <c r="M357" s="3">
        <v>1.503772497177124</v>
      </c>
      <c r="N357" s="3">
        <v>24.300260000000002</v>
      </c>
      <c r="O357" s="3">
        <v>15.647930000000001</v>
      </c>
      <c r="P357" s="3">
        <v>1.017896312737876</v>
      </c>
      <c r="Q357" s="3">
        <v>1.0123793157050995</v>
      </c>
      <c r="R357" s="3">
        <v>1.0123793157050995</v>
      </c>
      <c r="S357" s="3">
        <v>0.80954952162854132</v>
      </c>
      <c r="T357" s="3">
        <v>0.84935309345853993</v>
      </c>
      <c r="U357" s="3">
        <v>1.0479023126198286</v>
      </c>
      <c r="V357" s="3">
        <v>0.84758454157167451</v>
      </c>
      <c r="W357" s="3">
        <v>0.42761574138576969</v>
      </c>
      <c r="X357" s="3">
        <v>0.42413073715273569</v>
      </c>
      <c r="Y357" s="3">
        <v>0.53273286761755534</v>
      </c>
      <c r="Z357" s="3">
        <v>0.37898228854793431</v>
      </c>
      <c r="AA357" s="3">
        <v>8.5313169504324854E-2</v>
      </c>
      <c r="AB357" s="3">
        <v>0.69495606562828938</v>
      </c>
      <c r="AC357" s="3">
        <v>2.9274222374183538</v>
      </c>
      <c r="AD357" s="3">
        <v>0.148491591859784</v>
      </c>
      <c r="AE357" s="3">
        <v>0.80340557133703883</v>
      </c>
      <c r="AF357" s="3">
        <v>0.56495517433468367</v>
      </c>
      <c r="AG357" s="3">
        <v>0.37898228854793431</v>
      </c>
      <c r="AH357" s="3">
        <v>0.42518494793833389</v>
      </c>
      <c r="AI357" s="3">
        <v>0.44022366633226129</v>
      </c>
      <c r="AJ357" s="3">
        <v>0.34233789156229327</v>
      </c>
      <c r="AK357" s="3">
        <v>0.38520411932205406</v>
      </c>
      <c r="AL357" s="3">
        <v>0.61076502086613149</v>
      </c>
      <c r="AM357" s="3">
        <v>0.51864913295644721</v>
      </c>
      <c r="AN357" s="3">
        <v>0.4992226072198131</v>
      </c>
      <c r="AO357" s="3">
        <v>0.14322754158600259</v>
      </c>
      <c r="AP357" s="3">
        <v>0.67502718610738466</v>
      </c>
      <c r="AQ357" s="3">
        <v>0.4992261828159742</v>
      </c>
      <c r="AR357" s="3">
        <v>0.17857148287917771</v>
      </c>
      <c r="AS357" s="3">
        <v>0.16747028407359493</v>
      </c>
      <c r="AT357" s="3">
        <v>0.47809002974708842</v>
      </c>
      <c r="AU357" s="3">
        <v>0.42139916385763232</v>
      </c>
      <c r="AV357" s="3">
        <v>0.42959126743546033</v>
      </c>
      <c r="AW357" s="3">
        <v>0.78446978591933259</v>
      </c>
      <c r="AX357" s="3">
        <v>0.83882141238742436</v>
      </c>
      <c r="AY357" s="3">
        <v>0.89049726555586051</v>
      </c>
    </row>
    <row r="358" spans="1:51" x14ac:dyDescent="0.25">
      <c r="A358" t="s">
        <v>360</v>
      </c>
      <c r="B358" t="s">
        <v>17346</v>
      </c>
      <c r="C358" t="s">
        <v>5293</v>
      </c>
      <c r="D358" t="s">
        <v>10159</v>
      </c>
      <c r="E358" t="s">
        <v>13779</v>
      </c>
      <c r="F358" t="s">
        <v>13796</v>
      </c>
      <c r="G358" t="s">
        <v>14140</v>
      </c>
      <c r="H358" t="s">
        <v>16955</v>
      </c>
      <c r="I358" s="3">
        <v>0.44461143289605626</v>
      </c>
      <c r="J358" s="3">
        <v>19.566359213910701</v>
      </c>
      <c r="K358" s="3">
        <v>14.875637665988247</v>
      </c>
      <c r="L358" s="3">
        <v>-1.2901591062545776</v>
      </c>
      <c r="M358" s="3">
        <v>3.5729832947254181E-2</v>
      </c>
      <c r="N358" s="3">
        <v>2.4092560000000001</v>
      </c>
      <c r="O358" s="3">
        <v>-19.449100000000001</v>
      </c>
      <c r="P358" s="3">
        <v>1.0780968480086659</v>
      </c>
      <c r="Q358" s="3">
        <v>0.88049314733302364</v>
      </c>
      <c r="R358" s="3">
        <v>0.88049314733302364</v>
      </c>
      <c r="S358" s="3">
        <v>0.73759761419605008</v>
      </c>
      <c r="T358" s="3">
        <v>0.61524071558069549</v>
      </c>
      <c r="U358" s="3">
        <v>0.95457447165986697</v>
      </c>
      <c r="V358" s="3">
        <v>0.60768901819923871</v>
      </c>
      <c r="W358" s="3">
        <v>0.45928561162551912</v>
      </c>
      <c r="X358" s="3">
        <v>0.4681794373150211</v>
      </c>
      <c r="Y358" s="3">
        <v>0.32142530802328551</v>
      </c>
      <c r="Z358" s="3">
        <v>0.15246052286302769</v>
      </c>
      <c r="AA358" s="3">
        <v>1.1015272438094867</v>
      </c>
      <c r="AB358" s="3">
        <v>1.422736035306623</v>
      </c>
      <c r="AC358" s="3">
        <v>2.6737111781303624</v>
      </c>
      <c r="AD358" s="3">
        <v>0.78635063950696404</v>
      </c>
      <c r="AE358" s="3">
        <v>1.2356302430855131</v>
      </c>
      <c r="AF358" s="3">
        <v>1.4184257896369057</v>
      </c>
      <c r="AG358" s="3">
        <v>0.15246052286302769</v>
      </c>
      <c r="AH358" s="3">
        <v>0.38065414216040627</v>
      </c>
      <c r="AI358" s="3">
        <v>0.39346032580704882</v>
      </c>
      <c r="AJ358" s="3">
        <v>0.37117126203037781</v>
      </c>
      <c r="AK358" s="3">
        <v>0.37701447060136001</v>
      </c>
      <c r="AL358" s="3">
        <v>0.52473242847086621</v>
      </c>
      <c r="AM358" s="3">
        <v>0.42644557144197642</v>
      </c>
      <c r="AN358" s="3">
        <v>0.21581449029277766</v>
      </c>
      <c r="AO358" s="3">
        <v>0.38793697747962286</v>
      </c>
      <c r="AP358" s="3">
        <v>0.32170453530021709</v>
      </c>
      <c r="AQ358" s="3">
        <v>0.69700204493679774</v>
      </c>
      <c r="AR358" s="3">
        <v>-0.18934992851861365</v>
      </c>
      <c r="AS358" s="3">
        <v>0.48521014293144193</v>
      </c>
      <c r="AT358" s="3">
        <v>0.43751374244799923</v>
      </c>
      <c r="AU358" s="3">
        <v>0.39615484365009129</v>
      </c>
      <c r="AV358" s="3">
        <v>0.4008639733409583</v>
      </c>
      <c r="AW358" s="3">
        <v>0.9618160027737449</v>
      </c>
      <c r="AX358" s="3">
        <v>1.1098515389319117</v>
      </c>
      <c r="AY358" s="3">
        <v>0.8540983972027214</v>
      </c>
    </row>
    <row r="359" spans="1:51" x14ac:dyDescent="0.25">
      <c r="A359" t="s">
        <v>361</v>
      </c>
      <c r="B359" t="s">
        <v>17347</v>
      </c>
      <c r="C359" t="s">
        <v>5294</v>
      </c>
      <c r="D359" t="s">
        <v>10160</v>
      </c>
      <c r="E359" t="s">
        <v>13778</v>
      </c>
      <c r="F359" t="s">
        <v>13787</v>
      </c>
      <c r="G359" t="s">
        <v>14141</v>
      </c>
      <c r="H359" t="s">
        <v>16955</v>
      </c>
      <c r="I359" s="3">
        <v>0.90602698201051979</v>
      </c>
      <c r="J359" s="3">
        <v>5.836691497529559</v>
      </c>
      <c r="K359" s="3">
        <v>4.5952790782897566</v>
      </c>
      <c r="L359" s="3">
        <v>0.96096307039260864</v>
      </c>
      <c r="M359" s="3">
        <v>1.2209826707839966</v>
      </c>
      <c r="N359" s="3">
        <v>12.32518</v>
      </c>
      <c r="O359" s="3">
        <v>8.4262619999999995</v>
      </c>
      <c r="P359" s="3">
        <v>0.63099195040612632</v>
      </c>
      <c r="Q359" s="3">
        <v>0.54349006574622583</v>
      </c>
      <c r="R359" s="3">
        <v>0.54349006574622583</v>
      </c>
      <c r="S359" s="3">
        <v>0.44217699663798538</v>
      </c>
      <c r="T359" s="3">
        <v>0.43549000464135379</v>
      </c>
      <c r="U359" s="3">
        <v>0.50113539840825894</v>
      </c>
      <c r="V359" s="3">
        <v>0.43476587815046297</v>
      </c>
      <c r="W359" s="3">
        <v>0.42317135936648159</v>
      </c>
      <c r="X359" s="3">
        <v>0.39289352780298969</v>
      </c>
      <c r="Y359" s="3">
        <v>0.31469496090068549</v>
      </c>
      <c r="Z359" s="3">
        <v>0.27274713191549349</v>
      </c>
      <c r="AA359" s="3">
        <v>0.57989273009477826</v>
      </c>
      <c r="AB359" s="3">
        <v>0.67555359557753869</v>
      </c>
      <c r="AC359" s="3">
        <v>1.1497278456479254</v>
      </c>
      <c r="AD359" s="3">
        <v>0.59717953712594951</v>
      </c>
      <c r="AE359" s="3">
        <v>0.67502279339547</v>
      </c>
      <c r="AF359" s="3">
        <v>0.67307119348635291</v>
      </c>
      <c r="AG359" s="3">
        <v>0.27274713191549349</v>
      </c>
      <c r="AH359" s="3">
        <v>0.33960257771662539</v>
      </c>
      <c r="AI359" s="3">
        <v>0.34832118936037337</v>
      </c>
      <c r="AJ359" s="3">
        <v>0.38740826259489963</v>
      </c>
      <c r="AK359" s="3">
        <v>0.35279796115609241</v>
      </c>
      <c r="AL359" s="3">
        <v>0.40426596559077932</v>
      </c>
      <c r="AM359" s="3">
        <v>0.38223193137803974</v>
      </c>
      <c r="AN359" s="3">
        <v>0.12188556629100916</v>
      </c>
      <c r="AO359" s="3">
        <v>0.49840262286837528</v>
      </c>
      <c r="AP359" s="3">
        <v>0.27978178487886307</v>
      </c>
      <c r="AQ359" s="3">
        <v>0.59589285607395381</v>
      </c>
      <c r="AR359" s="3">
        <v>-7.0428602843309429E-2</v>
      </c>
      <c r="AS359" s="3">
        <v>0.39394711646623037</v>
      </c>
      <c r="AT359" s="3">
        <v>0.36372139769580575</v>
      </c>
      <c r="AU359" s="3">
        <v>0.35414059607815562</v>
      </c>
      <c r="AV359" s="3">
        <v>0.35751718738476762</v>
      </c>
      <c r="AW359" s="3">
        <v>0.47657835915959579</v>
      </c>
      <c r="AX359" s="3">
        <v>0.52977931657813426</v>
      </c>
      <c r="AY359" s="3">
        <v>0.46980112460037626</v>
      </c>
    </row>
    <row r="360" spans="1:51" x14ac:dyDescent="0.25">
      <c r="A360" t="s">
        <v>362</v>
      </c>
      <c r="B360" t="s">
        <v>17348</v>
      </c>
      <c r="C360" t="s">
        <v>5295</v>
      </c>
      <c r="D360" t="s">
        <v>10161</v>
      </c>
      <c r="E360" t="s">
        <v>13782</v>
      </c>
      <c r="F360" t="s">
        <v>13797</v>
      </c>
      <c r="G360" t="s">
        <v>14142</v>
      </c>
      <c r="H360" t="s">
        <v>16955</v>
      </c>
      <c r="I360" s="3" t="s">
        <v>17011</v>
      </c>
      <c r="J360" s="3" t="s">
        <v>17011</v>
      </c>
      <c r="K360" s="3" t="s">
        <v>17011</v>
      </c>
      <c r="L360" s="3" t="s">
        <v>17011</v>
      </c>
      <c r="M360" s="3" t="s">
        <v>17011</v>
      </c>
      <c r="N360" s="3" t="s">
        <v>17011</v>
      </c>
      <c r="O360" s="3" t="s">
        <v>17011</v>
      </c>
      <c r="P360" s="3" t="s">
        <v>17011</v>
      </c>
      <c r="Q360" s="3" t="s">
        <v>17011</v>
      </c>
      <c r="R360" s="3" t="s">
        <v>17011</v>
      </c>
      <c r="S360" s="3" t="s">
        <v>17011</v>
      </c>
      <c r="T360" s="3" t="s">
        <v>17011</v>
      </c>
      <c r="U360" s="3" t="s">
        <v>17011</v>
      </c>
      <c r="V360" s="3" t="s">
        <v>17011</v>
      </c>
      <c r="W360" s="3" t="s">
        <v>17011</v>
      </c>
      <c r="X360" s="3" t="s">
        <v>17011</v>
      </c>
      <c r="Y360" s="3" t="s">
        <v>17011</v>
      </c>
      <c r="Z360" s="3" t="s">
        <v>17011</v>
      </c>
      <c r="AA360" s="3" t="s">
        <v>17011</v>
      </c>
      <c r="AB360" s="3" t="s">
        <v>17011</v>
      </c>
      <c r="AC360" s="3" t="s">
        <v>17011</v>
      </c>
      <c r="AD360" s="3" t="s">
        <v>17011</v>
      </c>
      <c r="AE360" s="3" t="s">
        <v>17011</v>
      </c>
      <c r="AF360" s="3" t="s">
        <v>17011</v>
      </c>
      <c r="AG360" s="3" t="s">
        <v>17011</v>
      </c>
      <c r="AH360" s="3" t="s">
        <v>17011</v>
      </c>
      <c r="AI360" s="3" t="s">
        <v>17011</v>
      </c>
      <c r="AJ360" s="3" t="s">
        <v>17011</v>
      </c>
      <c r="AK360" s="3" t="s">
        <v>17011</v>
      </c>
      <c r="AL360" s="3" t="s">
        <v>17011</v>
      </c>
      <c r="AM360" s="3" t="s">
        <v>17011</v>
      </c>
      <c r="AN360" s="3" t="s">
        <v>17011</v>
      </c>
      <c r="AO360" s="3" t="s">
        <v>17011</v>
      </c>
      <c r="AP360" s="3" t="s">
        <v>17011</v>
      </c>
      <c r="AQ360" s="3" t="s">
        <v>17011</v>
      </c>
      <c r="AR360" s="3" t="s">
        <v>17011</v>
      </c>
      <c r="AS360" s="3" t="s">
        <v>17011</v>
      </c>
      <c r="AT360" s="3" t="s">
        <v>17011</v>
      </c>
      <c r="AU360" s="3" t="s">
        <v>17011</v>
      </c>
      <c r="AV360" s="3" t="s">
        <v>17011</v>
      </c>
      <c r="AW360" s="3" t="s">
        <v>17011</v>
      </c>
      <c r="AX360" s="3" t="s">
        <v>17011</v>
      </c>
      <c r="AY360" s="3" t="s">
        <v>17011</v>
      </c>
    </row>
    <row r="361" spans="1:51" x14ac:dyDescent="0.25">
      <c r="A361" t="s">
        <v>363</v>
      </c>
      <c r="B361" t="s">
        <v>17349</v>
      </c>
      <c r="C361" t="s">
        <v>5296</v>
      </c>
      <c r="D361" t="s">
        <v>10162</v>
      </c>
      <c r="E361" t="s">
        <v>13779</v>
      </c>
      <c r="F361" t="s">
        <v>13791</v>
      </c>
      <c r="G361" t="s">
        <v>14143</v>
      </c>
      <c r="H361" t="s">
        <v>16955</v>
      </c>
      <c r="I361" s="3">
        <v>0.81817649999999997</v>
      </c>
      <c r="J361" s="3">
        <v>15.1585</v>
      </c>
      <c r="K361" s="3">
        <v>11.55336</v>
      </c>
      <c r="L361" s="3">
        <v>1.5000070000000001</v>
      </c>
      <c r="M361" s="3">
        <v>1.5956049999999999</v>
      </c>
      <c r="N361" s="3">
        <v>18.596250000000001</v>
      </c>
      <c r="O361" s="3">
        <v>14.61365</v>
      </c>
      <c r="P361" s="3">
        <v>0.75064649999999999</v>
      </c>
      <c r="Q361" s="3">
        <v>0.76265059999999996</v>
      </c>
      <c r="R361" s="3">
        <v>0.76265059999999996</v>
      </c>
      <c r="S361" s="3">
        <v>0.66445759999999998</v>
      </c>
      <c r="T361" s="3">
        <v>0.68877239999999995</v>
      </c>
      <c r="U361" s="3">
        <v>0.86644540000000003</v>
      </c>
      <c r="V361" s="3">
        <v>0.68324280000000004</v>
      </c>
      <c r="W361" s="3">
        <v>0.50324740000000001</v>
      </c>
      <c r="X361" s="3">
        <v>0.4670802</v>
      </c>
      <c r="Y361" s="3">
        <v>0.48389529999999997</v>
      </c>
      <c r="Z361" s="3">
        <v>0.34966570000000002</v>
      </c>
      <c r="AA361" s="3">
        <v>0.2044472</v>
      </c>
      <c r="AB361" s="3">
        <v>0.65408080000000002</v>
      </c>
      <c r="AC361" s="3">
        <v>2.2724690000000001</v>
      </c>
      <c r="AD361" s="3">
        <v>0.24490029999999999</v>
      </c>
      <c r="AE361" s="3">
        <v>0.71309469999999997</v>
      </c>
      <c r="AF361" s="3">
        <v>0.52503710000000003</v>
      </c>
      <c r="AG361" s="3">
        <v>0.34966570000000002</v>
      </c>
      <c r="AH361" s="3">
        <v>0.40573759999999998</v>
      </c>
      <c r="AI361" s="3">
        <v>0.41509499999999999</v>
      </c>
      <c r="AJ361" s="3">
        <v>0.34633710000000001</v>
      </c>
      <c r="AK361" s="3">
        <v>0.4047172</v>
      </c>
      <c r="AL361" s="3">
        <v>0.58668909999999996</v>
      </c>
      <c r="AM361" s="3">
        <v>0.47191880000000003</v>
      </c>
      <c r="AN361" s="3">
        <v>0.46996840000000001</v>
      </c>
      <c r="AO361" s="3">
        <v>0.1817994</v>
      </c>
      <c r="AP361" s="3">
        <v>0.58273799999999998</v>
      </c>
      <c r="AQ361" s="3">
        <v>0.49861539999999999</v>
      </c>
      <c r="AR361" s="3">
        <v>9.6327309999999999E-2</v>
      </c>
      <c r="AS361" s="3">
        <v>0.2203242</v>
      </c>
      <c r="AT361" s="3">
        <v>0.41879759999999999</v>
      </c>
      <c r="AU361" s="3">
        <v>0.38668170000000002</v>
      </c>
      <c r="AV361" s="3">
        <v>0.39933429999999998</v>
      </c>
      <c r="AW361" s="3">
        <v>0.69112750000000001</v>
      </c>
      <c r="AX361" s="3">
        <v>0.76020330000000003</v>
      </c>
      <c r="AY361" s="3">
        <v>0.72723230000000005</v>
      </c>
    </row>
    <row r="362" spans="1:51" x14ac:dyDescent="0.25">
      <c r="A362" t="s">
        <v>364</v>
      </c>
      <c r="B362" t="s">
        <v>17350</v>
      </c>
      <c r="C362" t="s">
        <v>5297</v>
      </c>
      <c r="D362" t="s">
        <v>10163</v>
      </c>
      <c r="E362" t="s">
        <v>13778</v>
      </c>
      <c r="F362" t="s">
        <v>13787</v>
      </c>
      <c r="G362" t="s">
        <v>14144</v>
      </c>
      <c r="H362" t="s">
        <v>16955</v>
      </c>
      <c r="I362" s="3">
        <v>0.65730726551930851</v>
      </c>
      <c r="J362" s="3">
        <v>6.0641133184047114</v>
      </c>
      <c r="K362" s="3">
        <v>3.6455258354090927</v>
      </c>
      <c r="L362" s="3">
        <v>6.33101686835289E-2</v>
      </c>
      <c r="M362" s="3">
        <v>-6.0871411114931107E-2</v>
      </c>
      <c r="N362" s="3">
        <v>5.1615919999999997</v>
      </c>
      <c r="O362" s="3">
        <v>5.7564710000000003</v>
      </c>
      <c r="P362" s="3">
        <v>0.5384336623518251</v>
      </c>
      <c r="Q362" s="3">
        <v>0.4216248685133529</v>
      </c>
      <c r="R362" s="3">
        <v>0.4216248685133529</v>
      </c>
      <c r="S362" s="3">
        <v>0.36401436944670307</v>
      </c>
      <c r="T362" s="3">
        <v>0.36862545501722271</v>
      </c>
      <c r="U362" s="3">
        <v>0.39711231589614393</v>
      </c>
      <c r="V362" s="3">
        <v>0.36753888418960201</v>
      </c>
      <c r="W362" s="3">
        <v>0.35617773243371176</v>
      </c>
      <c r="X362" s="3">
        <v>0.3538638568655883</v>
      </c>
      <c r="Y362" s="3">
        <v>0.2868645525429741</v>
      </c>
      <c r="Z362" s="3">
        <v>0.23336721324522763</v>
      </c>
      <c r="AA362" s="3">
        <v>0.76192799667919298</v>
      </c>
      <c r="AB362" s="3">
        <v>0.74766353484345394</v>
      </c>
      <c r="AC362" s="3">
        <v>0.73900044345101834</v>
      </c>
      <c r="AD362" s="3">
        <v>0.54456469621973358</v>
      </c>
      <c r="AE362" s="3">
        <v>0.63868650951177797</v>
      </c>
      <c r="AF362" s="3">
        <v>0.79965292193118342</v>
      </c>
      <c r="AG362" s="3">
        <v>0.23336721324522763</v>
      </c>
      <c r="AH362" s="3">
        <v>0.33866056714815429</v>
      </c>
      <c r="AI362" s="3">
        <v>0.33747202025175366</v>
      </c>
      <c r="AJ362" s="3">
        <v>0.35714141528144083</v>
      </c>
      <c r="AK362" s="3">
        <v>0.34015179608507284</v>
      </c>
      <c r="AL362" s="3">
        <v>0.34819771087301538</v>
      </c>
      <c r="AM362" s="3">
        <v>0.30476624468619867</v>
      </c>
      <c r="AN362" s="3">
        <v>0.32252114247580316</v>
      </c>
      <c r="AO362" s="3">
        <v>0.34751718651111496</v>
      </c>
      <c r="AP362" s="3">
        <v>0.28680143356038318</v>
      </c>
      <c r="AQ362" s="3">
        <v>0.43479690165121171</v>
      </c>
      <c r="AR362" s="3">
        <v>0.25770848632833021</v>
      </c>
      <c r="AS362" s="3">
        <v>0.42445793972185497</v>
      </c>
      <c r="AT362" s="3">
        <v>0.34596905132700095</v>
      </c>
      <c r="AU362" s="3">
        <v>0.3433722572218838</v>
      </c>
      <c r="AV362" s="3">
        <v>0.34466968243324525</v>
      </c>
      <c r="AW362" s="3">
        <v>0.41024689436311046</v>
      </c>
      <c r="AX362" s="3">
        <v>0.43379652631486232</v>
      </c>
      <c r="AY362" s="3">
        <v>0.38279955334728172</v>
      </c>
    </row>
    <row r="363" spans="1:51" x14ac:dyDescent="0.25">
      <c r="A363" t="s">
        <v>365</v>
      </c>
      <c r="B363" t="s">
        <v>17351</v>
      </c>
      <c r="C363" t="s">
        <v>5298</v>
      </c>
      <c r="D363" t="s">
        <v>10164</v>
      </c>
      <c r="E363" t="s">
        <v>13778</v>
      </c>
      <c r="F363" t="s">
        <v>13787</v>
      </c>
      <c r="G363" t="s">
        <v>14145</v>
      </c>
      <c r="H363" t="s">
        <v>16955</v>
      </c>
      <c r="I363" s="3">
        <v>0.52652010024495077</v>
      </c>
      <c r="J363" s="3">
        <v>15.081630604136484</v>
      </c>
      <c r="K363" s="3">
        <v>4.8827578697644443</v>
      </c>
      <c r="L363" s="3">
        <v>0.62661415338516235</v>
      </c>
      <c r="M363" s="3">
        <v>1.1778720617294312</v>
      </c>
      <c r="N363" s="3">
        <v>11.591279999999999</v>
      </c>
      <c r="O363" s="3">
        <v>8.5316419999999997</v>
      </c>
      <c r="P363" s="3">
        <v>0.57828252925597157</v>
      </c>
      <c r="Q363" s="3">
        <v>0.52861417430844171</v>
      </c>
      <c r="R363" s="3">
        <v>0.52861417430844171</v>
      </c>
      <c r="S363" s="3">
        <v>0.56524919401699192</v>
      </c>
      <c r="T363" s="3">
        <v>0.60940253585523307</v>
      </c>
      <c r="U363" s="3">
        <v>0.754782611660332</v>
      </c>
      <c r="V363" s="3">
        <v>0.60482851163993567</v>
      </c>
      <c r="W363" s="3">
        <v>0.19791815673499516</v>
      </c>
      <c r="X363" s="3">
        <v>0.16434668851502793</v>
      </c>
      <c r="Y363" s="3">
        <v>0.41833009981381497</v>
      </c>
      <c r="Z363" s="3">
        <v>0.27946188814925871</v>
      </c>
      <c r="AA363" s="3">
        <v>0.54848844769683724</v>
      </c>
      <c r="AB363" s="3">
        <v>0.71580188617348051</v>
      </c>
      <c r="AC363" s="3">
        <v>1.3430551741444101</v>
      </c>
      <c r="AD363" s="3">
        <v>0.40167885718987667</v>
      </c>
      <c r="AE363" s="3">
        <v>0.29111728384972979</v>
      </c>
      <c r="AF363" s="3">
        <v>0.92541980784002176</v>
      </c>
      <c r="AG363" s="3">
        <v>0.27946188814925871</v>
      </c>
      <c r="AH363" s="3">
        <v>0.41363341150931288</v>
      </c>
      <c r="AI363" s="3">
        <v>0.42087389119865026</v>
      </c>
      <c r="AJ363" s="3">
        <v>0.40837286806492146</v>
      </c>
      <c r="AK363" s="3">
        <v>0.34708378063838197</v>
      </c>
      <c r="AL363" s="3">
        <v>0.55612953175153224</v>
      </c>
      <c r="AM363" s="3">
        <v>0.38910963898480994</v>
      </c>
      <c r="AN363" s="3">
        <v>0.39952487544099258</v>
      </c>
      <c r="AO363" s="3">
        <v>0.20708247997789656</v>
      </c>
      <c r="AP363" s="3">
        <v>0.44210876521202414</v>
      </c>
      <c r="AQ363" s="3">
        <v>0.42452071559373805</v>
      </c>
      <c r="AR363" s="3">
        <v>0.55869690511362791</v>
      </c>
      <c r="AS363" s="3">
        <v>-0.26118645108914362</v>
      </c>
      <c r="AT363" s="3">
        <v>0.39620298446162289</v>
      </c>
      <c r="AU363" s="3">
        <v>0.36826821810733062</v>
      </c>
      <c r="AV363" s="3">
        <v>0.37258149305853505</v>
      </c>
      <c r="AW363" s="3">
        <v>0.63656056570054065</v>
      </c>
      <c r="AX363" s="3">
        <v>0.61816930876934961</v>
      </c>
      <c r="AY363" s="3">
        <v>0.61757399665260193</v>
      </c>
    </row>
    <row r="364" spans="1:51" x14ac:dyDescent="0.25">
      <c r="A364" t="s">
        <v>366</v>
      </c>
      <c r="B364" t="s">
        <v>17352</v>
      </c>
      <c r="C364" t="s">
        <v>5299</v>
      </c>
      <c r="D364" t="s">
        <v>10165</v>
      </c>
      <c r="E364" t="s">
        <v>13778</v>
      </c>
      <c r="F364" t="s">
        <v>13787</v>
      </c>
      <c r="G364" t="s">
        <v>14146</v>
      </c>
      <c r="H364" t="s">
        <v>16955</v>
      </c>
      <c r="I364" s="3">
        <v>0.90210409999999996</v>
      </c>
      <c r="J364" s="3">
        <v>7.4467350000000003</v>
      </c>
      <c r="K364" s="3">
        <v>4.8051810000000001</v>
      </c>
      <c r="L364" s="3">
        <v>1.7413529999999999</v>
      </c>
      <c r="M364" s="3">
        <v>1.0643119999999999</v>
      </c>
      <c r="N364" s="3">
        <v>16.480029999999999</v>
      </c>
      <c r="O364" s="3">
        <v>18.3279</v>
      </c>
      <c r="P364" s="3">
        <v>0.61138230000000005</v>
      </c>
      <c r="Q364" s="3">
        <v>0.47540110000000002</v>
      </c>
      <c r="R364" s="3">
        <v>0.47540110000000002</v>
      </c>
      <c r="S364" s="3">
        <v>0.39963330000000002</v>
      </c>
      <c r="T364" s="3">
        <v>0.4067981</v>
      </c>
      <c r="U364" s="3">
        <v>0.45817069999999999</v>
      </c>
      <c r="V364" s="3">
        <v>0.40540589999999999</v>
      </c>
      <c r="W364" s="3">
        <v>0.42593490000000001</v>
      </c>
      <c r="X364" s="3">
        <v>0.4134931</v>
      </c>
      <c r="Y364" s="3">
        <v>0.35360710000000001</v>
      </c>
      <c r="Z364" s="3">
        <v>0.31789800000000001</v>
      </c>
      <c r="AA364" s="3">
        <v>0.37251820000000002</v>
      </c>
      <c r="AB364" s="3">
        <v>0.48531679999999999</v>
      </c>
      <c r="AC364" s="3">
        <v>1.0637190000000001</v>
      </c>
      <c r="AD364" s="3">
        <v>0.32988420000000002</v>
      </c>
      <c r="AE364" s="3">
        <v>0.65819079999999996</v>
      </c>
      <c r="AF364" s="3">
        <v>0.5218237</v>
      </c>
      <c r="AG364" s="3">
        <v>0.31789800000000001</v>
      </c>
      <c r="AH364" s="3">
        <v>0.37105779999999999</v>
      </c>
      <c r="AI364" s="3">
        <v>0.37077329999999997</v>
      </c>
      <c r="AJ364" s="3">
        <v>0.3187548</v>
      </c>
      <c r="AK364" s="3">
        <v>0.36159010000000003</v>
      </c>
      <c r="AL364" s="3">
        <v>0.4277379</v>
      </c>
      <c r="AM364" s="3">
        <v>0.34004509999999999</v>
      </c>
      <c r="AN364" s="3">
        <v>0.34688390000000002</v>
      </c>
      <c r="AO364" s="3">
        <v>0.31581819999999999</v>
      </c>
      <c r="AP364" s="3">
        <v>0.37785570000000002</v>
      </c>
      <c r="AQ364" s="3">
        <v>0.4507216</v>
      </c>
      <c r="AR364" s="3">
        <v>0.27059460000000002</v>
      </c>
      <c r="AS364" s="3">
        <v>0.46125749999999999</v>
      </c>
      <c r="AT364" s="3">
        <v>0.34747319999999998</v>
      </c>
      <c r="AU364" s="3">
        <v>0.34545409999999999</v>
      </c>
      <c r="AV364" s="3">
        <v>0.34803440000000002</v>
      </c>
      <c r="AW364" s="3">
        <v>0.42136790000000002</v>
      </c>
      <c r="AX364" s="3">
        <v>0.46324789999999999</v>
      </c>
      <c r="AY364" s="3">
        <v>0.41864699999999999</v>
      </c>
    </row>
    <row r="365" spans="1:51" x14ac:dyDescent="0.25">
      <c r="A365" t="s">
        <v>367</v>
      </c>
      <c r="B365" t="s">
        <v>17353</v>
      </c>
      <c r="C365" t="s">
        <v>5300</v>
      </c>
      <c r="D365" t="s">
        <v>10166</v>
      </c>
      <c r="E365" t="s">
        <v>13780</v>
      </c>
      <c r="F365" t="s">
        <v>13793</v>
      </c>
      <c r="G365" t="s">
        <v>14147</v>
      </c>
      <c r="H365" t="s">
        <v>16955</v>
      </c>
      <c r="I365" s="3">
        <v>0.64847960000000004</v>
      </c>
      <c r="J365" s="3">
        <v>7.0444880000000003</v>
      </c>
      <c r="K365" s="3">
        <v>4.6311119999999999</v>
      </c>
      <c r="L365" s="3">
        <v>1.136493</v>
      </c>
      <c r="M365" s="3">
        <v>1.236145</v>
      </c>
      <c r="N365" s="3">
        <v>13.288930000000001</v>
      </c>
      <c r="O365" s="3">
        <v>10.72354</v>
      </c>
      <c r="P365" s="3">
        <v>0.6393065</v>
      </c>
      <c r="Q365" s="3">
        <v>0.5392517</v>
      </c>
      <c r="R365" s="3">
        <v>0.5392517</v>
      </c>
      <c r="S365" s="3">
        <v>0.48233939999999997</v>
      </c>
      <c r="T365" s="3">
        <v>0.47477740000000002</v>
      </c>
      <c r="U365" s="3">
        <v>0.57085129999999995</v>
      </c>
      <c r="V365" s="3">
        <v>0.47270590000000001</v>
      </c>
      <c r="W365" s="3">
        <v>0.4047965</v>
      </c>
      <c r="X365" s="3">
        <v>0.36881389999999997</v>
      </c>
      <c r="Y365" s="3">
        <v>0.33233950000000001</v>
      </c>
      <c r="Z365" s="3">
        <v>0.25901180000000001</v>
      </c>
      <c r="AA365" s="3">
        <v>0.63682150000000004</v>
      </c>
      <c r="AB365" s="3">
        <v>0.76387229999999995</v>
      </c>
      <c r="AC365" s="3">
        <v>1.3170599999999999</v>
      </c>
      <c r="AD365" s="3">
        <v>0.48935699999999999</v>
      </c>
      <c r="AE365" s="3">
        <v>0.76260700000000003</v>
      </c>
      <c r="AF365" s="3">
        <v>0.77399960000000001</v>
      </c>
      <c r="AG365" s="3">
        <v>0.25901180000000001</v>
      </c>
      <c r="AH365" s="3">
        <v>0.3473774</v>
      </c>
      <c r="AI365" s="3">
        <v>0.35315059999999998</v>
      </c>
      <c r="AJ365" s="3">
        <v>0.34994809999999998</v>
      </c>
      <c r="AK365" s="3">
        <v>0.34975240000000002</v>
      </c>
      <c r="AL365" s="3">
        <v>0.41430670000000003</v>
      </c>
      <c r="AM365" s="3">
        <v>0.37279679999999998</v>
      </c>
      <c r="AN365" s="3">
        <v>0.34659139999999999</v>
      </c>
      <c r="AO365" s="3">
        <v>0.30948189999999998</v>
      </c>
      <c r="AP365" s="3">
        <v>0.34935729999999998</v>
      </c>
      <c r="AQ365" s="3">
        <v>0.47237649999999998</v>
      </c>
      <c r="AR365" s="3">
        <v>0.24671299999999999</v>
      </c>
      <c r="AS365" s="3">
        <v>0.4260853</v>
      </c>
      <c r="AT365" s="3">
        <v>0.37399929999999998</v>
      </c>
      <c r="AU365" s="3">
        <v>0.3602592</v>
      </c>
      <c r="AV365" s="3">
        <v>0.36833329999999997</v>
      </c>
      <c r="AW365" s="3">
        <v>0.51502990000000004</v>
      </c>
      <c r="AX365" s="3">
        <v>0.5639208</v>
      </c>
      <c r="AY365" s="3">
        <v>0.52527440000000003</v>
      </c>
    </row>
    <row r="366" spans="1:51" x14ac:dyDescent="0.25">
      <c r="A366" t="s">
        <v>368</v>
      </c>
      <c r="B366" t="s">
        <v>17354</v>
      </c>
      <c r="C366" t="s">
        <v>5301</v>
      </c>
      <c r="D366" t="s">
        <v>10167</v>
      </c>
      <c r="E366" t="s">
        <v>13779</v>
      </c>
      <c r="F366" t="s">
        <v>13788</v>
      </c>
      <c r="G366" t="s">
        <v>14148</v>
      </c>
      <c r="H366" t="s">
        <v>16955</v>
      </c>
      <c r="I366" s="3">
        <v>0.99613425959386448</v>
      </c>
      <c r="J366" s="3">
        <v>29.215268640600321</v>
      </c>
      <c r="K366" s="3">
        <v>20.314993696926344</v>
      </c>
      <c r="L366" s="3">
        <v>1.8386503458023071</v>
      </c>
      <c r="M366" s="3">
        <v>2.0581867694854736</v>
      </c>
      <c r="N366" s="3">
        <v>53.733980000000003</v>
      </c>
      <c r="O366" s="3">
        <v>37.61159</v>
      </c>
      <c r="P366" s="3">
        <v>1.1192754865092822</v>
      </c>
      <c r="Q366" s="3">
        <v>1.2945235047755768</v>
      </c>
      <c r="R366" s="3">
        <v>1.2945235047755768</v>
      </c>
      <c r="S366" s="3">
        <v>0.9229456767301002</v>
      </c>
      <c r="T366" s="3">
        <v>1.1067121518011769</v>
      </c>
      <c r="U366" s="3">
        <v>1.1126515383608955</v>
      </c>
      <c r="V366" s="3">
        <v>1.1106321370768204</v>
      </c>
      <c r="W366" s="3">
        <v>0.37780321913210568</v>
      </c>
      <c r="X366" s="3">
        <v>0.43100598647450139</v>
      </c>
      <c r="Y366" s="3">
        <v>0.66749917070602205</v>
      </c>
      <c r="Z366" s="3">
        <v>0.48048662847617551</v>
      </c>
      <c r="AA366" s="3">
        <v>-0.41493767936056269</v>
      </c>
      <c r="AB366" s="3">
        <v>0.43454174435882681</v>
      </c>
      <c r="AC366" s="3">
        <v>3.4766484516548539</v>
      </c>
      <c r="AD366" s="3">
        <v>-0.20026099507132711</v>
      </c>
      <c r="AE366" s="3">
        <v>0.73410656961204213</v>
      </c>
      <c r="AF366" s="3">
        <v>0.1587479084700473</v>
      </c>
      <c r="AG366" s="3">
        <v>0.48048662847617551</v>
      </c>
      <c r="AH366" s="3">
        <v>0.48163111517767287</v>
      </c>
      <c r="AI366" s="3">
        <v>0.49597760371052679</v>
      </c>
      <c r="AJ366" s="3">
        <v>0.36001488357204592</v>
      </c>
      <c r="AK366" s="3">
        <v>0.39531180184311587</v>
      </c>
      <c r="AL366" s="3">
        <v>0.70896702491267871</v>
      </c>
      <c r="AM366" s="3">
        <v>0.5628110036501397</v>
      </c>
      <c r="AN366" s="3">
        <v>0.63556694046114726</v>
      </c>
      <c r="AO366" s="3">
        <v>5.9786460226353755E-2</v>
      </c>
      <c r="AP366" s="3">
        <v>0.97147601334745515</v>
      </c>
      <c r="AQ366" s="3">
        <v>0.48999768679153494</v>
      </c>
      <c r="AR366" s="3">
        <v>-7.7543267077075817E-2</v>
      </c>
      <c r="AS366" s="3">
        <v>5.6266130352450761E-2</v>
      </c>
      <c r="AT366" s="3">
        <v>0.53392314625458137</v>
      </c>
      <c r="AU366" s="3">
        <v>0.45133763843552704</v>
      </c>
      <c r="AV366" s="3">
        <v>0.46974966090028841</v>
      </c>
      <c r="AW366" s="3">
        <v>0.74817462247253286</v>
      </c>
      <c r="AX366" s="3">
        <v>0.7464313752084063</v>
      </c>
      <c r="AY366" s="3">
        <v>0.94562022401453816</v>
      </c>
    </row>
    <row r="367" spans="1:51" x14ac:dyDescent="0.25">
      <c r="A367" t="s">
        <v>369</v>
      </c>
      <c r="B367" t="s">
        <v>17355</v>
      </c>
      <c r="C367" t="s">
        <v>5302</v>
      </c>
      <c r="D367" t="s">
        <v>10168</v>
      </c>
      <c r="E367" t="s">
        <v>13778</v>
      </c>
      <c r="F367" t="s">
        <v>13789</v>
      </c>
      <c r="G367" t="s">
        <v>14079</v>
      </c>
      <c r="H367" t="s">
        <v>16955</v>
      </c>
      <c r="I367" s="3">
        <v>0.90006863936409898</v>
      </c>
      <c r="J367" s="3">
        <v>6.3378829203738132</v>
      </c>
      <c r="K367" s="3">
        <v>4.7924261297770787</v>
      </c>
      <c r="L367" s="3">
        <v>-0.6230769157409668</v>
      </c>
      <c r="M367" s="3">
        <v>6.8043224513530731E-2</v>
      </c>
      <c r="N367" s="3">
        <v>5.1697639999999998</v>
      </c>
      <c r="O367" s="3">
        <v>1.848544</v>
      </c>
      <c r="P367" s="3">
        <v>0.52777191852357974</v>
      </c>
      <c r="Q367" s="3">
        <v>0.37395316394294281</v>
      </c>
      <c r="R367" s="3">
        <v>0.37395316394294281</v>
      </c>
      <c r="S367" s="3">
        <v>0.36646500444749869</v>
      </c>
      <c r="T367" s="3">
        <v>0.36869385395978249</v>
      </c>
      <c r="U367" s="3">
        <v>0.38473123450867303</v>
      </c>
      <c r="V367" s="3">
        <v>0.36892182859224493</v>
      </c>
      <c r="W367" s="3">
        <v>0.37326964718609928</v>
      </c>
      <c r="X367" s="3">
        <v>0.37902588942945131</v>
      </c>
      <c r="Y367" s="3">
        <v>0.2395680402128974</v>
      </c>
      <c r="Z367" s="3">
        <v>0.17577384547104544</v>
      </c>
      <c r="AA367" s="3">
        <v>1.0200539410086376</v>
      </c>
      <c r="AB367" s="3">
        <v>0.96284279945529161</v>
      </c>
      <c r="AC367" s="3">
        <v>0.84257638028278226</v>
      </c>
      <c r="AD367" s="3">
        <v>0.73428610684123075</v>
      </c>
      <c r="AE367" s="3">
        <v>0.82190644722518824</v>
      </c>
      <c r="AF367" s="3">
        <v>0.98278907029638896</v>
      </c>
      <c r="AG367" s="3">
        <v>0.17577384547104544</v>
      </c>
      <c r="AH367" s="3">
        <v>0.32588532454171126</v>
      </c>
      <c r="AI367" s="3">
        <v>0.32648444236026947</v>
      </c>
      <c r="AJ367" s="3">
        <v>0.37887621114783843</v>
      </c>
      <c r="AK367" s="3">
        <v>0.3376714410239699</v>
      </c>
      <c r="AL367" s="3">
        <v>0.34487063142012081</v>
      </c>
      <c r="AM367" s="3">
        <v>0.32641814005808029</v>
      </c>
      <c r="AN367" s="3">
        <v>0.23081666653739463</v>
      </c>
      <c r="AO367" s="3">
        <v>0.40641926717915799</v>
      </c>
      <c r="AP367" s="3">
        <v>0.22454570669406049</v>
      </c>
      <c r="AQ367" s="3">
        <v>0.48719406673086363</v>
      </c>
      <c r="AR367" s="3">
        <v>4.0785352726368906E-2</v>
      </c>
      <c r="AS367" s="3">
        <v>0.53196216046777778</v>
      </c>
      <c r="AT367" s="3">
        <v>0.33257023730556928</v>
      </c>
      <c r="AU367" s="3">
        <v>0.33934297487001724</v>
      </c>
      <c r="AV367" s="3">
        <v>0.34252382406909987</v>
      </c>
      <c r="AW367" s="3">
        <v>0.4166516650217259</v>
      </c>
      <c r="AX367" s="3">
        <v>0.45842157215675772</v>
      </c>
      <c r="AY367" s="3">
        <v>0.37942527522304192</v>
      </c>
    </row>
    <row r="368" spans="1:51" x14ac:dyDescent="0.25">
      <c r="A368" t="s">
        <v>370</v>
      </c>
      <c r="B368" t="s">
        <v>17356</v>
      </c>
      <c r="C368" t="s">
        <v>5303</v>
      </c>
      <c r="D368" t="s">
        <v>10169</v>
      </c>
      <c r="E368" t="s">
        <v>13779</v>
      </c>
      <c r="F368" t="s">
        <v>13790</v>
      </c>
      <c r="G368" t="s">
        <v>14149</v>
      </c>
      <c r="H368" t="s">
        <v>16955</v>
      </c>
      <c r="I368" s="3">
        <v>0.99375277930789263</v>
      </c>
      <c r="J368" s="3">
        <v>17.566642320255049</v>
      </c>
      <c r="K368" s="3">
        <v>15.305305160724686</v>
      </c>
      <c r="L368" s="3">
        <v>0.35956510901451111</v>
      </c>
      <c r="M368" s="3">
        <v>0.66776144504547119</v>
      </c>
      <c r="N368" s="3">
        <v>14.30137</v>
      </c>
      <c r="O368" s="3">
        <v>5.9686539999999999</v>
      </c>
      <c r="P368" s="3">
        <v>0.97444390678796444</v>
      </c>
      <c r="Q368" s="3">
        <v>0.91860691520959881</v>
      </c>
      <c r="R368" s="3">
        <v>0.91860691520959881</v>
      </c>
      <c r="S368" s="3">
        <v>0.77137357356772929</v>
      </c>
      <c r="T368" s="3">
        <v>0.66906140293160621</v>
      </c>
      <c r="U368" s="3">
        <v>1.0475748046223754</v>
      </c>
      <c r="V368" s="3">
        <v>0.6585221471823326</v>
      </c>
      <c r="W368" s="3">
        <v>0.41650044024330179</v>
      </c>
      <c r="X368" s="3">
        <v>0.39127049469190595</v>
      </c>
      <c r="Y368" s="3">
        <v>0.4490157867696295</v>
      </c>
      <c r="Z368" s="3">
        <v>0.29223067519406426</v>
      </c>
      <c r="AA368" s="3">
        <v>0.46585687514187041</v>
      </c>
      <c r="AB368" s="3">
        <v>0.92428604222221511</v>
      </c>
      <c r="AC368" s="3">
        <v>2.5877776069165237</v>
      </c>
      <c r="AD368" s="3">
        <v>0.32296621850592022</v>
      </c>
      <c r="AE368" s="3">
        <v>0.81813738479257581</v>
      </c>
      <c r="AF368" s="3">
        <v>0.91303650558355043</v>
      </c>
      <c r="AG368" s="3">
        <v>0.29223067519406426</v>
      </c>
      <c r="AH368" s="3">
        <v>0.41787827618220497</v>
      </c>
      <c r="AI368" s="3">
        <v>0.43339674669032968</v>
      </c>
      <c r="AJ368" s="3">
        <v>0.30743874693958434</v>
      </c>
      <c r="AK368" s="3">
        <v>0.39349694559678455</v>
      </c>
      <c r="AL368" s="3">
        <v>0.5791256159092748</v>
      </c>
      <c r="AM368" s="3">
        <v>0.52131582616829086</v>
      </c>
      <c r="AN368" s="3">
        <v>0.4682325246115524</v>
      </c>
      <c r="AO368" s="3">
        <v>0.16475289735883858</v>
      </c>
      <c r="AP368" s="3">
        <v>0.53900508467181962</v>
      </c>
      <c r="AQ368" s="3">
        <v>0.46041954230345494</v>
      </c>
      <c r="AR368" s="3">
        <v>0.13542531810384076</v>
      </c>
      <c r="AS368" s="3">
        <v>0.19135240915921586</v>
      </c>
      <c r="AT368" s="3">
        <v>0.44339506109632171</v>
      </c>
      <c r="AU368" s="3">
        <v>0.40080651922350097</v>
      </c>
      <c r="AV368" s="3">
        <v>0.40904903784416335</v>
      </c>
      <c r="AW368" s="3">
        <v>0.85199823552965037</v>
      </c>
      <c r="AX368" s="3">
        <v>0.92599487828742044</v>
      </c>
      <c r="AY368" s="3">
        <v>0.88728264849592531</v>
      </c>
    </row>
    <row r="369" spans="1:51" x14ac:dyDescent="0.25">
      <c r="A369" t="s">
        <v>371</v>
      </c>
      <c r="B369" t="s">
        <v>17357</v>
      </c>
      <c r="C369" t="s">
        <v>5304</v>
      </c>
      <c r="D369" t="s">
        <v>10170</v>
      </c>
      <c r="E369" t="s">
        <v>13779</v>
      </c>
      <c r="F369" t="s">
        <v>13792</v>
      </c>
      <c r="G369" t="s">
        <v>14150</v>
      </c>
      <c r="H369" t="s">
        <v>16955</v>
      </c>
      <c r="I369" s="3">
        <v>0.84959198200104702</v>
      </c>
      <c r="J369" s="3">
        <v>16.097841785880824</v>
      </c>
      <c r="K369" s="3">
        <v>14.40731604266777</v>
      </c>
      <c r="L369" s="3">
        <v>0.4632587730884552</v>
      </c>
      <c r="M369" s="3">
        <v>1.0284020900726318</v>
      </c>
      <c r="N369" s="3">
        <v>17.61767</v>
      </c>
      <c r="O369" s="3">
        <v>10.69211</v>
      </c>
      <c r="P369" s="3">
        <v>0.80986154028167534</v>
      </c>
      <c r="Q369" s="3">
        <v>0.73666462077897055</v>
      </c>
      <c r="R369" s="3">
        <v>0.73666462077897055</v>
      </c>
      <c r="S369" s="3">
        <v>0.63923512537864347</v>
      </c>
      <c r="T369" s="3">
        <v>0.65251702928256705</v>
      </c>
      <c r="U369" s="3">
        <v>0.77514545006278091</v>
      </c>
      <c r="V369" s="3">
        <v>0.64452292442483983</v>
      </c>
      <c r="W369" s="3">
        <v>0.59608765072784931</v>
      </c>
      <c r="X369" s="3">
        <v>0.63062524415446508</v>
      </c>
      <c r="Y369" s="3">
        <v>0.41251692820464886</v>
      </c>
      <c r="Z369" s="3">
        <v>0.31152547135040354</v>
      </c>
      <c r="AA369" s="3">
        <v>0.36782766579165416</v>
      </c>
      <c r="AB369" s="3">
        <v>0.77117121796517529</v>
      </c>
      <c r="AC369" s="3">
        <v>2.2561991319242094</v>
      </c>
      <c r="AD369" s="3">
        <v>0.77246164576179044</v>
      </c>
      <c r="AE369" s="3">
        <v>0.86314770579476108</v>
      </c>
      <c r="AF369" s="3">
        <v>0.55896601072399454</v>
      </c>
      <c r="AG369" s="3">
        <v>0.31152547135040354</v>
      </c>
      <c r="AH369" s="3">
        <v>0.3669367672755009</v>
      </c>
      <c r="AI369" s="3">
        <v>0.37916416966296335</v>
      </c>
      <c r="AJ369" s="3">
        <v>0.47928085472633303</v>
      </c>
      <c r="AK369" s="3">
        <v>0.43663889601859385</v>
      </c>
      <c r="AL369" s="3">
        <v>0.6293828738624202</v>
      </c>
      <c r="AM369" s="3">
        <v>0.5437197056870241</v>
      </c>
      <c r="AN369" s="3">
        <v>-5.8835702304059323E-2</v>
      </c>
      <c r="AO369" s="3">
        <v>0.64978889188310718</v>
      </c>
      <c r="AP369" s="3">
        <v>0.29126251936723646</v>
      </c>
      <c r="AQ369" s="3">
        <v>0.90760338212019731</v>
      </c>
      <c r="AR369" s="3">
        <v>-0.95406129172356924</v>
      </c>
      <c r="AS369" s="3">
        <v>0.31837855105838037</v>
      </c>
      <c r="AT369" s="3">
        <v>0.42875217580303338</v>
      </c>
      <c r="AU369" s="3">
        <v>0.39418499070259222</v>
      </c>
      <c r="AV369" s="3">
        <v>0.40843275591922878</v>
      </c>
      <c r="AW369" s="3">
        <v>0.65614408987167683</v>
      </c>
      <c r="AX369" s="3">
        <v>0.77887768293031978</v>
      </c>
      <c r="AY369" s="3">
        <v>0.70680314400043986</v>
      </c>
    </row>
    <row r="370" spans="1:51" x14ac:dyDescent="0.25">
      <c r="A370" t="s">
        <v>372</v>
      </c>
      <c r="B370" t="s">
        <v>17358</v>
      </c>
      <c r="C370" t="s">
        <v>5305</v>
      </c>
      <c r="D370" t="s">
        <v>10171</v>
      </c>
      <c r="E370" t="s">
        <v>13779</v>
      </c>
      <c r="F370" t="s">
        <v>13788</v>
      </c>
      <c r="G370" t="s">
        <v>14151</v>
      </c>
      <c r="H370" t="s">
        <v>16955</v>
      </c>
      <c r="I370" s="3">
        <v>0.99949192374600015</v>
      </c>
      <c r="J370" s="3">
        <v>24.302437469307375</v>
      </c>
      <c r="K370" s="3">
        <v>20.053030753438968</v>
      </c>
      <c r="L370" s="3">
        <v>0.52220338582992554</v>
      </c>
      <c r="M370" s="3">
        <v>0.67435216903686523</v>
      </c>
      <c r="N370" s="3">
        <v>18.530149999999999</v>
      </c>
      <c r="O370" s="3">
        <v>15.2316</v>
      </c>
      <c r="P370" s="3">
        <v>1.1299821709415268</v>
      </c>
      <c r="Q370" s="3">
        <v>1.1404876796940273</v>
      </c>
      <c r="R370" s="3">
        <v>1.1404876796940273</v>
      </c>
      <c r="S370" s="3">
        <v>1.0287871773803496</v>
      </c>
      <c r="T370" s="3">
        <v>0.93400514914311483</v>
      </c>
      <c r="U370" s="3">
        <v>1.2378751832213504</v>
      </c>
      <c r="V370" s="3">
        <v>0.92559070945837063</v>
      </c>
      <c r="W370" s="3">
        <v>0.44771240276053004</v>
      </c>
      <c r="X370" s="3">
        <v>0.47115179958739412</v>
      </c>
      <c r="Y370" s="3">
        <v>0.55041699912931774</v>
      </c>
      <c r="Z370" s="3">
        <v>0.35733681119003158</v>
      </c>
      <c r="AA370" s="3">
        <v>0.15828119078296854</v>
      </c>
      <c r="AB370" s="3">
        <v>0.92828056385372848</v>
      </c>
      <c r="AC370" s="3">
        <v>3.6441742985554768</v>
      </c>
      <c r="AD370" s="3">
        <v>0.1829059223283776</v>
      </c>
      <c r="AE370" s="3">
        <v>1.0319227497895573</v>
      </c>
      <c r="AF370" s="3">
        <v>0.68030337517804862</v>
      </c>
      <c r="AG370" s="3">
        <v>0.35733681119003158</v>
      </c>
      <c r="AH370" s="3">
        <v>0.4098370729667547</v>
      </c>
      <c r="AI370" s="3">
        <v>0.42696685894278641</v>
      </c>
      <c r="AJ370" s="3">
        <v>0.33538708596369249</v>
      </c>
      <c r="AK370" s="3">
        <v>0.39830817873648827</v>
      </c>
      <c r="AL370" s="3">
        <v>0.61552838868430704</v>
      </c>
      <c r="AM370" s="3">
        <v>0.58129740298140331</v>
      </c>
      <c r="AN370" s="3">
        <v>0.5218265753543575</v>
      </c>
      <c r="AO370" s="3">
        <v>0.11512574023421099</v>
      </c>
      <c r="AP370" s="3">
        <v>0.74732565269179796</v>
      </c>
      <c r="AQ370" s="3">
        <v>0.56296726162689603</v>
      </c>
      <c r="AR370" s="3">
        <v>0.20919736205935904</v>
      </c>
      <c r="AS370" s="3">
        <v>0.2715821887421293</v>
      </c>
      <c r="AT370" s="3">
        <v>0.54035278045731849</v>
      </c>
      <c r="AU370" s="3">
        <v>0.45725209565976732</v>
      </c>
      <c r="AV370" s="3">
        <v>0.47219620629996006</v>
      </c>
      <c r="AW370" s="3">
        <v>0.9139826329581221</v>
      </c>
      <c r="AX370" s="3">
        <v>0.98920470434888397</v>
      </c>
      <c r="AY370" s="3">
        <v>1.1145857771367704</v>
      </c>
    </row>
    <row r="371" spans="1:51" x14ac:dyDescent="0.25">
      <c r="A371" t="s">
        <v>373</v>
      </c>
      <c r="B371" t="s">
        <v>17359</v>
      </c>
      <c r="C371" t="s">
        <v>5306</v>
      </c>
      <c r="D371" t="s">
        <v>10172</v>
      </c>
      <c r="E371" t="s">
        <v>13779</v>
      </c>
      <c r="F371" t="s">
        <v>13790</v>
      </c>
      <c r="G371" t="s">
        <v>14152</v>
      </c>
      <c r="H371" t="s">
        <v>16955</v>
      </c>
      <c r="I371" s="3">
        <v>0.91391299999999998</v>
      </c>
      <c r="J371" s="3">
        <v>14.4147</v>
      </c>
      <c r="K371" s="3">
        <v>10.16968</v>
      </c>
      <c r="L371" s="3">
        <v>0.58506290000000005</v>
      </c>
      <c r="M371" s="3">
        <v>1.1290530000000001</v>
      </c>
      <c r="N371" s="3">
        <v>16.947559999999999</v>
      </c>
      <c r="O371" s="3">
        <v>7.5699259999999997</v>
      </c>
      <c r="P371" s="3">
        <v>0.8980264</v>
      </c>
      <c r="Q371" s="3">
        <v>0.86638740000000003</v>
      </c>
      <c r="R371" s="3">
        <v>0.86638740000000003</v>
      </c>
      <c r="S371" s="3">
        <v>0.71830400000000005</v>
      </c>
      <c r="T371" s="3">
        <v>0.71001959999999997</v>
      </c>
      <c r="U371" s="3">
        <v>0.95941730000000003</v>
      </c>
      <c r="V371" s="3">
        <v>0.70484409999999997</v>
      </c>
      <c r="W371" s="3">
        <v>0.44353239999999999</v>
      </c>
      <c r="X371" s="3">
        <v>0.4078563</v>
      </c>
      <c r="Y371" s="3">
        <v>0.45126579999999999</v>
      </c>
      <c r="Z371" s="3">
        <v>0.3342039</v>
      </c>
      <c r="AA371" s="3">
        <v>0.3239243</v>
      </c>
      <c r="AB371" s="3">
        <v>0.75900860000000003</v>
      </c>
      <c r="AC371" s="3">
        <v>2.3619590000000001</v>
      </c>
      <c r="AD371" s="3">
        <v>0.35470190000000001</v>
      </c>
      <c r="AE371" s="3">
        <v>0.76840079999999999</v>
      </c>
      <c r="AF371" s="3">
        <v>0.71499460000000004</v>
      </c>
      <c r="AG371" s="3">
        <v>0.3342039</v>
      </c>
      <c r="AH371" s="3">
        <v>0.39556439999999998</v>
      </c>
      <c r="AI371" s="3">
        <v>0.40341490000000002</v>
      </c>
      <c r="AJ371" s="3">
        <v>0.34923650000000001</v>
      </c>
      <c r="AK371" s="3">
        <v>0.37775920000000002</v>
      </c>
      <c r="AL371" s="3">
        <v>0.54514280000000004</v>
      </c>
      <c r="AM371" s="3">
        <v>0.45977020000000002</v>
      </c>
      <c r="AN371" s="3">
        <v>0.38475520000000002</v>
      </c>
      <c r="AO371" s="3">
        <v>0.2501679</v>
      </c>
      <c r="AP371" s="3">
        <v>0.51945300000000005</v>
      </c>
      <c r="AQ371" s="3">
        <v>0.52515469999999997</v>
      </c>
      <c r="AR371" s="3">
        <v>0.26211719999999999</v>
      </c>
      <c r="AS371" s="3">
        <v>0.20686940000000001</v>
      </c>
      <c r="AT371" s="3">
        <v>0.43167100000000003</v>
      </c>
      <c r="AU371" s="3">
        <v>0.39618399999999998</v>
      </c>
      <c r="AV371" s="3">
        <v>0.40285379999999998</v>
      </c>
      <c r="AW371" s="3">
        <v>0.75201870000000004</v>
      </c>
      <c r="AX371" s="3">
        <v>0.82862239999999998</v>
      </c>
      <c r="AY371" s="3">
        <v>0.81063969999999996</v>
      </c>
    </row>
    <row r="372" spans="1:51" x14ac:dyDescent="0.25">
      <c r="A372" t="s">
        <v>374</v>
      </c>
      <c r="B372" t="s">
        <v>17360</v>
      </c>
      <c r="C372" t="s">
        <v>5307</v>
      </c>
      <c r="D372" t="s">
        <v>10173</v>
      </c>
      <c r="E372" t="s">
        <v>13779</v>
      </c>
      <c r="F372" t="s">
        <v>13790</v>
      </c>
      <c r="G372" t="s">
        <v>14153</v>
      </c>
      <c r="H372" t="s">
        <v>16955</v>
      </c>
      <c r="I372" s="3">
        <v>0.99371916571689201</v>
      </c>
      <c r="J372" s="3">
        <v>16.990835914619122</v>
      </c>
      <c r="K372" s="3">
        <v>12.148353296992648</v>
      </c>
      <c r="L372" s="3">
        <v>2.1682536602020264</v>
      </c>
      <c r="M372" s="3">
        <v>2.0564360618591309</v>
      </c>
      <c r="N372" s="3">
        <v>34.770429999999998</v>
      </c>
      <c r="O372" s="3">
        <v>32.059139999999999</v>
      </c>
      <c r="P372" s="3">
        <v>0.9260944103357388</v>
      </c>
      <c r="Q372" s="3">
        <v>0.94525510542329283</v>
      </c>
      <c r="R372" s="3">
        <v>0.94525510542329283</v>
      </c>
      <c r="S372" s="3">
        <v>0.69789511863062414</v>
      </c>
      <c r="T372" s="3">
        <v>0.77641051279810402</v>
      </c>
      <c r="U372" s="3">
        <v>0.87819075395319024</v>
      </c>
      <c r="V372" s="3">
        <v>0.77452541673728437</v>
      </c>
      <c r="W372" s="3">
        <v>0.47874741557713141</v>
      </c>
      <c r="X372" s="3">
        <v>0.47096345527172367</v>
      </c>
      <c r="Y372" s="3">
        <v>0.49405047445290262</v>
      </c>
      <c r="Z372" s="3">
        <v>0.36316986505908139</v>
      </c>
      <c r="AA372" s="3">
        <v>0.17018453735790975</v>
      </c>
      <c r="AB372" s="3">
        <v>0.68370782781705008</v>
      </c>
      <c r="AC372" s="3">
        <v>2.5754542432640362</v>
      </c>
      <c r="AD372" s="3">
        <v>0.3908425272004053</v>
      </c>
      <c r="AE372" s="3">
        <v>0.80841132804433902</v>
      </c>
      <c r="AF372" s="3">
        <v>0.57833408173436451</v>
      </c>
      <c r="AG372" s="3">
        <v>0.36316986505908139</v>
      </c>
      <c r="AH372" s="3">
        <v>0.39864666504193891</v>
      </c>
      <c r="AI372" s="3">
        <v>0.40835486521686848</v>
      </c>
      <c r="AJ372" s="3">
        <v>0.37259817574342358</v>
      </c>
      <c r="AK372" s="3">
        <v>0.37470104546434052</v>
      </c>
      <c r="AL372" s="3">
        <v>0.5841079158868826</v>
      </c>
      <c r="AM372" s="3">
        <v>0.54078042144662219</v>
      </c>
      <c r="AN372" s="3">
        <v>0.29086202951825962</v>
      </c>
      <c r="AO372" s="3">
        <v>0.32620536519469423</v>
      </c>
      <c r="AP372" s="3">
        <v>0.51563500969906384</v>
      </c>
      <c r="AQ372" s="3">
        <v>0.67230778920219247</v>
      </c>
      <c r="AR372" s="3">
        <v>-0.17324353453911279</v>
      </c>
      <c r="AS372" s="3">
        <v>0.21347276536322474</v>
      </c>
      <c r="AT372" s="3">
        <v>0.45271535828726212</v>
      </c>
      <c r="AU372" s="3">
        <v>0.40717031800649878</v>
      </c>
      <c r="AV372" s="3">
        <v>0.41993067546843538</v>
      </c>
      <c r="AW372" s="3">
        <v>0.66988962316214207</v>
      </c>
      <c r="AX372" s="3">
        <v>0.73379655785673381</v>
      </c>
      <c r="AY372" s="3">
        <v>0.72934875258001375</v>
      </c>
    </row>
    <row r="373" spans="1:51" x14ac:dyDescent="0.25">
      <c r="A373" t="s">
        <v>375</v>
      </c>
      <c r="B373" t="s">
        <v>17361</v>
      </c>
      <c r="C373" t="s">
        <v>5308</v>
      </c>
      <c r="D373" t="s">
        <v>10174</v>
      </c>
      <c r="E373" t="s">
        <v>13778</v>
      </c>
      <c r="F373" t="s">
        <v>13789</v>
      </c>
      <c r="G373" t="s">
        <v>14154</v>
      </c>
      <c r="H373" t="s">
        <v>16955</v>
      </c>
      <c r="I373" s="3">
        <v>6.5946829999999998E-2</v>
      </c>
      <c r="J373" s="3">
        <v>12.463710000000001</v>
      </c>
      <c r="K373" s="3">
        <v>7.676946</v>
      </c>
      <c r="L373" s="3">
        <v>-0.63475349999999997</v>
      </c>
      <c r="M373" s="3" t="s">
        <v>17011</v>
      </c>
      <c r="N373" s="3" t="s">
        <v>17011</v>
      </c>
      <c r="O373" s="3">
        <v>-0.79339040000000005</v>
      </c>
      <c r="P373" s="3">
        <v>0.6849944</v>
      </c>
      <c r="Q373" s="3">
        <v>0.40310750000000001</v>
      </c>
      <c r="R373" s="3">
        <v>0.40310750000000001</v>
      </c>
      <c r="S373" s="3">
        <v>0.38545679999999999</v>
      </c>
      <c r="T373" s="3">
        <v>0.35327570000000003</v>
      </c>
      <c r="U373" s="3">
        <v>0.40803080000000003</v>
      </c>
      <c r="V373" s="3">
        <v>0.3531687</v>
      </c>
      <c r="W373" s="3">
        <v>0.39442739999999998</v>
      </c>
      <c r="X373" s="3">
        <v>0.38171690000000003</v>
      </c>
      <c r="Y373" s="3">
        <v>0.16379070000000001</v>
      </c>
      <c r="Z373" s="3">
        <v>1.3935899999999999E-2</v>
      </c>
      <c r="AA373" s="3">
        <v>1.7627999999999999</v>
      </c>
      <c r="AB373" s="3">
        <v>1.6198079999999999</v>
      </c>
      <c r="AC373" s="3">
        <v>1.101953</v>
      </c>
      <c r="AD373" s="3">
        <v>1.1374930000000001</v>
      </c>
      <c r="AE373" s="3">
        <v>1.2307999999999999</v>
      </c>
      <c r="AF373" s="3">
        <v>1.629529</v>
      </c>
      <c r="AG373" s="3">
        <v>1.3935899999999999E-2</v>
      </c>
      <c r="AH373" s="3">
        <v>0.30582670000000001</v>
      </c>
      <c r="AI373" s="3">
        <v>0.30520589999999997</v>
      </c>
      <c r="AJ373" s="3">
        <v>0.37538500000000002</v>
      </c>
      <c r="AK373" s="3">
        <v>0.37072690000000003</v>
      </c>
      <c r="AL373" s="3">
        <v>0.36606109999999997</v>
      </c>
      <c r="AM373" s="3">
        <v>0.32497280000000001</v>
      </c>
      <c r="AN373" s="3">
        <v>8.7412229999999994E-2</v>
      </c>
      <c r="AO373" s="3">
        <v>0.52247390000000005</v>
      </c>
      <c r="AP373" s="3">
        <v>6.0614519999999998E-2</v>
      </c>
      <c r="AQ373" s="3">
        <v>0.6458467</v>
      </c>
      <c r="AR373" s="3">
        <v>-0.23983099999999999</v>
      </c>
      <c r="AS373" s="3">
        <v>0.70291389999999998</v>
      </c>
      <c r="AT373" s="3">
        <v>0.3307891</v>
      </c>
      <c r="AU373" s="3">
        <v>0.34077839999999998</v>
      </c>
      <c r="AV373" s="3">
        <v>0.34200209999999998</v>
      </c>
      <c r="AW373" s="3">
        <v>0.49025190000000002</v>
      </c>
      <c r="AX373" s="3">
        <v>0.56280839999999999</v>
      </c>
      <c r="AY373" s="3">
        <v>0.41678379999999998</v>
      </c>
    </row>
    <row r="374" spans="1:51" x14ac:dyDescent="0.25">
      <c r="A374" t="s">
        <v>376</v>
      </c>
      <c r="B374" t="s">
        <v>17362</v>
      </c>
      <c r="C374" t="s">
        <v>5309</v>
      </c>
      <c r="D374" t="s">
        <v>10175</v>
      </c>
      <c r="E374" t="s">
        <v>13779</v>
      </c>
      <c r="F374" t="s">
        <v>13790</v>
      </c>
      <c r="G374" t="s">
        <v>14155</v>
      </c>
      <c r="H374" t="s">
        <v>16955</v>
      </c>
      <c r="I374" s="3">
        <v>0.99884961438353759</v>
      </c>
      <c r="J374" s="3">
        <v>17.068453885536279</v>
      </c>
      <c r="K374" s="3">
        <v>12.954550479928548</v>
      </c>
      <c r="L374" s="3">
        <v>-0.1779419332742691</v>
      </c>
      <c r="M374" s="3">
        <v>0.82512044906616211</v>
      </c>
      <c r="N374" s="3">
        <v>15.11687</v>
      </c>
      <c r="O374" s="3">
        <v>-0.9752786</v>
      </c>
      <c r="P374" s="3">
        <v>0.95070194775625672</v>
      </c>
      <c r="Q374" s="3">
        <v>0.88281282637788272</v>
      </c>
      <c r="R374" s="3">
        <v>0.88281282637788272</v>
      </c>
      <c r="S374" s="3">
        <v>0.78879789597017536</v>
      </c>
      <c r="T374" s="3">
        <v>0.69309529475369303</v>
      </c>
      <c r="U374" s="3">
        <v>1.0109182542427393</v>
      </c>
      <c r="V374" s="3">
        <v>0.68499481735262702</v>
      </c>
      <c r="W374" s="3">
        <v>0.45051087903365383</v>
      </c>
      <c r="X374" s="3">
        <v>0.44464706726214193</v>
      </c>
      <c r="Y374" s="3">
        <v>0.43348001790319562</v>
      </c>
      <c r="Z374" s="3">
        <v>0.29841814420965579</v>
      </c>
      <c r="AA374" s="3">
        <v>0.45962288126584561</v>
      </c>
      <c r="AB374" s="3">
        <v>0.94173348576555549</v>
      </c>
      <c r="AC374" s="3">
        <v>2.6693462650975048</v>
      </c>
      <c r="AD374" s="3">
        <v>0.32980184884968766</v>
      </c>
      <c r="AE374" s="3">
        <v>0.90948307635138725</v>
      </c>
      <c r="AF374" s="3">
        <v>0.83765845628596491</v>
      </c>
      <c r="AG374" s="3">
        <v>0.29841814420965579</v>
      </c>
      <c r="AH374" s="3">
        <v>0.3750282007191037</v>
      </c>
      <c r="AI374" s="3">
        <v>0.38649626835109663</v>
      </c>
      <c r="AJ374" s="3">
        <v>0.30930355635670648</v>
      </c>
      <c r="AK374" s="3">
        <v>0.36602750010256424</v>
      </c>
      <c r="AL374" s="3">
        <v>0.49776170820901694</v>
      </c>
      <c r="AM374" s="3">
        <v>0.48444001374629053</v>
      </c>
      <c r="AN374" s="3">
        <v>0.41182824919693317</v>
      </c>
      <c r="AO374" s="3">
        <v>0.21852429358088563</v>
      </c>
      <c r="AP374" s="3">
        <v>0.53425296850291937</v>
      </c>
      <c r="AQ374" s="3">
        <v>0.53343911951147382</v>
      </c>
      <c r="AR374" s="3">
        <v>0.36025294661126128</v>
      </c>
      <c r="AS374" s="3">
        <v>0.31984628258245279</v>
      </c>
      <c r="AT374" s="3">
        <v>0.45964180790173004</v>
      </c>
      <c r="AU374" s="3">
        <v>0.40809180151300334</v>
      </c>
      <c r="AV374" s="3">
        <v>0.41782597891845907</v>
      </c>
      <c r="AW374" s="3">
        <v>0.80389351347912952</v>
      </c>
      <c r="AX374" s="3">
        <v>0.8841154803346688</v>
      </c>
      <c r="AY374" s="3">
        <v>0.90137759384607874</v>
      </c>
    </row>
    <row r="375" spans="1:51" x14ac:dyDescent="0.25">
      <c r="A375" t="s">
        <v>377</v>
      </c>
      <c r="B375" t="s">
        <v>17363</v>
      </c>
      <c r="C375" t="s">
        <v>5310</v>
      </c>
      <c r="D375" t="s">
        <v>10176</v>
      </c>
      <c r="E375" t="s">
        <v>13779</v>
      </c>
      <c r="F375" t="s">
        <v>13790</v>
      </c>
      <c r="G375" t="s">
        <v>14156</v>
      </c>
      <c r="H375" t="s">
        <v>16955</v>
      </c>
      <c r="I375" s="3">
        <v>0.98575580100302362</v>
      </c>
      <c r="J375" s="3">
        <v>16.980953098572506</v>
      </c>
      <c r="K375" s="3">
        <v>10.918332136291502</v>
      </c>
      <c r="L375" s="3">
        <v>1.0585895776748657</v>
      </c>
      <c r="M375" s="3">
        <v>1.28544020652771</v>
      </c>
      <c r="N375" s="3">
        <v>19.71827</v>
      </c>
      <c r="O375" s="3">
        <v>15.14856</v>
      </c>
      <c r="P375" s="3">
        <v>0.89761360194482587</v>
      </c>
      <c r="Q375" s="3">
        <v>0.96322377614802956</v>
      </c>
      <c r="R375" s="3">
        <v>0.96322377614802956</v>
      </c>
      <c r="S375" s="3">
        <v>0.78849936070193349</v>
      </c>
      <c r="T375" s="3">
        <v>0.81717350616973894</v>
      </c>
      <c r="U375" s="3">
        <v>1.0302329158587771</v>
      </c>
      <c r="V375" s="3">
        <v>0.81352815230806685</v>
      </c>
      <c r="W375" s="3">
        <v>0.42912726193730077</v>
      </c>
      <c r="X375" s="3">
        <v>0.41978262640389563</v>
      </c>
      <c r="Y375" s="3">
        <v>0.5128984106644896</v>
      </c>
      <c r="Z375" s="3">
        <v>0.36479038279373338</v>
      </c>
      <c r="AA375" s="3">
        <v>0.1468924708057065</v>
      </c>
      <c r="AB375" s="3">
        <v>0.71816193009925411</v>
      </c>
      <c r="AC375" s="3">
        <v>2.8070305954372894</v>
      </c>
      <c r="AD375" s="3">
        <v>0.19303321743385579</v>
      </c>
      <c r="AE375" s="3">
        <v>0.78591803475924848</v>
      </c>
      <c r="AF375" s="3">
        <v>0.62043749772134449</v>
      </c>
      <c r="AG375" s="3">
        <v>0.36479038279373338</v>
      </c>
      <c r="AH375" s="3">
        <v>0.41393832193668789</v>
      </c>
      <c r="AI375" s="3">
        <v>0.42894820087482033</v>
      </c>
      <c r="AJ375" s="3">
        <v>0.33664887362838541</v>
      </c>
      <c r="AK375" s="3">
        <v>0.38440258753748441</v>
      </c>
      <c r="AL375" s="3">
        <v>0.59148998183259216</v>
      </c>
      <c r="AM375" s="3">
        <v>0.50338987121888756</v>
      </c>
      <c r="AN375" s="3">
        <v>0.48100035970826888</v>
      </c>
      <c r="AO375" s="3">
        <v>0.15181938574187318</v>
      </c>
      <c r="AP375" s="3">
        <v>0.63276296625439965</v>
      </c>
      <c r="AQ375" s="3">
        <v>0.49892810918858066</v>
      </c>
      <c r="AR375" s="3">
        <v>0.20601513739308605</v>
      </c>
      <c r="AS375" s="3">
        <v>0.16475493451554998</v>
      </c>
      <c r="AT375" s="3">
        <v>0.46893962005048773</v>
      </c>
      <c r="AU375" s="3">
        <v>0.41587917889477694</v>
      </c>
      <c r="AV375" s="3">
        <v>0.42422367716528364</v>
      </c>
      <c r="AW375" s="3">
        <v>0.77736729537735361</v>
      </c>
      <c r="AX375" s="3">
        <v>0.83539860502362473</v>
      </c>
      <c r="AY375" s="3">
        <v>0.87002571116579586</v>
      </c>
    </row>
    <row r="376" spans="1:51" x14ac:dyDescent="0.25">
      <c r="A376" t="s">
        <v>378</v>
      </c>
      <c r="B376" t="s">
        <v>17364</v>
      </c>
      <c r="C376" t="s">
        <v>5311</v>
      </c>
      <c r="D376" t="s">
        <v>10177</v>
      </c>
      <c r="E376" t="s">
        <v>13778</v>
      </c>
      <c r="F376" t="s">
        <v>13787</v>
      </c>
      <c r="G376" t="s">
        <v>13883</v>
      </c>
      <c r="H376" t="s">
        <v>16955</v>
      </c>
      <c r="I376" s="3">
        <v>0.98237338751786407</v>
      </c>
      <c r="J376" s="3">
        <v>9.653942516012755</v>
      </c>
      <c r="K376" s="3">
        <v>7.5502446271026491</v>
      </c>
      <c r="L376" s="3">
        <v>-0.66618204116821289</v>
      </c>
      <c r="M376" s="3">
        <v>0.10458995401859283</v>
      </c>
      <c r="N376" s="3">
        <v>6.4948689999999996</v>
      </c>
      <c r="O376" s="3">
        <v>-1.813361</v>
      </c>
      <c r="P376" s="3">
        <v>0.66295611753517214</v>
      </c>
      <c r="Q376" s="3">
        <v>0.62344029927552991</v>
      </c>
      <c r="R376" s="3">
        <v>0.62344029927552991</v>
      </c>
      <c r="S376" s="3">
        <v>0.46908213050519809</v>
      </c>
      <c r="T376" s="3">
        <v>0.43403878549619279</v>
      </c>
      <c r="U376" s="3">
        <v>0.52707613123356045</v>
      </c>
      <c r="V376" s="3">
        <v>0.43363109127334976</v>
      </c>
      <c r="W376" s="3">
        <v>0.41031671908470413</v>
      </c>
      <c r="X376" s="3">
        <v>0.38934141900505276</v>
      </c>
      <c r="Y376" s="3">
        <v>0.269974096934394</v>
      </c>
      <c r="Z376" s="3">
        <v>0.17237214619579391</v>
      </c>
      <c r="AA376" s="3">
        <v>0.99680174617165851</v>
      </c>
      <c r="AB376" s="3">
        <v>1.0670641580978635</v>
      </c>
      <c r="AC376" s="3">
        <v>1.4073279132829279</v>
      </c>
      <c r="AD376" s="3">
        <v>0.71935637912924832</v>
      </c>
      <c r="AE376" s="3">
        <v>0.98559320588052002</v>
      </c>
      <c r="AF376" s="3">
        <v>1.0421947275039685</v>
      </c>
      <c r="AG376" s="3">
        <v>0.17237214619579391</v>
      </c>
      <c r="AH376" s="3">
        <v>0.35563861271705394</v>
      </c>
      <c r="AI376" s="3">
        <v>0.36171465147177329</v>
      </c>
      <c r="AJ376" s="3">
        <v>0.35556820493548469</v>
      </c>
      <c r="AK376" s="3">
        <v>0.34741926132644257</v>
      </c>
      <c r="AL376" s="3">
        <v>0.39208350593362762</v>
      </c>
      <c r="AM376" s="3">
        <v>0.35434283365140617</v>
      </c>
      <c r="AN376" s="3">
        <v>0.22691322582420881</v>
      </c>
      <c r="AO376" s="3">
        <v>0.36399943271053165</v>
      </c>
      <c r="AP376" s="3">
        <v>0.24231363525851043</v>
      </c>
      <c r="AQ376" s="3">
        <v>0.50669827947359281</v>
      </c>
      <c r="AR376" s="3">
        <v>-4.2887683689337874E-2</v>
      </c>
      <c r="AS376" s="3">
        <v>0.47878632050026149</v>
      </c>
      <c r="AT376" s="3">
        <v>0.36921729514836177</v>
      </c>
      <c r="AU376" s="3">
        <v>0.35982430097132978</v>
      </c>
      <c r="AV376" s="3">
        <v>0.36162137658992871</v>
      </c>
      <c r="AW376" s="3">
        <v>0.50929768453878721</v>
      </c>
      <c r="AX376" s="3">
        <v>0.56790535369440376</v>
      </c>
      <c r="AY376" s="3">
        <v>0.49215093276698008</v>
      </c>
    </row>
    <row r="377" spans="1:51" x14ac:dyDescent="0.25">
      <c r="A377" t="s">
        <v>379</v>
      </c>
      <c r="B377" t="s">
        <v>4740</v>
      </c>
      <c r="C377" t="s">
        <v>5312</v>
      </c>
      <c r="D377" t="s">
        <v>10178</v>
      </c>
      <c r="E377" t="s">
        <v>13779</v>
      </c>
      <c r="F377" t="s">
        <v>13788</v>
      </c>
      <c r="G377" t="s">
        <v>14157</v>
      </c>
      <c r="H377" t="s">
        <v>16955</v>
      </c>
      <c r="I377" s="3">
        <v>0.9760805910420699</v>
      </c>
      <c r="J377" s="3">
        <v>12.118328319621504</v>
      </c>
      <c r="K377" s="3">
        <v>7.6486425777403539</v>
      </c>
      <c r="L377" s="3">
        <v>0.49933135509490967</v>
      </c>
      <c r="M377" s="3">
        <v>0.79117715358734131</v>
      </c>
      <c r="N377" s="3">
        <v>15.32643</v>
      </c>
      <c r="O377" s="3">
        <v>9.9353850000000001</v>
      </c>
      <c r="P377" s="3">
        <v>0.83401280490218155</v>
      </c>
      <c r="Q377" s="3">
        <v>0.69276300442456418</v>
      </c>
      <c r="R377" s="3">
        <v>0.69276300442456418</v>
      </c>
      <c r="S377" s="3">
        <v>0.53708376703847893</v>
      </c>
      <c r="T377" s="3">
        <v>0.50886001870919539</v>
      </c>
      <c r="U377" s="3">
        <v>0.71580809985541449</v>
      </c>
      <c r="V377" s="3">
        <v>0.50185350816326357</v>
      </c>
      <c r="W377" s="3">
        <v>0.54110003284455366</v>
      </c>
      <c r="X377" s="3">
        <v>0.43883084357541335</v>
      </c>
      <c r="Y377" s="3">
        <v>0.31095011859120408</v>
      </c>
      <c r="Z377" s="3">
        <v>0.2227905205999417</v>
      </c>
      <c r="AA377" s="3">
        <v>0.78833889181114314</v>
      </c>
      <c r="AB377" s="3">
        <v>0.94960097326927073</v>
      </c>
      <c r="AC377" s="3">
        <v>1.5944868870787579</v>
      </c>
      <c r="AD377" s="3">
        <v>0.92373355372209898</v>
      </c>
      <c r="AE377" s="3">
        <v>0.84606624593116697</v>
      </c>
      <c r="AF377" s="3">
        <v>0.99971625789704699</v>
      </c>
      <c r="AG377" s="3">
        <v>0.2227905205999417</v>
      </c>
      <c r="AH377" s="3">
        <v>0.34566110805483302</v>
      </c>
      <c r="AI377" s="3">
        <v>0.35226236456586413</v>
      </c>
      <c r="AJ377" s="3">
        <v>0.45156749001366792</v>
      </c>
      <c r="AK377" s="3">
        <v>0.39055249235316575</v>
      </c>
      <c r="AL377" s="3">
        <v>0.50936184556612285</v>
      </c>
      <c r="AM377" s="3">
        <v>0.45435719158893895</v>
      </c>
      <c r="AN377" s="3">
        <v>-4.7036464646754761E-2</v>
      </c>
      <c r="AO377" s="3">
        <v>0.63947299259549251</v>
      </c>
      <c r="AP377" s="3">
        <v>0.14002959944634535</v>
      </c>
      <c r="AQ377" s="3">
        <v>0.83283186381618557</v>
      </c>
      <c r="AR377" s="3">
        <v>-0.16480341611634541</v>
      </c>
      <c r="AS377" s="3">
        <v>0.33962081952917966</v>
      </c>
      <c r="AT377" s="3">
        <v>0.37664771678155612</v>
      </c>
      <c r="AU377" s="3">
        <v>0.35690369987565834</v>
      </c>
      <c r="AV377" s="3">
        <v>0.36861752531767389</v>
      </c>
      <c r="AW377" s="3">
        <v>0.66957299759509126</v>
      </c>
      <c r="AX377" s="3">
        <v>0.8032800176205982</v>
      </c>
      <c r="AY377" s="3">
        <v>0.65963712433086985</v>
      </c>
    </row>
    <row r="378" spans="1:51" x14ac:dyDescent="0.25">
      <c r="A378" t="s">
        <v>380</v>
      </c>
      <c r="B378" t="s">
        <v>17365</v>
      </c>
      <c r="C378" t="s">
        <v>5313</v>
      </c>
      <c r="D378" t="s">
        <v>10179</v>
      </c>
      <c r="E378" t="s">
        <v>13779</v>
      </c>
      <c r="F378" t="s">
        <v>13791</v>
      </c>
      <c r="G378" t="s">
        <v>14158</v>
      </c>
      <c r="H378" t="s">
        <v>16955</v>
      </c>
      <c r="I378" s="3">
        <v>0.94830950146871251</v>
      </c>
      <c r="J378" s="3">
        <v>9.2254719064957325</v>
      </c>
      <c r="K378" s="3">
        <v>2.9417110516679323</v>
      </c>
      <c r="L378" s="3">
        <v>0.31155058741569519</v>
      </c>
      <c r="M378" s="3">
        <v>0.81651902198791504</v>
      </c>
      <c r="N378" s="3">
        <v>9.7481659999999994</v>
      </c>
      <c r="O378" s="3">
        <v>5.7102919999999999</v>
      </c>
      <c r="P378" s="3">
        <v>0.56837493904357161</v>
      </c>
      <c r="Q378" s="3">
        <v>0.60684240069796036</v>
      </c>
      <c r="R378" s="3">
        <v>0.60684240069796036</v>
      </c>
      <c r="S378" s="3">
        <v>0.5530282719780375</v>
      </c>
      <c r="T378" s="3">
        <v>0.58251765806181699</v>
      </c>
      <c r="U378" s="3">
        <v>0.67014436642964892</v>
      </c>
      <c r="V378" s="3">
        <v>0.58233863736919811</v>
      </c>
      <c r="W378" s="3">
        <v>0.37800623933172928</v>
      </c>
      <c r="X378" s="3">
        <v>0.37916369814313899</v>
      </c>
      <c r="Y378" s="3">
        <v>0.42632602466782221</v>
      </c>
      <c r="Z378" s="3">
        <v>0.35799898683046766</v>
      </c>
      <c r="AA378" s="3">
        <v>0.20117255097005876</v>
      </c>
      <c r="AB378" s="3">
        <v>0.49090114264368045</v>
      </c>
      <c r="AC378" s="3">
        <v>1.5871051734642041</v>
      </c>
      <c r="AD378" s="3">
        <v>0.24860180804147217</v>
      </c>
      <c r="AE378" s="3">
        <v>0.54688893466692523</v>
      </c>
      <c r="AF378" s="3">
        <v>0.42912467297280882</v>
      </c>
      <c r="AG378" s="3">
        <v>0.35799898683046766</v>
      </c>
      <c r="AH378" s="3">
        <v>0.38031905826320872</v>
      </c>
      <c r="AI378" s="3">
        <v>0.38793576975736255</v>
      </c>
      <c r="AJ378" s="3">
        <v>0.33271229016438009</v>
      </c>
      <c r="AK378" s="3">
        <v>0.35547297882826834</v>
      </c>
      <c r="AL378" s="3">
        <v>0.45469908675268567</v>
      </c>
      <c r="AM378" s="3">
        <v>0.40977738291643739</v>
      </c>
      <c r="AN378" s="3">
        <v>0.40392163046148505</v>
      </c>
      <c r="AO378" s="3">
        <v>0.24808044338266916</v>
      </c>
      <c r="AP378" s="3">
        <v>0.48892703269280596</v>
      </c>
      <c r="AQ378" s="3">
        <v>0.41056973121184276</v>
      </c>
      <c r="AR378" s="3">
        <v>0.21281691771199684</v>
      </c>
      <c r="AS378" s="3">
        <v>0.24271294250335246</v>
      </c>
      <c r="AT378" s="3">
        <v>0.40087997803669645</v>
      </c>
      <c r="AU378" s="3">
        <v>0.37340259258185848</v>
      </c>
      <c r="AV378" s="3">
        <v>0.37954115205471933</v>
      </c>
      <c r="AW378" s="3">
        <v>0.5481399468172834</v>
      </c>
      <c r="AX378" s="3">
        <v>0.57555714255777746</v>
      </c>
      <c r="AY378" s="3">
        <v>0.58999746232313144</v>
      </c>
    </row>
    <row r="379" spans="1:51" x14ac:dyDescent="0.25">
      <c r="A379" t="s">
        <v>381</v>
      </c>
      <c r="B379" t="s">
        <v>17366</v>
      </c>
      <c r="C379" t="s">
        <v>5314</v>
      </c>
      <c r="D379" t="s">
        <v>10180</v>
      </c>
      <c r="E379" t="s">
        <v>13779</v>
      </c>
      <c r="F379" t="s">
        <v>13791</v>
      </c>
      <c r="G379" t="s">
        <v>14159</v>
      </c>
      <c r="H379" t="s">
        <v>16955</v>
      </c>
      <c r="I379" s="3">
        <v>0.96082568100966081</v>
      </c>
      <c r="J379" s="3">
        <v>7.9783395126594865</v>
      </c>
      <c r="K379" s="3">
        <v>4.8590563410387446</v>
      </c>
      <c r="L379" s="3">
        <v>1.2701452970504761</v>
      </c>
      <c r="M379" s="3">
        <v>1.169559121131897</v>
      </c>
      <c r="N379" s="3">
        <v>12.33508</v>
      </c>
      <c r="O379" s="3">
        <v>10.668419999999999</v>
      </c>
      <c r="P379" s="3">
        <v>0.61045206295813026</v>
      </c>
      <c r="Q379" s="3">
        <v>0.64531700934837088</v>
      </c>
      <c r="R379" s="3">
        <v>0.64531700934837088</v>
      </c>
      <c r="S379" s="3">
        <v>0.5304100794915344</v>
      </c>
      <c r="T379" s="3">
        <v>0.54860835292481935</v>
      </c>
      <c r="U379" s="3">
        <v>0.63843728868959859</v>
      </c>
      <c r="V379" s="3">
        <v>0.54867750070436339</v>
      </c>
      <c r="W379" s="3">
        <v>0.38197672733206178</v>
      </c>
      <c r="X379" s="3">
        <v>0.38477725676375923</v>
      </c>
      <c r="Y379" s="3">
        <v>0.42051991099888197</v>
      </c>
      <c r="Z379" s="3">
        <v>0.35598262125150215</v>
      </c>
      <c r="AA379" s="3">
        <v>0.20692542567172842</v>
      </c>
      <c r="AB379" s="3">
        <v>0.47475057592223768</v>
      </c>
      <c r="AC379" s="3">
        <v>1.4763041956468599</v>
      </c>
      <c r="AD379" s="3">
        <v>0.22979801699774371</v>
      </c>
      <c r="AE379" s="3">
        <v>0.5385304397318238</v>
      </c>
      <c r="AF379" s="3">
        <v>0.41366619562550605</v>
      </c>
      <c r="AG379" s="3">
        <v>0.35598262125150215</v>
      </c>
      <c r="AH379" s="3">
        <v>0.37559278181756101</v>
      </c>
      <c r="AI379" s="3">
        <v>0.38234540888609148</v>
      </c>
      <c r="AJ379" s="3">
        <v>0.32924381366964883</v>
      </c>
      <c r="AK379" s="3">
        <v>0.35772468084740128</v>
      </c>
      <c r="AL379" s="3">
        <v>0.45472515991918305</v>
      </c>
      <c r="AM379" s="3">
        <v>0.40529194690287362</v>
      </c>
      <c r="AN379" s="3">
        <v>0.4179925165857416</v>
      </c>
      <c r="AO379" s="3">
        <v>0.24021218123669702</v>
      </c>
      <c r="AP379" s="3">
        <v>0.48014164079650845</v>
      </c>
      <c r="AQ379" s="3">
        <v>0.39954322203588538</v>
      </c>
      <c r="AR379" s="3">
        <v>0.20957377871126248</v>
      </c>
      <c r="AS379" s="3">
        <v>0.26170360806862336</v>
      </c>
      <c r="AT379" s="3">
        <v>0.39251442628387745</v>
      </c>
      <c r="AU379" s="3">
        <v>0.36978088361098566</v>
      </c>
      <c r="AV379" s="3">
        <v>0.37405469110834971</v>
      </c>
      <c r="AW379" s="3">
        <v>0.52866840477995103</v>
      </c>
      <c r="AX379" s="3">
        <v>0.55245819564189957</v>
      </c>
      <c r="AY379" s="3">
        <v>0.56561764649220525</v>
      </c>
    </row>
    <row r="380" spans="1:51" x14ac:dyDescent="0.25">
      <c r="A380" t="s">
        <v>382</v>
      </c>
      <c r="B380" t="s">
        <v>17367</v>
      </c>
      <c r="C380" t="s">
        <v>5315</v>
      </c>
      <c r="D380" t="s">
        <v>10181</v>
      </c>
      <c r="E380" t="s">
        <v>13779</v>
      </c>
      <c r="F380" t="s">
        <v>13791</v>
      </c>
      <c r="G380" t="s">
        <v>14160</v>
      </c>
      <c r="H380" t="s">
        <v>16955</v>
      </c>
      <c r="I380" s="3">
        <v>0.96250169339919434</v>
      </c>
      <c r="J380" s="3">
        <v>9.394237328302312</v>
      </c>
      <c r="K380" s="3">
        <v>4.1020047906007733</v>
      </c>
      <c r="L380" s="3">
        <v>1.3253164291381836</v>
      </c>
      <c r="M380" s="3">
        <v>1.690529465675354</v>
      </c>
      <c r="N380" s="3">
        <v>14.63569</v>
      </c>
      <c r="O380" s="3">
        <v>11.359030000000001</v>
      </c>
      <c r="P380" s="3">
        <v>0.60697090349682548</v>
      </c>
      <c r="Q380" s="3">
        <v>0.64611022374624305</v>
      </c>
      <c r="R380" s="3">
        <v>0.64611022374624305</v>
      </c>
      <c r="S380" s="3">
        <v>0.56835314678295146</v>
      </c>
      <c r="T380" s="3">
        <v>0.59435643982707109</v>
      </c>
      <c r="U380" s="3">
        <v>0.70799316941373225</v>
      </c>
      <c r="V380" s="3">
        <v>0.59300417043023468</v>
      </c>
      <c r="W380" s="3">
        <v>0.36133878869384145</v>
      </c>
      <c r="X380" s="3">
        <v>0.37449784288724386</v>
      </c>
      <c r="Y380" s="3">
        <v>0.44687383196069846</v>
      </c>
      <c r="Z380" s="3">
        <v>0.35761160826187477</v>
      </c>
      <c r="AA380" s="3">
        <v>0.19244544690259383</v>
      </c>
      <c r="AB380" s="3">
        <v>0.5079979491951061</v>
      </c>
      <c r="AC380" s="3">
        <v>1.6726704534174131</v>
      </c>
      <c r="AD380" s="3">
        <v>0.21136880313381945</v>
      </c>
      <c r="AE380" s="3">
        <v>0.51715003185159669</v>
      </c>
      <c r="AF380" s="3">
        <v>0.45401171402347362</v>
      </c>
      <c r="AG380" s="3">
        <v>0.35761160826187477</v>
      </c>
      <c r="AH380" s="3">
        <v>0.38718731245640581</v>
      </c>
      <c r="AI380" s="3">
        <v>0.39461027563544371</v>
      </c>
      <c r="AJ380" s="3">
        <v>0.32701216023687879</v>
      </c>
      <c r="AK380" s="3">
        <v>0.36162716236078463</v>
      </c>
      <c r="AL380" s="3">
        <v>0.48841026997622738</v>
      </c>
      <c r="AM380" s="3">
        <v>0.41676444520266742</v>
      </c>
      <c r="AN380" s="3">
        <v>0.45591397855000743</v>
      </c>
      <c r="AO380" s="3">
        <v>0.2026152334210011</v>
      </c>
      <c r="AP380" s="3">
        <v>0.53164944834232364</v>
      </c>
      <c r="AQ380" s="3">
        <v>0.4008297433391354</v>
      </c>
      <c r="AR380" s="3">
        <v>0.25776813143159388</v>
      </c>
      <c r="AS380" s="3">
        <v>0.16722441108440284</v>
      </c>
      <c r="AT380" s="3">
        <v>0.40393185628359335</v>
      </c>
      <c r="AU380" s="3">
        <v>0.37707952369213787</v>
      </c>
      <c r="AV380" s="3">
        <v>0.38012536187584134</v>
      </c>
      <c r="AW380" s="3">
        <v>0.57557453618962828</v>
      </c>
      <c r="AX380" s="3">
        <v>0.59697783533869475</v>
      </c>
      <c r="AY380" s="3">
        <v>0.60649095855808932</v>
      </c>
    </row>
    <row r="381" spans="1:51" x14ac:dyDescent="0.25">
      <c r="A381" t="s">
        <v>383</v>
      </c>
      <c r="B381" t="s">
        <v>17368</v>
      </c>
      <c r="C381" t="s">
        <v>5316</v>
      </c>
      <c r="D381" t="s">
        <v>10182</v>
      </c>
      <c r="E381" t="s">
        <v>13778</v>
      </c>
      <c r="F381" t="s">
        <v>13789</v>
      </c>
      <c r="G381" t="s">
        <v>14161</v>
      </c>
      <c r="H381" t="s">
        <v>16955</v>
      </c>
      <c r="I381" s="3">
        <v>0.91621107369458865</v>
      </c>
      <c r="J381" s="3">
        <v>5.6735463008478915</v>
      </c>
      <c r="K381" s="3">
        <v>4.6078401887171294</v>
      </c>
      <c r="L381" s="3">
        <v>-0.58386164903640747</v>
      </c>
      <c r="M381" s="3">
        <v>9.5211535692214966E-2</v>
      </c>
      <c r="N381" s="3">
        <v>5.1323619999999996</v>
      </c>
      <c r="O381" s="3">
        <v>2.228955</v>
      </c>
      <c r="P381" s="3">
        <v>0.54726162311391202</v>
      </c>
      <c r="Q381" s="3">
        <v>0.36979719501107428</v>
      </c>
      <c r="R381" s="3">
        <v>0.36979719501107428</v>
      </c>
      <c r="S381" s="3">
        <v>0.34622675229669481</v>
      </c>
      <c r="T381" s="3">
        <v>0.3491936039876114</v>
      </c>
      <c r="U381" s="3">
        <v>0.35624785186358848</v>
      </c>
      <c r="V381" s="3">
        <v>0.34964785303722856</v>
      </c>
      <c r="W381" s="3">
        <v>0.37305059921042516</v>
      </c>
      <c r="X381" s="3">
        <v>0.38288799430632781</v>
      </c>
      <c r="Y381" s="3">
        <v>0.26047890825112535</v>
      </c>
      <c r="Z381" s="3">
        <v>0.20655765781170823</v>
      </c>
      <c r="AA381" s="3">
        <v>0.88578744539731158</v>
      </c>
      <c r="AB381" s="3">
        <v>0.83995243745433323</v>
      </c>
      <c r="AC381" s="3">
        <v>0.74537721894439679</v>
      </c>
      <c r="AD381" s="3">
        <v>0.6939589219330351</v>
      </c>
      <c r="AE381" s="3">
        <v>0.76645229441538398</v>
      </c>
      <c r="AF381" s="3">
        <v>0.82414025096158228</v>
      </c>
      <c r="AG381" s="3">
        <v>0.20655765781170823</v>
      </c>
      <c r="AH381" s="3">
        <v>0.32567235521387639</v>
      </c>
      <c r="AI381" s="3">
        <v>0.32999829447237222</v>
      </c>
      <c r="AJ381" s="3">
        <v>0.36652187095026956</v>
      </c>
      <c r="AK381" s="3">
        <v>0.3368703364816476</v>
      </c>
      <c r="AL381" s="3">
        <v>0.33106619959975941</v>
      </c>
      <c r="AM381" s="3">
        <v>0.31501484653275769</v>
      </c>
      <c r="AN381" s="3">
        <v>0.22558221199337974</v>
      </c>
      <c r="AO381" s="3">
        <v>0.40481391443380899</v>
      </c>
      <c r="AP381" s="3">
        <v>0.2470153228466942</v>
      </c>
      <c r="AQ381" s="3">
        <v>0.4621805931728985</v>
      </c>
      <c r="AR381" s="3">
        <v>-1.5808688598165643E-3</v>
      </c>
      <c r="AS381" s="3">
        <v>0.56951411959558995</v>
      </c>
      <c r="AT381" s="3">
        <v>0.32923465200793761</v>
      </c>
      <c r="AU381" s="3">
        <v>0.33609983923139036</v>
      </c>
      <c r="AV381" s="3">
        <v>0.33804280346651566</v>
      </c>
      <c r="AW381" s="3">
        <v>0.39503258679073905</v>
      </c>
      <c r="AX381" s="3">
        <v>0.43642905886173022</v>
      </c>
      <c r="AY381" s="3">
        <v>0.35487834265401264</v>
      </c>
    </row>
    <row r="382" spans="1:51" x14ac:dyDescent="0.25">
      <c r="A382" t="s">
        <v>384</v>
      </c>
      <c r="B382" t="s">
        <v>17369</v>
      </c>
      <c r="C382" t="s">
        <v>5317</v>
      </c>
      <c r="D382" t="s">
        <v>10183</v>
      </c>
      <c r="E382" t="s">
        <v>13778</v>
      </c>
      <c r="F382" t="s">
        <v>13787</v>
      </c>
      <c r="G382" t="s">
        <v>14162</v>
      </c>
      <c r="H382" t="s">
        <v>16955</v>
      </c>
      <c r="I382" s="3">
        <v>0.12441480000000001</v>
      </c>
      <c r="J382" s="3">
        <v>1.1016189999999999</v>
      </c>
      <c r="K382" s="3">
        <v>1.074335</v>
      </c>
      <c r="L382" s="3">
        <v>1.6832199999999999</v>
      </c>
      <c r="M382" s="3" t="s">
        <v>17011</v>
      </c>
      <c r="N382" s="3" t="s">
        <v>17011</v>
      </c>
      <c r="O382" s="3">
        <v>3.3696039999999998</v>
      </c>
      <c r="P382" s="3">
        <v>0.33733800000000003</v>
      </c>
      <c r="Q382" s="3">
        <v>0.33891169999999998</v>
      </c>
      <c r="R382" s="3">
        <v>0.33891169999999998</v>
      </c>
      <c r="S382" s="3">
        <v>0.33444109999999999</v>
      </c>
      <c r="T382" s="3">
        <v>0.33571980000000001</v>
      </c>
      <c r="U382" s="3">
        <v>0.33383049999999997</v>
      </c>
      <c r="V382" s="3">
        <v>0.33551550000000002</v>
      </c>
      <c r="W382" s="3">
        <v>0.33209080000000002</v>
      </c>
      <c r="X382" s="3">
        <v>0.3333219</v>
      </c>
      <c r="Y382" s="3">
        <v>0.33031969999999999</v>
      </c>
      <c r="Z382" s="3">
        <v>0.33158219999999999</v>
      </c>
      <c r="AA382" s="3">
        <v>0.33790409999999999</v>
      </c>
      <c r="AB382" s="3">
        <v>0.33929930000000003</v>
      </c>
      <c r="AC382" s="3">
        <v>0.34340619999999999</v>
      </c>
      <c r="AD382" s="3">
        <v>0.32867669999999999</v>
      </c>
      <c r="AE382" s="3">
        <v>0.33332210000000001</v>
      </c>
      <c r="AF382" s="3">
        <v>0.33655449999999998</v>
      </c>
      <c r="AG382" s="3">
        <v>0.33158219999999999</v>
      </c>
      <c r="AH382" s="3">
        <v>0.33290920000000002</v>
      </c>
      <c r="AI382" s="3">
        <v>0.33311109999999999</v>
      </c>
      <c r="AJ382" s="3">
        <v>0.33234000000000002</v>
      </c>
      <c r="AK382" s="3">
        <v>0.33229560000000002</v>
      </c>
      <c r="AL382" s="3">
        <v>0.33453430000000001</v>
      </c>
      <c r="AM382" s="3">
        <v>0.33429609999999998</v>
      </c>
      <c r="AN382" s="3">
        <v>0.33131620000000001</v>
      </c>
      <c r="AO382" s="3">
        <v>0.33640750000000003</v>
      </c>
      <c r="AP382" s="3">
        <v>0.33476210000000001</v>
      </c>
      <c r="AQ382" s="3">
        <v>0.33949499999999999</v>
      </c>
      <c r="AR382" s="3">
        <v>0.3345532</v>
      </c>
      <c r="AS382" s="3">
        <v>0.33051530000000001</v>
      </c>
      <c r="AT382" s="3">
        <v>0.33255620000000002</v>
      </c>
      <c r="AU382" s="3">
        <v>0.33291850000000001</v>
      </c>
      <c r="AV382" s="3">
        <v>0.33264129999999997</v>
      </c>
      <c r="AW382" s="3">
        <v>0.33243339999999999</v>
      </c>
      <c r="AX382" s="3">
        <v>0.3311788</v>
      </c>
      <c r="AY382" s="3">
        <v>0.33384009999999997</v>
      </c>
    </row>
    <row r="383" spans="1:51" x14ac:dyDescent="0.25">
      <c r="A383" t="s">
        <v>385</v>
      </c>
      <c r="B383" t="s">
        <v>17370</v>
      </c>
      <c r="C383" t="s">
        <v>5318</v>
      </c>
      <c r="D383" t="s">
        <v>10184</v>
      </c>
      <c r="E383" t="s">
        <v>13779</v>
      </c>
      <c r="F383" t="s">
        <v>13790</v>
      </c>
      <c r="G383" t="s">
        <v>14163</v>
      </c>
      <c r="H383" t="s">
        <v>16955</v>
      </c>
      <c r="I383" s="3">
        <v>0.99902066112816379</v>
      </c>
      <c r="J383" s="3">
        <v>23.413210118469312</v>
      </c>
      <c r="K383" s="3">
        <v>20.880239854278607</v>
      </c>
      <c r="L383" s="3">
        <v>-0.48496720194816589</v>
      </c>
      <c r="M383" s="3">
        <v>0.25045660138130188</v>
      </c>
      <c r="N383" s="3">
        <v>6.7027159999999997</v>
      </c>
      <c r="O383" s="3">
        <v>-6.5327489999999999</v>
      </c>
      <c r="P383" s="3">
        <v>1.1226546092073635</v>
      </c>
      <c r="Q383" s="3">
        <v>1.0197422918387065</v>
      </c>
      <c r="R383" s="3">
        <v>1.0197422918387065</v>
      </c>
      <c r="S383" s="3">
        <v>0.91459892448055613</v>
      </c>
      <c r="T383" s="3">
        <v>0.81328855739366435</v>
      </c>
      <c r="U383" s="3">
        <v>1.1989603932514246</v>
      </c>
      <c r="V383" s="3">
        <v>0.79949639627972036</v>
      </c>
      <c r="W383" s="3">
        <v>0.47523670387696104</v>
      </c>
      <c r="X383" s="3">
        <v>0.46999978689335786</v>
      </c>
      <c r="Y383" s="3">
        <v>0.51055595276915366</v>
      </c>
      <c r="Z383" s="3">
        <v>0.35672311239875393</v>
      </c>
      <c r="AA383" s="3">
        <v>0.16198115323037568</v>
      </c>
      <c r="AB383" s="3">
        <v>0.82281450267140221</v>
      </c>
      <c r="AC383" s="3">
        <v>3.2113375390584444</v>
      </c>
      <c r="AD383" s="3">
        <v>0.34481069050288199</v>
      </c>
      <c r="AE383" s="3">
        <v>0.75153256538983371</v>
      </c>
      <c r="AF383" s="3">
        <v>0.74270120619161983</v>
      </c>
      <c r="AG383" s="3">
        <v>0.35672311239875393</v>
      </c>
      <c r="AH383" s="3">
        <v>0.45922180143698255</v>
      </c>
      <c r="AI383" s="3">
        <v>0.48079078253485874</v>
      </c>
      <c r="AJ383" s="3">
        <v>0.44567231583513145</v>
      </c>
      <c r="AK383" s="3">
        <v>0.44100871712125778</v>
      </c>
      <c r="AL383" s="3">
        <v>0.81856704344607656</v>
      </c>
      <c r="AM383" s="3">
        <v>0.71933964478413215</v>
      </c>
      <c r="AN383" s="3">
        <v>0.30183922813075842</v>
      </c>
      <c r="AO383" s="3">
        <v>0.30383825002676657</v>
      </c>
      <c r="AP383" s="3">
        <v>0.58201531969741671</v>
      </c>
      <c r="AQ383" s="3">
        <v>0.6666200333294614</v>
      </c>
      <c r="AR383" s="3">
        <v>-0.33605876774856813</v>
      </c>
      <c r="AS383" s="3">
        <v>9.5981037381287493E-2</v>
      </c>
      <c r="AT383" s="3">
        <v>0.49497488977835818</v>
      </c>
      <c r="AU383" s="3">
        <v>0.42682222138630382</v>
      </c>
      <c r="AV383" s="3">
        <v>0.4432211142097543</v>
      </c>
      <c r="AW383" s="3">
        <v>0.91886816391784143</v>
      </c>
      <c r="AX383" s="3">
        <v>1.008815335256021</v>
      </c>
      <c r="AY383" s="3">
        <v>1.0636288686165098</v>
      </c>
    </row>
    <row r="384" spans="1:51" x14ac:dyDescent="0.25">
      <c r="A384" t="s">
        <v>386</v>
      </c>
      <c r="B384" t="s">
        <v>17371</v>
      </c>
      <c r="C384" t="s">
        <v>5319</v>
      </c>
      <c r="D384" t="s">
        <v>10185</v>
      </c>
      <c r="E384" t="s">
        <v>13778</v>
      </c>
      <c r="F384" t="s">
        <v>13807</v>
      </c>
      <c r="G384" t="s">
        <v>13974</v>
      </c>
      <c r="H384" t="s">
        <v>16955</v>
      </c>
      <c r="I384" s="3">
        <v>0.13757061796052766</v>
      </c>
      <c r="J384" s="3" t="s">
        <v>17011</v>
      </c>
      <c r="K384" s="3">
        <v>1.0176489967055944</v>
      </c>
      <c r="L384" s="3" t="s">
        <v>17011</v>
      </c>
      <c r="M384" s="3" t="s">
        <v>17011</v>
      </c>
      <c r="N384" s="3" t="s">
        <v>17011</v>
      </c>
      <c r="O384" s="3" t="s">
        <v>17011</v>
      </c>
      <c r="P384" s="3">
        <v>0.33030426475224184</v>
      </c>
      <c r="Q384" s="3">
        <v>0.33786943002043612</v>
      </c>
      <c r="R384" s="3">
        <v>0.33786943002043612</v>
      </c>
      <c r="S384" s="3">
        <v>0.33259902840465755</v>
      </c>
      <c r="T384" s="3">
        <v>0.33166510837863877</v>
      </c>
      <c r="U384" s="3">
        <v>0.33144910877576961</v>
      </c>
      <c r="V384" s="3">
        <v>0.33196640331439942</v>
      </c>
      <c r="W384" s="3">
        <v>0.33411785390320653</v>
      </c>
      <c r="X384" s="3">
        <v>0.33438755105675722</v>
      </c>
      <c r="Y384" s="3">
        <v>0.33523368095774542</v>
      </c>
      <c r="Z384" s="3">
        <v>0.33704984376510599</v>
      </c>
      <c r="AA384" s="3">
        <v>0.32390243420092779</v>
      </c>
      <c r="AB384" s="3">
        <v>0.32442024857621399</v>
      </c>
      <c r="AC384" s="3">
        <v>0.32801843029133482</v>
      </c>
      <c r="AD384" s="3">
        <v>0.32526075453837217</v>
      </c>
      <c r="AE384" s="3">
        <v>0.33944362455013222</v>
      </c>
      <c r="AF384" s="3">
        <v>0.32805248181351276</v>
      </c>
      <c r="AG384" s="3">
        <v>0.33704984376510599</v>
      </c>
      <c r="AH384" s="3">
        <v>0.33226494693413472</v>
      </c>
      <c r="AI384" s="3">
        <v>0.33556814576634791</v>
      </c>
      <c r="AJ384" s="3">
        <v>0.32689706906279142</v>
      </c>
      <c r="AK384" s="3">
        <v>0.33178676337167484</v>
      </c>
      <c r="AL384" s="3">
        <v>0.32501081398276316</v>
      </c>
      <c r="AM384" s="3">
        <v>0.33575737285431845</v>
      </c>
      <c r="AN384" s="3">
        <v>0.33514349751135086</v>
      </c>
      <c r="AO384" s="3">
        <v>0.32731070644722637</v>
      </c>
      <c r="AP384" s="3">
        <v>0.33842423419545847</v>
      </c>
      <c r="AQ384" s="3">
        <v>0.32758273413736821</v>
      </c>
      <c r="AR384" s="3">
        <v>0.32147593787036416</v>
      </c>
      <c r="AS384" s="3">
        <v>0.34125392957798145</v>
      </c>
      <c r="AT384" s="3">
        <v>0.33099676207970941</v>
      </c>
      <c r="AU384" s="3">
        <v>0.33281774925313923</v>
      </c>
      <c r="AV384" s="3">
        <v>0.33164757716032484</v>
      </c>
      <c r="AW384" s="3">
        <v>0.3306113219251437</v>
      </c>
      <c r="AX384" s="3">
        <v>0.32978243744577063</v>
      </c>
      <c r="AY384" s="3">
        <v>0.33233075890490177</v>
      </c>
    </row>
    <row r="385" spans="1:51" x14ac:dyDescent="0.25">
      <c r="A385" t="s">
        <v>387</v>
      </c>
      <c r="B385" t="s">
        <v>17372</v>
      </c>
      <c r="C385" t="s">
        <v>5320</v>
      </c>
      <c r="D385" t="s">
        <v>10186</v>
      </c>
      <c r="E385" t="s">
        <v>13778</v>
      </c>
      <c r="F385" t="s">
        <v>13789</v>
      </c>
      <c r="G385" t="s">
        <v>14164</v>
      </c>
      <c r="H385" t="s">
        <v>16955</v>
      </c>
      <c r="I385" s="3">
        <v>0.91039755887681206</v>
      </c>
      <c r="J385" s="3">
        <v>3.9673094931433783</v>
      </c>
      <c r="K385" s="3">
        <v>3.4162668265804887</v>
      </c>
      <c r="L385" s="3">
        <v>-0.63012075424194336</v>
      </c>
      <c r="M385" s="3" t="s">
        <v>17011</v>
      </c>
      <c r="N385" s="3" t="s">
        <v>17011</v>
      </c>
      <c r="O385" s="3">
        <v>2.7653479999999999</v>
      </c>
      <c r="P385" s="3">
        <v>0.52513226479631125</v>
      </c>
      <c r="Q385" s="3">
        <v>0.35834555018411596</v>
      </c>
      <c r="R385" s="3">
        <v>0.35834555018411596</v>
      </c>
      <c r="S385" s="3">
        <v>0.35242965220913758</v>
      </c>
      <c r="T385" s="3">
        <v>0.35059503267487713</v>
      </c>
      <c r="U385" s="3">
        <v>0.3654342224807518</v>
      </c>
      <c r="V385" s="3">
        <v>0.35087275992430461</v>
      </c>
      <c r="W385" s="3">
        <v>0.37104496847916679</v>
      </c>
      <c r="X385" s="3">
        <v>0.37200609227733866</v>
      </c>
      <c r="Y385" s="3">
        <v>0.27920745373104316</v>
      </c>
      <c r="Z385" s="3">
        <v>0.24128701925669058</v>
      </c>
      <c r="AA385" s="3">
        <v>0.72964291020567673</v>
      </c>
      <c r="AB385" s="3">
        <v>0.7028202750457907</v>
      </c>
      <c r="AC385" s="3">
        <v>0.6663998444978565</v>
      </c>
      <c r="AD385" s="3">
        <v>0.59927909824320114</v>
      </c>
      <c r="AE385" s="3">
        <v>0.67423774109830503</v>
      </c>
      <c r="AF385" s="3">
        <v>0.68922875859844379</v>
      </c>
      <c r="AG385" s="3">
        <v>0.24128701925669058</v>
      </c>
      <c r="AH385" s="3">
        <v>0.32590414926872924</v>
      </c>
      <c r="AI385" s="3">
        <v>0.33111621186548551</v>
      </c>
      <c r="AJ385" s="3">
        <v>0.35609961352596003</v>
      </c>
      <c r="AK385" s="3">
        <v>0.33635269084836872</v>
      </c>
      <c r="AL385" s="3">
        <v>0.33460812827327613</v>
      </c>
      <c r="AM385" s="3">
        <v>0.3194764149370517</v>
      </c>
      <c r="AN385" s="3">
        <v>0.24403070393868842</v>
      </c>
      <c r="AO385" s="3">
        <v>0.38758035468511043</v>
      </c>
      <c r="AP385" s="3">
        <v>0.26071808134352847</v>
      </c>
      <c r="AQ385" s="3">
        <v>0.4260372941856273</v>
      </c>
      <c r="AR385" s="3">
        <v>0.1406200764859365</v>
      </c>
      <c r="AS385" s="3">
        <v>0.5157906550503748</v>
      </c>
      <c r="AT385" s="3">
        <v>0.33050254370906884</v>
      </c>
      <c r="AU385" s="3">
        <v>0.33638526423774734</v>
      </c>
      <c r="AV385" s="3">
        <v>0.33598870825590432</v>
      </c>
      <c r="AW385" s="3">
        <v>0.3923616906688574</v>
      </c>
      <c r="AX385" s="3">
        <v>0.42702346829951077</v>
      </c>
      <c r="AY385" s="3">
        <v>0.36491211838665549</v>
      </c>
    </row>
    <row r="386" spans="1:51" x14ac:dyDescent="0.25">
      <c r="A386" t="s">
        <v>388</v>
      </c>
      <c r="B386" t="s">
        <v>17373</v>
      </c>
      <c r="C386" t="s">
        <v>5321</v>
      </c>
      <c r="D386" t="s">
        <v>10187</v>
      </c>
      <c r="E386" t="s">
        <v>13778</v>
      </c>
      <c r="F386" t="s">
        <v>13789</v>
      </c>
      <c r="G386" t="s">
        <v>14165</v>
      </c>
      <c r="H386" t="s">
        <v>16955</v>
      </c>
      <c r="I386" s="3">
        <v>0.98868707651808518</v>
      </c>
      <c r="J386" s="3">
        <v>6.001144510354897</v>
      </c>
      <c r="K386" s="3">
        <v>3.3327796866631081</v>
      </c>
      <c r="L386" s="3">
        <v>-0.31759554147720337</v>
      </c>
      <c r="M386" s="3">
        <v>-0.12148899585008621</v>
      </c>
      <c r="N386" s="3">
        <v>4.4502249999999997</v>
      </c>
      <c r="O386" s="3">
        <v>4.9104799999999997</v>
      </c>
      <c r="P386" s="3">
        <v>0.55172169626520784</v>
      </c>
      <c r="Q386" s="3">
        <v>0.3842969695867135</v>
      </c>
      <c r="R386" s="3">
        <v>0.3842969695867135</v>
      </c>
      <c r="S386" s="3">
        <v>0.32677921061543463</v>
      </c>
      <c r="T386" s="3">
        <v>0.31001026930913111</v>
      </c>
      <c r="U386" s="3">
        <v>0.32982335107501898</v>
      </c>
      <c r="V386" s="3">
        <v>0.3105436567429517</v>
      </c>
      <c r="W386" s="3">
        <v>0.3761751452134689</v>
      </c>
      <c r="X386" s="3">
        <v>0.3390368687095538</v>
      </c>
      <c r="Y386" s="3">
        <v>0.18512730495493204</v>
      </c>
      <c r="Z386" s="3">
        <v>0.15565493744149481</v>
      </c>
      <c r="AA386" s="3">
        <v>1.1246602102097927</v>
      </c>
      <c r="AB386" s="3">
        <v>0.97027669889508461</v>
      </c>
      <c r="AC386" s="3">
        <v>0.5556144065973323</v>
      </c>
      <c r="AD386" s="3">
        <v>0.78720926355531873</v>
      </c>
      <c r="AE386" s="3">
        <v>0.77850485941954295</v>
      </c>
      <c r="AF386" s="3">
        <v>1.0434338943625991</v>
      </c>
      <c r="AG386" s="3">
        <v>0.15565493744149481</v>
      </c>
      <c r="AH386" s="3">
        <v>0.30093999386118397</v>
      </c>
      <c r="AI386" s="3">
        <v>0.30216508744170961</v>
      </c>
      <c r="AJ386" s="3">
        <v>0.36585471642814305</v>
      </c>
      <c r="AK386" s="3">
        <v>0.33361874491474169</v>
      </c>
      <c r="AL386" s="3">
        <v>0.28947668187512526</v>
      </c>
      <c r="AM386" s="3">
        <v>0.30068771376925407</v>
      </c>
      <c r="AN386" s="3">
        <v>0.14750552124492866</v>
      </c>
      <c r="AO386" s="3">
        <v>0.47250463445422841</v>
      </c>
      <c r="AP386" s="3">
        <v>0.14619831442249787</v>
      </c>
      <c r="AQ386" s="3">
        <v>0.49578720341458427</v>
      </c>
      <c r="AR386" s="3">
        <v>7.9083023172820344E-2</v>
      </c>
      <c r="AS386" s="3">
        <v>0.51834292190745868</v>
      </c>
      <c r="AT386" s="3">
        <v>0.31854666995253339</v>
      </c>
      <c r="AU386" s="3">
        <v>0.33070785193102015</v>
      </c>
      <c r="AV386" s="3">
        <v>0.32841087696647842</v>
      </c>
      <c r="AW386" s="3">
        <v>0.37920514006357553</v>
      </c>
      <c r="AX386" s="3">
        <v>0.41936385827427314</v>
      </c>
      <c r="AY386" s="3">
        <v>0.34133570540470715</v>
      </c>
    </row>
    <row r="387" spans="1:51" x14ac:dyDescent="0.25">
      <c r="A387" t="s">
        <v>389</v>
      </c>
      <c r="B387" t="s">
        <v>17374</v>
      </c>
      <c r="C387" t="s">
        <v>5322</v>
      </c>
      <c r="D387" t="s">
        <v>10188</v>
      </c>
      <c r="E387" t="s">
        <v>13779</v>
      </c>
      <c r="F387" t="s">
        <v>13790</v>
      </c>
      <c r="G387" t="s">
        <v>14166</v>
      </c>
      <c r="H387" t="s">
        <v>16955</v>
      </c>
      <c r="I387" s="3">
        <v>0.99097002293431036</v>
      </c>
      <c r="J387" s="3">
        <v>15.608631230021617</v>
      </c>
      <c r="K387" s="3">
        <v>10.784475418169592</v>
      </c>
      <c r="L387" s="3">
        <v>0.19644242525100708</v>
      </c>
      <c r="M387" s="3">
        <v>0.69098162651062012</v>
      </c>
      <c r="N387" s="3">
        <v>13.28382</v>
      </c>
      <c r="O387" s="3">
        <v>3.1409069999999999</v>
      </c>
      <c r="P387" s="3">
        <v>0.89526804746883915</v>
      </c>
      <c r="Q387" s="3">
        <v>0.83977796472007138</v>
      </c>
      <c r="R387" s="3">
        <v>0.83977796472007138</v>
      </c>
      <c r="S387" s="3">
        <v>0.70440093637713475</v>
      </c>
      <c r="T387" s="3">
        <v>0.62755583462005993</v>
      </c>
      <c r="U387" s="3">
        <v>0.96882476201621825</v>
      </c>
      <c r="V387" s="3">
        <v>0.61673708694032792</v>
      </c>
      <c r="W387" s="3">
        <v>0.44280729438019539</v>
      </c>
      <c r="X387" s="3">
        <v>0.4032529543944891</v>
      </c>
      <c r="Y387" s="3">
        <v>0.42225315367445176</v>
      </c>
      <c r="Z387" s="3">
        <v>0.28384391449160007</v>
      </c>
      <c r="AA387" s="3">
        <v>0.52121330215632855</v>
      </c>
      <c r="AB387" s="3">
        <v>0.91603849338299925</v>
      </c>
      <c r="AC387" s="3">
        <v>2.3430581028424724</v>
      </c>
      <c r="AD387" s="3">
        <v>0.47683946695631557</v>
      </c>
      <c r="AE387" s="3">
        <v>0.82186342287880754</v>
      </c>
      <c r="AF387" s="3">
        <v>0.90732608614369537</v>
      </c>
      <c r="AG387" s="3">
        <v>0.28384391449160007</v>
      </c>
      <c r="AH387" s="3">
        <v>0.39650596736471183</v>
      </c>
      <c r="AI387" s="3">
        <v>0.409587903540167</v>
      </c>
      <c r="AJ387" s="3">
        <v>0.36276903904810098</v>
      </c>
      <c r="AK387" s="3">
        <v>0.39061884453301376</v>
      </c>
      <c r="AL387" s="3">
        <v>0.58043676067617245</v>
      </c>
      <c r="AM387" s="3">
        <v>0.51484855331643675</v>
      </c>
      <c r="AN387" s="3">
        <v>0.31607764445990705</v>
      </c>
      <c r="AO387" s="3">
        <v>0.30831586755439289</v>
      </c>
      <c r="AP387" s="3">
        <v>0.41117872867980865</v>
      </c>
      <c r="AQ387" s="3">
        <v>0.59164485435019232</v>
      </c>
      <c r="AR387" s="3">
        <v>1.0326156010071474E-2</v>
      </c>
      <c r="AS387" s="3">
        <v>0.21197816197342942</v>
      </c>
      <c r="AT387" s="3">
        <v>0.42035826102545226</v>
      </c>
      <c r="AU387" s="3">
        <v>0.38676264083238654</v>
      </c>
      <c r="AV387" s="3">
        <v>0.39263462487805184</v>
      </c>
      <c r="AW387" s="3">
        <v>0.80692260479965539</v>
      </c>
      <c r="AX387" s="3">
        <v>0.89449134995500368</v>
      </c>
      <c r="AY387" s="3">
        <v>0.83265720289861556</v>
      </c>
    </row>
    <row r="388" spans="1:51" x14ac:dyDescent="0.25">
      <c r="A388" t="s">
        <v>390</v>
      </c>
      <c r="B388" t="s">
        <v>17375</v>
      </c>
      <c r="C388" t="s">
        <v>5323</v>
      </c>
      <c r="D388" t="s">
        <v>10189</v>
      </c>
      <c r="E388" t="s">
        <v>13778</v>
      </c>
      <c r="F388" t="s">
        <v>13789</v>
      </c>
      <c r="G388" t="s">
        <v>13854</v>
      </c>
      <c r="H388" t="s">
        <v>16955</v>
      </c>
      <c r="I388" s="3">
        <v>0.97700555431233427</v>
      </c>
      <c r="J388" s="3">
        <v>5.2190713188136648</v>
      </c>
      <c r="K388" s="3">
        <v>3.1105732905525043</v>
      </c>
      <c r="L388" s="3">
        <v>-0.30096134543418884</v>
      </c>
      <c r="M388" s="3">
        <v>3.7727758288383484E-2</v>
      </c>
      <c r="N388" s="3">
        <v>5.5585930000000001</v>
      </c>
      <c r="O388" s="3">
        <v>4.5836870000000003</v>
      </c>
      <c r="P388" s="3">
        <v>0.50126433091803846</v>
      </c>
      <c r="Q388" s="3">
        <v>0.40243529947685319</v>
      </c>
      <c r="R388" s="3">
        <v>0.40243529947685319</v>
      </c>
      <c r="S388" s="3">
        <v>0.35770198099292072</v>
      </c>
      <c r="T388" s="3">
        <v>0.34224193456233387</v>
      </c>
      <c r="U388" s="3">
        <v>0.36993453335260995</v>
      </c>
      <c r="V388" s="3">
        <v>0.34299979533949199</v>
      </c>
      <c r="W388" s="3">
        <v>0.36012222629110607</v>
      </c>
      <c r="X388" s="3">
        <v>0.35008387467778324</v>
      </c>
      <c r="Y388" s="3">
        <v>0.22824561442253871</v>
      </c>
      <c r="Z388" s="3">
        <v>0.17860430695047835</v>
      </c>
      <c r="AA388" s="3">
        <v>1.0198243640237028</v>
      </c>
      <c r="AB388" s="3">
        <v>0.93331746605437294</v>
      </c>
      <c r="AC388" s="3">
        <v>0.6793533473347696</v>
      </c>
      <c r="AD388" s="3">
        <v>0.72453328516346782</v>
      </c>
      <c r="AE388" s="3">
        <v>0.74138596973171822</v>
      </c>
      <c r="AF388" s="3">
        <v>0.97614621756704578</v>
      </c>
      <c r="AG388" s="3">
        <v>0.17860430695047835</v>
      </c>
      <c r="AH388" s="3">
        <v>0.31478225418137029</v>
      </c>
      <c r="AI388" s="3">
        <v>0.31802132454128224</v>
      </c>
      <c r="AJ388" s="3">
        <v>0.35832776033478869</v>
      </c>
      <c r="AK388" s="3">
        <v>0.33603849688943438</v>
      </c>
      <c r="AL388" s="3">
        <v>0.31467817014550165</v>
      </c>
      <c r="AM388" s="3">
        <v>0.3195209026793685</v>
      </c>
      <c r="AN388" s="3">
        <v>0.20168874544959944</v>
      </c>
      <c r="AO388" s="3">
        <v>0.43074334216523741</v>
      </c>
      <c r="AP388" s="3">
        <v>0.20063037264861783</v>
      </c>
      <c r="AQ388" s="3">
        <v>0.46809023056439769</v>
      </c>
      <c r="AR388" s="3">
        <v>6.5149697384010108E-2</v>
      </c>
      <c r="AS388" s="3">
        <v>0.47562220532651645</v>
      </c>
      <c r="AT388" s="3">
        <v>0.33142056381586055</v>
      </c>
      <c r="AU388" s="3">
        <v>0.3371162661715762</v>
      </c>
      <c r="AV388" s="3">
        <v>0.33671149622582691</v>
      </c>
      <c r="AW388" s="3">
        <v>0.40309138460581534</v>
      </c>
      <c r="AX388" s="3">
        <v>0.43787742615551895</v>
      </c>
      <c r="AY388" s="3">
        <v>0.37294368441454373</v>
      </c>
    </row>
    <row r="389" spans="1:51" x14ac:dyDescent="0.25">
      <c r="A389" t="s">
        <v>391</v>
      </c>
      <c r="B389" t="s">
        <v>17376</v>
      </c>
      <c r="C389" t="s">
        <v>5324</v>
      </c>
      <c r="D389" t="s">
        <v>10190</v>
      </c>
      <c r="E389" t="s">
        <v>13779</v>
      </c>
      <c r="F389" t="s">
        <v>13788</v>
      </c>
      <c r="G389" t="s">
        <v>13946</v>
      </c>
      <c r="H389" t="s">
        <v>16955</v>
      </c>
      <c r="I389" s="3">
        <v>0.78921255262486412</v>
      </c>
      <c r="J389" s="3">
        <v>21.568444506269078</v>
      </c>
      <c r="K389" s="3">
        <v>15.742783521922046</v>
      </c>
      <c r="L389" s="3">
        <v>0.30427667498588562</v>
      </c>
      <c r="M389" s="3">
        <v>0.69285786151885986</v>
      </c>
      <c r="N389" s="3">
        <v>14.46569</v>
      </c>
      <c r="O389" s="3">
        <v>5.1012139999999997</v>
      </c>
      <c r="P389" s="3">
        <v>1.0324403503286546</v>
      </c>
      <c r="Q389" s="3">
        <v>1.0002945428594547</v>
      </c>
      <c r="R389" s="3">
        <v>1.0002945428594547</v>
      </c>
      <c r="S389" s="3">
        <v>0.93792720922663109</v>
      </c>
      <c r="T389" s="3">
        <v>0.81458470729215404</v>
      </c>
      <c r="U389" s="3">
        <v>1.2182583216678127</v>
      </c>
      <c r="V389" s="3">
        <v>0.80195604877004834</v>
      </c>
      <c r="W389" s="3">
        <v>0.41838348729892771</v>
      </c>
      <c r="X389" s="3">
        <v>0.43015793054977652</v>
      </c>
      <c r="Y389" s="3">
        <v>0.53065761187542337</v>
      </c>
      <c r="Z389" s="3">
        <v>0.35409566524329156</v>
      </c>
      <c r="AA389" s="3">
        <v>0.18216323519460306</v>
      </c>
      <c r="AB389" s="3">
        <v>0.87254625073787118</v>
      </c>
      <c r="AC389" s="3">
        <v>3.3153684174758289</v>
      </c>
      <c r="AD389" s="3">
        <v>0.1324330807193482</v>
      </c>
      <c r="AE389" s="3">
        <v>0.85827761611596065</v>
      </c>
      <c r="AF389" s="3">
        <v>0.76132272687429159</v>
      </c>
      <c r="AG389" s="3">
        <v>0.35409566524329156</v>
      </c>
      <c r="AH389" s="3">
        <v>0.4350535645997034</v>
      </c>
      <c r="AI389" s="3">
        <v>0.4527173490172991</v>
      </c>
      <c r="AJ389" s="3">
        <v>0.29025442546485714</v>
      </c>
      <c r="AK389" s="3">
        <v>0.39750158153896387</v>
      </c>
      <c r="AL389" s="3">
        <v>0.63237177174811787</v>
      </c>
      <c r="AM389" s="3">
        <v>0.57995014584149884</v>
      </c>
      <c r="AN389" s="3">
        <v>0.55784766491988513</v>
      </c>
      <c r="AO389" s="3">
        <v>7.6777422643783289E-2</v>
      </c>
      <c r="AP389" s="3">
        <v>0.69013274688858495</v>
      </c>
      <c r="AQ389" s="3">
        <v>0.46492836767437512</v>
      </c>
      <c r="AR389" s="3">
        <v>0.33464110983717638</v>
      </c>
      <c r="AS389" s="3">
        <v>0.16457994108073137</v>
      </c>
      <c r="AT389" s="3">
        <v>0.50978062575942484</v>
      </c>
      <c r="AU389" s="3">
        <v>0.43772533816384462</v>
      </c>
      <c r="AV389" s="3">
        <v>0.45223557873100767</v>
      </c>
      <c r="AW389" s="3">
        <v>0.91553794996891547</v>
      </c>
      <c r="AX389" s="3">
        <v>0.980008102261123</v>
      </c>
      <c r="AY389" s="3">
        <v>1.0559789279969132</v>
      </c>
    </row>
    <row r="390" spans="1:51" x14ac:dyDescent="0.25">
      <c r="A390" t="s">
        <v>392</v>
      </c>
      <c r="B390" t="s">
        <v>17377</v>
      </c>
      <c r="C390" t="s">
        <v>5325</v>
      </c>
      <c r="D390" t="s">
        <v>10191</v>
      </c>
      <c r="E390" t="s">
        <v>13779</v>
      </c>
      <c r="F390" t="s">
        <v>13790</v>
      </c>
      <c r="G390" t="s">
        <v>14167</v>
      </c>
      <c r="H390" t="s">
        <v>16955</v>
      </c>
      <c r="I390" s="3">
        <v>0.77243839999999997</v>
      </c>
      <c r="J390" s="3">
        <v>24.56596</v>
      </c>
      <c r="K390" s="3">
        <v>20.2407</v>
      </c>
      <c r="L390" s="3">
        <v>1.0177670000000001</v>
      </c>
      <c r="M390" s="3">
        <v>0.36955389999999999</v>
      </c>
      <c r="N390" s="3">
        <v>8.3677869999999999</v>
      </c>
      <c r="O390" s="3">
        <v>15.212210000000001</v>
      </c>
      <c r="P390" s="3">
        <v>0.85057050000000001</v>
      </c>
      <c r="Q390" s="3">
        <v>1.040432</v>
      </c>
      <c r="R390" s="3">
        <v>1.040432</v>
      </c>
      <c r="S390" s="3">
        <v>0.93102600000000002</v>
      </c>
      <c r="T390" s="3">
        <v>0.85286770000000001</v>
      </c>
      <c r="U390" s="3">
        <v>1.2282360000000001</v>
      </c>
      <c r="V390" s="3">
        <v>0.84761600000000004</v>
      </c>
      <c r="W390" s="3">
        <v>0.32168679999999999</v>
      </c>
      <c r="X390" s="3">
        <v>0.329511</v>
      </c>
      <c r="Y390" s="3">
        <v>0.61498260000000005</v>
      </c>
      <c r="Z390" s="3">
        <v>0.476072</v>
      </c>
      <c r="AA390" s="3">
        <v>-0.3018438</v>
      </c>
      <c r="AB390" s="3">
        <v>0.43937870000000001</v>
      </c>
      <c r="AC390" s="3">
        <v>3.3743560000000001</v>
      </c>
      <c r="AD390" s="3">
        <v>-0.61245850000000002</v>
      </c>
      <c r="AE390" s="3">
        <v>0.7421354</v>
      </c>
      <c r="AF390" s="3">
        <v>0.40746480000000002</v>
      </c>
      <c r="AG390" s="3">
        <v>0.476072</v>
      </c>
      <c r="AH390" s="3">
        <v>0.4426177</v>
      </c>
      <c r="AI390" s="3">
        <v>0.4532796</v>
      </c>
      <c r="AJ390" s="3">
        <v>0.13111020000000001</v>
      </c>
      <c r="AK390" s="3">
        <v>0.35543979999999997</v>
      </c>
      <c r="AL390" s="3">
        <v>0.49841020000000003</v>
      </c>
      <c r="AM390" s="3">
        <v>0.44318590000000002</v>
      </c>
      <c r="AN390" s="3">
        <v>1.1033189999999999</v>
      </c>
      <c r="AO390" s="3">
        <v>-0.41268300000000002</v>
      </c>
      <c r="AP390" s="3">
        <v>0.97682740000000001</v>
      </c>
      <c r="AQ390" s="3">
        <v>-5.8524400000000004E-3</v>
      </c>
      <c r="AR390" s="3">
        <v>1.4226289999999999</v>
      </c>
      <c r="AS390" s="3">
        <v>0.25361489999999998</v>
      </c>
      <c r="AT390" s="3">
        <v>0.50458159999999996</v>
      </c>
      <c r="AU390" s="3">
        <v>0.43837989999999999</v>
      </c>
      <c r="AV390" s="3">
        <v>0.44777080000000002</v>
      </c>
      <c r="AW390" s="3">
        <v>0.84564119999999998</v>
      </c>
      <c r="AX390" s="3">
        <v>0.84722819999999999</v>
      </c>
      <c r="AY390" s="3">
        <v>1.0208189999999999</v>
      </c>
    </row>
    <row r="391" spans="1:51" x14ac:dyDescent="0.25">
      <c r="A391" t="s">
        <v>393</v>
      </c>
      <c r="B391" t="s">
        <v>17378</v>
      </c>
      <c r="C391" t="s">
        <v>5326</v>
      </c>
      <c r="D391" t="s">
        <v>10192</v>
      </c>
      <c r="E391" t="s">
        <v>13779</v>
      </c>
      <c r="F391" t="s">
        <v>13791</v>
      </c>
      <c r="G391" t="s">
        <v>14168</v>
      </c>
      <c r="H391" t="s">
        <v>16955</v>
      </c>
      <c r="I391" s="3">
        <v>0.91816352345394237</v>
      </c>
      <c r="J391" s="3">
        <v>6.5527063670750882</v>
      </c>
      <c r="K391" s="3">
        <v>3.1923986581798047</v>
      </c>
      <c r="L391" s="3">
        <v>0.26920881867408752</v>
      </c>
      <c r="M391" s="3" t="s">
        <v>17011</v>
      </c>
      <c r="N391" s="3" t="s">
        <v>17011</v>
      </c>
      <c r="O391" s="3">
        <v>4.8282959999999999</v>
      </c>
      <c r="P391" s="3">
        <v>0.49635577307419082</v>
      </c>
      <c r="Q391" s="3">
        <v>0.51866537138272117</v>
      </c>
      <c r="R391" s="3">
        <v>0.51866537138272117</v>
      </c>
      <c r="S391" s="3">
        <v>0.48934422057142307</v>
      </c>
      <c r="T391" s="3">
        <v>0.51091989287495865</v>
      </c>
      <c r="U391" s="3">
        <v>0.58260399991735123</v>
      </c>
      <c r="V391" s="3">
        <v>0.50864106330688719</v>
      </c>
      <c r="W391" s="3">
        <v>0.35738622972046569</v>
      </c>
      <c r="X391" s="3">
        <v>0.35852758503102833</v>
      </c>
      <c r="Y391" s="3">
        <v>0.40003614122117959</v>
      </c>
      <c r="Z391" s="3">
        <v>0.33445031614800552</v>
      </c>
      <c r="AA391" s="3">
        <v>0.3035983487429329</v>
      </c>
      <c r="AB391" s="3">
        <v>0.49477395193583146</v>
      </c>
      <c r="AC391" s="3">
        <v>1.1673594611976275</v>
      </c>
      <c r="AD391" s="3">
        <v>0.34970074879114343</v>
      </c>
      <c r="AE391" s="3">
        <v>0.45725064482324429</v>
      </c>
      <c r="AF391" s="3">
        <v>0.50308958665072456</v>
      </c>
      <c r="AG391" s="3">
        <v>0.33445031614800552</v>
      </c>
      <c r="AH391" s="3">
        <v>0.37320772233723315</v>
      </c>
      <c r="AI391" s="3">
        <v>0.37960164632392096</v>
      </c>
      <c r="AJ391" s="3">
        <v>0.35713274950862267</v>
      </c>
      <c r="AK391" s="3">
        <v>0.3521795297975423</v>
      </c>
      <c r="AL391" s="3">
        <v>0.4581797625795378</v>
      </c>
      <c r="AM391" s="3">
        <v>0.40348428100168976</v>
      </c>
      <c r="AN391" s="3">
        <v>0.35281646091779778</v>
      </c>
      <c r="AO391" s="3">
        <v>0.29312364439974686</v>
      </c>
      <c r="AP391" s="3">
        <v>0.43015133807345929</v>
      </c>
      <c r="AQ391" s="3">
        <v>0.42845165087163795</v>
      </c>
      <c r="AR391" s="3">
        <v>0.31270821947484034</v>
      </c>
      <c r="AS391" s="3">
        <v>0.21832106592456238</v>
      </c>
      <c r="AT391" s="3">
        <v>0.38282303112886823</v>
      </c>
      <c r="AU391" s="3">
        <v>0.36319015762048784</v>
      </c>
      <c r="AV391" s="3">
        <v>0.36528520162086064</v>
      </c>
      <c r="AW391" s="3">
        <v>0.50079004092164192</v>
      </c>
      <c r="AX391" s="3">
        <v>0.52452185841137333</v>
      </c>
      <c r="AY391" s="3">
        <v>0.51950242950645742</v>
      </c>
    </row>
    <row r="392" spans="1:51" x14ac:dyDescent="0.25">
      <c r="A392" t="s">
        <v>394</v>
      </c>
      <c r="B392" t="s">
        <v>17379</v>
      </c>
      <c r="C392" t="s">
        <v>5327</v>
      </c>
      <c r="D392" t="s">
        <v>10193</v>
      </c>
      <c r="E392" t="s">
        <v>13778</v>
      </c>
      <c r="F392" t="s">
        <v>13789</v>
      </c>
      <c r="G392" t="s">
        <v>14169</v>
      </c>
      <c r="H392" t="s">
        <v>16955</v>
      </c>
      <c r="I392" s="3">
        <v>0.82429779999999997</v>
      </c>
      <c r="J392" s="3">
        <v>8.5301930000000006</v>
      </c>
      <c r="K392" s="3">
        <v>7.6496880000000003</v>
      </c>
      <c r="L392" s="3">
        <v>0.46328530000000001</v>
      </c>
      <c r="M392" s="3">
        <v>0.72718539999999998</v>
      </c>
      <c r="N392" s="3">
        <v>9.6231620000000007</v>
      </c>
      <c r="O392" s="3">
        <v>5.9358490000000002</v>
      </c>
      <c r="P392" s="3">
        <v>0.60299080000000005</v>
      </c>
      <c r="Q392" s="3">
        <v>0.44108259999999999</v>
      </c>
      <c r="R392" s="3">
        <v>0.44108259999999999</v>
      </c>
      <c r="S392" s="3">
        <v>0.38427020000000001</v>
      </c>
      <c r="T392" s="3">
        <v>0.37457400000000002</v>
      </c>
      <c r="U392" s="3">
        <v>0.41649629999999999</v>
      </c>
      <c r="V392" s="3">
        <v>0.37381799999999998</v>
      </c>
      <c r="W392" s="3">
        <v>0.4338284</v>
      </c>
      <c r="X392" s="3">
        <v>0.40622979999999997</v>
      </c>
      <c r="Y392" s="3">
        <v>0.3035775</v>
      </c>
      <c r="Z392" s="3">
        <v>0.24077180000000001</v>
      </c>
      <c r="AA392" s="3">
        <v>0.72685200000000005</v>
      </c>
      <c r="AB392" s="3">
        <v>0.76573230000000003</v>
      </c>
      <c r="AC392" s="3">
        <v>1.0346230000000001</v>
      </c>
      <c r="AD392" s="3">
        <v>0.61794819999999995</v>
      </c>
      <c r="AE392" s="3">
        <v>0.94684000000000001</v>
      </c>
      <c r="AF392" s="3">
        <v>0.74720560000000003</v>
      </c>
      <c r="AG392" s="3">
        <v>0.24077180000000001</v>
      </c>
      <c r="AH392" s="3">
        <v>0.34817399999999998</v>
      </c>
      <c r="AI392" s="3">
        <v>0.34801939999999998</v>
      </c>
      <c r="AJ392" s="3">
        <v>0.34497349999999999</v>
      </c>
      <c r="AK392" s="3">
        <v>0.35051529999999997</v>
      </c>
      <c r="AL392" s="3">
        <v>0.37318279999999998</v>
      </c>
      <c r="AM392" s="3">
        <v>0.32259500000000002</v>
      </c>
      <c r="AN392" s="3">
        <v>0.21078630000000001</v>
      </c>
      <c r="AO392" s="3">
        <v>0.42830580000000001</v>
      </c>
      <c r="AP392" s="3">
        <v>0.26028960000000001</v>
      </c>
      <c r="AQ392" s="3">
        <v>0.53892929999999994</v>
      </c>
      <c r="AR392" s="3">
        <v>-0.1189292</v>
      </c>
      <c r="AS392" s="3">
        <v>0.70533380000000001</v>
      </c>
      <c r="AT392" s="3">
        <v>0.34414270000000002</v>
      </c>
      <c r="AU392" s="3">
        <v>0.34499649999999998</v>
      </c>
      <c r="AV392" s="3">
        <v>0.34346379999999999</v>
      </c>
      <c r="AW392" s="3">
        <v>0.42417969999999999</v>
      </c>
      <c r="AX392" s="3">
        <v>0.47262789999999999</v>
      </c>
      <c r="AY392" s="3">
        <v>0.41537839999999998</v>
      </c>
    </row>
    <row r="393" spans="1:51" x14ac:dyDescent="0.25">
      <c r="A393" t="s">
        <v>395</v>
      </c>
      <c r="B393" t="s">
        <v>17380</v>
      </c>
      <c r="C393" t="s">
        <v>5328</v>
      </c>
      <c r="D393" t="s">
        <v>10194</v>
      </c>
      <c r="E393" t="s">
        <v>13779</v>
      </c>
      <c r="F393" t="s">
        <v>13791</v>
      </c>
      <c r="G393" t="s">
        <v>14170</v>
      </c>
      <c r="H393" t="s">
        <v>16955</v>
      </c>
      <c r="I393" s="3">
        <v>0.93037910000000001</v>
      </c>
      <c r="J393" s="3">
        <v>14.59679</v>
      </c>
      <c r="K393" s="3">
        <v>10.66686</v>
      </c>
      <c r="L393" s="3">
        <v>1.912582</v>
      </c>
      <c r="M393" s="3">
        <v>1.7898350000000001</v>
      </c>
      <c r="N393" s="3">
        <v>22.73929</v>
      </c>
      <c r="O393" s="3">
        <v>21.503769999999999</v>
      </c>
      <c r="P393" s="3">
        <v>0.65106710000000001</v>
      </c>
      <c r="Q393" s="3">
        <v>0.69614030000000005</v>
      </c>
      <c r="R393" s="3">
        <v>0.69614030000000005</v>
      </c>
      <c r="S393" s="3">
        <v>0.59375549999999999</v>
      </c>
      <c r="T393" s="3">
        <v>0.60213289999999997</v>
      </c>
      <c r="U393" s="3">
        <v>0.79829289999999997</v>
      </c>
      <c r="V393" s="3">
        <v>0.59500960000000003</v>
      </c>
      <c r="W393" s="3">
        <v>0.5737215</v>
      </c>
      <c r="X393" s="3">
        <v>0.47257759999999999</v>
      </c>
      <c r="Y393" s="3">
        <v>0.4003467</v>
      </c>
      <c r="Z393" s="3">
        <v>0.27681250000000002</v>
      </c>
      <c r="AA393" s="3">
        <v>0.50006779999999995</v>
      </c>
      <c r="AB393" s="3">
        <v>0.84042870000000003</v>
      </c>
      <c r="AC393" s="3">
        <v>2.1291720000000001</v>
      </c>
      <c r="AD393" s="3">
        <v>0.61982130000000002</v>
      </c>
      <c r="AE393" s="3">
        <v>0.89455519999999999</v>
      </c>
      <c r="AF393" s="3">
        <v>0.72</v>
      </c>
      <c r="AG393" s="3">
        <v>0.27681250000000002</v>
      </c>
      <c r="AH393" s="3">
        <v>0.38847480000000001</v>
      </c>
      <c r="AI393" s="3">
        <v>0.39819850000000001</v>
      </c>
      <c r="AJ393" s="3">
        <v>0.43407760000000001</v>
      </c>
      <c r="AK393" s="3">
        <v>0.42259380000000002</v>
      </c>
      <c r="AL393" s="3">
        <v>0.64188330000000005</v>
      </c>
      <c r="AM393" s="3">
        <v>0.48176180000000002</v>
      </c>
      <c r="AN393" s="3">
        <v>0.1553445</v>
      </c>
      <c r="AO393" s="3">
        <v>0.4921526</v>
      </c>
      <c r="AP393" s="3">
        <v>0.32934960000000002</v>
      </c>
      <c r="AQ393" s="3">
        <v>0.77857120000000002</v>
      </c>
      <c r="AR393" s="3">
        <v>-0.34391509999999997</v>
      </c>
      <c r="AS393" s="3">
        <v>0.31059569999999997</v>
      </c>
      <c r="AT393" s="3">
        <v>0.39484039999999998</v>
      </c>
      <c r="AU393" s="3">
        <v>0.37551309999999999</v>
      </c>
      <c r="AV393" s="3">
        <v>0.3879513</v>
      </c>
      <c r="AW393" s="3">
        <v>0.68877469999999996</v>
      </c>
      <c r="AX393" s="3">
        <v>0.79909410000000003</v>
      </c>
      <c r="AY393" s="3">
        <v>0.67910490000000001</v>
      </c>
    </row>
    <row r="394" spans="1:51" x14ac:dyDescent="0.25">
      <c r="A394" t="s">
        <v>396</v>
      </c>
      <c r="B394" t="s">
        <v>17381</v>
      </c>
      <c r="C394" t="s">
        <v>5329</v>
      </c>
      <c r="D394" t="s">
        <v>10195</v>
      </c>
      <c r="E394" t="s">
        <v>13779</v>
      </c>
      <c r="F394" t="s">
        <v>13791</v>
      </c>
      <c r="G394" t="s">
        <v>14171</v>
      </c>
      <c r="H394" t="s">
        <v>16955</v>
      </c>
      <c r="I394" s="3">
        <v>0.78650960000000003</v>
      </c>
      <c r="J394" s="3">
        <v>15.17367</v>
      </c>
      <c r="K394" s="3">
        <v>12.23643</v>
      </c>
      <c r="L394" s="3">
        <v>0.74206280000000002</v>
      </c>
      <c r="M394" s="3" t="s">
        <v>17011</v>
      </c>
      <c r="N394" s="3" t="s">
        <v>17011</v>
      </c>
      <c r="O394" s="3">
        <v>8.2120580000000007</v>
      </c>
      <c r="P394" s="3">
        <v>0.78770320000000005</v>
      </c>
      <c r="Q394" s="3">
        <v>0.80063490000000004</v>
      </c>
      <c r="R394" s="3">
        <v>0.80063490000000004</v>
      </c>
      <c r="S394" s="3">
        <v>0.7124701</v>
      </c>
      <c r="T394" s="3">
        <v>0.66831359999999995</v>
      </c>
      <c r="U394" s="3">
        <v>0.91558470000000003</v>
      </c>
      <c r="V394" s="3">
        <v>0.66168800000000005</v>
      </c>
      <c r="W394" s="3">
        <v>0.5013204</v>
      </c>
      <c r="X394" s="3">
        <v>0.4607965</v>
      </c>
      <c r="Y394" s="3">
        <v>0.44991009999999998</v>
      </c>
      <c r="Z394" s="3">
        <v>0.3382617</v>
      </c>
      <c r="AA394" s="3">
        <v>0.2603415</v>
      </c>
      <c r="AB394" s="3">
        <v>0.71662349999999997</v>
      </c>
      <c r="AC394" s="3">
        <v>2.490567</v>
      </c>
      <c r="AD394" s="3">
        <v>0.23005120000000001</v>
      </c>
      <c r="AE394" s="3">
        <v>0.88076589999999999</v>
      </c>
      <c r="AF394" s="3">
        <v>0.61291039999999997</v>
      </c>
      <c r="AG394" s="3">
        <v>0.3382617</v>
      </c>
      <c r="AH394" s="3">
        <v>0.38922479999999998</v>
      </c>
      <c r="AI394" s="3">
        <v>0.39513330000000002</v>
      </c>
      <c r="AJ394" s="3">
        <v>0.32889960000000001</v>
      </c>
      <c r="AK394" s="3">
        <v>0.37564969999999998</v>
      </c>
      <c r="AL394" s="3">
        <v>0.5438366</v>
      </c>
      <c r="AM394" s="3">
        <v>0.46906399999999998</v>
      </c>
      <c r="AN394" s="3">
        <v>0.45160660000000002</v>
      </c>
      <c r="AO394" s="3">
        <v>0.20392389999999999</v>
      </c>
      <c r="AP394" s="3">
        <v>0.5399216</v>
      </c>
      <c r="AQ394" s="3">
        <v>0.50587919999999997</v>
      </c>
      <c r="AR394" s="3">
        <v>0.26761600000000002</v>
      </c>
      <c r="AS394" s="3">
        <v>0.39320850000000002</v>
      </c>
      <c r="AT394" s="3">
        <v>0.4373957</v>
      </c>
      <c r="AU394" s="3">
        <v>0.39670830000000001</v>
      </c>
      <c r="AV394" s="3">
        <v>0.41151070000000001</v>
      </c>
      <c r="AW394" s="3">
        <v>0.73868880000000003</v>
      </c>
      <c r="AX394" s="3">
        <v>0.81872140000000004</v>
      </c>
      <c r="AY394" s="3">
        <v>0.81102320000000006</v>
      </c>
    </row>
    <row r="395" spans="1:51" x14ac:dyDescent="0.25">
      <c r="A395" t="s">
        <v>397</v>
      </c>
      <c r="B395" t="s">
        <v>17382</v>
      </c>
      <c r="C395" t="s">
        <v>5330</v>
      </c>
      <c r="D395" t="s">
        <v>10196</v>
      </c>
      <c r="E395" t="s">
        <v>13779</v>
      </c>
      <c r="F395" t="s">
        <v>13792</v>
      </c>
      <c r="G395" t="s">
        <v>14172</v>
      </c>
      <c r="H395" t="s">
        <v>16955</v>
      </c>
      <c r="I395" s="3">
        <v>0.96562219101448066</v>
      </c>
      <c r="J395" s="3">
        <v>18.021581693547866</v>
      </c>
      <c r="K395" s="3">
        <v>15.874318393425233</v>
      </c>
      <c r="L395" s="3">
        <v>1.2831419706344604</v>
      </c>
      <c r="M395" s="3" t="s">
        <v>17011</v>
      </c>
      <c r="N395" s="3" t="s">
        <v>17011</v>
      </c>
      <c r="O395" s="3">
        <v>21.584230000000002</v>
      </c>
      <c r="P395" s="3">
        <v>0.80378952819768412</v>
      </c>
      <c r="Q395" s="3">
        <v>0.8710892507507062</v>
      </c>
      <c r="R395" s="3">
        <v>0.8710892507507062</v>
      </c>
      <c r="S395" s="3">
        <v>0.67590282312925076</v>
      </c>
      <c r="T395" s="3">
        <v>0.6919655215175603</v>
      </c>
      <c r="U395" s="3">
        <v>0.86729129865739951</v>
      </c>
      <c r="V395" s="3">
        <v>0.681208925588493</v>
      </c>
      <c r="W395" s="3">
        <v>0.70164812607789018</v>
      </c>
      <c r="X395" s="3">
        <v>0.62524307402656221</v>
      </c>
      <c r="Y395" s="3">
        <v>0.37110006052017719</v>
      </c>
      <c r="Z395" s="3">
        <v>0.23909375796397275</v>
      </c>
      <c r="AA395" s="3">
        <v>0.61768322524771757</v>
      </c>
      <c r="AB395" s="3">
        <v>1.0311441397756513</v>
      </c>
      <c r="AC395" s="3">
        <v>2.5879326179476441</v>
      </c>
      <c r="AD395" s="3">
        <v>0.94083046374964607</v>
      </c>
      <c r="AE395" s="3">
        <v>1.1194963273349221</v>
      </c>
      <c r="AF395" s="3">
        <v>0.8486362322402442</v>
      </c>
      <c r="AG395" s="3">
        <v>0.23909375796397275</v>
      </c>
      <c r="AH395" s="3">
        <v>0.38143038658103684</v>
      </c>
      <c r="AI395" s="3">
        <v>0.39848389432143494</v>
      </c>
      <c r="AJ395" s="3">
        <v>0.50181390472180498</v>
      </c>
      <c r="AK395" s="3">
        <v>0.46078601361915023</v>
      </c>
      <c r="AL395" s="3">
        <v>0.70974583355379806</v>
      </c>
      <c r="AM395" s="3">
        <v>0.55478788443934235</v>
      </c>
      <c r="AN395" s="3">
        <v>-0.14243425314376018</v>
      </c>
      <c r="AO395" s="3">
        <v>0.69544488061398768</v>
      </c>
      <c r="AP395" s="3">
        <v>0.2449223025211191</v>
      </c>
      <c r="AQ395" s="3">
        <v>1.0506863583426616</v>
      </c>
      <c r="AR395" s="3">
        <v>-0.92034428305318949</v>
      </c>
      <c r="AS395" s="3">
        <v>0.353545444343497</v>
      </c>
      <c r="AT395" s="3">
        <v>0.44023691008598131</v>
      </c>
      <c r="AU395" s="3">
        <v>0.3984606206062985</v>
      </c>
      <c r="AV395" s="3">
        <v>0.41933812048905766</v>
      </c>
      <c r="AW395" s="3">
        <v>0.74438586992392786</v>
      </c>
      <c r="AX395" s="3">
        <v>0.90468153907083748</v>
      </c>
      <c r="AY395" s="3">
        <v>0.76101806691045171</v>
      </c>
    </row>
    <row r="396" spans="1:51" x14ac:dyDescent="0.25">
      <c r="A396" t="s">
        <v>398</v>
      </c>
      <c r="B396" t="s">
        <v>17383</v>
      </c>
      <c r="C396" t="s">
        <v>5331</v>
      </c>
      <c r="D396" t="s">
        <v>10197</v>
      </c>
      <c r="E396" t="s">
        <v>13778</v>
      </c>
      <c r="F396" t="s">
        <v>13787</v>
      </c>
      <c r="G396" t="s">
        <v>14173</v>
      </c>
      <c r="H396" t="s">
        <v>16955</v>
      </c>
      <c r="I396" s="3">
        <v>0.95719835488933924</v>
      </c>
      <c r="J396" s="3">
        <v>5.0025403945702536</v>
      </c>
      <c r="K396" s="3">
        <v>2.6510183917978951</v>
      </c>
      <c r="L396" s="3">
        <v>-4.8772934824228287E-2</v>
      </c>
      <c r="M396" s="3" t="s">
        <v>17011</v>
      </c>
      <c r="N396" s="3" t="s">
        <v>17011</v>
      </c>
      <c r="O396" s="3">
        <v>5.2307730000000001</v>
      </c>
      <c r="P396" s="3">
        <v>0.49678556645620764</v>
      </c>
      <c r="Q396" s="3">
        <v>0.38973919729207318</v>
      </c>
      <c r="R396" s="3">
        <v>0.38973919729207318</v>
      </c>
      <c r="S396" s="3">
        <v>0.3785488243915589</v>
      </c>
      <c r="T396" s="3">
        <v>0.36429596473236675</v>
      </c>
      <c r="U396" s="3">
        <v>0.40620866121077109</v>
      </c>
      <c r="V396" s="3">
        <v>0.36257539480005435</v>
      </c>
      <c r="W396" s="3">
        <v>0.37922923427088945</v>
      </c>
      <c r="X396" s="3">
        <v>0.35731901327355309</v>
      </c>
      <c r="Y396" s="3">
        <v>0.24821938351816925</v>
      </c>
      <c r="Z396" s="3">
        <v>0.19693519085751521</v>
      </c>
      <c r="AA396" s="3">
        <v>0.92448796671010203</v>
      </c>
      <c r="AB396" s="3">
        <v>0.89974218106383264</v>
      </c>
      <c r="AC396" s="3">
        <v>0.81374659580872111</v>
      </c>
      <c r="AD396" s="3">
        <v>0.68169376246582214</v>
      </c>
      <c r="AE396" s="3">
        <v>0.7646218016456594</v>
      </c>
      <c r="AF396" s="3">
        <v>0.89524274117115687</v>
      </c>
      <c r="AG396" s="3">
        <v>0.19693519085751521</v>
      </c>
      <c r="AH396" s="3">
        <v>0.31905182989650788</v>
      </c>
      <c r="AI396" s="3">
        <v>0.31992460014048885</v>
      </c>
      <c r="AJ396" s="3">
        <v>0.36328054026338774</v>
      </c>
      <c r="AK396" s="3">
        <v>0.3394841145602629</v>
      </c>
      <c r="AL396" s="3">
        <v>0.33474868868751873</v>
      </c>
      <c r="AM396" s="3">
        <v>0.34092399105109739</v>
      </c>
      <c r="AN396" s="3">
        <v>0.22082926438507045</v>
      </c>
      <c r="AO396" s="3">
        <v>0.41446332564220395</v>
      </c>
      <c r="AP396" s="3">
        <v>0.23054892506855446</v>
      </c>
      <c r="AQ396" s="3">
        <v>0.47094964406830964</v>
      </c>
      <c r="AR396" s="3">
        <v>0.13598679061240532</v>
      </c>
      <c r="AS396" s="3">
        <v>0.50214028392181875</v>
      </c>
      <c r="AT396" s="3">
        <v>0.33522792920014083</v>
      </c>
      <c r="AU396" s="3">
        <v>0.34013134902795344</v>
      </c>
      <c r="AV396" s="3">
        <v>0.34035312908875776</v>
      </c>
      <c r="AW396" s="3">
        <v>0.414540466281831</v>
      </c>
      <c r="AX396" s="3">
        <v>0.45361163413488181</v>
      </c>
      <c r="AY396" s="3">
        <v>0.3978720631834442</v>
      </c>
    </row>
    <row r="397" spans="1:51" x14ac:dyDescent="0.25">
      <c r="A397" t="s">
        <v>399</v>
      </c>
      <c r="B397" t="s">
        <v>17384</v>
      </c>
      <c r="C397" t="s">
        <v>5332</v>
      </c>
      <c r="D397" t="s">
        <v>10198</v>
      </c>
      <c r="E397" t="s">
        <v>13779</v>
      </c>
      <c r="F397" t="s">
        <v>13788</v>
      </c>
      <c r="G397" t="s">
        <v>14174</v>
      </c>
      <c r="H397" t="s">
        <v>16955</v>
      </c>
      <c r="I397" s="3">
        <v>0.65731755937044045</v>
      </c>
      <c r="J397" s="3">
        <v>43.322059543043395</v>
      </c>
      <c r="K397" s="3">
        <v>27.943531018216582</v>
      </c>
      <c r="L397" s="3" t="s">
        <v>17011</v>
      </c>
      <c r="M397" s="3" t="s">
        <v>17011</v>
      </c>
      <c r="N397" s="3" t="s">
        <v>17011</v>
      </c>
      <c r="O397" s="3" t="s">
        <v>17011</v>
      </c>
      <c r="P397" s="3">
        <v>1.4711015888857597</v>
      </c>
      <c r="Q397" s="3">
        <v>1.0714402130605132</v>
      </c>
      <c r="R397" s="3">
        <v>1.0714402130605132</v>
      </c>
      <c r="S397" s="3">
        <v>1.1592597930435231</v>
      </c>
      <c r="T397" s="3">
        <v>1.1829671153325378</v>
      </c>
      <c r="U397" s="3">
        <v>1.3088221723401252</v>
      </c>
      <c r="V397" s="3">
        <v>1.1721785935396292</v>
      </c>
      <c r="W397" s="3">
        <v>0.41590636377581425</v>
      </c>
      <c r="X397" s="3">
        <v>0.62736326258844421</v>
      </c>
      <c r="Y397" s="3">
        <v>0.86630500227692853</v>
      </c>
      <c r="Z397" s="3">
        <v>0.65881797715133517</v>
      </c>
      <c r="AA397" s="3">
        <v>-1.2267804592258855</v>
      </c>
      <c r="AB397" s="3">
        <v>9.4142332858822203E-2</v>
      </c>
      <c r="AC397" s="3">
        <v>3.9683474405761578</v>
      </c>
      <c r="AD397" s="3">
        <v>-7.9867163338572467E-2</v>
      </c>
      <c r="AE397" s="3">
        <v>0.51253783763408822</v>
      </c>
      <c r="AF397" s="3">
        <v>-0.24893714314086313</v>
      </c>
      <c r="AG397" s="3">
        <v>0.65881797715133517</v>
      </c>
      <c r="AH397" s="3">
        <v>0.55591955990082165</v>
      </c>
      <c r="AI397" s="3">
        <v>0.59436373132895759</v>
      </c>
      <c r="AJ397" s="3">
        <v>0.3700309203756012</v>
      </c>
      <c r="AK397" s="3">
        <v>0.46575871070943875</v>
      </c>
      <c r="AL397" s="3">
        <v>1.004958823992717</v>
      </c>
      <c r="AM397" s="3">
        <v>0.82429852870806242</v>
      </c>
      <c r="AN397" s="3">
        <v>0.59451329549907439</v>
      </c>
      <c r="AO397" s="3">
        <v>2.6925522144893688E-2</v>
      </c>
      <c r="AP397" s="3">
        <v>1.1262060271777314</v>
      </c>
      <c r="AQ397" s="3">
        <v>0.53816252164186396</v>
      </c>
      <c r="AR397" s="3">
        <v>-1.3255118446943279</v>
      </c>
      <c r="AS397" s="3">
        <v>-0.37738194028615446</v>
      </c>
      <c r="AT397" s="3">
        <v>0.86619073477938713</v>
      </c>
      <c r="AU397" s="3">
        <v>0.57366848445281549</v>
      </c>
      <c r="AV397" s="3">
        <v>0.74823052554606972</v>
      </c>
      <c r="AW397" s="3">
        <v>0.94755796721027352</v>
      </c>
      <c r="AX397" s="3">
        <v>1.0158476197274795</v>
      </c>
      <c r="AY397" s="3">
        <v>1.2467526759736693</v>
      </c>
    </row>
    <row r="398" spans="1:51" x14ac:dyDescent="0.25">
      <c r="A398" t="s">
        <v>400</v>
      </c>
      <c r="B398" t="s">
        <v>17385</v>
      </c>
      <c r="C398" t="s">
        <v>5333</v>
      </c>
      <c r="D398" t="s">
        <v>10199</v>
      </c>
      <c r="E398" t="s">
        <v>13779</v>
      </c>
      <c r="F398" t="s">
        <v>13792</v>
      </c>
      <c r="G398" t="s">
        <v>14175</v>
      </c>
      <c r="H398" t="s">
        <v>16955</v>
      </c>
      <c r="I398" s="3">
        <v>0.88980104268376692</v>
      </c>
      <c r="J398" s="3">
        <v>18.610135207256096</v>
      </c>
      <c r="K398" s="3">
        <v>14.594315047128589</v>
      </c>
      <c r="L398" s="3">
        <v>1.1029229164123535</v>
      </c>
      <c r="M398" s="3">
        <v>1.1791282892227173</v>
      </c>
      <c r="N398" s="3">
        <v>20.09554</v>
      </c>
      <c r="O398" s="3">
        <v>14.658799999999999</v>
      </c>
      <c r="P398" s="3">
        <v>0.8031366505595996</v>
      </c>
      <c r="Q398" s="3">
        <v>0.68238003397697744</v>
      </c>
      <c r="R398" s="3">
        <v>0.68238003397697744</v>
      </c>
      <c r="S398" s="3">
        <v>0.6264257795518523</v>
      </c>
      <c r="T398" s="3">
        <v>0.62830280501073921</v>
      </c>
      <c r="U398" s="3">
        <v>0.79317738326217679</v>
      </c>
      <c r="V398" s="3">
        <v>0.61767626467060499</v>
      </c>
      <c r="W398" s="3">
        <v>0.61023068739452002</v>
      </c>
      <c r="X398" s="3">
        <v>0.62022471258224732</v>
      </c>
      <c r="Y398" s="3">
        <v>0.37433268400277842</v>
      </c>
      <c r="Z398" s="3">
        <v>0.27009285339010347</v>
      </c>
      <c r="AA398" s="3">
        <v>0.56181542625625069</v>
      </c>
      <c r="AB398" s="3">
        <v>0.93112275988857807</v>
      </c>
      <c r="AC398" s="3">
        <v>2.21667697284308</v>
      </c>
      <c r="AD398" s="3">
        <v>0.8678239017864342</v>
      </c>
      <c r="AE398" s="3">
        <v>0.8756343745889803</v>
      </c>
      <c r="AF398" s="3">
        <v>0.85544245775305217</v>
      </c>
      <c r="AG398" s="3">
        <v>0.27009285339010347</v>
      </c>
      <c r="AH398" s="3">
        <v>0.40907306908688584</v>
      </c>
      <c r="AI398" s="3">
        <v>0.42544445497738814</v>
      </c>
      <c r="AJ398" s="3">
        <v>0.54095466388889624</v>
      </c>
      <c r="AK398" s="3">
        <v>0.4623865363363594</v>
      </c>
      <c r="AL398" s="3">
        <v>0.75292129143483444</v>
      </c>
      <c r="AM398" s="3">
        <v>0.61254983310627431</v>
      </c>
      <c r="AN398" s="3">
        <v>-0.12135331004117939</v>
      </c>
      <c r="AO398" s="3">
        <v>0.70332872551651548</v>
      </c>
      <c r="AP398" s="3">
        <v>0.25275470317453735</v>
      </c>
      <c r="AQ398" s="3">
        <v>0.95679459749919082</v>
      </c>
      <c r="AR398" s="3">
        <v>-1.0496262163370287</v>
      </c>
      <c r="AS398" s="3">
        <v>0.27408685375338981</v>
      </c>
      <c r="AT398" s="3">
        <v>0.42335426325035658</v>
      </c>
      <c r="AU398" s="3">
        <v>0.39437293297609738</v>
      </c>
      <c r="AV398" s="3">
        <v>0.39834118682264819</v>
      </c>
      <c r="AW398" s="3">
        <v>0.69789347521896605</v>
      </c>
      <c r="AX398" s="3">
        <v>0.83215584062967074</v>
      </c>
      <c r="AY398" s="3">
        <v>0.72700758504521867</v>
      </c>
    </row>
    <row r="399" spans="1:51" x14ac:dyDescent="0.25">
      <c r="A399" t="s">
        <v>401</v>
      </c>
      <c r="B399" t="s">
        <v>17386</v>
      </c>
      <c r="C399" t="s">
        <v>5334</v>
      </c>
      <c r="D399" t="s">
        <v>10200</v>
      </c>
      <c r="E399" t="s">
        <v>13779</v>
      </c>
      <c r="F399" t="s">
        <v>13791</v>
      </c>
      <c r="G399" t="s">
        <v>14176</v>
      </c>
      <c r="H399" t="s">
        <v>16955</v>
      </c>
      <c r="I399" s="3">
        <v>0.86998810162316931</v>
      </c>
      <c r="J399" s="3">
        <v>13.248948048117636</v>
      </c>
      <c r="K399" s="3">
        <v>11.34795370969591</v>
      </c>
      <c r="L399" s="3">
        <v>1.4682992696762085</v>
      </c>
      <c r="M399" s="3" t="s">
        <v>17011</v>
      </c>
      <c r="N399" s="3" t="s">
        <v>17011</v>
      </c>
      <c r="O399" s="3">
        <v>20.76369</v>
      </c>
      <c r="P399" s="3">
        <v>0.84472980978553081</v>
      </c>
      <c r="Q399" s="3">
        <v>0.80357964866814335</v>
      </c>
      <c r="R399" s="3">
        <v>0.80357964866814335</v>
      </c>
      <c r="S399" s="3">
        <v>0.60013168356922275</v>
      </c>
      <c r="T399" s="3">
        <v>0.66279558601011346</v>
      </c>
      <c r="U399" s="3">
        <v>0.67846381002179679</v>
      </c>
      <c r="V399" s="3">
        <v>0.66037970227563392</v>
      </c>
      <c r="W399" s="3">
        <v>0.42986698833764037</v>
      </c>
      <c r="X399" s="3">
        <v>0.42147145389123847</v>
      </c>
      <c r="Y399" s="3">
        <v>0.44702504345886412</v>
      </c>
      <c r="Z399" s="3">
        <v>0.38394045020293188</v>
      </c>
      <c r="AA399" s="3">
        <v>8.3111500419522366E-2</v>
      </c>
      <c r="AB399" s="3">
        <v>0.4597610764498633</v>
      </c>
      <c r="AC399" s="3">
        <v>1.8109229149544328</v>
      </c>
      <c r="AD399" s="3">
        <v>0.24683252030608946</v>
      </c>
      <c r="AE399" s="3">
        <v>0.69748887657691783</v>
      </c>
      <c r="AF399" s="3">
        <v>0.33832183319400533</v>
      </c>
      <c r="AG399" s="3">
        <v>0.38394045020293188</v>
      </c>
      <c r="AH399" s="3">
        <v>0.38017094407783136</v>
      </c>
      <c r="AI399" s="3">
        <v>0.38773345421793398</v>
      </c>
      <c r="AJ399" s="3">
        <v>0.35328715076326084</v>
      </c>
      <c r="AK399" s="3">
        <v>0.36759662992913483</v>
      </c>
      <c r="AL399" s="3">
        <v>0.48534194488531768</v>
      </c>
      <c r="AM399" s="3">
        <v>0.43710909050098762</v>
      </c>
      <c r="AN399" s="3">
        <v>0.36630453362045118</v>
      </c>
      <c r="AO399" s="3">
        <v>0.28508897346029505</v>
      </c>
      <c r="AP399" s="3">
        <v>0.54607447419437571</v>
      </c>
      <c r="AQ399" s="3">
        <v>0.48106962353091864</v>
      </c>
      <c r="AR399" s="3">
        <v>0.15525176713061672</v>
      </c>
      <c r="AS399" s="3">
        <v>0.36416964423270776</v>
      </c>
      <c r="AT399" s="3">
        <v>0.43426945147500617</v>
      </c>
      <c r="AU399" s="3">
        <v>0.39619398135592426</v>
      </c>
      <c r="AV399" s="3">
        <v>0.40017746484767691</v>
      </c>
      <c r="AW399" s="3">
        <v>0.52257492534294014</v>
      </c>
      <c r="AX399" s="3">
        <v>0.55556578361381592</v>
      </c>
      <c r="AY399" s="3">
        <v>0.61939842337495277</v>
      </c>
    </row>
    <row r="400" spans="1:51" x14ac:dyDescent="0.25">
      <c r="A400" t="s">
        <v>402</v>
      </c>
      <c r="B400" t="s">
        <v>17387</v>
      </c>
      <c r="C400" t="s">
        <v>5335</v>
      </c>
      <c r="D400" t="s">
        <v>10201</v>
      </c>
      <c r="E400" t="s">
        <v>13779</v>
      </c>
      <c r="F400" t="s">
        <v>13791</v>
      </c>
      <c r="G400" t="s">
        <v>14177</v>
      </c>
      <c r="H400" t="s">
        <v>16955</v>
      </c>
      <c r="I400" s="3">
        <v>0.96005163708088892</v>
      </c>
      <c r="J400" s="3">
        <v>14.708296567615697</v>
      </c>
      <c r="K400" s="3">
        <v>9.8220854986898321</v>
      </c>
      <c r="L400" s="3">
        <v>0.41291788220405579</v>
      </c>
      <c r="M400" s="3" t="s">
        <v>17011</v>
      </c>
      <c r="N400" s="3" t="s">
        <v>17011</v>
      </c>
      <c r="O400" s="3">
        <v>7.0448399999999998</v>
      </c>
      <c r="P400" s="3">
        <v>0.79495831644451198</v>
      </c>
      <c r="Q400" s="3">
        <v>0.76986739015738603</v>
      </c>
      <c r="R400" s="3">
        <v>0.76986739015738603</v>
      </c>
      <c r="S400" s="3">
        <v>0.70417332484319406</v>
      </c>
      <c r="T400" s="3">
        <v>0.68437788769647612</v>
      </c>
      <c r="U400" s="3">
        <v>0.9343324679701257</v>
      </c>
      <c r="V400" s="3">
        <v>0.67758040687023402</v>
      </c>
      <c r="W400" s="3">
        <v>0.4181317878400318</v>
      </c>
      <c r="X400" s="3">
        <v>0.39961509275416462</v>
      </c>
      <c r="Y400" s="3">
        <v>0.44895616446446518</v>
      </c>
      <c r="Z400" s="3">
        <v>0.32181820644789244</v>
      </c>
      <c r="AA400" s="3">
        <v>0.35940069526698243</v>
      </c>
      <c r="AB400" s="3">
        <v>0.7856597641442562</v>
      </c>
      <c r="AC400" s="3">
        <v>2.3432428933946001</v>
      </c>
      <c r="AD400" s="3">
        <v>0.35212775050208189</v>
      </c>
      <c r="AE400" s="3">
        <v>0.73969986727309456</v>
      </c>
      <c r="AF400" s="3">
        <v>0.77434193260823625</v>
      </c>
      <c r="AG400" s="3">
        <v>0.32181820644789244</v>
      </c>
      <c r="AH400" s="3">
        <v>0.4105373567018864</v>
      </c>
      <c r="AI400" s="3">
        <v>0.42421979703679297</v>
      </c>
      <c r="AJ400" s="3">
        <v>0.34776444995004246</v>
      </c>
      <c r="AK400" s="3">
        <v>0.38442755711658949</v>
      </c>
      <c r="AL400" s="3">
        <v>0.58140011788609258</v>
      </c>
      <c r="AM400" s="3">
        <v>0.48866692002252188</v>
      </c>
      <c r="AN400" s="3">
        <v>0.4007035214811856</v>
      </c>
      <c r="AO400" s="3">
        <v>0.22693325693096122</v>
      </c>
      <c r="AP400" s="3">
        <v>0.50679514228336375</v>
      </c>
      <c r="AQ400" s="3">
        <v>0.49056958732357142</v>
      </c>
      <c r="AR400" s="3">
        <v>0.21840273690435202</v>
      </c>
      <c r="AS400" s="3">
        <v>0.17848342063686592</v>
      </c>
      <c r="AT400" s="3">
        <v>0.44058287553978648</v>
      </c>
      <c r="AU400" s="3">
        <v>0.39881612222993856</v>
      </c>
      <c r="AV400" s="3">
        <v>0.40443873491793941</v>
      </c>
      <c r="AW400" s="3">
        <v>0.74623206325960889</v>
      </c>
      <c r="AX400" s="3">
        <v>0.81362301898774692</v>
      </c>
      <c r="AY400" s="3">
        <v>0.79391799352548253</v>
      </c>
    </row>
    <row r="401" spans="1:51" x14ac:dyDescent="0.25">
      <c r="A401" t="s">
        <v>403</v>
      </c>
      <c r="B401" t="s">
        <v>17388</v>
      </c>
      <c r="C401" t="s">
        <v>5336</v>
      </c>
      <c r="D401" t="s">
        <v>10202</v>
      </c>
      <c r="E401" t="s">
        <v>13779</v>
      </c>
      <c r="F401" t="s">
        <v>13788</v>
      </c>
      <c r="G401" t="s">
        <v>14178</v>
      </c>
      <c r="H401" t="s">
        <v>16955</v>
      </c>
      <c r="I401" s="3">
        <v>0.99764715532499038</v>
      </c>
      <c r="J401" s="3">
        <v>18.3629586617784</v>
      </c>
      <c r="K401" s="3">
        <v>12.058630415080589</v>
      </c>
      <c r="L401" s="3">
        <v>0.923897385597229</v>
      </c>
      <c r="M401" s="3">
        <v>1.5194748640060425</v>
      </c>
      <c r="N401" s="3">
        <v>25.44913</v>
      </c>
      <c r="O401" s="3">
        <v>14.590299999999999</v>
      </c>
      <c r="P401" s="3">
        <v>1.020317640963682</v>
      </c>
      <c r="Q401" s="3">
        <v>1.0279310395114973</v>
      </c>
      <c r="R401" s="3">
        <v>1.0279310395114973</v>
      </c>
      <c r="S401" s="3">
        <v>0.80964596083899565</v>
      </c>
      <c r="T401" s="3">
        <v>0.85735916622461716</v>
      </c>
      <c r="U401" s="3">
        <v>1.0410140392118348</v>
      </c>
      <c r="V401" s="3">
        <v>0.85629711148104715</v>
      </c>
      <c r="W401" s="3">
        <v>0.436584099297531</v>
      </c>
      <c r="X401" s="3">
        <v>0.43446888776635284</v>
      </c>
      <c r="Y401" s="3">
        <v>0.52621985811667527</v>
      </c>
      <c r="Z401" s="3">
        <v>0.38047641004889432</v>
      </c>
      <c r="AA401" s="3">
        <v>9.3341898894957559E-2</v>
      </c>
      <c r="AB401" s="3">
        <v>0.69341933254466526</v>
      </c>
      <c r="AC401" s="3">
        <v>2.8818131048859637</v>
      </c>
      <c r="AD401" s="3">
        <v>0.19296573977242665</v>
      </c>
      <c r="AE401" s="3">
        <v>0.79904937447215618</v>
      </c>
      <c r="AF401" s="3">
        <v>0.57431927639682567</v>
      </c>
      <c r="AG401" s="3">
        <v>0.38047641004889432</v>
      </c>
      <c r="AH401" s="3">
        <v>0.41841987685921317</v>
      </c>
      <c r="AI401" s="3">
        <v>0.43171099127168167</v>
      </c>
      <c r="AJ401" s="3">
        <v>0.34115427018072586</v>
      </c>
      <c r="AK401" s="3">
        <v>0.39170377620612201</v>
      </c>
      <c r="AL401" s="3">
        <v>0.59838480555563023</v>
      </c>
      <c r="AM401" s="3">
        <v>0.50474883509941049</v>
      </c>
      <c r="AN401" s="3">
        <v>0.46018805595313605</v>
      </c>
      <c r="AO401" s="3">
        <v>0.17495487068891033</v>
      </c>
      <c r="AP401" s="3">
        <v>0.65578422119106416</v>
      </c>
      <c r="AQ401" s="3">
        <v>0.5338790327827172</v>
      </c>
      <c r="AR401" s="3">
        <v>9.6481808930694107E-2</v>
      </c>
      <c r="AS401" s="3">
        <v>0.15390931470099545</v>
      </c>
      <c r="AT401" s="3">
        <v>0.48226157474958964</v>
      </c>
      <c r="AU401" s="3">
        <v>0.42426695757344257</v>
      </c>
      <c r="AV401" s="3">
        <v>0.43420507590913587</v>
      </c>
      <c r="AW401" s="3">
        <v>0.77639253218126592</v>
      </c>
      <c r="AX401" s="3">
        <v>0.8336062253612011</v>
      </c>
      <c r="AY401" s="3">
        <v>0.89588292670219849</v>
      </c>
    </row>
    <row r="402" spans="1:51" x14ac:dyDescent="0.25">
      <c r="A402" t="s">
        <v>404</v>
      </c>
      <c r="B402" t="s">
        <v>17389</v>
      </c>
      <c r="C402" t="s">
        <v>5337</v>
      </c>
      <c r="D402" t="s">
        <v>10203</v>
      </c>
      <c r="E402" t="s">
        <v>13779</v>
      </c>
      <c r="F402" t="s">
        <v>13788</v>
      </c>
      <c r="G402" t="s">
        <v>14179</v>
      </c>
      <c r="H402" t="s">
        <v>16955</v>
      </c>
      <c r="I402" s="3">
        <v>0.93329768391976764</v>
      </c>
      <c r="J402" s="3">
        <v>13.741942733830809</v>
      </c>
      <c r="K402" s="3">
        <v>9.2218722564178996</v>
      </c>
      <c r="L402" s="3">
        <v>0.79189401865005493</v>
      </c>
      <c r="M402" s="3" t="s">
        <v>17011</v>
      </c>
      <c r="N402" s="3" t="s">
        <v>17011</v>
      </c>
      <c r="O402" s="3">
        <v>10.511659999999999</v>
      </c>
      <c r="P402" s="3">
        <v>0.8233049947783313</v>
      </c>
      <c r="Q402" s="3">
        <v>0.81210332316853295</v>
      </c>
      <c r="R402" s="3">
        <v>0.81210332316853295</v>
      </c>
      <c r="S402" s="3">
        <v>0.68145927004833495</v>
      </c>
      <c r="T402" s="3">
        <v>0.67729307342700507</v>
      </c>
      <c r="U402" s="3">
        <v>0.90757330907525313</v>
      </c>
      <c r="V402" s="3">
        <v>0.67295099301720218</v>
      </c>
      <c r="W402" s="3">
        <v>0.44014057283075486</v>
      </c>
      <c r="X402" s="3">
        <v>0.40018100411730961</v>
      </c>
      <c r="Y402" s="3">
        <v>0.43916589573720283</v>
      </c>
      <c r="Z402" s="3">
        <v>0.32463110307162069</v>
      </c>
      <c r="AA402" s="3">
        <v>0.32878502189249409</v>
      </c>
      <c r="AB402" s="3">
        <v>0.73002517313717297</v>
      </c>
      <c r="AC402" s="3">
        <v>2.2500014895268192</v>
      </c>
      <c r="AD402" s="3">
        <v>0.34396579763393131</v>
      </c>
      <c r="AE402" s="3">
        <v>0.7322762710719346</v>
      </c>
      <c r="AF402" s="3">
        <v>0.71201125481434047</v>
      </c>
      <c r="AG402" s="3">
        <v>0.32463110307162069</v>
      </c>
      <c r="AH402" s="3">
        <v>0.39506809799096426</v>
      </c>
      <c r="AI402" s="3">
        <v>0.40651629921475457</v>
      </c>
      <c r="AJ402" s="3">
        <v>0.36671668643186506</v>
      </c>
      <c r="AK402" s="3">
        <v>0.3835192776940996</v>
      </c>
      <c r="AL402" s="3">
        <v>0.55562011322212768</v>
      </c>
      <c r="AM402" s="3">
        <v>0.47349331621399354</v>
      </c>
      <c r="AN402" s="3">
        <v>0.35805184061222728</v>
      </c>
      <c r="AO402" s="3">
        <v>0.27592328294104351</v>
      </c>
      <c r="AP402" s="3">
        <v>0.48346079048746926</v>
      </c>
      <c r="AQ402" s="3">
        <v>0.53821367580856805</v>
      </c>
      <c r="AR402" s="3">
        <v>0.15615464768402953</v>
      </c>
      <c r="AS402" s="3">
        <v>0.19792512558910211</v>
      </c>
      <c r="AT402" s="3">
        <v>0.42772359683118477</v>
      </c>
      <c r="AU402" s="3">
        <v>0.390080713950268</v>
      </c>
      <c r="AV402" s="3">
        <v>0.39422619386228308</v>
      </c>
      <c r="AW402" s="3">
        <v>0.73120234950973162</v>
      </c>
      <c r="AX402" s="3">
        <v>0.80219647151265594</v>
      </c>
      <c r="AY402" s="3">
        <v>0.77392202016288736</v>
      </c>
    </row>
    <row r="403" spans="1:51" x14ac:dyDescent="0.25">
      <c r="A403" t="s">
        <v>405</v>
      </c>
      <c r="B403" t="s">
        <v>17390</v>
      </c>
      <c r="C403" t="s">
        <v>5338</v>
      </c>
      <c r="D403" t="s">
        <v>10204</v>
      </c>
      <c r="E403" t="s">
        <v>13779</v>
      </c>
      <c r="F403" t="s">
        <v>13788</v>
      </c>
      <c r="G403" t="s">
        <v>14180</v>
      </c>
      <c r="H403" t="s">
        <v>16955</v>
      </c>
      <c r="I403" s="3">
        <v>0.68178669999999997</v>
      </c>
      <c r="J403" s="3">
        <v>14.12227</v>
      </c>
      <c r="K403" s="3">
        <v>6.9040730000000003</v>
      </c>
      <c r="L403" s="3">
        <v>1.4782310000000001</v>
      </c>
      <c r="M403" s="3">
        <v>1.9729650000000001</v>
      </c>
      <c r="N403" s="3">
        <v>18.67163</v>
      </c>
      <c r="O403" s="3">
        <v>18.249870000000001</v>
      </c>
      <c r="P403" s="3">
        <v>0.59444920000000001</v>
      </c>
      <c r="Q403" s="3">
        <v>0.66315729999999995</v>
      </c>
      <c r="R403" s="3">
        <v>0.66315729999999995</v>
      </c>
      <c r="S403" s="3">
        <v>0.66069100000000003</v>
      </c>
      <c r="T403" s="3">
        <v>0.72614920000000005</v>
      </c>
      <c r="U403" s="3">
        <v>0.82696440000000004</v>
      </c>
      <c r="V403" s="3">
        <v>0.72488200000000003</v>
      </c>
      <c r="W403" s="3">
        <v>0.36359010000000003</v>
      </c>
      <c r="X403" s="3">
        <v>0.38687139999999998</v>
      </c>
      <c r="Y403" s="3">
        <v>0.53515950000000001</v>
      </c>
      <c r="Z403" s="3">
        <v>0.41761870000000001</v>
      </c>
      <c r="AA403" s="3">
        <v>-8.2931850000000001E-2</v>
      </c>
      <c r="AB403" s="3">
        <v>0.39445360000000002</v>
      </c>
      <c r="AC403" s="3">
        <v>2.1028989999999999</v>
      </c>
      <c r="AD403" s="3">
        <v>-7.8723979999999992E-3</v>
      </c>
      <c r="AE403" s="3">
        <v>0.51607539999999996</v>
      </c>
      <c r="AF403" s="3">
        <v>0.27152979999999999</v>
      </c>
      <c r="AG403" s="3">
        <v>0.41761870000000001</v>
      </c>
      <c r="AH403" s="3">
        <v>0.43227310000000002</v>
      </c>
      <c r="AI403" s="3">
        <v>0.43145299999999998</v>
      </c>
      <c r="AJ403" s="3">
        <v>0.32011640000000002</v>
      </c>
      <c r="AK403" s="3">
        <v>0.37214819999999998</v>
      </c>
      <c r="AL403" s="3">
        <v>0.59896309999999997</v>
      </c>
      <c r="AM403" s="3">
        <v>0.47454819999999998</v>
      </c>
      <c r="AN403" s="3">
        <v>0.61807509999999999</v>
      </c>
      <c r="AO403" s="3">
        <v>9.0916449999999996E-2</v>
      </c>
      <c r="AP403" s="3">
        <v>0.66675850000000003</v>
      </c>
      <c r="AQ403" s="3">
        <v>0.3587631</v>
      </c>
      <c r="AR403" s="3">
        <v>0.11447830000000001</v>
      </c>
      <c r="AS403" s="3">
        <v>9.3999840000000001E-2</v>
      </c>
      <c r="AT403" s="3">
        <v>0.42327490000000001</v>
      </c>
      <c r="AU403" s="3">
        <v>0.38990659999999999</v>
      </c>
      <c r="AV403" s="3">
        <v>0.39518569999999997</v>
      </c>
      <c r="AW403" s="3">
        <v>0.61480420000000002</v>
      </c>
      <c r="AX403" s="3">
        <v>0.62467550000000005</v>
      </c>
      <c r="AY403" s="3">
        <v>0.70899579999999995</v>
      </c>
    </row>
    <row r="404" spans="1:51" x14ac:dyDescent="0.25">
      <c r="A404" t="s">
        <v>406</v>
      </c>
      <c r="B404" t="s">
        <v>17391</v>
      </c>
      <c r="C404" t="s">
        <v>5339</v>
      </c>
      <c r="D404" t="s">
        <v>10205</v>
      </c>
      <c r="E404" t="s">
        <v>13779</v>
      </c>
      <c r="F404" t="s">
        <v>13791</v>
      </c>
      <c r="G404" t="s">
        <v>14181</v>
      </c>
      <c r="H404" t="s">
        <v>16955</v>
      </c>
      <c r="I404" s="3">
        <v>0.98330777200496433</v>
      </c>
      <c r="J404" s="3">
        <v>12.408124006431539</v>
      </c>
      <c r="K404" s="3">
        <v>7.4085145083154256</v>
      </c>
      <c r="L404" s="3">
        <v>1.1092797517776489</v>
      </c>
      <c r="M404" s="3">
        <v>1.4663916826248169</v>
      </c>
      <c r="N404" s="3">
        <v>19.643879999999999</v>
      </c>
      <c r="O404" s="3">
        <v>12.55678</v>
      </c>
      <c r="P404" s="3">
        <v>0.82267401584226585</v>
      </c>
      <c r="Q404" s="3">
        <v>0.78370455116937854</v>
      </c>
      <c r="R404" s="3">
        <v>0.78370455116937854</v>
      </c>
      <c r="S404" s="3">
        <v>0.60879926859293787</v>
      </c>
      <c r="T404" s="3">
        <v>0.61171959482983507</v>
      </c>
      <c r="U404" s="3">
        <v>0.81201221271133073</v>
      </c>
      <c r="V404" s="3">
        <v>0.60731144878525201</v>
      </c>
      <c r="W404" s="3">
        <v>0.53355863563317341</v>
      </c>
      <c r="X404" s="3">
        <v>0.43372990492513325</v>
      </c>
      <c r="Y404" s="3">
        <v>0.38686451677618561</v>
      </c>
      <c r="Z404" s="3">
        <v>0.29131966545380666</v>
      </c>
      <c r="AA404" s="3">
        <v>0.47780232995623761</v>
      </c>
      <c r="AB404" s="3">
        <v>0.80727245964118055</v>
      </c>
      <c r="AC404" s="3">
        <v>2.0327015662341363</v>
      </c>
      <c r="AD404" s="3">
        <v>0.58614984923186664</v>
      </c>
      <c r="AE404" s="3">
        <v>0.8063884885634891</v>
      </c>
      <c r="AF404" s="3">
        <v>0.7861666395060154</v>
      </c>
      <c r="AG404" s="3">
        <v>0.29131966545380666</v>
      </c>
      <c r="AH404" s="3">
        <v>0.37167741095161705</v>
      </c>
      <c r="AI404" s="3">
        <v>0.3823970132074076</v>
      </c>
      <c r="AJ404" s="3">
        <v>0.4111371798635105</v>
      </c>
      <c r="AK404" s="3">
        <v>0.38901356491886852</v>
      </c>
      <c r="AL404" s="3">
        <v>0.5562081715041669</v>
      </c>
      <c r="AM404" s="3">
        <v>0.49214018069213983</v>
      </c>
      <c r="AN404" s="3">
        <v>0.14957453244578728</v>
      </c>
      <c r="AO404" s="3">
        <v>0.46178463092614469</v>
      </c>
      <c r="AP404" s="3">
        <v>0.33164800763190255</v>
      </c>
      <c r="AQ404" s="3">
        <v>0.73171539835812971</v>
      </c>
      <c r="AR404" s="3">
        <v>-1.5363881962109971E-2</v>
      </c>
      <c r="AS404" s="3">
        <v>0.28730583840871599</v>
      </c>
      <c r="AT404" s="3">
        <v>0.40319460360792858</v>
      </c>
      <c r="AU404" s="3">
        <v>0.37506455820496565</v>
      </c>
      <c r="AV404" s="3">
        <v>0.38770960884624633</v>
      </c>
      <c r="AW404" s="3">
        <v>0.68052286962056363</v>
      </c>
      <c r="AX404" s="3">
        <v>0.78590347610045574</v>
      </c>
      <c r="AY404" s="3">
        <v>0.69729017376895541</v>
      </c>
    </row>
    <row r="405" spans="1:51" x14ac:dyDescent="0.25">
      <c r="A405" t="s">
        <v>407</v>
      </c>
      <c r="B405" t="s">
        <v>17392</v>
      </c>
      <c r="C405" t="s">
        <v>5340</v>
      </c>
      <c r="D405" t="s">
        <v>10206</v>
      </c>
      <c r="E405" t="s">
        <v>13779</v>
      </c>
      <c r="F405" t="s">
        <v>13790</v>
      </c>
      <c r="G405" t="s">
        <v>14182</v>
      </c>
      <c r="H405" t="s">
        <v>16955</v>
      </c>
      <c r="I405" s="3">
        <v>0.99850359649628662</v>
      </c>
      <c r="J405" s="3">
        <v>27.186412380631591</v>
      </c>
      <c r="K405" s="3">
        <v>18.73930511049587</v>
      </c>
      <c r="L405" s="3">
        <v>0.97898811101913452</v>
      </c>
      <c r="M405" s="3">
        <v>0.50440323352813721</v>
      </c>
      <c r="N405" s="3">
        <v>11.98307</v>
      </c>
      <c r="O405" s="3">
        <v>14.53617</v>
      </c>
      <c r="P405" s="3">
        <v>1.0153470303882526</v>
      </c>
      <c r="Q405" s="3">
        <v>1.1583953660426309</v>
      </c>
      <c r="R405" s="3">
        <v>1.1583953660426309</v>
      </c>
      <c r="S405" s="3">
        <v>1.0167652484257985</v>
      </c>
      <c r="T405" s="3">
        <v>0.87009808902769836</v>
      </c>
      <c r="U405" s="3">
        <v>1.3152205526336054</v>
      </c>
      <c r="V405" s="3">
        <v>0.86235816294117895</v>
      </c>
      <c r="W405" s="3">
        <v>0.35923573424457622</v>
      </c>
      <c r="X405" s="3">
        <v>0.34112016798107303</v>
      </c>
      <c r="Y405" s="3">
        <v>0.60882777448345227</v>
      </c>
      <c r="Z405" s="3">
        <v>0.46615968554006915</v>
      </c>
      <c r="AA405" s="3">
        <v>-0.25873812371413685</v>
      </c>
      <c r="AB405" s="3">
        <v>0.54361671731123473</v>
      </c>
      <c r="AC405" s="3">
        <v>3.6060242501132822</v>
      </c>
      <c r="AD405" s="3">
        <v>-0.46043077356094464</v>
      </c>
      <c r="AE405" s="3">
        <v>0.7289206211985747</v>
      </c>
      <c r="AF405" s="3">
        <v>0.52500085815550324</v>
      </c>
      <c r="AG405" s="3">
        <v>0.46615968554006915</v>
      </c>
      <c r="AH405" s="3">
        <v>0.42516679181319372</v>
      </c>
      <c r="AI405" s="3">
        <v>0.44208682231998053</v>
      </c>
      <c r="AJ405" s="3">
        <v>0.17190767776195071</v>
      </c>
      <c r="AK405" s="3">
        <v>0.36030661034729888</v>
      </c>
      <c r="AL405" s="3">
        <v>0.49699637190383628</v>
      </c>
      <c r="AM405" s="3">
        <v>0.52125859368167748</v>
      </c>
      <c r="AN405" s="3">
        <v>0.91505076283029718</v>
      </c>
      <c r="AO405" s="3">
        <v>-0.26775245374903789</v>
      </c>
      <c r="AP405" s="3">
        <v>0.92343638360515956</v>
      </c>
      <c r="AQ405" s="3">
        <v>0.13733854977536628</v>
      </c>
      <c r="AR405" s="3">
        <v>1.3860601713030767</v>
      </c>
      <c r="AS405" s="3">
        <v>0.22361183299275911</v>
      </c>
      <c r="AT405" s="3">
        <v>0.5396084390831456</v>
      </c>
      <c r="AU405" s="3">
        <v>0.44949128712449815</v>
      </c>
      <c r="AV405" s="3">
        <v>0.46705286438066695</v>
      </c>
      <c r="AW405" s="3">
        <v>0.89507251343687488</v>
      </c>
      <c r="AX405" s="3">
        <v>0.92112981664884552</v>
      </c>
      <c r="AY405" s="3">
        <v>1.1339781818638788</v>
      </c>
    </row>
    <row r="406" spans="1:51" x14ac:dyDescent="0.25">
      <c r="A406" t="s">
        <v>408</v>
      </c>
      <c r="B406" t="s">
        <v>17393</v>
      </c>
      <c r="C406" t="s">
        <v>5341</v>
      </c>
      <c r="D406" t="s">
        <v>10207</v>
      </c>
      <c r="E406" t="s">
        <v>13778</v>
      </c>
      <c r="F406" t="s">
        <v>13787</v>
      </c>
      <c r="G406" t="s">
        <v>13944</v>
      </c>
      <c r="H406" t="s">
        <v>16955</v>
      </c>
      <c r="I406" s="3">
        <v>0.98068005731076335</v>
      </c>
      <c r="J406" s="3">
        <v>5.1748693274784845</v>
      </c>
      <c r="K406" s="3">
        <v>3.1509216284543853</v>
      </c>
      <c r="L406" s="3">
        <v>-0.23014666140079498</v>
      </c>
      <c r="M406" s="3">
        <v>0.13767474889755249</v>
      </c>
      <c r="N406" s="3">
        <v>6.3668389999999997</v>
      </c>
      <c r="O406" s="3">
        <v>5.1383939999999999</v>
      </c>
      <c r="P406" s="3">
        <v>0.51534232557227067</v>
      </c>
      <c r="Q406" s="3">
        <v>0.40119714225243192</v>
      </c>
      <c r="R406" s="3">
        <v>0.40119714225243192</v>
      </c>
      <c r="S406" s="3">
        <v>0.35120838995634379</v>
      </c>
      <c r="T406" s="3">
        <v>0.3375035647279005</v>
      </c>
      <c r="U406" s="3">
        <v>0.36489360533490656</v>
      </c>
      <c r="V406" s="3">
        <v>0.33771058197844517</v>
      </c>
      <c r="W406" s="3">
        <v>0.37549823754858191</v>
      </c>
      <c r="X406" s="3">
        <v>0.35637798463901676</v>
      </c>
      <c r="Y406" s="3">
        <v>0.21950629880009798</v>
      </c>
      <c r="Z406" s="3">
        <v>0.17583181232249626</v>
      </c>
      <c r="AA406" s="3">
        <v>1.0290250196135764</v>
      </c>
      <c r="AB406" s="3">
        <v>0.93734077318599973</v>
      </c>
      <c r="AC406" s="3">
        <v>0.67914746543252835</v>
      </c>
      <c r="AD406" s="3">
        <v>0.7303121977219329</v>
      </c>
      <c r="AE406" s="3">
        <v>0.76443554769844213</v>
      </c>
      <c r="AF406" s="3">
        <v>0.97588168779504147</v>
      </c>
      <c r="AG406" s="3">
        <v>0.17583181232249626</v>
      </c>
      <c r="AH406" s="3">
        <v>0.31210942690310894</v>
      </c>
      <c r="AI406" s="3">
        <v>0.31449202725648584</v>
      </c>
      <c r="AJ406" s="3">
        <v>0.36386647986618686</v>
      </c>
      <c r="AK406" s="3">
        <v>0.33732117818356727</v>
      </c>
      <c r="AL406" s="3">
        <v>0.31478213328543936</v>
      </c>
      <c r="AM406" s="3">
        <v>0.3164172084926985</v>
      </c>
      <c r="AN406" s="3">
        <v>0.18760574724009538</v>
      </c>
      <c r="AO406" s="3">
        <v>0.43704108311221768</v>
      </c>
      <c r="AP406" s="3">
        <v>0.19201630889689875</v>
      </c>
      <c r="AQ406" s="3">
        <v>0.47949510989148719</v>
      </c>
      <c r="AR406" s="3">
        <v>9.1191542644586732E-2</v>
      </c>
      <c r="AS406" s="3">
        <v>0.50271153733750451</v>
      </c>
      <c r="AT406" s="3">
        <v>0.32883607305457146</v>
      </c>
      <c r="AU406" s="3">
        <v>0.33555085436653648</v>
      </c>
      <c r="AV406" s="3">
        <v>0.334950205048062</v>
      </c>
      <c r="AW406" s="3">
        <v>0.39682883240652411</v>
      </c>
      <c r="AX406" s="3">
        <v>0.43502587748734378</v>
      </c>
      <c r="AY406" s="3">
        <v>0.36756565760612619</v>
      </c>
    </row>
    <row r="407" spans="1:51" x14ac:dyDescent="0.25">
      <c r="A407" t="s">
        <v>409</v>
      </c>
      <c r="B407" t="s">
        <v>17394</v>
      </c>
      <c r="C407" t="s">
        <v>5342</v>
      </c>
      <c r="D407" t="s">
        <v>10208</v>
      </c>
      <c r="E407" t="s">
        <v>13779</v>
      </c>
      <c r="F407" t="s">
        <v>13788</v>
      </c>
      <c r="G407" t="s">
        <v>14183</v>
      </c>
      <c r="H407" t="s">
        <v>16955</v>
      </c>
      <c r="I407" s="3">
        <v>0.99959525435457719</v>
      </c>
      <c r="J407" s="3">
        <v>26.859911468460933</v>
      </c>
      <c r="K407" s="3">
        <v>22.30678274521836</v>
      </c>
      <c r="L407" s="3">
        <v>0.47498080134391785</v>
      </c>
      <c r="M407" s="3">
        <v>0.49210080504417419</v>
      </c>
      <c r="N407" s="3">
        <v>15.92619</v>
      </c>
      <c r="O407" s="3">
        <v>11.105790000000001</v>
      </c>
      <c r="P407" s="3">
        <v>1.0714612381676645</v>
      </c>
      <c r="Q407" s="3">
        <v>1.3023094648049387</v>
      </c>
      <c r="R407" s="3">
        <v>1.3023094648049387</v>
      </c>
      <c r="S407" s="3">
        <v>1.0016532754268399</v>
      </c>
      <c r="T407" s="3">
        <v>1.0089070542569165</v>
      </c>
      <c r="U407" s="3">
        <v>1.23806541058382</v>
      </c>
      <c r="V407" s="3">
        <v>1.0059593399935993</v>
      </c>
      <c r="W407" s="3">
        <v>0.48226695043491508</v>
      </c>
      <c r="X407" s="3">
        <v>0.50420077841870181</v>
      </c>
      <c r="Y407" s="3">
        <v>0.58419417779433025</v>
      </c>
      <c r="Z407" s="3">
        <v>0.37644268874096931</v>
      </c>
      <c r="AA407" s="3">
        <v>6.0078200770697365E-2</v>
      </c>
      <c r="AB407" s="3">
        <v>0.89790010724601266</v>
      </c>
      <c r="AC407" s="3">
        <v>3.9909968146653023</v>
      </c>
      <c r="AD407" s="3">
        <v>0.11845535265926491</v>
      </c>
      <c r="AE407" s="3">
        <v>1.1268204630330483</v>
      </c>
      <c r="AF407" s="3">
        <v>0.51062591891359566</v>
      </c>
      <c r="AG407" s="3">
        <v>0.37644268874096931</v>
      </c>
      <c r="AH407" s="3">
        <v>0.41876311902737307</v>
      </c>
      <c r="AI407" s="3">
        <v>0.44125935213446366</v>
      </c>
      <c r="AJ407" s="3">
        <v>0.31743891850975176</v>
      </c>
      <c r="AK407" s="3">
        <v>0.41596755035677446</v>
      </c>
      <c r="AL407" s="3">
        <v>0.6483466259030608</v>
      </c>
      <c r="AM407" s="3">
        <v>0.56377229485267211</v>
      </c>
      <c r="AN407" s="3">
        <v>0.54184584848069417</v>
      </c>
      <c r="AO407" s="3">
        <v>0.11110536193674173</v>
      </c>
      <c r="AP407" s="3">
        <v>0.80138057663513385</v>
      </c>
      <c r="AQ407" s="3">
        <v>0.58813841187500793</v>
      </c>
      <c r="AR407" s="3">
        <v>-0.16423588708998077</v>
      </c>
      <c r="AS407" s="3">
        <v>0.22708897864695554</v>
      </c>
      <c r="AT407" s="3">
        <v>0.54216865334812614</v>
      </c>
      <c r="AU407" s="3">
        <v>0.45693573507700014</v>
      </c>
      <c r="AV407" s="3">
        <v>0.47048841137277697</v>
      </c>
      <c r="AW407" s="3">
        <v>0.91662411869547555</v>
      </c>
      <c r="AX407" s="3">
        <v>0.98851160178277353</v>
      </c>
      <c r="AY407" s="3">
        <v>1.0446563063425658</v>
      </c>
    </row>
    <row r="408" spans="1:51" x14ac:dyDescent="0.25">
      <c r="A408" t="s">
        <v>410</v>
      </c>
      <c r="B408" t="s">
        <v>17395</v>
      </c>
      <c r="C408" t="s">
        <v>5343</v>
      </c>
      <c r="D408" t="s">
        <v>10209</v>
      </c>
      <c r="E408" t="s">
        <v>13779</v>
      </c>
      <c r="F408" t="s">
        <v>13790</v>
      </c>
      <c r="G408" t="s">
        <v>14184</v>
      </c>
      <c r="H408" t="s">
        <v>16955</v>
      </c>
      <c r="I408" s="3">
        <v>0.99875532024380542</v>
      </c>
      <c r="J408" s="3">
        <v>16.942819962452575</v>
      </c>
      <c r="K408" s="3">
        <v>16.774653289280973</v>
      </c>
      <c r="L408" s="3">
        <v>-0.80251836776733398</v>
      </c>
      <c r="M408" s="3">
        <v>0.16399256885051727</v>
      </c>
      <c r="N408" s="3">
        <v>5.9251379999999996</v>
      </c>
      <c r="O408" s="3">
        <v>-4.8883869999999998</v>
      </c>
      <c r="P408" s="3">
        <v>0.89851383903663185</v>
      </c>
      <c r="Q408" s="3">
        <v>0.80536935298087942</v>
      </c>
      <c r="R408" s="3">
        <v>0.80536935298087942</v>
      </c>
      <c r="S408" s="3">
        <v>0.677380965880365</v>
      </c>
      <c r="T408" s="3">
        <v>0.60852400338585655</v>
      </c>
      <c r="U408" s="3">
        <v>0.93079973039594599</v>
      </c>
      <c r="V408" s="3">
        <v>0.59782186879237842</v>
      </c>
      <c r="W408" s="3">
        <v>0.45976078785959806</v>
      </c>
      <c r="X408" s="3">
        <v>0.42296012787519771</v>
      </c>
      <c r="Y408" s="3">
        <v>0.37650138299256952</v>
      </c>
      <c r="Z408" s="3">
        <v>0.25606173923107356</v>
      </c>
      <c r="AA408" s="3">
        <v>0.66408888420484979</v>
      </c>
      <c r="AB408" s="3">
        <v>0.9826908747364721</v>
      </c>
      <c r="AC408" s="3">
        <v>2.1563360762948793</v>
      </c>
      <c r="AD408" s="3">
        <v>0.66064357995978673</v>
      </c>
      <c r="AE408" s="3">
        <v>0.86834415629521133</v>
      </c>
      <c r="AF408" s="3">
        <v>0.96510336073076652</v>
      </c>
      <c r="AG408" s="3">
        <v>0.25606173923107356</v>
      </c>
      <c r="AH408" s="3">
        <v>0.34240058167791637</v>
      </c>
      <c r="AI408" s="3">
        <v>0.35144263061998304</v>
      </c>
      <c r="AJ408" s="3">
        <v>0.33656637260564354</v>
      </c>
      <c r="AK408" s="3">
        <v>0.41118338176825558</v>
      </c>
      <c r="AL408" s="3">
        <v>0.49066928998133358</v>
      </c>
      <c r="AM408" s="3">
        <v>0.43474173308979841</v>
      </c>
      <c r="AN408" s="3">
        <v>0.23652949942324858</v>
      </c>
      <c r="AO408" s="3">
        <v>0.36719307054399597</v>
      </c>
      <c r="AP408" s="3">
        <v>0.35869284366057574</v>
      </c>
      <c r="AQ408" s="3">
        <v>0.67823761939097105</v>
      </c>
      <c r="AR408" s="3">
        <v>-7.5929237422282414E-2</v>
      </c>
      <c r="AS408" s="3">
        <v>0.27898096184110105</v>
      </c>
      <c r="AT408" s="3">
        <v>0.40758915620732489</v>
      </c>
      <c r="AU408" s="3">
        <v>0.38196938403480729</v>
      </c>
      <c r="AV408" s="3">
        <v>0.3814077062449317</v>
      </c>
      <c r="AW408" s="3">
        <v>0.7901390597501976</v>
      </c>
      <c r="AX408" s="3">
        <v>0.87964164698465197</v>
      </c>
      <c r="AY408" s="3">
        <v>0.75682193693586863</v>
      </c>
    </row>
    <row r="409" spans="1:51" x14ac:dyDescent="0.25">
      <c r="A409" t="s">
        <v>411</v>
      </c>
      <c r="B409" t="s">
        <v>17396</v>
      </c>
      <c r="C409" t="s">
        <v>5344</v>
      </c>
      <c r="D409" t="s">
        <v>10210</v>
      </c>
      <c r="E409" t="s">
        <v>13779</v>
      </c>
      <c r="F409" t="s">
        <v>13790</v>
      </c>
      <c r="G409" t="s">
        <v>14185</v>
      </c>
      <c r="H409" t="s">
        <v>16955</v>
      </c>
      <c r="I409" s="3">
        <v>0.83689331132931943</v>
      </c>
      <c r="J409" s="3">
        <v>24.163229973086612</v>
      </c>
      <c r="K409" s="3">
        <v>17.668475124730065</v>
      </c>
      <c r="L409" s="3">
        <v>1.5112624168395996</v>
      </c>
      <c r="M409" s="3">
        <v>1.338218092918396</v>
      </c>
      <c r="N409" s="3">
        <v>30.959669999999999</v>
      </c>
      <c r="O409" s="3">
        <v>34.666629999999998</v>
      </c>
      <c r="P409" s="3">
        <v>0.83615566016728982</v>
      </c>
      <c r="Q409" s="3">
        <v>0.76664485844111763</v>
      </c>
      <c r="R409" s="3">
        <v>0.76664485844111763</v>
      </c>
      <c r="S409" s="3">
        <v>0.71317330344818708</v>
      </c>
      <c r="T409" s="3">
        <v>0.73866264319448294</v>
      </c>
      <c r="U409" s="3">
        <v>0.9172358561847006</v>
      </c>
      <c r="V409" s="3">
        <v>0.74083463464458854</v>
      </c>
      <c r="W409" s="3">
        <v>0.44828285095307635</v>
      </c>
      <c r="X409" s="3">
        <v>0.4045920969437099</v>
      </c>
      <c r="Y409" s="3">
        <v>0.4781264952398005</v>
      </c>
      <c r="Z409" s="3">
        <v>0.3338900276852233</v>
      </c>
      <c r="AA409" s="3">
        <v>0.25757154560119899</v>
      </c>
      <c r="AB409" s="3">
        <v>0.68272378900560282</v>
      </c>
      <c r="AC409" s="3">
        <v>2.4421430616948592</v>
      </c>
      <c r="AD409" s="3">
        <v>0.35829731656957964</v>
      </c>
      <c r="AE409" s="3">
        <v>0.99734946192474283</v>
      </c>
      <c r="AF409" s="3">
        <v>0.59245235574269728</v>
      </c>
      <c r="AG409" s="3">
        <v>0.3338900276852233</v>
      </c>
      <c r="AH409" s="3">
        <v>0.42497181750721419</v>
      </c>
      <c r="AI409" s="3">
        <v>0.44448061922087517</v>
      </c>
      <c r="AJ409" s="3">
        <v>0.4672536291440178</v>
      </c>
      <c r="AK409" s="3">
        <v>0.39433353697175866</v>
      </c>
      <c r="AL409" s="3">
        <v>0.68967862506896116</v>
      </c>
      <c r="AM409" s="3">
        <v>0.50660218684648273</v>
      </c>
      <c r="AN409" s="3">
        <v>0.37149953442392514</v>
      </c>
      <c r="AO409" s="3">
        <v>0.27798606714711976</v>
      </c>
      <c r="AP409" s="3">
        <v>0.48578093025629415</v>
      </c>
      <c r="AQ409" s="3">
        <v>0.51608323579436854</v>
      </c>
      <c r="AR409" s="3">
        <v>-0.14053449373388144</v>
      </c>
      <c r="AS409" s="3">
        <v>0.33293032742044298</v>
      </c>
      <c r="AT409" s="3">
        <v>0.45124433667036773</v>
      </c>
      <c r="AU409" s="3">
        <v>0.39433167355600174</v>
      </c>
      <c r="AV409" s="3">
        <v>0.40633608350208905</v>
      </c>
      <c r="AW409" s="3">
        <v>0.7665092211227863</v>
      </c>
      <c r="AX409" s="3">
        <v>0.84599809564328776</v>
      </c>
      <c r="AY409" s="3">
        <v>0.95517581244429628</v>
      </c>
    </row>
    <row r="410" spans="1:51" x14ac:dyDescent="0.25">
      <c r="A410" t="s">
        <v>412</v>
      </c>
      <c r="B410" t="s">
        <v>17397</v>
      </c>
      <c r="C410" t="s">
        <v>5345</v>
      </c>
      <c r="D410" t="s">
        <v>10211</v>
      </c>
      <c r="E410" t="s">
        <v>13779</v>
      </c>
      <c r="F410" t="s">
        <v>13790</v>
      </c>
      <c r="G410" t="s">
        <v>14126</v>
      </c>
      <c r="H410" t="s">
        <v>16955</v>
      </c>
      <c r="I410" s="3">
        <v>0.99792860484232326</v>
      </c>
      <c r="J410" s="3">
        <v>22.04563921279852</v>
      </c>
      <c r="K410" s="3">
        <v>22.525021106351009</v>
      </c>
      <c r="L410" s="3">
        <v>0.10806462168693542</v>
      </c>
      <c r="M410" s="3">
        <v>0.45561432838439941</v>
      </c>
      <c r="N410" s="3">
        <v>11.61642</v>
      </c>
      <c r="O410" s="3">
        <v>8.6119869999999992</v>
      </c>
      <c r="P410" s="3">
        <v>0.76690187146900768</v>
      </c>
      <c r="Q410" s="3">
        <v>0.88594072165313942</v>
      </c>
      <c r="R410" s="3">
        <v>0.88594072165313942</v>
      </c>
      <c r="S410" s="3">
        <v>0.79165311235307301</v>
      </c>
      <c r="T410" s="3">
        <v>0.72816961504738786</v>
      </c>
      <c r="U410" s="3">
        <v>1.0293416057903393</v>
      </c>
      <c r="V410" s="3">
        <v>0.71944890444545628</v>
      </c>
      <c r="W410" s="3">
        <v>0.43416804874881221</v>
      </c>
      <c r="X410" s="3">
        <v>0.44298510539537322</v>
      </c>
      <c r="Y410" s="3">
        <v>0.39354044856114145</v>
      </c>
      <c r="Z410" s="3">
        <v>0.26116539155745638</v>
      </c>
      <c r="AA410" s="3">
        <v>0.61410677520171308</v>
      </c>
      <c r="AB410" s="3">
        <v>1.045388617998452</v>
      </c>
      <c r="AC410" s="3">
        <v>2.6074724486955789</v>
      </c>
      <c r="AD410" s="3">
        <v>0.61736733728126469</v>
      </c>
      <c r="AE410" s="3">
        <v>0.87568630117499136</v>
      </c>
      <c r="AF410" s="3">
        <v>0.93262602724077026</v>
      </c>
      <c r="AG410" s="3">
        <v>0.26116539155745638</v>
      </c>
      <c r="AH410" s="3">
        <v>0.35716269120816452</v>
      </c>
      <c r="AI410" s="3">
        <v>0.35952679021734651</v>
      </c>
      <c r="AJ410" s="3">
        <v>0.3943781981867579</v>
      </c>
      <c r="AK410" s="3">
        <v>0.39300929426043252</v>
      </c>
      <c r="AL410" s="3">
        <v>0.5252941181090407</v>
      </c>
      <c r="AM410" s="3">
        <v>0.49250624110638586</v>
      </c>
      <c r="AN410" s="3">
        <v>0.27549031498925375</v>
      </c>
      <c r="AO410" s="3">
        <v>0.34893502422379219</v>
      </c>
      <c r="AP410" s="3">
        <v>0.43051668210177801</v>
      </c>
      <c r="AQ410" s="3">
        <v>0.70965476093470858</v>
      </c>
      <c r="AR410" s="3">
        <v>-0.4370019165673763</v>
      </c>
      <c r="AS410" s="3">
        <v>0.16348955620748673</v>
      </c>
      <c r="AT410" s="3">
        <v>0.44835697921584566</v>
      </c>
      <c r="AU410" s="3">
        <v>0.40560438683366312</v>
      </c>
      <c r="AV410" s="3">
        <v>0.39653977423571707</v>
      </c>
      <c r="AW410" s="3">
        <v>0.85918725709779109</v>
      </c>
      <c r="AX410" s="3">
        <v>0.93454847065422419</v>
      </c>
      <c r="AY410" s="3">
        <v>0.82869334102840664</v>
      </c>
    </row>
    <row r="411" spans="1:51" x14ac:dyDescent="0.25">
      <c r="A411" t="s">
        <v>413</v>
      </c>
      <c r="B411" t="s">
        <v>17398</v>
      </c>
      <c r="C411" t="s">
        <v>5346</v>
      </c>
      <c r="D411" t="s">
        <v>10212</v>
      </c>
      <c r="E411" t="s">
        <v>13779</v>
      </c>
      <c r="F411" t="s">
        <v>13791</v>
      </c>
      <c r="G411" t="s">
        <v>14186</v>
      </c>
      <c r="H411" t="s">
        <v>16955</v>
      </c>
      <c r="I411" s="3">
        <v>0.99684792528491595</v>
      </c>
      <c r="J411" s="3">
        <v>15.681328629399092</v>
      </c>
      <c r="K411" s="3">
        <v>10.86764527685173</v>
      </c>
      <c r="L411" s="3">
        <v>0.62180173397064209</v>
      </c>
      <c r="M411" s="3">
        <v>1.1339104175567627</v>
      </c>
      <c r="N411" s="3">
        <v>19.0627</v>
      </c>
      <c r="O411" s="3">
        <v>9.6700739999999996</v>
      </c>
      <c r="P411" s="3">
        <v>0.97045317232672601</v>
      </c>
      <c r="Q411" s="3">
        <v>0.9147353558874044</v>
      </c>
      <c r="R411" s="3">
        <v>0.9147353558874044</v>
      </c>
      <c r="S411" s="3">
        <v>0.76891907583300112</v>
      </c>
      <c r="T411" s="3">
        <v>0.73028907665531051</v>
      </c>
      <c r="U411" s="3">
        <v>1.0188863574747078</v>
      </c>
      <c r="V411" s="3">
        <v>0.72342053850546473</v>
      </c>
      <c r="W411" s="3">
        <v>0.44248188771545516</v>
      </c>
      <c r="X411" s="3">
        <v>0.41144624863878193</v>
      </c>
      <c r="Y411" s="3">
        <v>0.47582541257794758</v>
      </c>
      <c r="Z411" s="3">
        <v>0.3375330477941757</v>
      </c>
      <c r="AA411" s="3">
        <v>0.27594123876389948</v>
      </c>
      <c r="AB411" s="3">
        <v>0.78949330376538773</v>
      </c>
      <c r="AC411" s="3">
        <v>2.6684173276971808</v>
      </c>
      <c r="AD411" s="3">
        <v>0.26434947539396358</v>
      </c>
      <c r="AE411" s="3">
        <v>0.8173446210219929</v>
      </c>
      <c r="AF411" s="3">
        <v>0.72367265086560018</v>
      </c>
      <c r="AG411" s="3">
        <v>0.3375330477941757</v>
      </c>
      <c r="AH411" s="3">
        <v>0.40777093323533631</v>
      </c>
      <c r="AI411" s="3">
        <v>0.42219453662908174</v>
      </c>
      <c r="AJ411" s="3">
        <v>0.33142692470947571</v>
      </c>
      <c r="AK411" s="3">
        <v>0.38290317021749481</v>
      </c>
      <c r="AL411" s="3">
        <v>0.57700047300305324</v>
      </c>
      <c r="AM411" s="3">
        <v>0.51679521094160696</v>
      </c>
      <c r="AN411" s="3">
        <v>0.44393437172478972</v>
      </c>
      <c r="AO411" s="3">
        <v>0.18564448207412412</v>
      </c>
      <c r="AP411" s="3">
        <v>0.56301722553212308</v>
      </c>
      <c r="AQ411" s="3">
        <v>0.51049042879620576</v>
      </c>
      <c r="AR411" s="3">
        <v>0.27598768987616579</v>
      </c>
      <c r="AS411" s="3">
        <v>0.2230901108984214</v>
      </c>
      <c r="AT411" s="3">
        <v>0.45004709478073457</v>
      </c>
      <c r="AU411" s="3">
        <v>0.40426680291103329</v>
      </c>
      <c r="AV411" s="3">
        <v>0.41209745244388835</v>
      </c>
      <c r="AW411" s="3">
        <v>0.79287779227980848</v>
      </c>
      <c r="AX411" s="3">
        <v>0.86372111441757315</v>
      </c>
      <c r="AY411" s="3">
        <v>0.86818067090654094</v>
      </c>
    </row>
    <row r="412" spans="1:51" x14ac:dyDescent="0.25">
      <c r="A412" t="s">
        <v>414</v>
      </c>
      <c r="B412" t="s">
        <v>17399</v>
      </c>
      <c r="C412" t="s">
        <v>5347</v>
      </c>
      <c r="D412" t="s">
        <v>10213</v>
      </c>
      <c r="E412" t="s">
        <v>13779</v>
      </c>
      <c r="F412" t="s">
        <v>13791</v>
      </c>
      <c r="G412" t="s">
        <v>14187</v>
      </c>
      <c r="H412" t="s">
        <v>16955</v>
      </c>
      <c r="I412" s="3">
        <v>0.97533120399489859</v>
      </c>
      <c r="J412" s="3">
        <v>15.254025327758166</v>
      </c>
      <c r="K412" s="3">
        <v>9.8780159861079984</v>
      </c>
      <c r="L412" s="3">
        <v>1.5935413837432861</v>
      </c>
      <c r="M412" s="3">
        <v>1.6838040351867676</v>
      </c>
      <c r="N412" s="3">
        <v>25.99109</v>
      </c>
      <c r="O412" s="3">
        <v>21.223040000000001</v>
      </c>
      <c r="P412" s="3">
        <v>0.92796395370954121</v>
      </c>
      <c r="Q412" s="3">
        <v>0.87867228016493271</v>
      </c>
      <c r="R412" s="3">
        <v>0.87867228016493271</v>
      </c>
      <c r="S412" s="3">
        <v>0.71165274522054855</v>
      </c>
      <c r="T412" s="3">
        <v>0.71008276269612081</v>
      </c>
      <c r="U412" s="3">
        <v>0.94482070035906818</v>
      </c>
      <c r="V412" s="3">
        <v>0.70271252754615054</v>
      </c>
      <c r="W412" s="3">
        <v>0.54635647565620282</v>
      </c>
      <c r="X412" s="3">
        <v>0.48494659178315902</v>
      </c>
      <c r="Y412" s="3">
        <v>0.44116220891595509</v>
      </c>
      <c r="Z412" s="3">
        <v>0.30640924477721343</v>
      </c>
      <c r="AA412" s="3">
        <v>0.37763689229735681</v>
      </c>
      <c r="AB412" s="3">
        <v>0.84622986828346181</v>
      </c>
      <c r="AC412" s="3">
        <v>2.5444874263540043</v>
      </c>
      <c r="AD412" s="3">
        <v>0.53353685722336952</v>
      </c>
      <c r="AE412" s="3">
        <v>0.83630376929716432</v>
      </c>
      <c r="AF412" s="3">
        <v>0.7422125059393645</v>
      </c>
      <c r="AG412" s="3">
        <v>0.30640924477721343</v>
      </c>
      <c r="AH412" s="3">
        <v>0.40615077089365159</v>
      </c>
      <c r="AI412" s="3">
        <v>0.42113140805267374</v>
      </c>
      <c r="AJ412" s="3">
        <v>0.41904404245667459</v>
      </c>
      <c r="AK412" s="3">
        <v>0.41692028343639509</v>
      </c>
      <c r="AL412" s="3">
        <v>0.64943731707713281</v>
      </c>
      <c r="AM412" s="3">
        <v>0.54827304212812888</v>
      </c>
      <c r="AN412" s="3">
        <v>0.17576047793606117</v>
      </c>
      <c r="AO412" s="3">
        <v>0.42148600901400879</v>
      </c>
      <c r="AP412" s="3">
        <v>0.40509766128363112</v>
      </c>
      <c r="AQ412" s="3">
        <v>0.7559907017158537</v>
      </c>
      <c r="AR412" s="3">
        <v>-0.29006487270991277</v>
      </c>
      <c r="AS412" s="3">
        <v>0.20871972382333726</v>
      </c>
      <c r="AT412" s="3">
        <v>0.43789894726284928</v>
      </c>
      <c r="AU412" s="3">
        <v>0.39592918338095423</v>
      </c>
      <c r="AV412" s="3">
        <v>0.40927663875999243</v>
      </c>
      <c r="AW412" s="3">
        <v>0.76171893021215586</v>
      </c>
      <c r="AX412" s="3">
        <v>0.86480454422502728</v>
      </c>
      <c r="AY412" s="3">
        <v>0.80081024855935701</v>
      </c>
    </row>
    <row r="413" spans="1:51" x14ac:dyDescent="0.25">
      <c r="A413" t="s">
        <v>415</v>
      </c>
      <c r="B413" t="s">
        <v>17400</v>
      </c>
      <c r="C413" t="s">
        <v>5348</v>
      </c>
      <c r="D413" t="s">
        <v>10214</v>
      </c>
      <c r="E413" t="s">
        <v>13779</v>
      </c>
      <c r="F413" t="s">
        <v>13791</v>
      </c>
      <c r="G413" t="s">
        <v>14188</v>
      </c>
      <c r="H413" t="s">
        <v>16955</v>
      </c>
      <c r="I413" s="3">
        <v>0.96145603413983671</v>
      </c>
      <c r="J413" s="3">
        <v>16.291090304797997</v>
      </c>
      <c r="K413" s="3">
        <v>11.664823612809172</v>
      </c>
      <c r="L413" s="3">
        <v>0.94163239002227783</v>
      </c>
      <c r="M413" s="3">
        <v>1.2031553983688354</v>
      </c>
      <c r="N413" s="3">
        <v>20.20881</v>
      </c>
      <c r="O413" s="3">
        <v>13.99464</v>
      </c>
      <c r="P413" s="3">
        <v>0.9927492558899893</v>
      </c>
      <c r="Q413" s="3">
        <v>0.93728111211718623</v>
      </c>
      <c r="R413" s="3">
        <v>0.93728111211718623</v>
      </c>
      <c r="S413" s="3">
        <v>0.77749145051905078</v>
      </c>
      <c r="T413" s="3">
        <v>0.76240149954911396</v>
      </c>
      <c r="U413" s="3">
        <v>1.0030131406702241</v>
      </c>
      <c r="V413" s="3">
        <v>0.75548835462545272</v>
      </c>
      <c r="W413" s="3">
        <v>0.5021805145508399</v>
      </c>
      <c r="X413" s="3">
        <v>0.47198639684392552</v>
      </c>
      <c r="Y413" s="3">
        <v>0.48281183314460308</v>
      </c>
      <c r="Z413" s="3">
        <v>0.33644859669398169</v>
      </c>
      <c r="AA413" s="3">
        <v>0.25623991161397042</v>
      </c>
      <c r="AB413" s="3">
        <v>0.81010891035790578</v>
      </c>
      <c r="AC413" s="3">
        <v>2.8181140199073624</v>
      </c>
      <c r="AD413" s="3">
        <v>0.37269746523718195</v>
      </c>
      <c r="AE413" s="3">
        <v>0.87957277394240485</v>
      </c>
      <c r="AF413" s="3">
        <v>0.68468610177044487</v>
      </c>
      <c r="AG413" s="3">
        <v>0.33644859669398169</v>
      </c>
      <c r="AH413" s="3">
        <v>0.41376960239893823</v>
      </c>
      <c r="AI413" s="3">
        <v>0.42925979131264691</v>
      </c>
      <c r="AJ413" s="3">
        <v>0.38319807815811785</v>
      </c>
      <c r="AK413" s="3">
        <v>0.40408731318613905</v>
      </c>
      <c r="AL413" s="3">
        <v>0.63455387130549556</v>
      </c>
      <c r="AM413" s="3">
        <v>0.54754925596357262</v>
      </c>
      <c r="AN413" s="3">
        <v>0.31033764963017174</v>
      </c>
      <c r="AO413" s="3">
        <v>0.30843926460667404</v>
      </c>
      <c r="AP413" s="3">
        <v>0.52179461559868701</v>
      </c>
      <c r="AQ413" s="3">
        <v>0.64654009506069454</v>
      </c>
      <c r="AR413" s="3">
        <v>-7.4927710625259436E-2</v>
      </c>
      <c r="AS413" s="3">
        <v>0.24079920948140393</v>
      </c>
      <c r="AT413" s="3">
        <v>0.46460576211520466</v>
      </c>
      <c r="AU413" s="3">
        <v>0.41128354880663048</v>
      </c>
      <c r="AV413" s="3">
        <v>0.42620750200482171</v>
      </c>
      <c r="AW413" s="3">
        <v>0.78635657307559126</v>
      </c>
      <c r="AX413" s="3">
        <v>0.87552976034543495</v>
      </c>
      <c r="AY413" s="3">
        <v>0.87040061280244252</v>
      </c>
    </row>
    <row r="414" spans="1:51" x14ac:dyDescent="0.25">
      <c r="A414" t="s">
        <v>416</v>
      </c>
      <c r="B414" t="s">
        <v>17401</v>
      </c>
      <c r="C414" t="s">
        <v>5349</v>
      </c>
      <c r="D414" t="s">
        <v>10215</v>
      </c>
      <c r="E414" t="s">
        <v>13779</v>
      </c>
      <c r="F414" t="s">
        <v>13790</v>
      </c>
      <c r="G414" t="s">
        <v>14189</v>
      </c>
      <c r="H414" t="s">
        <v>16955</v>
      </c>
      <c r="I414" s="3">
        <v>0.99829375505734275</v>
      </c>
      <c r="J414" s="3">
        <v>20.887120284873621</v>
      </c>
      <c r="K414" s="3">
        <v>16.209294238105777</v>
      </c>
      <c r="L414" s="3">
        <v>0.29078489542007446</v>
      </c>
      <c r="M414" s="3">
        <v>0.7356916069984436</v>
      </c>
      <c r="N414" s="3">
        <v>16.637619999999998</v>
      </c>
      <c r="O414" s="3">
        <v>6.8463510000000003</v>
      </c>
      <c r="P414" s="3">
        <v>1.0993371685293092</v>
      </c>
      <c r="Q414" s="3">
        <v>1.0345972621330435</v>
      </c>
      <c r="R414" s="3">
        <v>1.0345972621330435</v>
      </c>
      <c r="S414" s="3">
        <v>0.93265931002442648</v>
      </c>
      <c r="T414" s="3">
        <v>0.83198827198518122</v>
      </c>
      <c r="U414" s="3">
        <v>1.1788342336000885</v>
      </c>
      <c r="V414" s="3">
        <v>0.82436243369298445</v>
      </c>
      <c r="W414" s="3">
        <v>0.45390249376588737</v>
      </c>
      <c r="X414" s="3">
        <v>0.44823711584792186</v>
      </c>
      <c r="Y414" s="3">
        <v>0.50828734414355725</v>
      </c>
      <c r="Z414" s="3">
        <v>0.33242141405464659</v>
      </c>
      <c r="AA414" s="3">
        <v>0.26472424572475267</v>
      </c>
      <c r="AB414" s="3">
        <v>0.94087304319030474</v>
      </c>
      <c r="AC414" s="3">
        <v>3.37801815577612</v>
      </c>
      <c r="AD414" s="3">
        <v>0.19832080409105435</v>
      </c>
      <c r="AE414" s="3">
        <v>0.9868481061045884</v>
      </c>
      <c r="AF414" s="3">
        <v>0.7997502543834748</v>
      </c>
      <c r="AG414" s="3">
        <v>0.33242141405464659</v>
      </c>
      <c r="AH414" s="3">
        <v>0.43064703896765871</v>
      </c>
      <c r="AI414" s="3">
        <v>0.44782985576707812</v>
      </c>
      <c r="AJ414" s="3">
        <v>0.33109575028271104</v>
      </c>
      <c r="AK414" s="3">
        <v>0.39518245494450432</v>
      </c>
      <c r="AL414" s="3">
        <v>0.63025456261173973</v>
      </c>
      <c r="AM414" s="3">
        <v>0.56598552238215183</v>
      </c>
      <c r="AN414" s="3">
        <v>0.50888478486838162</v>
      </c>
      <c r="AO414" s="3">
        <v>0.120336248064667</v>
      </c>
      <c r="AP414" s="3">
        <v>0.663811444679555</v>
      </c>
      <c r="AQ414" s="3">
        <v>0.5102452070233453</v>
      </c>
      <c r="AR414" s="3">
        <v>0.2237753593124604</v>
      </c>
      <c r="AS414" s="3">
        <v>0.2914682926282966</v>
      </c>
      <c r="AT414" s="3">
        <v>0.50745913957767363</v>
      </c>
      <c r="AU414" s="3">
        <v>0.43666080068060692</v>
      </c>
      <c r="AV414" s="3">
        <v>0.44876311387876894</v>
      </c>
      <c r="AW414" s="3">
        <v>0.90520363589970987</v>
      </c>
      <c r="AX414" s="3">
        <v>0.98566572344004866</v>
      </c>
      <c r="AY414" s="3">
        <v>1.0492509517488573</v>
      </c>
    </row>
    <row r="415" spans="1:51" x14ac:dyDescent="0.25">
      <c r="A415" t="s">
        <v>417</v>
      </c>
      <c r="B415" t="s">
        <v>17402</v>
      </c>
      <c r="C415" t="s">
        <v>5350</v>
      </c>
      <c r="D415" t="s">
        <v>10216</v>
      </c>
      <c r="E415" t="s">
        <v>13779</v>
      </c>
      <c r="F415" t="s">
        <v>13788</v>
      </c>
      <c r="G415" t="s">
        <v>14190</v>
      </c>
      <c r="H415" t="s">
        <v>16955</v>
      </c>
      <c r="I415" s="3">
        <v>0.93080581372062288</v>
      </c>
      <c r="J415" s="3">
        <v>14.161186030825283</v>
      </c>
      <c r="K415" s="3">
        <v>8.4719938601218807</v>
      </c>
      <c r="L415" s="3">
        <v>0.41283240914344788</v>
      </c>
      <c r="M415" s="3">
        <v>1.0703593492507935</v>
      </c>
      <c r="N415" s="3">
        <v>16.910139999999998</v>
      </c>
      <c r="O415" s="3">
        <v>7.8705730000000003</v>
      </c>
      <c r="P415" s="3">
        <v>0.90686789943378021</v>
      </c>
      <c r="Q415" s="3">
        <v>0.84772509437612942</v>
      </c>
      <c r="R415" s="3">
        <v>0.84772509437612942</v>
      </c>
      <c r="S415" s="3">
        <v>0.6995871392057369</v>
      </c>
      <c r="T415" s="3">
        <v>0.69030009333620368</v>
      </c>
      <c r="U415" s="3">
        <v>0.94974045224521098</v>
      </c>
      <c r="V415" s="3">
        <v>0.6856834992892864</v>
      </c>
      <c r="W415" s="3">
        <v>0.43972448985364077</v>
      </c>
      <c r="X415" s="3">
        <v>0.3957198413407782</v>
      </c>
      <c r="Y415" s="3">
        <v>0.44545907188738715</v>
      </c>
      <c r="Z415" s="3">
        <v>0.32218347176210199</v>
      </c>
      <c r="AA415" s="3">
        <v>0.36375186113510988</v>
      </c>
      <c r="AB415" s="3">
        <v>0.78002495756410584</v>
      </c>
      <c r="AC415" s="3">
        <v>2.3702453250720965</v>
      </c>
      <c r="AD415" s="3">
        <v>0.34057484260466975</v>
      </c>
      <c r="AE415" s="3">
        <v>0.74869373294524855</v>
      </c>
      <c r="AF415" s="3">
        <v>0.76766465016072494</v>
      </c>
      <c r="AG415" s="3">
        <v>0.32218347176210199</v>
      </c>
      <c r="AH415" s="3">
        <v>0.39382181284008427</v>
      </c>
      <c r="AI415" s="3">
        <v>0.40554031830294318</v>
      </c>
      <c r="AJ415" s="3">
        <v>0.35419046308305702</v>
      </c>
      <c r="AK415" s="3">
        <v>0.38015970803898935</v>
      </c>
      <c r="AL415" s="3">
        <v>0.54738300834586195</v>
      </c>
      <c r="AM415" s="3">
        <v>0.45796507254880892</v>
      </c>
      <c r="AN415" s="3">
        <v>0.39180336351287615</v>
      </c>
      <c r="AO415" s="3">
        <v>0.23919612762871667</v>
      </c>
      <c r="AP415" s="3">
        <v>0.50306288099324714</v>
      </c>
      <c r="AQ415" s="3">
        <v>0.52038359209739304</v>
      </c>
      <c r="AR415" s="3">
        <v>0.26716269424200617</v>
      </c>
      <c r="AS415" s="3">
        <v>0.19821373013956448</v>
      </c>
      <c r="AT415" s="3">
        <v>0.42654008737055921</v>
      </c>
      <c r="AU415" s="3">
        <v>0.38992730722385943</v>
      </c>
      <c r="AV415" s="3">
        <v>0.39511321334085397</v>
      </c>
      <c r="AW415" s="3">
        <v>0.75951190505939015</v>
      </c>
      <c r="AX415" s="3">
        <v>0.83528547624958693</v>
      </c>
      <c r="AY415" s="3">
        <v>0.79457361000402604</v>
      </c>
    </row>
    <row r="416" spans="1:51" x14ac:dyDescent="0.25">
      <c r="A416" t="s">
        <v>418</v>
      </c>
      <c r="B416" t="s">
        <v>4856</v>
      </c>
      <c r="C416" t="s">
        <v>5351</v>
      </c>
      <c r="D416" t="s">
        <v>10217</v>
      </c>
      <c r="E416" t="s">
        <v>13779</v>
      </c>
      <c r="F416" t="s">
        <v>13788</v>
      </c>
      <c r="G416" t="s">
        <v>13942</v>
      </c>
      <c r="H416" t="s">
        <v>16955</v>
      </c>
      <c r="I416" s="3">
        <v>0.99501097489076962</v>
      </c>
      <c r="J416" s="3">
        <v>70.0133372712815</v>
      </c>
      <c r="K416" s="3">
        <v>49.399922312666767</v>
      </c>
      <c r="L416" s="3">
        <v>1.8648954629898071</v>
      </c>
      <c r="M416" s="3">
        <v>1.4198344945907593</v>
      </c>
      <c r="N416" s="3">
        <v>82.795190000000005</v>
      </c>
      <c r="O416" s="3">
        <v>110.7244</v>
      </c>
      <c r="P416" s="3">
        <v>2.6706046991251662</v>
      </c>
      <c r="Q416" s="3">
        <v>1.8589510050183828</v>
      </c>
      <c r="R416" s="3">
        <v>1.8589510050183828</v>
      </c>
      <c r="S416" s="3">
        <v>1.6425789574037384</v>
      </c>
      <c r="T416" s="3">
        <v>1.6149517049532673</v>
      </c>
      <c r="U416" s="3">
        <v>1.8620802314333194</v>
      </c>
      <c r="V416" s="3">
        <v>1.5976629507198408</v>
      </c>
      <c r="W416" s="3">
        <v>0.51707545871172655</v>
      </c>
      <c r="X416" s="3">
        <v>0.73652440534407004</v>
      </c>
      <c r="Y416" s="3">
        <v>1.0250304634067928</v>
      </c>
      <c r="Z416" s="3">
        <v>0.72792750673333373</v>
      </c>
      <c r="AA416" s="3">
        <v>-1.393682794716633</v>
      </c>
      <c r="AB416" s="3">
        <v>0.29558717370526827</v>
      </c>
      <c r="AC416" s="3">
        <v>6.1114344317111797</v>
      </c>
      <c r="AD416" s="3">
        <v>-0.199687491271616</v>
      </c>
      <c r="AE416" s="3">
        <v>1.1093492245916905</v>
      </c>
      <c r="AF416" s="3">
        <v>3.5200271633696101E-2</v>
      </c>
      <c r="AG416" s="3">
        <v>0.72792750673333373</v>
      </c>
      <c r="AH416" s="3">
        <v>0.50696990092915439</v>
      </c>
      <c r="AI416" s="3">
        <v>0.53950770612142551</v>
      </c>
      <c r="AJ416" s="3">
        <v>0.36503618739438054</v>
      </c>
      <c r="AK416" s="3">
        <v>0.47403708620478813</v>
      </c>
      <c r="AL416" s="3">
        <v>1.0165952491281294</v>
      </c>
      <c r="AM416" s="3">
        <v>0.97258659288945382</v>
      </c>
      <c r="AN416" s="3">
        <v>0.54991255366745417</v>
      </c>
      <c r="AO416" s="3">
        <v>7.1551925661175408E-2</v>
      </c>
      <c r="AP416" s="3">
        <v>1.2593622511201557</v>
      </c>
      <c r="AQ416" s="3">
        <v>0.74993839985559596</v>
      </c>
      <c r="AR416" s="3">
        <v>0.99317903973458466</v>
      </c>
      <c r="AS416" s="3">
        <v>0.13489484633630863</v>
      </c>
      <c r="AT416" s="3">
        <v>1.1268276705774647</v>
      </c>
      <c r="AU416" s="3">
        <v>0.73542561434263476</v>
      </c>
      <c r="AV416" s="3">
        <v>0.93417312876198311</v>
      </c>
      <c r="AW416" s="3">
        <v>1.096174082588367</v>
      </c>
      <c r="AX416" s="3">
        <v>1.2104778307974686</v>
      </c>
      <c r="AY416" s="3">
        <v>1.7313668600392011</v>
      </c>
    </row>
    <row r="417" spans="1:51" x14ac:dyDescent="0.25">
      <c r="A417" t="s">
        <v>419</v>
      </c>
      <c r="B417" t="s">
        <v>17403</v>
      </c>
      <c r="C417" t="s">
        <v>5352</v>
      </c>
      <c r="D417" t="s">
        <v>10218</v>
      </c>
      <c r="E417" t="s">
        <v>13779</v>
      </c>
      <c r="F417" t="s">
        <v>13792</v>
      </c>
      <c r="G417" t="s">
        <v>14191</v>
      </c>
      <c r="H417" t="s">
        <v>16955</v>
      </c>
      <c r="I417" s="3">
        <v>0.8317667349032033</v>
      </c>
      <c r="J417" s="3">
        <v>20.51993380240415</v>
      </c>
      <c r="K417" s="3">
        <v>20.560662685769625</v>
      </c>
      <c r="L417" s="3">
        <v>1.2577019929885864</v>
      </c>
      <c r="M417" s="3">
        <v>0.87574827671051025</v>
      </c>
      <c r="N417" s="3">
        <v>20.75733</v>
      </c>
      <c r="O417" s="3">
        <v>20.741790000000002</v>
      </c>
      <c r="P417" s="3">
        <v>0.74501480579082524</v>
      </c>
      <c r="Q417" s="3">
        <v>0.84528517624997079</v>
      </c>
      <c r="R417" s="3">
        <v>0.84528517624997079</v>
      </c>
      <c r="S417" s="3">
        <v>0.68403825741455448</v>
      </c>
      <c r="T417" s="3">
        <v>0.7231732892718723</v>
      </c>
      <c r="U417" s="3">
        <v>0.84674209044460647</v>
      </c>
      <c r="V417" s="3">
        <v>0.7113823137473112</v>
      </c>
      <c r="W417" s="3">
        <v>0.64623150379785388</v>
      </c>
      <c r="X417" s="3">
        <v>0.78687651676655412</v>
      </c>
      <c r="Y417" s="3">
        <v>0.46114135730039202</v>
      </c>
      <c r="Z417" s="3">
        <v>0.33650882030518242</v>
      </c>
      <c r="AA417" s="3">
        <v>0.25650724090232813</v>
      </c>
      <c r="AB417" s="3">
        <v>0.76015204653041812</v>
      </c>
      <c r="AC417" s="3">
        <v>2.5517349202844164</v>
      </c>
      <c r="AD417" s="3">
        <v>0.78441765835477417</v>
      </c>
      <c r="AE417" s="3">
        <v>0.91525080268780479</v>
      </c>
      <c r="AF417" s="3">
        <v>0.4670753900868192</v>
      </c>
      <c r="AG417" s="3">
        <v>0.33650882030518242</v>
      </c>
      <c r="AH417" s="3">
        <v>0.39936778288873004</v>
      </c>
      <c r="AI417" s="3">
        <v>0.41315766537671578</v>
      </c>
      <c r="AJ417" s="3">
        <v>0.51740887257499057</v>
      </c>
      <c r="AK417" s="3">
        <v>0.47024524017150343</v>
      </c>
      <c r="AL417" s="3">
        <v>0.75876372802166814</v>
      </c>
      <c r="AM417" s="3">
        <v>0.61202472034373923</v>
      </c>
      <c r="AN417" s="3">
        <v>-6.5699742365028901E-2</v>
      </c>
      <c r="AO417" s="3">
        <v>0.65857451240857745</v>
      </c>
      <c r="AP417" s="3">
        <v>0.36839353697229932</v>
      </c>
      <c r="AQ417" s="3">
        <v>0.98036368525510209</v>
      </c>
      <c r="AR417" s="3">
        <v>-1.4190014532896638</v>
      </c>
      <c r="AS417" s="3">
        <v>0.28618660338694529</v>
      </c>
      <c r="AT417" s="3">
        <v>0.44280273790672459</v>
      </c>
      <c r="AU417" s="3">
        <v>0.40473563173515148</v>
      </c>
      <c r="AV417" s="3">
        <v>0.42285732378595015</v>
      </c>
      <c r="AW417" s="3">
        <v>0.72209123041881607</v>
      </c>
      <c r="AX417" s="3">
        <v>0.86154225390781847</v>
      </c>
      <c r="AY417" s="3">
        <v>0.74595833920925259</v>
      </c>
    </row>
    <row r="418" spans="1:51" x14ac:dyDescent="0.25">
      <c r="A418" t="s">
        <v>420</v>
      </c>
      <c r="B418" t="s">
        <v>17404</v>
      </c>
      <c r="C418" t="s">
        <v>5353</v>
      </c>
      <c r="D418" t="s">
        <v>10219</v>
      </c>
      <c r="E418" t="s">
        <v>13779</v>
      </c>
      <c r="F418" t="s">
        <v>13791</v>
      </c>
      <c r="G418" t="s">
        <v>14192</v>
      </c>
      <c r="H418" t="s">
        <v>16955</v>
      </c>
      <c r="I418" s="3">
        <v>0.99769924523774522</v>
      </c>
      <c r="J418" s="3">
        <v>18.007498232933454</v>
      </c>
      <c r="K418" s="3">
        <v>11.583006904149169</v>
      </c>
      <c r="L418" s="3">
        <v>1.0786886215209961</v>
      </c>
      <c r="M418" s="3">
        <v>1.4865614175796509</v>
      </c>
      <c r="N418" s="3">
        <v>24.038260000000001</v>
      </c>
      <c r="O418" s="3">
        <v>15.8706</v>
      </c>
      <c r="P418" s="3">
        <v>1.0255925949876228</v>
      </c>
      <c r="Q418" s="3">
        <v>1.0145975483447183</v>
      </c>
      <c r="R418" s="3">
        <v>1.0145975483447183</v>
      </c>
      <c r="S418" s="3">
        <v>0.81335596724036119</v>
      </c>
      <c r="T418" s="3">
        <v>0.86109248211757006</v>
      </c>
      <c r="U418" s="3">
        <v>1.0627871912308611</v>
      </c>
      <c r="V418" s="3">
        <v>0.85783076650435663</v>
      </c>
      <c r="W418" s="3">
        <v>0.42198636849050769</v>
      </c>
      <c r="X418" s="3">
        <v>0.42363398608777747</v>
      </c>
      <c r="Y418" s="3">
        <v>0.53428177135580257</v>
      </c>
      <c r="Z418" s="3">
        <v>0.37186548581249118</v>
      </c>
      <c r="AA418" s="3">
        <v>0.11573561376963623</v>
      </c>
      <c r="AB418" s="3">
        <v>0.72821080627109702</v>
      </c>
      <c r="AC418" s="3">
        <v>2.9459660170774291</v>
      </c>
      <c r="AD418" s="3">
        <v>0.18265355469581235</v>
      </c>
      <c r="AE418" s="3">
        <v>0.79923718020994117</v>
      </c>
      <c r="AF418" s="3">
        <v>0.62464684232673862</v>
      </c>
      <c r="AG418" s="3">
        <v>0.37186548581249118</v>
      </c>
      <c r="AH418" s="3">
        <v>0.4278769362294591</v>
      </c>
      <c r="AI418" s="3">
        <v>0.44298405045061701</v>
      </c>
      <c r="AJ418" s="3">
        <v>0.3466683308662134</v>
      </c>
      <c r="AK418" s="3">
        <v>0.38673951705265086</v>
      </c>
      <c r="AL418" s="3">
        <v>0.61181715672372561</v>
      </c>
      <c r="AM418" s="3">
        <v>0.5080852973266855</v>
      </c>
      <c r="AN418" s="3">
        <v>0.49456737854106375</v>
      </c>
      <c r="AO418" s="3">
        <v>0.13951733549994302</v>
      </c>
      <c r="AP418" s="3">
        <v>0.67647736616779408</v>
      </c>
      <c r="AQ418" s="3">
        <v>0.50811184170076018</v>
      </c>
      <c r="AR418" s="3">
        <v>0.19262097250474747</v>
      </c>
      <c r="AS418" s="3">
        <v>0.13983020539976601</v>
      </c>
      <c r="AT418" s="3">
        <v>0.48346796360002664</v>
      </c>
      <c r="AU418" s="3">
        <v>0.42403856010112867</v>
      </c>
      <c r="AV418" s="3">
        <v>0.43503679352911978</v>
      </c>
      <c r="AW418" s="3">
        <v>0.79095717755395989</v>
      </c>
      <c r="AX418" s="3">
        <v>0.84672243623145005</v>
      </c>
      <c r="AY418" s="3">
        <v>0.89245783033597537</v>
      </c>
    </row>
    <row r="419" spans="1:51" x14ac:dyDescent="0.25">
      <c r="A419" t="s">
        <v>421</v>
      </c>
      <c r="B419" t="s">
        <v>17405</v>
      </c>
      <c r="C419" t="s">
        <v>5354</v>
      </c>
      <c r="D419" t="s">
        <v>10220</v>
      </c>
      <c r="E419" t="s">
        <v>13781</v>
      </c>
      <c r="F419" t="s">
        <v>13808</v>
      </c>
      <c r="G419" t="s">
        <v>14193</v>
      </c>
      <c r="H419" t="s">
        <v>16955</v>
      </c>
      <c r="I419" s="3">
        <v>0.87507683618419374</v>
      </c>
      <c r="J419" s="3">
        <v>18.487867446261461</v>
      </c>
      <c r="K419" s="3">
        <v>10.061481435484517</v>
      </c>
      <c r="L419" s="3">
        <v>0.28670305013656616</v>
      </c>
      <c r="M419" s="3">
        <v>0.83369797468185425</v>
      </c>
      <c r="N419" s="3">
        <v>13.39011</v>
      </c>
      <c r="O419" s="3">
        <v>7.8698639999999997</v>
      </c>
      <c r="P419" s="3">
        <v>0.46985231379931947</v>
      </c>
      <c r="Q419" s="3">
        <v>0.45488662269466484</v>
      </c>
      <c r="R419" s="3">
        <v>0.45488662269466484</v>
      </c>
      <c r="S419" s="3">
        <v>0.40817432697048328</v>
      </c>
      <c r="T419" s="3">
        <v>0.3937170052599564</v>
      </c>
      <c r="U419" s="3">
        <v>0.43579156078856573</v>
      </c>
      <c r="V419" s="3">
        <v>0.3942802433118236</v>
      </c>
      <c r="W419" s="3">
        <v>0.48383066293440186</v>
      </c>
      <c r="X419" s="3">
        <v>0.38512456394508143</v>
      </c>
      <c r="Y419" s="3">
        <v>0.33342878573450252</v>
      </c>
      <c r="Z419" s="3">
        <v>0.29599137370655687</v>
      </c>
      <c r="AA419" s="3">
        <v>0.44019684283689908</v>
      </c>
      <c r="AB419" s="3">
        <v>0.56787137277340038</v>
      </c>
      <c r="AC419" s="3">
        <v>1.068336398649234</v>
      </c>
      <c r="AD419" s="3">
        <v>0.55451808830223059</v>
      </c>
      <c r="AE419" s="3">
        <v>0.72751368024186913</v>
      </c>
      <c r="AF419" s="3">
        <v>0.47806835417049209</v>
      </c>
      <c r="AG419" s="3">
        <v>0.29599137370655687</v>
      </c>
      <c r="AH419" s="3">
        <v>0.37826335410395839</v>
      </c>
      <c r="AI419" s="3">
        <v>0.3912279397737341</v>
      </c>
      <c r="AJ419" s="3">
        <v>0.394727617716914</v>
      </c>
      <c r="AK419" s="3">
        <v>0.38125132792334415</v>
      </c>
      <c r="AL419" s="3">
        <v>0.59924629355934556</v>
      </c>
      <c r="AM419" s="3">
        <v>0.70860109697341878</v>
      </c>
      <c r="AN419" s="3">
        <v>0.10713664084012553</v>
      </c>
      <c r="AO419" s="3">
        <v>0.52341301311145483</v>
      </c>
      <c r="AP419" s="3">
        <v>0.23790257663148534</v>
      </c>
      <c r="AQ419" s="3">
        <v>0.65201390886173671</v>
      </c>
      <c r="AR419" s="3">
        <v>-0.10801999972889109</v>
      </c>
      <c r="AS419" s="3">
        <v>0.36973972529358423</v>
      </c>
      <c r="AT419" s="3">
        <v>0.36691519935593864</v>
      </c>
      <c r="AU419" s="3">
        <v>0.35408897912729953</v>
      </c>
      <c r="AV419" s="3">
        <v>0.36281590699892802</v>
      </c>
      <c r="AW419" s="3">
        <v>0.40491940963139211</v>
      </c>
      <c r="AX419" s="3">
        <v>0.45703470199316287</v>
      </c>
      <c r="AY419" s="3">
        <v>0.4257103500688536</v>
      </c>
    </row>
    <row r="420" spans="1:51" x14ac:dyDescent="0.25">
      <c r="A420" t="s">
        <v>422</v>
      </c>
      <c r="B420" t="s">
        <v>17406</v>
      </c>
      <c r="C420" t="s">
        <v>5355</v>
      </c>
      <c r="D420" t="s">
        <v>10221</v>
      </c>
      <c r="E420" t="s">
        <v>13779</v>
      </c>
      <c r="F420" t="s">
        <v>13790</v>
      </c>
      <c r="G420" t="s">
        <v>14194</v>
      </c>
      <c r="H420" t="s">
        <v>16955</v>
      </c>
      <c r="I420" s="3">
        <v>0.99929067912204883</v>
      </c>
      <c r="J420" s="3">
        <v>20.037607613728888</v>
      </c>
      <c r="K420" s="3">
        <v>16.245246572422978</v>
      </c>
      <c r="L420" s="3">
        <v>0.96707338094711304</v>
      </c>
      <c r="M420" s="3">
        <v>0.89590644836425781</v>
      </c>
      <c r="N420" s="3">
        <v>19.29983</v>
      </c>
      <c r="O420" s="3">
        <v>18.462420000000002</v>
      </c>
      <c r="P420" s="3">
        <v>1.0900535743051836</v>
      </c>
      <c r="Q420" s="3">
        <v>1.0754809846094102</v>
      </c>
      <c r="R420" s="3">
        <v>1.0754809846094102</v>
      </c>
      <c r="S420" s="3">
        <v>0.87486007151744927</v>
      </c>
      <c r="T420" s="3">
        <v>0.87069629379002478</v>
      </c>
      <c r="U420" s="3">
        <v>1.1124145640334562</v>
      </c>
      <c r="V420" s="3">
        <v>0.86456085131702276</v>
      </c>
      <c r="W420" s="3">
        <v>0.48684658033764538</v>
      </c>
      <c r="X420" s="3">
        <v>0.510371523081667</v>
      </c>
      <c r="Y420" s="3">
        <v>0.51718290797845323</v>
      </c>
      <c r="Z420" s="3">
        <v>0.34285573050336099</v>
      </c>
      <c r="AA420" s="3">
        <v>0.22617977068906325</v>
      </c>
      <c r="AB420" s="3">
        <v>0.89587143571260863</v>
      </c>
      <c r="AC420" s="3">
        <v>3.3238889238407605</v>
      </c>
      <c r="AD420" s="3">
        <v>0.35053181540386458</v>
      </c>
      <c r="AE420" s="3">
        <v>1.0171089762445609</v>
      </c>
      <c r="AF420" s="3">
        <v>0.68192324041798813</v>
      </c>
      <c r="AG420" s="3">
        <v>0.34285573050336099</v>
      </c>
      <c r="AH420" s="3">
        <v>0.40667616351829972</v>
      </c>
      <c r="AI420" s="3">
        <v>0.42440485314574961</v>
      </c>
      <c r="AJ420" s="3">
        <v>0.37640989334944552</v>
      </c>
      <c r="AK420" s="3">
        <v>0.40094677714458704</v>
      </c>
      <c r="AL420" s="3">
        <v>0.64301637137515288</v>
      </c>
      <c r="AM420" s="3">
        <v>0.56215956354386853</v>
      </c>
      <c r="AN420" s="3">
        <v>0.38024039661427211</v>
      </c>
      <c r="AO420" s="3">
        <v>0.22855036752880301</v>
      </c>
      <c r="AP420" s="3">
        <v>0.61577038165728382</v>
      </c>
      <c r="AQ420" s="3">
        <v>0.62904805169795885</v>
      </c>
      <c r="AR420" s="3">
        <v>-0.23116810416333566</v>
      </c>
      <c r="AS420" s="3">
        <v>0.29635456448817388</v>
      </c>
      <c r="AT420" s="3">
        <v>0.49275774708556985</v>
      </c>
      <c r="AU420" s="3">
        <v>0.43220817071754675</v>
      </c>
      <c r="AV420" s="3">
        <v>0.44186412262378244</v>
      </c>
      <c r="AW420" s="3">
        <v>0.85925710902344521</v>
      </c>
      <c r="AX420" s="3">
        <v>0.94296446892625041</v>
      </c>
      <c r="AY420" s="3">
        <v>0.94750535253346924</v>
      </c>
    </row>
    <row r="421" spans="1:51" x14ac:dyDescent="0.25">
      <c r="A421" t="s">
        <v>423</v>
      </c>
      <c r="B421" t="s">
        <v>17407</v>
      </c>
      <c r="C421" t="s">
        <v>5356</v>
      </c>
      <c r="D421" t="s">
        <v>10222</v>
      </c>
      <c r="E421" t="s">
        <v>13778</v>
      </c>
      <c r="F421" t="s">
        <v>13787</v>
      </c>
      <c r="G421" t="s">
        <v>14195</v>
      </c>
      <c r="H421" t="s">
        <v>16955</v>
      </c>
      <c r="I421" s="3">
        <v>0.43748658290482983</v>
      </c>
      <c r="J421" s="3">
        <v>2.3471244846778969</v>
      </c>
      <c r="K421" s="3">
        <v>1.2808422807631048</v>
      </c>
      <c r="L421" s="3">
        <v>1.2425092458724976</v>
      </c>
      <c r="M421" s="3">
        <v>1.497549295425415</v>
      </c>
      <c r="N421" s="3">
        <v>8.4451590000000003</v>
      </c>
      <c r="O421" s="3">
        <v>5.3914249999999999</v>
      </c>
      <c r="P421" s="3">
        <v>0.47467549492034833</v>
      </c>
      <c r="Q421" s="3">
        <v>0.41103058692859434</v>
      </c>
      <c r="R421" s="3">
        <v>0.41103058692859434</v>
      </c>
      <c r="S421" s="3">
        <v>0.35201596263307128</v>
      </c>
      <c r="T421" s="3">
        <v>0.35268162303782047</v>
      </c>
      <c r="U421" s="3">
        <v>0.36588276728071434</v>
      </c>
      <c r="V421" s="3">
        <v>0.35264433416319035</v>
      </c>
      <c r="W421" s="3">
        <v>0.3426967517836621</v>
      </c>
      <c r="X421" s="3">
        <v>0.33213969686254069</v>
      </c>
      <c r="Y421" s="3">
        <v>0.33299718765297948</v>
      </c>
      <c r="Z421" s="3">
        <v>0.33177682788223978</v>
      </c>
      <c r="AA421" s="3">
        <v>0.34390317552632854</v>
      </c>
      <c r="AB421" s="3">
        <v>0.35510870260357208</v>
      </c>
      <c r="AC421" s="3">
        <v>0.4345960365125342</v>
      </c>
      <c r="AD421" s="3">
        <v>0.34059153336660897</v>
      </c>
      <c r="AE421" s="3">
        <v>0.36080580297983361</v>
      </c>
      <c r="AF421" s="3">
        <v>0.37945812011144553</v>
      </c>
      <c r="AG421" s="3">
        <v>0.33177682788223978</v>
      </c>
      <c r="AH421" s="3">
        <v>0.33675740133687027</v>
      </c>
      <c r="AI421" s="3">
        <v>0.34195665971852846</v>
      </c>
      <c r="AJ421" s="3">
        <v>0.34037245068317123</v>
      </c>
      <c r="AK421" s="3">
        <v>0.33449714078337489</v>
      </c>
      <c r="AL421" s="3">
        <v>0.34390293455336612</v>
      </c>
      <c r="AM421" s="3">
        <v>0.35021759817309051</v>
      </c>
      <c r="AN421" s="3">
        <v>0.3119796657557139</v>
      </c>
      <c r="AO421" s="3">
        <v>0.34580490248364815</v>
      </c>
      <c r="AP421" s="3">
        <v>0.33442739679780759</v>
      </c>
      <c r="AQ421" s="3">
        <v>0.35845099713752171</v>
      </c>
      <c r="AR421" s="3">
        <v>0.27452263092842905</v>
      </c>
      <c r="AS421" s="3">
        <v>0.31189988523034118</v>
      </c>
      <c r="AT421" s="3">
        <v>0.33776923002012826</v>
      </c>
      <c r="AU421" s="3">
        <v>0.33660670867475867</v>
      </c>
      <c r="AV421" s="3">
        <v>0.33472234759443298</v>
      </c>
      <c r="AW421" s="3">
        <v>0.35889222924142578</v>
      </c>
      <c r="AX421" s="3">
        <v>0.36382983611255598</v>
      </c>
      <c r="AY421" s="3">
        <v>0.35965095333280439</v>
      </c>
    </row>
    <row r="422" spans="1:51" x14ac:dyDescent="0.25">
      <c r="A422" t="s">
        <v>424</v>
      </c>
      <c r="B422" t="s">
        <v>17408</v>
      </c>
      <c r="C422" t="s">
        <v>5357</v>
      </c>
      <c r="D422" t="s">
        <v>10223</v>
      </c>
      <c r="E422" t="s">
        <v>13779</v>
      </c>
      <c r="F422" t="s">
        <v>13788</v>
      </c>
      <c r="G422" t="s">
        <v>14196</v>
      </c>
      <c r="H422" t="s">
        <v>16955</v>
      </c>
      <c r="I422" s="3">
        <v>0.95723820000000004</v>
      </c>
      <c r="J422" s="3">
        <v>21.022760000000002</v>
      </c>
      <c r="K422" s="3">
        <v>14.25338</v>
      </c>
      <c r="L422" s="3">
        <v>1.1325130000000001</v>
      </c>
      <c r="M422" s="3">
        <v>1.597898</v>
      </c>
      <c r="N422" s="3">
        <v>24.759810000000002</v>
      </c>
      <c r="O422" s="3">
        <v>20.402259999999998</v>
      </c>
      <c r="P422" s="3">
        <v>0.98093889999999995</v>
      </c>
      <c r="Q422" s="3">
        <v>1.0013030000000001</v>
      </c>
      <c r="R422" s="3">
        <v>1.0013030000000001</v>
      </c>
      <c r="S422" s="3">
        <v>0.86698560000000002</v>
      </c>
      <c r="T422" s="3">
        <v>0.93681689999999995</v>
      </c>
      <c r="U422" s="3">
        <v>1.132979</v>
      </c>
      <c r="V422" s="3">
        <v>0.93231909999999996</v>
      </c>
      <c r="W422" s="3">
        <v>0.45847070000000001</v>
      </c>
      <c r="X422" s="3">
        <v>0.4450749</v>
      </c>
      <c r="Y422" s="3">
        <v>0.55981879999999995</v>
      </c>
      <c r="Z422" s="3">
        <v>0.39377410000000002</v>
      </c>
      <c r="AA422" s="3">
        <v>1.9057459999999998E-2</v>
      </c>
      <c r="AB422" s="3">
        <v>0.71164059999999996</v>
      </c>
      <c r="AC422" s="3">
        <v>3.1516280000000001</v>
      </c>
      <c r="AD422" s="3">
        <v>0.1674718</v>
      </c>
      <c r="AE422" s="3">
        <v>0.86818439999999997</v>
      </c>
      <c r="AF422" s="3">
        <v>0.54922590000000004</v>
      </c>
      <c r="AG422" s="3">
        <v>0.39377410000000002</v>
      </c>
      <c r="AH422" s="3">
        <v>0.45596330000000002</v>
      </c>
      <c r="AI422" s="3">
        <v>0.47397080000000003</v>
      </c>
      <c r="AJ422" s="3">
        <v>0.39519840000000001</v>
      </c>
      <c r="AK422" s="3">
        <v>0.4157305</v>
      </c>
      <c r="AL422" s="3">
        <v>0.72355080000000005</v>
      </c>
      <c r="AM422" s="3">
        <v>0.52574690000000002</v>
      </c>
      <c r="AN422" s="3">
        <v>0.44411689999999998</v>
      </c>
      <c r="AO422" s="3">
        <v>0.17692450000000001</v>
      </c>
      <c r="AP422" s="3">
        <v>0.69321270000000001</v>
      </c>
      <c r="AQ422" s="3">
        <v>0.62984289999999998</v>
      </c>
      <c r="AR422" s="3">
        <v>9.2400250000000003E-2</v>
      </c>
      <c r="AS422" s="3">
        <v>0.15586130000000001</v>
      </c>
      <c r="AT422" s="3">
        <v>0.49528549999999999</v>
      </c>
      <c r="AU422" s="3">
        <v>0.43397039999999998</v>
      </c>
      <c r="AV422" s="3">
        <v>0.44745829999999998</v>
      </c>
      <c r="AW422" s="3">
        <v>0.83489349999999996</v>
      </c>
      <c r="AX422" s="3">
        <v>0.90665839999999998</v>
      </c>
      <c r="AY422" s="3">
        <v>0.95111449999999997</v>
      </c>
    </row>
    <row r="423" spans="1:51" x14ac:dyDescent="0.25">
      <c r="A423" t="s">
        <v>425</v>
      </c>
      <c r="B423" t="s">
        <v>17409</v>
      </c>
      <c r="C423" t="s">
        <v>5358</v>
      </c>
      <c r="D423" t="s">
        <v>10224</v>
      </c>
      <c r="E423" t="s">
        <v>13779</v>
      </c>
      <c r="F423" t="s">
        <v>13788</v>
      </c>
      <c r="G423" t="s">
        <v>14197</v>
      </c>
      <c r="H423" t="s">
        <v>16955</v>
      </c>
      <c r="I423" s="3">
        <v>0.99841954973318037</v>
      </c>
      <c r="J423" s="3">
        <v>18.207287565498699</v>
      </c>
      <c r="K423" s="3">
        <v>12.157230218912602</v>
      </c>
      <c r="L423" s="3">
        <v>0.93046742677688599</v>
      </c>
      <c r="M423" s="3">
        <v>1.5205472707748413</v>
      </c>
      <c r="N423" s="3">
        <v>25.415880000000001</v>
      </c>
      <c r="O423" s="3">
        <v>14.617010000000001</v>
      </c>
      <c r="P423" s="3">
        <v>1.0272531275362731</v>
      </c>
      <c r="Q423" s="3">
        <v>1.0287191708730903</v>
      </c>
      <c r="R423" s="3">
        <v>1.0287191708730903</v>
      </c>
      <c r="S423" s="3">
        <v>0.79816301049581906</v>
      </c>
      <c r="T423" s="3">
        <v>0.84912563832939925</v>
      </c>
      <c r="U423" s="3">
        <v>1.02595988014456</v>
      </c>
      <c r="V423" s="3">
        <v>0.84890932628015636</v>
      </c>
      <c r="W423" s="3">
        <v>0.43992166534567623</v>
      </c>
      <c r="X423" s="3">
        <v>0.43650600600498868</v>
      </c>
      <c r="Y423" s="3">
        <v>0.52291135625449492</v>
      </c>
      <c r="Z423" s="3">
        <v>0.37592371060626623</v>
      </c>
      <c r="AA423" s="3">
        <v>0.105630336861153</v>
      </c>
      <c r="AB423" s="3">
        <v>0.69381783569676114</v>
      </c>
      <c r="AC423" s="3">
        <v>2.8459780479166699</v>
      </c>
      <c r="AD423" s="3">
        <v>0.20101144313012084</v>
      </c>
      <c r="AE423" s="3">
        <v>0.81354614015789339</v>
      </c>
      <c r="AF423" s="3">
        <v>0.5766791024187613</v>
      </c>
      <c r="AG423" s="3">
        <v>0.37592371060626623</v>
      </c>
      <c r="AH423" s="3">
        <v>0.41683659416163649</v>
      </c>
      <c r="AI423" s="3">
        <v>0.42982010408010768</v>
      </c>
      <c r="AJ423" s="3">
        <v>0.34326173787498276</v>
      </c>
      <c r="AK423" s="3">
        <v>0.39029641058385778</v>
      </c>
      <c r="AL423" s="3">
        <v>0.59992214583767145</v>
      </c>
      <c r="AM423" s="3">
        <v>0.51336598076547946</v>
      </c>
      <c r="AN423" s="3">
        <v>0.46612064515956447</v>
      </c>
      <c r="AO423" s="3">
        <v>0.16677413296440544</v>
      </c>
      <c r="AP423" s="3">
        <v>0.64874081977200637</v>
      </c>
      <c r="AQ423" s="3">
        <v>0.52509391538776862</v>
      </c>
      <c r="AR423" s="3">
        <v>0.1495424807917165</v>
      </c>
      <c r="AS423" s="3">
        <v>0.18043649777082649</v>
      </c>
      <c r="AT423" s="3">
        <v>0.47893723882922906</v>
      </c>
      <c r="AU423" s="3">
        <v>0.42302266299263508</v>
      </c>
      <c r="AV423" s="3">
        <v>0.43162570899741837</v>
      </c>
      <c r="AW423" s="3">
        <v>0.76784270697515811</v>
      </c>
      <c r="AX423" s="3">
        <v>0.82718328835529431</v>
      </c>
      <c r="AY423" s="3">
        <v>0.88160634893983991</v>
      </c>
    </row>
    <row r="424" spans="1:51" x14ac:dyDescent="0.25">
      <c r="A424" t="s">
        <v>426</v>
      </c>
      <c r="B424" t="s">
        <v>17410</v>
      </c>
      <c r="C424" t="s">
        <v>5359</v>
      </c>
      <c r="D424" t="s">
        <v>10225</v>
      </c>
      <c r="E424" t="s">
        <v>13783</v>
      </c>
      <c r="F424" t="s">
        <v>13802</v>
      </c>
      <c r="G424" t="s">
        <v>14198</v>
      </c>
      <c r="H424" t="s">
        <v>16955</v>
      </c>
      <c r="I424" s="3" t="s">
        <v>17011</v>
      </c>
      <c r="J424" s="3">
        <v>9.8932821389545609</v>
      </c>
      <c r="K424" s="3">
        <v>3.4332492067395664</v>
      </c>
      <c r="L424" s="3">
        <v>1.0849798917770386</v>
      </c>
      <c r="M424" s="3">
        <v>1.7084074020385742</v>
      </c>
      <c r="N424" s="3">
        <v>13.09465</v>
      </c>
      <c r="O424" s="3">
        <v>8.3940929999999998</v>
      </c>
      <c r="P424" s="3">
        <v>0.53329574394223545</v>
      </c>
      <c r="Q424" s="3">
        <v>0.55678210512760629</v>
      </c>
      <c r="R424" s="3">
        <v>0.55678210512760629</v>
      </c>
      <c r="S424" s="3">
        <v>0.55776922411443408</v>
      </c>
      <c r="T424" s="3">
        <v>0.59897168900362407</v>
      </c>
      <c r="U424" s="3">
        <v>0.70487809551050862</v>
      </c>
      <c r="V424" s="3">
        <v>0.59512647432265475</v>
      </c>
      <c r="W424" s="3">
        <v>0.3353591748523933</v>
      </c>
      <c r="X424" s="3">
        <v>0.35711823257925823</v>
      </c>
      <c r="Y424" s="3">
        <v>0.4538011905627557</v>
      </c>
      <c r="Z424" s="3">
        <v>0.35062153909038829</v>
      </c>
      <c r="AA424" s="3">
        <v>0.24076873046416761</v>
      </c>
      <c r="AB424" s="3">
        <v>0.53191833452867709</v>
      </c>
      <c r="AC424" s="3">
        <v>1.5757432737981696</v>
      </c>
      <c r="AD424" s="3">
        <v>0.25330955357550861</v>
      </c>
      <c r="AE424" s="3">
        <v>0.4554784917394023</v>
      </c>
      <c r="AF424" s="3">
        <v>0.54926229588945596</v>
      </c>
      <c r="AG424" s="3">
        <v>0.35062153909038829</v>
      </c>
      <c r="AH424" s="3">
        <v>0.40454130694822338</v>
      </c>
      <c r="AI424" s="3">
        <v>0.41301199890042262</v>
      </c>
      <c r="AJ424" s="3">
        <v>0.36268498931189763</v>
      </c>
      <c r="AK424" s="3">
        <v>0.36362244345238548</v>
      </c>
      <c r="AL424" s="3">
        <v>0.54376940041224797</v>
      </c>
      <c r="AM424" s="3">
        <v>0.43856091587370638</v>
      </c>
      <c r="AN424" s="3">
        <v>0.46269552131719482</v>
      </c>
      <c r="AO424" s="3">
        <v>0.19598429015200888</v>
      </c>
      <c r="AP424" s="3">
        <v>0.51534370264373386</v>
      </c>
      <c r="AQ424" s="3">
        <v>0.39657381915554046</v>
      </c>
      <c r="AR424" s="3">
        <v>0.32936550120389657</v>
      </c>
      <c r="AS424" s="3">
        <v>9.6552480124050377E-2</v>
      </c>
      <c r="AT424" s="3">
        <v>0.39467751771452475</v>
      </c>
      <c r="AU424" s="3">
        <v>0.37191730677789187</v>
      </c>
      <c r="AV424" s="3">
        <v>0.37728350295592838</v>
      </c>
      <c r="AW424" s="3">
        <v>0.58518683378609837</v>
      </c>
      <c r="AX424" s="3">
        <v>0.60669296850883714</v>
      </c>
      <c r="AY424" s="3">
        <v>0.59886182538575028</v>
      </c>
    </row>
    <row r="425" spans="1:51" x14ac:dyDescent="0.25">
      <c r="A425" t="s">
        <v>427</v>
      </c>
      <c r="B425" t="s">
        <v>17411</v>
      </c>
      <c r="C425" t="s">
        <v>5360</v>
      </c>
      <c r="D425" t="s">
        <v>10226</v>
      </c>
      <c r="E425" t="s">
        <v>13779</v>
      </c>
      <c r="F425" t="s">
        <v>13792</v>
      </c>
      <c r="G425" t="s">
        <v>14199</v>
      </c>
      <c r="H425" t="s">
        <v>16955</v>
      </c>
      <c r="I425" s="3">
        <v>0.8988214397788824</v>
      </c>
      <c r="J425" s="3">
        <v>17.716159837822158</v>
      </c>
      <c r="K425" s="3">
        <v>13.854569893614959</v>
      </c>
      <c r="L425" s="3">
        <v>2.7978532314300537</v>
      </c>
      <c r="M425" s="3">
        <v>1.5544799566268921</v>
      </c>
      <c r="N425" s="3">
        <v>25.881979999999999</v>
      </c>
      <c r="O425" s="3">
        <v>36.905859999999997</v>
      </c>
      <c r="P425" s="3">
        <v>0.90581690969273354</v>
      </c>
      <c r="Q425" s="3">
        <v>0.83563085259239678</v>
      </c>
      <c r="R425" s="3">
        <v>0.83563085259239678</v>
      </c>
      <c r="S425" s="3">
        <v>0.65375553241126305</v>
      </c>
      <c r="T425" s="3">
        <v>0.64506336813417031</v>
      </c>
      <c r="U425" s="3">
        <v>0.83923673698881773</v>
      </c>
      <c r="V425" s="3">
        <v>0.63874254060144953</v>
      </c>
      <c r="W425" s="3">
        <v>0.65377484175958456</v>
      </c>
      <c r="X425" s="3">
        <v>0.54234470853617611</v>
      </c>
      <c r="Y425" s="3">
        <v>0.38538045135337556</v>
      </c>
      <c r="Z425" s="3">
        <v>0.28578453805959281</v>
      </c>
      <c r="AA425" s="3">
        <v>0.45180056329533613</v>
      </c>
      <c r="AB425" s="3">
        <v>0.85012985984501888</v>
      </c>
      <c r="AC425" s="3">
        <v>2.309789318778066</v>
      </c>
      <c r="AD425" s="3">
        <v>0.81321890655662243</v>
      </c>
      <c r="AE425" s="3">
        <v>0.85494481895839392</v>
      </c>
      <c r="AF425" s="3">
        <v>0.72425884486714165</v>
      </c>
      <c r="AG425" s="3">
        <v>0.28578453805959281</v>
      </c>
      <c r="AH425" s="3">
        <v>0.38179063289873705</v>
      </c>
      <c r="AI425" s="3">
        <v>0.39656593065469703</v>
      </c>
      <c r="AJ425" s="3">
        <v>0.51276152651996587</v>
      </c>
      <c r="AK425" s="3">
        <v>0.44222989853703132</v>
      </c>
      <c r="AL425" s="3">
        <v>0.69172733718715618</v>
      </c>
      <c r="AM425" s="3">
        <v>0.56624465091244514</v>
      </c>
      <c r="AN425" s="3">
        <v>-0.15534723137189804</v>
      </c>
      <c r="AO425" s="3">
        <v>0.71721761286181662</v>
      </c>
      <c r="AP425" s="3">
        <v>0.18283197124461301</v>
      </c>
      <c r="AQ425" s="3">
        <v>1.0142498041719568</v>
      </c>
      <c r="AR425" s="3">
        <v>-0.63976105698697594</v>
      </c>
      <c r="AS425" s="3">
        <v>0.27256534432177287</v>
      </c>
      <c r="AT425" s="3">
        <v>0.43654370364122091</v>
      </c>
      <c r="AU425" s="3">
        <v>0.38575471052472082</v>
      </c>
      <c r="AV425" s="3">
        <v>0.41061667820707454</v>
      </c>
      <c r="AW425" s="3">
        <v>0.70893658960216799</v>
      </c>
      <c r="AX425" s="3">
        <v>0.85259942082380746</v>
      </c>
      <c r="AY425" s="3">
        <v>0.74868486595946415</v>
      </c>
    </row>
    <row r="426" spans="1:51" x14ac:dyDescent="0.25">
      <c r="A426" t="s">
        <v>428</v>
      </c>
      <c r="B426" t="s">
        <v>17412</v>
      </c>
      <c r="C426" t="s">
        <v>5361</v>
      </c>
      <c r="D426" t="s">
        <v>10227</v>
      </c>
      <c r="E426" t="s">
        <v>13780</v>
      </c>
      <c r="F426" t="s">
        <v>13793</v>
      </c>
      <c r="G426" t="s">
        <v>14200</v>
      </c>
      <c r="H426" t="s">
        <v>16955</v>
      </c>
      <c r="I426" s="3">
        <v>0.96498833205492596</v>
      </c>
      <c r="J426" s="3">
        <v>17.584675993209785</v>
      </c>
      <c r="K426" s="3">
        <v>10.068914369292999</v>
      </c>
      <c r="L426" s="3">
        <v>0.99708878993988037</v>
      </c>
      <c r="M426" s="3">
        <v>1.3181347846984863</v>
      </c>
      <c r="N426" s="3">
        <v>22.675879999999999</v>
      </c>
      <c r="O426" s="3">
        <v>16.152280000000001</v>
      </c>
      <c r="P426" s="3">
        <v>1.0266556646919367</v>
      </c>
      <c r="Q426" s="3">
        <v>1.0015521317727876</v>
      </c>
      <c r="R426" s="3">
        <v>1.0015521317727876</v>
      </c>
      <c r="S426" s="3">
        <v>0.77307571623779581</v>
      </c>
      <c r="T426" s="3">
        <v>0.81888767822540043</v>
      </c>
      <c r="U426" s="3">
        <v>1.0101934581940655</v>
      </c>
      <c r="V426" s="3">
        <v>0.81739884523085937</v>
      </c>
      <c r="W426" s="3">
        <v>0.42240156779034455</v>
      </c>
      <c r="X426" s="3">
        <v>0.36621846837347555</v>
      </c>
      <c r="Y426" s="3">
        <v>0.44386675224107214</v>
      </c>
      <c r="Z426" s="3">
        <v>0.28583408676705135</v>
      </c>
      <c r="AA426" s="3">
        <v>0.5164114211333064</v>
      </c>
      <c r="AB426" s="3">
        <v>0.9932828156064244</v>
      </c>
      <c r="AC426" s="3">
        <v>2.8518553654247558</v>
      </c>
      <c r="AD426" s="3">
        <v>0.39745065260039703</v>
      </c>
      <c r="AE426" s="3">
        <v>0.92650947992403687</v>
      </c>
      <c r="AF426" s="3">
        <v>0.95560744269072229</v>
      </c>
      <c r="AG426" s="3">
        <v>0.28583408676705135</v>
      </c>
      <c r="AH426" s="3">
        <v>0.4162251091107293</v>
      </c>
      <c r="AI426" s="3">
        <v>0.43023891816012649</v>
      </c>
      <c r="AJ426" s="3">
        <v>0.35935198156949127</v>
      </c>
      <c r="AK426" s="3">
        <v>0.38469707241443074</v>
      </c>
      <c r="AL426" s="3">
        <v>0.59571724941525539</v>
      </c>
      <c r="AM426" s="3">
        <v>0.50396087057999961</v>
      </c>
      <c r="AN426" s="3">
        <v>0.37694893048096262</v>
      </c>
      <c r="AO426" s="3">
        <v>0.23302581496553521</v>
      </c>
      <c r="AP426" s="3">
        <v>0.52661575455174536</v>
      </c>
      <c r="AQ426" s="3">
        <v>0.58664992056597765</v>
      </c>
      <c r="AR426" s="3">
        <v>9.1480425917045055E-2</v>
      </c>
      <c r="AS426" s="3">
        <v>0.17017946229213687</v>
      </c>
      <c r="AT426" s="3">
        <v>0.45432221497881509</v>
      </c>
      <c r="AU426" s="3">
        <v>0.41160152140990969</v>
      </c>
      <c r="AV426" s="3">
        <v>0.41686551594960836</v>
      </c>
      <c r="AW426" s="3">
        <v>0.7686497762276352</v>
      </c>
      <c r="AX426" s="3">
        <v>0.8278866098012756</v>
      </c>
      <c r="AY426" s="3">
        <v>0.84770562632090818</v>
      </c>
    </row>
    <row r="427" spans="1:51" x14ac:dyDescent="0.25">
      <c r="A427" t="s">
        <v>429</v>
      </c>
      <c r="B427" t="s">
        <v>17413</v>
      </c>
      <c r="C427" t="s">
        <v>5362</v>
      </c>
      <c r="D427" t="s">
        <v>10228</v>
      </c>
      <c r="E427" t="s">
        <v>13778</v>
      </c>
      <c r="F427" t="s">
        <v>13789</v>
      </c>
      <c r="G427" t="s">
        <v>13974</v>
      </c>
      <c r="H427" t="s">
        <v>16955</v>
      </c>
      <c r="I427" s="3">
        <v>0.84009415465718396</v>
      </c>
      <c r="J427" s="3">
        <v>1.9682470003191177</v>
      </c>
      <c r="K427" s="3">
        <v>1.5858265273619843</v>
      </c>
      <c r="L427" s="3">
        <v>-0.42994233965873718</v>
      </c>
      <c r="M427" s="3" t="s">
        <v>17011</v>
      </c>
      <c r="N427" s="3" t="s">
        <v>17011</v>
      </c>
      <c r="O427" s="3">
        <v>4.4733219999999996</v>
      </c>
      <c r="P427" s="3">
        <v>0.34625687067212607</v>
      </c>
      <c r="Q427" s="3">
        <v>0.3175234120358853</v>
      </c>
      <c r="R427" s="3">
        <v>0.3175234120358853</v>
      </c>
      <c r="S427" s="3">
        <v>0.32241599259853776</v>
      </c>
      <c r="T427" s="3">
        <v>0.31900028034129374</v>
      </c>
      <c r="U427" s="3">
        <v>0.3189460358504928</v>
      </c>
      <c r="V427" s="3">
        <v>0.31861604127946991</v>
      </c>
      <c r="W427" s="3">
        <v>0.34652740215412242</v>
      </c>
      <c r="X427" s="3">
        <v>0.33186068110052769</v>
      </c>
      <c r="Y427" s="3">
        <v>0.28937395044026193</v>
      </c>
      <c r="Z427" s="3">
        <v>0.29645815808319492</v>
      </c>
      <c r="AA427" s="3">
        <v>0.50014308320108725</v>
      </c>
      <c r="AB427" s="3">
        <v>0.45048896971956143</v>
      </c>
      <c r="AC427" s="3">
        <v>0.31953537777965196</v>
      </c>
      <c r="AD427" s="3">
        <v>0.44815430669390105</v>
      </c>
      <c r="AE427" s="3">
        <v>0.40608410551251184</v>
      </c>
      <c r="AF427" s="3">
        <v>0.47838525649797958</v>
      </c>
      <c r="AG427" s="3">
        <v>0.29645815808319492</v>
      </c>
      <c r="AH427" s="3">
        <v>0.3252359686110492</v>
      </c>
      <c r="AI427" s="3">
        <v>0.32422608113338741</v>
      </c>
      <c r="AJ427" s="3">
        <v>0.3487821600038562</v>
      </c>
      <c r="AK427" s="3">
        <v>0.3337047910735183</v>
      </c>
      <c r="AL427" s="3">
        <v>0.32675435377098355</v>
      </c>
      <c r="AM427" s="3">
        <v>0.32622973992031601</v>
      </c>
      <c r="AN427" s="3">
        <v>0.26967825252822952</v>
      </c>
      <c r="AO427" s="3">
        <v>0.38467247993526094</v>
      </c>
      <c r="AP427" s="3">
        <v>0.27030274211694111</v>
      </c>
      <c r="AQ427" s="3">
        <v>0.38396979071187981</v>
      </c>
      <c r="AR427" s="3">
        <v>0.28043003234052571</v>
      </c>
      <c r="AS427" s="3">
        <v>0.35780028389427843</v>
      </c>
      <c r="AT427" s="3">
        <v>0.32962288242913207</v>
      </c>
      <c r="AU427" s="3">
        <v>0.33224207622989443</v>
      </c>
      <c r="AV427" s="3">
        <v>0.33218970805696324</v>
      </c>
      <c r="AW427" s="3">
        <v>0.33454655311093606</v>
      </c>
      <c r="AX427" s="3">
        <v>0.34377396293165136</v>
      </c>
      <c r="AY427" s="3">
        <v>0.32427367521228673</v>
      </c>
    </row>
    <row r="428" spans="1:51" x14ac:dyDescent="0.25">
      <c r="A428" t="s">
        <v>430</v>
      </c>
      <c r="B428" t="s">
        <v>17414</v>
      </c>
      <c r="C428" t="s">
        <v>5363</v>
      </c>
      <c r="D428" t="s">
        <v>10229</v>
      </c>
      <c r="E428" t="s">
        <v>13779</v>
      </c>
      <c r="F428" t="s">
        <v>13791</v>
      </c>
      <c r="G428" t="s">
        <v>14201</v>
      </c>
      <c r="H428" t="s">
        <v>16955</v>
      </c>
      <c r="I428" s="3">
        <v>0.8933301941687366</v>
      </c>
      <c r="J428" s="3">
        <v>16.783596675876861</v>
      </c>
      <c r="K428" s="3">
        <v>13.621608323712605</v>
      </c>
      <c r="L428" s="3">
        <v>-9.0806648135185242E-2</v>
      </c>
      <c r="M428" s="3">
        <v>0.92146581411361694</v>
      </c>
      <c r="N428" s="3">
        <v>18.854310000000002</v>
      </c>
      <c r="O428" s="3">
        <v>8.2595109999999998</v>
      </c>
      <c r="P428" s="3">
        <v>0.89855469977228275</v>
      </c>
      <c r="Q428" s="3">
        <v>0.9089129768946278</v>
      </c>
      <c r="R428" s="3">
        <v>0.9089129768946278</v>
      </c>
      <c r="S428" s="3">
        <v>0.66432229468488058</v>
      </c>
      <c r="T428" s="3">
        <v>0.68142076968618337</v>
      </c>
      <c r="U428" s="3">
        <v>0.83879793065444497</v>
      </c>
      <c r="V428" s="3">
        <v>0.67230863972312482</v>
      </c>
      <c r="W428" s="3">
        <v>0.65245919084416748</v>
      </c>
      <c r="X428" s="3">
        <v>0.5788012869190523</v>
      </c>
      <c r="Y428" s="3">
        <v>0.39596302578549303</v>
      </c>
      <c r="Z428" s="3">
        <v>0.26103416921760786</v>
      </c>
      <c r="AA428" s="3">
        <v>0.56400199229311576</v>
      </c>
      <c r="AB428" s="3">
        <v>0.97170783128798943</v>
      </c>
      <c r="AC428" s="3">
        <v>2.4125459790673673</v>
      </c>
      <c r="AD428" s="3">
        <v>0.85566814003409009</v>
      </c>
      <c r="AE428" s="3">
        <v>0.98755022165697515</v>
      </c>
      <c r="AF428" s="3">
        <v>0.75309674709651908</v>
      </c>
      <c r="AG428" s="3">
        <v>0.26103416921760786</v>
      </c>
      <c r="AH428" s="3">
        <v>0.34779506414995914</v>
      </c>
      <c r="AI428" s="3">
        <v>0.35944511615978714</v>
      </c>
      <c r="AJ428" s="3">
        <v>0.45823226824329383</v>
      </c>
      <c r="AK428" s="3">
        <v>0.42824850515455271</v>
      </c>
      <c r="AL428" s="3">
        <v>0.58247790033952196</v>
      </c>
      <c r="AM428" s="3">
        <v>0.51086880781768451</v>
      </c>
      <c r="AN428" s="3">
        <v>-3.8191712952227785E-2</v>
      </c>
      <c r="AO428" s="3">
        <v>0.62482546337309075</v>
      </c>
      <c r="AP428" s="3">
        <v>0.29867133293570758</v>
      </c>
      <c r="AQ428" s="3">
        <v>0.97308539004325456</v>
      </c>
      <c r="AR428" s="3">
        <v>-0.75700762424608892</v>
      </c>
      <c r="AS428" s="3">
        <v>0.35477568889696126</v>
      </c>
      <c r="AT428" s="3">
        <v>0.4213269024640825</v>
      </c>
      <c r="AU428" s="3">
        <v>0.38844942034888313</v>
      </c>
      <c r="AV428" s="3">
        <v>0.40515406723140085</v>
      </c>
      <c r="AW428" s="3">
        <v>0.7235801022438062</v>
      </c>
      <c r="AX428" s="3">
        <v>0.86230279858002135</v>
      </c>
      <c r="AY428" s="3">
        <v>0.74819179539808356</v>
      </c>
    </row>
    <row r="429" spans="1:51" x14ac:dyDescent="0.25">
      <c r="A429" t="s">
        <v>431</v>
      </c>
      <c r="B429" t="s">
        <v>17415</v>
      </c>
      <c r="C429" t="s">
        <v>5364</v>
      </c>
      <c r="D429" t="s">
        <v>10230</v>
      </c>
      <c r="E429" t="s">
        <v>13779</v>
      </c>
      <c r="F429" t="s">
        <v>13788</v>
      </c>
      <c r="G429" t="s">
        <v>14202</v>
      </c>
      <c r="H429" t="s">
        <v>16955</v>
      </c>
      <c r="I429" s="3">
        <v>0.99983952994680669</v>
      </c>
      <c r="J429" s="3">
        <v>43.040029380487447</v>
      </c>
      <c r="K429" s="3">
        <v>35.735335993287485</v>
      </c>
      <c r="L429" s="3">
        <v>1.7578163146972656</v>
      </c>
      <c r="M429" s="3" t="s">
        <v>17011</v>
      </c>
      <c r="N429" s="3" t="s">
        <v>17011</v>
      </c>
      <c r="O429" s="3">
        <v>46.490900000000003</v>
      </c>
      <c r="P429" s="3">
        <v>1.5039459618569349</v>
      </c>
      <c r="Q429" s="3">
        <v>1.661960742088235</v>
      </c>
      <c r="R429" s="3">
        <v>1.661960742088235</v>
      </c>
      <c r="S429" s="3">
        <v>1.243799237690959</v>
      </c>
      <c r="T429" s="3">
        <v>1.4320082952089397</v>
      </c>
      <c r="U429" s="3">
        <v>1.5097152688171542</v>
      </c>
      <c r="V429" s="3">
        <v>1.4126035986837788</v>
      </c>
      <c r="W429" s="3">
        <v>0.44748656287129657</v>
      </c>
      <c r="X429" s="3">
        <v>0.57594665300687631</v>
      </c>
      <c r="Y429" s="3">
        <v>0.79055373821558683</v>
      </c>
      <c r="Z429" s="3">
        <v>0.50978134084719839</v>
      </c>
      <c r="AA429" s="3">
        <v>-0.58618650769033009</v>
      </c>
      <c r="AB429" s="3">
        <v>0.63656455244448551</v>
      </c>
      <c r="AC429" s="3">
        <v>4.7896511638236801</v>
      </c>
      <c r="AD429" s="3">
        <v>-0.21327169925024958</v>
      </c>
      <c r="AE429" s="3">
        <v>0.99355867796351349</v>
      </c>
      <c r="AF429" s="3">
        <v>0.21092011896301366</v>
      </c>
      <c r="AG429" s="3">
        <v>0.50978134084719839</v>
      </c>
      <c r="AH429" s="3">
        <v>0.54705972175134887</v>
      </c>
      <c r="AI429" s="3">
        <v>0.58097117598733583</v>
      </c>
      <c r="AJ429" s="3">
        <v>0.43643903574061449</v>
      </c>
      <c r="AK429" s="3">
        <v>0.46748740207881401</v>
      </c>
      <c r="AL429" s="3">
        <v>0.97895949333757759</v>
      </c>
      <c r="AM429" s="3">
        <v>0.72062198976444736</v>
      </c>
      <c r="AN429" s="3">
        <v>0.71634105631033851</v>
      </c>
      <c r="AO429" s="3">
        <v>-6.3701649658645998E-2</v>
      </c>
      <c r="AP429" s="3">
        <v>1.1633313769548335</v>
      </c>
      <c r="AQ429" s="3">
        <v>0.53662902612726304</v>
      </c>
      <c r="AR429" s="3">
        <v>-0.34592138957197283</v>
      </c>
      <c r="AS429" s="3">
        <v>-5.8192243128586951E-2</v>
      </c>
      <c r="AT429" s="3">
        <v>0.62093893778968812</v>
      </c>
      <c r="AU429" s="3">
        <v>0.52307508243911283</v>
      </c>
      <c r="AV429" s="3">
        <v>0.52939598876947147</v>
      </c>
      <c r="AW429" s="3">
        <v>0.97665027098916368</v>
      </c>
      <c r="AX429" s="3">
        <v>0.99706350752516681</v>
      </c>
      <c r="AY429" s="3">
        <v>1.3276468276814632</v>
      </c>
    </row>
    <row r="430" spans="1:51" x14ac:dyDescent="0.25">
      <c r="A430" t="s">
        <v>432</v>
      </c>
      <c r="B430" t="s">
        <v>17416</v>
      </c>
      <c r="C430" t="s">
        <v>5365</v>
      </c>
      <c r="D430" t="s">
        <v>10231</v>
      </c>
      <c r="E430" t="s">
        <v>13779</v>
      </c>
      <c r="F430" t="s">
        <v>13788</v>
      </c>
      <c r="G430" t="s">
        <v>14135</v>
      </c>
      <c r="H430" t="s">
        <v>16955</v>
      </c>
      <c r="I430" s="3">
        <v>0.99806128085391843</v>
      </c>
      <c r="J430" s="3">
        <v>20.075203114583857</v>
      </c>
      <c r="K430" s="3">
        <v>13.650799778979758</v>
      </c>
      <c r="L430" s="3">
        <v>6.609712541103363E-2</v>
      </c>
      <c r="M430" s="3">
        <v>0.52515912055969238</v>
      </c>
      <c r="N430" s="3">
        <v>14.522679999999999</v>
      </c>
      <c r="O430" s="3">
        <v>2.4544800000000002</v>
      </c>
      <c r="P430" s="3">
        <v>1.1721364732744946</v>
      </c>
      <c r="Q430" s="3">
        <v>1.0527297293647164</v>
      </c>
      <c r="R430" s="3">
        <v>1.0527297293647164</v>
      </c>
      <c r="S430" s="3">
        <v>0.89170538450240089</v>
      </c>
      <c r="T430" s="3">
        <v>0.82145752469936573</v>
      </c>
      <c r="U430" s="3">
        <v>1.1631312611049218</v>
      </c>
      <c r="V430" s="3">
        <v>0.81254968353312174</v>
      </c>
      <c r="W430" s="3">
        <v>0.43220480667799249</v>
      </c>
      <c r="X430" s="3">
        <v>0.43816366267383733</v>
      </c>
      <c r="Y430" s="3">
        <v>0.50463300482330731</v>
      </c>
      <c r="Z430" s="3">
        <v>0.32426682635331233</v>
      </c>
      <c r="AA430" s="3">
        <v>0.33058682409016454</v>
      </c>
      <c r="AB430" s="3">
        <v>0.96227691209866206</v>
      </c>
      <c r="AC430" s="3">
        <v>3.2431895300445603</v>
      </c>
      <c r="AD430" s="3">
        <v>0.24591988534985507</v>
      </c>
      <c r="AE430" s="3">
        <v>0.92720059108209074</v>
      </c>
      <c r="AF430" s="3">
        <v>0.79930568271167235</v>
      </c>
      <c r="AG430" s="3">
        <v>0.32426682635331233</v>
      </c>
      <c r="AH430" s="3">
        <v>0.40937247081800626</v>
      </c>
      <c r="AI430" s="3">
        <v>0.42658086105967014</v>
      </c>
      <c r="AJ430" s="3">
        <v>0.30176761949383241</v>
      </c>
      <c r="AK430" s="3">
        <v>0.39183748788988526</v>
      </c>
      <c r="AL430" s="3">
        <v>0.57404688924507086</v>
      </c>
      <c r="AM430" s="3">
        <v>0.53282956715430152</v>
      </c>
      <c r="AN430" s="3">
        <v>0.4907897450257499</v>
      </c>
      <c r="AO430" s="3">
        <v>0.14196060653458847</v>
      </c>
      <c r="AP430" s="3">
        <v>0.64845486973437261</v>
      </c>
      <c r="AQ430" s="3">
        <v>0.51129384035119996</v>
      </c>
      <c r="AR430" s="3">
        <v>8.4406451265988752E-2</v>
      </c>
      <c r="AS430" s="3">
        <v>0.19020570265243572</v>
      </c>
      <c r="AT430" s="3">
        <v>0.48841613313434351</v>
      </c>
      <c r="AU430" s="3">
        <v>0.42833184376322664</v>
      </c>
      <c r="AV430" s="3">
        <v>0.43822736866593609</v>
      </c>
      <c r="AW430" s="3">
        <v>0.89493907620219859</v>
      </c>
      <c r="AX430" s="3">
        <v>0.96233397720307223</v>
      </c>
      <c r="AY430" s="3">
        <v>0.9911823762054488</v>
      </c>
    </row>
    <row r="431" spans="1:51" x14ac:dyDescent="0.25">
      <c r="A431" t="s">
        <v>433</v>
      </c>
      <c r="B431" t="s">
        <v>17417</v>
      </c>
      <c r="C431" t="s">
        <v>5366</v>
      </c>
      <c r="D431" t="s">
        <v>10232</v>
      </c>
      <c r="E431" t="s">
        <v>13779</v>
      </c>
      <c r="F431" t="s">
        <v>13791</v>
      </c>
      <c r="G431" t="s">
        <v>14123</v>
      </c>
      <c r="H431" t="s">
        <v>16955</v>
      </c>
      <c r="I431" s="3">
        <v>0.99745630604445423</v>
      </c>
      <c r="J431" s="3">
        <v>16.454338411120624</v>
      </c>
      <c r="K431" s="3">
        <v>11.625252967022853</v>
      </c>
      <c r="L431" s="3">
        <v>0.58980292081832886</v>
      </c>
      <c r="M431" s="3">
        <v>1.0224529504776001</v>
      </c>
      <c r="N431" s="3">
        <v>18.87501</v>
      </c>
      <c r="O431" s="3">
        <v>9.4019460000000006</v>
      </c>
      <c r="P431" s="3">
        <v>1.021651234214072</v>
      </c>
      <c r="Q431" s="3">
        <v>0.95882806867937342</v>
      </c>
      <c r="R431" s="3">
        <v>0.95882806867937342</v>
      </c>
      <c r="S431" s="3">
        <v>0.79703447474243294</v>
      </c>
      <c r="T431" s="3">
        <v>0.76022624786028903</v>
      </c>
      <c r="U431" s="3">
        <v>1.0532968005734442</v>
      </c>
      <c r="V431" s="3">
        <v>0.75346741631961511</v>
      </c>
      <c r="W431" s="3">
        <v>0.4494873135298541</v>
      </c>
      <c r="X431" s="3">
        <v>0.41420414065657413</v>
      </c>
      <c r="Y431" s="3">
        <v>0.47691345233634297</v>
      </c>
      <c r="Z431" s="3">
        <v>0.32366228342437053</v>
      </c>
      <c r="AA431" s="3">
        <v>0.33378211239497541</v>
      </c>
      <c r="AB431" s="3">
        <v>0.86404404714884142</v>
      </c>
      <c r="AC431" s="3">
        <v>2.8375932899801084</v>
      </c>
      <c r="AD431" s="3">
        <v>0.32114276005526499</v>
      </c>
      <c r="AE431" s="3">
        <v>0.86548154433815327</v>
      </c>
      <c r="AF431" s="3">
        <v>0.78031168259024986</v>
      </c>
      <c r="AG431" s="3">
        <v>0.32366228342437053</v>
      </c>
      <c r="AH431" s="3">
        <v>0.40635489910691103</v>
      </c>
      <c r="AI431" s="3">
        <v>0.42101263846294579</v>
      </c>
      <c r="AJ431" s="3">
        <v>0.35181758844012534</v>
      </c>
      <c r="AK431" s="3">
        <v>0.38760786539289216</v>
      </c>
      <c r="AL431" s="3">
        <v>0.58883142746780215</v>
      </c>
      <c r="AM431" s="3">
        <v>0.50122974798983566</v>
      </c>
      <c r="AN431" s="3">
        <v>0.41355712903909586</v>
      </c>
      <c r="AO431" s="3">
        <v>0.21807427133311524</v>
      </c>
      <c r="AP431" s="3">
        <v>0.55582800834859625</v>
      </c>
      <c r="AQ431" s="3">
        <v>0.54074136279266138</v>
      </c>
      <c r="AR431" s="3">
        <v>0.15102054399420073</v>
      </c>
      <c r="AS431" s="3">
        <v>0.21195530173820976</v>
      </c>
      <c r="AT431" s="3">
        <v>0.46182992302578763</v>
      </c>
      <c r="AU431" s="3">
        <v>0.41009582978516762</v>
      </c>
      <c r="AV431" s="3">
        <v>0.41925566030276956</v>
      </c>
      <c r="AW431" s="3">
        <v>0.83213518192305402</v>
      </c>
      <c r="AX431" s="3">
        <v>0.91165856811624513</v>
      </c>
      <c r="AY431" s="3">
        <v>0.90839624455105983</v>
      </c>
    </row>
    <row r="432" spans="1:51" x14ac:dyDescent="0.25">
      <c r="A432" t="s">
        <v>434</v>
      </c>
      <c r="B432" t="s">
        <v>17418</v>
      </c>
      <c r="C432" t="s">
        <v>5367</v>
      </c>
      <c r="D432" t="s">
        <v>10233</v>
      </c>
      <c r="E432" t="s">
        <v>13779</v>
      </c>
      <c r="F432" t="s">
        <v>13788</v>
      </c>
      <c r="G432" t="s">
        <v>14203</v>
      </c>
      <c r="H432" t="s">
        <v>16955</v>
      </c>
      <c r="I432" s="3">
        <v>0.92352119125467558</v>
      </c>
      <c r="J432" s="3">
        <v>16.987918751225113</v>
      </c>
      <c r="K432" s="3">
        <v>9.6094959391319534</v>
      </c>
      <c r="L432" s="3">
        <v>0.84363621473312378</v>
      </c>
      <c r="M432" s="3">
        <v>1.3838890790939331</v>
      </c>
      <c r="N432" s="3">
        <v>18.833770000000001</v>
      </c>
      <c r="O432" s="3">
        <v>13.33164</v>
      </c>
      <c r="P432" s="3">
        <v>0.72634845467020792</v>
      </c>
      <c r="Q432" s="3">
        <v>0.84550795410603219</v>
      </c>
      <c r="R432" s="3">
        <v>0.84550795410603219</v>
      </c>
      <c r="S432" s="3">
        <v>0.75292504803636928</v>
      </c>
      <c r="T432" s="3">
        <v>0.81621947987874566</v>
      </c>
      <c r="U432" s="3">
        <v>0.96358306229722734</v>
      </c>
      <c r="V432" s="3">
        <v>0.81547786763449293</v>
      </c>
      <c r="W432" s="3">
        <v>0.40016863232190247</v>
      </c>
      <c r="X432" s="3">
        <v>0.39984009211337335</v>
      </c>
      <c r="Y432" s="3">
        <v>0.51697076305722567</v>
      </c>
      <c r="Z432" s="3">
        <v>0.37238464153882289</v>
      </c>
      <c r="AA432" s="3">
        <v>0.11554920093128881</v>
      </c>
      <c r="AB432" s="3">
        <v>0.65105664963018994</v>
      </c>
      <c r="AC432" s="3">
        <v>2.5752098446677647</v>
      </c>
      <c r="AD432" s="3">
        <v>0.24401090558691332</v>
      </c>
      <c r="AE432" s="3">
        <v>0.69638551541666371</v>
      </c>
      <c r="AF432" s="3">
        <v>0.569929485851974</v>
      </c>
      <c r="AG432" s="3">
        <v>0.37238464153882289</v>
      </c>
      <c r="AH432" s="3">
        <v>0.42789193431988348</v>
      </c>
      <c r="AI432" s="3">
        <v>0.44193431170303288</v>
      </c>
      <c r="AJ432" s="3">
        <v>0.39342068621480653</v>
      </c>
      <c r="AK432" s="3">
        <v>0.38325549706209905</v>
      </c>
      <c r="AL432" s="3">
        <v>0.61452957749345849</v>
      </c>
      <c r="AM432" s="3">
        <v>0.49291102479432858</v>
      </c>
      <c r="AN432" s="3">
        <v>0.42703210115253809</v>
      </c>
      <c r="AO432" s="3">
        <v>0.20891852945427281</v>
      </c>
      <c r="AP432" s="3">
        <v>0.61681808083498502</v>
      </c>
      <c r="AQ432" s="3">
        <v>0.542071494163614</v>
      </c>
      <c r="AR432" s="3">
        <v>0.15513971312740088</v>
      </c>
      <c r="AS432" s="3">
        <v>0.10233996527577441</v>
      </c>
      <c r="AT432" s="3">
        <v>0.46069725142154017</v>
      </c>
      <c r="AU432" s="3">
        <v>0.40969771670730698</v>
      </c>
      <c r="AV432" s="3">
        <v>0.41867095292729972</v>
      </c>
      <c r="AW432" s="3">
        <v>0.74087819739063243</v>
      </c>
      <c r="AX432" s="3">
        <v>0.79129190019213724</v>
      </c>
      <c r="AY432" s="3">
        <v>0.82121149376057911</v>
      </c>
    </row>
    <row r="433" spans="1:51" x14ac:dyDescent="0.25">
      <c r="A433" t="s">
        <v>435</v>
      </c>
      <c r="B433" t="s">
        <v>17419</v>
      </c>
      <c r="C433" t="s">
        <v>5368</v>
      </c>
      <c r="D433" t="s">
        <v>10234</v>
      </c>
      <c r="E433" t="s">
        <v>13779</v>
      </c>
      <c r="F433" t="s">
        <v>13791</v>
      </c>
      <c r="G433" t="s">
        <v>14015</v>
      </c>
      <c r="H433" t="s">
        <v>16955</v>
      </c>
      <c r="I433" s="3">
        <v>0.99246619999999997</v>
      </c>
      <c r="J433" s="3">
        <v>17.710229999999999</v>
      </c>
      <c r="K433" s="3">
        <v>12.01487</v>
      </c>
      <c r="L433" s="3">
        <v>1.2459929999999999</v>
      </c>
      <c r="M433" s="3">
        <v>1.7248749999999999</v>
      </c>
      <c r="N433" s="3">
        <v>24.0762</v>
      </c>
      <c r="O433" s="3">
        <v>16.936330000000002</v>
      </c>
      <c r="P433" s="3">
        <v>0.85027019999999998</v>
      </c>
      <c r="Q433" s="3">
        <v>0.91602919999999999</v>
      </c>
      <c r="R433" s="3">
        <v>0.91602919999999999</v>
      </c>
      <c r="S433" s="3">
        <v>0.78828869999999995</v>
      </c>
      <c r="T433" s="3">
        <v>0.83715980000000001</v>
      </c>
      <c r="U433" s="3">
        <v>1.0169950000000001</v>
      </c>
      <c r="V433" s="3">
        <v>0.83605450000000003</v>
      </c>
      <c r="W433" s="3">
        <v>0.34528750000000002</v>
      </c>
      <c r="X433" s="3">
        <v>0.37885980000000002</v>
      </c>
      <c r="Y433" s="3">
        <v>0.5793507</v>
      </c>
      <c r="Z433" s="3">
        <v>0.4247901</v>
      </c>
      <c r="AA433" s="3">
        <v>-7.5083360000000002E-2</v>
      </c>
      <c r="AB433" s="3">
        <v>0.54305060000000005</v>
      </c>
      <c r="AC433" s="3">
        <v>2.8090920000000001</v>
      </c>
      <c r="AD433" s="3">
        <v>-0.18607309999999999</v>
      </c>
      <c r="AE433" s="3">
        <v>0.75395540000000005</v>
      </c>
      <c r="AF433" s="3">
        <v>0.4173463</v>
      </c>
      <c r="AG433" s="3">
        <v>0.4247901</v>
      </c>
      <c r="AH433" s="3">
        <v>0.4351199</v>
      </c>
      <c r="AI433" s="3">
        <v>0.44239879999999998</v>
      </c>
      <c r="AJ433" s="3">
        <v>0.25120480000000001</v>
      </c>
      <c r="AK433" s="3">
        <v>0.35856959999999999</v>
      </c>
      <c r="AL433" s="3">
        <v>0.54830369999999995</v>
      </c>
      <c r="AM433" s="3">
        <v>0.4311972</v>
      </c>
      <c r="AN433" s="3">
        <v>0.83614480000000002</v>
      </c>
      <c r="AO433" s="3">
        <v>-0.14605799999999999</v>
      </c>
      <c r="AP433" s="3">
        <v>0.83278509999999994</v>
      </c>
      <c r="AQ433" s="3">
        <v>0.21737690000000001</v>
      </c>
      <c r="AR433" s="3">
        <v>0.735954</v>
      </c>
      <c r="AS433" s="3">
        <v>0.19253780000000001</v>
      </c>
      <c r="AT433" s="3">
        <v>0.47390450000000001</v>
      </c>
      <c r="AU433" s="3">
        <v>0.42494910000000002</v>
      </c>
      <c r="AV433" s="3">
        <v>0.42797289999999999</v>
      </c>
      <c r="AW433" s="3">
        <v>0.74468060000000003</v>
      </c>
      <c r="AX433" s="3">
        <v>0.75776589999999999</v>
      </c>
      <c r="AY433" s="3">
        <v>0.84762559999999998</v>
      </c>
    </row>
    <row r="434" spans="1:51" x14ac:dyDescent="0.25">
      <c r="A434" t="s">
        <v>436</v>
      </c>
      <c r="B434" t="s">
        <v>17420</v>
      </c>
      <c r="C434" t="s">
        <v>5369</v>
      </c>
      <c r="D434" t="s">
        <v>10235</v>
      </c>
      <c r="E434" t="s">
        <v>13779</v>
      </c>
      <c r="F434" t="s">
        <v>13788</v>
      </c>
      <c r="G434" t="s">
        <v>14204</v>
      </c>
      <c r="H434" t="s">
        <v>16955</v>
      </c>
      <c r="I434" s="3">
        <v>0.83818237846858124</v>
      </c>
      <c r="J434" s="3">
        <v>12.092267458652636</v>
      </c>
      <c r="K434" s="3">
        <v>9.4349601652165127</v>
      </c>
      <c r="L434" s="3">
        <v>0.5734260082244873</v>
      </c>
      <c r="M434" s="3">
        <v>1.0925794839859009</v>
      </c>
      <c r="N434" s="3">
        <v>14.820819999999999</v>
      </c>
      <c r="O434" s="3">
        <v>7.0681430000000001</v>
      </c>
      <c r="P434" s="3">
        <v>0.7880748594094622</v>
      </c>
      <c r="Q434" s="3">
        <v>0.72896700074541176</v>
      </c>
      <c r="R434" s="3">
        <v>0.72896700074541176</v>
      </c>
      <c r="S434" s="3">
        <v>0.6157230653404433</v>
      </c>
      <c r="T434" s="3">
        <v>0.58084068804219713</v>
      </c>
      <c r="U434" s="3">
        <v>0.82128562181222642</v>
      </c>
      <c r="V434" s="3">
        <v>0.57229449330322579</v>
      </c>
      <c r="W434" s="3">
        <v>0.4418826948065086</v>
      </c>
      <c r="X434" s="3">
        <v>0.38649460463171487</v>
      </c>
      <c r="Y434" s="3">
        <v>0.37803133568754449</v>
      </c>
      <c r="Z434" s="3">
        <v>0.28618684893794749</v>
      </c>
      <c r="AA434" s="3">
        <v>0.54213040374054211</v>
      </c>
      <c r="AB434" s="3">
        <v>0.82638616813011212</v>
      </c>
      <c r="AC434" s="3">
        <v>1.8799898563604431</v>
      </c>
      <c r="AD434" s="3">
        <v>0.50244380998846638</v>
      </c>
      <c r="AE434" s="3">
        <v>0.75522276862647941</v>
      </c>
      <c r="AF434" s="3">
        <v>0.85781759554421666</v>
      </c>
      <c r="AG434" s="3">
        <v>0.28618684893794749</v>
      </c>
      <c r="AH434" s="3">
        <v>0.36678211780821979</v>
      </c>
      <c r="AI434" s="3">
        <v>0.37561098990753844</v>
      </c>
      <c r="AJ434" s="3">
        <v>0.3765640908111737</v>
      </c>
      <c r="AK434" s="3">
        <v>0.36893302471787404</v>
      </c>
      <c r="AL434" s="3">
        <v>0.49825757212000044</v>
      </c>
      <c r="AM434" s="3">
        <v>0.43712650939483244</v>
      </c>
      <c r="AN434" s="3">
        <v>0.29120401440963395</v>
      </c>
      <c r="AO434" s="3">
        <v>0.33612685497487871</v>
      </c>
      <c r="AP434" s="3">
        <v>0.37761190010558687</v>
      </c>
      <c r="AQ434" s="3">
        <v>0.56525677505047245</v>
      </c>
      <c r="AR434" s="3">
        <v>0.28945849882456109</v>
      </c>
      <c r="AS434" s="3">
        <v>0.26557882308226705</v>
      </c>
      <c r="AT434" s="3">
        <v>0.40008164989738632</v>
      </c>
      <c r="AU434" s="3">
        <v>0.37508670248786452</v>
      </c>
      <c r="AV434" s="3">
        <v>0.37967237233796847</v>
      </c>
      <c r="AW434" s="3">
        <v>0.69853899439636846</v>
      </c>
      <c r="AX434" s="3">
        <v>0.78156005163043618</v>
      </c>
      <c r="AY434" s="3">
        <v>0.70924001987808594</v>
      </c>
    </row>
    <row r="435" spans="1:51" x14ac:dyDescent="0.25">
      <c r="A435" t="s">
        <v>437</v>
      </c>
      <c r="B435" t="s">
        <v>17421</v>
      </c>
      <c r="C435" t="s">
        <v>5370</v>
      </c>
      <c r="D435" t="s">
        <v>10236</v>
      </c>
      <c r="E435" t="s">
        <v>13778</v>
      </c>
      <c r="F435" t="s">
        <v>13809</v>
      </c>
      <c r="G435" t="s">
        <v>13974</v>
      </c>
      <c r="H435" t="s">
        <v>16955</v>
      </c>
      <c r="I435" s="3">
        <v>0.8834567918340156</v>
      </c>
      <c r="J435" s="3">
        <v>5.959637449041943</v>
      </c>
      <c r="K435" s="3">
        <v>3.1367308669732434</v>
      </c>
      <c r="L435" s="3">
        <v>-1.1438286304473877</v>
      </c>
      <c r="M435" s="3">
        <v>-2.0756794139742851E-2</v>
      </c>
      <c r="N435" s="3">
        <v>5.2343669999999998</v>
      </c>
      <c r="O435" s="3">
        <v>-1.2968630000000001</v>
      </c>
      <c r="P435" s="3">
        <v>0.53952039234070304</v>
      </c>
      <c r="Q435" s="3">
        <v>0.51805340064424255</v>
      </c>
      <c r="R435" s="3">
        <v>0.51805340064424255</v>
      </c>
      <c r="S435" s="3">
        <v>0.41365520600334943</v>
      </c>
      <c r="T435" s="3">
        <v>0.41206925690715934</v>
      </c>
      <c r="U435" s="3">
        <v>0.4544344380641242</v>
      </c>
      <c r="V435" s="3">
        <v>0.41242999302582783</v>
      </c>
      <c r="W435" s="3">
        <v>0.385485279832599</v>
      </c>
      <c r="X435" s="3">
        <v>0.40071839589650887</v>
      </c>
      <c r="Y435" s="3">
        <v>0.3162025932909287</v>
      </c>
      <c r="Z435" s="3">
        <v>0.27030434628845013</v>
      </c>
      <c r="AA435" s="3">
        <v>0.59407028842455312</v>
      </c>
      <c r="AB435" s="3">
        <v>0.6656933922848014</v>
      </c>
      <c r="AC435" s="3">
        <v>1.0453290980275625</v>
      </c>
      <c r="AD435" s="3">
        <v>0.42699980707581298</v>
      </c>
      <c r="AE435" s="3">
        <v>0.67264450754301464</v>
      </c>
      <c r="AF435" s="3">
        <v>0.68323712228519973</v>
      </c>
      <c r="AG435" s="3">
        <v>0.27030434628845013</v>
      </c>
      <c r="AH435" s="3">
        <v>0.34922481962436747</v>
      </c>
      <c r="AI435" s="3">
        <v>0.35537375900755763</v>
      </c>
      <c r="AJ435" s="3">
        <v>0.34370423697778091</v>
      </c>
      <c r="AK435" s="3">
        <v>0.3469689029107248</v>
      </c>
      <c r="AL435" s="3">
        <v>0.3890747919797013</v>
      </c>
      <c r="AM435" s="3">
        <v>0.36252716868137191</v>
      </c>
      <c r="AN435" s="3">
        <v>0.32726781904620544</v>
      </c>
      <c r="AO435" s="3">
        <v>0.32122247237043483</v>
      </c>
      <c r="AP435" s="3">
        <v>0.33740623827518845</v>
      </c>
      <c r="AQ435" s="3">
        <v>0.42640133988329265</v>
      </c>
      <c r="AR435" s="3">
        <v>0.21026623897176927</v>
      </c>
      <c r="AS435" s="3">
        <v>0.40180978892384811</v>
      </c>
      <c r="AT435" s="3">
        <v>0.35687509414981311</v>
      </c>
      <c r="AU435" s="3">
        <v>0.34853869995609593</v>
      </c>
      <c r="AV435" s="3">
        <v>0.35210953371469095</v>
      </c>
      <c r="AW435" s="3">
        <v>0.43585300250160031</v>
      </c>
      <c r="AX435" s="3">
        <v>0.46407621981528713</v>
      </c>
      <c r="AY435" s="3">
        <v>0.43410297630679351</v>
      </c>
    </row>
    <row r="436" spans="1:51" x14ac:dyDescent="0.25">
      <c r="A436" t="s">
        <v>438</v>
      </c>
      <c r="B436" t="s">
        <v>17422</v>
      </c>
      <c r="C436" t="s">
        <v>5371</v>
      </c>
      <c r="D436" t="s">
        <v>10237</v>
      </c>
      <c r="E436" t="s">
        <v>13779</v>
      </c>
      <c r="F436" t="s">
        <v>13790</v>
      </c>
      <c r="G436" t="s">
        <v>14205</v>
      </c>
      <c r="H436" t="s">
        <v>16955</v>
      </c>
      <c r="I436" s="3">
        <v>0.99989125896890696</v>
      </c>
      <c r="J436" s="3">
        <v>42.867254187210747</v>
      </c>
      <c r="K436" s="3">
        <v>37.458334757278607</v>
      </c>
      <c r="L436" s="3">
        <v>0.75790387392044067</v>
      </c>
      <c r="M436" s="3">
        <v>1.132658839225769</v>
      </c>
      <c r="N436" s="3">
        <v>37.3369</v>
      </c>
      <c r="O436" s="3">
        <v>29.32207</v>
      </c>
      <c r="P436" s="3">
        <v>1.3991082990422905</v>
      </c>
      <c r="Q436" s="3">
        <v>1.5148623011376339</v>
      </c>
      <c r="R436" s="3">
        <v>1.5148623011376339</v>
      </c>
      <c r="S436" s="3">
        <v>1.2759139263981609</v>
      </c>
      <c r="T436" s="3">
        <v>1.3916658166991618</v>
      </c>
      <c r="U436" s="3">
        <v>1.5688818936941757</v>
      </c>
      <c r="V436" s="3">
        <v>1.3598177342906395</v>
      </c>
      <c r="W436" s="3">
        <v>0.46696918342819993</v>
      </c>
      <c r="X436" s="3">
        <v>0.60975347697148363</v>
      </c>
      <c r="Y436" s="3">
        <v>0.78047474301502695</v>
      </c>
      <c r="Z436" s="3">
        <v>0.49037613795670165</v>
      </c>
      <c r="AA436" s="3">
        <v>-0.51440227260967597</v>
      </c>
      <c r="AB436" s="3">
        <v>0.72688315908758194</v>
      </c>
      <c r="AC436" s="3">
        <v>5.0627340204830338</v>
      </c>
      <c r="AD436" s="3">
        <v>-0.13161276267944089</v>
      </c>
      <c r="AE436" s="3">
        <v>1.1858336437246169</v>
      </c>
      <c r="AF436" s="3">
        <v>0.23125448117536296</v>
      </c>
      <c r="AG436" s="3">
        <v>0.49037613795670165</v>
      </c>
      <c r="AH436" s="3">
        <v>0.53159779038454658</v>
      </c>
      <c r="AI436" s="3">
        <v>0.56330997967239438</v>
      </c>
      <c r="AJ436" s="3">
        <v>0.43079054456614241</v>
      </c>
      <c r="AK436" s="3">
        <v>0.47974211200996753</v>
      </c>
      <c r="AL436" s="3">
        <v>0.97109085787067029</v>
      </c>
      <c r="AM436" s="3">
        <v>0.69945175437464757</v>
      </c>
      <c r="AN436" s="3">
        <v>0.76873600307422008</v>
      </c>
      <c r="AO436" s="3">
        <v>-0.15031974496668571</v>
      </c>
      <c r="AP436" s="3">
        <v>1.1164487262301825</v>
      </c>
      <c r="AQ436" s="3">
        <v>0.51630992863657588</v>
      </c>
      <c r="AR436" s="3">
        <v>-0.44350029334817842</v>
      </c>
      <c r="AS436" s="3">
        <v>9.3663015088253865E-2</v>
      </c>
      <c r="AT436" s="3">
        <v>0.62716958106831444</v>
      </c>
      <c r="AU436" s="3">
        <v>0.53164197930638657</v>
      </c>
      <c r="AV436" s="3">
        <v>0.53569124978761196</v>
      </c>
      <c r="AW436" s="3">
        <v>1.0655340515221086</v>
      </c>
      <c r="AX436" s="3">
        <v>1.1020703419322295</v>
      </c>
      <c r="AY436" s="3">
        <v>1.3606227596712124</v>
      </c>
    </row>
    <row r="437" spans="1:51" x14ac:dyDescent="0.25">
      <c r="A437" t="s">
        <v>439</v>
      </c>
      <c r="B437" t="s">
        <v>17423</v>
      </c>
      <c r="C437" t="s">
        <v>5372</v>
      </c>
      <c r="D437" t="s">
        <v>10238</v>
      </c>
      <c r="E437" t="s">
        <v>13779</v>
      </c>
      <c r="F437" t="s">
        <v>13791</v>
      </c>
      <c r="G437" t="s">
        <v>14206</v>
      </c>
      <c r="H437" t="s">
        <v>16955</v>
      </c>
      <c r="I437" s="3">
        <v>0.99747920000000001</v>
      </c>
      <c r="J437" s="3">
        <v>22.332239999999999</v>
      </c>
      <c r="K437" s="3">
        <v>14.084580000000001</v>
      </c>
      <c r="L437" s="3">
        <v>1.3032760000000001</v>
      </c>
      <c r="M437" s="3">
        <v>1.668542</v>
      </c>
      <c r="N437" s="3">
        <v>31.2545</v>
      </c>
      <c r="O437" s="3">
        <v>21.189910000000001</v>
      </c>
      <c r="P437" s="3">
        <v>1.101909</v>
      </c>
      <c r="Q437" s="3">
        <v>1.1539269999999999</v>
      </c>
      <c r="R437" s="3">
        <v>1.1539269999999999</v>
      </c>
      <c r="S437" s="3">
        <v>0.8738612</v>
      </c>
      <c r="T437" s="3">
        <v>0.98927169999999998</v>
      </c>
      <c r="U437" s="3">
        <v>1.1038859999999999</v>
      </c>
      <c r="V437" s="3">
        <v>0.98275999999999997</v>
      </c>
      <c r="W437" s="3">
        <v>0.4409978</v>
      </c>
      <c r="X437" s="3">
        <v>0.46286189999999999</v>
      </c>
      <c r="Y437" s="3">
        <v>0.59047550000000004</v>
      </c>
      <c r="Z437" s="3">
        <v>0.42525099999999999</v>
      </c>
      <c r="AA437" s="3">
        <v>-0.1159504</v>
      </c>
      <c r="AB437" s="3">
        <v>0.60702400000000001</v>
      </c>
      <c r="AC437" s="3">
        <v>3.1834340000000001</v>
      </c>
      <c r="AD437" s="3">
        <v>8.9696250000000005E-2</v>
      </c>
      <c r="AE437" s="3">
        <v>0.8146253</v>
      </c>
      <c r="AF437" s="3">
        <v>0.41442329999999999</v>
      </c>
      <c r="AG437" s="3">
        <v>0.42525099999999999</v>
      </c>
      <c r="AH437" s="3">
        <v>0.44755200000000001</v>
      </c>
      <c r="AI437" s="3">
        <v>0.46063789999999999</v>
      </c>
      <c r="AJ437" s="3">
        <v>0.35277839999999999</v>
      </c>
      <c r="AK437" s="3">
        <v>0.39106150000000001</v>
      </c>
      <c r="AL437" s="3">
        <v>0.67482600000000004</v>
      </c>
      <c r="AM437" s="3">
        <v>0.53947590000000001</v>
      </c>
      <c r="AN437" s="3">
        <v>0.54255660000000006</v>
      </c>
      <c r="AO437" s="3">
        <v>0.15102360000000001</v>
      </c>
      <c r="AP437" s="3">
        <v>0.76896330000000002</v>
      </c>
      <c r="AQ437" s="3">
        <v>0.58816469999999998</v>
      </c>
      <c r="AR437" s="3">
        <v>5.1435269999999998E-2</v>
      </c>
      <c r="AS437" s="3">
        <v>9.6891599999999994E-2</v>
      </c>
      <c r="AT437" s="3">
        <v>0.5034691</v>
      </c>
      <c r="AU437" s="3">
        <v>0.44510559999999999</v>
      </c>
      <c r="AV437" s="3">
        <v>0.457872</v>
      </c>
      <c r="AW437" s="3">
        <v>0.770903</v>
      </c>
      <c r="AX437" s="3">
        <v>0.81590870000000004</v>
      </c>
      <c r="AY437" s="3">
        <v>0.92689350000000004</v>
      </c>
    </row>
    <row r="438" spans="1:51" x14ac:dyDescent="0.25">
      <c r="A438" t="s">
        <v>440</v>
      </c>
      <c r="B438" t="s">
        <v>17424</v>
      </c>
      <c r="C438" t="s">
        <v>5373</v>
      </c>
      <c r="D438" t="s">
        <v>10239</v>
      </c>
      <c r="E438" t="s">
        <v>13779</v>
      </c>
      <c r="F438" t="s">
        <v>13788</v>
      </c>
      <c r="G438" t="s">
        <v>14207</v>
      </c>
      <c r="H438" t="s">
        <v>16955</v>
      </c>
      <c r="I438" s="3">
        <v>0.99939381433127528</v>
      </c>
      <c r="J438" s="3">
        <v>21.879179341527593</v>
      </c>
      <c r="K438" s="3">
        <v>17.627015524413864</v>
      </c>
      <c r="L438" s="3">
        <v>6.7691758275032043E-2</v>
      </c>
      <c r="M438" s="3">
        <v>0.88780266046524048</v>
      </c>
      <c r="N438" s="3">
        <v>19.680720000000001</v>
      </c>
      <c r="O438" s="3">
        <v>1.5714509999999999</v>
      </c>
      <c r="P438" s="3">
        <v>1.1176914317367483</v>
      </c>
      <c r="Q438" s="3">
        <v>1.0707318162713702</v>
      </c>
      <c r="R438" s="3">
        <v>1.0707318162713702</v>
      </c>
      <c r="S438" s="3">
        <v>0.9467185076565019</v>
      </c>
      <c r="T438" s="3">
        <v>0.85184098732492175</v>
      </c>
      <c r="U438" s="3">
        <v>1.220593456498237</v>
      </c>
      <c r="V438" s="3">
        <v>0.84469261937840034</v>
      </c>
      <c r="W438" s="3">
        <v>0.46019269164698562</v>
      </c>
      <c r="X438" s="3">
        <v>0.46255989759023197</v>
      </c>
      <c r="Y438" s="3">
        <v>0.51862615561289127</v>
      </c>
      <c r="Z438" s="3">
        <v>0.34139484952781951</v>
      </c>
      <c r="AA438" s="3">
        <v>0.24047858567930511</v>
      </c>
      <c r="AB438" s="3">
        <v>0.93466933628190596</v>
      </c>
      <c r="AC438" s="3">
        <v>3.4735677604477346</v>
      </c>
      <c r="AD438" s="3">
        <v>0.1883414749146553</v>
      </c>
      <c r="AE438" s="3">
        <v>0.9696930929072618</v>
      </c>
      <c r="AF438" s="3">
        <v>0.72905489465248285</v>
      </c>
      <c r="AG438" s="3">
        <v>0.34139484952781951</v>
      </c>
      <c r="AH438" s="3">
        <v>0.40419418319234557</v>
      </c>
      <c r="AI438" s="3">
        <v>0.42365681414356965</v>
      </c>
      <c r="AJ438" s="3">
        <v>0.3023322959069743</v>
      </c>
      <c r="AK438" s="3">
        <v>0.38417815075219747</v>
      </c>
      <c r="AL438" s="3">
        <v>0.58440279168355058</v>
      </c>
      <c r="AM438" s="3">
        <v>0.57749478979173186</v>
      </c>
      <c r="AN438" s="3">
        <v>0.49747985223415092</v>
      </c>
      <c r="AO438" s="3">
        <v>0.14608001369620777</v>
      </c>
      <c r="AP438" s="3">
        <v>0.6726829659371043</v>
      </c>
      <c r="AQ438" s="3">
        <v>0.5098282092479729</v>
      </c>
      <c r="AR438" s="3">
        <v>0.25189159937240485</v>
      </c>
      <c r="AS438" s="3">
        <v>0.24067022277641781</v>
      </c>
      <c r="AT438" s="3">
        <v>0.50969414857141992</v>
      </c>
      <c r="AU438" s="3">
        <v>0.43939284616863727</v>
      </c>
      <c r="AV438" s="3">
        <v>0.45052017832517777</v>
      </c>
      <c r="AW438" s="3">
        <v>0.92313092282150377</v>
      </c>
      <c r="AX438" s="3">
        <v>1.0007719361990093</v>
      </c>
      <c r="AY438" s="3">
        <v>1.0923002860478137</v>
      </c>
    </row>
    <row r="439" spans="1:51" x14ac:dyDescent="0.25">
      <c r="A439" t="s">
        <v>441</v>
      </c>
      <c r="B439" t="s">
        <v>17425</v>
      </c>
      <c r="C439" t="s">
        <v>5374</v>
      </c>
      <c r="D439" t="s">
        <v>10240</v>
      </c>
      <c r="E439" t="s">
        <v>13779</v>
      </c>
      <c r="F439" t="s">
        <v>13791</v>
      </c>
      <c r="G439" t="s">
        <v>14208</v>
      </c>
      <c r="H439" t="s">
        <v>16955</v>
      </c>
      <c r="I439" s="3">
        <v>0.98584121816828785</v>
      </c>
      <c r="J439" s="3">
        <v>12.691006131741551</v>
      </c>
      <c r="K439" s="3">
        <v>7.1274729720190289</v>
      </c>
      <c r="L439" s="3">
        <v>0.76226472854614258</v>
      </c>
      <c r="M439" s="3">
        <v>0.88160568475723267</v>
      </c>
      <c r="N439" s="3">
        <v>16.2667</v>
      </c>
      <c r="O439" s="3">
        <v>11.10112</v>
      </c>
      <c r="P439" s="3">
        <v>0.88294906375335802</v>
      </c>
      <c r="Q439" s="3">
        <v>0.7166902587373809</v>
      </c>
      <c r="R439" s="3">
        <v>0.7166902587373809</v>
      </c>
      <c r="S439" s="3">
        <v>0.5801014430444128</v>
      </c>
      <c r="T439" s="3">
        <v>0.55451435140547156</v>
      </c>
      <c r="U439" s="3">
        <v>0.74831711108516985</v>
      </c>
      <c r="V439" s="3">
        <v>0.5473151302545014</v>
      </c>
      <c r="W439" s="3">
        <v>0.52124893491308211</v>
      </c>
      <c r="X439" s="3">
        <v>0.46295757943217225</v>
      </c>
      <c r="Y439" s="3">
        <v>0.3445231506008391</v>
      </c>
      <c r="Z439" s="3">
        <v>0.24137789104272206</v>
      </c>
      <c r="AA439" s="3">
        <v>0.68543356146411427</v>
      </c>
      <c r="AB439" s="3">
        <v>0.92911184403028191</v>
      </c>
      <c r="AC439" s="3">
        <v>1.8150232527378503</v>
      </c>
      <c r="AD439" s="3">
        <v>0.8759962384878538</v>
      </c>
      <c r="AE439" s="3">
        <v>0.81315357847386471</v>
      </c>
      <c r="AF439" s="3">
        <v>0.96343120735309995</v>
      </c>
      <c r="AG439" s="3">
        <v>0.24137789104272206</v>
      </c>
      <c r="AH439" s="3">
        <v>0.38523205761850021</v>
      </c>
      <c r="AI439" s="3">
        <v>0.39945479692813501</v>
      </c>
      <c r="AJ439" s="3">
        <v>0.47177764475918216</v>
      </c>
      <c r="AK439" s="3">
        <v>0.40150727957971094</v>
      </c>
      <c r="AL439" s="3">
        <v>0.59446360954384903</v>
      </c>
      <c r="AM439" s="3">
        <v>0.51379097185166889</v>
      </c>
      <c r="AN439" s="3">
        <v>-2.6570663459541399E-3</v>
      </c>
      <c r="AO439" s="3">
        <v>0.56246746551761073</v>
      </c>
      <c r="AP439" s="3">
        <v>0.22554546947085558</v>
      </c>
      <c r="AQ439" s="3">
        <v>0.80954932327081197</v>
      </c>
      <c r="AR439" s="3">
        <v>-0.283788741486378</v>
      </c>
      <c r="AS439" s="3">
        <v>0.29839335113474896</v>
      </c>
      <c r="AT439" s="3">
        <v>0.40122016462150756</v>
      </c>
      <c r="AU439" s="3">
        <v>0.37494432170154379</v>
      </c>
      <c r="AV439" s="3">
        <v>0.38630934669477546</v>
      </c>
      <c r="AW439" s="3">
        <v>0.66497828529176328</v>
      </c>
      <c r="AX439" s="3">
        <v>0.78495009612226274</v>
      </c>
      <c r="AY439" s="3">
        <v>0.66296397217790737</v>
      </c>
    </row>
    <row r="440" spans="1:51" x14ac:dyDescent="0.25">
      <c r="A440" t="s">
        <v>442</v>
      </c>
      <c r="B440" t="s">
        <v>17426</v>
      </c>
      <c r="C440" t="s">
        <v>5375</v>
      </c>
      <c r="D440" t="s">
        <v>10241</v>
      </c>
      <c r="E440" t="s">
        <v>13778</v>
      </c>
      <c r="F440" t="s">
        <v>13787</v>
      </c>
      <c r="G440" t="s">
        <v>14209</v>
      </c>
      <c r="H440" t="s">
        <v>16955</v>
      </c>
      <c r="I440" s="3">
        <v>0.87902335953396404</v>
      </c>
      <c r="J440" s="3">
        <v>7.6256398650941968</v>
      </c>
      <c r="K440" s="3">
        <v>7.2390067724766043</v>
      </c>
      <c r="L440" s="3">
        <v>1.0486682653427124</v>
      </c>
      <c r="M440" s="3">
        <v>1.1568958759307861</v>
      </c>
      <c r="N440" s="3">
        <v>15.27557</v>
      </c>
      <c r="O440" s="3">
        <v>9.1390949999999993</v>
      </c>
      <c r="P440" s="3">
        <v>0.65440323854259663</v>
      </c>
      <c r="Q440" s="3">
        <v>0.53757274916627207</v>
      </c>
      <c r="R440" s="3">
        <v>0.53757274916627207</v>
      </c>
      <c r="S440" s="3">
        <v>0.48543885931768027</v>
      </c>
      <c r="T440" s="3">
        <v>0.484042338459791</v>
      </c>
      <c r="U440" s="3">
        <v>0.56736541131448637</v>
      </c>
      <c r="V440" s="3">
        <v>0.48329034127167614</v>
      </c>
      <c r="W440" s="3">
        <v>0.39734419234680096</v>
      </c>
      <c r="X440" s="3">
        <v>0.39576930408861433</v>
      </c>
      <c r="Y440" s="3">
        <v>0.32950540741418127</v>
      </c>
      <c r="Z440" s="3">
        <v>0.2415776235569902</v>
      </c>
      <c r="AA440" s="3">
        <v>0.71802017969501652</v>
      </c>
      <c r="AB440" s="3">
        <v>0.84667161683999981</v>
      </c>
      <c r="AC440" s="3">
        <v>1.4014541374632623</v>
      </c>
      <c r="AD440" s="3">
        <v>0.58011842481129161</v>
      </c>
      <c r="AE440" s="3">
        <v>0.87758130940080215</v>
      </c>
      <c r="AF440" s="3">
        <v>0.86175965783385788</v>
      </c>
      <c r="AG440" s="3">
        <v>0.2415776235569902</v>
      </c>
      <c r="AH440" s="3">
        <v>0.35925516665333301</v>
      </c>
      <c r="AI440" s="3">
        <v>0.37174717762101478</v>
      </c>
      <c r="AJ440" s="3">
        <v>0.35962473897454705</v>
      </c>
      <c r="AK440" s="3">
        <v>0.35802973446370912</v>
      </c>
      <c r="AL440" s="3">
        <v>0.4199268243524113</v>
      </c>
      <c r="AM440" s="3">
        <v>0.38396524524411924</v>
      </c>
      <c r="AN440" s="3">
        <v>0.2805255751228522</v>
      </c>
      <c r="AO440" s="3">
        <v>0.34516075082961561</v>
      </c>
      <c r="AP440" s="3">
        <v>0.34888568652872248</v>
      </c>
      <c r="AQ440" s="3">
        <v>0.50763061041921964</v>
      </c>
      <c r="AR440" s="3">
        <v>2.7919375674319513E-2</v>
      </c>
      <c r="AS440" s="3">
        <v>0.43617893784385969</v>
      </c>
      <c r="AT440" s="3">
        <v>0.37635000797590762</v>
      </c>
      <c r="AU440" s="3">
        <v>0.3627768310732114</v>
      </c>
      <c r="AV440" s="3">
        <v>0.36438096802745801</v>
      </c>
      <c r="AW440" s="3">
        <v>0.52532064297204772</v>
      </c>
      <c r="AX440" s="3">
        <v>0.57375611426768391</v>
      </c>
      <c r="AY440" s="3">
        <v>0.52085567837805025</v>
      </c>
    </row>
    <row r="441" spans="1:51" x14ac:dyDescent="0.25">
      <c r="A441" t="s">
        <v>443</v>
      </c>
      <c r="B441" t="s">
        <v>17427</v>
      </c>
      <c r="C441" t="s">
        <v>5376</v>
      </c>
      <c r="D441" t="s">
        <v>10242</v>
      </c>
      <c r="E441" t="s">
        <v>13782</v>
      </c>
      <c r="F441" t="s">
        <v>13797</v>
      </c>
      <c r="G441" t="s">
        <v>14210</v>
      </c>
      <c r="H441" t="s">
        <v>16955</v>
      </c>
      <c r="I441" s="3">
        <v>0.99358170000000001</v>
      </c>
      <c r="J441" s="3">
        <v>72.282439999999994</v>
      </c>
      <c r="K441" s="3">
        <v>58.995370000000001</v>
      </c>
      <c r="L441" s="3">
        <v>1.3567800000000001</v>
      </c>
      <c r="M441" s="3">
        <v>1.0644659999999999</v>
      </c>
      <c r="N441" s="3">
        <v>45.005240000000001</v>
      </c>
      <c r="O441" s="3">
        <v>54.933959999999999</v>
      </c>
      <c r="P441" s="3">
        <v>2.3299690000000002</v>
      </c>
      <c r="Q441" s="3">
        <v>0.83163860000000001</v>
      </c>
      <c r="R441" s="3">
        <v>0.83163860000000001</v>
      </c>
      <c r="S441" s="3">
        <v>1.4243539999999999</v>
      </c>
      <c r="T441" s="3">
        <v>1.349016</v>
      </c>
      <c r="U441" s="3">
        <v>1.561374</v>
      </c>
      <c r="V441" s="3">
        <v>1.3117110000000001</v>
      </c>
      <c r="W441" s="3">
        <v>0.73720699999999995</v>
      </c>
      <c r="X441" s="3">
        <v>1.009565</v>
      </c>
      <c r="Y441" s="3">
        <v>0.59413380000000005</v>
      </c>
      <c r="Z441" s="3">
        <v>0.31276490000000001</v>
      </c>
      <c r="AA441" s="3">
        <v>0.40136569999999999</v>
      </c>
      <c r="AB441" s="3">
        <v>1.8223720000000001</v>
      </c>
      <c r="AC441" s="3">
        <v>6.952477</v>
      </c>
      <c r="AD441" s="3">
        <v>0.2200916</v>
      </c>
      <c r="AE441" s="3">
        <v>2.4452050000000001</v>
      </c>
      <c r="AF441" s="3">
        <v>1.674169</v>
      </c>
      <c r="AG441" s="3">
        <v>0.31276490000000001</v>
      </c>
      <c r="AH441" s="3">
        <v>0.45769549999999998</v>
      </c>
      <c r="AI441" s="3">
        <v>0.51503239999999995</v>
      </c>
      <c r="AJ441" s="3">
        <v>5.0742540000000003E-2</v>
      </c>
      <c r="AK441" s="3">
        <v>0.41792089999999998</v>
      </c>
      <c r="AL441" s="3">
        <v>0.61390610000000001</v>
      </c>
      <c r="AM441" s="3">
        <v>0.6777571</v>
      </c>
      <c r="AN441" s="3">
        <v>0.68292799999999998</v>
      </c>
      <c r="AO441" s="3">
        <v>-0.20845449999999999</v>
      </c>
      <c r="AP441" s="3">
        <v>1.1342620000000001</v>
      </c>
      <c r="AQ441" s="3">
        <v>0.58994469999999999</v>
      </c>
      <c r="AR441" s="3">
        <v>0.71239370000000002</v>
      </c>
      <c r="AS441" s="3">
        <v>1.0157860000000001</v>
      </c>
      <c r="AT441" s="3">
        <v>1.1609080000000001</v>
      </c>
      <c r="AU441" s="3">
        <v>0.96955400000000003</v>
      </c>
      <c r="AV441" s="3">
        <v>1.0415829999999999</v>
      </c>
      <c r="AW441" s="3">
        <v>1.000729</v>
      </c>
      <c r="AX441" s="3">
        <v>1.1719740000000001</v>
      </c>
      <c r="AY441" s="3">
        <v>1.446807</v>
      </c>
    </row>
    <row r="442" spans="1:51" x14ac:dyDescent="0.25">
      <c r="A442" t="s">
        <v>444</v>
      </c>
      <c r="B442" t="s">
        <v>17428</v>
      </c>
      <c r="C442" t="s">
        <v>5377</v>
      </c>
      <c r="D442" t="s">
        <v>10243</v>
      </c>
      <c r="E442" t="s">
        <v>13779</v>
      </c>
      <c r="F442" t="s">
        <v>13788</v>
      </c>
      <c r="G442" t="s">
        <v>14211</v>
      </c>
      <c r="H442" t="s">
        <v>16955</v>
      </c>
      <c r="I442" s="3">
        <v>0.97744564256357991</v>
      </c>
      <c r="J442" s="3">
        <v>25.16611974521139</v>
      </c>
      <c r="K442" s="3">
        <v>18.677713866502668</v>
      </c>
      <c r="L442" s="3">
        <v>1.3040885925292969</v>
      </c>
      <c r="M442" s="3">
        <v>1.3960691690444946</v>
      </c>
      <c r="N442" s="3">
        <v>33.853250000000003</v>
      </c>
      <c r="O442" s="3">
        <v>26.09478</v>
      </c>
      <c r="P442" s="3">
        <v>1.1646585993142144</v>
      </c>
      <c r="Q442" s="3">
        <v>1.2896566654978459</v>
      </c>
      <c r="R442" s="3">
        <v>1.2896566654978459</v>
      </c>
      <c r="S442" s="3">
        <v>0.93240055467605054</v>
      </c>
      <c r="T442" s="3">
        <v>1.0178145213760512</v>
      </c>
      <c r="U442" s="3">
        <v>1.1288426499635049</v>
      </c>
      <c r="V442" s="3">
        <v>1.0193518352281843</v>
      </c>
      <c r="W442" s="3">
        <v>0.43266304894871466</v>
      </c>
      <c r="X442" s="3">
        <v>0.43312390719858201</v>
      </c>
      <c r="Y442" s="3">
        <v>0.59376617338116655</v>
      </c>
      <c r="Z442" s="3">
        <v>0.40931795174212759</v>
      </c>
      <c r="AA442" s="3">
        <v>-6.0440050926287903E-2</v>
      </c>
      <c r="AB442" s="3">
        <v>0.71599063595968082</v>
      </c>
      <c r="AC442" s="3">
        <v>3.4882789364668736</v>
      </c>
      <c r="AD442" s="3">
        <v>8.9858455628319289E-2</v>
      </c>
      <c r="AE442" s="3">
        <v>0.96505969264474745</v>
      </c>
      <c r="AF442" s="3">
        <v>0.47076843042052274</v>
      </c>
      <c r="AG442" s="3">
        <v>0.40931795174212759</v>
      </c>
      <c r="AH442" s="3">
        <v>0.43597497383289585</v>
      </c>
      <c r="AI442" s="3">
        <v>0.45498382531498616</v>
      </c>
      <c r="AJ442" s="3">
        <v>0.35959854748489423</v>
      </c>
      <c r="AK442" s="3">
        <v>0.3903193204118906</v>
      </c>
      <c r="AL442" s="3">
        <v>0.66109425530036203</v>
      </c>
      <c r="AM442" s="3">
        <v>0.58431934978565425</v>
      </c>
      <c r="AN442" s="3">
        <v>0.57365829501794618</v>
      </c>
      <c r="AO442" s="3">
        <v>7.2222471297752222E-2</v>
      </c>
      <c r="AP442" s="3">
        <v>0.77707811103912228</v>
      </c>
      <c r="AQ442" s="3">
        <v>0.47363495790934984</v>
      </c>
      <c r="AR442" s="3">
        <v>0.24668505687390199</v>
      </c>
      <c r="AS442" s="3">
        <v>0.17671179166194736</v>
      </c>
      <c r="AT442" s="3">
        <v>0.54242002112314025</v>
      </c>
      <c r="AU442" s="3">
        <v>0.45947164693772952</v>
      </c>
      <c r="AV442" s="3">
        <v>0.47648338871759155</v>
      </c>
      <c r="AW442" s="3">
        <v>0.79129617179200196</v>
      </c>
      <c r="AX442" s="3">
        <v>0.83554274464719369</v>
      </c>
      <c r="AY442" s="3">
        <v>0.98783507543589966</v>
      </c>
    </row>
    <row r="443" spans="1:51" x14ac:dyDescent="0.25">
      <c r="A443" t="s">
        <v>445</v>
      </c>
      <c r="B443" t="s">
        <v>17429</v>
      </c>
      <c r="C443" t="s">
        <v>5378</v>
      </c>
      <c r="D443" t="s">
        <v>10244</v>
      </c>
      <c r="E443" t="s">
        <v>13778</v>
      </c>
      <c r="F443" t="s">
        <v>13787</v>
      </c>
      <c r="G443" t="s">
        <v>14173</v>
      </c>
      <c r="H443" t="s">
        <v>16955</v>
      </c>
      <c r="I443" s="3">
        <v>0.9639296870687416</v>
      </c>
      <c r="J443" s="3">
        <v>5.0138679494732541</v>
      </c>
      <c r="K443" s="3">
        <v>3.5630240440646381</v>
      </c>
      <c r="L443" s="3">
        <v>-0.16004310548305511</v>
      </c>
      <c r="M443" s="3">
        <v>0.2883715033531189</v>
      </c>
      <c r="N443" s="3">
        <v>7.0580829999999999</v>
      </c>
      <c r="O443" s="3">
        <v>5.3084239999999996</v>
      </c>
      <c r="P443" s="3">
        <v>0.53524054779507368</v>
      </c>
      <c r="Q443" s="3">
        <v>0.39072732609423821</v>
      </c>
      <c r="R443" s="3">
        <v>0.39072732609423821</v>
      </c>
      <c r="S443" s="3">
        <v>0.35488172968869952</v>
      </c>
      <c r="T443" s="3">
        <v>0.33847236390389773</v>
      </c>
      <c r="U443" s="3">
        <v>0.36544864577469788</v>
      </c>
      <c r="V443" s="3">
        <v>0.33849747999343394</v>
      </c>
      <c r="W443" s="3">
        <v>0.35664775395253928</v>
      </c>
      <c r="X443" s="3">
        <v>0.34444987800051496</v>
      </c>
      <c r="Y443" s="3">
        <v>0.23439825101012282</v>
      </c>
      <c r="Z443" s="3">
        <v>0.19178508293085975</v>
      </c>
      <c r="AA443" s="3">
        <v>0.95951989692817163</v>
      </c>
      <c r="AB443" s="3">
        <v>0.87786068862144329</v>
      </c>
      <c r="AC443" s="3">
        <v>0.66346322216601061</v>
      </c>
      <c r="AD443" s="3">
        <v>0.68903453522257718</v>
      </c>
      <c r="AE443" s="3">
        <v>0.7030571561944694</v>
      </c>
      <c r="AF443" s="3">
        <v>0.91757911479238441</v>
      </c>
      <c r="AG443" s="3">
        <v>0.19178508293085975</v>
      </c>
      <c r="AH443" s="3">
        <v>0.31357989538240311</v>
      </c>
      <c r="AI443" s="3">
        <v>0.31410236704076006</v>
      </c>
      <c r="AJ443" s="3">
        <v>0.35436995594230863</v>
      </c>
      <c r="AK443" s="3">
        <v>0.33271971107475107</v>
      </c>
      <c r="AL443" s="3">
        <v>0.31662393395856558</v>
      </c>
      <c r="AM443" s="3">
        <v>0.31481988514769538</v>
      </c>
      <c r="AN443" s="3">
        <v>0.22134716180961556</v>
      </c>
      <c r="AO443" s="3">
        <v>0.40749084162511312</v>
      </c>
      <c r="AP443" s="3">
        <v>0.21142451774809337</v>
      </c>
      <c r="AQ443" s="3">
        <v>0.44834488407384226</v>
      </c>
      <c r="AR443" s="3">
        <v>0.13280543112729348</v>
      </c>
      <c r="AS443" s="3">
        <v>0.48021532948143175</v>
      </c>
      <c r="AT443" s="3">
        <v>0.33068958726794651</v>
      </c>
      <c r="AU443" s="3">
        <v>0.33400890863383748</v>
      </c>
      <c r="AV443" s="3">
        <v>0.33550776024436335</v>
      </c>
      <c r="AW443" s="3">
        <v>0.39367857851628002</v>
      </c>
      <c r="AX443" s="3">
        <v>0.42405505795601345</v>
      </c>
      <c r="AY443" s="3">
        <v>0.36961193908224299</v>
      </c>
    </row>
    <row r="444" spans="1:51" x14ac:dyDescent="0.25">
      <c r="A444" t="s">
        <v>446</v>
      </c>
      <c r="B444" t="s">
        <v>17430</v>
      </c>
      <c r="C444" t="s">
        <v>5379</v>
      </c>
      <c r="D444" t="s">
        <v>10245</v>
      </c>
      <c r="E444" t="s">
        <v>13778</v>
      </c>
      <c r="F444" t="s">
        <v>13789</v>
      </c>
      <c r="G444" t="s">
        <v>14212</v>
      </c>
      <c r="H444" t="s">
        <v>16955</v>
      </c>
      <c r="I444" s="3">
        <v>0.50552958724578123</v>
      </c>
      <c r="J444" s="3">
        <v>2.9149431298573956</v>
      </c>
      <c r="K444" s="3">
        <v>3.0623785871530758</v>
      </c>
      <c r="L444" s="3">
        <v>0.61202156543731689</v>
      </c>
      <c r="M444" s="3" t="s">
        <v>17011</v>
      </c>
      <c r="N444" s="3" t="s">
        <v>17011</v>
      </c>
      <c r="O444" s="3">
        <v>5.2507279999999996</v>
      </c>
      <c r="P444" s="3">
        <v>0.37261807204453462</v>
      </c>
      <c r="Q444" s="3">
        <v>0.33953824439323671</v>
      </c>
      <c r="R444" s="3">
        <v>0.33953824439323671</v>
      </c>
      <c r="S444" s="3">
        <v>0.32715998964422666</v>
      </c>
      <c r="T444" s="3">
        <v>0.32732948533830442</v>
      </c>
      <c r="U444" s="3">
        <v>0.3237866407553518</v>
      </c>
      <c r="V444" s="3">
        <v>0.32692999733477879</v>
      </c>
      <c r="W444" s="3">
        <v>0.33145833412147496</v>
      </c>
      <c r="X444" s="3">
        <v>0.32177897183134785</v>
      </c>
      <c r="Y444" s="3">
        <v>0.31481573830189336</v>
      </c>
      <c r="Z444" s="3">
        <v>0.32261417555309685</v>
      </c>
      <c r="AA444" s="3">
        <v>0.38699048228655092</v>
      </c>
      <c r="AB444" s="3">
        <v>0.35855902609058882</v>
      </c>
      <c r="AC444" s="3">
        <v>0.29430211578093896</v>
      </c>
      <c r="AD444" s="3">
        <v>0.35457995511250201</v>
      </c>
      <c r="AE444" s="3">
        <v>0.33009107028119111</v>
      </c>
      <c r="AF444" s="3">
        <v>0.41684798908391996</v>
      </c>
      <c r="AG444" s="3">
        <v>0.32261417555309685</v>
      </c>
      <c r="AH444" s="3">
        <v>0.33468718336060999</v>
      </c>
      <c r="AI444" s="3">
        <v>0.33696222870136233</v>
      </c>
      <c r="AJ444" s="3">
        <v>0.34008715745686208</v>
      </c>
      <c r="AK444" s="3">
        <v>0.33375954610740444</v>
      </c>
      <c r="AL444" s="3">
        <v>0.33686364192248064</v>
      </c>
      <c r="AM444" s="3">
        <v>0.33303304441892112</v>
      </c>
      <c r="AN444" s="3">
        <v>0.30710898267806847</v>
      </c>
      <c r="AO444" s="3">
        <v>0.35933322420543129</v>
      </c>
      <c r="AP444" s="3">
        <v>0.31957193661441308</v>
      </c>
      <c r="AQ444" s="3">
        <v>0.35402328563648899</v>
      </c>
      <c r="AR444" s="3">
        <v>0.34990250331934641</v>
      </c>
      <c r="AS444" s="3">
        <v>0.32456057492613261</v>
      </c>
      <c r="AT444" s="3">
        <v>0.33366493303849071</v>
      </c>
      <c r="AU444" s="3">
        <v>0.33329924692176471</v>
      </c>
      <c r="AV444" s="3">
        <v>0.33318325459275938</v>
      </c>
      <c r="AW444" s="3">
        <v>0.33250144481171162</v>
      </c>
      <c r="AX444" s="3">
        <v>0.33322165181614499</v>
      </c>
      <c r="AY444" s="3">
        <v>0.32953810172640602</v>
      </c>
    </row>
    <row r="445" spans="1:51" x14ac:dyDescent="0.25">
      <c r="A445" t="s">
        <v>447</v>
      </c>
      <c r="B445" t="s">
        <v>17431</v>
      </c>
      <c r="C445" t="s">
        <v>5380</v>
      </c>
      <c r="D445" t="s">
        <v>10246</v>
      </c>
      <c r="E445" t="s">
        <v>13779</v>
      </c>
      <c r="F445" t="s">
        <v>13791</v>
      </c>
      <c r="G445" t="s">
        <v>13861</v>
      </c>
      <c r="H445" t="s">
        <v>16955</v>
      </c>
      <c r="I445" s="3">
        <v>0.99884286389868027</v>
      </c>
      <c r="J445" s="3">
        <v>18.945113671917781</v>
      </c>
      <c r="K445" s="3">
        <v>14.432496280024672</v>
      </c>
      <c r="L445" s="3">
        <v>1.0204925537109375</v>
      </c>
      <c r="M445" s="3" t="s">
        <v>17011</v>
      </c>
      <c r="N445" s="3" t="s">
        <v>17011</v>
      </c>
      <c r="O445" s="3">
        <v>16.349710000000002</v>
      </c>
      <c r="P445" s="3">
        <v>1.0377336171508207</v>
      </c>
      <c r="Q445" s="3">
        <v>1.0147144016044622</v>
      </c>
      <c r="R445" s="3">
        <v>1.0147144016044622</v>
      </c>
      <c r="S445" s="3">
        <v>0.85105653943898452</v>
      </c>
      <c r="T445" s="3">
        <v>0.85099237387277693</v>
      </c>
      <c r="U445" s="3">
        <v>1.0993370114698811</v>
      </c>
      <c r="V445" s="3">
        <v>0.84160174738822435</v>
      </c>
      <c r="W445" s="3">
        <v>0.45906435073204355</v>
      </c>
      <c r="X445" s="3">
        <v>0.43869579311678097</v>
      </c>
      <c r="Y445" s="3">
        <v>0.51261221374165744</v>
      </c>
      <c r="Z445" s="3">
        <v>0.33830751850644791</v>
      </c>
      <c r="AA445" s="3">
        <v>0.24104988331232774</v>
      </c>
      <c r="AB445" s="3">
        <v>0.8595013409313067</v>
      </c>
      <c r="AC445" s="3">
        <v>3.0860908200958721</v>
      </c>
      <c r="AD445" s="3">
        <v>0.30828946451130362</v>
      </c>
      <c r="AE445" s="3">
        <v>0.92333232637511009</v>
      </c>
      <c r="AF445" s="3">
        <v>0.74104650459315802</v>
      </c>
      <c r="AG445" s="3">
        <v>0.33830751850644791</v>
      </c>
      <c r="AH445" s="3">
        <v>0.43937337120395603</v>
      </c>
      <c r="AI445" s="3">
        <v>0.46034180646504491</v>
      </c>
      <c r="AJ445" s="3">
        <v>0.38162516667352508</v>
      </c>
      <c r="AK445" s="3">
        <v>0.40620846887752687</v>
      </c>
      <c r="AL445" s="3">
        <v>0.68124158636028276</v>
      </c>
      <c r="AM445" s="3">
        <v>0.56062948325697715</v>
      </c>
      <c r="AN445" s="3">
        <v>0.41051906330182431</v>
      </c>
      <c r="AO445" s="3">
        <v>0.2210118247028226</v>
      </c>
      <c r="AP445" s="3">
        <v>0.60052291463409246</v>
      </c>
      <c r="AQ445" s="3">
        <v>0.56318440270420411</v>
      </c>
      <c r="AR445" s="3">
        <v>2.92205149275655E-2</v>
      </c>
      <c r="AS445" s="3">
        <v>0.20351789658267549</v>
      </c>
      <c r="AT445" s="3">
        <v>0.49078999977568671</v>
      </c>
      <c r="AU445" s="3">
        <v>0.42867218268515389</v>
      </c>
      <c r="AV445" s="3">
        <v>0.43931579772958967</v>
      </c>
      <c r="AW445" s="3">
        <v>0.858783077443523</v>
      </c>
      <c r="AX445" s="3">
        <v>0.94171226142942943</v>
      </c>
      <c r="AY445" s="3">
        <v>0.96893164332931214</v>
      </c>
    </row>
    <row r="446" spans="1:51" x14ac:dyDescent="0.25">
      <c r="A446" t="s">
        <v>448</v>
      </c>
      <c r="B446" t="s">
        <v>17432</v>
      </c>
      <c r="C446" t="s">
        <v>5381</v>
      </c>
      <c r="D446" t="s">
        <v>10247</v>
      </c>
      <c r="E446" t="s">
        <v>13778</v>
      </c>
      <c r="F446" t="s">
        <v>13805</v>
      </c>
      <c r="G446" t="s">
        <v>13854</v>
      </c>
      <c r="H446" t="s">
        <v>16955</v>
      </c>
      <c r="I446" s="3">
        <v>0.13727973207514041</v>
      </c>
      <c r="J446" s="3">
        <v>5.5986106340098942</v>
      </c>
      <c r="K446" s="3">
        <v>4.5074414207935884</v>
      </c>
      <c r="L446" s="3">
        <v>-0.31253871321678162</v>
      </c>
      <c r="M446" s="3">
        <v>0.18053865432739258</v>
      </c>
      <c r="N446" s="3">
        <v>6.3384520000000002</v>
      </c>
      <c r="O446" s="3">
        <v>4.3288140000000004</v>
      </c>
      <c r="P446" s="3">
        <v>0.4992810057758813</v>
      </c>
      <c r="Q446" s="3">
        <v>0.39973690458543165</v>
      </c>
      <c r="R446" s="3">
        <v>0.39973690458543165</v>
      </c>
      <c r="S446" s="3">
        <v>0.35765017097358975</v>
      </c>
      <c r="T446" s="3">
        <v>0.34121945887943655</v>
      </c>
      <c r="U446" s="3">
        <v>0.37332966577148657</v>
      </c>
      <c r="V446" s="3">
        <v>0.34017129543717833</v>
      </c>
      <c r="W446" s="3">
        <v>0.38405656954019374</v>
      </c>
      <c r="X446" s="3">
        <v>0.37069357426577082</v>
      </c>
      <c r="Y446" s="3">
        <v>0.22539448385896446</v>
      </c>
      <c r="Z446" s="3">
        <v>0.17073387089718262</v>
      </c>
      <c r="AA446" s="3">
        <v>1.0413510968808883</v>
      </c>
      <c r="AB446" s="3">
        <v>0.96527935588566904</v>
      </c>
      <c r="AC446" s="3">
        <v>0.75752904537023535</v>
      </c>
      <c r="AD446" s="3">
        <v>0.76292862604759237</v>
      </c>
      <c r="AE446" s="3">
        <v>0.80729606346574778</v>
      </c>
      <c r="AF446" s="3">
        <v>0.99886589187781916</v>
      </c>
      <c r="AG446" s="3">
        <v>0.17073387089718262</v>
      </c>
      <c r="AH446" s="3">
        <v>0.31341121040876135</v>
      </c>
      <c r="AI446" s="3">
        <v>0.31109491066890937</v>
      </c>
      <c r="AJ446" s="3">
        <v>0.36721759927210507</v>
      </c>
      <c r="AK446" s="3">
        <v>0.34004108965978741</v>
      </c>
      <c r="AL446" s="3">
        <v>0.32841968295259061</v>
      </c>
      <c r="AM446" s="3">
        <v>0.32768226088641633</v>
      </c>
      <c r="AN446" s="3">
        <v>0.20167739513950267</v>
      </c>
      <c r="AO446" s="3">
        <v>0.43263065172908322</v>
      </c>
      <c r="AP446" s="3">
        <v>0.17885530967296284</v>
      </c>
      <c r="AQ446" s="3">
        <v>0.49918814823661117</v>
      </c>
      <c r="AR446" s="3">
        <v>0.11288555197712533</v>
      </c>
      <c r="AS446" s="3">
        <v>0.52183387471539922</v>
      </c>
      <c r="AT446" s="3">
        <v>0.3327109336717492</v>
      </c>
      <c r="AU446" s="3">
        <v>0.33816083441065214</v>
      </c>
      <c r="AV446" s="3">
        <v>0.33972429779800284</v>
      </c>
      <c r="AW446" s="3">
        <v>0.40230208216510943</v>
      </c>
      <c r="AX446" s="3">
        <v>0.44646122145430789</v>
      </c>
      <c r="AY446" s="3">
        <v>0.37811220083237512</v>
      </c>
    </row>
    <row r="447" spans="1:51" x14ac:dyDescent="0.25">
      <c r="A447" t="s">
        <v>449</v>
      </c>
      <c r="B447" t="s">
        <v>17433</v>
      </c>
      <c r="C447" t="s">
        <v>5382</v>
      </c>
      <c r="D447" t="s">
        <v>10248</v>
      </c>
      <c r="E447" t="s">
        <v>13779</v>
      </c>
      <c r="F447" t="s">
        <v>13791</v>
      </c>
      <c r="G447" t="s">
        <v>14213</v>
      </c>
      <c r="H447" t="s">
        <v>16955</v>
      </c>
      <c r="I447" s="3">
        <v>0.81284920000000005</v>
      </c>
      <c r="J447" s="3">
        <v>10.634639999999999</v>
      </c>
      <c r="K447" s="3">
        <v>7.8090210000000004</v>
      </c>
      <c r="L447" s="3">
        <v>2.3133349999999999</v>
      </c>
      <c r="M447" s="3">
        <v>1.623108</v>
      </c>
      <c r="N447" s="3">
        <v>17.650700000000001</v>
      </c>
      <c r="O447" s="3">
        <v>16.864180000000001</v>
      </c>
      <c r="P447" s="3">
        <v>0.55607700000000004</v>
      </c>
      <c r="Q447" s="3">
        <v>0.53703500000000004</v>
      </c>
      <c r="R447" s="3">
        <v>0.53703500000000004</v>
      </c>
      <c r="S447" s="3">
        <v>0.43926399999999999</v>
      </c>
      <c r="T447" s="3">
        <v>0.4206686</v>
      </c>
      <c r="U447" s="3">
        <v>0.54971720000000002</v>
      </c>
      <c r="V447" s="3">
        <v>0.41413729999999999</v>
      </c>
      <c r="W447" s="3">
        <v>0.53348709999999999</v>
      </c>
      <c r="X447" s="3">
        <v>0.41457630000000001</v>
      </c>
      <c r="Y447" s="3">
        <v>0.29120259999999998</v>
      </c>
      <c r="Z447" s="3">
        <v>0.2324852</v>
      </c>
      <c r="AA447" s="3">
        <v>0.77892340000000004</v>
      </c>
      <c r="AB447" s="3">
        <v>0.86466989999999999</v>
      </c>
      <c r="AC447" s="3">
        <v>1.259161</v>
      </c>
      <c r="AD447" s="3">
        <v>0.76225600000000004</v>
      </c>
      <c r="AE447" s="3">
        <v>0.79739420000000005</v>
      </c>
      <c r="AF447" s="3">
        <v>0.856985</v>
      </c>
      <c r="AG447" s="3">
        <v>0.2324852</v>
      </c>
      <c r="AH447" s="3">
        <v>0.32487510000000003</v>
      </c>
      <c r="AI447" s="3">
        <v>0.31956610000000002</v>
      </c>
      <c r="AJ447" s="3">
        <v>0.42861640000000001</v>
      </c>
      <c r="AK447" s="3">
        <v>0.3771873</v>
      </c>
      <c r="AL447" s="3">
        <v>0.4304808</v>
      </c>
      <c r="AM447" s="3">
        <v>0.34585440000000001</v>
      </c>
      <c r="AN447" s="3">
        <v>9.0479509999999999E-2</v>
      </c>
      <c r="AO447" s="3">
        <v>0.50420869999999995</v>
      </c>
      <c r="AP447" s="3">
        <v>0.16047249999999999</v>
      </c>
      <c r="AQ447" s="3">
        <v>0.68455920000000003</v>
      </c>
      <c r="AR447" s="3">
        <v>0.1881642</v>
      </c>
      <c r="AS447" s="3">
        <v>0.439718</v>
      </c>
      <c r="AT447" s="3">
        <v>0.35566219999999998</v>
      </c>
      <c r="AU447" s="3">
        <v>0.34828399999999998</v>
      </c>
      <c r="AV447" s="3">
        <v>0.35499000000000003</v>
      </c>
      <c r="AW447" s="3">
        <v>0.56874480000000005</v>
      </c>
      <c r="AX447" s="3">
        <v>0.67749720000000002</v>
      </c>
      <c r="AY447" s="3">
        <v>0.49855509999999997</v>
      </c>
    </row>
    <row r="448" spans="1:51" x14ac:dyDescent="0.25">
      <c r="A448" t="s">
        <v>450</v>
      </c>
      <c r="B448" t="s">
        <v>17434</v>
      </c>
      <c r="C448" t="s">
        <v>5383</v>
      </c>
      <c r="D448" t="s">
        <v>10249</v>
      </c>
      <c r="E448" t="s">
        <v>13779</v>
      </c>
      <c r="F448" t="s">
        <v>13792</v>
      </c>
      <c r="G448" t="s">
        <v>14214</v>
      </c>
      <c r="H448" t="s">
        <v>16955</v>
      </c>
      <c r="I448" s="3">
        <v>0.84205706715039008</v>
      </c>
      <c r="J448" s="3">
        <v>17.713564304159547</v>
      </c>
      <c r="K448" s="3">
        <v>17.831115584155249</v>
      </c>
      <c r="L448" s="3">
        <v>1.4010223150253296</v>
      </c>
      <c r="M448" s="3">
        <v>1.0143041610717773</v>
      </c>
      <c r="N448" s="3">
        <v>19.565390000000001</v>
      </c>
      <c r="O448" s="3">
        <v>21.955919999999999</v>
      </c>
      <c r="P448" s="3">
        <v>0.77016389019415343</v>
      </c>
      <c r="Q448" s="3">
        <v>0.7728407446412946</v>
      </c>
      <c r="R448" s="3">
        <v>0.7728407446412946</v>
      </c>
      <c r="S448" s="3">
        <v>0.65708794201718213</v>
      </c>
      <c r="T448" s="3">
        <v>0.68191484793030477</v>
      </c>
      <c r="U448" s="3">
        <v>0.80654248894444924</v>
      </c>
      <c r="V448" s="3">
        <v>0.67193068561420022</v>
      </c>
      <c r="W448" s="3">
        <v>0.63699857436529195</v>
      </c>
      <c r="X448" s="3">
        <v>0.71367102306379293</v>
      </c>
      <c r="Y448" s="3">
        <v>0.42125901828252155</v>
      </c>
      <c r="Z448" s="3">
        <v>0.30706781279595646</v>
      </c>
      <c r="AA448" s="3">
        <v>0.38262079237881669</v>
      </c>
      <c r="AB448" s="3">
        <v>0.82325043132628006</v>
      </c>
      <c r="AC448" s="3">
        <v>2.3904235369970119</v>
      </c>
      <c r="AD448" s="3">
        <v>0.78840772333248288</v>
      </c>
      <c r="AE448" s="3">
        <v>0.96097887225049283</v>
      </c>
      <c r="AF448" s="3">
        <v>0.57217813162769682</v>
      </c>
      <c r="AG448" s="3">
        <v>0.30706781279595646</v>
      </c>
      <c r="AH448" s="3">
        <v>0.38398955573488996</v>
      </c>
      <c r="AI448" s="3">
        <v>0.39751155090930657</v>
      </c>
      <c r="AJ448" s="3">
        <v>0.50979646137986157</v>
      </c>
      <c r="AK448" s="3">
        <v>0.45443869411860799</v>
      </c>
      <c r="AL448" s="3">
        <v>0.71452102649447924</v>
      </c>
      <c r="AM448" s="3">
        <v>0.56722869523671782</v>
      </c>
      <c r="AN448" s="3">
        <v>-7.0443086393948473E-2</v>
      </c>
      <c r="AO448" s="3">
        <v>0.64516406427741935</v>
      </c>
      <c r="AP448" s="3">
        <v>0.31678975390509134</v>
      </c>
      <c r="AQ448" s="3">
        <v>0.97380792735561461</v>
      </c>
      <c r="AR448" s="3">
        <v>-1.1778302199348016</v>
      </c>
      <c r="AS448" s="3">
        <v>0.33279234101615612</v>
      </c>
      <c r="AT448" s="3">
        <v>0.43890340585955423</v>
      </c>
      <c r="AU448" s="3">
        <v>0.39915501160648875</v>
      </c>
      <c r="AV448" s="3">
        <v>0.41942746164731182</v>
      </c>
      <c r="AW448" s="3">
        <v>0.69349219495681091</v>
      </c>
      <c r="AX448" s="3">
        <v>0.82724097604277025</v>
      </c>
      <c r="AY448" s="3">
        <v>0.72242986947416987</v>
      </c>
    </row>
    <row r="449" spans="1:51" x14ac:dyDescent="0.25">
      <c r="A449" t="s">
        <v>451</v>
      </c>
      <c r="B449" t="s">
        <v>17435</v>
      </c>
      <c r="C449" t="s">
        <v>5384</v>
      </c>
      <c r="D449" t="s">
        <v>10250</v>
      </c>
      <c r="E449" t="s">
        <v>13778</v>
      </c>
      <c r="F449" t="s">
        <v>13789</v>
      </c>
      <c r="G449" t="s">
        <v>14215</v>
      </c>
      <c r="H449" t="s">
        <v>16955</v>
      </c>
      <c r="I449" s="3">
        <v>0.93577816767818134</v>
      </c>
      <c r="J449" s="3">
        <v>2.8925608297592902</v>
      </c>
      <c r="K449" s="3">
        <v>2.2200310341732727</v>
      </c>
      <c r="L449" s="3">
        <v>-1.1718193292617798</v>
      </c>
      <c r="M449" s="3" t="s">
        <v>17011</v>
      </c>
      <c r="N449" s="3" t="s">
        <v>17011</v>
      </c>
      <c r="O449" s="3">
        <v>1.898439</v>
      </c>
      <c r="P449" s="3">
        <v>0.47119870060364544</v>
      </c>
      <c r="Q449" s="3">
        <v>0.34483603091894977</v>
      </c>
      <c r="R449" s="3">
        <v>0.34483603091894977</v>
      </c>
      <c r="S449" s="3">
        <v>0.3417030985457995</v>
      </c>
      <c r="T449" s="3">
        <v>0.33835906434465052</v>
      </c>
      <c r="U449" s="3">
        <v>0.34757007072549606</v>
      </c>
      <c r="V449" s="3">
        <v>0.33825362504571649</v>
      </c>
      <c r="W449" s="3">
        <v>0.36223510253609714</v>
      </c>
      <c r="X449" s="3">
        <v>0.36584052720487015</v>
      </c>
      <c r="Y449" s="3">
        <v>0.29281221753044634</v>
      </c>
      <c r="Z449" s="3">
        <v>0.26855152040895175</v>
      </c>
      <c r="AA449" s="3">
        <v>0.60570302641806983</v>
      </c>
      <c r="AB449" s="3">
        <v>0.58633314244279655</v>
      </c>
      <c r="AC449" s="3">
        <v>0.55142795335186112</v>
      </c>
      <c r="AD449" s="3">
        <v>0.50596861861592279</v>
      </c>
      <c r="AE449" s="3">
        <v>0.55632535936701166</v>
      </c>
      <c r="AF449" s="3">
        <v>0.58358877900028916</v>
      </c>
      <c r="AG449" s="3">
        <v>0.26855152040895175</v>
      </c>
      <c r="AH449" s="3">
        <v>0.32888497771508501</v>
      </c>
      <c r="AI449" s="3">
        <v>0.33058736487735385</v>
      </c>
      <c r="AJ449" s="3">
        <v>0.34919396086043003</v>
      </c>
      <c r="AK449" s="3">
        <v>0.3353340401530181</v>
      </c>
      <c r="AL449" s="3">
        <v>0.33351183852181854</v>
      </c>
      <c r="AM449" s="3">
        <v>0.33467566195466719</v>
      </c>
      <c r="AN449" s="3">
        <v>0.28187625325138621</v>
      </c>
      <c r="AO449" s="3">
        <v>0.36953168269436842</v>
      </c>
      <c r="AP449" s="3">
        <v>0.28626563653785475</v>
      </c>
      <c r="AQ449" s="3">
        <v>0.40120296617263007</v>
      </c>
      <c r="AR449" s="3">
        <v>0.19663149394189874</v>
      </c>
      <c r="AS449" s="3">
        <v>0.4410425391271463</v>
      </c>
      <c r="AT449" s="3">
        <v>0.3326817935473575</v>
      </c>
      <c r="AU449" s="3">
        <v>0.33551816065340379</v>
      </c>
      <c r="AV449" s="3">
        <v>0.3363967967805096</v>
      </c>
      <c r="AW449" s="3">
        <v>0.36337886556767524</v>
      </c>
      <c r="AX449" s="3">
        <v>0.38562552329039812</v>
      </c>
      <c r="AY449" s="3">
        <v>0.34954490881031036</v>
      </c>
    </row>
    <row r="450" spans="1:51" x14ac:dyDescent="0.25">
      <c r="A450" t="s">
        <v>452</v>
      </c>
      <c r="B450" t="s">
        <v>17436</v>
      </c>
      <c r="C450" t="s">
        <v>5385</v>
      </c>
      <c r="D450" t="s">
        <v>10251</v>
      </c>
      <c r="E450" t="s">
        <v>13779</v>
      </c>
      <c r="F450" t="s">
        <v>13791</v>
      </c>
      <c r="G450" t="s">
        <v>14216</v>
      </c>
      <c r="H450" t="s">
        <v>16955</v>
      </c>
      <c r="I450" s="3">
        <v>0.91927910000000002</v>
      </c>
      <c r="J450" s="3">
        <v>14.9353</v>
      </c>
      <c r="K450" s="3">
        <v>10.90616</v>
      </c>
      <c r="L450" s="3">
        <v>1.7143489999999999</v>
      </c>
      <c r="M450" s="3">
        <v>1.5491729999999999</v>
      </c>
      <c r="N450" s="3">
        <v>19.111149999999999</v>
      </c>
      <c r="O450" s="3">
        <v>17.50619</v>
      </c>
      <c r="P450" s="3">
        <v>0.77456979999999997</v>
      </c>
      <c r="Q450" s="3">
        <v>0.78166659999999999</v>
      </c>
      <c r="R450" s="3">
        <v>0.78166659999999999</v>
      </c>
      <c r="S450" s="3">
        <v>0.6734076</v>
      </c>
      <c r="T450" s="3">
        <v>0.68889909999999999</v>
      </c>
      <c r="U450" s="3">
        <v>0.86860769999999998</v>
      </c>
      <c r="V450" s="3">
        <v>0.68307580000000001</v>
      </c>
      <c r="W450" s="3">
        <v>0.49741469999999999</v>
      </c>
      <c r="X450" s="3">
        <v>0.46784209999999998</v>
      </c>
      <c r="Y450" s="3">
        <v>0.48817110000000002</v>
      </c>
      <c r="Z450" s="3">
        <v>0.34770469999999998</v>
      </c>
      <c r="AA450" s="3">
        <v>0.2151014</v>
      </c>
      <c r="AB450" s="3">
        <v>0.66764159999999995</v>
      </c>
      <c r="AC450" s="3">
        <v>2.2742460000000002</v>
      </c>
      <c r="AD450" s="3">
        <v>0.26265490000000002</v>
      </c>
      <c r="AE450" s="3">
        <v>0.73120739999999995</v>
      </c>
      <c r="AF450" s="3">
        <v>0.53322579999999997</v>
      </c>
      <c r="AG450" s="3">
        <v>0.34770469999999998</v>
      </c>
      <c r="AH450" s="3">
        <v>0.40202179999999998</v>
      </c>
      <c r="AI450" s="3">
        <v>0.41706460000000001</v>
      </c>
      <c r="AJ450" s="3">
        <v>0.36724659999999998</v>
      </c>
      <c r="AK450" s="3">
        <v>0.40396890000000002</v>
      </c>
      <c r="AL450" s="3">
        <v>0.59351310000000002</v>
      </c>
      <c r="AM450" s="3">
        <v>0.48856830000000001</v>
      </c>
      <c r="AN450" s="3">
        <v>0.43877179999999999</v>
      </c>
      <c r="AO450" s="3">
        <v>0.20149900000000001</v>
      </c>
      <c r="AP450" s="3">
        <v>0.57214229999999999</v>
      </c>
      <c r="AQ450" s="3">
        <v>0.53211350000000002</v>
      </c>
      <c r="AR450" s="3">
        <v>8.5956809999999995E-2</v>
      </c>
      <c r="AS450" s="3">
        <v>0.2173243</v>
      </c>
      <c r="AT450" s="3">
        <v>0.42627159999999997</v>
      </c>
      <c r="AU450" s="3">
        <v>0.39109919999999998</v>
      </c>
      <c r="AV450" s="3">
        <v>0.40223609999999999</v>
      </c>
      <c r="AW450" s="3">
        <v>0.69972239999999997</v>
      </c>
      <c r="AX450" s="3">
        <v>0.77119570000000004</v>
      </c>
      <c r="AY450" s="3">
        <v>0.73936579999999996</v>
      </c>
    </row>
    <row r="451" spans="1:51" x14ac:dyDescent="0.25">
      <c r="A451" t="s">
        <v>453</v>
      </c>
      <c r="B451" t="s">
        <v>17437</v>
      </c>
      <c r="C451" t="s">
        <v>5386</v>
      </c>
      <c r="D451" t="s">
        <v>10252</v>
      </c>
      <c r="E451" t="s">
        <v>13779</v>
      </c>
      <c r="F451" t="s">
        <v>13792</v>
      </c>
      <c r="G451" t="s">
        <v>14217</v>
      </c>
      <c r="H451" t="s">
        <v>16955</v>
      </c>
      <c r="I451" s="3">
        <v>0.82433840000000003</v>
      </c>
      <c r="J451" s="3">
        <v>16.292560000000002</v>
      </c>
      <c r="K451" s="3">
        <v>15.86271</v>
      </c>
      <c r="L451" s="3">
        <v>1.7230859999999999</v>
      </c>
      <c r="M451" s="3">
        <v>1.090716</v>
      </c>
      <c r="N451" s="3">
        <v>18.338909999999998</v>
      </c>
      <c r="O451" s="3">
        <v>20.236979999999999</v>
      </c>
      <c r="P451" s="3">
        <v>0.57428029999999997</v>
      </c>
      <c r="Q451" s="3">
        <v>0.67609989999999998</v>
      </c>
      <c r="R451" s="3">
        <v>0.67609989999999998</v>
      </c>
      <c r="S451" s="3">
        <v>0.61812979999999995</v>
      </c>
      <c r="T451" s="3">
        <v>0.64592329999999998</v>
      </c>
      <c r="U451" s="3">
        <v>0.76042869999999996</v>
      </c>
      <c r="V451" s="3">
        <v>0.63626309999999997</v>
      </c>
      <c r="W451" s="3">
        <v>0.56752910000000001</v>
      </c>
      <c r="X451" s="3">
        <v>0.67944559999999998</v>
      </c>
      <c r="Y451" s="3">
        <v>0.46549160000000001</v>
      </c>
      <c r="Z451" s="3">
        <v>0.36510670000000001</v>
      </c>
      <c r="AA451" s="3">
        <v>0.16525570000000001</v>
      </c>
      <c r="AB451" s="3">
        <v>0.60314069999999997</v>
      </c>
      <c r="AC451" s="3">
        <v>2.2221989999999998</v>
      </c>
      <c r="AD451" s="3">
        <v>0.45828600000000003</v>
      </c>
      <c r="AE451" s="3">
        <v>0.92195910000000003</v>
      </c>
      <c r="AF451" s="3">
        <v>0.37974469999999999</v>
      </c>
      <c r="AG451" s="3">
        <v>0.36510670000000001</v>
      </c>
      <c r="AH451" s="3">
        <v>0.38617360000000001</v>
      </c>
      <c r="AI451" s="3">
        <v>0.39360040000000002</v>
      </c>
      <c r="AJ451" s="3">
        <v>0.40675240000000001</v>
      </c>
      <c r="AK451" s="3">
        <v>0.4207552</v>
      </c>
      <c r="AL451" s="3">
        <v>0.61350649999999995</v>
      </c>
      <c r="AM451" s="3">
        <v>0.49661309999999997</v>
      </c>
      <c r="AN451" s="3">
        <v>0.30079220000000001</v>
      </c>
      <c r="AO451" s="3">
        <v>0.39599869999999998</v>
      </c>
      <c r="AP451" s="3">
        <v>0.46422910000000001</v>
      </c>
      <c r="AQ451" s="3">
        <v>0.70421140000000004</v>
      </c>
      <c r="AR451" s="3">
        <v>-0.7357707</v>
      </c>
      <c r="AS451" s="3">
        <v>0.39231939999999998</v>
      </c>
      <c r="AT451" s="3">
        <v>0.4184696</v>
      </c>
      <c r="AU451" s="3">
        <v>0.3926656</v>
      </c>
      <c r="AV451" s="3">
        <v>0.40978710000000002</v>
      </c>
      <c r="AW451" s="3">
        <v>0.63181719999999997</v>
      </c>
      <c r="AX451" s="3">
        <v>0.72555130000000001</v>
      </c>
      <c r="AY451" s="3">
        <v>0.66911980000000004</v>
      </c>
    </row>
    <row r="452" spans="1:51" x14ac:dyDescent="0.25">
      <c r="A452" t="s">
        <v>454</v>
      </c>
      <c r="B452" t="s">
        <v>17438</v>
      </c>
      <c r="C452" t="s">
        <v>5387</v>
      </c>
      <c r="D452" t="s">
        <v>10253</v>
      </c>
      <c r="E452" t="s">
        <v>13778</v>
      </c>
      <c r="F452" t="s">
        <v>13789</v>
      </c>
      <c r="G452" t="s">
        <v>13974</v>
      </c>
      <c r="H452" t="s">
        <v>16955</v>
      </c>
      <c r="I452" s="3">
        <v>0.33260828727214437</v>
      </c>
      <c r="J452" s="3">
        <v>1.4361898922746086</v>
      </c>
      <c r="K452" s="3">
        <v>0.91875896275086832</v>
      </c>
      <c r="L452" s="3">
        <v>-0.50758814811706543</v>
      </c>
      <c r="M452" s="3">
        <v>-0.31940558552742004</v>
      </c>
      <c r="N452" s="3">
        <v>4.6246280000000004</v>
      </c>
      <c r="O452" s="3">
        <v>4.3881370000000004</v>
      </c>
      <c r="P452" s="3">
        <v>0.34408915543992991</v>
      </c>
      <c r="Q452" s="3">
        <v>0.33696705086880413</v>
      </c>
      <c r="R452" s="3">
        <v>0.33696705086880413</v>
      </c>
      <c r="S452" s="3">
        <v>0.33111039879584286</v>
      </c>
      <c r="T452" s="3">
        <v>0.32965012711760072</v>
      </c>
      <c r="U452" s="3">
        <v>0.33035248889052909</v>
      </c>
      <c r="V452" s="3">
        <v>0.32986161526961871</v>
      </c>
      <c r="W452" s="3">
        <v>0.33601037128477629</v>
      </c>
      <c r="X452" s="3">
        <v>0.33290808419599344</v>
      </c>
      <c r="Y452" s="3">
        <v>0.31926995335570957</v>
      </c>
      <c r="Z452" s="3">
        <v>0.32249582826294465</v>
      </c>
      <c r="AA452" s="3">
        <v>0.38349091916340883</v>
      </c>
      <c r="AB452" s="3">
        <v>0.3655363873017749</v>
      </c>
      <c r="AC452" s="3">
        <v>0.32000776537417069</v>
      </c>
      <c r="AD452" s="3">
        <v>0.36545924057386708</v>
      </c>
      <c r="AE452" s="3">
        <v>0.355087699046234</v>
      </c>
      <c r="AF452" s="3">
        <v>0.3791735333513464</v>
      </c>
      <c r="AG452" s="3">
        <v>0.32249582826294465</v>
      </c>
      <c r="AH452" s="3">
        <v>0.32783896167581078</v>
      </c>
      <c r="AI452" s="3">
        <v>0.33162825847128535</v>
      </c>
      <c r="AJ452" s="3">
        <v>0.33190072702590601</v>
      </c>
      <c r="AK452" s="3">
        <v>0.3306574464591695</v>
      </c>
      <c r="AL452" s="3">
        <v>0.31911216526289909</v>
      </c>
      <c r="AM452" s="3">
        <v>0.33306919191939593</v>
      </c>
      <c r="AN452" s="3">
        <v>0.31337665177083934</v>
      </c>
      <c r="AO452" s="3">
        <v>0.34442273260269479</v>
      </c>
      <c r="AP452" s="3">
        <v>0.3231313761781468</v>
      </c>
      <c r="AQ452" s="3">
        <v>0.3391603256905904</v>
      </c>
      <c r="AR452" s="3">
        <v>0.30491536330365027</v>
      </c>
      <c r="AS452" s="3">
        <v>0.33895068685612056</v>
      </c>
      <c r="AT452" s="3">
        <v>0.33175394244276557</v>
      </c>
      <c r="AU452" s="3">
        <v>0.3331658106483435</v>
      </c>
      <c r="AV452" s="3">
        <v>0.33273687439615435</v>
      </c>
      <c r="AW452" s="3">
        <v>0.33359049395438806</v>
      </c>
      <c r="AX452" s="3">
        <v>0.33590684329258441</v>
      </c>
      <c r="AY452" s="3">
        <v>0.33120534271197638</v>
      </c>
    </row>
    <row r="453" spans="1:51" x14ac:dyDescent="0.25">
      <c r="A453" t="s">
        <v>455</v>
      </c>
      <c r="B453" t="s">
        <v>17439</v>
      </c>
      <c r="C453" t="s">
        <v>5388</v>
      </c>
      <c r="D453" t="s">
        <v>10254</v>
      </c>
      <c r="E453" t="s">
        <v>13781</v>
      </c>
      <c r="F453" t="s">
        <v>13803</v>
      </c>
      <c r="G453" t="s">
        <v>14218</v>
      </c>
      <c r="H453" t="s">
        <v>16955</v>
      </c>
      <c r="I453" s="3">
        <v>0.91152856151349104</v>
      </c>
      <c r="J453" s="3">
        <v>27.393965537628556</v>
      </c>
      <c r="K453" s="3">
        <v>27.811425615134787</v>
      </c>
      <c r="L453" s="3">
        <v>1.8523409366607666</v>
      </c>
      <c r="M453" s="3">
        <v>0.77970582246780396</v>
      </c>
      <c r="N453" s="3">
        <v>21.828420000000001</v>
      </c>
      <c r="O453" s="3">
        <v>65.424430000000001</v>
      </c>
      <c r="P453" s="3">
        <v>0.63689149653667587</v>
      </c>
      <c r="Q453" s="3">
        <v>0.54256054144615695</v>
      </c>
      <c r="R453" s="3">
        <v>0.54256054144615695</v>
      </c>
      <c r="S453" s="3">
        <v>0.44071078439481753</v>
      </c>
      <c r="T453" s="3">
        <v>0.44116124672317836</v>
      </c>
      <c r="U453" s="3">
        <v>0.4581202590248048</v>
      </c>
      <c r="V453" s="3">
        <v>0.42365113167502033</v>
      </c>
      <c r="W453" s="3">
        <v>0.50780053005067805</v>
      </c>
      <c r="X453" s="3">
        <v>0.43137076147821612</v>
      </c>
      <c r="Y453" s="3">
        <v>0.26204740717640063</v>
      </c>
      <c r="Z453" s="3">
        <v>0.27600652404810999</v>
      </c>
      <c r="AA453" s="3">
        <v>0.50935853477771698</v>
      </c>
      <c r="AB453" s="3">
        <v>0.59231565018841592</v>
      </c>
      <c r="AC453" s="3">
        <v>0.87979453724496437</v>
      </c>
      <c r="AD453" s="3">
        <v>0.60832129901663068</v>
      </c>
      <c r="AE453" s="3">
        <v>0.468259132427158</v>
      </c>
      <c r="AF453" s="3">
        <v>0.66009444561334785</v>
      </c>
      <c r="AG453" s="3">
        <v>0.27600652404810999</v>
      </c>
      <c r="AH453" s="3">
        <v>0.40222575290153623</v>
      </c>
      <c r="AI453" s="3">
        <v>0.40849447615361245</v>
      </c>
      <c r="AJ453" s="3">
        <v>0.73471761064115848</v>
      </c>
      <c r="AK453" s="3">
        <v>0.4525691512060141</v>
      </c>
      <c r="AL453" s="3">
        <v>0.79257341945016624</v>
      </c>
      <c r="AM453" s="3">
        <v>0.50806807593607484</v>
      </c>
      <c r="AN453" s="3">
        <v>-0.20543572156962087</v>
      </c>
      <c r="AO453" s="3">
        <v>0.83207757578434005</v>
      </c>
      <c r="AP453" s="3">
        <v>0.13813196812835746</v>
      </c>
      <c r="AQ453" s="3">
        <v>0.91133283763432515</v>
      </c>
      <c r="AR453" s="3">
        <v>-0.97588551320228423</v>
      </c>
      <c r="AS453" s="3">
        <v>0.29184874227315633</v>
      </c>
      <c r="AT453" s="3">
        <v>0.38608484641310348</v>
      </c>
      <c r="AU453" s="3">
        <v>0.36880127250700906</v>
      </c>
      <c r="AV453" s="3">
        <v>0.39211273992435042</v>
      </c>
      <c r="AW453" s="3">
        <v>0.44985154828229817</v>
      </c>
      <c r="AX453" s="3">
        <v>0.51701053791629104</v>
      </c>
      <c r="AY453" s="3">
        <v>0.46580144793282274</v>
      </c>
    </row>
    <row r="454" spans="1:51" x14ac:dyDescent="0.25">
      <c r="A454" t="s">
        <v>456</v>
      </c>
      <c r="B454" t="s">
        <v>17440</v>
      </c>
      <c r="C454" t="s">
        <v>5389</v>
      </c>
      <c r="D454" t="s">
        <v>10255</v>
      </c>
      <c r="E454" t="s">
        <v>13779</v>
      </c>
      <c r="F454" t="s">
        <v>13790</v>
      </c>
      <c r="G454" t="s">
        <v>14219</v>
      </c>
      <c r="H454" t="s">
        <v>16955</v>
      </c>
      <c r="I454" s="3">
        <v>0.96058362688694943</v>
      </c>
      <c r="J454" s="3">
        <v>13.831561098842618</v>
      </c>
      <c r="K454" s="3">
        <v>9.680964192153434</v>
      </c>
      <c r="L454" s="3">
        <v>1.0335274934768677</v>
      </c>
      <c r="M454" s="3">
        <v>1.8144007921218872</v>
      </c>
      <c r="N454" s="3" t="s">
        <v>17011</v>
      </c>
      <c r="O454" s="3">
        <v>11.414870000000001</v>
      </c>
      <c r="P454" s="3">
        <v>0.80593684791247311</v>
      </c>
      <c r="Q454" s="3">
        <v>0.86117277543007931</v>
      </c>
      <c r="R454" s="3">
        <v>0.86117277543007931</v>
      </c>
      <c r="S454" s="3">
        <v>0.67562986211048648</v>
      </c>
      <c r="T454" s="3">
        <v>0.70946858745084906</v>
      </c>
      <c r="U454" s="3">
        <v>0.88143425074428949</v>
      </c>
      <c r="V454" s="3">
        <v>0.70736202705011264</v>
      </c>
      <c r="W454" s="3">
        <v>0.45406968363976324</v>
      </c>
      <c r="X454" s="3">
        <v>0.41827732114871824</v>
      </c>
      <c r="Y454" s="3">
        <v>0.45885021940039183</v>
      </c>
      <c r="Z454" s="3">
        <v>0.34152795454457424</v>
      </c>
      <c r="AA454" s="3">
        <v>0.27020808377346134</v>
      </c>
      <c r="AB454" s="3">
        <v>0.70926932438087931</v>
      </c>
      <c r="AC454" s="3">
        <v>2.3167800911710854</v>
      </c>
      <c r="AD454" s="3">
        <v>0.34678028285307438</v>
      </c>
      <c r="AE454" s="3">
        <v>0.77749606242641578</v>
      </c>
      <c r="AF454" s="3">
        <v>0.65095470932855792</v>
      </c>
      <c r="AG454" s="3">
        <v>0.34152795454457424</v>
      </c>
      <c r="AH454" s="3">
        <v>0.39620617915903555</v>
      </c>
      <c r="AI454" s="3">
        <v>0.40654277705799957</v>
      </c>
      <c r="AJ454" s="3">
        <v>0.35762034886133937</v>
      </c>
      <c r="AK454" s="3">
        <v>0.37709990057007559</v>
      </c>
      <c r="AL454" s="3">
        <v>0.55164973437525455</v>
      </c>
      <c r="AM454" s="3">
        <v>0.47352491813964181</v>
      </c>
      <c r="AN454" s="3">
        <v>0.37110145883894574</v>
      </c>
      <c r="AO454" s="3">
        <v>0.27127941711820691</v>
      </c>
      <c r="AP454" s="3">
        <v>0.53257500859828122</v>
      </c>
      <c r="AQ454" s="3">
        <v>0.55780344372701429</v>
      </c>
      <c r="AR454" s="3">
        <v>0.14215109540043297</v>
      </c>
      <c r="AS454" s="3">
        <v>0.25385712584336384</v>
      </c>
      <c r="AT454" s="3">
        <v>0.43258767902200546</v>
      </c>
      <c r="AU454" s="3">
        <v>0.39384956529160614</v>
      </c>
      <c r="AV454" s="3">
        <v>0.39996696462921094</v>
      </c>
      <c r="AW454" s="3">
        <v>0.69750306344938928</v>
      </c>
      <c r="AX454" s="3">
        <v>0.7690731194660736</v>
      </c>
      <c r="AY454" s="3">
        <v>0.75147633897149002</v>
      </c>
    </row>
    <row r="455" spans="1:51" x14ac:dyDescent="0.25">
      <c r="A455" t="s">
        <v>457</v>
      </c>
      <c r="B455" t="s">
        <v>17441</v>
      </c>
      <c r="C455" t="s">
        <v>5390</v>
      </c>
      <c r="D455" t="s">
        <v>10256</v>
      </c>
      <c r="E455" t="s">
        <v>13779</v>
      </c>
      <c r="F455" t="s">
        <v>13790</v>
      </c>
      <c r="G455" t="s">
        <v>14220</v>
      </c>
      <c r="H455" t="s">
        <v>16955</v>
      </c>
      <c r="I455" s="3">
        <v>0.95389599531244484</v>
      </c>
      <c r="J455" s="3">
        <v>19.644667891343527</v>
      </c>
      <c r="K455" s="3">
        <v>14.620796605148895</v>
      </c>
      <c r="L455" s="3">
        <v>0.39294987916946411</v>
      </c>
      <c r="M455" s="3" t="s">
        <v>17011</v>
      </c>
      <c r="N455" s="3" t="s">
        <v>17011</v>
      </c>
      <c r="O455" s="3">
        <v>10.19708</v>
      </c>
      <c r="P455" s="3">
        <v>1.0925261261563199</v>
      </c>
      <c r="Q455" s="3">
        <v>0.92096095176258685</v>
      </c>
      <c r="R455" s="3">
        <v>0.92096095176258685</v>
      </c>
      <c r="S455" s="3">
        <v>0.86104390782639073</v>
      </c>
      <c r="T455" s="3">
        <v>0.7968107148218897</v>
      </c>
      <c r="U455" s="3">
        <v>1.0516102208536133</v>
      </c>
      <c r="V455" s="3">
        <v>0.79028646685217174</v>
      </c>
      <c r="W455" s="3">
        <v>0.43179712911794033</v>
      </c>
      <c r="X455" s="3">
        <v>0.42881060392823128</v>
      </c>
      <c r="Y455" s="3">
        <v>0.49088545034245601</v>
      </c>
      <c r="Z455" s="3">
        <v>0.33659825496025708</v>
      </c>
      <c r="AA455" s="3">
        <v>0.26425318474329029</v>
      </c>
      <c r="AB455" s="3">
        <v>0.85480112103562556</v>
      </c>
      <c r="AC455" s="3">
        <v>2.9816145795501456</v>
      </c>
      <c r="AD455" s="3">
        <v>0.3107669146414424</v>
      </c>
      <c r="AE455" s="3">
        <v>0.90346186058518774</v>
      </c>
      <c r="AF455" s="3">
        <v>0.71617383666354761</v>
      </c>
      <c r="AG455" s="3">
        <v>0.33659825496025708</v>
      </c>
      <c r="AH455" s="3">
        <v>0.41532552376227827</v>
      </c>
      <c r="AI455" s="3">
        <v>0.42629095590558547</v>
      </c>
      <c r="AJ455" s="3">
        <v>0.36864152057350985</v>
      </c>
      <c r="AK455" s="3">
        <v>0.38933623213625013</v>
      </c>
      <c r="AL455" s="3">
        <v>0.59377815316842897</v>
      </c>
      <c r="AM455" s="3">
        <v>0.52922404315897542</v>
      </c>
      <c r="AN455" s="3">
        <v>0.40254847916379355</v>
      </c>
      <c r="AO455" s="3">
        <v>0.2265630935421839</v>
      </c>
      <c r="AP455" s="3">
        <v>0.60452657022387446</v>
      </c>
      <c r="AQ455" s="3">
        <v>0.58664006502600796</v>
      </c>
      <c r="AR455" s="3">
        <v>8.2870606028153937E-2</v>
      </c>
      <c r="AS455" s="3">
        <v>0.21579824350569768</v>
      </c>
      <c r="AT455" s="3">
        <v>0.48784995554525135</v>
      </c>
      <c r="AU455" s="3">
        <v>0.4271219653006651</v>
      </c>
      <c r="AV455" s="3">
        <v>0.43851949090446307</v>
      </c>
      <c r="AW455" s="3">
        <v>0.83238111581232843</v>
      </c>
      <c r="AX455" s="3">
        <v>0.90873750587361302</v>
      </c>
      <c r="AY455" s="3">
        <v>0.94893704807921997</v>
      </c>
    </row>
    <row r="456" spans="1:51" x14ac:dyDescent="0.25">
      <c r="A456" t="s">
        <v>458</v>
      </c>
      <c r="B456" t="s">
        <v>17442</v>
      </c>
      <c r="C456" t="s">
        <v>5391</v>
      </c>
      <c r="D456" t="s">
        <v>10257</v>
      </c>
      <c r="E456" t="s">
        <v>13779</v>
      </c>
      <c r="F456" t="s">
        <v>13791</v>
      </c>
      <c r="G456" t="s">
        <v>14221</v>
      </c>
      <c r="H456" t="s">
        <v>16955</v>
      </c>
      <c r="I456" s="3">
        <v>0.99878868334763204</v>
      </c>
      <c r="J456" s="3">
        <v>17.64779364422839</v>
      </c>
      <c r="K456" s="3">
        <v>11.351195762448194</v>
      </c>
      <c r="L456" s="3">
        <v>1.1532243490219116</v>
      </c>
      <c r="M456" s="3">
        <v>1.609239935874939</v>
      </c>
      <c r="N456" s="3">
        <v>25.3124</v>
      </c>
      <c r="O456" s="3">
        <v>16.685410000000001</v>
      </c>
      <c r="P456" s="3">
        <v>1.0122988638083621</v>
      </c>
      <c r="Q456" s="3">
        <v>1.007742388519552</v>
      </c>
      <c r="R456" s="3">
        <v>1.007742388519552</v>
      </c>
      <c r="S456" s="3">
        <v>0.80422580144216949</v>
      </c>
      <c r="T456" s="3">
        <v>0.85309012428271858</v>
      </c>
      <c r="U456" s="3">
        <v>1.0440643199368633</v>
      </c>
      <c r="V456" s="3">
        <v>0.85151227983367705</v>
      </c>
      <c r="W456" s="3">
        <v>0.42557909667919402</v>
      </c>
      <c r="X456" s="3">
        <v>0.41951931551733268</v>
      </c>
      <c r="Y456" s="3">
        <v>0.5337727968533077</v>
      </c>
      <c r="Z456" s="3">
        <v>0.38053088145787012</v>
      </c>
      <c r="AA456" s="3">
        <v>8.0866393358358379E-2</v>
      </c>
      <c r="AB456" s="3">
        <v>0.68651522378258489</v>
      </c>
      <c r="AC456" s="3">
        <v>2.899060962316899</v>
      </c>
      <c r="AD456" s="3">
        <v>0.14938755338374965</v>
      </c>
      <c r="AE456" s="3">
        <v>0.78511697416060278</v>
      </c>
      <c r="AF456" s="3">
        <v>0.57306554633697993</v>
      </c>
      <c r="AG456" s="3">
        <v>0.38053088145787012</v>
      </c>
      <c r="AH456" s="3">
        <v>0.42712277436896134</v>
      </c>
      <c r="AI456" s="3">
        <v>0.44230378213799904</v>
      </c>
      <c r="AJ456" s="3">
        <v>0.34220387135423641</v>
      </c>
      <c r="AK456" s="3">
        <v>0.38644754827848854</v>
      </c>
      <c r="AL456" s="3">
        <v>0.61476602400465652</v>
      </c>
      <c r="AM456" s="3">
        <v>0.51792417654710265</v>
      </c>
      <c r="AN456" s="3">
        <v>0.49693998057741862</v>
      </c>
      <c r="AO456" s="3">
        <v>0.14197891158498019</v>
      </c>
      <c r="AP456" s="3">
        <v>0.67635560639725589</v>
      </c>
      <c r="AQ456" s="3">
        <v>0.50015340520325979</v>
      </c>
      <c r="AR456" s="3">
        <v>0.17600582623312042</v>
      </c>
      <c r="AS456" s="3">
        <v>0.14430410904936478</v>
      </c>
      <c r="AT456" s="3">
        <v>0.47689579188141462</v>
      </c>
      <c r="AU456" s="3">
        <v>0.42167780939765143</v>
      </c>
      <c r="AV456" s="3">
        <v>0.43140213645610415</v>
      </c>
      <c r="AW456" s="3">
        <v>0.77830108561424816</v>
      </c>
      <c r="AX456" s="3">
        <v>0.8311419851034294</v>
      </c>
      <c r="AY456" s="3">
        <v>0.87850234713532327</v>
      </c>
    </row>
    <row r="457" spans="1:51" x14ac:dyDescent="0.25">
      <c r="A457" t="s">
        <v>459</v>
      </c>
      <c r="B457" t="s">
        <v>17443</v>
      </c>
      <c r="C457" t="s">
        <v>5392</v>
      </c>
      <c r="D457" t="s">
        <v>10258</v>
      </c>
      <c r="E457" t="s">
        <v>13779</v>
      </c>
      <c r="F457" t="s">
        <v>13790</v>
      </c>
      <c r="G457" t="s">
        <v>14222</v>
      </c>
      <c r="H457" t="s">
        <v>16955</v>
      </c>
      <c r="I457" s="3">
        <v>0.99875616848616966</v>
      </c>
      <c r="J457" s="3">
        <v>22.568628333180619</v>
      </c>
      <c r="K457" s="3">
        <v>17.948461646928301</v>
      </c>
      <c r="L457" s="3">
        <v>0.48005011677742004</v>
      </c>
      <c r="M457" s="3">
        <v>0.7389560341835022</v>
      </c>
      <c r="N457" s="3">
        <v>18.476140000000001</v>
      </c>
      <c r="O457" s="3">
        <v>11.86764</v>
      </c>
      <c r="P457" s="3">
        <v>1.0898780251016635</v>
      </c>
      <c r="Q457" s="3">
        <v>1.1169311423847754</v>
      </c>
      <c r="R457" s="3">
        <v>1.1169311423847754</v>
      </c>
      <c r="S457" s="3">
        <v>0.9849437076318952</v>
      </c>
      <c r="T457" s="3">
        <v>0.91368949948371991</v>
      </c>
      <c r="U457" s="3">
        <v>1.2189521762055959</v>
      </c>
      <c r="V457" s="3">
        <v>0.9058058141237918</v>
      </c>
      <c r="W457" s="3">
        <v>0.44815386794045298</v>
      </c>
      <c r="X457" s="3">
        <v>0.47052033435566132</v>
      </c>
      <c r="Y457" s="3">
        <v>0.54307443200696637</v>
      </c>
      <c r="Z457" s="3">
        <v>0.34770479340332389</v>
      </c>
      <c r="AA457" s="3">
        <v>0.199599346865977</v>
      </c>
      <c r="AB457" s="3">
        <v>0.9326547625579803</v>
      </c>
      <c r="AC457" s="3">
        <v>3.5504967821476376</v>
      </c>
      <c r="AD457" s="3">
        <v>0.22277528976855793</v>
      </c>
      <c r="AE457" s="3">
        <v>1.0028240974435048</v>
      </c>
      <c r="AF457" s="3">
        <v>0.74338990723299547</v>
      </c>
      <c r="AG457" s="3">
        <v>0.34770479340332389</v>
      </c>
      <c r="AH457" s="3">
        <v>0.41872823262048425</v>
      </c>
      <c r="AI457" s="3">
        <v>0.43674682676012327</v>
      </c>
      <c r="AJ457" s="3">
        <v>0.33088900720187103</v>
      </c>
      <c r="AK457" s="3">
        <v>0.39364874310386055</v>
      </c>
      <c r="AL457" s="3">
        <v>0.62092442392604807</v>
      </c>
      <c r="AM457" s="3">
        <v>0.56466382070620613</v>
      </c>
      <c r="AN457" s="3">
        <v>0.5111908106196259</v>
      </c>
      <c r="AO457" s="3">
        <v>0.12335265822774519</v>
      </c>
      <c r="AP457" s="3">
        <v>0.72502944178797613</v>
      </c>
      <c r="AQ457" s="3">
        <v>0.54354290241020575</v>
      </c>
      <c r="AR457" s="3">
        <v>0.20165169092420257</v>
      </c>
      <c r="AS457" s="3">
        <v>0.24277893038869228</v>
      </c>
      <c r="AT457" s="3">
        <v>0.53315728485308544</v>
      </c>
      <c r="AU457" s="3">
        <v>0.45013702742311795</v>
      </c>
      <c r="AV457" s="3">
        <v>0.46631511709633922</v>
      </c>
      <c r="AW457" s="3">
        <v>0.91274420088186481</v>
      </c>
      <c r="AX457" s="3">
        <v>0.99175508607803387</v>
      </c>
      <c r="AY457" s="3">
        <v>1.0892476776463607</v>
      </c>
    </row>
    <row r="458" spans="1:51" x14ac:dyDescent="0.25">
      <c r="A458" t="s">
        <v>460</v>
      </c>
      <c r="B458" t="s">
        <v>17444</v>
      </c>
      <c r="C458" t="s">
        <v>5393</v>
      </c>
      <c r="D458" t="s">
        <v>10259</v>
      </c>
      <c r="E458" t="s">
        <v>13778</v>
      </c>
      <c r="F458" t="s">
        <v>13789</v>
      </c>
      <c r="G458" t="s">
        <v>14223</v>
      </c>
      <c r="H458" t="s">
        <v>16955</v>
      </c>
      <c r="I458" s="3">
        <v>0.90959641328854024</v>
      </c>
      <c r="J458" s="3">
        <v>3.2393570552343833</v>
      </c>
      <c r="K458" s="3">
        <v>2.0230133535774857</v>
      </c>
      <c r="L458" s="3">
        <v>-0.59553331136703491</v>
      </c>
      <c r="M458" s="3" t="s">
        <v>17011</v>
      </c>
      <c r="N458" s="3" t="s">
        <v>17011</v>
      </c>
      <c r="O458" s="3">
        <v>2.988445</v>
      </c>
      <c r="P458" s="3">
        <v>0.51508215622709508</v>
      </c>
      <c r="Q458" s="3">
        <v>0.35534087938395365</v>
      </c>
      <c r="R458" s="3">
        <v>0.35534087938395365</v>
      </c>
      <c r="S458" s="3">
        <v>0.34880218065097479</v>
      </c>
      <c r="T458" s="3">
        <v>0.3468217086145417</v>
      </c>
      <c r="U458" s="3">
        <v>0.36025619223251754</v>
      </c>
      <c r="V458" s="3">
        <v>0.34688280580556535</v>
      </c>
      <c r="W458" s="3">
        <v>0.35589166181852339</v>
      </c>
      <c r="X458" s="3">
        <v>0.35767988633538961</v>
      </c>
      <c r="Y458" s="3">
        <v>0.29680260247329626</v>
      </c>
      <c r="Z458" s="3">
        <v>0.26843372517478764</v>
      </c>
      <c r="AA458" s="3">
        <v>0.61672972801234738</v>
      </c>
      <c r="AB458" s="3">
        <v>0.59072478643045478</v>
      </c>
      <c r="AC458" s="3">
        <v>0.54063822673156359</v>
      </c>
      <c r="AD458" s="3">
        <v>0.54171511757993862</v>
      </c>
      <c r="AE458" s="3">
        <v>0.54300830923387944</v>
      </c>
      <c r="AF458" s="3">
        <v>0.60325634363664937</v>
      </c>
      <c r="AG458" s="3">
        <v>0.26843372517478764</v>
      </c>
      <c r="AH458" s="3">
        <v>0.32950882002787146</v>
      </c>
      <c r="AI458" s="3">
        <v>0.33231634846287772</v>
      </c>
      <c r="AJ458" s="3">
        <v>0.35144273523305691</v>
      </c>
      <c r="AK458" s="3">
        <v>0.33767641859383613</v>
      </c>
      <c r="AL458" s="3">
        <v>0.33912412399647884</v>
      </c>
      <c r="AM458" s="3">
        <v>0.33085624559295007</v>
      </c>
      <c r="AN458" s="3">
        <v>0.27085585383787147</v>
      </c>
      <c r="AO458" s="3">
        <v>0.37523776158129668</v>
      </c>
      <c r="AP458" s="3">
        <v>0.27630305864221949</v>
      </c>
      <c r="AQ458" s="3">
        <v>0.41090012460192993</v>
      </c>
      <c r="AR458" s="3">
        <v>0.20908378824838861</v>
      </c>
      <c r="AS458" s="3">
        <v>0.43048438539733003</v>
      </c>
      <c r="AT458" s="3">
        <v>0.33452549793607561</v>
      </c>
      <c r="AU458" s="3">
        <v>0.33737725490575066</v>
      </c>
      <c r="AV458" s="3">
        <v>0.33718983097176208</v>
      </c>
      <c r="AW458" s="3">
        <v>0.37395696635600523</v>
      </c>
      <c r="AX458" s="3">
        <v>0.39840172559805337</v>
      </c>
      <c r="AY458" s="3">
        <v>0.35976119316927174</v>
      </c>
    </row>
    <row r="459" spans="1:51" x14ac:dyDescent="0.25">
      <c r="A459" t="s">
        <v>461</v>
      </c>
      <c r="B459" t="s">
        <v>17445</v>
      </c>
      <c r="C459" t="s">
        <v>5394</v>
      </c>
      <c r="D459" t="s">
        <v>10260</v>
      </c>
      <c r="E459" t="s">
        <v>13778</v>
      </c>
      <c r="F459" t="s">
        <v>13789</v>
      </c>
      <c r="G459" t="s">
        <v>13851</v>
      </c>
      <c r="H459" t="s">
        <v>16955</v>
      </c>
      <c r="I459" s="3" t="s">
        <v>17011</v>
      </c>
      <c r="J459" s="3">
        <v>5.9902290000000002</v>
      </c>
      <c r="K459" s="3">
        <v>3.6718389999999999</v>
      </c>
      <c r="L459" s="3">
        <v>-0.25623780000000002</v>
      </c>
      <c r="M459" s="3">
        <v>-2.3952339999999999E-2</v>
      </c>
      <c r="N459" s="3">
        <v>4.8989940000000001</v>
      </c>
      <c r="O459" s="3">
        <v>3.340497</v>
      </c>
      <c r="P459" s="3">
        <v>0.48880279999999998</v>
      </c>
      <c r="Q459" s="3">
        <v>0.399148</v>
      </c>
      <c r="R459" s="3">
        <v>0.399148</v>
      </c>
      <c r="S459" s="3">
        <v>0.34081810000000001</v>
      </c>
      <c r="T459" s="3">
        <v>0.32746740000000002</v>
      </c>
      <c r="U459" s="3">
        <v>0.3495357</v>
      </c>
      <c r="V459" s="3">
        <v>0.32640980000000003</v>
      </c>
      <c r="W459" s="3">
        <v>0.37954739999999998</v>
      </c>
      <c r="X459" s="3">
        <v>0.34960010000000002</v>
      </c>
      <c r="Y459" s="3">
        <v>0.23652049999999999</v>
      </c>
      <c r="Z459" s="3">
        <v>0.1907026</v>
      </c>
      <c r="AA459" s="3">
        <v>0.96466770000000002</v>
      </c>
      <c r="AB459" s="3">
        <v>0.87653389999999998</v>
      </c>
      <c r="AC459" s="3">
        <v>0.69640210000000002</v>
      </c>
      <c r="AD459" s="3">
        <v>0.70012370000000002</v>
      </c>
      <c r="AE459" s="3">
        <v>0.79882909999999996</v>
      </c>
      <c r="AF459" s="3">
        <v>0.91196759999999999</v>
      </c>
      <c r="AG459" s="3">
        <v>0.1907026</v>
      </c>
      <c r="AH459" s="3">
        <v>0.30925150000000001</v>
      </c>
      <c r="AI459" s="3">
        <v>0.30640050000000002</v>
      </c>
      <c r="AJ459" s="3">
        <v>0.3464621</v>
      </c>
      <c r="AK459" s="3">
        <v>0.33004230000000001</v>
      </c>
      <c r="AL459" s="3">
        <v>0.2969907</v>
      </c>
      <c r="AM459" s="3">
        <v>0.30872880000000003</v>
      </c>
      <c r="AN459" s="3">
        <v>0.2417542</v>
      </c>
      <c r="AO459" s="3">
        <v>0.40326859999999998</v>
      </c>
      <c r="AP459" s="3">
        <v>0.20200370000000001</v>
      </c>
      <c r="AQ459" s="3">
        <v>0.4499901</v>
      </c>
      <c r="AR459" s="3">
        <v>0.15790570000000001</v>
      </c>
      <c r="AS459" s="3">
        <v>0.56002410000000002</v>
      </c>
      <c r="AT459" s="3">
        <v>0.32675340000000003</v>
      </c>
      <c r="AU459" s="3">
        <v>0.33399240000000002</v>
      </c>
      <c r="AV459" s="3">
        <v>0.33777980000000002</v>
      </c>
      <c r="AW459" s="3">
        <v>0.39180169999999997</v>
      </c>
      <c r="AX459" s="3">
        <v>0.43207820000000002</v>
      </c>
      <c r="AY459" s="3">
        <v>0.35268090000000002</v>
      </c>
    </row>
    <row r="460" spans="1:51" x14ac:dyDescent="0.25">
      <c r="A460" t="s">
        <v>462</v>
      </c>
      <c r="B460" t="s">
        <v>17446</v>
      </c>
      <c r="C460" t="s">
        <v>5395</v>
      </c>
      <c r="D460" t="s">
        <v>10261</v>
      </c>
      <c r="E460" t="s">
        <v>13779</v>
      </c>
      <c r="F460" t="s">
        <v>13791</v>
      </c>
      <c r="G460" t="s">
        <v>14224</v>
      </c>
      <c r="H460" t="s">
        <v>16955</v>
      </c>
      <c r="I460" s="3">
        <v>0.93512287791644633</v>
      </c>
      <c r="J460" s="3">
        <v>8.8300822681202398</v>
      </c>
      <c r="K460" s="3">
        <v>4.2656443854001918</v>
      </c>
      <c r="L460" s="3">
        <v>1.154489278793335</v>
      </c>
      <c r="M460" s="3">
        <v>1.5135878324508667</v>
      </c>
      <c r="N460" s="3">
        <v>15.77887</v>
      </c>
      <c r="O460" s="3">
        <v>10.29908</v>
      </c>
      <c r="P460" s="3">
        <v>0.655762551458826</v>
      </c>
      <c r="Q460" s="3">
        <v>0.66571263928973701</v>
      </c>
      <c r="R460" s="3">
        <v>0.66571263928973701</v>
      </c>
      <c r="S460" s="3">
        <v>0.55936071875614657</v>
      </c>
      <c r="T460" s="3">
        <v>0.58678707507379846</v>
      </c>
      <c r="U460" s="3">
        <v>0.68706009095797782</v>
      </c>
      <c r="V460" s="3">
        <v>0.58702587361111869</v>
      </c>
      <c r="W460" s="3">
        <v>0.37893309739946485</v>
      </c>
      <c r="X460" s="3">
        <v>0.38094725168803489</v>
      </c>
      <c r="Y460" s="3">
        <v>0.44171648448626466</v>
      </c>
      <c r="Z460" s="3">
        <v>0.35788638480041207</v>
      </c>
      <c r="AA460" s="3">
        <v>0.191064313329459</v>
      </c>
      <c r="AB460" s="3">
        <v>0.49466657687868132</v>
      </c>
      <c r="AC460" s="3">
        <v>1.6563247509276797</v>
      </c>
      <c r="AD460" s="3">
        <v>0.22824047354758042</v>
      </c>
      <c r="AE460" s="3">
        <v>0.56111808784265427</v>
      </c>
      <c r="AF460" s="3">
        <v>0.42946179439532955</v>
      </c>
      <c r="AG460" s="3">
        <v>0.35788638480041207</v>
      </c>
      <c r="AH460" s="3">
        <v>0.38977257622080069</v>
      </c>
      <c r="AI460" s="3">
        <v>0.39842681382807815</v>
      </c>
      <c r="AJ460" s="3">
        <v>0.32596819088156842</v>
      </c>
      <c r="AK460" s="3">
        <v>0.36336654413611291</v>
      </c>
      <c r="AL460" s="3">
        <v>0.47934499242045869</v>
      </c>
      <c r="AM460" s="3">
        <v>0.41682991142288184</v>
      </c>
      <c r="AN460" s="3">
        <v>0.43379995816446565</v>
      </c>
      <c r="AO460" s="3">
        <v>0.21252362176400708</v>
      </c>
      <c r="AP460" s="3">
        <v>0.51669157470592264</v>
      </c>
      <c r="AQ460" s="3">
        <v>0.39899078243164599</v>
      </c>
      <c r="AR460" s="3">
        <v>0.18908235416992755</v>
      </c>
      <c r="AS460" s="3">
        <v>0.23183463079535288</v>
      </c>
      <c r="AT460" s="3">
        <v>0.39628766838361607</v>
      </c>
      <c r="AU460" s="3">
        <v>0.37329559682691799</v>
      </c>
      <c r="AV460" s="3">
        <v>0.37760865800398202</v>
      </c>
      <c r="AW460" s="3">
        <v>0.5554518431222194</v>
      </c>
      <c r="AX460" s="3">
        <v>0.58078228777221241</v>
      </c>
      <c r="AY460" s="3">
        <v>0.59753290265846104</v>
      </c>
    </row>
    <row r="461" spans="1:51" x14ac:dyDescent="0.25">
      <c r="A461" t="s">
        <v>463</v>
      </c>
      <c r="B461" t="s">
        <v>17447</v>
      </c>
      <c r="C461" t="s">
        <v>5396</v>
      </c>
      <c r="D461" t="s">
        <v>10262</v>
      </c>
      <c r="E461" t="s">
        <v>13781</v>
      </c>
      <c r="F461" t="s">
        <v>13808</v>
      </c>
      <c r="G461" t="s">
        <v>14225</v>
      </c>
      <c r="H461" t="s">
        <v>16955</v>
      </c>
      <c r="I461" s="3">
        <v>0.99642417768589198</v>
      </c>
      <c r="J461" s="3">
        <v>20.998223752378927</v>
      </c>
      <c r="K461" s="3">
        <v>15.231372614391967</v>
      </c>
      <c r="L461" s="3">
        <v>-3.0654768943786621</v>
      </c>
      <c r="M461" s="3">
        <v>-1.4250627756118774</v>
      </c>
      <c r="N461" s="3">
        <v>-22.719069999999999</v>
      </c>
      <c r="O461" s="3">
        <v>-22.79693</v>
      </c>
      <c r="P461" s="3">
        <v>0.37104032600614523</v>
      </c>
      <c r="Q461" s="3">
        <v>0.42510568759852196</v>
      </c>
      <c r="R461" s="3">
        <v>0.42510568759852196</v>
      </c>
      <c r="S461" s="3">
        <v>0.35704420944485832</v>
      </c>
      <c r="T461" s="3">
        <v>0.36672517482317918</v>
      </c>
      <c r="U461" s="3">
        <v>0.39260614554513229</v>
      </c>
      <c r="V461" s="3">
        <v>0.35981474757369697</v>
      </c>
      <c r="W461" s="3">
        <v>0.3607261376523993</v>
      </c>
      <c r="X461" s="3">
        <v>0.36554775905626885</v>
      </c>
      <c r="Y461" s="3">
        <v>0.38390630378788942</v>
      </c>
      <c r="Z461" s="3">
        <v>0.35243856264659423</v>
      </c>
      <c r="AA461" s="3">
        <v>0.19927150903003793</v>
      </c>
      <c r="AB461" s="3">
        <v>0.28249665749499087</v>
      </c>
      <c r="AC461" s="3">
        <v>0.2879109656030282</v>
      </c>
      <c r="AD461" s="3">
        <v>0.43618610852015804</v>
      </c>
      <c r="AE461" s="3">
        <v>0.18065562032922383</v>
      </c>
      <c r="AF461" s="3">
        <v>0.33642302743464636</v>
      </c>
      <c r="AG461" s="3">
        <v>0.35243856264659423</v>
      </c>
      <c r="AH461" s="3">
        <v>0.4006937491099597</v>
      </c>
      <c r="AI461" s="3">
        <v>0.41261099809505714</v>
      </c>
      <c r="AJ461" s="3">
        <v>0.42207020024474395</v>
      </c>
      <c r="AK461" s="3">
        <v>0.35612960311638114</v>
      </c>
      <c r="AL461" s="3">
        <v>0.73263678834833756</v>
      </c>
      <c r="AM461" s="3">
        <v>0.98549532469045975</v>
      </c>
      <c r="AN461" s="3">
        <v>0.18597569338358905</v>
      </c>
      <c r="AO461" s="3">
        <v>0.46124144786543531</v>
      </c>
      <c r="AP461" s="3">
        <v>0.25966971267610539</v>
      </c>
      <c r="AQ461" s="3">
        <v>0.38598681308198624</v>
      </c>
      <c r="AR461" s="3">
        <v>-7.9737978020208933E-2</v>
      </c>
      <c r="AS461" s="3">
        <v>0.11313003581943293</v>
      </c>
      <c r="AT461" s="3">
        <v>0.34886968739460333</v>
      </c>
      <c r="AU461" s="3">
        <v>0.32925614077361975</v>
      </c>
      <c r="AV461" s="3">
        <v>0.32538696535535061</v>
      </c>
      <c r="AW461" s="3">
        <v>0.34358308994775172</v>
      </c>
      <c r="AX461" s="3">
        <v>0.35493992544041608</v>
      </c>
      <c r="AY461" s="3">
        <v>0.39392319808397985</v>
      </c>
    </row>
    <row r="462" spans="1:51" x14ac:dyDescent="0.25">
      <c r="A462" t="s">
        <v>464</v>
      </c>
      <c r="B462" t="s">
        <v>17448</v>
      </c>
      <c r="C462" t="s">
        <v>5397</v>
      </c>
      <c r="D462" t="s">
        <v>10263</v>
      </c>
      <c r="E462" t="s">
        <v>13779</v>
      </c>
      <c r="F462" t="s">
        <v>13804</v>
      </c>
      <c r="G462" t="s">
        <v>14226</v>
      </c>
      <c r="H462" t="s">
        <v>16955</v>
      </c>
      <c r="I462" s="3">
        <v>0.96194724083168648</v>
      </c>
      <c r="J462" s="3">
        <v>18.885082674137006</v>
      </c>
      <c r="K462" s="3">
        <v>12.369600078675989</v>
      </c>
      <c r="L462" s="3">
        <v>2.4591391086578369</v>
      </c>
      <c r="M462" s="3">
        <v>1.5380445718765259</v>
      </c>
      <c r="N462" s="3">
        <v>28.25102</v>
      </c>
      <c r="O462" s="3">
        <v>37.007550000000002</v>
      </c>
      <c r="P462" s="3">
        <v>0.97819792971551778</v>
      </c>
      <c r="Q462" s="3">
        <v>0.86159764147991535</v>
      </c>
      <c r="R462" s="3">
        <v>0.86159764147991535</v>
      </c>
      <c r="S462" s="3">
        <v>0.62864227793200256</v>
      </c>
      <c r="T462" s="3">
        <v>0.64920499814272437</v>
      </c>
      <c r="U462" s="3">
        <v>0.83637418415857523</v>
      </c>
      <c r="V462" s="3">
        <v>0.64241961998752217</v>
      </c>
      <c r="W462" s="3">
        <v>0.75990842392592639</v>
      </c>
      <c r="X462" s="3">
        <v>0.59404096383630578</v>
      </c>
      <c r="Y462" s="3">
        <v>0.36446239432665972</v>
      </c>
      <c r="Z462" s="3">
        <v>0.25003516635155798</v>
      </c>
      <c r="AA462" s="3">
        <v>0.57235343479422962</v>
      </c>
      <c r="AB462" s="3">
        <v>0.97359635168750358</v>
      </c>
      <c r="AC462" s="3">
        <v>2.5001092393883653</v>
      </c>
      <c r="AD462" s="3">
        <v>0.95474652637611435</v>
      </c>
      <c r="AE462" s="3">
        <v>1.0338786962552589</v>
      </c>
      <c r="AF462" s="3">
        <v>0.74644320435956024</v>
      </c>
      <c r="AG462" s="3">
        <v>0.25003516635155798</v>
      </c>
      <c r="AH462" s="3">
        <v>0.37090317431881964</v>
      </c>
      <c r="AI462" s="3">
        <v>0.38676249519383049</v>
      </c>
      <c r="AJ462" s="3">
        <v>0.51162009243691686</v>
      </c>
      <c r="AK462" s="3">
        <v>0.45841414901200905</v>
      </c>
      <c r="AL462" s="3">
        <v>0.70098663124230698</v>
      </c>
      <c r="AM462" s="3">
        <v>0.58570579668623646</v>
      </c>
      <c r="AN462" s="3">
        <v>-0.36342982753295627</v>
      </c>
      <c r="AO462" s="3">
        <v>0.90859860062357367</v>
      </c>
      <c r="AP462" s="3">
        <v>0.12596686159758577</v>
      </c>
      <c r="AQ462" s="3">
        <v>1.2404421210500673</v>
      </c>
      <c r="AR462" s="3">
        <v>-0.98074721602689408</v>
      </c>
      <c r="AS462" s="3">
        <v>0.34491149971526852</v>
      </c>
      <c r="AT462" s="3">
        <v>0.41674309647844354</v>
      </c>
      <c r="AU462" s="3">
        <v>0.3848176347548703</v>
      </c>
      <c r="AV462" s="3">
        <v>0.40735782551689498</v>
      </c>
      <c r="AW462" s="3">
        <v>0.73428136348689133</v>
      </c>
      <c r="AX462" s="3">
        <v>0.91212653624222939</v>
      </c>
      <c r="AY462" s="3">
        <v>0.73915608126876997</v>
      </c>
    </row>
    <row r="463" spans="1:51" x14ac:dyDescent="0.25">
      <c r="A463" t="s">
        <v>465</v>
      </c>
      <c r="B463" t="s">
        <v>17449</v>
      </c>
      <c r="C463" t="s">
        <v>5398</v>
      </c>
      <c r="D463" t="s">
        <v>10264</v>
      </c>
      <c r="E463" t="s">
        <v>13779</v>
      </c>
      <c r="F463" t="s">
        <v>13792</v>
      </c>
      <c r="G463" t="s">
        <v>13867</v>
      </c>
      <c r="H463" t="s">
        <v>16955</v>
      </c>
      <c r="I463" s="3">
        <v>0.84188410000000002</v>
      </c>
      <c r="J463" s="3">
        <v>13.58067</v>
      </c>
      <c r="K463" s="3">
        <v>10.50285</v>
      </c>
      <c r="L463" s="3">
        <v>2.4271780000000001</v>
      </c>
      <c r="M463" s="3">
        <v>1.4675910000000001</v>
      </c>
      <c r="N463" s="3">
        <v>22.157050000000002</v>
      </c>
      <c r="O463" s="3">
        <v>27.652180000000001</v>
      </c>
      <c r="P463" s="3">
        <v>0.7940836</v>
      </c>
      <c r="Q463" s="3">
        <v>0.79010729999999996</v>
      </c>
      <c r="R463" s="3">
        <v>0.79010729999999996</v>
      </c>
      <c r="S463" s="3">
        <v>0.64826289999999998</v>
      </c>
      <c r="T463" s="3">
        <v>0.64537219999999995</v>
      </c>
      <c r="U463" s="3">
        <v>0.81963529999999996</v>
      </c>
      <c r="V463" s="3">
        <v>0.64476739999999999</v>
      </c>
      <c r="W463" s="3">
        <v>0.43845329999999999</v>
      </c>
      <c r="X463" s="3">
        <v>0.41068729999999998</v>
      </c>
      <c r="Y463" s="3">
        <v>0.43827199999999999</v>
      </c>
      <c r="Z463" s="3">
        <v>0.32477719999999999</v>
      </c>
      <c r="AA463" s="3">
        <v>0.3256848</v>
      </c>
      <c r="AB463" s="3">
        <v>0.7115108</v>
      </c>
      <c r="AC463" s="3">
        <v>2.1881620000000002</v>
      </c>
      <c r="AD463" s="3">
        <v>0.38601089999999999</v>
      </c>
      <c r="AE463" s="3">
        <v>0.72138709999999995</v>
      </c>
      <c r="AF463" s="3">
        <v>0.67681219999999997</v>
      </c>
      <c r="AG463" s="3">
        <v>0.32477719999999999</v>
      </c>
      <c r="AH463" s="3">
        <v>0.4092576</v>
      </c>
      <c r="AI463" s="3">
        <v>0.41840149999999998</v>
      </c>
      <c r="AJ463" s="3">
        <v>0.4369092</v>
      </c>
      <c r="AK463" s="3">
        <v>0.38721440000000001</v>
      </c>
      <c r="AL463" s="3">
        <v>0.59907180000000004</v>
      </c>
      <c r="AM463" s="3">
        <v>0.4594567</v>
      </c>
      <c r="AN463" s="3">
        <v>0.36095739999999998</v>
      </c>
      <c r="AO463" s="3">
        <v>0.27372030000000003</v>
      </c>
      <c r="AP463" s="3">
        <v>0.46495350000000002</v>
      </c>
      <c r="AQ463" s="3">
        <v>0.53696900000000003</v>
      </c>
      <c r="AR463" s="3">
        <v>7.9570840000000004E-2</v>
      </c>
      <c r="AS463" s="3">
        <v>0.2575867</v>
      </c>
      <c r="AT463" s="3">
        <v>0.42154219999999998</v>
      </c>
      <c r="AU463" s="3">
        <v>0.38577250000000002</v>
      </c>
      <c r="AV463" s="3">
        <v>0.39754010000000001</v>
      </c>
      <c r="AW463" s="3">
        <v>0.67723180000000005</v>
      </c>
      <c r="AX463" s="3">
        <v>0.74835929999999995</v>
      </c>
      <c r="AY463" s="3">
        <v>0.71968330000000003</v>
      </c>
    </row>
    <row r="464" spans="1:51" x14ac:dyDescent="0.25">
      <c r="A464" t="s">
        <v>466</v>
      </c>
      <c r="B464" t="s">
        <v>17450</v>
      </c>
      <c r="C464" t="s">
        <v>5399</v>
      </c>
      <c r="D464" t="s">
        <v>10265</v>
      </c>
      <c r="E464" t="s">
        <v>13779</v>
      </c>
      <c r="F464" t="s">
        <v>13790</v>
      </c>
      <c r="G464" t="s">
        <v>14227</v>
      </c>
      <c r="H464" t="s">
        <v>16955</v>
      </c>
      <c r="I464" s="3">
        <v>0.99969183634374148</v>
      </c>
      <c r="J464" s="3">
        <v>26.149862500575971</v>
      </c>
      <c r="K464" s="3">
        <v>22.207423783024609</v>
      </c>
      <c r="L464" s="3">
        <v>0.92903763055801392</v>
      </c>
      <c r="M464" s="3">
        <v>1.1611353158950806</v>
      </c>
      <c r="N464" s="3">
        <v>25.905889999999999</v>
      </c>
      <c r="O464" s="3">
        <v>18.665009999999999</v>
      </c>
      <c r="P464" s="3">
        <v>1.1314013289890084</v>
      </c>
      <c r="Q464" s="3">
        <v>1.2639489200842329</v>
      </c>
      <c r="R464" s="3">
        <v>1.2639489200842329</v>
      </c>
      <c r="S464" s="3">
        <v>1.0147385852760742</v>
      </c>
      <c r="T464" s="3">
        <v>1.0662004307902042</v>
      </c>
      <c r="U464" s="3">
        <v>1.2619972280667646</v>
      </c>
      <c r="V464" s="3">
        <v>1.0571142910481026</v>
      </c>
      <c r="W464" s="3">
        <v>0.45484110670591776</v>
      </c>
      <c r="X464" s="3">
        <v>0.49593993017629995</v>
      </c>
      <c r="Y464" s="3">
        <v>0.62236298894694975</v>
      </c>
      <c r="Z464" s="3">
        <v>0.41524184091978311</v>
      </c>
      <c r="AA464" s="3">
        <v>-0.14101042043473272</v>
      </c>
      <c r="AB464" s="3">
        <v>0.75412980874949986</v>
      </c>
      <c r="AC464" s="3">
        <v>3.9206314369284487</v>
      </c>
      <c r="AD464" s="3">
        <v>1.085940603251917E-2</v>
      </c>
      <c r="AE464" s="3">
        <v>0.99845376084444448</v>
      </c>
      <c r="AF464" s="3">
        <v>0.45473355207902205</v>
      </c>
      <c r="AG464" s="3">
        <v>0.41524184091978311</v>
      </c>
      <c r="AH464" s="3">
        <v>0.45817363844308673</v>
      </c>
      <c r="AI464" s="3">
        <v>0.48144518593462143</v>
      </c>
      <c r="AJ464" s="3">
        <v>0.36832694404934568</v>
      </c>
      <c r="AK464" s="3">
        <v>0.41833026298191528</v>
      </c>
      <c r="AL464" s="3">
        <v>0.73081060646471263</v>
      </c>
      <c r="AM464" s="3">
        <v>0.59842435175800346</v>
      </c>
      <c r="AN464" s="3">
        <v>0.58674062005759831</v>
      </c>
      <c r="AO464" s="3">
        <v>5.8392884191079464E-2</v>
      </c>
      <c r="AP464" s="3">
        <v>0.85621529493057003</v>
      </c>
      <c r="AQ464" s="3">
        <v>0.54710341783024352</v>
      </c>
      <c r="AR464" s="3">
        <v>6.4681073035664727E-2</v>
      </c>
      <c r="AS464" s="3">
        <v>0.13646299842301823</v>
      </c>
      <c r="AT464" s="3">
        <v>0.54896386088562532</v>
      </c>
      <c r="AU464" s="3">
        <v>0.46708299353505189</v>
      </c>
      <c r="AV464" s="3">
        <v>0.48402023495347535</v>
      </c>
      <c r="AW464" s="3">
        <v>0.89798630511304678</v>
      </c>
      <c r="AX464" s="3">
        <v>0.95339937600936731</v>
      </c>
      <c r="AY464" s="3">
        <v>1.0769230523666025</v>
      </c>
    </row>
    <row r="465" spans="1:51" x14ac:dyDescent="0.25">
      <c r="A465" t="s">
        <v>467</v>
      </c>
      <c r="B465" t="s">
        <v>17451</v>
      </c>
      <c r="C465" t="s">
        <v>5400</v>
      </c>
      <c r="D465" t="s">
        <v>10266</v>
      </c>
      <c r="E465" t="s">
        <v>13779</v>
      </c>
      <c r="F465" t="s">
        <v>13791</v>
      </c>
      <c r="G465" t="s">
        <v>13891</v>
      </c>
      <c r="H465" t="s">
        <v>16955</v>
      </c>
      <c r="I465" s="3">
        <v>0.98639863595785893</v>
      </c>
      <c r="J465" s="3">
        <v>12.525845925222127</v>
      </c>
      <c r="K465" s="3">
        <v>15.072679262681707</v>
      </c>
      <c r="L465" s="3">
        <v>0.33932361006736755</v>
      </c>
      <c r="M465" s="3">
        <v>1.1901373863220215</v>
      </c>
      <c r="N465" s="3">
        <v>18.413139999999999</v>
      </c>
      <c r="O465" s="3">
        <v>7.7022560000000002</v>
      </c>
      <c r="P465" s="3">
        <v>0.70788212344496348</v>
      </c>
      <c r="Q465" s="3">
        <v>0.76888275334662859</v>
      </c>
      <c r="R465" s="3">
        <v>0.76888275334662859</v>
      </c>
      <c r="S465" s="3">
        <v>0.56551171700810565</v>
      </c>
      <c r="T465" s="3">
        <v>0.59529105103002355</v>
      </c>
      <c r="U465" s="3">
        <v>0.62139540601300902</v>
      </c>
      <c r="V465" s="3">
        <v>0.59139532024181629</v>
      </c>
      <c r="W465" s="3">
        <v>0.48363574117562225</v>
      </c>
      <c r="X465" s="3">
        <v>0.42264854663863716</v>
      </c>
      <c r="Y465" s="3">
        <v>0.40096733430605758</v>
      </c>
      <c r="Z465" s="3">
        <v>0.37097809762797573</v>
      </c>
      <c r="AA465" s="3">
        <v>0.12118370023178218</v>
      </c>
      <c r="AB465" s="3">
        <v>0.45736598201685486</v>
      </c>
      <c r="AC465" s="3">
        <v>1.7176313674558927</v>
      </c>
      <c r="AD465" s="3">
        <v>0.23744308598289621</v>
      </c>
      <c r="AE465" s="3">
        <v>0.79646343243032725</v>
      </c>
      <c r="AF465" s="3">
        <v>0.29615265827073262</v>
      </c>
      <c r="AG465" s="3">
        <v>0.37097809762797573</v>
      </c>
      <c r="AH465" s="3">
        <v>0.35428827401067231</v>
      </c>
      <c r="AI465" s="3">
        <v>0.36115560760729443</v>
      </c>
      <c r="AJ465" s="3">
        <v>0.35917706381296483</v>
      </c>
      <c r="AK465" s="3">
        <v>0.37371290434800225</v>
      </c>
      <c r="AL465" s="3">
        <v>0.44757722404256917</v>
      </c>
      <c r="AM465" s="3">
        <v>0.42573579256940441</v>
      </c>
      <c r="AN465" s="3">
        <v>0.31817388748826575</v>
      </c>
      <c r="AO465" s="3">
        <v>0.31940458834686208</v>
      </c>
      <c r="AP465" s="3">
        <v>0.48378995128172042</v>
      </c>
      <c r="AQ465" s="3">
        <v>0.48758671650425989</v>
      </c>
      <c r="AR465" s="3">
        <v>0.12757466407368692</v>
      </c>
      <c r="AS465" s="3">
        <v>0.49537326345601196</v>
      </c>
      <c r="AT465" s="3">
        <v>0.41490292331954204</v>
      </c>
      <c r="AU465" s="3">
        <v>0.38674749262885905</v>
      </c>
      <c r="AV465" s="3">
        <v>0.38999121197748521</v>
      </c>
      <c r="AW465" s="3">
        <v>0.48209612851209427</v>
      </c>
      <c r="AX465" s="3">
        <v>0.52785732494878612</v>
      </c>
      <c r="AY465" s="3">
        <v>0.57252014967218079</v>
      </c>
    </row>
    <row r="466" spans="1:51" x14ac:dyDescent="0.25">
      <c r="A466" t="s">
        <v>468</v>
      </c>
      <c r="B466" t="s">
        <v>17452</v>
      </c>
      <c r="C466" t="s">
        <v>5401</v>
      </c>
      <c r="D466" t="s">
        <v>10267</v>
      </c>
      <c r="E466" t="s">
        <v>13778</v>
      </c>
      <c r="F466" t="s">
        <v>13789</v>
      </c>
      <c r="G466" t="s">
        <v>14114</v>
      </c>
      <c r="H466" t="s">
        <v>16955</v>
      </c>
      <c r="I466" s="3">
        <v>0.99521690113552241</v>
      </c>
      <c r="J466" s="3">
        <v>27.585841009624069</v>
      </c>
      <c r="K466" s="3">
        <v>20.483399646571016</v>
      </c>
      <c r="L466" s="3">
        <v>-0.72946232557296753</v>
      </c>
      <c r="M466" s="3">
        <v>-0.30978193879127502</v>
      </c>
      <c r="N466" s="3">
        <v>-5.9985660000000003</v>
      </c>
      <c r="O466" s="3">
        <v>-7.6185320000000001</v>
      </c>
      <c r="P466" s="3">
        <v>1.008400025663192</v>
      </c>
      <c r="Q466" s="3">
        <v>0.5779389400832704</v>
      </c>
      <c r="R466" s="3">
        <v>0.5779389400832704</v>
      </c>
      <c r="S466" s="3">
        <v>0.39895901230709796</v>
      </c>
      <c r="T466" s="3">
        <v>0.33514489618767118</v>
      </c>
      <c r="U466" s="3">
        <v>0.44951027440101488</v>
      </c>
      <c r="V466" s="3">
        <v>0.33614450167198912</v>
      </c>
      <c r="W466" s="3">
        <v>0.45395459012661971</v>
      </c>
      <c r="X466" s="3">
        <v>0.41817612680675198</v>
      </c>
      <c r="Y466" s="3">
        <v>-0.12088996591345968</v>
      </c>
      <c r="Z466" s="3">
        <v>-0.45635397503672348</v>
      </c>
      <c r="AA466" s="3">
        <v>3.8659207761035734</v>
      </c>
      <c r="AB466" s="3">
        <v>3.4162422112192092</v>
      </c>
      <c r="AC466" s="3">
        <v>1.8475689683945227</v>
      </c>
      <c r="AD466" s="3">
        <v>2.3181526294743393</v>
      </c>
      <c r="AE466" s="3">
        <v>2.3121822625483599</v>
      </c>
      <c r="AF466" s="3">
        <v>3.5210455251339532</v>
      </c>
      <c r="AG466" s="3">
        <v>-0.45635397503672348</v>
      </c>
      <c r="AH466" s="3">
        <v>0.23551693303305779</v>
      </c>
      <c r="AI466" s="3">
        <v>0.22922676900970823</v>
      </c>
      <c r="AJ466" s="3">
        <v>0.45838028383936025</v>
      </c>
      <c r="AK466" s="3">
        <v>0.35680078384052527</v>
      </c>
      <c r="AL466" s="3">
        <v>0.27017698614440999</v>
      </c>
      <c r="AM466" s="3">
        <v>0.27915495629683568</v>
      </c>
      <c r="AN466" s="3">
        <v>-0.25791201474286773</v>
      </c>
      <c r="AO466" s="3">
        <v>0.77765862828014831</v>
      </c>
      <c r="AP466" s="3">
        <v>-0.36600967660640449</v>
      </c>
      <c r="AQ466" s="3">
        <v>0.9591259006581162</v>
      </c>
      <c r="AR466" s="3">
        <v>-1.0529968378424148</v>
      </c>
      <c r="AS466" s="3">
        <v>1.1323899565283624</v>
      </c>
      <c r="AT466" s="3">
        <v>0.30405726731194554</v>
      </c>
      <c r="AU466" s="3">
        <v>0.33413596920666189</v>
      </c>
      <c r="AV466" s="3">
        <v>0.34217542477550855</v>
      </c>
      <c r="AW466" s="3">
        <v>0.64541540007951848</v>
      </c>
      <c r="AX466" s="3">
        <v>0.80717926775455717</v>
      </c>
      <c r="AY466" s="3">
        <v>0.47107885517757853</v>
      </c>
    </row>
    <row r="467" spans="1:51" x14ac:dyDescent="0.25">
      <c r="A467" t="s">
        <v>469</v>
      </c>
      <c r="B467" t="s">
        <v>17453</v>
      </c>
      <c r="C467" t="s">
        <v>5402</v>
      </c>
      <c r="D467" t="s">
        <v>10268</v>
      </c>
      <c r="E467" t="s">
        <v>13779</v>
      </c>
      <c r="F467" t="s">
        <v>13791</v>
      </c>
      <c r="G467" t="s">
        <v>13935</v>
      </c>
      <c r="H467" t="s">
        <v>16955</v>
      </c>
      <c r="I467" s="3">
        <v>0.92941682641328205</v>
      </c>
      <c r="J467" s="3">
        <v>7.9386585187886345</v>
      </c>
      <c r="K467" s="3">
        <v>4.6872103697857135</v>
      </c>
      <c r="L467" s="3">
        <v>1.0668032169342041</v>
      </c>
      <c r="M467" s="3">
        <v>1.4146395921707153</v>
      </c>
      <c r="N467" s="3">
        <v>13.236520000000001</v>
      </c>
      <c r="O467" s="3">
        <v>10.07249</v>
      </c>
      <c r="P467" s="3">
        <v>0.57776959243144721</v>
      </c>
      <c r="Q467" s="3">
        <v>0.6182739439625996</v>
      </c>
      <c r="R467" s="3">
        <v>0.6182739439625996</v>
      </c>
      <c r="S467" s="3">
        <v>0.5353764498495357</v>
      </c>
      <c r="T467" s="3">
        <v>0.560469829270132</v>
      </c>
      <c r="U467" s="3">
        <v>0.64370628902556404</v>
      </c>
      <c r="V467" s="3">
        <v>0.56108029696942296</v>
      </c>
      <c r="W467" s="3">
        <v>0.3913125636074552</v>
      </c>
      <c r="X467" s="3">
        <v>0.38848697241539082</v>
      </c>
      <c r="Y467" s="3">
        <v>0.42613911568316948</v>
      </c>
      <c r="Z467" s="3">
        <v>0.35817879216912957</v>
      </c>
      <c r="AA467" s="3">
        <v>0.19951625202671019</v>
      </c>
      <c r="AB467" s="3">
        <v>0.4731065222409418</v>
      </c>
      <c r="AC467" s="3">
        <v>1.5188888141769921</v>
      </c>
      <c r="AD467" s="3">
        <v>0.24598852405047833</v>
      </c>
      <c r="AE467" s="3">
        <v>0.5535081911115769</v>
      </c>
      <c r="AF467" s="3">
        <v>0.40152134329448336</v>
      </c>
      <c r="AG467" s="3">
        <v>0.35817879216912957</v>
      </c>
      <c r="AH467" s="3">
        <v>0.37394175301717575</v>
      </c>
      <c r="AI467" s="3">
        <v>0.38135207459774806</v>
      </c>
      <c r="AJ467" s="3">
        <v>0.31925534577522952</v>
      </c>
      <c r="AK467" s="3">
        <v>0.36215255392780654</v>
      </c>
      <c r="AL467" s="3">
        <v>0.44796667876050256</v>
      </c>
      <c r="AM467" s="3">
        <v>0.41200682252637172</v>
      </c>
      <c r="AN467" s="3">
        <v>0.40619099366186295</v>
      </c>
      <c r="AO467" s="3">
        <v>0.2447294968605925</v>
      </c>
      <c r="AP467" s="3">
        <v>0.48612927916211551</v>
      </c>
      <c r="AQ467" s="3">
        <v>0.39794738450844347</v>
      </c>
      <c r="AR467" s="3">
        <v>0.16795974488281629</v>
      </c>
      <c r="AS467" s="3">
        <v>0.26408481905622044</v>
      </c>
      <c r="AT467" s="3">
        <v>0.38848877725349068</v>
      </c>
      <c r="AU467" s="3">
        <v>0.36944726086543317</v>
      </c>
      <c r="AV467" s="3">
        <v>0.37451844734303197</v>
      </c>
      <c r="AW467" s="3">
        <v>0.52403997748539954</v>
      </c>
      <c r="AX467" s="3">
        <v>0.55013802353312946</v>
      </c>
      <c r="AY467" s="3">
        <v>0.57037502562672937</v>
      </c>
    </row>
    <row r="468" spans="1:51" x14ac:dyDescent="0.25">
      <c r="A468" t="s">
        <v>470</v>
      </c>
      <c r="B468" t="s">
        <v>17454</v>
      </c>
      <c r="C468" t="s">
        <v>5403</v>
      </c>
      <c r="D468" t="s">
        <v>10269</v>
      </c>
      <c r="E468" t="s">
        <v>13779</v>
      </c>
      <c r="F468" t="s">
        <v>13788</v>
      </c>
      <c r="G468" t="s">
        <v>14228</v>
      </c>
      <c r="H468" t="s">
        <v>16955</v>
      </c>
      <c r="I468" s="3">
        <v>0.53620683930731483</v>
      </c>
      <c r="J468" s="3">
        <v>29.188321245459196</v>
      </c>
      <c r="K468" s="3">
        <v>22.317604577841429</v>
      </c>
      <c r="L468" s="3">
        <v>2.0137102603912354</v>
      </c>
      <c r="M468" s="3" t="s">
        <v>17011</v>
      </c>
      <c r="N468" s="3" t="s">
        <v>17011</v>
      </c>
      <c r="O468" s="3">
        <v>55.121780000000001</v>
      </c>
      <c r="P468" s="3">
        <v>0.8343823012235958</v>
      </c>
      <c r="Q468" s="3">
        <v>0.96250188274084614</v>
      </c>
      <c r="R468" s="3">
        <v>0.96250188274084614</v>
      </c>
      <c r="S468" s="3">
        <v>0.63056714639262657</v>
      </c>
      <c r="T468" s="3">
        <v>0.76220218179217825</v>
      </c>
      <c r="U468" s="3">
        <v>0.79302606282129962</v>
      </c>
      <c r="V468" s="3">
        <v>0.75690834058486345</v>
      </c>
      <c r="W468" s="3">
        <v>0.37143702439066839</v>
      </c>
      <c r="X468" s="3">
        <v>0.27397068022013499</v>
      </c>
      <c r="Y468" s="3">
        <v>0.43545398398840673</v>
      </c>
      <c r="Z468" s="3">
        <v>0.35975721094737462</v>
      </c>
      <c r="AA468" s="3">
        <v>0.17923655358006835</v>
      </c>
      <c r="AB468" s="3">
        <v>0.50257464648609507</v>
      </c>
      <c r="AC468" s="3">
        <v>1.7940168582798632</v>
      </c>
      <c r="AD468" s="3">
        <v>0.4431811589827922</v>
      </c>
      <c r="AE468" s="3">
        <v>0.52869731268444553</v>
      </c>
      <c r="AF468" s="3">
        <v>0.55702634164777831</v>
      </c>
      <c r="AG468" s="3">
        <v>0.35975721094737462</v>
      </c>
      <c r="AH468" s="3">
        <v>0.40169472771800846</v>
      </c>
      <c r="AI468" s="3">
        <v>0.42140178440155379</v>
      </c>
      <c r="AJ468" s="3">
        <v>0.49677611892668583</v>
      </c>
      <c r="AK468" s="3">
        <v>0.39664840711366511</v>
      </c>
      <c r="AL468" s="3">
        <v>0.57128420006573788</v>
      </c>
      <c r="AM468" s="3">
        <v>0.34332810722490464</v>
      </c>
      <c r="AN468" s="3">
        <v>0.24294115753587031</v>
      </c>
      <c r="AO468" s="3">
        <v>0.32715417863272661</v>
      </c>
      <c r="AP468" s="3">
        <v>0.4627369940227522</v>
      </c>
      <c r="AQ468" s="3">
        <v>0.74714719524412287</v>
      </c>
      <c r="AR468" s="3">
        <v>0.1693418247981108</v>
      </c>
      <c r="AS468" s="3">
        <v>0.2117942998664597</v>
      </c>
      <c r="AT468" s="3">
        <v>0.4472694542200234</v>
      </c>
      <c r="AU468" s="3">
        <v>0.37978802756887975</v>
      </c>
      <c r="AV468" s="3">
        <v>0.40177753854910642</v>
      </c>
      <c r="AW468" s="3">
        <v>0.58350377841415491</v>
      </c>
      <c r="AX468" s="3">
        <v>0.60228665610195575</v>
      </c>
      <c r="AY468" s="3">
        <v>0.63205203534491683</v>
      </c>
    </row>
    <row r="469" spans="1:51" x14ac:dyDescent="0.25">
      <c r="A469" t="s">
        <v>471</v>
      </c>
      <c r="B469" t="s">
        <v>17455</v>
      </c>
      <c r="C469" t="s">
        <v>5404</v>
      </c>
      <c r="D469" t="s">
        <v>10270</v>
      </c>
      <c r="E469" t="s">
        <v>13779</v>
      </c>
      <c r="F469" t="s">
        <v>13788</v>
      </c>
      <c r="G469" t="s">
        <v>14229</v>
      </c>
      <c r="H469" t="s">
        <v>16955</v>
      </c>
      <c r="I469" s="3">
        <v>0.93470660489848145</v>
      </c>
      <c r="J469" s="3">
        <v>11.615304287619905</v>
      </c>
      <c r="K469" s="3">
        <v>5.4546652437583285</v>
      </c>
      <c r="L469" s="3">
        <v>1.3562732934951782</v>
      </c>
      <c r="M469" s="3">
        <v>1.3513631820678711</v>
      </c>
      <c r="N469" s="3">
        <v>16.3079</v>
      </c>
      <c r="O469" s="3">
        <v>13.955679999999999</v>
      </c>
      <c r="P469" s="3">
        <v>0.70524000583676605</v>
      </c>
      <c r="Q469" s="3">
        <v>0.72376873015392296</v>
      </c>
      <c r="R469" s="3">
        <v>0.72376873015392296</v>
      </c>
      <c r="S469" s="3">
        <v>0.61899889595181112</v>
      </c>
      <c r="T469" s="3">
        <v>0.67098097282440361</v>
      </c>
      <c r="U469" s="3">
        <v>0.7618040310692169</v>
      </c>
      <c r="V469" s="3">
        <v>0.66858047601858772</v>
      </c>
      <c r="W469" s="3">
        <v>0.35815370525470386</v>
      </c>
      <c r="X469" s="3">
        <v>0.38406071023733457</v>
      </c>
      <c r="Y469" s="3">
        <v>0.48976835827111598</v>
      </c>
      <c r="Z469" s="3">
        <v>0.37965728612523791</v>
      </c>
      <c r="AA469" s="3">
        <v>8.4909384124918275E-2</v>
      </c>
      <c r="AB469" s="3">
        <v>0.47840405923168727</v>
      </c>
      <c r="AC469" s="3">
        <v>1.9073629962948262</v>
      </c>
      <c r="AD469" s="3">
        <v>0.18379525302471569</v>
      </c>
      <c r="AE469" s="3">
        <v>0.52747957245536192</v>
      </c>
      <c r="AF469" s="3">
        <v>0.37151011127754141</v>
      </c>
      <c r="AG469" s="3">
        <v>0.37965728612523791</v>
      </c>
      <c r="AH469" s="3">
        <v>0.40190798799258165</v>
      </c>
      <c r="AI469" s="3">
        <v>0.4121899664409987</v>
      </c>
      <c r="AJ469" s="3">
        <v>0.32864888056773772</v>
      </c>
      <c r="AK469" s="3">
        <v>0.36762271117575085</v>
      </c>
      <c r="AL469" s="3">
        <v>0.52042464394823629</v>
      </c>
      <c r="AM469" s="3">
        <v>0.44497035356136772</v>
      </c>
      <c r="AN469" s="3">
        <v>0.46784991162253031</v>
      </c>
      <c r="AO469" s="3">
        <v>0.17832320311752134</v>
      </c>
      <c r="AP469" s="3">
        <v>0.59219521214148085</v>
      </c>
      <c r="AQ469" s="3">
        <v>0.41552597986677231</v>
      </c>
      <c r="AR469" s="3">
        <v>0.14462360229439952</v>
      </c>
      <c r="AS469" s="3">
        <v>0.14195244308187904</v>
      </c>
      <c r="AT469" s="3">
        <v>0.41960342109320409</v>
      </c>
      <c r="AU469" s="3">
        <v>0.38859692999356726</v>
      </c>
      <c r="AV469" s="3">
        <v>0.39316044729460109</v>
      </c>
      <c r="AW469" s="3">
        <v>0.59421753784224862</v>
      </c>
      <c r="AX469" s="3">
        <v>0.61017339196835596</v>
      </c>
      <c r="AY469" s="3">
        <v>0.65468862490874402</v>
      </c>
    </row>
    <row r="470" spans="1:51" x14ac:dyDescent="0.25">
      <c r="A470" t="s">
        <v>472</v>
      </c>
      <c r="B470" t="s">
        <v>17456</v>
      </c>
      <c r="C470" t="s">
        <v>5405</v>
      </c>
      <c r="D470" t="s">
        <v>10271</v>
      </c>
      <c r="E470" t="s">
        <v>13779</v>
      </c>
      <c r="F470" t="s">
        <v>13792</v>
      </c>
      <c r="G470" t="s">
        <v>14230</v>
      </c>
      <c r="H470" t="s">
        <v>16955</v>
      </c>
      <c r="I470" s="3">
        <v>0.93435359718920319</v>
      </c>
      <c r="J470" s="3">
        <v>15.97554044778807</v>
      </c>
      <c r="K470" s="3">
        <v>11.14701155277916</v>
      </c>
      <c r="L470" s="3">
        <v>1.6548088788986206</v>
      </c>
      <c r="M470" s="3">
        <v>1.5193291902542114</v>
      </c>
      <c r="N470" s="3">
        <v>24.52439</v>
      </c>
      <c r="O470" s="3">
        <v>23.89207</v>
      </c>
      <c r="P470" s="3">
        <v>0.89774538762102873</v>
      </c>
      <c r="Q470" s="3">
        <v>0.84609470501442141</v>
      </c>
      <c r="R470" s="3">
        <v>0.84609470501442141</v>
      </c>
      <c r="S470" s="3">
        <v>0.65360058303620083</v>
      </c>
      <c r="T470" s="3">
        <v>0.6593008537172651</v>
      </c>
      <c r="U470" s="3">
        <v>0.848403041538486</v>
      </c>
      <c r="V470" s="3">
        <v>0.65152576476660418</v>
      </c>
      <c r="W470" s="3">
        <v>0.64242678553192722</v>
      </c>
      <c r="X470" s="3">
        <v>0.51648078030380196</v>
      </c>
      <c r="Y470" s="3">
        <v>0.3791119785373111</v>
      </c>
      <c r="Z470" s="3">
        <v>0.26428915822056825</v>
      </c>
      <c r="AA470" s="3">
        <v>0.5574253458266426</v>
      </c>
      <c r="AB470" s="3">
        <v>0.93768723400213383</v>
      </c>
      <c r="AC470" s="3">
        <v>2.3575089329967498</v>
      </c>
      <c r="AD470" s="3">
        <v>0.82366492247730627</v>
      </c>
      <c r="AE470" s="3">
        <v>0.9018707934549004</v>
      </c>
      <c r="AF470" s="3">
        <v>0.80822743013136655</v>
      </c>
      <c r="AG470" s="3">
        <v>0.26428915822056825</v>
      </c>
      <c r="AH470" s="3">
        <v>0.37912900803356264</v>
      </c>
      <c r="AI470" s="3">
        <v>0.39388448508581186</v>
      </c>
      <c r="AJ470" s="3">
        <v>0.5060434177383536</v>
      </c>
      <c r="AK470" s="3">
        <v>0.44061894223948345</v>
      </c>
      <c r="AL470" s="3">
        <v>0.68042573384248306</v>
      </c>
      <c r="AM470" s="3">
        <v>0.56368844394667339</v>
      </c>
      <c r="AN470" s="3">
        <v>-0.1417814590239978</v>
      </c>
      <c r="AO470" s="3">
        <v>0.72027099318927434</v>
      </c>
      <c r="AP470" s="3">
        <v>0.22819626549186645</v>
      </c>
      <c r="AQ470" s="3">
        <v>1.0289788780752382</v>
      </c>
      <c r="AR470" s="3">
        <v>-0.65039622452400703</v>
      </c>
      <c r="AS470" s="3">
        <v>0.2663059918871859</v>
      </c>
      <c r="AT470" s="3">
        <v>0.41638743695946767</v>
      </c>
      <c r="AU470" s="3">
        <v>0.38520432724324732</v>
      </c>
      <c r="AV470" s="3">
        <v>0.39980550511826363</v>
      </c>
      <c r="AW470" s="3">
        <v>0.72698945279688376</v>
      </c>
      <c r="AX470" s="3">
        <v>0.86573433673251754</v>
      </c>
      <c r="AY470" s="3">
        <v>0.7508635706675304</v>
      </c>
    </row>
    <row r="471" spans="1:51" x14ac:dyDescent="0.25">
      <c r="A471" t="s">
        <v>473</v>
      </c>
      <c r="B471" t="s">
        <v>17457</v>
      </c>
      <c r="C471" t="s">
        <v>5406</v>
      </c>
      <c r="D471" t="s">
        <v>10272</v>
      </c>
      <c r="E471" t="s">
        <v>13779</v>
      </c>
      <c r="F471" t="s">
        <v>13792</v>
      </c>
      <c r="G471" t="s">
        <v>13867</v>
      </c>
      <c r="H471" t="s">
        <v>16955</v>
      </c>
      <c r="I471" s="3">
        <v>0.99052989999999996</v>
      </c>
      <c r="J471" s="3">
        <v>12.96701</v>
      </c>
      <c r="K471" s="3">
        <v>10.301209999999999</v>
      </c>
      <c r="L471" s="3">
        <v>2.4215789999999999</v>
      </c>
      <c r="M471" s="3">
        <v>1.5045820000000001</v>
      </c>
      <c r="N471" s="3">
        <v>22.373429999999999</v>
      </c>
      <c r="O471" s="3">
        <v>28.166170000000001</v>
      </c>
      <c r="P471" s="3">
        <v>0.80676139999999996</v>
      </c>
      <c r="Q471" s="3">
        <v>0.74415900000000001</v>
      </c>
      <c r="R471" s="3">
        <v>0.74415900000000001</v>
      </c>
      <c r="S471" s="3">
        <v>0.63574019999999998</v>
      </c>
      <c r="T471" s="3">
        <v>0.63510100000000003</v>
      </c>
      <c r="U471" s="3">
        <v>0.80088890000000001</v>
      </c>
      <c r="V471" s="3">
        <v>0.63346919999999995</v>
      </c>
      <c r="W471" s="3">
        <v>0.44270599999999999</v>
      </c>
      <c r="X471" s="3">
        <v>0.40851539999999997</v>
      </c>
      <c r="Y471" s="3">
        <v>0.42563260000000003</v>
      </c>
      <c r="Z471" s="3">
        <v>0.31530320000000001</v>
      </c>
      <c r="AA471" s="3">
        <v>0.35615550000000001</v>
      </c>
      <c r="AB471" s="3">
        <v>0.72470880000000004</v>
      </c>
      <c r="AC471" s="3">
        <v>2.1461950000000001</v>
      </c>
      <c r="AD471" s="3">
        <v>0.40654089999999998</v>
      </c>
      <c r="AE471" s="3">
        <v>0.75325580000000003</v>
      </c>
      <c r="AF471" s="3">
        <v>0.68607470000000004</v>
      </c>
      <c r="AG471" s="3">
        <v>0.31530320000000001</v>
      </c>
      <c r="AH471" s="3">
        <v>0.41252529999999998</v>
      </c>
      <c r="AI471" s="3">
        <v>0.4223016</v>
      </c>
      <c r="AJ471" s="3">
        <v>0.43580770000000002</v>
      </c>
      <c r="AK471" s="3">
        <v>0.38522070000000003</v>
      </c>
      <c r="AL471" s="3">
        <v>0.59889429999999999</v>
      </c>
      <c r="AM471" s="3">
        <v>0.45818059999999999</v>
      </c>
      <c r="AN471" s="3">
        <v>0.35011720000000002</v>
      </c>
      <c r="AO471" s="3">
        <v>0.27733069999999999</v>
      </c>
      <c r="AP471" s="3">
        <v>0.45080419999999999</v>
      </c>
      <c r="AQ471" s="3">
        <v>0.53899580000000002</v>
      </c>
      <c r="AR471" s="3">
        <v>4.3258850000000001E-2</v>
      </c>
      <c r="AS471" s="3">
        <v>0.27745989999999998</v>
      </c>
      <c r="AT471" s="3">
        <v>0.42199320000000001</v>
      </c>
      <c r="AU471" s="3">
        <v>0.38640449999999998</v>
      </c>
      <c r="AV471" s="3">
        <v>0.39840490000000001</v>
      </c>
      <c r="AW471" s="3">
        <v>0.66142840000000003</v>
      </c>
      <c r="AX471" s="3">
        <v>0.73326930000000001</v>
      </c>
      <c r="AY471" s="3">
        <v>0.69808689999999995</v>
      </c>
    </row>
    <row r="472" spans="1:51" x14ac:dyDescent="0.25">
      <c r="A472" t="s">
        <v>474</v>
      </c>
      <c r="B472" t="s">
        <v>17458</v>
      </c>
      <c r="C472" t="s">
        <v>5407</v>
      </c>
      <c r="D472" t="s">
        <v>10273</v>
      </c>
      <c r="E472" t="s">
        <v>13778</v>
      </c>
      <c r="F472" t="s">
        <v>13789</v>
      </c>
      <c r="G472" t="s">
        <v>13854</v>
      </c>
      <c r="H472" t="s">
        <v>16955</v>
      </c>
      <c r="I472" s="3">
        <v>0.96286489088441096</v>
      </c>
      <c r="J472" s="3">
        <v>5.5274084241026529</v>
      </c>
      <c r="K472" s="3">
        <v>3.6160950705468151</v>
      </c>
      <c r="L472" s="3">
        <v>-0.2863042950630188</v>
      </c>
      <c r="M472" s="3">
        <v>7.3097601532936096E-2</v>
      </c>
      <c r="N472" s="3">
        <v>5.8998299999999997</v>
      </c>
      <c r="O472" s="3">
        <v>4.4269049999999996</v>
      </c>
      <c r="P472" s="3">
        <v>0.51626515488243008</v>
      </c>
      <c r="Q472" s="3">
        <v>0.38503092147293072</v>
      </c>
      <c r="R472" s="3">
        <v>0.38503092147293072</v>
      </c>
      <c r="S472" s="3">
        <v>0.34041592937568632</v>
      </c>
      <c r="T472" s="3">
        <v>0.32971613418330042</v>
      </c>
      <c r="U472" s="3">
        <v>0.35618354080653586</v>
      </c>
      <c r="V472" s="3">
        <v>0.32861483031247896</v>
      </c>
      <c r="W472" s="3">
        <v>0.38633818257381364</v>
      </c>
      <c r="X472" s="3">
        <v>0.35431856981880772</v>
      </c>
      <c r="Y472" s="3">
        <v>0.21512914224834456</v>
      </c>
      <c r="Z472" s="3">
        <v>0.17773394739899756</v>
      </c>
      <c r="AA472" s="3">
        <v>1.016287694853121</v>
      </c>
      <c r="AB472" s="3">
        <v>0.91789496252608238</v>
      </c>
      <c r="AC472" s="3">
        <v>0.62219129752736602</v>
      </c>
      <c r="AD472" s="3">
        <v>0.79130872601834568</v>
      </c>
      <c r="AE472" s="3">
        <v>0.73878443568896879</v>
      </c>
      <c r="AF472" s="3">
        <v>0.96923138514112828</v>
      </c>
      <c r="AG472" s="3">
        <v>0.17773394739899756</v>
      </c>
      <c r="AH472" s="3">
        <v>0.31517581478659279</v>
      </c>
      <c r="AI472" s="3">
        <v>0.31305404308106816</v>
      </c>
      <c r="AJ472" s="3">
        <v>0.38121312397323742</v>
      </c>
      <c r="AK472" s="3">
        <v>0.34439795220081193</v>
      </c>
      <c r="AL472" s="3">
        <v>0.33391481635714981</v>
      </c>
      <c r="AM472" s="3">
        <v>0.32317745607826931</v>
      </c>
      <c r="AN472" s="3">
        <v>0.13066091990485579</v>
      </c>
      <c r="AO472" s="3">
        <v>0.49372800396752525</v>
      </c>
      <c r="AP472" s="3">
        <v>0.15335677934371897</v>
      </c>
      <c r="AQ472" s="3">
        <v>0.53140477725597113</v>
      </c>
      <c r="AR472" s="3">
        <v>1.0544809986097636E-2</v>
      </c>
      <c r="AS472" s="3">
        <v>0.47831683374652134</v>
      </c>
      <c r="AT472" s="3">
        <v>0.32844022835655035</v>
      </c>
      <c r="AU472" s="3">
        <v>0.33474300116619515</v>
      </c>
      <c r="AV472" s="3">
        <v>0.33534236162010334</v>
      </c>
      <c r="AW472" s="3">
        <v>0.38897433991666491</v>
      </c>
      <c r="AX472" s="3">
        <v>0.43289634018027162</v>
      </c>
      <c r="AY472" s="3">
        <v>0.35632950842924849</v>
      </c>
    </row>
    <row r="473" spans="1:51" x14ac:dyDescent="0.25">
      <c r="A473" t="s">
        <v>475</v>
      </c>
      <c r="B473" t="s">
        <v>17459</v>
      </c>
      <c r="C473" t="s">
        <v>5408</v>
      </c>
      <c r="D473" t="s">
        <v>10274</v>
      </c>
      <c r="E473" t="s">
        <v>13778</v>
      </c>
      <c r="F473" t="s">
        <v>13789</v>
      </c>
      <c r="G473" t="s">
        <v>14231</v>
      </c>
      <c r="H473" t="s">
        <v>16955</v>
      </c>
      <c r="I473" s="3">
        <v>0.97499699330599976</v>
      </c>
      <c r="J473" s="3">
        <v>8.9946095403376933</v>
      </c>
      <c r="K473" s="3">
        <v>6.6409825219805203</v>
      </c>
      <c r="L473" s="3">
        <v>-0.36749723553657532</v>
      </c>
      <c r="M473" s="3">
        <v>-0.10003579407930374</v>
      </c>
      <c r="N473" s="3">
        <v>4.2321160000000004</v>
      </c>
      <c r="O473" s="3">
        <v>4.825418</v>
      </c>
      <c r="P473" s="3">
        <v>0.55188414647934869</v>
      </c>
      <c r="Q473" s="3">
        <v>0.4034169910675649</v>
      </c>
      <c r="R473" s="3">
        <v>0.4034169910675649</v>
      </c>
      <c r="S473" s="3">
        <v>0.34200777786135927</v>
      </c>
      <c r="T473" s="3">
        <v>0.31392688278435221</v>
      </c>
      <c r="U473" s="3">
        <v>0.3433096922624817</v>
      </c>
      <c r="V473" s="3">
        <v>0.31456978666620261</v>
      </c>
      <c r="W473" s="3">
        <v>0.40882837977157171</v>
      </c>
      <c r="X473" s="3">
        <v>0.37734271981810347</v>
      </c>
      <c r="Y473" s="3">
        <v>0.15150933609603717</v>
      </c>
      <c r="Z473" s="3">
        <v>8.592043603757929E-2</v>
      </c>
      <c r="AA473" s="3">
        <v>1.4234390517904476</v>
      </c>
      <c r="AB473" s="3">
        <v>1.2603822644664835</v>
      </c>
      <c r="AC473" s="3">
        <v>0.80277039119021321</v>
      </c>
      <c r="AD473" s="3">
        <v>0.95716105397601803</v>
      </c>
      <c r="AE473" s="3">
        <v>1.0435882156260525</v>
      </c>
      <c r="AF473" s="3">
        <v>1.2721234396579093</v>
      </c>
      <c r="AG473" s="3">
        <v>8.592043603757929E-2</v>
      </c>
      <c r="AH473" s="3">
        <v>0.29218391713730774</v>
      </c>
      <c r="AI473" s="3">
        <v>0.29014092695654531</v>
      </c>
      <c r="AJ473" s="3">
        <v>0.3735055367255492</v>
      </c>
      <c r="AK473" s="3">
        <v>0.33891716196670285</v>
      </c>
      <c r="AL473" s="3">
        <v>0.27990521750435343</v>
      </c>
      <c r="AM473" s="3">
        <v>0.30426485130018754</v>
      </c>
      <c r="AN473" s="3">
        <v>0.12161402853733774</v>
      </c>
      <c r="AO473" s="3">
        <v>0.50391877986127676</v>
      </c>
      <c r="AP473" s="3">
        <v>0.10242774831661189</v>
      </c>
      <c r="AQ473" s="3">
        <v>0.55316918326168996</v>
      </c>
      <c r="AR473" s="3">
        <v>-0.10290577246575233</v>
      </c>
      <c r="AS473" s="3">
        <v>0.68734459870451992</v>
      </c>
      <c r="AT473" s="3">
        <v>0.31920074074878974</v>
      </c>
      <c r="AU473" s="3">
        <v>0.33291611667301385</v>
      </c>
      <c r="AV473" s="3">
        <v>0.33362118963048409</v>
      </c>
      <c r="AW473" s="3">
        <v>0.40607287096284189</v>
      </c>
      <c r="AX473" s="3">
        <v>0.46753298573039115</v>
      </c>
      <c r="AY473" s="3">
        <v>0.36258335294995381</v>
      </c>
    </row>
    <row r="474" spans="1:51" x14ac:dyDescent="0.25">
      <c r="A474" t="s">
        <v>476</v>
      </c>
      <c r="B474" t="s">
        <v>17460</v>
      </c>
      <c r="C474" t="s">
        <v>5409</v>
      </c>
      <c r="D474" t="s">
        <v>10275</v>
      </c>
      <c r="E474" t="s">
        <v>13780</v>
      </c>
      <c r="F474" t="s">
        <v>13793</v>
      </c>
      <c r="G474" t="s">
        <v>14232</v>
      </c>
      <c r="H474" t="s">
        <v>16955</v>
      </c>
      <c r="I474" s="3">
        <v>0.54217406369535748</v>
      </c>
      <c r="J474" s="3">
        <v>15.758771469305794</v>
      </c>
      <c r="K474" s="3">
        <v>8.9561602455679914</v>
      </c>
      <c r="L474" s="3">
        <v>0.1664804220199585</v>
      </c>
      <c r="M474" s="3">
        <v>0.45734745264053345</v>
      </c>
      <c r="N474" s="3">
        <v>12.53107</v>
      </c>
      <c r="O474" s="3">
        <v>12.01568</v>
      </c>
      <c r="P474" s="3">
        <v>1.0406686807062744</v>
      </c>
      <c r="Q474" s="3">
        <v>0.77479136001601512</v>
      </c>
      <c r="R474" s="3">
        <v>0.77479136001601512</v>
      </c>
      <c r="S474" s="3">
        <v>0.58800195009066192</v>
      </c>
      <c r="T474" s="3">
        <v>0.56588636746372356</v>
      </c>
      <c r="U474" s="3">
        <v>0.74015613382956591</v>
      </c>
      <c r="V474" s="3">
        <v>0.56169523749300898</v>
      </c>
      <c r="W474" s="3">
        <v>0.52814286656961817</v>
      </c>
      <c r="X474" s="3">
        <v>0.49616136894169494</v>
      </c>
      <c r="Y474" s="3">
        <v>0.19510546075366447</v>
      </c>
      <c r="Z474" s="3">
        <v>-1.2965382041868478E-4</v>
      </c>
      <c r="AA474" s="3">
        <v>1.7735694649607021</v>
      </c>
      <c r="AB474" s="3">
        <v>1.8746866066297128</v>
      </c>
      <c r="AC474" s="3">
        <v>2.3819687739716597</v>
      </c>
      <c r="AD474" s="3">
        <v>1.2995897097291975</v>
      </c>
      <c r="AE474" s="3">
        <v>1.5108045536840859</v>
      </c>
      <c r="AF474" s="3">
        <v>1.9459951334995109</v>
      </c>
      <c r="AG474" s="3">
        <v>-1.2965382041868478E-4</v>
      </c>
      <c r="AH474" s="3">
        <v>0.37252046101659869</v>
      </c>
      <c r="AI474" s="3">
        <v>0.38520234764206057</v>
      </c>
      <c r="AJ474" s="3">
        <v>0.53391610524860988</v>
      </c>
      <c r="AK474" s="3">
        <v>0.41304283311692902</v>
      </c>
      <c r="AL474" s="3">
        <v>0.61567804301033957</v>
      </c>
      <c r="AM474" s="3">
        <v>0.49035084182393296</v>
      </c>
      <c r="AN474" s="3">
        <v>-7.8943864013163279E-2</v>
      </c>
      <c r="AO474" s="3">
        <v>0.6298310758767367</v>
      </c>
      <c r="AP474" s="3">
        <v>9.6049252945570512E-2</v>
      </c>
      <c r="AQ474" s="3">
        <v>0.91684077651420648</v>
      </c>
      <c r="AR474" s="3">
        <v>-1.0162367504073426</v>
      </c>
      <c r="AS474" s="3">
        <v>0.60705578569334651</v>
      </c>
      <c r="AT474" s="3">
        <v>0.38797138406895049</v>
      </c>
      <c r="AU474" s="3">
        <v>0.37493010266005633</v>
      </c>
      <c r="AV474" s="3">
        <v>0.38307204167894682</v>
      </c>
      <c r="AW474" s="3">
        <v>0.72437278364818281</v>
      </c>
      <c r="AX474" s="3">
        <v>0.86467361110370877</v>
      </c>
      <c r="AY474" s="3">
        <v>0.67663737703455995</v>
      </c>
    </row>
    <row r="475" spans="1:51" x14ac:dyDescent="0.25">
      <c r="A475" t="s">
        <v>477</v>
      </c>
      <c r="B475" t="s">
        <v>17461</v>
      </c>
      <c r="C475" t="s">
        <v>5410</v>
      </c>
      <c r="D475" t="s">
        <v>10276</v>
      </c>
      <c r="E475" t="s">
        <v>13778</v>
      </c>
      <c r="F475" t="s">
        <v>13789</v>
      </c>
      <c r="G475" t="s">
        <v>14233</v>
      </c>
      <c r="H475" t="s">
        <v>16955</v>
      </c>
      <c r="I475" s="3">
        <v>0.70107151928273104</v>
      </c>
      <c r="J475" s="3">
        <v>2.2343043312113418</v>
      </c>
      <c r="K475" s="3">
        <v>1.7220383340674976</v>
      </c>
      <c r="L475" s="3">
        <v>0.4809267520904541</v>
      </c>
      <c r="M475" s="3" t="s">
        <v>17011</v>
      </c>
      <c r="N475" s="3" t="s">
        <v>17011</v>
      </c>
      <c r="O475" s="3">
        <v>5.6821760000000001</v>
      </c>
      <c r="P475" s="3">
        <v>0.37436758529519965</v>
      </c>
      <c r="Q475" s="3">
        <v>0.33951821774648711</v>
      </c>
      <c r="R475" s="3">
        <v>0.33951821774648711</v>
      </c>
      <c r="S475" s="3">
        <v>0.33412004024339936</v>
      </c>
      <c r="T475" s="3">
        <v>0.32997551391781965</v>
      </c>
      <c r="U475" s="3">
        <v>0.33391674644927616</v>
      </c>
      <c r="V475" s="3">
        <v>0.3305272129960844</v>
      </c>
      <c r="W475" s="3">
        <v>0.33842502072339808</v>
      </c>
      <c r="X475" s="3">
        <v>0.33118645739323654</v>
      </c>
      <c r="Y475" s="3">
        <v>0.29552103156319409</v>
      </c>
      <c r="Z475" s="3">
        <v>0.29030908230982327</v>
      </c>
      <c r="AA475" s="3">
        <v>0.52596369904722295</v>
      </c>
      <c r="AB475" s="3">
        <v>0.48822510709518852</v>
      </c>
      <c r="AC475" s="3">
        <v>0.3846172516476889</v>
      </c>
      <c r="AD475" s="3">
        <v>0.43934241876658792</v>
      </c>
      <c r="AE475" s="3">
        <v>0.41701162215264592</v>
      </c>
      <c r="AF475" s="3">
        <v>0.52300839118944731</v>
      </c>
      <c r="AG475" s="3">
        <v>0.29030908230982327</v>
      </c>
      <c r="AH475" s="3">
        <v>0.32351025009474216</v>
      </c>
      <c r="AI475" s="3">
        <v>0.3273961632768434</v>
      </c>
      <c r="AJ475" s="3">
        <v>0.33593441291990966</v>
      </c>
      <c r="AK475" s="3">
        <v>0.32911338037111915</v>
      </c>
      <c r="AL475" s="3">
        <v>0.31298842206533595</v>
      </c>
      <c r="AM475" s="3">
        <v>0.32891228941507827</v>
      </c>
      <c r="AN475" s="3">
        <v>0.28884629799493788</v>
      </c>
      <c r="AO475" s="3">
        <v>0.3662100706359559</v>
      </c>
      <c r="AP475" s="3">
        <v>0.29789845088819344</v>
      </c>
      <c r="AQ475" s="3">
        <v>0.3705710756149117</v>
      </c>
      <c r="AR475" s="3">
        <v>0.27061530847671678</v>
      </c>
      <c r="AS475" s="3">
        <v>0.34152901690766241</v>
      </c>
      <c r="AT475" s="3">
        <v>0.33139954243032166</v>
      </c>
      <c r="AU475" s="3">
        <v>0.3345080938390198</v>
      </c>
      <c r="AV475" s="3">
        <v>0.33353657790380331</v>
      </c>
      <c r="AW475" s="3">
        <v>0.34268435151017235</v>
      </c>
      <c r="AX475" s="3">
        <v>0.3488602868566113</v>
      </c>
      <c r="AY475" s="3">
        <v>0.3361113280952962</v>
      </c>
    </row>
    <row r="476" spans="1:51" x14ac:dyDescent="0.25">
      <c r="A476" t="s">
        <v>478</v>
      </c>
      <c r="B476" t="s">
        <v>17462</v>
      </c>
      <c r="C476" t="s">
        <v>5411</v>
      </c>
      <c r="D476" t="s">
        <v>10277</v>
      </c>
      <c r="E476" t="s">
        <v>13779</v>
      </c>
      <c r="F476" t="s">
        <v>13788</v>
      </c>
      <c r="G476" t="s">
        <v>14234</v>
      </c>
      <c r="H476" t="s">
        <v>16955</v>
      </c>
      <c r="I476" s="3">
        <v>0.9749104967202078</v>
      </c>
      <c r="J476" s="3">
        <v>19.344125391932028</v>
      </c>
      <c r="K476" s="3">
        <v>12.278678191316111</v>
      </c>
      <c r="L476" s="3">
        <v>1.075202465057373</v>
      </c>
      <c r="M476" s="3">
        <v>1.390567421913147</v>
      </c>
      <c r="N476" s="3" t="s">
        <v>17011</v>
      </c>
      <c r="O476" s="3">
        <v>17.34151</v>
      </c>
      <c r="P476" s="3">
        <v>1.0914924535338661</v>
      </c>
      <c r="Q476" s="3">
        <v>1.0768623577492653</v>
      </c>
      <c r="R476" s="3">
        <v>1.0768623577492653</v>
      </c>
      <c r="S476" s="3">
        <v>0.82254259633295335</v>
      </c>
      <c r="T476" s="3">
        <v>0.878086308660459</v>
      </c>
      <c r="U476" s="3">
        <v>1.0422368546912519</v>
      </c>
      <c r="V476" s="3">
        <v>0.87878828611690563</v>
      </c>
      <c r="W476" s="3">
        <v>0.4506539673519584</v>
      </c>
      <c r="X476" s="3">
        <v>0.43302516995263152</v>
      </c>
      <c r="Y476" s="3">
        <v>0.53728087461356011</v>
      </c>
      <c r="Z476" s="3">
        <v>0.3853047720946684</v>
      </c>
      <c r="AA476" s="3">
        <v>4.5014561593613001E-2</v>
      </c>
      <c r="AB476" s="3">
        <v>0.67223429694116954</v>
      </c>
      <c r="AC476" s="3">
        <v>2.9941664808763511</v>
      </c>
      <c r="AD476" s="3">
        <v>0.14381093676892034</v>
      </c>
      <c r="AE476" s="3">
        <v>0.83699921004321376</v>
      </c>
      <c r="AF476" s="3">
        <v>0.52119197102091475</v>
      </c>
      <c r="AG476" s="3">
        <v>0.3853047720946684</v>
      </c>
      <c r="AH476" s="3">
        <v>0.41485945341684038</v>
      </c>
      <c r="AI476" s="3">
        <v>0.42857295449118205</v>
      </c>
      <c r="AJ476" s="3">
        <v>0.33797466876888399</v>
      </c>
      <c r="AK476" s="3">
        <v>0.38991209746209177</v>
      </c>
      <c r="AL476" s="3">
        <v>0.58876204846250091</v>
      </c>
      <c r="AM476" s="3">
        <v>0.50816801369437781</v>
      </c>
      <c r="AN476" s="3">
        <v>0.48094687558028082</v>
      </c>
      <c r="AO476" s="3">
        <v>0.14688909087902752</v>
      </c>
      <c r="AP476" s="3">
        <v>0.6918333979762894</v>
      </c>
      <c r="AQ476" s="3">
        <v>0.5111955850465626</v>
      </c>
      <c r="AR476" s="3">
        <v>7.1368587481964008E-2</v>
      </c>
      <c r="AS476" s="3">
        <v>0.20190296902154278</v>
      </c>
      <c r="AT476" s="3">
        <v>0.48047367035280902</v>
      </c>
      <c r="AU476" s="3">
        <v>0.4225098893261432</v>
      </c>
      <c r="AV476" s="3">
        <v>0.432368916246193</v>
      </c>
      <c r="AW476" s="3">
        <v>0.75759875188398929</v>
      </c>
      <c r="AX476" s="3">
        <v>0.81066816836969569</v>
      </c>
      <c r="AY476" s="3">
        <v>0.88872013108657788</v>
      </c>
    </row>
    <row r="477" spans="1:51" x14ac:dyDescent="0.25">
      <c r="A477" t="s">
        <v>479</v>
      </c>
      <c r="B477" t="s">
        <v>17463</v>
      </c>
      <c r="C477" t="s">
        <v>5412</v>
      </c>
      <c r="D477" t="s">
        <v>10278</v>
      </c>
      <c r="E477" t="s">
        <v>13778</v>
      </c>
      <c r="F477" t="s">
        <v>13789</v>
      </c>
      <c r="G477" t="s">
        <v>14235</v>
      </c>
      <c r="H477" t="s">
        <v>16955</v>
      </c>
      <c r="I477" s="3">
        <v>0.70697687140946597</v>
      </c>
      <c r="J477" s="3">
        <v>3.2634987027314226</v>
      </c>
      <c r="K477" s="3">
        <v>3.0418867319717413</v>
      </c>
      <c r="L477" s="3">
        <v>0.4107944667339325</v>
      </c>
      <c r="M477" s="3" t="s">
        <v>17011</v>
      </c>
      <c r="N477" s="3" t="s">
        <v>17011</v>
      </c>
      <c r="O477" s="3">
        <v>5.6637849999999998</v>
      </c>
      <c r="P477" s="3">
        <v>0.37550515260233758</v>
      </c>
      <c r="Q477" s="3">
        <v>0.35020436351466161</v>
      </c>
      <c r="R477" s="3">
        <v>0.35020436351466161</v>
      </c>
      <c r="S477" s="3">
        <v>0.3263107217691486</v>
      </c>
      <c r="T477" s="3">
        <v>0.32449225355101213</v>
      </c>
      <c r="U477" s="3">
        <v>0.32644194758491529</v>
      </c>
      <c r="V477" s="3">
        <v>0.3238852656728583</v>
      </c>
      <c r="W477" s="3">
        <v>0.33636497616137528</v>
      </c>
      <c r="X477" s="3">
        <v>0.31557959995251372</v>
      </c>
      <c r="Y477" s="3">
        <v>0.29090353290826021</v>
      </c>
      <c r="Z477" s="3">
        <v>0.30311498076907128</v>
      </c>
      <c r="AA477" s="3">
        <v>0.47953314951149656</v>
      </c>
      <c r="AB477" s="3">
        <v>0.4270632644793243</v>
      </c>
      <c r="AC477" s="3">
        <v>0.30776169350409477</v>
      </c>
      <c r="AD477" s="3">
        <v>0.41996853982894844</v>
      </c>
      <c r="AE477" s="3">
        <v>0.36869698632775394</v>
      </c>
      <c r="AF477" s="3">
        <v>0.53346506250176873</v>
      </c>
      <c r="AG477" s="3">
        <v>0.30311498076907128</v>
      </c>
      <c r="AH477" s="3">
        <v>0.33228051861832325</v>
      </c>
      <c r="AI477" s="3">
        <v>0.33392472755496583</v>
      </c>
      <c r="AJ477" s="3">
        <v>0.34986334028386384</v>
      </c>
      <c r="AK477" s="3">
        <v>0.33368845462296048</v>
      </c>
      <c r="AL477" s="3">
        <v>0.33534294577219287</v>
      </c>
      <c r="AM477" s="3">
        <v>0.32316178255047529</v>
      </c>
      <c r="AN477" s="3">
        <v>0.2794352391143744</v>
      </c>
      <c r="AO477" s="3">
        <v>0.37993449265203477</v>
      </c>
      <c r="AP477" s="3">
        <v>0.28746463474978817</v>
      </c>
      <c r="AQ477" s="3">
        <v>0.37971045192061448</v>
      </c>
      <c r="AR477" s="3">
        <v>0.3394152051907473</v>
      </c>
      <c r="AS477" s="3">
        <v>0.33397135321226412</v>
      </c>
      <c r="AT477" s="3">
        <v>0.3310516551217772</v>
      </c>
      <c r="AU477" s="3">
        <v>0.33326030043824861</v>
      </c>
      <c r="AV477" s="3">
        <v>0.33244217705379792</v>
      </c>
      <c r="AW477" s="3">
        <v>0.33711714612488142</v>
      </c>
      <c r="AX477" s="3">
        <v>0.34359595486093703</v>
      </c>
      <c r="AY477" s="3">
        <v>0.33011934680228694</v>
      </c>
    </row>
    <row r="478" spans="1:51" x14ac:dyDescent="0.25">
      <c r="A478" t="s">
        <v>480</v>
      </c>
      <c r="B478" t="s">
        <v>17464</v>
      </c>
      <c r="C478" t="s">
        <v>5413</v>
      </c>
      <c r="D478" t="s">
        <v>10279</v>
      </c>
      <c r="E478" t="s">
        <v>13779</v>
      </c>
      <c r="F478" t="s">
        <v>13790</v>
      </c>
      <c r="G478" t="s">
        <v>14236</v>
      </c>
      <c r="H478" t="s">
        <v>16955</v>
      </c>
      <c r="I478" s="3">
        <v>0.97590358493237406</v>
      </c>
      <c r="J478" s="3">
        <v>12.315681814493432</v>
      </c>
      <c r="K478" s="3">
        <v>8.5229629840077514</v>
      </c>
      <c r="L478" s="3">
        <v>-0.32243353128433228</v>
      </c>
      <c r="M478" s="3">
        <v>0.40838921070098877</v>
      </c>
      <c r="N478" s="3">
        <v>9.4268959999999993</v>
      </c>
      <c r="O478" s="3">
        <v>3.5241199999999999</v>
      </c>
      <c r="P478" s="3">
        <v>0.69166009770126158</v>
      </c>
      <c r="Q478" s="3">
        <v>0.57310965912068901</v>
      </c>
      <c r="R478" s="3">
        <v>0.57310965912068901</v>
      </c>
      <c r="S478" s="3">
        <v>0.44127184609958825</v>
      </c>
      <c r="T478" s="3">
        <v>0.41974026530695674</v>
      </c>
      <c r="U478" s="3">
        <v>0.61388769440898783</v>
      </c>
      <c r="V478" s="3">
        <v>0.41223994992529772</v>
      </c>
      <c r="W478" s="3">
        <v>0.48441411791022537</v>
      </c>
      <c r="X478" s="3">
        <v>0.38394313806601821</v>
      </c>
      <c r="Y478" s="3">
        <v>0.28061679897129149</v>
      </c>
      <c r="Z478" s="3">
        <v>0.21311994041917715</v>
      </c>
      <c r="AA478" s="3">
        <v>0.88425759859025144</v>
      </c>
      <c r="AB478" s="3">
        <v>0.91961676137437842</v>
      </c>
      <c r="AC478" s="3">
        <v>1.0785058574669684</v>
      </c>
      <c r="AD478" s="3">
        <v>0.9531887657138165</v>
      </c>
      <c r="AE478" s="3">
        <v>0.67442151729333211</v>
      </c>
      <c r="AF478" s="3">
        <v>0.99171921632010196</v>
      </c>
      <c r="AG478" s="3">
        <v>0.21311994041917715</v>
      </c>
      <c r="AH478" s="3">
        <v>0.31739041311495519</v>
      </c>
      <c r="AI478" s="3">
        <v>0.31905188353617098</v>
      </c>
      <c r="AJ478" s="3">
        <v>0.44790437278720685</v>
      </c>
      <c r="AK478" s="3">
        <v>0.37014606656261045</v>
      </c>
      <c r="AL478" s="3">
        <v>0.42069117769534808</v>
      </c>
      <c r="AM478" s="3">
        <v>0.38418163024619884</v>
      </c>
      <c r="AN478" s="3">
        <v>-4.1508876721317756E-2</v>
      </c>
      <c r="AO478" s="3">
        <v>0.64084583896451508</v>
      </c>
      <c r="AP478" s="3">
        <v>9.7946173579187973E-2</v>
      </c>
      <c r="AQ478" s="3">
        <v>0.7530124413436301</v>
      </c>
      <c r="AR478" s="3">
        <v>-0.17973568893129488</v>
      </c>
      <c r="AS478" s="3">
        <v>0.27999009027633925</v>
      </c>
      <c r="AT478" s="3">
        <v>0.34456704413368888</v>
      </c>
      <c r="AU478" s="3">
        <v>0.34085128518588498</v>
      </c>
      <c r="AV478" s="3">
        <v>0.34129822714556646</v>
      </c>
      <c r="AW478" s="3">
        <v>0.63553365516603111</v>
      </c>
      <c r="AX478" s="3">
        <v>0.75700646070710209</v>
      </c>
      <c r="AY478" s="3">
        <v>0.52956507328377944</v>
      </c>
    </row>
    <row r="479" spans="1:51" x14ac:dyDescent="0.25">
      <c r="A479" t="s">
        <v>481</v>
      </c>
      <c r="B479" t="s">
        <v>17465</v>
      </c>
      <c r="C479" t="s">
        <v>5414</v>
      </c>
      <c r="D479" t="s">
        <v>10280</v>
      </c>
      <c r="E479" t="s">
        <v>13779</v>
      </c>
      <c r="F479" t="s">
        <v>13790</v>
      </c>
      <c r="G479" t="s">
        <v>14237</v>
      </c>
      <c r="H479" t="s">
        <v>16955</v>
      </c>
      <c r="I479" s="3">
        <v>0.99825050415216154</v>
      </c>
      <c r="J479" s="3">
        <v>16.864241857838262</v>
      </c>
      <c r="K479" s="3">
        <v>18.264081958661034</v>
      </c>
      <c r="L479" s="3">
        <v>-0.26072368025779724</v>
      </c>
      <c r="M479" s="3">
        <v>6.8705543875694275E-2</v>
      </c>
      <c r="N479" s="3">
        <v>4.6116780000000004</v>
      </c>
      <c r="O479" s="3">
        <v>0.59242640000000002</v>
      </c>
      <c r="P479" s="3">
        <v>0.86075343784644598</v>
      </c>
      <c r="Q479" s="3">
        <v>0.83139223338299706</v>
      </c>
      <c r="R479" s="3">
        <v>0.83139223338299706</v>
      </c>
      <c r="S479" s="3">
        <v>0.71346069592588512</v>
      </c>
      <c r="T479" s="3">
        <v>0.65268470042655635</v>
      </c>
      <c r="U479" s="3">
        <v>0.95467956395766285</v>
      </c>
      <c r="V479" s="3">
        <v>0.64374070997093102</v>
      </c>
      <c r="W479" s="3">
        <v>0.43914684895481854</v>
      </c>
      <c r="X479" s="3">
        <v>0.41348522748238264</v>
      </c>
      <c r="Y479" s="3">
        <v>0.3882380532236489</v>
      </c>
      <c r="Z479" s="3">
        <v>0.25711312267565128</v>
      </c>
      <c r="AA479" s="3">
        <v>0.65727189852538614</v>
      </c>
      <c r="AB479" s="3">
        <v>1.0063222690885494</v>
      </c>
      <c r="AC479" s="3">
        <v>2.2894178951981004</v>
      </c>
      <c r="AD479" s="3">
        <v>0.62603505894994993</v>
      </c>
      <c r="AE479" s="3">
        <v>0.87544001427064522</v>
      </c>
      <c r="AF479" s="3">
        <v>0.98337112018350281</v>
      </c>
      <c r="AG479" s="3">
        <v>0.25711312267565128</v>
      </c>
      <c r="AH479" s="3">
        <v>0.3518236569655977</v>
      </c>
      <c r="AI479" s="3">
        <v>0.36058779953817316</v>
      </c>
      <c r="AJ479" s="3">
        <v>0.34953605978550345</v>
      </c>
      <c r="AK479" s="3">
        <v>0.39449361951037548</v>
      </c>
      <c r="AL479" s="3">
        <v>0.50301700145940964</v>
      </c>
      <c r="AM479" s="3">
        <v>0.47091711279335702</v>
      </c>
      <c r="AN479" s="3">
        <v>0.27191876810011417</v>
      </c>
      <c r="AO479" s="3">
        <v>0.34107312793429334</v>
      </c>
      <c r="AP479" s="3">
        <v>0.4044103597222532</v>
      </c>
      <c r="AQ479" s="3">
        <v>0.65693383403998573</v>
      </c>
      <c r="AR479" s="3">
        <v>-4.1299506793826768E-2</v>
      </c>
      <c r="AS479" s="3">
        <v>0.26073061482677573</v>
      </c>
      <c r="AT479" s="3">
        <v>0.42243675248137735</v>
      </c>
      <c r="AU479" s="3">
        <v>0.38994025975699903</v>
      </c>
      <c r="AV479" s="3">
        <v>0.38972118342497142</v>
      </c>
      <c r="AW479" s="3">
        <v>0.79405746243216258</v>
      </c>
      <c r="AX479" s="3">
        <v>0.87622491115161993</v>
      </c>
      <c r="AY479" s="3">
        <v>0.79234595483726611</v>
      </c>
    </row>
    <row r="480" spans="1:51" x14ac:dyDescent="0.25">
      <c r="A480" t="s">
        <v>482</v>
      </c>
      <c r="B480" t="s">
        <v>17466</v>
      </c>
      <c r="C480" t="s">
        <v>5415</v>
      </c>
      <c r="D480" t="s">
        <v>10281</v>
      </c>
      <c r="E480" t="s">
        <v>13781</v>
      </c>
      <c r="F480" t="s">
        <v>13794</v>
      </c>
      <c r="G480" t="s">
        <v>14238</v>
      </c>
      <c r="H480" t="s">
        <v>16955</v>
      </c>
      <c r="I480" s="3">
        <v>0.90817554109072962</v>
      </c>
      <c r="J480" s="3">
        <v>23.207017071874379</v>
      </c>
      <c r="K480" s="3">
        <v>20.081420402558173</v>
      </c>
      <c r="L480" s="3">
        <v>-7.9885028302669525E-2</v>
      </c>
      <c r="M480" s="3">
        <v>0.27416878938674927</v>
      </c>
      <c r="N480" s="3">
        <v>3.4772669999999999</v>
      </c>
      <c r="O480" s="3">
        <v>-4.3068970000000002</v>
      </c>
      <c r="P480" s="3">
        <v>0.58909654853547444</v>
      </c>
      <c r="Q480" s="3">
        <v>0.51299757716804184</v>
      </c>
      <c r="R480" s="3">
        <v>0.51299757716804184</v>
      </c>
      <c r="S480" s="3">
        <v>0.50596014147175283</v>
      </c>
      <c r="T480" s="3">
        <v>0.55080557189698243</v>
      </c>
      <c r="U480" s="3">
        <v>0.60307834309713026</v>
      </c>
      <c r="V480" s="3">
        <v>0.54751605403019976</v>
      </c>
      <c r="W480" s="3">
        <v>0.2930656301235362</v>
      </c>
      <c r="X480" s="3">
        <v>0.35173291241708132</v>
      </c>
      <c r="Y480" s="3">
        <v>0.54721922487614316</v>
      </c>
      <c r="Z480" s="3">
        <v>0.44915592117434888</v>
      </c>
      <c r="AA480" s="3">
        <v>-0.31800780806005491</v>
      </c>
      <c r="AB480" s="3">
        <v>0.11704085030533204</v>
      </c>
      <c r="AC480" s="3">
        <v>1.484357615282422</v>
      </c>
      <c r="AD480" s="3">
        <v>-9.7944688921980161E-2</v>
      </c>
      <c r="AE480" s="3">
        <v>0.32365380585283859</v>
      </c>
      <c r="AF480" s="3">
        <v>0.29019202958351442</v>
      </c>
      <c r="AG480" s="3">
        <v>0.44915592117434888</v>
      </c>
      <c r="AH480" s="3">
        <v>0.72008994986370012</v>
      </c>
      <c r="AI480" s="3">
        <v>0.74581756251180775</v>
      </c>
      <c r="AJ480" s="3">
        <v>0.4683371608549326</v>
      </c>
      <c r="AK480" s="3">
        <v>0.41218856755751276</v>
      </c>
      <c r="AL480" s="3">
        <v>0.9595247934686908</v>
      </c>
      <c r="AM480" s="3">
        <v>0.52188888888965557</v>
      </c>
      <c r="AN480" s="3">
        <v>0.68379844260685663</v>
      </c>
      <c r="AO480" s="3">
        <v>5.3311976013389106E-2</v>
      </c>
      <c r="AP480" s="3">
        <v>0.68525268469192979</v>
      </c>
      <c r="AQ480" s="3">
        <v>0.27508404207991538</v>
      </c>
      <c r="AR480" s="3">
        <v>-2.6023584234310226E-2</v>
      </c>
      <c r="AS480" s="3">
        <v>3.1930638933183042E-2</v>
      </c>
      <c r="AT480" s="3">
        <v>0.39443115154344754</v>
      </c>
      <c r="AU480" s="3">
        <v>0.37653384236356024</v>
      </c>
      <c r="AV480" s="3">
        <v>0.37673570872146284</v>
      </c>
      <c r="AW480" s="3">
        <v>0.50615516954704287</v>
      </c>
      <c r="AX480" s="3">
        <v>0.49838062459874771</v>
      </c>
      <c r="AY480" s="3">
        <v>0.53007352278822717</v>
      </c>
    </row>
    <row r="481" spans="1:51" x14ac:dyDescent="0.25">
      <c r="A481" t="s">
        <v>483</v>
      </c>
      <c r="B481" t="s">
        <v>17467</v>
      </c>
      <c r="C481" t="s">
        <v>5416</v>
      </c>
      <c r="D481" t="s">
        <v>10282</v>
      </c>
      <c r="E481" t="s">
        <v>13779</v>
      </c>
      <c r="F481" t="s">
        <v>13791</v>
      </c>
      <c r="G481" t="s">
        <v>14239</v>
      </c>
      <c r="H481" t="s">
        <v>16955</v>
      </c>
      <c r="I481" s="3">
        <v>0.98547724094228373</v>
      </c>
      <c r="J481" s="3">
        <v>16.379145855520978</v>
      </c>
      <c r="K481" s="3">
        <v>11.279677739658439</v>
      </c>
      <c r="L481" s="3">
        <v>1.2665214538574219</v>
      </c>
      <c r="M481" s="3">
        <v>1.4794371128082275</v>
      </c>
      <c r="N481" s="3">
        <v>23.179320000000001</v>
      </c>
      <c r="O481" s="3">
        <v>18.0974</v>
      </c>
      <c r="P481" s="3">
        <v>0.95528252131852343</v>
      </c>
      <c r="Q481" s="3">
        <v>0.95132814053976322</v>
      </c>
      <c r="R481" s="3">
        <v>0.95132814053976322</v>
      </c>
      <c r="S481" s="3">
        <v>0.76300927183816336</v>
      </c>
      <c r="T481" s="3">
        <v>0.78848743805147192</v>
      </c>
      <c r="U481" s="3">
        <v>0.98392557282898974</v>
      </c>
      <c r="V481" s="3">
        <v>0.7839341127532089</v>
      </c>
      <c r="W481" s="3">
        <v>0.51661866980843119</v>
      </c>
      <c r="X481" s="3">
        <v>0.49531544816184447</v>
      </c>
      <c r="Y481" s="3">
        <v>0.47608399736628659</v>
      </c>
      <c r="Z481" s="3">
        <v>0.3328860378555169</v>
      </c>
      <c r="AA481" s="3">
        <v>0.27753786702263694</v>
      </c>
      <c r="AB481" s="3">
        <v>0.81377633621546619</v>
      </c>
      <c r="AC481" s="3">
        <v>2.7956229270117303</v>
      </c>
      <c r="AD481" s="3">
        <v>0.41632830327350812</v>
      </c>
      <c r="AE481" s="3">
        <v>0.89262344147346961</v>
      </c>
      <c r="AF481" s="3">
        <v>0.66848442300720334</v>
      </c>
      <c r="AG481" s="3">
        <v>0.3328860378555169</v>
      </c>
      <c r="AH481" s="3">
        <v>0.40673373807406155</v>
      </c>
      <c r="AI481" s="3">
        <v>0.42299649420691421</v>
      </c>
      <c r="AJ481" s="3">
        <v>0.40104649500925871</v>
      </c>
      <c r="AK481" s="3">
        <v>0.4074000786659186</v>
      </c>
      <c r="AL481" s="3">
        <v>0.63135678112823879</v>
      </c>
      <c r="AM481" s="3">
        <v>0.54308024549961431</v>
      </c>
      <c r="AN481" s="3">
        <v>0.26621478833572532</v>
      </c>
      <c r="AO481" s="3">
        <v>0.34857282252833233</v>
      </c>
      <c r="AP481" s="3">
        <v>0.51289189998791707</v>
      </c>
      <c r="AQ481" s="3">
        <v>0.70455518079569857</v>
      </c>
      <c r="AR481" s="3">
        <v>-0.22112288431434068</v>
      </c>
      <c r="AS481" s="3">
        <v>0.23278139493966671</v>
      </c>
      <c r="AT481" s="3">
        <v>0.45917953414677692</v>
      </c>
      <c r="AU481" s="3">
        <v>0.41011141791746109</v>
      </c>
      <c r="AV481" s="3">
        <v>0.42263871526415675</v>
      </c>
      <c r="AW481" s="3">
        <v>0.77016083381973477</v>
      </c>
      <c r="AX481" s="3">
        <v>0.86042576437628282</v>
      </c>
      <c r="AY481" s="3">
        <v>0.84557096560356348</v>
      </c>
    </row>
    <row r="482" spans="1:51" x14ac:dyDescent="0.25">
      <c r="A482" t="s">
        <v>484</v>
      </c>
      <c r="B482" t="s">
        <v>17468</v>
      </c>
      <c r="C482" t="s">
        <v>5417</v>
      </c>
      <c r="D482" t="s">
        <v>10283</v>
      </c>
      <c r="E482" t="s">
        <v>13779</v>
      </c>
      <c r="F482" t="s">
        <v>13791</v>
      </c>
      <c r="G482" t="s">
        <v>13861</v>
      </c>
      <c r="H482" t="s">
        <v>16955</v>
      </c>
      <c r="I482" s="3">
        <v>0.99754783551541693</v>
      </c>
      <c r="J482" s="3">
        <v>17.894914331877082</v>
      </c>
      <c r="K482" s="3">
        <v>11.251117456780591</v>
      </c>
      <c r="L482" s="3">
        <v>1.1386812925338745</v>
      </c>
      <c r="M482" s="3">
        <v>1.5959154367446899</v>
      </c>
      <c r="N482" s="3">
        <v>25.27092</v>
      </c>
      <c r="O482" s="3">
        <v>16.568930000000002</v>
      </c>
      <c r="P482" s="3">
        <v>1.0112528190191994</v>
      </c>
      <c r="Q482" s="3">
        <v>1.0069585925547468</v>
      </c>
      <c r="R482" s="3">
        <v>1.0069585925547468</v>
      </c>
      <c r="S482" s="3">
        <v>0.80463853897392568</v>
      </c>
      <c r="T482" s="3">
        <v>0.85129019006718176</v>
      </c>
      <c r="U482" s="3">
        <v>1.0447164518590548</v>
      </c>
      <c r="V482" s="3">
        <v>0.84905162594872396</v>
      </c>
      <c r="W482" s="3">
        <v>0.43706380970739811</v>
      </c>
      <c r="X482" s="3">
        <v>0.42109126097747696</v>
      </c>
      <c r="Y482" s="3">
        <v>0.52277078239934482</v>
      </c>
      <c r="Z482" s="3">
        <v>0.36897973920352634</v>
      </c>
      <c r="AA482" s="3">
        <v>0.12134563184004693</v>
      </c>
      <c r="AB482" s="3">
        <v>0.72177539304767846</v>
      </c>
      <c r="AC482" s="3">
        <v>2.9373338388189327</v>
      </c>
      <c r="AD482" s="3">
        <v>0.16692119270368427</v>
      </c>
      <c r="AE482" s="3">
        <v>0.82976938707088821</v>
      </c>
      <c r="AF482" s="3">
        <v>0.59568037179822508</v>
      </c>
      <c r="AG482" s="3">
        <v>0.36897973920352634</v>
      </c>
      <c r="AH482" s="3">
        <v>0.42127643469343667</v>
      </c>
      <c r="AI482" s="3">
        <v>0.43433566504746668</v>
      </c>
      <c r="AJ482" s="3">
        <v>0.34886334924538709</v>
      </c>
      <c r="AK482" s="3">
        <v>0.38470581858803515</v>
      </c>
      <c r="AL482" s="3">
        <v>0.60140677885124749</v>
      </c>
      <c r="AM482" s="3">
        <v>0.51171280857580226</v>
      </c>
      <c r="AN482" s="3">
        <v>0.48047276971395481</v>
      </c>
      <c r="AO482" s="3">
        <v>0.15938126698191502</v>
      </c>
      <c r="AP482" s="3">
        <v>0.66032606459128673</v>
      </c>
      <c r="AQ482" s="3">
        <v>0.51889564206304195</v>
      </c>
      <c r="AR482" s="3">
        <v>0.1547383598348461</v>
      </c>
      <c r="AS482" s="3">
        <v>0.19114072753814401</v>
      </c>
      <c r="AT482" s="3">
        <v>0.47695490954317898</v>
      </c>
      <c r="AU482" s="3">
        <v>0.42161128613562521</v>
      </c>
      <c r="AV482" s="3">
        <v>0.43045204833764894</v>
      </c>
      <c r="AW482" s="3">
        <v>0.77858308144826904</v>
      </c>
      <c r="AX482" s="3">
        <v>0.83484442017148608</v>
      </c>
      <c r="AY482" s="3">
        <v>0.87653409964883899</v>
      </c>
    </row>
    <row r="483" spans="1:51" x14ac:dyDescent="0.25">
      <c r="A483" t="s">
        <v>485</v>
      </c>
      <c r="B483" t="s">
        <v>17469</v>
      </c>
      <c r="C483" t="s">
        <v>5418</v>
      </c>
      <c r="D483" t="s">
        <v>10284</v>
      </c>
      <c r="E483" t="s">
        <v>13779</v>
      </c>
      <c r="F483" t="s">
        <v>13790</v>
      </c>
      <c r="G483" t="s">
        <v>14240</v>
      </c>
      <c r="H483" t="s">
        <v>16955</v>
      </c>
      <c r="I483" s="3">
        <v>0.99797836041802512</v>
      </c>
      <c r="J483" s="3">
        <v>22.916473948507861</v>
      </c>
      <c r="K483" s="3">
        <v>19.082246857609928</v>
      </c>
      <c r="L483" s="3">
        <v>0.38327285647392273</v>
      </c>
      <c r="M483" s="3">
        <v>0.62300783395767212</v>
      </c>
      <c r="N483" s="3">
        <v>15.4353</v>
      </c>
      <c r="O483" s="3">
        <v>9.7788269999999997</v>
      </c>
      <c r="P483" s="3">
        <v>1.1054037437589301</v>
      </c>
      <c r="Q483" s="3">
        <v>1.0678954212980041</v>
      </c>
      <c r="R483" s="3">
        <v>1.0678954212980041</v>
      </c>
      <c r="S483" s="3">
        <v>0.98919377803511688</v>
      </c>
      <c r="T483" s="3">
        <v>0.84681385409025056</v>
      </c>
      <c r="U483" s="3">
        <v>1.2107563050258661</v>
      </c>
      <c r="V483" s="3">
        <v>0.83727057465956189</v>
      </c>
      <c r="W483" s="3">
        <v>0.46144606973719987</v>
      </c>
      <c r="X483" s="3">
        <v>0.47223009549265682</v>
      </c>
      <c r="Y483" s="3">
        <v>0.50687389691650597</v>
      </c>
      <c r="Z483" s="3">
        <v>0.33373586766384411</v>
      </c>
      <c r="AA483" s="3">
        <v>0.28307229864553973</v>
      </c>
      <c r="AB483" s="3">
        <v>0.99194697453414216</v>
      </c>
      <c r="AC483" s="3">
        <v>3.5746394874742697</v>
      </c>
      <c r="AD483" s="3">
        <v>0.20364409863391</v>
      </c>
      <c r="AE483" s="3">
        <v>1.0996229366943586</v>
      </c>
      <c r="AF483" s="3">
        <v>0.83422331313857623</v>
      </c>
      <c r="AG483" s="3">
        <v>0.33373586766384411</v>
      </c>
      <c r="AH483" s="3">
        <v>0.3988900469302829</v>
      </c>
      <c r="AI483" s="3">
        <v>0.41480713908576261</v>
      </c>
      <c r="AJ483" s="3">
        <v>0.29416300206263318</v>
      </c>
      <c r="AK483" s="3">
        <v>0.38421372714995761</v>
      </c>
      <c r="AL483" s="3">
        <v>0.55774056491192858</v>
      </c>
      <c r="AM483" s="3">
        <v>0.56435254997378392</v>
      </c>
      <c r="AN483" s="3">
        <v>0.50925258599823864</v>
      </c>
      <c r="AO483" s="3">
        <v>0.11423554144293199</v>
      </c>
      <c r="AP483" s="3">
        <v>0.69154421479950379</v>
      </c>
      <c r="AQ483" s="3">
        <v>0.52416351806414174</v>
      </c>
      <c r="AR483" s="3">
        <v>0.36224861629369631</v>
      </c>
      <c r="AS483" s="3">
        <v>0.34585153677081615</v>
      </c>
      <c r="AT483" s="3">
        <v>0.53677754917081744</v>
      </c>
      <c r="AU483" s="3">
        <v>0.4530139861020821</v>
      </c>
      <c r="AV483" s="3">
        <v>0.46940508347790405</v>
      </c>
      <c r="AW483" s="3">
        <v>0.90749127669130325</v>
      </c>
      <c r="AX483" s="3">
        <v>0.98982870237607057</v>
      </c>
      <c r="AY483" s="3">
        <v>1.1032934413216917</v>
      </c>
    </row>
    <row r="484" spans="1:51" x14ac:dyDescent="0.25">
      <c r="A484" t="s">
        <v>486</v>
      </c>
      <c r="B484" t="s">
        <v>17470</v>
      </c>
      <c r="C484" t="s">
        <v>5419</v>
      </c>
      <c r="D484" t="s">
        <v>10285</v>
      </c>
      <c r="E484" t="s">
        <v>13779</v>
      </c>
      <c r="F484" t="s">
        <v>13791</v>
      </c>
      <c r="G484" t="s">
        <v>14241</v>
      </c>
      <c r="H484" t="s">
        <v>16955</v>
      </c>
      <c r="I484" s="3">
        <v>0.98576723371903063</v>
      </c>
      <c r="J484" s="3">
        <v>16.696182107124379</v>
      </c>
      <c r="K484" s="3">
        <v>10.806809983019219</v>
      </c>
      <c r="L484" s="3">
        <v>0.80938488245010376</v>
      </c>
      <c r="M484" s="3">
        <v>1.2908840179443359</v>
      </c>
      <c r="N484" s="3">
        <v>21.216809999999999</v>
      </c>
      <c r="O484" s="3">
        <v>12.135210000000001</v>
      </c>
      <c r="P484" s="3">
        <v>0.99831986031767983</v>
      </c>
      <c r="Q484" s="3">
        <v>0.97005693654373837</v>
      </c>
      <c r="R484" s="3">
        <v>0.97005693654373837</v>
      </c>
      <c r="S484" s="3">
        <v>0.79811235687430693</v>
      </c>
      <c r="T484" s="3">
        <v>0.80643634874114656</v>
      </c>
      <c r="U484" s="3">
        <v>1.0445528420591175</v>
      </c>
      <c r="V484" s="3">
        <v>0.80262517249116683</v>
      </c>
      <c r="W484" s="3">
        <v>0.42666912040003757</v>
      </c>
      <c r="X484" s="3">
        <v>0.41830856440437564</v>
      </c>
      <c r="Y484" s="3">
        <v>0.51172151685267919</v>
      </c>
      <c r="Z484" s="3">
        <v>0.36007045503528889</v>
      </c>
      <c r="AA484" s="3">
        <v>0.17201397956380565</v>
      </c>
      <c r="AB484" s="3">
        <v>0.74691162878301887</v>
      </c>
      <c r="AC484" s="3">
        <v>2.8430684423034465</v>
      </c>
      <c r="AD484" s="3">
        <v>0.20314870311115354</v>
      </c>
      <c r="AE484" s="3">
        <v>0.81140889991813148</v>
      </c>
      <c r="AF484" s="3">
        <v>0.63478407882924259</v>
      </c>
      <c r="AG484" s="3">
        <v>0.36007045503528889</v>
      </c>
      <c r="AH484" s="3">
        <v>0.41769708426198587</v>
      </c>
      <c r="AI484" s="3">
        <v>0.43275587635610124</v>
      </c>
      <c r="AJ484" s="3">
        <v>0.34158057956717786</v>
      </c>
      <c r="AK484" s="3">
        <v>0.38469801322302788</v>
      </c>
      <c r="AL484" s="3">
        <v>0.59412812490662259</v>
      </c>
      <c r="AM484" s="3">
        <v>0.50956278890692253</v>
      </c>
      <c r="AN484" s="3">
        <v>0.4728287988190133</v>
      </c>
      <c r="AO484" s="3">
        <v>0.16788395223043248</v>
      </c>
      <c r="AP484" s="3">
        <v>0.63045968697756471</v>
      </c>
      <c r="AQ484" s="3">
        <v>0.50091673863526309</v>
      </c>
      <c r="AR484" s="3">
        <v>0.18085361786331475</v>
      </c>
      <c r="AS484" s="3">
        <v>0.18957956743787402</v>
      </c>
      <c r="AT484" s="3">
        <v>0.46900452521678521</v>
      </c>
      <c r="AU484" s="3">
        <v>0.41480752199407184</v>
      </c>
      <c r="AV484" s="3">
        <v>0.4239480293186122</v>
      </c>
      <c r="AW484" s="3">
        <v>0.7993452538367416</v>
      </c>
      <c r="AX484" s="3">
        <v>0.8619750917179948</v>
      </c>
      <c r="AY484" s="3">
        <v>0.89001909837479209</v>
      </c>
    </row>
    <row r="485" spans="1:51" x14ac:dyDescent="0.25">
      <c r="A485" t="s">
        <v>487</v>
      </c>
      <c r="B485" t="s">
        <v>17471</v>
      </c>
      <c r="C485" t="s">
        <v>5420</v>
      </c>
      <c r="D485" t="s">
        <v>10286</v>
      </c>
      <c r="E485" t="s">
        <v>13779</v>
      </c>
      <c r="F485" t="s">
        <v>13790</v>
      </c>
      <c r="G485" t="s">
        <v>13857</v>
      </c>
      <c r="H485" t="s">
        <v>16955</v>
      </c>
      <c r="I485" s="3">
        <v>0.98609513140281679</v>
      </c>
      <c r="J485" s="3">
        <v>16.388061622495215</v>
      </c>
      <c r="K485" s="3">
        <v>10.400577465580271</v>
      </c>
      <c r="L485" s="3">
        <v>1.1561636924743652</v>
      </c>
      <c r="M485" s="3">
        <v>1.598821759223938</v>
      </c>
      <c r="N485" s="3">
        <v>24.044260000000001</v>
      </c>
      <c r="O485" s="3">
        <v>16.994440000000001</v>
      </c>
      <c r="P485" s="3">
        <v>0.95990442347015792</v>
      </c>
      <c r="Q485" s="3">
        <v>0.9501913558328241</v>
      </c>
      <c r="R485" s="3">
        <v>0.9501913558328241</v>
      </c>
      <c r="S485" s="3">
        <v>0.76408684868425158</v>
      </c>
      <c r="T485" s="3">
        <v>0.80829239279280085</v>
      </c>
      <c r="U485" s="3">
        <v>0.9966407677989787</v>
      </c>
      <c r="V485" s="3">
        <v>0.80733361620688493</v>
      </c>
      <c r="W485" s="3">
        <v>0.43096822359196962</v>
      </c>
      <c r="X485" s="3">
        <v>0.41862248543338487</v>
      </c>
      <c r="Y485" s="3">
        <v>0.51123756761844463</v>
      </c>
      <c r="Z485" s="3">
        <v>0.3673968713270872</v>
      </c>
      <c r="AA485" s="3">
        <v>0.15664117170498787</v>
      </c>
      <c r="AB485" s="3">
        <v>0.71003558738012229</v>
      </c>
      <c r="AC485" s="3">
        <v>2.7500987342705359</v>
      </c>
      <c r="AD485" s="3">
        <v>0.21388450116893054</v>
      </c>
      <c r="AE485" s="3">
        <v>0.79678102129014627</v>
      </c>
      <c r="AF485" s="3">
        <v>0.60773101180497491</v>
      </c>
      <c r="AG485" s="3">
        <v>0.3673968713270872</v>
      </c>
      <c r="AH485" s="3">
        <v>0.40828289526846878</v>
      </c>
      <c r="AI485" s="3">
        <v>0.42052226456490982</v>
      </c>
      <c r="AJ485" s="3">
        <v>0.33095201490713999</v>
      </c>
      <c r="AK485" s="3">
        <v>0.37823865916244276</v>
      </c>
      <c r="AL485" s="3">
        <v>0.56588403929451092</v>
      </c>
      <c r="AM485" s="3">
        <v>0.49088166178561943</v>
      </c>
      <c r="AN485" s="3">
        <v>0.47151353215014574</v>
      </c>
      <c r="AO485" s="3">
        <v>0.16849792383502207</v>
      </c>
      <c r="AP485" s="3">
        <v>0.62615172832215604</v>
      </c>
      <c r="AQ485" s="3">
        <v>0.50451523858235547</v>
      </c>
      <c r="AR485" s="3">
        <v>0.1866160725869197</v>
      </c>
      <c r="AS485" s="3">
        <v>0.18722927300475115</v>
      </c>
      <c r="AT485" s="3">
        <v>0.46395868991848987</v>
      </c>
      <c r="AU485" s="3">
        <v>0.41332324516116259</v>
      </c>
      <c r="AV485" s="3">
        <v>0.42207578269761892</v>
      </c>
      <c r="AW485" s="3">
        <v>0.75119632772300071</v>
      </c>
      <c r="AX485" s="3">
        <v>0.80910568667034144</v>
      </c>
      <c r="AY485" s="3">
        <v>0.83053404470645553</v>
      </c>
    </row>
    <row r="486" spans="1:51" x14ac:dyDescent="0.25">
      <c r="A486" t="s">
        <v>488</v>
      </c>
      <c r="B486" t="s">
        <v>17472</v>
      </c>
      <c r="C486" t="s">
        <v>5421</v>
      </c>
      <c r="D486" t="s">
        <v>10287</v>
      </c>
      <c r="E486" t="s">
        <v>13778</v>
      </c>
      <c r="F486" t="s">
        <v>13789</v>
      </c>
      <c r="G486" t="s">
        <v>14242</v>
      </c>
      <c r="H486" t="s">
        <v>16955</v>
      </c>
      <c r="I486" s="3">
        <v>-2.6884159999999999E-3</v>
      </c>
      <c r="J486" s="3">
        <v>6.2919749999999999</v>
      </c>
      <c r="K486" s="3">
        <v>3.7540990000000001</v>
      </c>
      <c r="L486" s="3">
        <v>-0.30156699999999997</v>
      </c>
      <c r="M486" s="3" t="s">
        <v>17011</v>
      </c>
      <c r="N486" s="3" t="s">
        <v>17011</v>
      </c>
      <c r="O486" s="3">
        <v>3.6065429999999998</v>
      </c>
      <c r="P486" s="3">
        <v>0.43186629999999998</v>
      </c>
      <c r="Q486" s="3">
        <v>0.33261439999999998</v>
      </c>
      <c r="R486" s="3">
        <v>0.33261439999999998</v>
      </c>
      <c r="S486" s="3">
        <v>0.33674179999999998</v>
      </c>
      <c r="T486" s="3">
        <v>0.32038499999999998</v>
      </c>
      <c r="U486" s="3">
        <v>0.34209430000000002</v>
      </c>
      <c r="V486" s="3">
        <v>0.32025599999999999</v>
      </c>
      <c r="W486" s="3">
        <v>0.3702261</v>
      </c>
      <c r="X486" s="3">
        <v>0.34410859999999999</v>
      </c>
      <c r="Y486" s="3">
        <v>0.2074927</v>
      </c>
      <c r="Z486" s="3">
        <v>0.16667480000000001</v>
      </c>
      <c r="AA486" s="3">
        <v>1.0536920000000001</v>
      </c>
      <c r="AB486" s="3">
        <v>0.94088300000000002</v>
      </c>
      <c r="AC486" s="3">
        <v>0.58707430000000005</v>
      </c>
      <c r="AD486" s="3">
        <v>0.76510509999999998</v>
      </c>
      <c r="AE486" s="3">
        <v>0.74202789999999996</v>
      </c>
      <c r="AF486" s="3">
        <v>0.97383929999999996</v>
      </c>
      <c r="AG486" s="3">
        <v>0.16667480000000001</v>
      </c>
      <c r="AH486" s="3">
        <v>0.31314350000000002</v>
      </c>
      <c r="AI486" s="3">
        <v>0.31217240000000002</v>
      </c>
      <c r="AJ486" s="3">
        <v>0.3648227</v>
      </c>
      <c r="AK486" s="3">
        <v>0.34812779999999999</v>
      </c>
      <c r="AL486" s="3">
        <v>0.3383543</v>
      </c>
      <c r="AM486" s="3">
        <v>0.32260260000000002</v>
      </c>
      <c r="AN486" s="3">
        <v>0.17038130000000001</v>
      </c>
      <c r="AO486" s="3">
        <v>0.47352</v>
      </c>
      <c r="AP486" s="3">
        <v>0.15757879999999999</v>
      </c>
      <c r="AQ486" s="3">
        <v>0.51732489999999998</v>
      </c>
      <c r="AR486" s="3">
        <v>6.8412230000000004E-2</v>
      </c>
      <c r="AS486" s="3">
        <v>0.48633779999999999</v>
      </c>
      <c r="AT486" s="3">
        <v>0.32356269999999998</v>
      </c>
      <c r="AU486" s="3">
        <v>0.33241599999999999</v>
      </c>
      <c r="AV486" s="3">
        <v>0.33198169999999999</v>
      </c>
      <c r="AW486" s="3">
        <v>0.39462199999999997</v>
      </c>
      <c r="AX486" s="3">
        <v>0.43279719999999999</v>
      </c>
      <c r="AY486" s="3">
        <v>0.35137479999999999</v>
      </c>
    </row>
    <row r="487" spans="1:51" x14ac:dyDescent="0.25">
      <c r="A487" t="s">
        <v>489</v>
      </c>
      <c r="B487" t="s">
        <v>17473</v>
      </c>
      <c r="C487" t="s">
        <v>5422</v>
      </c>
      <c r="D487" t="s">
        <v>10288</v>
      </c>
      <c r="E487" t="s">
        <v>13780</v>
      </c>
      <c r="F487" t="s">
        <v>13793</v>
      </c>
      <c r="G487" t="s">
        <v>14243</v>
      </c>
      <c r="H487" t="s">
        <v>16955</v>
      </c>
      <c r="I487" s="3">
        <v>0.97338279343500156</v>
      </c>
      <c r="J487" s="3">
        <v>7.7985435397203107</v>
      </c>
      <c r="K487" s="3">
        <v>5.7843265813730333</v>
      </c>
      <c r="L487" s="3">
        <v>0.79432499408721924</v>
      </c>
      <c r="M487" s="3">
        <v>0.96885591745376587</v>
      </c>
      <c r="N487" s="3">
        <v>12.748699999999999</v>
      </c>
      <c r="O487" s="3">
        <v>9.5411219999999997</v>
      </c>
      <c r="P487" s="3">
        <v>0.67937816508519422</v>
      </c>
      <c r="Q487" s="3">
        <v>0.62049084599568749</v>
      </c>
      <c r="R487" s="3">
        <v>0.62049084599568749</v>
      </c>
      <c r="S487" s="3">
        <v>0.51939579164312089</v>
      </c>
      <c r="T487" s="3">
        <v>0.52433081386081992</v>
      </c>
      <c r="U487" s="3">
        <v>0.61440109626420958</v>
      </c>
      <c r="V487" s="3">
        <v>0.52212835421532788</v>
      </c>
      <c r="W487" s="3">
        <v>0.42684049295760418</v>
      </c>
      <c r="X487" s="3">
        <v>0.40524861640043952</v>
      </c>
      <c r="Y487" s="3">
        <v>0.33932496831141223</v>
      </c>
      <c r="Z487" s="3">
        <v>0.25874513433809487</v>
      </c>
      <c r="AA487" s="3">
        <v>0.64491877945510701</v>
      </c>
      <c r="AB487" s="3">
        <v>0.82117594340498301</v>
      </c>
      <c r="AC487" s="3">
        <v>1.5050323378954658</v>
      </c>
      <c r="AD487" s="3">
        <v>0.56676061858446891</v>
      </c>
      <c r="AE487" s="3">
        <v>0.75651068572550828</v>
      </c>
      <c r="AF487" s="3">
        <v>0.801361231450614</v>
      </c>
      <c r="AG487" s="3">
        <v>0.25874513433809487</v>
      </c>
      <c r="AH487" s="3">
        <v>0.35590777448469557</v>
      </c>
      <c r="AI487" s="3">
        <v>0.36143697556516813</v>
      </c>
      <c r="AJ487" s="3">
        <v>0.37274053634644083</v>
      </c>
      <c r="AK487" s="3">
        <v>0.36596055973680919</v>
      </c>
      <c r="AL487" s="3">
        <v>0.44214175874504719</v>
      </c>
      <c r="AM487" s="3">
        <v>0.40224472959862861</v>
      </c>
      <c r="AN487" s="3">
        <v>0.24935940918721591</v>
      </c>
      <c r="AO487" s="3">
        <v>0.37831688069546621</v>
      </c>
      <c r="AP487" s="3">
        <v>0.3448588813948118</v>
      </c>
      <c r="AQ487" s="3">
        <v>0.55757878069516065</v>
      </c>
      <c r="AR487" s="3">
        <v>-2.131859511554951E-2</v>
      </c>
      <c r="AS487" s="3">
        <v>0.3483272402822335</v>
      </c>
      <c r="AT487" s="3">
        <v>0.38493340143820609</v>
      </c>
      <c r="AU487" s="3">
        <v>0.36701078905694029</v>
      </c>
      <c r="AV487" s="3">
        <v>0.37420090512299847</v>
      </c>
      <c r="AW487" s="3">
        <v>0.54387418097724372</v>
      </c>
      <c r="AX487" s="3">
        <v>0.5965276590081896</v>
      </c>
      <c r="AY487" s="3">
        <v>0.55768620433694283</v>
      </c>
    </row>
    <row r="488" spans="1:51" x14ac:dyDescent="0.25">
      <c r="A488" t="s">
        <v>490</v>
      </c>
      <c r="B488" t="s">
        <v>17474</v>
      </c>
      <c r="C488" t="s">
        <v>5423</v>
      </c>
      <c r="D488" t="s">
        <v>10289</v>
      </c>
      <c r="E488" t="s">
        <v>13778</v>
      </c>
      <c r="F488" t="s">
        <v>13789</v>
      </c>
      <c r="G488" t="s">
        <v>13854</v>
      </c>
      <c r="H488" t="s">
        <v>16955</v>
      </c>
      <c r="I488" s="3">
        <v>0.97067561434322003</v>
      </c>
      <c r="J488" s="3">
        <v>5.076543946548286</v>
      </c>
      <c r="K488" s="3">
        <v>3.2301657910627259</v>
      </c>
      <c r="L488" s="3">
        <v>-0.32476320862770081</v>
      </c>
      <c r="M488" s="3">
        <v>0.1592477411031723</v>
      </c>
      <c r="N488" s="3">
        <v>6.4687659999999996</v>
      </c>
      <c r="O488" s="3">
        <v>4.7580030000000004</v>
      </c>
      <c r="P488" s="3">
        <v>0.51722007050184204</v>
      </c>
      <c r="Q488" s="3">
        <v>0.3995186026113805</v>
      </c>
      <c r="R488" s="3">
        <v>0.3995186026113805</v>
      </c>
      <c r="S488" s="3">
        <v>0.34755774775639647</v>
      </c>
      <c r="T488" s="3">
        <v>0.33705081661208214</v>
      </c>
      <c r="U488" s="3">
        <v>0.35610439291290341</v>
      </c>
      <c r="V488" s="3">
        <v>0.33692664926071958</v>
      </c>
      <c r="W488" s="3">
        <v>0.36804031973858237</v>
      </c>
      <c r="X488" s="3">
        <v>0.35264114489047449</v>
      </c>
      <c r="Y488" s="3">
        <v>0.22655361887097691</v>
      </c>
      <c r="Z488" s="3">
        <v>0.18532803674815634</v>
      </c>
      <c r="AA488" s="3">
        <v>0.98669442417973452</v>
      </c>
      <c r="AB488" s="3">
        <v>0.90061968503797785</v>
      </c>
      <c r="AC488" s="3">
        <v>0.6506164885698964</v>
      </c>
      <c r="AD488" s="3">
        <v>0.69685114979566054</v>
      </c>
      <c r="AE488" s="3">
        <v>0.72649503120874415</v>
      </c>
      <c r="AF488" s="3">
        <v>0.93906606378031188</v>
      </c>
      <c r="AG488" s="3">
        <v>0.18532803674815634</v>
      </c>
      <c r="AH488" s="3">
        <v>0.31552858806597589</v>
      </c>
      <c r="AI488" s="3">
        <v>0.31463676624302594</v>
      </c>
      <c r="AJ488" s="3">
        <v>0.36167556468696671</v>
      </c>
      <c r="AK488" s="3">
        <v>0.33866180034220311</v>
      </c>
      <c r="AL488" s="3">
        <v>0.325035545431823</v>
      </c>
      <c r="AM488" s="3">
        <v>0.32470405815763093</v>
      </c>
      <c r="AN488" s="3">
        <v>0.20596330678654123</v>
      </c>
      <c r="AO488" s="3">
        <v>0.43177850992675559</v>
      </c>
      <c r="AP488" s="3">
        <v>0.20026810519518731</v>
      </c>
      <c r="AQ488" s="3">
        <v>0.4791292312336497</v>
      </c>
      <c r="AR488" s="3">
        <v>0.12033957315159591</v>
      </c>
      <c r="AS488" s="3">
        <v>0.48405280126897265</v>
      </c>
      <c r="AT488" s="3">
        <v>0.32703582442071372</v>
      </c>
      <c r="AU488" s="3">
        <v>0.33422566954087946</v>
      </c>
      <c r="AV488" s="3">
        <v>0.33421997812786874</v>
      </c>
      <c r="AW488" s="3">
        <v>0.38685700603257328</v>
      </c>
      <c r="AX488" s="3">
        <v>0.41907224567872325</v>
      </c>
      <c r="AY488" s="3">
        <v>0.36157067088630046</v>
      </c>
    </row>
    <row r="489" spans="1:51" x14ac:dyDescent="0.25">
      <c r="A489" t="s">
        <v>491</v>
      </c>
      <c r="B489" t="s">
        <v>17475</v>
      </c>
      <c r="C489" t="s">
        <v>5424</v>
      </c>
      <c r="D489" t="s">
        <v>10290</v>
      </c>
      <c r="E489" t="s">
        <v>13778</v>
      </c>
      <c r="F489" t="s">
        <v>13789</v>
      </c>
      <c r="G489" t="s">
        <v>13864</v>
      </c>
      <c r="H489" t="s">
        <v>16955</v>
      </c>
      <c r="I489" s="3">
        <v>0.96875039184289791</v>
      </c>
      <c r="J489" s="3">
        <v>4.7271751445032058</v>
      </c>
      <c r="K489" s="3">
        <v>2.7459769486812102</v>
      </c>
      <c r="L489" s="3">
        <v>-0.22020027041435242</v>
      </c>
      <c r="M489" s="3">
        <v>-2.6509879156947136E-2</v>
      </c>
      <c r="N489" s="3">
        <v>5.0590330000000003</v>
      </c>
      <c r="O489" s="3">
        <v>5.3080629999999998</v>
      </c>
      <c r="P489" s="3">
        <v>0.4546628276082017</v>
      </c>
      <c r="Q489" s="3">
        <v>0.36150487744793075</v>
      </c>
      <c r="R489" s="3">
        <v>0.36150487744793075</v>
      </c>
      <c r="S489" s="3">
        <v>0.3243559794029035</v>
      </c>
      <c r="T489" s="3">
        <v>0.31183892059565427</v>
      </c>
      <c r="U489" s="3">
        <v>0.322307555984092</v>
      </c>
      <c r="V489" s="3">
        <v>0.31259967390110649</v>
      </c>
      <c r="W489" s="3">
        <v>0.36487996525343752</v>
      </c>
      <c r="X489" s="3">
        <v>0.33482578760892817</v>
      </c>
      <c r="Y489" s="3">
        <v>0.21097308841613405</v>
      </c>
      <c r="Z489" s="3">
        <v>0.19977102794061843</v>
      </c>
      <c r="AA489" s="3">
        <v>0.93006011672979261</v>
      </c>
      <c r="AB489" s="3">
        <v>0.79798450885503569</v>
      </c>
      <c r="AC489" s="3">
        <v>0.45597847547358794</v>
      </c>
      <c r="AD489" s="3">
        <v>0.68590175437553969</v>
      </c>
      <c r="AE489" s="3">
        <v>0.65027337151394071</v>
      </c>
      <c r="AF489" s="3">
        <v>0.87330739955111558</v>
      </c>
      <c r="AG489" s="3">
        <v>0.19977102794061843</v>
      </c>
      <c r="AH489" s="3">
        <v>0.30709149605134017</v>
      </c>
      <c r="AI489" s="3">
        <v>0.3092685974946745</v>
      </c>
      <c r="AJ489" s="3">
        <v>0.35972732404653796</v>
      </c>
      <c r="AK489" s="3">
        <v>0.33131811221266777</v>
      </c>
      <c r="AL489" s="3">
        <v>0.28993621674430126</v>
      </c>
      <c r="AM489" s="3">
        <v>0.30959422606823844</v>
      </c>
      <c r="AN489" s="3">
        <v>0.18637802511477966</v>
      </c>
      <c r="AO489" s="3">
        <v>0.44140389468755348</v>
      </c>
      <c r="AP489" s="3">
        <v>0.1885699041109713</v>
      </c>
      <c r="AQ489" s="3">
        <v>0.45333418852658325</v>
      </c>
      <c r="AR489" s="3">
        <v>0.12869394550402216</v>
      </c>
      <c r="AS489" s="3">
        <v>0.45609105100164621</v>
      </c>
      <c r="AT489" s="3">
        <v>0.32041008361485651</v>
      </c>
      <c r="AU489" s="3">
        <v>0.33046693476744859</v>
      </c>
      <c r="AV489" s="3">
        <v>0.32859292710125504</v>
      </c>
      <c r="AW489" s="3">
        <v>0.35671050448103275</v>
      </c>
      <c r="AX489" s="3">
        <v>0.38590054391964729</v>
      </c>
      <c r="AY489" s="3">
        <v>0.33236722640533883</v>
      </c>
    </row>
    <row r="490" spans="1:51" x14ac:dyDescent="0.25">
      <c r="A490" t="s">
        <v>492</v>
      </c>
      <c r="B490" t="s">
        <v>17476</v>
      </c>
      <c r="C490" t="s">
        <v>5425</v>
      </c>
      <c r="D490" t="s">
        <v>10291</v>
      </c>
      <c r="E490" t="s">
        <v>13779</v>
      </c>
      <c r="F490" t="s">
        <v>13790</v>
      </c>
      <c r="G490" t="s">
        <v>14244</v>
      </c>
      <c r="H490" t="s">
        <v>16955</v>
      </c>
      <c r="I490" s="3">
        <v>0.99281169999999996</v>
      </c>
      <c r="J490" s="3">
        <v>31.295449999999999</v>
      </c>
      <c r="K490" s="3">
        <v>27.347169999999998</v>
      </c>
      <c r="L490" s="3">
        <v>3.0930840000000002</v>
      </c>
      <c r="M490" s="3">
        <v>1.561806</v>
      </c>
      <c r="N490" s="3">
        <v>51.785260000000001</v>
      </c>
      <c r="O490" s="3">
        <v>98.730670000000003</v>
      </c>
      <c r="P490" s="3">
        <v>0.49158439999999998</v>
      </c>
      <c r="Q490" s="3">
        <v>0.72984009999999999</v>
      </c>
      <c r="R490" s="3">
        <v>0.72984009999999999</v>
      </c>
      <c r="S490" s="3">
        <v>0.44445469999999998</v>
      </c>
      <c r="T490" s="3">
        <v>0.50555839999999996</v>
      </c>
      <c r="U490" s="3">
        <v>0.56529879999999999</v>
      </c>
      <c r="V490" s="3">
        <v>0.49465969999999998</v>
      </c>
      <c r="W490" s="3">
        <v>0.59236540000000004</v>
      </c>
      <c r="X490" s="3">
        <v>0.39489069999999998</v>
      </c>
      <c r="Y490" s="3">
        <v>0.30125429999999997</v>
      </c>
      <c r="Z490" s="3">
        <v>0.27941929999999998</v>
      </c>
      <c r="AA490" s="3">
        <v>0.46253480000000002</v>
      </c>
      <c r="AB490" s="3">
        <v>0.59777219999999998</v>
      </c>
      <c r="AC490" s="3">
        <v>0.92223080000000002</v>
      </c>
      <c r="AD490" s="3">
        <v>1.2196739999999999</v>
      </c>
      <c r="AE490" s="3">
        <v>0.3705271</v>
      </c>
      <c r="AF490" s="3">
        <v>0.79186959999999995</v>
      </c>
      <c r="AG490" s="3">
        <v>0.27941929999999998</v>
      </c>
      <c r="AH490" s="3">
        <v>0.44942130000000002</v>
      </c>
      <c r="AI490" s="3">
        <v>0.45854279999999997</v>
      </c>
      <c r="AJ490" s="3">
        <v>1.2051940000000001</v>
      </c>
      <c r="AK490" s="3">
        <v>0.4673504</v>
      </c>
      <c r="AL490" s="3">
        <v>1.107869</v>
      </c>
      <c r="AM490" s="3">
        <v>0.60114500000000004</v>
      </c>
      <c r="AN490" s="3">
        <v>-0.59696470000000001</v>
      </c>
      <c r="AO490" s="3">
        <v>1.1107800000000001</v>
      </c>
      <c r="AP490" s="3">
        <v>-0.14229530000000001</v>
      </c>
      <c r="AQ490" s="3">
        <v>1.3541559999999999</v>
      </c>
      <c r="AR490" s="3">
        <v>-1.3997740000000001</v>
      </c>
      <c r="AS490" s="3">
        <v>6.1186499999999998E-2</v>
      </c>
      <c r="AT490" s="3">
        <v>0.36274990000000001</v>
      </c>
      <c r="AU490" s="3">
        <v>0.34037050000000002</v>
      </c>
      <c r="AV490" s="3">
        <v>0.34153349999999999</v>
      </c>
      <c r="AW490" s="3">
        <v>0.61875829999999998</v>
      </c>
      <c r="AX490" s="3">
        <v>0.77937409999999996</v>
      </c>
      <c r="AY490" s="3">
        <v>0.56093170000000003</v>
      </c>
    </row>
    <row r="491" spans="1:51" x14ac:dyDescent="0.25">
      <c r="A491" t="s">
        <v>493</v>
      </c>
      <c r="B491" t="s">
        <v>17477</v>
      </c>
      <c r="C491" t="s">
        <v>5426</v>
      </c>
      <c r="D491" t="s">
        <v>10292</v>
      </c>
      <c r="E491" t="s">
        <v>13779</v>
      </c>
      <c r="F491" t="s">
        <v>13790</v>
      </c>
      <c r="G491" t="s">
        <v>14245</v>
      </c>
      <c r="H491" t="s">
        <v>16955</v>
      </c>
      <c r="I491" s="3">
        <v>0.91847868668330579</v>
      </c>
      <c r="J491" s="3">
        <v>25.324403536532529</v>
      </c>
      <c r="K491" s="3">
        <v>19.757989817640624</v>
      </c>
      <c r="L491" s="3">
        <v>1.4828865528106689</v>
      </c>
      <c r="M491" s="3">
        <v>1.9862194061279297</v>
      </c>
      <c r="N491" s="3">
        <v>39.07535</v>
      </c>
      <c r="O491" s="3">
        <v>27.43018</v>
      </c>
      <c r="P491" s="3">
        <v>1.1086007356799317</v>
      </c>
      <c r="Q491" s="3">
        <v>1.2378524319757387</v>
      </c>
      <c r="R491" s="3">
        <v>1.2378524319757387</v>
      </c>
      <c r="S491" s="3">
        <v>0.93420239014230921</v>
      </c>
      <c r="T491" s="3">
        <v>1.0640132663227577</v>
      </c>
      <c r="U491" s="3">
        <v>1.1499990079502758</v>
      </c>
      <c r="V491" s="3">
        <v>1.0612510440031215</v>
      </c>
      <c r="W491" s="3">
        <v>0.42271487178589745</v>
      </c>
      <c r="X491" s="3">
        <v>0.46548021100517945</v>
      </c>
      <c r="Y491" s="3">
        <v>0.63135582544989677</v>
      </c>
      <c r="Z491" s="3">
        <v>0.4472444357197447</v>
      </c>
      <c r="AA491" s="3">
        <v>-0.2557588495145503</v>
      </c>
      <c r="AB491" s="3">
        <v>0.56875254672128173</v>
      </c>
      <c r="AC491" s="3">
        <v>3.4761796348450149</v>
      </c>
      <c r="AD491" s="3">
        <v>-7.6868713855175741E-2</v>
      </c>
      <c r="AE491" s="3">
        <v>0.78111266898026577</v>
      </c>
      <c r="AF491" s="3">
        <v>0.29988781650351148</v>
      </c>
      <c r="AG491" s="3">
        <v>0.4472444357197447</v>
      </c>
      <c r="AH491" s="3">
        <v>0.45661926258948632</v>
      </c>
      <c r="AI491" s="3">
        <v>0.47685255289236916</v>
      </c>
      <c r="AJ491" s="3">
        <v>0.35011623385545665</v>
      </c>
      <c r="AK491" s="3">
        <v>0.39952001310977192</v>
      </c>
      <c r="AL491" s="3">
        <v>0.69674646244713978</v>
      </c>
      <c r="AM491" s="3">
        <v>0.57622372810307432</v>
      </c>
      <c r="AN491" s="3">
        <v>0.59849814544257751</v>
      </c>
      <c r="AO491" s="3">
        <v>5.5132400080417476E-2</v>
      </c>
      <c r="AP491" s="3">
        <v>0.90070845652186404</v>
      </c>
      <c r="AQ491" s="3">
        <v>0.47814343986236774</v>
      </c>
      <c r="AR491" s="3">
        <v>8.7257560992457239E-2</v>
      </c>
      <c r="AS491" s="3">
        <v>4.6063642220090795E-2</v>
      </c>
      <c r="AT491" s="3">
        <v>0.52703953412067817</v>
      </c>
      <c r="AU491" s="3">
        <v>0.45439628036642937</v>
      </c>
      <c r="AV491" s="3">
        <v>0.46539080519657072</v>
      </c>
      <c r="AW491" s="3">
        <v>0.7958929606771642</v>
      </c>
      <c r="AX491" s="3">
        <v>0.82176331513805301</v>
      </c>
      <c r="AY491" s="3">
        <v>0.98500247225722992</v>
      </c>
    </row>
    <row r="492" spans="1:51" x14ac:dyDescent="0.25">
      <c r="A492" t="s">
        <v>494</v>
      </c>
      <c r="B492" t="s">
        <v>17478</v>
      </c>
      <c r="C492" t="s">
        <v>5427</v>
      </c>
      <c r="D492" t="s">
        <v>10293</v>
      </c>
      <c r="E492" t="s">
        <v>13779</v>
      </c>
      <c r="F492" t="s">
        <v>13788</v>
      </c>
      <c r="G492" t="s">
        <v>14246</v>
      </c>
      <c r="H492" t="s">
        <v>16955</v>
      </c>
      <c r="I492" s="3">
        <v>0.85155703603910571</v>
      </c>
      <c r="J492" s="3">
        <v>21.852885203934267</v>
      </c>
      <c r="K492" s="3">
        <v>17.766696854496477</v>
      </c>
      <c r="L492" s="3">
        <v>0.60794615745544434</v>
      </c>
      <c r="M492" s="3">
        <v>0.98452591896057129</v>
      </c>
      <c r="N492" s="3">
        <v>21.581600000000002</v>
      </c>
      <c r="O492" s="3">
        <v>13.06227</v>
      </c>
      <c r="P492" s="3">
        <v>1.094504525794388</v>
      </c>
      <c r="Q492" s="3">
        <v>1.0846942271079352</v>
      </c>
      <c r="R492" s="3">
        <v>1.0846942271079352</v>
      </c>
      <c r="S492" s="3">
        <v>0.87022343022849358</v>
      </c>
      <c r="T492" s="3">
        <v>0.89146976534303968</v>
      </c>
      <c r="U492" s="3">
        <v>1.0953435323330929</v>
      </c>
      <c r="V492" s="3">
        <v>0.89174705763247175</v>
      </c>
      <c r="W492" s="3">
        <v>0.48208704785972079</v>
      </c>
      <c r="X492" s="3">
        <v>0.43224957501280048</v>
      </c>
      <c r="Y492" s="3">
        <v>0.53121975694310075</v>
      </c>
      <c r="Z492" s="3">
        <v>0.36783729970157586</v>
      </c>
      <c r="AA492" s="3">
        <v>0.13123329480310464</v>
      </c>
      <c r="AB492" s="3">
        <v>0.76369639555850832</v>
      </c>
      <c r="AC492" s="3">
        <v>3.1660111225710836</v>
      </c>
      <c r="AD492" s="3">
        <v>0.19458545836528551</v>
      </c>
      <c r="AE492" s="3">
        <v>0.95738714360097554</v>
      </c>
      <c r="AF492" s="3">
        <v>0.60744237523615596</v>
      </c>
      <c r="AG492" s="3">
        <v>0.36783729970157586</v>
      </c>
      <c r="AH492" s="3">
        <v>0.41512111926508954</v>
      </c>
      <c r="AI492" s="3">
        <v>0.4347058222136555</v>
      </c>
      <c r="AJ492" s="3">
        <v>0.37558962280500646</v>
      </c>
      <c r="AK492" s="3">
        <v>0.3974314012488589</v>
      </c>
      <c r="AL492" s="3">
        <v>0.63269771637361849</v>
      </c>
      <c r="AM492" s="3">
        <v>0.54502001479418283</v>
      </c>
      <c r="AN492" s="3">
        <v>0.47442232209263663</v>
      </c>
      <c r="AO492" s="3">
        <v>0.16446663527730956</v>
      </c>
      <c r="AP492" s="3">
        <v>0.64618220034234009</v>
      </c>
      <c r="AQ492" s="3">
        <v>0.49839307558858392</v>
      </c>
      <c r="AR492" s="3">
        <v>0.2735600892722041</v>
      </c>
      <c r="AS492" s="3">
        <v>0.26561444907293796</v>
      </c>
      <c r="AT492" s="3">
        <v>0.49750487897209761</v>
      </c>
      <c r="AU492" s="3">
        <v>0.42832824990134932</v>
      </c>
      <c r="AV492" s="3">
        <v>0.44329335996468072</v>
      </c>
      <c r="AW492" s="3">
        <v>0.82854988624168802</v>
      </c>
      <c r="AX492" s="3">
        <v>0.91552168244794185</v>
      </c>
      <c r="AY492" s="3">
        <v>0.98744834251388758</v>
      </c>
    </row>
    <row r="493" spans="1:51" x14ac:dyDescent="0.25">
      <c r="A493" t="s">
        <v>495</v>
      </c>
      <c r="B493" t="s">
        <v>17479</v>
      </c>
      <c r="C493" t="s">
        <v>5428</v>
      </c>
      <c r="D493" t="s">
        <v>10294</v>
      </c>
      <c r="E493" t="s">
        <v>13779</v>
      </c>
      <c r="F493" t="s">
        <v>13788</v>
      </c>
      <c r="G493" t="s">
        <v>14247</v>
      </c>
      <c r="H493" t="s">
        <v>16955</v>
      </c>
      <c r="I493" s="3">
        <v>0.99971322934175855</v>
      </c>
      <c r="J493" s="3">
        <v>35.308870269271949</v>
      </c>
      <c r="K493" s="3">
        <v>33.262640979363255</v>
      </c>
      <c r="L493" s="3">
        <v>0.63238388299942017</v>
      </c>
      <c r="M493" s="3">
        <v>-0.23001445829868317</v>
      </c>
      <c r="N493" s="3">
        <v>-1.3014209999999999</v>
      </c>
      <c r="O493" s="3">
        <v>37.620249999999999</v>
      </c>
      <c r="P493" s="3">
        <v>1.3842212843450392</v>
      </c>
      <c r="Q493" s="3">
        <v>1.3284655922994077</v>
      </c>
      <c r="R493" s="3">
        <v>1.3284655922994077</v>
      </c>
      <c r="S493" s="3">
        <v>1.0599897019597817</v>
      </c>
      <c r="T493" s="3">
        <v>1.0411819869835555</v>
      </c>
      <c r="U493" s="3">
        <v>1.2957819316227965</v>
      </c>
      <c r="V493" s="3">
        <v>1.0174047157713866</v>
      </c>
      <c r="W493" s="3">
        <v>0.52719568055426802</v>
      </c>
      <c r="X493" s="3">
        <v>0.59466797156649898</v>
      </c>
      <c r="Y493" s="3">
        <v>0.54298891964501061</v>
      </c>
      <c r="Z493" s="3">
        <v>0.30229090982680878</v>
      </c>
      <c r="AA493" s="3">
        <v>0.37393245472808956</v>
      </c>
      <c r="AB493" s="3">
        <v>1.2214980887377642</v>
      </c>
      <c r="AC493" s="3">
        <v>4.166586302055455</v>
      </c>
      <c r="AD493" s="3">
        <v>0.62556149685681417</v>
      </c>
      <c r="AE493" s="3">
        <v>1.4181631289631009</v>
      </c>
      <c r="AF493" s="3">
        <v>0.72122209599938125</v>
      </c>
      <c r="AG493" s="3">
        <v>0.30229090982680878</v>
      </c>
      <c r="AH493" s="3">
        <v>0.4667819021709354</v>
      </c>
      <c r="AI493" s="3">
        <v>0.48789093879864509</v>
      </c>
      <c r="AJ493" s="3">
        <v>0.40122894874709431</v>
      </c>
      <c r="AK493" s="3">
        <v>0.47047832870607065</v>
      </c>
      <c r="AL493" s="3">
        <v>0.83909879189848435</v>
      </c>
      <c r="AM493" s="3">
        <v>0.66994276883794335</v>
      </c>
      <c r="AN493" s="3">
        <v>0.20777915668067945</v>
      </c>
      <c r="AO493" s="3">
        <v>0.35037576648821106</v>
      </c>
      <c r="AP493" s="3">
        <v>0.62734954050175817</v>
      </c>
      <c r="AQ493" s="3">
        <v>0.91633087421784842</v>
      </c>
      <c r="AR493" s="3">
        <v>-0.58642093594254496</v>
      </c>
      <c r="AS493" s="3">
        <v>0.29367105288058437</v>
      </c>
      <c r="AT493" s="3">
        <v>0.56505635835372547</v>
      </c>
      <c r="AU493" s="3">
        <v>0.49026365142918871</v>
      </c>
      <c r="AV493" s="3">
        <v>0.49379080889016513</v>
      </c>
      <c r="AW493" s="3">
        <v>0.998038871386286</v>
      </c>
      <c r="AX493" s="3">
        <v>1.114128177944582</v>
      </c>
      <c r="AY493" s="3">
        <v>1.1352820338473513</v>
      </c>
    </row>
    <row r="494" spans="1:51" x14ac:dyDescent="0.25">
      <c r="A494" t="s">
        <v>496</v>
      </c>
      <c r="B494" t="s">
        <v>17480</v>
      </c>
      <c r="C494" t="s">
        <v>5429</v>
      </c>
      <c r="D494" t="s">
        <v>10295</v>
      </c>
      <c r="E494" t="s">
        <v>13779</v>
      </c>
      <c r="F494" t="s">
        <v>13791</v>
      </c>
      <c r="G494" t="s">
        <v>14248</v>
      </c>
      <c r="H494" t="s">
        <v>16955</v>
      </c>
      <c r="I494" s="3">
        <v>0.90309445415973388</v>
      </c>
      <c r="J494" s="3">
        <v>11.490004757561213</v>
      </c>
      <c r="K494" s="3">
        <v>6.883105418071418</v>
      </c>
      <c r="L494" s="3">
        <v>0.10887657850980759</v>
      </c>
      <c r="M494" s="3" t="s">
        <v>17011</v>
      </c>
      <c r="N494" s="3" t="s">
        <v>17011</v>
      </c>
      <c r="O494" s="3">
        <v>3.6266509999999998</v>
      </c>
      <c r="P494" s="3">
        <v>0.74363660575202251</v>
      </c>
      <c r="Q494" s="3">
        <v>0.7065577658329244</v>
      </c>
      <c r="R494" s="3">
        <v>0.7065577658329244</v>
      </c>
      <c r="S494" s="3">
        <v>0.63975636284494319</v>
      </c>
      <c r="T494" s="3">
        <v>0.60760676091526089</v>
      </c>
      <c r="U494" s="3">
        <v>0.8210343818090482</v>
      </c>
      <c r="V494" s="3">
        <v>0.60215782210270752</v>
      </c>
      <c r="W494" s="3">
        <v>0.41169546728534029</v>
      </c>
      <c r="X494" s="3">
        <v>0.38993182627538248</v>
      </c>
      <c r="Y494" s="3">
        <v>0.42607865612096896</v>
      </c>
      <c r="Z494" s="3">
        <v>0.32943028902433913</v>
      </c>
      <c r="AA494" s="3">
        <v>0.32659475767508478</v>
      </c>
      <c r="AB494" s="3">
        <v>0.68300248544895958</v>
      </c>
      <c r="AC494" s="3">
        <v>1.9882344329427353</v>
      </c>
      <c r="AD494" s="3">
        <v>0.32665209011629415</v>
      </c>
      <c r="AE494" s="3">
        <v>0.69162527569258603</v>
      </c>
      <c r="AF494" s="3">
        <v>0.61878777564176557</v>
      </c>
      <c r="AG494" s="3">
        <v>0.32943028902433913</v>
      </c>
      <c r="AH494" s="3">
        <v>0.37796214722913729</v>
      </c>
      <c r="AI494" s="3">
        <v>0.38795625070234002</v>
      </c>
      <c r="AJ494" s="3">
        <v>0.3320262123923754</v>
      </c>
      <c r="AK494" s="3">
        <v>0.36580827963594625</v>
      </c>
      <c r="AL494" s="3">
        <v>0.48573014326114528</v>
      </c>
      <c r="AM494" s="3">
        <v>0.44314973021925563</v>
      </c>
      <c r="AN494" s="3">
        <v>0.38508313087888685</v>
      </c>
      <c r="AO494" s="3">
        <v>0.25835690568811709</v>
      </c>
      <c r="AP494" s="3">
        <v>0.47235631626736863</v>
      </c>
      <c r="AQ494" s="3">
        <v>0.47215780966047749</v>
      </c>
      <c r="AR494" s="3">
        <v>0.22765291910723606</v>
      </c>
      <c r="AS494" s="3">
        <v>0.27129138174546857</v>
      </c>
      <c r="AT494" s="3">
        <v>0.41622895679000943</v>
      </c>
      <c r="AU494" s="3">
        <v>0.38325651211961953</v>
      </c>
      <c r="AV494" s="3">
        <v>0.38811153654789182</v>
      </c>
      <c r="AW494" s="3">
        <v>0.67548359773292632</v>
      </c>
      <c r="AX494" s="3">
        <v>0.73134846772187179</v>
      </c>
      <c r="AY494" s="3">
        <v>0.71872789660742098</v>
      </c>
    </row>
    <row r="495" spans="1:51" x14ac:dyDescent="0.25">
      <c r="A495" t="s">
        <v>497</v>
      </c>
      <c r="B495" t="s">
        <v>17481</v>
      </c>
      <c r="C495" t="s">
        <v>5430</v>
      </c>
      <c r="D495" t="s">
        <v>10296</v>
      </c>
      <c r="E495" t="s">
        <v>13779</v>
      </c>
      <c r="F495" t="s">
        <v>13788</v>
      </c>
      <c r="G495" t="s">
        <v>14249</v>
      </c>
      <c r="H495" t="s">
        <v>16955</v>
      </c>
      <c r="I495" s="3">
        <v>0.99601352897886208</v>
      </c>
      <c r="J495" s="3">
        <v>14.073271247022213</v>
      </c>
      <c r="K495" s="3">
        <v>8.4457056422559287</v>
      </c>
      <c r="L495" s="3">
        <v>0.61317390203475952</v>
      </c>
      <c r="M495" s="3">
        <v>1.4222854375839233</v>
      </c>
      <c r="N495" s="3">
        <v>20.636800000000001</v>
      </c>
      <c r="O495" s="3">
        <v>8.0843469999999993</v>
      </c>
      <c r="P495" s="3">
        <v>0.92381764471416949</v>
      </c>
      <c r="Q495" s="3">
        <v>0.87625414576537763</v>
      </c>
      <c r="R495" s="3">
        <v>0.87625414576537763</v>
      </c>
      <c r="S495" s="3">
        <v>0.70103515437109354</v>
      </c>
      <c r="T495" s="3">
        <v>0.7027536351051008</v>
      </c>
      <c r="U495" s="3">
        <v>0.93730128588448969</v>
      </c>
      <c r="V495" s="3">
        <v>0.69854177190088462</v>
      </c>
      <c r="W495" s="3">
        <v>0.43094284733057087</v>
      </c>
      <c r="X495" s="3">
        <v>0.39173877024884202</v>
      </c>
      <c r="Y495" s="3">
        <v>0.44833828468946973</v>
      </c>
      <c r="Z495" s="3">
        <v>0.32874247290940423</v>
      </c>
      <c r="AA495" s="3">
        <v>0.33880263785974796</v>
      </c>
      <c r="AB495" s="3">
        <v>0.76036621860039677</v>
      </c>
      <c r="AC495" s="3">
        <v>2.3421452991920404</v>
      </c>
      <c r="AD495" s="3">
        <v>0.335767349589501</v>
      </c>
      <c r="AE495" s="3">
        <v>0.73836632554099157</v>
      </c>
      <c r="AF495" s="3">
        <v>0.74640398273847008</v>
      </c>
      <c r="AG495" s="3">
        <v>0.32874247290940423</v>
      </c>
      <c r="AH495" s="3">
        <v>0.39057186335458077</v>
      </c>
      <c r="AI495" s="3">
        <v>0.40191303499816078</v>
      </c>
      <c r="AJ495" s="3">
        <v>0.34988708042743016</v>
      </c>
      <c r="AK495" s="3">
        <v>0.37452627597071747</v>
      </c>
      <c r="AL495" s="3">
        <v>0.53467271033178476</v>
      </c>
      <c r="AM495" s="3">
        <v>0.46637594955765871</v>
      </c>
      <c r="AN495" s="3">
        <v>0.39675618277520286</v>
      </c>
      <c r="AO495" s="3">
        <v>0.23647015191586424</v>
      </c>
      <c r="AP495" s="3">
        <v>0.5145761365091126</v>
      </c>
      <c r="AQ495" s="3">
        <v>0.52305058419294781</v>
      </c>
      <c r="AR495" s="3">
        <v>0.26356145098238992</v>
      </c>
      <c r="AS495" s="3">
        <v>0.19051868084740123</v>
      </c>
      <c r="AT495" s="3">
        <v>0.43213058647690378</v>
      </c>
      <c r="AU495" s="3">
        <v>0.39256651366040773</v>
      </c>
      <c r="AV495" s="3">
        <v>0.39831186377970734</v>
      </c>
      <c r="AW495" s="3">
        <v>0.73975735948585242</v>
      </c>
      <c r="AX495" s="3">
        <v>0.80838503421821351</v>
      </c>
      <c r="AY495" s="3">
        <v>0.78410310875622324</v>
      </c>
    </row>
    <row r="496" spans="1:51" x14ac:dyDescent="0.25">
      <c r="A496" t="s">
        <v>498</v>
      </c>
      <c r="B496" t="s">
        <v>17482</v>
      </c>
      <c r="C496" t="s">
        <v>5431</v>
      </c>
      <c r="D496" t="s">
        <v>10297</v>
      </c>
      <c r="E496" t="s">
        <v>13780</v>
      </c>
      <c r="F496" t="s">
        <v>13793</v>
      </c>
      <c r="G496" t="s">
        <v>14250</v>
      </c>
      <c r="H496" t="s">
        <v>16955</v>
      </c>
      <c r="I496" s="3">
        <v>0.97563625841032253</v>
      </c>
      <c r="J496" s="3">
        <v>6.4260195031492797</v>
      </c>
      <c r="K496" s="3">
        <v>4.2042793358405879</v>
      </c>
      <c r="L496" s="3">
        <v>0.60337686538696289</v>
      </c>
      <c r="M496" s="3">
        <v>0.80821102857589722</v>
      </c>
      <c r="N496" s="3">
        <v>11.14058</v>
      </c>
      <c r="O496" s="3">
        <v>8.5787049999999994</v>
      </c>
      <c r="P496" s="3">
        <v>0.63458118231249605</v>
      </c>
      <c r="Q496" s="3">
        <v>0.56588691873114405</v>
      </c>
      <c r="R496" s="3">
        <v>0.56588691873114405</v>
      </c>
      <c r="S496" s="3">
        <v>0.47218397938678219</v>
      </c>
      <c r="T496" s="3">
        <v>0.47105974699968811</v>
      </c>
      <c r="U496" s="3">
        <v>0.54703551777295356</v>
      </c>
      <c r="V496" s="3">
        <v>0.46970913637502371</v>
      </c>
      <c r="W496" s="3">
        <v>0.41830057090414874</v>
      </c>
      <c r="X496" s="3">
        <v>0.39172358049907324</v>
      </c>
      <c r="Y496" s="3">
        <v>0.30535796842284313</v>
      </c>
      <c r="Z496" s="3">
        <v>0.23753616850066958</v>
      </c>
      <c r="AA496" s="3">
        <v>0.73812066174109014</v>
      </c>
      <c r="AB496" s="3">
        <v>0.84367943563161452</v>
      </c>
      <c r="AC496" s="3">
        <v>1.3002451386655007</v>
      </c>
      <c r="AD496" s="3">
        <v>0.58693394663874265</v>
      </c>
      <c r="AE496" s="3">
        <v>0.77076073385587773</v>
      </c>
      <c r="AF496" s="3">
        <v>0.82857956349896811</v>
      </c>
      <c r="AG496" s="3">
        <v>0.23753616850066958</v>
      </c>
      <c r="AH496" s="3">
        <v>0.34448580551574609</v>
      </c>
      <c r="AI496" s="3">
        <v>0.34664973886570477</v>
      </c>
      <c r="AJ496" s="3">
        <v>0.36609747628299916</v>
      </c>
      <c r="AK496" s="3">
        <v>0.35819320865818982</v>
      </c>
      <c r="AL496" s="3">
        <v>0.40767998403992001</v>
      </c>
      <c r="AM496" s="3">
        <v>0.37290915517337786</v>
      </c>
      <c r="AN496" s="3">
        <v>0.23966105704352433</v>
      </c>
      <c r="AO496" s="3">
        <v>0.39580535258844418</v>
      </c>
      <c r="AP496" s="3">
        <v>0.31158355633439921</v>
      </c>
      <c r="AQ496" s="3">
        <v>0.53172612529920005</v>
      </c>
      <c r="AR496" s="3">
        <v>2.6459047373612876E-2</v>
      </c>
      <c r="AS496" s="3">
        <v>0.40691324952793873</v>
      </c>
      <c r="AT496" s="3">
        <v>0.37110226699532656</v>
      </c>
      <c r="AU496" s="3">
        <v>0.3583976100203593</v>
      </c>
      <c r="AV496" s="3">
        <v>0.36356588034323362</v>
      </c>
      <c r="AW496" s="3">
        <v>0.49998623002042064</v>
      </c>
      <c r="AX496" s="3">
        <v>0.54845486813470323</v>
      </c>
      <c r="AY496" s="3">
        <v>0.50906665123628159</v>
      </c>
    </row>
    <row r="497" spans="1:51" x14ac:dyDescent="0.25">
      <c r="A497" t="s">
        <v>499</v>
      </c>
      <c r="B497" t="s">
        <v>17483</v>
      </c>
      <c r="C497" t="s">
        <v>5432</v>
      </c>
      <c r="D497" t="s">
        <v>10298</v>
      </c>
      <c r="E497" t="s">
        <v>13778</v>
      </c>
      <c r="F497" t="s">
        <v>13807</v>
      </c>
      <c r="G497" t="s">
        <v>14251</v>
      </c>
      <c r="H497" t="s">
        <v>16955</v>
      </c>
      <c r="I497" s="3">
        <v>0.93681097140897274</v>
      </c>
      <c r="J497" s="3">
        <v>9.6493122442279056</v>
      </c>
      <c r="K497" s="3">
        <v>9.6832917636207831</v>
      </c>
      <c r="L497" s="3">
        <v>-0.94508898258209229</v>
      </c>
      <c r="M497" s="3">
        <v>-0.43382260203361511</v>
      </c>
      <c r="N497" s="3">
        <v>0.47881299999999999</v>
      </c>
      <c r="O497" s="3">
        <v>-0.27966410000000003</v>
      </c>
      <c r="P497" s="3">
        <v>0.49336107269190504</v>
      </c>
      <c r="Q497" s="3">
        <v>0.35765570601378815</v>
      </c>
      <c r="R497" s="3">
        <v>0.35765570601378815</v>
      </c>
      <c r="S497" s="3">
        <v>0.32668209098099199</v>
      </c>
      <c r="T497" s="3">
        <v>0.30549323052190414</v>
      </c>
      <c r="U497" s="3">
        <v>0.33550092971064999</v>
      </c>
      <c r="V497" s="3">
        <v>0.30483021640102281</v>
      </c>
      <c r="W497" s="3">
        <v>0.35576451747189231</v>
      </c>
      <c r="X497" s="3">
        <v>0.34328354286905449</v>
      </c>
      <c r="Y497" s="3">
        <v>0.1739570284535871</v>
      </c>
      <c r="Z497" s="3">
        <v>9.7125654195347438E-2</v>
      </c>
      <c r="AA497" s="3">
        <v>1.4153189232361063</v>
      </c>
      <c r="AB497" s="3">
        <v>1.2254589796534683</v>
      </c>
      <c r="AC497" s="3">
        <v>0.62492914194077076</v>
      </c>
      <c r="AD497" s="3">
        <v>0.93448634418584031</v>
      </c>
      <c r="AE497" s="3">
        <v>0.89739492491123352</v>
      </c>
      <c r="AF497" s="3">
        <v>1.2962710932368497</v>
      </c>
      <c r="AG497" s="3">
        <v>9.7125654195347438E-2</v>
      </c>
      <c r="AH497" s="3">
        <v>0.28958304012043451</v>
      </c>
      <c r="AI497" s="3">
        <v>0.28762501650472461</v>
      </c>
      <c r="AJ497" s="3">
        <v>0.36817667746685517</v>
      </c>
      <c r="AK497" s="3">
        <v>0.32831441225372282</v>
      </c>
      <c r="AL497" s="3">
        <v>0.27621794964254404</v>
      </c>
      <c r="AM497" s="3">
        <v>0.30527010918275216</v>
      </c>
      <c r="AN497" s="3">
        <v>0.16046541581507254</v>
      </c>
      <c r="AO497" s="3">
        <v>0.46544577668180015</v>
      </c>
      <c r="AP497" s="3">
        <v>0.1110542308479022</v>
      </c>
      <c r="AQ497" s="3">
        <v>0.50109283038381358</v>
      </c>
      <c r="AR497" s="3">
        <v>2.350352644500342E-3</v>
      </c>
      <c r="AS497" s="3">
        <v>0.58566434341484763</v>
      </c>
      <c r="AT497" s="3">
        <v>0.31646571294024123</v>
      </c>
      <c r="AU497" s="3">
        <v>0.32809472735577627</v>
      </c>
      <c r="AV497" s="3">
        <v>0.32898561961210587</v>
      </c>
      <c r="AW497" s="3">
        <v>0.39452870665238132</v>
      </c>
      <c r="AX497" s="3">
        <v>0.43507519470752015</v>
      </c>
      <c r="AY497" s="3">
        <v>0.34980138089356189</v>
      </c>
    </row>
    <row r="498" spans="1:51" x14ac:dyDescent="0.25">
      <c r="A498" t="s">
        <v>500</v>
      </c>
      <c r="B498" t="s">
        <v>17484</v>
      </c>
      <c r="C498" t="s">
        <v>5433</v>
      </c>
      <c r="D498" t="s">
        <v>10299</v>
      </c>
      <c r="E498" t="s">
        <v>13779</v>
      </c>
      <c r="F498" t="s">
        <v>13791</v>
      </c>
      <c r="G498" t="s">
        <v>14252</v>
      </c>
      <c r="H498" t="s">
        <v>16955</v>
      </c>
      <c r="I498" s="3">
        <v>0.86451888205397676</v>
      </c>
      <c r="J498" s="3">
        <v>17.126573717449222</v>
      </c>
      <c r="K498" s="3">
        <v>13.10472036871715</v>
      </c>
      <c r="L498" s="3">
        <v>1.0075862407684326</v>
      </c>
      <c r="M498" s="3" t="s">
        <v>17011</v>
      </c>
      <c r="N498" s="3" t="s">
        <v>17011</v>
      </c>
      <c r="O498" s="3" t="s">
        <v>17011</v>
      </c>
      <c r="P498" s="3">
        <v>0.63429972832059445</v>
      </c>
      <c r="Q498" s="3">
        <v>0.85190795932550267</v>
      </c>
      <c r="R498" s="3">
        <v>0.85190795932550267</v>
      </c>
      <c r="S498" s="3">
        <v>0.69049505952318802</v>
      </c>
      <c r="T498" s="3">
        <v>0.68306783393648851</v>
      </c>
      <c r="U498" s="3">
        <v>0.88112516871842217</v>
      </c>
      <c r="V498" s="3">
        <v>0.67314718948638497</v>
      </c>
      <c r="W498" s="3">
        <v>0.6278296104427844</v>
      </c>
      <c r="X498" s="3">
        <v>0.5404436727469133</v>
      </c>
      <c r="Y498" s="3">
        <v>0.42239204312143214</v>
      </c>
      <c r="Z498" s="3">
        <v>0.29595371583580771</v>
      </c>
      <c r="AA498" s="3">
        <v>0.42784770674486822</v>
      </c>
      <c r="AB498" s="3">
        <v>0.88678708503481707</v>
      </c>
      <c r="AC498" s="3">
        <v>2.3822724333697334</v>
      </c>
      <c r="AD498" s="3">
        <v>0.80194927633115953</v>
      </c>
      <c r="AE498" s="3">
        <v>0.86749905390493265</v>
      </c>
      <c r="AF498" s="3">
        <v>0.72767834725829561</v>
      </c>
      <c r="AG498" s="3">
        <v>0.29595371583580771</v>
      </c>
      <c r="AH498" s="3">
        <v>0.37224630922548924</v>
      </c>
      <c r="AI498" s="3">
        <v>0.38655640106313854</v>
      </c>
      <c r="AJ498" s="3">
        <v>0.48839190030442303</v>
      </c>
      <c r="AK498" s="3">
        <v>0.42259277930761063</v>
      </c>
      <c r="AL498" s="3">
        <v>0.65645970836703083</v>
      </c>
      <c r="AM498" s="3">
        <v>0.55333967845895027</v>
      </c>
      <c r="AN498" s="3">
        <v>-3.262162510689981E-2</v>
      </c>
      <c r="AO498" s="3">
        <v>0.62707485166840238</v>
      </c>
      <c r="AP498" s="3">
        <v>0.28007483433642355</v>
      </c>
      <c r="AQ498" s="3">
        <v>0.9510852724381289</v>
      </c>
      <c r="AR498" s="3">
        <v>-0.78820920398521122</v>
      </c>
      <c r="AS498" s="3">
        <v>0.25323161317010123</v>
      </c>
      <c r="AT498" s="3">
        <v>0.43933174056055113</v>
      </c>
      <c r="AU498" s="3">
        <v>0.39125900035023131</v>
      </c>
      <c r="AV498" s="3">
        <v>0.42273315754529323</v>
      </c>
      <c r="AW498" s="3">
        <v>0.75622490588836677</v>
      </c>
      <c r="AX498" s="3">
        <v>0.90010595793183878</v>
      </c>
      <c r="AY498" s="3">
        <v>0.79002105838167913</v>
      </c>
    </row>
    <row r="499" spans="1:51" x14ac:dyDescent="0.25">
      <c r="A499" t="s">
        <v>501</v>
      </c>
      <c r="B499" t="s">
        <v>17485</v>
      </c>
      <c r="C499" t="s">
        <v>5434</v>
      </c>
      <c r="D499" t="s">
        <v>10300</v>
      </c>
      <c r="E499" t="s">
        <v>13779</v>
      </c>
      <c r="F499" t="s">
        <v>13790</v>
      </c>
      <c r="G499" t="s">
        <v>14253</v>
      </c>
      <c r="H499" t="s">
        <v>16955</v>
      </c>
      <c r="I499" s="3">
        <v>0.96845400000000004</v>
      </c>
      <c r="J499" s="3">
        <v>22.31718</v>
      </c>
      <c r="K499" s="3">
        <v>14.47723</v>
      </c>
      <c r="L499" s="3">
        <v>0.92120389999999996</v>
      </c>
      <c r="M499" s="3" t="s">
        <v>17011</v>
      </c>
      <c r="N499" s="3" t="s">
        <v>17011</v>
      </c>
      <c r="O499" s="3">
        <v>8.2282340000000005</v>
      </c>
      <c r="P499" s="3">
        <v>0.47390759999999998</v>
      </c>
      <c r="Q499" s="3">
        <v>0.57040420000000003</v>
      </c>
      <c r="R499" s="3">
        <v>0.57040420000000003</v>
      </c>
      <c r="S499" s="3">
        <v>0.69547150000000002</v>
      </c>
      <c r="T499" s="3">
        <v>0.6837356</v>
      </c>
      <c r="U499" s="3">
        <v>0.91596259999999996</v>
      </c>
      <c r="V499" s="3">
        <v>0.67497609999999997</v>
      </c>
      <c r="W499" s="3">
        <v>0.38679629999999998</v>
      </c>
      <c r="X499" s="3">
        <v>0.42440090000000003</v>
      </c>
      <c r="Y499" s="3">
        <v>0.53984679999999996</v>
      </c>
      <c r="Z499" s="3">
        <v>0.36666739999999998</v>
      </c>
      <c r="AA499" s="3">
        <v>4.5298020000000001E-2</v>
      </c>
      <c r="AB499" s="3">
        <v>0.57126569999999999</v>
      </c>
      <c r="AC499" s="3">
        <v>2.3912200000000001</v>
      </c>
      <c r="AD499" s="3">
        <v>0.14566499999999999</v>
      </c>
      <c r="AE499" s="3">
        <v>0.72208930000000005</v>
      </c>
      <c r="AF499" s="3">
        <v>0.69093990000000005</v>
      </c>
      <c r="AG499" s="3">
        <v>0.36666739999999998</v>
      </c>
      <c r="AH499" s="3">
        <v>0.61099630000000005</v>
      </c>
      <c r="AI499" s="3">
        <v>0.63885000000000003</v>
      </c>
      <c r="AJ499" s="3">
        <v>0.45012740000000001</v>
      </c>
      <c r="AK499" s="3">
        <v>0.46008250000000001</v>
      </c>
      <c r="AL499" s="3">
        <v>1.012305</v>
      </c>
      <c r="AM499" s="3">
        <v>0.65844100000000005</v>
      </c>
      <c r="AN499" s="3">
        <v>0.56265140000000002</v>
      </c>
      <c r="AO499" s="3">
        <v>0.12453350000000001</v>
      </c>
      <c r="AP499" s="3">
        <v>0.63098940000000003</v>
      </c>
      <c r="AQ499" s="3">
        <v>0.45054339999999998</v>
      </c>
      <c r="AR499" s="3">
        <v>5.1569259999999998E-4</v>
      </c>
      <c r="AS499" s="3">
        <v>0.1637671</v>
      </c>
      <c r="AT499" s="3">
        <v>0.4462682</v>
      </c>
      <c r="AU499" s="3">
        <v>0.3959162</v>
      </c>
      <c r="AV499" s="3">
        <v>0.4100104</v>
      </c>
      <c r="AW499" s="3">
        <v>0.70464139999999997</v>
      </c>
      <c r="AX499" s="3">
        <v>0.75668780000000002</v>
      </c>
      <c r="AY499" s="3">
        <v>0.79028189999999998</v>
      </c>
    </row>
    <row r="500" spans="1:51" x14ac:dyDescent="0.25">
      <c r="A500" t="s">
        <v>502</v>
      </c>
      <c r="B500" t="s">
        <v>17486</v>
      </c>
      <c r="C500" t="s">
        <v>5435</v>
      </c>
      <c r="D500" t="s">
        <v>10301</v>
      </c>
      <c r="E500" t="s">
        <v>13779</v>
      </c>
      <c r="F500" t="s">
        <v>13792</v>
      </c>
      <c r="G500" t="s">
        <v>14254</v>
      </c>
      <c r="H500" t="s">
        <v>16955</v>
      </c>
      <c r="I500" s="3">
        <v>0.84930884234617499</v>
      </c>
      <c r="J500" s="3">
        <v>17.069465991623549</v>
      </c>
      <c r="K500" s="3">
        <v>13.385978298099252</v>
      </c>
      <c r="L500" s="3">
        <v>0.69400584697723389</v>
      </c>
      <c r="M500" s="3">
        <v>1.0770735740661621</v>
      </c>
      <c r="N500" s="3">
        <v>17.399570000000001</v>
      </c>
      <c r="O500" s="3">
        <v>13.27975</v>
      </c>
      <c r="P500" s="3">
        <v>0.76397201915073931</v>
      </c>
      <c r="Q500" s="3">
        <v>0.68380732514786491</v>
      </c>
      <c r="R500" s="3">
        <v>0.68380732514786491</v>
      </c>
      <c r="S500" s="3">
        <v>0.60863375635140038</v>
      </c>
      <c r="T500" s="3">
        <v>0.60874012434368518</v>
      </c>
      <c r="U500" s="3">
        <v>0.73236151033704644</v>
      </c>
      <c r="V500" s="3">
        <v>0.60216866769602739</v>
      </c>
      <c r="W500" s="3">
        <v>0.64307531521579342</v>
      </c>
      <c r="X500" s="3">
        <v>0.69135131948657391</v>
      </c>
      <c r="Y500" s="3">
        <v>0.38018624366389175</v>
      </c>
      <c r="Z500" s="3">
        <v>0.28530449246838702</v>
      </c>
      <c r="AA500" s="3">
        <v>0.48322330901244437</v>
      </c>
      <c r="AB500" s="3">
        <v>0.86323294881135537</v>
      </c>
      <c r="AC500" s="3">
        <v>2.2660132924945597</v>
      </c>
      <c r="AD500" s="3">
        <v>0.86234127020327933</v>
      </c>
      <c r="AE500" s="3">
        <v>1.0566195212296567</v>
      </c>
      <c r="AF500" s="3">
        <v>0.5967599257960774</v>
      </c>
      <c r="AG500" s="3">
        <v>0.28530449246838702</v>
      </c>
      <c r="AH500" s="3">
        <v>0.36005402794781172</v>
      </c>
      <c r="AI500" s="3">
        <v>0.37107887249020916</v>
      </c>
      <c r="AJ500" s="3">
        <v>0.47851603836957463</v>
      </c>
      <c r="AK500" s="3">
        <v>0.4400490305375872</v>
      </c>
      <c r="AL500" s="3">
        <v>0.62620320921378148</v>
      </c>
      <c r="AM500" s="3">
        <v>0.50757577143105415</v>
      </c>
      <c r="AN500" s="3">
        <v>-9.188925701556816E-2</v>
      </c>
      <c r="AO500" s="3">
        <v>0.675206062229883</v>
      </c>
      <c r="AP500" s="3">
        <v>0.250085109913743</v>
      </c>
      <c r="AQ500" s="3">
        <v>0.92648080974941616</v>
      </c>
      <c r="AR500" s="3">
        <v>-1.1145789630260978</v>
      </c>
      <c r="AS500" s="3">
        <v>0.49736311524606414</v>
      </c>
      <c r="AT500" s="3">
        <v>0.42130954875229842</v>
      </c>
      <c r="AU500" s="3">
        <v>0.38828901331009874</v>
      </c>
      <c r="AV500" s="3">
        <v>0.40675594390348752</v>
      </c>
      <c r="AW500" s="3">
        <v>0.64243313360043142</v>
      </c>
      <c r="AX500" s="3">
        <v>0.78024177953657503</v>
      </c>
      <c r="AY500" s="3">
        <v>0.66983966736272627</v>
      </c>
    </row>
    <row r="501" spans="1:51" x14ac:dyDescent="0.25">
      <c r="A501" t="s">
        <v>503</v>
      </c>
      <c r="B501" t="s">
        <v>17487</v>
      </c>
      <c r="C501" t="s">
        <v>5436</v>
      </c>
      <c r="D501" t="s">
        <v>10302</v>
      </c>
      <c r="E501" t="s">
        <v>13779</v>
      </c>
      <c r="F501" t="s">
        <v>13790</v>
      </c>
      <c r="G501" t="s">
        <v>14255</v>
      </c>
      <c r="H501" t="s">
        <v>16955</v>
      </c>
      <c r="I501" s="3">
        <v>0.99764255891906861</v>
      </c>
      <c r="J501" s="3">
        <v>41.952456412359005</v>
      </c>
      <c r="K501" s="3">
        <v>41.932893639391835</v>
      </c>
      <c r="L501" s="3">
        <v>2.8851244449615479</v>
      </c>
      <c r="M501" s="3">
        <v>1.3043899536132813</v>
      </c>
      <c r="N501" s="3">
        <v>51.828270000000003</v>
      </c>
      <c r="O501" s="3">
        <v>118.2668</v>
      </c>
      <c r="P501" s="3">
        <v>0.81981362751499987</v>
      </c>
      <c r="Q501" s="3">
        <v>0.95297769033416235</v>
      </c>
      <c r="R501" s="3">
        <v>0.95297769033416235</v>
      </c>
      <c r="S501" s="3">
        <v>0.6120636281163212</v>
      </c>
      <c r="T501" s="3">
        <v>0.69098329976409689</v>
      </c>
      <c r="U501" s="3">
        <v>0.78385642790632404</v>
      </c>
      <c r="V501" s="3">
        <v>0.67738158706030205</v>
      </c>
      <c r="W501" s="3">
        <v>0.78877648665924494</v>
      </c>
      <c r="X501" s="3">
        <v>0.54076602930241136</v>
      </c>
      <c r="Y501" s="3">
        <v>0.35048738532215118</v>
      </c>
      <c r="Z501" s="3">
        <v>0.28443228479935573</v>
      </c>
      <c r="AA501" s="3">
        <v>0.35418292696077547</v>
      </c>
      <c r="AB501" s="3">
        <v>0.66878328827616373</v>
      </c>
      <c r="AC501" s="3">
        <v>1.8617019070528835</v>
      </c>
      <c r="AD501" s="3">
        <v>1.5153632646468322</v>
      </c>
      <c r="AE501" s="3">
        <v>0.69271219788356797</v>
      </c>
      <c r="AF501" s="3">
        <v>0.86105837700683785</v>
      </c>
      <c r="AG501" s="3">
        <v>0.28443228479935573</v>
      </c>
      <c r="AH501" s="3">
        <v>0.49161995214913667</v>
      </c>
      <c r="AI501" s="3">
        <v>0.51540806459336708</v>
      </c>
      <c r="AJ501" s="3">
        <v>1.3707690056157245</v>
      </c>
      <c r="AK501" s="3">
        <v>0.54562314091675268</v>
      </c>
      <c r="AL501" s="3">
        <v>1.3758044711712443</v>
      </c>
      <c r="AM501" s="3">
        <v>0.78143705247475603</v>
      </c>
      <c r="AN501" s="3">
        <v>-1.048556568086068</v>
      </c>
      <c r="AO501" s="3">
        <v>1.5067050703072278</v>
      </c>
      <c r="AP501" s="3">
        <v>-0.15195016914007159</v>
      </c>
      <c r="AQ501" s="3">
        <v>1.8830053025570375</v>
      </c>
      <c r="AR501" s="3">
        <v>-2.4769845393424235</v>
      </c>
      <c r="AS501" s="3">
        <v>0.11553266064549844</v>
      </c>
      <c r="AT501" s="3">
        <v>0.43268891709038826</v>
      </c>
      <c r="AU501" s="3">
        <v>0.37242645602129359</v>
      </c>
      <c r="AV501" s="3">
        <v>0.39415443595666427</v>
      </c>
      <c r="AW501" s="3">
        <v>0.76573271489354355</v>
      </c>
      <c r="AX501" s="3">
        <v>0.99216136143132727</v>
      </c>
      <c r="AY501" s="3">
        <v>0.788846733403477</v>
      </c>
    </row>
    <row r="502" spans="1:51" x14ac:dyDescent="0.25">
      <c r="A502" t="s">
        <v>504</v>
      </c>
      <c r="B502" t="s">
        <v>17488</v>
      </c>
      <c r="C502" t="s">
        <v>5437</v>
      </c>
      <c r="D502" t="s">
        <v>10303</v>
      </c>
      <c r="E502" t="s">
        <v>13778</v>
      </c>
      <c r="F502" t="s">
        <v>13789</v>
      </c>
      <c r="G502" t="s">
        <v>14256</v>
      </c>
      <c r="H502" t="s">
        <v>16955</v>
      </c>
      <c r="I502" s="3">
        <v>0.92340466909603125</v>
      </c>
      <c r="J502" s="3">
        <v>4.9976364102295632</v>
      </c>
      <c r="K502" s="3">
        <v>3.5755080600249434</v>
      </c>
      <c r="L502" s="3">
        <v>-0.95814090967178345</v>
      </c>
      <c r="M502" s="3">
        <v>-3.8133449852466583E-2</v>
      </c>
      <c r="N502" s="3">
        <v>4.2898259999999997</v>
      </c>
      <c r="O502" s="3">
        <v>1.2408300000000001</v>
      </c>
      <c r="P502" s="3">
        <v>0.50339855994123095</v>
      </c>
      <c r="Q502" s="3">
        <v>0.35706886113885372</v>
      </c>
      <c r="R502" s="3">
        <v>0.35706886113885372</v>
      </c>
      <c r="S502" s="3">
        <v>0.33131939690687484</v>
      </c>
      <c r="T502" s="3">
        <v>0.32618605666320005</v>
      </c>
      <c r="U502" s="3">
        <v>0.32392592243987356</v>
      </c>
      <c r="V502" s="3">
        <v>0.32685193908454518</v>
      </c>
      <c r="W502" s="3">
        <v>0.37722775932346869</v>
      </c>
      <c r="X502" s="3">
        <v>0.37740527317445277</v>
      </c>
      <c r="Y502" s="3">
        <v>0.28253488418266737</v>
      </c>
      <c r="Z502" s="3">
        <v>0.25284195124324105</v>
      </c>
      <c r="AA502" s="3">
        <v>0.68956998211445386</v>
      </c>
      <c r="AB502" s="3">
        <v>0.6658781426032826</v>
      </c>
      <c r="AC502" s="3">
        <v>0.63654059674467112</v>
      </c>
      <c r="AD502" s="3">
        <v>0.62162453918781879</v>
      </c>
      <c r="AE502" s="3">
        <v>0.67247202073027679</v>
      </c>
      <c r="AF502" s="3">
        <v>0.62757655178669025</v>
      </c>
      <c r="AG502" s="3">
        <v>0.25284195124324105</v>
      </c>
      <c r="AH502" s="3">
        <v>0.32663002834525368</v>
      </c>
      <c r="AI502" s="3">
        <v>0.32720671143258961</v>
      </c>
      <c r="AJ502" s="3">
        <v>0.35519184743966581</v>
      </c>
      <c r="AK502" s="3">
        <v>0.33606802979105788</v>
      </c>
      <c r="AL502" s="3">
        <v>0.32636595279887026</v>
      </c>
      <c r="AM502" s="3">
        <v>0.32052997955945162</v>
      </c>
      <c r="AN502" s="3">
        <v>0.23176095016664053</v>
      </c>
      <c r="AO502" s="3">
        <v>0.41987660145968969</v>
      </c>
      <c r="AP502" s="3">
        <v>0.2451311365907427</v>
      </c>
      <c r="AQ502" s="3">
        <v>0.43267793482474076</v>
      </c>
      <c r="AR502" s="3">
        <v>5.9651155821400015E-2</v>
      </c>
      <c r="AS502" s="3">
        <v>0.57548946452730565</v>
      </c>
      <c r="AT502" s="3">
        <v>0.334196653311648</v>
      </c>
      <c r="AU502" s="3">
        <v>0.3365431891537225</v>
      </c>
      <c r="AV502" s="3">
        <v>0.33845117370982486</v>
      </c>
      <c r="AW502" s="3">
        <v>0.35410594241805482</v>
      </c>
      <c r="AX502" s="3">
        <v>0.39023286753566405</v>
      </c>
      <c r="AY502" s="3">
        <v>0.33433199196587066</v>
      </c>
    </row>
    <row r="503" spans="1:51" x14ac:dyDescent="0.25">
      <c r="A503" t="s">
        <v>505</v>
      </c>
      <c r="B503" t="s">
        <v>17489</v>
      </c>
      <c r="C503" t="s">
        <v>5438</v>
      </c>
      <c r="D503" t="s">
        <v>10304</v>
      </c>
      <c r="E503" t="s">
        <v>13779</v>
      </c>
      <c r="F503" t="s">
        <v>13788</v>
      </c>
      <c r="G503" t="s">
        <v>14257</v>
      </c>
      <c r="H503" t="s">
        <v>16955</v>
      </c>
      <c r="I503" s="3">
        <v>0.66699128426148646</v>
      </c>
      <c r="J503" s="3">
        <v>29.041337173683381</v>
      </c>
      <c r="K503" s="3">
        <v>25.415197885563828</v>
      </c>
      <c r="L503" s="3">
        <v>0.7838289737701416</v>
      </c>
      <c r="M503" s="3" t="s">
        <v>17011</v>
      </c>
      <c r="N503" s="3" t="s">
        <v>17011</v>
      </c>
      <c r="O503" s="3">
        <v>19.29222</v>
      </c>
      <c r="P503" s="3">
        <v>0.86811116224991736</v>
      </c>
      <c r="Q503" s="3">
        <v>1.0262051745392418</v>
      </c>
      <c r="R503" s="3">
        <v>1.0262051745392418</v>
      </c>
      <c r="S503" s="3">
        <v>0.81332901256536738</v>
      </c>
      <c r="T503" s="3">
        <v>0.92607914466638963</v>
      </c>
      <c r="U503" s="3">
        <v>0.99522679302033557</v>
      </c>
      <c r="V503" s="3">
        <v>0.92905564544041064</v>
      </c>
      <c r="W503" s="3">
        <v>0.35620879693337915</v>
      </c>
      <c r="X503" s="3">
        <v>0.42907857235601571</v>
      </c>
      <c r="Y503" s="3">
        <v>0.61200976554831454</v>
      </c>
      <c r="Z503" s="3">
        <v>0.4790177049497813</v>
      </c>
      <c r="AA503" s="3">
        <v>-0.32164615105939764</v>
      </c>
      <c r="AB503" s="3">
        <v>0.40919745235671645</v>
      </c>
      <c r="AC503" s="3">
        <v>3.2178462749222496</v>
      </c>
      <c r="AD503" s="3">
        <v>-0.26567335795341973</v>
      </c>
      <c r="AE503" s="3">
        <v>0.66988703488168877</v>
      </c>
      <c r="AF503" s="3">
        <v>0.25883320685161987</v>
      </c>
      <c r="AG503" s="3">
        <v>0.4790177049497813</v>
      </c>
      <c r="AH503" s="3">
        <v>0.4528804700071174</v>
      </c>
      <c r="AI503" s="3">
        <v>0.4604554484999322</v>
      </c>
      <c r="AJ503" s="3">
        <v>0.18809363069727836</v>
      </c>
      <c r="AK503" s="3">
        <v>0.39817537978660084</v>
      </c>
      <c r="AL503" s="3">
        <v>0.6026081204190008</v>
      </c>
      <c r="AM503" s="3">
        <v>0.56135264268400509</v>
      </c>
      <c r="AN503" s="3">
        <v>0.72999425812678043</v>
      </c>
      <c r="AO503" s="3">
        <v>-5.800246758068206E-2</v>
      </c>
      <c r="AP503" s="3">
        <v>0.95636914090969039</v>
      </c>
      <c r="AQ503" s="3">
        <v>0.35072710615425962</v>
      </c>
      <c r="AR503" s="3">
        <v>0.40545191260520674</v>
      </c>
      <c r="AS503" s="3">
        <v>0.13950419366128755</v>
      </c>
      <c r="AT503" s="3">
        <v>0.49731618814269524</v>
      </c>
      <c r="AU503" s="3">
        <v>0.42876270336019567</v>
      </c>
      <c r="AV503" s="3">
        <v>0.43869847987293364</v>
      </c>
      <c r="AW503" s="3">
        <v>0.6925076846547964</v>
      </c>
      <c r="AX503" s="3">
        <v>0.69711709780686792</v>
      </c>
      <c r="AY503" s="3">
        <v>0.78186203775175867</v>
      </c>
    </row>
    <row r="504" spans="1:51" x14ac:dyDescent="0.25">
      <c r="A504" t="s">
        <v>506</v>
      </c>
      <c r="B504" t="s">
        <v>17490</v>
      </c>
      <c r="C504" t="s">
        <v>5439</v>
      </c>
      <c r="D504" t="s">
        <v>10305</v>
      </c>
      <c r="E504" t="s">
        <v>13779</v>
      </c>
      <c r="F504" t="s">
        <v>13790</v>
      </c>
      <c r="G504" t="s">
        <v>13969</v>
      </c>
      <c r="H504" t="s">
        <v>16955</v>
      </c>
      <c r="I504" s="3">
        <v>0.99824999871070397</v>
      </c>
      <c r="J504" s="3">
        <v>21.828307912856321</v>
      </c>
      <c r="K504" s="3">
        <v>16.912610027620424</v>
      </c>
      <c r="L504" s="3">
        <v>0.23878888785839081</v>
      </c>
      <c r="M504" s="3">
        <v>0.56372839212417603</v>
      </c>
      <c r="N504" s="3">
        <v>13.28065</v>
      </c>
      <c r="O504" s="3">
        <v>5.3119259999999997</v>
      </c>
      <c r="P504" s="3">
        <v>1.0947154161112773</v>
      </c>
      <c r="Q504" s="3">
        <v>1.0313382519631475</v>
      </c>
      <c r="R504" s="3">
        <v>1.0313382519631475</v>
      </c>
      <c r="S504" s="3">
        <v>0.94697140793139767</v>
      </c>
      <c r="T504" s="3">
        <v>0.81747627864124273</v>
      </c>
      <c r="U504" s="3">
        <v>1.196120908404454</v>
      </c>
      <c r="V504" s="3">
        <v>0.80642172505768028</v>
      </c>
      <c r="W504" s="3">
        <v>0.44497050376030345</v>
      </c>
      <c r="X504" s="3">
        <v>0.45495621615481885</v>
      </c>
      <c r="Y504" s="3">
        <v>0.49551066352064721</v>
      </c>
      <c r="Z504" s="3">
        <v>0.31748519537049302</v>
      </c>
      <c r="AA504" s="3">
        <v>0.34261981272201958</v>
      </c>
      <c r="AB504" s="3">
        <v>1.0060932344083025</v>
      </c>
      <c r="AC504" s="3">
        <v>3.3824470655785097</v>
      </c>
      <c r="AD504" s="3">
        <v>0.2395228222290911</v>
      </c>
      <c r="AE504" s="3">
        <v>1.0259201444729329</v>
      </c>
      <c r="AF504" s="3">
        <v>0.87600217745069786</v>
      </c>
      <c r="AG504" s="3">
        <v>0.31748519537049302</v>
      </c>
      <c r="AH504" s="3">
        <v>0.41617182733573915</v>
      </c>
      <c r="AI504" s="3">
        <v>0.434181134148374</v>
      </c>
      <c r="AJ504" s="3">
        <v>0.30605905458521293</v>
      </c>
      <c r="AK504" s="3">
        <v>0.39200755532955067</v>
      </c>
      <c r="AL504" s="3">
        <v>0.59393932351260914</v>
      </c>
      <c r="AM504" s="3">
        <v>0.56188703472727719</v>
      </c>
      <c r="AN504" s="3">
        <v>0.50935002155468578</v>
      </c>
      <c r="AO504" s="3">
        <v>0.11149132870986858</v>
      </c>
      <c r="AP504" s="3">
        <v>0.6610239360494552</v>
      </c>
      <c r="AQ504" s="3">
        <v>0.50092056828293574</v>
      </c>
      <c r="AR504" s="3">
        <v>0.28940543525723894</v>
      </c>
      <c r="AS504" s="3">
        <v>0.29662188729992928</v>
      </c>
      <c r="AT504" s="3">
        <v>0.51634166900129419</v>
      </c>
      <c r="AU504" s="3">
        <v>0.44184243882045388</v>
      </c>
      <c r="AV504" s="3">
        <v>0.45405383692783013</v>
      </c>
      <c r="AW504" s="3">
        <v>0.9276311641804752</v>
      </c>
      <c r="AX504" s="3">
        <v>1.0105827727824996</v>
      </c>
      <c r="AY504" s="3">
        <v>1.0692137630793528</v>
      </c>
    </row>
    <row r="505" spans="1:51" x14ac:dyDescent="0.25">
      <c r="A505" t="s">
        <v>507</v>
      </c>
      <c r="B505" t="s">
        <v>17491</v>
      </c>
      <c r="C505" t="s">
        <v>5440</v>
      </c>
      <c r="D505" t="s">
        <v>10306</v>
      </c>
      <c r="E505" t="s">
        <v>13778</v>
      </c>
      <c r="F505" t="s">
        <v>13787</v>
      </c>
      <c r="G505" t="s">
        <v>13864</v>
      </c>
      <c r="H505" t="s">
        <v>16955</v>
      </c>
      <c r="I505" s="3">
        <v>0.97530039420473469</v>
      </c>
      <c r="J505" s="3">
        <v>5.7918674445379814</v>
      </c>
      <c r="K505" s="3">
        <v>3.0632474336040945</v>
      </c>
      <c r="L505" s="3">
        <v>8.5684008896350861E-2</v>
      </c>
      <c r="M505" s="3">
        <v>0.4158666729927063</v>
      </c>
      <c r="N505" s="3">
        <v>8.6704030000000003</v>
      </c>
      <c r="O505" s="3">
        <v>6.1656050000000002</v>
      </c>
      <c r="P505" s="3">
        <v>0.64244421646965155</v>
      </c>
      <c r="Q505" s="3">
        <v>0.45073778816766796</v>
      </c>
      <c r="R505" s="3">
        <v>0.45073778816766796</v>
      </c>
      <c r="S505" s="3">
        <v>0.39137409685889024</v>
      </c>
      <c r="T505" s="3">
        <v>0.37755298355600592</v>
      </c>
      <c r="U505" s="3">
        <v>0.42255609780330183</v>
      </c>
      <c r="V505" s="3">
        <v>0.37716590326329325</v>
      </c>
      <c r="W505" s="3">
        <v>0.37169965542121358</v>
      </c>
      <c r="X505" s="3">
        <v>0.36114438935908277</v>
      </c>
      <c r="Y505" s="3">
        <v>0.23079222091793228</v>
      </c>
      <c r="Z505" s="3">
        <v>0.16915970321184462</v>
      </c>
      <c r="AA505" s="3">
        <v>1.0387904541500739</v>
      </c>
      <c r="AB505" s="3">
        <v>0.99828682400805557</v>
      </c>
      <c r="AC505" s="3">
        <v>0.86678652708487658</v>
      </c>
      <c r="AD505" s="3">
        <v>0.72630846224266177</v>
      </c>
      <c r="AE505" s="3">
        <v>0.77675648902902727</v>
      </c>
      <c r="AF505" s="3">
        <v>1.0369270790296226</v>
      </c>
      <c r="AG505" s="3">
        <v>0.16915970321184462</v>
      </c>
      <c r="AH505" s="3">
        <v>0.32265327938666477</v>
      </c>
      <c r="AI505" s="3">
        <v>0.3287560304157639</v>
      </c>
      <c r="AJ505" s="3">
        <v>0.3675204465866036</v>
      </c>
      <c r="AK505" s="3">
        <v>0.34032779359046433</v>
      </c>
      <c r="AL505" s="3">
        <v>0.34431497584903631</v>
      </c>
      <c r="AM505" s="3">
        <v>0.34218858661775015</v>
      </c>
      <c r="AN505" s="3">
        <v>0.20273806120301952</v>
      </c>
      <c r="AO505" s="3">
        <v>0.42473480540342845</v>
      </c>
      <c r="AP505" s="3">
        <v>0.2254985792242078</v>
      </c>
      <c r="AQ505" s="3">
        <v>0.49807128991245542</v>
      </c>
      <c r="AR505" s="3">
        <v>2.5814839017498759E-2</v>
      </c>
      <c r="AS505" s="3">
        <v>0.45186329249384588</v>
      </c>
      <c r="AT505" s="3">
        <v>0.34053033735359373</v>
      </c>
      <c r="AU505" s="3">
        <v>0.34364100876613096</v>
      </c>
      <c r="AV505" s="3">
        <v>0.34390854998918302</v>
      </c>
      <c r="AW505" s="3">
        <v>0.44056438070712078</v>
      </c>
      <c r="AX505" s="3">
        <v>0.48102263000145146</v>
      </c>
      <c r="AY505" s="3">
        <v>0.41147512448652851</v>
      </c>
    </row>
    <row r="506" spans="1:51" x14ac:dyDescent="0.25">
      <c r="A506" t="s">
        <v>508</v>
      </c>
      <c r="B506" t="s">
        <v>17492</v>
      </c>
      <c r="C506" t="s">
        <v>5441</v>
      </c>
      <c r="D506" t="s">
        <v>10307</v>
      </c>
      <c r="E506" t="s">
        <v>13782</v>
      </c>
      <c r="F506" t="s">
        <v>13797</v>
      </c>
      <c r="G506" t="s">
        <v>14258</v>
      </c>
      <c r="H506" t="s">
        <v>16955</v>
      </c>
      <c r="I506" s="3">
        <v>0.99145919999999998</v>
      </c>
      <c r="J506" s="3">
        <v>47.274839999999998</v>
      </c>
      <c r="K506" s="3">
        <v>36.69755</v>
      </c>
      <c r="L506" s="3">
        <v>2.040508</v>
      </c>
      <c r="M506" s="3">
        <v>1.8387500000000001</v>
      </c>
      <c r="N506" s="3">
        <v>78.548159999999996</v>
      </c>
      <c r="O506" s="3">
        <v>66.925809999999998</v>
      </c>
      <c r="P506" s="3">
        <v>1.5282910000000001</v>
      </c>
      <c r="Q506" s="3">
        <v>0.48502240000000002</v>
      </c>
      <c r="R506" s="3">
        <v>0.48502240000000002</v>
      </c>
      <c r="S506" s="3">
        <v>0.92262500000000003</v>
      </c>
      <c r="T506" s="3">
        <v>0.86008680000000004</v>
      </c>
      <c r="U506" s="3">
        <v>0.97793050000000004</v>
      </c>
      <c r="V506" s="3">
        <v>0.83909869999999998</v>
      </c>
      <c r="W506" s="3">
        <v>0.41273500000000002</v>
      </c>
      <c r="X506" s="3">
        <v>0.54968539999999999</v>
      </c>
      <c r="Y506" s="3">
        <v>0.60710869999999995</v>
      </c>
      <c r="Z506" s="3">
        <v>0.47573070000000001</v>
      </c>
      <c r="AA506" s="3">
        <v>-0.43585869999999999</v>
      </c>
      <c r="AB506" s="3">
        <v>0.4002117</v>
      </c>
      <c r="AC506" s="3">
        <v>3.0451830000000002</v>
      </c>
      <c r="AD506" s="3">
        <v>-0.1232728</v>
      </c>
      <c r="AE506" s="3">
        <v>0.62342169999999997</v>
      </c>
      <c r="AF506" s="3">
        <v>0.34650819999999999</v>
      </c>
      <c r="AG506" s="3">
        <v>0.47573070000000001</v>
      </c>
      <c r="AH506" s="3">
        <v>0.38019019999999998</v>
      </c>
      <c r="AI506" s="3">
        <v>0.3832198</v>
      </c>
      <c r="AJ506" s="3">
        <v>0.26850610000000003</v>
      </c>
      <c r="AK506" s="3">
        <v>0.3531955</v>
      </c>
      <c r="AL506" s="3">
        <v>0.54719580000000001</v>
      </c>
      <c r="AM506" s="3">
        <v>0.5199319</v>
      </c>
      <c r="AN506" s="3">
        <v>0.64488069999999997</v>
      </c>
      <c r="AO506" s="3">
        <v>6.2528470000000003E-2</v>
      </c>
      <c r="AP506" s="3">
        <v>0.80263079999999998</v>
      </c>
      <c r="AQ506" s="3">
        <v>0.49913419999999997</v>
      </c>
      <c r="AR506" s="3">
        <v>1.05271</v>
      </c>
      <c r="AS506" s="3">
        <v>0.27989700000000001</v>
      </c>
      <c r="AT506" s="3">
        <v>0.98226639999999998</v>
      </c>
      <c r="AU506" s="3">
        <v>0.63322730000000005</v>
      </c>
      <c r="AV506" s="3">
        <v>0.81671729999999998</v>
      </c>
      <c r="AW506" s="3">
        <v>0.65689419999999998</v>
      </c>
      <c r="AX506" s="3">
        <v>0.68374310000000005</v>
      </c>
      <c r="AY506" s="3">
        <v>0.96552510000000002</v>
      </c>
    </row>
    <row r="507" spans="1:51" x14ac:dyDescent="0.25">
      <c r="A507" t="s">
        <v>509</v>
      </c>
      <c r="B507" t="s">
        <v>17493</v>
      </c>
      <c r="C507" t="s">
        <v>5442</v>
      </c>
      <c r="D507" t="s">
        <v>10308</v>
      </c>
      <c r="E507" t="s">
        <v>13779</v>
      </c>
      <c r="F507" t="s">
        <v>13791</v>
      </c>
      <c r="G507" t="s">
        <v>13861</v>
      </c>
      <c r="H507" t="s">
        <v>16955</v>
      </c>
      <c r="I507" s="3">
        <v>0.9984056</v>
      </c>
      <c r="J507" s="3">
        <v>17.52665</v>
      </c>
      <c r="K507" s="3">
        <v>11.94749</v>
      </c>
      <c r="L507" s="3">
        <v>1.333939</v>
      </c>
      <c r="M507" s="3">
        <v>1.8405720000000001</v>
      </c>
      <c r="N507" s="3">
        <v>25.498010000000001</v>
      </c>
      <c r="O507" s="3">
        <v>18.88541</v>
      </c>
      <c r="P507" s="3">
        <v>0.85566189999999998</v>
      </c>
      <c r="Q507" s="3">
        <v>0.91791970000000001</v>
      </c>
      <c r="R507" s="3">
        <v>0.91791970000000001</v>
      </c>
      <c r="S507" s="3">
        <v>0.78329930000000003</v>
      </c>
      <c r="T507" s="3">
        <v>0.8322503</v>
      </c>
      <c r="U507" s="3">
        <v>1.014432</v>
      </c>
      <c r="V507" s="3">
        <v>0.83132039999999996</v>
      </c>
      <c r="W507" s="3">
        <v>0.35154390000000002</v>
      </c>
      <c r="X507" s="3">
        <v>0.37576609999999999</v>
      </c>
      <c r="Y507" s="3">
        <v>0.56991570000000003</v>
      </c>
      <c r="Z507" s="3">
        <v>0.4205026</v>
      </c>
      <c r="AA507" s="3">
        <v>-5.6063420000000003E-2</v>
      </c>
      <c r="AB507" s="3">
        <v>0.54851919999999998</v>
      </c>
      <c r="AC507" s="3">
        <v>2.7686229999999998</v>
      </c>
      <c r="AD507" s="3">
        <v>-0.17743110000000001</v>
      </c>
      <c r="AE507" s="3">
        <v>0.7480559</v>
      </c>
      <c r="AF507" s="3">
        <v>0.41259709999999999</v>
      </c>
      <c r="AG507" s="3">
        <v>0.4205026</v>
      </c>
      <c r="AH507" s="3">
        <v>0.43020570000000002</v>
      </c>
      <c r="AI507" s="3">
        <v>0.44011470000000003</v>
      </c>
      <c r="AJ507" s="3">
        <v>0.25195289999999998</v>
      </c>
      <c r="AK507" s="3">
        <v>0.35892770000000002</v>
      </c>
      <c r="AL507" s="3">
        <v>0.54336859999999998</v>
      </c>
      <c r="AM507" s="3">
        <v>0.43345889999999998</v>
      </c>
      <c r="AN507" s="3">
        <v>0.82454170000000004</v>
      </c>
      <c r="AO507" s="3">
        <v>-0.1218597</v>
      </c>
      <c r="AP507" s="3">
        <v>0.8172933</v>
      </c>
      <c r="AQ507" s="3">
        <v>0.23266220000000001</v>
      </c>
      <c r="AR507" s="3">
        <v>0.69689809999999996</v>
      </c>
      <c r="AS507" s="3">
        <v>0.19170190000000001</v>
      </c>
      <c r="AT507" s="3">
        <v>0.46527869999999999</v>
      </c>
      <c r="AU507" s="3">
        <v>0.41968519999999998</v>
      </c>
      <c r="AV507" s="3">
        <v>0.425674</v>
      </c>
      <c r="AW507" s="3">
        <v>0.73923050000000001</v>
      </c>
      <c r="AX507" s="3">
        <v>0.75200230000000001</v>
      </c>
      <c r="AY507" s="3">
        <v>0.84365509999999999</v>
      </c>
    </row>
    <row r="508" spans="1:51" x14ac:dyDescent="0.25">
      <c r="A508" t="s">
        <v>510</v>
      </c>
      <c r="B508" t="s">
        <v>17494</v>
      </c>
      <c r="C508" t="s">
        <v>5443</v>
      </c>
      <c r="D508" t="s">
        <v>10309</v>
      </c>
      <c r="E508" t="s">
        <v>13781</v>
      </c>
      <c r="F508" t="s">
        <v>13803</v>
      </c>
      <c r="G508" t="s">
        <v>14259</v>
      </c>
      <c r="H508" t="s">
        <v>16955</v>
      </c>
      <c r="I508" s="3">
        <v>0.99886260000000004</v>
      </c>
      <c r="J508" s="3">
        <v>33.359009999999998</v>
      </c>
      <c r="K508" s="3">
        <v>26.481159999999999</v>
      </c>
      <c r="L508" s="3">
        <v>0.58445100000000005</v>
      </c>
      <c r="M508" s="3">
        <v>0.68155370000000004</v>
      </c>
      <c r="N508" s="3">
        <v>22.141490000000001</v>
      </c>
      <c r="O508" s="3">
        <v>27.464120000000001</v>
      </c>
      <c r="P508" s="3">
        <v>1.047309</v>
      </c>
      <c r="Q508" s="3">
        <v>1.098649</v>
      </c>
      <c r="R508" s="3">
        <v>1.098649</v>
      </c>
      <c r="S508" s="3">
        <v>0.95580100000000001</v>
      </c>
      <c r="T508" s="3">
        <v>0.9541847</v>
      </c>
      <c r="U508" s="3">
        <v>1.23315</v>
      </c>
      <c r="V508" s="3">
        <v>0.93942870000000001</v>
      </c>
      <c r="W508" s="3">
        <v>0.59926230000000003</v>
      </c>
      <c r="X508" s="3">
        <v>0.62754010000000005</v>
      </c>
      <c r="Y508" s="3">
        <v>0.60546940000000005</v>
      </c>
      <c r="Z508" s="3">
        <v>0.3767006</v>
      </c>
      <c r="AA508" s="3">
        <v>3.005971E-2</v>
      </c>
      <c r="AB508" s="3">
        <v>0.86811210000000005</v>
      </c>
      <c r="AC508" s="3">
        <v>3.7845550000000001</v>
      </c>
      <c r="AD508" s="3">
        <v>0.490763</v>
      </c>
      <c r="AE508" s="3">
        <v>1.039585</v>
      </c>
      <c r="AF508" s="3">
        <v>0.53990559999999999</v>
      </c>
      <c r="AG508" s="3">
        <v>0.3767006</v>
      </c>
      <c r="AH508" s="3">
        <v>0.48192010000000002</v>
      </c>
      <c r="AI508" s="3">
        <v>0.50261339999999999</v>
      </c>
      <c r="AJ508" s="3">
        <v>0.61188580000000004</v>
      </c>
      <c r="AK508" s="3">
        <v>0.5434734</v>
      </c>
      <c r="AL508" s="3">
        <v>1.1026389999999999</v>
      </c>
      <c r="AM508" s="3">
        <v>0.8777876</v>
      </c>
      <c r="AN508" s="3">
        <v>0.12884280000000001</v>
      </c>
      <c r="AO508" s="3">
        <v>0.46997030000000001</v>
      </c>
      <c r="AP508" s="3">
        <v>0.54139150000000003</v>
      </c>
      <c r="AQ508" s="3">
        <v>0.99437580000000003</v>
      </c>
      <c r="AR508" s="3">
        <v>-1.7188239999999999</v>
      </c>
      <c r="AS508" s="3">
        <v>0.1220314</v>
      </c>
      <c r="AT508" s="3">
        <v>0.50974940000000002</v>
      </c>
      <c r="AU508" s="3">
        <v>0.44590950000000001</v>
      </c>
      <c r="AV508" s="3">
        <v>0.47001310000000002</v>
      </c>
      <c r="AW508" s="3">
        <v>0.91559179999999996</v>
      </c>
      <c r="AX508" s="3">
        <v>1.0293840000000001</v>
      </c>
      <c r="AY508" s="3">
        <v>1.0851660000000001</v>
      </c>
    </row>
    <row r="509" spans="1:51" x14ac:dyDescent="0.25">
      <c r="A509" t="s">
        <v>511</v>
      </c>
      <c r="B509" t="s">
        <v>17495</v>
      </c>
      <c r="C509" t="s">
        <v>5444</v>
      </c>
      <c r="D509" t="s">
        <v>10310</v>
      </c>
      <c r="E509" t="s">
        <v>13779</v>
      </c>
      <c r="F509" t="s">
        <v>13791</v>
      </c>
      <c r="G509" t="s">
        <v>14187</v>
      </c>
      <c r="H509" t="s">
        <v>16955</v>
      </c>
      <c r="I509" s="3">
        <v>0.98224860000000003</v>
      </c>
      <c r="J509" s="3">
        <v>15.45571</v>
      </c>
      <c r="K509" s="3">
        <v>11.8291</v>
      </c>
      <c r="L509" s="3">
        <v>1.5559229999999999</v>
      </c>
      <c r="M509" s="3">
        <v>1.8393630000000001</v>
      </c>
      <c r="N509" s="3">
        <v>23.072089999999999</v>
      </c>
      <c r="O509" s="3">
        <v>19.05059</v>
      </c>
      <c r="P509" s="3">
        <v>0.80390229999999996</v>
      </c>
      <c r="Q509" s="3">
        <v>0.85986890000000005</v>
      </c>
      <c r="R509" s="3">
        <v>0.85986890000000005</v>
      </c>
      <c r="S509" s="3">
        <v>0.73537940000000002</v>
      </c>
      <c r="T509" s="3">
        <v>0.76328569999999996</v>
      </c>
      <c r="U509" s="3">
        <v>0.94507200000000002</v>
      </c>
      <c r="V509" s="3">
        <v>0.75879260000000004</v>
      </c>
      <c r="W509" s="3">
        <v>0.43728020000000001</v>
      </c>
      <c r="X509" s="3">
        <v>0.44073220000000002</v>
      </c>
      <c r="Y509" s="3">
        <v>0.51805970000000001</v>
      </c>
      <c r="Z509" s="3">
        <v>0.38548660000000001</v>
      </c>
      <c r="AA509" s="3">
        <v>8.0148339999999998E-2</v>
      </c>
      <c r="AB509" s="3">
        <v>0.61143069999999999</v>
      </c>
      <c r="AC509" s="3">
        <v>2.5938870000000001</v>
      </c>
      <c r="AD509" s="3">
        <v>7.4915060000000006E-2</v>
      </c>
      <c r="AE509" s="3">
        <v>0.81451370000000001</v>
      </c>
      <c r="AF509" s="3">
        <v>0.45937080000000002</v>
      </c>
      <c r="AG509" s="3">
        <v>0.38548660000000001</v>
      </c>
      <c r="AH509" s="3">
        <v>0.41238750000000002</v>
      </c>
      <c r="AI509" s="3">
        <v>0.41903380000000001</v>
      </c>
      <c r="AJ509" s="3">
        <v>0.30394559999999998</v>
      </c>
      <c r="AK509" s="3">
        <v>0.3796409</v>
      </c>
      <c r="AL509" s="3">
        <v>0.55773200000000001</v>
      </c>
      <c r="AM509" s="3">
        <v>0.44485560000000002</v>
      </c>
      <c r="AN509" s="3">
        <v>0.60884260000000001</v>
      </c>
      <c r="AO509" s="3">
        <v>7.4586550000000001E-2</v>
      </c>
      <c r="AP509" s="3">
        <v>0.6692901</v>
      </c>
      <c r="AQ509" s="3">
        <v>0.41423179999999998</v>
      </c>
      <c r="AR509" s="3">
        <v>0.3182661</v>
      </c>
      <c r="AS509" s="3">
        <v>0.25182650000000001</v>
      </c>
      <c r="AT509" s="3">
        <v>0.4474108</v>
      </c>
      <c r="AU509" s="3">
        <v>0.40863329999999998</v>
      </c>
      <c r="AV509" s="3">
        <v>0.4175547</v>
      </c>
      <c r="AW509" s="3">
        <v>0.72134339999999997</v>
      </c>
      <c r="AX509" s="3">
        <v>0.76779909999999996</v>
      </c>
      <c r="AY509" s="3">
        <v>0.79738909999999996</v>
      </c>
    </row>
    <row r="510" spans="1:51" x14ac:dyDescent="0.25">
      <c r="A510" t="s">
        <v>512</v>
      </c>
      <c r="B510" t="s">
        <v>17496</v>
      </c>
      <c r="C510" t="s">
        <v>5445</v>
      </c>
      <c r="D510" t="s">
        <v>10311</v>
      </c>
      <c r="E510" t="s">
        <v>13779</v>
      </c>
      <c r="F510" t="s">
        <v>13790</v>
      </c>
      <c r="G510" t="s">
        <v>14260</v>
      </c>
      <c r="H510" t="s">
        <v>16955</v>
      </c>
      <c r="I510" s="3">
        <v>0.99939683956856318</v>
      </c>
      <c r="J510" s="3">
        <v>54.078586247501434</v>
      </c>
      <c r="K510" s="3">
        <v>40.638656194132004</v>
      </c>
      <c r="L510" s="3">
        <v>1.1290067434310913</v>
      </c>
      <c r="M510" s="3">
        <v>1.6452264785766602</v>
      </c>
      <c r="N510" s="3">
        <v>61.025739999999999</v>
      </c>
      <c r="O510" s="3">
        <v>36.187069999999999</v>
      </c>
      <c r="P510" s="3">
        <v>1.9486521396161911</v>
      </c>
      <c r="Q510" s="3">
        <v>2.2250157231346104</v>
      </c>
      <c r="R510" s="3">
        <v>2.2250157231346104</v>
      </c>
      <c r="S510" s="3">
        <v>1.5520613097225606</v>
      </c>
      <c r="T510" s="3">
        <v>1.8224587823695315</v>
      </c>
      <c r="U510" s="3">
        <v>2.0442623458023355</v>
      </c>
      <c r="V510" s="3">
        <v>1.8142404971395671</v>
      </c>
      <c r="W510" s="3">
        <v>0.52940184031814241</v>
      </c>
      <c r="X510" s="3">
        <v>0.63587300273045089</v>
      </c>
      <c r="Y510" s="3">
        <v>0.93947799920589703</v>
      </c>
      <c r="Z510" s="3">
        <v>0.5404080775954937</v>
      </c>
      <c r="AA510" s="3">
        <v>-0.80251698490142254</v>
      </c>
      <c r="AB510" s="3">
        <v>0.88322048613583903</v>
      </c>
      <c r="AC510" s="3">
        <v>6.8413637815899291</v>
      </c>
      <c r="AD510" s="3">
        <v>-0.4347071020329335</v>
      </c>
      <c r="AE510" s="3">
        <v>1.357499075967691</v>
      </c>
      <c r="AF510" s="3">
        <v>0.315139505200768</v>
      </c>
      <c r="AG510" s="3">
        <v>0.5404080775954937</v>
      </c>
      <c r="AH510" s="3">
        <v>0.60843098198010193</v>
      </c>
      <c r="AI510" s="3">
        <v>0.64920423880944222</v>
      </c>
      <c r="AJ510" s="3">
        <v>0.42798792158964011</v>
      </c>
      <c r="AK510" s="3">
        <v>0.49098808000617777</v>
      </c>
      <c r="AL510" s="3">
        <v>1.1485381476237833</v>
      </c>
      <c r="AM510" s="3">
        <v>0.79691689837500079</v>
      </c>
      <c r="AN510" s="3">
        <v>0.86857218354702215</v>
      </c>
      <c r="AO510" s="3">
        <v>-0.25443173670079944</v>
      </c>
      <c r="AP510" s="3">
        <v>1.4549237256713936</v>
      </c>
      <c r="AQ510" s="3">
        <v>0.68065224267459301</v>
      </c>
      <c r="AR510" s="3">
        <v>-0.41974847121244296</v>
      </c>
      <c r="AS510" s="3">
        <v>-0.21669905362024822</v>
      </c>
      <c r="AT510" s="3">
        <v>0.70530697816533328</v>
      </c>
      <c r="AU510" s="3">
        <v>0.57204721365452282</v>
      </c>
      <c r="AV510" s="3">
        <v>0.59009406990055868</v>
      </c>
      <c r="AW510" s="3">
        <v>1.3084919223208955</v>
      </c>
      <c r="AX510" s="3">
        <v>1.3710913995479577</v>
      </c>
      <c r="AY510" s="3">
        <v>1.6759921971432834</v>
      </c>
    </row>
    <row r="511" spans="1:51" x14ac:dyDescent="0.25">
      <c r="A511" t="s">
        <v>513</v>
      </c>
      <c r="B511" t="s">
        <v>17497</v>
      </c>
      <c r="C511" t="s">
        <v>5446</v>
      </c>
      <c r="D511" t="s">
        <v>10312</v>
      </c>
      <c r="E511" t="s">
        <v>13778</v>
      </c>
      <c r="F511" t="s">
        <v>13789</v>
      </c>
      <c r="G511" t="s">
        <v>14261</v>
      </c>
      <c r="H511" t="s">
        <v>16955</v>
      </c>
      <c r="I511" s="3">
        <v>0.97234446681409148</v>
      </c>
      <c r="J511" s="3">
        <v>4.7395902938641266</v>
      </c>
      <c r="K511" s="3">
        <v>2.7505897897968326</v>
      </c>
      <c r="L511" s="3">
        <v>-0.32753878831863403</v>
      </c>
      <c r="M511" s="3" t="s">
        <v>17011</v>
      </c>
      <c r="N511" s="3" t="s">
        <v>17011</v>
      </c>
      <c r="O511" s="3">
        <v>4.9438409999999999</v>
      </c>
      <c r="P511" s="3">
        <v>0.50284984017784884</v>
      </c>
      <c r="Q511" s="3">
        <v>0.37954870023050641</v>
      </c>
      <c r="R511" s="3">
        <v>0.37954870023050641</v>
      </c>
      <c r="S511" s="3">
        <v>0.35426902930272614</v>
      </c>
      <c r="T511" s="3">
        <v>0.34074518663176506</v>
      </c>
      <c r="U511" s="3">
        <v>0.36453612273967123</v>
      </c>
      <c r="V511" s="3">
        <v>0.34037173684500005</v>
      </c>
      <c r="W511" s="3">
        <v>0.3599146146680785</v>
      </c>
      <c r="X511" s="3">
        <v>0.345835730601248</v>
      </c>
      <c r="Y511" s="3">
        <v>0.23683530273705505</v>
      </c>
      <c r="Z511" s="3">
        <v>0.19536996091401856</v>
      </c>
      <c r="AA511" s="3">
        <v>0.93952586651905357</v>
      </c>
      <c r="AB511" s="3">
        <v>0.85905021187502184</v>
      </c>
      <c r="AC511" s="3">
        <v>0.62364839062921129</v>
      </c>
      <c r="AD511" s="3">
        <v>0.67653504622714944</v>
      </c>
      <c r="AE511" s="3">
        <v>0.68772203683559763</v>
      </c>
      <c r="AF511" s="3">
        <v>0.89504226699589928</v>
      </c>
      <c r="AG511" s="3">
        <v>0.19536996091401856</v>
      </c>
      <c r="AH511" s="3">
        <v>0.31603625064936242</v>
      </c>
      <c r="AI511" s="3">
        <v>0.31884644477981861</v>
      </c>
      <c r="AJ511" s="3">
        <v>0.35746106484916512</v>
      </c>
      <c r="AK511" s="3">
        <v>0.33558450606255152</v>
      </c>
      <c r="AL511" s="3">
        <v>0.32129964568186037</v>
      </c>
      <c r="AM511" s="3">
        <v>0.32771562922466757</v>
      </c>
      <c r="AN511" s="3">
        <v>0.21963744226967488</v>
      </c>
      <c r="AO511" s="3">
        <v>0.4122757314395824</v>
      </c>
      <c r="AP511" s="3">
        <v>0.21739877084311582</v>
      </c>
      <c r="AQ511" s="3">
        <v>0.45690919992312234</v>
      </c>
      <c r="AR511" s="3">
        <v>0.1298920666874632</v>
      </c>
      <c r="AS511" s="3">
        <v>0.45317723105928148</v>
      </c>
      <c r="AT511" s="3">
        <v>0.33191918346301957</v>
      </c>
      <c r="AU511" s="3">
        <v>0.33624167687177486</v>
      </c>
      <c r="AV511" s="3">
        <v>0.33680339138728227</v>
      </c>
      <c r="AW511" s="3">
        <v>0.38784272617992793</v>
      </c>
      <c r="AX511" s="3">
        <v>0.41720259143834809</v>
      </c>
      <c r="AY511" s="3">
        <v>0.36580944096287948</v>
      </c>
    </row>
    <row r="512" spans="1:51" x14ac:dyDescent="0.25">
      <c r="A512" t="s">
        <v>514</v>
      </c>
      <c r="B512" t="s">
        <v>17498</v>
      </c>
      <c r="C512" t="s">
        <v>5447</v>
      </c>
      <c r="D512" t="s">
        <v>10313</v>
      </c>
      <c r="E512" t="s">
        <v>13779</v>
      </c>
      <c r="F512" t="s">
        <v>13790</v>
      </c>
      <c r="G512" t="s">
        <v>14262</v>
      </c>
      <c r="H512" t="s">
        <v>16955</v>
      </c>
      <c r="I512" s="3">
        <v>0.98473579165487168</v>
      </c>
      <c r="J512" s="3">
        <v>18.975508531158276</v>
      </c>
      <c r="K512" s="3">
        <v>14.252546948352238</v>
      </c>
      <c r="L512" s="3">
        <v>-0.21290156245231628</v>
      </c>
      <c r="M512" s="3">
        <v>0.44315057992935181</v>
      </c>
      <c r="N512" s="3">
        <v>11.09849</v>
      </c>
      <c r="O512" s="3">
        <v>-0.35295860000000001</v>
      </c>
      <c r="P512" s="3">
        <v>1.1050368611213339</v>
      </c>
      <c r="Q512" s="3">
        <v>0.94360129087679834</v>
      </c>
      <c r="R512" s="3">
        <v>0.94360129087679834</v>
      </c>
      <c r="S512" s="3">
        <v>0.76812675368315275</v>
      </c>
      <c r="T512" s="3">
        <v>0.68766705909133319</v>
      </c>
      <c r="U512" s="3">
        <v>1.0059566765020893</v>
      </c>
      <c r="V512" s="3">
        <v>0.67920229027923784</v>
      </c>
      <c r="W512" s="3">
        <v>0.48046492320348677</v>
      </c>
      <c r="X512" s="3">
        <v>0.48392725247682777</v>
      </c>
      <c r="Y512" s="3">
        <v>0.37252151074160139</v>
      </c>
      <c r="Z512" s="3">
        <v>0.21353318294418622</v>
      </c>
      <c r="AA512" s="3">
        <v>0.83111757273952802</v>
      </c>
      <c r="AB512" s="3">
        <v>1.2573555551936177</v>
      </c>
      <c r="AC512" s="3">
        <v>2.9402451870700523</v>
      </c>
      <c r="AD512" s="3">
        <v>0.52690892717775428</v>
      </c>
      <c r="AE512" s="3">
        <v>1.2604998098070583</v>
      </c>
      <c r="AF512" s="3">
        <v>1.3491596667582582</v>
      </c>
      <c r="AG512" s="3">
        <v>0.21353318294418622</v>
      </c>
      <c r="AH512" s="3">
        <v>0.40522506610125852</v>
      </c>
      <c r="AI512" s="3">
        <v>0.42047136127206458</v>
      </c>
      <c r="AJ512" s="3">
        <v>0.31556866067543921</v>
      </c>
      <c r="AK512" s="3">
        <v>0.3853675334866109</v>
      </c>
      <c r="AL512" s="3">
        <v>0.5570305023788733</v>
      </c>
      <c r="AM512" s="3">
        <v>0.49392843692607113</v>
      </c>
      <c r="AN512" s="3">
        <v>0.42950985301104172</v>
      </c>
      <c r="AO512" s="3">
        <v>0.17350689079781814</v>
      </c>
      <c r="AP512" s="3">
        <v>0.47721595998848576</v>
      </c>
      <c r="AQ512" s="3">
        <v>0.53081473629298581</v>
      </c>
      <c r="AR512" s="3">
        <v>0.3120096618550432</v>
      </c>
      <c r="AS512" s="3">
        <v>0.45402717084326299</v>
      </c>
      <c r="AT512" s="3">
        <v>0.44767798448277796</v>
      </c>
      <c r="AU512" s="3">
        <v>0.41391026040694195</v>
      </c>
      <c r="AV512" s="3">
        <v>0.41989795139751446</v>
      </c>
      <c r="AW512" s="3">
        <v>0.83354401721094185</v>
      </c>
      <c r="AX512" s="3">
        <v>0.94006208308797057</v>
      </c>
      <c r="AY512" s="3">
        <v>0.87331954495909114</v>
      </c>
    </row>
    <row r="513" spans="1:51" x14ac:dyDescent="0.25">
      <c r="A513" t="s">
        <v>515</v>
      </c>
      <c r="B513" t="s">
        <v>17499</v>
      </c>
      <c r="C513" t="s">
        <v>5448</v>
      </c>
      <c r="D513" t="s">
        <v>10314</v>
      </c>
      <c r="E513" t="s">
        <v>13779</v>
      </c>
      <c r="F513" t="s">
        <v>13791</v>
      </c>
      <c r="G513" t="s">
        <v>14263</v>
      </c>
      <c r="H513" t="s">
        <v>16955</v>
      </c>
      <c r="I513" s="3">
        <v>0.96942848778147894</v>
      </c>
      <c r="J513" s="3">
        <v>11.405244964594656</v>
      </c>
      <c r="K513" s="3">
        <v>3.9518958631987808</v>
      </c>
      <c r="L513" s="3">
        <v>0.76277601718902588</v>
      </c>
      <c r="M513" s="3">
        <v>1.5247011184692383</v>
      </c>
      <c r="N513" s="3">
        <v>16.379829999999998</v>
      </c>
      <c r="O513" s="3">
        <v>8.9706030000000005</v>
      </c>
      <c r="P513" s="3">
        <v>0.72390394452776463</v>
      </c>
      <c r="Q513" s="3">
        <v>0.72525488982618636</v>
      </c>
      <c r="R513" s="3">
        <v>0.72525488982618636</v>
      </c>
      <c r="S513" s="3">
        <v>0.61686719628221987</v>
      </c>
      <c r="T513" s="3">
        <v>0.65409997996609204</v>
      </c>
      <c r="U513" s="3">
        <v>0.78142703931469604</v>
      </c>
      <c r="V513" s="3">
        <v>0.65327852625732197</v>
      </c>
      <c r="W513" s="3">
        <v>0.37483637263718261</v>
      </c>
      <c r="X513" s="3">
        <v>0.38358104246385638</v>
      </c>
      <c r="Y513" s="3">
        <v>0.46626718460867778</v>
      </c>
      <c r="Z513" s="3">
        <v>0.36219927384910938</v>
      </c>
      <c r="AA513" s="3">
        <v>0.17124473120535155</v>
      </c>
      <c r="AB513" s="3">
        <v>0.5477678177893035</v>
      </c>
      <c r="AC513" s="3">
        <v>1.9593155914278628</v>
      </c>
      <c r="AD513" s="3">
        <v>0.21518931052831336</v>
      </c>
      <c r="AE513" s="3">
        <v>0.5944423873408593</v>
      </c>
      <c r="AF513" s="3">
        <v>0.49355259281861541</v>
      </c>
      <c r="AG513" s="3">
        <v>0.36219927384910938</v>
      </c>
      <c r="AH513" s="3">
        <v>0.40153834942661748</v>
      </c>
      <c r="AI513" s="3">
        <v>0.41161625866784529</v>
      </c>
      <c r="AJ513" s="3">
        <v>0.32647260776951742</v>
      </c>
      <c r="AK513" s="3">
        <v>0.36233037206083629</v>
      </c>
      <c r="AL513" s="3">
        <v>0.51299034274873068</v>
      </c>
      <c r="AM513" s="3">
        <v>0.43624230152726862</v>
      </c>
      <c r="AN513" s="3">
        <v>0.45638402681761858</v>
      </c>
      <c r="AO513" s="3">
        <v>0.19538863334178988</v>
      </c>
      <c r="AP513" s="3">
        <v>0.55339223194452358</v>
      </c>
      <c r="AQ513" s="3">
        <v>0.42882479044797228</v>
      </c>
      <c r="AR513" s="3">
        <v>0.23287261412751609</v>
      </c>
      <c r="AS513" s="3">
        <v>0.17629252404274154</v>
      </c>
      <c r="AT513" s="3">
        <v>0.41899015258827343</v>
      </c>
      <c r="AU513" s="3">
        <v>0.38464377380463294</v>
      </c>
      <c r="AV513" s="3">
        <v>0.3902907043020008</v>
      </c>
      <c r="AW513" s="3">
        <v>0.62364785734152928</v>
      </c>
      <c r="AX513" s="3">
        <v>0.65309663981394483</v>
      </c>
      <c r="AY513" s="3">
        <v>0.66595176706634007</v>
      </c>
    </row>
    <row r="514" spans="1:51" x14ac:dyDescent="0.25">
      <c r="A514" t="s">
        <v>516</v>
      </c>
      <c r="B514" t="s">
        <v>17500</v>
      </c>
      <c r="C514" t="s">
        <v>5449</v>
      </c>
      <c r="D514" t="s">
        <v>10315</v>
      </c>
      <c r="E514" t="s">
        <v>13779</v>
      </c>
      <c r="F514" t="s">
        <v>13792</v>
      </c>
      <c r="G514" t="s">
        <v>14264</v>
      </c>
      <c r="H514" t="s">
        <v>16955</v>
      </c>
      <c r="I514" s="3">
        <v>0.89776869999999998</v>
      </c>
      <c r="J514" s="3">
        <v>31.77148</v>
      </c>
      <c r="K514" s="3">
        <v>25.742010000000001</v>
      </c>
      <c r="L514" s="3">
        <v>2.0260449999999999</v>
      </c>
      <c r="M514" s="3">
        <v>0.67125319999999999</v>
      </c>
      <c r="N514" s="3">
        <v>21.173169999999999</v>
      </c>
      <c r="O514" s="3">
        <v>31.50592</v>
      </c>
      <c r="P514" s="3">
        <v>0.38189390000000001</v>
      </c>
      <c r="Q514" s="3">
        <v>0.71368690000000001</v>
      </c>
      <c r="R514" s="3">
        <v>0.71368690000000001</v>
      </c>
      <c r="S514" s="3">
        <v>0.63686620000000005</v>
      </c>
      <c r="T514" s="3">
        <v>0.65666860000000005</v>
      </c>
      <c r="U514" s="3">
        <v>0.82712779999999997</v>
      </c>
      <c r="V514" s="3">
        <v>0.64384770000000002</v>
      </c>
      <c r="W514" s="3">
        <v>0.75237010000000004</v>
      </c>
      <c r="X514" s="3">
        <v>0.99127240000000005</v>
      </c>
      <c r="Y514" s="3">
        <v>0.44705660000000003</v>
      </c>
      <c r="Z514" s="3">
        <v>0.3328258</v>
      </c>
      <c r="AA514" s="3">
        <v>0.32551039999999998</v>
      </c>
      <c r="AB514" s="3">
        <v>0.82912249999999998</v>
      </c>
      <c r="AC514" s="3">
        <v>2.7833770000000002</v>
      </c>
      <c r="AD514" s="3">
        <v>0.83176459999999997</v>
      </c>
      <c r="AE514" s="3">
        <v>1.248529</v>
      </c>
      <c r="AF514" s="3">
        <v>0.47055950000000002</v>
      </c>
      <c r="AG514" s="3">
        <v>0.3328258</v>
      </c>
      <c r="AH514" s="3">
        <v>0.37727509999999997</v>
      </c>
      <c r="AI514" s="3">
        <v>0.37724449999999998</v>
      </c>
      <c r="AJ514" s="3">
        <v>0.4395635</v>
      </c>
      <c r="AK514" s="3">
        <v>0.50265890000000002</v>
      </c>
      <c r="AL514" s="3">
        <v>0.74622069999999996</v>
      </c>
      <c r="AM514" s="3">
        <v>0.61011669999999996</v>
      </c>
      <c r="AN514" s="3">
        <v>4.7508549999999997E-2</v>
      </c>
      <c r="AO514" s="3">
        <v>0.60252019999999995</v>
      </c>
      <c r="AP514" s="3">
        <v>0.39773890000000001</v>
      </c>
      <c r="AQ514" s="3">
        <v>0.96781519999999999</v>
      </c>
      <c r="AR514" s="3">
        <v>-1.9749730000000001</v>
      </c>
      <c r="AS514" s="3">
        <v>0.55162389999999994</v>
      </c>
      <c r="AT514" s="3">
        <v>0.43484040000000002</v>
      </c>
      <c r="AU514" s="3">
        <v>0.40733930000000002</v>
      </c>
      <c r="AV514" s="3">
        <v>0.42679489999999998</v>
      </c>
      <c r="AW514" s="3">
        <v>0.73392690000000005</v>
      </c>
      <c r="AX514" s="3">
        <v>0.91011359999999997</v>
      </c>
      <c r="AY514" s="3">
        <v>0.70737349999999999</v>
      </c>
    </row>
    <row r="515" spans="1:51" x14ac:dyDescent="0.25">
      <c r="A515" t="s">
        <v>517</v>
      </c>
      <c r="B515" t="s">
        <v>17501</v>
      </c>
      <c r="C515" t="s">
        <v>5450</v>
      </c>
      <c r="D515" t="s">
        <v>10316</v>
      </c>
      <c r="E515" t="s">
        <v>13778</v>
      </c>
      <c r="F515" t="s">
        <v>13787</v>
      </c>
      <c r="G515" t="s">
        <v>14265</v>
      </c>
      <c r="H515" t="s">
        <v>16955</v>
      </c>
      <c r="I515" s="3">
        <v>0.91533305450054281</v>
      </c>
      <c r="J515" s="3">
        <v>4.8537751887254625</v>
      </c>
      <c r="K515" s="3">
        <v>2.9503677531506165</v>
      </c>
      <c r="L515" s="3">
        <v>-0.41098862886428833</v>
      </c>
      <c r="M515" s="3">
        <v>0.12507733702659607</v>
      </c>
      <c r="N515" s="3" t="s">
        <v>17011</v>
      </c>
      <c r="O515" s="3">
        <v>4.168666</v>
      </c>
      <c r="P515" s="3">
        <v>0.5470700607354898</v>
      </c>
      <c r="Q515" s="3">
        <v>0.40070448660466818</v>
      </c>
      <c r="R515" s="3">
        <v>0.40070448660466818</v>
      </c>
      <c r="S515" s="3">
        <v>0.35868374224210153</v>
      </c>
      <c r="T515" s="3">
        <v>0.34332060062047154</v>
      </c>
      <c r="U515" s="3">
        <v>0.3745220075221744</v>
      </c>
      <c r="V515" s="3">
        <v>0.34261899762972603</v>
      </c>
      <c r="W515" s="3">
        <v>0.37789407020592736</v>
      </c>
      <c r="X515" s="3">
        <v>0.36539342378575318</v>
      </c>
      <c r="Y515" s="3">
        <v>0.2426100305113672</v>
      </c>
      <c r="Z515" s="3">
        <v>0.19933028793046137</v>
      </c>
      <c r="AA515" s="3">
        <v>0.91859380677662639</v>
      </c>
      <c r="AB515" s="3">
        <v>0.86605339836541984</v>
      </c>
      <c r="AC515" s="3">
        <v>0.70633992826595571</v>
      </c>
      <c r="AD515" s="3">
        <v>0.68686280570630065</v>
      </c>
      <c r="AE515" s="3">
        <v>0.74067666188171422</v>
      </c>
      <c r="AF515" s="3">
        <v>0.88112754728003317</v>
      </c>
      <c r="AG515" s="3">
        <v>0.19933028793046137</v>
      </c>
      <c r="AH515" s="3">
        <v>0.31604300894103377</v>
      </c>
      <c r="AI515" s="3">
        <v>0.3157806403352979</v>
      </c>
      <c r="AJ515" s="3">
        <v>0.35942781666236978</v>
      </c>
      <c r="AK515" s="3">
        <v>0.33754968064060814</v>
      </c>
      <c r="AL515" s="3">
        <v>0.32141605911552806</v>
      </c>
      <c r="AM515" s="3">
        <v>0.33137423772473795</v>
      </c>
      <c r="AN515" s="3">
        <v>0.22762849837065691</v>
      </c>
      <c r="AO515" s="3">
        <v>0.4114857153891513</v>
      </c>
      <c r="AP515" s="3">
        <v>0.2208814632348462</v>
      </c>
      <c r="AQ515" s="3">
        <v>0.45761789991005275</v>
      </c>
      <c r="AR515" s="3">
        <v>0.14211847830707261</v>
      </c>
      <c r="AS515" s="3">
        <v>0.50754920154978622</v>
      </c>
      <c r="AT515" s="3">
        <v>0.33175715744802514</v>
      </c>
      <c r="AU515" s="3">
        <v>0.33637195019348548</v>
      </c>
      <c r="AV515" s="3">
        <v>0.33655721938475147</v>
      </c>
      <c r="AW515" s="3">
        <v>0.39417025954056861</v>
      </c>
      <c r="AX515" s="3">
        <v>0.43294463080309858</v>
      </c>
      <c r="AY515" s="3">
        <v>0.37718355825990502</v>
      </c>
    </row>
    <row r="516" spans="1:51" x14ac:dyDescent="0.25">
      <c r="A516" t="s">
        <v>518</v>
      </c>
      <c r="B516" t="s">
        <v>17502</v>
      </c>
      <c r="C516" t="s">
        <v>5451</v>
      </c>
      <c r="D516" t="s">
        <v>10317</v>
      </c>
      <c r="E516" t="s">
        <v>13779</v>
      </c>
      <c r="F516" t="s">
        <v>13790</v>
      </c>
      <c r="G516" t="s">
        <v>14266</v>
      </c>
      <c r="H516" t="s">
        <v>16955</v>
      </c>
      <c r="I516" s="3">
        <v>0.93940179999999995</v>
      </c>
      <c r="J516" s="3">
        <v>26.349270000000001</v>
      </c>
      <c r="K516" s="3">
        <v>18.795159999999999</v>
      </c>
      <c r="L516" s="3">
        <v>0.76797040000000005</v>
      </c>
      <c r="M516" s="3">
        <v>1.6485529999999999</v>
      </c>
      <c r="N516" s="3">
        <v>34.875590000000003</v>
      </c>
      <c r="O516" s="3">
        <v>17.698689999999999</v>
      </c>
      <c r="P516" s="3">
        <v>1.134134</v>
      </c>
      <c r="Q516" s="3">
        <v>1.224831</v>
      </c>
      <c r="R516" s="3">
        <v>1.224831</v>
      </c>
      <c r="S516" s="3">
        <v>0.94383589999999995</v>
      </c>
      <c r="T516" s="3">
        <v>1.058233</v>
      </c>
      <c r="U516" s="3">
        <v>1.1901379999999999</v>
      </c>
      <c r="V516" s="3">
        <v>1.0487310000000001</v>
      </c>
      <c r="W516" s="3">
        <v>0.42117749999999998</v>
      </c>
      <c r="X516" s="3">
        <v>0.4362472</v>
      </c>
      <c r="Y516" s="3">
        <v>0.62376379999999998</v>
      </c>
      <c r="Z516" s="3">
        <v>0.43625560000000002</v>
      </c>
      <c r="AA516" s="3">
        <v>-0.18278939999999999</v>
      </c>
      <c r="AB516" s="3">
        <v>0.61923499999999998</v>
      </c>
      <c r="AC516" s="3">
        <v>3.4759159999999998</v>
      </c>
      <c r="AD516" s="3">
        <v>3.749371E-2</v>
      </c>
      <c r="AE516" s="3">
        <v>0.86181439999999998</v>
      </c>
      <c r="AF516" s="3">
        <v>0.34952129999999998</v>
      </c>
      <c r="AG516" s="3">
        <v>0.43625560000000002</v>
      </c>
      <c r="AH516" s="3">
        <v>0.47526350000000001</v>
      </c>
      <c r="AI516" s="3">
        <v>0.49368990000000001</v>
      </c>
      <c r="AJ516" s="3">
        <v>0.39287539999999999</v>
      </c>
      <c r="AK516" s="3">
        <v>0.4097266</v>
      </c>
      <c r="AL516" s="3">
        <v>0.7735204</v>
      </c>
      <c r="AM516" s="3">
        <v>0.56976599999999999</v>
      </c>
      <c r="AN516" s="3">
        <v>0.53324170000000004</v>
      </c>
      <c r="AO516" s="3">
        <v>0.1083822</v>
      </c>
      <c r="AP516" s="3">
        <v>0.8259457</v>
      </c>
      <c r="AQ516" s="3">
        <v>0.56989789999999996</v>
      </c>
      <c r="AR516" s="3">
        <v>5.6412070000000002E-2</v>
      </c>
      <c r="AS516" s="3">
        <v>5.7144880000000002E-2</v>
      </c>
      <c r="AT516" s="3">
        <v>0.5095499</v>
      </c>
      <c r="AU516" s="3">
        <v>0.44938899999999998</v>
      </c>
      <c r="AV516" s="3">
        <v>0.46277689999999999</v>
      </c>
      <c r="AW516" s="3">
        <v>0.83306500000000006</v>
      </c>
      <c r="AX516" s="3">
        <v>0.87187689999999995</v>
      </c>
      <c r="AY516" s="3">
        <v>1.0132060000000001</v>
      </c>
    </row>
    <row r="517" spans="1:51" x14ac:dyDescent="0.25">
      <c r="A517" t="s">
        <v>519</v>
      </c>
      <c r="B517" t="s">
        <v>4742</v>
      </c>
      <c r="C517" t="s">
        <v>5452</v>
      </c>
      <c r="D517" t="s">
        <v>10318</v>
      </c>
      <c r="E517" t="s">
        <v>13779</v>
      </c>
      <c r="F517" t="s">
        <v>13788</v>
      </c>
      <c r="G517" t="s">
        <v>14267</v>
      </c>
      <c r="H517" t="s">
        <v>16955</v>
      </c>
      <c r="I517" s="3">
        <v>0.97899167123757158</v>
      </c>
      <c r="J517" s="3">
        <v>24.042673420251173</v>
      </c>
      <c r="K517" s="3">
        <v>23.756985355910722</v>
      </c>
      <c r="L517" s="3">
        <v>0.6958281397819519</v>
      </c>
      <c r="M517" s="3">
        <v>0.68641400337219238</v>
      </c>
      <c r="N517" s="3">
        <v>18.72927</v>
      </c>
      <c r="O517" s="3">
        <v>21.02683</v>
      </c>
      <c r="P517" s="3">
        <v>1.2087004288250838</v>
      </c>
      <c r="Q517" s="3">
        <v>1.203354981942419</v>
      </c>
      <c r="R517" s="3">
        <v>1.203354981942419</v>
      </c>
      <c r="S517" s="3">
        <v>0.94430340880374486</v>
      </c>
      <c r="T517" s="3">
        <v>0.9477682635753838</v>
      </c>
      <c r="U517" s="3">
        <v>1.1708947409906534</v>
      </c>
      <c r="V517" s="3">
        <v>0.94084512463182535</v>
      </c>
      <c r="W517" s="3">
        <v>0.61651054619623069</v>
      </c>
      <c r="X517" s="3">
        <v>0.63943090661800883</v>
      </c>
      <c r="Y517" s="3">
        <v>0.55027378279196748</v>
      </c>
      <c r="Z517" s="3">
        <v>0.37464265902515786</v>
      </c>
      <c r="AA517" s="3">
        <v>2.1437000857041533E-2</v>
      </c>
      <c r="AB517" s="3">
        <v>0.83228939569451921</v>
      </c>
      <c r="AC517" s="3">
        <v>3.782354634556349</v>
      </c>
      <c r="AD517" s="3">
        <v>0.26731355997665845</v>
      </c>
      <c r="AE517" s="3">
        <v>1.1804158489281904</v>
      </c>
      <c r="AF517" s="3">
        <v>0.45840615813007096</v>
      </c>
      <c r="AG517" s="3">
        <v>0.37464265902515786</v>
      </c>
      <c r="AH517" s="3">
        <v>0.41973150899794404</v>
      </c>
      <c r="AI517" s="3">
        <v>0.44709794041976286</v>
      </c>
      <c r="AJ517" s="3">
        <v>0.39559471207082497</v>
      </c>
      <c r="AK517" s="3">
        <v>0.43591052218042503</v>
      </c>
      <c r="AL517" s="3">
        <v>0.72985115315695237</v>
      </c>
      <c r="AM517" s="3">
        <v>0.63985799264150978</v>
      </c>
      <c r="AN517" s="3">
        <v>0.31710557044935006</v>
      </c>
      <c r="AO517" s="3">
        <v>0.30941395137103156</v>
      </c>
      <c r="AP517" s="3">
        <v>0.68503708131489938</v>
      </c>
      <c r="AQ517" s="3">
        <v>0.77413282554458696</v>
      </c>
      <c r="AR517" s="3">
        <v>-0.56918043482278191</v>
      </c>
      <c r="AS517" s="3">
        <v>0.36262094492892105</v>
      </c>
      <c r="AT517" s="3">
        <v>0.50949322758937021</v>
      </c>
      <c r="AU517" s="3">
        <v>0.44682082476109475</v>
      </c>
      <c r="AV517" s="3">
        <v>0.4621318881464016</v>
      </c>
      <c r="AW517" s="3">
        <v>0.86922831729358285</v>
      </c>
      <c r="AX517" s="3">
        <v>0.97154727579864419</v>
      </c>
      <c r="AY517" s="3">
        <v>1.0289981859109978</v>
      </c>
    </row>
    <row r="518" spans="1:51" x14ac:dyDescent="0.25">
      <c r="A518" t="s">
        <v>520</v>
      </c>
      <c r="B518" t="s">
        <v>17503</v>
      </c>
      <c r="C518" t="s">
        <v>5453</v>
      </c>
      <c r="D518" t="s">
        <v>10319</v>
      </c>
      <c r="E518" t="s">
        <v>13779</v>
      </c>
      <c r="F518" t="s">
        <v>13790</v>
      </c>
      <c r="G518" t="s">
        <v>14268</v>
      </c>
      <c r="H518" t="s">
        <v>16955</v>
      </c>
      <c r="I518" s="3">
        <v>0.98683028221968527</v>
      </c>
      <c r="J518" s="3">
        <v>19.016842978613973</v>
      </c>
      <c r="K518" s="3">
        <v>11.420921359213738</v>
      </c>
      <c r="L518" s="3">
        <v>0.94095242023468018</v>
      </c>
      <c r="M518" s="3">
        <v>1.171802282333374</v>
      </c>
      <c r="N518" s="3">
        <v>19.26191</v>
      </c>
      <c r="O518" s="3">
        <v>14.371119999999999</v>
      </c>
      <c r="P518" s="3">
        <v>0.98293726691006045</v>
      </c>
      <c r="Q518" s="3">
        <v>1.0069290106679345</v>
      </c>
      <c r="R518" s="3">
        <v>1.0069290106679345</v>
      </c>
      <c r="S518" s="3">
        <v>0.8199820975831823</v>
      </c>
      <c r="T518" s="3">
        <v>0.8735567995568343</v>
      </c>
      <c r="U518" s="3">
        <v>1.0787885268572011</v>
      </c>
      <c r="V518" s="3">
        <v>0.87043050424825819</v>
      </c>
      <c r="W518" s="3">
        <v>0.43153739833585569</v>
      </c>
      <c r="X518" s="3">
        <v>0.41486135933060242</v>
      </c>
      <c r="Y518" s="3">
        <v>0.53823187423965002</v>
      </c>
      <c r="Z518" s="3">
        <v>0.37726159610077969</v>
      </c>
      <c r="AA518" s="3">
        <v>8.4412853206793287E-2</v>
      </c>
      <c r="AB518" s="3">
        <v>0.70889418939960291</v>
      </c>
      <c r="AC518" s="3">
        <v>3.0108267393945174</v>
      </c>
      <c r="AD518" s="3">
        <v>0.1488541799454256</v>
      </c>
      <c r="AE518" s="3">
        <v>0.82048071657653976</v>
      </c>
      <c r="AF518" s="3">
        <v>0.5755779250081845</v>
      </c>
      <c r="AG518" s="3">
        <v>0.37726159610077969</v>
      </c>
      <c r="AH518" s="3">
        <v>0.43252576045394969</v>
      </c>
      <c r="AI518" s="3">
        <v>0.44919898398185931</v>
      </c>
      <c r="AJ518" s="3">
        <v>0.34781434916447546</v>
      </c>
      <c r="AK518" s="3">
        <v>0.38150123499776839</v>
      </c>
      <c r="AL518" s="3">
        <v>0.6243644985877892</v>
      </c>
      <c r="AM518" s="3">
        <v>0.5174027617679442</v>
      </c>
      <c r="AN518" s="3">
        <v>0.49794620293652281</v>
      </c>
      <c r="AO518" s="3">
        <v>0.11720155776526653</v>
      </c>
      <c r="AP518" s="3">
        <v>0.67446588482450776</v>
      </c>
      <c r="AQ518" s="3">
        <v>0.49574131916515046</v>
      </c>
      <c r="AR518" s="3">
        <v>0.20073449100323648</v>
      </c>
      <c r="AS518" s="3">
        <v>0.1517308221570817</v>
      </c>
      <c r="AT518" s="3">
        <v>0.47673034508625045</v>
      </c>
      <c r="AU518" s="3">
        <v>0.41944102668525779</v>
      </c>
      <c r="AV518" s="3">
        <v>0.42947829499777423</v>
      </c>
      <c r="AW518" s="3">
        <v>0.80272345093621844</v>
      </c>
      <c r="AX518" s="3">
        <v>0.85877805837943666</v>
      </c>
      <c r="AY518" s="3">
        <v>0.89371405049424135</v>
      </c>
    </row>
    <row r="519" spans="1:51" x14ac:dyDescent="0.25">
      <c r="A519" t="s">
        <v>521</v>
      </c>
      <c r="B519" t="s">
        <v>17504</v>
      </c>
      <c r="C519" t="s">
        <v>5454</v>
      </c>
      <c r="D519" t="s">
        <v>10320</v>
      </c>
      <c r="E519" t="s">
        <v>13778</v>
      </c>
      <c r="F519" t="s">
        <v>13787</v>
      </c>
      <c r="G519" t="s">
        <v>14032</v>
      </c>
      <c r="H519" t="s">
        <v>16955</v>
      </c>
      <c r="I519" s="3">
        <v>0.98224893586706352</v>
      </c>
      <c r="J519" s="3">
        <v>5.9475251202911776</v>
      </c>
      <c r="K519" s="3">
        <v>3.4268393430892758</v>
      </c>
      <c r="L519" s="3">
        <v>-0.13538385927677155</v>
      </c>
      <c r="M519" s="3">
        <v>0.32911530137062073</v>
      </c>
      <c r="N519" s="3">
        <v>7.8959669999999997</v>
      </c>
      <c r="O519" s="3">
        <v>5.1124910000000003</v>
      </c>
      <c r="P519" s="3">
        <v>0.58118241733255682</v>
      </c>
      <c r="Q519" s="3">
        <v>0.44026043628261058</v>
      </c>
      <c r="R519" s="3">
        <v>0.44026043628261058</v>
      </c>
      <c r="S519" s="3">
        <v>0.39754925742893177</v>
      </c>
      <c r="T519" s="3">
        <v>0.38345041432309601</v>
      </c>
      <c r="U519" s="3">
        <v>0.43182814880988768</v>
      </c>
      <c r="V519" s="3">
        <v>0.38300456231849855</v>
      </c>
      <c r="W519" s="3">
        <v>0.36627078205259322</v>
      </c>
      <c r="X519" s="3">
        <v>0.36013385914816354</v>
      </c>
      <c r="Y519" s="3">
        <v>0.23680928923212091</v>
      </c>
      <c r="Z519" s="3">
        <v>0.16349079324287405</v>
      </c>
      <c r="AA519" s="3">
        <v>1.0708170834095641</v>
      </c>
      <c r="AB519" s="3">
        <v>1.0379069447343383</v>
      </c>
      <c r="AC519" s="3">
        <v>0.91267478143830694</v>
      </c>
      <c r="AD519" s="3">
        <v>0.74497027588514086</v>
      </c>
      <c r="AE519" s="3">
        <v>0.78908937978079252</v>
      </c>
      <c r="AF519" s="3">
        <v>1.0639170764584436</v>
      </c>
      <c r="AG519" s="3">
        <v>0.16349079324287405</v>
      </c>
      <c r="AH519" s="3">
        <v>0.3217207158024854</v>
      </c>
      <c r="AI519" s="3">
        <v>0.32646218697834761</v>
      </c>
      <c r="AJ519" s="3">
        <v>0.36836247624459828</v>
      </c>
      <c r="AK519" s="3">
        <v>0.33998079997998498</v>
      </c>
      <c r="AL519" s="3">
        <v>0.34416237514566983</v>
      </c>
      <c r="AM519" s="3">
        <v>0.34131038929199653</v>
      </c>
      <c r="AN519" s="3">
        <v>0.2094595611615131</v>
      </c>
      <c r="AO519" s="3">
        <v>0.41752578053783757</v>
      </c>
      <c r="AP519" s="3">
        <v>0.22137759117749378</v>
      </c>
      <c r="AQ519" s="3">
        <v>0.4951499943552638</v>
      </c>
      <c r="AR519" s="3">
        <v>2.5956263861442397E-2</v>
      </c>
      <c r="AS519" s="3">
        <v>0.44948513969444065</v>
      </c>
      <c r="AT519" s="3">
        <v>0.34249380071277385</v>
      </c>
      <c r="AU519" s="3">
        <v>0.34491416917691547</v>
      </c>
      <c r="AV519" s="3">
        <v>0.34540707823430394</v>
      </c>
      <c r="AW519" s="3">
        <v>0.449754657210377</v>
      </c>
      <c r="AX519" s="3">
        <v>0.49054752229029241</v>
      </c>
      <c r="AY519" s="3">
        <v>0.4184768622188873</v>
      </c>
    </row>
    <row r="520" spans="1:51" x14ac:dyDescent="0.25">
      <c r="A520" t="s">
        <v>522</v>
      </c>
      <c r="B520" t="s">
        <v>17505</v>
      </c>
      <c r="C520" t="s">
        <v>5455</v>
      </c>
      <c r="D520" t="s">
        <v>10321</v>
      </c>
      <c r="E520" t="s">
        <v>13778</v>
      </c>
      <c r="F520" t="s">
        <v>13787</v>
      </c>
      <c r="G520" t="s">
        <v>14269</v>
      </c>
      <c r="H520" t="s">
        <v>16955</v>
      </c>
      <c r="I520" s="3">
        <v>0.65655917885043991</v>
      </c>
      <c r="J520" s="3">
        <v>6.9139426142723535</v>
      </c>
      <c r="K520" s="3">
        <v>4.8011648361019086</v>
      </c>
      <c r="L520" s="3">
        <v>0.87276792526245117</v>
      </c>
      <c r="M520" s="3">
        <v>1.0387027263641357</v>
      </c>
      <c r="N520" s="3">
        <v>13.15856</v>
      </c>
      <c r="O520" s="3">
        <v>7.4187750000000001</v>
      </c>
      <c r="P520" s="3">
        <v>0.56720064404767156</v>
      </c>
      <c r="Q520" s="3">
        <v>0.4855360765991798</v>
      </c>
      <c r="R520" s="3">
        <v>0.4855360765991798</v>
      </c>
      <c r="S520" s="3">
        <v>0.45688740978259401</v>
      </c>
      <c r="T520" s="3">
        <v>0.46438731619300111</v>
      </c>
      <c r="U520" s="3">
        <v>0.5378967462364892</v>
      </c>
      <c r="V520" s="3">
        <v>0.46320716684371754</v>
      </c>
      <c r="W520" s="3">
        <v>0.35137493712949786</v>
      </c>
      <c r="X520" s="3">
        <v>0.35116103727623438</v>
      </c>
      <c r="Y520" s="3">
        <v>0.34606930052492924</v>
      </c>
      <c r="Z520" s="3">
        <v>0.29724902354692306</v>
      </c>
      <c r="AA520" s="3">
        <v>0.48166551205385755</v>
      </c>
      <c r="AB520" s="3">
        <v>0.60919974985107239</v>
      </c>
      <c r="AC520" s="3">
        <v>1.1127890800700908</v>
      </c>
      <c r="AD520" s="3">
        <v>0.4142549200254958</v>
      </c>
      <c r="AE520" s="3">
        <v>0.57253770186870268</v>
      </c>
      <c r="AF520" s="3">
        <v>0.65404833092811976</v>
      </c>
      <c r="AG520" s="3">
        <v>0.29724902354692306</v>
      </c>
      <c r="AH520" s="3">
        <v>0.37480311374675196</v>
      </c>
      <c r="AI520" s="3">
        <v>0.38560339038542268</v>
      </c>
      <c r="AJ520" s="3">
        <v>0.35958866306921922</v>
      </c>
      <c r="AK520" s="3">
        <v>0.35389569165593721</v>
      </c>
      <c r="AL520" s="3">
        <v>0.44662563019701973</v>
      </c>
      <c r="AM520" s="3">
        <v>0.39751754862976851</v>
      </c>
      <c r="AN520" s="3">
        <v>0.31178193751655364</v>
      </c>
      <c r="AO520" s="3">
        <v>0.34502217641062871</v>
      </c>
      <c r="AP520" s="3">
        <v>0.38827554711948414</v>
      </c>
      <c r="AQ520" s="3">
        <v>0.4750625002029365</v>
      </c>
      <c r="AR520" s="3">
        <v>0.21036836522383923</v>
      </c>
      <c r="AS520" s="3">
        <v>0.26456973252546018</v>
      </c>
      <c r="AT520" s="3">
        <v>0.36705117729986914</v>
      </c>
      <c r="AU520" s="3">
        <v>0.35467583114724038</v>
      </c>
      <c r="AV520" s="3">
        <v>0.3586640436530133</v>
      </c>
      <c r="AW520" s="3">
        <v>0.48202936308540967</v>
      </c>
      <c r="AX520" s="3">
        <v>0.50441235173814902</v>
      </c>
      <c r="AY520" s="3">
        <v>0.48537626735418049</v>
      </c>
    </row>
    <row r="521" spans="1:51" x14ac:dyDescent="0.25">
      <c r="A521" t="s">
        <v>523</v>
      </c>
      <c r="B521" t="s">
        <v>17506</v>
      </c>
      <c r="C521" t="s">
        <v>5456</v>
      </c>
      <c r="D521" t="s">
        <v>10322</v>
      </c>
      <c r="E521" t="s">
        <v>13779</v>
      </c>
      <c r="F521" t="s">
        <v>13792</v>
      </c>
      <c r="G521" t="s">
        <v>14171</v>
      </c>
      <c r="H521" t="s">
        <v>16955</v>
      </c>
      <c r="I521" s="3">
        <v>0.90900074561462818</v>
      </c>
      <c r="J521" s="3">
        <v>16.02244300773701</v>
      </c>
      <c r="K521" s="3">
        <v>12.435102199983989</v>
      </c>
      <c r="L521" s="3">
        <v>0.71187794208526611</v>
      </c>
      <c r="M521" s="3" t="s">
        <v>17011</v>
      </c>
      <c r="N521" s="3" t="s">
        <v>17011</v>
      </c>
      <c r="O521" s="3">
        <v>15.855079999999999</v>
      </c>
      <c r="P521" s="3">
        <v>0.74328184061147584</v>
      </c>
      <c r="Q521" s="3">
        <v>0.84752543653843215</v>
      </c>
      <c r="R521" s="3">
        <v>0.84752543653843215</v>
      </c>
      <c r="S521" s="3">
        <v>0.6466642732599277</v>
      </c>
      <c r="T521" s="3">
        <v>0.66440912210280012</v>
      </c>
      <c r="U521" s="3">
        <v>0.82684650672435467</v>
      </c>
      <c r="V521" s="3">
        <v>0.65711418876010153</v>
      </c>
      <c r="W521" s="3">
        <v>0.68106477208176697</v>
      </c>
      <c r="X521" s="3">
        <v>0.57000163009986471</v>
      </c>
      <c r="Y521" s="3">
        <v>0.3817450291870092</v>
      </c>
      <c r="Z521" s="3">
        <v>0.26856071687524652</v>
      </c>
      <c r="AA521" s="3">
        <v>0.52785262239541253</v>
      </c>
      <c r="AB521" s="3">
        <v>0.9196479467448504</v>
      </c>
      <c r="AC521" s="3">
        <v>2.38446477684889</v>
      </c>
      <c r="AD521" s="3">
        <v>0.82894539789001342</v>
      </c>
      <c r="AE521" s="3">
        <v>0.9668810811598556</v>
      </c>
      <c r="AF521" s="3">
        <v>0.76875406825780912</v>
      </c>
      <c r="AG521" s="3">
        <v>0.26856071687524652</v>
      </c>
      <c r="AH521" s="3">
        <v>0.36435233768845826</v>
      </c>
      <c r="AI521" s="3">
        <v>0.37536951339266084</v>
      </c>
      <c r="AJ521" s="3">
        <v>0.48538346329664422</v>
      </c>
      <c r="AK521" s="3">
        <v>0.43646146799437835</v>
      </c>
      <c r="AL521" s="3">
        <v>0.63247588039259761</v>
      </c>
      <c r="AM521" s="3">
        <v>0.51777076217993634</v>
      </c>
      <c r="AN521" s="3">
        <v>-9.7729289985058809E-2</v>
      </c>
      <c r="AO521" s="3">
        <v>0.67292865778669109</v>
      </c>
      <c r="AP521" s="3">
        <v>0.24728781874493619</v>
      </c>
      <c r="AQ521" s="3">
        <v>1.0256425423051545</v>
      </c>
      <c r="AR521" s="3">
        <v>-0.63730875895221306</v>
      </c>
      <c r="AS521" s="3">
        <v>0.33145780238596784</v>
      </c>
      <c r="AT521" s="3">
        <v>0.42218464319855198</v>
      </c>
      <c r="AU521" s="3">
        <v>0.3875848056379792</v>
      </c>
      <c r="AV521" s="3">
        <v>0.40685914085764036</v>
      </c>
      <c r="AW521" s="3">
        <v>0.71520408215868847</v>
      </c>
      <c r="AX521" s="3">
        <v>0.86312545831577336</v>
      </c>
      <c r="AY521" s="3">
        <v>0.72664962139040168</v>
      </c>
    </row>
    <row r="522" spans="1:51" x14ac:dyDescent="0.25">
      <c r="A522" t="s">
        <v>524</v>
      </c>
      <c r="B522" t="s">
        <v>17507</v>
      </c>
      <c r="C522" t="s">
        <v>5457</v>
      </c>
      <c r="D522" t="s">
        <v>10323</v>
      </c>
      <c r="E522" t="s">
        <v>13779</v>
      </c>
      <c r="F522" t="s">
        <v>13790</v>
      </c>
      <c r="G522" t="s">
        <v>14270</v>
      </c>
      <c r="H522" t="s">
        <v>16955</v>
      </c>
      <c r="I522" s="3">
        <v>0.84685679999999997</v>
      </c>
      <c r="J522" s="3">
        <v>9.5672200000000007</v>
      </c>
      <c r="K522" s="3">
        <v>6.034834</v>
      </c>
      <c r="L522" s="3">
        <v>2.6744080000000001</v>
      </c>
      <c r="M522" s="3">
        <v>1.35538</v>
      </c>
      <c r="N522" s="3">
        <v>20.97635</v>
      </c>
      <c r="O522" s="3">
        <v>24.090820000000001</v>
      </c>
      <c r="P522" s="3">
        <v>0.76328680000000004</v>
      </c>
      <c r="Q522" s="3">
        <v>0.64512849999999999</v>
      </c>
      <c r="R522" s="3">
        <v>0.64512849999999999</v>
      </c>
      <c r="S522" s="3">
        <v>0.53785130000000003</v>
      </c>
      <c r="T522" s="3">
        <v>0.53072079999999999</v>
      </c>
      <c r="U522" s="3">
        <v>0.66434420000000005</v>
      </c>
      <c r="V522" s="3">
        <v>0.53105939999999996</v>
      </c>
      <c r="W522" s="3">
        <v>0.45172449999999997</v>
      </c>
      <c r="X522" s="3">
        <v>0.42120619999999998</v>
      </c>
      <c r="Y522" s="3">
        <v>0.3789457</v>
      </c>
      <c r="Z522" s="3">
        <v>0.2942343</v>
      </c>
      <c r="AA522" s="3">
        <v>0.4745009</v>
      </c>
      <c r="AB522" s="3">
        <v>0.7245028</v>
      </c>
      <c r="AC522" s="3">
        <v>1.7537419999999999</v>
      </c>
      <c r="AD522" s="3">
        <v>0.40043879999999998</v>
      </c>
      <c r="AE522" s="3">
        <v>0.78021169999999995</v>
      </c>
      <c r="AF522" s="3">
        <v>0.70282270000000002</v>
      </c>
      <c r="AG522" s="3">
        <v>0.2942343</v>
      </c>
      <c r="AH522" s="3">
        <v>0.359512</v>
      </c>
      <c r="AI522" s="3">
        <v>0.36520659999999999</v>
      </c>
      <c r="AJ522" s="3">
        <v>0.32377260000000002</v>
      </c>
      <c r="AK522" s="3">
        <v>0.36257149999999999</v>
      </c>
      <c r="AL522" s="3">
        <v>0.43048239999999999</v>
      </c>
      <c r="AM522" s="3">
        <v>0.37797409999999998</v>
      </c>
      <c r="AN522" s="3">
        <v>0.35743009999999997</v>
      </c>
      <c r="AO522" s="3">
        <v>0.26387389999999999</v>
      </c>
      <c r="AP522" s="3">
        <v>0.42106080000000001</v>
      </c>
      <c r="AQ522" s="3">
        <v>0.46665960000000001</v>
      </c>
      <c r="AR522" s="3">
        <v>0.3035737</v>
      </c>
      <c r="AS522" s="3">
        <v>0.4236222</v>
      </c>
      <c r="AT522" s="3">
        <v>0.38704660000000002</v>
      </c>
      <c r="AU522" s="3">
        <v>0.36860130000000002</v>
      </c>
      <c r="AV522" s="3">
        <v>0.37757360000000001</v>
      </c>
      <c r="AW522" s="3">
        <v>0.57804250000000001</v>
      </c>
      <c r="AX522" s="3">
        <v>0.64503520000000003</v>
      </c>
      <c r="AY522" s="3">
        <v>0.58439050000000003</v>
      </c>
    </row>
    <row r="523" spans="1:51" x14ac:dyDescent="0.25">
      <c r="A523" t="s">
        <v>525</v>
      </c>
      <c r="B523" t="s">
        <v>17508</v>
      </c>
      <c r="C523" t="s">
        <v>5458</v>
      </c>
      <c r="D523" t="s">
        <v>10324</v>
      </c>
      <c r="E523" t="s">
        <v>13779</v>
      </c>
      <c r="F523" t="s">
        <v>13791</v>
      </c>
      <c r="G523" t="s">
        <v>14271</v>
      </c>
      <c r="H523" t="s">
        <v>16955</v>
      </c>
      <c r="I523" s="3">
        <v>0.99785480000000004</v>
      </c>
      <c r="J523" s="3">
        <v>22.999210000000001</v>
      </c>
      <c r="K523" s="3">
        <v>20.833120000000001</v>
      </c>
      <c r="L523" s="3">
        <v>0.36911310000000003</v>
      </c>
      <c r="M523" s="3">
        <v>0.54202030000000001</v>
      </c>
      <c r="N523" s="3">
        <v>14.03262</v>
      </c>
      <c r="O523" s="3">
        <v>9.3922950000000007</v>
      </c>
      <c r="P523" s="3">
        <v>1.103917</v>
      </c>
      <c r="Q523" s="3">
        <v>1.0806519999999999</v>
      </c>
      <c r="R523" s="3">
        <v>1.0806519999999999</v>
      </c>
      <c r="S523" s="3">
        <v>0.99337719999999996</v>
      </c>
      <c r="T523" s="3">
        <v>0.86828430000000001</v>
      </c>
      <c r="U523" s="3">
        <v>1.2029339999999999</v>
      </c>
      <c r="V523" s="3">
        <v>0.85859700000000005</v>
      </c>
      <c r="W523" s="3">
        <v>0.46236189999999999</v>
      </c>
      <c r="X523" s="3">
        <v>0.47330280000000002</v>
      </c>
      <c r="Y523" s="3">
        <v>0.51356820000000003</v>
      </c>
      <c r="Z523" s="3">
        <v>0.34763070000000001</v>
      </c>
      <c r="AA523" s="3">
        <v>0.238403</v>
      </c>
      <c r="AB523" s="3">
        <v>0.93718760000000001</v>
      </c>
      <c r="AC523" s="3">
        <v>3.4476040000000001</v>
      </c>
      <c r="AD523" s="3">
        <v>0.2354588</v>
      </c>
      <c r="AE523" s="3">
        <v>1.018626</v>
      </c>
      <c r="AF523" s="3">
        <v>0.73930750000000001</v>
      </c>
      <c r="AG523" s="3">
        <v>0.34763070000000001</v>
      </c>
      <c r="AH523" s="3">
        <v>0.40235029999999999</v>
      </c>
      <c r="AI523" s="3">
        <v>0.40953440000000002</v>
      </c>
      <c r="AJ523" s="3">
        <v>0.32204080000000002</v>
      </c>
      <c r="AK523" s="3">
        <v>0.39197019999999999</v>
      </c>
      <c r="AL523" s="3">
        <v>0.58531290000000002</v>
      </c>
      <c r="AM523" s="3">
        <v>0.54722340000000003</v>
      </c>
      <c r="AN523" s="3">
        <v>0.4773191</v>
      </c>
      <c r="AO523" s="3">
        <v>0.155053</v>
      </c>
      <c r="AP523" s="3">
        <v>0.69781249999999995</v>
      </c>
      <c r="AQ523" s="3">
        <v>0.56551010000000002</v>
      </c>
      <c r="AR523" s="3">
        <v>0.2726577</v>
      </c>
      <c r="AS523" s="3">
        <v>0.31632470000000001</v>
      </c>
      <c r="AT523" s="3">
        <v>0.52736130000000003</v>
      </c>
      <c r="AU523" s="3">
        <v>0.45257609999999998</v>
      </c>
      <c r="AV523" s="3">
        <v>0.46824949999999999</v>
      </c>
      <c r="AW523" s="3">
        <v>0.90257359999999998</v>
      </c>
      <c r="AX523" s="3">
        <v>0.99017829999999996</v>
      </c>
      <c r="AY523" s="3">
        <v>1.090017</v>
      </c>
    </row>
    <row r="524" spans="1:51" x14ac:dyDescent="0.25">
      <c r="A524" t="s">
        <v>526</v>
      </c>
      <c r="B524" t="s">
        <v>17509</v>
      </c>
      <c r="C524" t="s">
        <v>5459</v>
      </c>
      <c r="D524" t="s">
        <v>10325</v>
      </c>
      <c r="E524" t="s">
        <v>13779</v>
      </c>
      <c r="F524" t="s">
        <v>13788</v>
      </c>
      <c r="G524" t="s">
        <v>14272</v>
      </c>
      <c r="H524" t="s">
        <v>16955</v>
      </c>
      <c r="I524" s="3">
        <v>0.99162856942432409</v>
      </c>
      <c r="J524" s="3">
        <v>20.493321633395816</v>
      </c>
      <c r="K524" s="3">
        <v>15.163078221588497</v>
      </c>
      <c r="L524" s="3">
        <v>0.22045496106147766</v>
      </c>
      <c r="M524" s="3" t="s">
        <v>17011</v>
      </c>
      <c r="N524" s="3" t="s">
        <v>17011</v>
      </c>
      <c r="O524" s="3">
        <v>2.3485930000000002</v>
      </c>
      <c r="P524" s="3">
        <v>1.1095459079597334</v>
      </c>
      <c r="Q524" s="3">
        <v>0.97767009831840723</v>
      </c>
      <c r="R524" s="3">
        <v>0.97767009831840723</v>
      </c>
      <c r="S524" s="3">
        <v>0.88714701621031233</v>
      </c>
      <c r="T524" s="3">
        <v>0.77654930820481738</v>
      </c>
      <c r="U524" s="3">
        <v>1.1262715809882715</v>
      </c>
      <c r="V524" s="3">
        <v>0.76908527836180696</v>
      </c>
      <c r="W524" s="3">
        <v>0.44053451919815023</v>
      </c>
      <c r="X524" s="3">
        <v>0.42443661828675289</v>
      </c>
      <c r="Y524" s="3">
        <v>0.49902673431845751</v>
      </c>
      <c r="Z524" s="3">
        <v>0.35393607627588336</v>
      </c>
      <c r="AA524" s="3">
        <v>0.19321766815765795</v>
      </c>
      <c r="AB524" s="3">
        <v>0.82082344339391677</v>
      </c>
      <c r="AC524" s="3">
        <v>3.1526667808807116</v>
      </c>
      <c r="AD524" s="3">
        <v>9.0450746131582244E-2</v>
      </c>
      <c r="AE524" s="3">
        <v>0.92199962856517914</v>
      </c>
      <c r="AF524" s="3">
        <v>0.70577469281025829</v>
      </c>
      <c r="AG524" s="3">
        <v>0.35393607627588336</v>
      </c>
      <c r="AH524" s="3">
        <v>0.4133366485376021</v>
      </c>
      <c r="AI524" s="3">
        <v>0.42712225827550127</v>
      </c>
      <c r="AJ524" s="3">
        <v>0.2813278795491933</v>
      </c>
      <c r="AK524" s="3">
        <v>0.37143437348428165</v>
      </c>
      <c r="AL524" s="3">
        <v>0.55539761244430252</v>
      </c>
      <c r="AM524" s="3">
        <v>0.53848494176988682</v>
      </c>
      <c r="AN524" s="3">
        <v>0.54457515818121138</v>
      </c>
      <c r="AO524" s="3">
        <v>9.6595846073513236E-2</v>
      </c>
      <c r="AP524" s="3">
        <v>0.66712876395915455</v>
      </c>
      <c r="AQ524" s="3">
        <v>0.42309334684324945</v>
      </c>
      <c r="AR524" s="3">
        <v>0.50745807985790448</v>
      </c>
      <c r="AS524" s="3">
        <v>0.30983684429180869</v>
      </c>
      <c r="AT524" s="3">
        <v>0.49342344157457474</v>
      </c>
      <c r="AU524" s="3">
        <v>0.42645557497031605</v>
      </c>
      <c r="AV524" s="3">
        <v>0.43869740757870807</v>
      </c>
      <c r="AW524" s="3">
        <v>0.84244724715021668</v>
      </c>
      <c r="AX524" s="3">
        <v>0.91306663627576867</v>
      </c>
      <c r="AY524" s="3">
        <v>1.0166798818154343</v>
      </c>
    </row>
    <row r="525" spans="1:51" x14ac:dyDescent="0.25">
      <c r="A525" t="s">
        <v>527</v>
      </c>
      <c r="B525" t="s">
        <v>17510</v>
      </c>
      <c r="C525" t="s">
        <v>5460</v>
      </c>
      <c r="D525" t="s">
        <v>10326</v>
      </c>
      <c r="E525" t="s">
        <v>13779</v>
      </c>
      <c r="F525" t="s">
        <v>13790</v>
      </c>
      <c r="G525" t="s">
        <v>14273</v>
      </c>
      <c r="H525" t="s">
        <v>16955</v>
      </c>
      <c r="I525" s="3">
        <v>0.99965750991601665</v>
      </c>
      <c r="J525" s="3">
        <v>28.038914712210605</v>
      </c>
      <c r="K525" s="3">
        <v>22.591918505205619</v>
      </c>
      <c r="L525" s="3">
        <v>1.7751693725585938</v>
      </c>
      <c r="M525" s="3">
        <v>1.8702454566955566</v>
      </c>
      <c r="N525" s="3">
        <v>46.14902</v>
      </c>
      <c r="O525" s="3">
        <v>40.538460000000001</v>
      </c>
      <c r="P525" s="3">
        <v>1.2101917200728285</v>
      </c>
      <c r="Q525" s="3">
        <v>1.3193570756418451</v>
      </c>
      <c r="R525" s="3">
        <v>1.3193570756418451</v>
      </c>
      <c r="S525" s="3">
        <v>0.98809260536478716</v>
      </c>
      <c r="T525" s="3">
        <v>1.116940667319029</v>
      </c>
      <c r="U525" s="3">
        <v>1.2401093217610453</v>
      </c>
      <c r="V525" s="3">
        <v>1.1040073215351536</v>
      </c>
      <c r="W525" s="3">
        <v>0.50375627910974852</v>
      </c>
      <c r="X525" s="3">
        <v>0.56962284615707992</v>
      </c>
      <c r="Y525" s="3">
        <v>0.65827402945654645</v>
      </c>
      <c r="Z525" s="3">
        <v>0.44255472913262972</v>
      </c>
      <c r="AA525" s="3">
        <v>-0.2470859363471547</v>
      </c>
      <c r="AB525" s="3">
        <v>0.67963871853952684</v>
      </c>
      <c r="AC525" s="3">
        <v>3.9980908596287335</v>
      </c>
      <c r="AD525" s="3">
        <v>8.1562755808649634E-2</v>
      </c>
      <c r="AE525" s="3">
        <v>1.0250788484151065</v>
      </c>
      <c r="AF525" s="3">
        <v>0.3272632525209736</v>
      </c>
      <c r="AG525" s="3">
        <v>0.44255472913262972</v>
      </c>
      <c r="AH525" s="3">
        <v>0.47288433735575625</v>
      </c>
      <c r="AI525" s="3">
        <v>0.49562889828275625</v>
      </c>
      <c r="AJ525" s="3">
        <v>0.37903598480865652</v>
      </c>
      <c r="AK525" s="3">
        <v>0.43683388413248597</v>
      </c>
      <c r="AL525" s="3">
        <v>0.79012548318600606</v>
      </c>
      <c r="AM525" s="3">
        <v>0.6072072914376816</v>
      </c>
      <c r="AN525" s="3">
        <v>0.53561680051637339</v>
      </c>
      <c r="AO525" s="3">
        <v>7.1116458747239597E-2</v>
      </c>
      <c r="AP525" s="3">
        <v>0.86327900500800014</v>
      </c>
      <c r="AQ525" s="3">
        <v>0.61930189978846639</v>
      </c>
      <c r="AR525" s="3">
        <v>-0.16378160978864076</v>
      </c>
      <c r="AS525" s="3">
        <v>0.16401582628559153</v>
      </c>
      <c r="AT525" s="3">
        <v>0.55440380421535085</v>
      </c>
      <c r="AU525" s="3">
        <v>0.47219061621266001</v>
      </c>
      <c r="AV525" s="3">
        <v>0.49290205508504081</v>
      </c>
      <c r="AW525" s="3">
        <v>0.86410138965336247</v>
      </c>
      <c r="AX525" s="3">
        <v>0.92819384422532814</v>
      </c>
      <c r="AY525" s="3">
        <v>1.0441452323819866</v>
      </c>
    </row>
    <row r="526" spans="1:51" x14ac:dyDescent="0.25">
      <c r="A526" t="s">
        <v>528</v>
      </c>
      <c r="B526" t="s">
        <v>17511</v>
      </c>
      <c r="C526" t="s">
        <v>5461</v>
      </c>
      <c r="D526" t="s">
        <v>10327</v>
      </c>
      <c r="E526" t="s">
        <v>13779</v>
      </c>
      <c r="F526" t="s">
        <v>13791</v>
      </c>
      <c r="G526" t="s">
        <v>14274</v>
      </c>
      <c r="H526" t="s">
        <v>16955</v>
      </c>
      <c r="I526" s="3">
        <v>0.70647499999999996</v>
      </c>
      <c r="J526" s="3">
        <v>19.432490000000001</v>
      </c>
      <c r="K526" s="3">
        <v>10.43571</v>
      </c>
      <c r="L526" s="3">
        <v>1.331367</v>
      </c>
      <c r="M526" s="3" t="s">
        <v>17011</v>
      </c>
      <c r="N526" s="3" t="s">
        <v>17011</v>
      </c>
      <c r="O526" s="3">
        <v>18.636109999999999</v>
      </c>
      <c r="P526" s="3">
        <v>1.000181</v>
      </c>
      <c r="Q526" s="3">
        <v>0.88548649999999995</v>
      </c>
      <c r="R526" s="3">
        <v>0.88548649999999995</v>
      </c>
      <c r="S526" s="3">
        <v>0.7452299</v>
      </c>
      <c r="T526" s="3">
        <v>0.83512339999999996</v>
      </c>
      <c r="U526" s="3">
        <v>0.95284290000000005</v>
      </c>
      <c r="V526" s="3">
        <v>0.83171510000000004</v>
      </c>
      <c r="W526" s="3">
        <v>0.3283025</v>
      </c>
      <c r="X526" s="3">
        <v>0.36784660000000002</v>
      </c>
      <c r="Y526" s="3">
        <v>0.585561</v>
      </c>
      <c r="Z526" s="3">
        <v>0.44160650000000001</v>
      </c>
      <c r="AA526" s="3">
        <v>-0.1581583</v>
      </c>
      <c r="AB526" s="3">
        <v>0.40687509999999999</v>
      </c>
      <c r="AC526" s="3">
        <v>2.5071970000000001</v>
      </c>
      <c r="AD526" s="3">
        <v>-0.15010960000000001</v>
      </c>
      <c r="AE526" s="3">
        <v>0.63978259999999998</v>
      </c>
      <c r="AF526" s="3">
        <v>0.31305159999999999</v>
      </c>
      <c r="AG526" s="3">
        <v>0.44160650000000001</v>
      </c>
      <c r="AH526" s="3">
        <v>0.43587959999999998</v>
      </c>
      <c r="AI526" s="3">
        <v>0.45355770000000001</v>
      </c>
      <c r="AJ526" s="3">
        <v>0.26840320000000001</v>
      </c>
      <c r="AK526" s="3">
        <v>0.35305249999999999</v>
      </c>
      <c r="AL526" s="3">
        <v>0.5519309</v>
      </c>
      <c r="AM526" s="3">
        <v>0.43629620000000002</v>
      </c>
      <c r="AN526" s="3">
        <v>0.81187880000000001</v>
      </c>
      <c r="AO526" s="3">
        <v>-0.1000399</v>
      </c>
      <c r="AP526" s="3">
        <v>0.83981969999999995</v>
      </c>
      <c r="AQ526" s="3">
        <v>0.250782</v>
      </c>
      <c r="AR526" s="3">
        <v>0.52144579999999996</v>
      </c>
      <c r="AS526" s="3">
        <v>0.1104822</v>
      </c>
      <c r="AT526" s="3">
        <v>0.45586559999999998</v>
      </c>
      <c r="AU526" s="3">
        <v>0.41605740000000002</v>
      </c>
      <c r="AV526" s="3">
        <v>0.42274270000000003</v>
      </c>
      <c r="AW526" s="3">
        <v>0.68226719999999996</v>
      </c>
      <c r="AX526" s="3">
        <v>0.68244550000000004</v>
      </c>
      <c r="AY526" s="3">
        <v>0.78223259999999994</v>
      </c>
    </row>
    <row r="527" spans="1:51" x14ac:dyDescent="0.25">
      <c r="A527" t="s">
        <v>529</v>
      </c>
      <c r="B527" t="s">
        <v>17512</v>
      </c>
      <c r="C527" t="s">
        <v>5462</v>
      </c>
      <c r="D527" t="s">
        <v>10328</v>
      </c>
      <c r="E527" t="s">
        <v>13778</v>
      </c>
      <c r="F527" t="s">
        <v>13787</v>
      </c>
      <c r="G527" t="s">
        <v>14275</v>
      </c>
      <c r="H527" t="s">
        <v>16955</v>
      </c>
      <c r="I527" s="3" t="s">
        <v>17011</v>
      </c>
      <c r="J527" s="3">
        <v>3.9386016590744726</v>
      </c>
      <c r="K527" s="3">
        <v>2.0507043551495019</v>
      </c>
      <c r="L527" s="3">
        <v>1.6062716245651245</v>
      </c>
      <c r="M527" s="3">
        <v>2.1892004013061523</v>
      </c>
      <c r="N527" s="3" t="s">
        <v>17011</v>
      </c>
      <c r="O527" s="3">
        <v>5.5068169999999999</v>
      </c>
      <c r="P527" s="3">
        <v>0.3546872135019184</v>
      </c>
      <c r="Q527" s="3">
        <v>0.39069131732349022</v>
      </c>
      <c r="R527" s="3">
        <v>0.39069131732349022</v>
      </c>
      <c r="S527" s="3">
        <v>0.36414530184136046</v>
      </c>
      <c r="T527" s="3">
        <v>0.37327825235296913</v>
      </c>
      <c r="U527" s="3">
        <v>0.40291402461486681</v>
      </c>
      <c r="V527" s="3">
        <v>0.37226350507724543</v>
      </c>
      <c r="W527" s="3">
        <v>0.34129848028207632</v>
      </c>
      <c r="X527" s="3">
        <v>0.29418984463200576</v>
      </c>
      <c r="Y527" s="3">
        <v>0.35072884084892392</v>
      </c>
      <c r="Z527" s="3">
        <v>0.34992329350566437</v>
      </c>
      <c r="AA527" s="3">
        <v>0.2632689654221238</v>
      </c>
      <c r="AB527" s="3">
        <v>0.30916807946888725</v>
      </c>
      <c r="AC527" s="3">
        <v>0.49156151039062113</v>
      </c>
      <c r="AD527" s="3">
        <v>0.28759906756706322</v>
      </c>
      <c r="AE527" s="3">
        <v>0.33931127548892359</v>
      </c>
      <c r="AF527" s="3">
        <v>0.31967583395777271</v>
      </c>
      <c r="AG527" s="3">
        <v>0.34992329350566437</v>
      </c>
      <c r="AH527" s="3">
        <v>0.3496582586466313</v>
      </c>
      <c r="AI527" s="3">
        <v>0.35015139124011724</v>
      </c>
      <c r="AJ527" s="3">
        <v>0.33656669681675355</v>
      </c>
      <c r="AK527" s="3">
        <v>0.34199871379578678</v>
      </c>
      <c r="AL527" s="3">
        <v>0.38585878252844608</v>
      </c>
      <c r="AM527" s="3">
        <v>0.36553958464465747</v>
      </c>
      <c r="AN527" s="3">
        <v>0.32871800883141522</v>
      </c>
      <c r="AO527" s="3">
        <v>0.31977686780111475</v>
      </c>
      <c r="AP527" s="3">
        <v>0.33483523741728727</v>
      </c>
      <c r="AQ527" s="3">
        <v>0.34561794366628462</v>
      </c>
      <c r="AR527" s="3">
        <v>0.3657125359493103</v>
      </c>
      <c r="AS527" s="3">
        <v>0.27347425765352706</v>
      </c>
      <c r="AT527" s="3">
        <v>0.33310357179724381</v>
      </c>
      <c r="AU527" s="3">
        <v>0.33441710874746966</v>
      </c>
      <c r="AV527" s="3">
        <v>0.33285081371923841</v>
      </c>
      <c r="AW527" s="3">
        <v>0.36545586413868969</v>
      </c>
      <c r="AX527" s="3">
        <v>0.36573544405049008</v>
      </c>
      <c r="AY527" s="3">
        <v>0.37415605180479128</v>
      </c>
    </row>
    <row r="528" spans="1:51" x14ac:dyDescent="0.25">
      <c r="A528" t="s">
        <v>530</v>
      </c>
      <c r="B528" t="s">
        <v>17513</v>
      </c>
      <c r="C528" t="s">
        <v>5463</v>
      </c>
      <c r="D528" t="s">
        <v>10329</v>
      </c>
      <c r="E528" t="s">
        <v>13779</v>
      </c>
      <c r="F528" t="s">
        <v>13791</v>
      </c>
      <c r="G528" t="s">
        <v>14276</v>
      </c>
      <c r="H528" t="s">
        <v>16955</v>
      </c>
      <c r="I528" s="3">
        <v>0.9158993130361377</v>
      </c>
      <c r="J528" s="3">
        <v>9.5660434659449844</v>
      </c>
      <c r="K528" s="3">
        <v>4.2344577769446579</v>
      </c>
      <c r="L528" s="3">
        <v>0.23820768296718597</v>
      </c>
      <c r="M528" s="3">
        <v>0.89931416511535645</v>
      </c>
      <c r="N528" s="3">
        <v>11.63017</v>
      </c>
      <c r="O528" s="3">
        <v>8.2308570000000003</v>
      </c>
      <c r="P528" s="3">
        <v>0.62636157389305236</v>
      </c>
      <c r="Q528" s="3">
        <v>0.60910366924522186</v>
      </c>
      <c r="R528" s="3">
        <v>0.60910366924522186</v>
      </c>
      <c r="S528" s="3">
        <v>0.50872638174770313</v>
      </c>
      <c r="T528" s="3">
        <v>0.51790609684938427</v>
      </c>
      <c r="U528" s="3">
        <v>0.61887239829038332</v>
      </c>
      <c r="V528" s="3">
        <v>0.51248432101767794</v>
      </c>
      <c r="W528" s="3">
        <v>0.50726613125842546</v>
      </c>
      <c r="X528" s="3">
        <v>0.44497338439063078</v>
      </c>
      <c r="Y528" s="3">
        <v>0.36864424171352878</v>
      </c>
      <c r="Z528" s="3">
        <v>0.29644327236125739</v>
      </c>
      <c r="AA528" s="3">
        <v>0.44174223038942911</v>
      </c>
      <c r="AB528" s="3">
        <v>0.66813302515382578</v>
      </c>
      <c r="AC528" s="3">
        <v>1.4891351273475917</v>
      </c>
      <c r="AD528" s="3">
        <v>0.58888450834434636</v>
      </c>
      <c r="AE528" s="3">
        <v>0.65073205057601369</v>
      </c>
      <c r="AF528" s="3">
        <v>0.57016898055377041</v>
      </c>
      <c r="AG528" s="3">
        <v>0.29644327236125739</v>
      </c>
      <c r="AH528" s="3">
        <v>0.35177208871713489</v>
      </c>
      <c r="AI528" s="3">
        <v>0.35821129997115742</v>
      </c>
      <c r="AJ528" s="3">
        <v>0.41562643351386286</v>
      </c>
      <c r="AK528" s="3">
        <v>0.39273943570933728</v>
      </c>
      <c r="AL528" s="3">
        <v>0.50363482409953342</v>
      </c>
      <c r="AM528" s="3">
        <v>0.43794905238465592</v>
      </c>
      <c r="AN528" s="3">
        <v>9.5620902651528644E-2</v>
      </c>
      <c r="AO528" s="3">
        <v>0.52734152041831095</v>
      </c>
      <c r="AP528" s="3">
        <v>0.29243328681401426</v>
      </c>
      <c r="AQ528" s="3">
        <v>0.70927233861739247</v>
      </c>
      <c r="AR528" s="3">
        <v>-0.2802941883252642</v>
      </c>
      <c r="AS528" s="3">
        <v>0.29189246330541602</v>
      </c>
      <c r="AT528" s="3">
        <v>0.3802764979482498</v>
      </c>
      <c r="AU528" s="3">
        <v>0.36233657909101818</v>
      </c>
      <c r="AV528" s="3">
        <v>0.37168916505816352</v>
      </c>
      <c r="AW528" s="3">
        <v>0.5535397541117657</v>
      </c>
      <c r="AX528" s="3">
        <v>0.62667311778849677</v>
      </c>
      <c r="AY528" s="3">
        <v>0.55309082334181103</v>
      </c>
    </row>
    <row r="529" spans="1:51" x14ac:dyDescent="0.25">
      <c r="A529" t="s">
        <v>531</v>
      </c>
      <c r="B529" t="s">
        <v>17514</v>
      </c>
      <c r="C529" t="s">
        <v>5464</v>
      </c>
      <c r="D529" t="s">
        <v>10330</v>
      </c>
      <c r="E529" t="s">
        <v>13779</v>
      </c>
      <c r="F529" t="s">
        <v>13791</v>
      </c>
      <c r="G529" t="s">
        <v>14277</v>
      </c>
      <c r="H529" t="s">
        <v>16955</v>
      </c>
      <c r="I529" s="3">
        <v>0.96402834325482334</v>
      </c>
      <c r="J529" s="3">
        <v>8.9595166081099666</v>
      </c>
      <c r="K529" s="3">
        <v>3.0011107866858313</v>
      </c>
      <c r="L529" s="3">
        <v>0.94801384210586548</v>
      </c>
      <c r="M529" s="3">
        <v>1.4292579889297485</v>
      </c>
      <c r="N529" s="3" t="s">
        <v>17011</v>
      </c>
      <c r="O529" s="3">
        <v>8.7837510000000005</v>
      </c>
      <c r="P529" s="3">
        <v>0.60403062960813336</v>
      </c>
      <c r="Q529" s="3">
        <v>0.63585367496620582</v>
      </c>
      <c r="R529" s="3">
        <v>0.63585367496620582</v>
      </c>
      <c r="S529" s="3">
        <v>0.55118877885101758</v>
      </c>
      <c r="T529" s="3">
        <v>0.57930678340080854</v>
      </c>
      <c r="U529" s="3">
        <v>0.67921362798201923</v>
      </c>
      <c r="V529" s="3">
        <v>0.57818909477528024</v>
      </c>
      <c r="W529" s="3">
        <v>0.38069059008694389</v>
      </c>
      <c r="X529" s="3">
        <v>0.3800756632785231</v>
      </c>
      <c r="Y529" s="3">
        <v>0.42958118372044307</v>
      </c>
      <c r="Z529" s="3">
        <v>0.35103186222008764</v>
      </c>
      <c r="AA529" s="3">
        <v>0.22314213839317215</v>
      </c>
      <c r="AB529" s="3">
        <v>0.51469960165481199</v>
      </c>
      <c r="AC529" s="3">
        <v>1.6019332649377471</v>
      </c>
      <c r="AD529" s="3">
        <v>0.27721925119509433</v>
      </c>
      <c r="AE529" s="3">
        <v>0.54596672753500552</v>
      </c>
      <c r="AF529" s="3">
        <v>0.47225453067213841</v>
      </c>
      <c r="AG529" s="3">
        <v>0.35103186222008764</v>
      </c>
      <c r="AH529" s="3">
        <v>0.38588909374593289</v>
      </c>
      <c r="AI529" s="3">
        <v>0.39326119688790984</v>
      </c>
      <c r="AJ529" s="3">
        <v>0.33523617168846698</v>
      </c>
      <c r="AK529" s="3">
        <v>0.36205052643397051</v>
      </c>
      <c r="AL529" s="3">
        <v>0.47749620092903217</v>
      </c>
      <c r="AM529" s="3">
        <v>0.41369758309487703</v>
      </c>
      <c r="AN529" s="3">
        <v>0.39640484210374871</v>
      </c>
      <c r="AO529" s="3">
        <v>0.25692586603930723</v>
      </c>
      <c r="AP529" s="3">
        <v>0.47897643411721885</v>
      </c>
      <c r="AQ529" s="3">
        <v>0.4366739411860211</v>
      </c>
      <c r="AR529" s="3">
        <v>0.20510723278909618</v>
      </c>
      <c r="AS529" s="3">
        <v>0.21369113694975916</v>
      </c>
      <c r="AT529" s="3">
        <v>0.39854251539397545</v>
      </c>
      <c r="AU529" s="3">
        <v>0.37132392152674881</v>
      </c>
      <c r="AV529" s="3">
        <v>0.37834196898489253</v>
      </c>
      <c r="AW529" s="3">
        <v>0.56199273350713419</v>
      </c>
      <c r="AX529" s="3">
        <v>0.59146622212676281</v>
      </c>
      <c r="AY529" s="3">
        <v>0.59012834523112478</v>
      </c>
    </row>
    <row r="530" spans="1:51" x14ac:dyDescent="0.25">
      <c r="A530" t="s">
        <v>532</v>
      </c>
      <c r="B530" t="s">
        <v>17515</v>
      </c>
      <c r="C530" t="s">
        <v>5465</v>
      </c>
      <c r="D530" t="s">
        <v>10331</v>
      </c>
      <c r="E530" t="s">
        <v>13778</v>
      </c>
      <c r="F530" t="s">
        <v>13807</v>
      </c>
      <c r="G530" t="s">
        <v>14195</v>
      </c>
      <c r="H530" t="s">
        <v>16955</v>
      </c>
      <c r="I530" s="3">
        <v>-2.7192919999999999E-2</v>
      </c>
      <c r="J530" s="3">
        <v>1.323518</v>
      </c>
      <c r="K530" s="3">
        <v>1.0238560000000001</v>
      </c>
      <c r="L530" s="3">
        <v>-0.32922449999999998</v>
      </c>
      <c r="M530" s="3">
        <v>0.56222810000000001</v>
      </c>
      <c r="N530" s="3">
        <v>4.8938389999999998</v>
      </c>
      <c r="O530" s="3">
        <v>4.3378290000000002</v>
      </c>
      <c r="P530" s="3">
        <v>0.33336519999999997</v>
      </c>
      <c r="Q530" s="3">
        <v>0.32885969999999998</v>
      </c>
      <c r="R530" s="3">
        <v>0.32885969999999998</v>
      </c>
      <c r="S530" s="3">
        <v>0.33399830000000003</v>
      </c>
      <c r="T530" s="3">
        <v>0.33275120000000002</v>
      </c>
      <c r="U530" s="3">
        <v>0.33564949999999999</v>
      </c>
      <c r="V530" s="3">
        <v>0.3324879</v>
      </c>
      <c r="W530" s="3">
        <v>0.33686539999999998</v>
      </c>
      <c r="X530" s="3">
        <v>0.33477810000000002</v>
      </c>
      <c r="Y530" s="3">
        <v>0.33847509999999997</v>
      </c>
      <c r="Z530" s="3">
        <v>0.33773829999999999</v>
      </c>
      <c r="AA530" s="3">
        <v>0.3177681</v>
      </c>
      <c r="AB530" s="3">
        <v>0.32486480000000001</v>
      </c>
      <c r="AC530" s="3">
        <v>0.33674579999999998</v>
      </c>
      <c r="AD530" s="3">
        <v>0.339196</v>
      </c>
      <c r="AE530" s="3">
        <v>0.33706259999999999</v>
      </c>
      <c r="AF530" s="3">
        <v>0.31748100000000001</v>
      </c>
      <c r="AG530" s="3">
        <v>0.33773829999999999</v>
      </c>
      <c r="AH530" s="3">
        <v>0.33185160000000002</v>
      </c>
      <c r="AI530" s="3">
        <v>0.33214490000000002</v>
      </c>
      <c r="AJ530" s="3">
        <v>0.33239390000000002</v>
      </c>
      <c r="AK530" s="3">
        <v>0.33357920000000002</v>
      </c>
      <c r="AL530" s="3">
        <v>0.33160420000000002</v>
      </c>
      <c r="AM530" s="3">
        <v>0.3380283</v>
      </c>
      <c r="AN530" s="3">
        <v>0.32601920000000001</v>
      </c>
      <c r="AO530" s="3">
        <v>0.3399414</v>
      </c>
      <c r="AP530" s="3">
        <v>0.33298430000000001</v>
      </c>
      <c r="AQ530" s="3">
        <v>0.33486110000000002</v>
      </c>
      <c r="AR530" s="3">
        <v>0.33836310000000003</v>
      </c>
      <c r="AS530" s="3">
        <v>0.33229540000000002</v>
      </c>
      <c r="AT530" s="3">
        <v>0.33482070000000003</v>
      </c>
      <c r="AU530" s="3">
        <v>0.33427010000000001</v>
      </c>
      <c r="AV530" s="3">
        <v>0.33426119999999998</v>
      </c>
      <c r="AW530" s="3">
        <v>0.33333560000000001</v>
      </c>
      <c r="AX530" s="3">
        <v>0.33483279999999999</v>
      </c>
      <c r="AY530" s="3">
        <v>0.33573219999999998</v>
      </c>
    </row>
    <row r="531" spans="1:51" x14ac:dyDescent="0.25">
      <c r="A531" t="s">
        <v>533</v>
      </c>
      <c r="B531" t="s">
        <v>17516</v>
      </c>
      <c r="C531" t="s">
        <v>5466</v>
      </c>
      <c r="D531" t="s">
        <v>10332</v>
      </c>
      <c r="E531" t="s">
        <v>13778</v>
      </c>
      <c r="F531" t="s">
        <v>13789</v>
      </c>
      <c r="G531" t="s">
        <v>14278</v>
      </c>
      <c r="H531" t="s">
        <v>16955</v>
      </c>
      <c r="I531" s="3">
        <v>0.92399686932944913</v>
      </c>
      <c r="J531" s="3">
        <v>5.1302118976956113</v>
      </c>
      <c r="K531" s="3">
        <v>3.3257285731591444</v>
      </c>
      <c r="L531" s="3">
        <v>-0.49669164419174194</v>
      </c>
      <c r="M531" s="3">
        <v>0.2269899994134903</v>
      </c>
      <c r="N531" s="3">
        <v>6.2012770000000002</v>
      </c>
      <c r="O531" s="3">
        <v>2.9219719999999998</v>
      </c>
      <c r="P531" s="3">
        <v>0.53188809598002884</v>
      </c>
      <c r="Q531" s="3">
        <v>0.36790552601404891</v>
      </c>
      <c r="R531" s="3">
        <v>0.36790552601404891</v>
      </c>
      <c r="S531" s="3">
        <v>0.36530331955867923</v>
      </c>
      <c r="T531" s="3">
        <v>0.35981711894560986</v>
      </c>
      <c r="U531" s="3">
        <v>0.38407421161907079</v>
      </c>
      <c r="V531" s="3">
        <v>0.35987755843319297</v>
      </c>
      <c r="W531" s="3">
        <v>0.37174879773629732</v>
      </c>
      <c r="X531" s="3">
        <v>0.38480868235551008</v>
      </c>
      <c r="Y531" s="3">
        <v>0.27179669294434894</v>
      </c>
      <c r="Z531" s="3">
        <v>0.2141820983806102</v>
      </c>
      <c r="AA531" s="3">
        <v>0.83862464641692414</v>
      </c>
      <c r="AB531" s="3">
        <v>0.81007792406045454</v>
      </c>
      <c r="AC531" s="3">
        <v>0.76016705777207561</v>
      </c>
      <c r="AD531" s="3">
        <v>0.64969758234709007</v>
      </c>
      <c r="AE531" s="3">
        <v>0.719511680066941</v>
      </c>
      <c r="AF531" s="3">
        <v>0.81285803468695206</v>
      </c>
      <c r="AG531" s="3">
        <v>0.2141820983806102</v>
      </c>
      <c r="AH531" s="3">
        <v>0.32711720123187321</v>
      </c>
      <c r="AI531" s="3">
        <v>0.33203914357387349</v>
      </c>
      <c r="AJ531" s="3">
        <v>0.3550730033732884</v>
      </c>
      <c r="AK531" s="3">
        <v>0.33311776896370848</v>
      </c>
      <c r="AL531" s="3">
        <v>0.33220462711084253</v>
      </c>
      <c r="AM531" s="3">
        <v>0.33046723464126476</v>
      </c>
      <c r="AN531" s="3">
        <v>0.25938117056024318</v>
      </c>
      <c r="AO531" s="3">
        <v>0.37602919072987573</v>
      </c>
      <c r="AP531" s="3">
        <v>0.26246788072208382</v>
      </c>
      <c r="AQ531" s="3">
        <v>0.4358134453453526</v>
      </c>
      <c r="AR531" s="3">
        <v>0.14239729890909497</v>
      </c>
      <c r="AS531" s="3">
        <v>0.50702974276275137</v>
      </c>
      <c r="AT531" s="3">
        <v>0.33365618968807026</v>
      </c>
      <c r="AU531" s="3">
        <v>0.33893344445215479</v>
      </c>
      <c r="AV531" s="3">
        <v>0.33845378900919998</v>
      </c>
      <c r="AW531" s="3">
        <v>0.41205142693354846</v>
      </c>
      <c r="AX531" s="3">
        <v>0.45280419778313613</v>
      </c>
      <c r="AY531" s="3">
        <v>0.37604734094902698</v>
      </c>
    </row>
    <row r="532" spans="1:51" x14ac:dyDescent="0.25">
      <c r="A532" t="s">
        <v>534</v>
      </c>
      <c r="B532" t="s">
        <v>17517</v>
      </c>
      <c r="C532" t="s">
        <v>5467</v>
      </c>
      <c r="D532" t="s">
        <v>10333</v>
      </c>
      <c r="E532" t="s">
        <v>13779</v>
      </c>
      <c r="F532" t="s">
        <v>13792</v>
      </c>
      <c r="G532" t="s">
        <v>14279</v>
      </c>
      <c r="H532" t="s">
        <v>16955</v>
      </c>
      <c r="I532" s="3">
        <v>0.94381002613690801</v>
      </c>
      <c r="J532" s="3">
        <v>16.05989477792766</v>
      </c>
      <c r="K532" s="3">
        <v>10.864433201627612</v>
      </c>
      <c r="L532" s="3">
        <v>-0.89143091440200806</v>
      </c>
      <c r="M532" s="3">
        <v>0.70357167720794678</v>
      </c>
      <c r="N532" s="3">
        <v>16.061039999999998</v>
      </c>
      <c r="O532" s="3">
        <v>-7.9974170000000004</v>
      </c>
      <c r="P532" s="3">
        <v>0.60699066997000184</v>
      </c>
      <c r="Q532" s="3">
        <v>0.58239441234616507</v>
      </c>
      <c r="R532" s="3">
        <v>0.58239441234616507</v>
      </c>
      <c r="S532" s="3">
        <v>0.49774442617795978</v>
      </c>
      <c r="T532" s="3">
        <v>0.49579351407710615</v>
      </c>
      <c r="U532" s="3">
        <v>0.58847088600845299</v>
      </c>
      <c r="V532" s="3">
        <v>0.4929769511723221</v>
      </c>
      <c r="W532" s="3">
        <v>0.42522199514976811</v>
      </c>
      <c r="X532" s="3">
        <v>0.47549419451243535</v>
      </c>
      <c r="Y532" s="3">
        <v>0.37035444037692467</v>
      </c>
      <c r="Z532" s="3">
        <v>0.32340349996004591</v>
      </c>
      <c r="AA532" s="3">
        <v>0.3678007458469717</v>
      </c>
      <c r="AB532" s="3">
        <v>0.56271842778824344</v>
      </c>
      <c r="AC532" s="3">
        <v>1.41623414153019</v>
      </c>
      <c r="AD532" s="3">
        <v>0.43088989046147153</v>
      </c>
      <c r="AE532" s="3">
        <v>0.4806122312201403</v>
      </c>
      <c r="AF532" s="3">
        <v>0.517695075797723</v>
      </c>
      <c r="AG532" s="3">
        <v>0.32340349996004591</v>
      </c>
      <c r="AH532" s="3">
        <v>0.35195040427664354</v>
      </c>
      <c r="AI532" s="3">
        <v>0.34419398409571988</v>
      </c>
      <c r="AJ532" s="3">
        <v>0.43791153083966772</v>
      </c>
      <c r="AK532" s="3">
        <v>0.36502953662927973</v>
      </c>
      <c r="AL532" s="3">
        <v>0.45296725011606381</v>
      </c>
      <c r="AM532" s="3">
        <v>0.40173775467439932</v>
      </c>
      <c r="AN532" s="3">
        <v>0.20188385208048515</v>
      </c>
      <c r="AO532" s="3">
        <v>0.47441940877374067</v>
      </c>
      <c r="AP532" s="3">
        <v>0.31455697046684811</v>
      </c>
      <c r="AQ532" s="3">
        <v>0.6546595179607464</v>
      </c>
      <c r="AR532" s="3">
        <v>-0.10655765633353237</v>
      </c>
      <c r="AS532" s="3">
        <v>0.26387723972279353</v>
      </c>
      <c r="AT532" s="3">
        <v>0.38624370430883592</v>
      </c>
      <c r="AU532" s="3">
        <v>0.35348603673108503</v>
      </c>
      <c r="AV532" s="3">
        <v>0.37237726016176687</v>
      </c>
      <c r="AW532" s="3">
        <v>0.51810328899488822</v>
      </c>
      <c r="AX532" s="3">
        <v>0.57267821754237258</v>
      </c>
      <c r="AY532" s="3">
        <v>0.5184410692032887</v>
      </c>
    </row>
    <row r="533" spans="1:51" x14ac:dyDescent="0.25">
      <c r="A533" t="s">
        <v>535</v>
      </c>
      <c r="B533" t="s">
        <v>17518</v>
      </c>
      <c r="C533" t="s">
        <v>5468</v>
      </c>
      <c r="D533" t="s">
        <v>10334</v>
      </c>
      <c r="E533" t="s">
        <v>13779</v>
      </c>
      <c r="F533" t="s">
        <v>13791</v>
      </c>
      <c r="G533" t="s">
        <v>14280</v>
      </c>
      <c r="H533" t="s">
        <v>16955</v>
      </c>
      <c r="I533" s="3">
        <v>0.99750762414451055</v>
      </c>
      <c r="J533" s="3">
        <v>15.031276003560389</v>
      </c>
      <c r="K533" s="3">
        <v>9.4485556082129545</v>
      </c>
      <c r="L533" s="3">
        <v>0.73269075155258179</v>
      </c>
      <c r="M533" s="3">
        <v>1.1847857236862183</v>
      </c>
      <c r="N533" s="3">
        <v>18.504860000000001</v>
      </c>
      <c r="O533" s="3">
        <v>10.79922</v>
      </c>
      <c r="P533" s="3">
        <v>0.94770593205116072</v>
      </c>
      <c r="Q533" s="3">
        <v>0.88418117569394106</v>
      </c>
      <c r="R533" s="3">
        <v>0.88418117569394106</v>
      </c>
      <c r="S533" s="3">
        <v>0.74161014166784167</v>
      </c>
      <c r="T533" s="3">
        <v>0.7353148649853043</v>
      </c>
      <c r="U533" s="3">
        <v>0.98549931133402113</v>
      </c>
      <c r="V533" s="3">
        <v>0.7321120040929141</v>
      </c>
      <c r="W533" s="3">
        <v>0.4326435909823263</v>
      </c>
      <c r="X533" s="3">
        <v>0.39413494423973783</v>
      </c>
      <c r="Y533" s="3">
        <v>0.47778244440345491</v>
      </c>
      <c r="Z533" s="3">
        <v>0.34702292104155169</v>
      </c>
      <c r="AA533" s="3">
        <v>0.25700937437374638</v>
      </c>
      <c r="AB533" s="3">
        <v>0.75131019449732572</v>
      </c>
      <c r="AC533" s="3">
        <v>2.5871220381320228</v>
      </c>
      <c r="AD533" s="3">
        <v>0.27160651557273086</v>
      </c>
      <c r="AE533" s="3">
        <v>0.76750283388051943</v>
      </c>
      <c r="AF533" s="3">
        <v>0.70369165143166568</v>
      </c>
      <c r="AG533" s="3">
        <v>0.34702292104155169</v>
      </c>
      <c r="AH533" s="3">
        <v>0.40147333169425059</v>
      </c>
      <c r="AI533" s="3">
        <v>0.41406403970152278</v>
      </c>
      <c r="AJ533" s="3">
        <v>0.32625771227204159</v>
      </c>
      <c r="AK533" s="3">
        <v>0.373609359416882</v>
      </c>
      <c r="AL533" s="3">
        <v>0.55148721311528626</v>
      </c>
      <c r="AM533" s="3">
        <v>0.49490654636970016</v>
      </c>
      <c r="AN533" s="3">
        <v>0.44053811318343972</v>
      </c>
      <c r="AO533" s="3">
        <v>0.19537001428766093</v>
      </c>
      <c r="AP533" s="3">
        <v>0.54959259128268201</v>
      </c>
      <c r="AQ533" s="3">
        <v>0.50559501396058426</v>
      </c>
      <c r="AR533" s="3">
        <v>0.25639726491909465</v>
      </c>
      <c r="AS533" s="3">
        <v>0.19489795632599247</v>
      </c>
      <c r="AT533" s="3">
        <v>0.45344648474583282</v>
      </c>
      <c r="AU533" s="3">
        <v>0.40354887054502153</v>
      </c>
      <c r="AV533" s="3">
        <v>0.41280220168074</v>
      </c>
      <c r="AW533" s="3">
        <v>0.77001624881010133</v>
      </c>
      <c r="AX533" s="3">
        <v>0.83826243636824849</v>
      </c>
      <c r="AY533" s="3">
        <v>0.8258941035873878</v>
      </c>
    </row>
    <row r="534" spans="1:51" x14ac:dyDescent="0.25">
      <c r="A534" t="s">
        <v>536</v>
      </c>
      <c r="B534" t="s">
        <v>17519</v>
      </c>
      <c r="C534" t="s">
        <v>5469</v>
      </c>
      <c r="D534" t="s">
        <v>10335</v>
      </c>
      <c r="E534" t="s">
        <v>13779</v>
      </c>
      <c r="F534" t="s">
        <v>13788</v>
      </c>
      <c r="G534" t="s">
        <v>14281</v>
      </c>
      <c r="H534" t="s">
        <v>16955</v>
      </c>
      <c r="I534" s="3">
        <v>0.62495710000000004</v>
      </c>
      <c r="J534" s="3">
        <v>40.183050000000001</v>
      </c>
      <c r="K534" s="3">
        <v>21.907450000000001</v>
      </c>
      <c r="L534" s="3" t="s">
        <v>17011</v>
      </c>
      <c r="M534" s="3" t="s">
        <v>17011</v>
      </c>
      <c r="N534" s="3" t="s">
        <v>17011</v>
      </c>
      <c r="O534" s="3" t="s">
        <v>17011</v>
      </c>
      <c r="P534" s="3">
        <v>1.5130790000000001</v>
      </c>
      <c r="Q534" s="3">
        <v>1.2344310000000001</v>
      </c>
      <c r="R534" s="3">
        <v>1.2344310000000001</v>
      </c>
      <c r="S534" s="3">
        <v>1.1656329999999999</v>
      </c>
      <c r="T534" s="3">
        <v>1.252982</v>
      </c>
      <c r="U534" s="3">
        <v>1.3521190000000001</v>
      </c>
      <c r="V534" s="3">
        <v>1.2470600000000001</v>
      </c>
      <c r="W534" s="3">
        <v>0.34652850000000002</v>
      </c>
      <c r="X534" s="3">
        <v>0.57158960000000003</v>
      </c>
      <c r="Y534" s="3">
        <v>0.91246740000000004</v>
      </c>
      <c r="Z534" s="3">
        <v>0.65921640000000004</v>
      </c>
      <c r="AA534" s="3">
        <v>-1.2995289999999999</v>
      </c>
      <c r="AB534" s="3">
        <v>0.1075266</v>
      </c>
      <c r="AC534" s="3">
        <v>3.9738829999999998</v>
      </c>
      <c r="AD534" s="3">
        <v>-0.66130370000000005</v>
      </c>
      <c r="AE534" s="3">
        <v>0.63445320000000005</v>
      </c>
      <c r="AF534" s="3">
        <v>-0.31556099999999998</v>
      </c>
      <c r="AG534" s="3">
        <v>0.65921640000000004</v>
      </c>
      <c r="AH534" s="3">
        <v>0.55721259999999995</v>
      </c>
      <c r="AI534" s="3">
        <v>0.58200160000000001</v>
      </c>
      <c r="AJ534" s="3">
        <v>0.22627069999999999</v>
      </c>
      <c r="AK534" s="3">
        <v>0.42886479999999999</v>
      </c>
      <c r="AL534" s="3">
        <v>0.87806300000000004</v>
      </c>
      <c r="AM534" s="3">
        <v>0.68094370000000004</v>
      </c>
      <c r="AN534" s="3">
        <v>1.124398</v>
      </c>
      <c r="AO534" s="3">
        <v>-0.22381590000000001</v>
      </c>
      <c r="AP534" s="3">
        <v>1.310783</v>
      </c>
      <c r="AQ534" s="3">
        <v>0.40929189999999999</v>
      </c>
      <c r="AR534" s="3">
        <v>-0.80530449999999998</v>
      </c>
      <c r="AS534" s="3">
        <v>-0.3027685</v>
      </c>
      <c r="AT534" s="3">
        <v>0.68858699999999995</v>
      </c>
      <c r="AU534" s="3">
        <v>0.51759639999999996</v>
      </c>
      <c r="AV534" s="3">
        <v>0.63069319999999995</v>
      </c>
      <c r="AW534" s="3">
        <v>0.92898190000000003</v>
      </c>
      <c r="AX534" s="3">
        <v>0.93647199999999997</v>
      </c>
      <c r="AY534" s="3">
        <v>1.2379009999999999</v>
      </c>
    </row>
    <row r="535" spans="1:51" x14ac:dyDescent="0.25">
      <c r="A535" t="s">
        <v>537</v>
      </c>
      <c r="B535" t="s">
        <v>17520</v>
      </c>
      <c r="C535" t="s">
        <v>5470</v>
      </c>
      <c r="D535" t="s">
        <v>10336</v>
      </c>
      <c r="E535" t="s">
        <v>13779</v>
      </c>
      <c r="F535" t="s">
        <v>13790</v>
      </c>
      <c r="G535" t="s">
        <v>14282</v>
      </c>
      <c r="H535" t="s">
        <v>16955</v>
      </c>
      <c r="I535" s="3">
        <v>0.85504570000000002</v>
      </c>
      <c r="J535" s="3">
        <v>8.9628770000000006</v>
      </c>
      <c r="K535" s="3">
        <v>5.1112529999999996</v>
      </c>
      <c r="L535" s="3">
        <v>0.28709820000000003</v>
      </c>
      <c r="M535" s="3" t="s">
        <v>17011</v>
      </c>
      <c r="N535" s="3" t="s">
        <v>17011</v>
      </c>
      <c r="O535" s="3">
        <v>4.8398339999999997</v>
      </c>
      <c r="P535" s="3">
        <v>0.60881350000000001</v>
      </c>
      <c r="Q535" s="3">
        <v>0.48556709999999997</v>
      </c>
      <c r="R535" s="3">
        <v>0.48556709999999997</v>
      </c>
      <c r="S535" s="3">
        <v>0.44825169999999998</v>
      </c>
      <c r="T535" s="3">
        <v>0.42465199999999997</v>
      </c>
      <c r="U535" s="3">
        <v>0.54480240000000002</v>
      </c>
      <c r="V535" s="3">
        <v>0.42072710000000002</v>
      </c>
      <c r="W535" s="3">
        <v>0.41572690000000001</v>
      </c>
      <c r="X535" s="3">
        <v>0.40053909999999998</v>
      </c>
      <c r="Y535" s="3">
        <v>0.33560010000000001</v>
      </c>
      <c r="Z535" s="3">
        <v>0.2679359</v>
      </c>
      <c r="AA535" s="3">
        <v>0.6312122</v>
      </c>
      <c r="AB535" s="3">
        <v>0.73119650000000003</v>
      </c>
      <c r="AC535" s="3">
        <v>1.078044</v>
      </c>
      <c r="AD535" s="3">
        <v>0.57796760000000003</v>
      </c>
      <c r="AE535" s="3">
        <v>0.65872379999999997</v>
      </c>
      <c r="AF535" s="3">
        <v>0.78267109999999995</v>
      </c>
      <c r="AG535" s="3">
        <v>0.2679359</v>
      </c>
      <c r="AH535" s="3">
        <v>0.33856730000000002</v>
      </c>
      <c r="AI535" s="3">
        <v>0.34360600000000002</v>
      </c>
      <c r="AJ535" s="3">
        <v>0.36710090000000001</v>
      </c>
      <c r="AK535" s="3">
        <v>0.37399690000000002</v>
      </c>
      <c r="AL535" s="3">
        <v>0.41228290000000001</v>
      </c>
      <c r="AM535" s="3">
        <v>0.35389549999999997</v>
      </c>
      <c r="AN535" s="3">
        <v>0.2560383</v>
      </c>
      <c r="AO535" s="3">
        <v>0.37147609999999998</v>
      </c>
      <c r="AP535" s="3">
        <v>0.3095232</v>
      </c>
      <c r="AQ535" s="3">
        <v>0.49724030000000002</v>
      </c>
      <c r="AR535" s="3">
        <v>0.25409619999999999</v>
      </c>
      <c r="AS535" s="3">
        <v>0.40403679999999997</v>
      </c>
      <c r="AT535" s="3">
        <v>0.35798210000000003</v>
      </c>
      <c r="AU535" s="3">
        <v>0.35091460000000002</v>
      </c>
      <c r="AV535" s="3">
        <v>0.35985010000000001</v>
      </c>
      <c r="AW535" s="3">
        <v>0.5294835</v>
      </c>
      <c r="AX535" s="3">
        <v>0.59718159999999998</v>
      </c>
      <c r="AY535" s="3">
        <v>0.50689309999999999</v>
      </c>
    </row>
    <row r="536" spans="1:51" x14ac:dyDescent="0.25">
      <c r="A536" t="s">
        <v>538</v>
      </c>
      <c r="B536" t="s">
        <v>17521</v>
      </c>
      <c r="C536" t="s">
        <v>5471</v>
      </c>
      <c r="D536" t="s">
        <v>10337</v>
      </c>
      <c r="E536" t="s">
        <v>13781</v>
      </c>
      <c r="F536" t="s">
        <v>13803</v>
      </c>
      <c r="G536" t="s">
        <v>14283</v>
      </c>
      <c r="H536" t="s">
        <v>16955</v>
      </c>
      <c r="I536" s="3">
        <v>0.98540512991993601</v>
      </c>
      <c r="J536" s="3">
        <v>18.998181224332644</v>
      </c>
      <c r="K536" s="3">
        <v>17.091712490323658</v>
      </c>
      <c r="L536" s="3">
        <v>2.6980819702148438</v>
      </c>
      <c r="M536" s="3">
        <v>1.8286265134811401</v>
      </c>
      <c r="N536" s="3">
        <v>36.10913</v>
      </c>
      <c r="O536" s="3">
        <v>56.634309999999999</v>
      </c>
      <c r="P536" s="3">
        <v>0.4224899837752053</v>
      </c>
      <c r="Q536" s="3">
        <v>0.42904379397068226</v>
      </c>
      <c r="R536" s="3">
        <v>0.42904379397068226</v>
      </c>
      <c r="S536" s="3">
        <v>0.37379691730608805</v>
      </c>
      <c r="T536" s="3">
        <v>0.39899666719403715</v>
      </c>
      <c r="U536" s="3">
        <v>0.40682769719834078</v>
      </c>
      <c r="V536" s="3">
        <v>0.3920449741867249</v>
      </c>
      <c r="W536" s="3">
        <v>0.49849939101287788</v>
      </c>
      <c r="X536" s="3">
        <v>0.40428538696960625</v>
      </c>
      <c r="Y536" s="3">
        <v>0.26449360467429034</v>
      </c>
      <c r="Z536" s="3">
        <v>0.24776837394952794</v>
      </c>
      <c r="AA536" s="3">
        <v>0.60613716858528177</v>
      </c>
      <c r="AB536" s="3">
        <v>0.64892563728155184</v>
      </c>
      <c r="AC536" s="3">
        <v>0.68934851344737502</v>
      </c>
      <c r="AD536" s="3">
        <v>0.95211837042657954</v>
      </c>
      <c r="AE536" s="3">
        <v>0.37077318198415649</v>
      </c>
      <c r="AF536" s="3">
        <v>0.6972836115079436</v>
      </c>
      <c r="AG536" s="3">
        <v>0.24776837394952794</v>
      </c>
      <c r="AH536" s="3">
        <v>0.41865471923481962</v>
      </c>
      <c r="AI536" s="3">
        <v>0.42451351113135993</v>
      </c>
      <c r="AJ536" s="3">
        <v>0.99969030870037412</v>
      </c>
      <c r="AK536" s="3">
        <v>0.43263969242828831</v>
      </c>
      <c r="AL536" s="3">
        <v>0.90479865632612977</v>
      </c>
      <c r="AM536" s="3">
        <v>0.52169505435341867</v>
      </c>
      <c r="AN536" s="3">
        <v>-0.32789880166671548</v>
      </c>
      <c r="AO536" s="3">
        <v>0.924309746423853</v>
      </c>
      <c r="AP536" s="3">
        <v>-4.3024069683724853E-2</v>
      </c>
      <c r="AQ536" s="3">
        <v>1.0780771927866131</v>
      </c>
      <c r="AR536" s="3">
        <v>-1.2327512348111069</v>
      </c>
      <c r="AS536" s="3">
        <v>0.25218347028423171</v>
      </c>
      <c r="AT536" s="3">
        <v>0.34681067495945922</v>
      </c>
      <c r="AU536" s="3">
        <v>0.32995888552280217</v>
      </c>
      <c r="AV536" s="3">
        <v>0.3465782679337972</v>
      </c>
      <c r="AW536" s="3">
        <v>0.48057404432956802</v>
      </c>
      <c r="AX536" s="3">
        <v>0.57509615976587425</v>
      </c>
      <c r="AY536" s="3">
        <v>0.42498778763494516</v>
      </c>
    </row>
    <row r="537" spans="1:51" x14ac:dyDescent="0.25">
      <c r="A537" t="s">
        <v>539</v>
      </c>
      <c r="B537" t="s">
        <v>4861</v>
      </c>
      <c r="C537" t="s">
        <v>5472</v>
      </c>
      <c r="D537" t="s">
        <v>10338</v>
      </c>
      <c r="E537" t="s">
        <v>13779</v>
      </c>
      <c r="F537" t="s">
        <v>13788</v>
      </c>
      <c r="G537" t="s">
        <v>13942</v>
      </c>
      <c r="H537" t="s">
        <v>16955</v>
      </c>
      <c r="I537" s="3">
        <v>0.99634534349295045</v>
      </c>
      <c r="J537" s="3">
        <v>25.992833321898484</v>
      </c>
      <c r="K537" s="3">
        <v>23.27285784343762</v>
      </c>
      <c r="L537" s="3">
        <v>2.399660587310791</v>
      </c>
      <c r="M537" s="3">
        <v>1.7014470100402832</v>
      </c>
      <c r="N537" s="3">
        <v>42.536740000000002</v>
      </c>
      <c r="O537" s="3">
        <v>53.050600000000003</v>
      </c>
      <c r="P537" s="3">
        <v>1.2850915151781082</v>
      </c>
      <c r="Q537" s="3">
        <v>1.249669544999322</v>
      </c>
      <c r="R537" s="3">
        <v>1.249669544999322</v>
      </c>
      <c r="S537" s="3">
        <v>0.95673713883656153</v>
      </c>
      <c r="T537" s="3">
        <v>1.0355780353984105</v>
      </c>
      <c r="U537" s="3">
        <v>1.169948755821649</v>
      </c>
      <c r="V537" s="3">
        <v>1.0259545822589091</v>
      </c>
      <c r="W537" s="3">
        <v>0.54107560380436626</v>
      </c>
      <c r="X537" s="3">
        <v>0.61977833210948208</v>
      </c>
      <c r="Y537" s="3">
        <v>0.59784984118824613</v>
      </c>
      <c r="Z537" s="3">
        <v>0.38977823212790219</v>
      </c>
      <c r="AA537" s="3">
        <v>-1.1435195059801728E-2</v>
      </c>
      <c r="AB537" s="3">
        <v>0.84625892014862059</v>
      </c>
      <c r="AC537" s="3">
        <v>3.9594122222807981</v>
      </c>
      <c r="AD537" s="3">
        <v>0.29141326479329499</v>
      </c>
      <c r="AE537" s="3">
        <v>1.1005428663010355</v>
      </c>
      <c r="AF537" s="3">
        <v>0.60450646723761681</v>
      </c>
      <c r="AG537" s="3">
        <v>0.38977823212790219</v>
      </c>
      <c r="AH537" s="3">
        <v>0.4629442225090018</v>
      </c>
      <c r="AI537" s="3">
        <v>0.48508148491769054</v>
      </c>
      <c r="AJ537" s="3">
        <v>0.37751820602289266</v>
      </c>
      <c r="AK537" s="3">
        <v>0.42786772282553753</v>
      </c>
      <c r="AL537" s="3">
        <v>0.75657609979579377</v>
      </c>
      <c r="AM537" s="3">
        <v>0.65039748919349971</v>
      </c>
      <c r="AN537" s="3">
        <v>0.37118004462975335</v>
      </c>
      <c r="AO537" s="3">
        <v>0.22903402107824417</v>
      </c>
      <c r="AP537" s="3">
        <v>0.76288935244709377</v>
      </c>
      <c r="AQ537" s="3">
        <v>0.75069252990763702</v>
      </c>
      <c r="AR537" s="3">
        <v>-0.53475217106800133</v>
      </c>
      <c r="AS537" s="3">
        <v>0.22204746556127028</v>
      </c>
      <c r="AT537" s="3">
        <v>0.59019125824332963</v>
      </c>
      <c r="AU537" s="3">
        <v>0.50477575480521741</v>
      </c>
      <c r="AV537" s="3">
        <v>0.53067400545600585</v>
      </c>
      <c r="AW537" s="3">
        <v>0.82832865509513609</v>
      </c>
      <c r="AX537" s="3">
        <v>0.91292117636998737</v>
      </c>
      <c r="AY537" s="3">
        <v>0.9963149666367187</v>
      </c>
    </row>
    <row r="538" spans="1:51" x14ac:dyDescent="0.25">
      <c r="A538" t="s">
        <v>540</v>
      </c>
      <c r="B538" t="s">
        <v>17522</v>
      </c>
      <c r="C538" t="s">
        <v>5473</v>
      </c>
      <c r="D538" t="s">
        <v>10339</v>
      </c>
      <c r="E538" t="s">
        <v>13778</v>
      </c>
      <c r="F538" t="s">
        <v>13789</v>
      </c>
      <c r="G538" t="s">
        <v>13864</v>
      </c>
      <c r="H538" t="s">
        <v>16955</v>
      </c>
      <c r="I538" s="3">
        <v>0.98793910430358323</v>
      </c>
      <c r="J538" s="3">
        <v>6.9753207729809645</v>
      </c>
      <c r="K538" s="3">
        <v>4.6188354124474795</v>
      </c>
      <c r="L538" s="3">
        <v>-0.42934572696685791</v>
      </c>
      <c r="M538" s="3">
        <v>-0.21365523338317871</v>
      </c>
      <c r="N538" s="3">
        <v>3.6745420000000002</v>
      </c>
      <c r="O538" s="3">
        <v>4.199757</v>
      </c>
      <c r="P538" s="3">
        <v>0.55539153279539843</v>
      </c>
      <c r="Q538" s="3">
        <v>0.38938121214414601</v>
      </c>
      <c r="R538" s="3">
        <v>0.38938121214414601</v>
      </c>
      <c r="S538" s="3">
        <v>0.3326553289381271</v>
      </c>
      <c r="T538" s="3">
        <v>0.31390817157388906</v>
      </c>
      <c r="U538" s="3">
        <v>0.33824545596336369</v>
      </c>
      <c r="V538" s="3">
        <v>0.31452396418281664</v>
      </c>
      <c r="W538" s="3">
        <v>0.37905176829832421</v>
      </c>
      <c r="X538" s="3">
        <v>0.34677892269235588</v>
      </c>
      <c r="Y538" s="3">
        <v>0.16966975387984365</v>
      </c>
      <c r="Z538" s="3">
        <v>0.11728005288660687</v>
      </c>
      <c r="AA538" s="3">
        <v>1.2944147651002793</v>
      </c>
      <c r="AB538" s="3">
        <v>1.1249327632763841</v>
      </c>
      <c r="AC538" s="3">
        <v>0.64641333919236821</v>
      </c>
      <c r="AD538" s="3">
        <v>0.88259358447335923</v>
      </c>
      <c r="AE538" s="3">
        <v>0.88483694423225578</v>
      </c>
      <c r="AF538" s="3">
        <v>1.1978611544966578</v>
      </c>
      <c r="AG538" s="3">
        <v>0.11728005288660687</v>
      </c>
      <c r="AH538" s="3">
        <v>0.29745013203754384</v>
      </c>
      <c r="AI538" s="3">
        <v>0.29981232527011353</v>
      </c>
      <c r="AJ538" s="3">
        <v>0.36753726284681743</v>
      </c>
      <c r="AK538" s="3">
        <v>0.33394411325478612</v>
      </c>
      <c r="AL538" s="3">
        <v>0.28356194943021801</v>
      </c>
      <c r="AM538" s="3">
        <v>0.30061945722174438</v>
      </c>
      <c r="AN538" s="3">
        <v>0.12882382031569539</v>
      </c>
      <c r="AO538" s="3">
        <v>0.48272896119128528</v>
      </c>
      <c r="AP538" s="3">
        <v>0.12232273661332818</v>
      </c>
      <c r="AQ538" s="3">
        <v>0.51901583648132155</v>
      </c>
      <c r="AR538" s="3">
        <v>-1.2743316622482181E-3</v>
      </c>
      <c r="AS538" s="3">
        <v>0.56070705165228352</v>
      </c>
      <c r="AT538" s="3">
        <v>0.31789692320752316</v>
      </c>
      <c r="AU538" s="3">
        <v>0.33100425024445107</v>
      </c>
      <c r="AV538" s="3">
        <v>0.3298440656324616</v>
      </c>
      <c r="AW538" s="3">
        <v>0.39714495897180224</v>
      </c>
      <c r="AX538" s="3">
        <v>0.44471181419375205</v>
      </c>
      <c r="AY538" s="3">
        <v>0.35021493669735904</v>
      </c>
    </row>
    <row r="539" spans="1:51" x14ac:dyDescent="0.25">
      <c r="A539" t="s">
        <v>541</v>
      </c>
      <c r="B539" t="s">
        <v>17523</v>
      </c>
      <c r="C539" t="s">
        <v>5474</v>
      </c>
      <c r="D539" t="s">
        <v>10340</v>
      </c>
      <c r="E539" t="s">
        <v>13778</v>
      </c>
      <c r="F539" t="s">
        <v>13789</v>
      </c>
      <c r="G539" t="s">
        <v>13974</v>
      </c>
      <c r="H539" t="s">
        <v>16955</v>
      </c>
      <c r="I539" s="3">
        <v>0.86328003119955554</v>
      </c>
      <c r="J539" s="3">
        <v>2.1574493754833677</v>
      </c>
      <c r="K539" s="3">
        <v>1.4760473354526005</v>
      </c>
      <c r="L539" s="3">
        <v>-1.3916316032409668</v>
      </c>
      <c r="M539" s="3">
        <v>-0.25987040996551514</v>
      </c>
      <c r="N539" s="3">
        <v>3.4710000000000001</v>
      </c>
      <c r="O539" s="3">
        <v>2.6339600000000001</v>
      </c>
      <c r="P539" s="3">
        <v>0.44825919072156034</v>
      </c>
      <c r="Q539" s="3">
        <v>0.35544225301403126</v>
      </c>
      <c r="R539" s="3">
        <v>0.35544225301403126</v>
      </c>
      <c r="S539" s="3">
        <v>0.33835039526767524</v>
      </c>
      <c r="T539" s="3">
        <v>0.33892885447060156</v>
      </c>
      <c r="U539" s="3">
        <v>0.34203225164054629</v>
      </c>
      <c r="V539" s="3">
        <v>0.33875635278839034</v>
      </c>
      <c r="W539" s="3">
        <v>0.35743502027068574</v>
      </c>
      <c r="X539" s="3">
        <v>0.35380054687013307</v>
      </c>
      <c r="Y539" s="3">
        <v>0.31282004624293114</v>
      </c>
      <c r="Z539" s="3">
        <v>0.30199533048395949</v>
      </c>
      <c r="AA539" s="3">
        <v>0.46221641587846363</v>
      </c>
      <c r="AB539" s="3">
        <v>0.45260447499544071</v>
      </c>
      <c r="AC539" s="3">
        <v>0.46390800116278003</v>
      </c>
      <c r="AD539" s="3">
        <v>0.42192400213158832</v>
      </c>
      <c r="AE539" s="3">
        <v>0.48397426809291877</v>
      </c>
      <c r="AF539" s="3">
        <v>0.45713468130675328</v>
      </c>
      <c r="AG539" s="3">
        <v>0.30199533048395949</v>
      </c>
      <c r="AH539" s="3">
        <v>0.33239650221785877</v>
      </c>
      <c r="AI539" s="3">
        <v>0.33541833852358699</v>
      </c>
      <c r="AJ539" s="3">
        <v>0.34287254523715738</v>
      </c>
      <c r="AK539" s="3">
        <v>0.33750209697552397</v>
      </c>
      <c r="AL539" s="3">
        <v>0.3399547548258981</v>
      </c>
      <c r="AM539" s="3">
        <v>0.33511686693230275</v>
      </c>
      <c r="AN539" s="3">
        <v>0.29710278450815963</v>
      </c>
      <c r="AO539" s="3">
        <v>0.35348920574840659</v>
      </c>
      <c r="AP539" s="3">
        <v>0.30313288496376933</v>
      </c>
      <c r="AQ539" s="3">
        <v>0.37632928204342919</v>
      </c>
      <c r="AR539" s="3">
        <v>0.22604118255937461</v>
      </c>
      <c r="AS539" s="3">
        <v>0.41407240626847081</v>
      </c>
      <c r="AT539" s="3">
        <v>0.33333749420917724</v>
      </c>
      <c r="AU539" s="3">
        <v>0.33514569738468314</v>
      </c>
      <c r="AV539" s="3">
        <v>0.33519308876243709</v>
      </c>
      <c r="AW539" s="3">
        <v>0.35098571793857197</v>
      </c>
      <c r="AX539" s="3">
        <v>0.36566639526492023</v>
      </c>
      <c r="AY539" s="3">
        <v>0.34057208679014761</v>
      </c>
    </row>
    <row r="540" spans="1:51" x14ac:dyDescent="0.25">
      <c r="A540" t="s">
        <v>542</v>
      </c>
      <c r="B540" t="s">
        <v>17524</v>
      </c>
      <c r="C540" t="s">
        <v>5475</v>
      </c>
      <c r="D540" t="s">
        <v>10341</v>
      </c>
      <c r="E540" t="s">
        <v>13778</v>
      </c>
      <c r="F540" t="s">
        <v>13789</v>
      </c>
      <c r="G540" t="s">
        <v>14284</v>
      </c>
      <c r="H540" t="s">
        <v>16955</v>
      </c>
      <c r="I540" s="3" t="s">
        <v>17011</v>
      </c>
      <c r="J540" s="3">
        <v>1.446739</v>
      </c>
      <c r="K540" s="3">
        <v>1.215373</v>
      </c>
      <c r="L540" s="3">
        <v>1.05528</v>
      </c>
      <c r="M540" s="3">
        <v>1.0050490000000001</v>
      </c>
      <c r="N540" s="3">
        <v>4.4701700000000004</v>
      </c>
      <c r="O540" s="3">
        <v>3.408185</v>
      </c>
      <c r="P540" s="3">
        <v>0.3331325</v>
      </c>
      <c r="Q540" s="3">
        <v>0.33148270000000002</v>
      </c>
      <c r="R540" s="3">
        <v>0.33148270000000002</v>
      </c>
      <c r="S540" s="3">
        <v>0.33339980000000002</v>
      </c>
      <c r="T540" s="3">
        <v>0.33446090000000001</v>
      </c>
      <c r="U540" s="3">
        <v>0.33633849999999998</v>
      </c>
      <c r="V540" s="3">
        <v>0.334065</v>
      </c>
      <c r="W540" s="3">
        <v>0.33956930000000002</v>
      </c>
      <c r="X540" s="3">
        <v>0.33512380000000003</v>
      </c>
      <c r="Y540" s="3">
        <v>0.33385179999999998</v>
      </c>
      <c r="Z540" s="3">
        <v>0.3341421</v>
      </c>
      <c r="AA540" s="3">
        <v>0.33737919999999999</v>
      </c>
      <c r="AB540" s="3">
        <v>0.34103480000000003</v>
      </c>
      <c r="AC540" s="3">
        <v>0.34763889999999997</v>
      </c>
      <c r="AD540" s="3">
        <v>0.34520830000000002</v>
      </c>
      <c r="AE540" s="3">
        <v>0.33795930000000002</v>
      </c>
      <c r="AF540" s="3">
        <v>0.34474909999999998</v>
      </c>
      <c r="AG540" s="3">
        <v>0.3341421</v>
      </c>
      <c r="AH540" s="3">
        <v>0.33469670000000001</v>
      </c>
      <c r="AI540" s="3">
        <v>0.33454529999999999</v>
      </c>
      <c r="AJ540" s="3">
        <v>0.33819680000000002</v>
      </c>
      <c r="AK540" s="3">
        <v>0.33603929999999999</v>
      </c>
      <c r="AL540" s="3">
        <v>0.34348869999999998</v>
      </c>
      <c r="AM540" s="3">
        <v>0.33914460000000002</v>
      </c>
      <c r="AN540" s="3">
        <v>0.32917600000000002</v>
      </c>
      <c r="AO540" s="3">
        <v>0.34140959999999998</v>
      </c>
      <c r="AP540" s="3">
        <v>0.3283896</v>
      </c>
      <c r="AQ540" s="3">
        <v>0.3425686</v>
      </c>
      <c r="AR540" s="3">
        <v>0.30107479999999998</v>
      </c>
      <c r="AS540" s="3">
        <v>0.32777000000000001</v>
      </c>
      <c r="AT540" s="3">
        <v>0.33296769999999998</v>
      </c>
      <c r="AU540" s="3">
        <v>0.33271410000000001</v>
      </c>
      <c r="AV540" s="3">
        <v>0.33428600000000003</v>
      </c>
      <c r="AW540" s="3">
        <v>0.33593970000000001</v>
      </c>
      <c r="AX540" s="3">
        <v>0.33820660000000002</v>
      </c>
      <c r="AY540" s="3">
        <v>0.33484000000000003</v>
      </c>
    </row>
    <row r="541" spans="1:51" x14ac:dyDescent="0.25">
      <c r="A541" t="s">
        <v>543</v>
      </c>
      <c r="B541" t="s">
        <v>17525</v>
      </c>
      <c r="C541" t="s">
        <v>5476</v>
      </c>
      <c r="D541" t="s">
        <v>10342</v>
      </c>
      <c r="E541" t="s">
        <v>13779</v>
      </c>
      <c r="F541" t="s">
        <v>13790</v>
      </c>
      <c r="G541" t="s">
        <v>14285</v>
      </c>
      <c r="H541" t="s">
        <v>16955</v>
      </c>
      <c r="I541" s="3">
        <v>0.99955893787494254</v>
      </c>
      <c r="J541" s="3">
        <v>36.338800853276901</v>
      </c>
      <c r="K541" s="3">
        <v>33.922283327787667</v>
      </c>
      <c r="L541" s="3">
        <v>0.62815946340560913</v>
      </c>
      <c r="M541" s="3">
        <v>1.0629522800445557</v>
      </c>
      <c r="N541" s="3">
        <v>34.180799999999998</v>
      </c>
      <c r="O541" s="3">
        <v>23.227930000000001</v>
      </c>
      <c r="P541" s="3">
        <v>1.3343906754275165</v>
      </c>
      <c r="Q541" s="3">
        <v>1.4241245706287109</v>
      </c>
      <c r="R541" s="3">
        <v>1.4241245706287109</v>
      </c>
      <c r="S541" s="3">
        <v>1.0949443177744276</v>
      </c>
      <c r="T541" s="3">
        <v>1.1689229677737107</v>
      </c>
      <c r="U541" s="3">
        <v>1.2780596805215003</v>
      </c>
      <c r="V541" s="3">
        <v>1.1689618677332323</v>
      </c>
      <c r="W541" s="3">
        <v>0.55474265746096918</v>
      </c>
      <c r="X541" s="3">
        <v>0.58167472390749864</v>
      </c>
      <c r="Y541" s="3">
        <v>0.63013365626029494</v>
      </c>
      <c r="Z541" s="3">
        <v>0.38192225475270108</v>
      </c>
      <c r="AA541" s="3">
        <v>-1.4520250674769031E-2</v>
      </c>
      <c r="AB541" s="3">
        <v>0.91464174613752514</v>
      </c>
      <c r="AC541" s="3">
        <v>4.4303764678446491</v>
      </c>
      <c r="AD541" s="3">
        <v>0.2296669486004195</v>
      </c>
      <c r="AE541" s="3">
        <v>1.5007373740814116</v>
      </c>
      <c r="AF541" s="3">
        <v>0.52197022180012431</v>
      </c>
      <c r="AG541" s="3">
        <v>0.38192225475270108</v>
      </c>
      <c r="AH541" s="3">
        <v>0.45505075881747142</v>
      </c>
      <c r="AI541" s="3">
        <v>0.48441640772973554</v>
      </c>
      <c r="AJ541" s="3">
        <v>0.43543336865104321</v>
      </c>
      <c r="AK541" s="3">
        <v>0.42270482452821911</v>
      </c>
      <c r="AL541" s="3">
        <v>0.75646338540307534</v>
      </c>
      <c r="AM541" s="3">
        <v>0.67259187528676878</v>
      </c>
      <c r="AN541" s="3">
        <v>0.52678565237080033</v>
      </c>
      <c r="AO541" s="3">
        <v>5.3007185185206196E-2</v>
      </c>
      <c r="AP541" s="3">
        <v>0.85830829529823216</v>
      </c>
      <c r="AQ541" s="3">
        <v>0.62971081156090203</v>
      </c>
      <c r="AR541" s="3">
        <v>-6.2063682603441583E-2</v>
      </c>
      <c r="AS541" s="3">
        <v>0.48824345053135088</v>
      </c>
      <c r="AT541" s="3">
        <v>0.58279112378688269</v>
      </c>
      <c r="AU541" s="3">
        <v>0.48409171035795806</v>
      </c>
      <c r="AV541" s="3">
        <v>0.51832827643865953</v>
      </c>
      <c r="AW541" s="3">
        <v>0.89398942746991983</v>
      </c>
      <c r="AX541" s="3">
        <v>1.0081227227988716</v>
      </c>
      <c r="AY541" s="3">
        <v>1.1507291654326406</v>
      </c>
    </row>
    <row r="542" spans="1:51" x14ac:dyDescent="0.25">
      <c r="A542" t="s">
        <v>544</v>
      </c>
      <c r="B542" t="s">
        <v>17526</v>
      </c>
      <c r="C542" t="s">
        <v>5477</v>
      </c>
      <c r="D542" t="s">
        <v>10343</v>
      </c>
      <c r="E542" t="s">
        <v>13779</v>
      </c>
      <c r="F542" t="s">
        <v>13788</v>
      </c>
      <c r="G542" t="s">
        <v>14286</v>
      </c>
      <c r="H542" t="s">
        <v>16955</v>
      </c>
      <c r="I542" s="3">
        <v>0.99744038416882597</v>
      </c>
      <c r="J542" s="3">
        <v>28.187053914221632</v>
      </c>
      <c r="K542" s="3">
        <v>24.79033675539868</v>
      </c>
      <c r="L542" s="3">
        <v>0.80616140365600586</v>
      </c>
      <c r="M542" s="3">
        <v>0.98867213726043701</v>
      </c>
      <c r="N542" s="3">
        <v>24.611350000000002</v>
      </c>
      <c r="O542" s="3">
        <v>23.43356</v>
      </c>
      <c r="P542" s="3">
        <v>1.1018964740396786</v>
      </c>
      <c r="Q542" s="3">
        <v>1.2931228441029705</v>
      </c>
      <c r="R542" s="3">
        <v>1.2931228441029705</v>
      </c>
      <c r="S542" s="3">
        <v>0.9960511016015916</v>
      </c>
      <c r="T542" s="3">
        <v>1.1051275447120854</v>
      </c>
      <c r="U542" s="3">
        <v>1.2238206916532954</v>
      </c>
      <c r="V542" s="3">
        <v>1.0924680144604206</v>
      </c>
      <c r="W542" s="3">
        <v>0.51484793909759974</v>
      </c>
      <c r="X542" s="3">
        <v>0.58373224835248649</v>
      </c>
      <c r="Y542" s="3">
        <v>0.63778942665180405</v>
      </c>
      <c r="Z542" s="3">
        <v>0.41659694285148507</v>
      </c>
      <c r="AA542" s="3">
        <v>-0.14050493949168558</v>
      </c>
      <c r="AB542" s="3">
        <v>0.76289231698331994</v>
      </c>
      <c r="AC542" s="3">
        <v>4.0366810422640089</v>
      </c>
      <c r="AD542" s="3">
        <v>0.11787228142137027</v>
      </c>
      <c r="AE542" s="3">
        <v>1.0915981225502311</v>
      </c>
      <c r="AF542" s="3">
        <v>0.42133069421297153</v>
      </c>
      <c r="AG542" s="3">
        <v>0.41659694285148507</v>
      </c>
      <c r="AH542" s="3">
        <v>0.47076274995980549</v>
      </c>
      <c r="AI542" s="3">
        <v>0.49234061515118932</v>
      </c>
      <c r="AJ542" s="3">
        <v>0.40734596997034411</v>
      </c>
      <c r="AK542" s="3">
        <v>0.43346924041899459</v>
      </c>
      <c r="AL542" s="3">
        <v>0.79348789151372268</v>
      </c>
      <c r="AM542" s="3">
        <v>0.61693303789018983</v>
      </c>
      <c r="AN542" s="3">
        <v>0.51294200878374796</v>
      </c>
      <c r="AO542" s="3">
        <v>0.12423043749363605</v>
      </c>
      <c r="AP542" s="3">
        <v>0.84261142616991813</v>
      </c>
      <c r="AQ542" s="3">
        <v>0.6579214560631832</v>
      </c>
      <c r="AR542" s="3">
        <v>-0.37780305236564571</v>
      </c>
      <c r="AS542" s="3">
        <v>0.20567550264668819</v>
      </c>
      <c r="AT542" s="3">
        <v>0.56802071783373909</v>
      </c>
      <c r="AU542" s="3">
        <v>0.47602564546354775</v>
      </c>
      <c r="AV542" s="3">
        <v>0.50195441528034235</v>
      </c>
      <c r="AW542" s="3">
        <v>0.86636017096927032</v>
      </c>
      <c r="AX542" s="3">
        <v>0.92841257021736323</v>
      </c>
      <c r="AY542" s="3">
        <v>1.0509414766811074</v>
      </c>
    </row>
    <row r="543" spans="1:51" x14ac:dyDescent="0.25">
      <c r="A543" t="s">
        <v>545</v>
      </c>
      <c r="B543" t="s">
        <v>17527</v>
      </c>
      <c r="C543" t="s">
        <v>5478</v>
      </c>
      <c r="D543" t="s">
        <v>10344</v>
      </c>
      <c r="E543" t="s">
        <v>13781</v>
      </c>
      <c r="F543" t="s">
        <v>13810</v>
      </c>
      <c r="G543" t="s">
        <v>14287</v>
      </c>
      <c r="H543" t="s">
        <v>16955</v>
      </c>
      <c r="I543" s="3">
        <v>0.87984534018725835</v>
      </c>
      <c r="J543" s="3">
        <v>12.463163198901551</v>
      </c>
      <c r="K543" s="3">
        <v>10.322470690714766</v>
      </c>
      <c r="L543" s="3">
        <v>0.87109559774398804</v>
      </c>
      <c r="M543" s="3" t="s">
        <v>17011</v>
      </c>
      <c r="N543" s="3" t="s">
        <v>17011</v>
      </c>
      <c r="O543" s="3">
        <v>11.98739</v>
      </c>
      <c r="P543" s="3">
        <v>0.41619142130881143</v>
      </c>
      <c r="Q543" s="3">
        <v>0.45281991939745914</v>
      </c>
      <c r="R543" s="3">
        <v>0.45281991939745914</v>
      </c>
      <c r="S543" s="3">
        <v>0.42307174847786011</v>
      </c>
      <c r="T543" s="3">
        <v>0.46020609639666965</v>
      </c>
      <c r="U543" s="3">
        <v>0.4852912054354962</v>
      </c>
      <c r="V543" s="3">
        <v>0.45541818436051035</v>
      </c>
      <c r="W543" s="3">
        <v>0.41109359434382858</v>
      </c>
      <c r="X543" s="3">
        <v>0.39370678332441716</v>
      </c>
      <c r="Y543" s="3">
        <v>0.39326096564970386</v>
      </c>
      <c r="Z543" s="3">
        <v>0.33617358266649017</v>
      </c>
      <c r="AA543" s="3">
        <v>0.2092859680579334</v>
      </c>
      <c r="AB543" s="3">
        <v>0.43243705391063836</v>
      </c>
      <c r="AC543" s="3">
        <v>1.0965609579910267</v>
      </c>
      <c r="AD543" s="3">
        <v>0.37246007894158967</v>
      </c>
      <c r="AE543" s="3">
        <v>0.47007509864875718</v>
      </c>
      <c r="AF543" s="3">
        <v>0.46451102629955632</v>
      </c>
      <c r="AG543" s="3">
        <v>0.33617358266649017</v>
      </c>
      <c r="AH543" s="3">
        <v>0.49854037550717223</v>
      </c>
      <c r="AI543" s="3">
        <v>0.51890398592004705</v>
      </c>
      <c r="AJ543" s="3">
        <v>0.57630053584002383</v>
      </c>
      <c r="AK543" s="3">
        <v>0.41153590762824743</v>
      </c>
      <c r="AL543" s="3">
        <v>0.86803399615581633</v>
      </c>
      <c r="AM543" s="3">
        <v>0.61349372839198879</v>
      </c>
      <c r="AN543" s="3">
        <v>0.19878012054900979</v>
      </c>
      <c r="AO543" s="3">
        <v>0.47136670265256098</v>
      </c>
      <c r="AP543" s="3">
        <v>0.33020292708730098</v>
      </c>
      <c r="AQ543" s="3">
        <v>0.60189407487776236</v>
      </c>
      <c r="AR543" s="3">
        <v>-0.45889926264560732</v>
      </c>
      <c r="AS543" s="3">
        <v>0.25629208819449062</v>
      </c>
      <c r="AT543" s="3">
        <v>0.36906666587747289</v>
      </c>
      <c r="AU543" s="3">
        <v>0.35506515017781692</v>
      </c>
      <c r="AV543" s="3">
        <v>0.35835566271441988</v>
      </c>
      <c r="AW543" s="3">
        <v>0.4656736804809809</v>
      </c>
      <c r="AX543" s="3">
        <v>0.50331590341833887</v>
      </c>
      <c r="AY543" s="3">
        <v>0.45049268361994788</v>
      </c>
    </row>
    <row r="544" spans="1:51" x14ac:dyDescent="0.25">
      <c r="A544" t="s">
        <v>546</v>
      </c>
      <c r="B544" t="s">
        <v>17528</v>
      </c>
      <c r="C544" t="s">
        <v>5479</v>
      </c>
      <c r="D544" t="s">
        <v>10345</v>
      </c>
      <c r="E544" t="s">
        <v>13778</v>
      </c>
      <c r="F544" t="s">
        <v>13789</v>
      </c>
      <c r="G544" t="s">
        <v>14288</v>
      </c>
      <c r="H544" t="s">
        <v>16955</v>
      </c>
      <c r="I544" s="3">
        <v>0.95011196892898842</v>
      </c>
      <c r="J544" s="3">
        <v>5.3802759253153409</v>
      </c>
      <c r="K544" s="3">
        <v>3.2754918525863865</v>
      </c>
      <c r="L544" s="3">
        <v>-0.20982535183429718</v>
      </c>
      <c r="M544" s="3">
        <v>0.27574062347412109</v>
      </c>
      <c r="N544" s="3">
        <v>7.2142670000000004</v>
      </c>
      <c r="O544" s="3">
        <v>5.2494399999999999</v>
      </c>
      <c r="P544" s="3">
        <v>0.56680657146227675</v>
      </c>
      <c r="Q544" s="3">
        <v>0.41164272420808767</v>
      </c>
      <c r="R544" s="3">
        <v>0.41164272420808767</v>
      </c>
      <c r="S544" s="3">
        <v>0.36248518197197654</v>
      </c>
      <c r="T544" s="3">
        <v>0.34941454686403794</v>
      </c>
      <c r="U544" s="3">
        <v>0.38227530508424862</v>
      </c>
      <c r="V544" s="3">
        <v>0.35001390530143389</v>
      </c>
      <c r="W544" s="3">
        <v>0.36878005428440624</v>
      </c>
      <c r="X544" s="3">
        <v>0.35149883297346091</v>
      </c>
      <c r="Y544" s="3">
        <v>0.2295315816525727</v>
      </c>
      <c r="Z544" s="3">
        <v>0.18284701183786339</v>
      </c>
      <c r="AA544" s="3">
        <v>0.99989879313523289</v>
      </c>
      <c r="AB544" s="3">
        <v>0.92532304827122791</v>
      </c>
      <c r="AC544" s="3">
        <v>0.74360772181908397</v>
      </c>
      <c r="AD544" s="3">
        <v>0.70891667064929242</v>
      </c>
      <c r="AE544" s="3">
        <v>0.75807481918037245</v>
      </c>
      <c r="AF544" s="3">
        <v>0.96254114529695955</v>
      </c>
      <c r="AG544" s="3">
        <v>0.18284701183786339</v>
      </c>
      <c r="AH544" s="3">
        <v>0.31423515795872642</v>
      </c>
      <c r="AI544" s="3">
        <v>0.31734530398134575</v>
      </c>
      <c r="AJ544" s="3">
        <v>0.35118206754032344</v>
      </c>
      <c r="AK544" s="3">
        <v>0.33726401869158568</v>
      </c>
      <c r="AL544" s="3">
        <v>0.31693685412248729</v>
      </c>
      <c r="AM544" s="3">
        <v>0.33032650650453688</v>
      </c>
      <c r="AN544" s="3">
        <v>0.21511985991481439</v>
      </c>
      <c r="AO544" s="3">
        <v>0.42009425603106093</v>
      </c>
      <c r="AP544" s="3">
        <v>0.21520699464757079</v>
      </c>
      <c r="AQ544" s="3">
        <v>0.46340675122877117</v>
      </c>
      <c r="AR544" s="3">
        <v>7.5865340972695261E-2</v>
      </c>
      <c r="AS544" s="3">
        <v>0.48521006001326245</v>
      </c>
      <c r="AT544" s="3">
        <v>0.33286097893950412</v>
      </c>
      <c r="AU544" s="3">
        <v>0.33784994822266018</v>
      </c>
      <c r="AV544" s="3">
        <v>0.33731288398938658</v>
      </c>
      <c r="AW544" s="3">
        <v>0.40609516627419556</v>
      </c>
      <c r="AX544" s="3">
        <v>0.44116875080411078</v>
      </c>
      <c r="AY544" s="3">
        <v>0.38013739449226569</v>
      </c>
    </row>
    <row r="545" spans="1:51" x14ac:dyDescent="0.25">
      <c r="A545" t="s">
        <v>547</v>
      </c>
      <c r="B545" t="s">
        <v>17529</v>
      </c>
      <c r="C545" t="s">
        <v>5480</v>
      </c>
      <c r="D545" t="s">
        <v>10346</v>
      </c>
      <c r="E545" t="s">
        <v>13779</v>
      </c>
      <c r="F545" t="s">
        <v>13790</v>
      </c>
      <c r="G545" t="s">
        <v>14289</v>
      </c>
      <c r="H545" t="s">
        <v>16955</v>
      </c>
      <c r="I545" s="3">
        <v>0.99849184944836555</v>
      </c>
      <c r="J545" s="3">
        <v>23.18874284879109</v>
      </c>
      <c r="K545" s="3">
        <v>16.623772973577257</v>
      </c>
      <c r="L545" s="3">
        <v>8.8523454964160919E-2</v>
      </c>
      <c r="M545" s="3">
        <v>0.77773642539978027</v>
      </c>
      <c r="N545" s="3">
        <v>16.818560000000002</v>
      </c>
      <c r="O545" s="3">
        <v>1.0222230000000001</v>
      </c>
      <c r="P545" s="3">
        <v>1.0877326189623013</v>
      </c>
      <c r="Q545" s="3">
        <v>1.0477192355168587</v>
      </c>
      <c r="R545" s="3">
        <v>1.0477192355168587</v>
      </c>
      <c r="S545" s="3">
        <v>0.96691714078657776</v>
      </c>
      <c r="T545" s="3">
        <v>0.87308713642504598</v>
      </c>
      <c r="U545" s="3">
        <v>1.228397032139886</v>
      </c>
      <c r="V545" s="3">
        <v>0.86131350563675069</v>
      </c>
      <c r="W545" s="3">
        <v>0.40076869580434704</v>
      </c>
      <c r="X545" s="3">
        <v>0.43210649692266184</v>
      </c>
      <c r="Y545" s="3">
        <v>0.5587548714041134</v>
      </c>
      <c r="Z545" s="3">
        <v>0.36771507911855938</v>
      </c>
      <c r="AA545" s="3">
        <v>0.10948383121948826</v>
      </c>
      <c r="AB545" s="3">
        <v>0.83931195471102338</v>
      </c>
      <c r="AC545" s="3">
        <v>3.4112862951055853</v>
      </c>
      <c r="AD545" s="3">
        <v>9.3855437948784592E-2</v>
      </c>
      <c r="AE545" s="3">
        <v>0.79601754282670001</v>
      </c>
      <c r="AF545" s="3">
        <v>0.72488355297014606</v>
      </c>
      <c r="AG545" s="3">
        <v>0.36771507911855938</v>
      </c>
      <c r="AH545" s="3">
        <v>0.47164643781662119</v>
      </c>
      <c r="AI545" s="3">
        <v>0.49230284848681971</v>
      </c>
      <c r="AJ545" s="3">
        <v>0.34577927076003351</v>
      </c>
      <c r="AK545" s="3">
        <v>0.40614993911348229</v>
      </c>
      <c r="AL545" s="3">
        <v>0.71065106552740709</v>
      </c>
      <c r="AM545" s="3">
        <v>0.59057511670954455</v>
      </c>
      <c r="AN545" s="3">
        <v>0.58904608066895903</v>
      </c>
      <c r="AO545" s="3">
        <v>4.9957164823295153E-2</v>
      </c>
      <c r="AP545" s="3">
        <v>0.73457723277365072</v>
      </c>
      <c r="AQ545" s="3">
        <v>0.40227886556246495</v>
      </c>
      <c r="AR545" s="3">
        <v>0.24531241670880843</v>
      </c>
      <c r="AS545" s="3">
        <v>0.1234263084524935</v>
      </c>
      <c r="AT545" s="3">
        <v>0.51920143396291374</v>
      </c>
      <c r="AU545" s="3">
        <v>0.44191073732739261</v>
      </c>
      <c r="AV545" s="3">
        <v>0.45379559375979978</v>
      </c>
      <c r="AW545" s="3">
        <v>0.91687342969356356</v>
      </c>
      <c r="AX545" s="3">
        <v>0.97777685280690962</v>
      </c>
      <c r="AY545" s="3">
        <v>1.0859738711359834</v>
      </c>
    </row>
    <row r="546" spans="1:51" x14ac:dyDescent="0.25">
      <c r="A546" t="s">
        <v>548</v>
      </c>
      <c r="B546" t="s">
        <v>17530</v>
      </c>
      <c r="C546" t="s">
        <v>5481</v>
      </c>
      <c r="D546" t="s">
        <v>10347</v>
      </c>
      <c r="E546" t="s">
        <v>13779</v>
      </c>
      <c r="F546" t="s">
        <v>13791</v>
      </c>
      <c r="G546" t="s">
        <v>13861</v>
      </c>
      <c r="H546" t="s">
        <v>16955</v>
      </c>
      <c r="I546" s="3">
        <v>0.99673694002396018</v>
      </c>
      <c r="J546" s="3">
        <v>23.09077746902727</v>
      </c>
      <c r="K546" s="3">
        <v>16.83272510140306</v>
      </c>
      <c r="L546" s="3">
        <v>-3.5129521042108536E-2</v>
      </c>
      <c r="M546" s="3" t="s">
        <v>17011</v>
      </c>
      <c r="N546" s="3" t="s">
        <v>17011</v>
      </c>
      <c r="O546" s="3" t="s">
        <v>17011</v>
      </c>
      <c r="P546" s="3">
        <v>1.1017145204809651</v>
      </c>
      <c r="Q546" s="3">
        <v>0.98360724471162153</v>
      </c>
      <c r="R546" s="3">
        <v>0.98360724471162153</v>
      </c>
      <c r="S546" s="3">
        <v>0.95764157261866723</v>
      </c>
      <c r="T546" s="3">
        <v>0.86468857392867704</v>
      </c>
      <c r="U546" s="3">
        <v>1.1575909595183158</v>
      </c>
      <c r="V546" s="3">
        <v>0.85730720806190264</v>
      </c>
      <c r="W546" s="3">
        <v>0.46536616633166378</v>
      </c>
      <c r="X546" s="3">
        <v>0.47213076167732348</v>
      </c>
      <c r="Y546" s="3">
        <v>0.54356441820317469</v>
      </c>
      <c r="Z546" s="3">
        <v>0.34730179230322178</v>
      </c>
      <c r="AA546" s="3">
        <v>0.16270613375997242</v>
      </c>
      <c r="AB546" s="3">
        <v>0.96043122354785682</v>
      </c>
      <c r="AC546" s="3">
        <v>3.4144533119555351</v>
      </c>
      <c r="AD546" s="3">
        <v>0.21729179883623495</v>
      </c>
      <c r="AE546" s="3">
        <v>1.0930433105064363</v>
      </c>
      <c r="AF546" s="3">
        <v>0.63008937360030615</v>
      </c>
      <c r="AG546" s="3">
        <v>0.34730179230322178</v>
      </c>
      <c r="AH546" s="3">
        <v>0.45082222916393777</v>
      </c>
      <c r="AI546" s="3">
        <v>0.47715702651357095</v>
      </c>
      <c r="AJ546" s="3">
        <v>0.34873909607050035</v>
      </c>
      <c r="AK546" s="3">
        <v>0.41175670356504812</v>
      </c>
      <c r="AL546" s="3">
        <v>0.69293971255600595</v>
      </c>
      <c r="AM546" s="3">
        <v>0.59496696801290627</v>
      </c>
      <c r="AN546" s="3">
        <v>0.46291301015028385</v>
      </c>
      <c r="AO546" s="3">
        <v>0.17284118273188048</v>
      </c>
      <c r="AP546" s="3">
        <v>0.70860827252436898</v>
      </c>
      <c r="AQ546" s="3">
        <v>0.59194312934908244</v>
      </c>
      <c r="AR546" s="3">
        <v>-0.55764368755788662</v>
      </c>
      <c r="AS546" s="3">
        <v>0.26240244750360592</v>
      </c>
      <c r="AT546" s="3">
        <v>0.5287641112778646</v>
      </c>
      <c r="AU546" s="3">
        <v>0.44367255196793742</v>
      </c>
      <c r="AV546" s="3">
        <v>0.4728270104399131</v>
      </c>
      <c r="AW546" s="3">
        <v>0.92783553115929751</v>
      </c>
      <c r="AX546" s="3">
        <v>1.0240145058986645</v>
      </c>
      <c r="AY546" s="3">
        <v>1.0693865366757058</v>
      </c>
    </row>
    <row r="547" spans="1:51" x14ac:dyDescent="0.25">
      <c r="A547" t="s">
        <v>549</v>
      </c>
      <c r="B547" t="s">
        <v>17531</v>
      </c>
      <c r="C547" t="s">
        <v>5482</v>
      </c>
      <c r="D547" t="s">
        <v>10348</v>
      </c>
      <c r="E547" t="s">
        <v>13779</v>
      </c>
      <c r="F547" t="s">
        <v>13791</v>
      </c>
      <c r="G547" t="s">
        <v>14004</v>
      </c>
      <c r="H547" t="s">
        <v>16955</v>
      </c>
      <c r="I547" s="3">
        <v>0.9680209686840876</v>
      </c>
      <c r="J547" s="3">
        <v>9.8731151184457477</v>
      </c>
      <c r="K547" s="3">
        <v>3.8933508915422381</v>
      </c>
      <c r="L547" s="3">
        <v>1.0509184598922729</v>
      </c>
      <c r="M547" s="3">
        <v>1.5538750886917114</v>
      </c>
      <c r="N547" s="3">
        <v>16.614660000000001</v>
      </c>
      <c r="O547" s="3">
        <v>11.832710000000001</v>
      </c>
      <c r="P547" s="3">
        <v>0.64256583975299852</v>
      </c>
      <c r="Q547" s="3">
        <v>0.70762786868600513</v>
      </c>
      <c r="R547" s="3">
        <v>0.70762786868600513</v>
      </c>
      <c r="S547" s="3">
        <v>0.58961604053191286</v>
      </c>
      <c r="T547" s="3">
        <v>0.61526170167203165</v>
      </c>
      <c r="U547" s="3">
        <v>0.72700435325449875</v>
      </c>
      <c r="V547" s="3">
        <v>0.6148048007727438</v>
      </c>
      <c r="W547" s="3">
        <v>0.38544159516042975</v>
      </c>
      <c r="X547" s="3">
        <v>0.39292259215859626</v>
      </c>
      <c r="Y547" s="3">
        <v>0.43811184225930472</v>
      </c>
      <c r="Z547" s="3">
        <v>0.35464889816121126</v>
      </c>
      <c r="AA547" s="3">
        <v>0.21348314995809106</v>
      </c>
      <c r="AB547" s="3">
        <v>0.5438430750170743</v>
      </c>
      <c r="AC547" s="3">
        <v>1.7907238667368288</v>
      </c>
      <c r="AD547" s="3">
        <v>0.23686339648076493</v>
      </c>
      <c r="AE547" s="3">
        <v>0.59676094662108425</v>
      </c>
      <c r="AF547" s="3">
        <v>0.4561176569708858</v>
      </c>
      <c r="AG547" s="3">
        <v>0.35464889816121126</v>
      </c>
      <c r="AH547" s="3">
        <v>0.37343154263296346</v>
      </c>
      <c r="AI547" s="3">
        <v>0.37976015423409348</v>
      </c>
      <c r="AJ547" s="3">
        <v>0.32011112069154379</v>
      </c>
      <c r="AK547" s="3">
        <v>0.35913789919592948</v>
      </c>
      <c r="AL547" s="3">
        <v>0.4571277017996408</v>
      </c>
      <c r="AM547" s="3">
        <v>0.40787870831923739</v>
      </c>
      <c r="AN547" s="3">
        <v>0.43090610895268622</v>
      </c>
      <c r="AO547" s="3">
        <v>0.22485976412017411</v>
      </c>
      <c r="AP547" s="3">
        <v>0.52305288875499611</v>
      </c>
      <c r="AQ547" s="3">
        <v>0.42476568350302918</v>
      </c>
      <c r="AR547" s="3">
        <v>0.2284888112675349</v>
      </c>
      <c r="AS547" s="3">
        <v>0.24657214131495991</v>
      </c>
      <c r="AT547" s="3">
        <v>0.40864898260778809</v>
      </c>
      <c r="AU547" s="3">
        <v>0.37875014911773353</v>
      </c>
      <c r="AV547" s="3">
        <v>0.38390212735502727</v>
      </c>
      <c r="AW547" s="3">
        <v>0.58522374864712989</v>
      </c>
      <c r="AX547" s="3">
        <v>0.61606808527584755</v>
      </c>
      <c r="AY547" s="3">
        <v>0.63327271276751929</v>
      </c>
    </row>
    <row r="548" spans="1:51" x14ac:dyDescent="0.25">
      <c r="A548" t="s">
        <v>550</v>
      </c>
      <c r="B548" t="s">
        <v>17532</v>
      </c>
      <c r="C548" t="s">
        <v>5483</v>
      </c>
      <c r="D548" t="s">
        <v>10349</v>
      </c>
      <c r="E548" t="s">
        <v>13779</v>
      </c>
      <c r="F548" t="s">
        <v>13791</v>
      </c>
      <c r="G548" t="s">
        <v>14290</v>
      </c>
      <c r="H548" t="s">
        <v>16955</v>
      </c>
      <c r="I548" s="3">
        <v>0.98333179999999998</v>
      </c>
      <c r="J548" s="3">
        <v>15.37987</v>
      </c>
      <c r="K548" s="3">
        <v>11.63917</v>
      </c>
      <c r="L548" s="3">
        <v>1.513066</v>
      </c>
      <c r="M548" s="3">
        <v>1.8435509999999999</v>
      </c>
      <c r="N548" s="3">
        <v>22.81625</v>
      </c>
      <c r="O548" s="3">
        <v>18.29513</v>
      </c>
      <c r="P548" s="3">
        <v>0.79157659999999996</v>
      </c>
      <c r="Q548" s="3">
        <v>0.84938659999999999</v>
      </c>
      <c r="R548" s="3">
        <v>0.84938659999999999</v>
      </c>
      <c r="S548" s="3">
        <v>0.73470999999999997</v>
      </c>
      <c r="T548" s="3">
        <v>0.7607874</v>
      </c>
      <c r="U548" s="3">
        <v>0.94542369999999998</v>
      </c>
      <c r="V548" s="3">
        <v>0.75653919999999997</v>
      </c>
      <c r="W548" s="3">
        <v>0.43571349999999998</v>
      </c>
      <c r="X548" s="3">
        <v>0.44370799999999999</v>
      </c>
      <c r="Y548" s="3">
        <v>0.52108140000000003</v>
      </c>
      <c r="Z548" s="3">
        <v>0.38392850000000001</v>
      </c>
      <c r="AA548" s="3">
        <v>8.7053510000000001E-2</v>
      </c>
      <c r="AB548" s="3">
        <v>0.62176580000000004</v>
      </c>
      <c r="AC548" s="3">
        <v>2.5788980000000001</v>
      </c>
      <c r="AD548" s="3">
        <v>8.0450099999999997E-2</v>
      </c>
      <c r="AE548" s="3">
        <v>0.80085399999999995</v>
      </c>
      <c r="AF548" s="3">
        <v>0.4710493</v>
      </c>
      <c r="AG548" s="3">
        <v>0.38392850000000001</v>
      </c>
      <c r="AH548" s="3">
        <v>0.40976770000000001</v>
      </c>
      <c r="AI548" s="3">
        <v>0.41606569999999998</v>
      </c>
      <c r="AJ548" s="3">
        <v>0.30612250000000002</v>
      </c>
      <c r="AK548" s="3">
        <v>0.37765700000000002</v>
      </c>
      <c r="AL548" s="3">
        <v>0.55595550000000005</v>
      </c>
      <c r="AM548" s="3">
        <v>0.4525498</v>
      </c>
      <c r="AN548" s="3">
        <v>0.60514140000000005</v>
      </c>
      <c r="AO548" s="3">
        <v>6.9418599999999997E-2</v>
      </c>
      <c r="AP548" s="3">
        <v>0.66611019999999999</v>
      </c>
      <c r="AQ548" s="3">
        <v>0.4098947</v>
      </c>
      <c r="AR548" s="3">
        <v>0.32488280000000003</v>
      </c>
      <c r="AS548" s="3">
        <v>0.24192659999999999</v>
      </c>
      <c r="AT548" s="3">
        <v>0.44827709999999998</v>
      </c>
      <c r="AU548" s="3">
        <v>0.40846510000000003</v>
      </c>
      <c r="AV548" s="3">
        <v>0.4165567</v>
      </c>
      <c r="AW548" s="3">
        <v>0.72693859999999999</v>
      </c>
      <c r="AX548" s="3">
        <v>0.77423500000000001</v>
      </c>
      <c r="AY548" s="3">
        <v>0.79879049999999996</v>
      </c>
    </row>
    <row r="549" spans="1:51" x14ac:dyDescent="0.25">
      <c r="A549" t="s">
        <v>551</v>
      </c>
      <c r="B549" t="s">
        <v>17533</v>
      </c>
      <c r="C549" t="s">
        <v>5484</v>
      </c>
      <c r="D549" t="s">
        <v>10350</v>
      </c>
      <c r="E549" t="s">
        <v>13778</v>
      </c>
      <c r="F549" t="s">
        <v>13789</v>
      </c>
      <c r="G549" t="s">
        <v>14291</v>
      </c>
      <c r="H549" t="s">
        <v>16955</v>
      </c>
      <c r="I549" s="3">
        <v>0.8940012918472513</v>
      </c>
      <c r="J549" s="3">
        <v>7.6576033728460171</v>
      </c>
      <c r="K549" s="3">
        <v>4.4362581639691125</v>
      </c>
      <c r="L549" s="3">
        <v>0.26630303263664246</v>
      </c>
      <c r="M549" s="3">
        <v>0.57103252410888672</v>
      </c>
      <c r="N549" s="3">
        <v>10.44692</v>
      </c>
      <c r="O549" s="3">
        <v>9.4824819999999992</v>
      </c>
      <c r="P549" s="3">
        <v>0.60178141615250169</v>
      </c>
      <c r="Q549" s="3">
        <v>0.50180239197748422</v>
      </c>
      <c r="R549" s="3">
        <v>0.50180239197748422</v>
      </c>
      <c r="S549" s="3">
        <v>0.40908821231893916</v>
      </c>
      <c r="T549" s="3">
        <v>0.41090160834693007</v>
      </c>
      <c r="U549" s="3">
        <v>0.45599070836270295</v>
      </c>
      <c r="V549" s="3">
        <v>0.40775808462173713</v>
      </c>
      <c r="W549" s="3">
        <v>0.46109829361922811</v>
      </c>
      <c r="X549" s="3">
        <v>0.41740573355701688</v>
      </c>
      <c r="Y549" s="3">
        <v>0.26888740786623144</v>
      </c>
      <c r="Z549" s="3">
        <v>0.22610217743682687</v>
      </c>
      <c r="AA549" s="3">
        <v>0.78355644641513156</v>
      </c>
      <c r="AB549" s="3">
        <v>0.80575087487102037</v>
      </c>
      <c r="AC549" s="3">
        <v>0.88286412813870863</v>
      </c>
      <c r="AD549" s="3">
        <v>0.88567585597664644</v>
      </c>
      <c r="AE549" s="3">
        <v>0.6540006889693244</v>
      </c>
      <c r="AF549" s="3">
        <v>0.8087530900607367</v>
      </c>
      <c r="AG549" s="3">
        <v>0.22610217743682687</v>
      </c>
      <c r="AH549" s="3">
        <v>0.3250262295878838</v>
      </c>
      <c r="AI549" s="3">
        <v>0.33245785892138313</v>
      </c>
      <c r="AJ549" s="3">
        <v>0.45114579840542146</v>
      </c>
      <c r="AK549" s="3">
        <v>0.37306641932838142</v>
      </c>
      <c r="AL549" s="3">
        <v>0.44398439661723155</v>
      </c>
      <c r="AM549" s="3">
        <v>0.42961380234136443</v>
      </c>
      <c r="AN549" s="3">
        <v>-9.8538210846052077E-2</v>
      </c>
      <c r="AO549" s="3">
        <v>0.70546857471748226</v>
      </c>
      <c r="AP549" s="3">
        <v>0.13148383365945654</v>
      </c>
      <c r="AQ549" s="3">
        <v>0.77167713738994248</v>
      </c>
      <c r="AR549" s="3">
        <v>-0.62514176856393711</v>
      </c>
      <c r="AS549" s="3">
        <v>0.30624750368824871</v>
      </c>
      <c r="AT549" s="3">
        <v>0.35598947850456131</v>
      </c>
      <c r="AU549" s="3">
        <v>0.35018464969431812</v>
      </c>
      <c r="AV549" s="3">
        <v>0.35533330460937984</v>
      </c>
      <c r="AW549" s="3">
        <v>0.46153279036186218</v>
      </c>
      <c r="AX549" s="3">
        <v>0.53226223652522153</v>
      </c>
      <c r="AY549" s="3">
        <v>0.44190547080924558</v>
      </c>
    </row>
    <row r="550" spans="1:51" x14ac:dyDescent="0.25">
      <c r="A550" t="s">
        <v>552</v>
      </c>
      <c r="B550" t="s">
        <v>17534</v>
      </c>
      <c r="C550" t="s">
        <v>5485</v>
      </c>
      <c r="D550" t="s">
        <v>10351</v>
      </c>
      <c r="E550" t="s">
        <v>13779</v>
      </c>
      <c r="F550" t="s">
        <v>13790</v>
      </c>
      <c r="G550" t="s">
        <v>14292</v>
      </c>
      <c r="H550" t="s">
        <v>16955</v>
      </c>
      <c r="I550" s="3">
        <v>0.99842462222437522</v>
      </c>
      <c r="J550" s="3">
        <v>26.120548534014205</v>
      </c>
      <c r="K550" s="3">
        <v>21.619769951963498</v>
      </c>
      <c r="L550" s="3">
        <v>0.21288309991359711</v>
      </c>
      <c r="M550" s="3">
        <v>0.45413422584533691</v>
      </c>
      <c r="N550" s="3">
        <v>7.0147060000000003</v>
      </c>
      <c r="O550" s="3">
        <v>-0.70225300000000002</v>
      </c>
      <c r="P550" s="3">
        <v>0.91779299174344631</v>
      </c>
      <c r="Q550" s="3">
        <v>0.80301036183982366</v>
      </c>
      <c r="R550" s="3">
        <v>0.80301036183982366</v>
      </c>
      <c r="S550" s="3">
        <v>0.85222536599836729</v>
      </c>
      <c r="T550" s="3">
        <v>0.79426815340642598</v>
      </c>
      <c r="U550" s="3">
        <v>1.1771304764784576</v>
      </c>
      <c r="V550" s="3">
        <v>0.78273930462058505</v>
      </c>
      <c r="W550" s="3">
        <v>0.32135463307784018</v>
      </c>
      <c r="X550" s="3">
        <v>0.32169495564439748</v>
      </c>
      <c r="Y550" s="3">
        <v>0.62476858186780282</v>
      </c>
      <c r="Z550" s="3">
        <v>0.4337182219226271</v>
      </c>
      <c r="AA550" s="3">
        <v>-0.24643232942883464</v>
      </c>
      <c r="AB550" s="3">
        <v>0.46311463242502893</v>
      </c>
      <c r="AC550" s="3">
        <v>3.084342419080301</v>
      </c>
      <c r="AD550" s="3">
        <v>-0.21760407626025446</v>
      </c>
      <c r="AE550" s="3">
        <v>0.58536576696575016</v>
      </c>
      <c r="AF550" s="3">
        <v>0.68150172228770711</v>
      </c>
      <c r="AG550" s="3">
        <v>0.4337182219226271</v>
      </c>
      <c r="AH550" s="3">
        <v>0.6815763007795973</v>
      </c>
      <c r="AI550" s="3">
        <v>0.71928462919702851</v>
      </c>
      <c r="AJ550" s="3">
        <v>0.39554090130273278</v>
      </c>
      <c r="AK550" s="3">
        <v>0.43977877859967651</v>
      </c>
      <c r="AL550" s="3">
        <v>1.1074088005917884</v>
      </c>
      <c r="AM550" s="3">
        <v>0.75632169727747178</v>
      </c>
      <c r="AN550" s="3">
        <v>0.76329868713978555</v>
      </c>
      <c r="AO550" s="3">
        <v>-9.7724603817267663E-2</v>
      </c>
      <c r="AP550" s="3">
        <v>0.7650515097596664</v>
      </c>
      <c r="AQ550" s="3">
        <v>0.27820516027403952</v>
      </c>
      <c r="AR550" s="3">
        <v>0.34483066356341552</v>
      </c>
      <c r="AS550" s="3">
        <v>-9.5212520856371385E-2</v>
      </c>
      <c r="AT550" s="3">
        <v>0.48698449057007853</v>
      </c>
      <c r="AU550" s="3">
        <v>0.41565421592517737</v>
      </c>
      <c r="AV550" s="3">
        <v>0.42967772948472166</v>
      </c>
      <c r="AW550" s="3">
        <v>0.87219641812901383</v>
      </c>
      <c r="AX550" s="3">
        <v>0.89122138226302428</v>
      </c>
      <c r="AY550" s="3">
        <v>1.0097489105460857</v>
      </c>
    </row>
    <row r="551" spans="1:51" x14ac:dyDescent="0.25">
      <c r="A551" t="s">
        <v>553</v>
      </c>
      <c r="B551" t="s">
        <v>17535</v>
      </c>
      <c r="C551" t="s">
        <v>5486</v>
      </c>
      <c r="D551" t="s">
        <v>10352</v>
      </c>
      <c r="E551" t="s">
        <v>13782</v>
      </c>
      <c r="F551" t="s">
        <v>13797</v>
      </c>
      <c r="G551" t="s">
        <v>14293</v>
      </c>
      <c r="H551" t="s">
        <v>16955</v>
      </c>
      <c r="I551" s="3">
        <v>0.93631260000000005</v>
      </c>
      <c r="J551" s="3">
        <v>47.346069999999997</v>
      </c>
      <c r="K551" s="3">
        <v>35.277470000000001</v>
      </c>
      <c r="L551" s="3">
        <v>1.995428</v>
      </c>
      <c r="M551" s="3">
        <v>1.797717</v>
      </c>
      <c r="N551" s="3">
        <v>76.966149999999999</v>
      </c>
      <c r="O551" s="3">
        <v>65.457279999999997</v>
      </c>
      <c r="P551" s="3">
        <v>1.5940620000000001</v>
      </c>
      <c r="Q551" s="3">
        <v>0.49725540000000001</v>
      </c>
      <c r="R551" s="3">
        <v>0.49725540000000001</v>
      </c>
      <c r="S551" s="3">
        <v>0.92984940000000005</v>
      </c>
      <c r="T551" s="3">
        <v>0.86516789999999999</v>
      </c>
      <c r="U551" s="3">
        <v>0.98765849999999999</v>
      </c>
      <c r="V551" s="3">
        <v>0.84498530000000005</v>
      </c>
      <c r="W551" s="3">
        <v>0.3991248</v>
      </c>
      <c r="X551" s="3">
        <v>0.54940639999999996</v>
      </c>
      <c r="Y551" s="3">
        <v>0.60339240000000005</v>
      </c>
      <c r="Z551" s="3">
        <v>0.4793095</v>
      </c>
      <c r="AA551" s="3">
        <v>-0.44665820000000001</v>
      </c>
      <c r="AB551" s="3">
        <v>0.38616430000000002</v>
      </c>
      <c r="AC551" s="3">
        <v>2.9844189999999999</v>
      </c>
      <c r="AD551" s="3">
        <v>-0.16875329999999999</v>
      </c>
      <c r="AE551" s="3">
        <v>0.56219419999999998</v>
      </c>
      <c r="AF551" s="3">
        <v>0.36379879999999998</v>
      </c>
      <c r="AG551" s="3">
        <v>0.4793095</v>
      </c>
      <c r="AH551" s="3">
        <v>0.3829147</v>
      </c>
      <c r="AI551" s="3">
        <v>0.3863453</v>
      </c>
      <c r="AJ551" s="3">
        <v>0.27733170000000001</v>
      </c>
      <c r="AK551" s="3">
        <v>0.35609730000000001</v>
      </c>
      <c r="AL551" s="3">
        <v>0.54894140000000002</v>
      </c>
      <c r="AM551" s="3">
        <v>0.53159590000000001</v>
      </c>
      <c r="AN551" s="3">
        <v>0.65265910000000005</v>
      </c>
      <c r="AO551" s="3">
        <v>6.8415050000000005E-2</v>
      </c>
      <c r="AP551" s="3">
        <v>0.80345520000000004</v>
      </c>
      <c r="AQ551" s="3">
        <v>0.49411569999999999</v>
      </c>
      <c r="AR551" s="3">
        <v>1.2030110000000001</v>
      </c>
      <c r="AS551" s="3">
        <v>0.24150469999999999</v>
      </c>
      <c r="AT551" s="3">
        <v>0.98672579999999999</v>
      </c>
      <c r="AU551" s="3">
        <v>0.63193849999999996</v>
      </c>
      <c r="AV551" s="3">
        <v>0.81493110000000002</v>
      </c>
      <c r="AW551" s="3">
        <v>0.66273780000000004</v>
      </c>
      <c r="AX551" s="3">
        <v>0.68792989999999998</v>
      </c>
      <c r="AY551" s="3">
        <v>0.97574510000000003</v>
      </c>
    </row>
    <row r="552" spans="1:51" x14ac:dyDescent="0.25">
      <c r="A552" t="s">
        <v>554</v>
      </c>
      <c r="B552" t="s">
        <v>17536</v>
      </c>
      <c r="C552" t="s">
        <v>5487</v>
      </c>
      <c r="D552" t="s">
        <v>10353</v>
      </c>
      <c r="E552" t="s">
        <v>13778</v>
      </c>
      <c r="F552" t="s">
        <v>13789</v>
      </c>
      <c r="G552" t="s">
        <v>13854</v>
      </c>
      <c r="H552" t="s">
        <v>16955</v>
      </c>
      <c r="I552" s="3">
        <v>0.94271533280891617</v>
      </c>
      <c r="J552" s="3">
        <v>5.1377206156739534</v>
      </c>
      <c r="K552" s="3">
        <v>2.9704330718908953</v>
      </c>
      <c r="L552" s="3">
        <v>-0.18196453154087067</v>
      </c>
      <c r="M552" s="3">
        <v>1.0096106678247452E-2</v>
      </c>
      <c r="N552" s="3">
        <v>4.6835849999999999</v>
      </c>
      <c r="O552" s="3">
        <v>4.8822559999999999</v>
      </c>
      <c r="P552" s="3">
        <v>0.52622303227684419</v>
      </c>
      <c r="Q552" s="3">
        <v>0.4017611189393136</v>
      </c>
      <c r="R552" s="3">
        <v>0.4017611189393136</v>
      </c>
      <c r="S552" s="3">
        <v>0.35327126998317776</v>
      </c>
      <c r="T552" s="3">
        <v>0.34272484105049139</v>
      </c>
      <c r="U552" s="3">
        <v>0.3759228656386373</v>
      </c>
      <c r="V552" s="3">
        <v>0.34205221255907248</v>
      </c>
      <c r="W552" s="3">
        <v>0.35034183710969774</v>
      </c>
      <c r="X552" s="3">
        <v>0.32846303971577839</v>
      </c>
      <c r="Y552" s="3">
        <v>0.23761827806997354</v>
      </c>
      <c r="Z552" s="3">
        <v>0.1998360982377439</v>
      </c>
      <c r="AA552" s="3">
        <v>0.937416731394351</v>
      </c>
      <c r="AB552" s="3">
        <v>0.85294390380062457</v>
      </c>
      <c r="AC552" s="3">
        <v>0.62048072624499739</v>
      </c>
      <c r="AD552" s="3">
        <v>0.66500764793021738</v>
      </c>
      <c r="AE552" s="3">
        <v>0.65008283381901844</v>
      </c>
      <c r="AF552" s="3">
        <v>1.0424880104776015</v>
      </c>
      <c r="AG552" s="3">
        <v>0.1998360982377439</v>
      </c>
      <c r="AH552" s="3">
        <v>0.32807874714291319</v>
      </c>
      <c r="AI552" s="3">
        <v>0.33111297300729059</v>
      </c>
      <c r="AJ552" s="3">
        <v>0.35937606355252216</v>
      </c>
      <c r="AK552" s="3">
        <v>0.33685607105814847</v>
      </c>
      <c r="AL552" s="3">
        <v>0.34344283547922366</v>
      </c>
      <c r="AM552" s="3">
        <v>0.33005722833933115</v>
      </c>
      <c r="AN552" s="3">
        <v>0.23317174328647483</v>
      </c>
      <c r="AO552" s="3">
        <v>0.39997318293468664</v>
      </c>
      <c r="AP552" s="3">
        <v>0.2181819197306995</v>
      </c>
      <c r="AQ552" s="3">
        <v>0.45513613178024714</v>
      </c>
      <c r="AR552" s="3">
        <v>0.23159368504109751</v>
      </c>
      <c r="AS552" s="3">
        <v>0.41214482666945607</v>
      </c>
      <c r="AT552" s="3">
        <v>0.33338887138671808</v>
      </c>
      <c r="AU552" s="3">
        <v>0.33775253968054814</v>
      </c>
      <c r="AV552" s="3">
        <v>0.33794783315394916</v>
      </c>
      <c r="AW552" s="3">
        <v>0.39696480606021067</v>
      </c>
      <c r="AX552" s="3">
        <v>0.42442284038297029</v>
      </c>
      <c r="AY552" s="3">
        <v>0.37032578221313944</v>
      </c>
    </row>
    <row r="553" spans="1:51" x14ac:dyDescent="0.25">
      <c r="A553" t="s">
        <v>555</v>
      </c>
      <c r="B553" t="s">
        <v>17537</v>
      </c>
      <c r="C553" t="s">
        <v>5488</v>
      </c>
      <c r="D553" t="s">
        <v>10354</v>
      </c>
      <c r="E553" t="s">
        <v>13782</v>
      </c>
      <c r="F553" t="s">
        <v>13795</v>
      </c>
      <c r="G553" t="s">
        <v>14294</v>
      </c>
      <c r="H553" t="s">
        <v>16955</v>
      </c>
      <c r="I553" s="3">
        <v>0.86564949421074788</v>
      </c>
      <c r="J553" s="3">
        <v>4.5689633204625784</v>
      </c>
      <c r="K553" s="3">
        <v>5.585402913638009</v>
      </c>
      <c r="L553" s="3">
        <v>2.3259098529815674</v>
      </c>
      <c r="M553" s="3">
        <v>0.11280883103609085</v>
      </c>
      <c r="N553" s="3">
        <v>4.9096659999999996</v>
      </c>
      <c r="O553" s="3">
        <v>8.5939809999999994</v>
      </c>
      <c r="P553" s="3">
        <v>0.37237695795924602</v>
      </c>
      <c r="Q553" s="3">
        <v>0.38622657601722044</v>
      </c>
      <c r="R553" s="3">
        <v>0.38622657601722044</v>
      </c>
      <c r="S553" s="3">
        <v>0.38979639853117393</v>
      </c>
      <c r="T553" s="3">
        <v>0.38489519306774622</v>
      </c>
      <c r="U553" s="3">
        <v>0.4187624897090671</v>
      </c>
      <c r="V553" s="3">
        <v>0.3818017359386589</v>
      </c>
      <c r="W553" s="3">
        <v>0.39067204914566317</v>
      </c>
      <c r="X553" s="3">
        <v>0.3658987642933304</v>
      </c>
      <c r="Y553" s="3">
        <v>0.33633624426135822</v>
      </c>
      <c r="Z553" s="3">
        <v>0.3263999257996727</v>
      </c>
      <c r="AA553" s="3">
        <v>0.34318441104119196</v>
      </c>
      <c r="AB553" s="3">
        <v>0.3989468953775423</v>
      </c>
      <c r="AC553" s="3">
        <v>0.62345614678607286</v>
      </c>
      <c r="AD553" s="3">
        <v>0.42309993898776332</v>
      </c>
      <c r="AE553" s="3">
        <v>0.39421728845526521</v>
      </c>
      <c r="AF553" s="3">
        <v>0.4152186952595055</v>
      </c>
      <c r="AG553" s="3">
        <v>0.3263999257996727</v>
      </c>
      <c r="AH553" s="3">
        <v>0.35156259946164453</v>
      </c>
      <c r="AI553" s="3">
        <v>0.35415900031186964</v>
      </c>
      <c r="AJ553" s="3">
        <v>0.37983766453191475</v>
      </c>
      <c r="AK553" s="3">
        <v>0.35219701526089958</v>
      </c>
      <c r="AL553" s="3">
        <v>0.40906998565896718</v>
      </c>
      <c r="AM553" s="3">
        <v>0.37320145426538348</v>
      </c>
      <c r="AN553" s="3">
        <v>0.21142166875081295</v>
      </c>
      <c r="AO553" s="3">
        <v>0.44209136024848411</v>
      </c>
      <c r="AP553" s="3">
        <v>0.30018784277568439</v>
      </c>
      <c r="AQ553" s="3">
        <v>0.47723875231627477</v>
      </c>
      <c r="AR553" s="3">
        <v>0.15326886873813683</v>
      </c>
      <c r="AS553" s="3">
        <v>0.30276810015995248</v>
      </c>
      <c r="AT553" s="3">
        <v>0.35247979495692633</v>
      </c>
      <c r="AU553" s="3">
        <v>0.34402651095557374</v>
      </c>
      <c r="AV553" s="3">
        <v>0.34860266584439331</v>
      </c>
      <c r="AW553" s="3">
        <v>0.4011530920995246</v>
      </c>
      <c r="AX553" s="3">
        <v>0.42845817068651332</v>
      </c>
      <c r="AY553" s="3">
        <v>0.40633402200793767</v>
      </c>
    </row>
    <row r="554" spans="1:51" x14ac:dyDescent="0.25">
      <c r="A554" t="s">
        <v>556</v>
      </c>
      <c r="B554" t="s">
        <v>4830</v>
      </c>
      <c r="C554" t="s">
        <v>5489</v>
      </c>
      <c r="D554" t="s">
        <v>10355</v>
      </c>
      <c r="E554" t="s">
        <v>13779</v>
      </c>
      <c r="F554" t="s">
        <v>13788</v>
      </c>
      <c r="G554" t="s">
        <v>14295</v>
      </c>
      <c r="H554" t="s">
        <v>16955</v>
      </c>
      <c r="I554" s="3">
        <v>0.99695472449853928</v>
      </c>
      <c r="J554" s="3">
        <v>24.674463121583425</v>
      </c>
      <c r="K554" s="3">
        <v>24.283412561042468</v>
      </c>
      <c r="L554" s="3">
        <v>0.61646395921707153</v>
      </c>
      <c r="M554" s="3">
        <v>0.56458157300949097</v>
      </c>
      <c r="N554" s="3">
        <v>16.188949999999998</v>
      </c>
      <c r="O554" s="3">
        <v>7.770257</v>
      </c>
      <c r="P554" s="3">
        <v>0.89502875300119766</v>
      </c>
      <c r="Q554" s="3">
        <v>1.1650042964584215</v>
      </c>
      <c r="R554" s="3">
        <v>1.1650042964584215</v>
      </c>
      <c r="S554" s="3">
        <v>0.8767805037348072</v>
      </c>
      <c r="T554" s="3">
        <v>0.89648644828034152</v>
      </c>
      <c r="U554" s="3">
        <v>1.0535747283649222</v>
      </c>
      <c r="V554" s="3">
        <v>0.89224668292906739</v>
      </c>
      <c r="W554" s="3">
        <v>0.41397564101597861</v>
      </c>
      <c r="X554" s="3">
        <v>0.38376708133860349</v>
      </c>
      <c r="Y554" s="3">
        <v>0.50438405388690921</v>
      </c>
      <c r="Z554" s="3">
        <v>0.35033537462376063</v>
      </c>
      <c r="AA554" s="3">
        <v>0.19166895300356218</v>
      </c>
      <c r="AB554" s="3">
        <v>0.78332475447648398</v>
      </c>
      <c r="AC554" s="3">
        <v>2.9549858745037727</v>
      </c>
      <c r="AD554" s="3">
        <v>0.26178566432288775</v>
      </c>
      <c r="AE554" s="3">
        <v>0.72679251456843863</v>
      </c>
      <c r="AF554" s="3">
        <v>0.52422303397894154</v>
      </c>
      <c r="AG554" s="3">
        <v>0.35033537462376063</v>
      </c>
      <c r="AH554" s="3">
        <v>0.39597433986970432</v>
      </c>
      <c r="AI554" s="3">
        <v>0.41620194151933632</v>
      </c>
      <c r="AJ554" s="3">
        <v>0.39163002462740643</v>
      </c>
      <c r="AK554" s="3">
        <v>0.39135686088029953</v>
      </c>
      <c r="AL554" s="3">
        <v>0.57921661189017826</v>
      </c>
      <c r="AM554" s="3">
        <v>0.49466212089242667</v>
      </c>
      <c r="AN554" s="3">
        <v>0.37837273525744342</v>
      </c>
      <c r="AO554" s="3">
        <v>0.24684200793112018</v>
      </c>
      <c r="AP554" s="3">
        <v>0.65144878378867532</v>
      </c>
      <c r="AQ554" s="3">
        <v>0.61483262947941042</v>
      </c>
      <c r="AR554" s="3">
        <v>4.9926810656032661E-2</v>
      </c>
      <c r="AS554" s="3">
        <v>4.2358689116348547E-3</v>
      </c>
      <c r="AT554" s="3">
        <v>0.49245212208958844</v>
      </c>
      <c r="AU554" s="3">
        <v>0.42145023075064836</v>
      </c>
      <c r="AV554" s="3">
        <v>0.43795386478266446</v>
      </c>
      <c r="AW554" s="3">
        <v>0.77135510564396248</v>
      </c>
      <c r="AX554" s="3">
        <v>0.81322692804984187</v>
      </c>
      <c r="AY554" s="3">
        <v>0.91022104803308457</v>
      </c>
    </row>
    <row r="555" spans="1:51" x14ac:dyDescent="0.25">
      <c r="A555" t="s">
        <v>557</v>
      </c>
      <c r="B555" t="s">
        <v>17538</v>
      </c>
      <c r="C555" t="s">
        <v>5490</v>
      </c>
      <c r="D555" t="s">
        <v>10356</v>
      </c>
      <c r="E555" t="s">
        <v>13779</v>
      </c>
      <c r="F555" t="s">
        <v>13790</v>
      </c>
      <c r="G555" t="s">
        <v>14296</v>
      </c>
      <c r="H555" t="s">
        <v>16955</v>
      </c>
      <c r="I555" s="3">
        <v>0.56238390000000005</v>
      </c>
      <c r="J555" s="3">
        <v>9.5235210000000006</v>
      </c>
      <c r="K555" s="3">
        <v>5.8018419999999997</v>
      </c>
      <c r="L555" s="3">
        <v>1.127777</v>
      </c>
      <c r="M555" s="3">
        <v>0.5097912</v>
      </c>
      <c r="N555" s="3">
        <v>10.294779999999999</v>
      </c>
      <c r="O555" s="3">
        <v>10.19988</v>
      </c>
      <c r="P555" s="3">
        <v>0.62439449999999996</v>
      </c>
      <c r="Q555" s="3">
        <v>0.5065868</v>
      </c>
      <c r="R555" s="3">
        <v>0.5065868</v>
      </c>
      <c r="S555" s="3">
        <v>0.40648529999999999</v>
      </c>
      <c r="T555" s="3">
        <v>0.3866887</v>
      </c>
      <c r="U555" s="3">
        <v>0.53597300000000003</v>
      </c>
      <c r="V555" s="3">
        <v>0.38227860000000002</v>
      </c>
      <c r="W555" s="3">
        <v>0.44095960000000001</v>
      </c>
      <c r="X555" s="3">
        <v>0.3763223</v>
      </c>
      <c r="Y555" s="3">
        <v>0.29463410000000001</v>
      </c>
      <c r="Z555" s="3">
        <v>0.24601319999999999</v>
      </c>
      <c r="AA555" s="3">
        <v>0.72622469999999995</v>
      </c>
      <c r="AB555" s="3">
        <v>0.74905469999999996</v>
      </c>
      <c r="AC555" s="3">
        <v>0.96125519999999998</v>
      </c>
      <c r="AD555" s="3">
        <v>0.66203310000000004</v>
      </c>
      <c r="AE555" s="3">
        <v>0.67876429999999999</v>
      </c>
      <c r="AF555" s="3">
        <v>0.88280009999999998</v>
      </c>
      <c r="AG555" s="3">
        <v>0.24601319999999999</v>
      </c>
      <c r="AH555" s="3">
        <v>0.33793719999999999</v>
      </c>
      <c r="AI555" s="3">
        <v>0.34254030000000002</v>
      </c>
      <c r="AJ555" s="3">
        <v>0.40703070000000002</v>
      </c>
      <c r="AK555" s="3">
        <v>0.36147839999999998</v>
      </c>
      <c r="AL555" s="3">
        <v>0.41166789999999998</v>
      </c>
      <c r="AM555" s="3">
        <v>0.34481440000000002</v>
      </c>
      <c r="AN555" s="3">
        <v>0.184896</v>
      </c>
      <c r="AO555" s="3">
        <v>0.45327129999999999</v>
      </c>
      <c r="AP555" s="3">
        <v>0.2152635</v>
      </c>
      <c r="AQ555" s="3">
        <v>0.55632380000000003</v>
      </c>
      <c r="AR555" s="3">
        <v>0.24224780000000001</v>
      </c>
      <c r="AS555" s="3">
        <v>0.40127800000000002</v>
      </c>
      <c r="AT555" s="3">
        <v>0.33576640000000002</v>
      </c>
      <c r="AU555" s="3">
        <v>0.33507920000000002</v>
      </c>
      <c r="AV555" s="3">
        <v>0.34294269999999999</v>
      </c>
      <c r="AW555" s="3">
        <v>0.53673280000000001</v>
      </c>
      <c r="AX555" s="3">
        <v>0.62392440000000005</v>
      </c>
      <c r="AY555" s="3">
        <v>0.50776060000000001</v>
      </c>
    </row>
    <row r="556" spans="1:51" x14ac:dyDescent="0.25">
      <c r="A556" t="s">
        <v>558</v>
      </c>
      <c r="B556" t="s">
        <v>17539</v>
      </c>
      <c r="C556" t="s">
        <v>5491</v>
      </c>
      <c r="D556" t="s">
        <v>10357</v>
      </c>
      <c r="E556" t="s">
        <v>13778</v>
      </c>
      <c r="F556" t="s">
        <v>13787</v>
      </c>
      <c r="G556" t="s">
        <v>14297</v>
      </c>
      <c r="H556" t="s">
        <v>16955</v>
      </c>
      <c r="I556" s="3">
        <v>0.91745929999999998</v>
      </c>
      <c r="J556" s="3">
        <v>8.1668950000000002</v>
      </c>
      <c r="K556" s="3">
        <v>3.070802</v>
      </c>
      <c r="L556" s="3">
        <v>1.7803519999999999</v>
      </c>
      <c r="M556" s="3">
        <v>1.010472</v>
      </c>
      <c r="N556" s="3">
        <v>15.693160000000001</v>
      </c>
      <c r="O556" s="3">
        <v>18.516580000000001</v>
      </c>
      <c r="P556" s="3">
        <v>0.6067245</v>
      </c>
      <c r="Q556" s="3">
        <v>0.47938259999999999</v>
      </c>
      <c r="R556" s="3">
        <v>0.47938259999999999</v>
      </c>
      <c r="S556" s="3">
        <v>0.41301759999999998</v>
      </c>
      <c r="T556" s="3">
        <v>0.41788779999999998</v>
      </c>
      <c r="U556" s="3">
        <v>0.48731160000000001</v>
      </c>
      <c r="V556" s="3">
        <v>0.41710330000000001</v>
      </c>
      <c r="W556" s="3">
        <v>0.43882789999999999</v>
      </c>
      <c r="X556" s="3">
        <v>0.43340289999999998</v>
      </c>
      <c r="Y556" s="3">
        <v>0.3495433</v>
      </c>
      <c r="Z556" s="3">
        <v>0.31299569999999999</v>
      </c>
      <c r="AA556" s="3">
        <v>0.39946100000000001</v>
      </c>
      <c r="AB556" s="3">
        <v>0.52559359999999999</v>
      </c>
      <c r="AC556" s="3">
        <v>1.1641159999999999</v>
      </c>
      <c r="AD556" s="3">
        <v>0.35720439999999998</v>
      </c>
      <c r="AE556" s="3">
        <v>0.66893210000000003</v>
      </c>
      <c r="AF556" s="3">
        <v>0.56085260000000003</v>
      </c>
      <c r="AG556" s="3">
        <v>0.31299569999999999</v>
      </c>
      <c r="AH556" s="3">
        <v>0.35653760000000001</v>
      </c>
      <c r="AI556" s="3">
        <v>0.36193520000000001</v>
      </c>
      <c r="AJ556" s="3">
        <v>0.31868999999999997</v>
      </c>
      <c r="AK556" s="3">
        <v>0.34983429999999999</v>
      </c>
      <c r="AL556" s="3">
        <v>0.40037060000000002</v>
      </c>
      <c r="AM556" s="3">
        <v>0.35593520000000001</v>
      </c>
      <c r="AN556" s="3">
        <v>0.34954190000000002</v>
      </c>
      <c r="AO556" s="3">
        <v>0.30088520000000002</v>
      </c>
      <c r="AP556" s="3">
        <v>0.38416729999999999</v>
      </c>
      <c r="AQ556" s="3">
        <v>0.42758649999999998</v>
      </c>
      <c r="AR556" s="3">
        <v>0.2465311</v>
      </c>
      <c r="AS556" s="3">
        <v>0.43894939999999999</v>
      </c>
      <c r="AT556" s="3">
        <v>0.3495048</v>
      </c>
      <c r="AU556" s="3">
        <v>0.34964810000000002</v>
      </c>
      <c r="AV556" s="3">
        <v>0.3543732</v>
      </c>
      <c r="AW556" s="3">
        <v>0.44050699999999998</v>
      </c>
      <c r="AX556" s="3">
        <v>0.49051270000000002</v>
      </c>
      <c r="AY556" s="3">
        <v>0.44071250000000001</v>
      </c>
    </row>
    <row r="557" spans="1:51" x14ac:dyDescent="0.25">
      <c r="A557" t="s">
        <v>559</v>
      </c>
      <c r="B557" t="s">
        <v>17540</v>
      </c>
      <c r="C557" t="s">
        <v>5492</v>
      </c>
      <c r="D557" t="s">
        <v>10358</v>
      </c>
      <c r="E557" t="s">
        <v>13779</v>
      </c>
      <c r="F557" t="s">
        <v>13792</v>
      </c>
      <c r="G557" t="s">
        <v>14298</v>
      </c>
      <c r="H557" t="s">
        <v>16955</v>
      </c>
      <c r="I557" s="3">
        <v>0.82667923209347205</v>
      </c>
      <c r="J557" s="3">
        <v>13.380352901106807</v>
      </c>
      <c r="K557" s="3">
        <v>12.564499075721539</v>
      </c>
      <c r="L557" s="3">
        <v>0.51718205213546753</v>
      </c>
      <c r="M557" s="3">
        <v>1.7703837156295776</v>
      </c>
      <c r="N557" s="3">
        <v>26.173369999999998</v>
      </c>
      <c r="O557" s="3">
        <v>8.1806090000000005</v>
      </c>
      <c r="P557" s="3">
        <v>0.71031233316952302</v>
      </c>
      <c r="Q557" s="3">
        <v>0.65310139412391954</v>
      </c>
      <c r="R557" s="3">
        <v>0.65310139412391954</v>
      </c>
      <c r="S557" s="3">
        <v>0.53020959158923131</v>
      </c>
      <c r="T557" s="3">
        <v>0.53842390631116532</v>
      </c>
      <c r="U557" s="3">
        <v>0.6525165484636648</v>
      </c>
      <c r="V557" s="3">
        <v>0.53034766650584797</v>
      </c>
      <c r="W557" s="3">
        <v>0.6071968511413337</v>
      </c>
      <c r="X557" s="3">
        <v>0.60253263590819761</v>
      </c>
      <c r="Y557" s="3">
        <v>0.34599909650625038</v>
      </c>
      <c r="Z557" s="3">
        <v>0.27685882719492727</v>
      </c>
      <c r="AA557" s="3">
        <v>0.53259733291706057</v>
      </c>
      <c r="AB557" s="3">
        <v>0.8195584440092043</v>
      </c>
      <c r="AC557" s="3">
        <v>1.7094866889279401</v>
      </c>
      <c r="AD557" s="3">
        <v>0.84139250988298608</v>
      </c>
      <c r="AE557" s="3">
        <v>0.79235674537384426</v>
      </c>
      <c r="AF557" s="3">
        <v>0.68493635440922596</v>
      </c>
      <c r="AG557" s="3">
        <v>0.27685882719492727</v>
      </c>
      <c r="AH557" s="3">
        <v>0.36996644800596568</v>
      </c>
      <c r="AI557" s="3">
        <v>0.37943603868182307</v>
      </c>
      <c r="AJ557" s="3">
        <v>0.48162643056967835</v>
      </c>
      <c r="AK557" s="3">
        <v>0.42383775292396153</v>
      </c>
      <c r="AL557" s="3">
        <v>0.61155964272978358</v>
      </c>
      <c r="AM557" s="3">
        <v>0.5318358728696464</v>
      </c>
      <c r="AN557" s="3">
        <v>-5.0460697717604974E-2</v>
      </c>
      <c r="AO557" s="3">
        <v>0.64706770132262004</v>
      </c>
      <c r="AP557" s="3">
        <v>0.21879569834279611</v>
      </c>
      <c r="AQ557" s="3">
        <v>0.88091751845569177</v>
      </c>
      <c r="AR557" s="3">
        <v>-0.89177041079446828</v>
      </c>
      <c r="AS557" s="3">
        <v>0.35011556669493304</v>
      </c>
      <c r="AT557" s="3">
        <v>0.39686808320091893</v>
      </c>
      <c r="AU557" s="3">
        <v>0.37629939051006478</v>
      </c>
      <c r="AV557" s="3">
        <v>0.3876360616195047</v>
      </c>
      <c r="AW557" s="3">
        <v>0.5835330524477127</v>
      </c>
      <c r="AX557" s="3">
        <v>0.71475376308675753</v>
      </c>
      <c r="AY557" s="3">
        <v>0.57801627380633258</v>
      </c>
    </row>
    <row r="558" spans="1:51" x14ac:dyDescent="0.25">
      <c r="A558" t="s">
        <v>560</v>
      </c>
      <c r="B558" t="s">
        <v>17541</v>
      </c>
      <c r="C558" t="s">
        <v>5493</v>
      </c>
      <c r="D558" t="s">
        <v>10359</v>
      </c>
      <c r="E558" t="s">
        <v>13779</v>
      </c>
      <c r="F558" t="s">
        <v>13791</v>
      </c>
      <c r="G558" t="s">
        <v>13861</v>
      </c>
      <c r="H558" t="s">
        <v>16955</v>
      </c>
      <c r="I558" s="3">
        <v>0.99829863298886889</v>
      </c>
      <c r="J558" s="3">
        <v>16.466185788745573</v>
      </c>
      <c r="K558" s="3">
        <v>10.198136222058682</v>
      </c>
      <c r="L558" s="3">
        <v>1.0102819204330444</v>
      </c>
      <c r="M558" s="3">
        <v>1.5142315626144409</v>
      </c>
      <c r="N558" s="3">
        <v>22.86675</v>
      </c>
      <c r="O558" s="3">
        <v>13.872809999999999</v>
      </c>
      <c r="P558" s="3">
        <v>0.98493364719328713</v>
      </c>
      <c r="Q558" s="3">
        <v>0.95509958706142017</v>
      </c>
      <c r="R558" s="3">
        <v>0.95509958706142017</v>
      </c>
      <c r="S558" s="3">
        <v>0.77722457152373181</v>
      </c>
      <c r="T558" s="3">
        <v>0.80137519866856077</v>
      </c>
      <c r="U558" s="3">
        <v>1.0201429588505051</v>
      </c>
      <c r="V558" s="3">
        <v>0.79978172051263163</v>
      </c>
      <c r="W558" s="3">
        <v>0.42146893741656893</v>
      </c>
      <c r="X558" s="3">
        <v>0.40682335030107908</v>
      </c>
      <c r="Y558" s="3">
        <v>0.51774314220059159</v>
      </c>
      <c r="Z558" s="3">
        <v>0.37367875053777072</v>
      </c>
      <c r="AA558" s="3">
        <v>0.11784654235671746</v>
      </c>
      <c r="AB558" s="3">
        <v>0.68218854921263428</v>
      </c>
      <c r="AC558" s="3">
        <v>2.7559953316107331</v>
      </c>
      <c r="AD558" s="3">
        <v>0.16177905459071074</v>
      </c>
      <c r="AE558" s="3">
        <v>0.75007904492690358</v>
      </c>
      <c r="AF558" s="3">
        <v>0.6000147763100816</v>
      </c>
      <c r="AG558" s="3">
        <v>0.37367875053777072</v>
      </c>
      <c r="AH558" s="3">
        <v>0.42001814487971012</v>
      </c>
      <c r="AI558" s="3">
        <v>0.43400681286024523</v>
      </c>
      <c r="AJ558" s="3">
        <v>0.32563739346048998</v>
      </c>
      <c r="AK558" s="3">
        <v>0.37559595741705765</v>
      </c>
      <c r="AL558" s="3">
        <v>0.58526547247609972</v>
      </c>
      <c r="AM558" s="3">
        <v>0.5129128208073217</v>
      </c>
      <c r="AN558" s="3">
        <v>0.49694971622294348</v>
      </c>
      <c r="AO558" s="3">
        <v>0.14257170679025674</v>
      </c>
      <c r="AP558" s="3">
        <v>0.6390080931398634</v>
      </c>
      <c r="AQ558" s="3">
        <v>0.48096776552851206</v>
      </c>
      <c r="AR558" s="3">
        <v>0.27713621906106611</v>
      </c>
      <c r="AS558" s="3">
        <v>0.14727458782517577</v>
      </c>
      <c r="AT558" s="3">
        <v>0.46447527613717376</v>
      </c>
      <c r="AU558" s="3">
        <v>0.41259030235368149</v>
      </c>
      <c r="AV558" s="3">
        <v>0.42172657107731937</v>
      </c>
      <c r="AW558" s="3">
        <v>0.76228662025278837</v>
      </c>
      <c r="AX558" s="3">
        <v>0.81416797734805302</v>
      </c>
      <c r="AY558" s="3">
        <v>0.85655567997975712</v>
      </c>
    </row>
    <row r="559" spans="1:51" x14ac:dyDescent="0.25">
      <c r="A559" t="s">
        <v>561</v>
      </c>
      <c r="B559" t="s">
        <v>17542</v>
      </c>
      <c r="C559" t="s">
        <v>5494</v>
      </c>
      <c r="D559" t="s">
        <v>10360</v>
      </c>
      <c r="E559" t="s">
        <v>13778</v>
      </c>
      <c r="F559" t="s">
        <v>13789</v>
      </c>
      <c r="G559" t="s">
        <v>14299</v>
      </c>
      <c r="H559" t="s">
        <v>16955</v>
      </c>
      <c r="I559" s="3">
        <v>0.97557719802255671</v>
      </c>
      <c r="J559" s="3">
        <v>4.9549833408365176</v>
      </c>
      <c r="K559" s="3">
        <v>3.5493043504647521</v>
      </c>
      <c r="L559" s="3">
        <v>-0.3424237072467804</v>
      </c>
      <c r="M559" s="3">
        <v>2.855871245265007E-2</v>
      </c>
      <c r="N559" s="3">
        <v>5.5189969999999997</v>
      </c>
      <c r="O559" s="3">
        <v>4.5296079999999996</v>
      </c>
      <c r="P559" s="3">
        <v>0.50196133209395299</v>
      </c>
      <c r="Q559" s="3">
        <v>0.39887250110964012</v>
      </c>
      <c r="R559" s="3">
        <v>0.39887250110964012</v>
      </c>
      <c r="S559" s="3">
        <v>0.34887788195710373</v>
      </c>
      <c r="T559" s="3">
        <v>0.33686317605881827</v>
      </c>
      <c r="U559" s="3">
        <v>0.35977649050983007</v>
      </c>
      <c r="V559" s="3">
        <v>0.33690592255940294</v>
      </c>
      <c r="W559" s="3">
        <v>0.36701816473972321</v>
      </c>
      <c r="X559" s="3">
        <v>0.34963457796215602</v>
      </c>
      <c r="Y559" s="3">
        <v>0.23445171746558013</v>
      </c>
      <c r="Z559" s="3">
        <v>0.19374515706971793</v>
      </c>
      <c r="AA559" s="3">
        <v>0.95434381039375615</v>
      </c>
      <c r="AB559" s="3">
        <v>0.866971658454736</v>
      </c>
      <c r="AC559" s="3">
        <v>0.64736644946355359</v>
      </c>
      <c r="AD559" s="3">
        <v>0.69064056944018459</v>
      </c>
      <c r="AE559" s="3">
        <v>0.72565835756367425</v>
      </c>
      <c r="AF559" s="3">
        <v>0.90550586157721624</v>
      </c>
      <c r="AG559" s="3">
        <v>0.19374515706971793</v>
      </c>
      <c r="AH559" s="3">
        <v>0.31123931229570301</v>
      </c>
      <c r="AI559" s="3">
        <v>0.31463558444875939</v>
      </c>
      <c r="AJ559" s="3">
        <v>0.35044703676445821</v>
      </c>
      <c r="AK559" s="3">
        <v>0.33493327075239998</v>
      </c>
      <c r="AL559" s="3">
        <v>0.30875323633679302</v>
      </c>
      <c r="AM559" s="3">
        <v>0.32964694065841404</v>
      </c>
      <c r="AN559" s="3">
        <v>0.20982759401555318</v>
      </c>
      <c r="AO559" s="3">
        <v>0.41841380799009154</v>
      </c>
      <c r="AP559" s="3">
        <v>0.21237181236787911</v>
      </c>
      <c r="AQ559" s="3">
        <v>0.45614864411494654</v>
      </c>
      <c r="AR559" s="3">
        <v>9.5913096580704377E-2</v>
      </c>
      <c r="AS559" s="3">
        <v>0.50467283227187165</v>
      </c>
      <c r="AT559" s="3">
        <v>0.32955597704582695</v>
      </c>
      <c r="AU559" s="3">
        <v>0.33602462059038951</v>
      </c>
      <c r="AV559" s="3">
        <v>0.33473417306312586</v>
      </c>
      <c r="AW559" s="3">
        <v>0.38940081945060567</v>
      </c>
      <c r="AX559" s="3">
        <v>0.42437721953118468</v>
      </c>
      <c r="AY559" s="3">
        <v>0.36002000380828197</v>
      </c>
    </row>
    <row r="560" spans="1:51" x14ac:dyDescent="0.25">
      <c r="A560" t="s">
        <v>562</v>
      </c>
      <c r="B560" t="s">
        <v>17543</v>
      </c>
      <c r="C560" t="s">
        <v>5495</v>
      </c>
      <c r="D560" t="s">
        <v>10361</v>
      </c>
      <c r="E560" t="s">
        <v>13779</v>
      </c>
      <c r="F560" t="s">
        <v>13788</v>
      </c>
      <c r="G560" t="s">
        <v>14300</v>
      </c>
      <c r="H560" t="s">
        <v>16955</v>
      </c>
      <c r="I560" s="3">
        <v>0.9992500807932756</v>
      </c>
      <c r="J560" s="3">
        <v>19.01286102260563</v>
      </c>
      <c r="K560" s="3">
        <v>11.834819167025699</v>
      </c>
      <c r="L560" s="3">
        <v>1.1052522659301758</v>
      </c>
      <c r="M560" s="3">
        <v>1.5299378633499146</v>
      </c>
      <c r="N560" s="3">
        <v>25.912669999999999</v>
      </c>
      <c r="O560" s="3">
        <v>17.03941</v>
      </c>
      <c r="P560" s="3">
        <v>1.0343190207559168</v>
      </c>
      <c r="Q560" s="3">
        <v>1.0194393329966529</v>
      </c>
      <c r="R560" s="3">
        <v>1.0194393329966529</v>
      </c>
      <c r="S560" s="3">
        <v>0.8350197204064097</v>
      </c>
      <c r="T560" s="3">
        <v>0.87291336933182584</v>
      </c>
      <c r="U560" s="3">
        <v>1.0813077702428671</v>
      </c>
      <c r="V560" s="3">
        <v>0.87002467868784072</v>
      </c>
      <c r="W560" s="3">
        <v>0.43987672956089258</v>
      </c>
      <c r="X560" s="3">
        <v>0.41346827561328992</v>
      </c>
      <c r="Y560" s="3">
        <v>0.53141483835680514</v>
      </c>
      <c r="Z560" s="3">
        <v>0.36091057626186202</v>
      </c>
      <c r="AA560" s="3">
        <v>0.16143858776080611</v>
      </c>
      <c r="AB560" s="3">
        <v>0.77864229305954469</v>
      </c>
      <c r="AC560" s="3">
        <v>3.0699504501214303</v>
      </c>
      <c r="AD560" s="3">
        <v>0.21771041265971405</v>
      </c>
      <c r="AE560" s="3">
        <v>0.86636827833897545</v>
      </c>
      <c r="AF560" s="3">
        <v>0.65502418348933855</v>
      </c>
      <c r="AG560" s="3">
        <v>0.36091057626186202</v>
      </c>
      <c r="AH560" s="3">
        <v>0.42701782102081581</v>
      </c>
      <c r="AI560" s="3">
        <v>0.44442327866679521</v>
      </c>
      <c r="AJ560" s="3">
        <v>0.36574139203966005</v>
      </c>
      <c r="AK560" s="3">
        <v>0.38684496058870205</v>
      </c>
      <c r="AL560" s="3">
        <v>0.63011230024865572</v>
      </c>
      <c r="AM560" s="3">
        <v>0.52126329809573446</v>
      </c>
      <c r="AN560" s="3">
        <v>0.47140343519413608</v>
      </c>
      <c r="AO560" s="3">
        <v>0.16212111792377909</v>
      </c>
      <c r="AP560" s="3">
        <v>0.6449013927620002</v>
      </c>
      <c r="AQ560" s="3">
        <v>0.51858261663811511</v>
      </c>
      <c r="AR560" s="3">
        <v>0.18121474406112917</v>
      </c>
      <c r="AS560" s="3">
        <v>0.17225064219615929</v>
      </c>
      <c r="AT560" s="3">
        <v>0.48252632386060346</v>
      </c>
      <c r="AU560" s="3">
        <v>0.42227237923131788</v>
      </c>
      <c r="AV560" s="3">
        <v>0.43260959101199375</v>
      </c>
      <c r="AW560" s="3">
        <v>0.82129076614133045</v>
      </c>
      <c r="AX560" s="3">
        <v>0.89002840931742333</v>
      </c>
      <c r="AY560" s="3">
        <v>0.93087465105042388</v>
      </c>
    </row>
    <row r="561" spans="1:51" x14ac:dyDescent="0.25">
      <c r="A561" t="s">
        <v>563</v>
      </c>
      <c r="B561" t="s">
        <v>17544</v>
      </c>
      <c r="C561" t="s">
        <v>5496</v>
      </c>
      <c r="D561" t="s">
        <v>10362</v>
      </c>
      <c r="E561" t="s">
        <v>13778</v>
      </c>
      <c r="F561" t="s">
        <v>13787</v>
      </c>
      <c r="G561" t="s">
        <v>13944</v>
      </c>
      <c r="H561" t="s">
        <v>16955</v>
      </c>
      <c r="I561" s="3">
        <v>0.96668154323865985</v>
      </c>
      <c r="J561" s="3">
        <v>5.1442586543636999</v>
      </c>
      <c r="K561" s="3">
        <v>2.9598958512798426</v>
      </c>
      <c r="L561" s="3">
        <v>-0.22543066740036011</v>
      </c>
      <c r="M561" s="3" t="s">
        <v>17011</v>
      </c>
      <c r="N561" s="3" t="s">
        <v>17011</v>
      </c>
      <c r="O561" s="3">
        <v>4.8731299999999997</v>
      </c>
      <c r="P561" s="3">
        <v>0.45571527847707849</v>
      </c>
      <c r="Q561" s="3">
        <v>0.35896256342299082</v>
      </c>
      <c r="R561" s="3">
        <v>0.35896256342299082</v>
      </c>
      <c r="S561" s="3">
        <v>0.37231134045572389</v>
      </c>
      <c r="T561" s="3">
        <v>0.36045936916340271</v>
      </c>
      <c r="U561" s="3">
        <v>0.39459510409275189</v>
      </c>
      <c r="V561" s="3">
        <v>0.36069420869962809</v>
      </c>
      <c r="W561" s="3">
        <v>0.35287302229302098</v>
      </c>
      <c r="X561" s="3">
        <v>0.34446361121450247</v>
      </c>
      <c r="Y561" s="3">
        <v>0.24193446633346782</v>
      </c>
      <c r="Z561" s="3">
        <v>0.18701109538207367</v>
      </c>
      <c r="AA561" s="3">
        <v>0.9748537741783122</v>
      </c>
      <c r="AB561" s="3">
        <v>0.91644528541910519</v>
      </c>
      <c r="AC561" s="3">
        <v>0.74640103227527388</v>
      </c>
      <c r="AD561" s="3">
        <v>0.68192407022426438</v>
      </c>
      <c r="AE561" s="3">
        <v>0.71851726228239499</v>
      </c>
      <c r="AF561" s="3">
        <v>0.94456552382268344</v>
      </c>
      <c r="AG561" s="3">
        <v>0.18701109538207367</v>
      </c>
      <c r="AH561" s="3">
        <v>0.31754477740937392</v>
      </c>
      <c r="AI561" s="3">
        <v>0.32174239484661371</v>
      </c>
      <c r="AJ561" s="3">
        <v>0.35427981865089253</v>
      </c>
      <c r="AK561" s="3">
        <v>0.3362964269356602</v>
      </c>
      <c r="AL561" s="3">
        <v>0.321805814535849</v>
      </c>
      <c r="AM561" s="3">
        <v>0.32939713063507897</v>
      </c>
      <c r="AN561" s="3">
        <v>0.22438630379513858</v>
      </c>
      <c r="AO561" s="3">
        <v>0.40457533535607221</v>
      </c>
      <c r="AP561" s="3">
        <v>0.23332117568530486</v>
      </c>
      <c r="AQ561" s="3">
        <v>0.44979111605900446</v>
      </c>
      <c r="AR561" s="3">
        <v>9.8210421820909277E-2</v>
      </c>
      <c r="AS561" s="3">
        <v>0.44855944229097899</v>
      </c>
      <c r="AT561" s="3">
        <v>0.33646958642419011</v>
      </c>
      <c r="AU561" s="3">
        <v>0.34046221382883202</v>
      </c>
      <c r="AV561" s="3">
        <v>0.33861338201361108</v>
      </c>
      <c r="AW561" s="3">
        <v>0.41695808252765876</v>
      </c>
      <c r="AX561" s="3">
        <v>0.44738426657401603</v>
      </c>
      <c r="AY561" s="3">
        <v>0.38812153739897615</v>
      </c>
    </row>
    <row r="562" spans="1:51" x14ac:dyDescent="0.25">
      <c r="A562" t="s">
        <v>564</v>
      </c>
      <c r="B562" t="s">
        <v>17545</v>
      </c>
      <c r="C562" t="s">
        <v>5497</v>
      </c>
      <c r="D562" t="s">
        <v>10363</v>
      </c>
      <c r="E562" t="s">
        <v>13779</v>
      </c>
      <c r="F562" t="s">
        <v>13792</v>
      </c>
      <c r="G562" t="s">
        <v>14301</v>
      </c>
      <c r="H562" t="s">
        <v>16955</v>
      </c>
      <c r="I562" s="3">
        <v>0.94113192776024623</v>
      </c>
      <c r="J562" s="3">
        <v>19.179563886827054</v>
      </c>
      <c r="K562" s="3">
        <v>11.791702609148214</v>
      </c>
      <c r="L562" s="3">
        <v>-0.84889405965805054</v>
      </c>
      <c r="M562" s="3">
        <v>0.64221650362014771</v>
      </c>
      <c r="N562" s="3">
        <v>14.441129999999999</v>
      </c>
      <c r="O562" s="3">
        <v>-13.221080000000001</v>
      </c>
      <c r="P562" s="3">
        <v>0.76473950678447578</v>
      </c>
      <c r="Q562" s="3">
        <v>0.64309250782131744</v>
      </c>
      <c r="R562" s="3">
        <v>0.64309250782131744</v>
      </c>
      <c r="S562" s="3">
        <v>0.55095092998540918</v>
      </c>
      <c r="T562" s="3">
        <v>0.53698025002092664</v>
      </c>
      <c r="U562" s="3">
        <v>0.65721393851959919</v>
      </c>
      <c r="V562" s="3">
        <v>0.53129026254950329</v>
      </c>
      <c r="W562" s="3">
        <v>0.48289808170972515</v>
      </c>
      <c r="X562" s="3">
        <v>0.51871925414767106</v>
      </c>
      <c r="Y562" s="3">
        <v>0.38787712976227123</v>
      </c>
      <c r="Z562" s="3">
        <v>0.33062153692081359</v>
      </c>
      <c r="AA562" s="3">
        <v>0.31494066359052386</v>
      </c>
      <c r="AB562" s="3">
        <v>0.59159881363056455</v>
      </c>
      <c r="AC562" s="3">
        <v>1.6018859327031199</v>
      </c>
      <c r="AD562" s="3">
        <v>0.52042835785076103</v>
      </c>
      <c r="AE562" s="3">
        <v>0.52191811582238556</v>
      </c>
      <c r="AF562" s="3">
        <v>0.52865056333695437</v>
      </c>
      <c r="AG562" s="3">
        <v>0.33062153692081359</v>
      </c>
      <c r="AH562" s="3">
        <v>0.34783259899274066</v>
      </c>
      <c r="AI562" s="3">
        <v>0.34473506771292534</v>
      </c>
      <c r="AJ562" s="3">
        <v>0.44341318574863919</v>
      </c>
      <c r="AK562" s="3">
        <v>0.40445356562960183</v>
      </c>
      <c r="AL562" s="3">
        <v>0.50349415693171895</v>
      </c>
      <c r="AM562" s="3">
        <v>0.43884748213969771</v>
      </c>
      <c r="AN562" s="3">
        <v>7.270749372150298E-2</v>
      </c>
      <c r="AO562" s="3">
        <v>0.54093963568540093</v>
      </c>
      <c r="AP562" s="3">
        <v>0.28845883850596776</v>
      </c>
      <c r="AQ562" s="3">
        <v>0.74406969410150503</v>
      </c>
      <c r="AR562" s="3">
        <v>-0.21900164491863372</v>
      </c>
      <c r="AS562" s="3">
        <v>0.20075481011453691</v>
      </c>
      <c r="AT562" s="3">
        <v>0.39437393373102148</v>
      </c>
      <c r="AU562" s="3">
        <v>0.364566791007152</v>
      </c>
      <c r="AV562" s="3">
        <v>0.38789420708924277</v>
      </c>
      <c r="AW562" s="3">
        <v>0.55886032508455252</v>
      </c>
      <c r="AX562" s="3">
        <v>0.63525665778212237</v>
      </c>
      <c r="AY562" s="3">
        <v>0.58449891825427769</v>
      </c>
    </row>
    <row r="563" spans="1:51" x14ac:dyDescent="0.25">
      <c r="A563" t="s">
        <v>565</v>
      </c>
      <c r="B563" t="s">
        <v>17546</v>
      </c>
      <c r="C563" t="s">
        <v>5498</v>
      </c>
      <c r="D563" t="s">
        <v>10364</v>
      </c>
      <c r="E563" t="s">
        <v>13779</v>
      </c>
      <c r="F563" t="s">
        <v>13788</v>
      </c>
      <c r="G563" t="s">
        <v>14302</v>
      </c>
      <c r="H563" t="s">
        <v>16955</v>
      </c>
      <c r="I563" s="3">
        <v>0.96452337828738155</v>
      </c>
      <c r="J563" s="3">
        <v>13.627377139864821</v>
      </c>
      <c r="K563" s="3">
        <v>6.7051545160230086</v>
      </c>
      <c r="L563" s="3">
        <v>1.1025584936141968</v>
      </c>
      <c r="M563" s="3">
        <v>1.6216909885406494</v>
      </c>
      <c r="N563" s="3">
        <v>21.48995</v>
      </c>
      <c r="O563" s="3">
        <v>14.163930000000001</v>
      </c>
      <c r="P563" s="3">
        <v>0.81003790603244363</v>
      </c>
      <c r="Q563" s="3">
        <v>0.8387197199687646</v>
      </c>
      <c r="R563" s="3">
        <v>0.8387197199687646</v>
      </c>
      <c r="S563" s="3">
        <v>0.66416092712494201</v>
      </c>
      <c r="T563" s="3">
        <v>0.73750964135718244</v>
      </c>
      <c r="U563" s="3">
        <v>0.82473750553871283</v>
      </c>
      <c r="V563" s="3">
        <v>0.73585561154531542</v>
      </c>
      <c r="W563" s="3">
        <v>0.38826930899919743</v>
      </c>
      <c r="X563" s="3">
        <v>0.41391050706551191</v>
      </c>
      <c r="Y563" s="3">
        <v>0.50075810735685111</v>
      </c>
      <c r="Z563" s="3">
        <v>0.38161713536646102</v>
      </c>
      <c r="AA563" s="3">
        <v>8.8772921479805145E-2</v>
      </c>
      <c r="AB563" s="3">
        <v>0.5461002967083699</v>
      </c>
      <c r="AC563" s="3">
        <v>2.2233955998719628</v>
      </c>
      <c r="AD563" s="3">
        <v>0.15108463085817486</v>
      </c>
      <c r="AE563" s="3">
        <v>0.64220462520011734</v>
      </c>
      <c r="AF563" s="3">
        <v>0.4277571733897933</v>
      </c>
      <c r="AG563" s="3">
        <v>0.38161713536646102</v>
      </c>
      <c r="AH563" s="3">
        <v>0.40657908784016644</v>
      </c>
      <c r="AI563" s="3">
        <v>0.41609796161776202</v>
      </c>
      <c r="AJ563" s="3">
        <v>0.3350689531447249</v>
      </c>
      <c r="AK563" s="3">
        <v>0.36943066770922023</v>
      </c>
      <c r="AL563" s="3">
        <v>0.53559624004219708</v>
      </c>
      <c r="AM563" s="3">
        <v>0.45880833090897366</v>
      </c>
      <c r="AN563" s="3">
        <v>0.49228043268869276</v>
      </c>
      <c r="AO563" s="3">
        <v>0.17403096380933797</v>
      </c>
      <c r="AP563" s="3">
        <v>0.62164625435723009</v>
      </c>
      <c r="AQ563" s="3">
        <v>0.43413981920747929</v>
      </c>
      <c r="AR563" s="3">
        <v>0.11544980276486935</v>
      </c>
      <c r="AS563" s="3">
        <v>0.17158712966109857</v>
      </c>
      <c r="AT563" s="3">
        <v>0.43723640965760535</v>
      </c>
      <c r="AU563" s="3">
        <v>0.39935345849444748</v>
      </c>
      <c r="AV563" s="3">
        <v>0.40343445221566171</v>
      </c>
      <c r="AW563" s="3">
        <v>0.62930352218181784</v>
      </c>
      <c r="AX563" s="3">
        <v>0.65510511944993599</v>
      </c>
      <c r="AY563" s="3">
        <v>0.70669500042861677</v>
      </c>
    </row>
    <row r="564" spans="1:51" x14ac:dyDescent="0.25">
      <c r="A564" t="s">
        <v>566</v>
      </c>
      <c r="B564" t="s">
        <v>17547</v>
      </c>
      <c r="C564" t="s">
        <v>5499</v>
      </c>
      <c r="D564" t="s">
        <v>10365</v>
      </c>
      <c r="E564" t="s">
        <v>13779</v>
      </c>
      <c r="F564" t="s">
        <v>13790</v>
      </c>
      <c r="G564" t="s">
        <v>14303</v>
      </c>
      <c r="H564" t="s">
        <v>16955</v>
      </c>
      <c r="I564" s="3">
        <v>0.94487600685010209</v>
      </c>
      <c r="J564" s="3">
        <v>23.661975127677959</v>
      </c>
      <c r="K564" s="3">
        <v>17.526040794703828</v>
      </c>
      <c r="L564" s="3">
        <v>0.55017852783203125</v>
      </c>
      <c r="M564" s="3">
        <v>0.73485958576202393</v>
      </c>
      <c r="N564" s="3">
        <v>19.565149999999999</v>
      </c>
      <c r="O564" s="3">
        <v>11.83273</v>
      </c>
      <c r="P564" s="3">
        <v>1.2348937217921976</v>
      </c>
      <c r="Q564" s="3">
        <v>1.0851927822173191</v>
      </c>
      <c r="R564" s="3">
        <v>1.0851927822173191</v>
      </c>
      <c r="S564" s="3">
        <v>0.98091233388930676</v>
      </c>
      <c r="T564" s="3">
        <v>0.90756623104684564</v>
      </c>
      <c r="U564" s="3">
        <v>1.2306479545858089</v>
      </c>
      <c r="V564" s="3">
        <v>0.90238368673886593</v>
      </c>
      <c r="W564" s="3">
        <v>0.41091143634886224</v>
      </c>
      <c r="X564" s="3">
        <v>0.42113112065567432</v>
      </c>
      <c r="Y564" s="3">
        <v>0.54865186247445019</v>
      </c>
      <c r="Z564" s="3">
        <v>0.36470657397928036</v>
      </c>
      <c r="AA564" s="3">
        <v>0.12929145955192323</v>
      </c>
      <c r="AB564" s="3">
        <v>0.85301150121794733</v>
      </c>
      <c r="AC564" s="3">
        <v>3.5349196627187509</v>
      </c>
      <c r="AD564" s="3">
        <v>6.7965573148773106E-2</v>
      </c>
      <c r="AE564" s="3">
        <v>0.96594070362079387</v>
      </c>
      <c r="AF564" s="3">
        <v>0.68516784157359867</v>
      </c>
      <c r="AG564" s="3">
        <v>0.36470657397928036</v>
      </c>
      <c r="AH564" s="3">
        <v>0.42016341733533646</v>
      </c>
      <c r="AI564" s="3">
        <v>0.43905645463292231</v>
      </c>
      <c r="AJ564" s="3">
        <v>0.30003199164304384</v>
      </c>
      <c r="AK564" s="3">
        <v>0.37393354077120833</v>
      </c>
      <c r="AL564" s="3">
        <v>0.58221613824885254</v>
      </c>
      <c r="AM564" s="3">
        <v>0.52900044441804195</v>
      </c>
      <c r="AN564" s="3">
        <v>0.58847076876015525</v>
      </c>
      <c r="AO564" s="3">
        <v>5.8912879498559778E-2</v>
      </c>
      <c r="AP564" s="3">
        <v>0.75262168820562048</v>
      </c>
      <c r="AQ564" s="3">
        <v>0.43874453021225635</v>
      </c>
      <c r="AR564" s="3">
        <v>0.41486058621917515</v>
      </c>
      <c r="AS564" s="3">
        <v>0.21878839207014267</v>
      </c>
      <c r="AT564" s="3">
        <v>0.52488004293525481</v>
      </c>
      <c r="AU564" s="3">
        <v>0.44587988474802193</v>
      </c>
      <c r="AV564" s="3">
        <v>0.45230849526805339</v>
      </c>
      <c r="AW564" s="3">
        <v>0.92176324551732058</v>
      </c>
      <c r="AX564" s="3">
        <v>0.97639509594782459</v>
      </c>
      <c r="AY564" s="3">
        <v>1.1179426209132903</v>
      </c>
    </row>
    <row r="565" spans="1:51" x14ac:dyDescent="0.25">
      <c r="A565" t="s">
        <v>567</v>
      </c>
      <c r="B565" t="s">
        <v>17548</v>
      </c>
      <c r="C565" t="s">
        <v>5500</v>
      </c>
      <c r="D565" t="s">
        <v>10366</v>
      </c>
      <c r="E565" t="s">
        <v>13779</v>
      </c>
      <c r="F565" t="s">
        <v>13792</v>
      </c>
      <c r="G565" t="s">
        <v>14304</v>
      </c>
      <c r="H565" t="s">
        <v>16955</v>
      </c>
      <c r="I565" s="3">
        <v>0.8064400912305224</v>
      </c>
      <c r="J565" s="3">
        <v>24.300115287156913</v>
      </c>
      <c r="K565" s="3">
        <v>23.056082024133044</v>
      </c>
      <c r="L565" s="3">
        <v>2.7496130466461182</v>
      </c>
      <c r="M565" s="3">
        <v>1.9967268705368042</v>
      </c>
      <c r="N565" s="3">
        <v>27.158329999999999</v>
      </c>
      <c r="O565" s="3">
        <v>24.89171</v>
      </c>
      <c r="P565" s="3">
        <v>0.66755036144236335</v>
      </c>
      <c r="Q565" s="3">
        <v>0.88244033786959319</v>
      </c>
      <c r="R565" s="3">
        <v>0.88244033786959319</v>
      </c>
      <c r="S565" s="3">
        <v>0.80873973468019922</v>
      </c>
      <c r="T565" s="3">
        <v>0.82228516416542463</v>
      </c>
      <c r="U565" s="3">
        <v>1.0208937644379417</v>
      </c>
      <c r="V565" s="3">
        <v>0.81725643161707706</v>
      </c>
      <c r="W565" s="3">
        <v>0.46353934389358892</v>
      </c>
      <c r="X565" s="3">
        <v>0.43287450545311984</v>
      </c>
      <c r="Y565" s="3">
        <v>0.59976657190351135</v>
      </c>
      <c r="Z565" s="3">
        <v>0.46039142998438598</v>
      </c>
      <c r="AA565" s="3">
        <v>-0.34487160875523004</v>
      </c>
      <c r="AB565" s="3">
        <v>0.33509215607070281</v>
      </c>
      <c r="AC565" s="3">
        <v>2.7641747576584828</v>
      </c>
      <c r="AD565" s="3">
        <v>-0.30488071337508604</v>
      </c>
      <c r="AE565" s="3">
        <v>0.62932251268257999</v>
      </c>
      <c r="AF565" s="3">
        <v>0.13437232226962958</v>
      </c>
      <c r="AG565" s="3">
        <v>0.46039142998438598</v>
      </c>
      <c r="AH565" s="3">
        <v>0.44475092574170583</v>
      </c>
      <c r="AI565" s="3">
        <v>0.46552523770022325</v>
      </c>
      <c r="AJ565" s="3">
        <v>0.29714341377480075</v>
      </c>
      <c r="AK565" s="3">
        <v>0.39315559405046191</v>
      </c>
      <c r="AL565" s="3">
        <v>0.60819004186658332</v>
      </c>
      <c r="AM565" s="3">
        <v>0.51434695320575985</v>
      </c>
      <c r="AN565" s="3">
        <v>0.7139054390446351</v>
      </c>
      <c r="AO565" s="3">
        <v>-5.1858845298973222E-3</v>
      </c>
      <c r="AP565" s="3">
        <v>0.97405202332480589</v>
      </c>
      <c r="AQ565" s="3">
        <v>0.40954585517281095</v>
      </c>
      <c r="AR565" s="3">
        <v>0.37026923648210447</v>
      </c>
      <c r="AS565" s="3">
        <v>9.5619668526353063E-2</v>
      </c>
      <c r="AT565" s="3">
        <v>0.46384456339120261</v>
      </c>
      <c r="AU565" s="3">
        <v>0.4073928968301212</v>
      </c>
      <c r="AV565" s="3">
        <v>0.41805857955768799</v>
      </c>
      <c r="AW565" s="3">
        <v>0.72617284775966828</v>
      </c>
      <c r="AX565" s="3">
        <v>0.74008976617680633</v>
      </c>
      <c r="AY565" s="3">
        <v>0.85418074905250618</v>
      </c>
    </row>
    <row r="566" spans="1:51" x14ac:dyDescent="0.25">
      <c r="A566" t="s">
        <v>568</v>
      </c>
      <c r="B566" t="s">
        <v>17549</v>
      </c>
      <c r="C566" t="s">
        <v>5501</v>
      </c>
      <c r="D566" t="s">
        <v>10367</v>
      </c>
      <c r="E566" t="s">
        <v>13778</v>
      </c>
      <c r="F566" t="s">
        <v>13787</v>
      </c>
      <c r="G566" t="s">
        <v>14305</v>
      </c>
      <c r="H566" t="s">
        <v>16955</v>
      </c>
      <c r="I566" s="3">
        <v>0.94359329999999997</v>
      </c>
      <c r="J566" s="3">
        <v>8.7409770000000009</v>
      </c>
      <c r="K566" s="3">
        <v>5.4668229999999998</v>
      </c>
      <c r="L566" s="3">
        <v>1.7712749999999999</v>
      </c>
      <c r="M566" s="3">
        <v>0.95252360000000003</v>
      </c>
      <c r="N566" s="3">
        <v>15.792350000000001</v>
      </c>
      <c r="O566" s="3">
        <v>19.76859</v>
      </c>
      <c r="P566" s="3">
        <v>0.59306360000000002</v>
      </c>
      <c r="Q566" s="3">
        <v>0.47947149999999999</v>
      </c>
      <c r="R566" s="3">
        <v>0.47947149999999999</v>
      </c>
      <c r="S566" s="3">
        <v>0.40964139999999999</v>
      </c>
      <c r="T566" s="3">
        <v>0.41499350000000002</v>
      </c>
      <c r="U566" s="3">
        <v>0.47463729999999998</v>
      </c>
      <c r="V566" s="3">
        <v>0.41440739999999998</v>
      </c>
      <c r="W566" s="3">
        <v>0.44943749999999999</v>
      </c>
      <c r="X566" s="3">
        <v>0.44173240000000003</v>
      </c>
      <c r="Y566" s="3">
        <v>0.34040110000000001</v>
      </c>
      <c r="Z566" s="3">
        <v>0.30143589999999998</v>
      </c>
      <c r="AA566" s="3">
        <v>0.4260487</v>
      </c>
      <c r="AB566" s="3">
        <v>0.54912099999999997</v>
      </c>
      <c r="AC566" s="3">
        <v>1.198529</v>
      </c>
      <c r="AD566" s="3">
        <v>0.3680968</v>
      </c>
      <c r="AE566" s="3">
        <v>0.73291600000000001</v>
      </c>
      <c r="AF566" s="3">
        <v>0.59877639999999999</v>
      </c>
      <c r="AG566" s="3">
        <v>0.30143589999999998</v>
      </c>
      <c r="AH566" s="3">
        <v>0.36851400000000001</v>
      </c>
      <c r="AI566" s="3">
        <v>0.37329590000000001</v>
      </c>
      <c r="AJ566" s="3">
        <v>0.32895639999999998</v>
      </c>
      <c r="AK566" s="3">
        <v>0.359873</v>
      </c>
      <c r="AL566" s="3">
        <v>0.42597699999999999</v>
      </c>
      <c r="AM566" s="3">
        <v>0.34737459999999998</v>
      </c>
      <c r="AN566" s="3">
        <v>0.3365398</v>
      </c>
      <c r="AO566" s="3">
        <v>0.32981769999999999</v>
      </c>
      <c r="AP566" s="3">
        <v>0.38034309999999999</v>
      </c>
      <c r="AQ566" s="3">
        <v>0.48116979999999998</v>
      </c>
      <c r="AR566" s="3">
        <v>0.1501217</v>
      </c>
      <c r="AS566" s="3">
        <v>0.48408620000000002</v>
      </c>
      <c r="AT566" s="3">
        <v>0.34706809999999999</v>
      </c>
      <c r="AU566" s="3">
        <v>0.34711619999999999</v>
      </c>
      <c r="AV566" s="3">
        <v>0.3520238</v>
      </c>
      <c r="AW566" s="3">
        <v>0.44229109999999999</v>
      </c>
      <c r="AX566" s="3">
        <v>0.4982432</v>
      </c>
      <c r="AY566" s="3">
        <v>0.43715169999999998</v>
      </c>
    </row>
    <row r="567" spans="1:51" x14ac:dyDescent="0.25">
      <c r="A567" t="s">
        <v>569</v>
      </c>
      <c r="B567" t="s">
        <v>17550</v>
      </c>
      <c r="C567" t="s">
        <v>5502</v>
      </c>
      <c r="D567" t="s">
        <v>10368</v>
      </c>
      <c r="E567" t="s">
        <v>13779</v>
      </c>
      <c r="F567" t="s">
        <v>13792</v>
      </c>
      <c r="G567" t="s">
        <v>14306</v>
      </c>
      <c r="H567" t="s">
        <v>16955</v>
      </c>
      <c r="I567" s="3">
        <v>0.90546415848445239</v>
      </c>
      <c r="J567" s="3">
        <v>14.056867838642923</v>
      </c>
      <c r="K567" s="3">
        <v>9.0046653947055564</v>
      </c>
      <c r="L567" s="3">
        <v>-1.0006461143493652</v>
      </c>
      <c r="M567" s="3">
        <v>0.32882058620452881</v>
      </c>
      <c r="N567" s="3">
        <v>9.2037960000000005</v>
      </c>
      <c r="O567" s="3">
        <v>-3.8216169999999998</v>
      </c>
      <c r="P567" s="3">
        <v>0.6369544069829135</v>
      </c>
      <c r="Q567" s="3">
        <v>0.60071349513231664</v>
      </c>
      <c r="R567" s="3">
        <v>0.60071349513231664</v>
      </c>
      <c r="S567" s="3">
        <v>0.51049413682161704</v>
      </c>
      <c r="T567" s="3">
        <v>0.50054827257826795</v>
      </c>
      <c r="U567" s="3">
        <v>0.60263942092657619</v>
      </c>
      <c r="V567" s="3">
        <v>0.49728031380970206</v>
      </c>
      <c r="W567" s="3">
        <v>0.42243003794129091</v>
      </c>
      <c r="X567" s="3">
        <v>0.45313517706597684</v>
      </c>
      <c r="Y567" s="3">
        <v>0.36182825313593331</v>
      </c>
      <c r="Z567" s="3">
        <v>0.32450096945606061</v>
      </c>
      <c r="AA567" s="3">
        <v>0.34038885376420647</v>
      </c>
      <c r="AB567" s="3">
        <v>0.52394548546458963</v>
      </c>
      <c r="AC567" s="3">
        <v>1.2595542931810289</v>
      </c>
      <c r="AD567" s="3">
        <v>0.43031229799319004</v>
      </c>
      <c r="AE567" s="3">
        <v>0.42158819883033882</v>
      </c>
      <c r="AF567" s="3">
        <v>0.47516644804527686</v>
      </c>
      <c r="AG567" s="3">
        <v>0.32450096945606061</v>
      </c>
      <c r="AH567" s="3">
        <v>0.34936944823664334</v>
      </c>
      <c r="AI567" s="3">
        <v>0.3478967285119256</v>
      </c>
      <c r="AJ567" s="3">
        <v>0.43003979034336642</v>
      </c>
      <c r="AK567" s="3">
        <v>0.37407948812041408</v>
      </c>
      <c r="AL567" s="3">
        <v>0.4501044679512084</v>
      </c>
      <c r="AM567" s="3">
        <v>0.41373190349752559</v>
      </c>
      <c r="AN567" s="3">
        <v>0.14935924314450963</v>
      </c>
      <c r="AO567" s="3">
        <v>0.49865975610219326</v>
      </c>
      <c r="AP567" s="3">
        <v>0.3355803052274699</v>
      </c>
      <c r="AQ567" s="3">
        <v>0.64797092378572874</v>
      </c>
      <c r="AR567" s="3">
        <v>-0.20056090185471442</v>
      </c>
      <c r="AS567" s="3">
        <v>0.17719902806774762</v>
      </c>
      <c r="AT567" s="3">
        <v>0.37063735831947292</v>
      </c>
      <c r="AU567" s="3">
        <v>0.34528065873358249</v>
      </c>
      <c r="AV567" s="3">
        <v>0.36324693508684969</v>
      </c>
      <c r="AW567" s="3">
        <v>0.52812122294573427</v>
      </c>
      <c r="AX567" s="3">
        <v>0.57729063662513713</v>
      </c>
      <c r="AY567" s="3">
        <v>0.53943099051173671</v>
      </c>
    </row>
    <row r="568" spans="1:51" x14ac:dyDescent="0.25">
      <c r="A568" t="s">
        <v>570</v>
      </c>
      <c r="B568" t="s">
        <v>17551</v>
      </c>
      <c r="C568" t="s">
        <v>5276</v>
      </c>
      <c r="D568" t="s">
        <v>10142</v>
      </c>
      <c r="E568" t="s">
        <v>13779</v>
      </c>
      <c r="F568" t="s">
        <v>13791</v>
      </c>
      <c r="G568" t="s">
        <v>14123</v>
      </c>
      <c r="H568" t="s">
        <v>16955</v>
      </c>
      <c r="I568" s="3">
        <v>0.92367809999999995</v>
      </c>
      <c r="J568" s="3">
        <v>16.0503</v>
      </c>
      <c r="K568" s="3">
        <v>12.62937</v>
      </c>
      <c r="L568" s="3">
        <v>0.59103879999999998</v>
      </c>
      <c r="M568" s="3">
        <v>0.98053820000000003</v>
      </c>
      <c r="N568" s="3">
        <v>15.763170000000001</v>
      </c>
      <c r="O568" s="3">
        <v>7.6322400000000004</v>
      </c>
      <c r="P568" s="3">
        <v>0.85175529999999999</v>
      </c>
      <c r="Q568" s="3">
        <v>0.83753849999999996</v>
      </c>
      <c r="R568" s="3">
        <v>0.83753849999999996</v>
      </c>
      <c r="S568" s="3">
        <v>0.76071140000000004</v>
      </c>
      <c r="T568" s="3">
        <v>0.71445069999999999</v>
      </c>
      <c r="U568" s="3">
        <v>1.009703</v>
      </c>
      <c r="V568" s="3">
        <v>0.70654450000000002</v>
      </c>
      <c r="W568" s="3">
        <v>0.37530449999999999</v>
      </c>
      <c r="X568" s="3">
        <v>0.37567210000000001</v>
      </c>
      <c r="Y568" s="3">
        <v>0.49763180000000001</v>
      </c>
      <c r="Z568" s="3">
        <v>0.35978329999999997</v>
      </c>
      <c r="AA568" s="3">
        <v>0.21027650000000001</v>
      </c>
      <c r="AB568" s="3">
        <v>0.70853120000000003</v>
      </c>
      <c r="AC568" s="3">
        <v>2.5890240000000002</v>
      </c>
      <c r="AD568" s="3">
        <v>1.152981E-2</v>
      </c>
      <c r="AE568" s="3">
        <v>0.80998579999999998</v>
      </c>
      <c r="AF568" s="3">
        <v>0.64113100000000001</v>
      </c>
      <c r="AG568" s="3">
        <v>0.35978329999999997</v>
      </c>
      <c r="AH568" s="3">
        <v>0.40669149999999998</v>
      </c>
      <c r="AI568" s="3">
        <v>0.41386580000000001</v>
      </c>
      <c r="AJ568" s="3">
        <v>0.25512469999999998</v>
      </c>
      <c r="AK568" s="3">
        <v>0.36556230000000001</v>
      </c>
      <c r="AL568" s="3">
        <v>0.51736720000000003</v>
      </c>
      <c r="AM568" s="3">
        <v>0.42429309999999998</v>
      </c>
      <c r="AN568" s="3">
        <v>0.72674740000000004</v>
      </c>
      <c r="AO568" s="3">
        <v>-3.870171E-2</v>
      </c>
      <c r="AP568" s="3">
        <v>0.69276680000000002</v>
      </c>
      <c r="AQ568" s="3">
        <v>0.27403070000000002</v>
      </c>
      <c r="AR568" s="3">
        <v>0.63596390000000003</v>
      </c>
      <c r="AS568" s="3">
        <v>0.25931310000000002</v>
      </c>
      <c r="AT568" s="3">
        <v>0.44698470000000001</v>
      </c>
      <c r="AU568" s="3">
        <v>0.40734900000000002</v>
      </c>
      <c r="AV568" s="3">
        <v>0.41198869999999999</v>
      </c>
      <c r="AW568" s="3">
        <v>0.79051709999999997</v>
      </c>
      <c r="AX568" s="3">
        <v>0.83085039999999999</v>
      </c>
      <c r="AY568" s="3">
        <v>0.85551619999999995</v>
      </c>
    </row>
    <row r="569" spans="1:51" x14ac:dyDescent="0.25">
      <c r="A569" t="s">
        <v>571</v>
      </c>
      <c r="B569" t="s">
        <v>17552</v>
      </c>
      <c r="C569" t="s">
        <v>5503</v>
      </c>
      <c r="D569" t="s">
        <v>10369</v>
      </c>
      <c r="E569" t="s">
        <v>13779</v>
      </c>
      <c r="F569" t="s">
        <v>13791</v>
      </c>
      <c r="G569" t="s">
        <v>13861</v>
      </c>
      <c r="H569" t="s">
        <v>16955</v>
      </c>
      <c r="I569" s="3">
        <v>0.93418369999999995</v>
      </c>
      <c r="J569" s="3">
        <v>17.309840000000001</v>
      </c>
      <c r="K569" s="3">
        <v>11.80021</v>
      </c>
      <c r="L569" s="3">
        <v>1.289755</v>
      </c>
      <c r="M569" s="3">
        <v>1.820864</v>
      </c>
      <c r="N569" s="3">
        <v>24.680350000000001</v>
      </c>
      <c r="O569" s="3">
        <v>17.47963</v>
      </c>
      <c r="P569" s="3">
        <v>0.84324140000000003</v>
      </c>
      <c r="Q569" s="3">
        <v>0.90563890000000002</v>
      </c>
      <c r="R569" s="3">
        <v>0.90563890000000002</v>
      </c>
      <c r="S569" s="3">
        <v>0.77583999999999997</v>
      </c>
      <c r="T569" s="3">
        <v>0.82359199999999999</v>
      </c>
      <c r="U569" s="3">
        <v>1.0036719999999999</v>
      </c>
      <c r="V569" s="3">
        <v>0.82198499999999997</v>
      </c>
      <c r="W569" s="3">
        <v>0.34390399999999999</v>
      </c>
      <c r="X569" s="3">
        <v>0.37175059999999999</v>
      </c>
      <c r="Y569" s="3">
        <v>0.56549229999999995</v>
      </c>
      <c r="Z569" s="3">
        <v>0.42356359999999998</v>
      </c>
      <c r="AA569" s="3">
        <v>-8.2990259999999996E-2</v>
      </c>
      <c r="AB569" s="3">
        <v>0.51105460000000003</v>
      </c>
      <c r="AC569" s="3">
        <v>2.6778909999999998</v>
      </c>
      <c r="AD569" s="3">
        <v>-0.17344490000000001</v>
      </c>
      <c r="AE569" s="3">
        <v>0.71214889999999997</v>
      </c>
      <c r="AF569" s="3">
        <v>0.3833008</v>
      </c>
      <c r="AG569" s="3">
        <v>0.42356359999999998</v>
      </c>
      <c r="AH569" s="3">
        <v>0.42869119999999999</v>
      </c>
      <c r="AI569" s="3">
        <v>0.43469020000000003</v>
      </c>
      <c r="AJ569" s="3">
        <v>0.24785260000000001</v>
      </c>
      <c r="AK569" s="3">
        <v>0.3575083</v>
      </c>
      <c r="AL569" s="3">
        <v>0.53791719999999998</v>
      </c>
      <c r="AM569" s="3">
        <v>0.433923</v>
      </c>
      <c r="AN569" s="3">
        <v>0.83443670000000003</v>
      </c>
      <c r="AO569" s="3">
        <v>-0.1125776</v>
      </c>
      <c r="AP569" s="3">
        <v>0.81591729999999996</v>
      </c>
      <c r="AQ569" s="3">
        <v>0.23480319999999999</v>
      </c>
      <c r="AR569" s="3">
        <v>0.66769800000000001</v>
      </c>
      <c r="AS569" s="3">
        <v>0.17041619999999999</v>
      </c>
      <c r="AT569" s="3">
        <v>0.4612445</v>
      </c>
      <c r="AU569" s="3">
        <v>0.41746369999999999</v>
      </c>
      <c r="AV569" s="3">
        <v>0.42214819999999997</v>
      </c>
      <c r="AW569" s="3">
        <v>0.72439249999999999</v>
      </c>
      <c r="AX569" s="3">
        <v>0.73119469999999998</v>
      </c>
      <c r="AY569" s="3">
        <v>0.83125139999999997</v>
      </c>
    </row>
    <row r="570" spans="1:51" x14ac:dyDescent="0.25">
      <c r="A570" t="s">
        <v>572</v>
      </c>
      <c r="B570" t="s">
        <v>17553</v>
      </c>
      <c r="C570" t="s">
        <v>5504</v>
      </c>
      <c r="D570" t="s">
        <v>10370</v>
      </c>
      <c r="E570" t="s">
        <v>13784</v>
      </c>
      <c r="F570" t="s">
        <v>13801</v>
      </c>
      <c r="G570" t="s">
        <v>13947</v>
      </c>
      <c r="H570" t="s">
        <v>16955</v>
      </c>
      <c r="I570" s="3">
        <v>1.567837704518147E-2</v>
      </c>
      <c r="J570" s="3">
        <v>9.1451377076379678</v>
      </c>
      <c r="K570" s="3">
        <v>7.7946727500926762</v>
      </c>
      <c r="L570" s="3">
        <v>0.19558790326118469</v>
      </c>
      <c r="M570" s="3">
        <v>0.30484762787818909</v>
      </c>
      <c r="N570" s="3">
        <v>7.7623249999999997</v>
      </c>
      <c r="O570" s="3">
        <v>8.2074110000000005</v>
      </c>
      <c r="P570" s="3">
        <v>0.44829612963279236</v>
      </c>
      <c r="Q570" s="3">
        <v>0.38043570799389975</v>
      </c>
      <c r="R570" s="3">
        <v>0.38043570799389975</v>
      </c>
      <c r="S570" s="3">
        <v>0.26189704833748395</v>
      </c>
      <c r="T570" s="3">
        <v>0.24637966645381837</v>
      </c>
      <c r="U570" s="3">
        <v>0.23174906124983469</v>
      </c>
      <c r="V570" s="3">
        <v>0.24536536754714172</v>
      </c>
      <c r="W570" s="3">
        <v>0.47965479831515201</v>
      </c>
      <c r="X570" s="3">
        <v>0.37024398825282312</v>
      </c>
      <c r="Y570" s="3">
        <v>0.19080092350963884</v>
      </c>
      <c r="Z570" s="3">
        <v>0.24460437645182848</v>
      </c>
      <c r="AA570" s="3">
        <v>0.74753738002605385</v>
      </c>
      <c r="AB570" s="3">
        <v>0.58075911962250382</v>
      </c>
      <c r="AC570" s="3">
        <v>5.5314874860046492E-2</v>
      </c>
      <c r="AD570" s="3">
        <v>1.0077414670171307</v>
      </c>
      <c r="AE570" s="3">
        <v>0.46006517449788387</v>
      </c>
      <c r="AF570" s="3">
        <v>0.51481876806038707</v>
      </c>
      <c r="AG570" s="3">
        <v>0.24460437645182848</v>
      </c>
      <c r="AH570" s="3">
        <v>0.27301719986485751</v>
      </c>
      <c r="AI570" s="3">
        <v>0.26815430320868355</v>
      </c>
      <c r="AJ570" s="3">
        <v>0.48217254812066634</v>
      </c>
      <c r="AK570" s="3">
        <v>0.3522991982241892</v>
      </c>
      <c r="AL570" s="3">
        <v>0.32268810291238392</v>
      </c>
      <c r="AM570" s="3">
        <v>0.34874090304698174</v>
      </c>
      <c r="AN570" s="3">
        <v>-0.35201308267736386</v>
      </c>
      <c r="AO570" s="3">
        <v>0.94983412902512421</v>
      </c>
      <c r="AP570" s="3">
        <v>-7.1010518112153809E-2</v>
      </c>
      <c r="AQ570" s="3">
        <v>0.85458143357519656</v>
      </c>
      <c r="AR570" s="3">
        <v>-0.40382819196324526</v>
      </c>
      <c r="AS570" s="3">
        <v>0.41872251843182151</v>
      </c>
      <c r="AT570" s="3">
        <v>0.30311274293980267</v>
      </c>
      <c r="AU570" s="3">
        <v>0.31672788608463948</v>
      </c>
      <c r="AV570" s="3">
        <v>0.31723833820806452</v>
      </c>
      <c r="AW570" s="3">
        <v>0.31009086312923867</v>
      </c>
      <c r="AX570" s="3">
        <v>0.38406677161368241</v>
      </c>
      <c r="AY570" s="3">
        <v>0.27519388763078662</v>
      </c>
    </row>
    <row r="571" spans="1:51" x14ac:dyDescent="0.25">
      <c r="A571" t="s">
        <v>573</v>
      </c>
      <c r="B571" t="s">
        <v>17554</v>
      </c>
      <c r="C571" t="s">
        <v>5505</v>
      </c>
      <c r="D571" t="s">
        <v>10371</v>
      </c>
      <c r="E571" t="s">
        <v>13779</v>
      </c>
      <c r="F571" t="s">
        <v>13788</v>
      </c>
      <c r="G571" t="s">
        <v>14307</v>
      </c>
      <c r="H571" t="s">
        <v>16955</v>
      </c>
      <c r="I571" s="3">
        <v>0.55778178289584079</v>
      </c>
      <c r="J571" s="3">
        <v>49.284516672472705</v>
      </c>
      <c r="K571" s="3">
        <v>72.981249447854282</v>
      </c>
      <c r="L571" s="3">
        <v>-1.924293814226985E-3</v>
      </c>
      <c r="M571" s="3" t="s">
        <v>17011</v>
      </c>
      <c r="N571" s="3" t="s">
        <v>17011</v>
      </c>
      <c r="O571" s="3">
        <v>53.817990000000002</v>
      </c>
      <c r="P571" s="3">
        <v>1.3539224543908515</v>
      </c>
      <c r="Q571" s="3">
        <v>1.4544966832951802</v>
      </c>
      <c r="R571" s="3">
        <v>1.4544966832951802</v>
      </c>
      <c r="S571" s="3">
        <v>1.1062106963044691</v>
      </c>
      <c r="T571" s="3">
        <v>1.2724183280926691</v>
      </c>
      <c r="U571" s="3">
        <v>1.4196980878005649</v>
      </c>
      <c r="V571" s="3">
        <v>1.2406237273213505</v>
      </c>
      <c r="W571" s="3">
        <v>0.50167991232009435</v>
      </c>
      <c r="X571" s="3">
        <v>0.78193928687566572</v>
      </c>
      <c r="Y571" s="3">
        <v>0.73193292155347689</v>
      </c>
      <c r="Z571" s="3">
        <v>0.48338035716350392</v>
      </c>
      <c r="AA571" s="3">
        <v>-0.44493483406096168</v>
      </c>
      <c r="AB571" s="3">
        <v>0.71082533335593867</v>
      </c>
      <c r="AC571" s="3">
        <v>4.5538064660836648</v>
      </c>
      <c r="AD571" s="3">
        <v>-0.17981112812228472</v>
      </c>
      <c r="AE571" s="3">
        <v>0.95860916862238998</v>
      </c>
      <c r="AF571" s="3">
        <v>0.32329894975630097</v>
      </c>
      <c r="AG571" s="3">
        <v>0.48338035716350392</v>
      </c>
      <c r="AH571" s="3">
        <v>0.55801114472214453</v>
      </c>
      <c r="AI571" s="3">
        <v>0.60333918233304729</v>
      </c>
      <c r="AJ571" s="3">
        <v>0.53348980515280497</v>
      </c>
      <c r="AK571" s="3">
        <v>0.45020958940149652</v>
      </c>
      <c r="AL571" s="3">
        <v>1.03739520680619</v>
      </c>
      <c r="AM571" s="3">
        <v>0.69306343722785424</v>
      </c>
      <c r="AN571" s="3">
        <v>0.74613829534182718</v>
      </c>
      <c r="AO571" s="3">
        <v>-9.2328968979283998E-2</v>
      </c>
      <c r="AP571" s="3">
        <v>1.1770851269350946</v>
      </c>
      <c r="AQ571" s="3">
        <v>0.91490566408881602</v>
      </c>
      <c r="AR571" s="3">
        <v>-0.25085622129133867</v>
      </c>
      <c r="AS571" s="3">
        <v>9.4811332925939684E-2</v>
      </c>
      <c r="AT571" s="3">
        <v>0.61995309202439897</v>
      </c>
      <c r="AU571" s="3">
        <v>0.50590849796783788</v>
      </c>
      <c r="AV571" s="3">
        <v>0.56340267706620328</v>
      </c>
      <c r="AW571" s="3">
        <v>0.93359790456859115</v>
      </c>
      <c r="AX571" s="3">
        <v>0.98277954726491046</v>
      </c>
      <c r="AY571" s="3">
        <v>1.1871414155249638</v>
      </c>
    </row>
    <row r="572" spans="1:51" x14ac:dyDescent="0.25">
      <c r="A572" t="s">
        <v>574</v>
      </c>
      <c r="B572" t="s">
        <v>17555</v>
      </c>
      <c r="C572" t="s">
        <v>5506</v>
      </c>
      <c r="D572" t="s">
        <v>10372</v>
      </c>
      <c r="E572" t="s">
        <v>13779</v>
      </c>
      <c r="F572" t="s">
        <v>13791</v>
      </c>
      <c r="G572" t="s">
        <v>13935</v>
      </c>
      <c r="H572" t="s">
        <v>16955</v>
      </c>
      <c r="I572" s="3">
        <v>0.95153254939664977</v>
      </c>
      <c r="J572" s="3">
        <v>11.703627328539159</v>
      </c>
      <c r="K572" s="3">
        <v>8.3849437004768994</v>
      </c>
      <c r="L572" s="3">
        <v>0.87117981910705566</v>
      </c>
      <c r="M572" s="3">
        <v>1.2791943550109863</v>
      </c>
      <c r="N572" s="3">
        <v>17.381180000000001</v>
      </c>
      <c r="O572" s="3">
        <v>10.60291</v>
      </c>
      <c r="P572" s="3">
        <v>0.79064184726506492</v>
      </c>
      <c r="Q572" s="3">
        <v>0.79040320836067224</v>
      </c>
      <c r="R572" s="3">
        <v>0.79040320836067224</v>
      </c>
      <c r="S572" s="3">
        <v>0.6474923897106033</v>
      </c>
      <c r="T572" s="3">
        <v>0.68614170001654695</v>
      </c>
      <c r="U572" s="3">
        <v>0.82334616386346005</v>
      </c>
      <c r="V572" s="3">
        <v>0.68462623877353146</v>
      </c>
      <c r="W572" s="3">
        <v>0.39298385405118863</v>
      </c>
      <c r="X572" s="3">
        <v>0.38574857784874828</v>
      </c>
      <c r="Y572" s="3">
        <v>0.4698154615440403</v>
      </c>
      <c r="Z572" s="3">
        <v>0.35534316138101146</v>
      </c>
      <c r="AA572" s="3">
        <v>0.19687403785068394</v>
      </c>
      <c r="AB572" s="3">
        <v>0.59777377160894796</v>
      </c>
      <c r="AC572" s="3">
        <v>2.0745121307302852</v>
      </c>
      <c r="AD572" s="3">
        <v>0.24749919329952136</v>
      </c>
      <c r="AE572" s="3">
        <v>0.60585047597485819</v>
      </c>
      <c r="AF572" s="3">
        <v>0.51755854247943356</v>
      </c>
      <c r="AG572" s="3">
        <v>0.35534316138101146</v>
      </c>
      <c r="AH572" s="3">
        <v>0.40146646926257112</v>
      </c>
      <c r="AI572" s="3">
        <v>0.41264734921743473</v>
      </c>
      <c r="AJ572" s="3">
        <v>0.34671503872512471</v>
      </c>
      <c r="AK572" s="3">
        <v>0.37308387016974787</v>
      </c>
      <c r="AL572" s="3">
        <v>0.53698710814363093</v>
      </c>
      <c r="AM572" s="3">
        <v>0.4614948645193559</v>
      </c>
      <c r="AN572" s="3">
        <v>0.42096680723621066</v>
      </c>
      <c r="AO572" s="3">
        <v>0.22347942953317232</v>
      </c>
      <c r="AP572" s="3">
        <v>0.55033874139199435</v>
      </c>
      <c r="AQ572" s="3">
        <v>0.45737904126352313</v>
      </c>
      <c r="AR572" s="3">
        <v>0.12454981265094456</v>
      </c>
      <c r="AS572" s="3">
        <v>0.15782527799530138</v>
      </c>
      <c r="AT572" s="3">
        <v>0.42571165552093709</v>
      </c>
      <c r="AU572" s="3">
        <v>0.39098138994079118</v>
      </c>
      <c r="AV572" s="3">
        <v>0.39601308912626554</v>
      </c>
      <c r="AW572" s="3">
        <v>0.65101178672932636</v>
      </c>
      <c r="AX572" s="3">
        <v>0.68983668211163751</v>
      </c>
      <c r="AY572" s="3">
        <v>0.69973236314002163</v>
      </c>
    </row>
    <row r="573" spans="1:51" x14ac:dyDescent="0.25">
      <c r="A573" t="s">
        <v>575</v>
      </c>
      <c r="B573" t="s">
        <v>17556</v>
      </c>
      <c r="C573" t="s">
        <v>5507</v>
      </c>
      <c r="D573" t="s">
        <v>10373</v>
      </c>
      <c r="E573" t="s">
        <v>13782</v>
      </c>
      <c r="F573" t="s">
        <v>13795</v>
      </c>
      <c r="G573" t="s">
        <v>14308</v>
      </c>
      <c r="H573" t="s">
        <v>16955</v>
      </c>
      <c r="I573" s="3">
        <v>0.30234740876008287</v>
      </c>
      <c r="J573" s="3">
        <v>42.362614798828915</v>
      </c>
      <c r="K573" s="3">
        <v>26.062886499489256</v>
      </c>
      <c r="L573" s="3">
        <v>2.1424391269683838</v>
      </c>
      <c r="M573" s="3" t="s">
        <v>17011</v>
      </c>
      <c r="N573" s="3" t="s">
        <v>17011</v>
      </c>
      <c r="O573" s="3">
        <v>40.964370000000002</v>
      </c>
      <c r="P573" s="3">
        <v>1.1503480284672367</v>
      </c>
      <c r="Q573" s="3">
        <v>0.77292514154108771</v>
      </c>
      <c r="R573" s="3">
        <v>0.77292514154108771</v>
      </c>
      <c r="S573" s="3">
        <v>0.81866795934578351</v>
      </c>
      <c r="T573" s="3">
        <v>0.79876229884293093</v>
      </c>
      <c r="U573" s="3">
        <v>0.86269630837470967</v>
      </c>
      <c r="V573" s="3">
        <v>0.78189369162501865</v>
      </c>
      <c r="W573" s="3">
        <v>0.52295225280226998</v>
      </c>
      <c r="X573" s="3">
        <v>0.65254913013988292</v>
      </c>
      <c r="Y573" s="3">
        <v>0.5865246707894245</v>
      </c>
      <c r="Z573" s="3">
        <v>0.51942895018434887</v>
      </c>
      <c r="AA573" s="3">
        <v>-0.59067550839727667</v>
      </c>
      <c r="AB573" s="3">
        <v>0.21174290520618125</v>
      </c>
      <c r="AC573" s="3">
        <v>2.7075666164690144</v>
      </c>
      <c r="AD573" s="3">
        <v>1.3606366229939992E-2</v>
      </c>
      <c r="AE573" s="3">
        <v>0.61555827884490866</v>
      </c>
      <c r="AF573" s="3">
        <v>4.993955607570405E-2</v>
      </c>
      <c r="AG573" s="3">
        <v>0.51942895018434887</v>
      </c>
      <c r="AH573" s="3">
        <v>0.38767385862605513</v>
      </c>
      <c r="AI573" s="3">
        <v>0.40267010349673416</v>
      </c>
      <c r="AJ573" s="3">
        <v>0.32744966974167788</v>
      </c>
      <c r="AK573" s="3">
        <v>0.39285069153670943</v>
      </c>
      <c r="AL573" s="3">
        <v>0.5742190731431781</v>
      </c>
      <c r="AM573" s="3">
        <v>0.49891767413527954</v>
      </c>
      <c r="AN573" s="3">
        <v>0.34665656380655763</v>
      </c>
      <c r="AO573" s="3">
        <v>0.36347086212252094</v>
      </c>
      <c r="AP573" s="3">
        <v>0.73957184773570805</v>
      </c>
      <c r="AQ573" s="3">
        <v>0.73378361554047133</v>
      </c>
      <c r="AR573" s="3">
        <v>-3.4280023543055149E-3</v>
      </c>
      <c r="AS573" s="3">
        <v>0.21396821403152619</v>
      </c>
      <c r="AT573" s="3">
        <v>0.80338435636511929</v>
      </c>
      <c r="AU573" s="3">
        <v>0.54835169825466112</v>
      </c>
      <c r="AV573" s="3">
        <v>0.67666029933844751</v>
      </c>
      <c r="AW573" s="3">
        <v>0.5933702946642927</v>
      </c>
      <c r="AX573" s="3">
        <v>0.6543289132200073</v>
      </c>
      <c r="AY573" s="3">
        <v>0.85468043723066023</v>
      </c>
    </row>
    <row r="574" spans="1:51" x14ac:dyDescent="0.25">
      <c r="A574" t="s">
        <v>576</v>
      </c>
      <c r="B574" t="s">
        <v>17557</v>
      </c>
      <c r="C574" t="s">
        <v>5508</v>
      </c>
      <c r="D574" t="s">
        <v>10374</v>
      </c>
      <c r="E574" t="s">
        <v>13779</v>
      </c>
      <c r="F574" t="s">
        <v>13790</v>
      </c>
      <c r="G574" t="s">
        <v>14309</v>
      </c>
      <c r="H574" t="s">
        <v>16955</v>
      </c>
      <c r="I574" s="3">
        <v>0.99731789581097785</v>
      </c>
      <c r="J574" s="3">
        <v>21.224788812067423</v>
      </c>
      <c r="K574" s="3">
        <v>15.83090501494101</v>
      </c>
      <c r="L574" s="3">
        <v>0.12221156805753708</v>
      </c>
      <c r="M574" s="3">
        <v>0.73905551433563232</v>
      </c>
      <c r="N574" s="3">
        <v>15.40939</v>
      </c>
      <c r="O574" s="3">
        <v>2.755439</v>
      </c>
      <c r="P574" s="3">
        <v>1.0718703562855838</v>
      </c>
      <c r="Q574" s="3">
        <v>1.0332131634968591</v>
      </c>
      <c r="R574" s="3">
        <v>1.0332131634968591</v>
      </c>
      <c r="S574" s="3">
        <v>0.9296349786123157</v>
      </c>
      <c r="T574" s="3">
        <v>0.87431748286372135</v>
      </c>
      <c r="U574" s="3">
        <v>1.1728828540035916</v>
      </c>
      <c r="V574" s="3">
        <v>0.86695578332796763</v>
      </c>
      <c r="W574" s="3">
        <v>0.45181058946417529</v>
      </c>
      <c r="X574" s="3">
        <v>0.44824211474371634</v>
      </c>
      <c r="Y574" s="3">
        <v>0.5288983471592118</v>
      </c>
      <c r="Z574" s="3">
        <v>0.3457838083082353</v>
      </c>
      <c r="AA574" s="3">
        <v>0.20929285128147426</v>
      </c>
      <c r="AB574" s="3">
        <v>0.8865614264583912</v>
      </c>
      <c r="AC574" s="3">
        <v>3.3343960328404099</v>
      </c>
      <c r="AD574" s="3">
        <v>0.17853477819963789</v>
      </c>
      <c r="AE574" s="3">
        <v>0.93257545433346234</v>
      </c>
      <c r="AF574" s="3">
        <v>0.69251664690034054</v>
      </c>
      <c r="AG574" s="3">
        <v>0.3457838083082353</v>
      </c>
      <c r="AH574" s="3">
        <v>0.41791465005400241</v>
      </c>
      <c r="AI574" s="3">
        <v>0.43526758432859747</v>
      </c>
      <c r="AJ574" s="3">
        <v>0.33833041567832262</v>
      </c>
      <c r="AK574" s="3">
        <v>0.40269101949872227</v>
      </c>
      <c r="AL574" s="3">
        <v>0.63023765958249356</v>
      </c>
      <c r="AM574" s="3">
        <v>0.55516161535062603</v>
      </c>
      <c r="AN574" s="3">
        <v>0.50796099613519008</v>
      </c>
      <c r="AO574" s="3">
        <v>0.13645259813386795</v>
      </c>
      <c r="AP574" s="3">
        <v>0.68186165261466281</v>
      </c>
      <c r="AQ574" s="3">
        <v>0.49998146841340063</v>
      </c>
      <c r="AR574" s="3">
        <v>0.1021662876172594</v>
      </c>
      <c r="AS574" s="3">
        <v>0.23004936035809942</v>
      </c>
      <c r="AT574" s="3">
        <v>0.50683853412308622</v>
      </c>
      <c r="AU574" s="3">
        <v>0.43489070709231792</v>
      </c>
      <c r="AV574" s="3">
        <v>0.44411368477081331</v>
      </c>
      <c r="AW574" s="3">
        <v>0.89266900811354499</v>
      </c>
      <c r="AX574" s="3">
        <v>0.96488649156693573</v>
      </c>
      <c r="AY574" s="3">
        <v>1.0466983493471138</v>
      </c>
    </row>
    <row r="575" spans="1:51" x14ac:dyDescent="0.25">
      <c r="A575" t="s">
        <v>577</v>
      </c>
      <c r="B575" t="s">
        <v>17558</v>
      </c>
      <c r="C575" t="s">
        <v>5509</v>
      </c>
      <c r="D575" t="s">
        <v>10375</v>
      </c>
      <c r="E575" t="s">
        <v>13779</v>
      </c>
      <c r="F575" t="s">
        <v>13788</v>
      </c>
      <c r="G575" t="s">
        <v>14310</v>
      </c>
      <c r="H575" t="s">
        <v>16955</v>
      </c>
      <c r="I575" s="3">
        <v>0.9980765874966494</v>
      </c>
      <c r="J575" s="3">
        <v>21.824201025798146</v>
      </c>
      <c r="K575" s="3">
        <v>16.856789137237097</v>
      </c>
      <c r="L575" s="3">
        <v>7.2852261364459991E-2</v>
      </c>
      <c r="M575" s="3">
        <v>0.48660847544670105</v>
      </c>
      <c r="N575" s="3">
        <v>12.26118</v>
      </c>
      <c r="O575" s="3">
        <v>3.6305450000000001</v>
      </c>
      <c r="P575" s="3">
        <v>1.079235888287005</v>
      </c>
      <c r="Q575" s="3">
        <v>1.0669007467325002</v>
      </c>
      <c r="R575" s="3">
        <v>1.0669007467325002</v>
      </c>
      <c r="S575" s="3">
        <v>0.96657079821252934</v>
      </c>
      <c r="T575" s="3">
        <v>0.86297394468596988</v>
      </c>
      <c r="U575" s="3">
        <v>1.2073186486915453</v>
      </c>
      <c r="V575" s="3">
        <v>0.85331447382678594</v>
      </c>
      <c r="W575" s="3">
        <v>0.45626690195044989</v>
      </c>
      <c r="X575" s="3">
        <v>0.46171957419629361</v>
      </c>
      <c r="Y575" s="3">
        <v>0.5050416907692421</v>
      </c>
      <c r="Z575" s="3">
        <v>0.32411538494548936</v>
      </c>
      <c r="AA575" s="3">
        <v>0.30424507727805178</v>
      </c>
      <c r="AB575" s="3">
        <v>0.99456589497577663</v>
      </c>
      <c r="AC575" s="3">
        <v>3.4627138806087472</v>
      </c>
      <c r="AD575" s="3">
        <v>0.25172386502727595</v>
      </c>
      <c r="AE575" s="3">
        <v>1.0071145319236332</v>
      </c>
      <c r="AF575" s="3">
        <v>0.81565638409298502</v>
      </c>
      <c r="AG575" s="3">
        <v>0.32411538494548936</v>
      </c>
      <c r="AH575" s="3">
        <v>0.41299929471423685</v>
      </c>
      <c r="AI575" s="3">
        <v>0.42994421690791523</v>
      </c>
      <c r="AJ575" s="3">
        <v>0.33123248174996567</v>
      </c>
      <c r="AK575" s="3">
        <v>0.40075086487353995</v>
      </c>
      <c r="AL575" s="3">
        <v>0.61295432569384745</v>
      </c>
      <c r="AM575" s="3">
        <v>0.56905843363736408</v>
      </c>
      <c r="AN575" s="3">
        <v>0.46599475089953613</v>
      </c>
      <c r="AO575" s="3">
        <v>0.16381839121142444</v>
      </c>
      <c r="AP575" s="3">
        <v>0.66600303040624476</v>
      </c>
      <c r="AQ575" s="3">
        <v>0.56114052268310499</v>
      </c>
      <c r="AR575" s="3">
        <v>0.18855576569926161</v>
      </c>
      <c r="AS575" s="3">
        <v>0.27214605904373401</v>
      </c>
      <c r="AT575" s="3">
        <v>0.51967737385761958</v>
      </c>
      <c r="AU575" s="3">
        <v>0.44285194053591609</v>
      </c>
      <c r="AV575" s="3">
        <v>0.45416773041615238</v>
      </c>
      <c r="AW575" s="3">
        <v>0.93093989600698501</v>
      </c>
      <c r="AX575" s="3">
        <v>1.0159404717648255</v>
      </c>
      <c r="AY575" s="3">
        <v>1.0762897381228944</v>
      </c>
    </row>
    <row r="576" spans="1:51" x14ac:dyDescent="0.25">
      <c r="A576" t="s">
        <v>578</v>
      </c>
      <c r="B576" t="s">
        <v>17559</v>
      </c>
      <c r="C576" t="s">
        <v>5510</v>
      </c>
      <c r="D576" t="s">
        <v>10376</v>
      </c>
      <c r="E576" t="s">
        <v>13778</v>
      </c>
      <c r="F576" t="s">
        <v>13789</v>
      </c>
      <c r="G576" t="s">
        <v>13974</v>
      </c>
      <c r="H576" t="s">
        <v>16955</v>
      </c>
      <c r="I576" s="3">
        <v>0.31072108780150537</v>
      </c>
      <c r="J576" s="3">
        <v>1.2937328937633394</v>
      </c>
      <c r="K576" s="3">
        <v>0.9944916039458952</v>
      </c>
      <c r="L576" s="3">
        <v>-0.37175664305686951</v>
      </c>
      <c r="M576" s="3">
        <v>-0.28200408816337585</v>
      </c>
      <c r="N576" s="3" t="s">
        <v>17011</v>
      </c>
      <c r="O576" s="3">
        <v>4.3456710000000003</v>
      </c>
      <c r="P576" s="3">
        <v>0.34350443420754334</v>
      </c>
      <c r="Q576" s="3">
        <v>0.33191325286630374</v>
      </c>
      <c r="R576" s="3">
        <v>0.33191325286630374</v>
      </c>
      <c r="S576" s="3">
        <v>0.33187171279187405</v>
      </c>
      <c r="T576" s="3">
        <v>0.33052921581524863</v>
      </c>
      <c r="U576" s="3">
        <v>0.33143841484982745</v>
      </c>
      <c r="V576" s="3">
        <v>0.33089627599614602</v>
      </c>
      <c r="W576" s="3">
        <v>0.33605183702616975</v>
      </c>
      <c r="X576" s="3">
        <v>0.33375777708623011</v>
      </c>
      <c r="Y576" s="3">
        <v>0.32139761937309225</v>
      </c>
      <c r="Z576" s="3">
        <v>0.32447908715883622</v>
      </c>
      <c r="AA576" s="3">
        <v>0.37502109097742309</v>
      </c>
      <c r="AB576" s="3">
        <v>0.3602839796536591</v>
      </c>
      <c r="AC576" s="3">
        <v>0.32643169181509724</v>
      </c>
      <c r="AD576" s="3">
        <v>0.36212004640393403</v>
      </c>
      <c r="AE576" s="3">
        <v>0.35498470799551141</v>
      </c>
      <c r="AF576" s="3">
        <v>0.37257964957787565</v>
      </c>
      <c r="AG576" s="3">
        <v>0.32447908715883622</v>
      </c>
      <c r="AH576" s="3">
        <v>0.32876109368073175</v>
      </c>
      <c r="AI576" s="3">
        <v>0.33193831533612178</v>
      </c>
      <c r="AJ576" s="3">
        <v>0.33243568593510586</v>
      </c>
      <c r="AK576" s="3">
        <v>0.33117103217676069</v>
      </c>
      <c r="AL576" s="3">
        <v>0.32153408196326183</v>
      </c>
      <c r="AM576" s="3">
        <v>0.33307486511719681</v>
      </c>
      <c r="AN576" s="3">
        <v>0.31407249772319018</v>
      </c>
      <c r="AO576" s="3">
        <v>0.34394905123070507</v>
      </c>
      <c r="AP576" s="3">
        <v>0.32298213587410018</v>
      </c>
      <c r="AQ576" s="3">
        <v>0.33895873792228909</v>
      </c>
      <c r="AR576" s="3">
        <v>0.30082991682435645</v>
      </c>
      <c r="AS576" s="3">
        <v>0.34042941506944024</v>
      </c>
      <c r="AT576" s="3">
        <v>0.33222017129358872</v>
      </c>
      <c r="AU576" s="3">
        <v>0.33356561651326766</v>
      </c>
      <c r="AV576" s="3">
        <v>0.33290049546106054</v>
      </c>
      <c r="AW576" s="3">
        <v>0.33467579823481991</v>
      </c>
      <c r="AX576" s="3">
        <v>0.3373293821128921</v>
      </c>
      <c r="AY576" s="3">
        <v>0.33202082169801722</v>
      </c>
    </row>
    <row r="577" spans="1:51" x14ac:dyDescent="0.25">
      <c r="A577" t="s">
        <v>579</v>
      </c>
      <c r="B577" t="s">
        <v>4755</v>
      </c>
      <c r="C577" t="s">
        <v>5511</v>
      </c>
      <c r="D577" t="s">
        <v>10377</v>
      </c>
      <c r="E577" t="s">
        <v>13779</v>
      </c>
      <c r="F577" t="s">
        <v>13788</v>
      </c>
      <c r="G577" t="s">
        <v>14311</v>
      </c>
      <c r="H577" t="s">
        <v>16955</v>
      </c>
      <c r="I577" s="3">
        <v>0.99773428903245553</v>
      </c>
      <c r="J577" s="3">
        <v>25.403551244298185</v>
      </c>
      <c r="K577" s="3">
        <v>19.962786759385416</v>
      </c>
      <c r="L577" s="3">
        <v>1.0937192440032959</v>
      </c>
      <c r="M577" s="3">
        <v>0.82924318313598633</v>
      </c>
      <c r="N577" s="3">
        <v>25.560669999999998</v>
      </c>
      <c r="O577" s="3">
        <v>19.426200000000001</v>
      </c>
      <c r="P577" s="3">
        <v>1.3597956901859982</v>
      </c>
      <c r="Q577" s="3">
        <v>1.340526558834688</v>
      </c>
      <c r="R577" s="3">
        <v>1.340526558834688</v>
      </c>
      <c r="S577" s="3">
        <v>0.98646567543737951</v>
      </c>
      <c r="T577" s="3">
        <v>0.96741521106495987</v>
      </c>
      <c r="U577" s="3">
        <v>1.2413765152050629</v>
      </c>
      <c r="V577" s="3">
        <v>0.95977557293650795</v>
      </c>
      <c r="W577" s="3">
        <v>0.50750888718751963</v>
      </c>
      <c r="X577" s="3">
        <v>0.51589631847818651</v>
      </c>
      <c r="Y577" s="3">
        <v>0.55712407808354569</v>
      </c>
      <c r="Z577" s="3">
        <v>0.35542621521093276</v>
      </c>
      <c r="AA577" s="3">
        <v>0.16423497983527291</v>
      </c>
      <c r="AB577" s="3">
        <v>0.98262826892653177</v>
      </c>
      <c r="AC577" s="3">
        <v>3.8806885876729273</v>
      </c>
      <c r="AD577" s="3">
        <v>0.32993946403693719</v>
      </c>
      <c r="AE577" s="3">
        <v>1.0250151886966141</v>
      </c>
      <c r="AF577" s="3">
        <v>0.68161412051957848</v>
      </c>
      <c r="AG577" s="3">
        <v>0.35542621521093276</v>
      </c>
      <c r="AH577" s="3">
        <v>0.42531977587430247</v>
      </c>
      <c r="AI577" s="3">
        <v>0.44169911794327943</v>
      </c>
      <c r="AJ577" s="3">
        <v>0.33151725772137547</v>
      </c>
      <c r="AK577" s="3">
        <v>0.40649742344139528</v>
      </c>
      <c r="AL577" s="3">
        <v>0.65495389403559323</v>
      </c>
      <c r="AM577" s="3">
        <v>0.59178754879514095</v>
      </c>
      <c r="AN577" s="3">
        <v>0.41280163477537068</v>
      </c>
      <c r="AO577" s="3">
        <v>0.20257246319799602</v>
      </c>
      <c r="AP577" s="3">
        <v>0.67312876716714953</v>
      </c>
      <c r="AQ577" s="3">
        <v>0.66022727877529852</v>
      </c>
      <c r="AR577" s="3">
        <v>-0.17893317555825305</v>
      </c>
      <c r="AS577" s="3">
        <v>0.19409139130826933</v>
      </c>
      <c r="AT577" s="3">
        <v>0.53762350233094525</v>
      </c>
      <c r="AU577" s="3">
        <v>0.45442634288330208</v>
      </c>
      <c r="AV577" s="3">
        <v>0.47509675484156461</v>
      </c>
      <c r="AW577" s="3">
        <v>0.91786112270573317</v>
      </c>
      <c r="AX577" s="3">
        <v>1.0144591848131181</v>
      </c>
      <c r="AY577" s="3">
        <v>1.0578027370934939</v>
      </c>
    </row>
    <row r="578" spans="1:51" x14ac:dyDescent="0.25">
      <c r="A578" t="s">
        <v>580</v>
      </c>
      <c r="B578" t="s">
        <v>17560</v>
      </c>
      <c r="C578" t="s">
        <v>5512</v>
      </c>
      <c r="D578" t="s">
        <v>10378</v>
      </c>
      <c r="E578" t="s">
        <v>13778</v>
      </c>
      <c r="F578" t="s">
        <v>13789</v>
      </c>
      <c r="G578" t="s">
        <v>14165</v>
      </c>
      <c r="H578" t="s">
        <v>16955</v>
      </c>
      <c r="I578" s="3">
        <v>0.91025907738797196</v>
      </c>
      <c r="J578" s="3">
        <v>7.8251646930050471</v>
      </c>
      <c r="K578" s="3">
        <v>5.4402359502982769</v>
      </c>
      <c r="L578" s="3">
        <v>-0.86230093240737915</v>
      </c>
      <c r="M578" s="3">
        <v>-1.2550191953778267E-2</v>
      </c>
      <c r="N578" s="3">
        <v>4.4004029999999998</v>
      </c>
      <c r="O578" s="3">
        <v>-9.5276169999999993E-2</v>
      </c>
      <c r="P578" s="3">
        <v>0.56568331100878211</v>
      </c>
      <c r="Q578" s="3">
        <v>0.38110709634571782</v>
      </c>
      <c r="R578" s="3">
        <v>0.38110709634571782</v>
      </c>
      <c r="S578" s="3">
        <v>0.38501516624175713</v>
      </c>
      <c r="T578" s="3">
        <v>0.4041771371246351</v>
      </c>
      <c r="U578" s="3">
        <v>0.42468239440437339</v>
      </c>
      <c r="V578" s="3">
        <v>0.40314529071957972</v>
      </c>
      <c r="W578" s="3">
        <v>0.397682284775218</v>
      </c>
      <c r="X578" s="3">
        <v>0.42054805503680992</v>
      </c>
      <c r="Y578" s="3">
        <v>0.26324635648396866</v>
      </c>
      <c r="Z578" s="3">
        <v>0.18597252659666968</v>
      </c>
      <c r="AA578" s="3">
        <v>0.96368715024759388</v>
      </c>
      <c r="AB578" s="3">
        <v>0.96464729633942603</v>
      </c>
      <c r="AC578" s="3">
        <v>1.0676728518941703</v>
      </c>
      <c r="AD578" s="3">
        <v>0.77259115371115983</v>
      </c>
      <c r="AE578" s="3">
        <v>0.92483889625324345</v>
      </c>
      <c r="AF578" s="3">
        <v>0.98089721959902787</v>
      </c>
      <c r="AG578" s="3">
        <v>0.18597252659666968</v>
      </c>
      <c r="AH578" s="3">
        <v>0.3447484481312772</v>
      </c>
      <c r="AI578" s="3">
        <v>0.34836080296078337</v>
      </c>
      <c r="AJ578" s="3">
        <v>0.37641272680313359</v>
      </c>
      <c r="AK578" s="3">
        <v>0.34498999979634565</v>
      </c>
      <c r="AL578" s="3">
        <v>0.38143432777233294</v>
      </c>
      <c r="AM578" s="3">
        <v>0.3144310585485402</v>
      </c>
      <c r="AN578" s="3">
        <v>0.23434300565063779</v>
      </c>
      <c r="AO578" s="3">
        <v>0.39378926678517973</v>
      </c>
      <c r="AP578" s="3">
        <v>0.27084655355596399</v>
      </c>
      <c r="AQ578" s="3">
        <v>0.50553137644615087</v>
      </c>
      <c r="AR578" s="3">
        <v>2.6751986731758048E-2</v>
      </c>
      <c r="AS578" s="3">
        <v>0.56375225828595033</v>
      </c>
      <c r="AT578" s="3">
        <v>0.34694528273265479</v>
      </c>
      <c r="AU578" s="3">
        <v>0.34763541771970324</v>
      </c>
      <c r="AV578" s="3">
        <v>0.34924323189344936</v>
      </c>
      <c r="AW578" s="3">
        <v>0.45531075750128214</v>
      </c>
      <c r="AX578" s="3">
        <v>0.51317080498019474</v>
      </c>
      <c r="AY578" s="3">
        <v>0.40372970224563542</v>
      </c>
    </row>
    <row r="579" spans="1:51" x14ac:dyDescent="0.25">
      <c r="A579" t="s">
        <v>581</v>
      </c>
      <c r="B579" t="s">
        <v>17561</v>
      </c>
      <c r="C579" t="s">
        <v>5513</v>
      </c>
      <c r="D579" t="s">
        <v>10379</v>
      </c>
      <c r="E579" t="s">
        <v>13781</v>
      </c>
      <c r="F579" t="s">
        <v>13811</v>
      </c>
      <c r="G579" t="s">
        <v>14312</v>
      </c>
      <c r="H579" t="s">
        <v>16955</v>
      </c>
      <c r="I579" s="3">
        <v>0.99314118922672368</v>
      </c>
      <c r="J579" s="3">
        <v>14.736793952079671</v>
      </c>
      <c r="K579" s="3">
        <v>12.583074502362134</v>
      </c>
      <c r="L579" s="3">
        <v>2.1516284942626953</v>
      </c>
      <c r="M579" s="3">
        <v>1.012001633644104</v>
      </c>
      <c r="N579" s="3">
        <v>12.81101</v>
      </c>
      <c r="O579" s="3">
        <v>23.532520000000002</v>
      </c>
      <c r="P579" s="3">
        <v>0.47602925146497777</v>
      </c>
      <c r="Q579" s="3">
        <v>0.44679253609500125</v>
      </c>
      <c r="R579" s="3">
        <v>0.44679253609500125</v>
      </c>
      <c r="S579" s="3">
        <v>0.45141065477126019</v>
      </c>
      <c r="T579" s="3">
        <v>0.48287837686445501</v>
      </c>
      <c r="U579" s="3">
        <v>0.53100245379790478</v>
      </c>
      <c r="V579" s="3">
        <v>0.4768924053041903</v>
      </c>
      <c r="W579" s="3">
        <v>0.43296232561883635</v>
      </c>
      <c r="X579" s="3">
        <v>0.41300541113725303</v>
      </c>
      <c r="Y579" s="3">
        <v>0.42407518897238711</v>
      </c>
      <c r="Z579" s="3">
        <v>0.33764954473237047</v>
      </c>
      <c r="AA579" s="3">
        <v>0.17360874495779779</v>
      </c>
      <c r="AB579" s="3">
        <v>0.47577672603375848</v>
      </c>
      <c r="AC579" s="3">
        <v>1.4031499170993826</v>
      </c>
      <c r="AD579" s="3">
        <v>0.33894103637405237</v>
      </c>
      <c r="AE579" s="3">
        <v>0.58634502485514273</v>
      </c>
      <c r="AF579" s="3">
        <v>0.51343958519630439</v>
      </c>
      <c r="AG579" s="3">
        <v>0.33764954473237047</v>
      </c>
      <c r="AH579" s="3">
        <v>0.55837837072036445</v>
      </c>
      <c r="AI579" s="3">
        <v>0.57993351222583933</v>
      </c>
      <c r="AJ579" s="3">
        <v>0.52417564100691783</v>
      </c>
      <c r="AK579" s="3">
        <v>0.44655890505895823</v>
      </c>
      <c r="AL579" s="3">
        <v>0.9686436945198027</v>
      </c>
      <c r="AM579" s="3">
        <v>0.69543760718517555</v>
      </c>
      <c r="AN579" s="3">
        <v>0.25929608376050478</v>
      </c>
      <c r="AO579" s="3">
        <v>0.41259316193627582</v>
      </c>
      <c r="AP579" s="3">
        <v>0.3643179456264517</v>
      </c>
      <c r="AQ579" s="3">
        <v>0.59139662744409316</v>
      </c>
      <c r="AR579" s="3">
        <v>-0.42061106400365167</v>
      </c>
      <c r="AS579" s="3">
        <v>0.27949161230892072</v>
      </c>
      <c r="AT579" s="3">
        <v>0.37989393965359874</v>
      </c>
      <c r="AU579" s="3">
        <v>0.36684523896219734</v>
      </c>
      <c r="AV579" s="3">
        <v>0.37347857197541912</v>
      </c>
      <c r="AW579" s="3">
        <v>0.48947735275966331</v>
      </c>
      <c r="AX579" s="3">
        <v>0.53313409261936617</v>
      </c>
      <c r="AY579" s="3">
        <v>0.48666700403962437</v>
      </c>
    </row>
    <row r="580" spans="1:51" x14ac:dyDescent="0.25">
      <c r="A580" t="s">
        <v>582</v>
      </c>
      <c r="B580" t="s">
        <v>17562</v>
      </c>
      <c r="C580" t="s">
        <v>5514</v>
      </c>
      <c r="D580" t="s">
        <v>10380</v>
      </c>
      <c r="E580" t="s">
        <v>13779</v>
      </c>
      <c r="F580" t="s">
        <v>13791</v>
      </c>
      <c r="G580" t="s">
        <v>14313</v>
      </c>
      <c r="H580" t="s">
        <v>16955</v>
      </c>
      <c r="I580" s="3">
        <v>0.94406160817042084</v>
      </c>
      <c r="J580" s="3" t="s">
        <v>17011</v>
      </c>
      <c r="K580" s="3">
        <v>1.4463624644841835</v>
      </c>
      <c r="L580" s="3" t="s">
        <v>17011</v>
      </c>
      <c r="M580" s="3" t="s">
        <v>17011</v>
      </c>
      <c r="N580" s="3" t="s">
        <v>17011</v>
      </c>
      <c r="O580" s="3" t="s">
        <v>17011</v>
      </c>
      <c r="P580" s="3">
        <v>0.43242345317715686</v>
      </c>
      <c r="Q580" s="3">
        <v>0.41858479348459166</v>
      </c>
      <c r="R580" s="3">
        <v>0.41858479348459166</v>
      </c>
      <c r="S580" s="3">
        <v>0.39998663069313373</v>
      </c>
      <c r="T580" s="3">
        <v>0.40709206466389997</v>
      </c>
      <c r="U580" s="3">
        <v>0.43387248094990499</v>
      </c>
      <c r="V580" s="3">
        <v>0.40684146833511703</v>
      </c>
      <c r="W580" s="3">
        <v>0.34129728518751024</v>
      </c>
      <c r="X580" s="3">
        <v>0.34016302123120662</v>
      </c>
      <c r="Y580" s="3">
        <v>0.35994653097024898</v>
      </c>
      <c r="Z580" s="3">
        <v>0.33042238857421197</v>
      </c>
      <c r="AA580" s="3">
        <v>0.31794597725371587</v>
      </c>
      <c r="AB580" s="3">
        <v>0.42153149655079392</v>
      </c>
      <c r="AC580" s="3">
        <v>0.66991631894146875</v>
      </c>
      <c r="AD580" s="3">
        <v>0.31479784871724364</v>
      </c>
      <c r="AE580" s="3">
        <v>0.39366762057609839</v>
      </c>
      <c r="AF580" s="3">
        <v>0.39227547569033533</v>
      </c>
      <c r="AG580" s="3">
        <v>0.33042238857421197</v>
      </c>
      <c r="AH580" s="3">
        <v>0.34558335026921844</v>
      </c>
      <c r="AI580" s="3">
        <v>0.3467588419331164</v>
      </c>
      <c r="AJ580" s="3">
        <v>0.33323532997684863</v>
      </c>
      <c r="AK580" s="3">
        <v>0.34433881414350226</v>
      </c>
      <c r="AL580" s="3">
        <v>0.38539973386134319</v>
      </c>
      <c r="AM580" s="3">
        <v>0.37177131154925314</v>
      </c>
      <c r="AN580" s="3">
        <v>0.35762074849465469</v>
      </c>
      <c r="AO580" s="3">
        <v>0.30213618458881186</v>
      </c>
      <c r="AP580" s="3">
        <v>0.38039615298088414</v>
      </c>
      <c r="AQ580" s="3">
        <v>0.37550115674518153</v>
      </c>
      <c r="AR580" s="3">
        <v>0.18678015975560958</v>
      </c>
      <c r="AS580" s="3">
        <v>0.2711302232384632</v>
      </c>
      <c r="AT580" s="3">
        <v>0.3599398307489019</v>
      </c>
      <c r="AU580" s="3">
        <v>0.34569759727482291</v>
      </c>
      <c r="AV580" s="3">
        <v>0.35267614609281389</v>
      </c>
      <c r="AW580" s="3">
        <v>0.40956901434113735</v>
      </c>
      <c r="AX580" s="3">
        <v>0.41873350686543004</v>
      </c>
      <c r="AY580" s="3">
        <v>0.4207510057462629</v>
      </c>
    </row>
    <row r="581" spans="1:51" x14ac:dyDescent="0.25">
      <c r="A581" t="s">
        <v>583</v>
      </c>
      <c r="B581" t="s">
        <v>17563</v>
      </c>
      <c r="C581" t="s">
        <v>5515</v>
      </c>
      <c r="D581" t="s">
        <v>10381</v>
      </c>
      <c r="E581" t="s">
        <v>13778</v>
      </c>
      <c r="F581" t="s">
        <v>13789</v>
      </c>
      <c r="G581" t="s">
        <v>14314</v>
      </c>
      <c r="H581" t="s">
        <v>16955</v>
      </c>
      <c r="I581" s="3">
        <v>0.94708595945991048</v>
      </c>
      <c r="J581" s="3">
        <v>7.2811318393536339</v>
      </c>
      <c r="K581" s="3">
        <v>4.9546971555517336</v>
      </c>
      <c r="L581" s="3">
        <v>-0.70155125856399536</v>
      </c>
      <c r="M581" s="3">
        <v>9.3318916857242584E-2</v>
      </c>
      <c r="N581" s="3">
        <v>5.300821</v>
      </c>
      <c r="O581" s="3">
        <v>0.7936124</v>
      </c>
      <c r="P581" s="3">
        <v>0.62902595010754958</v>
      </c>
      <c r="Q581" s="3">
        <v>0.40595325033761059</v>
      </c>
      <c r="R581" s="3">
        <v>0.40595325033761059</v>
      </c>
      <c r="S581" s="3">
        <v>0.3417857284162566</v>
      </c>
      <c r="T581" s="3">
        <v>0.33388104577023625</v>
      </c>
      <c r="U581" s="3">
        <v>0.35007099064871505</v>
      </c>
      <c r="V581" s="3">
        <v>0.33513969717644315</v>
      </c>
      <c r="W581" s="3">
        <v>0.44425175413433726</v>
      </c>
      <c r="X581" s="3">
        <v>0.43600879140451276</v>
      </c>
      <c r="Y581" s="3">
        <v>0.20742128580150457</v>
      </c>
      <c r="Z581" s="3">
        <v>0.14951536242612348</v>
      </c>
      <c r="AA581" s="3">
        <v>1.1147931490982264</v>
      </c>
      <c r="AB581" s="3">
        <v>1.0413490760621458</v>
      </c>
      <c r="AC581" s="3">
        <v>0.97136415347641891</v>
      </c>
      <c r="AD581" s="3">
        <v>0.81629062794489382</v>
      </c>
      <c r="AE581" s="3">
        <v>1.0859088017090337</v>
      </c>
      <c r="AF581" s="3">
        <v>1.0138171338228847</v>
      </c>
      <c r="AG581" s="3">
        <v>0.14951536242612348</v>
      </c>
      <c r="AH581" s="3">
        <v>0.31230664405675507</v>
      </c>
      <c r="AI581" s="3">
        <v>0.31762490111776454</v>
      </c>
      <c r="AJ581" s="3">
        <v>0.37519322230269547</v>
      </c>
      <c r="AK581" s="3">
        <v>0.33914612934988797</v>
      </c>
      <c r="AL581" s="3">
        <v>0.31561995503510754</v>
      </c>
      <c r="AM581" s="3">
        <v>0.32226169914125519</v>
      </c>
      <c r="AN581" s="3">
        <v>0.16865298688323546</v>
      </c>
      <c r="AO581" s="3">
        <v>0.43800591391189858</v>
      </c>
      <c r="AP581" s="3">
        <v>0.17550090096383844</v>
      </c>
      <c r="AQ581" s="3">
        <v>0.51862681939015098</v>
      </c>
      <c r="AR581" s="3">
        <v>-9.9739663250207389E-2</v>
      </c>
      <c r="AS581" s="3">
        <v>0.76944201414236113</v>
      </c>
      <c r="AT581" s="3">
        <v>0.32175152106729726</v>
      </c>
      <c r="AU581" s="3">
        <v>0.33568424789469997</v>
      </c>
      <c r="AV581" s="3">
        <v>0.33685884541626226</v>
      </c>
      <c r="AW581" s="3">
        <v>0.41712250317382715</v>
      </c>
      <c r="AX581" s="3">
        <v>0.49045139883668087</v>
      </c>
      <c r="AY581" s="3">
        <v>0.35691285276657492</v>
      </c>
    </row>
    <row r="582" spans="1:51" x14ac:dyDescent="0.25">
      <c r="A582" t="s">
        <v>584</v>
      </c>
      <c r="B582" t="s">
        <v>17564</v>
      </c>
      <c r="C582" t="s">
        <v>5516</v>
      </c>
      <c r="D582" t="s">
        <v>10382</v>
      </c>
      <c r="E582" t="s">
        <v>13779</v>
      </c>
      <c r="F582" t="s">
        <v>13791</v>
      </c>
      <c r="G582" t="s">
        <v>14315</v>
      </c>
      <c r="H582" t="s">
        <v>16955</v>
      </c>
      <c r="I582" s="3">
        <v>0.99884719851193038</v>
      </c>
      <c r="J582" s="3">
        <v>18.630712871620354</v>
      </c>
      <c r="K582" s="3">
        <v>13.508822340866164</v>
      </c>
      <c r="L582" s="3">
        <v>0.76933687925338745</v>
      </c>
      <c r="M582" s="3">
        <v>1.3341015577316284</v>
      </c>
      <c r="N582" s="3">
        <v>22.03856</v>
      </c>
      <c r="O582" s="3">
        <v>15.260999999999999</v>
      </c>
      <c r="P582" s="3">
        <v>0.99753968392280545</v>
      </c>
      <c r="Q582" s="3">
        <v>0.99374881518335745</v>
      </c>
      <c r="R582" s="3">
        <v>0.99374881518335745</v>
      </c>
      <c r="S582" s="3">
        <v>0.81058717960867477</v>
      </c>
      <c r="T582" s="3">
        <v>0.87265970730311559</v>
      </c>
      <c r="U582" s="3">
        <v>1.0475471469041633</v>
      </c>
      <c r="V582" s="3">
        <v>0.86875344090955442</v>
      </c>
      <c r="W582" s="3">
        <v>0.42358559986831218</v>
      </c>
      <c r="X582" s="3">
        <v>0.43734307959631336</v>
      </c>
      <c r="Y582" s="3">
        <v>0.53365718214239843</v>
      </c>
      <c r="Z582" s="3">
        <v>0.3753676577800158</v>
      </c>
      <c r="AA582" s="3">
        <v>0.10204480704856675</v>
      </c>
      <c r="AB582" s="3">
        <v>0.73741530558531831</v>
      </c>
      <c r="AC582" s="3">
        <v>3.0395955117826214</v>
      </c>
      <c r="AD582" s="3">
        <v>0.1516790590929615</v>
      </c>
      <c r="AE582" s="3">
        <v>0.79285269792030921</v>
      </c>
      <c r="AF582" s="3">
        <v>0.61033002662315361</v>
      </c>
      <c r="AG582" s="3">
        <v>0.3753676577800158</v>
      </c>
      <c r="AH582" s="3">
        <v>0.44088602676985411</v>
      </c>
      <c r="AI582" s="3">
        <v>0.45598630530770673</v>
      </c>
      <c r="AJ582" s="3">
        <v>0.36109102112659303</v>
      </c>
      <c r="AK582" s="3">
        <v>0.3850363415468866</v>
      </c>
      <c r="AL582" s="3">
        <v>0.65060775360719925</v>
      </c>
      <c r="AM582" s="3">
        <v>0.54355324261904947</v>
      </c>
      <c r="AN582" s="3">
        <v>0.4817293442806414</v>
      </c>
      <c r="AO582" s="3">
        <v>0.15742186789760629</v>
      </c>
      <c r="AP582" s="3">
        <v>0.70639706077193054</v>
      </c>
      <c r="AQ582" s="3">
        <v>0.55879055783433995</v>
      </c>
      <c r="AR582" s="3">
        <v>2.749107714871607E-2</v>
      </c>
      <c r="AS582" s="3">
        <v>0.11941351288909779</v>
      </c>
      <c r="AT582" s="3">
        <v>0.4857770872164725</v>
      </c>
      <c r="AU582" s="3">
        <v>0.43012266268930477</v>
      </c>
      <c r="AV582" s="3">
        <v>0.4404737620657132</v>
      </c>
      <c r="AW582" s="3">
        <v>0.78624214303342554</v>
      </c>
      <c r="AX582" s="3">
        <v>0.83533087213099111</v>
      </c>
      <c r="AY582" s="3">
        <v>0.86248652999381747</v>
      </c>
    </row>
    <row r="583" spans="1:51" x14ac:dyDescent="0.25">
      <c r="A583" t="s">
        <v>585</v>
      </c>
      <c r="B583" t="s">
        <v>17565</v>
      </c>
      <c r="C583" t="s">
        <v>5517</v>
      </c>
      <c r="D583" t="s">
        <v>10383</v>
      </c>
      <c r="E583" t="s">
        <v>13778</v>
      </c>
      <c r="F583" t="s">
        <v>13789</v>
      </c>
      <c r="G583" t="s">
        <v>13854</v>
      </c>
      <c r="H583" t="s">
        <v>16955</v>
      </c>
      <c r="I583" s="3">
        <v>0.96448014921388825</v>
      </c>
      <c r="J583" s="3">
        <v>3.1623640587301174</v>
      </c>
      <c r="K583" s="3">
        <v>1.5545150627798585</v>
      </c>
      <c r="L583" s="3">
        <v>-0.32585656642913818</v>
      </c>
      <c r="M583" s="3">
        <v>-5.4509531706571579E-2</v>
      </c>
      <c r="N583" s="3">
        <v>4.9160979999999999</v>
      </c>
      <c r="O583" s="3">
        <v>4.7325470000000003</v>
      </c>
      <c r="P583" s="3">
        <v>0.43827949711278802</v>
      </c>
      <c r="Q583" s="3">
        <v>0.3645510953422525</v>
      </c>
      <c r="R583" s="3">
        <v>0.3645510953422525</v>
      </c>
      <c r="S583" s="3">
        <v>0.32354399364544872</v>
      </c>
      <c r="T583" s="3">
        <v>0.31687364197530671</v>
      </c>
      <c r="U583" s="3">
        <v>0.32013424834318077</v>
      </c>
      <c r="V583" s="3">
        <v>0.31759593402733999</v>
      </c>
      <c r="W583" s="3">
        <v>0.35457740836163498</v>
      </c>
      <c r="X583" s="3">
        <v>0.33386255471375731</v>
      </c>
      <c r="Y583" s="3">
        <v>0.25770759393835507</v>
      </c>
      <c r="Z583" s="3">
        <v>0.25979459858947873</v>
      </c>
      <c r="AA583" s="3">
        <v>0.66324972139004856</v>
      </c>
      <c r="AB583" s="3">
        <v>0.58051861999296095</v>
      </c>
      <c r="AC583" s="3">
        <v>0.37622700880806625</v>
      </c>
      <c r="AD583" s="3">
        <v>0.53652630896992082</v>
      </c>
      <c r="AE583" s="3">
        <v>0.50649415953249433</v>
      </c>
      <c r="AF583" s="3">
        <v>0.62792049766729896</v>
      </c>
      <c r="AG583" s="3">
        <v>0.25979459858947873</v>
      </c>
      <c r="AH583" s="3">
        <v>0.31702515114571583</v>
      </c>
      <c r="AI583" s="3">
        <v>0.31953600822784123</v>
      </c>
      <c r="AJ583" s="3">
        <v>0.35034007380872467</v>
      </c>
      <c r="AK583" s="3">
        <v>0.3326147342605667</v>
      </c>
      <c r="AL583" s="3">
        <v>0.30848647205473345</v>
      </c>
      <c r="AM583" s="3">
        <v>0.31837841742762968</v>
      </c>
      <c r="AN583" s="3">
        <v>0.22824961347568906</v>
      </c>
      <c r="AO583" s="3">
        <v>0.4103217857520664</v>
      </c>
      <c r="AP583" s="3">
        <v>0.24297212796191719</v>
      </c>
      <c r="AQ583" s="3">
        <v>0.41374388668548617</v>
      </c>
      <c r="AR583" s="3">
        <v>0.2110946654957046</v>
      </c>
      <c r="AS583" s="3">
        <v>0.40144396885891648</v>
      </c>
      <c r="AT583" s="3">
        <v>0.32553484024937729</v>
      </c>
      <c r="AU583" s="3">
        <v>0.33142746593142652</v>
      </c>
      <c r="AV583" s="3">
        <v>0.32999664790627864</v>
      </c>
      <c r="AW583" s="3">
        <v>0.34291339143401817</v>
      </c>
      <c r="AX583" s="3">
        <v>0.36019598440832246</v>
      </c>
      <c r="AY583" s="3">
        <v>0.32697850579937865</v>
      </c>
    </row>
    <row r="584" spans="1:51" x14ac:dyDescent="0.25">
      <c r="A584" t="s">
        <v>586</v>
      </c>
      <c r="B584" t="s">
        <v>17566</v>
      </c>
      <c r="C584" t="s">
        <v>5518</v>
      </c>
      <c r="D584" t="s">
        <v>10384</v>
      </c>
      <c r="E584" t="s">
        <v>13779</v>
      </c>
      <c r="F584" t="s">
        <v>13792</v>
      </c>
      <c r="G584" t="s">
        <v>14316</v>
      </c>
      <c r="H584" t="s">
        <v>16955</v>
      </c>
      <c r="I584" s="3">
        <v>0.94138270181242678</v>
      </c>
      <c r="J584" s="3">
        <v>17.039868102228098</v>
      </c>
      <c r="K584" s="3">
        <v>13.157007135317819</v>
      </c>
      <c r="L584" s="3">
        <v>7.9347401857376099E-2</v>
      </c>
      <c r="M584" s="3">
        <v>0.84155851602554321</v>
      </c>
      <c r="N584" s="3">
        <v>17.419730000000001</v>
      </c>
      <c r="O584" s="3">
        <v>8.4438510000000004</v>
      </c>
      <c r="P584" s="3">
        <v>0.98546581417616308</v>
      </c>
      <c r="Q584" s="3">
        <v>0.91699654931597629</v>
      </c>
      <c r="R584" s="3">
        <v>0.91699654931597629</v>
      </c>
      <c r="S584" s="3">
        <v>0.67573090547397485</v>
      </c>
      <c r="T584" s="3">
        <v>0.69139656065785848</v>
      </c>
      <c r="U584" s="3">
        <v>0.86945889919408859</v>
      </c>
      <c r="V584" s="3">
        <v>0.68241691193656973</v>
      </c>
      <c r="W584" s="3">
        <v>0.67864662303992218</v>
      </c>
      <c r="X584" s="3">
        <v>0.56640652082289322</v>
      </c>
      <c r="Y584" s="3">
        <v>0.38448977839820336</v>
      </c>
      <c r="Z584" s="3">
        <v>0.25386666786778478</v>
      </c>
      <c r="AA584" s="3">
        <v>0.59438913774040514</v>
      </c>
      <c r="AB584" s="3">
        <v>1.0098930521364249</v>
      </c>
      <c r="AC584" s="3">
        <v>2.580296167717171</v>
      </c>
      <c r="AD584" s="3">
        <v>0.89278213248791993</v>
      </c>
      <c r="AE584" s="3">
        <v>1.0349246681381743</v>
      </c>
      <c r="AF584" s="3">
        <v>0.8259313517140201</v>
      </c>
      <c r="AG584" s="3">
        <v>0.25386666786778478</v>
      </c>
      <c r="AH584" s="3">
        <v>0.35883692793447791</v>
      </c>
      <c r="AI584" s="3">
        <v>0.37208223650228656</v>
      </c>
      <c r="AJ584" s="3">
        <v>0.49109432889016191</v>
      </c>
      <c r="AK584" s="3">
        <v>0.44984021648683042</v>
      </c>
      <c r="AL584" s="3">
        <v>0.64480522241406368</v>
      </c>
      <c r="AM584" s="3">
        <v>0.54097530276820605</v>
      </c>
      <c r="AN584" s="3">
        <v>-0.13041857819881697</v>
      </c>
      <c r="AO584" s="3">
        <v>0.70343077375006091</v>
      </c>
      <c r="AP584" s="3">
        <v>0.23256966744380003</v>
      </c>
      <c r="AQ584" s="3">
        <v>1.0622718647096372</v>
      </c>
      <c r="AR584" s="3">
        <v>-0.88905063736242906</v>
      </c>
      <c r="AS584" s="3">
        <v>0.32481893132810602</v>
      </c>
      <c r="AT584" s="3">
        <v>0.42657209338853741</v>
      </c>
      <c r="AU584" s="3">
        <v>0.39342596869623753</v>
      </c>
      <c r="AV584" s="3">
        <v>0.41040066167421813</v>
      </c>
      <c r="AW584" s="3">
        <v>0.74336483554782951</v>
      </c>
      <c r="AX584" s="3">
        <v>0.89136228133393436</v>
      </c>
      <c r="AY584" s="3">
        <v>0.75911204054854498</v>
      </c>
    </row>
    <row r="585" spans="1:51" x14ac:dyDescent="0.25">
      <c r="A585" t="s">
        <v>587</v>
      </c>
      <c r="B585" t="s">
        <v>17567</v>
      </c>
      <c r="C585" t="s">
        <v>5519</v>
      </c>
      <c r="D585" t="s">
        <v>10385</v>
      </c>
      <c r="E585" t="s">
        <v>13778</v>
      </c>
      <c r="F585" t="s">
        <v>13789</v>
      </c>
      <c r="G585" t="s">
        <v>13974</v>
      </c>
      <c r="H585" t="s">
        <v>16955</v>
      </c>
      <c r="I585" s="3">
        <v>0.84504138262030015</v>
      </c>
      <c r="J585" s="3">
        <v>2.0011022670593284</v>
      </c>
      <c r="K585" s="3">
        <v>1.0319001158688323</v>
      </c>
      <c r="L585" s="3">
        <v>-0.57852369546890259</v>
      </c>
      <c r="M585" s="3">
        <v>-0.52365314960479736</v>
      </c>
      <c r="N585" s="3">
        <v>3.9804719999999998</v>
      </c>
      <c r="O585" s="3">
        <v>4.2490040000000002</v>
      </c>
      <c r="P585" s="3">
        <v>0.36591006075748544</v>
      </c>
      <c r="Q585" s="3">
        <v>0.33617891126242289</v>
      </c>
      <c r="R585" s="3">
        <v>0.33617891126242289</v>
      </c>
      <c r="S585" s="3">
        <v>0.32559278191762586</v>
      </c>
      <c r="T585" s="3">
        <v>0.3209617224160437</v>
      </c>
      <c r="U585" s="3">
        <v>0.32272402065226019</v>
      </c>
      <c r="V585" s="3">
        <v>0.32127813001025685</v>
      </c>
      <c r="W585" s="3">
        <v>0.3441205133067643</v>
      </c>
      <c r="X585" s="3">
        <v>0.3322317670297138</v>
      </c>
      <c r="Y585" s="3">
        <v>0.28801514873813783</v>
      </c>
      <c r="Z585" s="3">
        <v>0.29557679446055601</v>
      </c>
      <c r="AA585" s="3">
        <v>0.50479738323908663</v>
      </c>
      <c r="AB585" s="3">
        <v>0.45351738074776549</v>
      </c>
      <c r="AC585" s="3">
        <v>0.32323449852410763</v>
      </c>
      <c r="AD585" s="3">
        <v>0.43996831793825458</v>
      </c>
      <c r="AE585" s="3">
        <v>0.40686824569139823</v>
      </c>
      <c r="AF585" s="3">
        <v>0.48859227198013122</v>
      </c>
      <c r="AG585" s="3">
        <v>0.29557679446055601</v>
      </c>
      <c r="AH585" s="3">
        <v>0.32163641438728724</v>
      </c>
      <c r="AI585" s="3">
        <v>0.32423148250962258</v>
      </c>
      <c r="AJ585" s="3">
        <v>0.34293912762029599</v>
      </c>
      <c r="AK585" s="3">
        <v>0.3313222050422619</v>
      </c>
      <c r="AL585" s="3">
        <v>0.31313276626123215</v>
      </c>
      <c r="AM585" s="3">
        <v>0.32603399011961259</v>
      </c>
      <c r="AN585" s="3">
        <v>0.27096057350019714</v>
      </c>
      <c r="AO585" s="3">
        <v>0.37915338810571647</v>
      </c>
      <c r="AP585" s="3">
        <v>0.28421258654927939</v>
      </c>
      <c r="AQ585" s="3">
        <v>0.37341566172334345</v>
      </c>
      <c r="AR585" s="3">
        <v>0.2691020784610737</v>
      </c>
      <c r="AS585" s="3">
        <v>0.35891702460397656</v>
      </c>
      <c r="AT585" s="3">
        <v>0.32855243267052681</v>
      </c>
      <c r="AU585" s="3">
        <v>0.33213271732943866</v>
      </c>
      <c r="AV585" s="3">
        <v>0.33166683513860418</v>
      </c>
      <c r="AW585" s="3">
        <v>0.33536470485267367</v>
      </c>
      <c r="AX585" s="3">
        <v>0.34395085642658668</v>
      </c>
      <c r="AY585" s="3">
        <v>0.32665887594182508</v>
      </c>
    </row>
    <row r="586" spans="1:51" x14ac:dyDescent="0.25">
      <c r="A586" t="s">
        <v>588</v>
      </c>
      <c r="B586" t="s">
        <v>17568</v>
      </c>
      <c r="C586" t="s">
        <v>5520</v>
      </c>
      <c r="D586" t="s">
        <v>10386</v>
      </c>
      <c r="E586" t="s">
        <v>13778</v>
      </c>
      <c r="F586" t="s">
        <v>13807</v>
      </c>
      <c r="G586" t="s">
        <v>14317</v>
      </c>
      <c r="H586" t="s">
        <v>16955</v>
      </c>
      <c r="I586" s="3">
        <v>0.68726205721215394</v>
      </c>
      <c r="J586" s="3">
        <v>2.4182987366271633</v>
      </c>
      <c r="K586" s="3">
        <v>1.593824877148986</v>
      </c>
      <c r="L586" s="3">
        <v>0.48472282290458679</v>
      </c>
      <c r="M586" s="3">
        <v>9.3767419457435608E-2</v>
      </c>
      <c r="N586" s="3">
        <v>5.3201200000000002</v>
      </c>
      <c r="O586" s="3">
        <v>5.4796659999999999</v>
      </c>
      <c r="P586" s="3">
        <v>0.3567943733824131</v>
      </c>
      <c r="Q586" s="3">
        <v>0.34335414077544468</v>
      </c>
      <c r="R586" s="3">
        <v>0.34335414077544468</v>
      </c>
      <c r="S586" s="3">
        <v>0.33089124962075867</v>
      </c>
      <c r="T586" s="3">
        <v>0.3271764212544212</v>
      </c>
      <c r="U586" s="3">
        <v>0.33389194137682732</v>
      </c>
      <c r="V586" s="3">
        <v>0.32738642938362672</v>
      </c>
      <c r="W586" s="3">
        <v>0.35065506153488957</v>
      </c>
      <c r="X586" s="3">
        <v>0.33684638733744682</v>
      </c>
      <c r="Y586" s="3">
        <v>0.2851456243028172</v>
      </c>
      <c r="Z586" s="3">
        <v>0.28499255336665452</v>
      </c>
      <c r="AA586" s="3">
        <v>0.5408439882138284</v>
      </c>
      <c r="AB586" s="3">
        <v>0.49724290207300004</v>
      </c>
      <c r="AC586" s="3">
        <v>0.3874034851251994</v>
      </c>
      <c r="AD586" s="3">
        <v>0.44701388271135234</v>
      </c>
      <c r="AE586" s="3">
        <v>0.44603357797335225</v>
      </c>
      <c r="AF586" s="3">
        <v>0.52907458736666368</v>
      </c>
      <c r="AG586" s="3">
        <v>0.28499255336665452</v>
      </c>
      <c r="AH586" s="3">
        <v>0.32575554269838464</v>
      </c>
      <c r="AI586" s="3">
        <v>0.33016224155182089</v>
      </c>
      <c r="AJ586" s="3">
        <v>0.34182351641117004</v>
      </c>
      <c r="AK586" s="3">
        <v>0.33418927380973101</v>
      </c>
      <c r="AL586" s="3">
        <v>0.32232542534898945</v>
      </c>
      <c r="AM586" s="3">
        <v>0.32507552419808733</v>
      </c>
      <c r="AN586" s="3">
        <v>0.27414507340325678</v>
      </c>
      <c r="AO586" s="3">
        <v>0.37173442584695215</v>
      </c>
      <c r="AP586" s="3">
        <v>0.28255132771514241</v>
      </c>
      <c r="AQ586" s="3">
        <v>0.37792670648521881</v>
      </c>
      <c r="AR586" s="3">
        <v>0.27424684106082869</v>
      </c>
      <c r="AS586" s="3">
        <v>0.37073312152631682</v>
      </c>
      <c r="AT586" s="3">
        <v>0.32773834577994071</v>
      </c>
      <c r="AU586" s="3">
        <v>0.33260214605235489</v>
      </c>
      <c r="AV586" s="3">
        <v>0.33067353481633804</v>
      </c>
      <c r="AW586" s="3">
        <v>0.34416736584239965</v>
      </c>
      <c r="AX586" s="3">
        <v>0.35549147452982149</v>
      </c>
      <c r="AY586" s="3">
        <v>0.33450239856256614</v>
      </c>
    </row>
    <row r="587" spans="1:51" x14ac:dyDescent="0.25">
      <c r="A587" t="s">
        <v>589</v>
      </c>
      <c r="B587" t="s">
        <v>17569</v>
      </c>
      <c r="C587" t="s">
        <v>5521</v>
      </c>
      <c r="D587" t="s">
        <v>10387</v>
      </c>
      <c r="E587" t="s">
        <v>13779</v>
      </c>
      <c r="F587" t="s">
        <v>13790</v>
      </c>
      <c r="G587" t="s">
        <v>14318</v>
      </c>
      <c r="H587" t="s">
        <v>16955</v>
      </c>
      <c r="I587" s="3">
        <v>0.99458519999999995</v>
      </c>
      <c r="J587" s="3">
        <v>14.62501</v>
      </c>
      <c r="K587" s="3">
        <v>11.044560000000001</v>
      </c>
      <c r="L587" s="3">
        <v>0.89369469999999995</v>
      </c>
      <c r="M587" s="3">
        <v>1.414649</v>
      </c>
      <c r="N587" s="3">
        <v>18.794809999999998</v>
      </c>
      <c r="O587" s="3">
        <v>11.56129</v>
      </c>
      <c r="P587" s="3">
        <v>0.75325390000000003</v>
      </c>
      <c r="Q587" s="3">
        <v>0.77742960000000005</v>
      </c>
      <c r="R587" s="3">
        <v>0.77742960000000005</v>
      </c>
      <c r="S587" s="3">
        <v>0.70018670000000005</v>
      </c>
      <c r="T587" s="3">
        <v>0.69198470000000001</v>
      </c>
      <c r="U587" s="3">
        <v>0.9318149</v>
      </c>
      <c r="V587" s="3">
        <v>0.68747780000000003</v>
      </c>
      <c r="W587" s="3">
        <v>0.35903360000000001</v>
      </c>
      <c r="X587" s="3">
        <v>0.35770580000000002</v>
      </c>
      <c r="Y587" s="3">
        <v>0.4894597</v>
      </c>
      <c r="Z587" s="3">
        <v>0.36862919999999999</v>
      </c>
      <c r="AA587" s="3">
        <v>0.17831849999999999</v>
      </c>
      <c r="AB587" s="3">
        <v>0.62377309999999997</v>
      </c>
      <c r="AC587" s="3">
        <v>2.2726009999999999</v>
      </c>
      <c r="AD587" s="3">
        <v>4.173604E-3</v>
      </c>
      <c r="AE587" s="3">
        <v>0.72555879999999995</v>
      </c>
      <c r="AF587" s="3">
        <v>0.5746348</v>
      </c>
      <c r="AG587" s="3">
        <v>0.36862919999999999</v>
      </c>
      <c r="AH587" s="3">
        <v>0.40268890000000002</v>
      </c>
      <c r="AI587" s="3">
        <v>0.40882750000000001</v>
      </c>
      <c r="AJ587" s="3">
        <v>0.26154339999999998</v>
      </c>
      <c r="AK587" s="3">
        <v>0.3522035</v>
      </c>
      <c r="AL587" s="3">
        <v>0.47864370000000001</v>
      </c>
      <c r="AM587" s="3">
        <v>0.38640340000000001</v>
      </c>
      <c r="AN587" s="3">
        <v>0.7331704</v>
      </c>
      <c r="AO587" s="3">
        <v>-4.1694389999999998E-2</v>
      </c>
      <c r="AP587" s="3">
        <v>0.6728343</v>
      </c>
      <c r="AQ587" s="3">
        <v>0.2351114</v>
      </c>
      <c r="AR587" s="3">
        <v>0.77303120000000003</v>
      </c>
      <c r="AS587" s="3">
        <v>0.23003960000000001</v>
      </c>
      <c r="AT587" s="3">
        <v>0.42945699999999998</v>
      </c>
      <c r="AU587" s="3">
        <v>0.39615489999999998</v>
      </c>
      <c r="AV587" s="3">
        <v>0.39866000000000001</v>
      </c>
      <c r="AW587" s="3">
        <v>0.72021630000000003</v>
      </c>
      <c r="AX587" s="3">
        <v>0.75021970000000004</v>
      </c>
      <c r="AY587" s="3">
        <v>0.77434630000000004</v>
      </c>
    </row>
    <row r="588" spans="1:51" x14ac:dyDescent="0.25">
      <c r="A588" t="s">
        <v>590</v>
      </c>
      <c r="B588" t="s">
        <v>17570</v>
      </c>
      <c r="C588" t="s">
        <v>5522</v>
      </c>
      <c r="D588" t="s">
        <v>10388</v>
      </c>
      <c r="E588" t="s">
        <v>13779</v>
      </c>
      <c r="F588" t="s">
        <v>13791</v>
      </c>
      <c r="G588" t="s">
        <v>14319</v>
      </c>
      <c r="H588" t="s">
        <v>16955</v>
      </c>
      <c r="I588" s="3">
        <v>0.96316690000000005</v>
      </c>
      <c r="J588" s="3">
        <v>22.318190000000001</v>
      </c>
      <c r="K588" s="3">
        <v>15.088850000000001</v>
      </c>
      <c r="L588" s="3">
        <v>1.5156989999999999</v>
      </c>
      <c r="M588" s="3">
        <v>1.8942289999999999</v>
      </c>
      <c r="N588" s="3">
        <v>32.987160000000003</v>
      </c>
      <c r="O588" s="3">
        <v>25.59592</v>
      </c>
      <c r="P588" s="3">
        <v>0.94409549999999998</v>
      </c>
      <c r="Q588" s="3">
        <v>1.0715779999999999</v>
      </c>
      <c r="R588" s="3">
        <v>1.0715779999999999</v>
      </c>
      <c r="S588" s="3">
        <v>0.85862490000000002</v>
      </c>
      <c r="T588" s="3">
        <v>0.97411190000000003</v>
      </c>
      <c r="U588" s="3">
        <v>1.081283</v>
      </c>
      <c r="V588" s="3">
        <v>0.96732439999999997</v>
      </c>
      <c r="W588" s="3">
        <v>0.35259000000000001</v>
      </c>
      <c r="X588" s="3">
        <v>0.4085318</v>
      </c>
      <c r="Y588" s="3">
        <v>0.63660349999999999</v>
      </c>
      <c r="Z588" s="3">
        <v>0.46785579999999999</v>
      </c>
      <c r="AA588" s="3">
        <v>-0.27165620000000001</v>
      </c>
      <c r="AB588" s="3">
        <v>0.47346270000000001</v>
      </c>
      <c r="AC588" s="3">
        <v>3.1245919999999998</v>
      </c>
      <c r="AD588" s="3">
        <v>-0.25991560000000002</v>
      </c>
      <c r="AE588" s="3">
        <v>0.76386390000000004</v>
      </c>
      <c r="AF588" s="3">
        <v>0.26878540000000001</v>
      </c>
      <c r="AG588" s="3">
        <v>0.46785579999999999</v>
      </c>
      <c r="AH588" s="3">
        <v>0.4559684</v>
      </c>
      <c r="AI588" s="3">
        <v>0.464009</v>
      </c>
      <c r="AJ588" s="3">
        <v>0.2619341</v>
      </c>
      <c r="AK588" s="3">
        <v>0.36708600000000002</v>
      </c>
      <c r="AL588" s="3">
        <v>0.6052765</v>
      </c>
      <c r="AM588" s="3">
        <v>0.4657866</v>
      </c>
      <c r="AN588" s="3">
        <v>0.90086639999999996</v>
      </c>
      <c r="AO588" s="3">
        <v>-0.1563368</v>
      </c>
      <c r="AP588" s="3">
        <v>0.93368209999999996</v>
      </c>
      <c r="AQ588" s="3">
        <v>0.27435510000000002</v>
      </c>
      <c r="AR588" s="3">
        <v>0.59689139999999996</v>
      </c>
      <c r="AS588" s="3">
        <v>0.1133752</v>
      </c>
      <c r="AT588" s="3">
        <v>0.50074649999999998</v>
      </c>
      <c r="AU588" s="3">
        <v>0.4454031</v>
      </c>
      <c r="AV588" s="3">
        <v>0.45420870000000002</v>
      </c>
      <c r="AW588" s="3">
        <v>0.74092709999999995</v>
      </c>
      <c r="AX588" s="3">
        <v>0.73906499999999997</v>
      </c>
      <c r="AY588" s="3">
        <v>0.89513989999999999</v>
      </c>
    </row>
    <row r="589" spans="1:51" x14ac:dyDescent="0.25">
      <c r="A589" t="s">
        <v>591</v>
      </c>
      <c r="B589" t="s">
        <v>17571</v>
      </c>
      <c r="C589" t="s">
        <v>5523</v>
      </c>
      <c r="D589" t="s">
        <v>10389</v>
      </c>
      <c r="E589" t="s">
        <v>13780</v>
      </c>
      <c r="F589" t="s">
        <v>13793</v>
      </c>
      <c r="G589" t="s">
        <v>14320</v>
      </c>
      <c r="H589" t="s">
        <v>16955</v>
      </c>
      <c r="I589" s="3">
        <v>0.63232987055339362</v>
      </c>
      <c r="J589" s="3">
        <v>7.9567270606269282</v>
      </c>
      <c r="K589" s="3">
        <v>9.2904021074346641</v>
      </c>
      <c r="L589" s="3">
        <v>0.23942665755748749</v>
      </c>
      <c r="M589" s="3">
        <v>0.41929477453231812</v>
      </c>
      <c r="N589" s="3">
        <v>9.0237339999999993</v>
      </c>
      <c r="O589" s="3">
        <v>7.8072340000000002</v>
      </c>
      <c r="P589" s="3">
        <v>0.59964601337484624</v>
      </c>
      <c r="Q589" s="3">
        <v>0.51554718604739924</v>
      </c>
      <c r="R589" s="3">
        <v>0.51554718604739924</v>
      </c>
      <c r="S589" s="3">
        <v>0.44291673165609935</v>
      </c>
      <c r="T589" s="3">
        <v>0.4361539200917145</v>
      </c>
      <c r="U589" s="3">
        <v>0.45498117079507927</v>
      </c>
      <c r="V589" s="3">
        <v>0.43634008327941537</v>
      </c>
      <c r="W589" s="3">
        <v>0.4333425881116254</v>
      </c>
      <c r="X589" s="3">
        <v>0.40551039851213783</v>
      </c>
      <c r="Y589" s="3">
        <v>0.2608692927937763</v>
      </c>
      <c r="Z589" s="3">
        <v>0.23593364271216413</v>
      </c>
      <c r="AA589" s="3">
        <v>0.74589972122690451</v>
      </c>
      <c r="AB589" s="3">
        <v>0.82174160331980051</v>
      </c>
      <c r="AC589" s="3">
        <v>1.1765959550095071</v>
      </c>
      <c r="AD589" s="3">
        <v>0.57231128901371331</v>
      </c>
      <c r="AE589" s="3">
        <v>0.87445932144375005</v>
      </c>
      <c r="AF589" s="3">
        <v>0.74629218885641913</v>
      </c>
      <c r="AG589" s="3">
        <v>0.23593364271216413</v>
      </c>
      <c r="AH589" s="3">
        <v>0.31900332123062891</v>
      </c>
      <c r="AI589" s="3">
        <v>0.31652619280672878</v>
      </c>
      <c r="AJ589" s="3">
        <v>0.34932844891409542</v>
      </c>
      <c r="AK589" s="3">
        <v>0.34765777745151821</v>
      </c>
      <c r="AL589" s="3">
        <v>0.34827324024455608</v>
      </c>
      <c r="AM589" s="3">
        <v>0.38418371422098835</v>
      </c>
      <c r="AN589" s="3">
        <v>0.22759935288259481</v>
      </c>
      <c r="AO589" s="3">
        <v>0.41996022374525532</v>
      </c>
      <c r="AP589" s="3">
        <v>0.27718721887400499</v>
      </c>
      <c r="AQ589" s="3">
        <v>0.54906170991702685</v>
      </c>
      <c r="AR589" s="3">
        <v>0.14387446904936332</v>
      </c>
      <c r="AS589" s="3">
        <v>0.55523078646298485</v>
      </c>
      <c r="AT589" s="3">
        <v>0.37047658543873346</v>
      </c>
      <c r="AU589" s="3">
        <v>0.35985558562569248</v>
      </c>
      <c r="AV589" s="3">
        <v>0.36742517849567213</v>
      </c>
      <c r="AW589" s="3">
        <v>0.42465982184610412</v>
      </c>
      <c r="AX589" s="3">
        <v>0.46458747231937553</v>
      </c>
      <c r="AY589" s="3">
        <v>0.44837933884376502</v>
      </c>
    </row>
    <row r="590" spans="1:51" x14ac:dyDescent="0.25">
      <c r="A590" t="s">
        <v>592</v>
      </c>
      <c r="B590" t="s">
        <v>17572</v>
      </c>
      <c r="C590" t="s">
        <v>5524</v>
      </c>
      <c r="D590" t="s">
        <v>10390</v>
      </c>
      <c r="E590" t="s">
        <v>13779</v>
      </c>
      <c r="F590" t="s">
        <v>13791</v>
      </c>
      <c r="G590" t="s">
        <v>14321</v>
      </c>
      <c r="H590" t="s">
        <v>16955</v>
      </c>
      <c r="I590" s="3">
        <v>0.98510943079340219</v>
      </c>
      <c r="J590" s="3">
        <v>13.348485683561465</v>
      </c>
      <c r="K590" s="3">
        <v>8.1807060782938823</v>
      </c>
      <c r="L590" s="3">
        <v>0.77686136960983276</v>
      </c>
      <c r="M590" s="3">
        <v>1.437322735786438</v>
      </c>
      <c r="N590" s="3">
        <v>20.306760000000001</v>
      </c>
      <c r="O590" s="3">
        <v>10.348710000000001</v>
      </c>
      <c r="P590" s="3">
        <v>0.88205415100611917</v>
      </c>
      <c r="Q590" s="3">
        <v>0.83212097000165097</v>
      </c>
      <c r="R590" s="3">
        <v>0.83212097000165097</v>
      </c>
      <c r="S590" s="3">
        <v>0.66169664945469964</v>
      </c>
      <c r="T590" s="3">
        <v>0.66447083847072463</v>
      </c>
      <c r="U590" s="3">
        <v>0.87749244014846517</v>
      </c>
      <c r="V590" s="3">
        <v>0.65908450475793234</v>
      </c>
      <c r="W590" s="3">
        <v>0.50226812012814648</v>
      </c>
      <c r="X590" s="3">
        <v>0.44014964428394582</v>
      </c>
      <c r="Y590" s="3">
        <v>0.40598160781045928</v>
      </c>
      <c r="Z590" s="3">
        <v>0.28882092110252039</v>
      </c>
      <c r="AA590" s="3">
        <v>0.49355969913871878</v>
      </c>
      <c r="AB590" s="3">
        <v>0.85874808456395524</v>
      </c>
      <c r="AC590" s="3">
        <v>2.2439409973414008</v>
      </c>
      <c r="AD590" s="3">
        <v>0.56897281218761475</v>
      </c>
      <c r="AE590" s="3">
        <v>0.80185958336632401</v>
      </c>
      <c r="AF590" s="3">
        <v>0.82466111518287266</v>
      </c>
      <c r="AG590" s="3">
        <v>0.28882092110252039</v>
      </c>
      <c r="AH590" s="3">
        <v>0.37662318994739002</v>
      </c>
      <c r="AI590" s="3">
        <v>0.38735412380364032</v>
      </c>
      <c r="AJ590" s="3">
        <v>0.40830466855728365</v>
      </c>
      <c r="AK590" s="3">
        <v>0.39221632410478902</v>
      </c>
      <c r="AL590" s="3">
        <v>0.55334872501263188</v>
      </c>
      <c r="AM590" s="3">
        <v>0.48049475827358679</v>
      </c>
      <c r="AN590" s="3">
        <v>0.19105056311928484</v>
      </c>
      <c r="AO590" s="3">
        <v>0.42216272855289538</v>
      </c>
      <c r="AP590" s="3">
        <v>0.38578870629504058</v>
      </c>
      <c r="AQ590" s="3">
        <v>0.7091817473551022</v>
      </c>
      <c r="AR590" s="3">
        <v>-7.7649688824881546E-2</v>
      </c>
      <c r="AS590" s="3">
        <v>0.23414196759313527</v>
      </c>
      <c r="AT590" s="3">
        <v>0.42173656639782231</v>
      </c>
      <c r="AU590" s="3">
        <v>0.38626691092495258</v>
      </c>
      <c r="AV590" s="3">
        <v>0.39538961093191466</v>
      </c>
      <c r="AW590" s="3">
        <v>0.72897910922597986</v>
      </c>
      <c r="AX590" s="3">
        <v>0.82569667792487744</v>
      </c>
      <c r="AY590" s="3">
        <v>0.74552607697667339</v>
      </c>
    </row>
    <row r="591" spans="1:51" x14ac:dyDescent="0.25">
      <c r="A591" t="s">
        <v>593</v>
      </c>
      <c r="B591" t="s">
        <v>17573</v>
      </c>
      <c r="C591" t="s">
        <v>5525</v>
      </c>
      <c r="D591" t="s">
        <v>10391</v>
      </c>
      <c r="E591" t="s">
        <v>13781</v>
      </c>
      <c r="F591" t="s">
        <v>13812</v>
      </c>
      <c r="G591" t="s">
        <v>14322</v>
      </c>
      <c r="H591" t="s">
        <v>16955</v>
      </c>
      <c r="I591" s="3">
        <v>0.93718067790972859</v>
      </c>
      <c r="J591" s="3">
        <v>12.650424600962292</v>
      </c>
      <c r="K591" s="3">
        <v>9.0072476481044177</v>
      </c>
      <c r="L591" s="3">
        <v>0.5670018196105957</v>
      </c>
      <c r="M591" s="3">
        <v>-2.3833883926272392E-2</v>
      </c>
      <c r="N591" s="3">
        <v>3.8620410000000001</v>
      </c>
      <c r="O591" s="3">
        <v>12.545310000000001</v>
      </c>
      <c r="P591" s="3">
        <v>0.49398397646577275</v>
      </c>
      <c r="Q591" s="3">
        <v>0.45369430981154535</v>
      </c>
      <c r="R591" s="3">
        <v>0.45369430981154535</v>
      </c>
      <c r="S591" s="3">
        <v>0.43282705783282283</v>
      </c>
      <c r="T591" s="3">
        <v>0.45673223038962002</v>
      </c>
      <c r="U591" s="3">
        <v>0.50781102783094645</v>
      </c>
      <c r="V591" s="3">
        <v>0.44895622475957364</v>
      </c>
      <c r="W591" s="3">
        <v>0.43239095082858925</v>
      </c>
      <c r="X591" s="3">
        <v>0.4161600034184707</v>
      </c>
      <c r="Y591" s="3">
        <v>0.3974723856938619</v>
      </c>
      <c r="Z591" s="3">
        <v>0.32774083783473701</v>
      </c>
      <c r="AA591" s="3">
        <v>0.2633138360797091</v>
      </c>
      <c r="AB591" s="3">
        <v>0.49727332023504189</v>
      </c>
      <c r="AC591" s="3">
        <v>1.1747943626502857</v>
      </c>
      <c r="AD591" s="3">
        <v>0.48788682486240648</v>
      </c>
      <c r="AE591" s="3">
        <v>0.4890276001114463</v>
      </c>
      <c r="AF591" s="3">
        <v>0.52428931064567408</v>
      </c>
      <c r="AG591" s="3">
        <v>0.32774083783473701</v>
      </c>
      <c r="AH591" s="3">
        <v>0.48557119090311052</v>
      </c>
      <c r="AI591" s="3">
        <v>0.50219223676308655</v>
      </c>
      <c r="AJ591" s="3">
        <v>0.58588286537610323</v>
      </c>
      <c r="AK591" s="3">
        <v>0.4252938119411892</v>
      </c>
      <c r="AL591" s="3">
        <v>0.93099838044127314</v>
      </c>
      <c r="AM591" s="3">
        <v>0.70122510526517901</v>
      </c>
      <c r="AN591" s="3">
        <v>0.14608172495854055</v>
      </c>
      <c r="AO591" s="3">
        <v>0.50428999825362175</v>
      </c>
      <c r="AP591" s="3">
        <v>0.26132687394672816</v>
      </c>
      <c r="AQ591" s="3">
        <v>0.64512858019680319</v>
      </c>
      <c r="AR591" s="3">
        <v>-0.54156822023708096</v>
      </c>
      <c r="AS591" s="3">
        <v>0.25417716979972527</v>
      </c>
      <c r="AT591" s="3">
        <v>0.37416020449129539</v>
      </c>
      <c r="AU591" s="3">
        <v>0.35517195471139035</v>
      </c>
      <c r="AV591" s="3">
        <v>0.36714151595221356</v>
      </c>
      <c r="AW591" s="3">
        <v>0.49540704817835229</v>
      </c>
      <c r="AX591" s="3">
        <v>0.548495912483977</v>
      </c>
      <c r="AY591" s="3">
        <v>0.47506456666848218</v>
      </c>
    </row>
    <row r="592" spans="1:51" x14ac:dyDescent="0.25">
      <c r="A592" t="s">
        <v>594</v>
      </c>
      <c r="B592" t="s">
        <v>17574</v>
      </c>
      <c r="C592" t="s">
        <v>5526</v>
      </c>
      <c r="D592" t="s">
        <v>10392</v>
      </c>
      <c r="E592" t="s">
        <v>13779</v>
      </c>
      <c r="F592" t="s">
        <v>13788</v>
      </c>
      <c r="G592" t="s">
        <v>14323</v>
      </c>
      <c r="H592" t="s">
        <v>16955</v>
      </c>
      <c r="I592" s="3">
        <v>0.86157620000000001</v>
      </c>
      <c r="J592" s="3">
        <v>15.91423</v>
      </c>
      <c r="K592" s="3">
        <v>12.67112</v>
      </c>
      <c r="L592" s="3">
        <v>2.6234139999999999</v>
      </c>
      <c r="M592" s="3">
        <v>1.9816860000000001</v>
      </c>
      <c r="N592" s="3">
        <v>26.8369</v>
      </c>
      <c r="O592" s="3">
        <v>29.545400000000001</v>
      </c>
      <c r="P592" s="3">
        <v>0.71765279999999998</v>
      </c>
      <c r="Q592" s="3">
        <v>0.72494159999999996</v>
      </c>
      <c r="R592" s="3">
        <v>0.72494159999999996</v>
      </c>
      <c r="S592" s="3">
        <v>0.62549089999999996</v>
      </c>
      <c r="T592" s="3">
        <v>0.62891739999999996</v>
      </c>
      <c r="U592" s="3">
        <v>0.83447400000000005</v>
      </c>
      <c r="V592" s="3">
        <v>0.62021150000000003</v>
      </c>
      <c r="W592" s="3">
        <v>0.59571339999999995</v>
      </c>
      <c r="X592" s="3">
        <v>0.4939867</v>
      </c>
      <c r="Y592" s="3">
        <v>0.41192139999999999</v>
      </c>
      <c r="Z592" s="3">
        <v>0.28381060000000002</v>
      </c>
      <c r="AA592" s="3">
        <v>0.47794550000000002</v>
      </c>
      <c r="AB592" s="3">
        <v>0.85392420000000002</v>
      </c>
      <c r="AC592" s="3">
        <v>2.2863859999999998</v>
      </c>
      <c r="AD592" s="3">
        <v>0.62499459999999996</v>
      </c>
      <c r="AE592" s="3">
        <v>0.96421319999999999</v>
      </c>
      <c r="AF592" s="3">
        <v>0.68581879999999995</v>
      </c>
      <c r="AG592" s="3">
        <v>0.28381060000000002</v>
      </c>
      <c r="AH592" s="3">
        <v>0.38641239999999999</v>
      </c>
      <c r="AI592" s="3">
        <v>0.40061659999999999</v>
      </c>
      <c r="AJ592" s="3">
        <v>0.4367047</v>
      </c>
      <c r="AK592" s="3">
        <v>0.42941600000000002</v>
      </c>
      <c r="AL592" s="3">
        <v>0.64390409999999998</v>
      </c>
      <c r="AM592" s="3">
        <v>0.49731039999999999</v>
      </c>
      <c r="AN592" s="3">
        <v>0.1164906</v>
      </c>
      <c r="AO592" s="3">
        <v>0.49828280000000003</v>
      </c>
      <c r="AP592" s="3">
        <v>0.32600410000000002</v>
      </c>
      <c r="AQ592" s="3">
        <v>0.82536980000000004</v>
      </c>
      <c r="AR592" s="3">
        <v>-0.45002720000000002</v>
      </c>
      <c r="AS592" s="3">
        <v>0.32527519999999999</v>
      </c>
      <c r="AT592" s="3">
        <v>0.40010129999999999</v>
      </c>
      <c r="AU592" s="3">
        <v>0.37997300000000001</v>
      </c>
      <c r="AV592" s="3">
        <v>0.39191369999999998</v>
      </c>
      <c r="AW592" s="3">
        <v>0.72257649999999995</v>
      </c>
      <c r="AX592" s="3">
        <v>0.84050619999999998</v>
      </c>
      <c r="AY592" s="3">
        <v>0.71478050000000004</v>
      </c>
    </row>
    <row r="593" spans="1:51" x14ac:dyDescent="0.25">
      <c r="A593" t="s">
        <v>595</v>
      </c>
      <c r="B593" t="s">
        <v>17575</v>
      </c>
      <c r="C593" t="s">
        <v>5527</v>
      </c>
      <c r="D593" t="s">
        <v>10393</v>
      </c>
      <c r="E593" t="s">
        <v>13778</v>
      </c>
      <c r="F593" t="s">
        <v>13789</v>
      </c>
      <c r="G593" t="s">
        <v>14324</v>
      </c>
      <c r="H593" t="s">
        <v>16955</v>
      </c>
      <c r="I593" s="3">
        <v>0.94509804590535096</v>
      </c>
      <c r="J593" s="3">
        <v>5.2268356670224119</v>
      </c>
      <c r="K593" s="3">
        <v>4.3407054247112615</v>
      </c>
      <c r="L593" s="3">
        <v>-0.76692134141921997</v>
      </c>
      <c r="M593" s="3">
        <v>0.17219690978527069</v>
      </c>
      <c r="N593" s="3">
        <v>5.8505520000000004</v>
      </c>
      <c r="O593" s="3">
        <v>1.6213070000000001</v>
      </c>
      <c r="P593" s="3">
        <v>0.54955749329737524</v>
      </c>
      <c r="Q593" s="3">
        <v>0.36266191045804114</v>
      </c>
      <c r="R593" s="3">
        <v>0.36266191045804114</v>
      </c>
      <c r="S593" s="3">
        <v>0.33676843173854515</v>
      </c>
      <c r="T593" s="3">
        <v>0.32853571578372509</v>
      </c>
      <c r="U593" s="3">
        <v>0.33910374656286885</v>
      </c>
      <c r="V593" s="3">
        <v>0.32857861327438692</v>
      </c>
      <c r="W593" s="3">
        <v>0.40724614270291343</v>
      </c>
      <c r="X593" s="3">
        <v>0.40171003938756999</v>
      </c>
      <c r="Y593" s="3">
        <v>0.24477566505538015</v>
      </c>
      <c r="Z593" s="3">
        <v>0.2034963972812133</v>
      </c>
      <c r="AA593" s="3">
        <v>0.88386683603325322</v>
      </c>
      <c r="AB593" s="3">
        <v>0.83432227422613392</v>
      </c>
      <c r="AC593" s="3">
        <v>0.76169796635636777</v>
      </c>
      <c r="AD593" s="3">
        <v>0.6804554292461511</v>
      </c>
      <c r="AE593" s="3">
        <v>0.84775274187378757</v>
      </c>
      <c r="AF593" s="3">
        <v>0.81243105401885019</v>
      </c>
      <c r="AG593" s="3">
        <v>0.2034963972812133</v>
      </c>
      <c r="AH593" s="3">
        <v>0.32317415363056762</v>
      </c>
      <c r="AI593" s="3">
        <v>0.32367471566347672</v>
      </c>
      <c r="AJ593" s="3">
        <v>0.36534267866111575</v>
      </c>
      <c r="AK593" s="3">
        <v>0.34176692576360185</v>
      </c>
      <c r="AL593" s="3">
        <v>0.33124977311160003</v>
      </c>
      <c r="AM593" s="3">
        <v>0.31403125520298319</v>
      </c>
      <c r="AN593" s="3">
        <v>0.21449814027343089</v>
      </c>
      <c r="AO593" s="3">
        <v>0.41869671228833139</v>
      </c>
      <c r="AP593" s="3">
        <v>0.20863491765992759</v>
      </c>
      <c r="AQ593" s="3">
        <v>0.48568232634892938</v>
      </c>
      <c r="AR593" s="3">
        <v>0.12741642033960968</v>
      </c>
      <c r="AS593" s="3">
        <v>0.63574826766668613</v>
      </c>
      <c r="AT593" s="3">
        <v>0.32567326203859942</v>
      </c>
      <c r="AU593" s="3">
        <v>0.33522084139334057</v>
      </c>
      <c r="AV593" s="3">
        <v>0.33539502024684753</v>
      </c>
      <c r="AW593" s="3">
        <v>0.38671598739252716</v>
      </c>
      <c r="AX593" s="3">
        <v>0.43734740799503702</v>
      </c>
      <c r="AY593" s="3">
        <v>0.34585713256245076</v>
      </c>
    </row>
    <row r="594" spans="1:51" x14ac:dyDescent="0.25">
      <c r="A594" t="s">
        <v>596</v>
      </c>
      <c r="B594" t="s">
        <v>17576</v>
      </c>
      <c r="C594" t="s">
        <v>5528</v>
      </c>
      <c r="D594" t="s">
        <v>10394</v>
      </c>
      <c r="E594" t="s">
        <v>13782</v>
      </c>
      <c r="F594" t="s">
        <v>13797</v>
      </c>
      <c r="G594" t="s">
        <v>13973</v>
      </c>
      <c r="H594" t="s">
        <v>16955</v>
      </c>
      <c r="I594" s="3">
        <v>0.99564135797534015</v>
      </c>
      <c r="J594" s="3">
        <v>75.992955535702038</v>
      </c>
      <c r="K594" s="3">
        <v>61.508916604280017</v>
      </c>
      <c r="L594" s="3">
        <v>1.2892807722091675</v>
      </c>
      <c r="M594" s="3" t="s">
        <v>17011</v>
      </c>
      <c r="N594" s="3" t="s">
        <v>17011</v>
      </c>
      <c r="O594" s="3">
        <v>52.290230000000001</v>
      </c>
      <c r="P594" s="3">
        <v>3.3502901005720473</v>
      </c>
      <c r="Q594" s="3">
        <v>1.3490746244769642</v>
      </c>
      <c r="R594" s="3">
        <v>1.3490746244769642</v>
      </c>
      <c r="S594" s="3">
        <v>1.4373381738345219</v>
      </c>
      <c r="T594" s="3">
        <v>1.3942325768096415</v>
      </c>
      <c r="U594" s="3">
        <v>1.5681820761974228</v>
      </c>
      <c r="V594" s="3">
        <v>1.3546490044515251</v>
      </c>
      <c r="W594" s="3">
        <v>0.87993274233174223</v>
      </c>
      <c r="X594" s="3">
        <v>1.096055439933568</v>
      </c>
      <c r="Y594" s="3">
        <v>0.51605274946689317</v>
      </c>
      <c r="Z594" s="3">
        <v>0.2617778797019551</v>
      </c>
      <c r="AA594" s="3">
        <v>0.52054080952532045</v>
      </c>
      <c r="AB594" s="3">
        <v>1.9237781489299497</v>
      </c>
      <c r="AC594" s="3">
        <v>7.1976300492034451</v>
      </c>
      <c r="AD594" s="3">
        <v>0.58588815236477965</v>
      </c>
      <c r="AE594" s="3">
        <v>2.6026025163940272</v>
      </c>
      <c r="AF594" s="3">
        <v>1.8064026658393182</v>
      </c>
      <c r="AG594" s="3">
        <v>0.2617778797019551</v>
      </c>
      <c r="AH594" s="3">
        <v>0.47491705242748133</v>
      </c>
      <c r="AI594" s="3">
        <v>0.53543548497799143</v>
      </c>
      <c r="AJ594" s="3">
        <v>0.13454731382190982</v>
      </c>
      <c r="AK594" s="3">
        <v>0.45845740554610021</v>
      </c>
      <c r="AL594" s="3">
        <v>0.76878661670160542</v>
      </c>
      <c r="AM594" s="3">
        <v>0.76659400647779719</v>
      </c>
      <c r="AN594" s="3">
        <v>0.3359480272492848</v>
      </c>
      <c r="AO594" s="3">
        <v>9.4469775744371015E-2</v>
      </c>
      <c r="AP594" s="3">
        <v>0.99594630542055373</v>
      </c>
      <c r="AQ594" s="3">
        <v>0.86977255687082355</v>
      </c>
      <c r="AR594" s="3">
        <v>-0.12580707007737213</v>
      </c>
      <c r="AS594" s="3">
        <v>1.0166765830523792</v>
      </c>
      <c r="AT594" s="3">
        <v>1.1897134625842711</v>
      </c>
      <c r="AU594" s="3">
        <v>0.97667281569144648</v>
      </c>
      <c r="AV594" s="3">
        <v>1.0541922699678876</v>
      </c>
      <c r="AW594" s="3">
        <v>1.0277747101839489</v>
      </c>
      <c r="AX594" s="3">
        <v>1.2601636134393379</v>
      </c>
      <c r="AY594" s="3">
        <v>1.4594301268105907</v>
      </c>
    </row>
    <row r="595" spans="1:51" x14ac:dyDescent="0.25">
      <c r="A595" t="s">
        <v>597</v>
      </c>
      <c r="B595" t="s">
        <v>17577</v>
      </c>
      <c r="C595" t="s">
        <v>5529</v>
      </c>
      <c r="D595" t="s">
        <v>10395</v>
      </c>
      <c r="E595" t="s">
        <v>13779</v>
      </c>
      <c r="F595" t="s">
        <v>13791</v>
      </c>
      <c r="G595" t="s">
        <v>14325</v>
      </c>
      <c r="H595" t="s">
        <v>16955</v>
      </c>
      <c r="I595" s="3">
        <v>0.9969957049689756</v>
      </c>
      <c r="J595" s="3">
        <v>17.228099550807329</v>
      </c>
      <c r="K595" s="3">
        <v>13.66772960221358</v>
      </c>
      <c r="L595" s="3">
        <v>-0.18723449110984802</v>
      </c>
      <c r="M595" s="3">
        <v>0.35049596428871155</v>
      </c>
      <c r="N595" s="3">
        <v>8.1219719999999995</v>
      </c>
      <c r="O595" s="3">
        <v>-1.6702490000000001</v>
      </c>
      <c r="P595" s="3">
        <v>0.8364591921814899</v>
      </c>
      <c r="Q595" s="3">
        <v>0.79831715460493413</v>
      </c>
      <c r="R595" s="3">
        <v>0.79831715460493413</v>
      </c>
      <c r="S595" s="3">
        <v>0.7623600996924258</v>
      </c>
      <c r="T595" s="3">
        <v>0.63235357450616703</v>
      </c>
      <c r="U595" s="3">
        <v>1.0126788412620913</v>
      </c>
      <c r="V595" s="3">
        <v>0.62096751733096589</v>
      </c>
      <c r="W595" s="3">
        <v>0.42579289667480957</v>
      </c>
      <c r="X595" s="3">
        <v>0.41136073128957129</v>
      </c>
      <c r="Y595" s="3">
        <v>0.41158948448808563</v>
      </c>
      <c r="Z595" s="3">
        <v>0.27720179327037719</v>
      </c>
      <c r="AA595" s="3">
        <v>0.54493107980355948</v>
      </c>
      <c r="AB595" s="3">
        <v>0.96485044835721701</v>
      </c>
      <c r="AC595" s="3">
        <v>2.4941628128204032</v>
      </c>
      <c r="AD595" s="3">
        <v>0.37048870322478333</v>
      </c>
      <c r="AE595" s="3">
        <v>0.85000964472573881</v>
      </c>
      <c r="AF595" s="3">
        <v>0.94881991304711821</v>
      </c>
      <c r="AG595" s="3">
        <v>0.27720179327037719</v>
      </c>
      <c r="AH595" s="3">
        <v>0.38844850127852898</v>
      </c>
      <c r="AI595" s="3">
        <v>0.399210198152531</v>
      </c>
      <c r="AJ595" s="3">
        <v>0.32102542611841567</v>
      </c>
      <c r="AK595" s="3">
        <v>0.38185060050111558</v>
      </c>
      <c r="AL595" s="3">
        <v>0.53575008553972947</v>
      </c>
      <c r="AM595" s="3">
        <v>0.49285825391038779</v>
      </c>
      <c r="AN595" s="3">
        <v>0.41497268133759302</v>
      </c>
      <c r="AO595" s="3">
        <v>0.21794285167572819</v>
      </c>
      <c r="AP595" s="3">
        <v>0.48838088791024886</v>
      </c>
      <c r="AQ595" s="3">
        <v>0.49169464483068881</v>
      </c>
      <c r="AR595" s="3">
        <v>0.40113987718090238</v>
      </c>
      <c r="AS595" s="3">
        <v>0.26515810378798732</v>
      </c>
      <c r="AT595" s="3">
        <v>0.44110248815035363</v>
      </c>
      <c r="AU595" s="3">
        <v>0.39760075371591364</v>
      </c>
      <c r="AV595" s="3">
        <v>0.40707248119394512</v>
      </c>
      <c r="AW595" s="3">
        <v>0.82515019364512165</v>
      </c>
      <c r="AX595" s="3">
        <v>0.90380791841065067</v>
      </c>
      <c r="AY595" s="3">
        <v>0.89284963206310353</v>
      </c>
    </row>
    <row r="596" spans="1:51" x14ac:dyDescent="0.25">
      <c r="A596" t="s">
        <v>598</v>
      </c>
      <c r="B596" t="s">
        <v>17578</v>
      </c>
      <c r="C596" t="s">
        <v>5530</v>
      </c>
      <c r="D596" t="s">
        <v>10396</v>
      </c>
      <c r="E596" t="s">
        <v>13780</v>
      </c>
      <c r="F596" t="s">
        <v>13793</v>
      </c>
      <c r="G596" t="s">
        <v>14326</v>
      </c>
      <c r="H596" t="s">
        <v>16955</v>
      </c>
      <c r="I596" s="3">
        <v>0.47817454500541107</v>
      </c>
      <c r="J596" s="3">
        <v>4.2572294653898606</v>
      </c>
      <c r="K596" s="3" t="s">
        <v>17011</v>
      </c>
      <c r="L596" s="3">
        <v>-2.0631065592169762E-2</v>
      </c>
      <c r="M596" s="3" t="s">
        <v>17011</v>
      </c>
      <c r="N596" s="3" t="s">
        <v>17011</v>
      </c>
      <c r="O596" s="3" t="s">
        <v>17011</v>
      </c>
      <c r="P596" s="3">
        <v>0.37961267531321269</v>
      </c>
      <c r="Q596" s="3">
        <v>0.40763149361155898</v>
      </c>
      <c r="R596" s="3">
        <v>0.40763149361155898</v>
      </c>
      <c r="S596" s="3">
        <v>0.40470014796226184</v>
      </c>
      <c r="T596" s="3">
        <v>0.41761794650633044</v>
      </c>
      <c r="U596" s="3">
        <v>0.44858915570663344</v>
      </c>
      <c r="V596" s="3">
        <v>0.4155498321449218</v>
      </c>
      <c r="W596" s="3">
        <v>0.33555099792778814</v>
      </c>
      <c r="X596" s="3">
        <v>0.34956608486189866</v>
      </c>
      <c r="Y596" s="3">
        <v>0.36688069027743303</v>
      </c>
      <c r="Z596" s="3">
        <v>0.33413988247050402</v>
      </c>
      <c r="AA596" s="3">
        <v>0.31412961397495426</v>
      </c>
      <c r="AB596" s="3">
        <v>0.40327352920389076</v>
      </c>
      <c r="AC596" s="3">
        <v>0.71631005216128807</v>
      </c>
      <c r="AD596" s="3">
        <v>0.32042181575812595</v>
      </c>
      <c r="AE596" s="3">
        <v>0.35631098481300733</v>
      </c>
      <c r="AF596" s="3">
        <v>0.43065277051614764</v>
      </c>
      <c r="AG596" s="3">
        <v>0.33413988247050402</v>
      </c>
      <c r="AH596" s="3">
        <v>0.35699006495504459</v>
      </c>
      <c r="AI596" s="3">
        <v>0.36144510119142875</v>
      </c>
      <c r="AJ596" s="3">
        <v>0.33742961607564975</v>
      </c>
      <c r="AK596" s="3">
        <v>0.34855132762470431</v>
      </c>
      <c r="AL596" s="3">
        <v>0.41278759900534157</v>
      </c>
      <c r="AM596" s="3">
        <v>0.37261458539871595</v>
      </c>
      <c r="AN596" s="3">
        <v>0.35993274172554351</v>
      </c>
      <c r="AO596" s="3">
        <v>0.30799433339009225</v>
      </c>
      <c r="AP596" s="3">
        <v>0.39086377740422712</v>
      </c>
      <c r="AQ596" s="3">
        <v>0.37964958161547524</v>
      </c>
      <c r="AR596" s="3">
        <v>0.3732423273454189</v>
      </c>
      <c r="AS596" s="3">
        <v>0.22798075172876803</v>
      </c>
      <c r="AT596" s="3">
        <v>0.35760453428658973</v>
      </c>
      <c r="AU596" s="3">
        <v>0.34825974734462395</v>
      </c>
      <c r="AV596" s="3">
        <v>0.34900324070838312</v>
      </c>
      <c r="AW596" s="3">
        <v>0.41322049567134972</v>
      </c>
      <c r="AX596" s="3">
        <v>0.41923593630236011</v>
      </c>
      <c r="AY596" s="3">
        <v>0.415368015845687</v>
      </c>
    </row>
    <row r="597" spans="1:51" x14ac:dyDescent="0.25">
      <c r="A597" t="s">
        <v>599</v>
      </c>
      <c r="B597" t="s">
        <v>17579</v>
      </c>
      <c r="C597" t="s">
        <v>5531</v>
      </c>
      <c r="D597" t="s">
        <v>10397</v>
      </c>
      <c r="E597" t="s">
        <v>13779</v>
      </c>
      <c r="F597" t="s">
        <v>13791</v>
      </c>
      <c r="G597" t="s">
        <v>14327</v>
      </c>
      <c r="H597" t="s">
        <v>16955</v>
      </c>
      <c r="I597" s="3">
        <v>0.92650605222308191</v>
      </c>
      <c r="J597" s="3">
        <v>17.461739792468567</v>
      </c>
      <c r="K597" s="3">
        <v>15.264501209714664</v>
      </c>
      <c r="L597" s="3">
        <v>0.11170756816864014</v>
      </c>
      <c r="M597" s="3">
        <v>0.78230375051498413</v>
      </c>
      <c r="N597" s="3">
        <v>16.534479999999999</v>
      </c>
      <c r="O597" s="3">
        <v>8.0220380000000002</v>
      </c>
      <c r="P597" s="3">
        <v>1.0023274011851995</v>
      </c>
      <c r="Q597" s="3">
        <v>0.91274087825032546</v>
      </c>
      <c r="R597" s="3">
        <v>0.91274087825032546</v>
      </c>
      <c r="S597" s="3">
        <v>0.69337785586677847</v>
      </c>
      <c r="T597" s="3">
        <v>0.72208014900083484</v>
      </c>
      <c r="U597" s="3">
        <v>0.86876717656202851</v>
      </c>
      <c r="V597" s="3">
        <v>0.71301707352305166</v>
      </c>
      <c r="W597" s="3">
        <v>0.64590561181193007</v>
      </c>
      <c r="X597" s="3">
        <v>0.58231704895854675</v>
      </c>
      <c r="Y597" s="3">
        <v>0.41173536892250762</v>
      </c>
      <c r="Z597" s="3">
        <v>0.28126398663549573</v>
      </c>
      <c r="AA597" s="3">
        <v>0.4872559577551121</v>
      </c>
      <c r="AB597" s="3">
        <v>0.93675890595445666</v>
      </c>
      <c r="AC597" s="3">
        <v>2.6019369909197771</v>
      </c>
      <c r="AD597" s="3">
        <v>0.81337196265354739</v>
      </c>
      <c r="AE597" s="3">
        <v>0.99079448424079919</v>
      </c>
      <c r="AF597" s="3">
        <v>0.74839932549664212</v>
      </c>
      <c r="AG597" s="3">
        <v>0.28126398663549573</v>
      </c>
      <c r="AH597" s="3">
        <v>0.37741199129668734</v>
      </c>
      <c r="AI597" s="3">
        <v>0.38861184716875657</v>
      </c>
      <c r="AJ597" s="3">
        <v>0.49335121961703421</v>
      </c>
      <c r="AK597" s="3">
        <v>0.45011622487260122</v>
      </c>
      <c r="AL597" s="3">
        <v>0.67852236466320437</v>
      </c>
      <c r="AM597" s="3">
        <v>0.56153505286546601</v>
      </c>
      <c r="AN597" s="3">
        <v>-5.0515712250264966E-2</v>
      </c>
      <c r="AO597" s="3">
        <v>0.63551735500981288</v>
      </c>
      <c r="AP597" s="3">
        <v>0.28317076765913296</v>
      </c>
      <c r="AQ597" s="3">
        <v>0.99450472971606008</v>
      </c>
      <c r="AR597" s="3">
        <v>-0.84090041756686318</v>
      </c>
      <c r="AS597" s="3">
        <v>0.28371395841643576</v>
      </c>
      <c r="AT597" s="3">
        <v>0.43832984257475793</v>
      </c>
      <c r="AU597" s="3">
        <v>0.4008664333723761</v>
      </c>
      <c r="AV597" s="3">
        <v>0.41669952542077121</v>
      </c>
      <c r="AW597" s="3">
        <v>0.73007992019309131</v>
      </c>
      <c r="AX597" s="3">
        <v>0.86312982751735823</v>
      </c>
      <c r="AY597" s="3">
        <v>0.76788277938591842</v>
      </c>
    </row>
    <row r="598" spans="1:51" x14ac:dyDescent="0.25">
      <c r="A598" t="s">
        <v>600</v>
      </c>
      <c r="B598" t="s">
        <v>17580</v>
      </c>
      <c r="C598" t="s">
        <v>5532</v>
      </c>
      <c r="D598" t="s">
        <v>10398</v>
      </c>
      <c r="E598" t="s">
        <v>13779</v>
      </c>
      <c r="F598" t="s">
        <v>13790</v>
      </c>
      <c r="G598" t="s">
        <v>14328</v>
      </c>
      <c r="H598" t="s">
        <v>16955</v>
      </c>
      <c r="I598" s="3">
        <v>0.99612520058986176</v>
      </c>
      <c r="J598" s="3">
        <v>14.945506144212379</v>
      </c>
      <c r="K598" s="3">
        <v>10.300157254743638</v>
      </c>
      <c r="L598" s="3">
        <v>0.93463486433029175</v>
      </c>
      <c r="M598" s="3">
        <v>1.0408506393432617</v>
      </c>
      <c r="N598" s="3">
        <v>18.882490000000001</v>
      </c>
      <c r="O598" s="3">
        <v>13.493320000000001</v>
      </c>
      <c r="P598" s="3">
        <v>0.93028140564924466</v>
      </c>
      <c r="Q598" s="3">
        <v>0.84774965576613714</v>
      </c>
      <c r="R598" s="3">
        <v>0.84774965576613714</v>
      </c>
      <c r="S598" s="3">
        <v>0.65706419835399998</v>
      </c>
      <c r="T598" s="3">
        <v>0.65819072279091062</v>
      </c>
      <c r="U598" s="3">
        <v>0.85276066800024986</v>
      </c>
      <c r="V598" s="3">
        <v>0.6557329699752481</v>
      </c>
      <c r="W598" s="3">
        <v>0.43521650228855069</v>
      </c>
      <c r="X598" s="3">
        <v>0.41151405063206914</v>
      </c>
      <c r="Y598" s="3">
        <v>0.42998628083175194</v>
      </c>
      <c r="Z598" s="3">
        <v>0.32650257433604557</v>
      </c>
      <c r="AA598" s="3">
        <v>0.36272337486443923</v>
      </c>
      <c r="AB598" s="3">
        <v>0.75301671731409037</v>
      </c>
      <c r="AC598" s="3">
        <v>2.2593782576197476</v>
      </c>
      <c r="AD598" s="3">
        <v>0.38860452585199845</v>
      </c>
      <c r="AE598" s="3">
        <v>0.79213841961325915</v>
      </c>
      <c r="AF598" s="3">
        <v>0.59997905189136136</v>
      </c>
      <c r="AG598" s="3">
        <v>0.32650257433604557</v>
      </c>
      <c r="AH598" s="3">
        <v>0.37852336049511603</v>
      </c>
      <c r="AI598" s="3">
        <v>0.38498503733418699</v>
      </c>
      <c r="AJ598" s="3">
        <v>0.31665119126168623</v>
      </c>
      <c r="AK598" s="3">
        <v>0.35853024898818214</v>
      </c>
      <c r="AL598" s="3">
        <v>0.48288535278046685</v>
      </c>
      <c r="AM598" s="3">
        <v>0.46898788976200756</v>
      </c>
      <c r="AN598" s="3">
        <v>0.36539574650737955</v>
      </c>
      <c r="AO598" s="3">
        <v>0.28619689414558308</v>
      </c>
      <c r="AP598" s="3">
        <v>0.52283991477286973</v>
      </c>
      <c r="AQ598" s="3">
        <v>0.51875336785485671</v>
      </c>
      <c r="AR598" s="3">
        <v>0.12288001281952121</v>
      </c>
      <c r="AS598" s="3">
        <v>0.33307361252836254</v>
      </c>
      <c r="AT598" s="3">
        <v>0.41471563903031217</v>
      </c>
      <c r="AU598" s="3">
        <v>0.38361233614544332</v>
      </c>
      <c r="AV598" s="3">
        <v>0.38946573014692215</v>
      </c>
      <c r="AW598" s="3">
        <v>0.69618159638054711</v>
      </c>
      <c r="AX598" s="3">
        <v>0.77077919659662375</v>
      </c>
      <c r="AY598" s="3">
        <v>0.71484697633987315</v>
      </c>
    </row>
    <row r="599" spans="1:51" x14ac:dyDescent="0.25">
      <c r="A599" t="s">
        <v>601</v>
      </c>
      <c r="B599" t="s">
        <v>17581</v>
      </c>
      <c r="C599" t="s">
        <v>5533</v>
      </c>
      <c r="D599" t="s">
        <v>10399</v>
      </c>
      <c r="E599" t="s">
        <v>13779</v>
      </c>
      <c r="F599" t="s">
        <v>13792</v>
      </c>
      <c r="G599" t="s">
        <v>14329</v>
      </c>
      <c r="H599" t="s">
        <v>16955</v>
      </c>
      <c r="I599" s="3">
        <v>0.99002995461556609</v>
      </c>
      <c r="J599" s="3">
        <v>22.982183396508862</v>
      </c>
      <c r="K599" s="3">
        <v>19.065989498658986</v>
      </c>
      <c r="L599" s="3">
        <v>0.59194076061248779</v>
      </c>
      <c r="M599" s="3" t="s">
        <v>17011</v>
      </c>
      <c r="N599" s="3" t="s">
        <v>17011</v>
      </c>
      <c r="O599" s="3">
        <v>14.0924</v>
      </c>
      <c r="P599" s="3">
        <v>1.3395354212900346</v>
      </c>
      <c r="Q599" s="3">
        <v>1.0806307932258048</v>
      </c>
      <c r="R599" s="3">
        <v>1.0806307932258048</v>
      </c>
      <c r="S599" s="3">
        <v>0.99109082259398229</v>
      </c>
      <c r="T599" s="3">
        <v>0.87706455321104437</v>
      </c>
      <c r="U599" s="3">
        <v>1.2028559621786017</v>
      </c>
      <c r="V599" s="3">
        <v>0.86819136291857091</v>
      </c>
      <c r="W599" s="3">
        <v>0.46309569511610665</v>
      </c>
      <c r="X599" s="3">
        <v>0.46415152801656967</v>
      </c>
      <c r="Y599" s="3">
        <v>0.52144407386663705</v>
      </c>
      <c r="Z599" s="3">
        <v>0.34432741313249926</v>
      </c>
      <c r="AA599" s="3">
        <v>0.23006017052305561</v>
      </c>
      <c r="AB599" s="3">
        <v>0.95303418654968097</v>
      </c>
      <c r="AC599" s="3">
        <v>3.5315823110194229</v>
      </c>
      <c r="AD599" s="3">
        <v>0.17321935675943639</v>
      </c>
      <c r="AE599" s="3">
        <v>1.0511674811922065</v>
      </c>
      <c r="AF599" s="3">
        <v>0.73737320638105397</v>
      </c>
      <c r="AG599" s="3">
        <v>0.34432741313249926</v>
      </c>
      <c r="AH599" s="3">
        <v>0.40268856742980552</v>
      </c>
      <c r="AI599" s="3">
        <v>0.41730181895082119</v>
      </c>
      <c r="AJ599" s="3">
        <v>0.31723988720693375</v>
      </c>
      <c r="AK599" s="3">
        <v>0.39846615147251341</v>
      </c>
      <c r="AL599" s="3">
        <v>0.586329283160542</v>
      </c>
      <c r="AM599" s="3">
        <v>0.56605979212350799</v>
      </c>
      <c r="AN599" s="3">
        <v>0.51030003510711019</v>
      </c>
      <c r="AO599" s="3">
        <v>0.12525999166157939</v>
      </c>
      <c r="AP599" s="3">
        <v>0.69904933209698328</v>
      </c>
      <c r="AQ599" s="3">
        <v>0.54110156575765145</v>
      </c>
      <c r="AR599" s="3">
        <v>0.25521815447129875</v>
      </c>
      <c r="AS599" s="3">
        <v>0.3252131613038477</v>
      </c>
      <c r="AT599" s="3">
        <v>0.5256380173376427</v>
      </c>
      <c r="AU599" s="3">
        <v>0.44666995357061595</v>
      </c>
      <c r="AV599" s="3">
        <v>0.45962287824782111</v>
      </c>
      <c r="AW599" s="3">
        <v>0.89122587887592053</v>
      </c>
      <c r="AX599" s="3">
        <v>0.96590940281939963</v>
      </c>
      <c r="AY599" s="3">
        <v>1.0904807954922755</v>
      </c>
    </row>
    <row r="600" spans="1:51" x14ac:dyDescent="0.25">
      <c r="A600" t="s">
        <v>602</v>
      </c>
      <c r="B600" t="s">
        <v>17582</v>
      </c>
      <c r="C600" t="s">
        <v>5534</v>
      </c>
      <c r="D600" t="s">
        <v>10400</v>
      </c>
      <c r="E600" t="s">
        <v>13778</v>
      </c>
      <c r="F600" t="s">
        <v>13787</v>
      </c>
      <c r="G600" t="s">
        <v>13883</v>
      </c>
      <c r="H600" t="s">
        <v>16955</v>
      </c>
      <c r="I600" s="3">
        <v>0.9759742031754346</v>
      </c>
      <c r="J600" s="3">
        <v>8.885927967301285</v>
      </c>
      <c r="K600" s="3">
        <v>6.0057826605131348</v>
      </c>
      <c r="L600" s="3">
        <v>-0.75331872701644897</v>
      </c>
      <c r="M600" s="3">
        <v>6.1605889350175858E-2</v>
      </c>
      <c r="N600" s="3">
        <v>6.1999019999999998</v>
      </c>
      <c r="O600" s="3">
        <v>-1.741455</v>
      </c>
      <c r="P600" s="3">
        <v>0.64404063474284778</v>
      </c>
      <c r="Q600" s="3">
        <v>0.62644626624706934</v>
      </c>
      <c r="R600" s="3">
        <v>0.62644626624706934</v>
      </c>
      <c r="S600" s="3">
        <v>0.45779914324686344</v>
      </c>
      <c r="T600" s="3">
        <v>0.43434207517328505</v>
      </c>
      <c r="U600" s="3">
        <v>0.51597831030513974</v>
      </c>
      <c r="V600" s="3">
        <v>0.43433515047307608</v>
      </c>
      <c r="W600" s="3">
        <v>0.41066614574161769</v>
      </c>
      <c r="X600" s="3">
        <v>0.38318539115975908</v>
      </c>
      <c r="Y600" s="3">
        <v>0.27355836624808411</v>
      </c>
      <c r="Z600" s="3">
        <v>0.18375579440197917</v>
      </c>
      <c r="AA600" s="3">
        <v>0.96229367567952107</v>
      </c>
      <c r="AB600" s="3">
        <v>1.0219549043485363</v>
      </c>
      <c r="AC600" s="3">
        <v>1.3181963254009701</v>
      </c>
      <c r="AD600" s="3">
        <v>0.71798222429412317</v>
      </c>
      <c r="AE600" s="3">
        <v>0.929368174965157</v>
      </c>
      <c r="AF600" s="3">
        <v>1.0217228480066665</v>
      </c>
      <c r="AG600" s="3">
        <v>0.18375579440197917</v>
      </c>
      <c r="AH600" s="3">
        <v>0.35207377203014079</v>
      </c>
      <c r="AI600" s="3">
        <v>0.36535267018756917</v>
      </c>
      <c r="AJ600" s="3">
        <v>0.37285760206499285</v>
      </c>
      <c r="AK600" s="3">
        <v>0.34816938087624089</v>
      </c>
      <c r="AL600" s="3">
        <v>0.39003533073309787</v>
      </c>
      <c r="AM600" s="3">
        <v>0.35985239120691043</v>
      </c>
      <c r="AN600" s="3">
        <v>0.20562875384170942</v>
      </c>
      <c r="AO600" s="3">
        <v>0.37958818596468935</v>
      </c>
      <c r="AP600" s="3">
        <v>0.2452802493398028</v>
      </c>
      <c r="AQ600" s="3">
        <v>0.52571451013171233</v>
      </c>
      <c r="AR600" s="3">
        <v>-9.7227807930495458E-2</v>
      </c>
      <c r="AS600" s="3">
        <v>0.47581764134203119</v>
      </c>
      <c r="AT600" s="3">
        <v>0.36772507323870074</v>
      </c>
      <c r="AU600" s="3">
        <v>0.36057303871347285</v>
      </c>
      <c r="AV600" s="3">
        <v>0.36157392508487668</v>
      </c>
      <c r="AW600" s="3">
        <v>0.50945934978413798</v>
      </c>
      <c r="AX600" s="3">
        <v>0.56736002269785146</v>
      </c>
      <c r="AY600" s="3">
        <v>0.48763700582840486</v>
      </c>
    </row>
    <row r="601" spans="1:51" x14ac:dyDescent="0.25">
      <c r="A601" t="s">
        <v>603</v>
      </c>
      <c r="B601" t="s">
        <v>17583</v>
      </c>
      <c r="C601" t="s">
        <v>5535</v>
      </c>
      <c r="D601" t="s">
        <v>10401</v>
      </c>
      <c r="E601" t="s">
        <v>13778</v>
      </c>
      <c r="F601" t="s">
        <v>13789</v>
      </c>
      <c r="G601" t="s">
        <v>14114</v>
      </c>
      <c r="H601" t="s">
        <v>16955</v>
      </c>
      <c r="I601" s="3">
        <v>0.98928665511639347</v>
      </c>
      <c r="J601" s="3">
        <v>8.4372093628207487</v>
      </c>
      <c r="K601" s="3">
        <v>5.8416284908582163</v>
      </c>
      <c r="L601" s="3">
        <v>-0.48101314902305603</v>
      </c>
      <c r="M601" s="3">
        <v>-0.1334492564201355</v>
      </c>
      <c r="N601" s="3">
        <v>3.9358339999999998</v>
      </c>
      <c r="O601" s="3">
        <v>3.416614</v>
      </c>
      <c r="P601" s="3">
        <v>0.60064648612183902</v>
      </c>
      <c r="Q601" s="3">
        <v>0.39995087770284299</v>
      </c>
      <c r="R601" s="3">
        <v>0.39995087770284299</v>
      </c>
      <c r="S601" s="3">
        <v>0.34580393584090735</v>
      </c>
      <c r="T601" s="3">
        <v>0.32458901244322358</v>
      </c>
      <c r="U601" s="3">
        <v>0.36261105379195896</v>
      </c>
      <c r="V601" s="3">
        <v>0.32487458967908162</v>
      </c>
      <c r="W601" s="3">
        <v>0.37974274775360611</v>
      </c>
      <c r="X601" s="3">
        <v>0.35088221201503705</v>
      </c>
      <c r="Y601" s="3">
        <v>0.1585084600796253</v>
      </c>
      <c r="Z601" s="3">
        <v>8.0632908122513502E-2</v>
      </c>
      <c r="AA601" s="3">
        <v>1.4662054343406261</v>
      </c>
      <c r="AB601" s="3">
        <v>1.2900101733392701</v>
      </c>
      <c r="AC601" s="3">
        <v>0.78260650648025298</v>
      </c>
      <c r="AD601" s="3">
        <v>0.9697648196262334</v>
      </c>
      <c r="AE601" s="3">
        <v>0.98526385593809684</v>
      </c>
      <c r="AF601" s="3">
        <v>1.3647031633704332</v>
      </c>
      <c r="AG601" s="3">
        <v>8.0632908122513502E-2</v>
      </c>
      <c r="AH601" s="3">
        <v>0.29444160350467496</v>
      </c>
      <c r="AI601" s="3">
        <v>0.29583018725770827</v>
      </c>
      <c r="AJ601" s="3">
        <v>0.36924259722766251</v>
      </c>
      <c r="AK601" s="3">
        <v>0.33529635281440978</v>
      </c>
      <c r="AL601" s="3">
        <v>0.28627263939792208</v>
      </c>
      <c r="AM601" s="3">
        <v>0.30344673328231486</v>
      </c>
      <c r="AN601" s="3">
        <v>0.12714199331127185</v>
      </c>
      <c r="AO601" s="3">
        <v>0.48322361088071042</v>
      </c>
      <c r="AP601" s="3">
        <v>0.10629227593303353</v>
      </c>
      <c r="AQ601" s="3">
        <v>0.54081734646571911</v>
      </c>
      <c r="AR601" s="3">
        <v>-2.6980787754919688E-2</v>
      </c>
      <c r="AS601" s="3">
        <v>0.60736036868805054</v>
      </c>
      <c r="AT601" s="3">
        <v>0.31904800874015454</v>
      </c>
      <c r="AU601" s="3">
        <v>0.33284540235737198</v>
      </c>
      <c r="AV601" s="3">
        <v>0.33231014403291104</v>
      </c>
      <c r="AW601" s="3">
        <v>0.42103787386117703</v>
      </c>
      <c r="AX601" s="3">
        <v>0.47511059873297373</v>
      </c>
      <c r="AY601" s="3">
        <v>0.36887563861404193</v>
      </c>
    </row>
    <row r="602" spans="1:51" x14ac:dyDescent="0.25">
      <c r="A602" t="s">
        <v>604</v>
      </c>
      <c r="B602" t="s">
        <v>17584</v>
      </c>
      <c r="C602" t="s">
        <v>5536</v>
      </c>
      <c r="D602" t="s">
        <v>10402</v>
      </c>
      <c r="E602" t="s">
        <v>13779</v>
      </c>
      <c r="F602" t="s">
        <v>13791</v>
      </c>
      <c r="G602" t="s">
        <v>14330</v>
      </c>
      <c r="H602" t="s">
        <v>16955</v>
      </c>
      <c r="I602" s="3">
        <v>0.99516531619721738</v>
      </c>
      <c r="J602" s="3">
        <v>15.258569163512744</v>
      </c>
      <c r="K602" s="3">
        <v>10.628703777335954</v>
      </c>
      <c r="L602" s="3">
        <v>0.53081589937210083</v>
      </c>
      <c r="M602" s="3">
        <v>1.0640617609024048</v>
      </c>
      <c r="N602" s="3">
        <v>18.02638</v>
      </c>
      <c r="O602" s="3">
        <v>7.1014799999999996</v>
      </c>
      <c r="P602" s="3">
        <v>0.95787414214220723</v>
      </c>
      <c r="Q602" s="3">
        <v>0.88502741872401613</v>
      </c>
      <c r="R602" s="3">
        <v>0.88502741872401613</v>
      </c>
      <c r="S602" s="3">
        <v>0.73364760482775204</v>
      </c>
      <c r="T602" s="3">
        <v>0.67659955156172291</v>
      </c>
      <c r="U602" s="3">
        <v>0.99663767571316964</v>
      </c>
      <c r="V602" s="3">
        <v>0.666867406944749</v>
      </c>
      <c r="W602" s="3">
        <v>0.42716145051106452</v>
      </c>
      <c r="X602" s="3">
        <v>0.3937270750141737</v>
      </c>
      <c r="Y602" s="3">
        <v>0.45494494946158937</v>
      </c>
      <c r="Z602" s="3">
        <v>0.32853141903307925</v>
      </c>
      <c r="AA602" s="3">
        <v>0.31446980927336243</v>
      </c>
      <c r="AB602" s="3">
        <v>0.76609451736033973</v>
      </c>
      <c r="AC602" s="3">
        <v>2.4666270479326258</v>
      </c>
      <c r="AD602" s="3">
        <v>0.26877498012780632</v>
      </c>
      <c r="AE602" s="3">
        <v>0.76270442727890186</v>
      </c>
      <c r="AF602" s="3">
        <v>0.74022597407597179</v>
      </c>
      <c r="AG602" s="3">
        <v>0.32853141903307925</v>
      </c>
      <c r="AH602" s="3">
        <v>0.40477567731398056</v>
      </c>
      <c r="AI602" s="3">
        <v>0.41841018600710478</v>
      </c>
      <c r="AJ602" s="3">
        <v>0.33271124582622275</v>
      </c>
      <c r="AK602" s="3">
        <v>0.38537949765884338</v>
      </c>
      <c r="AL602" s="3">
        <v>0.56715709974513506</v>
      </c>
      <c r="AM602" s="3">
        <v>0.49618416670236742</v>
      </c>
      <c r="AN602" s="3">
        <v>0.45092170650754698</v>
      </c>
      <c r="AO602" s="3">
        <v>0.17802255145280016</v>
      </c>
      <c r="AP602" s="3">
        <v>0.52452182353174082</v>
      </c>
      <c r="AQ602" s="3">
        <v>0.47417068287470387</v>
      </c>
      <c r="AR602" s="3">
        <v>0.29838568601143611</v>
      </c>
      <c r="AS602" s="3">
        <v>0.21357705199499882</v>
      </c>
      <c r="AT602" s="3">
        <v>0.43316255806895865</v>
      </c>
      <c r="AU602" s="3">
        <v>0.39468715750769351</v>
      </c>
      <c r="AV602" s="3">
        <v>0.39861448262070664</v>
      </c>
      <c r="AW602" s="3">
        <v>0.79465188550204191</v>
      </c>
      <c r="AX602" s="3">
        <v>0.86565130328705386</v>
      </c>
      <c r="AY602" s="3">
        <v>0.84636841372678562</v>
      </c>
    </row>
    <row r="603" spans="1:51" x14ac:dyDescent="0.25">
      <c r="A603" t="s">
        <v>605</v>
      </c>
      <c r="B603" t="s">
        <v>17585</v>
      </c>
      <c r="C603" t="s">
        <v>5537</v>
      </c>
      <c r="D603" t="s">
        <v>10403</v>
      </c>
      <c r="E603" t="s">
        <v>13778</v>
      </c>
      <c r="F603" t="s">
        <v>13787</v>
      </c>
      <c r="G603" t="s">
        <v>13864</v>
      </c>
      <c r="H603" t="s">
        <v>16955</v>
      </c>
      <c r="I603" s="3">
        <v>0.97224697674196392</v>
      </c>
      <c r="J603" s="3">
        <v>5.8485255901779629</v>
      </c>
      <c r="K603" s="3">
        <v>4.3439485821335495</v>
      </c>
      <c r="L603" s="3">
        <v>-7.0813365280628204E-2</v>
      </c>
      <c r="M603" s="3" t="s">
        <v>17011</v>
      </c>
      <c r="N603" s="3" t="s">
        <v>17011</v>
      </c>
      <c r="O603" s="3">
        <v>5.336932</v>
      </c>
      <c r="P603" s="3">
        <v>0.58245107872484758</v>
      </c>
      <c r="Q603" s="3">
        <v>0.41386044169354813</v>
      </c>
      <c r="R603" s="3">
        <v>0.41386044169354813</v>
      </c>
      <c r="S603" s="3">
        <v>0.38113860764523938</v>
      </c>
      <c r="T603" s="3">
        <v>0.36851390896301928</v>
      </c>
      <c r="U603" s="3">
        <v>0.40489442653508079</v>
      </c>
      <c r="V603" s="3">
        <v>0.36830146921823415</v>
      </c>
      <c r="W603" s="3">
        <v>0.39052232591374164</v>
      </c>
      <c r="X603" s="3">
        <v>0.36502305289605952</v>
      </c>
      <c r="Y603" s="3">
        <v>0.22904126693717961</v>
      </c>
      <c r="Z603" s="3">
        <v>0.17530081925554847</v>
      </c>
      <c r="AA603" s="3">
        <v>1.016392273668203</v>
      </c>
      <c r="AB603" s="3">
        <v>0.98027296237211548</v>
      </c>
      <c r="AC603" s="3">
        <v>0.8924217124842464</v>
      </c>
      <c r="AD603" s="3">
        <v>0.72056391704318579</v>
      </c>
      <c r="AE603" s="3">
        <v>0.81623473401438007</v>
      </c>
      <c r="AF603" s="3">
        <v>0.99092724012736166</v>
      </c>
      <c r="AG603" s="3">
        <v>0.17530081925554847</v>
      </c>
      <c r="AH603" s="3">
        <v>0.32344182864384302</v>
      </c>
      <c r="AI603" s="3">
        <v>0.32334904714406398</v>
      </c>
      <c r="AJ603" s="3">
        <v>0.37127338072821586</v>
      </c>
      <c r="AK603" s="3">
        <v>0.34489891831902852</v>
      </c>
      <c r="AL603" s="3">
        <v>0.34710737151714111</v>
      </c>
      <c r="AM603" s="3">
        <v>0.34299038169304275</v>
      </c>
      <c r="AN603" s="3">
        <v>0.19871289421788391</v>
      </c>
      <c r="AO603" s="3">
        <v>0.43150967014922537</v>
      </c>
      <c r="AP603" s="3">
        <v>0.19973888264839704</v>
      </c>
      <c r="AQ603" s="3">
        <v>0.51484561001694018</v>
      </c>
      <c r="AR603" s="3">
        <v>7.4362664961117764E-2</v>
      </c>
      <c r="AS603" s="3">
        <v>0.49796499072544065</v>
      </c>
      <c r="AT603" s="3">
        <v>0.337710944711753</v>
      </c>
      <c r="AU603" s="3">
        <v>0.3418623869277968</v>
      </c>
      <c r="AV603" s="3">
        <v>0.34393642856456558</v>
      </c>
      <c r="AW603" s="3">
        <v>0.42418747273158092</v>
      </c>
      <c r="AX603" s="3">
        <v>0.47018034904133693</v>
      </c>
      <c r="AY603" s="3">
        <v>0.39436617678313285</v>
      </c>
    </row>
    <row r="604" spans="1:51" x14ac:dyDescent="0.25">
      <c r="A604" t="s">
        <v>606</v>
      </c>
      <c r="B604" t="s">
        <v>17586</v>
      </c>
      <c r="C604" t="s">
        <v>5538</v>
      </c>
      <c r="D604" t="s">
        <v>10404</v>
      </c>
      <c r="E604" t="s">
        <v>13783</v>
      </c>
      <c r="F604" t="s">
        <v>13798</v>
      </c>
      <c r="G604" t="s">
        <v>14331</v>
      </c>
      <c r="H604" t="s">
        <v>16955</v>
      </c>
      <c r="I604" s="3">
        <v>0.99762630608146341</v>
      </c>
      <c r="J604" s="3">
        <v>39.861535348237901</v>
      </c>
      <c r="K604" s="3">
        <v>16.999046209073825</v>
      </c>
      <c r="L604" s="3">
        <v>0.12009787559509277</v>
      </c>
      <c r="M604" s="3">
        <v>-1.1330002546310425</v>
      </c>
      <c r="N604" s="3">
        <v>-23.360029999999998</v>
      </c>
      <c r="O604" s="3">
        <v>8.6378749999999993</v>
      </c>
      <c r="P604" s="3">
        <v>-0.35055690492425429</v>
      </c>
      <c r="Q604" s="3">
        <v>-0.54520266663320649</v>
      </c>
      <c r="R604" s="3">
        <v>-0.54520266663320649</v>
      </c>
      <c r="S604" s="3">
        <v>-0.39370913660004037</v>
      </c>
      <c r="T604" s="3">
        <v>-0.41603850449335622</v>
      </c>
      <c r="U604" s="3">
        <v>-0.71814802685887547</v>
      </c>
      <c r="V604" s="3">
        <v>-0.41303705073300168</v>
      </c>
      <c r="W604" s="3">
        <v>0.33486412658919351</v>
      </c>
      <c r="X604" s="3">
        <v>0.26778963761841701</v>
      </c>
      <c r="Y604" s="3">
        <v>2.1627234612041579E-2</v>
      </c>
      <c r="Z604" s="3">
        <v>0.28261192299743682</v>
      </c>
      <c r="AA604" s="3">
        <v>0.62515537026346646</v>
      </c>
      <c r="AB604" s="3">
        <v>-0.25020511712246574</v>
      </c>
      <c r="AC604" s="3">
        <v>-3.6444690199528531</v>
      </c>
      <c r="AD604" s="3">
        <v>0.82157593355323943</v>
      </c>
      <c r="AE604" s="3">
        <v>-0.53259150782364684</v>
      </c>
      <c r="AF604" s="3">
        <v>-5.1239827462297105E-2</v>
      </c>
      <c r="AG604" s="3">
        <v>0.28261192299743682</v>
      </c>
      <c r="AH604" s="3">
        <v>0.20670502327450743</v>
      </c>
      <c r="AI604" s="3">
        <v>0.18380157960683141</v>
      </c>
      <c r="AJ604" s="3">
        <v>0.45357460070744698</v>
      </c>
      <c r="AK604" s="3">
        <v>0.27128129104491955</v>
      </c>
      <c r="AL604" s="3">
        <v>2.4924029630319866E-2</v>
      </c>
      <c r="AM604" s="3">
        <v>0.17856032526776705</v>
      </c>
      <c r="AN604" s="3">
        <v>-0.13568501570685354</v>
      </c>
      <c r="AO604" s="3">
        <v>0.84062170381696466</v>
      </c>
      <c r="AP604" s="3">
        <v>-0.32552125337078663</v>
      </c>
      <c r="AQ604" s="3">
        <v>0.19644199514940811</v>
      </c>
      <c r="AR604" s="3">
        <v>0.41116018486011796</v>
      </c>
      <c r="AS604" s="3">
        <v>0.52212078871757561</v>
      </c>
      <c r="AT604" s="3">
        <v>0.11536123781635474</v>
      </c>
      <c r="AU604" s="3">
        <v>0.19540504937301673</v>
      </c>
      <c r="AV604" s="3">
        <v>0.19284163512089375</v>
      </c>
      <c r="AW604" s="3">
        <v>-0.36014911705623576</v>
      </c>
      <c r="AX604" s="3">
        <v>-0.40275200114310161</v>
      </c>
      <c r="AY604" s="3">
        <v>-0.47918331066667708</v>
      </c>
    </row>
    <row r="605" spans="1:51" x14ac:dyDescent="0.25">
      <c r="A605" t="s">
        <v>607</v>
      </c>
      <c r="B605" t="s">
        <v>17587</v>
      </c>
      <c r="C605" t="s">
        <v>5539</v>
      </c>
      <c r="D605" t="s">
        <v>10405</v>
      </c>
      <c r="E605" t="s">
        <v>13779</v>
      </c>
      <c r="F605" t="s">
        <v>13788</v>
      </c>
      <c r="G605" t="s">
        <v>14332</v>
      </c>
      <c r="H605" t="s">
        <v>16955</v>
      </c>
      <c r="I605" s="3">
        <v>0.58625519999999998</v>
      </c>
      <c r="J605" s="3">
        <v>22.88355</v>
      </c>
      <c r="K605" s="3">
        <v>17.995470000000001</v>
      </c>
      <c r="L605" s="3">
        <v>1.7640450000000001</v>
      </c>
      <c r="M605" s="3" t="s">
        <v>17011</v>
      </c>
      <c r="N605" s="3" t="s">
        <v>17011</v>
      </c>
      <c r="O605" s="3">
        <v>39.884399999999999</v>
      </c>
      <c r="P605" s="3">
        <v>1.1720159999999999</v>
      </c>
      <c r="Q605" s="3">
        <v>1.1343179999999999</v>
      </c>
      <c r="R605" s="3">
        <v>1.1343179999999999</v>
      </c>
      <c r="S605" s="3">
        <v>0.84703519999999999</v>
      </c>
      <c r="T605" s="3">
        <v>0.94941600000000004</v>
      </c>
      <c r="U605" s="3">
        <v>1.0228919999999999</v>
      </c>
      <c r="V605" s="3">
        <v>0.94931810000000005</v>
      </c>
      <c r="W605" s="3">
        <v>0.45172279999999998</v>
      </c>
      <c r="X605" s="3">
        <v>0.49875809999999998</v>
      </c>
      <c r="Y605" s="3">
        <v>0.61147099999999999</v>
      </c>
      <c r="Z605" s="3">
        <v>0.43925449999999999</v>
      </c>
      <c r="AA605" s="3">
        <v>-0.14645059999999999</v>
      </c>
      <c r="AB605" s="3">
        <v>0.59945199999999998</v>
      </c>
      <c r="AC605" s="3">
        <v>3.2317710000000002</v>
      </c>
      <c r="AD605" s="3">
        <v>-2.7894499999999999E-2</v>
      </c>
      <c r="AE605" s="3">
        <v>0.97665959999999996</v>
      </c>
      <c r="AF605" s="3">
        <v>0.3135638</v>
      </c>
      <c r="AG605" s="3">
        <v>0.43925449999999999</v>
      </c>
      <c r="AH605" s="3">
        <v>0.43569799999999997</v>
      </c>
      <c r="AI605" s="3">
        <v>0.4452643</v>
      </c>
      <c r="AJ605" s="3">
        <v>0.31808520000000001</v>
      </c>
      <c r="AK605" s="3">
        <v>0.36457220000000001</v>
      </c>
      <c r="AL605" s="3">
        <v>0.62540050000000003</v>
      </c>
      <c r="AM605" s="3">
        <v>0.54650529999999997</v>
      </c>
      <c r="AN605" s="3">
        <v>0.69223639999999997</v>
      </c>
      <c r="AO605" s="3">
        <v>1.6612930000000001E-2</v>
      </c>
      <c r="AP605" s="3">
        <v>0.84003170000000005</v>
      </c>
      <c r="AQ605" s="3">
        <v>0.4268728</v>
      </c>
      <c r="AR605" s="3">
        <v>0.30877729999999998</v>
      </c>
      <c r="AS605" s="3">
        <v>0.3178414</v>
      </c>
      <c r="AT605" s="3">
        <v>0.51430520000000002</v>
      </c>
      <c r="AU605" s="3">
        <v>0.45231070000000001</v>
      </c>
      <c r="AV605" s="3">
        <v>0.47610059999999998</v>
      </c>
      <c r="AW605" s="3">
        <v>0.71771910000000005</v>
      </c>
      <c r="AX605" s="3">
        <v>0.76149789999999995</v>
      </c>
      <c r="AY605" s="3">
        <v>0.88625419999999999</v>
      </c>
    </row>
    <row r="606" spans="1:51" x14ac:dyDescent="0.25">
      <c r="A606" t="s">
        <v>608</v>
      </c>
      <c r="B606" t="s">
        <v>17588</v>
      </c>
      <c r="C606" t="s">
        <v>5540</v>
      </c>
      <c r="D606" t="s">
        <v>10406</v>
      </c>
      <c r="E606" t="s">
        <v>13779</v>
      </c>
      <c r="F606" t="s">
        <v>13790</v>
      </c>
      <c r="G606" t="s">
        <v>13910</v>
      </c>
      <c r="H606" t="s">
        <v>16955</v>
      </c>
      <c r="I606" s="3">
        <v>0.99866152232489547</v>
      </c>
      <c r="J606" s="3">
        <v>28.545527560054897</v>
      </c>
      <c r="K606" s="3">
        <v>23.823054242787777</v>
      </c>
      <c r="L606" s="3">
        <v>8.0050721764564514E-2</v>
      </c>
      <c r="M606" s="3">
        <v>0.19675011932849884</v>
      </c>
      <c r="N606" s="3">
        <v>1.4798439999999999</v>
      </c>
      <c r="O606" s="3">
        <v>-2.638779</v>
      </c>
      <c r="P606" s="3">
        <v>0.88517043872290224</v>
      </c>
      <c r="Q606" s="3">
        <v>0.81973459618823052</v>
      </c>
      <c r="R606" s="3">
        <v>0.81973459618823052</v>
      </c>
      <c r="S606" s="3">
        <v>0.88761874060646173</v>
      </c>
      <c r="T606" s="3">
        <v>0.8262751729805542</v>
      </c>
      <c r="U606" s="3">
        <v>1.2162107619676119</v>
      </c>
      <c r="V606" s="3">
        <v>0.81435906791444967</v>
      </c>
      <c r="W606" s="3">
        <v>0.26574129222833898</v>
      </c>
      <c r="X606" s="3">
        <v>0.29182167170901585</v>
      </c>
      <c r="Y606" s="3">
        <v>0.67063251495709619</v>
      </c>
      <c r="Z606" s="3">
        <v>0.46556820521052383</v>
      </c>
      <c r="AA606" s="3">
        <v>-0.40347975758725896</v>
      </c>
      <c r="AB606" s="3">
        <v>0.3640478307230321</v>
      </c>
      <c r="AC606" s="3">
        <v>3.1995246979602929</v>
      </c>
      <c r="AD606" s="3">
        <v>-0.37675958007814492</v>
      </c>
      <c r="AE606" s="3">
        <v>0.48877385967793674</v>
      </c>
      <c r="AF606" s="3">
        <v>0.62452156145578797</v>
      </c>
      <c r="AG606" s="3">
        <v>0.46556820521052383</v>
      </c>
      <c r="AH606" s="3">
        <v>0.71765179773237842</v>
      </c>
      <c r="AI606" s="3">
        <v>0.75704515641591352</v>
      </c>
      <c r="AJ606" s="3">
        <v>0.39235343381869719</v>
      </c>
      <c r="AK606" s="3">
        <v>0.44103696274489035</v>
      </c>
      <c r="AL606" s="3">
        <v>1.1633621403484398</v>
      </c>
      <c r="AM606" s="3">
        <v>0.78000055361038234</v>
      </c>
      <c r="AN606" s="3">
        <v>0.88146868327338812</v>
      </c>
      <c r="AO606" s="3">
        <v>-0.19703913371374182</v>
      </c>
      <c r="AP606" s="3">
        <v>0.86179752647969343</v>
      </c>
      <c r="AQ606" s="3">
        <v>0.18656315416249947</v>
      </c>
      <c r="AR606" s="3">
        <v>0.38812171027030362</v>
      </c>
      <c r="AS606" s="3">
        <v>-0.17728402343908711</v>
      </c>
      <c r="AT606" s="3">
        <v>0.49969436560542213</v>
      </c>
      <c r="AU606" s="3">
        <v>0.42329480083513327</v>
      </c>
      <c r="AV606" s="3">
        <v>0.431124145686618</v>
      </c>
      <c r="AW606" s="3">
        <v>0.89156058016932238</v>
      </c>
      <c r="AX606" s="3">
        <v>0.89037471591500705</v>
      </c>
      <c r="AY606" s="3">
        <v>1.0329774015196735</v>
      </c>
    </row>
    <row r="607" spans="1:51" x14ac:dyDescent="0.25">
      <c r="A607" t="s">
        <v>609</v>
      </c>
      <c r="B607" t="s">
        <v>17589</v>
      </c>
      <c r="C607" t="s">
        <v>5541</v>
      </c>
      <c r="D607" t="s">
        <v>10407</v>
      </c>
      <c r="E607" t="s">
        <v>13778</v>
      </c>
      <c r="F607" t="s">
        <v>13789</v>
      </c>
      <c r="G607" t="s">
        <v>13854</v>
      </c>
      <c r="H607" t="s">
        <v>16955</v>
      </c>
      <c r="I607" s="3">
        <v>0.94939669734207754</v>
      </c>
      <c r="J607" s="3">
        <v>3.5412127366557558</v>
      </c>
      <c r="K607" s="3">
        <v>2.6078834813643041</v>
      </c>
      <c r="L607" s="3">
        <v>-0.62034964561462402</v>
      </c>
      <c r="M607" s="3" t="s">
        <v>17011</v>
      </c>
      <c r="N607" s="3" t="s">
        <v>17011</v>
      </c>
      <c r="O607" s="3">
        <v>3.1003349999999998</v>
      </c>
      <c r="P607" s="3">
        <v>0.44700036750572203</v>
      </c>
      <c r="Q607" s="3">
        <v>0.31361123445670808</v>
      </c>
      <c r="R607" s="3">
        <v>0.31361123445670808</v>
      </c>
      <c r="S607" s="3">
        <v>0.3489674741835424</v>
      </c>
      <c r="T607" s="3">
        <v>0.34199943968798985</v>
      </c>
      <c r="U607" s="3">
        <v>0.35305774635292991</v>
      </c>
      <c r="V607" s="3">
        <v>0.34291335882338397</v>
      </c>
      <c r="W607" s="3">
        <v>0.35881673447693585</v>
      </c>
      <c r="X607" s="3">
        <v>0.37302114984212631</v>
      </c>
      <c r="Y607" s="3">
        <v>0.2824473167933616</v>
      </c>
      <c r="Z607" s="3">
        <v>0.24599248146952399</v>
      </c>
      <c r="AA607" s="3">
        <v>0.70910465147598545</v>
      </c>
      <c r="AB607" s="3">
        <v>0.68016443040215613</v>
      </c>
      <c r="AC607" s="3">
        <v>0.6255100939853242</v>
      </c>
      <c r="AD607" s="3">
        <v>0.57564156112764864</v>
      </c>
      <c r="AE607" s="3">
        <v>0.61060919955398352</v>
      </c>
      <c r="AF607" s="3">
        <v>0.68198476910652783</v>
      </c>
      <c r="AG607" s="3">
        <v>0.24599248146952399</v>
      </c>
      <c r="AH607" s="3">
        <v>0.32568065405005525</v>
      </c>
      <c r="AI607" s="3">
        <v>0.32920386105980459</v>
      </c>
      <c r="AJ607" s="3">
        <v>0.34316623552029246</v>
      </c>
      <c r="AK607" s="3">
        <v>0.33493080557678118</v>
      </c>
      <c r="AL607" s="3">
        <v>0.32567919518611765</v>
      </c>
      <c r="AM607" s="3">
        <v>0.32690048880758582</v>
      </c>
      <c r="AN607" s="3">
        <v>0.26349890791376129</v>
      </c>
      <c r="AO607" s="3">
        <v>0.38445752550012124</v>
      </c>
      <c r="AP607" s="3">
        <v>0.27328067258555644</v>
      </c>
      <c r="AQ607" s="3">
        <v>0.41736465011672502</v>
      </c>
      <c r="AR607" s="3">
        <v>0.1559745984921615</v>
      </c>
      <c r="AS607" s="3">
        <v>0.46117294864990904</v>
      </c>
      <c r="AT607" s="3">
        <v>0.33349085365208903</v>
      </c>
      <c r="AU607" s="3">
        <v>0.33746024751919118</v>
      </c>
      <c r="AV607" s="3">
        <v>0.3382500471471136</v>
      </c>
      <c r="AW607" s="3">
        <v>0.3803631094705775</v>
      </c>
      <c r="AX607" s="3">
        <v>0.40893140576511378</v>
      </c>
      <c r="AY607" s="3">
        <v>0.35547135126802737</v>
      </c>
    </row>
    <row r="608" spans="1:51" x14ac:dyDescent="0.25">
      <c r="A608" t="s">
        <v>610</v>
      </c>
      <c r="B608" t="s">
        <v>17590</v>
      </c>
      <c r="C608" t="s">
        <v>5542</v>
      </c>
      <c r="D608" t="s">
        <v>10408</v>
      </c>
      <c r="E608" t="s">
        <v>13779</v>
      </c>
      <c r="F608" t="s">
        <v>13791</v>
      </c>
      <c r="G608" t="s">
        <v>14333</v>
      </c>
      <c r="H608" t="s">
        <v>16955</v>
      </c>
      <c r="I608" s="3">
        <v>0.99870693057773408</v>
      </c>
      <c r="J608" s="3">
        <v>16.805553315755585</v>
      </c>
      <c r="K608" s="3">
        <v>12.229059232560534</v>
      </c>
      <c r="L608" s="3">
        <v>0.66992783546447754</v>
      </c>
      <c r="M608" s="3">
        <v>0.98254853487014771</v>
      </c>
      <c r="N608" s="3">
        <v>18.279800000000002</v>
      </c>
      <c r="O608" s="3">
        <v>10.61511</v>
      </c>
      <c r="P608" s="3">
        <v>1.0065163728544584</v>
      </c>
      <c r="Q608" s="3">
        <v>0.95229263027633881</v>
      </c>
      <c r="R608" s="3">
        <v>0.95229263027633881</v>
      </c>
      <c r="S608" s="3">
        <v>0.80897539004103547</v>
      </c>
      <c r="T608" s="3">
        <v>0.76938232880354462</v>
      </c>
      <c r="U608" s="3">
        <v>1.0674484733102589</v>
      </c>
      <c r="V608" s="3">
        <v>0.76400861204526183</v>
      </c>
      <c r="W608" s="3">
        <v>0.44661052119926886</v>
      </c>
      <c r="X608" s="3">
        <v>0.41128905505908775</v>
      </c>
      <c r="Y608" s="3">
        <v>0.4883408278198455</v>
      </c>
      <c r="Z608" s="3">
        <v>0.33485198296870339</v>
      </c>
      <c r="AA608" s="3">
        <v>0.27448966175651618</v>
      </c>
      <c r="AB608" s="3">
        <v>0.82962798469695986</v>
      </c>
      <c r="AC608" s="3">
        <v>2.8870188043001352</v>
      </c>
      <c r="AD608" s="3">
        <v>0.26962021828802557</v>
      </c>
      <c r="AE608" s="3">
        <v>0.87371559623622252</v>
      </c>
      <c r="AF608" s="3">
        <v>0.7548160303468977</v>
      </c>
      <c r="AG608" s="3">
        <v>0.33485198296870339</v>
      </c>
      <c r="AH608" s="3">
        <v>0.41574554962718452</v>
      </c>
      <c r="AI608" s="3">
        <v>0.43174783949056117</v>
      </c>
      <c r="AJ608" s="3">
        <v>0.34383299925399963</v>
      </c>
      <c r="AK608" s="3">
        <v>0.38810528269366418</v>
      </c>
      <c r="AL608" s="3">
        <v>0.60099580895235039</v>
      </c>
      <c r="AM608" s="3">
        <v>0.52347493445239934</v>
      </c>
      <c r="AN608" s="3">
        <v>0.44419888260989998</v>
      </c>
      <c r="AO608" s="3">
        <v>0.19211051901136469</v>
      </c>
      <c r="AP608" s="3">
        <v>0.57126573791841762</v>
      </c>
      <c r="AQ608" s="3">
        <v>0.51234044849055571</v>
      </c>
      <c r="AR608" s="3">
        <v>0.26553320967018318</v>
      </c>
      <c r="AS608" s="3">
        <v>0.22563030525174005</v>
      </c>
      <c r="AT608" s="3">
        <v>0.47255231417137944</v>
      </c>
      <c r="AU608" s="3">
        <v>0.41296283741496609</v>
      </c>
      <c r="AV608" s="3">
        <v>0.42626942873456108</v>
      </c>
      <c r="AW608" s="3">
        <v>0.83161923717850272</v>
      </c>
      <c r="AX608" s="3">
        <v>0.91133111804864941</v>
      </c>
      <c r="AY608" s="3">
        <v>0.92718196966629796</v>
      </c>
    </row>
    <row r="609" spans="1:51" x14ac:dyDescent="0.25">
      <c r="A609" t="s">
        <v>611</v>
      </c>
      <c r="B609" t="s">
        <v>17591</v>
      </c>
      <c r="C609" t="s">
        <v>5543</v>
      </c>
      <c r="D609" t="s">
        <v>10409</v>
      </c>
      <c r="E609" t="s">
        <v>13779</v>
      </c>
      <c r="F609" t="s">
        <v>13791</v>
      </c>
      <c r="G609" t="s">
        <v>14334</v>
      </c>
      <c r="H609" t="s">
        <v>16955</v>
      </c>
      <c r="I609" s="3">
        <v>0.83732649999999997</v>
      </c>
      <c r="J609" s="3">
        <v>13.47756</v>
      </c>
      <c r="K609" s="3">
        <v>9.3824529999999999</v>
      </c>
      <c r="L609" s="3">
        <v>1.7956570000000001</v>
      </c>
      <c r="M609" s="3">
        <v>1.9710270000000001</v>
      </c>
      <c r="N609" s="3">
        <v>24.433610000000002</v>
      </c>
      <c r="O609" s="3">
        <v>21.230540000000001</v>
      </c>
      <c r="P609" s="3">
        <v>0.79451539999999998</v>
      </c>
      <c r="Q609" s="3">
        <v>0.75436619999999999</v>
      </c>
      <c r="R609" s="3">
        <v>0.75436619999999999</v>
      </c>
      <c r="S609" s="3">
        <v>0.67738390000000004</v>
      </c>
      <c r="T609" s="3">
        <v>0.68047420000000003</v>
      </c>
      <c r="U609" s="3">
        <v>0.87328779999999995</v>
      </c>
      <c r="V609" s="3">
        <v>0.6758921</v>
      </c>
      <c r="W609" s="3">
        <v>0.43048209999999998</v>
      </c>
      <c r="X609" s="3">
        <v>0.39963969999999999</v>
      </c>
      <c r="Y609" s="3">
        <v>0.46400520000000001</v>
      </c>
      <c r="Z609" s="3">
        <v>0.3447789</v>
      </c>
      <c r="AA609" s="3">
        <v>0.23657420000000001</v>
      </c>
      <c r="AB609" s="3">
        <v>0.65266109999999999</v>
      </c>
      <c r="AC609" s="3">
        <v>2.2093959999999999</v>
      </c>
      <c r="AD609" s="3">
        <v>0.23547509999999999</v>
      </c>
      <c r="AE609" s="3">
        <v>0.75509950000000003</v>
      </c>
      <c r="AF609" s="3">
        <v>0.60565869999999999</v>
      </c>
      <c r="AG609" s="3">
        <v>0.3447789</v>
      </c>
      <c r="AH609" s="3">
        <v>0.39569690000000002</v>
      </c>
      <c r="AI609" s="3">
        <v>0.40584130000000002</v>
      </c>
      <c r="AJ609" s="3">
        <v>0.35544510000000001</v>
      </c>
      <c r="AK609" s="3">
        <v>0.37512620000000002</v>
      </c>
      <c r="AL609" s="3">
        <v>0.55019459999999998</v>
      </c>
      <c r="AM609" s="3">
        <v>0.43487219999999999</v>
      </c>
      <c r="AN609" s="3">
        <v>0.49619609999999997</v>
      </c>
      <c r="AO609" s="3">
        <v>0.1786865</v>
      </c>
      <c r="AP609" s="3">
        <v>0.54094390000000003</v>
      </c>
      <c r="AQ609" s="3">
        <v>0.4846317</v>
      </c>
      <c r="AR609" s="3">
        <v>0.36013250000000002</v>
      </c>
      <c r="AS609" s="3">
        <v>0.24834149999999999</v>
      </c>
      <c r="AT609" s="3">
        <v>0.44089600000000001</v>
      </c>
      <c r="AU609" s="3">
        <v>0.39720919999999998</v>
      </c>
      <c r="AV609" s="3">
        <v>0.41319869999999997</v>
      </c>
      <c r="AW609" s="3">
        <v>0.69711330000000005</v>
      </c>
      <c r="AX609" s="3">
        <v>0.75640209999999997</v>
      </c>
      <c r="AY609" s="3">
        <v>0.75487530000000003</v>
      </c>
    </row>
    <row r="610" spans="1:51" x14ac:dyDescent="0.25">
      <c r="A610" t="s">
        <v>612</v>
      </c>
      <c r="B610" t="s">
        <v>4727</v>
      </c>
      <c r="C610" t="s">
        <v>5544</v>
      </c>
      <c r="D610" t="s">
        <v>10410</v>
      </c>
      <c r="E610" t="s">
        <v>13779</v>
      </c>
      <c r="F610" t="s">
        <v>13792</v>
      </c>
      <c r="G610" t="s">
        <v>13906</v>
      </c>
      <c r="H610" t="s">
        <v>16955</v>
      </c>
      <c r="I610" s="3">
        <v>0.83507142312336491</v>
      </c>
      <c r="J610" s="3">
        <v>17.641707374931727</v>
      </c>
      <c r="K610" s="3">
        <v>17.509990543948931</v>
      </c>
      <c r="L610" s="3">
        <v>1.3146786689758301</v>
      </c>
      <c r="M610" s="3">
        <v>0.60183221101760864</v>
      </c>
      <c r="N610" s="3">
        <v>15.852980000000001</v>
      </c>
      <c r="O610" s="3">
        <v>21.76031</v>
      </c>
      <c r="P610" s="3">
        <v>0.60608905300061888</v>
      </c>
      <c r="Q610" s="3">
        <v>0.76517555567913864</v>
      </c>
      <c r="R610" s="3">
        <v>0.76517555567913864</v>
      </c>
      <c r="S610" s="3">
        <v>0.65647956303490451</v>
      </c>
      <c r="T610" s="3">
        <v>0.68646659509518171</v>
      </c>
      <c r="U610" s="3">
        <v>0.8171292508887058</v>
      </c>
      <c r="V610" s="3">
        <v>0.67498295741932024</v>
      </c>
      <c r="W610" s="3">
        <v>0.62517504136338342</v>
      </c>
      <c r="X610" s="3">
        <v>0.7153846682415147</v>
      </c>
      <c r="Y610" s="3">
        <v>0.42809886621384491</v>
      </c>
      <c r="Z610" s="3">
        <v>0.3159551822515575</v>
      </c>
      <c r="AA610" s="3">
        <v>0.35745697248197189</v>
      </c>
      <c r="AB610" s="3">
        <v>0.80625096610880331</v>
      </c>
      <c r="AC610" s="3">
        <v>2.3920458724517113</v>
      </c>
      <c r="AD610" s="3">
        <v>0.77020161964383616</v>
      </c>
      <c r="AE610" s="3">
        <v>0.90699518567339787</v>
      </c>
      <c r="AF610" s="3">
        <v>0.57976956980751215</v>
      </c>
      <c r="AG610" s="3">
        <v>0.3159551822515575</v>
      </c>
      <c r="AH610" s="3">
        <v>0.38269781024993105</v>
      </c>
      <c r="AI610" s="3">
        <v>0.39618950246540319</v>
      </c>
      <c r="AJ610" s="3">
        <v>0.51150601197868217</v>
      </c>
      <c r="AK610" s="3">
        <v>0.45958518998630155</v>
      </c>
      <c r="AL610" s="3">
        <v>0.72101002562598526</v>
      </c>
      <c r="AM610" s="3">
        <v>0.58934304650706393</v>
      </c>
      <c r="AN610" s="3">
        <v>-6.2602006752948358E-2</v>
      </c>
      <c r="AO610" s="3">
        <v>0.6516172694243505</v>
      </c>
      <c r="AP610" s="3">
        <v>0.33967314360987721</v>
      </c>
      <c r="AQ610" s="3">
        <v>0.97777886556102966</v>
      </c>
      <c r="AR610" s="3">
        <v>-1.3385175404297742</v>
      </c>
      <c r="AS610" s="3">
        <v>0.30272455893561045</v>
      </c>
      <c r="AT610" s="3">
        <v>0.43677313524771044</v>
      </c>
      <c r="AU610" s="3">
        <v>0.39970499577373558</v>
      </c>
      <c r="AV610" s="3">
        <v>0.41862637882833592</v>
      </c>
      <c r="AW610" s="3">
        <v>0.69783047408161636</v>
      </c>
      <c r="AX610" s="3">
        <v>0.8290576297031369</v>
      </c>
      <c r="AY610" s="3">
        <v>0.71783009632626915</v>
      </c>
    </row>
    <row r="611" spans="1:51" x14ac:dyDescent="0.25">
      <c r="A611" t="s">
        <v>613</v>
      </c>
      <c r="B611" t="s">
        <v>17592</v>
      </c>
      <c r="C611" t="s">
        <v>5545</v>
      </c>
      <c r="D611" t="s">
        <v>10411</v>
      </c>
      <c r="E611" t="s">
        <v>13779</v>
      </c>
      <c r="F611" t="s">
        <v>13788</v>
      </c>
      <c r="G611" t="s">
        <v>13876</v>
      </c>
      <c r="H611" t="s">
        <v>16955</v>
      </c>
      <c r="I611" s="3">
        <v>0.39252908390370789</v>
      </c>
      <c r="J611" s="3">
        <v>89.005585962012205</v>
      </c>
      <c r="K611" s="3">
        <v>45.254947350878979</v>
      </c>
      <c r="L611" s="3">
        <v>2.5191012769937515E-2</v>
      </c>
      <c r="M611" s="3" t="s">
        <v>17011</v>
      </c>
      <c r="N611" s="3" t="s">
        <v>17011</v>
      </c>
      <c r="O611" s="3">
        <v>-14.381270000000001</v>
      </c>
      <c r="P611" s="3">
        <v>1.4319529971731813</v>
      </c>
      <c r="Q611" s="3">
        <v>1.6907871579309273</v>
      </c>
      <c r="R611" s="3">
        <v>1.6907871579309273</v>
      </c>
      <c r="S611" s="3">
        <v>1.1231706602062688</v>
      </c>
      <c r="T611" s="3">
        <v>1.3783206197788704</v>
      </c>
      <c r="U611" s="3">
        <v>1.2181441325166351</v>
      </c>
      <c r="V611" s="3">
        <v>1.3496547856356953</v>
      </c>
      <c r="W611" s="3">
        <v>0.53379019994010646</v>
      </c>
      <c r="X611" s="3">
        <v>1.0315592111240066</v>
      </c>
      <c r="Y611" s="3">
        <v>0.5307706282782495</v>
      </c>
      <c r="Z611" s="3">
        <v>0.20261791323667172</v>
      </c>
      <c r="AA611" s="3">
        <v>0.85185648350875665</v>
      </c>
      <c r="AB611" s="3">
        <v>1.8026779478183328</v>
      </c>
      <c r="AC611" s="3">
        <v>5.2285910210345055</v>
      </c>
      <c r="AD611" s="3">
        <v>0.89010911712116203</v>
      </c>
      <c r="AE611" s="3">
        <v>1.8621215518772352</v>
      </c>
      <c r="AF611" s="3">
        <v>1.0445667379777923</v>
      </c>
      <c r="AG611" s="3">
        <v>0.20261791323667172</v>
      </c>
      <c r="AH611" s="3">
        <v>0.61055930770397215</v>
      </c>
      <c r="AI611" s="3">
        <v>0.60131889148032147</v>
      </c>
      <c r="AJ611" s="3">
        <v>0.41457114841424053</v>
      </c>
      <c r="AK611" s="3">
        <v>0.65506877517250772</v>
      </c>
      <c r="AL611" s="3">
        <v>1.0867809227628358</v>
      </c>
      <c r="AM611" s="3">
        <v>0.62900044328483462</v>
      </c>
      <c r="AN611" s="3">
        <v>0.35693093384769053</v>
      </c>
      <c r="AO611" s="3">
        <v>5.0399432987471293E-3</v>
      </c>
      <c r="AP611" s="3">
        <v>0.52088977617395971</v>
      </c>
      <c r="AQ611" s="3">
        <v>0.80127895215273137</v>
      </c>
      <c r="AR611" s="3">
        <v>-0.9982711677884718</v>
      </c>
      <c r="AS611" s="3">
        <v>0.17725280110806124</v>
      </c>
      <c r="AT611" s="3">
        <v>0.58838106218099484</v>
      </c>
      <c r="AU611" s="3">
        <v>0.52130253857671538</v>
      </c>
      <c r="AV611" s="3">
        <v>0.52171575743547094</v>
      </c>
      <c r="AW611" s="3">
        <v>0.95738906588026185</v>
      </c>
      <c r="AX611" s="3">
        <v>1.0550259831061628</v>
      </c>
      <c r="AY611" s="3">
        <v>1.0938716968808633</v>
      </c>
    </row>
    <row r="612" spans="1:51" x14ac:dyDescent="0.25">
      <c r="A612" t="s">
        <v>614</v>
      </c>
      <c r="B612" t="s">
        <v>17593</v>
      </c>
      <c r="C612" t="s">
        <v>5546</v>
      </c>
      <c r="D612" t="s">
        <v>10412</v>
      </c>
      <c r="E612" t="s">
        <v>13779</v>
      </c>
      <c r="F612" t="s">
        <v>13788</v>
      </c>
      <c r="G612" t="s">
        <v>14335</v>
      </c>
      <c r="H612" t="s">
        <v>16955</v>
      </c>
      <c r="I612" s="3">
        <v>0.98828158575603708</v>
      </c>
      <c r="J612" s="3">
        <v>12.494634254786407</v>
      </c>
      <c r="K612" s="3">
        <v>8.0446877093537008</v>
      </c>
      <c r="L612" s="3">
        <v>0.11181610822677612</v>
      </c>
      <c r="M612" s="3">
        <v>0.50333309173583984</v>
      </c>
      <c r="N612" s="3">
        <v>10.467140000000001</v>
      </c>
      <c r="O612" s="3">
        <v>3.458745</v>
      </c>
      <c r="P612" s="3">
        <v>0.77596818371151943</v>
      </c>
      <c r="Q612" s="3">
        <v>0.65361777397309195</v>
      </c>
      <c r="R612" s="3">
        <v>0.65361777397309195</v>
      </c>
      <c r="S612" s="3">
        <v>0.5504332285853033</v>
      </c>
      <c r="T612" s="3">
        <v>0.47807474026039964</v>
      </c>
      <c r="U612" s="3">
        <v>0.76576215751917109</v>
      </c>
      <c r="V612" s="3">
        <v>0.47035795833308874</v>
      </c>
      <c r="W612" s="3">
        <v>0.43107639886520316</v>
      </c>
      <c r="X612" s="3">
        <v>0.36072829098077985</v>
      </c>
      <c r="Y612" s="3">
        <v>0.32470516421950441</v>
      </c>
      <c r="Z612" s="3">
        <v>0.23771089945380819</v>
      </c>
      <c r="AA612" s="3">
        <v>0.76108797232556791</v>
      </c>
      <c r="AB612" s="3">
        <v>0.91054364650715436</v>
      </c>
      <c r="AC612" s="3">
        <v>1.5743818439885575</v>
      </c>
      <c r="AD612" s="3">
        <v>0.65440851509601061</v>
      </c>
      <c r="AE612" s="3">
        <v>0.74641422626206866</v>
      </c>
      <c r="AF612" s="3">
        <v>1.0229583169112613</v>
      </c>
      <c r="AG612" s="3">
        <v>0.23771089945380819</v>
      </c>
      <c r="AH612" s="3">
        <v>0.35103375886341759</v>
      </c>
      <c r="AI612" s="3">
        <v>0.35768268489750388</v>
      </c>
      <c r="AJ612" s="3">
        <v>0.36712446413239486</v>
      </c>
      <c r="AK612" s="3">
        <v>0.36420318961189752</v>
      </c>
      <c r="AL612" s="3">
        <v>0.44573997187600384</v>
      </c>
      <c r="AM612" s="3">
        <v>0.37903057840043608</v>
      </c>
      <c r="AN612" s="3">
        <v>0.20643620352189557</v>
      </c>
      <c r="AO612" s="3">
        <v>0.41378216122241229</v>
      </c>
      <c r="AP612" s="3">
        <v>0.26268083515619933</v>
      </c>
      <c r="AQ612" s="3">
        <v>0.56896729534941493</v>
      </c>
      <c r="AR612" s="3">
        <v>0.26659605095115835</v>
      </c>
      <c r="AS612" s="3">
        <v>0.29368218142237634</v>
      </c>
      <c r="AT612" s="3">
        <v>0.37515535991934812</v>
      </c>
      <c r="AU612" s="3">
        <v>0.35577865957032573</v>
      </c>
      <c r="AV612" s="3">
        <v>0.35778463811091488</v>
      </c>
      <c r="AW612" s="3">
        <v>0.71577118867399303</v>
      </c>
      <c r="AX612" s="3">
        <v>0.81844008244320898</v>
      </c>
      <c r="AY612" s="3">
        <v>0.67892665670376362</v>
      </c>
    </row>
    <row r="613" spans="1:51" x14ac:dyDescent="0.25">
      <c r="A613" t="s">
        <v>615</v>
      </c>
      <c r="B613" t="s">
        <v>17594</v>
      </c>
      <c r="C613" t="s">
        <v>5547</v>
      </c>
      <c r="D613" t="s">
        <v>10413</v>
      </c>
      <c r="E613" t="s">
        <v>13779</v>
      </c>
      <c r="F613" t="s">
        <v>13790</v>
      </c>
      <c r="G613" t="s">
        <v>14336</v>
      </c>
      <c r="H613" t="s">
        <v>16955</v>
      </c>
      <c r="I613" s="3">
        <v>0.99608990219394955</v>
      </c>
      <c r="J613" s="3">
        <v>16.75309087747236</v>
      </c>
      <c r="K613" s="3">
        <v>12.677736366220749</v>
      </c>
      <c r="L613" s="3">
        <v>0.23639920353889465</v>
      </c>
      <c r="M613" s="3">
        <v>0.57099932432174683</v>
      </c>
      <c r="N613" s="3">
        <v>11.15504</v>
      </c>
      <c r="O613" s="3">
        <v>3.559939</v>
      </c>
      <c r="P613" s="3">
        <v>0.87409179082025978</v>
      </c>
      <c r="Q613" s="3">
        <v>0.80878646198462745</v>
      </c>
      <c r="R613" s="3">
        <v>0.80878646198462745</v>
      </c>
      <c r="S613" s="3">
        <v>0.75868040962310024</v>
      </c>
      <c r="T613" s="3">
        <v>0.63656908496214526</v>
      </c>
      <c r="U613" s="3">
        <v>0.99097790707090172</v>
      </c>
      <c r="V613" s="3">
        <v>0.62758698551940451</v>
      </c>
      <c r="W613" s="3">
        <v>0.46338641448235662</v>
      </c>
      <c r="X613" s="3">
        <v>0.40455738462075053</v>
      </c>
      <c r="Y613" s="3">
        <v>0.39201236792265426</v>
      </c>
      <c r="Z613" s="3">
        <v>0.26914127205777699</v>
      </c>
      <c r="AA613" s="3">
        <v>0.60759216795548021</v>
      </c>
      <c r="AB613" s="3">
        <v>0.99967256393844151</v>
      </c>
      <c r="AC613" s="3">
        <v>2.468379260875361</v>
      </c>
      <c r="AD613" s="3">
        <v>0.43990467545861989</v>
      </c>
      <c r="AE613" s="3">
        <v>0.87835065035090754</v>
      </c>
      <c r="AF613" s="3">
        <v>1.0090615591294627</v>
      </c>
      <c r="AG613" s="3">
        <v>0.26914127205777699</v>
      </c>
      <c r="AH613" s="3">
        <v>0.36548986412948975</v>
      </c>
      <c r="AI613" s="3">
        <v>0.3746054369258619</v>
      </c>
      <c r="AJ613" s="3">
        <v>0.34479703629470571</v>
      </c>
      <c r="AK613" s="3">
        <v>0.36713906218586034</v>
      </c>
      <c r="AL613" s="3">
        <v>0.48599709926488732</v>
      </c>
      <c r="AM613" s="3">
        <v>0.45728413869835449</v>
      </c>
      <c r="AN613" s="3">
        <v>0.34032413939768619</v>
      </c>
      <c r="AO613" s="3">
        <v>0.29623329867781506</v>
      </c>
      <c r="AP613" s="3">
        <v>0.46263458193505491</v>
      </c>
      <c r="AQ613" s="3">
        <v>0.56423621280417058</v>
      </c>
      <c r="AR613" s="3">
        <v>0.45659963193077208</v>
      </c>
      <c r="AS613" s="3">
        <v>0.32160386123558155</v>
      </c>
      <c r="AT613" s="3">
        <v>0.45115183892158445</v>
      </c>
      <c r="AU613" s="3">
        <v>0.39942144311759936</v>
      </c>
      <c r="AV613" s="3">
        <v>0.41071436687186125</v>
      </c>
      <c r="AW613" s="3">
        <v>0.82351004270634198</v>
      </c>
      <c r="AX613" s="3">
        <v>0.92482160260363544</v>
      </c>
      <c r="AY613" s="3">
        <v>0.90441131734486269</v>
      </c>
    </row>
    <row r="614" spans="1:51" x14ac:dyDescent="0.25">
      <c r="A614" t="s">
        <v>616</v>
      </c>
      <c r="B614" t="s">
        <v>17595</v>
      </c>
      <c r="C614" t="s">
        <v>5548</v>
      </c>
      <c r="D614" t="s">
        <v>10414</v>
      </c>
      <c r="E614" t="s">
        <v>13780</v>
      </c>
      <c r="F614" t="s">
        <v>13793</v>
      </c>
      <c r="G614" t="s">
        <v>14337</v>
      </c>
      <c r="H614" t="s">
        <v>16955</v>
      </c>
      <c r="I614" s="3">
        <v>0.96656054932418278</v>
      </c>
      <c r="J614" s="3">
        <v>12.191797786394206</v>
      </c>
      <c r="K614" s="3">
        <v>7.4590380949111816</v>
      </c>
      <c r="L614" s="3">
        <v>0.7128867506980896</v>
      </c>
      <c r="M614" s="3">
        <v>0.88987559080123901</v>
      </c>
      <c r="N614" s="3">
        <v>14.72137</v>
      </c>
      <c r="O614" s="3">
        <v>10.299010000000001</v>
      </c>
      <c r="P614" s="3">
        <v>0.85539986014251312</v>
      </c>
      <c r="Q614" s="3">
        <v>0.75289967770683119</v>
      </c>
      <c r="R614" s="3">
        <v>0.75289967770683119</v>
      </c>
      <c r="S614" s="3">
        <v>0.60882353585753413</v>
      </c>
      <c r="T614" s="3">
        <v>0.63991390692226902</v>
      </c>
      <c r="U614" s="3">
        <v>0.78392699406277999</v>
      </c>
      <c r="V614" s="3">
        <v>0.63682882725037149</v>
      </c>
      <c r="W614" s="3">
        <v>0.48288304508210245</v>
      </c>
      <c r="X614" s="3">
        <v>0.46036167241449888</v>
      </c>
      <c r="Y614" s="3">
        <v>0.41438421941961545</v>
      </c>
      <c r="Z614" s="3">
        <v>0.30057285492114272</v>
      </c>
      <c r="AA614" s="3">
        <v>0.44574749091524934</v>
      </c>
      <c r="AB614" s="3">
        <v>0.7995675390791066</v>
      </c>
      <c r="AC614" s="3">
        <v>2.2631262301852737</v>
      </c>
      <c r="AD614" s="3">
        <v>0.40023173650765659</v>
      </c>
      <c r="AE614" s="3">
        <v>0.93609852737536758</v>
      </c>
      <c r="AF614" s="3">
        <v>0.84540805913678529</v>
      </c>
      <c r="AG614" s="3">
        <v>0.30057285492114272</v>
      </c>
      <c r="AH614" s="3">
        <v>0.4168833323086979</v>
      </c>
      <c r="AI614" s="3">
        <v>0.42464527719236972</v>
      </c>
      <c r="AJ614" s="3">
        <v>0.36631653397182129</v>
      </c>
      <c r="AK614" s="3">
        <v>0.38589540282547652</v>
      </c>
      <c r="AL614" s="3">
        <v>0.59419874051751065</v>
      </c>
      <c r="AM614" s="3">
        <v>0.47122419985147712</v>
      </c>
      <c r="AN614" s="3">
        <v>0.38983789056216078</v>
      </c>
      <c r="AO614" s="3">
        <v>0.24306920652016406</v>
      </c>
      <c r="AP614" s="3">
        <v>0.45957248940243189</v>
      </c>
      <c r="AQ614" s="3">
        <v>0.53399915473912762</v>
      </c>
      <c r="AR614" s="3">
        <v>0.18004488245071029</v>
      </c>
      <c r="AS614" s="3">
        <v>0.36242436986015092</v>
      </c>
      <c r="AT614" s="3">
        <v>0.4111651599754883</v>
      </c>
      <c r="AU614" s="3">
        <v>0.38499172605470228</v>
      </c>
      <c r="AV614" s="3">
        <v>0.39274260346521611</v>
      </c>
      <c r="AW614" s="3">
        <v>0.63623923318110398</v>
      </c>
      <c r="AX614" s="3">
        <v>0.71223699926651096</v>
      </c>
      <c r="AY614" s="3">
        <v>0.67093386167666313</v>
      </c>
    </row>
    <row r="615" spans="1:51" x14ac:dyDescent="0.25">
      <c r="A615" t="s">
        <v>617</v>
      </c>
      <c r="B615" t="s">
        <v>17596</v>
      </c>
      <c r="C615" t="s">
        <v>5549</v>
      </c>
      <c r="D615" t="s">
        <v>10415</v>
      </c>
      <c r="E615" t="s">
        <v>13779</v>
      </c>
      <c r="F615" t="s">
        <v>13790</v>
      </c>
      <c r="G615" t="s">
        <v>14338</v>
      </c>
      <c r="H615" t="s">
        <v>16955</v>
      </c>
      <c r="I615" s="3">
        <v>0.9997300265699226</v>
      </c>
      <c r="J615" s="3">
        <v>21.174639056073165</v>
      </c>
      <c r="K615" s="3">
        <v>14.61058945321129</v>
      </c>
      <c r="L615" s="3">
        <v>1.32373046875</v>
      </c>
      <c r="M615" s="3">
        <v>1.6178722381591797</v>
      </c>
      <c r="N615" s="3">
        <v>31.3813</v>
      </c>
      <c r="O615" s="3">
        <v>26.0703</v>
      </c>
      <c r="P615" s="3">
        <v>1.0841576218474738</v>
      </c>
      <c r="Q615" s="3">
        <v>1.1097877822024431</v>
      </c>
      <c r="R615" s="3">
        <v>1.1097877822024431</v>
      </c>
      <c r="S615" s="3">
        <v>0.85389223417513915</v>
      </c>
      <c r="T615" s="3">
        <v>0.93976187740716144</v>
      </c>
      <c r="U615" s="3">
        <v>1.1006563049962961</v>
      </c>
      <c r="V615" s="3">
        <v>0.94047882669281169</v>
      </c>
      <c r="W615" s="3">
        <v>0.44178771580388687</v>
      </c>
      <c r="X615" s="3">
        <v>0.40103232648234105</v>
      </c>
      <c r="Y615" s="3">
        <v>0.57937353489342425</v>
      </c>
      <c r="Z615" s="3">
        <v>0.41011573962039355</v>
      </c>
      <c r="AA615" s="3">
        <v>-6.6080621444074505E-2</v>
      </c>
      <c r="AB615" s="3">
        <v>0.6265534164413703</v>
      </c>
      <c r="AC615" s="3">
        <v>3.2397557730656481</v>
      </c>
      <c r="AD615" s="3">
        <v>4.5122572690829477E-2</v>
      </c>
      <c r="AE615" s="3">
        <v>0.81608872018356848</v>
      </c>
      <c r="AF615" s="3">
        <v>0.4661393109139873</v>
      </c>
      <c r="AG615" s="3">
        <v>0.41011573962039355</v>
      </c>
      <c r="AH615" s="3">
        <v>0.43851410512943612</v>
      </c>
      <c r="AI615" s="3">
        <v>0.45422267526510696</v>
      </c>
      <c r="AJ615" s="3">
        <v>0.35768980443144877</v>
      </c>
      <c r="AK615" s="3">
        <v>0.38433613474913564</v>
      </c>
      <c r="AL615" s="3">
        <v>0.64549134907844519</v>
      </c>
      <c r="AM615" s="3">
        <v>0.53653403678059453</v>
      </c>
      <c r="AN615" s="3">
        <v>0.54538882800497757</v>
      </c>
      <c r="AO615" s="3">
        <v>9.4972887662780753E-2</v>
      </c>
      <c r="AP615" s="3">
        <v>0.73585213146483996</v>
      </c>
      <c r="AQ615" s="3">
        <v>0.48336122304472928</v>
      </c>
      <c r="AR615" s="3">
        <v>0.23358698249853707</v>
      </c>
      <c r="AS615" s="3">
        <v>0.14653844861549281</v>
      </c>
      <c r="AT615" s="3">
        <v>0.49553133178976672</v>
      </c>
      <c r="AU615" s="3">
        <v>0.42928961715644226</v>
      </c>
      <c r="AV615" s="3">
        <v>0.44050486177752501</v>
      </c>
      <c r="AW615" s="3">
        <v>0.79403208880769582</v>
      </c>
      <c r="AX615" s="3">
        <v>0.84882007690954708</v>
      </c>
      <c r="AY615" s="3">
        <v>0.93452707321883022</v>
      </c>
    </row>
    <row r="616" spans="1:51" x14ac:dyDescent="0.25">
      <c r="A616" t="s">
        <v>618</v>
      </c>
      <c r="B616" t="s">
        <v>17597</v>
      </c>
      <c r="C616" t="s">
        <v>5550</v>
      </c>
      <c r="D616" t="s">
        <v>10416</v>
      </c>
      <c r="E616" t="s">
        <v>13779</v>
      </c>
      <c r="F616" t="s">
        <v>13796</v>
      </c>
      <c r="G616" t="s">
        <v>14339</v>
      </c>
      <c r="H616" t="s">
        <v>16955</v>
      </c>
      <c r="I616" s="3">
        <v>0.98705029237179509</v>
      </c>
      <c r="J616" s="3">
        <v>15.496143891764753</v>
      </c>
      <c r="K616" s="3">
        <v>12.047908441544983</v>
      </c>
      <c r="L616" s="3">
        <v>-0.31479153037071228</v>
      </c>
      <c r="M616" s="3">
        <v>0.38687974214553833</v>
      </c>
      <c r="N616" s="3">
        <v>10.99647</v>
      </c>
      <c r="O616" s="3">
        <v>0.35298089999999999</v>
      </c>
      <c r="P616" s="3">
        <v>0.9934555324716231</v>
      </c>
      <c r="Q616" s="3">
        <v>0.83919006519393524</v>
      </c>
      <c r="R616" s="3">
        <v>0.83919006519393524</v>
      </c>
      <c r="S616" s="3">
        <v>0.63892514115441545</v>
      </c>
      <c r="T616" s="3">
        <v>0.57732959284819296</v>
      </c>
      <c r="U616" s="3">
        <v>0.85798541810985496</v>
      </c>
      <c r="V616" s="3">
        <v>0.57119559974800549</v>
      </c>
      <c r="W616" s="3">
        <v>0.5195563704978805</v>
      </c>
      <c r="X616" s="3">
        <v>0.45957382878169439</v>
      </c>
      <c r="Y616" s="3">
        <v>0.32744151631581553</v>
      </c>
      <c r="Z616" s="3">
        <v>0.17107069448857121</v>
      </c>
      <c r="AA616" s="3">
        <v>1.017246507978893</v>
      </c>
      <c r="AB616" s="3">
        <v>1.2711095962906296</v>
      </c>
      <c r="AC616" s="3">
        <v>2.3042966348751688</v>
      </c>
      <c r="AD616" s="3">
        <v>0.94465617205309849</v>
      </c>
      <c r="AE616" s="3">
        <v>1.1170559447617019</v>
      </c>
      <c r="AF616" s="3">
        <v>1.2582589675681408</v>
      </c>
      <c r="AG616" s="3">
        <v>0.17107069448857121</v>
      </c>
      <c r="AH616" s="3">
        <v>0.36565945736052996</v>
      </c>
      <c r="AI616" s="3">
        <v>0.37828710981453695</v>
      </c>
      <c r="AJ616" s="3">
        <v>0.4521108670766541</v>
      </c>
      <c r="AK616" s="3">
        <v>0.40145248094712804</v>
      </c>
      <c r="AL616" s="3">
        <v>0.55652273092035898</v>
      </c>
      <c r="AM616" s="3">
        <v>0.45642340196012104</v>
      </c>
      <c r="AN616" s="3">
        <v>2.3994480634664139E-2</v>
      </c>
      <c r="AO616" s="3">
        <v>0.56992855710605472</v>
      </c>
      <c r="AP616" s="3">
        <v>0.19913266689865325</v>
      </c>
      <c r="AQ616" s="3">
        <v>0.83275050920578408</v>
      </c>
      <c r="AR616" s="3">
        <v>-0.52810468351986506</v>
      </c>
      <c r="AS616" s="3">
        <v>0.44421597516206651</v>
      </c>
      <c r="AT616" s="3">
        <v>0.40063297013322891</v>
      </c>
      <c r="AU616" s="3">
        <v>0.37393878607035413</v>
      </c>
      <c r="AV616" s="3">
        <v>0.37914452831586126</v>
      </c>
      <c r="AW616" s="3">
        <v>0.90693282925587759</v>
      </c>
      <c r="AX616" s="3">
        <v>1.0822338576796149</v>
      </c>
      <c r="AY616" s="3">
        <v>0.75894869189168523</v>
      </c>
    </row>
    <row r="617" spans="1:51" x14ac:dyDescent="0.25">
      <c r="A617" t="s">
        <v>619</v>
      </c>
      <c r="B617" t="s">
        <v>17598</v>
      </c>
      <c r="C617" t="s">
        <v>5551</v>
      </c>
      <c r="D617" t="s">
        <v>10417</v>
      </c>
      <c r="E617" t="s">
        <v>13779</v>
      </c>
      <c r="F617" t="s">
        <v>13788</v>
      </c>
      <c r="G617" t="s">
        <v>14340</v>
      </c>
      <c r="H617" t="s">
        <v>16955</v>
      </c>
      <c r="I617" s="3">
        <v>0.9965074880521293</v>
      </c>
      <c r="J617" s="3">
        <v>16.337832493183658</v>
      </c>
      <c r="K617" s="3">
        <v>11.396139913196231</v>
      </c>
      <c r="L617" s="3">
        <v>0.74448889493942261</v>
      </c>
      <c r="M617" s="3">
        <v>1.2757128477096558</v>
      </c>
      <c r="N617" s="3">
        <v>20.187419999999999</v>
      </c>
      <c r="O617" s="3">
        <v>10.725490000000001</v>
      </c>
      <c r="P617" s="3">
        <v>0.9611177895499432</v>
      </c>
      <c r="Q617" s="3">
        <v>0.95092836141015269</v>
      </c>
      <c r="R617" s="3">
        <v>0.95092836141015269</v>
      </c>
      <c r="S617" s="3">
        <v>0.7787691122735938</v>
      </c>
      <c r="T617" s="3">
        <v>0.79203506768362231</v>
      </c>
      <c r="U617" s="3">
        <v>1.0220287992762307</v>
      </c>
      <c r="V617" s="3">
        <v>0.78803269189732783</v>
      </c>
      <c r="W617" s="3">
        <v>0.43892758566176382</v>
      </c>
      <c r="X617" s="3">
        <v>0.43438400058786919</v>
      </c>
      <c r="Y617" s="3">
        <v>0.49508927509575762</v>
      </c>
      <c r="Z617" s="3">
        <v>0.33873011242620543</v>
      </c>
      <c r="AA617" s="3">
        <v>0.26134935298759693</v>
      </c>
      <c r="AB617" s="3">
        <v>0.80961186394310836</v>
      </c>
      <c r="AC617" s="3">
        <v>2.8312601392142649</v>
      </c>
      <c r="AD617" s="3">
        <v>0.27842512440539902</v>
      </c>
      <c r="AE617" s="3">
        <v>0.85430799958426273</v>
      </c>
      <c r="AF617" s="3">
        <v>0.69397360948135378</v>
      </c>
      <c r="AG617" s="3">
        <v>0.33873011242620543</v>
      </c>
      <c r="AH617" s="3">
        <v>0.4185725779494015</v>
      </c>
      <c r="AI617" s="3">
        <v>0.43190590608732088</v>
      </c>
      <c r="AJ617" s="3">
        <v>0.34979691962908704</v>
      </c>
      <c r="AK617" s="3">
        <v>0.38905014002222943</v>
      </c>
      <c r="AL617" s="3">
        <v>0.60348788257717456</v>
      </c>
      <c r="AM617" s="3">
        <v>0.50465253618474071</v>
      </c>
      <c r="AN617" s="3">
        <v>0.43655151313464724</v>
      </c>
      <c r="AO617" s="3">
        <v>0.19636930937765068</v>
      </c>
      <c r="AP617" s="3">
        <v>0.60032671308445451</v>
      </c>
      <c r="AQ617" s="3">
        <v>0.54401260963197462</v>
      </c>
      <c r="AR617" s="3">
        <v>7.4411010516016174E-3</v>
      </c>
      <c r="AS617" s="3">
        <v>0.19535839719762038</v>
      </c>
      <c r="AT617" s="3">
        <v>0.45874852555443146</v>
      </c>
      <c r="AU617" s="3">
        <v>0.41381922324448644</v>
      </c>
      <c r="AV617" s="3">
        <v>0.41825839898469203</v>
      </c>
      <c r="AW617" s="3">
        <v>0.7983021713556766</v>
      </c>
      <c r="AX617" s="3">
        <v>0.86535567094263277</v>
      </c>
      <c r="AY617" s="3">
        <v>0.86245943863635999</v>
      </c>
    </row>
    <row r="618" spans="1:51" x14ac:dyDescent="0.25">
      <c r="A618" t="s">
        <v>620</v>
      </c>
      <c r="B618" t="s">
        <v>17599</v>
      </c>
      <c r="C618" t="s">
        <v>5552</v>
      </c>
      <c r="D618" t="s">
        <v>10418</v>
      </c>
      <c r="E618" t="s">
        <v>13779</v>
      </c>
      <c r="F618" t="s">
        <v>13788</v>
      </c>
      <c r="G618" t="s">
        <v>14341</v>
      </c>
      <c r="H618" t="s">
        <v>16955</v>
      </c>
      <c r="I618" s="3">
        <v>0.99832841974088848</v>
      </c>
      <c r="J618" s="3">
        <v>20.809399552262487</v>
      </c>
      <c r="K618" s="3">
        <v>14.467717448879993</v>
      </c>
      <c r="L618" s="3">
        <v>0.30449590086936951</v>
      </c>
      <c r="M618" s="3">
        <v>0.8169715404510498</v>
      </c>
      <c r="N618" s="3">
        <v>17.490290000000002</v>
      </c>
      <c r="O618" s="3">
        <v>6.3821490000000001</v>
      </c>
      <c r="P618" s="3">
        <v>1.034258478535917</v>
      </c>
      <c r="Q618" s="3">
        <v>0.97649608457031201</v>
      </c>
      <c r="R618" s="3">
        <v>0.97649608457031201</v>
      </c>
      <c r="S618" s="3">
        <v>0.91315273570548294</v>
      </c>
      <c r="T618" s="3">
        <v>0.81345223115815213</v>
      </c>
      <c r="U618" s="3">
        <v>1.1560783878188934</v>
      </c>
      <c r="V618" s="3">
        <v>0.80425575143525807</v>
      </c>
      <c r="W618" s="3">
        <v>0.42451148850637133</v>
      </c>
      <c r="X618" s="3">
        <v>0.42303587105671375</v>
      </c>
      <c r="Y618" s="3">
        <v>0.49339921333977821</v>
      </c>
      <c r="Z618" s="3">
        <v>0.31941183277012924</v>
      </c>
      <c r="AA618" s="3">
        <v>0.33777027258374492</v>
      </c>
      <c r="AB618" s="3">
        <v>0.96720451056199963</v>
      </c>
      <c r="AC618" s="3">
        <v>3.1993557523609457</v>
      </c>
      <c r="AD618" s="3">
        <v>0.26322718639378156</v>
      </c>
      <c r="AE618" s="3">
        <v>0.95013409449404895</v>
      </c>
      <c r="AF618" s="3">
        <v>0.84718350612342619</v>
      </c>
      <c r="AG618" s="3">
        <v>0.31941183277012924</v>
      </c>
      <c r="AH618" s="3">
        <v>0.41348573099070596</v>
      </c>
      <c r="AI618" s="3">
        <v>0.42923536644120103</v>
      </c>
      <c r="AJ618" s="3">
        <v>0.33484672828259698</v>
      </c>
      <c r="AK618" s="3">
        <v>0.38710297423128992</v>
      </c>
      <c r="AL618" s="3">
        <v>0.60367939975704243</v>
      </c>
      <c r="AM618" s="3">
        <v>0.53645222093497991</v>
      </c>
      <c r="AN618" s="3">
        <v>0.4789633083799103</v>
      </c>
      <c r="AO618" s="3">
        <v>0.15179730737449632</v>
      </c>
      <c r="AP618" s="3">
        <v>0.63673762896554953</v>
      </c>
      <c r="AQ618" s="3">
        <v>0.5212724587844868</v>
      </c>
      <c r="AR618" s="3">
        <v>0.27297544126273765</v>
      </c>
      <c r="AS618" s="3">
        <v>0.24624668541374695</v>
      </c>
      <c r="AT618" s="3">
        <v>0.50648766334775286</v>
      </c>
      <c r="AU618" s="3">
        <v>0.43479366426780264</v>
      </c>
      <c r="AV618" s="3">
        <v>0.44818517573739081</v>
      </c>
      <c r="AW618" s="3">
        <v>0.90039922257665872</v>
      </c>
      <c r="AX618" s="3">
        <v>0.97456586508910215</v>
      </c>
      <c r="AY618" s="3">
        <v>1.0293785742920551</v>
      </c>
    </row>
    <row r="619" spans="1:51" x14ac:dyDescent="0.25">
      <c r="A619" t="s">
        <v>621</v>
      </c>
      <c r="B619" t="s">
        <v>17600</v>
      </c>
      <c r="C619" t="s">
        <v>5553</v>
      </c>
      <c r="D619" t="s">
        <v>10419</v>
      </c>
      <c r="E619" t="s">
        <v>13779</v>
      </c>
      <c r="F619" t="s">
        <v>13788</v>
      </c>
      <c r="G619" t="s">
        <v>14342</v>
      </c>
      <c r="H619" t="s">
        <v>16955</v>
      </c>
      <c r="I619" s="3">
        <v>0.97393079866721455</v>
      </c>
      <c r="J619" s="3">
        <v>39.130189785438709</v>
      </c>
      <c r="K619" s="3">
        <v>58.150051534197985</v>
      </c>
      <c r="L619" s="3">
        <v>1.298222541809082</v>
      </c>
      <c r="M619" s="3">
        <v>-9.59596186876297E-2</v>
      </c>
      <c r="N619" s="3">
        <v>0.37729620000000003</v>
      </c>
      <c r="O619" s="3">
        <v>70.169070000000005</v>
      </c>
      <c r="P619" s="3">
        <v>1.2988041039016569</v>
      </c>
      <c r="Q619" s="3">
        <v>1.0466246271371697</v>
      </c>
      <c r="R619" s="3">
        <v>1.0466246271371697</v>
      </c>
      <c r="S619" s="3">
        <v>0.85497647555181655</v>
      </c>
      <c r="T619" s="3">
        <v>0.83441180277260751</v>
      </c>
      <c r="U619" s="3">
        <v>1.0915003492724846</v>
      </c>
      <c r="V619" s="3">
        <v>0.80848280055534349</v>
      </c>
      <c r="W619" s="3">
        <v>0.63380837301887116</v>
      </c>
      <c r="X619" s="3">
        <v>0.68986128029262983</v>
      </c>
      <c r="Y619" s="3">
        <v>0.47594118540267144</v>
      </c>
      <c r="Z619" s="3">
        <v>0.34042322482386805</v>
      </c>
      <c r="AA619" s="3">
        <v>0.28619737148265384</v>
      </c>
      <c r="AB619" s="3">
        <v>0.87249976061125112</v>
      </c>
      <c r="AC619" s="3">
        <v>2.9651015032533823</v>
      </c>
      <c r="AD619" s="3">
        <v>0.66459318727988881</v>
      </c>
      <c r="AE619" s="3">
        <v>0.90408022332784166</v>
      </c>
      <c r="AF619" s="3">
        <v>0.73231578418400178</v>
      </c>
      <c r="AG619" s="3">
        <v>0.34042322482386805</v>
      </c>
      <c r="AH619" s="3">
        <v>0.46180475146821742</v>
      </c>
      <c r="AI619" s="3">
        <v>0.48914048710786617</v>
      </c>
      <c r="AJ619" s="3">
        <v>0.55029516169928339</v>
      </c>
      <c r="AK619" s="3">
        <v>0.63474517058761437</v>
      </c>
      <c r="AL619" s="3">
        <v>1.1332058306735453</v>
      </c>
      <c r="AM619" s="3">
        <v>0.88958988099991965</v>
      </c>
      <c r="AN619" s="3">
        <v>2.8636962924924791E-2</v>
      </c>
      <c r="AO619" s="3">
        <v>0.52793673956549347</v>
      </c>
      <c r="AP619" s="3">
        <v>0.53273219331636901</v>
      </c>
      <c r="AQ619" s="3">
        <v>0.89752746559928709</v>
      </c>
      <c r="AR619" s="3">
        <v>-1.1390094709428311</v>
      </c>
      <c r="AS619" s="3">
        <v>8.0495060955266873E-2</v>
      </c>
      <c r="AT619" s="3">
        <v>0.49285340729595245</v>
      </c>
      <c r="AU619" s="3">
        <v>0.43920500399566964</v>
      </c>
      <c r="AV619" s="3">
        <v>0.44747085115261265</v>
      </c>
      <c r="AW619" s="3">
        <v>0.87803237945565726</v>
      </c>
      <c r="AX619" s="3">
        <v>1.0142709900316706</v>
      </c>
      <c r="AY619" s="3">
        <v>0.9319491301748053</v>
      </c>
    </row>
    <row r="620" spans="1:51" x14ac:dyDescent="0.25">
      <c r="A620" t="s">
        <v>622</v>
      </c>
      <c r="B620" t="s">
        <v>17601</v>
      </c>
      <c r="C620" t="s">
        <v>5554</v>
      </c>
      <c r="D620" t="s">
        <v>10420</v>
      </c>
      <c r="E620" t="s">
        <v>13779</v>
      </c>
      <c r="F620" t="s">
        <v>13791</v>
      </c>
      <c r="G620" t="s">
        <v>14343</v>
      </c>
      <c r="H620" t="s">
        <v>16955</v>
      </c>
      <c r="I620" s="3">
        <v>0.99884487473304806</v>
      </c>
      <c r="J620" s="3">
        <v>21.040876916982917</v>
      </c>
      <c r="K620" s="3">
        <v>13.697956253242873</v>
      </c>
      <c r="L620" s="3">
        <v>1.4843324422836304</v>
      </c>
      <c r="M620" s="3">
        <v>1.6877611875534058</v>
      </c>
      <c r="N620" s="3">
        <v>28.476310000000002</v>
      </c>
      <c r="O620" s="3">
        <v>22.099779999999999</v>
      </c>
      <c r="P620" s="3">
        <v>1.0499991618108155</v>
      </c>
      <c r="Q620" s="3">
        <v>1.0833745190483639</v>
      </c>
      <c r="R620" s="3">
        <v>1.0833745190483639</v>
      </c>
      <c r="S620" s="3">
        <v>0.85922307232397788</v>
      </c>
      <c r="T620" s="3">
        <v>0.94271518406557331</v>
      </c>
      <c r="U620" s="3">
        <v>1.0950282084411784</v>
      </c>
      <c r="V620" s="3">
        <v>0.94331642818328454</v>
      </c>
      <c r="W620" s="3">
        <v>0.42136576341828214</v>
      </c>
      <c r="X620" s="3">
        <v>0.43161056837719275</v>
      </c>
      <c r="Y620" s="3">
        <v>0.57996444518890833</v>
      </c>
      <c r="Z620" s="3">
        <v>0.41042045806315425</v>
      </c>
      <c r="AA620" s="3">
        <v>-5.9135083042888892E-2</v>
      </c>
      <c r="AB620" s="3">
        <v>0.62937261203632677</v>
      </c>
      <c r="AC620" s="3">
        <v>3.1373733091698455</v>
      </c>
      <c r="AD620" s="3">
        <v>7.7130341144774517E-2</v>
      </c>
      <c r="AE620" s="3">
        <v>0.81109834628717303</v>
      </c>
      <c r="AF620" s="3">
        <v>0.4642978346571669</v>
      </c>
      <c r="AG620" s="3">
        <v>0.41042045806315425</v>
      </c>
      <c r="AH620" s="3">
        <v>0.44020661174524123</v>
      </c>
      <c r="AI620" s="3">
        <v>0.45690887629888477</v>
      </c>
      <c r="AJ620" s="3">
        <v>0.35011781832052591</v>
      </c>
      <c r="AK620" s="3">
        <v>0.39239699089431967</v>
      </c>
      <c r="AL620" s="3">
        <v>0.64962769762938211</v>
      </c>
      <c r="AM620" s="3">
        <v>0.54136809691307342</v>
      </c>
      <c r="AN620" s="3">
        <v>0.54519856941217881</v>
      </c>
      <c r="AO620" s="3">
        <v>9.54165737855798E-2</v>
      </c>
      <c r="AP620" s="3">
        <v>0.74802839554885725</v>
      </c>
      <c r="AQ620" s="3">
        <v>0.47727641325528414</v>
      </c>
      <c r="AR620" s="3">
        <v>0.17005497914666673</v>
      </c>
      <c r="AS620" s="3">
        <v>0.12435504349780124</v>
      </c>
      <c r="AT620" s="3">
        <v>0.49731381075250547</v>
      </c>
      <c r="AU620" s="3">
        <v>0.43346126831305848</v>
      </c>
      <c r="AV620" s="3">
        <v>0.44297868198475354</v>
      </c>
      <c r="AW620" s="3">
        <v>0.7881181323926062</v>
      </c>
      <c r="AX620" s="3">
        <v>0.83197588179922377</v>
      </c>
      <c r="AY620" s="3">
        <v>0.93738291660256978</v>
      </c>
    </row>
    <row r="621" spans="1:51" x14ac:dyDescent="0.25">
      <c r="A621" t="s">
        <v>623</v>
      </c>
      <c r="B621" t="s">
        <v>17602</v>
      </c>
      <c r="C621" t="s">
        <v>5555</v>
      </c>
      <c r="D621" t="s">
        <v>10421</v>
      </c>
      <c r="E621" t="s">
        <v>13779</v>
      </c>
      <c r="F621" t="s">
        <v>13790</v>
      </c>
      <c r="G621" t="s">
        <v>14344</v>
      </c>
      <c r="H621" t="s">
        <v>16955</v>
      </c>
      <c r="I621" s="3">
        <v>0.99916192369292212</v>
      </c>
      <c r="J621" s="3">
        <v>26.635736786528685</v>
      </c>
      <c r="K621" s="3">
        <v>20.063339924288481</v>
      </c>
      <c r="L621" s="3">
        <v>-9.6740394830703735E-2</v>
      </c>
      <c r="M621" s="3">
        <v>0.41314828395843506</v>
      </c>
      <c r="N621" s="3">
        <v>12.60765</v>
      </c>
      <c r="O621" s="3">
        <v>1.6809700000000001</v>
      </c>
      <c r="P621" s="3">
        <v>1.1155048467735829</v>
      </c>
      <c r="Q621" s="3">
        <v>1.1240597793025762</v>
      </c>
      <c r="R621" s="3">
        <v>1.1240597793025762</v>
      </c>
      <c r="S621" s="3">
        <v>1.0300515770202214</v>
      </c>
      <c r="T621" s="3">
        <v>0.9297969847117914</v>
      </c>
      <c r="U621" s="3">
        <v>1.220307231076232</v>
      </c>
      <c r="V621" s="3">
        <v>0.92627057983600425</v>
      </c>
      <c r="W621" s="3">
        <v>0.47006852314201891</v>
      </c>
      <c r="X621" s="3">
        <v>0.45948626292155703</v>
      </c>
      <c r="Y621" s="3">
        <v>0.53125505197576195</v>
      </c>
      <c r="Z621" s="3">
        <v>0.35155645105360622</v>
      </c>
      <c r="AA621" s="3">
        <v>0.19632667162706832</v>
      </c>
      <c r="AB621" s="3">
        <v>0.92962610195477913</v>
      </c>
      <c r="AC621" s="3">
        <v>3.694150542694238</v>
      </c>
      <c r="AD621" s="3">
        <v>0.24020404800943623</v>
      </c>
      <c r="AE621" s="3">
        <v>1.1744958674674901</v>
      </c>
      <c r="AF621" s="3">
        <v>0.71104501862695646</v>
      </c>
      <c r="AG621" s="3">
        <v>0.35155645105360622</v>
      </c>
      <c r="AH621" s="3">
        <v>0.39579402114035295</v>
      </c>
      <c r="AI621" s="3">
        <v>0.41412553318689632</v>
      </c>
      <c r="AJ621" s="3">
        <v>0.35981161080660418</v>
      </c>
      <c r="AK621" s="3">
        <v>0.37899879234378853</v>
      </c>
      <c r="AL621" s="3">
        <v>0.57968145844147412</v>
      </c>
      <c r="AM621" s="3">
        <v>0.55893183292139348</v>
      </c>
      <c r="AN621" s="3">
        <v>0.45666541846381237</v>
      </c>
      <c r="AO621" s="3">
        <v>0.15155867483666824</v>
      </c>
      <c r="AP621" s="3">
        <v>0.72474102444808919</v>
      </c>
      <c r="AQ621" s="3">
        <v>0.57213018850867525</v>
      </c>
      <c r="AR621" s="3">
        <v>0.34551591193270781</v>
      </c>
      <c r="AS621" s="3">
        <v>0.43814207873200972</v>
      </c>
      <c r="AT621" s="3">
        <v>0.54418152791571006</v>
      </c>
      <c r="AU621" s="3">
        <v>0.45564389538851791</v>
      </c>
      <c r="AV621" s="3">
        <v>0.4716698281933035</v>
      </c>
      <c r="AW621" s="3">
        <v>0.90021111284282007</v>
      </c>
      <c r="AX621" s="3">
        <v>0.99259131915905496</v>
      </c>
      <c r="AY621" s="3">
        <v>1.1413183931153141</v>
      </c>
    </row>
    <row r="622" spans="1:51" x14ac:dyDescent="0.25">
      <c r="A622" t="s">
        <v>624</v>
      </c>
      <c r="B622" t="s">
        <v>17603</v>
      </c>
      <c r="C622" t="s">
        <v>5556</v>
      </c>
      <c r="D622" t="s">
        <v>10422</v>
      </c>
      <c r="E622" t="s">
        <v>13779</v>
      </c>
      <c r="F622" t="s">
        <v>13791</v>
      </c>
      <c r="G622" t="s">
        <v>14345</v>
      </c>
      <c r="H622" t="s">
        <v>16955</v>
      </c>
      <c r="I622" s="3">
        <v>0.99845630182235734</v>
      </c>
      <c r="J622" s="3">
        <v>25.959382628603556</v>
      </c>
      <c r="K622" s="3">
        <v>22.133077577748864</v>
      </c>
      <c r="L622" s="3">
        <v>0.90677946805953979</v>
      </c>
      <c r="M622" s="3">
        <v>0.53638070821762085</v>
      </c>
      <c r="N622" s="3">
        <v>17.015049999999999</v>
      </c>
      <c r="O622" s="3">
        <v>25.723569999999999</v>
      </c>
      <c r="P622" s="3">
        <v>1.0882739359496338</v>
      </c>
      <c r="Q622" s="3">
        <v>1.1215075150464064</v>
      </c>
      <c r="R622" s="3">
        <v>1.1215075150464064</v>
      </c>
      <c r="S622" s="3">
        <v>1.0467304314292059</v>
      </c>
      <c r="T622" s="3">
        <v>0.9098898647746686</v>
      </c>
      <c r="U622" s="3">
        <v>1.226669957717436</v>
      </c>
      <c r="V622" s="3">
        <v>0.90164316751056661</v>
      </c>
      <c r="W622" s="3">
        <v>0.46720456554671663</v>
      </c>
      <c r="X622" s="3">
        <v>0.49954635854835916</v>
      </c>
      <c r="Y622" s="3">
        <v>0.54512550123005055</v>
      </c>
      <c r="Z622" s="3">
        <v>0.35880470837347478</v>
      </c>
      <c r="AA622" s="3">
        <v>0.16244423338411726</v>
      </c>
      <c r="AB622" s="3">
        <v>0.94043458621351639</v>
      </c>
      <c r="AC622" s="3">
        <v>3.7503328066580197</v>
      </c>
      <c r="AD622" s="3">
        <v>0.19360954964868021</v>
      </c>
      <c r="AE622" s="3">
        <v>1.1537650781130422</v>
      </c>
      <c r="AF622" s="3">
        <v>0.67534694376414461</v>
      </c>
      <c r="AG622" s="3">
        <v>0.35880470837347478</v>
      </c>
      <c r="AH622" s="3">
        <v>0.39389962367471976</v>
      </c>
      <c r="AI622" s="3">
        <v>0.41152498070504184</v>
      </c>
      <c r="AJ622" s="3">
        <v>0.31537747470506033</v>
      </c>
      <c r="AK622" s="3">
        <v>0.38790028769459889</v>
      </c>
      <c r="AL622" s="3">
        <v>0.55774105070991498</v>
      </c>
      <c r="AM622" s="3">
        <v>0.58276861578974415</v>
      </c>
      <c r="AN622" s="3">
        <v>0.50003789611187899</v>
      </c>
      <c r="AO622" s="3">
        <v>0.11145468086630531</v>
      </c>
      <c r="AP622" s="3">
        <v>0.74194467276733722</v>
      </c>
      <c r="AQ622" s="3">
        <v>0.57801850685345679</v>
      </c>
      <c r="AR622" s="3">
        <v>0.34358287435928703</v>
      </c>
      <c r="AS622" s="3">
        <v>0.39282874626988762</v>
      </c>
      <c r="AT622" s="3">
        <v>0.55360660236395631</v>
      </c>
      <c r="AU622" s="3">
        <v>0.46541463512418235</v>
      </c>
      <c r="AV622" s="3">
        <v>0.48486938917434685</v>
      </c>
      <c r="AW622" s="3">
        <v>0.90143152517283009</v>
      </c>
      <c r="AX622" s="3">
        <v>0.9868791022306419</v>
      </c>
      <c r="AY622" s="3">
        <v>1.1220295171913586</v>
      </c>
    </row>
    <row r="623" spans="1:51" x14ac:dyDescent="0.25">
      <c r="A623" t="s">
        <v>625</v>
      </c>
      <c r="B623" t="s">
        <v>17604</v>
      </c>
      <c r="C623" t="s">
        <v>5557</v>
      </c>
      <c r="D623" t="s">
        <v>10423</v>
      </c>
      <c r="E623" t="s">
        <v>13778</v>
      </c>
      <c r="F623" t="s">
        <v>13787</v>
      </c>
      <c r="G623" t="s">
        <v>14346</v>
      </c>
      <c r="H623" t="s">
        <v>16955</v>
      </c>
      <c r="I623" s="3">
        <v>0.92702782337575851</v>
      </c>
      <c r="J623" s="3">
        <v>2.669361161947581</v>
      </c>
      <c r="K623" s="3">
        <v>1.4813953827921182</v>
      </c>
      <c r="L623" s="3">
        <v>0.32689046859741211</v>
      </c>
      <c r="M623" s="3">
        <v>0.47259521484375</v>
      </c>
      <c r="N623" s="3">
        <v>6.5302530000000001</v>
      </c>
      <c r="O623" s="3">
        <v>5.6973900000000004</v>
      </c>
      <c r="P623" s="3">
        <v>0.41373664175680447</v>
      </c>
      <c r="Q623" s="3">
        <v>0.36743854081120025</v>
      </c>
      <c r="R623" s="3">
        <v>0.36743854081120025</v>
      </c>
      <c r="S623" s="3">
        <v>0.34980904602370017</v>
      </c>
      <c r="T623" s="3">
        <v>0.34417219939801164</v>
      </c>
      <c r="U623" s="3">
        <v>0.36069184335209775</v>
      </c>
      <c r="V623" s="3">
        <v>0.34390921357215104</v>
      </c>
      <c r="W623" s="3">
        <v>0.35774980617509805</v>
      </c>
      <c r="X623" s="3">
        <v>0.34662538827676159</v>
      </c>
      <c r="Y623" s="3">
        <v>0.27699587095889594</v>
      </c>
      <c r="Z623" s="3">
        <v>0.2663589079785369</v>
      </c>
      <c r="AA623" s="3">
        <v>0.62086722808289574</v>
      </c>
      <c r="AB623" s="3">
        <v>0.58847612138977201</v>
      </c>
      <c r="AC623" s="3">
        <v>0.5249143958211373</v>
      </c>
      <c r="AD623" s="3">
        <v>0.49703458518928589</v>
      </c>
      <c r="AE623" s="3">
        <v>0.50883478107443736</v>
      </c>
      <c r="AF623" s="3">
        <v>0.62272265871736487</v>
      </c>
      <c r="AG623" s="3">
        <v>0.2663589079785369</v>
      </c>
      <c r="AH623" s="3">
        <v>0.32464897849751606</v>
      </c>
      <c r="AI623" s="3">
        <v>0.32839149268607831</v>
      </c>
      <c r="AJ623" s="3">
        <v>0.35254955133299865</v>
      </c>
      <c r="AK623" s="3">
        <v>0.33534641856548592</v>
      </c>
      <c r="AL623" s="3">
        <v>0.33136397245592181</v>
      </c>
      <c r="AM623" s="3">
        <v>0.33435767706948499</v>
      </c>
      <c r="AN623" s="3">
        <v>0.2571124015008231</v>
      </c>
      <c r="AO623" s="3">
        <v>0.38641560163244187</v>
      </c>
      <c r="AP623" s="3">
        <v>0.27447198950539126</v>
      </c>
      <c r="AQ623" s="3">
        <v>0.40873413841527284</v>
      </c>
      <c r="AR623" s="3">
        <v>0.23643687828183535</v>
      </c>
      <c r="AS623" s="3">
        <v>0.38367040175393274</v>
      </c>
      <c r="AT623" s="3">
        <v>0.33442832366253838</v>
      </c>
      <c r="AU623" s="3">
        <v>0.33700135935285247</v>
      </c>
      <c r="AV623" s="3">
        <v>0.33702820946309991</v>
      </c>
      <c r="AW623" s="3">
        <v>0.36961314964935588</v>
      </c>
      <c r="AX623" s="3">
        <v>0.38848643664235161</v>
      </c>
      <c r="AY623" s="3">
        <v>0.35736061152498644</v>
      </c>
    </row>
    <row r="624" spans="1:51" x14ac:dyDescent="0.25">
      <c r="A624" t="s">
        <v>626</v>
      </c>
      <c r="B624" t="s">
        <v>17605</v>
      </c>
      <c r="C624" t="s">
        <v>5558</v>
      </c>
      <c r="D624" t="s">
        <v>10424</v>
      </c>
      <c r="E624" t="s">
        <v>13778</v>
      </c>
      <c r="F624" t="s">
        <v>13787</v>
      </c>
      <c r="G624" t="s">
        <v>14347</v>
      </c>
      <c r="H624" t="s">
        <v>16955</v>
      </c>
      <c r="I624" s="3">
        <v>0.85524444014864121</v>
      </c>
      <c r="J624" s="3">
        <v>3.4140343355118974</v>
      </c>
      <c r="K624" s="3">
        <v>3.1447268938578645</v>
      </c>
      <c r="L624" s="3">
        <v>0.83906060457229614</v>
      </c>
      <c r="M624" s="3">
        <v>0.82668977975845337</v>
      </c>
      <c r="N624" s="3">
        <v>9.5762610000000006</v>
      </c>
      <c r="O624" s="3">
        <v>6.6825749999999999</v>
      </c>
      <c r="P624" s="3">
        <v>0.54430558043116317</v>
      </c>
      <c r="Q624" s="3">
        <v>0.45429851421578649</v>
      </c>
      <c r="R624" s="3">
        <v>0.45429851421578649</v>
      </c>
      <c r="S624" s="3">
        <v>0.37365891665050621</v>
      </c>
      <c r="T624" s="3">
        <v>0.37090039267243868</v>
      </c>
      <c r="U624" s="3">
        <v>0.39412943423022573</v>
      </c>
      <c r="V624" s="3">
        <v>0.37165465571524936</v>
      </c>
      <c r="W624" s="3">
        <v>0.37619200450361545</v>
      </c>
      <c r="X624" s="3">
        <v>0.37266862262410888</v>
      </c>
      <c r="Y624" s="3">
        <v>0.33646180949065574</v>
      </c>
      <c r="Z624" s="3">
        <v>0.32392499255500617</v>
      </c>
      <c r="AA624" s="3">
        <v>0.37288544484978214</v>
      </c>
      <c r="AB624" s="3">
        <v>0.43340065181796378</v>
      </c>
      <c r="AC624" s="3">
        <v>0.74656469957822491</v>
      </c>
      <c r="AD624" s="3">
        <v>0.33339897574124783</v>
      </c>
      <c r="AE624" s="3">
        <v>0.52401891130910472</v>
      </c>
      <c r="AF624" s="3">
        <v>0.41288503050663694</v>
      </c>
      <c r="AG624" s="3">
        <v>0.32392499255500617</v>
      </c>
      <c r="AH624" s="3">
        <v>0.33953942757667904</v>
      </c>
      <c r="AI624" s="3">
        <v>0.34475126696734903</v>
      </c>
      <c r="AJ624" s="3">
        <v>0.33312587591072601</v>
      </c>
      <c r="AK624" s="3">
        <v>0.34239347754695471</v>
      </c>
      <c r="AL624" s="3">
        <v>0.3568946587929881</v>
      </c>
      <c r="AM624" s="3">
        <v>0.35641069767273204</v>
      </c>
      <c r="AN624" s="3">
        <v>0.33555123959308303</v>
      </c>
      <c r="AO624" s="3">
        <v>0.32365111414057485</v>
      </c>
      <c r="AP624" s="3">
        <v>0.3558978068874542</v>
      </c>
      <c r="AQ624" s="3">
        <v>0.36575815022448055</v>
      </c>
      <c r="AR624" s="3">
        <v>0.27254918192534838</v>
      </c>
      <c r="AS624" s="3">
        <v>0.43669044001842527</v>
      </c>
      <c r="AT624" s="3">
        <v>0.34086636016932964</v>
      </c>
      <c r="AU624" s="3">
        <v>0.33964943735163267</v>
      </c>
      <c r="AV624" s="3">
        <v>0.34191411094936885</v>
      </c>
      <c r="AW624" s="3">
        <v>0.37473792986105181</v>
      </c>
      <c r="AX624" s="3">
        <v>0.39200414290685764</v>
      </c>
      <c r="AY624" s="3">
        <v>0.3846860410211686</v>
      </c>
    </row>
    <row r="625" spans="1:51" x14ac:dyDescent="0.25">
      <c r="A625" t="s">
        <v>627</v>
      </c>
      <c r="B625" t="s">
        <v>17606</v>
      </c>
      <c r="C625" t="s">
        <v>5559</v>
      </c>
      <c r="D625" t="s">
        <v>10425</v>
      </c>
      <c r="E625" t="s">
        <v>13779</v>
      </c>
      <c r="F625" t="s">
        <v>13790</v>
      </c>
      <c r="G625" t="s">
        <v>14348</v>
      </c>
      <c r="H625" t="s">
        <v>16955</v>
      </c>
      <c r="I625" s="3">
        <v>0.99868182273570894</v>
      </c>
      <c r="J625" s="3">
        <v>19.045962964397305</v>
      </c>
      <c r="K625" s="3">
        <v>15.944558357733532</v>
      </c>
      <c r="L625" s="3">
        <v>-0.29351586103439331</v>
      </c>
      <c r="M625" s="3">
        <v>0.54689681529998779</v>
      </c>
      <c r="N625" s="3">
        <v>12.68685</v>
      </c>
      <c r="O625" s="3">
        <v>-3.1294209999999998</v>
      </c>
      <c r="P625" s="3">
        <v>1.0581923136330391</v>
      </c>
      <c r="Q625" s="3">
        <v>0.95619559620663042</v>
      </c>
      <c r="R625" s="3">
        <v>0.95619559620663042</v>
      </c>
      <c r="S625" s="3">
        <v>0.81737839925139111</v>
      </c>
      <c r="T625" s="3">
        <v>0.74887040710540331</v>
      </c>
      <c r="U625" s="3">
        <v>1.0882502393060958</v>
      </c>
      <c r="V625" s="3">
        <v>0.73798209968878381</v>
      </c>
      <c r="W625" s="3">
        <v>0.5049589418389121</v>
      </c>
      <c r="X625" s="3">
        <v>0.45696304859315168</v>
      </c>
      <c r="Y625" s="3">
        <v>0.454983332390549</v>
      </c>
      <c r="Z625" s="3">
        <v>0.29719141739599036</v>
      </c>
      <c r="AA625" s="3">
        <v>0.46166914690995137</v>
      </c>
      <c r="AB625" s="3">
        <v>0.97752247338806919</v>
      </c>
      <c r="AC625" s="3">
        <v>2.8145978415825752</v>
      </c>
      <c r="AD625" s="3">
        <v>0.5618605408548627</v>
      </c>
      <c r="AE625" s="3">
        <v>0.83895805290675862</v>
      </c>
      <c r="AF625" s="3">
        <v>0.92584728653954174</v>
      </c>
      <c r="AG625" s="3">
        <v>0.29719141739599036</v>
      </c>
      <c r="AH625" s="3">
        <v>0.39911013405435708</v>
      </c>
      <c r="AI625" s="3">
        <v>0.41281698705297376</v>
      </c>
      <c r="AJ625" s="3">
        <v>0.43498299657679829</v>
      </c>
      <c r="AK625" s="3">
        <v>0.42096374070393133</v>
      </c>
      <c r="AL625" s="3">
        <v>0.67866538657784115</v>
      </c>
      <c r="AM625" s="3">
        <v>0.60878547736208632</v>
      </c>
      <c r="AN625" s="3">
        <v>0.21582504750947556</v>
      </c>
      <c r="AO625" s="3">
        <v>0.39367576817138233</v>
      </c>
      <c r="AP625" s="3">
        <v>0.45622483933680297</v>
      </c>
      <c r="AQ625" s="3">
        <v>0.71957239269353956</v>
      </c>
      <c r="AR625" s="3">
        <v>-0.31902919334024205</v>
      </c>
      <c r="AS625" s="3">
        <v>0.18609525643850519</v>
      </c>
      <c r="AT625" s="3">
        <v>0.46255956290529043</v>
      </c>
      <c r="AU625" s="3">
        <v>0.41101966376813048</v>
      </c>
      <c r="AV625" s="3">
        <v>0.42054071987505398</v>
      </c>
      <c r="AW625" s="3">
        <v>0.87847551596858153</v>
      </c>
      <c r="AX625" s="3">
        <v>0.99088302697937969</v>
      </c>
      <c r="AY625" s="3">
        <v>0.96677616681271972</v>
      </c>
    </row>
    <row r="626" spans="1:51" x14ac:dyDescent="0.25">
      <c r="A626" t="s">
        <v>628</v>
      </c>
      <c r="B626" t="s">
        <v>17607</v>
      </c>
      <c r="C626" t="s">
        <v>5560</v>
      </c>
      <c r="D626" t="s">
        <v>10426</v>
      </c>
      <c r="E626" t="s">
        <v>13778</v>
      </c>
      <c r="F626" t="s">
        <v>13789</v>
      </c>
      <c r="G626" t="s">
        <v>14079</v>
      </c>
      <c r="H626" t="s">
        <v>16955</v>
      </c>
      <c r="I626" s="3">
        <v>0.97052743360032268</v>
      </c>
      <c r="J626" s="3">
        <v>5.2184215092855881</v>
      </c>
      <c r="K626" s="3">
        <v>2.8621799914353327</v>
      </c>
      <c r="L626" s="3">
        <v>-0.16703483462333679</v>
      </c>
      <c r="M626" s="3">
        <v>0.16822619736194611</v>
      </c>
      <c r="N626" s="3">
        <v>6.4335930000000001</v>
      </c>
      <c r="O626" s="3">
        <v>5.2655539999999998</v>
      </c>
      <c r="P626" s="3">
        <v>0.52472678000107753</v>
      </c>
      <c r="Q626" s="3">
        <v>0.4126064165035962</v>
      </c>
      <c r="R626" s="3">
        <v>0.4126064165035962</v>
      </c>
      <c r="S626" s="3">
        <v>0.36665655680889181</v>
      </c>
      <c r="T626" s="3">
        <v>0.35271677516775291</v>
      </c>
      <c r="U626" s="3">
        <v>0.38545938858277012</v>
      </c>
      <c r="V626" s="3">
        <v>0.35278939275679438</v>
      </c>
      <c r="W626" s="3">
        <v>0.3744742179579606</v>
      </c>
      <c r="X626" s="3">
        <v>0.35920019165973549</v>
      </c>
      <c r="Y626" s="3">
        <v>0.22811477599216673</v>
      </c>
      <c r="Z626" s="3">
        <v>0.17785598237786657</v>
      </c>
      <c r="AA626" s="3">
        <v>1.0132370054658957</v>
      </c>
      <c r="AB626" s="3">
        <v>0.94599483301242471</v>
      </c>
      <c r="AC626" s="3">
        <v>0.75628170882113899</v>
      </c>
      <c r="AD626" s="3">
        <v>0.71987571808700168</v>
      </c>
      <c r="AE626" s="3">
        <v>0.76815207142461417</v>
      </c>
      <c r="AF626" s="3">
        <v>0.9780780646032371</v>
      </c>
      <c r="AG626" s="3">
        <v>0.17785598237786657</v>
      </c>
      <c r="AH626" s="3">
        <v>0.31595608233932471</v>
      </c>
      <c r="AI626" s="3">
        <v>0.31980678389192435</v>
      </c>
      <c r="AJ626" s="3">
        <v>0.36181775044865394</v>
      </c>
      <c r="AK626" s="3">
        <v>0.33796434229452521</v>
      </c>
      <c r="AL626" s="3">
        <v>0.32426576377418637</v>
      </c>
      <c r="AM626" s="3">
        <v>0.33189310423255547</v>
      </c>
      <c r="AN626" s="3">
        <v>0.20146263239490403</v>
      </c>
      <c r="AO626" s="3">
        <v>0.42561134361141589</v>
      </c>
      <c r="AP626" s="3">
        <v>0.2078144507710937</v>
      </c>
      <c r="AQ626" s="3">
        <v>0.4781627018921959</v>
      </c>
      <c r="AR626" s="3">
        <v>6.9104303203622208E-2</v>
      </c>
      <c r="AS626" s="3">
        <v>0.48856909117407354</v>
      </c>
      <c r="AT626" s="3">
        <v>0.33314135980393117</v>
      </c>
      <c r="AU626" s="3">
        <v>0.33922875172920824</v>
      </c>
      <c r="AV626" s="3">
        <v>0.33774901000797458</v>
      </c>
      <c r="AW626" s="3">
        <v>0.41192389264468032</v>
      </c>
      <c r="AX626" s="3">
        <v>0.45099332543179527</v>
      </c>
      <c r="AY626" s="3">
        <v>0.3833519550816295</v>
      </c>
    </row>
    <row r="627" spans="1:51" x14ac:dyDescent="0.25">
      <c r="A627" t="s">
        <v>629</v>
      </c>
      <c r="B627" t="s">
        <v>17608</v>
      </c>
      <c r="C627" t="s">
        <v>5561</v>
      </c>
      <c r="D627" t="s">
        <v>10427</v>
      </c>
      <c r="E627" t="s">
        <v>13779</v>
      </c>
      <c r="F627" t="s">
        <v>13791</v>
      </c>
      <c r="G627" t="s">
        <v>14100</v>
      </c>
      <c r="H627" t="s">
        <v>16955</v>
      </c>
      <c r="I627" s="3">
        <v>0.96963216409580066</v>
      </c>
      <c r="J627" s="3">
        <v>15.550996846918485</v>
      </c>
      <c r="K627" s="3">
        <v>11.467585861159352</v>
      </c>
      <c r="L627" s="3">
        <v>1.1604290008544922</v>
      </c>
      <c r="M627" s="3" t="s">
        <v>17011</v>
      </c>
      <c r="N627" s="3" t="s">
        <v>17011</v>
      </c>
      <c r="O627" s="3">
        <v>17.656330000000001</v>
      </c>
      <c r="P627" s="3">
        <v>0.82198206151954789</v>
      </c>
      <c r="Q627" s="3">
        <v>0.887342141582388</v>
      </c>
      <c r="R627" s="3">
        <v>0.887342141582388</v>
      </c>
      <c r="S627" s="3">
        <v>0.70531512845128608</v>
      </c>
      <c r="T627" s="3">
        <v>0.73495187826123054</v>
      </c>
      <c r="U627" s="3">
        <v>0.9088458756019252</v>
      </c>
      <c r="V627" s="3">
        <v>0.7306834120453507</v>
      </c>
      <c r="W627" s="3">
        <v>0.54520711591377491</v>
      </c>
      <c r="X627" s="3">
        <v>0.48065400809295439</v>
      </c>
      <c r="Y627" s="3">
        <v>0.44694888768329788</v>
      </c>
      <c r="Z627" s="3">
        <v>0.32126972525194392</v>
      </c>
      <c r="AA627" s="3">
        <v>0.31630773992686523</v>
      </c>
      <c r="AB627" s="3">
        <v>0.78657439683617425</v>
      </c>
      <c r="AC627" s="3">
        <v>2.5401326516769638</v>
      </c>
      <c r="AD627" s="3">
        <v>0.47143867767555703</v>
      </c>
      <c r="AE627" s="3">
        <v>0.84650997908564929</v>
      </c>
      <c r="AF627" s="3">
        <v>0.66174212277309663</v>
      </c>
      <c r="AG627" s="3">
        <v>0.32126972525194392</v>
      </c>
      <c r="AH627" s="3">
        <v>0.39075791617646077</v>
      </c>
      <c r="AI627" s="3">
        <v>0.4025630526172661</v>
      </c>
      <c r="AJ627" s="3">
        <v>0.41874347476611712</v>
      </c>
      <c r="AK627" s="3">
        <v>0.40714952604194443</v>
      </c>
      <c r="AL627" s="3">
        <v>0.60735785274511422</v>
      </c>
      <c r="AM627" s="3">
        <v>0.49881885315154617</v>
      </c>
      <c r="AN627" s="3">
        <v>0.2057416415909307</v>
      </c>
      <c r="AO627" s="3">
        <v>0.41365499283842044</v>
      </c>
      <c r="AP627" s="3">
        <v>0.44949484618551183</v>
      </c>
      <c r="AQ627" s="3">
        <v>0.73063180860874644</v>
      </c>
      <c r="AR627" s="3">
        <v>-0.20771731600986276</v>
      </c>
      <c r="AS627" s="3">
        <v>0.23748919677033192</v>
      </c>
      <c r="AT627" s="3">
        <v>0.43988305373815118</v>
      </c>
      <c r="AU627" s="3">
        <v>0.39803767482742952</v>
      </c>
      <c r="AV627" s="3">
        <v>0.40999815642083531</v>
      </c>
      <c r="AW627" s="3">
        <v>0.73458892121661623</v>
      </c>
      <c r="AX627" s="3">
        <v>0.83284844155644233</v>
      </c>
      <c r="AY627" s="3">
        <v>0.78899692059736815</v>
      </c>
    </row>
    <row r="628" spans="1:51" x14ac:dyDescent="0.25">
      <c r="A628" t="s">
        <v>630</v>
      </c>
      <c r="B628" t="s">
        <v>4857</v>
      </c>
      <c r="C628" t="s">
        <v>5562</v>
      </c>
      <c r="D628" t="s">
        <v>10428</v>
      </c>
      <c r="E628" t="s">
        <v>13779</v>
      </c>
      <c r="F628" t="s">
        <v>13788</v>
      </c>
      <c r="G628" t="s">
        <v>13942</v>
      </c>
      <c r="H628" t="s">
        <v>16955</v>
      </c>
      <c r="I628" s="3">
        <v>0.49196185582002211</v>
      </c>
      <c r="J628" s="3">
        <v>61.8440801425714</v>
      </c>
      <c r="K628" s="3">
        <v>42.261684478640902</v>
      </c>
      <c r="L628" s="3">
        <v>1.8834984302520752</v>
      </c>
      <c r="M628" s="3">
        <v>1.3091813325881958</v>
      </c>
      <c r="N628" s="3">
        <v>74.136510000000001</v>
      </c>
      <c r="O628" s="3">
        <v>107.0097</v>
      </c>
      <c r="P628" s="3">
        <v>2.443447843707637</v>
      </c>
      <c r="Q628" s="3">
        <v>1.7242842643808869</v>
      </c>
      <c r="R628" s="3">
        <v>1.7242842643808869</v>
      </c>
      <c r="S628" s="3">
        <v>1.4919694019792082</v>
      </c>
      <c r="T628" s="3">
        <v>1.4625000197015097</v>
      </c>
      <c r="U628" s="3">
        <v>1.7026609740698806</v>
      </c>
      <c r="V628" s="3">
        <v>1.4472969632480988</v>
      </c>
      <c r="W628" s="3">
        <v>0.55488008791530952</v>
      </c>
      <c r="X628" s="3">
        <v>0.75876969302978114</v>
      </c>
      <c r="Y628" s="3">
        <v>0.93115245351872544</v>
      </c>
      <c r="Z628" s="3">
        <v>0.63852889202711882</v>
      </c>
      <c r="AA628" s="3">
        <v>-1.0323132702922715</v>
      </c>
      <c r="AB628" s="3">
        <v>0.47162946593233201</v>
      </c>
      <c r="AC628" s="3">
        <v>5.6790733085771077</v>
      </c>
      <c r="AD628" s="3">
        <v>-7.174809675224203E-2</v>
      </c>
      <c r="AE628" s="3">
        <v>1.2032403985992788</v>
      </c>
      <c r="AF628" s="3">
        <v>0.30449827084754411</v>
      </c>
      <c r="AG628" s="3">
        <v>0.63852889202711882</v>
      </c>
      <c r="AH628" s="3">
        <v>0.44624621170630108</v>
      </c>
      <c r="AI628" s="3">
        <v>0.46482697082820479</v>
      </c>
      <c r="AJ628" s="3">
        <v>0.32713169322457369</v>
      </c>
      <c r="AK628" s="3">
        <v>0.46411992890724874</v>
      </c>
      <c r="AL628" s="3">
        <v>0.84602219910329945</v>
      </c>
      <c r="AM628" s="3">
        <v>0.84661021733803332</v>
      </c>
      <c r="AN628" s="3">
        <v>0.52250896436328409</v>
      </c>
      <c r="AO628" s="3">
        <v>8.3194714548842308E-2</v>
      </c>
      <c r="AP628" s="3">
        <v>1.1339917788292562</v>
      </c>
      <c r="AQ628" s="3">
        <v>0.76423920736298045</v>
      </c>
      <c r="AR628" s="3">
        <v>1.2772392756334665</v>
      </c>
      <c r="AS628" s="3">
        <v>0.33087934102246075</v>
      </c>
      <c r="AT628" s="3">
        <v>1.0375420871945749</v>
      </c>
      <c r="AU628" s="3">
        <v>0.69115611870115279</v>
      </c>
      <c r="AV628" s="3">
        <v>0.87209617266705641</v>
      </c>
      <c r="AW628" s="3">
        <v>1.0408656934641738</v>
      </c>
      <c r="AX628" s="3">
        <v>1.1674372362520709</v>
      </c>
      <c r="AY628" s="3">
        <v>1.5908757572741741</v>
      </c>
    </row>
    <row r="629" spans="1:51" x14ac:dyDescent="0.25">
      <c r="A629" t="s">
        <v>631</v>
      </c>
      <c r="B629" t="s">
        <v>17609</v>
      </c>
      <c r="C629" t="s">
        <v>5563</v>
      </c>
      <c r="D629" t="s">
        <v>10429</v>
      </c>
      <c r="E629" t="s">
        <v>13779</v>
      </c>
      <c r="F629" t="s">
        <v>13791</v>
      </c>
      <c r="G629" t="s">
        <v>14349</v>
      </c>
      <c r="H629" t="s">
        <v>16955</v>
      </c>
      <c r="I629" s="3">
        <v>0.99635092281643256</v>
      </c>
      <c r="J629" s="3">
        <v>19.276529782165511</v>
      </c>
      <c r="K629" s="3">
        <v>14.44652054131452</v>
      </c>
      <c r="L629" s="3">
        <v>0.4586411714553833</v>
      </c>
      <c r="M629" s="3">
        <v>0.91841834783554077</v>
      </c>
      <c r="N629" s="3">
        <v>19.274460000000001</v>
      </c>
      <c r="O629" s="3">
        <v>10.64658</v>
      </c>
      <c r="P629" s="3">
        <v>1.0811016036460979</v>
      </c>
      <c r="Q629" s="3">
        <v>1.0784591402137267</v>
      </c>
      <c r="R629" s="3">
        <v>1.0784591402137267</v>
      </c>
      <c r="S629" s="3">
        <v>0.85023710965489252</v>
      </c>
      <c r="T629" s="3">
        <v>0.83490027873439943</v>
      </c>
      <c r="U629" s="3">
        <v>1.119688102200842</v>
      </c>
      <c r="V629" s="3">
        <v>0.82658512195010558</v>
      </c>
      <c r="W629" s="3">
        <v>0.46569574416829529</v>
      </c>
      <c r="X629" s="3">
        <v>0.44062007434586786</v>
      </c>
      <c r="Y629" s="3">
        <v>0.50446455579352079</v>
      </c>
      <c r="Z629" s="3">
        <v>0.33485885424900114</v>
      </c>
      <c r="AA629" s="3">
        <v>0.24933377503965659</v>
      </c>
      <c r="AB629" s="3">
        <v>0.85523361881130933</v>
      </c>
      <c r="AC629" s="3">
        <v>3.1226354238876315</v>
      </c>
      <c r="AD629" s="3">
        <v>0.29088731601958184</v>
      </c>
      <c r="AE629" s="3">
        <v>0.9275414460745417</v>
      </c>
      <c r="AF629" s="3">
        <v>0.74530833848749223</v>
      </c>
      <c r="AG629" s="3">
        <v>0.33485885424900114</v>
      </c>
      <c r="AH629" s="3">
        <v>0.43009768126193826</v>
      </c>
      <c r="AI629" s="3">
        <v>0.44602496932011859</v>
      </c>
      <c r="AJ629" s="3">
        <v>0.38406642897136883</v>
      </c>
      <c r="AK629" s="3">
        <v>0.40461409825811151</v>
      </c>
      <c r="AL629" s="3">
        <v>0.66628265744698356</v>
      </c>
      <c r="AM629" s="3">
        <v>0.54428556586108123</v>
      </c>
      <c r="AN629" s="3">
        <v>0.4148948119244335</v>
      </c>
      <c r="AO629" s="3">
        <v>0.20904228289778434</v>
      </c>
      <c r="AP629" s="3">
        <v>0.57216854715638443</v>
      </c>
      <c r="AQ629" s="3">
        <v>0.57611588472534359</v>
      </c>
      <c r="AR629" s="3">
        <v>0.10767394393300686</v>
      </c>
      <c r="AS629" s="3">
        <v>0.21583391235374194</v>
      </c>
      <c r="AT629" s="3">
        <v>0.47888547640681478</v>
      </c>
      <c r="AU629" s="3">
        <v>0.41650063785569424</v>
      </c>
      <c r="AV629" s="3">
        <v>0.43016017845230159</v>
      </c>
      <c r="AW629" s="3">
        <v>0.87579650971118195</v>
      </c>
      <c r="AX629" s="3">
        <v>0.95929483014958328</v>
      </c>
      <c r="AY629" s="3">
        <v>0.97626671888578087</v>
      </c>
    </row>
    <row r="630" spans="1:51" x14ac:dyDescent="0.25">
      <c r="A630" t="s">
        <v>632</v>
      </c>
      <c r="B630" t="s">
        <v>17610</v>
      </c>
      <c r="C630" t="s">
        <v>5564</v>
      </c>
      <c r="D630" t="s">
        <v>10430</v>
      </c>
      <c r="E630" t="s">
        <v>13778</v>
      </c>
      <c r="F630" t="s">
        <v>13789</v>
      </c>
      <c r="G630" t="s">
        <v>13854</v>
      </c>
      <c r="H630" t="s">
        <v>16955</v>
      </c>
      <c r="I630" s="3">
        <v>0.18633515915191007</v>
      </c>
      <c r="J630" s="3" t="s">
        <v>17011</v>
      </c>
      <c r="K630" s="3">
        <v>8.1934398458598707</v>
      </c>
      <c r="L630" s="3" t="s">
        <v>17011</v>
      </c>
      <c r="M630" s="3" t="s">
        <v>17011</v>
      </c>
      <c r="N630" s="3" t="s">
        <v>17011</v>
      </c>
      <c r="O630" s="3" t="s">
        <v>17011</v>
      </c>
      <c r="P630" s="3">
        <v>0.53089949585970619</v>
      </c>
      <c r="Q630" s="3">
        <v>0.36572893377406973</v>
      </c>
      <c r="R630" s="3">
        <v>0.36572893377406973</v>
      </c>
      <c r="S630" s="3">
        <v>0.39097779968357227</v>
      </c>
      <c r="T630" s="3">
        <v>0.38419229125511811</v>
      </c>
      <c r="U630" s="3">
        <v>0.41330198752170533</v>
      </c>
      <c r="V630" s="3">
        <v>0.38518997698000801</v>
      </c>
      <c r="W630" s="3">
        <v>0.37606779866106504</v>
      </c>
      <c r="X630" s="3">
        <v>0.37026131277444013</v>
      </c>
      <c r="Y630" s="3">
        <v>0.29888121154365171</v>
      </c>
      <c r="Z630" s="3">
        <v>0.24805279702398253</v>
      </c>
      <c r="AA630" s="3">
        <v>0.72226987418388389</v>
      </c>
      <c r="AB630" s="3">
        <v>0.7707009725042111</v>
      </c>
      <c r="AC630" s="3">
        <v>0.81323815683784573</v>
      </c>
      <c r="AD630" s="3">
        <v>0.53759631904679273</v>
      </c>
      <c r="AE630" s="3">
        <v>0.66311346140531091</v>
      </c>
      <c r="AF630" s="3">
        <v>0.74255604945464837</v>
      </c>
      <c r="AG630" s="3">
        <v>0.24805279702398253</v>
      </c>
      <c r="AH630" s="3">
        <v>0.33932175969085987</v>
      </c>
      <c r="AI630" s="3">
        <v>0.34161211038908484</v>
      </c>
      <c r="AJ630" s="3">
        <v>0.36988408442525117</v>
      </c>
      <c r="AK630" s="3">
        <v>0.34523744929055233</v>
      </c>
      <c r="AL630" s="3">
        <v>0.38941648301811088</v>
      </c>
      <c r="AM630" s="3">
        <v>0.36778003588771641</v>
      </c>
      <c r="AN630" s="3">
        <v>0.25902592749892528</v>
      </c>
      <c r="AO630" s="3">
        <v>0.370847287374303</v>
      </c>
      <c r="AP630" s="3">
        <v>0.29999180842329926</v>
      </c>
      <c r="AQ630" s="3">
        <v>0.47865964328080607</v>
      </c>
      <c r="AR630" s="3">
        <v>-9.1299249465936205E-2</v>
      </c>
      <c r="AS630" s="3">
        <v>0.43682060803260764</v>
      </c>
      <c r="AT630" s="3">
        <v>0.35866989667243532</v>
      </c>
      <c r="AU630" s="3">
        <v>0.34614089174076706</v>
      </c>
      <c r="AV630" s="3">
        <v>0.35335331648985252</v>
      </c>
      <c r="AW630" s="3">
        <v>0.41623855779860452</v>
      </c>
      <c r="AX630" s="3">
        <v>0.45137689988871799</v>
      </c>
      <c r="AY630" s="3">
        <v>0.40783267439810161</v>
      </c>
    </row>
    <row r="631" spans="1:51" x14ac:dyDescent="0.25">
      <c r="A631" t="s">
        <v>633</v>
      </c>
      <c r="B631" t="s">
        <v>17611</v>
      </c>
      <c r="C631" t="s">
        <v>5565</v>
      </c>
      <c r="D631" t="s">
        <v>10431</v>
      </c>
      <c r="E631" t="s">
        <v>13779</v>
      </c>
      <c r="F631" t="s">
        <v>13791</v>
      </c>
      <c r="G631" t="s">
        <v>14350</v>
      </c>
      <c r="H631" t="s">
        <v>16955</v>
      </c>
      <c r="I631" s="3">
        <v>0.99979303875014336</v>
      </c>
      <c r="J631" s="3">
        <v>22.856545543819795</v>
      </c>
      <c r="K631" s="3">
        <v>13.391998965022667</v>
      </c>
      <c r="L631" s="3">
        <v>1.341202974319458</v>
      </c>
      <c r="M631" s="3" t="s">
        <v>17011</v>
      </c>
      <c r="N631" s="3" t="s">
        <v>17011</v>
      </c>
      <c r="O631" s="3" t="s">
        <v>17011</v>
      </c>
      <c r="P631" s="3">
        <v>1.0269859006701476</v>
      </c>
      <c r="Q631" s="3">
        <v>1.1026305435861676</v>
      </c>
      <c r="R631" s="3">
        <v>1.1026305435861676</v>
      </c>
      <c r="S631" s="3">
        <v>0.83446379592770925</v>
      </c>
      <c r="T631" s="3">
        <v>0.94971932469497389</v>
      </c>
      <c r="U631" s="3">
        <v>1.0634486211950551</v>
      </c>
      <c r="V631" s="3">
        <v>0.95354323088268256</v>
      </c>
      <c r="W631" s="3">
        <v>0.41125280981376972</v>
      </c>
      <c r="X631" s="3">
        <v>0.43555335664765965</v>
      </c>
      <c r="Y631" s="3">
        <v>0.59004329914608289</v>
      </c>
      <c r="Z631" s="3">
        <v>0.42839619248367033</v>
      </c>
      <c r="AA631" s="3">
        <v>-0.12971894084455554</v>
      </c>
      <c r="AB631" s="3">
        <v>0.59055060448353025</v>
      </c>
      <c r="AC631" s="3">
        <v>3.0878947669544035</v>
      </c>
      <c r="AD631" s="3">
        <v>-8.9394803480140062E-3</v>
      </c>
      <c r="AE631" s="3">
        <v>0.75788349258671794</v>
      </c>
      <c r="AF631" s="3">
        <v>0.40453411021448499</v>
      </c>
      <c r="AG631" s="3">
        <v>0.42839619248367033</v>
      </c>
      <c r="AH631" s="3">
        <v>0.44688949007309103</v>
      </c>
      <c r="AI631" s="3">
        <v>0.46245686843500211</v>
      </c>
      <c r="AJ631" s="3">
        <v>0.33675911694413901</v>
      </c>
      <c r="AK631" s="3">
        <v>0.38352794332697854</v>
      </c>
      <c r="AL631" s="3">
        <v>0.6436335279622889</v>
      </c>
      <c r="AM631" s="3">
        <v>0.54798207994548465</v>
      </c>
      <c r="AN631" s="3">
        <v>0.56690066358029301</v>
      </c>
      <c r="AO631" s="3">
        <v>8.789218778688665E-2</v>
      </c>
      <c r="AP631" s="3">
        <v>0.79847530218543494</v>
      </c>
      <c r="AQ631" s="3">
        <v>0.4656515869634491</v>
      </c>
      <c r="AR631" s="3">
        <v>0.17039971591013747</v>
      </c>
      <c r="AS631" s="3">
        <v>8.0499898897976541E-2</v>
      </c>
      <c r="AT631" s="3">
        <v>0.4943301044453402</v>
      </c>
      <c r="AU631" s="3">
        <v>0.43327537435433766</v>
      </c>
      <c r="AV631" s="3">
        <v>0.4434670948829833</v>
      </c>
      <c r="AW631" s="3">
        <v>0.76395394060529753</v>
      </c>
      <c r="AX631" s="3">
        <v>0.7987477707577666</v>
      </c>
      <c r="AY631" s="3">
        <v>0.88857686225470933</v>
      </c>
    </row>
    <row r="632" spans="1:51" x14ac:dyDescent="0.25">
      <c r="A632" t="s">
        <v>634</v>
      </c>
      <c r="B632" t="s">
        <v>17612</v>
      </c>
      <c r="C632" t="s">
        <v>5566</v>
      </c>
      <c r="D632" t="s">
        <v>10432</v>
      </c>
      <c r="E632" t="s">
        <v>13779</v>
      </c>
      <c r="F632" t="s">
        <v>13790</v>
      </c>
      <c r="G632" t="s">
        <v>14351</v>
      </c>
      <c r="H632" t="s">
        <v>16955</v>
      </c>
      <c r="I632" s="3">
        <v>0.93159205417842983</v>
      </c>
      <c r="J632" s="3">
        <v>17.830398218804298</v>
      </c>
      <c r="K632" s="3">
        <v>13.458246996138573</v>
      </c>
      <c r="L632" s="3">
        <v>-1.4947163872420788E-3</v>
      </c>
      <c r="M632" s="3">
        <v>0.52744650840759277</v>
      </c>
      <c r="N632" s="3">
        <v>10.31744</v>
      </c>
      <c r="O632" s="3">
        <v>-1.003674</v>
      </c>
      <c r="P632" s="3">
        <v>0.95791397586095017</v>
      </c>
      <c r="Q632" s="3">
        <v>0.88204739461962756</v>
      </c>
      <c r="R632" s="3">
        <v>0.88204739461962756</v>
      </c>
      <c r="S632" s="3">
        <v>0.81393044638833723</v>
      </c>
      <c r="T632" s="3">
        <v>0.70760463356309344</v>
      </c>
      <c r="U632" s="3">
        <v>1.0217638336932611</v>
      </c>
      <c r="V632" s="3">
        <v>0.70224454402324432</v>
      </c>
      <c r="W632" s="3">
        <v>0.43732432498489143</v>
      </c>
      <c r="X632" s="3">
        <v>0.4105211914036444</v>
      </c>
      <c r="Y632" s="3">
        <v>0.44597612883954546</v>
      </c>
      <c r="Z632" s="3">
        <v>0.30686291388037945</v>
      </c>
      <c r="AA632" s="3">
        <v>0.42031621569051686</v>
      </c>
      <c r="AB632" s="3">
        <v>0.91519877308190345</v>
      </c>
      <c r="AC632" s="3">
        <v>2.7342652983143547</v>
      </c>
      <c r="AD632" s="3">
        <v>0.26950727958129794</v>
      </c>
      <c r="AE632" s="3">
        <v>0.90775816925939756</v>
      </c>
      <c r="AF632" s="3">
        <v>0.87837441792159177</v>
      </c>
      <c r="AG632" s="3">
        <v>0.30686291388037945</v>
      </c>
      <c r="AH632" s="3">
        <v>0.40299087585433035</v>
      </c>
      <c r="AI632" s="3">
        <v>0.41701008177993887</v>
      </c>
      <c r="AJ632" s="3">
        <v>0.33312005192782251</v>
      </c>
      <c r="AK632" s="3">
        <v>0.36910143606038393</v>
      </c>
      <c r="AL632" s="3">
        <v>0.55574107961828945</v>
      </c>
      <c r="AM632" s="3">
        <v>0.52700906029232975</v>
      </c>
      <c r="AN632" s="3">
        <v>0.44087483959406731</v>
      </c>
      <c r="AO632" s="3">
        <v>0.20145661104460327</v>
      </c>
      <c r="AP632" s="3">
        <v>0.55864195822839902</v>
      </c>
      <c r="AQ632" s="3">
        <v>0.49813368820672088</v>
      </c>
      <c r="AR632" s="3">
        <v>0.50607481489798267</v>
      </c>
      <c r="AS632" s="3">
        <v>0.29983778794080618</v>
      </c>
      <c r="AT632" s="3">
        <v>0.47136403644967495</v>
      </c>
      <c r="AU632" s="3">
        <v>0.41003267148131545</v>
      </c>
      <c r="AV632" s="3">
        <v>0.42206130732168856</v>
      </c>
      <c r="AW632" s="3">
        <v>0.82091967268286392</v>
      </c>
      <c r="AX632" s="3">
        <v>0.90453175574636413</v>
      </c>
      <c r="AY632" s="3">
        <v>0.945068002913245</v>
      </c>
    </row>
    <row r="633" spans="1:51" x14ac:dyDescent="0.25">
      <c r="A633" t="s">
        <v>635</v>
      </c>
      <c r="B633" t="s">
        <v>17613</v>
      </c>
      <c r="C633" t="s">
        <v>5567</v>
      </c>
      <c r="D633" t="s">
        <v>10433</v>
      </c>
      <c r="E633" t="s">
        <v>13779</v>
      </c>
      <c r="F633" t="s">
        <v>13788</v>
      </c>
      <c r="G633" t="s">
        <v>14352</v>
      </c>
      <c r="H633" t="s">
        <v>16955</v>
      </c>
      <c r="I633" s="3">
        <v>0.97628699687338583</v>
      </c>
      <c r="J633" s="3">
        <v>16.480927463069957</v>
      </c>
      <c r="K633" s="3">
        <v>10.666725827370872</v>
      </c>
      <c r="L633" s="3">
        <v>0.89944696426391602</v>
      </c>
      <c r="M633" s="3">
        <v>1.4300278425216675</v>
      </c>
      <c r="N633" s="3">
        <v>22.406079999999999</v>
      </c>
      <c r="O633" s="3">
        <v>12.244109999999999</v>
      </c>
      <c r="P633" s="3">
        <v>0.97445216799677703</v>
      </c>
      <c r="Q633" s="3">
        <v>0.95639053360008908</v>
      </c>
      <c r="R633" s="3">
        <v>0.95639053360008908</v>
      </c>
      <c r="S633" s="3">
        <v>0.77314226656336493</v>
      </c>
      <c r="T633" s="3">
        <v>0.7949585458032673</v>
      </c>
      <c r="U633" s="3">
        <v>1.0160034674922689</v>
      </c>
      <c r="V633" s="3">
        <v>0.79296715116640859</v>
      </c>
      <c r="W633" s="3">
        <v>0.42917723033962601</v>
      </c>
      <c r="X633" s="3">
        <v>0.40947212445796644</v>
      </c>
      <c r="Y633" s="3">
        <v>0.50119698910780519</v>
      </c>
      <c r="Z633" s="3">
        <v>0.34978650090336783</v>
      </c>
      <c r="AA633" s="3">
        <v>0.21884327954580202</v>
      </c>
      <c r="AB633" s="3">
        <v>0.75959213836298667</v>
      </c>
      <c r="AC633" s="3">
        <v>2.7852141654778491</v>
      </c>
      <c r="AD633" s="3">
        <v>0.24235355936454583</v>
      </c>
      <c r="AE633" s="3">
        <v>0.82483126191326805</v>
      </c>
      <c r="AF633" s="3">
        <v>0.65218078555614167</v>
      </c>
      <c r="AG633" s="3">
        <v>0.34978650090336783</v>
      </c>
      <c r="AH633" s="3">
        <v>0.41362100294523479</v>
      </c>
      <c r="AI633" s="3">
        <v>0.4286507568034843</v>
      </c>
      <c r="AJ633" s="3">
        <v>0.34974573040696577</v>
      </c>
      <c r="AK633" s="3">
        <v>0.38269516436844275</v>
      </c>
      <c r="AL633" s="3">
        <v>0.59940802143728267</v>
      </c>
      <c r="AM633" s="3">
        <v>0.50917271397915909</v>
      </c>
      <c r="AN633" s="3">
        <v>0.44535290218751539</v>
      </c>
      <c r="AO633" s="3">
        <v>0.19171231170215922</v>
      </c>
      <c r="AP633" s="3">
        <v>0.60025016937309095</v>
      </c>
      <c r="AQ633" s="3">
        <v>0.51975620064738171</v>
      </c>
      <c r="AR633" s="3">
        <v>0.12685513831593662</v>
      </c>
      <c r="AS633" s="3">
        <v>0.18578775276245391</v>
      </c>
      <c r="AT633" s="3">
        <v>0.45494209008649</v>
      </c>
      <c r="AU633" s="3">
        <v>0.40866872353346018</v>
      </c>
      <c r="AV633" s="3">
        <v>0.41651748664341981</v>
      </c>
      <c r="AW633" s="3">
        <v>0.78262694459816584</v>
      </c>
      <c r="AX633" s="3">
        <v>0.84425282441206673</v>
      </c>
      <c r="AY633" s="3">
        <v>0.868305943779758</v>
      </c>
    </row>
    <row r="634" spans="1:51" x14ac:dyDescent="0.25">
      <c r="A634" t="s">
        <v>636</v>
      </c>
      <c r="B634" t="s">
        <v>17614</v>
      </c>
      <c r="C634" t="s">
        <v>5568</v>
      </c>
      <c r="D634" t="s">
        <v>10434</v>
      </c>
      <c r="E634" t="s">
        <v>13779</v>
      </c>
      <c r="F634" t="s">
        <v>13791</v>
      </c>
      <c r="G634" t="s">
        <v>13935</v>
      </c>
      <c r="H634" t="s">
        <v>16955</v>
      </c>
      <c r="I634" s="3">
        <v>0.93369449830201734</v>
      </c>
      <c r="J634" s="3">
        <v>7.9248743525052134</v>
      </c>
      <c r="K634" s="3">
        <v>5.0670658174838863</v>
      </c>
      <c r="L634" s="3">
        <v>1.1235736608505249</v>
      </c>
      <c r="M634" s="3" t="s">
        <v>17011</v>
      </c>
      <c r="N634" s="3" t="s">
        <v>17011</v>
      </c>
      <c r="O634" s="3">
        <v>8.3248350000000002</v>
      </c>
      <c r="P634" s="3">
        <v>0.54255093476384531</v>
      </c>
      <c r="Q634" s="3">
        <v>0.58521578521302908</v>
      </c>
      <c r="R634" s="3">
        <v>0.58521578521302908</v>
      </c>
      <c r="S634" s="3">
        <v>0.51982214560588447</v>
      </c>
      <c r="T634" s="3">
        <v>0.54786414543818596</v>
      </c>
      <c r="U634" s="3">
        <v>0.63840051786946383</v>
      </c>
      <c r="V634" s="3">
        <v>0.54585373915788837</v>
      </c>
      <c r="W634" s="3">
        <v>0.36622239104394627</v>
      </c>
      <c r="X634" s="3">
        <v>0.36833162075568693</v>
      </c>
      <c r="Y634" s="3">
        <v>0.42081106316036243</v>
      </c>
      <c r="Z634" s="3">
        <v>0.34656820584251274</v>
      </c>
      <c r="AA634" s="3">
        <v>0.25175831393153969</v>
      </c>
      <c r="AB634" s="3">
        <v>0.49331364421685236</v>
      </c>
      <c r="AC634" s="3">
        <v>1.3707768540203991</v>
      </c>
      <c r="AD634" s="3">
        <v>0.29716811341301536</v>
      </c>
      <c r="AE634" s="3">
        <v>0.48984595346696247</v>
      </c>
      <c r="AF634" s="3">
        <v>0.50065017908828313</v>
      </c>
      <c r="AG634" s="3">
        <v>0.34656820584251274</v>
      </c>
      <c r="AH634" s="3">
        <v>0.38706234725692096</v>
      </c>
      <c r="AI634" s="3">
        <v>0.39608420295722335</v>
      </c>
      <c r="AJ634" s="3">
        <v>0.35945587482071062</v>
      </c>
      <c r="AK634" s="3">
        <v>0.3638037591629934</v>
      </c>
      <c r="AL634" s="3">
        <v>0.49773434881111611</v>
      </c>
      <c r="AM634" s="3">
        <v>0.42216787449598953</v>
      </c>
      <c r="AN634" s="3">
        <v>0.38527477626045747</v>
      </c>
      <c r="AO634" s="3">
        <v>0.26696527941764925</v>
      </c>
      <c r="AP634" s="3">
        <v>0.46532026758676798</v>
      </c>
      <c r="AQ634" s="3">
        <v>0.44483317702965847</v>
      </c>
      <c r="AR634" s="3">
        <v>0.21723791724128866</v>
      </c>
      <c r="AS634" s="3">
        <v>0.1855041821834166</v>
      </c>
      <c r="AT634" s="3">
        <v>0.38604423807778748</v>
      </c>
      <c r="AU634" s="3">
        <v>0.3661965203762757</v>
      </c>
      <c r="AV634" s="3">
        <v>0.36946497828387376</v>
      </c>
      <c r="AW634" s="3">
        <v>0.53495206646436</v>
      </c>
      <c r="AX634" s="3">
        <v>0.55854928531537307</v>
      </c>
      <c r="AY634" s="3">
        <v>0.55568012622549212</v>
      </c>
    </row>
    <row r="635" spans="1:51" x14ac:dyDescent="0.25">
      <c r="A635" t="s">
        <v>637</v>
      </c>
      <c r="B635" t="s">
        <v>17615</v>
      </c>
      <c r="C635" t="s">
        <v>5569</v>
      </c>
      <c r="D635" t="s">
        <v>10435</v>
      </c>
      <c r="E635" t="s">
        <v>13779</v>
      </c>
      <c r="F635" t="s">
        <v>13788</v>
      </c>
      <c r="G635" t="s">
        <v>14353</v>
      </c>
      <c r="H635" t="s">
        <v>16955</v>
      </c>
      <c r="I635" s="3">
        <v>0.91896737159282205</v>
      </c>
      <c r="J635" s="3">
        <v>24.546131295153877</v>
      </c>
      <c r="K635" s="3">
        <v>14.526157165475755</v>
      </c>
      <c r="L635" s="3">
        <v>1.0847014188766479</v>
      </c>
      <c r="M635" s="3" t="s">
        <v>17011</v>
      </c>
      <c r="N635" s="3" t="s">
        <v>17011</v>
      </c>
      <c r="O635" s="3">
        <v>19.256799999999998</v>
      </c>
      <c r="P635" s="3">
        <v>1.0564762142240793</v>
      </c>
      <c r="Q635" s="3">
        <v>1.1152647413838912</v>
      </c>
      <c r="R635" s="3">
        <v>1.1152647413838912</v>
      </c>
      <c r="S635" s="3">
        <v>0.84398415303762475</v>
      </c>
      <c r="T635" s="3">
        <v>0.9318341352340539</v>
      </c>
      <c r="U635" s="3">
        <v>1.0378423309498692</v>
      </c>
      <c r="V635" s="3">
        <v>0.92769790757280357</v>
      </c>
      <c r="W635" s="3">
        <v>0.44836542852035999</v>
      </c>
      <c r="X635" s="3">
        <v>0.4243260372574616</v>
      </c>
      <c r="Y635" s="3">
        <v>0.58612671189896781</v>
      </c>
      <c r="Z635" s="3">
        <v>0.42510098490766757</v>
      </c>
      <c r="AA635" s="3">
        <v>-0.11942830997915654</v>
      </c>
      <c r="AB635" s="3">
        <v>0.56352822430964955</v>
      </c>
      <c r="AC635" s="3">
        <v>2.9207177404898914</v>
      </c>
      <c r="AD635" s="3">
        <v>0.17351944942439898</v>
      </c>
      <c r="AE635" s="3">
        <v>0.71735455036639373</v>
      </c>
      <c r="AF635" s="3">
        <v>0.35686500411360689</v>
      </c>
      <c r="AG635" s="3">
        <v>0.42510098490766757</v>
      </c>
      <c r="AH635" s="3">
        <v>0.45298967565499232</v>
      </c>
      <c r="AI635" s="3">
        <v>0.46574388279975781</v>
      </c>
      <c r="AJ635" s="3">
        <v>0.44403233293161881</v>
      </c>
      <c r="AK635" s="3">
        <v>0.40879234656322722</v>
      </c>
      <c r="AL635" s="3">
        <v>0.71056704867840992</v>
      </c>
      <c r="AM635" s="3">
        <v>0.5525965389510572</v>
      </c>
      <c r="AN635" s="3">
        <v>0.38244903648352213</v>
      </c>
      <c r="AO635" s="3">
        <v>0.22970758236274474</v>
      </c>
      <c r="AP635" s="3">
        <v>0.68531339033612171</v>
      </c>
      <c r="AQ635" s="3">
        <v>0.5902353130872855</v>
      </c>
      <c r="AR635" s="3">
        <v>5.3914389434204235E-3</v>
      </c>
      <c r="AS635" s="3">
        <v>1.5984991403452553E-2</v>
      </c>
      <c r="AT635" s="3">
        <v>0.48497406936368803</v>
      </c>
      <c r="AU635" s="3">
        <v>0.43021095845770069</v>
      </c>
      <c r="AV635" s="3">
        <v>0.44347737924295522</v>
      </c>
      <c r="AW635" s="3">
        <v>0.76859585156677446</v>
      </c>
      <c r="AX635" s="3">
        <v>0.82627790497050801</v>
      </c>
      <c r="AY635" s="3">
        <v>0.91634482839943232</v>
      </c>
    </row>
    <row r="636" spans="1:51" x14ac:dyDescent="0.25">
      <c r="A636" t="s">
        <v>638</v>
      </c>
      <c r="B636" t="s">
        <v>17616</v>
      </c>
      <c r="C636" t="s">
        <v>5570</v>
      </c>
      <c r="D636" t="s">
        <v>10436</v>
      </c>
      <c r="E636" t="s">
        <v>13779</v>
      </c>
      <c r="F636" t="s">
        <v>13790</v>
      </c>
      <c r="G636" t="s">
        <v>14206</v>
      </c>
      <c r="H636" t="s">
        <v>16955</v>
      </c>
      <c r="I636" s="3">
        <v>0.99951903768955885</v>
      </c>
      <c r="J636" s="3">
        <v>22.141252856448222</v>
      </c>
      <c r="K636" s="3">
        <v>15.980723929028409</v>
      </c>
      <c r="L636" s="3">
        <v>1.4615566730499268</v>
      </c>
      <c r="M636" s="3">
        <v>1.5982370376586914</v>
      </c>
      <c r="N636" s="3">
        <v>35.201709999999999</v>
      </c>
      <c r="O636" s="3">
        <v>24.60042</v>
      </c>
      <c r="P636" s="3">
        <v>1.1501600946381574</v>
      </c>
      <c r="Q636" s="3">
        <v>1.1961681402701108</v>
      </c>
      <c r="R636" s="3">
        <v>1.1961681402701108</v>
      </c>
      <c r="S636" s="3">
        <v>0.86808470383127156</v>
      </c>
      <c r="T636" s="3">
        <v>0.95361886671323959</v>
      </c>
      <c r="U636" s="3">
        <v>1.095780902118904</v>
      </c>
      <c r="V636" s="3">
        <v>0.95467679663871963</v>
      </c>
      <c r="W636" s="3">
        <v>0.45383526688411074</v>
      </c>
      <c r="X636" s="3">
        <v>0.47633936365638041</v>
      </c>
      <c r="Y636" s="3">
        <v>0.58913422725507414</v>
      </c>
      <c r="Z636" s="3">
        <v>0.42491499182765424</v>
      </c>
      <c r="AA636" s="3">
        <v>-0.1112153748556996</v>
      </c>
      <c r="AB636" s="3">
        <v>0.63676220637002445</v>
      </c>
      <c r="AC636" s="3">
        <v>3.4229666700317365</v>
      </c>
      <c r="AD636" s="3">
        <v>6.0592446993495586E-2</v>
      </c>
      <c r="AE636" s="3">
        <v>0.80499582758577481</v>
      </c>
      <c r="AF636" s="3">
        <v>0.40520072898954462</v>
      </c>
      <c r="AG636" s="3">
        <v>0.42491499182765424</v>
      </c>
      <c r="AH636" s="3">
        <v>0.42598195514782883</v>
      </c>
      <c r="AI636" s="3">
        <v>0.44071051958297763</v>
      </c>
      <c r="AJ636" s="3">
        <v>0.31133338323606757</v>
      </c>
      <c r="AK636" s="3">
        <v>0.37716965552654963</v>
      </c>
      <c r="AL636" s="3">
        <v>0.61379462138806207</v>
      </c>
      <c r="AM636" s="3">
        <v>0.5489494256667975</v>
      </c>
      <c r="AN636" s="3">
        <v>0.51934070746142014</v>
      </c>
      <c r="AO636" s="3">
        <v>0.12071727500054333</v>
      </c>
      <c r="AP636" s="3">
        <v>0.79481065685015706</v>
      </c>
      <c r="AQ636" s="3">
        <v>0.54102636144058358</v>
      </c>
      <c r="AR636" s="3">
        <v>8.0195689010955085E-3</v>
      </c>
      <c r="AS636" s="3">
        <v>0.14432915624805553</v>
      </c>
      <c r="AT636" s="3">
        <v>0.51788582446795428</v>
      </c>
      <c r="AU636" s="3">
        <v>0.44273309707666986</v>
      </c>
      <c r="AV636" s="3">
        <v>0.460545055234024</v>
      </c>
      <c r="AW636" s="3">
        <v>0.77800565940280186</v>
      </c>
      <c r="AX636" s="3">
        <v>0.82724272251996278</v>
      </c>
      <c r="AY636" s="3">
        <v>0.89277526469833146</v>
      </c>
    </row>
    <row r="637" spans="1:51" x14ac:dyDescent="0.25">
      <c r="A637" t="s">
        <v>639</v>
      </c>
      <c r="B637" t="s">
        <v>17617</v>
      </c>
      <c r="C637" t="s">
        <v>5571</v>
      </c>
      <c r="D637" t="s">
        <v>10437</v>
      </c>
      <c r="E637" t="s">
        <v>13778</v>
      </c>
      <c r="F637" t="s">
        <v>13787</v>
      </c>
      <c r="G637" t="s">
        <v>13883</v>
      </c>
      <c r="H637" t="s">
        <v>16955</v>
      </c>
      <c r="I637" s="3">
        <v>0.81299790000000005</v>
      </c>
      <c r="J637" s="3">
        <v>6.9269970000000001</v>
      </c>
      <c r="K637" s="3">
        <v>4.252605</v>
      </c>
      <c r="L637" s="3">
        <v>0.65231980000000001</v>
      </c>
      <c r="M637" s="3">
        <v>1.061423</v>
      </c>
      <c r="N637" s="3">
        <v>9.2690730000000006</v>
      </c>
      <c r="O637" s="3">
        <v>5.6761660000000003</v>
      </c>
      <c r="P637" s="3">
        <v>0.61016369999999998</v>
      </c>
      <c r="Q637" s="3">
        <v>0.54086869999999998</v>
      </c>
      <c r="R637" s="3">
        <v>0.54086869999999998</v>
      </c>
      <c r="S637" s="3">
        <v>0.46676719999999999</v>
      </c>
      <c r="T637" s="3">
        <v>0.46789969999999997</v>
      </c>
      <c r="U637" s="3">
        <v>0.54184980000000005</v>
      </c>
      <c r="V637" s="3">
        <v>0.46755459999999999</v>
      </c>
      <c r="W637" s="3">
        <v>0.4056342</v>
      </c>
      <c r="X637" s="3">
        <v>0.38374249999999999</v>
      </c>
      <c r="Y637" s="3">
        <v>0.34245609999999999</v>
      </c>
      <c r="Z637" s="3">
        <v>0.286993</v>
      </c>
      <c r="AA637" s="3">
        <v>0.51814789999999999</v>
      </c>
      <c r="AB637" s="3">
        <v>0.66358059999999996</v>
      </c>
      <c r="AC637" s="3">
        <v>1.307534</v>
      </c>
      <c r="AD637" s="3">
        <v>0.47792980000000002</v>
      </c>
      <c r="AE637" s="3">
        <v>0.63692340000000003</v>
      </c>
      <c r="AF637" s="3">
        <v>0.64998429999999996</v>
      </c>
      <c r="AG637" s="3">
        <v>0.286993</v>
      </c>
      <c r="AH637" s="3">
        <v>0.36528329999999998</v>
      </c>
      <c r="AI637" s="3">
        <v>0.36771900000000002</v>
      </c>
      <c r="AJ637" s="3">
        <v>0.375027</v>
      </c>
      <c r="AK637" s="3">
        <v>0.349296</v>
      </c>
      <c r="AL637" s="3">
        <v>0.4546577</v>
      </c>
      <c r="AM637" s="3">
        <v>0.40725709999999998</v>
      </c>
      <c r="AN637" s="3">
        <v>0.274063</v>
      </c>
      <c r="AO637" s="3">
        <v>0.3640215</v>
      </c>
      <c r="AP637" s="3">
        <v>0.32863039999999999</v>
      </c>
      <c r="AQ637" s="3">
        <v>0.49993080000000001</v>
      </c>
      <c r="AR637" s="3">
        <v>3.316355E-2</v>
      </c>
      <c r="AS637" s="3">
        <v>0.35257680000000002</v>
      </c>
      <c r="AT637" s="3">
        <v>0.36903079999999999</v>
      </c>
      <c r="AU637" s="3">
        <v>0.3542187</v>
      </c>
      <c r="AV637" s="3">
        <v>0.36030839999999997</v>
      </c>
      <c r="AW637" s="3">
        <v>0.48947420000000003</v>
      </c>
      <c r="AX637" s="3">
        <v>0.53596169999999999</v>
      </c>
      <c r="AY637" s="3">
        <v>0.48919990000000002</v>
      </c>
    </row>
    <row r="638" spans="1:51" x14ac:dyDescent="0.25">
      <c r="A638" t="s">
        <v>640</v>
      </c>
      <c r="B638" t="s">
        <v>17618</v>
      </c>
      <c r="C638" t="s">
        <v>5572</v>
      </c>
      <c r="D638" t="s">
        <v>10438</v>
      </c>
      <c r="E638" t="s">
        <v>13778</v>
      </c>
      <c r="F638" t="s">
        <v>13787</v>
      </c>
      <c r="G638" t="s">
        <v>14299</v>
      </c>
      <c r="H638" t="s">
        <v>16955</v>
      </c>
      <c r="I638" s="3">
        <v>0.98066956157071683</v>
      </c>
      <c r="J638" s="3">
        <v>5.5740971736415945</v>
      </c>
      <c r="K638" s="3">
        <v>3.3653574308450369</v>
      </c>
      <c r="L638" s="3">
        <v>-0.14258673787117004</v>
      </c>
      <c r="M638" s="3">
        <v>0.33117690682411194</v>
      </c>
      <c r="N638" s="3">
        <v>7.8111860000000002</v>
      </c>
      <c r="O638" s="3">
        <v>5.0989909999999998</v>
      </c>
      <c r="P638" s="3">
        <v>0.5741663369969654</v>
      </c>
      <c r="Q638" s="3">
        <v>0.44351293945206927</v>
      </c>
      <c r="R638" s="3">
        <v>0.44351293945206927</v>
      </c>
      <c r="S638" s="3">
        <v>0.39356854876020192</v>
      </c>
      <c r="T638" s="3">
        <v>0.37797215681152679</v>
      </c>
      <c r="U638" s="3">
        <v>0.42437358116585411</v>
      </c>
      <c r="V638" s="3">
        <v>0.37771546292775637</v>
      </c>
      <c r="W638" s="3">
        <v>0.36874048186504421</v>
      </c>
      <c r="X638" s="3">
        <v>0.36261126069689414</v>
      </c>
      <c r="Y638" s="3">
        <v>0.24270600590985764</v>
      </c>
      <c r="Z638" s="3">
        <v>0.17647839010741348</v>
      </c>
      <c r="AA638" s="3">
        <v>1.0044456900305452</v>
      </c>
      <c r="AB638" s="3">
        <v>0.98265876170195632</v>
      </c>
      <c r="AC638" s="3">
        <v>0.88325798501303521</v>
      </c>
      <c r="AD638" s="3">
        <v>0.70343001759449808</v>
      </c>
      <c r="AE638" s="3">
        <v>0.7621827474924282</v>
      </c>
      <c r="AF638" s="3">
        <v>0.98760198628669627</v>
      </c>
      <c r="AG638" s="3">
        <v>0.17647839010741348</v>
      </c>
      <c r="AH638" s="3">
        <v>0.32265412536472754</v>
      </c>
      <c r="AI638" s="3">
        <v>0.32719381505874412</v>
      </c>
      <c r="AJ638" s="3">
        <v>0.36732437110273197</v>
      </c>
      <c r="AK638" s="3">
        <v>0.34235485793236425</v>
      </c>
      <c r="AL638" s="3">
        <v>0.34665948658372847</v>
      </c>
      <c r="AM638" s="3">
        <v>0.3474507609159066</v>
      </c>
      <c r="AN638" s="3">
        <v>0.2134510897630319</v>
      </c>
      <c r="AO638" s="3">
        <v>0.41804882942272348</v>
      </c>
      <c r="AP638" s="3">
        <v>0.23196059112778045</v>
      </c>
      <c r="AQ638" s="3">
        <v>0.49057291003926318</v>
      </c>
      <c r="AR638" s="3">
        <v>3.1829395644300651E-2</v>
      </c>
      <c r="AS638" s="3">
        <v>0.45028684176592404</v>
      </c>
      <c r="AT638" s="3">
        <v>0.34010367000087199</v>
      </c>
      <c r="AU638" s="3">
        <v>0.34348559486367281</v>
      </c>
      <c r="AV638" s="3">
        <v>0.34454998444084683</v>
      </c>
      <c r="AW638" s="3">
        <v>0.44026787738214113</v>
      </c>
      <c r="AX638" s="3">
        <v>0.47751136018505946</v>
      </c>
      <c r="AY638" s="3">
        <v>0.41272074191579389</v>
      </c>
    </row>
    <row r="639" spans="1:51" x14ac:dyDescent="0.25">
      <c r="A639" t="s">
        <v>641</v>
      </c>
      <c r="B639" t="s">
        <v>4724</v>
      </c>
      <c r="C639" t="s">
        <v>5573</v>
      </c>
      <c r="D639" t="s">
        <v>10439</v>
      </c>
      <c r="E639" t="s">
        <v>13779</v>
      </c>
      <c r="F639" t="s">
        <v>13788</v>
      </c>
      <c r="G639" t="s">
        <v>13942</v>
      </c>
      <c r="H639" t="s">
        <v>16955</v>
      </c>
      <c r="I639" s="3">
        <v>0.95133869078139899</v>
      </c>
      <c r="J639" s="3">
        <v>33.715039404665212</v>
      </c>
      <c r="K639" s="3">
        <v>49.496335670374378</v>
      </c>
      <c r="L639" s="3">
        <v>1.0823949575424194</v>
      </c>
      <c r="M639" s="3">
        <v>-0.12201011925935745</v>
      </c>
      <c r="N639" s="3">
        <v>-2.6325769999999999</v>
      </c>
      <c r="O639" s="3">
        <v>34.836590000000001</v>
      </c>
      <c r="P639" s="3">
        <v>1.056240854234245</v>
      </c>
      <c r="Q639" s="3">
        <v>1.0434976995749459</v>
      </c>
      <c r="R639" s="3">
        <v>1.0434976995749459</v>
      </c>
      <c r="S639" s="3">
        <v>0.82995590377585793</v>
      </c>
      <c r="T639" s="3">
        <v>0.81294917546475254</v>
      </c>
      <c r="U639" s="3">
        <v>1.0315404885141</v>
      </c>
      <c r="V639" s="3">
        <v>0.78785906353043478</v>
      </c>
      <c r="W639" s="3">
        <v>0.73774645775248882</v>
      </c>
      <c r="X639" s="3">
        <v>0.83296750483424709</v>
      </c>
      <c r="Y639" s="3">
        <v>0.44245032327967215</v>
      </c>
      <c r="Z639" s="3">
        <v>0.25945397064804598</v>
      </c>
      <c r="AA639" s="3">
        <v>0.5972985653945595</v>
      </c>
      <c r="AB639" s="3">
        <v>1.1999714401550858</v>
      </c>
      <c r="AC639" s="3">
        <v>3.4832622211973012</v>
      </c>
      <c r="AD639" s="3">
        <v>0.87066532486934034</v>
      </c>
      <c r="AE639" s="3">
        <v>1.4176655613873965</v>
      </c>
      <c r="AF639" s="3">
        <v>0.83800643862474067</v>
      </c>
      <c r="AG639" s="3">
        <v>0.25945397064804598</v>
      </c>
      <c r="AH639" s="3">
        <v>0.39816766603327508</v>
      </c>
      <c r="AI639" s="3">
        <v>0.42158120975957541</v>
      </c>
      <c r="AJ639" s="3">
        <v>0.47421365539021398</v>
      </c>
      <c r="AK639" s="3">
        <v>0.56334190647278248</v>
      </c>
      <c r="AL639" s="3">
        <v>0.8870554643973565</v>
      </c>
      <c r="AM639" s="3">
        <v>0.72071468297685226</v>
      </c>
      <c r="AN639" s="3">
        <v>-1.6287267797411464E-2</v>
      </c>
      <c r="AO639" s="3">
        <v>0.59296156692172253</v>
      </c>
      <c r="AP639" s="3">
        <v>0.46164470724816487</v>
      </c>
      <c r="AQ639" s="3">
        <v>0.98890673581311217</v>
      </c>
      <c r="AR639" s="3">
        <v>-1.1724972444793091</v>
      </c>
      <c r="AS639" s="3">
        <v>0.52447479641617767</v>
      </c>
      <c r="AT639" s="3">
        <v>0.51657086029438348</v>
      </c>
      <c r="AU639" s="3">
        <v>0.44925332057424217</v>
      </c>
      <c r="AV639" s="3">
        <v>0.4719367643879942</v>
      </c>
      <c r="AW639" s="3">
        <v>0.89117983848746563</v>
      </c>
      <c r="AX639" s="3">
        <v>1.0720729197787011</v>
      </c>
      <c r="AY639" s="3">
        <v>0.91149099254203103</v>
      </c>
    </row>
    <row r="640" spans="1:51" x14ac:dyDescent="0.25">
      <c r="A640" t="s">
        <v>642</v>
      </c>
      <c r="B640" t="s">
        <v>17619</v>
      </c>
      <c r="C640" t="s">
        <v>5574</v>
      </c>
      <c r="D640" t="s">
        <v>10440</v>
      </c>
      <c r="E640" t="s">
        <v>13779</v>
      </c>
      <c r="F640" t="s">
        <v>13791</v>
      </c>
      <c r="G640" t="s">
        <v>14354</v>
      </c>
      <c r="H640" t="s">
        <v>16955</v>
      </c>
      <c r="I640" s="3">
        <v>0.94338151756326094</v>
      </c>
      <c r="J640" s="3" t="s">
        <v>17011</v>
      </c>
      <c r="K640" s="3">
        <v>6.9408991645417988</v>
      </c>
      <c r="L640" s="3" t="s">
        <v>17011</v>
      </c>
      <c r="M640" s="3" t="s">
        <v>17011</v>
      </c>
      <c r="N640" s="3" t="s">
        <v>17011</v>
      </c>
      <c r="O640" s="3" t="s">
        <v>17011</v>
      </c>
      <c r="P640" s="3">
        <v>0.73755064117763813</v>
      </c>
      <c r="Q640" s="3">
        <v>0.69050420440856075</v>
      </c>
      <c r="R640" s="3">
        <v>0.69050420440856075</v>
      </c>
      <c r="S640" s="3">
        <v>0.65951285158404516</v>
      </c>
      <c r="T640" s="3">
        <v>0.65218555086167052</v>
      </c>
      <c r="U640" s="3">
        <v>0.81995694486924853</v>
      </c>
      <c r="V640" s="3">
        <v>0.64847391787771547</v>
      </c>
      <c r="W640" s="3">
        <v>0.38237419193606642</v>
      </c>
      <c r="X640" s="3">
        <v>0.37802443276391501</v>
      </c>
      <c r="Y640" s="3">
        <v>0.46705993361294346</v>
      </c>
      <c r="Z640" s="3">
        <v>0.33642564815498532</v>
      </c>
      <c r="AA640" s="3">
        <v>0.26123368175207401</v>
      </c>
      <c r="AB640" s="3">
        <v>0.78398431517422762</v>
      </c>
      <c r="AC640" s="3">
        <v>2.0206816312457718</v>
      </c>
      <c r="AD640" s="3">
        <v>0.26740058648763049</v>
      </c>
      <c r="AE640" s="3">
        <v>0.67616663794648879</v>
      </c>
      <c r="AF640" s="3">
        <v>0.69318455543327939</v>
      </c>
      <c r="AG640" s="3">
        <v>0.33642564815498532</v>
      </c>
      <c r="AH640" s="3">
        <v>0.41169039687878189</v>
      </c>
      <c r="AI640" s="3">
        <v>0.42344295681980437</v>
      </c>
      <c r="AJ640" s="3">
        <v>0.34047537690185142</v>
      </c>
      <c r="AK640" s="3">
        <v>0.38111792699861352</v>
      </c>
      <c r="AL640" s="3">
        <v>0.59323982957459998</v>
      </c>
      <c r="AM640" s="3">
        <v>0.4944659774998913</v>
      </c>
      <c r="AN640" s="3">
        <v>0.47974221632230618</v>
      </c>
      <c r="AO640" s="3">
        <v>0.15287454200618705</v>
      </c>
      <c r="AP640" s="3">
        <v>0.56774129725134848</v>
      </c>
      <c r="AQ640" s="3">
        <v>0.49838154914466792</v>
      </c>
      <c r="AR640" s="3">
        <v>-0.16474297278931566</v>
      </c>
      <c r="AS640" s="3">
        <v>0.13228294800751245</v>
      </c>
      <c r="AT640" s="3">
        <v>0.4550690016490852</v>
      </c>
      <c r="AU640" s="3">
        <v>0.38835278006783674</v>
      </c>
      <c r="AV640" s="3">
        <v>0.43340867552343076</v>
      </c>
      <c r="AW640" s="3">
        <v>0.71719631518011595</v>
      </c>
      <c r="AX640" s="3">
        <v>0.78437703865014197</v>
      </c>
      <c r="AY640" s="3">
        <v>0.76132766738252444</v>
      </c>
    </row>
    <row r="641" spans="1:51" x14ac:dyDescent="0.25">
      <c r="A641" t="s">
        <v>643</v>
      </c>
      <c r="B641" t="s">
        <v>17620</v>
      </c>
      <c r="C641" t="s">
        <v>5575</v>
      </c>
      <c r="D641" t="s">
        <v>10441</v>
      </c>
      <c r="E641" t="s">
        <v>13779</v>
      </c>
      <c r="F641" t="s">
        <v>13792</v>
      </c>
      <c r="G641" t="s">
        <v>13892</v>
      </c>
      <c r="H641" t="s">
        <v>16955</v>
      </c>
      <c r="I641" s="3">
        <v>0.71865044338777373</v>
      </c>
      <c r="J641" s="3">
        <v>21.068250634214326</v>
      </c>
      <c r="K641" s="3">
        <v>11.569605166218528</v>
      </c>
      <c r="L641" s="3">
        <v>2.6993496417999268</v>
      </c>
      <c r="M641" s="3">
        <v>1.679491400718689</v>
      </c>
      <c r="N641" s="3">
        <v>33.043030000000002</v>
      </c>
      <c r="O641" s="3">
        <v>47.385109999999997</v>
      </c>
      <c r="P641" s="3">
        <v>0.95321723597386265</v>
      </c>
      <c r="Q641" s="3">
        <v>0.85642073322061829</v>
      </c>
      <c r="R641" s="3">
        <v>0.85642073322061829</v>
      </c>
      <c r="S641" s="3">
        <v>0.62696575748257066</v>
      </c>
      <c r="T641" s="3">
        <v>0.66866713777262621</v>
      </c>
      <c r="U641" s="3">
        <v>0.85375021253418948</v>
      </c>
      <c r="V641" s="3">
        <v>0.65918175372948051</v>
      </c>
      <c r="W641" s="3">
        <v>0.69625546677231931</v>
      </c>
      <c r="X641" s="3">
        <v>0.58754718119791638</v>
      </c>
      <c r="Y641" s="3">
        <v>0.42317029074662793</v>
      </c>
      <c r="Z641" s="3">
        <v>0.29145495098222429</v>
      </c>
      <c r="AA641" s="3">
        <v>0.37377689883369064</v>
      </c>
      <c r="AB641" s="3">
        <v>0.81088396917803474</v>
      </c>
      <c r="AC641" s="3">
        <v>2.3693675597153883</v>
      </c>
      <c r="AD641" s="3">
        <v>0.83999644890652336</v>
      </c>
      <c r="AE641" s="3">
        <v>0.85766589919207381</v>
      </c>
      <c r="AF641" s="3">
        <v>0.50261737421653774</v>
      </c>
      <c r="AG641" s="3">
        <v>0.29145495098222429</v>
      </c>
      <c r="AH641" s="3">
        <v>0.37019294557290372</v>
      </c>
      <c r="AI641" s="3">
        <v>0.38508469148173546</v>
      </c>
      <c r="AJ641" s="3">
        <v>0.47285062891392898</v>
      </c>
      <c r="AK641" s="3">
        <v>0.45214790706078367</v>
      </c>
      <c r="AL641" s="3">
        <v>0.6769542337553367</v>
      </c>
      <c r="AM641" s="3">
        <v>0.59341380660694232</v>
      </c>
      <c r="AN641" s="3">
        <v>-0.3034615604453762</v>
      </c>
      <c r="AO641" s="3">
        <v>0.87018051632278937</v>
      </c>
      <c r="AP641" s="3">
        <v>0.21561029418926236</v>
      </c>
      <c r="AQ641" s="3">
        <v>1.0928973030644489</v>
      </c>
      <c r="AR641" s="3">
        <v>-1.067936277819713</v>
      </c>
      <c r="AS641" s="3">
        <v>0.24095729417162917</v>
      </c>
      <c r="AT641" s="3">
        <v>0.41294640191287102</v>
      </c>
      <c r="AU641" s="3">
        <v>0.38884870832419194</v>
      </c>
      <c r="AV641" s="3">
        <v>0.39265886516118065</v>
      </c>
      <c r="AW641" s="3">
        <v>0.74388304489011203</v>
      </c>
      <c r="AX641" s="3">
        <v>0.89299291229217059</v>
      </c>
      <c r="AY641" s="3">
        <v>0.73870686435489885</v>
      </c>
    </row>
    <row r="642" spans="1:51" x14ac:dyDescent="0.25">
      <c r="A642" t="s">
        <v>644</v>
      </c>
      <c r="B642" t="s">
        <v>17621</v>
      </c>
      <c r="C642" t="s">
        <v>5576</v>
      </c>
      <c r="D642" t="s">
        <v>10442</v>
      </c>
      <c r="E642" t="s">
        <v>13779</v>
      </c>
      <c r="F642" t="s">
        <v>13791</v>
      </c>
      <c r="G642" t="s">
        <v>13926</v>
      </c>
      <c r="H642" t="s">
        <v>16955</v>
      </c>
      <c r="I642" s="3">
        <v>0.98946437237902041</v>
      </c>
      <c r="J642" s="3">
        <v>23.123549018354534</v>
      </c>
      <c r="K642" s="3">
        <v>15.863691209327424</v>
      </c>
      <c r="L642" s="3">
        <v>1.1353451013565063</v>
      </c>
      <c r="M642" s="3">
        <v>1.6057890653610229</v>
      </c>
      <c r="N642" s="3">
        <v>32.247720000000001</v>
      </c>
      <c r="O642" s="3">
        <v>19.676549999999999</v>
      </c>
      <c r="P642" s="3">
        <v>1.1418475243495458</v>
      </c>
      <c r="Q642" s="3">
        <v>1.180361939008356</v>
      </c>
      <c r="R642" s="3">
        <v>1.180361939008356</v>
      </c>
      <c r="S642" s="3">
        <v>0.8705183575404537</v>
      </c>
      <c r="T642" s="3">
        <v>0.99700823745019518</v>
      </c>
      <c r="U642" s="3">
        <v>1.0948670533558809</v>
      </c>
      <c r="V642" s="3">
        <v>0.99894339773181795</v>
      </c>
      <c r="W642" s="3">
        <v>0.44390426910930847</v>
      </c>
      <c r="X642" s="3">
        <v>0.44818911340900797</v>
      </c>
      <c r="Y642" s="3">
        <v>0.60593690041206716</v>
      </c>
      <c r="Z642" s="3">
        <v>0.43991575249423615</v>
      </c>
      <c r="AA642" s="3">
        <v>-0.19553364456794853</v>
      </c>
      <c r="AB642" s="3">
        <v>0.55076407275452044</v>
      </c>
      <c r="AC642" s="3">
        <v>3.3186796045432621</v>
      </c>
      <c r="AD642" s="3">
        <v>-3.8892585047954342E-3</v>
      </c>
      <c r="AE642" s="3">
        <v>0.79536383759870555</v>
      </c>
      <c r="AF642" s="3">
        <v>0.37593065231007833</v>
      </c>
      <c r="AG642" s="3">
        <v>0.43991575249423615</v>
      </c>
      <c r="AH642" s="3">
        <v>0.45420719847717794</v>
      </c>
      <c r="AI642" s="3">
        <v>0.46943100574625068</v>
      </c>
      <c r="AJ642" s="3">
        <v>0.35643055643520472</v>
      </c>
      <c r="AK642" s="3">
        <v>0.39568960445481305</v>
      </c>
      <c r="AL642" s="3">
        <v>0.67605359417606103</v>
      </c>
      <c r="AM642" s="3">
        <v>0.53380698140675342</v>
      </c>
      <c r="AN642" s="3">
        <v>0.56934822207540714</v>
      </c>
      <c r="AO642" s="3">
        <v>8.0348527312540441E-2</v>
      </c>
      <c r="AP642" s="3">
        <v>0.8018884986313789</v>
      </c>
      <c r="AQ642" s="3">
        <v>0.51539076569192266</v>
      </c>
      <c r="AR642" s="3">
        <v>0.13472319707284378</v>
      </c>
      <c r="AS642" s="3">
        <v>8.6110355382686077E-2</v>
      </c>
      <c r="AT642" s="3">
        <v>0.50872052490494735</v>
      </c>
      <c r="AU642" s="3">
        <v>0.44031720675376912</v>
      </c>
      <c r="AV642" s="3">
        <v>0.45421642856242939</v>
      </c>
      <c r="AW642" s="3">
        <v>0.77111982058028761</v>
      </c>
      <c r="AX642" s="3">
        <v>0.81249122446509348</v>
      </c>
      <c r="AY642" s="3">
        <v>0.92010333501847552</v>
      </c>
    </row>
    <row r="643" spans="1:51" x14ac:dyDescent="0.25">
      <c r="A643" t="s">
        <v>645</v>
      </c>
      <c r="B643" t="s">
        <v>17622</v>
      </c>
      <c r="C643" t="s">
        <v>5577</v>
      </c>
      <c r="D643" t="s">
        <v>10443</v>
      </c>
      <c r="E643" t="s">
        <v>13779</v>
      </c>
      <c r="F643" t="s">
        <v>13790</v>
      </c>
      <c r="G643" t="s">
        <v>14355</v>
      </c>
      <c r="H643" t="s">
        <v>16955</v>
      </c>
      <c r="I643" s="3">
        <v>0.80100456888507754</v>
      </c>
      <c r="J643" s="3">
        <v>13.490610118181303</v>
      </c>
      <c r="K643" s="3">
        <v>8.8054225958253465</v>
      </c>
      <c r="L643" s="3">
        <v>0.28791138529777527</v>
      </c>
      <c r="M643" s="3" t="s">
        <v>17011</v>
      </c>
      <c r="N643" s="3" t="s">
        <v>17011</v>
      </c>
      <c r="O643" s="3">
        <v>7.0810789999999999</v>
      </c>
      <c r="P643" s="3">
        <v>0.83248977974808014</v>
      </c>
      <c r="Q643" s="3">
        <v>0.73971655092999955</v>
      </c>
      <c r="R643" s="3">
        <v>0.73971655092999955</v>
      </c>
      <c r="S643" s="3">
        <v>0.71984629391356747</v>
      </c>
      <c r="T643" s="3">
        <v>0.65815610768348409</v>
      </c>
      <c r="U643" s="3">
        <v>0.85830141006651317</v>
      </c>
      <c r="V643" s="3">
        <v>0.65269182392128855</v>
      </c>
      <c r="W643" s="3">
        <v>0.40623542482519914</v>
      </c>
      <c r="X643" s="3">
        <v>0.41281106610838658</v>
      </c>
      <c r="Y643" s="3">
        <v>0.43049757055374188</v>
      </c>
      <c r="Z643" s="3">
        <v>0.32144609261699819</v>
      </c>
      <c r="AA643" s="3">
        <v>0.3527749959504719</v>
      </c>
      <c r="AB643" s="3">
        <v>0.75931736112994719</v>
      </c>
      <c r="AC643" s="3">
        <v>2.2489857772999828</v>
      </c>
      <c r="AD643" s="3">
        <v>0.32825548200808857</v>
      </c>
      <c r="AE643" s="3">
        <v>0.79655504061847604</v>
      </c>
      <c r="AF643" s="3">
        <v>0.69651963595405242</v>
      </c>
      <c r="AG643" s="3">
        <v>0.32144609261699819</v>
      </c>
      <c r="AH643" s="3">
        <v>0.38332179766202207</v>
      </c>
      <c r="AI643" s="3">
        <v>0.39523848978397275</v>
      </c>
      <c r="AJ643" s="3">
        <v>0.33242986100407629</v>
      </c>
      <c r="AK643" s="3">
        <v>0.37230219823926225</v>
      </c>
      <c r="AL643" s="3">
        <v>0.49928655253378473</v>
      </c>
      <c r="AM643" s="3">
        <v>0.47052644826602352</v>
      </c>
      <c r="AN643" s="3">
        <v>0.40550083778581447</v>
      </c>
      <c r="AO643" s="3">
        <v>0.22371564135314881</v>
      </c>
      <c r="AP643" s="3">
        <v>0.52368542054436262</v>
      </c>
      <c r="AQ643" s="3">
        <v>0.47721479622038321</v>
      </c>
      <c r="AR643" s="3">
        <v>0.36889928580023629</v>
      </c>
      <c r="AS643" s="3">
        <v>0.30811963209504151</v>
      </c>
      <c r="AT643" s="3">
        <v>0.44894493405728886</v>
      </c>
      <c r="AU643" s="3">
        <v>0.40277402805817503</v>
      </c>
      <c r="AV643" s="3">
        <v>0.41211787376221443</v>
      </c>
      <c r="AW643" s="3">
        <v>0.68676996712046445</v>
      </c>
      <c r="AX643" s="3">
        <v>0.74250677280873978</v>
      </c>
      <c r="AY643" s="3">
        <v>0.78224620977891879</v>
      </c>
    </row>
    <row r="644" spans="1:51" x14ac:dyDescent="0.25">
      <c r="A644" t="s">
        <v>646</v>
      </c>
      <c r="B644" t="s">
        <v>17623</v>
      </c>
      <c r="C644" t="s">
        <v>5578</v>
      </c>
      <c r="D644" t="s">
        <v>10444</v>
      </c>
      <c r="E644" t="s">
        <v>13779</v>
      </c>
      <c r="F644" t="s">
        <v>13788</v>
      </c>
      <c r="G644" t="s">
        <v>13858</v>
      </c>
      <c r="H644" t="s">
        <v>16955</v>
      </c>
      <c r="I644" s="3">
        <v>0.99957025941337518</v>
      </c>
      <c r="J644" s="3">
        <v>21.750959849255551</v>
      </c>
      <c r="K644" s="3">
        <v>14.375516861624716</v>
      </c>
      <c r="L644" s="3">
        <v>1.0431993007659912</v>
      </c>
      <c r="M644" s="3">
        <v>1.6047821044921875</v>
      </c>
      <c r="N644" s="3">
        <v>30.39894</v>
      </c>
      <c r="O644" s="3">
        <v>18.1511</v>
      </c>
      <c r="P644" s="3">
        <v>1.1238778568117416</v>
      </c>
      <c r="Q644" s="3">
        <v>1.1557120676961423</v>
      </c>
      <c r="R644" s="3">
        <v>1.1557120676961423</v>
      </c>
      <c r="S644" s="3">
        <v>0.86096008513403433</v>
      </c>
      <c r="T644" s="3">
        <v>0.948390460522618</v>
      </c>
      <c r="U644" s="3">
        <v>1.0811102320314743</v>
      </c>
      <c r="V644" s="3">
        <v>0.95046497817783637</v>
      </c>
      <c r="W644" s="3">
        <v>0.4414319881425447</v>
      </c>
      <c r="X644" s="3">
        <v>0.45239924855014513</v>
      </c>
      <c r="Y644" s="3">
        <v>0.56889138423589536</v>
      </c>
      <c r="Z644" s="3">
        <v>0.40069546206077145</v>
      </c>
      <c r="AA644" s="3">
        <v>-2.4859086355322857E-2</v>
      </c>
      <c r="AB644" s="3">
        <v>0.66565788154716521</v>
      </c>
      <c r="AC644" s="3">
        <v>3.1938737185077781</v>
      </c>
      <c r="AD644" s="3">
        <v>9.397999003675192E-2</v>
      </c>
      <c r="AE644" s="3">
        <v>0.84069303441635557</v>
      </c>
      <c r="AF644" s="3">
        <v>0.50654096990959097</v>
      </c>
      <c r="AG644" s="3">
        <v>0.40069546206077145</v>
      </c>
      <c r="AH644" s="3">
        <v>0.43312261772149285</v>
      </c>
      <c r="AI644" s="3">
        <v>0.44854343905564437</v>
      </c>
      <c r="AJ644" s="3">
        <v>0.35051716771500185</v>
      </c>
      <c r="AK644" s="3">
        <v>0.39700710858964672</v>
      </c>
      <c r="AL644" s="3">
        <v>0.63093354912145461</v>
      </c>
      <c r="AM644" s="3">
        <v>0.51245430101559997</v>
      </c>
      <c r="AN644" s="3">
        <v>0.54619373915885017</v>
      </c>
      <c r="AO644" s="3">
        <v>8.4597239921793327E-2</v>
      </c>
      <c r="AP644" s="3">
        <v>0.74817216231463246</v>
      </c>
      <c r="AQ644" s="3">
        <v>0.49434019616421448</v>
      </c>
      <c r="AR644" s="3">
        <v>0.19054171096600683</v>
      </c>
      <c r="AS644" s="3">
        <v>0.16594994766028817</v>
      </c>
      <c r="AT644" s="3">
        <v>0.5012992230890525</v>
      </c>
      <c r="AU644" s="3">
        <v>0.43467996715872637</v>
      </c>
      <c r="AV644" s="3">
        <v>0.44743237872163932</v>
      </c>
      <c r="AW644" s="3">
        <v>0.7701554691553345</v>
      </c>
      <c r="AX644" s="3">
        <v>0.81549993907131191</v>
      </c>
      <c r="AY644" s="3">
        <v>0.92748232279955056</v>
      </c>
    </row>
    <row r="645" spans="1:51" x14ac:dyDescent="0.25">
      <c r="A645" t="s">
        <v>647</v>
      </c>
      <c r="B645" t="s">
        <v>17624</v>
      </c>
      <c r="C645" t="s">
        <v>5579</v>
      </c>
      <c r="D645" t="s">
        <v>10445</v>
      </c>
      <c r="E645" t="s">
        <v>13779</v>
      </c>
      <c r="F645" t="s">
        <v>13791</v>
      </c>
      <c r="G645" t="s">
        <v>14356</v>
      </c>
      <c r="H645" t="s">
        <v>16955</v>
      </c>
      <c r="I645" s="3">
        <v>0.96967530347354558</v>
      </c>
      <c r="J645" s="3">
        <v>8.7735365528409517</v>
      </c>
      <c r="K645" s="3">
        <v>4.3326999828598893</v>
      </c>
      <c r="L645" s="3">
        <v>0.89531499147415161</v>
      </c>
      <c r="M645" s="3">
        <v>1.2806148529052734</v>
      </c>
      <c r="N645" s="3">
        <v>12.89227</v>
      </c>
      <c r="O645" s="3">
        <v>9.3576560000000004</v>
      </c>
      <c r="P645" s="3">
        <v>0.6097232003426899</v>
      </c>
      <c r="Q645" s="3">
        <v>0.65281906320754746</v>
      </c>
      <c r="R645" s="3">
        <v>0.65281906320754746</v>
      </c>
      <c r="S645" s="3">
        <v>0.56152290744175615</v>
      </c>
      <c r="T645" s="3">
        <v>0.58764898835389556</v>
      </c>
      <c r="U645" s="3">
        <v>0.68668786090539269</v>
      </c>
      <c r="V645" s="3">
        <v>0.58858883529339934</v>
      </c>
      <c r="W645" s="3">
        <v>0.37848714787437293</v>
      </c>
      <c r="X645" s="3">
        <v>0.37163727043124734</v>
      </c>
      <c r="Y645" s="3">
        <v>0.43531626358275255</v>
      </c>
      <c r="Z645" s="3">
        <v>0.36054461901716434</v>
      </c>
      <c r="AA645" s="3">
        <v>0.18227935806911236</v>
      </c>
      <c r="AB645" s="3">
        <v>0.48639779956515561</v>
      </c>
      <c r="AC645" s="3">
        <v>1.6384125666674212</v>
      </c>
      <c r="AD645" s="3">
        <v>0.21693141248078576</v>
      </c>
      <c r="AE645" s="3">
        <v>0.57264831907469493</v>
      </c>
      <c r="AF645" s="3">
        <v>0.39331918873121008</v>
      </c>
      <c r="AG645" s="3">
        <v>0.36054461901716434</v>
      </c>
      <c r="AH645" s="3">
        <v>0.38338539906438818</v>
      </c>
      <c r="AI645" s="3">
        <v>0.3903043562353834</v>
      </c>
      <c r="AJ645" s="3">
        <v>0.33667646388199429</v>
      </c>
      <c r="AK645" s="3">
        <v>0.36096909178333347</v>
      </c>
      <c r="AL645" s="3">
        <v>0.47308782082092915</v>
      </c>
      <c r="AM645" s="3">
        <v>0.41495878363069399</v>
      </c>
      <c r="AN645" s="3">
        <v>0.41460095455332058</v>
      </c>
      <c r="AO645" s="3">
        <v>0.24546601638555232</v>
      </c>
      <c r="AP645" s="3">
        <v>0.50376113812220735</v>
      </c>
      <c r="AQ645" s="3">
        <v>0.41561595132530316</v>
      </c>
      <c r="AR645" s="3">
        <v>0.14970176862696283</v>
      </c>
      <c r="AS645" s="3">
        <v>0.26742658234935845</v>
      </c>
      <c r="AT645" s="3">
        <v>0.39949436460556598</v>
      </c>
      <c r="AU645" s="3">
        <v>0.37313799639237788</v>
      </c>
      <c r="AV645" s="3">
        <v>0.3763885033746604</v>
      </c>
      <c r="AW645" s="3">
        <v>0.56071035166734784</v>
      </c>
      <c r="AX645" s="3">
        <v>0.58621489808863947</v>
      </c>
      <c r="AY645" s="3">
        <v>0.60383377479434186</v>
      </c>
    </row>
    <row r="646" spans="1:51" x14ac:dyDescent="0.25">
      <c r="A646" t="s">
        <v>648</v>
      </c>
      <c r="B646" t="s">
        <v>17625</v>
      </c>
      <c r="C646" t="s">
        <v>5580</v>
      </c>
      <c r="D646" t="s">
        <v>10446</v>
      </c>
      <c r="E646" t="s">
        <v>13782</v>
      </c>
      <c r="F646" t="s">
        <v>13813</v>
      </c>
      <c r="G646" t="s">
        <v>14357</v>
      </c>
      <c r="H646" t="s">
        <v>16955</v>
      </c>
      <c r="I646" s="3">
        <v>0.99579084222263081</v>
      </c>
      <c r="J646" s="3">
        <v>75.730020753248965</v>
      </c>
      <c r="K646" s="3">
        <v>61.196188379316176</v>
      </c>
      <c r="L646" s="3">
        <v>1.2877930402755737</v>
      </c>
      <c r="M646" s="3" t="s">
        <v>17011</v>
      </c>
      <c r="N646" s="3" t="s">
        <v>17011</v>
      </c>
      <c r="O646" s="3">
        <v>52.292110000000001</v>
      </c>
      <c r="P646" s="3">
        <v>3.3448665820053645</v>
      </c>
      <c r="Q646" s="3">
        <v>1.3492261528332214</v>
      </c>
      <c r="R646" s="3">
        <v>1.3492261528332214</v>
      </c>
      <c r="S646" s="3">
        <v>1.4422615473512201</v>
      </c>
      <c r="T646" s="3">
        <v>1.3994988428014272</v>
      </c>
      <c r="U646" s="3">
        <v>1.5774587864856979</v>
      </c>
      <c r="V646" s="3">
        <v>1.3604999436108636</v>
      </c>
      <c r="W646" s="3">
        <v>0.87665283948411754</v>
      </c>
      <c r="X646" s="3">
        <v>1.1006020788173612</v>
      </c>
      <c r="Y646" s="3">
        <v>0.52171401505392512</v>
      </c>
      <c r="Z646" s="3">
        <v>0.26195168504372812</v>
      </c>
      <c r="AA646" s="3">
        <v>0.50386999245684616</v>
      </c>
      <c r="AB646" s="3">
        <v>1.9140419184942274</v>
      </c>
      <c r="AC646" s="3">
        <v>7.1995137816510191</v>
      </c>
      <c r="AD646" s="3">
        <v>0.56718781197152424</v>
      </c>
      <c r="AE646" s="3">
        <v>2.5916178696246699</v>
      </c>
      <c r="AF646" s="3">
        <v>1.7945441601406298</v>
      </c>
      <c r="AG646" s="3">
        <v>0.26195168504372812</v>
      </c>
      <c r="AH646" s="3">
        <v>0.4766371460749293</v>
      </c>
      <c r="AI646" s="3">
        <v>0.5386587763359828</v>
      </c>
      <c r="AJ646" s="3">
        <v>0.13391255569946731</v>
      </c>
      <c r="AK646" s="3">
        <v>0.45890413268773811</v>
      </c>
      <c r="AL646" s="3">
        <v>0.77227072502039118</v>
      </c>
      <c r="AM646" s="3">
        <v>0.77152166144414247</v>
      </c>
      <c r="AN646" s="3">
        <v>0.34741721458054514</v>
      </c>
      <c r="AO646" s="3">
        <v>8.7190752094229523E-2</v>
      </c>
      <c r="AP646" s="3">
        <v>1.0097991987829078</v>
      </c>
      <c r="AQ646" s="3">
        <v>0.86944033646140872</v>
      </c>
      <c r="AR646" s="3">
        <v>-0.1454169530201076</v>
      </c>
      <c r="AS646" s="3">
        <v>1.0086332226179957</v>
      </c>
      <c r="AT646" s="3">
        <v>1.1881184675076626</v>
      </c>
      <c r="AU646" s="3">
        <v>0.97383540404237057</v>
      </c>
      <c r="AV646" s="3">
        <v>1.0525053730232292</v>
      </c>
      <c r="AW646" s="3">
        <v>1.0394648031986531</v>
      </c>
      <c r="AX646" s="3">
        <v>1.2700022957275943</v>
      </c>
      <c r="AY646" s="3">
        <v>1.4646581337907452</v>
      </c>
    </row>
    <row r="647" spans="1:51" x14ac:dyDescent="0.25">
      <c r="A647" t="s">
        <v>649</v>
      </c>
      <c r="B647" t="s">
        <v>17626</v>
      </c>
      <c r="C647" t="s">
        <v>5581</v>
      </c>
      <c r="D647" t="s">
        <v>10447</v>
      </c>
      <c r="E647" t="s">
        <v>13779</v>
      </c>
      <c r="F647" t="s">
        <v>13788</v>
      </c>
      <c r="G647" t="s">
        <v>14358</v>
      </c>
      <c r="H647" t="s">
        <v>16955</v>
      </c>
      <c r="I647" s="3">
        <v>0.93327239695319619</v>
      </c>
      <c r="J647" s="3">
        <v>16.693288620312842</v>
      </c>
      <c r="K647" s="3">
        <v>10.881517122791784</v>
      </c>
      <c r="L647" s="3">
        <v>1.2718087434768677</v>
      </c>
      <c r="M647" s="3">
        <v>1.4144096374511719</v>
      </c>
      <c r="N647" s="3">
        <v>23.594999999999999</v>
      </c>
      <c r="O647" s="3">
        <v>21.624199999999998</v>
      </c>
      <c r="P647" s="3">
        <v>0.86274918975863435</v>
      </c>
      <c r="Q647" s="3">
        <v>0.84848736228800414</v>
      </c>
      <c r="R647" s="3">
        <v>0.84848736228800414</v>
      </c>
      <c r="S647" s="3">
        <v>0.65408780878456607</v>
      </c>
      <c r="T647" s="3">
        <v>0.66309591906989984</v>
      </c>
      <c r="U647" s="3">
        <v>0.86289160533084464</v>
      </c>
      <c r="V647" s="3">
        <v>0.65497647115334401</v>
      </c>
      <c r="W647" s="3">
        <v>0.64764380722613946</v>
      </c>
      <c r="X647" s="3">
        <v>0.5221534669571346</v>
      </c>
      <c r="Y647" s="3">
        <v>0.38147854777984258</v>
      </c>
      <c r="Z647" s="3">
        <v>0.25246593211111357</v>
      </c>
      <c r="AA647" s="3">
        <v>0.59789376390879978</v>
      </c>
      <c r="AB647" s="3">
        <v>0.98052332627014616</v>
      </c>
      <c r="AC647" s="3">
        <v>2.3780919803354674</v>
      </c>
      <c r="AD647" s="3">
        <v>0.8784148618002301</v>
      </c>
      <c r="AE647" s="3">
        <v>0.93310878106963713</v>
      </c>
      <c r="AF647" s="3">
        <v>0.85012137738064497</v>
      </c>
      <c r="AG647" s="3">
        <v>0.25246593211111357</v>
      </c>
      <c r="AH647" s="3">
        <v>0.37994412575976683</v>
      </c>
      <c r="AI647" s="3">
        <v>0.39268016044889265</v>
      </c>
      <c r="AJ647" s="3">
        <v>0.50285048269546406</v>
      </c>
      <c r="AK647" s="3">
        <v>0.44256801890715636</v>
      </c>
      <c r="AL647" s="3">
        <v>0.67689931428294914</v>
      </c>
      <c r="AM647" s="3">
        <v>0.56828801417102814</v>
      </c>
      <c r="AN647" s="3">
        <v>-0.13801793468170037</v>
      </c>
      <c r="AO647" s="3">
        <v>0.70781019100248566</v>
      </c>
      <c r="AP647" s="3">
        <v>0.19742099709519301</v>
      </c>
      <c r="AQ647" s="3">
        <v>1.0422832716768204</v>
      </c>
      <c r="AR647" s="3">
        <v>-0.70707615764140697</v>
      </c>
      <c r="AS647" s="3">
        <v>0.24980151633536751</v>
      </c>
      <c r="AT647" s="3">
        <v>0.41795746327629174</v>
      </c>
      <c r="AU647" s="3">
        <v>0.38541419495819224</v>
      </c>
      <c r="AV647" s="3">
        <v>0.40159018938355673</v>
      </c>
      <c r="AW647" s="3">
        <v>0.74667115344246793</v>
      </c>
      <c r="AX647" s="3">
        <v>0.88817927910213279</v>
      </c>
      <c r="AY647" s="3">
        <v>0.75132900752063514</v>
      </c>
    </row>
    <row r="648" spans="1:51" x14ac:dyDescent="0.25">
      <c r="A648" t="s">
        <v>650</v>
      </c>
      <c r="B648" t="s">
        <v>17627</v>
      </c>
      <c r="C648" t="s">
        <v>5582</v>
      </c>
      <c r="D648" t="s">
        <v>10448</v>
      </c>
      <c r="E648" t="s">
        <v>13779</v>
      </c>
      <c r="F648" t="s">
        <v>13788</v>
      </c>
      <c r="G648" t="s">
        <v>14359</v>
      </c>
      <c r="H648" t="s">
        <v>16955</v>
      </c>
      <c r="I648" s="3">
        <v>0.91694488718403722</v>
      </c>
      <c r="J648" s="3">
        <v>13.306983378539602</v>
      </c>
      <c r="K648" s="3">
        <v>7.9357570464908003</v>
      </c>
      <c r="L648" s="3">
        <v>1.7203229665756226</v>
      </c>
      <c r="M648" s="3">
        <v>1.464749813079834</v>
      </c>
      <c r="N648" s="3">
        <v>22.28914</v>
      </c>
      <c r="O648" s="3">
        <v>22.085920000000002</v>
      </c>
      <c r="P648" s="3">
        <v>0.80682104474864602</v>
      </c>
      <c r="Q648" s="3">
        <v>0.71428656227346266</v>
      </c>
      <c r="R648" s="3">
        <v>0.71428656227346266</v>
      </c>
      <c r="S648" s="3">
        <v>0.55870818102314934</v>
      </c>
      <c r="T648" s="3">
        <v>0.54853507222864228</v>
      </c>
      <c r="U648" s="3">
        <v>0.72002297763729217</v>
      </c>
      <c r="V648" s="3">
        <v>0.54291439417803777</v>
      </c>
      <c r="W648" s="3">
        <v>0.63154195922317313</v>
      </c>
      <c r="X648" s="3">
        <v>0.4893501758405337</v>
      </c>
      <c r="Y648" s="3">
        <v>0.31357203167116787</v>
      </c>
      <c r="Z648" s="3">
        <v>0.23087338001099694</v>
      </c>
      <c r="AA648" s="3">
        <v>0.72630092652603861</v>
      </c>
      <c r="AB648" s="3">
        <v>0.96151901101485726</v>
      </c>
      <c r="AC648" s="3">
        <v>1.8875462136584633</v>
      </c>
      <c r="AD648" s="3">
        <v>0.95093359535539257</v>
      </c>
      <c r="AE648" s="3">
        <v>0.90413941097000927</v>
      </c>
      <c r="AF648" s="3">
        <v>0.88802976005462675</v>
      </c>
      <c r="AG648" s="3">
        <v>0.23087338001099694</v>
      </c>
      <c r="AH648" s="3">
        <v>0.35185867556891642</v>
      </c>
      <c r="AI648" s="3">
        <v>0.36031342778584335</v>
      </c>
      <c r="AJ648" s="3">
        <v>0.50492684437899782</v>
      </c>
      <c r="AK648" s="3">
        <v>0.4173264515602314</v>
      </c>
      <c r="AL648" s="3">
        <v>0.59691071815451835</v>
      </c>
      <c r="AM648" s="3">
        <v>0.51364626017780812</v>
      </c>
      <c r="AN648" s="3">
        <v>-0.17744654118222514</v>
      </c>
      <c r="AO648" s="3">
        <v>0.7397671837482217</v>
      </c>
      <c r="AP648" s="3">
        <v>0.10643782569756199</v>
      </c>
      <c r="AQ648" s="3">
        <v>0.99518275033645676</v>
      </c>
      <c r="AR648" s="3">
        <v>-0.57466729542522077</v>
      </c>
      <c r="AS648" s="3">
        <v>0.34709287444906856</v>
      </c>
      <c r="AT648" s="3">
        <v>0.38880929922788982</v>
      </c>
      <c r="AU648" s="3">
        <v>0.36609735670352522</v>
      </c>
      <c r="AV648" s="3">
        <v>0.38093469910431954</v>
      </c>
      <c r="AW648" s="3">
        <v>0.66901703699572668</v>
      </c>
      <c r="AX648" s="3">
        <v>0.81634164225036865</v>
      </c>
      <c r="AY648" s="3">
        <v>0.64596796477260332</v>
      </c>
    </row>
    <row r="649" spans="1:51" x14ac:dyDescent="0.25">
      <c r="A649" t="s">
        <v>651</v>
      </c>
      <c r="B649" t="s">
        <v>17628</v>
      </c>
      <c r="C649" t="s">
        <v>5583</v>
      </c>
      <c r="D649" t="s">
        <v>10449</v>
      </c>
      <c r="E649" t="s">
        <v>13781</v>
      </c>
      <c r="F649" t="s">
        <v>13814</v>
      </c>
      <c r="G649" t="s">
        <v>14360</v>
      </c>
      <c r="H649" t="s">
        <v>16955</v>
      </c>
      <c r="I649" s="3">
        <v>0.95819195766412124</v>
      </c>
      <c r="J649" s="3">
        <v>8.5518335998237429</v>
      </c>
      <c r="K649" s="3">
        <v>8.0812908013656095</v>
      </c>
      <c r="L649" s="3">
        <v>-0.12875086069107056</v>
      </c>
      <c r="M649" s="3">
        <v>-0.21249742805957794</v>
      </c>
      <c r="N649" s="3">
        <v>3.6177619999999999</v>
      </c>
      <c r="O649" s="3">
        <v>4.9085279999999996</v>
      </c>
      <c r="P649" s="3">
        <v>0.37547226031962855</v>
      </c>
      <c r="Q649" s="3">
        <v>0.41295608125977606</v>
      </c>
      <c r="R649" s="3">
        <v>0.41295608125977606</v>
      </c>
      <c r="S649" s="3">
        <v>0.3891331573670786</v>
      </c>
      <c r="T649" s="3">
        <v>0.39983741173622139</v>
      </c>
      <c r="U649" s="3">
        <v>0.42648461687544664</v>
      </c>
      <c r="V649" s="3">
        <v>0.39742816996205033</v>
      </c>
      <c r="W649" s="3">
        <v>0.39519735340129392</v>
      </c>
      <c r="X649" s="3">
        <v>0.36877683998220456</v>
      </c>
      <c r="Y649" s="3">
        <v>0.36011573378210909</v>
      </c>
      <c r="Z649" s="3">
        <v>0.34097866115542741</v>
      </c>
      <c r="AA649" s="3">
        <v>0.24027953962365523</v>
      </c>
      <c r="AB649" s="3">
        <v>0.36067646903108802</v>
      </c>
      <c r="AC649" s="3">
        <v>0.7465202049173969</v>
      </c>
      <c r="AD649" s="3">
        <v>0.32899542332771869</v>
      </c>
      <c r="AE649" s="3">
        <v>0.36864181946292934</v>
      </c>
      <c r="AF649" s="3">
        <v>0.38623692275352078</v>
      </c>
      <c r="AG649" s="3">
        <v>0.34097866115542741</v>
      </c>
      <c r="AH649" s="3">
        <v>0.4264518705245216</v>
      </c>
      <c r="AI649" s="3">
        <v>0.43464192314105543</v>
      </c>
      <c r="AJ649" s="3">
        <v>0.52118633805402392</v>
      </c>
      <c r="AK649" s="3">
        <v>0.38631600975603037</v>
      </c>
      <c r="AL649" s="3">
        <v>0.65769047043096629</v>
      </c>
      <c r="AM649" s="3">
        <v>0.48674132983926366</v>
      </c>
      <c r="AN649" s="3">
        <v>0.24439333278873404</v>
      </c>
      <c r="AO649" s="3">
        <v>0.4219108557227611</v>
      </c>
      <c r="AP649" s="3">
        <v>0.31473265573517362</v>
      </c>
      <c r="AQ649" s="3">
        <v>0.49135039367994093</v>
      </c>
      <c r="AR649" s="3">
        <v>-0.17031913364097684</v>
      </c>
      <c r="AS649" s="3">
        <v>0.30150120174315359</v>
      </c>
      <c r="AT649" s="3">
        <v>0.3553215755512712</v>
      </c>
      <c r="AU649" s="3">
        <v>0.34164695346356022</v>
      </c>
      <c r="AV649" s="3">
        <v>0.35074881922276596</v>
      </c>
      <c r="AW649" s="3">
        <v>0.41608442190400063</v>
      </c>
      <c r="AX649" s="3">
        <v>0.44300590751134866</v>
      </c>
      <c r="AY649" s="3">
        <v>0.41136948848750471</v>
      </c>
    </row>
    <row r="650" spans="1:51" x14ac:dyDescent="0.25">
      <c r="A650" t="s">
        <v>652</v>
      </c>
      <c r="B650" t="s">
        <v>17629</v>
      </c>
      <c r="C650" t="s">
        <v>5584</v>
      </c>
      <c r="D650" t="s">
        <v>10450</v>
      </c>
      <c r="E650" t="s">
        <v>13779</v>
      </c>
      <c r="F650" t="s">
        <v>13791</v>
      </c>
      <c r="G650" t="s">
        <v>14361</v>
      </c>
      <c r="H650" t="s">
        <v>16955</v>
      </c>
      <c r="I650" s="3">
        <v>0.90988199999999997</v>
      </c>
      <c r="J650" s="3">
        <v>14.733560000000001</v>
      </c>
      <c r="K650" s="3">
        <v>11.58103</v>
      </c>
      <c r="L650" s="3">
        <v>1.814257</v>
      </c>
      <c r="M650" s="3">
        <v>1.6767669999999999</v>
      </c>
      <c r="N650" s="3">
        <v>22.216719999999999</v>
      </c>
      <c r="O650" s="3">
        <v>21.430330000000001</v>
      </c>
      <c r="P650" s="3">
        <v>0.74958139999999995</v>
      </c>
      <c r="Q650" s="3">
        <v>0.76947540000000003</v>
      </c>
      <c r="R650" s="3">
        <v>0.76947540000000003</v>
      </c>
      <c r="S650" s="3">
        <v>0.63285910000000001</v>
      </c>
      <c r="T650" s="3">
        <v>0.63964699999999997</v>
      </c>
      <c r="U650" s="3">
        <v>0.82361269999999998</v>
      </c>
      <c r="V650" s="3">
        <v>0.63152900000000001</v>
      </c>
      <c r="W650" s="3">
        <v>0.59077139999999995</v>
      </c>
      <c r="X650" s="3">
        <v>0.48456300000000002</v>
      </c>
      <c r="Y650" s="3">
        <v>0.41360279999999999</v>
      </c>
      <c r="Z650" s="3">
        <v>0.29452309999999998</v>
      </c>
      <c r="AA650" s="3">
        <v>0.43891960000000002</v>
      </c>
      <c r="AB650" s="3">
        <v>0.8202779</v>
      </c>
      <c r="AC650" s="3">
        <v>2.2520530000000001</v>
      </c>
      <c r="AD650" s="3">
        <v>0.57124830000000004</v>
      </c>
      <c r="AE650" s="3">
        <v>0.91595859999999996</v>
      </c>
      <c r="AF650" s="3">
        <v>0.66481939999999995</v>
      </c>
      <c r="AG650" s="3">
        <v>0.29452309999999998</v>
      </c>
      <c r="AH650" s="3">
        <v>0.37361689999999997</v>
      </c>
      <c r="AI650" s="3">
        <v>0.3808917</v>
      </c>
      <c r="AJ650" s="3">
        <v>0.40541169999999999</v>
      </c>
      <c r="AK650" s="3">
        <v>0.41682010000000003</v>
      </c>
      <c r="AL650" s="3">
        <v>0.58191059999999994</v>
      </c>
      <c r="AM650" s="3">
        <v>0.45025549999999998</v>
      </c>
      <c r="AN650" s="3">
        <v>0.18767780000000001</v>
      </c>
      <c r="AO650" s="3">
        <v>0.45933479999999999</v>
      </c>
      <c r="AP650" s="3">
        <v>0.34703980000000001</v>
      </c>
      <c r="AQ650" s="3">
        <v>0.80676320000000001</v>
      </c>
      <c r="AR650" s="3">
        <v>-0.2519516</v>
      </c>
      <c r="AS650" s="3">
        <v>0.31445319999999999</v>
      </c>
      <c r="AT650" s="3">
        <v>0.4102114</v>
      </c>
      <c r="AU650" s="3">
        <v>0.3853164</v>
      </c>
      <c r="AV650" s="3">
        <v>0.39814450000000001</v>
      </c>
      <c r="AW650" s="3">
        <v>0.69681329999999997</v>
      </c>
      <c r="AX650" s="3">
        <v>0.80474559999999995</v>
      </c>
      <c r="AY650" s="3">
        <v>0.70393430000000001</v>
      </c>
    </row>
    <row r="651" spans="1:51" x14ac:dyDescent="0.25">
      <c r="A651" t="s">
        <v>653</v>
      </c>
      <c r="B651" t="s">
        <v>17630</v>
      </c>
      <c r="C651" t="s">
        <v>5585</v>
      </c>
      <c r="D651" t="s">
        <v>10451</v>
      </c>
      <c r="E651" t="s">
        <v>13779</v>
      </c>
      <c r="F651" t="s">
        <v>13788</v>
      </c>
      <c r="G651" t="s">
        <v>13969</v>
      </c>
      <c r="H651" t="s">
        <v>16955</v>
      </c>
      <c r="I651" s="3">
        <v>0.99672046392920421</v>
      </c>
      <c r="J651" s="3">
        <v>14.621253267946194</v>
      </c>
      <c r="K651" s="3">
        <v>9.554088494090534</v>
      </c>
      <c r="L651" s="3">
        <v>0.68409919738769531</v>
      </c>
      <c r="M651" s="3">
        <v>1.1735106706619263</v>
      </c>
      <c r="N651" s="3">
        <v>18.536619999999999</v>
      </c>
      <c r="O651" s="3">
        <v>9.9293169999999993</v>
      </c>
      <c r="P651" s="3">
        <v>0.92689043983424191</v>
      </c>
      <c r="Q651" s="3">
        <v>0.87148099877200125</v>
      </c>
      <c r="R651" s="3">
        <v>0.87148099877200125</v>
      </c>
      <c r="S651" s="3">
        <v>0.72279837507390199</v>
      </c>
      <c r="T651" s="3">
        <v>0.69955832218879466</v>
      </c>
      <c r="U651" s="3">
        <v>0.97584234840935902</v>
      </c>
      <c r="V651" s="3">
        <v>0.69248199045976122</v>
      </c>
      <c r="W651" s="3">
        <v>0.44182891655434042</v>
      </c>
      <c r="X651" s="3">
        <v>0.40395803974227268</v>
      </c>
      <c r="Y651" s="3">
        <v>0.46011773345860441</v>
      </c>
      <c r="Z651" s="3">
        <v>0.3322023817771706</v>
      </c>
      <c r="AA651" s="3">
        <v>0.3071565383710525</v>
      </c>
      <c r="AB651" s="3">
        <v>0.7684381997909504</v>
      </c>
      <c r="AC651" s="3">
        <v>2.4847697742009331</v>
      </c>
      <c r="AD651" s="3">
        <v>0.31513329721551814</v>
      </c>
      <c r="AE651" s="3">
        <v>0.77711514217352473</v>
      </c>
      <c r="AF651" s="3">
        <v>0.73597371786946553</v>
      </c>
      <c r="AG651" s="3">
        <v>0.3322023817771706</v>
      </c>
      <c r="AH651" s="3">
        <v>0.40650279186708871</v>
      </c>
      <c r="AI651" s="3">
        <v>0.42009148811041847</v>
      </c>
      <c r="AJ651" s="3">
        <v>0.34890222000166149</v>
      </c>
      <c r="AK651" s="3">
        <v>0.38396747141602322</v>
      </c>
      <c r="AL651" s="3">
        <v>0.57440245970167658</v>
      </c>
      <c r="AM651" s="3">
        <v>0.49568989023004495</v>
      </c>
      <c r="AN651" s="3">
        <v>0.40371908118359495</v>
      </c>
      <c r="AO651" s="3">
        <v>0.22915484966370181</v>
      </c>
      <c r="AP651" s="3">
        <v>0.52277495962956844</v>
      </c>
      <c r="AQ651" s="3">
        <v>0.53064198196379242</v>
      </c>
      <c r="AR651" s="3">
        <v>0.21359140669039561</v>
      </c>
      <c r="AS651" s="3">
        <v>0.20695151241733331</v>
      </c>
      <c r="AT651" s="3">
        <v>0.43734205755061478</v>
      </c>
      <c r="AU651" s="3">
        <v>0.39724534639718201</v>
      </c>
      <c r="AV651" s="3">
        <v>0.40298591625117097</v>
      </c>
      <c r="AW651" s="3">
        <v>0.7767508780310084</v>
      </c>
      <c r="AX651" s="3">
        <v>0.8521387100389165</v>
      </c>
      <c r="AY651" s="3">
        <v>0.82136355999200195</v>
      </c>
    </row>
    <row r="652" spans="1:51" x14ac:dyDescent="0.25">
      <c r="A652" t="s">
        <v>654</v>
      </c>
      <c r="B652" t="s">
        <v>17631</v>
      </c>
      <c r="C652" t="s">
        <v>5586</v>
      </c>
      <c r="D652" t="s">
        <v>10452</v>
      </c>
      <c r="E652" t="s">
        <v>13778</v>
      </c>
      <c r="F652" t="s">
        <v>13789</v>
      </c>
      <c r="G652" t="s">
        <v>14173</v>
      </c>
      <c r="H652" t="s">
        <v>16955</v>
      </c>
      <c r="I652" s="3">
        <v>0.69213962922855077</v>
      </c>
      <c r="J652" s="3">
        <v>3.5784484246704893</v>
      </c>
      <c r="K652" s="3">
        <v>2.4958063878709296</v>
      </c>
      <c r="L652" s="3">
        <v>0.41420984268188477</v>
      </c>
      <c r="M652" s="3">
        <v>0.68070501089096069</v>
      </c>
      <c r="N652" s="3">
        <v>8.3258360000000007</v>
      </c>
      <c r="O652" s="3">
        <v>6.5765079999999996</v>
      </c>
      <c r="P652" s="3">
        <v>0.49762965063935316</v>
      </c>
      <c r="Q652" s="3">
        <v>0.40933406249298654</v>
      </c>
      <c r="R652" s="3">
        <v>0.40933406249298654</v>
      </c>
      <c r="S652" s="3">
        <v>0.364157437576349</v>
      </c>
      <c r="T652" s="3">
        <v>0.35382037747302997</v>
      </c>
      <c r="U652" s="3">
        <v>0.37405143427609161</v>
      </c>
      <c r="V652" s="3">
        <v>0.35332380007763081</v>
      </c>
      <c r="W652" s="3">
        <v>0.38760342857003527</v>
      </c>
      <c r="X652" s="3">
        <v>0.37080736908407819</v>
      </c>
      <c r="Y652" s="3">
        <v>0.27912245470764907</v>
      </c>
      <c r="Z652" s="3">
        <v>0.2593090179339671</v>
      </c>
      <c r="AA652" s="3">
        <v>0.65640548543582766</v>
      </c>
      <c r="AB652" s="3">
        <v>0.64521268635852924</v>
      </c>
      <c r="AC652" s="3">
        <v>0.66388171615588865</v>
      </c>
      <c r="AD652" s="3">
        <v>0.55823923791202934</v>
      </c>
      <c r="AE652" s="3">
        <v>0.6413469565692167</v>
      </c>
      <c r="AF652" s="3">
        <v>0.64839324169778156</v>
      </c>
      <c r="AG652" s="3">
        <v>0.2593090179339671</v>
      </c>
      <c r="AH652" s="3">
        <v>0.32004266473756693</v>
      </c>
      <c r="AI652" s="3">
        <v>0.32308832321229597</v>
      </c>
      <c r="AJ652" s="3">
        <v>0.3507426089835014</v>
      </c>
      <c r="AK652" s="3">
        <v>0.33873450838161001</v>
      </c>
      <c r="AL652" s="3">
        <v>0.32385014070667772</v>
      </c>
      <c r="AM652" s="3">
        <v>0.32630438733985112</v>
      </c>
      <c r="AN652" s="3">
        <v>0.24605652586827392</v>
      </c>
      <c r="AO652" s="3">
        <v>0.39200070505830004</v>
      </c>
      <c r="AP652" s="3">
        <v>0.26653886154629025</v>
      </c>
      <c r="AQ652" s="3">
        <v>0.43313287834974734</v>
      </c>
      <c r="AR652" s="3">
        <v>0.17493334615130723</v>
      </c>
      <c r="AS652" s="3">
        <v>0.46920016201977766</v>
      </c>
      <c r="AT652" s="3">
        <v>0.33795410318375446</v>
      </c>
      <c r="AU652" s="3">
        <v>0.33804381618190871</v>
      </c>
      <c r="AV652" s="3">
        <v>0.34036253320183679</v>
      </c>
      <c r="AW652" s="3">
        <v>0.38028875940881252</v>
      </c>
      <c r="AX652" s="3">
        <v>0.41298992798031314</v>
      </c>
      <c r="AY652" s="3">
        <v>0.3746193157979259</v>
      </c>
    </row>
    <row r="653" spans="1:51" x14ac:dyDescent="0.25">
      <c r="A653" t="s">
        <v>655</v>
      </c>
      <c r="B653" t="s">
        <v>17632</v>
      </c>
      <c r="C653" t="s">
        <v>5587</v>
      </c>
      <c r="D653" t="s">
        <v>10453</v>
      </c>
      <c r="E653" t="s">
        <v>13779</v>
      </c>
      <c r="F653" t="s">
        <v>13788</v>
      </c>
      <c r="G653" t="s">
        <v>14183</v>
      </c>
      <c r="H653" t="s">
        <v>16955</v>
      </c>
      <c r="I653" s="3">
        <v>0.99641880000000005</v>
      </c>
      <c r="J653" s="3">
        <v>23.882349999999999</v>
      </c>
      <c r="K653" s="3">
        <v>14.635490000000001</v>
      </c>
      <c r="L653" s="3">
        <v>1.5541419999999999</v>
      </c>
      <c r="M653" s="3">
        <v>1.908836</v>
      </c>
      <c r="N653" s="3">
        <v>36.83717</v>
      </c>
      <c r="O653" s="3">
        <v>29.459209999999999</v>
      </c>
      <c r="P653" s="3">
        <v>1.0095909999999999</v>
      </c>
      <c r="Q653" s="3">
        <v>1.132023</v>
      </c>
      <c r="R653" s="3">
        <v>1.132023</v>
      </c>
      <c r="S653" s="3">
        <v>0.8834997</v>
      </c>
      <c r="T653" s="3">
        <v>1.0162100000000001</v>
      </c>
      <c r="U653" s="3">
        <v>1.099216</v>
      </c>
      <c r="V653" s="3">
        <v>1.0173110000000001</v>
      </c>
      <c r="W653" s="3">
        <v>0.35063909999999998</v>
      </c>
      <c r="X653" s="3">
        <v>0.42962119999999998</v>
      </c>
      <c r="Y653" s="3">
        <v>0.65738090000000005</v>
      </c>
      <c r="Z653" s="3">
        <v>0.47207060000000001</v>
      </c>
      <c r="AA653" s="3">
        <v>-0.30973099999999998</v>
      </c>
      <c r="AB653" s="3">
        <v>0.48832809999999999</v>
      </c>
      <c r="AC653" s="3">
        <v>3.3186460000000002</v>
      </c>
      <c r="AD653" s="3">
        <v>-0.31563409999999997</v>
      </c>
      <c r="AE653" s="3">
        <v>0.77910579999999996</v>
      </c>
      <c r="AF653" s="3">
        <v>0.22998489999999999</v>
      </c>
      <c r="AG653" s="3">
        <v>0.47207060000000001</v>
      </c>
      <c r="AH653" s="3">
        <v>0.45916390000000001</v>
      </c>
      <c r="AI653" s="3">
        <v>0.46913169999999998</v>
      </c>
      <c r="AJ653" s="3">
        <v>0.25771749999999999</v>
      </c>
      <c r="AK653" s="3">
        <v>0.36138910000000002</v>
      </c>
      <c r="AL653" s="3">
        <v>0.61434710000000003</v>
      </c>
      <c r="AM653" s="3">
        <v>0.48435610000000001</v>
      </c>
      <c r="AN653" s="3">
        <v>0.90374100000000002</v>
      </c>
      <c r="AO653" s="3">
        <v>-0.1815099</v>
      </c>
      <c r="AP653" s="3">
        <v>0.98151440000000001</v>
      </c>
      <c r="AQ653" s="3">
        <v>0.27328930000000001</v>
      </c>
      <c r="AR653" s="3">
        <v>0.54601560000000005</v>
      </c>
      <c r="AS653" s="3">
        <v>0.1198674</v>
      </c>
      <c r="AT653" s="3">
        <v>0.51356769999999996</v>
      </c>
      <c r="AU653" s="3">
        <v>0.45178370000000001</v>
      </c>
      <c r="AV653" s="3">
        <v>0.46299760000000001</v>
      </c>
      <c r="AW653" s="3">
        <v>0.74574370000000001</v>
      </c>
      <c r="AX653" s="3">
        <v>0.7378074</v>
      </c>
      <c r="AY653" s="3">
        <v>0.91289730000000002</v>
      </c>
    </row>
    <row r="654" spans="1:51" x14ac:dyDescent="0.25">
      <c r="A654" t="s">
        <v>656</v>
      </c>
      <c r="B654" t="s">
        <v>17633</v>
      </c>
      <c r="C654" t="s">
        <v>5588</v>
      </c>
      <c r="D654" t="s">
        <v>10454</v>
      </c>
      <c r="E654" t="s">
        <v>13778</v>
      </c>
      <c r="F654" t="s">
        <v>13789</v>
      </c>
      <c r="G654" t="s">
        <v>14284</v>
      </c>
      <c r="H654" t="s">
        <v>16955</v>
      </c>
      <c r="I654" s="3">
        <v>-4.0699600000000002E-2</v>
      </c>
      <c r="J654" s="3">
        <v>1.0142629999999999</v>
      </c>
      <c r="K654" s="3">
        <v>0.60708079999999998</v>
      </c>
      <c r="L654" s="3">
        <v>-0.88889209999999996</v>
      </c>
      <c r="M654" s="3">
        <v>0.31224740000000001</v>
      </c>
      <c r="N654" s="3">
        <v>4.200418</v>
      </c>
      <c r="O654" s="3">
        <v>2.8673109999999999</v>
      </c>
      <c r="P654" s="3">
        <v>0.33230159999999997</v>
      </c>
      <c r="Q654" s="3">
        <v>0.32846530000000002</v>
      </c>
      <c r="R654" s="3">
        <v>0.32846530000000002</v>
      </c>
      <c r="S654" s="3">
        <v>0.33305899999999999</v>
      </c>
      <c r="T654" s="3">
        <v>0.33216639999999997</v>
      </c>
      <c r="U654" s="3">
        <v>0.3343641</v>
      </c>
      <c r="V654" s="3">
        <v>0.33199119999999999</v>
      </c>
      <c r="W654" s="3">
        <v>0.33481369999999999</v>
      </c>
      <c r="X654" s="3">
        <v>0.3327077</v>
      </c>
      <c r="Y654" s="3">
        <v>0.33684829999999999</v>
      </c>
      <c r="Z654" s="3">
        <v>0.33670369999999999</v>
      </c>
      <c r="AA654" s="3">
        <v>0.32250180000000001</v>
      </c>
      <c r="AB654" s="3">
        <v>0.32589439999999997</v>
      </c>
      <c r="AC654" s="3">
        <v>0.33175199999999999</v>
      </c>
      <c r="AD654" s="3">
        <v>0.33570159999999999</v>
      </c>
      <c r="AE654" s="3">
        <v>0.33285389999999998</v>
      </c>
      <c r="AF654" s="3">
        <v>0.32370470000000001</v>
      </c>
      <c r="AG654" s="3">
        <v>0.33670369999999999</v>
      </c>
      <c r="AH654" s="3">
        <v>0.3330014</v>
      </c>
      <c r="AI654" s="3">
        <v>0.33323809999999998</v>
      </c>
      <c r="AJ654" s="3">
        <v>0.33274490000000001</v>
      </c>
      <c r="AK654" s="3">
        <v>0.3332465</v>
      </c>
      <c r="AL654" s="3">
        <v>0.33204040000000001</v>
      </c>
      <c r="AM654" s="3">
        <v>0.3363544</v>
      </c>
      <c r="AN654" s="3">
        <v>0.32878390000000002</v>
      </c>
      <c r="AO654" s="3">
        <v>0.33818939999999997</v>
      </c>
      <c r="AP654" s="3">
        <v>0.33288990000000002</v>
      </c>
      <c r="AQ654" s="3">
        <v>0.33393099999999998</v>
      </c>
      <c r="AR654" s="3">
        <v>0.34180189999999999</v>
      </c>
      <c r="AS654" s="3">
        <v>0.33022380000000001</v>
      </c>
      <c r="AT654" s="3">
        <v>0.33413569999999998</v>
      </c>
      <c r="AU654" s="3">
        <v>0.33380140000000003</v>
      </c>
      <c r="AV654" s="3">
        <v>0.33348329999999998</v>
      </c>
      <c r="AW654" s="3">
        <v>0.33343430000000002</v>
      </c>
      <c r="AX654" s="3">
        <v>0.33448420000000001</v>
      </c>
      <c r="AY654" s="3">
        <v>0.33444770000000001</v>
      </c>
    </row>
    <row r="655" spans="1:51" x14ac:dyDescent="0.25">
      <c r="A655" t="s">
        <v>657</v>
      </c>
      <c r="B655" t="s">
        <v>17634</v>
      </c>
      <c r="C655" t="s">
        <v>5589</v>
      </c>
      <c r="D655" t="s">
        <v>10455</v>
      </c>
      <c r="E655" t="s">
        <v>13778</v>
      </c>
      <c r="F655" t="s">
        <v>13789</v>
      </c>
      <c r="G655" t="s">
        <v>14362</v>
      </c>
      <c r="H655" t="s">
        <v>16955</v>
      </c>
      <c r="I655" s="3">
        <v>0.83023838503268954</v>
      </c>
      <c r="J655" s="3">
        <v>3.5645679467589684</v>
      </c>
      <c r="K655" s="3">
        <v>2.8225484920262396</v>
      </c>
      <c r="L655" s="3">
        <v>0.31428694725036621</v>
      </c>
      <c r="M655" s="3" t="s">
        <v>17011</v>
      </c>
      <c r="N655" s="3" t="s">
        <v>17011</v>
      </c>
      <c r="O655" s="3">
        <v>5.9652760000000002</v>
      </c>
      <c r="P655" s="3">
        <v>0.39234159975821431</v>
      </c>
      <c r="Q655" s="3">
        <v>0.35495663943806738</v>
      </c>
      <c r="R655" s="3">
        <v>0.35495663943806738</v>
      </c>
      <c r="S655" s="3">
        <v>0.33787284264258244</v>
      </c>
      <c r="T655" s="3">
        <v>0.33286844517051833</v>
      </c>
      <c r="U655" s="3">
        <v>0.34356740061737351</v>
      </c>
      <c r="V655" s="3">
        <v>0.33246654961659128</v>
      </c>
      <c r="W655" s="3">
        <v>0.33747527136263633</v>
      </c>
      <c r="X655" s="3">
        <v>0.31774684648173235</v>
      </c>
      <c r="Y655" s="3">
        <v>0.27886592547853795</v>
      </c>
      <c r="Z655" s="3">
        <v>0.28232469034557622</v>
      </c>
      <c r="AA655" s="3">
        <v>0.56550887009560946</v>
      </c>
      <c r="AB655" s="3">
        <v>0.51285445518314843</v>
      </c>
      <c r="AC655" s="3">
        <v>0.40120260765290533</v>
      </c>
      <c r="AD655" s="3">
        <v>0.45715937368792348</v>
      </c>
      <c r="AE655" s="3">
        <v>0.41791576879533188</v>
      </c>
      <c r="AF655" s="3">
        <v>0.64159374417272419</v>
      </c>
      <c r="AG655" s="3">
        <v>0.28232469034557622</v>
      </c>
      <c r="AH655" s="3">
        <v>0.33443458041467861</v>
      </c>
      <c r="AI655" s="3">
        <v>0.33533081455439634</v>
      </c>
      <c r="AJ655" s="3">
        <v>0.35562133206139374</v>
      </c>
      <c r="AK655" s="3">
        <v>0.33406767613736876</v>
      </c>
      <c r="AL655" s="3">
        <v>0.33838266186083993</v>
      </c>
      <c r="AM655" s="3">
        <v>0.32089490888659389</v>
      </c>
      <c r="AN655" s="3">
        <v>0.27331981633406255</v>
      </c>
      <c r="AO655" s="3">
        <v>0.38374986296168223</v>
      </c>
      <c r="AP655" s="3">
        <v>0.27739887302552146</v>
      </c>
      <c r="AQ655" s="3">
        <v>0.40129334436940445</v>
      </c>
      <c r="AR655" s="3">
        <v>0.33756385378212284</v>
      </c>
      <c r="AS655" s="3">
        <v>0.33848560600676503</v>
      </c>
      <c r="AT655" s="3">
        <v>0.33467121539406108</v>
      </c>
      <c r="AU655" s="3">
        <v>0.33562782329249302</v>
      </c>
      <c r="AV655" s="3">
        <v>0.33484151741237939</v>
      </c>
      <c r="AW655" s="3">
        <v>0.35579657028937761</v>
      </c>
      <c r="AX655" s="3">
        <v>0.36577673892963508</v>
      </c>
      <c r="AY655" s="3">
        <v>0.34518320996495039</v>
      </c>
    </row>
    <row r="656" spans="1:51" x14ac:dyDescent="0.25">
      <c r="A656" t="s">
        <v>658</v>
      </c>
      <c r="B656" t="s">
        <v>17635</v>
      </c>
      <c r="C656" t="s">
        <v>5590</v>
      </c>
      <c r="D656" t="s">
        <v>10456</v>
      </c>
      <c r="E656" t="s">
        <v>13779</v>
      </c>
      <c r="F656" t="s">
        <v>13790</v>
      </c>
      <c r="G656" t="s">
        <v>14363</v>
      </c>
      <c r="H656" t="s">
        <v>16955</v>
      </c>
      <c r="I656" s="3">
        <v>0.98504025552577135</v>
      </c>
      <c r="J656" s="3">
        <v>20.277883752086236</v>
      </c>
      <c r="K656" s="3">
        <v>15.122839108249522</v>
      </c>
      <c r="L656" s="3">
        <v>1.0420005321502686</v>
      </c>
      <c r="M656" s="3">
        <v>0.97960531711578369</v>
      </c>
      <c r="N656" s="3">
        <v>21.12425</v>
      </c>
      <c r="O656" s="3">
        <v>19.406389999999998</v>
      </c>
      <c r="P656" s="3">
        <v>1.0495428119646513</v>
      </c>
      <c r="Q656" s="3">
        <v>1.0359435843523008</v>
      </c>
      <c r="R656" s="3">
        <v>1.0359435843523008</v>
      </c>
      <c r="S656" s="3">
        <v>0.8379750625189919</v>
      </c>
      <c r="T656" s="3">
        <v>0.84265267981763758</v>
      </c>
      <c r="U656" s="3">
        <v>1.0752849910331408</v>
      </c>
      <c r="V656" s="3">
        <v>0.83548545708147059</v>
      </c>
      <c r="W656" s="3">
        <v>0.53660758585610169</v>
      </c>
      <c r="X656" s="3">
        <v>0.52960467715180992</v>
      </c>
      <c r="Y656" s="3">
        <v>0.47979627999128655</v>
      </c>
      <c r="Z656" s="3">
        <v>0.31413659339153238</v>
      </c>
      <c r="AA656" s="3">
        <v>0.36158473830077004</v>
      </c>
      <c r="AB656" s="3">
        <v>0.99102701560371165</v>
      </c>
      <c r="AC656" s="3">
        <v>3.2432932694425181</v>
      </c>
      <c r="AD656" s="3">
        <v>0.48681480909310715</v>
      </c>
      <c r="AE656" s="3">
        <v>1.0513301099806946</v>
      </c>
      <c r="AF656" s="3">
        <v>0.71763826895604654</v>
      </c>
      <c r="AG656" s="3">
        <v>0.31413659339153238</v>
      </c>
      <c r="AH656" s="3">
        <v>0.39516586920318014</v>
      </c>
      <c r="AI656" s="3">
        <v>0.41067631632227392</v>
      </c>
      <c r="AJ656" s="3">
        <v>0.36931717562614003</v>
      </c>
      <c r="AK656" s="3">
        <v>0.42212198003753287</v>
      </c>
      <c r="AL656" s="3">
        <v>0.64172253006941182</v>
      </c>
      <c r="AM656" s="3">
        <v>0.57711408518879881</v>
      </c>
      <c r="AN656" s="3">
        <v>0.24269811550508469</v>
      </c>
      <c r="AO656" s="3">
        <v>0.36602796636305712</v>
      </c>
      <c r="AP656" s="3">
        <v>0.51529064973560179</v>
      </c>
      <c r="AQ656" s="3">
        <v>0.77354627264715692</v>
      </c>
      <c r="AR656" s="3">
        <v>-0.30404778808287103</v>
      </c>
      <c r="AS656" s="3">
        <v>0.28582735235384676</v>
      </c>
      <c r="AT656" s="3">
        <v>0.49952145262329894</v>
      </c>
      <c r="AU656" s="3">
        <v>0.43365331945922342</v>
      </c>
      <c r="AV656" s="3">
        <v>0.45341209715882785</v>
      </c>
      <c r="AW656" s="3">
        <v>0.85621483509903706</v>
      </c>
      <c r="AX656" s="3">
        <v>0.95999364018296418</v>
      </c>
      <c r="AY656" s="3">
        <v>0.91458893503324423</v>
      </c>
    </row>
    <row r="657" spans="1:51" x14ac:dyDescent="0.25">
      <c r="A657" t="s">
        <v>659</v>
      </c>
      <c r="B657" t="s">
        <v>17636</v>
      </c>
      <c r="C657" t="s">
        <v>5591</v>
      </c>
      <c r="D657" t="s">
        <v>10457</v>
      </c>
      <c r="E657" t="s">
        <v>13779</v>
      </c>
      <c r="F657" t="s">
        <v>13791</v>
      </c>
      <c r="G657" t="s">
        <v>13935</v>
      </c>
      <c r="H657" t="s">
        <v>16955</v>
      </c>
      <c r="I657" s="3">
        <v>0.95581775268885139</v>
      </c>
      <c r="J657" s="3" t="s">
        <v>17011</v>
      </c>
      <c r="K657" s="3">
        <v>1.0242866244662756</v>
      </c>
      <c r="L657" s="3" t="s">
        <v>17011</v>
      </c>
      <c r="M657" s="3" t="s">
        <v>17011</v>
      </c>
      <c r="N657" s="3" t="s">
        <v>17011</v>
      </c>
      <c r="O657" s="3" t="s">
        <v>17011</v>
      </c>
      <c r="P657" s="3">
        <v>0.44442945078055707</v>
      </c>
      <c r="Q657" s="3">
        <v>0.44390550566243886</v>
      </c>
      <c r="R657" s="3">
        <v>0.44390550566243886</v>
      </c>
      <c r="S657" s="3">
        <v>0.39874522839529269</v>
      </c>
      <c r="T657" s="3">
        <v>0.40519833798787969</v>
      </c>
      <c r="U657" s="3">
        <v>0.43657606043877917</v>
      </c>
      <c r="V657" s="3">
        <v>0.40553655074566197</v>
      </c>
      <c r="W657" s="3">
        <v>0.35095905131814775</v>
      </c>
      <c r="X657" s="3">
        <v>0.34537548203057145</v>
      </c>
      <c r="Y657" s="3">
        <v>0.36321353535746975</v>
      </c>
      <c r="Z657" s="3">
        <v>0.34337298724164306</v>
      </c>
      <c r="AA657" s="3">
        <v>0.27948585907721818</v>
      </c>
      <c r="AB657" s="3">
        <v>0.39900801803218544</v>
      </c>
      <c r="AC657" s="3">
        <v>0.71713706586338355</v>
      </c>
      <c r="AD657" s="3">
        <v>0.28039571943101232</v>
      </c>
      <c r="AE657" s="3">
        <v>0.39861886563843241</v>
      </c>
      <c r="AF657" s="3">
        <v>0.36601478846290258</v>
      </c>
      <c r="AG657" s="3">
        <v>0.34337298724164306</v>
      </c>
      <c r="AH657" s="3">
        <v>0.35013354600501595</v>
      </c>
      <c r="AI657" s="3">
        <v>0.35187176665886294</v>
      </c>
      <c r="AJ657" s="3">
        <v>0.33451303637637958</v>
      </c>
      <c r="AK657" s="3">
        <v>0.3441358308575912</v>
      </c>
      <c r="AL657" s="3">
        <v>0.39313868505635652</v>
      </c>
      <c r="AM657" s="3">
        <v>0.37558725205020743</v>
      </c>
      <c r="AN657" s="3">
        <v>0.36644365981803534</v>
      </c>
      <c r="AO657" s="3">
        <v>0.29801625799478709</v>
      </c>
      <c r="AP657" s="3">
        <v>0.37898943768194915</v>
      </c>
      <c r="AQ657" s="3">
        <v>0.36600810812612533</v>
      </c>
      <c r="AR657" s="3">
        <v>0.1393811304893105</v>
      </c>
      <c r="AS657" s="3">
        <v>0.28596013785481106</v>
      </c>
      <c r="AT657" s="3">
        <v>0.35477584720308586</v>
      </c>
      <c r="AU657" s="3">
        <v>0.34256029194324822</v>
      </c>
      <c r="AV657" s="3">
        <v>0.3509075516381796</v>
      </c>
      <c r="AW657" s="3">
        <v>0.40936444663656041</v>
      </c>
      <c r="AX657" s="3">
        <v>0.42202429909192146</v>
      </c>
      <c r="AY657" s="3">
        <v>0.42039160029008749</v>
      </c>
    </row>
    <row r="658" spans="1:51" x14ac:dyDescent="0.25">
      <c r="A658" t="s">
        <v>660</v>
      </c>
      <c r="B658" t="s">
        <v>17637</v>
      </c>
      <c r="C658" t="s">
        <v>5592</v>
      </c>
      <c r="D658" t="s">
        <v>10458</v>
      </c>
      <c r="E658" t="s">
        <v>13779</v>
      </c>
      <c r="F658" t="s">
        <v>13791</v>
      </c>
      <c r="G658" t="s">
        <v>14364</v>
      </c>
      <c r="H658" t="s">
        <v>16955</v>
      </c>
      <c r="I658" s="3">
        <v>0.95781997716672174</v>
      </c>
      <c r="J658" s="3">
        <v>8.4305219881324387</v>
      </c>
      <c r="K658" s="3">
        <v>2.4084764449600473</v>
      </c>
      <c r="L658" s="3">
        <v>0.32505631446838379</v>
      </c>
      <c r="M658" s="3">
        <v>1.1723830699920654</v>
      </c>
      <c r="N658" s="3">
        <v>10.871589999999999</v>
      </c>
      <c r="O658" s="3">
        <v>5.6445259999999999</v>
      </c>
      <c r="P658" s="3">
        <v>0.56139335164515802</v>
      </c>
      <c r="Q658" s="3">
        <v>0.58055051369028243</v>
      </c>
      <c r="R658" s="3">
        <v>0.58055051369028243</v>
      </c>
      <c r="S658" s="3">
        <v>0.53404178638572797</v>
      </c>
      <c r="T658" s="3">
        <v>0.56268379028202986</v>
      </c>
      <c r="U658" s="3">
        <v>0.64821764023687534</v>
      </c>
      <c r="V658" s="3">
        <v>0.56237021720864</v>
      </c>
      <c r="W658" s="3">
        <v>0.3681914836003104</v>
      </c>
      <c r="X658" s="3">
        <v>0.36884408186521078</v>
      </c>
      <c r="Y658" s="3">
        <v>0.42795863961465858</v>
      </c>
      <c r="Z658" s="3">
        <v>0.36265498005295971</v>
      </c>
      <c r="AA658" s="3">
        <v>0.18506189540570381</v>
      </c>
      <c r="AB658" s="3">
        <v>0.45189185177085539</v>
      </c>
      <c r="AC658" s="3">
        <v>1.4750485493119538</v>
      </c>
      <c r="AD658" s="3">
        <v>0.25560017059227458</v>
      </c>
      <c r="AE658" s="3">
        <v>0.50800164859025743</v>
      </c>
      <c r="AF658" s="3">
        <v>0.41508860502143236</v>
      </c>
      <c r="AG658" s="3">
        <v>0.36265498005295971</v>
      </c>
      <c r="AH658" s="3">
        <v>0.38119985165628728</v>
      </c>
      <c r="AI658" s="3">
        <v>0.38756203222979563</v>
      </c>
      <c r="AJ658" s="3">
        <v>0.33607969769208651</v>
      </c>
      <c r="AK658" s="3">
        <v>0.35461207031101311</v>
      </c>
      <c r="AL658" s="3">
        <v>0.45984411706958983</v>
      </c>
      <c r="AM658" s="3">
        <v>0.40296602166596629</v>
      </c>
      <c r="AN658" s="3">
        <v>0.3939505247961847</v>
      </c>
      <c r="AO658" s="3">
        <v>0.26075493457610832</v>
      </c>
      <c r="AP658" s="3">
        <v>0.47715490909065861</v>
      </c>
      <c r="AQ658" s="3">
        <v>0.41467146674455935</v>
      </c>
      <c r="AR658" s="3">
        <v>0.23173969239262504</v>
      </c>
      <c r="AS658" s="3">
        <v>0.23463787319792356</v>
      </c>
      <c r="AT658" s="3">
        <v>0.39460888945250056</v>
      </c>
      <c r="AU658" s="3">
        <v>0.36919938057693619</v>
      </c>
      <c r="AV658" s="3">
        <v>0.37631424582912376</v>
      </c>
      <c r="AW658" s="3">
        <v>0.53787090959969597</v>
      </c>
      <c r="AX658" s="3">
        <v>0.56262967406957487</v>
      </c>
      <c r="AY658" s="3">
        <v>0.56953588710327696</v>
      </c>
    </row>
    <row r="659" spans="1:51" x14ac:dyDescent="0.25">
      <c r="A659" t="s">
        <v>661</v>
      </c>
      <c r="B659" t="s">
        <v>17638</v>
      </c>
      <c r="C659" t="s">
        <v>5593</v>
      </c>
      <c r="D659" t="s">
        <v>10459</v>
      </c>
      <c r="E659" t="s">
        <v>13779</v>
      </c>
      <c r="F659" t="s">
        <v>13791</v>
      </c>
      <c r="G659" t="s">
        <v>14365</v>
      </c>
      <c r="H659" t="s">
        <v>16955</v>
      </c>
      <c r="I659" s="3">
        <v>0.8027321602428662</v>
      </c>
      <c r="J659" s="3">
        <v>16.854682128270749</v>
      </c>
      <c r="K659" s="3">
        <v>13.362002771573572</v>
      </c>
      <c r="L659" s="3">
        <v>2.4574809074401855</v>
      </c>
      <c r="M659" s="3">
        <v>1.5489603281021118</v>
      </c>
      <c r="N659" s="3">
        <v>24.440049999999999</v>
      </c>
      <c r="O659" s="3">
        <v>26.783159999999999</v>
      </c>
      <c r="P659" s="3">
        <v>0.82326205012898712</v>
      </c>
      <c r="Q659" s="3">
        <v>0.8028316925557637</v>
      </c>
      <c r="R659" s="3">
        <v>0.8028316925557637</v>
      </c>
      <c r="S659" s="3">
        <v>0.68384265152824475</v>
      </c>
      <c r="T659" s="3">
        <v>0.71777503075953919</v>
      </c>
      <c r="U659" s="3">
        <v>0.87683974082015959</v>
      </c>
      <c r="V659" s="3">
        <v>0.7096477267015191</v>
      </c>
      <c r="W659" s="3">
        <v>0.63588488657283593</v>
      </c>
      <c r="X659" s="3">
        <v>0.56474991688669696</v>
      </c>
      <c r="Y659" s="3">
        <v>0.43209409300851009</v>
      </c>
      <c r="Z659" s="3">
        <v>0.30956714411819536</v>
      </c>
      <c r="AA659" s="3">
        <v>0.3462874441679315</v>
      </c>
      <c r="AB659" s="3">
        <v>0.81615876993465752</v>
      </c>
      <c r="AC659" s="3">
        <v>2.5732361645345603</v>
      </c>
      <c r="AD659" s="3">
        <v>0.68669035045709192</v>
      </c>
      <c r="AE659" s="3">
        <v>0.93816095366282404</v>
      </c>
      <c r="AF659" s="3">
        <v>0.67033563497071869</v>
      </c>
      <c r="AG659" s="3">
        <v>0.30956714411819536</v>
      </c>
      <c r="AH659" s="3">
        <v>0.40568623102858153</v>
      </c>
      <c r="AI659" s="3">
        <v>0.42324658401660831</v>
      </c>
      <c r="AJ659" s="3">
        <v>0.50234992022676783</v>
      </c>
      <c r="AK659" s="3">
        <v>0.44119479836887288</v>
      </c>
      <c r="AL659" s="3">
        <v>0.72942195065571225</v>
      </c>
      <c r="AM659" s="3">
        <v>0.59110655498686571</v>
      </c>
      <c r="AN659" s="3">
        <v>-7.035083741922965E-3</v>
      </c>
      <c r="AO659" s="3">
        <v>0.57720864895058455</v>
      </c>
      <c r="AP659" s="3">
        <v>0.34964844382395216</v>
      </c>
      <c r="AQ659" s="3">
        <v>0.94653599737088334</v>
      </c>
      <c r="AR659" s="3">
        <v>-0.74071124693078227</v>
      </c>
      <c r="AS659" s="3">
        <v>0.32941264695030514</v>
      </c>
      <c r="AT659" s="3">
        <v>0.43289741962558359</v>
      </c>
      <c r="AU659" s="3">
        <v>0.39256690005282474</v>
      </c>
      <c r="AV659" s="3">
        <v>0.40931157956036318</v>
      </c>
      <c r="AW659" s="3">
        <v>0.71760991274383201</v>
      </c>
      <c r="AX659" s="3">
        <v>0.84514728180614107</v>
      </c>
      <c r="AY659" s="3">
        <v>0.76804700210121646</v>
      </c>
    </row>
    <row r="660" spans="1:51" x14ac:dyDescent="0.25">
      <c r="A660" t="s">
        <v>662</v>
      </c>
      <c r="B660" t="s">
        <v>4739</v>
      </c>
      <c r="C660" t="s">
        <v>5594</v>
      </c>
      <c r="D660" t="s">
        <v>10460</v>
      </c>
      <c r="E660" t="s">
        <v>13779</v>
      </c>
      <c r="F660" t="s">
        <v>13788</v>
      </c>
      <c r="G660" t="s">
        <v>14366</v>
      </c>
      <c r="H660" t="s">
        <v>16955</v>
      </c>
      <c r="I660" s="3">
        <v>0.97848703963937045</v>
      </c>
      <c r="J660" s="3">
        <v>18.807686924844305</v>
      </c>
      <c r="K660" s="3">
        <v>12.475548589368175</v>
      </c>
      <c r="L660" s="3">
        <v>0.25822708010673523</v>
      </c>
      <c r="M660" s="3">
        <v>0.4152405858039856</v>
      </c>
      <c r="N660" s="3">
        <v>9.4706259999999993</v>
      </c>
      <c r="O660" s="3">
        <v>9.3191769999999998</v>
      </c>
      <c r="P660" s="3">
        <v>0.8745267534953618</v>
      </c>
      <c r="Q660" s="3">
        <v>0.81655463033219289</v>
      </c>
      <c r="R660" s="3">
        <v>0.81655463033219289</v>
      </c>
      <c r="S660" s="3">
        <v>0.70676679614505544</v>
      </c>
      <c r="T660" s="3">
        <v>0.67854755926022126</v>
      </c>
      <c r="U660" s="3">
        <v>0.93927843530813271</v>
      </c>
      <c r="V660" s="3">
        <v>0.66688740730169027</v>
      </c>
      <c r="W660" s="3">
        <v>0.54327862766367374</v>
      </c>
      <c r="X660" s="3">
        <v>0.4985761370125581</v>
      </c>
      <c r="Y660" s="3">
        <v>0.43368773086760398</v>
      </c>
      <c r="Z660" s="3">
        <v>0.29784770956360102</v>
      </c>
      <c r="AA660" s="3">
        <v>0.39953196371120864</v>
      </c>
      <c r="AB660" s="3">
        <v>0.84219275579064523</v>
      </c>
      <c r="AC660" s="3">
        <v>2.4858443307045102</v>
      </c>
      <c r="AD660" s="3">
        <v>0.65869441111297045</v>
      </c>
      <c r="AE660" s="3">
        <v>0.72653643342438734</v>
      </c>
      <c r="AF660" s="3">
        <v>0.84608131806176368</v>
      </c>
      <c r="AG660" s="3">
        <v>0.29784770956360102</v>
      </c>
      <c r="AH660" s="3">
        <v>0.4897527387845193</v>
      </c>
      <c r="AI660" s="3">
        <v>0.51587735763976605</v>
      </c>
      <c r="AJ660" s="3">
        <v>0.58099063534594686</v>
      </c>
      <c r="AK660" s="3">
        <v>0.4671719473046223</v>
      </c>
      <c r="AL660" s="3">
        <v>0.91771577837942431</v>
      </c>
      <c r="AM660" s="3">
        <v>0.72425797396295144</v>
      </c>
      <c r="AN660" s="3">
        <v>-1.295857367688602E-2</v>
      </c>
      <c r="AO660" s="3">
        <v>0.60136937624332631</v>
      </c>
      <c r="AP660" s="3">
        <v>0.30769872648926888</v>
      </c>
      <c r="AQ660" s="3">
        <v>0.89017012617631941</v>
      </c>
      <c r="AR660" s="3">
        <v>-0.88354006651582584</v>
      </c>
      <c r="AS660" s="3">
        <v>0.10497857046851755</v>
      </c>
      <c r="AT660" s="3">
        <v>0.43789374834740324</v>
      </c>
      <c r="AU660" s="3">
        <v>0.39237704439674503</v>
      </c>
      <c r="AV660" s="3">
        <v>0.40264770246280801</v>
      </c>
      <c r="AW660" s="3">
        <v>0.79819839502337997</v>
      </c>
      <c r="AX660" s="3">
        <v>0.91875885800761714</v>
      </c>
      <c r="AY660" s="3">
        <v>0.82547910839692162</v>
      </c>
    </row>
    <row r="661" spans="1:51" x14ac:dyDescent="0.25">
      <c r="A661" t="s">
        <v>663</v>
      </c>
      <c r="B661" t="s">
        <v>17639</v>
      </c>
      <c r="C661" t="s">
        <v>5595</v>
      </c>
      <c r="D661" t="s">
        <v>10461</v>
      </c>
      <c r="E661" t="s">
        <v>13779</v>
      </c>
      <c r="F661" t="s">
        <v>13791</v>
      </c>
      <c r="G661" t="s">
        <v>14100</v>
      </c>
      <c r="H661" t="s">
        <v>16955</v>
      </c>
      <c r="I661" s="3">
        <v>0.96748048962632804</v>
      </c>
      <c r="J661" s="3">
        <v>15.711685129282571</v>
      </c>
      <c r="K661" s="3">
        <v>10.267728909254661</v>
      </c>
      <c r="L661" s="3">
        <v>0.57180625200271606</v>
      </c>
      <c r="M661" s="3" t="s">
        <v>17011</v>
      </c>
      <c r="N661" s="3" t="s">
        <v>17011</v>
      </c>
      <c r="O661" s="3">
        <v>9.5270609999999998</v>
      </c>
      <c r="P661" s="3">
        <v>0.93768810696398031</v>
      </c>
      <c r="Q661" s="3">
        <v>0.92739194501638733</v>
      </c>
      <c r="R661" s="3">
        <v>0.92739194501638733</v>
      </c>
      <c r="S661" s="3">
        <v>0.72821659577978148</v>
      </c>
      <c r="T661" s="3">
        <v>0.76687899805770776</v>
      </c>
      <c r="U661" s="3">
        <v>0.94695067828500534</v>
      </c>
      <c r="V661" s="3">
        <v>0.76352172405548857</v>
      </c>
      <c r="W661" s="3">
        <v>0.4883054328300197</v>
      </c>
      <c r="X661" s="3">
        <v>0.45891242765508489</v>
      </c>
      <c r="Y661" s="3">
        <v>0.49362956010367465</v>
      </c>
      <c r="Z661" s="3">
        <v>0.35407249048243039</v>
      </c>
      <c r="AA661" s="3">
        <v>0.1980002160163869</v>
      </c>
      <c r="AB661" s="3">
        <v>0.71385947121546356</v>
      </c>
      <c r="AC661" s="3">
        <v>2.594082772308195</v>
      </c>
      <c r="AD661" s="3">
        <v>0.3672372315940669</v>
      </c>
      <c r="AE661" s="3">
        <v>0.79756517082718392</v>
      </c>
      <c r="AF661" s="3">
        <v>0.56793284975929437</v>
      </c>
      <c r="AG661" s="3">
        <v>0.35407249048243039</v>
      </c>
      <c r="AH661" s="3">
        <v>0.40400966884722372</v>
      </c>
      <c r="AI661" s="3">
        <v>0.41443379526231472</v>
      </c>
      <c r="AJ661" s="3">
        <v>0.37673272769859389</v>
      </c>
      <c r="AK661" s="3">
        <v>0.39710660420038524</v>
      </c>
      <c r="AL661" s="3">
        <v>0.61203642110747092</v>
      </c>
      <c r="AM661" s="3">
        <v>0.51964749567913837</v>
      </c>
      <c r="AN661" s="3">
        <v>0.31658138668690072</v>
      </c>
      <c r="AO661" s="3">
        <v>0.32183041365242099</v>
      </c>
      <c r="AP661" s="3">
        <v>0.54202749376604897</v>
      </c>
      <c r="AQ661" s="3">
        <v>0.64195991788778983</v>
      </c>
      <c r="AR661" s="3">
        <v>-0.15693899877077111</v>
      </c>
      <c r="AS661" s="3">
        <v>0.19693196700975754</v>
      </c>
      <c r="AT661" s="3">
        <v>0.44481198538635752</v>
      </c>
      <c r="AU661" s="3">
        <v>0.40481794509687558</v>
      </c>
      <c r="AV661" s="3">
        <v>0.41331811379682004</v>
      </c>
      <c r="AW661" s="3">
        <v>0.73531945200391657</v>
      </c>
      <c r="AX661" s="3">
        <v>0.81043716498429608</v>
      </c>
      <c r="AY661" s="3">
        <v>0.80701403988719445</v>
      </c>
    </row>
    <row r="662" spans="1:51" x14ac:dyDescent="0.25">
      <c r="A662" t="s">
        <v>664</v>
      </c>
      <c r="B662" t="s">
        <v>17640</v>
      </c>
      <c r="C662" t="s">
        <v>5596</v>
      </c>
      <c r="D662" t="s">
        <v>10462</v>
      </c>
      <c r="E662" t="s">
        <v>13779</v>
      </c>
      <c r="F662" t="s">
        <v>13790</v>
      </c>
      <c r="G662" t="s">
        <v>14367</v>
      </c>
      <c r="H662" t="s">
        <v>16955</v>
      </c>
      <c r="I662" s="3">
        <v>0.98628274700877261</v>
      </c>
      <c r="J662" s="3">
        <v>17.239929152875771</v>
      </c>
      <c r="K662" s="3">
        <v>11.272582861350749</v>
      </c>
      <c r="L662" s="3">
        <v>1.9028531312942505</v>
      </c>
      <c r="M662" s="3">
        <v>1.5309852361679077</v>
      </c>
      <c r="N662" s="3">
        <v>26.105930000000001</v>
      </c>
      <c r="O662" s="3">
        <v>21.124690000000001</v>
      </c>
      <c r="P662" s="3">
        <v>0.95918262501311069</v>
      </c>
      <c r="Q662" s="3">
        <v>0.92213772387863435</v>
      </c>
      <c r="R662" s="3">
        <v>0.92213772387863435</v>
      </c>
      <c r="S662" s="3">
        <v>0.75138551658312225</v>
      </c>
      <c r="T662" s="3">
        <v>0.71977174775987107</v>
      </c>
      <c r="U662" s="3">
        <v>1.0236818796445482</v>
      </c>
      <c r="V662" s="3">
        <v>0.71649957211546988</v>
      </c>
      <c r="W662" s="3">
        <v>0.53977351823932995</v>
      </c>
      <c r="X662" s="3">
        <v>0.43735162957244489</v>
      </c>
      <c r="Y662" s="3">
        <v>0.46789402434956995</v>
      </c>
      <c r="Z662" s="3">
        <v>0.33566925153868898</v>
      </c>
      <c r="AA662" s="3">
        <v>0.28698327750768232</v>
      </c>
      <c r="AB662" s="3">
        <v>0.79660234788407813</v>
      </c>
      <c r="AC662" s="3">
        <v>2.7322300801109791</v>
      </c>
      <c r="AD662" s="3">
        <v>0.36147007057185249</v>
      </c>
      <c r="AE662" s="3">
        <v>0.84874344290509018</v>
      </c>
      <c r="AF662" s="3">
        <v>0.7664686272286958</v>
      </c>
      <c r="AG662" s="3">
        <v>0.33566925153868898</v>
      </c>
      <c r="AH662" s="3">
        <v>0.392471199629019</v>
      </c>
      <c r="AI662" s="3">
        <v>0.40506357198907844</v>
      </c>
      <c r="AJ662" s="3">
        <v>0.35541613715799281</v>
      </c>
      <c r="AK662" s="3">
        <v>0.39916889329376337</v>
      </c>
      <c r="AL662" s="3">
        <v>0.57323926160611893</v>
      </c>
      <c r="AM662" s="3">
        <v>0.50329961678952073</v>
      </c>
      <c r="AN662" s="3">
        <v>0.30055128993107955</v>
      </c>
      <c r="AO662" s="3">
        <v>0.30616448816218561</v>
      </c>
      <c r="AP662" s="3">
        <v>0.4652188244205987</v>
      </c>
      <c r="AQ662" s="3">
        <v>0.66028779466709797</v>
      </c>
      <c r="AR662" s="3">
        <v>0.22016348062182248</v>
      </c>
      <c r="AS662" s="3">
        <v>0.25275633179522217</v>
      </c>
      <c r="AT662" s="3">
        <v>0.44912645345729679</v>
      </c>
      <c r="AU662" s="3">
        <v>0.40068411000940451</v>
      </c>
      <c r="AV662" s="3">
        <v>0.4166126614304006</v>
      </c>
      <c r="AW662" s="3">
        <v>0.78741700106506696</v>
      </c>
      <c r="AX662" s="3">
        <v>0.89129207831078883</v>
      </c>
      <c r="AY662" s="3">
        <v>0.87379057814672034</v>
      </c>
    </row>
    <row r="663" spans="1:51" x14ac:dyDescent="0.25">
      <c r="A663" t="s">
        <v>665</v>
      </c>
      <c r="B663" t="s">
        <v>17641</v>
      </c>
      <c r="C663" t="s">
        <v>5597</v>
      </c>
      <c r="D663" t="s">
        <v>10463</v>
      </c>
      <c r="E663" t="s">
        <v>13780</v>
      </c>
      <c r="F663" t="s">
        <v>13793</v>
      </c>
      <c r="G663" t="s">
        <v>14368</v>
      </c>
      <c r="H663" t="s">
        <v>16955</v>
      </c>
      <c r="I663" s="3">
        <v>0.80840156754168668</v>
      </c>
      <c r="J663" s="3">
        <v>12.759594361853175</v>
      </c>
      <c r="K663" s="3">
        <v>6.8866062083756381</v>
      </c>
      <c r="L663" s="3">
        <v>0.81872719526290894</v>
      </c>
      <c r="M663" s="3">
        <v>1.3472530841827393</v>
      </c>
      <c r="N663" s="3">
        <v>21.868099999999998</v>
      </c>
      <c r="O663" s="3">
        <v>12.42136</v>
      </c>
      <c r="P663" s="3">
        <v>0.81789169359252378</v>
      </c>
      <c r="Q663" s="3">
        <v>0.80871700496397803</v>
      </c>
      <c r="R663" s="3">
        <v>0.80871700496397803</v>
      </c>
      <c r="S663" s="3">
        <v>0.58801952402766711</v>
      </c>
      <c r="T663" s="3">
        <v>0.61098603025063525</v>
      </c>
      <c r="U663" s="3">
        <v>0.73817883510611382</v>
      </c>
      <c r="V663" s="3">
        <v>0.60584509911920215</v>
      </c>
      <c r="W663" s="3">
        <v>0.46552071004683981</v>
      </c>
      <c r="X663" s="3">
        <v>0.46251356933053434</v>
      </c>
      <c r="Y663" s="3">
        <v>0.44569293941068988</v>
      </c>
      <c r="Z663" s="3">
        <v>0.35376728201495822</v>
      </c>
      <c r="AA663" s="3">
        <v>0.23885143699185235</v>
      </c>
      <c r="AB663" s="3">
        <v>0.58077884298268367</v>
      </c>
      <c r="AC663" s="3">
        <v>1.998334106172766</v>
      </c>
      <c r="AD663" s="3">
        <v>0.36506770902952257</v>
      </c>
      <c r="AE663" s="3">
        <v>0.75604172754542476</v>
      </c>
      <c r="AF663" s="3">
        <v>0.62934339588798416</v>
      </c>
      <c r="AG663" s="3">
        <v>0.35376728201495822</v>
      </c>
      <c r="AH663" s="3">
        <v>0.40293825820193785</v>
      </c>
      <c r="AI663" s="3">
        <v>0.41276834022937126</v>
      </c>
      <c r="AJ663" s="3">
        <v>0.37559657042215033</v>
      </c>
      <c r="AK663" s="3">
        <v>0.38693349743479899</v>
      </c>
      <c r="AL663" s="3">
        <v>0.58615251103755939</v>
      </c>
      <c r="AM663" s="3">
        <v>0.5153690845035388</v>
      </c>
      <c r="AN663" s="3">
        <v>0.34871782784747707</v>
      </c>
      <c r="AO663" s="3">
        <v>0.29668068206906933</v>
      </c>
      <c r="AP663" s="3">
        <v>0.46671246872475924</v>
      </c>
      <c r="AQ663" s="3">
        <v>0.58802086224883454</v>
      </c>
      <c r="AR663" s="3">
        <v>9.5969629755478875E-2</v>
      </c>
      <c r="AS663" s="3">
        <v>0.31866890825131733</v>
      </c>
      <c r="AT663" s="3">
        <v>0.41126740376781301</v>
      </c>
      <c r="AU663" s="3">
        <v>0.38482239483266323</v>
      </c>
      <c r="AV663" s="3">
        <v>0.39093036486896193</v>
      </c>
      <c r="AW663" s="3">
        <v>0.60870280175024982</v>
      </c>
      <c r="AX663" s="3">
        <v>0.67922090022518433</v>
      </c>
      <c r="AY663" s="3">
        <v>0.65807166717202337</v>
      </c>
    </row>
    <row r="664" spans="1:51" x14ac:dyDescent="0.25">
      <c r="A664" t="s">
        <v>666</v>
      </c>
      <c r="B664" t="s">
        <v>17642</v>
      </c>
      <c r="C664" t="s">
        <v>5598</v>
      </c>
      <c r="D664" t="s">
        <v>10464</v>
      </c>
      <c r="E664" t="s">
        <v>13779</v>
      </c>
      <c r="F664" t="s">
        <v>13790</v>
      </c>
      <c r="G664" t="s">
        <v>13865</v>
      </c>
      <c r="H664" t="s">
        <v>16955</v>
      </c>
      <c r="I664" s="3">
        <v>0.99936035013371016</v>
      </c>
      <c r="J664" s="3">
        <v>21.515502861435348</v>
      </c>
      <c r="K664" s="3">
        <v>16.323505509273666</v>
      </c>
      <c r="L664" s="3">
        <v>-0.44137603044509888</v>
      </c>
      <c r="M664" s="3">
        <v>-0.15168966352939606</v>
      </c>
      <c r="N664" s="3">
        <v>0.28358309999999998</v>
      </c>
      <c r="O664" s="3">
        <v>-9.4414409999999993</v>
      </c>
      <c r="P664" s="3">
        <v>0.808019236733718</v>
      </c>
      <c r="Q664" s="3">
        <v>0.61720715796081005</v>
      </c>
      <c r="R664" s="3">
        <v>0.61720715796081005</v>
      </c>
      <c r="S664" s="3">
        <v>0.57715509303722523</v>
      </c>
      <c r="T664" s="3">
        <v>0.48954084325856717</v>
      </c>
      <c r="U664" s="3">
        <v>0.77647778821533997</v>
      </c>
      <c r="V664" s="3">
        <v>0.48308225967553542</v>
      </c>
      <c r="W664" s="3">
        <v>0.47001831618296264</v>
      </c>
      <c r="X664" s="3">
        <v>0.39055158221613434</v>
      </c>
      <c r="Y664" s="3">
        <v>0.39202921837308907</v>
      </c>
      <c r="Z664" s="3">
        <v>0.32213774430205599</v>
      </c>
      <c r="AA664" s="3">
        <v>0.48202263324583672</v>
      </c>
      <c r="AB664" s="3">
        <v>0.69257610480977116</v>
      </c>
      <c r="AC664" s="3">
        <v>1.2819543869365675</v>
      </c>
      <c r="AD664" s="3">
        <v>0.59189258140568546</v>
      </c>
      <c r="AE664" s="3">
        <v>0.71120003245321994</v>
      </c>
      <c r="AF664" s="3">
        <v>0.64737130952887478</v>
      </c>
      <c r="AG664" s="3">
        <v>0.32213774430205599</v>
      </c>
      <c r="AH664" s="3">
        <v>0.30956813618737061</v>
      </c>
      <c r="AI664" s="3">
        <v>0.3126157971955873</v>
      </c>
      <c r="AJ664" s="3">
        <v>0.27146161323838724</v>
      </c>
      <c r="AK664" s="3">
        <v>0.38159149889891542</v>
      </c>
      <c r="AL664" s="3">
        <v>0.37341233262060286</v>
      </c>
      <c r="AM664" s="3">
        <v>0.40759753353796169</v>
      </c>
      <c r="AN664" s="3">
        <v>0.27044027552369176</v>
      </c>
      <c r="AO664" s="3">
        <v>0.3886777607330904</v>
      </c>
      <c r="AP664" s="3">
        <v>0.34960431681427073</v>
      </c>
      <c r="AQ664" s="3">
        <v>0.55800676019732287</v>
      </c>
      <c r="AR664" s="3">
        <v>0.38363122165959784</v>
      </c>
      <c r="AS664" s="3">
        <v>0.34559650127031449</v>
      </c>
      <c r="AT664" s="3">
        <v>0.35436035960163481</v>
      </c>
      <c r="AU664" s="3">
        <v>0.34632623248700639</v>
      </c>
      <c r="AV664" s="3">
        <v>0.34384945785678483</v>
      </c>
      <c r="AW664" s="3">
        <v>0.61394924189010913</v>
      </c>
      <c r="AX664" s="3">
        <v>0.69986613983716506</v>
      </c>
      <c r="AY664" s="3">
        <v>0.64766945585916535</v>
      </c>
    </row>
    <row r="665" spans="1:51" x14ac:dyDescent="0.25">
      <c r="A665" t="s">
        <v>667</v>
      </c>
      <c r="B665" t="s">
        <v>17643</v>
      </c>
      <c r="C665" t="s">
        <v>5599</v>
      </c>
      <c r="D665" t="s">
        <v>10465</v>
      </c>
      <c r="E665" t="s">
        <v>13779</v>
      </c>
      <c r="F665" t="s">
        <v>13790</v>
      </c>
      <c r="G665" t="s">
        <v>14369</v>
      </c>
      <c r="H665" t="s">
        <v>16955</v>
      </c>
      <c r="I665" s="3">
        <v>0.99702173128182103</v>
      </c>
      <c r="J665" s="3">
        <v>16.278426235641437</v>
      </c>
      <c r="K665" s="3">
        <v>16.254445207545668</v>
      </c>
      <c r="L665" s="3">
        <v>1.8668655157089233</v>
      </c>
      <c r="M665" s="3">
        <v>1.071891188621521</v>
      </c>
      <c r="N665" s="3">
        <v>18.926439999999999</v>
      </c>
      <c r="O665" s="3">
        <v>22.176449999999999</v>
      </c>
      <c r="P665" s="3">
        <v>1.0142256948997677</v>
      </c>
      <c r="Q665" s="3">
        <v>0.91849746071419003</v>
      </c>
      <c r="R665" s="3">
        <v>0.91849746071419003</v>
      </c>
      <c r="S665" s="3">
        <v>0.69161254260749283</v>
      </c>
      <c r="T665" s="3">
        <v>0.68188709048833185</v>
      </c>
      <c r="U665" s="3">
        <v>0.91345069123604228</v>
      </c>
      <c r="V665" s="3">
        <v>0.67312709928451664</v>
      </c>
      <c r="W665" s="3">
        <v>0.43557530628594332</v>
      </c>
      <c r="X665" s="3">
        <v>0.41533346155104323</v>
      </c>
      <c r="Y665" s="3">
        <v>0.45001913211709477</v>
      </c>
      <c r="Z665" s="3">
        <v>0.33770415297554751</v>
      </c>
      <c r="AA665" s="3">
        <v>0.29062118059741382</v>
      </c>
      <c r="AB665" s="3">
        <v>0.73859373884558455</v>
      </c>
      <c r="AC665" s="3">
        <v>2.3911867057573906</v>
      </c>
      <c r="AD665" s="3">
        <v>0.37888066328515069</v>
      </c>
      <c r="AE665" s="3">
        <v>0.74124233236686676</v>
      </c>
      <c r="AF665" s="3">
        <v>0.72261296941758713</v>
      </c>
      <c r="AG665" s="3">
        <v>0.33770415297554751</v>
      </c>
      <c r="AH665" s="3">
        <v>0.38121863697155345</v>
      </c>
      <c r="AI665" s="3">
        <v>0.3962122326745055</v>
      </c>
      <c r="AJ665" s="3">
        <v>0.33295803841018096</v>
      </c>
      <c r="AK665" s="3">
        <v>0.36985824966560255</v>
      </c>
      <c r="AL665" s="3">
        <v>0.52377707331139667</v>
      </c>
      <c r="AM665" s="3">
        <v>0.5003191543887584</v>
      </c>
      <c r="AN665" s="3">
        <v>0.37478710536792248</v>
      </c>
      <c r="AO665" s="3">
        <v>0.25314713247464449</v>
      </c>
      <c r="AP665" s="3">
        <v>0.50547969733736298</v>
      </c>
      <c r="AQ665" s="3">
        <v>0.57350097870548067</v>
      </c>
      <c r="AR665" s="3">
        <v>0.24408268219818663</v>
      </c>
      <c r="AS665" s="3">
        <v>0.21302616214229267</v>
      </c>
      <c r="AT665" s="3">
        <v>0.43516657897813465</v>
      </c>
      <c r="AU665" s="3">
        <v>0.39189254899268228</v>
      </c>
      <c r="AV665" s="3">
        <v>0.40063163165808224</v>
      </c>
      <c r="AW665" s="3">
        <v>0.7097047051211508</v>
      </c>
      <c r="AX665" s="3">
        <v>0.77825179278695689</v>
      </c>
      <c r="AY665" s="3">
        <v>0.75484308376449505</v>
      </c>
    </row>
    <row r="666" spans="1:51" x14ac:dyDescent="0.25">
      <c r="A666" t="s">
        <v>668</v>
      </c>
      <c r="B666" t="s">
        <v>17644</v>
      </c>
      <c r="C666" t="s">
        <v>5600</v>
      </c>
      <c r="D666" t="s">
        <v>10466</v>
      </c>
      <c r="E666" t="s">
        <v>13779</v>
      </c>
      <c r="F666" t="s">
        <v>13788</v>
      </c>
      <c r="G666" t="s">
        <v>14249</v>
      </c>
      <c r="H666" t="s">
        <v>16955</v>
      </c>
      <c r="I666" s="3">
        <v>0.9956020419851741</v>
      </c>
      <c r="J666" s="3">
        <v>14.289202202717272</v>
      </c>
      <c r="K666" s="3">
        <v>9.7652853265798552</v>
      </c>
      <c r="L666" s="3">
        <v>0.18993853032588959</v>
      </c>
      <c r="M666" s="3">
        <v>0.87604367733001709</v>
      </c>
      <c r="N666" s="3">
        <v>15.09136</v>
      </c>
      <c r="O666" s="3">
        <v>3.993179</v>
      </c>
      <c r="P666" s="3">
        <v>0.92717641463335621</v>
      </c>
      <c r="Q666" s="3">
        <v>0.83820166158633258</v>
      </c>
      <c r="R666" s="3">
        <v>0.83820166158633258</v>
      </c>
      <c r="S666" s="3">
        <v>0.70904366815311404</v>
      </c>
      <c r="T666" s="3">
        <v>0.65600274903611533</v>
      </c>
      <c r="U666" s="3">
        <v>0.9478507407474408</v>
      </c>
      <c r="V666" s="3">
        <v>0.64908023896135991</v>
      </c>
      <c r="W666" s="3">
        <v>0.44274882811170674</v>
      </c>
      <c r="X666" s="3">
        <v>0.40588402906489945</v>
      </c>
      <c r="Y666" s="3">
        <v>0.42278388326238064</v>
      </c>
      <c r="Z666" s="3">
        <v>0.29662386566512389</v>
      </c>
      <c r="AA666" s="3">
        <v>0.46105669136879113</v>
      </c>
      <c r="AB666" s="3">
        <v>0.86253617997797793</v>
      </c>
      <c r="AC666" s="3">
        <v>2.4064415237865751</v>
      </c>
      <c r="AD666" s="3">
        <v>0.43999769002150285</v>
      </c>
      <c r="AE666" s="3">
        <v>0.84103244381842046</v>
      </c>
      <c r="AF666" s="3">
        <v>0.83832211269042423</v>
      </c>
      <c r="AG666" s="3">
        <v>0.29662386566512389</v>
      </c>
      <c r="AH666" s="3">
        <v>0.39544680835350798</v>
      </c>
      <c r="AI666" s="3">
        <v>0.40886218428442533</v>
      </c>
      <c r="AJ666" s="3">
        <v>0.36275777590345298</v>
      </c>
      <c r="AK666" s="3">
        <v>0.38275378833798041</v>
      </c>
      <c r="AL666" s="3">
        <v>0.55959481715604609</v>
      </c>
      <c r="AM666" s="3">
        <v>0.47879247722696239</v>
      </c>
      <c r="AN666" s="3">
        <v>0.33342412378178543</v>
      </c>
      <c r="AO666" s="3">
        <v>0.29601147115634902</v>
      </c>
      <c r="AP666" s="3">
        <v>0.44973983231503201</v>
      </c>
      <c r="AQ666" s="3">
        <v>0.55679319568607122</v>
      </c>
      <c r="AR666" s="3">
        <v>0.11525635854954908</v>
      </c>
      <c r="AS666" s="3">
        <v>0.28377155184863412</v>
      </c>
      <c r="AT666" s="3">
        <v>0.42901216603208236</v>
      </c>
      <c r="AU666" s="3">
        <v>0.39025460883962898</v>
      </c>
      <c r="AV666" s="3">
        <v>0.39722865972713373</v>
      </c>
      <c r="AW666" s="3">
        <v>0.79255890409283247</v>
      </c>
      <c r="AX666" s="3">
        <v>0.88132231493564273</v>
      </c>
      <c r="AY666" s="3">
        <v>0.83079026524286037</v>
      </c>
    </row>
    <row r="667" spans="1:51" x14ac:dyDescent="0.25">
      <c r="A667" t="s">
        <v>669</v>
      </c>
      <c r="B667" t="s">
        <v>17645</v>
      </c>
      <c r="C667" t="s">
        <v>5601</v>
      </c>
      <c r="D667" t="s">
        <v>10467</v>
      </c>
      <c r="E667" t="s">
        <v>13782</v>
      </c>
      <c r="F667" t="s">
        <v>13797</v>
      </c>
      <c r="G667" t="s">
        <v>14370</v>
      </c>
      <c r="H667" t="s">
        <v>16955</v>
      </c>
      <c r="I667" s="3">
        <v>0.27998485916384402</v>
      </c>
      <c r="J667" s="3">
        <v>38.515099721843576</v>
      </c>
      <c r="K667" s="3">
        <v>28.246880927814573</v>
      </c>
      <c r="L667" s="3">
        <v>1.7029852867126465</v>
      </c>
      <c r="M667" s="3" t="s">
        <v>17011</v>
      </c>
      <c r="N667" s="3" t="s">
        <v>17011</v>
      </c>
      <c r="O667" s="3" t="s">
        <v>17011</v>
      </c>
      <c r="P667" s="3">
        <v>1.4797879593738061</v>
      </c>
      <c r="Q667" s="3">
        <v>0.68995782066018674</v>
      </c>
      <c r="R667" s="3">
        <v>0.68995782066018674</v>
      </c>
      <c r="S667" s="3">
        <v>0.85087919440447135</v>
      </c>
      <c r="T667" s="3">
        <v>0.81728376586017248</v>
      </c>
      <c r="U667" s="3">
        <v>0.90434507549283716</v>
      </c>
      <c r="V667" s="3">
        <v>0.8016957087254386</v>
      </c>
      <c r="W667" s="3">
        <v>0.49535592785478183</v>
      </c>
      <c r="X667" s="3">
        <v>0.56676494376578535</v>
      </c>
      <c r="Y667" s="3">
        <v>0.50164826483355895</v>
      </c>
      <c r="Z667" s="3">
        <v>0.41083354884932938</v>
      </c>
      <c r="AA667" s="3">
        <v>-0.14350948554840304</v>
      </c>
      <c r="AB667" s="3">
        <v>0.57457857881252172</v>
      </c>
      <c r="AC667" s="3">
        <v>2.823965751439268</v>
      </c>
      <c r="AD667" s="3">
        <v>0.30733173578417666</v>
      </c>
      <c r="AE667" s="3">
        <v>0.66561694004845517</v>
      </c>
      <c r="AF667" s="3">
        <v>0.53572162938854939</v>
      </c>
      <c r="AG667" s="3">
        <v>0.41083354884932938</v>
      </c>
      <c r="AH667" s="3">
        <v>0.38127024738590098</v>
      </c>
      <c r="AI667" s="3">
        <v>0.38637274728056226</v>
      </c>
      <c r="AJ667" s="3">
        <v>0.37680257978466308</v>
      </c>
      <c r="AK667" s="3">
        <v>0.37484090678708104</v>
      </c>
      <c r="AL667" s="3">
        <v>0.57697069075558804</v>
      </c>
      <c r="AM667" s="3">
        <v>0.54254396226542356</v>
      </c>
      <c r="AN667" s="3">
        <v>0.24315431903225787</v>
      </c>
      <c r="AO667" s="3">
        <v>0.43683993296631585</v>
      </c>
      <c r="AP667" s="3">
        <v>0.56924786634802627</v>
      </c>
      <c r="AQ667" s="3">
        <v>0.78298221655495004</v>
      </c>
      <c r="AR667" s="3">
        <v>0.29249555077186473</v>
      </c>
      <c r="AS667" s="3">
        <v>0.1133305690187594</v>
      </c>
      <c r="AT667" s="3">
        <v>0.87105366494883274</v>
      </c>
      <c r="AU667" s="3">
        <v>0.58297180851277419</v>
      </c>
      <c r="AV667" s="3">
        <v>0.73439973389159019</v>
      </c>
      <c r="AW667" s="3">
        <v>0.67371233319757795</v>
      </c>
      <c r="AX667" s="3">
        <v>0.75348804583415951</v>
      </c>
      <c r="AY667" s="3">
        <v>0.90127307321245487</v>
      </c>
    </row>
    <row r="668" spans="1:51" x14ac:dyDescent="0.25">
      <c r="A668" t="s">
        <v>670</v>
      </c>
      <c r="B668" t="s">
        <v>17646</v>
      </c>
      <c r="C668" t="s">
        <v>5602</v>
      </c>
      <c r="D668" t="s">
        <v>10468</v>
      </c>
      <c r="E668" t="s">
        <v>13778</v>
      </c>
      <c r="F668" t="s">
        <v>13787</v>
      </c>
      <c r="G668" t="s">
        <v>14371</v>
      </c>
      <c r="H668" t="s">
        <v>16955</v>
      </c>
      <c r="I668" s="3">
        <v>0.41583054584925866</v>
      </c>
      <c r="J668" s="3">
        <v>3.2567771428670649</v>
      </c>
      <c r="K668" s="3">
        <v>2.2083209329161648</v>
      </c>
      <c r="L668" s="3">
        <v>1.1797739267349243</v>
      </c>
      <c r="M668" s="3">
        <v>2.1557543277740479</v>
      </c>
      <c r="N668" s="3">
        <v>10.763719999999999</v>
      </c>
      <c r="O668" s="3">
        <v>6.0867899999999997</v>
      </c>
      <c r="P668" s="3">
        <v>0.41958046608576083</v>
      </c>
      <c r="Q668" s="3">
        <v>0.3861251215124491</v>
      </c>
      <c r="R668" s="3">
        <v>0.3861251215124491</v>
      </c>
      <c r="S668" s="3">
        <v>0.36957171722684928</v>
      </c>
      <c r="T668" s="3">
        <v>0.37615232103772184</v>
      </c>
      <c r="U668" s="3">
        <v>0.40441440174000359</v>
      </c>
      <c r="V668" s="3">
        <v>0.37536521652853638</v>
      </c>
      <c r="W668" s="3">
        <v>0.34069679974209771</v>
      </c>
      <c r="X668" s="3">
        <v>0.32755447553868339</v>
      </c>
      <c r="Y668" s="3">
        <v>0.34206336138747429</v>
      </c>
      <c r="Z668" s="3">
        <v>0.32754102820248038</v>
      </c>
      <c r="AA668" s="3">
        <v>0.36115157549936427</v>
      </c>
      <c r="AB668" s="3">
        <v>0.40744988462450454</v>
      </c>
      <c r="AC668" s="3">
        <v>0.63252806453467891</v>
      </c>
      <c r="AD668" s="3">
        <v>0.32495954448295217</v>
      </c>
      <c r="AE668" s="3">
        <v>0.4117820440357482</v>
      </c>
      <c r="AF668" s="3">
        <v>0.42876827798860812</v>
      </c>
      <c r="AG668" s="3">
        <v>0.32754102820248038</v>
      </c>
      <c r="AH668" s="3">
        <v>0.34871764915697512</v>
      </c>
      <c r="AI668" s="3">
        <v>0.35177210615844567</v>
      </c>
      <c r="AJ668" s="3">
        <v>0.3366440570393508</v>
      </c>
      <c r="AK668" s="3">
        <v>0.34085917145014744</v>
      </c>
      <c r="AL668" s="3">
        <v>0.37010532920218803</v>
      </c>
      <c r="AM668" s="3">
        <v>0.34923412585387081</v>
      </c>
      <c r="AN668" s="3">
        <v>0.34324350309745577</v>
      </c>
      <c r="AO668" s="3">
        <v>0.31195015381284519</v>
      </c>
      <c r="AP668" s="3">
        <v>0.35516798390604082</v>
      </c>
      <c r="AQ668" s="3">
        <v>0.35459984024902269</v>
      </c>
      <c r="AR668" s="3">
        <v>0.35468944737896724</v>
      </c>
      <c r="AS668" s="3">
        <v>0.30970821346722921</v>
      </c>
      <c r="AT668" s="3">
        <v>0.3409575081386178</v>
      </c>
      <c r="AU668" s="3">
        <v>0.33968995769084315</v>
      </c>
      <c r="AV668" s="3">
        <v>0.33900440351022698</v>
      </c>
      <c r="AW668" s="3">
        <v>0.38253847648435274</v>
      </c>
      <c r="AX668" s="3">
        <v>0.38913212298308708</v>
      </c>
      <c r="AY668" s="3">
        <v>0.3765151563451114</v>
      </c>
    </row>
    <row r="669" spans="1:51" x14ac:dyDescent="0.25">
      <c r="A669" t="s">
        <v>671</v>
      </c>
      <c r="B669" t="s">
        <v>17647</v>
      </c>
      <c r="C669" t="s">
        <v>5603</v>
      </c>
      <c r="D669" t="s">
        <v>10469</v>
      </c>
      <c r="E669" t="s">
        <v>13780</v>
      </c>
      <c r="F669" t="s">
        <v>13793</v>
      </c>
      <c r="G669" t="s">
        <v>14372</v>
      </c>
      <c r="H669" t="s">
        <v>16955</v>
      </c>
      <c r="I669" s="3">
        <v>0.81924540000000001</v>
      </c>
      <c r="J669" s="3">
        <v>9.1717610000000001</v>
      </c>
      <c r="K669" s="3">
        <v>7.5406979999999999</v>
      </c>
      <c r="L669" s="3">
        <v>1.532386</v>
      </c>
      <c r="M669" s="3">
        <v>1.3788039999999999</v>
      </c>
      <c r="N669" s="3">
        <v>15.53961</v>
      </c>
      <c r="O669" s="3">
        <v>14.322900000000001</v>
      </c>
      <c r="P669" s="3">
        <v>0.68596049999999997</v>
      </c>
      <c r="Q669" s="3">
        <v>0.65998089999999998</v>
      </c>
      <c r="R669" s="3">
        <v>0.65998089999999998</v>
      </c>
      <c r="S669" s="3">
        <v>0.56405850000000002</v>
      </c>
      <c r="T669" s="3">
        <v>0.56983260000000002</v>
      </c>
      <c r="U669" s="3">
        <v>0.68957029999999997</v>
      </c>
      <c r="V669" s="3">
        <v>0.5670115</v>
      </c>
      <c r="W669" s="3">
        <v>0.40817530000000002</v>
      </c>
      <c r="X669" s="3">
        <v>0.39551069999999999</v>
      </c>
      <c r="Y669" s="3">
        <v>0.39683439999999998</v>
      </c>
      <c r="Z669" s="3">
        <v>0.30329539999999999</v>
      </c>
      <c r="AA669" s="3">
        <v>0.44568619999999998</v>
      </c>
      <c r="AB669" s="3">
        <v>0.7108409</v>
      </c>
      <c r="AC669" s="3">
        <v>1.7467170000000001</v>
      </c>
      <c r="AD669" s="3">
        <v>0.36505989999999999</v>
      </c>
      <c r="AE669" s="3">
        <v>0.7659743</v>
      </c>
      <c r="AF669" s="3">
        <v>0.66039230000000004</v>
      </c>
      <c r="AG669" s="3">
        <v>0.30329539999999999</v>
      </c>
      <c r="AH669" s="3">
        <v>0.3696257</v>
      </c>
      <c r="AI669" s="3">
        <v>0.37556220000000001</v>
      </c>
      <c r="AJ669" s="3">
        <v>0.34697450000000002</v>
      </c>
      <c r="AK669" s="3">
        <v>0.36279509999999998</v>
      </c>
      <c r="AL669" s="3">
        <v>0.46023900000000001</v>
      </c>
      <c r="AM669" s="3">
        <v>0.38712649999999998</v>
      </c>
      <c r="AN669" s="3">
        <v>0.41943510000000001</v>
      </c>
      <c r="AO669" s="3">
        <v>0.2411141</v>
      </c>
      <c r="AP669" s="3">
        <v>0.45275009999999999</v>
      </c>
      <c r="AQ669" s="3">
        <v>0.45803260000000001</v>
      </c>
      <c r="AR669" s="3">
        <v>0.2360807</v>
      </c>
      <c r="AS669" s="3">
        <v>0.35494340000000002</v>
      </c>
      <c r="AT669" s="3">
        <v>0.39622629999999998</v>
      </c>
      <c r="AU669" s="3">
        <v>0.37465120000000002</v>
      </c>
      <c r="AV669" s="3">
        <v>0.38310709999999998</v>
      </c>
      <c r="AW669" s="3">
        <v>0.58150400000000002</v>
      </c>
      <c r="AX669" s="3">
        <v>0.62668970000000002</v>
      </c>
      <c r="AY669" s="3">
        <v>0.60701930000000004</v>
      </c>
    </row>
    <row r="670" spans="1:51" x14ac:dyDescent="0.25">
      <c r="A670" t="s">
        <v>672</v>
      </c>
      <c r="B670" t="s">
        <v>17648</v>
      </c>
      <c r="C670" t="s">
        <v>5604</v>
      </c>
      <c r="D670" t="s">
        <v>10470</v>
      </c>
      <c r="E670" t="s">
        <v>13779</v>
      </c>
      <c r="F670" t="s">
        <v>13788</v>
      </c>
      <c r="G670" t="s">
        <v>14373</v>
      </c>
      <c r="H670" t="s">
        <v>16955</v>
      </c>
      <c r="I670" s="3">
        <v>0.98940160689862167</v>
      </c>
      <c r="J670" s="3">
        <v>13.936310772055599</v>
      </c>
      <c r="K670" s="3">
        <v>11.259621152619943</v>
      </c>
      <c r="L670" s="3">
        <v>-0.27263876795768738</v>
      </c>
      <c r="M670" s="3">
        <v>0.23868221044540405</v>
      </c>
      <c r="N670" s="3">
        <v>5.6927019999999997</v>
      </c>
      <c r="O670" s="3">
        <v>-2.3486030000000002</v>
      </c>
      <c r="P670" s="3">
        <v>0.7827733101890505</v>
      </c>
      <c r="Q670" s="3">
        <v>0.72051717418947059</v>
      </c>
      <c r="R670" s="3">
        <v>0.72051717418947059</v>
      </c>
      <c r="S670" s="3">
        <v>0.63404968821548735</v>
      </c>
      <c r="T670" s="3">
        <v>0.55339778513276949</v>
      </c>
      <c r="U670" s="3">
        <v>0.8465338095255931</v>
      </c>
      <c r="V670" s="3">
        <v>0.54469635523080095</v>
      </c>
      <c r="W670" s="3">
        <v>0.43062259240700068</v>
      </c>
      <c r="X670" s="3">
        <v>0.40869034988926134</v>
      </c>
      <c r="Y670" s="3">
        <v>0.37510734086841813</v>
      </c>
      <c r="Z670" s="3">
        <v>0.25817160959005941</v>
      </c>
      <c r="AA670" s="3">
        <v>0.64485202815721443</v>
      </c>
      <c r="AB670" s="3">
        <v>0.92637605449981641</v>
      </c>
      <c r="AC670" s="3">
        <v>2.0091118771190883</v>
      </c>
      <c r="AD670" s="3">
        <v>0.5598520693329917</v>
      </c>
      <c r="AE670" s="3">
        <v>0.81157899990546112</v>
      </c>
      <c r="AF670" s="3">
        <v>1.0460517391711257</v>
      </c>
      <c r="AG670" s="3">
        <v>0.25817160959005941</v>
      </c>
      <c r="AH670" s="3">
        <v>0.40962877262591901</v>
      </c>
      <c r="AI670" s="3">
        <v>0.42490064101532277</v>
      </c>
      <c r="AJ670" s="3">
        <v>0.39295997133999261</v>
      </c>
      <c r="AK670" s="3">
        <v>0.38225552894174458</v>
      </c>
      <c r="AL670" s="3">
        <v>0.58637252240943494</v>
      </c>
      <c r="AM670" s="3">
        <v>0.48934624007731953</v>
      </c>
      <c r="AN670" s="3">
        <v>0.28673683855632442</v>
      </c>
      <c r="AO670" s="3">
        <v>0.35121717234807304</v>
      </c>
      <c r="AP670" s="3">
        <v>0.34509859592255554</v>
      </c>
      <c r="AQ670" s="3">
        <v>0.5788263878204376</v>
      </c>
      <c r="AR670" s="3">
        <v>8.4954002347820162E-2</v>
      </c>
      <c r="AS670" s="3">
        <v>0.27859830098547272</v>
      </c>
      <c r="AT670" s="3">
        <v>0.40544928375981576</v>
      </c>
      <c r="AU670" s="3">
        <v>0.37290569162145804</v>
      </c>
      <c r="AV670" s="3">
        <v>0.38347253333594955</v>
      </c>
      <c r="AW670" s="3">
        <v>0.7589969001692819</v>
      </c>
      <c r="AX670" s="3">
        <v>0.85202451595267081</v>
      </c>
      <c r="AY670" s="3">
        <v>0.76540575869115113</v>
      </c>
    </row>
    <row r="671" spans="1:51" x14ac:dyDescent="0.25">
      <c r="A671" t="s">
        <v>673</v>
      </c>
      <c r="B671" t="s">
        <v>17649</v>
      </c>
      <c r="C671" t="s">
        <v>5605</v>
      </c>
      <c r="D671" t="s">
        <v>10471</v>
      </c>
      <c r="E671" t="s">
        <v>13779</v>
      </c>
      <c r="F671" t="s">
        <v>13791</v>
      </c>
      <c r="G671" t="s">
        <v>14143</v>
      </c>
      <c r="H671" t="s">
        <v>16955</v>
      </c>
      <c r="I671" s="3">
        <v>0.89944855008809743</v>
      </c>
      <c r="J671" s="3">
        <v>13.92654007228419</v>
      </c>
      <c r="K671" s="3">
        <v>11.177427472216134</v>
      </c>
      <c r="L671" s="3">
        <v>2.1525239944458008</v>
      </c>
      <c r="M671" s="3">
        <v>1.6361978054046631</v>
      </c>
      <c r="N671" s="3">
        <v>20.710550000000001</v>
      </c>
      <c r="O671" s="3">
        <v>19.735209999999999</v>
      </c>
      <c r="P671" s="3">
        <v>0.72196448295301607</v>
      </c>
      <c r="Q671" s="3">
        <v>0.76790385408222062</v>
      </c>
      <c r="R671" s="3">
        <v>0.76790385408222062</v>
      </c>
      <c r="S671" s="3">
        <v>0.62874213841731064</v>
      </c>
      <c r="T671" s="3">
        <v>0.64206811702992972</v>
      </c>
      <c r="U671" s="3">
        <v>0.79080630027810073</v>
      </c>
      <c r="V671" s="3">
        <v>0.63580135939656413</v>
      </c>
      <c r="W671" s="3">
        <v>0.54488115912696522</v>
      </c>
      <c r="X671" s="3">
        <v>0.53600369561692973</v>
      </c>
      <c r="Y671" s="3">
        <v>0.46615618965200406</v>
      </c>
      <c r="Z671" s="3">
        <v>0.3535406854285541</v>
      </c>
      <c r="AA671" s="3">
        <v>0.18005840851879792</v>
      </c>
      <c r="AB671" s="3">
        <v>0.61258578063918068</v>
      </c>
      <c r="AC671" s="3">
        <v>2.1795651203866644</v>
      </c>
      <c r="AD671" s="3">
        <v>0.30982979434046326</v>
      </c>
      <c r="AE671" s="3">
        <v>0.76085546861319953</v>
      </c>
      <c r="AF671" s="3">
        <v>0.43312317355571489</v>
      </c>
      <c r="AG671" s="3">
        <v>0.3535406854285541</v>
      </c>
      <c r="AH671" s="3">
        <v>0.39007691492903307</v>
      </c>
      <c r="AI671" s="3">
        <v>0.40152091515421229</v>
      </c>
      <c r="AJ671" s="3">
        <v>0.37840171434521525</v>
      </c>
      <c r="AK671" s="3">
        <v>0.41067301251098243</v>
      </c>
      <c r="AL671" s="3">
        <v>0.58210833610840351</v>
      </c>
      <c r="AM671" s="3">
        <v>0.49011143282408481</v>
      </c>
      <c r="AN671" s="3">
        <v>0.36776864071481985</v>
      </c>
      <c r="AO671" s="3">
        <v>0.27869547749244034</v>
      </c>
      <c r="AP671" s="3">
        <v>0.51285374025758268</v>
      </c>
      <c r="AQ671" s="3">
        <v>0.59213058003876551</v>
      </c>
      <c r="AR671" s="3">
        <v>-0.20419973546617931</v>
      </c>
      <c r="AS671" s="3">
        <v>0.32957697530820529</v>
      </c>
      <c r="AT671" s="3">
        <v>0.41640461807047785</v>
      </c>
      <c r="AU671" s="3">
        <v>0.38409957894034369</v>
      </c>
      <c r="AV671" s="3">
        <v>0.39835528250054858</v>
      </c>
      <c r="AW671" s="3">
        <v>0.64829708270590314</v>
      </c>
      <c r="AX671" s="3">
        <v>0.72561976900315317</v>
      </c>
      <c r="AY671" s="3">
        <v>0.6869251946836652</v>
      </c>
    </row>
    <row r="672" spans="1:51" x14ac:dyDescent="0.25">
      <c r="A672" t="s">
        <v>674</v>
      </c>
      <c r="B672" t="s">
        <v>4807</v>
      </c>
      <c r="C672" t="s">
        <v>5606</v>
      </c>
      <c r="D672" t="s">
        <v>10472</v>
      </c>
      <c r="E672" t="s">
        <v>13779</v>
      </c>
      <c r="F672" t="s">
        <v>13788</v>
      </c>
      <c r="G672" t="s">
        <v>14374</v>
      </c>
      <c r="H672" t="s">
        <v>16955</v>
      </c>
      <c r="I672" s="3">
        <v>0.99903808150897289</v>
      </c>
      <c r="J672" s="3">
        <v>23.757837171042752</v>
      </c>
      <c r="K672" s="3">
        <v>21.116334803508238</v>
      </c>
      <c r="L672" s="3">
        <v>1.2040586471557617</v>
      </c>
      <c r="M672" s="3">
        <v>0.73694223165512085</v>
      </c>
      <c r="N672" s="3">
        <v>21.283809999999999</v>
      </c>
      <c r="O672" s="3">
        <v>30.23434</v>
      </c>
      <c r="P672" s="3">
        <v>1.217500864959286</v>
      </c>
      <c r="Q672" s="3">
        <v>1.1726721232034767</v>
      </c>
      <c r="R672" s="3">
        <v>1.1726721232034767</v>
      </c>
      <c r="S672" s="3">
        <v>0.99518685022906239</v>
      </c>
      <c r="T672" s="3">
        <v>0.94877241692963499</v>
      </c>
      <c r="U672" s="3">
        <v>1.2204317239287037</v>
      </c>
      <c r="V672" s="3">
        <v>0.93965018086075025</v>
      </c>
      <c r="W672" s="3">
        <v>0.51988134503938754</v>
      </c>
      <c r="X672" s="3">
        <v>0.54941084470466128</v>
      </c>
      <c r="Y672" s="3">
        <v>0.55602746140359871</v>
      </c>
      <c r="Z672" s="3">
        <v>0.37218382403637823</v>
      </c>
      <c r="AA672" s="3">
        <v>0.10310568796717062</v>
      </c>
      <c r="AB672" s="3">
        <v>0.89060974709629004</v>
      </c>
      <c r="AC672" s="3">
        <v>3.7356211448089045</v>
      </c>
      <c r="AD672" s="3">
        <v>0.30156561809847793</v>
      </c>
      <c r="AE672" s="3">
        <v>1.0974362707754155</v>
      </c>
      <c r="AF672" s="3">
        <v>0.60356142922331524</v>
      </c>
      <c r="AG672" s="3">
        <v>0.37218382403637823</v>
      </c>
      <c r="AH672" s="3">
        <v>0.41733711409211965</v>
      </c>
      <c r="AI672" s="3">
        <v>0.43628256479686983</v>
      </c>
      <c r="AJ672" s="3">
        <v>0.36756928035060105</v>
      </c>
      <c r="AK672" s="3">
        <v>0.42264123973540951</v>
      </c>
      <c r="AL672" s="3">
        <v>0.68427050918528654</v>
      </c>
      <c r="AM672" s="3">
        <v>0.618394256126644</v>
      </c>
      <c r="AN672" s="3">
        <v>0.36892953062312062</v>
      </c>
      <c r="AO672" s="3">
        <v>0.24209804319965755</v>
      </c>
      <c r="AP672" s="3">
        <v>0.69539649300463446</v>
      </c>
      <c r="AQ672" s="3">
        <v>0.69239287471503208</v>
      </c>
      <c r="AR672" s="3">
        <v>-6.4249762020114343E-2</v>
      </c>
      <c r="AS672" s="3">
        <v>0.31675450349190465</v>
      </c>
      <c r="AT672" s="3">
        <v>0.55675101047054043</v>
      </c>
      <c r="AU672" s="3">
        <v>0.46379998544460749</v>
      </c>
      <c r="AV672" s="3">
        <v>0.48989626421839977</v>
      </c>
      <c r="AW672" s="3">
        <v>0.90041135353889423</v>
      </c>
      <c r="AX672" s="3">
        <v>0.99885378193768037</v>
      </c>
      <c r="AY672" s="3">
        <v>1.0808750414523867</v>
      </c>
    </row>
    <row r="673" spans="1:51" x14ac:dyDescent="0.25">
      <c r="A673" t="s">
        <v>675</v>
      </c>
      <c r="B673" t="s">
        <v>17650</v>
      </c>
      <c r="C673" t="s">
        <v>5607</v>
      </c>
      <c r="D673" t="s">
        <v>10473</v>
      </c>
      <c r="E673" t="s">
        <v>13779</v>
      </c>
      <c r="F673" t="s">
        <v>13788</v>
      </c>
      <c r="G673" t="s">
        <v>14375</v>
      </c>
      <c r="H673" t="s">
        <v>16955</v>
      </c>
      <c r="I673" s="3">
        <v>0.95800010000000002</v>
      </c>
      <c r="J673" s="3">
        <v>14.46641</v>
      </c>
      <c r="K673" s="3">
        <v>11.46964</v>
      </c>
      <c r="L673" s="3">
        <v>-0.39813880000000001</v>
      </c>
      <c r="M673" s="3">
        <v>0.62116819999999995</v>
      </c>
      <c r="N673" s="3">
        <v>11.23593</v>
      </c>
      <c r="O673" s="3">
        <v>1.455317</v>
      </c>
      <c r="P673" s="3">
        <v>0.8306443</v>
      </c>
      <c r="Q673" s="3">
        <v>0.75893569999999999</v>
      </c>
      <c r="R673" s="3">
        <v>0.75893569999999999</v>
      </c>
      <c r="S673" s="3">
        <v>0.60709029999999997</v>
      </c>
      <c r="T673" s="3">
        <v>0.62641910000000001</v>
      </c>
      <c r="U673" s="3">
        <v>0.78729009999999999</v>
      </c>
      <c r="V673" s="3">
        <v>0.61750729999999998</v>
      </c>
      <c r="W673" s="3">
        <v>0.50627120000000003</v>
      </c>
      <c r="X673" s="3">
        <v>0.47228120000000001</v>
      </c>
      <c r="Y673" s="3">
        <v>0.42332629999999999</v>
      </c>
      <c r="Z673" s="3">
        <v>0.30061690000000002</v>
      </c>
      <c r="AA673" s="3">
        <v>0.42982890000000001</v>
      </c>
      <c r="AB673" s="3">
        <v>0.75821439999999996</v>
      </c>
      <c r="AC673" s="3">
        <v>1.927071</v>
      </c>
      <c r="AD673" s="3">
        <v>0.45340940000000002</v>
      </c>
      <c r="AE673" s="3">
        <v>0.71045510000000001</v>
      </c>
      <c r="AF673" s="3">
        <v>0.6521226</v>
      </c>
      <c r="AG673" s="3">
        <v>0.30061690000000002</v>
      </c>
      <c r="AH673" s="3">
        <v>0.36701309999999998</v>
      </c>
      <c r="AI673" s="3">
        <v>0.3771023</v>
      </c>
      <c r="AJ673" s="3">
        <v>0.38042160000000003</v>
      </c>
      <c r="AK673" s="3">
        <v>0.40329120000000002</v>
      </c>
      <c r="AL673" s="3">
        <v>0.53665660000000004</v>
      </c>
      <c r="AM673" s="3">
        <v>0.43502540000000001</v>
      </c>
      <c r="AN673" s="3">
        <v>0.39145479999999999</v>
      </c>
      <c r="AO673" s="3">
        <v>0.25724449999999999</v>
      </c>
      <c r="AP673" s="3">
        <v>0.44317450000000003</v>
      </c>
      <c r="AQ673" s="3">
        <v>0.55840029999999996</v>
      </c>
      <c r="AR673" s="3">
        <v>3.331079E-2</v>
      </c>
      <c r="AS673" s="3">
        <v>0.1952053</v>
      </c>
      <c r="AT673" s="3">
        <v>0.397563</v>
      </c>
      <c r="AU673" s="3">
        <v>0.37565549999999998</v>
      </c>
      <c r="AV673" s="3">
        <v>0.38758589999999998</v>
      </c>
      <c r="AW673" s="3">
        <v>0.6781393</v>
      </c>
      <c r="AX673" s="3">
        <v>0.75746740000000001</v>
      </c>
      <c r="AY673" s="3">
        <v>0.66813730000000005</v>
      </c>
    </row>
    <row r="674" spans="1:51" x14ac:dyDescent="0.25">
      <c r="A674" t="s">
        <v>676</v>
      </c>
      <c r="B674" t="s">
        <v>17651</v>
      </c>
      <c r="C674" t="s">
        <v>5608</v>
      </c>
      <c r="D674" t="s">
        <v>10474</v>
      </c>
      <c r="E674" t="s">
        <v>13779</v>
      </c>
      <c r="F674" t="s">
        <v>13788</v>
      </c>
      <c r="G674" t="s">
        <v>14376</v>
      </c>
      <c r="H674" t="s">
        <v>16955</v>
      </c>
      <c r="I674" s="3">
        <v>0.92996782200460026</v>
      </c>
      <c r="J674" s="3">
        <v>21.759454170422448</v>
      </c>
      <c r="K674" s="3">
        <v>14.07986107521857</v>
      </c>
      <c r="L674" s="3">
        <v>0.98416829109191895</v>
      </c>
      <c r="M674" s="3" t="s">
        <v>17011</v>
      </c>
      <c r="N674" s="3" t="s">
        <v>17011</v>
      </c>
      <c r="O674" s="3">
        <v>18.30913</v>
      </c>
      <c r="P674" s="3">
        <v>1.0230464949807443</v>
      </c>
      <c r="Q674" s="3">
        <v>1.06638012921546</v>
      </c>
      <c r="R674" s="3">
        <v>1.06638012921546</v>
      </c>
      <c r="S674" s="3">
        <v>0.82383668926009479</v>
      </c>
      <c r="T674" s="3">
        <v>0.91711482326664207</v>
      </c>
      <c r="U674" s="3">
        <v>1.0191999955229107</v>
      </c>
      <c r="V674" s="3">
        <v>0.91098745595914599</v>
      </c>
      <c r="W674" s="3">
        <v>0.45481291902389304</v>
      </c>
      <c r="X674" s="3">
        <v>0.44727726346501984</v>
      </c>
      <c r="Y674" s="3">
        <v>0.5672398358321542</v>
      </c>
      <c r="Z674" s="3">
        <v>0.41098561306207437</v>
      </c>
      <c r="AA674" s="3">
        <v>-6.1582554542818913E-2</v>
      </c>
      <c r="AB674" s="3">
        <v>0.61445939376641634</v>
      </c>
      <c r="AC674" s="3">
        <v>2.9714725252807574</v>
      </c>
      <c r="AD674" s="3">
        <v>0.17781442259854507</v>
      </c>
      <c r="AE674" s="3">
        <v>0.77276391540703071</v>
      </c>
      <c r="AF674" s="3">
        <v>0.43503297825746645</v>
      </c>
      <c r="AG674" s="3">
        <v>0.41098561306207437</v>
      </c>
      <c r="AH674" s="3">
        <v>0.43885497859177869</v>
      </c>
      <c r="AI674" s="3">
        <v>0.45099208455485307</v>
      </c>
      <c r="AJ674" s="3">
        <v>0.39645477533100426</v>
      </c>
      <c r="AK674" s="3">
        <v>0.3965452361677414</v>
      </c>
      <c r="AL674" s="3">
        <v>0.6642321834616538</v>
      </c>
      <c r="AM674" s="3">
        <v>0.53323445195128982</v>
      </c>
      <c r="AN674" s="3">
        <v>0.41103513847507411</v>
      </c>
      <c r="AO674" s="3">
        <v>0.20436811482755748</v>
      </c>
      <c r="AP674" s="3">
        <v>0.70212343550049106</v>
      </c>
      <c r="AQ674" s="3">
        <v>0.58005193131407717</v>
      </c>
      <c r="AR674" s="3">
        <v>-8.401866808670333E-3</v>
      </c>
      <c r="AS674" s="3">
        <v>7.5721906143930651E-2</v>
      </c>
      <c r="AT674" s="3">
        <v>0.49624392798094352</v>
      </c>
      <c r="AU674" s="3">
        <v>0.4378685899792425</v>
      </c>
      <c r="AV674" s="3">
        <v>0.45116391461592492</v>
      </c>
      <c r="AW674" s="3">
        <v>0.75403542711634552</v>
      </c>
      <c r="AX674" s="3">
        <v>0.80960158874864518</v>
      </c>
      <c r="AY674" s="3">
        <v>0.87829868485557172</v>
      </c>
    </row>
    <row r="675" spans="1:51" x14ac:dyDescent="0.25">
      <c r="A675" t="s">
        <v>677</v>
      </c>
      <c r="B675" t="s">
        <v>17652</v>
      </c>
      <c r="C675" t="s">
        <v>5609</v>
      </c>
      <c r="D675" t="s">
        <v>10475</v>
      </c>
      <c r="E675" t="s">
        <v>13779</v>
      </c>
      <c r="F675" t="s">
        <v>13791</v>
      </c>
      <c r="G675" t="s">
        <v>14350</v>
      </c>
      <c r="H675" t="s">
        <v>16955</v>
      </c>
      <c r="I675" s="3">
        <v>0.99871082152923407</v>
      </c>
      <c r="J675" s="3">
        <v>17.727519842491073</v>
      </c>
      <c r="K675" s="3">
        <v>11.191974445678374</v>
      </c>
      <c r="L675" s="3">
        <v>1.1273878812789917</v>
      </c>
      <c r="M675" s="3">
        <v>1.5730756521224976</v>
      </c>
      <c r="N675" s="3">
        <v>24.948699999999999</v>
      </c>
      <c r="O675" s="3">
        <v>16.101870000000002</v>
      </c>
      <c r="P675" s="3">
        <v>1.014811634804361</v>
      </c>
      <c r="Q675" s="3">
        <v>1.0086497264623753</v>
      </c>
      <c r="R675" s="3">
        <v>1.0086497264623753</v>
      </c>
      <c r="S675" s="3">
        <v>0.80596161190042781</v>
      </c>
      <c r="T675" s="3">
        <v>0.85130059849543482</v>
      </c>
      <c r="U675" s="3">
        <v>1.0489653913268568</v>
      </c>
      <c r="V675" s="3">
        <v>0.84953961660675859</v>
      </c>
      <c r="W675" s="3">
        <v>0.42844034489316773</v>
      </c>
      <c r="X675" s="3">
        <v>0.41838169744172526</v>
      </c>
      <c r="Y675" s="3">
        <v>0.52828597964026713</v>
      </c>
      <c r="Z675" s="3">
        <v>0.37404557236835134</v>
      </c>
      <c r="AA675" s="3">
        <v>0.10683367070045219</v>
      </c>
      <c r="AB675" s="3">
        <v>0.70970968058083006</v>
      </c>
      <c r="AC675" s="3">
        <v>2.908184199197605</v>
      </c>
      <c r="AD675" s="3">
        <v>0.17087830674054619</v>
      </c>
      <c r="AE675" s="3">
        <v>0.7932659243922664</v>
      </c>
      <c r="AF675" s="3">
        <v>0.60157950211315647</v>
      </c>
      <c r="AG675" s="3">
        <v>0.37404557236835134</v>
      </c>
      <c r="AH675" s="3">
        <v>0.42753305100466693</v>
      </c>
      <c r="AI675" s="3">
        <v>0.4424739307428972</v>
      </c>
      <c r="AJ675" s="3">
        <v>0.34441648830873045</v>
      </c>
      <c r="AK675" s="3">
        <v>0.38635640604516641</v>
      </c>
      <c r="AL675" s="3">
        <v>0.61922952081486227</v>
      </c>
      <c r="AM675" s="3">
        <v>0.52458390736739502</v>
      </c>
      <c r="AN675" s="3">
        <v>0.4841172652549115</v>
      </c>
      <c r="AO675" s="3">
        <v>0.15301536093418397</v>
      </c>
      <c r="AP675" s="3">
        <v>0.66169970891500296</v>
      </c>
      <c r="AQ675" s="3">
        <v>0.51350812825033132</v>
      </c>
      <c r="AR675" s="3">
        <v>0.174565714067455</v>
      </c>
      <c r="AS675" s="3">
        <v>0.14697771634388296</v>
      </c>
      <c r="AT675" s="3">
        <v>0.47751777642955417</v>
      </c>
      <c r="AU675" s="3">
        <v>0.42116244448483087</v>
      </c>
      <c r="AV675" s="3">
        <v>0.42997740218195213</v>
      </c>
      <c r="AW675" s="3">
        <v>0.78075318703369789</v>
      </c>
      <c r="AX675" s="3">
        <v>0.8356904374976728</v>
      </c>
      <c r="AY675" s="3">
        <v>0.88410249372199401</v>
      </c>
    </row>
    <row r="676" spans="1:51" x14ac:dyDescent="0.25">
      <c r="A676" t="s">
        <v>678</v>
      </c>
      <c r="B676" t="s">
        <v>17653</v>
      </c>
      <c r="C676" t="s">
        <v>5610</v>
      </c>
      <c r="D676" t="s">
        <v>10476</v>
      </c>
      <c r="E676" t="s">
        <v>13779</v>
      </c>
      <c r="F676" t="s">
        <v>13792</v>
      </c>
      <c r="G676" t="s">
        <v>13892</v>
      </c>
      <c r="H676" t="s">
        <v>16955</v>
      </c>
      <c r="I676" s="3">
        <v>0.95725963287365534</v>
      </c>
      <c r="J676" s="3">
        <v>22.589399416615365</v>
      </c>
      <c r="K676" s="3">
        <v>13.208483936091964</v>
      </c>
      <c r="L676" s="3">
        <v>3.0966506004333496</v>
      </c>
      <c r="M676" s="3">
        <v>2.3717911243438721</v>
      </c>
      <c r="N676" s="3">
        <v>48.147010000000002</v>
      </c>
      <c r="O676" s="3">
        <v>66.130939999999995</v>
      </c>
      <c r="P676" s="3">
        <v>0.91433593519881906</v>
      </c>
      <c r="Q676" s="3">
        <v>0.77483472923787333</v>
      </c>
      <c r="R676" s="3">
        <v>0.77483472923787333</v>
      </c>
      <c r="S676" s="3">
        <v>0.61920836274771696</v>
      </c>
      <c r="T676" s="3">
        <v>0.64030954837103526</v>
      </c>
      <c r="U676" s="3">
        <v>0.80303044612615782</v>
      </c>
      <c r="V676" s="3">
        <v>0.63393160963479267</v>
      </c>
      <c r="W676" s="3">
        <v>0.82084718276781565</v>
      </c>
      <c r="X676" s="3">
        <v>0.74622797464749202</v>
      </c>
      <c r="Y676" s="3">
        <v>0.37584779039202554</v>
      </c>
      <c r="Z676" s="3">
        <v>0.30009562992730443</v>
      </c>
      <c r="AA676" s="3">
        <v>0.41575316010114832</v>
      </c>
      <c r="AB676" s="3">
        <v>0.82505749541725826</v>
      </c>
      <c r="AC676" s="3">
        <v>2.6800539813938817</v>
      </c>
      <c r="AD676" s="3">
        <v>0.79259383341432421</v>
      </c>
      <c r="AE676" s="3">
        <v>1.2767988014734977</v>
      </c>
      <c r="AF676" s="3">
        <v>0.60162020113943437</v>
      </c>
      <c r="AG676" s="3">
        <v>0.30009562992730443</v>
      </c>
      <c r="AH676" s="3">
        <v>0.32472406183878011</v>
      </c>
      <c r="AI676" s="3">
        <v>0.33867683346975119</v>
      </c>
      <c r="AJ676" s="3">
        <v>0.46332196394091651</v>
      </c>
      <c r="AK676" s="3">
        <v>0.46548285714987553</v>
      </c>
      <c r="AL676" s="3">
        <v>0.56920505257539622</v>
      </c>
      <c r="AM676" s="3">
        <v>0.48926368321628333</v>
      </c>
      <c r="AN676" s="3">
        <v>-0.28993092196846981</v>
      </c>
      <c r="AO676" s="3">
        <v>0.87752336611549431</v>
      </c>
      <c r="AP676" s="3">
        <v>0.17889586162969912</v>
      </c>
      <c r="AQ676" s="3">
        <v>1.2249761956147891</v>
      </c>
      <c r="AR676" s="3">
        <v>-0.7835712865366401</v>
      </c>
      <c r="AS676" s="3">
        <v>0.55871354095381387</v>
      </c>
      <c r="AT676" s="3">
        <v>0.42640511817677063</v>
      </c>
      <c r="AU676" s="3">
        <v>0.38795760141965685</v>
      </c>
      <c r="AV676" s="3">
        <v>0.42392790992749352</v>
      </c>
      <c r="AW676" s="3">
        <v>0.70074038063902599</v>
      </c>
      <c r="AX676" s="3">
        <v>0.8973500027571778</v>
      </c>
      <c r="AY676" s="3">
        <v>0.7275861986860146</v>
      </c>
    </row>
    <row r="677" spans="1:51" x14ac:dyDescent="0.25">
      <c r="A677" t="s">
        <v>679</v>
      </c>
      <c r="B677" t="s">
        <v>17654</v>
      </c>
      <c r="C677" t="s">
        <v>5611</v>
      </c>
      <c r="D677" t="s">
        <v>10477</v>
      </c>
      <c r="E677" t="s">
        <v>13781</v>
      </c>
      <c r="F677" t="s">
        <v>13794</v>
      </c>
      <c r="G677" t="s">
        <v>13964</v>
      </c>
      <c r="H677" t="s">
        <v>16955</v>
      </c>
      <c r="I677" s="3">
        <v>0.99822794885192434</v>
      </c>
      <c r="J677" s="3">
        <v>30.719068577690923</v>
      </c>
      <c r="K677" s="3">
        <v>30.919002430969826</v>
      </c>
      <c r="L677" s="3">
        <v>-1.1055519804358482E-2</v>
      </c>
      <c r="M677" s="3">
        <v>8.4905900061130524E-2</v>
      </c>
      <c r="N677" s="3">
        <v>-0.47794619999999999</v>
      </c>
      <c r="O677" s="3">
        <v>-4.8934829999999998</v>
      </c>
      <c r="P677" s="3">
        <v>0.91768109865922032</v>
      </c>
      <c r="Q677" s="3">
        <v>0.82460072136146034</v>
      </c>
      <c r="R677" s="3">
        <v>0.82460072136146034</v>
      </c>
      <c r="S677" s="3">
        <v>0.90575790325635552</v>
      </c>
      <c r="T677" s="3">
        <v>0.85864882323048553</v>
      </c>
      <c r="U677" s="3">
        <v>1.225519998538974</v>
      </c>
      <c r="V677" s="3">
        <v>0.8476338219936963</v>
      </c>
      <c r="W677" s="3">
        <v>0.30945569244706239</v>
      </c>
      <c r="X677" s="3">
        <v>0.31905496578089082</v>
      </c>
      <c r="Y677" s="3">
        <v>0.68105949302325175</v>
      </c>
      <c r="Z677" s="3">
        <v>0.47096634992183095</v>
      </c>
      <c r="AA677" s="3">
        <v>-0.4735097740775327</v>
      </c>
      <c r="AB677" s="3">
        <v>0.35276273858060231</v>
      </c>
      <c r="AC677" s="3">
        <v>3.2772240342959522</v>
      </c>
      <c r="AD677" s="3">
        <v>-0.33000159385518302</v>
      </c>
      <c r="AE677" s="3">
        <v>0.54189805422557746</v>
      </c>
      <c r="AF677" s="3">
        <v>0.60824959282400815</v>
      </c>
      <c r="AG677" s="3">
        <v>0.47096634992183095</v>
      </c>
      <c r="AH677" s="3">
        <v>0.75725820603610217</v>
      </c>
      <c r="AI677" s="3">
        <v>0.8004033665681205</v>
      </c>
      <c r="AJ677" s="3">
        <v>0.42957232266824147</v>
      </c>
      <c r="AK677" s="3">
        <v>0.47246706956574075</v>
      </c>
      <c r="AL677" s="3">
        <v>1.3190429014871961</v>
      </c>
      <c r="AM677" s="3">
        <v>0.833886228768699</v>
      </c>
      <c r="AN677" s="3">
        <v>0.81876704698579339</v>
      </c>
      <c r="AO677" s="3">
        <v>-0.1390457555839712</v>
      </c>
      <c r="AP677" s="3">
        <v>0.89413943728344747</v>
      </c>
      <c r="AQ677" s="3">
        <v>0.27631246134288778</v>
      </c>
      <c r="AR677" s="3">
        <v>0.20127384933694054</v>
      </c>
      <c r="AS677" s="3">
        <v>-0.15420097957902335</v>
      </c>
      <c r="AT677" s="3">
        <v>0.52992969679145752</v>
      </c>
      <c r="AU677" s="3">
        <v>0.43861845239719233</v>
      </c>
      <c r="AV677" s="3">
        <v>0.45027963955271622</v>
      </c>
      <c r="AW677" s="3">
        <v>0.89406793991976419</v>
      </c>
      <c r="AX677" s="3">
        <v>0.90860382884462476</v>
      </c>
      <c r="AY677" s="3">
        <v>1.059649647231889</v>
      </c>
    </row>
    <row r="678" spans="1:51" x14ac:dyDescent="0.25">
      <c r="A678" t="s">
        <v>680</v>
      </c>
      <c r="B678" t="s">
        <v>17655</v>
      </c>
      <c r="C678" t="s">
        <v>5612</v>
      </c>
      <c r="D678" t="s">
        <v>10478</v>
      </c>
      <c r="E678" t="s">
        <v>13779</v>
      </c>
      <c r="F678" t="s">
        <v>13788</v>
      </c>
      <c r="G678" t="s">
        <v>14377</v>
      </c>
      <c r="H678" t="s">
        <v>16955</v>
      </c>
      <c r="I678" s="3">
        <v>0.99888879408352171</v>
      </c>
      <c r="J678" s="3">
        <v>19.169875532299795</v>
      </c>
      <c r="K678" s="3">
        <v>11.448361545865115</v>
      </c>
      <c r="L678" s="3">
        <v>0.7958560585975647</v>
      </c>
      <c r="M678" s="3">
        <v>1.1728388071060181</v>
      </c>
      <c r="N678" s="3" t="s">
        <v>17011</v>
      </c>
      <c r="O678" s="3">
        <v>13.895</v>
      </c>
      <c r="P678" s="3">
        <v>1.0856319852752021</v>
      </c>
      <c r="Q678" s="3">
        <v>1.0389851750961161</v>
      </c>
      <c r="R678" s="3">
        <v>1.0389851750961161</v>
      </c>
      <c r="S678" s="3">
        <v>0.84080584816416071</v>
      </c>
      <c r="T678" s="3">
        <v>0.85062282650414867</v>
      </c>
      <c r="U678" s="3">
        <v>1.0919554572960792</v>
      </c>
      <c r="V678" s="3">
        <v>0.84728868765149612</v>
      </c>
      <c r="W678" s="3">
        <v>0.45255881082513094</v>
      </c>
      <c r="X678" s="3">
        <v>0.42268106211467193</v>
      </c>
      <c r="Y678" s="3">
        <v>0.526487989156881</v>
      </c>
      <c r="Z678" s="3">
        <v>0.37060063177024261</v>
      </c>
      <c r="AA678" s="3">
        <v>0.10537471956527039</v>
      </c>
      <c r="AB678" s="3">
        <v>0.7408979944136429</v>
      </c>
      <c r="AC678" s="3">
        <v>3.0984832370612603</v>
      </c>
      <c r="AD678" s="3">
        <v>0.17811975238471595</v>
      </c>
      <c r="AE678" s="3">
        <v>0.86588297012443749</v>
      </c>
      <c r="AF678" s="3">
        <v>0.57075743839572746</v>
      </c>
      <c r="AG678" s="3">
        <v>0.37060063177024261</v>
      </c>
      <c r="AH678" s="3">
        <v>0.41769724512946915</v>
      </c>
      <c r="AI678" s="3">
        <v>0.42836007938897225</v>
      </c>
      <c r="AJ678" s="3">
        <v>0.32895710446890009</v>
      </c>
      <c r="AK678" s="3">
        <v>0.39421785872832654</v>
      </c>
      <c r="AL678" s="3">
        <v>0.60103245164649299</v>
      </c>
      <c r="AM678" s="3">
        <v>0.49168497636662833</v>
      </c>
      <c r="AN678" s="3">
        <v>0.49069810815022258</v>
      </c>
      <c r="AO678" s="3">
        <v>0.14759191893196144</v>
      </c>
      <c r="AP678" s="3">
        <v>0.65821206392136544</v>
      </c>
      <c r="AQ678" s="3">
        <v>0.49734142097299339</v>
      </c>
      <c r="AR678" s="3">
        <v>0.14509109833088746</v>
      </c>
      <c r="AS678" s="3">
        <v>0.19392697423542035</v>
      </c>
      <c r="AT678" s="3">
        <v>0.48017863141971229</v>
      </c>
      <c r="AU678" s="3">
        <v>0.41885134658279882</v>
      </c>
      <c r="AV678" s="3">
        <v>0.42980034127909361</v>
      </c>
      <c r="AW678" s="3">
        <v>0.80769582601223677</v>
      </c>
      <c r="AX678" s="3">
        <v>0.86966225688607424</v>
      </c>
      <c r="AY678" s="3">
        <v>0.92797274695508103</v>
      </c>
    </row>
    <row r="679" spans="1:51" x14ac:dyDescent="0.25">
      <c r="A679" t="s">
        <v>681</v>
      </c>
      <c r="B679" t="s">
        <v>17656</v>
      </c>
      <c r="C679" t="s">
        <v>5613</v>
      </c>
      <c r="D679" t="s">
        <v>10479</v>
      </c>
      <c r="E679" t="s">
        <v>13782</v>
      </c>
      <c r="F679" t="s">
        <v>13797</v>
      </c>
      <c r="G679" t="s">
        <v>14378</v>
      </c>
      <c r="H679" t="s">
        <v>16955</v>
      </c>
      <c r="I679" s="3">
        <v>0.23318949999999999</v>
      </c>
      <c r="J679" s="3">
        <v>41.66666</v>
      </c>
      <c r="K679" s="3">
        <v>35.95881</v>
      </c>
      <c r="L679" s="3" t="s">
        <v>17011</v>
      </c>
      <c r="M679" s="3" t="s">
        <v>17011</v>
      </c>
      <c r="N679" s="3" t="s">
        <v>17011</v>
      </c>
      <c r="O679" s="3" t="s">
        <v>17011</v>
      </c>
      <c r="P679" s="3">
        <v>1.1312720000000001</v>
      </c>
      <c r="Q679" s="3">
        <v>0.59203019999999995</v>
      </c>
      <c r="R679" s="3">
        <v>0.59203019999999995</v>
      </c>
      <c r="S679" s="3">
        <v>0.8662995</v>
      </c>
      <c r="T679" s="3">
        <v>0.82266479999999997</v>
      </c>
      <c r="U679" s="3">
        <v>0.90533410000000003</v>
      </c>
      <c r="V679" s="3">
        <v>0.80501809999999996</v>
      </c>
      <c r="W679" s="3">
        <v>0.43722450000000002</v>
      </c>
      <c r="X679" s="3">
        <v>0.67215290000000005</v>
      </c>
      <c r="Y679" s="3">
        <v>0.64247350000000003</v>
      </c>
      <c r="Z679" s="3">
        <v>0.49178820000000001</v>
      </c>
      <c r="AA679" s="3">
        <v>-0.5637354</v>
      </c>
      <c r="AB679" s="3">
        <v>0.41012520000000002</v>
      </c>
      <c r="AC679" s="3">
        <v>2.9399890000000002</v>
      </c>
      <c r="AD679" s="3">
        <v>-7.5814670000000001E-2</v>
      </c>
      <c r="AE679" s="3">
        <v>0.69959380000000004</v>
      </c>
      <c r="AF679" s="3">
        <v>0.17568059999999999</v>
      </c>
      <c r="AG679" s="3">
        <v>0.49178820000000001</v>
      </c>
      <c r="AH679" s="3">
        <v>0.46999020000000002</v>
      </c>
      <c r="AI679" s="3">
        <v>0.4814676</v>
      </c>
      <c r="AJ679" s="3">
        <v>0.31924269999999999</v>
      </c>
      <c r="AK679" s="3">
        <v>0.4111206</v>
      </c>
      <c r="AL679" s="3">
        <v>0.72078249999999999</v>
      </c>
      <c r="AM679" s="3">
        <v>0.5982499</v>
      </c>
      <c r="AN679" s="3">
        <v>0.56323420000000002</v>
      </c>
      <c r="AO679" s="3">
        <v>0.1937161</v>
      </c>
      <c r="AP679" s="3">
        <v>0.94291510000000001</v>
      </c>
      <c r="AQ679" s="3">
        <v>0.57502600000000004</v>
      </c>
      <c r="AR679" s="3">
        <v>-0.93345449999999996</v>
      </c>
      <c r="AS679" s="3">
        <v>6.4083319999999999E-2</v>
      </c>
      <c r="AT679" s="3">
        <v>0.9814948</v>
      </c>
      <c r="AU679" s="3">
        <v>0.60699270000000005</v>
      </c>
      <c r="AV679" s="3">
        <v>0.85681419999999997</v>
      </c>
      <c r="AW679" s="3">
        <v>0.72559910000000005</v>
      </c>
      <c r="AX679" s="3">
        <v>0.78084129999999996</v>
      </c>
      <c r="AY679" s="3">
        <v>0.90165240000000002</v>
      </c>
    </row>
    <row r="680" spans="1:51" x14ac:dyDescent="0.25">
      <c r="A680" t="s">
        <v>682</v>
      </c>
      <c r="B680" t="s">
        <v>17657</v>
      </c>
      <c r="C680" t="s">
        <v>5614</v>
      </c>
      <c r="D680" t="s">
        <v>10480</v>
      </c>
      <c r="E680" t="s">
        <v>13779</v>
      </c>
      <c r="F680" t="s">
        <v>13790</v>
      </c>
      <c r="G680" t="s">
        <v>14379</v>
      </c>
      <c r="H680" t="s">
        <v>16955</v>
      </c>
      <c r="I680" s="3">
        <v>0.77491270000000001</v>
      </c>
      <c r="J680" s="3">
        <v>13.406969999999999</v>
      </c>
      <c r="K680" s="3">
        <v>7.7627379999999997</v>
      </c>
      <c r="L680" s="3">
        <v>2.6572469999999999</v>
      </c>
      <c r="M680" s="3">
        <v>1.306673</v>
      </c>
      <c r="N680" s="3">
        <v>25.675180000000001</v>
      </c>
      <c r="O680" s="3">
        <v>32.052050000000001</v>
      </c>
      <c r="P680" s="3">
        <v>0.87092150000000002</v>
      </c>
      <c r="Q680" s="3">
        <v>0.7381238</v>
      </c>
      <c r="R680" s="3">
        <v>0.7381238</v>
      </c>
      <c r="S680" s="3">
        <v>0.58401420000000004</v>
      </c>
      <c r="T680" s="3">
        <v>0.56659760000000003</v>
      </c>
      <c r="U680" s="3">
        <v>0.73631440000000004</v>
      </c>
      <c r="V680" s="3">
        <v>0.56745040000000002</v>
      </c>
      <c r="W680" s="3">
        <v>0.47504299999999999</v>
      </c>
      <c r="X680" s="3">
        <v>0.4573275</v>
      </c>
      <c r="Y680" s="3">
        <v>0.40024729999999997</v>
      </c>
      <c r="Z680" s="3">
        <v>0.30393009999999998</v>
      </c>
      <c r="AA680" s="3">
        <v>0.39501609999999998</v>
      </c>
      <c r="AB680" s="3">
        <v>0.73167309999999997</v>
      </c>
      <c r="AC680" s="3">
        <v>2.0552049999999999</v>
      </c>
      <c r="AD680" s="3">
        <v>0.33313209999999999</v>
      </c>
      <c r="AE680" s="3">
        <v>0.84153239999999996</v>
      </c>
      <c r="AF680" s="3">
        <v>0.65170170000000005</v>
      </c>
      <c r="AG680" s="3">
        <v>0.30393009999999998</v>
      </c>
      <c r="AH680" s="3">
        <v>0.36576829999999999</v>
      </c>
      <c r="AI680" s="3">
        <v>0.37483260000000002</v>
      </c>
      <c r="AJ680" s="3">
        <v>0.32287759999999999</v>
      </c>
      <c r="AK680" s="3">
        <v>0.38688860000000003</v>
      </c>
      <c r="AL680" s="3">
        <v>0.47526659999999998</v>
      </c>
      <c r="AM680" s="3">
        <v>0.37629899999999999</v>
      </c>
      <c r="AN680" s="3">
        <v>0.37634060000000003</v>
      </c>
      <c r="AO680" s="3">
        <v>0.2377475</v>
      </c>
      <c r="AP680" s="3">
        <v>0.4448666</v>
      </c>
      <c r="AQ680" s="3">
        <v>0.50956970000000001</v>
      </c>
      <c r="AR680" s="3">
        <v>0.4985694</v>
      </c>
      <c r="AS680" s="3">
        <v>0.45296340000000002</v>
      </c>
      <c r="AT680" s="3">
        <v>0.40826560000000001</v>
      </c>
      <c r="AU680" s="3">
        <v>0.38007930000000001</v>
      </c>
      <c r="AV680" s="3">
        <v>0.39146710000000001</v>
      </c>
      <c r="AW680" s="3">
        <v>0.63248170000000004</v>
      </c>
      <c r="AX680" s="3">
        <v>0.71364249999999996</v>
      </c>
      <c r="AY680" s="3">
        <v>0.63893560000000005</v>
      </c>
    </row>
    <row r="681" spans="1:51" x14ac:dyDescent="0.25">
      <c r="A681" t="s">
        <v>683</v>
      </c>
      <c r="B681" t="s">
        <v>17658</v>
      </c>
      <c r="C681" t="s">
        <v>5615</v>
      </c>
      <c r="D681" t="s">
        <v>10481</v>
      </c>
      <c r="E681" t="s">
        <v>13779</v>
      </c>
      <c r="F681" t="s">
        <v>13792</v>
      </c>
      <c r="G681" t="s">
        <v>14380</v>
      </c>
      <c r="H681" t="s">
        <v>16955</v>
      </c>
      <c r="I681" s="3">
        <v>0.80176263155892691</v>
      </c>
      <c r="J681" s="3">
        <v>16.917736107435292</v>
      </c>
      <c r="K681" s="3">
        <v>15.022447090411342</v>
      </c>
      <c r="L681" s="3">
        <v>1.3054218292236328</v>
      </c>
      <c r="M681" s="3">
        <v>1.1845792531967163</v>
      </c>
      <c r="N681" s="3">
        <v>18.70551</v>
      </c>
      <c r="O681" s="3">
        <v>20.595880000000001</v>
      </c>
      <c r="P681" s="3">
        <v>0.65940510731026369</v>
      </c>
      <c r="Q681" s="3">
        <v>0.74250710224222516</v>
      </c>
      <c r="R681" s="3">
        <v>0.74250710224222516</v>
      </c>
      <c r="S681" s="3">
        <v>0.57269226586365929</v>
      </c>
      <c r="T681" s="3">
        <v>0.57044813938829475</v>
      </c>
      <c r="U681" s="3">
        <v>0.72882427571054809</v>
      </c>
      <c r="V681" s="3">
        <v>0.56423173913417446</v>
      </c>
      <c r="W681" s="3">
        <v>0.61787552275085811</v>
      </c>
      <c r="X681" s="3">
        <v>0.4841141653770541</v>
      </c>
      <c r="Y681" s="3">
        <v>0.32014469647538801</v>
      </c>
      <c r="Z681" s="3">
        <v>0.24084743853463375</v>
      </c>
      <c r="AA681" s="3">
        <v>0.67826219050677805</v>
      </c>
      <c r="AB681" s="3">
        <v>0.91693138687244236</v>
      </c>
      <c r="AC681" s="3">
        <v>1.9240231749729948</v>
      </c>
      <c r="AD681" s="3">
        <v>0.92017195966365994</v>
      </c>
      <c r="AE681" s="3">
        <v>0.85997783538844541</v>
      </c>
      <c r="AF681" s="3">
        <v>0.85859821193786723</v>
      </c>
      <c r="AG681" s="3">
        <v>0.24084743853463375</v>
      </c>
      <c r="AH681" s="3">
        <v>0.37480021747235526</v>
      </c>
      <c r="AI681" s="3">
        <v>0.38470327195065201</v>
      </c>
      <c r="AJ681" s="3">
        <v>0.51912135938979065</v>
      </c>
      <c r="AK681" s="3">
        <v>0.42517024189425046</v>
      </c>
      <c r="AL681" s="3">
        <v>0.604149532807295</v>
      </c>
      <c r="AM681" s="3">
        <v>0.48686174988197839</v>
      </c>
      <c r="AN681" s="3">
        <v>-0.11393770090566624</v>
      </c>
      <c r="AO681" s="3">
        <v>0.69159876549171506</v>
      </c>
      <c r="AP681" s="3">
        <v>5.5834082630563497E-2</v>
      </c>
      <c r="AQ681" s="3">
        <v>0.9449277899827967</v>
      </c>
      <c r="AR681" s="3">
        <v>-0.45826638760210425</v>
      </c>
      <c r="AS681" s="3">
        <v>0.24030184392323883</v>
      </c>
      <c r="AT681" s="3">
        <v>0.40016304273659786</v>
      </c>
      <c r="AU681" s="3">
        <v>0.37212198980236577</v>
      </c>
      <c r="AV681" s="3">
        <v>0.38697534305167003</v>
      </c>
      <c r="AW681" s="3">
        <v>0.64178364846568314</v>
      </c>
      <c r="AX681" s="3">
        <v>0.77091589442605657</v>
      </c>
      <c r="AY681" s="3">
        <v>0.64443741579588232</v>
      </c>
    </row>
    <row r="682" spans="1:51" x14ac:dyDescent="0.25">
      <c r="A682" t="s">
        <v>684</v>
      </c>
      <c r="B682" t="s">
        <v>17659</v>
      </c>
      <c r="C682" t="s">
        <v>5616</v>
      </c>
      <c r="D682" t="s">
        <v>10482</v>
      </c>
      <c r="E682" t="s">
        <v>13779</v>
      </c>
      <c r="F682" t="s">
        <v>13790</v>
      </c>
      <c r="G682" t="s">
        <v>14381</v>
      </c>
      <c r="H682" t="s">
        <v>16955</v>
      </c>
      <c r="I682" s="3">
        <v>0.99934321462786568</v>
      </c>
      <c r="J682" s="3">
        <v>19.364657736518147</v>
      </c>
      <c r="K682" s="3">
        <v>12.952374509355296</v>
      </c>
      <c r="L682" s="3">
        <v>1.6527038812637329</v>
      </c>
      <c r="M682" s="3">
        <v>1.7905151844024658</v>
      </c>
      <c r="N682" s="3">
        <v>32.425849999999997</v>
      </c>
      <c r="O682" s="3">
        <v>28.112120000000001</v>
      </c>
      <c r="P682" s="3">
        <v>1.0548056138494435</v>
      </c>
      <c r="Q682" s="3">
        <v>1.0367244276453298</v>
      </c>
      <c r="R682" s="3">
        <v>1.0367244276453298</v>
      </c>
      <c r="S682" s="3">
        <v>0.78352235316014407</v>
      </c>
      <c r="T682" s="3">
        <v>0.85505176914056369</v>
      </c>
      <c r="U682" s="3">
        <v>0.98777446212168885</v>
      </c>
      <c r="V682" s="3">
        <v>0.85401622017251322</v>
      </c>
      <c r="W682" s="3">
        <v>0.42712101198385549</v>
      </c>
      <c r="X682" s="3">
        <v>0.43274366164517314</v>
      </c>
      <c r="Y682" s="3">
        <v>0.5576583759095427</v>
      </c>
      <c r="Z682" s="3">
        <v>0.41345374484985725</v>
      </c>
      <c r="AA682" s="3">
        <v>-3.3682614914022191E-2</v>
      </c>
      <c r="AB682" s="3">
        <v>0.59186365597243795</v>
      </c>
      <c r="AC682" s="3">
        <v>2.9164162832625249</v>
      </c>
      <c r="AD682" s="3">
        <v>0.14339863243377529</v>
      </c>
      <c r="AE682" s="3">
        <v>0.75478468335116766</v>
      </c>
      <c r="AF682" s="3">
        <v>0.48101130463891506</v>
      </c>
      <c r="AG682" s="3">
        <v>0.41345374484985725</v>
      </c>
      <c r="AH682" s="3">
        <v>0.41745200764391721</v>
      </c>
      <c r="AI682" s="3">
        <v>0.42997034348907526</v>
      </c>
      <c r="AJ682" s="3">
        <v>0.32272546008583697</v>
      </c>
      <c r="AK682" s="3">
        <v>0.35925457713954673</v>
      </c>
      <c r="AL682" s="3">
        <v>0.5765239530687094</v>
      </c>
      <c r="AM682" s="3">
        <v>0.54005137881637177</v>
      </c>
      <c r="AN682" s="3">
        <v>0.47686055497705737</v>
      </c>
      <c r="AO682" s="3">
        <v>0.15788343352790307</v>
      </c>
      <c r="AP682" s="3">
        <v>0.67539820247567195</v>
      </c>
      <c r="AQ682" s="3">
        <v>0.54284422819911171</v>
      </c>
      <c r="AR682" s="3">
        <v>0.10179374208167469</v>
      </c>
      <c r="AS682" s="3">
        <v>0.15825852355969061</v>
      </c>
      <c r="AT682" s="3">
        <v>0.47875992729561495</v>
      </c>
      <c r="AU682" s="3">
        <v>0.42201327408996081</v>
      </c>
      <c r="AV682" s="3">
        <v>0.43504272968993274</v>
      </c>
      <c r="AW682" s="3">
        <v>0.71516192395337619</v>
      </c>
      <c r="AX682" s="3">
        <v>0.75451038586665153</v>
      </c>
      <c r="AY682" s="3">
        <v>0.8093728966092173</v>
      </c>
    </row>
    <row r="683" spans="1:51" x14ac:dyDescent="0.25">
      <c r="A683" t="s">
        <v>685</v>
      </c>
      <c r="B683" t="s">
        <v>17660</v>
      </c>
      <c r="C683" t="s">
        <v>5617</v>
      </c>
      <c r="D683" t="s">
        <v>10483</v>
      </c>
      <c r="E683" t="s">
        <v>13778</v>
      </c>
      <c r="F683" t="s">
        <v>13787</v>
      </c>
      <c r="G683" t="s">
        <v>13883</v>
      </c>
      <c r="H683" t="s">
        <v>16955</v>
      </c>
      <c r="I683" s="3">
        <v>0.8985318182673343</v>
      </c>
      <c r="J683" s="3">
        <v>5.4702979343158926</v>
      </c>
      <c r="K683" s="3">
        <v>3.9645189133704934</v>
      </c>
      <c r="L683" s="3">
        <v>0.61708998680114746</v>
      </c>
      <c r="M683" s="3">
        <v>1.095305323600769</v>
      </c>
      <c r="N683" s="3">
        <v>10.41751</v>
      </c>
      <c r="O683" s="3">
        <v>7.5076999999999998</v>
      </c>
      <c r="P683" s="3">
        <v>0.59930882972295807</v>
      </c>
      <c r="Q683" s="3">
        <v>0.52287426408106419</v>
      </c>
      <c r="R683" s="3">
        <v>0.52287426408106419</v>
      </c>
      <c r="S683" s="3">
        <v>0.45076281984554217</v>
      </c>
      <c r="T683" s="3">
        <v>0.45226204239989898</v>
      </c>
      <c r="U683" s="3">
        <v>0.51029004850369564</v>
      </c>
      <c r="V683" s="3">
        <v>0.45041056810775482</v>
      </c>
      <c r="W683" s="3">
        <v>0.37954209154282481</v>
      </c>
      <c r="X683" s="3">
        <v>0.38274869665395839</v>
      </c>
      <c r="Y683" s="3">
        <v>0.33945031575757334</v>
      </c>
      <c r="Z683" s="3">
        <v>0.29364379396870394</v>
      </c>
      <c r="AA683" s="3">
        <v>0.48240545830163339</v>
      </c>
      <c r="AB683" s="3">
        <v>0.61798638423611552</v>
      </c>
      <c r="AC683" s="3">
        <v>1.1813449889018448</v>
      </c>
      <c r="AD683" s="3">
        <v>0.40886729259350107</v>
      </c>
      <c r="AE683" s="3">
        <v>0.60405843562418338</v>
      </c>
      <c r="AF683" s="3">
        <v>0.60877998230958186</v>
      </c>
      <c r="AG683" s="3">
        <v>0.29364379396870394</v>
      </c>
      <c r="AH683" s="3">
        <v>0.35611966067575695</v>
      </c>
      <c r="AI683" s="3">
        <v>0.35970105316933221</v>
      </c>
      <c r="AJ683" s="3">
        <v>0.35417359591891079</v>
      </c>
      <c r="AK683" s="3">
        <v>0.34705399979951917</v>
      </c>
      <c r="AL683" s="3">
        <v>0.41241403216634609</v>
      </c>
      <c r="AM683" s="3">
        <v>0.37810277476687898</v>
      </c>
      <c r="AN683" s="3">
        <v>0.32731614310756751</v>
      </c>
      <c r="AO683" s="3">
        <v>0.32852253953623139</v>
      </c>
      <c r="AP683" s="3">
        <v>0.37595823237174103</v>
      </c>
      <c r="AQ683" s="3">
        <v>0.46075254823374689</v>
      </c>
      <c r="AR683" s="3">
        <v>0.1951808782659355</v>
      </c>
      <c r="AS683" s="3">
        <v>0.36342637705500946</v>
      </c>
      <c r="AT683" s="3">
        <v>0.36727168165866803</v>
      </c>
      <c r="AU683" s="3">
        <v>0.35527148862910263</v>
      </c>
      <c r="AV683" s="3">
        <v>0.35953677873561096</v>
      </c>
      <c r="AW683" s="3">
        <v>0.46406338285775384</v>
      </c>
      <c r="AX683" s="3">
        <v>0.49465144033672015</v>
      </c>
      <c r="AY683" s="3">
        <v>0.46729840429093905</v>
      </c>
    </row>
    <row r="684" spans="1:51" x14ac:dyDescent="0.25">
      <c r="A684" t="s">
        <v>686</v>
      </c>
      <c r="B684" t="s">
        <v>17661</v>
      </c>
      <c r="C684" t="s">
        <v>5618</v>
      </c>
      <c r="D684" t="s">
        <v>10484</v>
      </c>
      <c r="E684" t="s">
        <v>13779</v>
      </c>
      <c r="F684" t="s">
        <v>13788</v>
      </c>
      <c r="G684" t="s">
        <v>14059</v>
      </c>
      <c r="H684" t="s">
        <v>16955</v>
      </c>
      <c r="I684" s="3">
        <v>0.9997453112607011</v>
      </c>
      <c r="J684" s="3">
        <v>26.977641668423125</v>
      </c>
      <c r="K684" s="3">
        <v>16.980357571017883</v>
      </c>
      <c r="L684" s="3">
        <v>0.68355047702789307</v>
      </c>
      <c r="M684" s="3" t="s">
        <v>17011</v>
      </c>
      <c r="N684" s="3" t="s">
        <v>17011</v>
      </c>
      <c r="O684" s="3" t="s">
        <v>17011</v>
      </c>
      <c r="P684" s="3">
        <v>1.2056288826640404</v>
      </c>
      <c r="Q684" s="3">
        <v>1.1535197299790347</v>
      </c>
      <c r="R684" s="3">
        <v>1.1535197299790347</v>
      </c>
      <c r="S684" s="3">
        <v>0.95752053389712832</v>
      </c>
      <c r="T684" s="3">
        <v>1.0103622933898611</v>
      </c>
      <c r="U684" s="3">
        <v>1.1679781554216186</v>
      </c>
      <c r="V684" s="3">
        <v>1.0078627925180905</v>
      </c>
      <c r="W684" s="3">
        <v>0.44032402907245727</v>
      </c>
      <c r="X684" s="3">
        <v>0.40961931840023774</v>
      </c>
      <c r="Y684" s="3">
        <v>0.62545173606756332</v>
      </c>
      <c r="Z684" s="3">
        <v>0.41864461543841003</v>
      </c>
      <c r="AA684" s="3">
        <v>-0.14304480731079411</v>
      </c>
      <c r="AB684" s="3">
        <v>0.72081774187903769</v>
      </c>
      <c r="AC684" s="3">
        <v>3.3972550222458753</v>
      </c>
      <c r="AD684" s="3">
        <v>9.2738255046046936E-2</v>
      </c>
      <c r="AE684" s="3">
        <v>0.87517134223565618</v>
      </c>
      <c r="AF684" s="3">
        <v>0.39468908481802067</v>
      </c>
      <c r="AG684" s="3">
        <v>0.41864461543841003</v>
      </c>
      <c r="AH684" s="3">
        <v>0.45221871333601427</v>
      </c>
      <c r="AI684" s="3">
        <v>0.47860756889992728</v>
      </c>
      <c r="AJ684" s="3">
        <v>0.36199901199570134</v>
      </c>
      <c r="AK684" s="3">
        <v>0.40811573507422261</v>
      </c>
      <c r="AL684" s="3">
        <v>0.70348684568949926</v>
      </c>
      <c r="AM684" s="3">
        <v>0.5693991297878791</v>
      </c>
      <c r="AN684" s="3">
        <v>0.49650480643327943</v>
      </c>
      <c r="AO684" s="3">
        <v>0.1305007661320996</v>
      </c>
      <c r="AP684" s="3">
        <v>0.78800010792156172</v>
      </c>
      <c r="AQ684" s="3">
        <v>0.5187777501984856</v>
      </c>
      <c r="AR684" s="3">
        <v>-0.20555207693176658</v>
      </c>
      <c r="AS684" s="3">
        <v>2.153352507825157E-2</v>
      </c>
      <c r="AT684" s="3">
        <v>0.53143144080043236</v>
      </c>
      <c r="AU684" s="3">
        <v>0.4407286579665366</v>
      </c>
      <c r="AV684" s="3">
        <v>0.47626114890517623</v>
      </c>
      <c r="AW684" s="3">
        <v>0.8720438672784262</v>
      </c>
      <c r="AX684" s="3">
        <v>0.94540332001842453</v>
      </c>
      <c r="AY684" s="3">
        <v>1.0490758662961166</v>
      </c>
    </row>
    <row r="685" spans="1:51" x14ac:dyDescent="0.25">
      <c r="A685" t="s">
        <v>687</v>
      </c>
      <c r="B685" t="s">
        <v>4780</v>
      </c>
      <c r="C685" t="s">
        <v>5619</v>
      </c>
      <c r="D685" t="s">
        <v>10485</v>
      </c>
      <c r="E685" t="s">
        <v>13779</v>
      </c>
      <c r="F685" t="s">
        <v>13788</v>
      </c>
      <c r="G685" t="s">
        <v>14382</v>
      </c>
      <c r="H685" t="s">
        <v>16955</v>
      </c>
      <c r="I685" s="3">
        <v>0.67265409687242361</v>
      </c>
      <c r="J685" s="3">
        <v>42.895588368369729</v>
      </c>
      <c r="K685" s="3">
        <v>31.820335600217547</v>
      </c>
      <c r="L685" s="3">
        <v>2.3166003227233887</v>
      </c>
      <c r="M685" s="3">
        <v>1.5509592294692993</v>
      </c>
      <c r="N685" s="3">
        <v>63.726970000000001</v>
      </c>
      <c r="O685" s="3">
        <v>93.761859999999999</v>
      </c>
      <c r="P685" s="3">
        <v>1.7401119883088358</v>
      </c>
      <c r="Q685" s="3">
        <v>1.4089806960322551</v>
      </c>
      <c r="R685" s="3">
        <v>1.4089806960322551</v>
      </c>
      <c r="S685" s="3">
        <v>1.2432479043691764</v>
      </c>
      <c r="T685" s="3">
        <v>1.2646394515624497</v>
      </c>
      <c r="U685" s="3">
        <v>1.4648104575206857</v>
      </c>
      <c r="V685" s="3">
        <v>1.2499171453933835</v>
      </c>
      <c r="W685" s="3">
        <v>0.58963324723393229</v>
      </c>
      <c r="X685" s="3">
        <v>0.70150552539324507</v>
      </c>
      <c r="Y685" s="3">
        <v>0.80478984392974062</v>
      </c>
      <c r="Z685" s="3">
        <v>0.591785655073086</v>
      </c>
      <c r="AA685" s="3">
        <v>-0.8458492327389483</v>
      </c>
      <c r="AB685" s="3">
        <v>0.38383078883335198</v>
      </c>
      <c r="AC685" s="3">
        <v>4.7088139860803695</v>
      </c>
      <c r="AD685" s="3">
        <v>-1.4741129031528633E-2</v>
      </c>
      <c r="AE685" s="3">
        <v>1.00343506320882</v>
      </c>
      <c r="AF685" s="3">
        <v>0.12738153537422295</v>
      </c>
      <c r="AG685" s="3">
        <v>0.591785655073086</v>
      </c>
      <c r="AH685" s="3">
        <v>0.45629539283973164</v>
      </c>
      <c r="AI685" s="3">
        <v>0.48957992085312962</v>
      </c>
      <c r="AJ685" s="3">
        <v>0.37559320642938981</v>
      </c>
      <c r="AK685" s="3">
        <v>0.44267107893463326</v>
      </c>
      <c r="AL685" s="3">
        <v>0.81550758122302414</v>
      </c>
      <c r="AM685" s="3">
        <v>0.83989076105498939</v>
      </c>
      <c r="AN685" s="3">
        <v>0.42817219562890374</v>
      </c>
      <c r="AO685" s="3">
        <v>0.18481555839938626</v>
      </c>
      <c r="AP685" s="3">
        <v>0.9667048024301228</v>
      </c>
      <c r="AQ685" s="3">
        <v>0.72672676419273274</v>
      </c>
      <c r="AR685" s="3">
        <v>0.41729867310723867</v>
      </c>
      <c r="AS685" s="3">
        <v>0.21179592097909417</v>
      </c>
      <c r="AT685" s="3">
        <v>0.83366275009601054</v>
      </c>
      <c r="AU685" s="3">
        <v>0.59299484400033431</v>
      </c>
      <c r="AV685" s="3">
        <v>0.71446867427818006</v>
      </c>
      <c r="AW685" s="3">
        <v>0.92422470345165486</v>
      </c>
      <c r="AX685" s="3">
        <v>1.0298521755788439</v>
      </c>
      <c r="AY685" s="3">
        <v>1.3362474343067414</v>
      </c>
    </row>
    <row r="686" spans="1:51" x14ac:dyDescent="0.25">
      <c r="A686" t="s">
        <v>688</v>
      </c>
      <c r="B686" t="s">
        <v>17662</v>
      </c>
      <c r="C686" t="s">
        <v>5620</v>
      </c>
      <c r="D686" t="s">
        <v>10486</v>
      </c>
      <c r="E686" t="s">
        <v>13778</v>
      </c>
      <c r="F686" t="s">
        <v>13789</v>
      </c>
      <c r="G686" t="s">
        <v>14383</v>
      </c>
      <c r="H686" t="s">
        <v>16955</v>
      </c>
      <c r="I686" s="3">
        <v>0.95207062936485953</v>
      </c>
      <c r="J686" s="3">
        <v>5.0303593016290424</v>
      </c>
      <c r="K686" s="3">
        <v>3.1147237166652371</v>
      </c>
      <c r="L686" s="3">
        <v>-0.15457987785339355</v>
      </c>
      <c r="M686" s="3">
        <v>3.2705627381801605E-2</v>
      </c>
      <c r="N686" s="3">
        <v>4.6875850000000003</v>
      </c>
      <c r="O686" s="3">
        <v>4.9708100000000002</v>
      </c>
      <c r="P686" s="3">
        <v>0.53265205096070201</v>
      </c>
      <c r="Q686" s="3">
        <v>0.4015549275917496</v>
      </c>
      <c r="R686" s="3">
        <v>0.4015549275917496</v>
      </c>
      <c r="S686" s="3">
        <v>0.35165159186505374</v>
      </c>
      <c r="T686" s="3">
        <v>0.34086550633967383</v>
      </c>
      <c r="U686" s="3">
        <v>0.36948258119733396</v>
      </c>
      <c r="V686" s="3">
        <v>0.34086592343049227</v>
      </c>
      <c r="W686" s="3">
        <v>0.35281641821898097</v>
      </c>
      <c r="X686" s="3">
        <v>0.334026590722384</v>
      </c>
      <c r="Y686" s="3">
        <v>0.2343602290425818</v>
      </c>
      <c r="Z686" s="3">
        <v>0.20001644851564213</v>
      </c>
      <c r="AA686" s="3">
        <v>0.93421696425248957</v>
      </c>
      <c r="AB686" s="3">
        <v>0.84764452175221172</v>
      </c>
      <c r="AC686" s="3">
        <v>0.61580258309947511</v>
      </c>
      <c r="AD686" s="3">
        <v>0.66077583667837869</v>
      </c>
      <c r="AE686" s="3">
        <v>0.65567048628159619</v>
      </c>
      <c r="AF686" s="3">
        <v>1.0371877962249048</v>
      </c>
      <c r="AG686" s="3">
        <v>0.20001644851564213</v>
      </c>
      <c r="AH686" s="3">
        <v>0.32780453595073672</v>
      </c>
      <c r="AI686" s="3">
        <v>0.33189308742357976</v>
      </c>
      <c r="AJ686" s="3">
        <v>0.36050156489970026</v>
      </c>
      <c r="AK686" s="3">
        <v>0.33701201555028598</v>
      </c>
      <c r="AL686" s="3">
        <v>0.33826038700486089</v>
      </c>
      <c r="AM686" s="3">
        <v>0.32676846133525889</v>
      </c>
      <c r="AN686" s="3">
        <v>0.23661261097227509</v>
      </c>
      <c r="AO686" s="3">
        <v>0.39836086571381657</v>
      </c>
      <c r="AP686" s="3">
        <v>0.22088367541507925</v>
      </c>
      <c r="AQ686" s="3">
        <v>0.45007526249203222</v>
      </c>
      <c r="AR686" s="3">
        <v>0.18563666287780889</v>
      </c>
      <c r="AS686" s="3">
        <v>0.42249275007319287</v>
      </c>
      <c r="AT686" s="3">
        <v>0.33376780065820799</v>
      </c>
      <c r="AU686" s="3">
        <v>0.33800665744962405</v>
      </c>
      <c r="AV686" s="3">
        <v>0.33776357212857661</v>
      </c>
      <c r="AW686" s="3">
        <v>0.38875953187019863</v>
      </c>
      <c r="AX686" s="3">
        <v>0.41691699695193518</v>
      </c>
      <c r="AY686" s="3">
        <v>0.36557276367630887</v>
      </c>
    </row>
    <row r="687" spans="1:51" x14ac:dyDescent="0.25">
      <c r="A687" t="s">
        <v>689</v>
      </c>
      <c r="B687" t="s">
        <v>17663</v>
      </c>
      <c r="C687" t="s">
        <v>5621</v>
      </c>
      <c r="D687" t="s">
        <v>10487</v>
      </c>
      <c r="E687" t="s">
        <v>13779</v>
      </c>
      <c r="F687" t="s">
        <v>13791</v>
      </c>
      <c r="G687" t="s">
        <v>14035</v>
      </c>
      <c r="H687" t="s">
        <v>16955</v>
      </c>
      <c r="I687" s="3">
        <v>0.93548301490905417</v>
      </c>
      <c r="J687" s="3">
        <v>6.9174958409448912</v>
      </c>
      <c r="K687" s="3">
        <v>5.3951957602622445</v>
      </c>
      <c r="L687" s="3">
        <v>1.0354243516921997</v>
      </c>
      <c r="M687" s="3">
        <v>1.1172764301300049</v>
      </c>
      <c r="N687" s="3">
        <v>11.183909999999999</v>
      </c>
      <c r="O687" s="3">
        <v>9.3663959999999999</v>
      </c>
      <c r="P687" s="3">
        <v>0.55868425771952934</v>
      </c>
      <c r="Q687" s="3">
        <v>0.6015934375031573</v>
      </c>
      <c r="R687" s="3">
        <v>0.6015934375031573</v>
      </c>
      <c r="S687" s="3">
        <v>0.50747671851712284</v>
      </c>
      <c r="T687" s="3">
        <v>0.52218285807561715</v>
      </c>
      <c r="U687" s="3">
        <v>0.59824437341847037</v>
      </c>
      <c r="V687" s="3">
        <v>0.52134130768308995</v>
      </c>
      <c r="W687" s="3">
        <v>0.37024691016851569</v>
      </c>
      <c r="X687" s="3">
        <v>0.37019449600917043</v>
      </c>
      <c r="Y687" s="3">
        <v>0.41514597453753588</v>
      </c>
      <c r="Z687" s="3">
        <v>0.35745380554983536</v>
      </c>
      <c r="AA687" s="3">
        <v>0.21094148280927685</v>
      </c>
      <c r="AB687" s="3">
        <v>0.44438792487307766</v>
      </c>
      <c r="AC687" s="3">
        <v>1.3031882168834197</v>
      </c>
      <c r="AD687" s="3">
        <v>0.25005177983700749</v>
      </c>
      <c r="AE687" s="3">
        <v>0.49213578237213618</v>
      </c>
      <c r="AF687" s="3">
        <v>0.37148344050076654</v>
      </c>
      <c r="AG687" s="3">
        <v>0.35745380554983536</v>
      </c>
      <c r="AH687" s="3">
        <v>0.36570002913567212</v>
      </c>
      <c r="AI687" s="3">
        <v>0.37159279804940365</v>
      </c>
      <c r="AJ687" s="3">
        <v>0.32554114923920474</v>
      </c>
      <c r="AK687" s="3">
        <v>0.35530680900417688</v>
      </c>
      <c r="AL687" s="3">
        <v>0.42668578000712665</v>
      </c>
      <c r="AM687" s="3">
        <v>0.39977450124289388</v>
      </c>
      <c r="AN687" s="3">
        <v>0.4008638215617103</v>
      </c>
      <c r="AO687" s="3">
        <v>0.25318699328922317</v>
      </c>
      <c r="AP687" s="3">
        <v>0.46661105638794498</v>
      </c>
      <c r="AQ687" s="3">
        <v>0.38162455434485909</v>
      </c>
      <c r="AR687" s="3">
        <v>0.12994346935415638</v>
      </c>
      <c r="AS687" s="3">
        <v>0.27773573992586037</v>
      </c>
      <c r="AT687" s="3">
        <v>0.38250463189669015</v>
      </c>
      <c r="AU687" s="3">
        <v>0.36552894144083098</v>
      </c>
      <c r="AV687" s="3">
        <v>0.36790548389044547</v>
      </c>
      <c r="AW687" s="3">
        <v>0.49587107960808297</v>
      </c>
      <c r="AX687" s="3">
        <v>0.51367006724011099</v>
      </c>
      <c r="AY687" s="3">
        <v>0.53017704652511388</v>
      </c>
    </row>
    <row r="688" spans="1:51" x14ac:dyDescent="0.25">
      <c r="A688" t="s">
        <v>690</v>
      </c>
      <c r="B688" t="s">
        <v>17664</v>
      </c>
      <c r="C688" t="s">
        <v>5622</v>
      </c>
      <c r="D688" t="s">
        <v>10488</v>
      </c>
      <c r="E688" t="s">
        <v>13779</v>
      </c>
      <c r="F688" t="s">
        <v>13790</v>
      </c>
      <c r="G688" t="s">
        <v>14384</v>
      </c>
      <c r="H688" t="s">
        <v>16955</v>
      </c>
      <c r="I688" s="3">
        <v>0.97710544252838116</v>
      </c>
      <c r="J688" s="3">
        <v>21.532452725535226</v>
      </c>
      <c r="K688" s="3">
        <v>16.656505814535176</v>
      </c>
      <c r="L688" s="3">
        <v>0.24244813621044159</v>
      </c>
      <c r="M688" s="3">
        <v>0.78293520212173462</v>
      </c>
      <c r="N688" s="3">
        <v>16.61027</v>
      </c>
      <c r="O688" s="3">
        <v>5.0441330000000004</v>
      </c>
      <c r="P688" s="3">
        <v>1.0552406370887779</v>
      </c>
      <c r="Q688" s="3">
        <v>1.0286682572451424</v>
      </c>
      <c r="R688" s="3">
        <v>1.0286682572451424</v>
      </c>
      <c r="S688" s="3">
        <v>0.95039428477051968</v>
      </c>
      <c r="T688" s="3">
        <v>0.87105623140332666</v>
      </c>
      <c r="U688" s="3">
        <v>1.1946572463355438</v>
      </c>
      <c r="V688" s="3">
        <v>0.86381964298040903</v>
      </c>
      <c r="W688" s="3">
        <v>0.44703924864249034</v>
      </c>
      <c r="X688" s="3">
        <v>0.4474636531044513</v>
      </c>
      <c r="Y688" s="3">
        <v>0.51580123078738349</v>
      </c>
      <c r="Z688" s="3">
        <v>0.32818381663912977</v>
      </c>
      <c r="AA688" s="3">
        <v>0.28474152061705998</v>
      </c>
      <c r="AB688" s="3">
        <v>0.96777378608803999</v>
      </c>
      <c r="AC688" s="3">
        <v>3.4900193354864864</v>
      </c>
      <c r="AD688" s="3">
        <v>0.21853783813724825</v>
      </c>
      <c r="AE688" s="3">
        <v>1.0130619605311904</v>
      </c>
      <c r="AF688" s="3">
        <v>0.82992923925947992</v>
      </c>
      <c r="AG688" s="3">
        <v>0.32818381663912977</v>
      </c>
      <c r="AH688" s="3">
        <v>0.42194991286190858</v>
      </c>
      <c r="AI688" s="3">
        <v>0.43855311924281226</v>
      </c>
      <c r="AJ688" s="3">
        <v>0.3315751408082131</v>
      </c>
      <c r="AK688" s="3">
        <v>0.3919919464015173</v>
      </c>
      <c r="AL688" s="3">
        <v>0.62267474576607429</v>
      </c>
      <c r="AM688" s="3">
        <v>0.55301271316351597</v>
      </c>
      <c r="AN688" s="3">
        <v>0.5182408752661013</v>
      </c>
      <c r="AO688" s="3">
        <v>0.11862104913523655</v>
      </c>
      <c r="AP688" s="3">
        <v>0.68438985598523527</v>
      </c>
      <c r="AQ688" s="3">
        <v>0.51175182074168002</v>
      </c>
      <c r="AR688" s="3">
        <v>0.21048112064824739</v>
      </c>
      <c r="AS688" s="3">
        <v>0.27600536741798853</v>
      </c>
      <c r="AT688" s="3">
        <v>0.51388953223673539</v>
      </c>
      <c r="AU688" s="3">
        <v>0.44112456233209923</v>
      </c>
      <c r="AV688" s="3">
        <v>0.45077097138922312</v>
      </c>
      <c r="AW688" s="3">
        <v>0.90572522589724391</v>
      </c>
      <c r="AX688" s="3">
        <v>0.98217580967339047</v>
      </c>
      <c r="AY688" s="3">
        <v>1.0765127997215385</v>
      </c>
    </row>
    <row r="689" spans="1:51" x14ac:dyDescent="0.25">
      <c r="A689" t="s">
        <v>691</v>
      </c>
      <c r="B689" t="s">
        <v>17665</v>
      </c>
      <c r="C689" t="s">
        <v>5623</v>
      </c>
      <c r="D689" t="s">
        <v>10489</v>
      </c>
      <c r="E689" t="s">
        <v>13778</v>
      </c>
      <c r="F689" t="s">
        <v>13787</v>
      </c>
      <c r="G689" t="s">
        <v>14242</v>
      </c>
      <c r="H689" t="s">
        <v>16955</v>
      </c>
      <c r="I689" s="3">
        <v>0.97102813648699837</v>
      </c>
      <c r="J689" s="3">
        <v>4.7944719773692306</v>
      </c>
      <c r="K689" s="3">
        <v>2.8276027313225138</v>
      </c>
      <c r="L689" s="3">
        <v>-0.1207723394036293</v>
      </c>
      <c r="M689" s="3" t="s">
        <v>17011</v>
      </c>
      <c r="N689" s="3" t="s">
        <v>17011</v>
      </c>
      <c r="O689" s="3">
        <v>5.4057259999999996</v>
      </c>
      <c r="P689" s="3">
        <v>0.44866204624461065</v>
      </c>
      <c r="Q689" s="3">
        <v>0.36300048121555895</v>
      </c>
      <c r="R689" s="3">
        <v>0.36300048121555895</v>
      </c>
      <c r="S689" s="3">
        <v>0.36374092410229319</v>
      </c>
      <c r="T689" s="3">
        <v>0.3514425605387963</v>
      </c>
      <c r="U689" s="3">
        <v>0.38231450098050279</v>
      </c>
      <c r="V689" s="3">
        <v>0.35190737154967289</v>
      </c>
      <c r="W689" s="3">
        <v>0.36146690389870473</v>
      </c>
      <c r="X689" s="3">
        <v>0.34762652642201897</v>
      </c>
      <c r="Y689" s="3">
        <v>0.23942664210722628</v>
      </c>
      <c r="Z689" s="3">
        <v>0.19092596374845497</v>
      </c>
      <c r="AA689" s="3">
        <v>0.95749392859832616</v>
      </c>
      <c r="AB689" s="3">
        <v>0.89186788089238112</v>
      </c>
      <c r="AC689" s="3">
        <v>0.72067167362858053</v>
      </c>
      <c r="AD689" s="3">
        <v>0.67960730714324802</v>
      </c>
      <c r="AE689" s="3">
        <v>0.72619419612226754</v>
      </c>
      <c r="AF689" s="3">
        <v>0.92981500871023071</v>
      </c>
      <c r="AG689" s="3">
        <v>0.19092596374845497</v>
      </c>
      <c r="AH689" s="3">
        <v>0.31874909055314793</v>
      </c>
      <c r="AI689" s="3">
        <v>0.32165277880325799</v>
      </c>
      <c r="AJ689" s="3">
        <v>0.35357349795121062</v>
      </c>
      <c r="AK689" s="3">
        <v>0.33818986268989942</v>
      </c>
      <c r="AL689" s="3">
        <v>0.32521605815791937</v>
      </c>
      <c r="AM689" s="3">
        <v>0.32657722001118555</v>
      </c>
      <c r="AN689" s="3">
        <v>0.22250314492121673</v>
      </c>
      <c r="AO689" s="3">
        <v>0.40958442132465023</v>
      </c>
      <c r="AP689" s="3">
        <v>0.22569257057272279</v>
      </c>
      <c r="AQ689" s="3">
        <v>0.45617988757819239</v>
      </c>
      <c r="AR689" s="3">
        <v>0.11157411863974126</v>
      </c>
      <c r="AS689" s="3">
        <v>0.46282126534376877</v>
      </c>
      <c r="AT689" s="3">
        <v>0.33211230554316895</v>
      </c>
      <c r="AU689" s="3">
        <v>0.33787693781942379</v>
      </c>
      <c r="AV689" s="3">
        <v>0.33644864287286064</v>
      </c>
      <c r="AW689" s="3">
        <v>0.40389331035818155</v>
      </c>
      <c r="AX689" s="3">
        <v>0.43566057714236928</v>
      </c>
      <c r="AY689" s="3">
        <v>0.37976438979474747</v>
      </c>
    </row>
    <row r="690" spans="1:51" x14ac:dyDescent="0.25">
      <c r="A690" t="s">
        <v>692</v>
      </c>
      <c r="B690" t="s">
        <v>17666</v>
      </c>
      <c r="C690" t="s">
        <v>5624</v>
      </c>
      <c r="D690" t="s">
        <v>10490</v>
      </c>
      <c r="E690" t="s">
        <v>13779</v>
      </c>
      <c r="F690" t="s">
        <v>13791</v>
      </c>
      <c r="G690" t="s">
        <v>14385</v>
      </c>
      <c r="H690" t="s">
        <v>16955</v>
      </c>
      <c r="I690" s="3">
        <v>0.9749390034292289</v>
      </c>
      <c r="J690" s="3">
        <v>9.8276261200295849</v>
      </c>
      <c r="K690" s="3">
        <v>3.845009981321998</v>
      </c>
      <c r="L690" s="3">
        <v>0.78487759828567505</v>
      </c>
      <c r="M690" s="3" t="s">
        <v>17011</v>
      </c>
      <c r="N690" s="3" t="s">
        <v>17011</v>
      </c>
      <c r="O690" s="3">
        <v>8.9506239999999995</v>
      </c>
      <c r="P690" s="3">
        <v>0.68235748859836742</v>
      </c>
      <c r="Q690" s="3">
        <v>0.69776385241268835</v>
      </c>
      <c r="R690" s="3">
        <v>0.69776385241268835</v>
      </c>
      <c r="S690" s="3">
        <v>0.58783503360372147</v>
      </c>
      <c r="T690" s="3">
        <v>0.61541219708111861</v>
      </c>
      <c r="U690" s="3">
        <v>0.72900012078547627</v>
      </c>
      <c r="V690" s="3">
        <v>0.61382413274564374</v>
      </c>
      <c r="W690" s="3">
        <v>0.38000497825582608</v>
      </c>
      <c r="X690" s="3">
        <v>0.38109075585930796</v>
      </c>
      <c r="Y690" s="3">
        <v>0.45085269437111336</v>
      </c>
      <c r="Z690" s="3">
        <v>0.36225906241883721</v>
      </c>
      <c r="AA690" s="3">
        <v>0.17950086415586447</v>
      </c>
      <c r="AB690" s="3">
        <v>0.5179625826908022</v>
      </c>
      <c r="AC690" s="3">
        <v>1.7679703058214589</v>
      </c>
      <c r="AD690" s="3">
        <v>0.23455406291508199</v>
      </c>
      <c r="AE690" s="3">
        <v>0.57758438048337812</v>
      </c>
      <c r="AF690" s="3">
        <v>0.43911600019726815</v>
      </c>
      <c r="AG690" s="3">
        <v>0.36225906241883721</v>
      </c>
      <c r="AH690" s="3">
        <v>0.38449138638199903</v>
      </c>
      <c r="AI690" s="3">
        <v>0.39195032852109774</v>
      </c>
      <c r="AJ690" s="3">
        <v>0.32044306134879053</v>
      </c>
      <c r="AK690" s="3">
        <v>0.35865202415161407</v>
      </c>
      <c r="AL690" s="3">
        <v>0.47405646376680888</v>
      </c>
      <c r="AM690" s="3">
        <v>0.41675060152227011</v>
      </c>
      <c r="AN690" s="3">
        <v>0.44192146972279528</v>
      </c>
      <c r="AO690" s="3">
        <v>0.2125351899214164</v>
      </c>
      <c r="AP690" s="3">
        <v>0.5266355810388984</v>
      </c>
      <c r="AQ690" s="3">
        <v>0.41250461227316948</v>
      </c>
      <c r="AR690" s="3">
        <v>0.27242551854323349</v>
      </c>
      <c r="AS690" s="3">
        <v>0.23079247244662154</v>
      </c>
      <c r="AT690" s="3">
        <v>0.40911023039164035</v>
      </c>
      <c r="AU690" s="3">
        <v>0.38046985297656999</v>
      </c>
      <c r="AV690" s="3">
        <v>0.38447365509843101</v>
      </c>
      <c r="AW690" s="3">
        <v>0.58510293132771185</v>
      </c>
      <c r="AX690" s="3">
        <v>0.61438600328380577</v>
      </c>
      <c r="AY690" s="3">
        <v>0.6280976111954808</v>
      </c>
    </row>
    <row r="691" spans="1:51" x14ac:dyDescent="0.25">
      <c r="A691" t="s">
        <v>693</v>
      </c>
      <c r="B691" t="s">
        <v>17667</v>
      </c>
      <c r="C691" t="s">
        <v>5625</v>
      </c>
      <c r="D691" t="s">
        <v>10491</v>
      </c>
      <c r="E691" t="s">
        <v>13779</v>
      </c>
      <c r="F691" t="s">
        <v>13796</v>
      </c>
      <c r="G691" t="s">
        <v>14386</v>
      </c>
      <c r="H691" t="s">
        <v>16955</v>
      </c>
      <c r="I691" s="3">
        <v>0.98037590057703483</v>
      </c>
      <c r="J691" s="3">
        <v>16.847798679663182</v>
      </c>
      <c r="K691" s="3">
        <v>11.150706984736884</v>
      </c>
      <c r="L691" s="3">
        <v>-0.68914192914962769</v>
      </c>
      <c r="M691" s="3">
        <v>0.28000533580780029</v>
      </c>
      <c r="N691" s="3">
        <v>9.9642579999999992</v>
      </c>
      <c r="O691" s="3">
        <v>-4.7698499999999999</v>
      </c>
      <c r="P691" s="3">
        <v>0.96884646300347177</v>
      </c>
      <c r="Q691" s="3">
        <v>0.8512016066626501</v>
      </c>
      <c r="R691" s="3">
        <v>0.8512016066626501</v>
      </c>
      <c r="S691" s="3">
        <v>0.6428305389719684</v>
      </c>
      <c r="T691" s="3">
        <v>0.56659206104159676</v>
      </c>
      <c r="U691" s="3">
        <v>0.88159204172585226</v>
      </c>
      <c r="V691" s="3">
        <v>0.56083449217110037</v>
      </c>
      <c r="W691" s="3">
        <v>0.49433468625690424</v>
      </c>
      <c r="X691" s="3">
        <v>0.44728896825671083</v>
      </c>
      <c r="Y691" s="3">
        <v>0.32365671445826838</v>
      </c>
      <c r="Z691" s="3">
        <v>0.15789634526309382</v>
      </c>
      <c r="AA691" s="3">
        <v>1.0818086501937678</v>
      </c>
      <c r="AB691" s="3">
        <v>1.3255685119916603</v>
      </c>
      <c r="AC691" s="3">
        <v>2.327537348041246</v>
      </c>
      <c r="AD691" s="3">
        <v>0.92386422433456017</v>
      </c>
      <c r="AE691" s="3">
        <v>1.134406942700573</v>
      </c>
      <c r="AF691" s="3">
        <v>1.3254807475823271</v>
      </c>
      <c r="AG691" s="3">
        <v>0.15789634526309382</v>
      </c>
      <c r="AH691" s="3">
        <v>0.36536819599762732</v>
      </c>
      <c r="AI691" s="3">
        <v>0.37851223093421699</v>
      </c>
      <c r="AJ691" s="3">
        <v>0.43934367163429217</v>
      </c>
      <c r="AK691" s="3">
        <v>0.40125336230799968</v>
      </c>
      <c r="AL691" s="3">
        <v>0.55276270536226124</v>
      </c>
      <c r="AM691" s="3">
        <v>0.44574460304551955</v>
      </c>
      <c r="AN691" s="3">
        <v>5.647790624961091E-2</v>
      </c>
      <c r="AO691" s="3">
        <v>0.55647478397389205</v>
      </c>
      <c r="AP691" s="3">
        <v>0.21132390299622095</v>
      </c>
      <c r="AQ691" s="3">
        <v>0.77832132568822043</v>
      </c>
      <c r="AR691" s="3">
        <v>-0.47864339868259076</v>
      </c>
      <c r="AS691" s="3">
        <v>0.42718076987299969</v>
      </c>
      <c r="AT691" s="3">
        <v>0.39817723093078577</v>
      </c>
      <c r="AU691" s="3">
        <v>0.37363211479201947</v>
      </c>
      <c r="AV691" s="3">
        <v>0.37387006079233553</v>
      </c>
      <c r="AW691" s="3">
        <v>0.96267912824332591</v>
      </c>
      <c r="AX691" s="3">
        <v>1.1340687079506737</v>
      </c>
      <c r="AY691" s="3">
        <v>0.78620590597503603</v>
      </c>
    </row>
    <row r="692" spans="1:51" x14ac:dyDescent="0.25">
      <c r="A692" t="s">
        <v>694</v>
      </c>
      <c r="B692" t="s">
        <v>17668</v>
      </c>
      <c r="C692" t="s">
        <v>5626</v>
      </c>
      <c r="D692" t="s">
        <v>10492</v>
      </c>
      <c r="E692" t="s">
        <v>13779</v>
      </c>
      <c r="F692" t="s">
        <v>13791</v>
      </c>
      <c r="G692" t="s">
        <v>13861</v>
      </c>
      <c r="H692" t="s">
        <v>16955</v>
      </c>
      <c r="I692" s="3">
        <v>0.99824769999999996</v>
      </c>
      <c r="J692" s="3">
        <v>17.237590000000001</v>
      </c>
      <c r="K692" s="3">
        <v>11.684340000000001</v>
      </c>
      <c r="L692" s="3">
        <v>1.071496</v>
      </c>
      <c r="M692" s="3">
        <v>1.56704</v>
      </c>
      <c r="N692" s="3">
        <v>24.324639999999999</v>
      </c>
      <c r="O692" s="3">
        <v>15.4377</v>
      </c>
      <c r="P692" s="3">
        <v>1.002378</v>
      </c>
      <c r="Q692" s="3">
        <v>0.99514820000000004</v>
      </c>
      <c r="R692" s="3">
        <v>0.99514820000000004</v>
      </c>
      <c r="S692" s="3">
        <v>0.79575640000000003</v>
      </c>
      <c r="T692" s="3">
        <v>0.845221</v>
      </c>
      <c r="U692" s="3">
        <v>1.0341689999999999</v>
      </c>
      <c r="V692" s="3">
        <v>0.84354620000000002</v>
      </c>
      <c r="W692" s="3">
        <v>0.42983850000000001</v>
      </c>
      <c r="X692" s="3">
        <v>0.42176350000000001</v>
      </c>
      <c r="Y692" s="3">
        <v>0.52914629999999996</v>
      </c>
      <c r="Z692" s="3">
        <v>0.3878587</v>
      </c>
      <c r="AA692" s="3">
        <v>7.695536E-2</v>
      </c>
      <c r="AB692" s="3">
        <v>0.6646031</v>
      </c>
      <c r="AC692" s="3">
        <v>2.8165650000000002</v>
      </c>
      <c r="AD692" s="3">
        <v>0.1627865</v>
      </c>
      <c r="AE692" s="3">
        <v>0.78544930000000002</v>
      </c>
      <c r="AF692" s="3">
        <v>0.5376495</v>
      </c>
      <c r="AG692" s="3">
        <v>0.3878587</v>
      </c>
      <c r="AH692" s="3">
        <v>0.42720399999999997</v>
      </c>
      <c r="AI692" s="3">
        <v>0.43734040000000002</v>
      </c>
      <c r="AJ692" s="3">
        <v>0.33549079999999998</v>
      </c>
      <c r="AK692" s="3">
        <v>0.38306580000000001</v>
      </c>
      <c r="AL692" s="3">
        <v>0.61136880000000005</v>
      </c>
      <c r="AM692" s="3">
        <v>0.51144500000000004</v>
      </c>
      <c r="AN692" s="3">
        <v>0.48689120000000002</v>
      </c>
      <c r="AO692" s="3">
        <v>0.1711432</v>
      </c>
      <c r="AP692" s="3">
        <v>0.66235880000000003</v>
      </c>
      <c r="AQ692" s="3">
        <v>0.52327539999999995</v>
      </c>
      <c r="AR692" s="3">
        <v>0.1471394</v>
      </c>
      <c r="AS692" s="3">
        <v>0.15844829999999999</v>
      </c>
      <c r="AT692" s="3">
        <v>0.46624310000000002</v>
      </c>
      <c r="AU692" s="3">
        <v>0.4187321</v>
      </c>
      <c r="AV692" s="3">
        <v>0.42719230000000002</v>
      </c>
      <c r="AW692" s="3">
        <v>0.76140189999999996</v>
      </c>
      <c r="AX692" s="3">
        <v>0.81648350000000003</v>
      </c>
      <c r="AY692" s="3">
        <v>0.86991079999999998</v>
      </c>
    </row>
    <row r="693" spans="1:51" x14ac:dyDescent="0.25">
      <c r="A693" t="s">
        <v>695</v>
      </c>
      <c r="B693" t="s">
        <v>17669</v>
      </c>
      <c r="C693" t="s">
        <v>5627</v>
      </c>
      <c r="D693" t="s">
        <v>10493</v>
      </c>
      <c r="E693" t="s">
        <v>13779</v>
      </c>
      <c r="F693" t="s">
        <v>13788</v>
      </c>
      <c r="G693" t="s">
        <v>14022</v>
      </c>
      <c r="H693" t="s">
        <v>16955</v>
      </c>
      <c r="I693" s="3">
        <v>0.99896725801388886</v>
      </c>
      <c r="J693" s="3">
        <v>17.835024026871697</v>
      </c>
      <c r="K693" s="3">
        <v>12.201069350126147</v>
      </c>
      <c r="L693" s="3">
        <v>0.80381149053573608</v>
      </c>
      <c r="M693" s="3">
        <v>1.1047800779342651</v>
      </c>
      <c r="N693" s="3">
        <v>20.70955</v>
      </c>
      <c r="O693" s="3">
        <v>12.99597</v>
      </c>
      <c r="P693" s="3">
        <v>1.0385270452198847</v>
      </c>
      <c r="Q693" s="3">
        <v>0.96098525483439068</v>
      </c>
      <c r="R693" s="3">
        <v>0.96098525483439068</v>
      </c>
      <c r="S693" s="3">
        <v>0.82808558276081357</v>
      </c>
      <c r="T693" s="3">
        <v>0.77305145650992757</v>
      </c>
      <c r="U693" s="3">
        <v>1.112106973407831</v>
      </c>
      <c r="V693" s="3">
        <v>0.76601276262413331</v>
      </c>
      <c r="W693" s="3">
        <v>0.4383950497511101</v>
      </c>
      <c r="X693" s="3">
        <v>0.40371406548143879</v>
      </c>
      <c r="Y693" s="3">
        <v>0.50576734861364436</v>
      </c>
      <c r="Z693" s="3">
        <v>0.34973454677815463</v>
      </c>
      <c r="AA693" s="3">
        <v>0.21118343856038366</v>
      </c>
      <c r="AB693" s="3">
        <v>0.80246246693081558</v>
      </c>
      <c r="AC693" s="3">
        <v>3.0147523993826155</v>
      </c>
      <c r="AD693" s="3">
        <v>0.17462285339883576</v>
      </c>
      <c r="AE693" s="3">
        <v>0.8465846921949246</v>
      </c>
      <c r="AF693" s="3">
        <v>0.71221524422149673</v>
      </c>
      <c r="AG693" s="3">
        <v>0.34973454677815463</v>
      </c>
      <c r="AH693" s="3">
        <v>0.41932431834163369</v>
      </c>
      <c r="AI693" s="3">
        <v>0.43582631937383348</v>
      </c>
      <c r="AJ693" s="3">
        <v>0.305998739339161</v>
      </c>
      <c r="AK693" s="3">
        <v>0.38508020752736921</v>
      </c>
      <c r="AL693" s="3">
        <v>0.60373147844886066</v>
      </c>
      <c r="AM693" s="3">
        <v>0.54536856030394332</v>
      </c>
      <c r="AN693" s="3">
        <v>0.51477345166189847</v>
      </c>
      <c r="AO693" s="3">
        <v>0.12768919508571053</v>
      </c>
      <c r="AP693" s="3">
        <v>0.59372089320547561</v>
      </c>
      <c r="AQ693" s="3">
        <v>0.46578391706738553</v>
      </c>
      <c r="AR693" s="3">
        <v>0.27905986495183649</v>
      </c>
      <c r="AS693" s="3">
        <v>0.20778747496757155</v>
      </c>
      <c r="AT693" s="3">
        <v>0.47517379270451965</v>
      </c>
      <c r="AU693" s="3">
        <v>0.41669964642280521</v>
      </c>
      <c r="AV693" s="3">
        <v>0.42579387113528328</v>
      </c>
      <c r="AW693" s="3">
        <v>0.84273490825462605</v>
      </c>
      <c r="AX693" s="3">
        <v>0.91159830619065485</v>
      </c>
      <c r="AY693" s="3">
        <v>0.94934612464444557</v>
      </c>
    </row>
    <row r="694" spans="1:51" x14ac:dyDescent="0.25">
      <c r="A694" t="s">
        <v>696</v>
      </c>
      <c r="B694" t="s">
        <v>17670</v>
      </c>
      <c r="C694" t="s">
        <v>5628</v>
      </c>
      <c r="D694" t="s">
        <v>10494</v>
      </c>
      <c r="E694" t="s">
        <v>13779</v>
      </c>
      <c r="F694" t="s">
        <v>13796</v>
      </c>
      <c r="G694" t="s">
        <v>14387</v>
      </c>
      <c r="H694" t="s">
        <v>16955</v>
      </c>
      <c r="I694" s="3">
        <v>0.99693524907774489</v>
      </c>
      <c r="J694" s="3">
        <v>17.070574871648709</v>
      </c>
      <c r="K694" s="3">
        <v>11.492612014796107</v>
      </c>
      <c r="L694" s="3">
        <v>-0.66676181554794312</v>
      </c>
      <c r="M694" s="3">
        <v>0.25275024771690369</v>
      </c>
      <c r="N694" s="3">
        <v>10.058820000000001</v>
      </c>
      <c r="O694" s="3">
        <v>-4.1682240000000004</v>
      </c>
      <c r="P694" s="3">
        <v>0.9996339729285576</v>
      </c>
      <c r="Q694" s="3">
        <v>0.83912506177178292</v>
      </c>
      <c r="R694" s="3">
        <v>0.83912506177178292</v>
      </c>
      <c r="S694" s="3">
        <v>0.62527214864543179</v>
      </c>
      <c r="T694" s="3">
        <v>0.55703009117136237</v>
      </c>
      <c r="U694" s="3">
        <v>0.86729571649342851</v>
      </c>
      <c r="V694" s="3">
        <v>0.55116364966859899</v>
      </c>
      <c r="W694" s="3">
        <v>0.50534643931831824</v>
      </c>
      <c r="X694" s="3">
        <v>0.44580242259925162</v>
      </c>
      <c r="Y694" s="3">
        <v>0.31779023420867991</v>
      </c>
      <c r="Z694" s="3">
        <v>0.15115165800423788</v>
      </c>
      <c r="AA694" s="3">
        <v>1.1124005118966713</v>
      </c>
      <c r="AB694" s="3">
        <v>1.3296950867090218</v>
      </c>
      <c r="AC694" s="3">
        <v>2.2551620792756006</v>
      </c>
      <c r="AD694" s="3">
        <v>0.96236018774131959</v>
      </c>
      <c r="AE694" s="3">
        <v>1.1396705546283976</v>
      </c>
      <c r="AF694" s="3">
        <v>1.3294781442888028</v>
      </c>
      <c r="AG694" s="3">
        <v>0.15115165800423788</v>
      </c>
      <c r="AH694" s="3">
        <v>0.35453251363022537</v>
      </c>
      <c r="AI694" s="3">
        <v>0.36640821604763796</v>
      </c>
      <c r="AJ694" s="3">
        <v>0.44355780333114531</v>
      </c>
      <c r="AK694" s="3">
        <v>0.40318804003186631</v>
      </c>
      <c r="AL694" s="3">
        <v>0.53531184154763722</v>
      </c>
      <c r="AM694" s="3">
        <v>0.43041879498565272</v>
      </c>
      <c r="AN694" s="3">
        <v>3.097569234261166E-2</v>
      </c>
      <c r="AO694" s="3">
        <v>0.57621790372962178</v>
      </c>
      <c r="AP694" s="3">
        <v>0.18324534627049111</v>
      </c>
      <c r="AQ694" s="3">
        <v>0.80240737236840309</v>
      </c>
      <c r="AR694" s="3">
        <v>-0.49296664803277712</v>
      </c>
      <c r="AS694" s="3">
        <v>0.4360987393995106</v>
      </c>
      <c r="AT694" s="3">
        <v>0.39057258297861175</v>
      </c>
      <c r="AU694" s="3">
        <v>0.36898600043770569</v>
      </c>
      <c r="AV694" s="3">
        <v>0.36909307200626684</v>
      </c>
      <c r="AW694" s="3">
        <v>0.96531708792278292</v>
      </c>
      <c r="AX694" s="3">
        <v>1.1421047766925161</v>
      </c>
      <c r="AY694" s="3">
        <v>0.77678383334392187</v>
      </c>
    </row>
    <row r="695" spans="1:51" x14ac:dyDescent="0.25">
      <c r="A695" t="s">
        <v>697</v>
      </c>
      <c r="B695" t="s">
        <v>17671</v>
      </c>
      <c r="C695" t="s">
        <v>5629</v>
      </c>
      <c r="D695" t="s">
        <v>10495</v>
      </c>
      <c r="E695" t="s">
        <v>13779</v>
      </c>
      <c r="F695" t="s">
        <v>13790</v>
      </c>
      <c r="G695" t="s">
        <v>14388</v>
      </c>
      <c r="H695" t="s">
        <v>16955</v>
      </c>
      <c r="I695" s="3">
        <v>0.94091449999999999</v>
      </c>
      <c r="J695" s="3">
        <v>15.29585</v>
      </c>
      <c r="K695" s="3">
        <v>15.668900000000001</v>
      </c>
      <c r="L695" s="3">
        <v>-0.86647269999999998</v>
      </c>
      <c r="M695" s="3">
        <v>0.36650080000000002</v>
      </c>
      <c r="N695" s="3">
        <v>8.0780840000000005</v>
      </c>
      <c r="O695" s="3">
        <v>-7.0634389999999998</v>
      </c>
      <c r="P695" s="3">
        <v>0.72987250000000004</v>
      </c>
      <c r="Q695" s="3">
        <v>0.66927610000000004</v>
      </c>
      <c r="R695" s="3">
        <v>0.66927610000000004</v>
      </c>
      <c r="S695" s="3">
        <v>0.61492610000000003</v>
      </c>
      <c r="T695" s="3">
        <v>0.56238410000000005</v>
      </c>
      <c r="U695" s="3">
        <v>0.83195960000000002</v>
      </c>
      <c r="V695" s="3">
        <v>0.5587723</v>
      </c>
      <c r="W695" s="3">
        <v>0.46185379999999998</v>
      </c>
      <c r="X695" s="3">
        <v>0.41205770000000003</v>
      </c>
      <c r="Y695" s="3">
        <v>0.35787469999999999</v>
      </c>
      <c r="Z695" s="3">
        <v>0.26670179999999999</v>
      </c>
      <c r="AA695" s="3">
        <v>0.61960110000000002</v>
      </c>
      <c r="AB695" s="3">
        <v>0.86807219999999996</v>
      </c>
      <c r="AC695" s="3">
        <v>1.8744289999999999</v>
      </c>
      <c r="AD695" s="3">
        <v>0.60055429999999999</v>
      </c>
      <c r="AE695" s="3">
        <v>0.79235949999999999</v>
      </c>
      <c r="AF695" s="3">
        <v>0.83654930000000005</v>
      </c>
      <c r="AG695" s="3">
        <v>0.26670179999999999</v>
      </c>
      <c r="AH695" s="3">
        <v>0.34894609999999998</v>
      </c>
      <c r="AI695" s="3">
        <v>0.35288239999999998</v>
      </c>
      <c r="AJ695" s="3">
        <v>0.35818280000000002</v>
      </c>
      <c r="AK695" s="3">
        <v>0.42266939999999997</v>
      </c>
      <c r="AL695" s="3">
        <v>0.50473069999999998</v>
      </c>
      <c r="AM695" s="3">
        <v>0.41435070000000002</v>
      </c>
      <c r="AN695" s="3">
        <v>0.21718190000000001</v>
      </c>
      <c r="AO695" s="3">
        <v>0.38817249999999998</v>
      </c>
      <c r="AP695" s="3">
        <v>0.322214</v>
      </c>
      <c r="AQ695" s="3">
        <v>0.63090199999999996</v>
      </c>
      <c r="AR695" s="3">
        <v>-5.027657E-2</v>
      </c>
      <c r="AS695" s="3">
        <v>0.28588340000000001</v>
      </c>
      <c r="AT695" s="3">
        <v>0.39225979999999999</v>
      </c>
      <c r="AU695" s="3">
        <v>0.37014829999999999</v>
      </c>
      <c r="AV695" s="3">
        <v>0.36383949999999998</v>
      </c>
      <c r="AW695" s="3">
        <v>0.7377745</v>
      </c>
      <c r="AX695" s="3">
        <v>0.8261636</v>
      </c>
      <c r="AY695" s="3">
        <v>0.67417459999999996</v>
      </c>
    </row>
    <row r="696" spans="1:51" x14ac:dyDescent="0.25">
      <c r="A696" t="s">
        <v>698</v>
      </c>
      <c r="B696" t="s">
        <v>17672</v>
      </c>
      <c r="C696" t="s">
        <v>5630</v>
      </c>
      <c r="D696" t="s">
        <v>10496</v>
      </c>
      <c r="E696" t="s">
        <v>13778</v>
      </c>
      <c r="F696" t="s">
        <v>13787</v>
      </c>
      <c r="G696" t="s">
        <v>14389</v>
      </c>
      <c r="H696" t="s">
        <v>16955</v>
      </c>
      <c r="I696" s="3">
        <v>0.80356015512529477</v>
      </c>
      <c r="J696" s="3">
        <v>6.8283926572894478</v>
      </c>
      <c r="K696" s="3">
        <v>4.2847324478446902</v>
      </c>
      <c r="L696" s="3">
        <v>0.71613913774490356</v>
      </c>
      <c r="M696" s="3">
        <v>1.3434332609176636</v>
      </c>
      <c r="N696" s="3">
        <v>11.02637</v>
      </c>
      <c r="O696" s="3">
        <v>6.1861579999999998</v>
      </c>
      <c r="P696" s="3">
        <v>0.59404753894384377</v>
      </c>
      <c r="Q696" s="3">
        <v>0.52963223735206133</v>
      </c>
      <c r="R696" s="3">
        <v>0.52963223735206133</v>
      </c>
      <c r="S696" s="3">
        <v>0.46688653803356017</v>
      </c>
      <c r="T696" s="3">
        <v>0.472449691580617</v>
      </c>
      <c r="U696" s="3">
        <v>0.54594332619267694</v>
      </c>
      <c r="V696" s="3">
        <v>0.47210967054433495</v>
      </c>
      <c r="W696" s="3">
        <v>0.3694841507879249</v>
      </c>
      <c r="X696" s="3">
        <v>0.36449099533960011</v>
      </c>
      <c r="Y696" s="3">
        <v>0.35497608481155341</v>
      </c>
      <c r="Z696" s="3">
        <v>0.29397274907927484</v>
      </c>
      <c r="AA696" s="3">
        <v>0.47907580925589932</v>
      </c>
      <c r="AB696" s="3">
        <v>0.62461033044761272</v>
      </c>
      <c r="AC696" s="3">
        <v>1.228009651427413</v>
      </c>
      <c r="AD696" s="3">
        <v>0.39710101401975612</v>
      </c>
      <c r="AE696" s="3">
        <v>0.57962209379511331</v>
      </c>
      <c r="AF696" s="3">
        <v>0.65136731676580406</v>
      </c>
      <c r="AG696" s="3">
        <v>0.29397274907927484</v>
      </c>
      <c r="AH696" s="3">
        <v>0.37011745228091114</v>
      </c>
      <c r="AI696" s="3">
        <v>0.38264687471960152</v>
      </c>
      <c r="AJ696" s="3">
        <v>0.36118401947814233</v>
      </c>
      <c r="AK696" s="3">
        <v>0.34925129557316176</v>
      </c>
      <c r="AL696" s="3">
        <v>0.44216612583370196</v>
      </c>
      <c r="AM696" s="3">
        <v>0.39835373057268864</v>
      </c>
      <c r="AN696" s="3">
        <v>0.32666180619224533</v>
      </c>
      <c r="AO696" s="3">
        <v>0.31986273049190916</v>
      </c>
      <c r="AP696" s="3">
        <v>0.37382416895606729</v>
      </c>
      <c r="AQ696" s="3">
        <v>0.44062259186677316</v>
      </c>
      <c r="AR696" s="3">
        <v>0.10760689805091336</v>
      </c>
      <c r="AS696" s="3">
        <v>0.28215773753106776</v>
      </c>
      <c r="AT696" s="3">
        <v>0.36994106163350471</v>
      </c>
      <c r="AU696" s="3">
        <v>0.35778815058341568</v>
      </c>
      <c r="AV696" s="3">
        <v>0.36074898876215</v>
      </c>
      <c r="AW696" s="3">
        <v>0.49523028152705384</v>
      </c>
      <c r="AX696" s="3">
        <v>0.52196716772220153</v>
      </c>
      <c r="AY696" s="3">
        <v>0.49805314563365377</v>
      </c>
    </row>
    <row r="697" spans="1:51" x14ac:dyDescent="0.25">
      <c r="A697" t="s">
        <v>699</v>
      </c>
      <c r="B697" t="s">
        <v>17673</v>
      </c>
      <c r="C697" t="s">
        <v>5631</v>
      </c>
      <c r="D697" t="s">
        <v>10497</v>
      </c>
      <c r="E697" t="s">
        <v>13778</v>
      </c>
      <c r="F697" t="s">
        <v>13789</v>
      </c>
      <c r="G697" t="s">
        <v>14390</v>
      </c>
      <c r="H697" t="s">
        <v>16955</v>
      </c>
      <c r="I697" s="3">
        <v>-6.5533879792131558E-2</v>
      </c>
      <c r="J697" s="3">
        <v>14.253189087239374</v>
      </c>
      <c r="K697" s="3">
        <v>9.1330667370875354</v>
      </c>
      <c r="L697" s="3">
        <v>0.1766398698091507</v>
      </c>
      <c r="M697" s="3">
        <v>8.3576411008834839E-2</v>
      </c>
      <c r="N697" s="3" t="s">
        <v>17011</v>
      </c>
      <c r="O697" s="3">
        <v>5.4077060000000001</v>
      </c>
      <c r="P697" s="3">
        <v>0.36464929744968971</v>
      </c>
      <c r="Q697" s="3">
        <v>0.49516168182698495</v>
      </c>
      <c r="R697" s="3">
        <v>0.49516168182698495</v>
      </c>
      <c r="S697" s="3">
        <v>0.63085267154578295</v>
      </c>
      <c r="T697" s="3">
        <v>0.65626397988083651</v>
      </c>
      <c r="U697" s="3">
        <v>0.740005819322608</v>
      </c>
      <c r="V697" s="3">
        <v>0.65487176800944358</v>
      </c>
      <c r="W697" s="3">
        <v>0.36144980910496255</v>
      </c>
      <c r="X697" s="3">
        <v>0.43507365282234212</v>
      </c>
      <c r="Y697" s="3">
        <v>0.48934603434541357</v>
      </c>
      <c r="Z697" s="3">
        <v>0.3638734141782799</v>
      </c>
      <c r="AA697" s="3">
        <v>0.17714264713586764</v>
      </c>
      <c r="AB697" s="3">
        <v>0.53942522859124875</v>
      </c>
      <c r="AC697" s="3">
        <v>1.597576957761107</v>
      </c>
      <c r="AD697" s="3">
        <v>0.34456852254143866</v>
      </c>
      <c r="AE697" s="3">
        <v>0.42651164654093615</v>
      </c>
      <c r="AF697" s="3">
        <v>0.39900536730746733</v>
      </c>
      <c r="AG697" s="3">
        <v>0.3638734141782799</v>
      </c>
      <c r="AH697" s="3">
        <v>0.38142880797029471</v>
      </c>
      <c r="AI697" s="3">
        <v>0.39485398896088941</v>
      </c>
      <c r="AJ697" s="3">
        <v>0.39161737088414111</v>
      </c>
      <c r="AK697" s="3">
        <v>0.36067193598435532</v>
      </c>
      <c r="AL697" s="3">
        <v>0.49323185920004853</v>
      </c>
      <c r="AM697" s="3">
        <v>0.4829714532535741</v>
      </c>
      <c r="AN697" s="3">
        <v>0.39068110252073412</v>
      </c>
      <c r="AO697" s="3">
        <v>0.28454837963626478</v>
      </c>
      <c r="AP697" s="3">
        <v>0.49881186503373154</v>
      </c>
      <c r="AQ697" s="3">
        <v>0.4713800721167129</v>
      </c>
      <c r="AR697" s="3">
        <v>-1.4189160786119703E-2</v>
      </c>
      <c r="AS697" s="3">
        <v>7.0854433191826383E-2</v>
      </c>
      <c r="AT697" s="3">
        <v>0.44304670973658428</v>
      </c>
      <c r="AU697" s="3">
        <v>0.39455421368940524</v>
      </c>
      <c r="AV697" s="3">
        <v>0.40687768242512984</v>
      </c>
      <c r="AW697" s="3">
        <v>0.62566971256898163</v>
      </c>
      <c r="AX697" s="3">
        <v>0.65395024312636019</v>
      </c>
      <c r="AY697" s="3">
        <v>0.66829651597591933</v>
      </c>
    </row>
    <row r="698" spans="1:51" x14ac:dyDescent="0.25">
      <c r="A698" t="s">
        <v>700</v>
      </c>
      <c r="B698" t="s">
        <v>4712</v>
      </c>
      <c r="C698" t="s">
        <v>5632</v>
      </c>
      <c r="D698" t="s">
        <v>10498</v>
      </c>
      <c r="E698" t="s">
        <v>13779</v>
      </c>
      <c r="F698" t="s">
        <v>13788</v>
      </c>
      <c r="G698" t="s">
        <v>14391</v>
      </c>
      <c r="H698" t="s">
        <v>16955</v>
      </c>
      <c r="I698" s="3">
        <v>0.97251987873714119</v>
      </c>
      <c r="J698" s="3">
        <v>16.281606658088133</v>
      </c>
      <c r="K698" s="3">
        <v>10.814091615077762</v>
      </c>
      <c r="L698" s="3">
        <v>-0.20327335596084595</v>
      </c>
      <c r="M698" s="3">
        <v>-0.20688055455684662</v>
      </c>
      <c r="N698" s="3">
        <v>-0.88963899999999996</v>
      </c>
      <c r="O698" s="3">
        <v>2.3136160000000001</v>
      </c>
      <c r="P698" s="3">
        <v>0.93018463103027638</v>
      </c>
      <c r="Q698" s="3">
        <v>0.79621121010359652</v>
      </c>
      <c r="R698" s="3">
        <v>0.79621121010359652</v>
      </c>
      <c r="S698" s="3">
        <v>0.64032299983194951</v>
      </c>
      <c r="T698" s="3">
        <v>0.58548045078774114</v>
      </c>
      <c r="U698" s="3">
        <v>0.85622379302679574</v>
      </c>
      <c r="V698" s="3">
        <v>0.57580210795828157</v>
      </c>
      <c r="W698" s="3">
        <v>0.54121814743641017</v>
      </c>
      <c r="X698" s="3">
        <v>0.47692672553123078</v>
      </c>
      <c r="Y698" s="3">
        <v>0.38392744999747774</v>
      </c>
      <c r="Z698" s="3">
        <v>0.27101332113371213</v>
      </c>
      <c r="AA698" s="3">
        <v>0.53983393031139937</v>
      </c>
      <c r="AB698" s="3">
        <v>0.88275119056276308</v>
      </c>
      <c r="AC698" s="3">
        <v>2.1674034795795682</v>
      </c>
      <c r="AD698" s="3">
        <v>0.70637747011046947</v>
      </c>
      <c r="AE698" s="3">
        <v>0.77959235879224553</v>
      </c>
      <c r="AF698" s="3">
        <v>0.82873794177030513</v>
      </c>
      <c r="AG698" s="3">
        <v>0.27101332113371213</v>
      </c>
      <c r="AH698" s="3">
        <v>0.42098781370218641</v>
      </c>
      <c r="AI698" s="3">
        <v>0.44027004794349889</v>
      </c>
      <c r="AJ698" s="3">
        <v>0.43213638647049274</v>
      </c>
      <c r="AK698" s="3">
        <v>0.41272956944332956</v>
      </c>
      <c r="AL698" s="3">
        <v>0.67921901812221885</v>
      </c>
      <c r="AM698" s="3">
        <v>0.60748524238554924</v>
      </c>
      <c r="AN698" s="3">
        <v>3.378608657326776E-2</v>
      </c>
      <c r="AO698" s="3">
        <v>0.55510159468777265</v>
      </c>
      <c r="AP698" s="3">
        <v>0.29696849036175876</v>
      </c>
      <c r="AQ698" s="3">
        <v>0.76992389136057715</v>
      </c>
      <c r="AR698" s="3">
        <v>-0.48604626476596591</v>
      </c>
      <c r="AS698" s="3">
        <v>0.23053492901806344</v>
      </c>
      <c r="AT698" s="3">
        <v>0.41666224204963664</v>
      </c>
      <c r="AU698" s="3">
        <v>0.38430973676497476</v>
      </c>
      <c r="AV698" s="3">
        <v>0.39467175532589449</v>
      </c>
      <c r="AW698" s="3">
        <v>0.73402003205088695</v>
      </c>
      <c r="AX698" s="3">
        <v>0.85144393002826113</v>
      </c>
      <c r="AY698" s="3">
        <v>0.74162609996939133</v>
      </c>
    </row>
    <row r="699" spans="1:51" x14ac:dyDescent="0.25">
      <c r="A699" t="s">
        <v>701</v>
      </c>
      <c r="B699" t="s">
        <v>17674</v>
      </c>
      <c r="C699" t="s">
        <v>5633</v>
      </c>
      <c r="D699" t="s">
        <v>10499</v>
      </c>
      <c r="E699" t="s">
        <v>13778</v>
      </c>
      <c r="F699" t="s">
        <v>13789</v>
      </c>
      <c r="G699" t="s">
        <v>13854</v>
      </c>
      <c r="H699" t="s">
        <v>16955</v>
      </c>
      <c r="I699" s="3">
        <v>0.93259167582604707</v>
      </c>
      <c r="J699" s="3">
        <v>2.4617576838482784</v>
      </c>
      <c r="K699" s="3">
        <v>1.2330046871746683</v>
      </c>
      <c r="L699" s="3">
        <v>-0.4260706901550293</v>
      </c>
      <c r="M699" s="3">
        <v>-9.9125176668167114E-2</v>
      </c>
      <c r="N699" s="3">
        <v>4.7046479999999997</v>
      </c>
      <c r="O699" s="3">
        <v>4.4260349999999997</v>
      </c>
      <c r="P699" s="3">
        <v>0.42109867957632297</v>
      </c>
      <c r="Q699" s="3">
        <v>0.35851947920918525</v>
      </c>
      <c r="R699" s="3">
        <v>0.35851947920918525</v>
      </c>
      <c r="S699" s="3">
        <v>0.32726308809369348</v>
      </c>
      <c r="T699" s="3">
        <v>0.32305496879903445</v>
      </c>
      <c r="U699" s="3">
        <v>0.3247801067583137</v>
      </c>
      <c r="V699" s="3">
        <v>0.32359140947660858</v>
      </c>
      <c r="W699" s="3">
        <v>0.34884687459376401</v>
      </c>
      <c r="X699" s="3">
        <v>0.33506725104072071</v>
      </c>
      <c r="Y699" s="3">
        <v>0.28140734366564013</v>
      </c>
      <c r="Z699" s="3">
        <v>0.28550362833814108</v>
      </c>
      <c r="AA699" s="3">
        <v>0.545982925378099</v>
      </c>
      <c r="AB699" s="3">
        <v>0.48977380295395484</v>
      </c>
      <c r="AC699" s="3">
        <v>0.35162037965238951</v>
      </c>
      <c r="AD699" s="3">
        <v>0.46294232490954229</v>
      </c>
      <c r="AE699" s="3">
        <v>0.43697964254616656</v>
      </c>
      <c r="AF699" s="3">
        <v>0.52871359479673574</v>
      </c>
      <c r="AG699" s="3">
        <v>0.28550362833814108</v>
      </c>
      <c r="AH699" s="3">
        <v>0.32119536914767766</v>
      </c>
      <c r="AI699" s="3">
        <v>0.32427421182400318</v>
      </c>
      <c r="AJ699" s="3">
        <v>0.34314375857755264</v>
      </c>
      <c r="AK699" s="3">
        <v>0.33214257166875344</v>
      </c>
      <c r="AL699" s="3">
        <v>0.31249100438935312</v>
      </c>
      <c r="AM699" s="3">
        <v>0.3258087246043026</v>
      </c>
      <c r="AN699" s="3">
        <v>0.26111402342542644</v>
      </c>
      <c r="AO699" s="3">
        <v>0.38570369699784346</v>
      </c>
      <c r="AP699" s="3">
        <v>0.27448237344240878</v>
      </c>
      <c r="AQ699" s="3">
        <v>0.38583433276040735</v>
      </c>
      <c r="AR699" s="3">
        <v>0.26385932579313831</v>
      </c>
      <c r="AS699" s="3">
        <v>0.36912199159301695</v>
      </c>
      <c r="AT699" s="3">
        <v>0.32863767114002462</v>
      </c>
      <c r="AU699" s="3">
        <v>0.33232715122683926</v>
      </c>
      <c r="AV699" s="3">
        <v>0.33148679153004701</v>
      </c>
      <c r="AW699" s="3">
        <v>0.34040602492849564</v>
      </c>
      <c r="AX699" s="3">
        <v>0.3516727757476209</v>
      </c>
      <c r="AY699" s="3">
        <v>0.32941578897289453</v>
      </c>
    </row>
    <row r="700" spans="1:51" x14ac:dyDescent="0.25">
      <c r="A700" t="s">
        <v>702</v>
      </c>
      <c r="B700" t="s">
        <v>17675</v>
      </c>
      <c r="C700" t="s">
        <v>5634</v>
      </c>
      <c r="D700" t="s">
        <v>10500</v>
      </c>
      <c r="E700" t="s">
        <v>13779</v>
      </c>
      <c r="F700" t="s">
        <v>13790</v>
      </c>
      <c r="G700" t="s">
        <v>14392</v>
      </c>
      <c r="H700" t="s">
        <v>16955</v>
      </c>
      <c r="I700" s="3">
        <v>0.99815459501467063</v>
      </c>
      <c r="J700" s="3">
        <v>21.038143970797464</v>
      </c>
      <c r="K700" s="3">
        <v>16.451385100487485</v>
      </c>
      <c r="L700" s="3">
        <v>-0.13911536335945129</v>
      </c>
      <c r="M700" s="3">
        <v>0.48716241121292114</v>
      </c>
      <c r="N700" s="3">
        <v>10.948589999999999</v>
      </c>
      <c r="O700" s="3">
        <v>-2.2570670000000002</v>
      </c>
      <c r="P700" s="3">
        <v>1.0041594868238688</v>
      </c>
      <c r="Q700" s="3">
        <v>0.93336371004042051</v>
      </c>
      <c r="R700" s="3">
        <v>0.93336371004042051</v>
      </c>
      <c r="S700" s="3">
        <v>0.90276962752710432</v>
      </c>
      <c r="T700" s="3">
        <v>0.74271134256867111</v>
      </c>
      <c r="U700" s="3">
        <v>1.1250947443149069</v>
      </c>
      <c r="V700" s="3">
        <v>0.73179587229190313</v>
      </c>
      <c r="W700" s="3">
        <v>0.42449584278000452</v>
      </c>
      <c r="X700" s="3">
        <v>0.41525821984969874</v>
      </c>
      <c r="Y700" s="3">
        <v>0.45843206398427305</v>
      </c>
      <c r="Z700" s="3">
        <v>0.3051900133642792</v>
      </c>
      <c r="AA700" s="3">
        <v>0.42628027079970954</v>
      </c>
      <c r="AB700" s="3">
        <v>1.0083493475039034</v>
      </c>
      <c r="AC700" s="3">
        <v>3.0197085111806268</v>
      </c>
      <c r="AD700" s="3">
        <v>0.24762489809016175</v>
      </c>
      <c r="AE700" s="3">
        <v>0.93960831535670442</v>
      </c>
      <c r="AF700" s="3">
        <v>0.93570641836168222</v>
      </c>
      <c r="AG700" s="3">
        <v>0.3051900133642792</v>
      </c>
      <c r="AH700" s="3">
        <v>0.39264174345345793</v>
      </c>
      <c r="AI700" s="3">
        <v>0.4067048542375174</v>
      </c>
      <c r="AJ700" s="3">
        <v>0.30202739588046573</v>
      </c>
      <c r="AK700" s="3">
        <v>0.36790214094250956</v>
      </c>
      <c r="AL700" s="3">
        <v>0.52619012849945468</v>
      </c>
      <c r="AM700" s="3">
        <v>0.52719424659288505</v>
      </c>
      <c r="AN700" s="3">
        <v>0.48730603046176046</v>
      </c>
      <c r="AO700" s="3">
        <v>0.14432687617900386</v>
      </c>
      <c r="AP700" s="3">
        <v>0.61764091735978699</v>
      </c>
      <c r="AQ700" s="3">
        <v>0.49454942304745331</v>
      </c>
      <c r="AR700" s="3">
        <v>0.55313740904987108</v>
      </c>
      <c r="AS700" s="3">
        <v>0.29574695013092861</v>
      </c>
      <c r="AT700" s="3">
        <v>0.50177542324866609</v>
      </c>
      <c r="AU700" s="3">
        <v>0.43186722740572198</v>
      </c>
      <c r="AV700" s="3">
        <v>0.44505180022591406</v>
      </c>
      <c r="AW700" s="3">
        <v>0.87865927878679173</v>
      </c>
      <c r="AX700" s="3">
        <v>0.95531999444864457</v>
      </c>
      <c r="AY700" s="3">
        <v>1.031565220205795</v>
      </c>
    </row>
    <row r="701" spans="1:51" x14ac:dyDescent="0.25">
      <c r="A701" t="s">
        <v>703</v>
      </c>
      <c r="B701" t="s">
        <v>17676</v>
      </c>
      <c r="C701" t="s">
        <v>5635</v>
      </c>
      <c r="D701" t="s">
        <v>10501</v>
      </c>
      <c r="E701" t="s">
        <v>13779</v>
      </c>
      <c r="F701" t="s">
        <v>13788</v>
      </c>
      <c r="G701" t="s">
        <v>14393</v>
      </c>
      <c r="H701" t="s">
        <v>16955</v>
      </c>
      <c r="I701" s="3">
        <v>0.96268278825213793</v>
      </c>
      <c r="J701" s="3">
        <v>17.103145053431636</v>
      </c>
      <c r="K701" s="3">
        <v>11.247576444693701</v>
      </c>
      <c r="L701" s="3">
        <v>0.81128537654876709</v>
      </c>
      <c r="M701" s="3">
        <v>1.551760196685791</v>
      </c>
      <c r="N701" s="3" t="s">
        <v>17011</v>
      </c>
      <c r="O701" s="3">
        <v>10.32643</v>
      </c>
      <c r="P701" s="3">
        <v>0.98238757459907189</v>
      </c>
      <c r="Q701" s="3">
        <v>0.96941136838168229</v>
      </c>
      <c r="R701" s="3">
        <v>0.96941136838168229</v>
      </c>
      <c r="S701" s="3">
        <v>0.8054163571158075</v>
      </c>
      <c r="T701" s="3">
        <v>0.81323646535659333</v>
      </c>
      <c r="U701" s="3">
        <v>1.0500786037252645</v>
      </c>
      <c r="V701" s="3">
        <v>0.8101420491607505</v>
      </c>
      <c r="W701" s="3">
        <v>0.42244359312443402</v>
      </c>
      <c r="X701" s="3">
        <v>0.43293747745442818</v>
      </c>
      <c r="Y701" s="3">
        <v>0.50665642285209489</v>
      </c>
      <c r="Z701" s="3">
        <v>0.34302263462705851</v>
      </c>
      <c r="AA701" s="3">
        <v>0.23647183797366822</v>
      </c>
      <c r="AB701" s="3">
        <v>0.80812731427068241</v>
      </c>
      <c r="AC701" s="3">
        <v>2.908487433694547</v>
      </c>
      <c r="AD701" s="3">
        <v>0.23313195386065846</v>
      </c>
      <c r="AE701" s="3">
        <v>0.85587781694877807</v>
      </c>
      <c r="AF701" s="3">
        <v>0.71999643838697458</v>
      </c>
      <c r="AG701" s="3">
        <v>0.34302263462705851</v>
      </c>
      <c r="AH701" s="3">
        <v>0.42864419077227506</v>
      </c>
      <c r="AI701" s="3">
        <v>0.44482420975505815</v>
      </c>
      <c r="AJ701" s="3">
        <v>0.34176901236327778</v>
      </c>
      <c r="AK701" s="3">
        <v>0.38477343866087721</v>
      </c>
      <c r="AL701" s="3">
        <v>0.61344131024342108</v>
      </c>
      <c r="AM701" s="3">
        <v>0.52725710983921092</v>
      </c>
      <c r="AN701" s="3">
        <v>0.4742650613881062</v>
      </c>
      <c r="AO701" s="3">
        <v>0.16855054124694541</v>
      </c>
      <c r="AP701" s="3">
        <v>0.64180344711239734</v>
      </c>
      <c r="AQ701" s="3">
        <v>0.51098903478339464</v>
      </c>
      <c r="AR701" s="3">
        <v>8.5464253067712936E-2</v>
      </c>
      <c r="AS701" s="3">
        <v>0.19618434581006552</v>
      </c>
      <c r="AT701" s="3">
        <v>0.47240715143282597</v>
      </c>
      <c r="AU701" s="3">
        <v>0.42005921696331833</v>
      </c>
      <c r="AV701" s="3">
        <v>0.42662338152954493</v>
      </c>
      <c r="AW701" s="3">
        <v>0.81163813683620312</v>
      </c>
      <c r="AX701" s="3">
        <v>0.87591105499473754</v>
      </c>
      <c r="AY701" s="3">
        <v>0.89666096799794626</v>
      </c>
    </row>
    <row r="702" spans="1:51" x14ac:dyDescent="0.25">
      <c r="A702" t="s">
        <v>704</v>
      </c>
      <c r="B702" t="s">
        <v>17677</v>
      </c>
      <c r="C702" t="s">
        <v>5636</v>
      </c>
      <c r="D702" t="s">
        <v>10502</v>
      </c>
      <c r="E702" t="s">
        <v>13778</v>
      </c>
      <c r="F702" t="s">
        <v>13789</v>
      </c>
      <c r="G702" t="s">
        <v>14079</v>
      </c>
      <c r="H702" t="s">
        <v>16955</v>
      </c>
      <c r="I702" s="3">
        <v>0.85004508497278064</v>
      </c>
      <c r="J702" s="3">
        <v>5.1689659487945434</v>
      </c>
      <c r="K702" s="3">
        <v>2.8965506667977903</v>
      </c>
      <c r="L702" s="3">
        <v>-0.39377254247665405</v>
      </c>
      <c r="M702" s="3" t="s">
        <v>17011</v>
      </c>
      <c r="N702" s="3" t="s">
        <v>17011</v>
      </c>
      <c r="O702" s="3">
        <v>3.9253629999999999</v>
      </c>
      <c r="P702" s="3">
        <v>0.46965353485885375</v>
      </c>
      <c r="Q702" s="3">
        <v>0.36969477952711549</v>
      </c>
      <c r="R702" s="3">
        <v>0.36969477952711549</v>
      </c>
      <c r="S702" s="3">
        <v>0.34591994823517758</v>
      </c>
      <c r="T702" s="3">
        <v>0.33038229226628524</v>
      </c>
      <c r="U702" s="3">
        <v>0.35737842613440712</v>
      </c>
      <c r="V702" s="3">
        <v>0.32975762895464389</v>
      </c>
      <c r="W702" s="3">
        <v>0.39510055637878783</v>
      </c>
      <c r="X702" s="3">
        <v>0.36057997977183476</v>
      </c>
      <c r="Y702" s="3">
        <v>0.25600824838023967</v>
      </c>
      <c r="Z702" s="3">
        <v>0.2362628368434328</v>
      </c>
      <c r="AA702" s="3">
        <v>0.75928894339073794</v>
      </c>
      <c r="AB702" s="3">
        <v>0.71305332604748684</v>
      </c>
      <c r="AC702" s="3">
        <v>0.62610919157686262</v>
      </c>
      <c r="AD702" s="3">
        <v>0.59339688395044243</v>
      </c>
      <c r="AE702" s="3">
        <v>0.69846338381926176</v>
      </c>
      <c r="AF702" s="3">
        <v>0.7307426984501838</v>
      </c>
      <c r="AG702" s="3">
        <v>0.2362628368434328</v>
      </c>
      <c r="AH702" s="3">
        <v>0.31629130737115507</v>
      </c>
      <c r="AI702" s="3">
        <v>0.31502964567288472</v>
      </c>
      <c r="AJ702" s="3">
        <v>0.35568552485133426</v>
      </c>
      <c r="AK702" s="3">
        <v>0.33152077780046457</v>
      </c>
      <c r="AL702" s="3">
        <v>0.30074703098816868</v>
      </c>
      <c r="AM702" s="3">
        <v>0.32942636984710438</v>
      </c>
      <c r="AN702" s="3">
        <v>0.25562181676686663</v>
      </c>
      <c r="AO702" s="3">
        <v>0.38580573273700747</v>
      </c>
      <c r="AP702" s="3">
        <v>0.23132990102188736</v>
      </c>
      <c r="AQ702" s="3">
        <v>0.42186622975756249</v>
      </c>
      <c r="AR702" s="3">
        <v>0.30723509182741104</v>
      </c>
      <c r="AS702" s="3">
        <v>0.52482321100987739</v>
      </c>
      <c r="AT702" s="3">
        <v>0.32700647274511629</v>
      </c>
      <c r="AU702" s="3">
        <v>0.33277634983777848</v>
      </c>
      <c r="AV702" s="3">
        <v>0.33141675641829371</v>
      </c>
      <c r="AW702" s="3">
        <v>0.37085117262048789</v>
      </c>
      <c r="AX702" s="3">
        <v>0.40912411672769777</v>
      </c>
      <c r="AY702" s="3">
        <v>0.36515261941083688</v>
      </c>
    </row>
    <row r="703" spans="1:51" x14ac:dyDescent="0.25">
      <c r="A703" t="s">
        <v>705</v>
      </c>
      <c r="B703" t="s">
        <v>17678</v>
      </c>
      <c r="C703" t="s">
        <v>5372</v>
      </c>
      <c r="D703" t="s">
        <v>10238</v>
      </c>
      <c r="E703" t="s">
        <v>13779</v>
      </c>
      <c r="F703" t="s">
        <v>13791</v>
      </c>
      <c r="G703" t="s">
        <v>14206</v>
      </c>
      <c r="H703" t="s">
        <v>16955</v>
      </c>
      <c r="I703" s="3">
        <v>0.99687389999999998</v>
      </c>
      <c r="J703" s="3">
        <v>22.2682</v>
      </c>
      <c r="K703" s="3">
        <v>14.88729</v>
      </c>
      <c r="L703" s="3">
        <v>1.5357479999999999</v>
      </c>
      <c r="M703" s="3">
        <v>1.8977679999999999</v>
      </c>
      <c r="N703" s="3">
        <v>33.206240000000001</v>
      </c>
      <c r="O703" s="3">
        <v>25.825589999999998</v>
      </c>
      <c r="P703" s="3">
        <v>0.9845583</v>
      </c>
      <c r="Q703" s="3">
        <v>1.0696730000000001</v>
      </c>
      <c r="R703" s="3">
        <v>1.0696730000000001</v>
      </c>
      <c r="S703" s="3">
        <v>0.85188739999999996</v>
      </c>
      <c r="T703" s="3">
        <v>0.96549470000000004</v>
      </c>
      <c r="U703" s="3">
        <v>1.0708519999999999</v>
      </c>
      <c r="V703" s="3">
        <v>0.95877579999999996</v>
      </c>
      <c r="W703" s="3">
        <v>0.35966740000000003</v>
      </c>
      <c r="X703" s="3">
        <v>0.41353679999999998</v>
      </c>
      <c r="Y703" s="3">
        <v>0.62203419999999998</v>
      </c>
      <c r="Z703" s="3">
        <v>0.45970369999999999</v>
      </c>
      <c r="AA703" s="3">
        <v>-0.2367194</v>
      </c>
      <c r="AB703" s="3">
        <v>0.48787399999999997</v>
      </c>
      <c r="AC703" s="3">
        <v>3.1304609999999999</v>
      </c>
      <c r="AD703" s="3">
        <v>-0.2419548</v>
      </c>
      <c r="AE703" s="3">
        <v>0.81005249999999995</v>
      </c>
      <c r="AF703" s="3">
        <v>0.2792869</v>
      </c>
      <c r="AG703" s="3">
        <v>0.45970369999999999</v>
      </c>
      <c r="AH703" s="3">
        <v>0.44937559999999999</v>
      </c>
      <c r="AI703" s="3">
        <v>0.4569706</v>
      </c>
      <c r="AJ703" s="3">
        <v>0.2629975</v>
      </c>
      <c r="AK703" s="3">
        <v>0.37039090000000002</v>
      </c>
      <c r="AL703" s="3">
        <v>0.59816570000000002</v>
      </c>
      <c r="AM703" s="3">
        <v>0.45504610000000001</v>
      </c>
      <c r="AN703" s="3">
        <v>0.87461560000000005</v>
      </c>
      <c r="AO703" s="3">
        <v>-0.1393162</v>
      </c>
      <c r="AP703" s="3">
        <v>0.92717450000000001</v>
      </c>
      <c r="AQ703" s="3">
        <v>0.29397689999999999</v>
      </c>
      <c r="AR703" s="3">
        <v>0.58508170000000004</v>
      </c>
      <c r="AS703" s="3">
        <v>0.1499289</v>
      </c>
      <c r="AT703" s="3">
        <v>0.49500080000000002</v>
      </c>
      <c r="AU703" s="3">
        <v>0.4429669</v>
      </c>
      <c r="AV703" s="3">
        <v>0.4526714</v>
      </c>
      <c r="AW703" s="3">
        <v>0.74536749999999996</v>
      </c>
      <c r="AX703" s="3">
        <v>0.74730940000000001</v>
      </c>
      <c r="AY703" s="3">
        <v>0.88840980000000003</v>
      </c>
    </row>
    <row r="704" spans="1:51" x14ac:dyDescent="0.25">
      <c r="A704" t="s">
        <v>706</v>
      </c>
      <c r="B704" t="s">
        <v>17679</v>
      </c>
      <c r="C704" t="s">
        <v>5637</v>
      </c>
      <c r="D704" t="s">
        <v>10503</v>
      </c>
      <c r="E704" t="s">
        <v>13779</v>
      </c>
      <c r="F704" t="s">
        <v>13815</v>
      </c>
      <c r="G704" t="s">
        <v>14394</v>
      </c>
      <c r="H704" t="s">
        <v>16955</v>
      </c>
      <c r="I704" s="3">
        <v>0.97621535260729608</v>
      </c>
      <c r="J704" s="3">
        <v>10.76489144682265</v>
      </c>
      <c r="K704" s="3">
        <v>8.5464229521773429</v>
      </c>
      <c r="L704" s="3">
        <v>0.105429507791996</v>
      </c>
      <c r="M704" s="3">
        <v>0.61301583051681519</v>
      </c>
      <c r="N704" s="3">
        <v>11.09857</v>
      </c>
      <c r="O704" s="3">
        <v>5.0427150000000003</v>
      </c>
      <c r="P704" s="3">
        <v>0.83976274930621009</v>
      </c>
      <c r="Q704" s="3">
        <v>0.76119157567892448</v>
      </c>
      <c r="R704" s="3">
        <v>0.76119157567892448</v>
      </c>
      <c r="S704" s="3">
        <v>0.58395254063822011</v>
      </c>
      <c r="T704" s="3">
        <v>0.54826682177201458</v>
      </c>
      <c r="U704" s="3">
        <v>0.70912117727371238</v>
      </c>
      <c r="V704" s="3">
        <v>0.54489510881022918</v>
      </c>
      <c r="W704" s="3">
        <v>0.41001855762760098</v>
      </c>
      <c r="X704" s="3">
        <v>0.38080649432739899</v>
      </c>
      <c r="Y704" s="3">
        <v>0.37732193786024365</v>
      </c>
      <c r="Z704" s="3">
        <v>0.30724682641111806</v>
      </c>
      <c r="AA704" s="3">
        <v>0.44573916951757248</v>
      </c>
      <c r="AB704" s="3">
        <v>0.70591562916910133</v>
      </c>
      <c r="AC704" s="3">
        <v>1.6631846661485601</v>
      </c>
      <c r="AD704" s="3">
        <v>0.38852913821809049</v>
      </c>
      <c r="AE704" s="3">
        <v>0.77015312314980766</v>
      </c>
      <c r="AF704" s="3">
        <v>0.67573466209023558</v>
      </c>
      <c r="AG704" s="3">
        <v>0.30724682641111806</v>
      </c>
      <c r="AH704" s="3">
        <v>0.36329576549362841</v>
      </c>
      <c r="AI704" s="3">
        <v>0.37161531122524505</v>
      </c>
      <c r="AJ704" s="3">
        <v>0.32601675414932457</v>
      </c>
      <c r="AK704" s="3">
        <v>0.36687543131181738</v>
      </c>
      <c r="AL704" s="3">
        <v>0.46350659221949647</v>
      </c>
      <c r="AM704" s="3">
        <v>0.43991338013867387</v>
      </c>
      <c r="AN704" s="3">
        <v>0.34938377465480019</v>
      </c>
      <c r="AO704" s="3">
        <v>0.28365005075909105</v>
      </c>
      <c r="AP704" s="3">
        <v>0.42487704652260622</v>
      </c>
      <c r="AQ704" s="3">
        <v>0.45086068333298002</v>
      </c>
      <c r="AR704" s="3">
        <v>0.23701860426491686</v>
      </c>
      <c r="AS704" s="3">
        <v>0.38847217709904919</v>
      </c>
      <c r="AT704" s="3">
        <v>0.39974098839044192</v>
      </c>
      <c r="AU704" s="3">
        <v>0.37406777515848766</v>
      </c>
      <c r="AV704" s="3">
        <v>0.37420506703970674</v>
      </c>
      <c r="AW704" s="3">
        <v>0.5880871474972319</v>
      </c>
      <c r="AX704" s="3">
        <v>0.6409396444089005</v>
      </c>
      <c r="AY704" s="3">
        <v>0.65401165219496948</v>
      </c>
    </row>
    <row r="705" spans="1:51" x14ac:dyDescent="0.25">
      <c r="A705" t="s">
        <v>707</v>
      </c>
      <c r="B705" t="s">
        <v>17680</v>
      </c>
      <c r="C705" t="s">
        <v>5638</v>
      </c>
      <c r="D705" t="s">
        <v>10504</v>
      </c>
      <c r="E705" t="s">
        <v>13778</v>
      </c>
      <c r="F705" t="s">
        <v>13787</v>
      </c>
      <c r="G705" t="s">
        <v>14395</v>
      </c>
      <c r="H705" t="s">
        <v>16955</v>
      </c>
      <c r="I705" s="3">
        <v>0.98230979122767925</v>
      </c>
      <c r="J705" s="3">
        <v>5.9484393644601941</v>
      </c>
      <c r="K705" s="3">
        <v>3.5166496148478674</v>
      </c>
      <c r="L705" s="3">
        <v>-0.16028754413127899</v>
      </c>
      <c r="M705" s="3">
        <v>0.31351837515830994</v>
      </c>
      <c r="N705" s="3">
        <v>7.8257300000000001</v>
      </c>
      <c r="O705" s="3">
        <v>5.0115990000000004</v>
      </c>
      <c r="P705" s="3">
        <v>0.58517038433470359</v>
      </c>
      <c r="Q705" s="3">
        <v>0.44370304472196653</v>
      </c>
      <c r="R705" s="3">
        <v>0.44370304472196653</v>
      </c>
      <c r="S705" s="3">
        <v>0.39823180693096527</v>
      </c>
      <c r="T705" s="3">
        <v>0.38281502892292435</v>
      </c>
      <c r="U705" s="3">
        <v>0.43260472862457089</v>
      </c>
      <c r="V705" s="3">
        <v>0.3822226565776124</v>
      </c>
      <c r="W705" s="3">
        <v>0.36929384121989894</v>
      </c>
      <c r="X705" s="3">
        <v>0.35832478128458306</v>
      </c>
      <c r="Y705" s="3">
        <v>0.23465859224159602</v>
      </c>
      <c r="Z705" s="3">
        <v>0.16287809705486442</v>
      </c>
      <c r="AA705" s="3">
        <v>1.0723645262227905</v>
      </c>
      <c r="AB705" s="3">
        <v>1.0416990598438574</v>
      </c>
      <c r="AC705" s="3">
        <v>0.91088443849739842</v>
      </c>
      <c r="AD705" s="3">
        <v>0.74776225253143158</v>
      </c>
      <c r="AE705" s="3">
        <v>0.79278972789754809</v>
      </c>
      <c r="AF705" s="3">
        <v>1.0625265819967251</v>
      </c>
      <c r="AG705" s="3">
        <v>0.16287809705486442</v>
      </c>
      <c r="AH705" s="3">
        <v>0.32074479689422436</v>
      </c>
      <c r="AI705" s="3">
        <v>0.32527775988695229</v>
      </c>
      <c r="AJ705" s="3">
        <v>0.3692524929091241</v>
      </c>
      <c r="AK705" s="3">
        <v>0.34167592617384479</v>
      </c>
      <c r="AL705" s="3">
        <v>0.34679237885997671</v>
      </c>
      <c r="AM705" s="3">
        <v>0.34288750343967445</v>
      </c>
      <c r="AN705" s="3">
        <v>0.19784559239072583</v>
      </c>
      <c r="AO705" s="3">
        <v>0.42967234612413052</v>
      </c>
      <c r="AP705" s="3">
        <v>0.21536578249617</v>
      </c>
      <c r="AQ705" s="3">
        <v>0.50571439059954082</v>
      </c>
      <c r="AR705" s="3">
        <v>1.8721422012127564E-2</v>
      </c>
      <c r="AS705" s="3">
        <v>0.45710236615213701</v>
      </c>
      <c r="AT705" s="3">
        <v>0.34240286602343895</v>
      </c>
      <c r="AU705" s="3">
        <v>0.34441339044792835</v>
      </c>
      <c r="AV705" s="3">
        <v>0.34509784579902808</v>
      </c>
      <c r="AW705" s="3">
        <v>0.45108392986033985</v>
      </c>
      <c r="AX705" s="3">
        <v>0.4930699842889088</v>
      </c>
      <c r="AY705" s="3">
        <v>0.41977954923495658</v>
      </c>
    </row>
    <row r="706" spans="1:51" x14ac:dyDescent="0.25">
      <c r="A706" t="s">
        <v>708</v>
      </c>
      <c r="B706" t="s">
        <v>17681</v>
      </c>
      <c r="C706" t="s">
        <v>5639</v>
      </c>
      <c r="D706" t="s">
        <v>10505</v>
      </c>
      <c r="E706" t="s">
        <v>13778</v>
      </c>
      <c r="F706" t="s">
        <v>13787</v>
      </c>
      <c r="G706" t="s">
        <v>13864</v>
      </c>
      <c r="H706" t="s">
        <v>16955</v>
      </c>
      <c r="I706" s="3">
        <v>0.96806530000000002</v>
      </c>
      <c r="J706" s="3">
        <v>6.9437369999999996</v>
      </c>
      <c r="K706" s="3">
        <v>5.0964710000000002</v>
      </c>
      <c r="L706" s="3">
        <v>0.88879949999999996</v>
      </c>
      <c r="M706" s="3">
        <v>0.66278930000000003</v>
      </c>
      <c r="N706" s="3">
        <v>8.9708020000000008</v>
      </c>
      <c r="O706" s="3">
        <v>8.8280480000000008</v>
      </c>
      <c r="P706" s="3">
        <v>0.39937869999999998</v>
      </c>
      <c r="Q706" s="3">
        <v>0.34509640000000003</v>
      </c>
      <c r="R706" s="3">
        <v>0.34509640000000003</v>
      </c>
      <c r="S706" s="3">
        <v>0.35390169999999999</v>
      </c>
      <c r="T706" s="3">
        <v>0.3418291</v>
      </c>
      <c r="U706" s="3">
        <v>0.36836600000000003</v>
      </c>
      <c r="V706" s="3">
        <v>0.33966229999999997</v>
      </c>
      <c r="W706" s="3">
        <v>0.31344689999999997</v>
      </c>
      <c r="X706" s="3">
        <v>0.32225300000000001</v>
      </c>
      <c r="Y706" s="3">
        <v>0.26817829999999998</v>
      </c>
      <c r="Z706" s="3">
        <v>0.2161421</v>
      </c>
      <c r="AA706" s="3">
        <v>0.87019970000000002</v>
      </c>
      <c r="AB706" s="3">
        <v>0.8377251</v>
      </c>
      <c r="AC706" s="3">
        <v>0.75681520000000002</v>
      </c>
      <c r="AD706" s="3">
        <v>0.39522469999999998</v>
      </c>
      <c r="AE706" s="3">
        <v>0.73641760000000001</v>
      </c>
      <c r="AF706" s="3">
        <v>0.8675233</v>
      </c>
      <c r="AG706" s="3">
        <v>0.2161421</v>
      </c>
      <c r="AH706" s="3">
        <v>0.32071260000000001</v>
      </c>
      <c r="AI706" s="3">
        <v>0.31555359999999999</v>
      </c>
      <c r="AJ706" s="3">
        <v>0.28798889999999999</v>
      </c>
      <c r="AK706" s="3">
        <v>0.31764530000000002</v>
      </c>
      <c r="AL706" s="3">
        <v>0.2786959</v>
      </c>
      <c r="AM706" s="3">
        <v>0.26507609999999998</v>
      </c>
      <c r="AN706" s="3">
        <v>0.53176809999999997</v>
      </c>
      <c r="AO706" s="3">
        <v>0.14563490000000001</v>
      </c>
      <c r="AP706" s="3">
        <v>0.34324260000000001</v>
      </c>
      <c r="AQ706" s="3">
        <v>0.227239</v>
      </c>
      <c r="AR706" s="3">
        <v>0.6365229</v>
      </c>
      <c r="AS706" s="3">
        <v>0.52527120000000005</v>
      </c>
      <c r="AT706" s="3">
        <v>0.33451110000000001</v>
      </c>
      <c r="AU706" s="3">
        <v>0.34177079999999999</v>
      </c>
      <c r="AV706" s="3">
        <v>0.33990419999999999</v>
      </c>
      <c r="AW706" s="3">
        <v>0.3861696</v>
      </c>
      <c r="AX706" s="3">
        <v>0.38632480000000002</v>
      </c>
      <c r="AY706" s="3">
        <v>0.35316579999999997</v>
      </c>
    </row>
    <row r="707" spans="1:51" x14ac:dyDescent="0.25">
      <c r="A707" t="s">
        <v>709</v>
      </c>
      <c r="B707" t="s">
        <v>17682</v>
      </c>
      <c r="C707" t="s">
        <v>5640</v>
      </c>
      <c r="D707" t="s">
        <v>10506</v>
      </c>
      <c r="E707" t="s">
        <v>13779</v>
      </c>
      <c r="F707" t="s">
        <v>13791</v>
      </c>
      <c r="G707" t="s">
        <v>14396</v>
      </c>
      <c r="H707" t="s">
        <v>16955</v>
      </c>
      <c r="I707" s="3">
        <v>0.93827315650217347</v>
      </c>
      <c r="J707" s="3">
        <v>9.0940665488500763</v>
      </c>
      <c r="K707" s="3">
        <v>5.5779522219694506</v>
      </c>
      <c r="L707" s="3">
        <v>0.7138403058052063</v>
      </c>
      <c r="M707" s="3">
        <v>1.4011001586914063</v>
      </c>
      <c r="N707" s="3">
        <v>14.87433</v>
      </c>
      <c r="O707" s="3">
        <v>8.5098059999999993</v>
      </c>
      <c r="P707" s="3">
        <v>0.66129082591635857</v>
      </c>
      <c r="Q707" s="3">
        <v>0.66537777879725368</v>
      </c>
      <c r="R707" s="3">
        <v>0.66537777879725368</v>
      </c>
      <c r="S707" s="3">
        <v>0.54660861374955649</v>
      </c>
      <c r="T707" s="3">
        <v>0.56826167698101793</v>
      </c>
      <c r="U707" s="3">
        <v>0.64346225965367698</v>
      </c>
      <c r="V707" s="3">
        <v>0.56785065568952087</v>
      </c>
      <c r="W707" s="3">
        <v>0.36170133597125054</v>
      </c>
      <c r="X707" s="3">
        <v>0.35936512862905995</v>
      </c>
      <c r="Y707" s="3">
        <v>0.41759408772265028</v>
      </c>
      <c r="Z707" s="3">
        <v>0.35079665109932356</v>
      </c>
      <c r="AA707" s="3">
        <v>0.24304221413210772</v>
      </c>
      <c r="AB707" s="3">
        <v>0.49923213675905143</v>
      </c>
      <c r="AC707" s="3">
        <v>1.4408991535554856</v>
      </c>
      <c r="AD707" s="3">
        <v>0.2755342991884599</v>
      </c>
      <c r="AE707" s="3">
        <v>0.5314361032510444</v>
      </c>
      <c r="AF707" s="3">
        <v>0.45226338705871133</v>
      </c>
      <c r="AG707" s="3">
        <v>0.35079665109932356</v>
      </c>
      <c r="AH707" s="3">
        <v>0.37777795407575099</v>
      </c>
      <c r="AI707" s="3">
        <v>0.38486686566050388</v>
      </c>
      <c r="AJ707" s="3">
        <v>0.34222963897709713</v>
      </c>
      <c r="AK707" s="3">
        <v>0.35532533727723692</v>
      </c>
      <c r="AL707" s="3">
        <v>0.45270068930419571</v>
      </c>
      <c r="AM707" s="3">
        <v>0.41589637180418482</v>
      </c>
      <c r="AN707" s="3">
        <v>0.39219953613167008</v>
      </c>
      <c r="AO707" s="3">
        <v>0.25865667423412231</v>
      </c>
      <c r="AP707" s="3">
        <v>0.48322194713104327</v>
      </c>
      <c r="AQ707" s="3">
        <v>0.39858086769785894</v>
      </c>
      <c r="AR707" s="3">
        <v>0.25587834144517574</v>
      </c>
      <c r="AS707" s="3">
        <v>0.25995493591607233</v>
      </c>
      <c r="AT707" s="3">
        <v>0.40181077141378696</v>
      </c>
      <c r="AU707" s="3">
        <v>0.37439843998030586</v>
      </c>
      <c r="AV707" s="3">
        <v>0.3762180879121208</v>
      </c>
      <c r="AW707" s="3">
        <v>0.53034949750787452</v>
      </c>
      <c r="AX707" s="3">
        <v>0.55420489673522633</v>
      </c>
      <c r="AY707" s="3">
        <v>0.57801633812360598</v>
      </c>
    </row>
    <row r="708" spans="1:51" x14ac:dyDescent="0.25">
      <c r="A708" t="s">
        <v>710</v>
      </c>
      <c r="B708" t="s">
        <v>17683</v>
      </c>
      <c r="C708" t="s">
        <v>5641</v>
      </c>
      <c r="D708" t="s">
        <v>10507</v>
      </c>
      <c r="E708" t="s">
        <v>13779</v>
      </c>
      <c r="F708" t="s">
        <v>13792</v>
      </c>
      <c r="G708" t="s">
        <v>14397</v>
      </c>
      <c r="H708" t="s">
        <v>16955</v>
      </c>
      <c r="I708" s="3">
        <v>0.70470792581648345</v>
      </c>
      <c r="J708" s="3">
        <v>22.286734991879356</v>
      </c>
      <c r="K708" s="3">
        <v>15.525394887520314</v>
      </c>
      <c r="L708" s="3">
        <v>1.0632582902908325</v>
      </c>
      <c r="M708" s="3" t="s">
        <v>17011</v>
      </c>
      <c r="N708" s="3" t="s">
        <v>17011</v>
      </c>
      <c r="O708" s="3">
        <v>21.59535</v>
      </c>
      <c r="P708" s="3">
        <v>0.7793725418128209</v>
      </c>
      <c r="Q708" s="3">
        <v>0.94432738193897137</v>
      </c>
      <c r="R708" s="3">
        <v>0.94432738193897137</v>
      </c>
      <c r="S708" s="3">
        <v>0.67662537920939636</v>
      </c>
      <c r="T708" s="3">
        <v>0.66959796645798331</v>
      </c>
      <c r="U708" s="3">
        <v>0.83329361844328198</v>
      </c>
      <c r="V708" s="3">
        <v>0.6643030981761896</v>
      </c>
      <c r="W708" s="3">
        <v>0.69624721190475447</v>
      </c>
      <c r="X708" s="3">
        <v>0.54135364278017084</v>
      </c>
      <c r="Y708" s="3">
        <v>0.40092790941158979</v>
      </c>
      <c r="Z708" s="3">
        <v>0.30593391307197287</v>
      </c>
      <c r="AA708" s="3">
        <v>0.34523444766010469</v>
      </c>
      <c r="AB708" s="3">
        <v>0.77968449965076414</v>
      </c>
      <c r="AC708" s="3">
        <v>2.4038108049585762</v>
      </c>
      <c r="AD708" s="3">
        <v>0.66642194209216377</v>
      </c>
      <c r="AE708" s="3">
        <v>0.99593745845123716</v>
      </c>
      <c r="AF708" s="3">
        <v>0.5859017769558954</v>
      </c>
      <c r="AG708" s="3">
        <v>0.30593391307197287</v>
      </c>
      <c r="AH708" s="3">
        <v>0.37883678377386693</v>
      </c>
      <c r="AI708" s="3">
        <v>0.38954121122981589</v>
      </c>
      <c r="AJ708" s="3">
        <v>0.45877526909776317</v>
      </c>
      <c r="AK708" s="3">
        <v>0.44001349742520002</v>
      </c>
      <c r="AL708" s="3">
        <v>0.6157983300783052</v>
      </c>
      <c r="AM708" s="3">
        <v>0.5029516073087944</v>
      </c>
      <c r="AN708" s="3">
        <v>1.5290665157448591E-3</v>
      </c>
      <c r="AO708" s="3">
        <v>0.59541385230390464</v>
      </c>
      <c r="AP708" s="3">
        <v>0.26143465161456508</v>
      </c>
      <c r="AQ708" s="3">
        <v>0.94038774499635669</v>
      </c>
      <c r="AR708" s="3">
        <v>-0.35245040126048854</v>
      </c>
      <c r="AS708" s="3">
        <v>0.42564178234433858</v>
      </c>
      <c r="AT708" s="3">
        <v>0.43898378341730487</v>
      </c>
      <c r="AU708" s="3">
        <v>0.38559756558923208</v>
      </c>
      <c r="AV708" s="3">
        <v>0.41857195006052716</v>
      </c>
      <c r="AW708" s="3">
        <v>0.65768255503637718</v>
      </c>
      <c r="AX708" s="3">
        <v>0.7837873234644559</v>
      </c>
      <c r="AY708" s="3">
        <v>0.74644208771287313</v>
      </c>
    </row>
    <row r="709" spans="1:51" x14ac:dyDescent="0.25">
      <c r="A709" t="s">
        <v>711</v>
      </c>
      <c r="B709" t="s">
        <v>17684</v>
      </c>
      <c r="C709" t="s">
        <v>5642</v>
      </c>
      <c r="E709" t="s">
        <v>13779</v>
      </c>
      <c r="F709" t="s">
        <v>13788</v>
      </c>
      <c r="G709" t="s">
        <v>14398</v>
      </c>
      <c r="H709" t="s">
        <v>16955</v>
      </c>
      <c r="I709" s="3">
        <v>0.45689839999999998</v>
      </c>
      <c r="J709" s="3">
        <v>76.080470000000005</v>
      </c>
      <c r="K709" s="3">
        <v>49.059449999999998</v>
      </c>
      <c r="L709" s="3" t="s">
        <v>17011</v>
      </c>
      <c r="M709" s="3" t="s">
        <v>17011</v>
      </c>
      <c r="N709" s="3" t="s">
        <v>17011</v>
      </c>
      <c r="O709" s="3" t="s">
        <v>17011</v>
      </c>
      <c r="P709" s="3">
        <v>2.5652490000000001</v>
      </c>
      <c r="Q709" s="3">
        <v>1.4443330000000001</v>
      </c>
      <c r="R709" s="3">
        <v>1.4443330000000001</v>
      </c>
      <c r="S709" s="3">
        <v>1.5885530000000001</v>
      </c>
      <c r="T709" s="3">
        <v>1.676919</v>
      </c>
      <c r="U709" s="3">
        <v>1.9455720000000001</v>
      </c>
      <c r="V709" s="3">
        <v>1.6655139999999999</v>
      </c>
      <c r="W709" s="3">
        <v>0.42101250000000001</v>
      </c>
      <c r="X709" s="3">
        <v>0.68582949999999998</v>
      </c>
      <c r="Y709" s="3">
        <v>1.0168509999999999</v>
      </c>
      <c r="Z709" s="3">
        <v>0.68615139999999997</v>
      </c>
      <c r="AA709" s="3">
        <v>-1.487571</v>
      </c>
      <c r="AB709" s="3">
        <v>0.63542690000000002</v>
      </c>
      <c r="AC709" s="3">
        <v>6.3770189999999998</v>
      </c>
      <c r="AD709" s="3">
        <v>-0.81268899999999999</v>
      </c>
      <c r="AE709" s="3">
        <v>1.3482769999999999</v>
      </c>
      <c r="AF709" s="3">
        <v>-0.21690190000000001</v>
      </c>
      <c r="AG709" s="3">
        <v>0.68615139999999997</v>
      </c>
      <c r="AH709" s="3">
        <v>0.64932069999999997</v>
      </c>
      <c r="AI709" s="3">
        <v>0.70986559999999999</v>
      </c>
      <c r="AJ709" s="3">
        <v>0.2051394</v>
      </c>
      <c r="AK709" s="3">
        <v>0.53333660000000005</v>
      </c>
      <c r="AL709" s="3">
        <v>1.1698630000000001</v>
      </c>
      <c r="AM709" s="3">
        <v>0.87530750000000002</v>
      </c>
      <c r="AN709" s="3">
        <v>1.3605529999999999</v>
      </c>
      <c r="AO709" s="3">
        <v>-0.45609860000000002</v>
      </c>
      <c r="AP709" s="3">
        <v>1.579974</v>
      </c>
      <c r="AQ709" s="3">
        <v>0.57360920000000004</v>
      </c>
      <c r="AR709" s="3">
        <v>-1.3430299999999999</v>
      </c>
      <c r="AS709" s="3">
        <v>-0.4745491</v>
      </c>
      <c r="AT709" s="3">
        <v>0.93933149999999999</v>
      </c>
      <c r="AU709" s="3">
        <v>0.67161720000000003</v>
      </c>
      <c r="AV709" s="3">
        <v>0.84096130000000002</v>
      </c>
      <c r="AW709" s="3">
        <v>1.432982</v>
      </c>
      <c r="AX709" s="3">
        <v>1.57864</v>
      </c>
      <c r="AY709" s="3">
        <v>1.7495309999999999</v>
      </c>
    </row>
    <row r="710" spans="1:51" x14ac:dyDescent="0.25">
      <c r="A710" t="s">
        <v>712</v>
      </c>
      <c r="B710" t="s">
        <v>17685</v>
      </c>
      <c r="C710" t="s">
        <v>5643</v>
      </c>
      <c r="D710" t="s">
        <v>10508</v>
      </c>
      <c r="E710" t="s">
        <v>13778</v>
      </c>
      <c r="F710" t="s">
        <v>13789</v>
      </c>
      <c r="G710" t="s">
        <v>13974</v>
      </c>
      <c r="H710" t="s">
        <v>16955</v>
      </c>
      <c r="I710" s="3">
        <v>0.76120528171157875</v>
      </c>
      <c r="J710" s="3">
        <v>1.6500175657806644</v>
      </c>
      <c r="K710" s="3">
        <v>1.4628337955643735</v>
      </c>
      <c r="L710" s="3">
        <v>-2.4250574111938477</v>
      </c>
      <c r="M710" s="3">
        <v>-0.44188198447227478</v>
      </c>
      <c r="N710" s="3">
        <v>3.09579</v>
      </c>
      <c r="O710" s="3">
        <v>2.3149199999999999</v>
      </c>
      <c r="P710" s="3">
        <v>0.42311416429010812</v>
      </c>
      <c r="Q710" s="3">
        <v>0.35318903010263275</v>
      </c>
      <c r="R710" s="3">
        <v>0.35318903010263275</v>
      </c>
      <c r="S710" s="3">
        <v>0.34044459967333035</v>
      </c>
      <c r="T710" s="3">
        <v>0.34167263385844121</v>
      </c>
      <c r="U710" s="3">
        <v>0.3459435492155693</v>
      </c>
      <c r="V710" s="3">
        <v>0.34167886139657178</v>
      </c>
      <c r="W710" s="3">
        <v>0.3436513399088888</v>
      </c>
      <c r="X710" s="3">
        <v>0.34608644012227591</v>
      </c>
      <c r="Y710" s="3">
        <v>0.32793952325408615</v>
      </c>
      <c r="Z710" s="3">
        <v>0.31682510148219023</v>
      </c>
      <c r="AA710" s="3">
        <v>0.39865492668944957</v>
      </c>
      <c r="AB710" s="3">
        <v>0.40468326593694481</v>
      </c>
      <c r="AC710" s="3">
        <v>0.44594266013257289</v>
      </c>
      <c r="AD710" s="3">
        <v>0.37551078200146121</v>
      </c>
      <c r="AE710" s="3">
        <v>0.40734231389797815</v>
      </c>
      <c r="AF710" s="3">
        <v>0.40788893115715563</v>
      </c>
      <c r="AG710" s="3">
        <v>0.31682510148219023</v>
      </c>
      <c r="AH710" s="3">
        <v>0.33638877989424049</v>
      </c>
      <c r="AI710" s="3">
        <v>0.33926295181749133</v>
      </c>
      <c r="AJ710" s="3">
        <v>0.33442143659630508</v>
      </c>
      <c r="AK710" s="3">
        <v>0.33570941744390048</v>
      </c>
      <c r="AL710" s="3">
        <v>0.34166159220653408</v>
      </c>
      <c r="AM710" s="3">
        <v>0.33555025684311751</v>
      </c>
      <c r="AN710" s="3">
        <v>0.32400870428087691</v>
      </c>
      <c r="AO710" s="3">
        <v>0.33792171833986978</v>
      </c>
      <c r="AP710" s="3">
        <v>0.32947008426199992</v>
      </c>
      <c r="AQ710" s="3">
        <v>0.35749335257745246</v>
      </c>
      <c r="AR710" s="3">
        <v>0.29270982735999773</v>
      </c>
      <c r="AS710" s="3">
        <v>0.36315884331864096</v>
      </c>
      <c r="AT710" s="3">
        <v>0.33542219899222514</v>
      </c>
      <c r="AU710" s="3">
        <v>0.33554423736760225</v>
      </c>
      <c r="AV710" s="3">
        <v>0.33570987051104262</v>
      </c>
      <c r="AW710" s="3">
        <v>0.3495791028898696</v>
      </c>
      <c r="AX710" s="3">
        <v>0.35823499095010708</v>
      </c>
      <c r="AY710" s="3">
        <v>0.34160083794333729</v>
      </c>
    </row>
    <row r="711" spans="1:51" x14ac:dyDescent="0.25">
      <c r="A711" t="s">
        <v>713</v>
      </c>
      <c r="B711" t="s">
        <v>17686</v>
      </c>
      <c r="C711" t="s">
        <v>5644</v>
      </c>
      <c r="D711" t="s">
        <v>10509</v>
      </c>
      <c r="E711" t="s">
        <v>13779</v>
      </c>
      <c r="F711" t="s">
        <v>13788</v>
      </c>
      <c r="G711" t="s">
        <v>14399</v>
      </c>
      <c r="H711" t="s">
        <v>16955</v>
      </c>
      <c r="I711" s="3">
        <v>0.32973959367728711</v>
      </c>
      <c r="J711" s="3">
        <v>57.592730075646806</v>
      </c>
      <c r="K711" s="3">
        <v>43.800901926627922</v>
      </c>
      <c r="L711" s="3">
        <v>-1.8567869663238525</v>
      </c>
      <c r="M711" s="3" t="s">
        <v>17011</v>
      </c>
      <c r="N711" s="3" t="s">
        <v>17011</v>
      </c>
      <c r="O711" s="3">
        <v>-50.615940000000002</v>
      </c>
      <c r="P711" s="3">
        <v>0.68440120786614567</v>
      </c>
      <c r="Q711" s="3">
        <v>1.1039607573240855</v>
      </c>
      <c r="R711" s="3">
        <v>1.1039607573240855</v>
      </c>
      <c r="S711" s="3">
        <v>0.94536916244276525</v>
      </c>
      <c r="T711" s="3">
        <v>0.86161537910590646</v>
      </c>
      <c r="U711" s="3">
        <v>1.1106605418232993</v>
      </c>
      <c r="V711" s="3">
        <v>0.84534942309939953</v>
      </c>
      <c r="W711" s="3">
        <v>0.65489335874764421</v>
      </c>
      <c r="X711" s="3">
        <v>0.80528906748316431</v>
      </c>
      <c r="Y711" s="3">
        <v>0.49829364453310432</v>
      </c>
      <c r="Z711" s="3">
        <v>0.36615354493977581</v>
      </c>
      <c r="AA711" s="3">
        <v>7.0692151911416867E-2</v>
      </c>
      <c r="AB711" s="3">
        <v>0.81239542226701511</v>
      </c>
      <c r="AC711" s="3">
        <v>3.4167915429670406</v>
      </c>
      <c r="AD711" s="3">
        <v>0.6467668533664116</v>
      </c>
      <c r="AE711" s="3">
        <v>0.8107503296938583</v>
      </c>
      <c r="AF711" s="3">
        <v>0.12343605471688879</v>
      </c>
      <c r="AG711" s="3">
        <v>0.36615354493977581</v>
      </c>
      <c r="AH711" s="3">
        <v>0.292103206027365</v>
      </c>
      <c r="AI711" s="3">
        <v>0.32321498767601303</v>
      </c>
      <c r="AJ711" s="3">
        <v>0.48330891011438626</v>
      </c>
      <c r="AK711" s="3">
        <v>0.47980314464922103</v>
      </c>
      <c r="AL711" s="3">
        <v>0.56950335943215369</v>
      </c>
      <c r="AM711" s="3">
        <v>0.55032857737807905</v>
      </c>
      <c r="AN711" s="3">
        <v>-0.12430835381983146</v>
      </c>
      <c r="AO711" s="3">
        <v>0.62487446068295238</v>
      </c>
      <c r="AP711" s="3">
        <v>0.50799007460172041</v>
      </c>
      <c r="AQ711" s="3">
        <v>0.90759599879471142</v>
      </c>
      <c r="AR711" s="3">
        <v>-0.85338359723477153</v>
      </c>
      <c r="AS711" s="3">
        <v>0.20379965696611599</v>
      </c>
      <c r="AT711" s="3">
        <v>0.4804304457983915</v>
      </c>
      <c r="AU711" s="3">
        <v>0.42550112463816164</v>
      </c>
      <c r="AV711" s="3">
        <v>0.42173329742240229</v>
      </c>
      <c r="AW711" s="3">
        <v>0.84269265761295209</v>
      </c>
      <c r="AX711" s="3">
        <v>0.94615054748017835</v>
      </c>
      <c r="AY711" s="3">
        <v>0.96503961675954242</v>
      </c>
    </row>
    <row r="712" spans="1:51" x14ac:dyDescent="0.25">
      <c r="A712" t="s">
        <v>714</v>
      </c>
      <c r="B712" t="s">
        <v>17687</v>
      </c>
      <c r="C712" t="s">
        <v>5645</v>
      </c>
      <c r="D712" t="s">
        <v>10510</v>
      </c>
      <c r="E712" t="s">
        <v>13781</v>
      </c>
      <c r="F712" t="s">
        <v>13816</v>
      </c>
      <c r="G712" t="s">
        <v>14322</v>
      </c>
      <c r="H712" t="s">
        <v>16955</v>
      </c>
      <c r="I712" s="3">
        <v>0.99459315967792228</v>
      </c>
      <c r="J712" s="3">
        <v>15.345388736445404</v>
      </c>
      <c r="K712" s="3">
        <v>12.050477738279429</v>
      </c>
      <c r="L712" s="3">
        <v>0.61083823442459106</v>
      </c>
      <c r="M712" s="3">
        <v>-0.14547325670719147</v>
      </c>
      <c r="N712" s="3">
        <v>2.0844580000000001</v>
      </c>
      <c r="O712" s="3">
        <v>13.46261</v>
      </c>
      <c r="P712" s="3">
        <v>0.49578540873810034</v>
      </c>
      <c r="Q712" s="3">
        <v>0.46438560695746534</v>
      </c>
      <c r="R712" s="3">
        <v>0.46438560695746534</v>
      </c>
      <c r="S712" s="3">
        <v>0.44357008071582893</v>
      </c>
      <c r="T712" s="3">
        <v>0.47492705268604185</v>
      </c>
      <c r="U712" s="3">
        <v>0.5300516910307137</v>
      </c>
      <c r="V712" s="3">
        <v>0.46777447201027417</v>
      </c>
      <c r="W712" s="3">
        <v>0.40821499312856463</v>
      </c>
      <c r="X712" s="3">
        <v>0.38873268192590166</v>
      </c>
      <c r="Y712" s="3">
        <v>0.39844649939113536</v>
      </c>
      <c r="Z712" s="3">
        <v>0.3344257828794156</v>
      </c>
      <c r="AA712" s="3">
        <v>0.20720817729692648</v>
      </c>
      <c r="AB712" s="3">
        <v>0.45313566969729924</v>
      </c>
      <c r="AC712" s="3">
        <v>1.106794053423543</v>
      </c>
      <c r="AD712" s="3">
        <v>0.39721873954167863</v>
      </c>
      <c r="AE712" s="3">
        <v>0.349304723639147</v>
      </c>
      <c r="AF712" s="3">
        <v>0.52397680932871193</v>
      </c>
      <c r="AG712" s="3">
        <v>0.3344257828794156</v>
      </c>
      <c r="AH712" s="3">
        <v>0.52672759170840566</v>
      </c>
      <c r="AI712" s="3">
        <v>0.54537254080963382</v>
      </c>
      <c r="AJ712" s="3">
        <v>0.63134448266174936</v>
      </c>
      <c r="AK712" s="3">
        <v>0.43832659898765619</v>
      </c>
      <c r="AL712" s="3">
        <v>1.0671318150112383</v>
      </c>
      <c r="AM712" s="3">
        <v>0.78075292572660238</v>
      </c>
      <c r="AN712" s="3">
        <v>0.16011997497227848</v>
      </c>
      <c r="AO712" s="3">
        <v>0.51657337357288391</v>
      </c>
      <c r="AP712" s="3">
        <v>0.29588549145448273</v>
      </c>
      <c r="AQ712" s="3">
        <v>0.641330724084066</v>
      </c>
      <c r="AR712" s="3">
        <v>-0.55525826332060235</v>
      </c>
      <c r="AS712" s="3">
        <v>0.1070088098509055</v>
      </c>
      <c r="AT712" s="3">
        <v>0.3766678135966659</v>
      </c>
      <c r="AU712" s="3">
        <v>0.35726166873859955</v>
      </c>
      <c r="AV712" s="3">
        <v>0.36232435012377839</v>
      </c>
      <c r="AW712" s="3">
        <v>0.50243136558460333</v>
      </c>
      <c r="AX712" s="3">
        <v>0.53914122933066233</v>
      </c>
      <c r="AY712" s="3">
        <v>0.49173882277780701</v>
      </c>
    </row>
    <row r="713" spans="1:51" x14ac:dyDescent="0.25">
      <c r="A713" t="s">
        <v>715</v>
      </c>
      <c r="B713" t="s">
        <v>17688</v>
      </c>
      <c r="C713" t="s">
        <v>5646</v>
      </c>
      <c r="D713" t="s">
        <v>10511</v>
      </c>
      <c r="E713" t="s">
        <v>13779</v>
      </c>
      <c r="F713" t="s">
        <v>13788</v>
      </c>
      <c r="G713" t="s">
        <v>13979</v>
      </c>
      <c r="H713" t="s">
        <v>16955</v>
      </c>
      <c r="I713" s="3">
        <v>0.92243660540000061</v>
      </c>
      <c r="J713" s="3">
        <v>23.360970741609197</v>
      </c>
      <c r="K713" s="3">
        <v>16.651013445762494</v>
      </c>
      <c r="L713" s="3">
        <v>0.8947833776473999</v>
      </c>
      <c r="M713" s="3">
        <v>1.0592958927154541</v>
      </c>
      <c r="N713" s="3">
        <v>23.383430000000001</v>
      </c>
      <c r="O713" s="3">
        <v>20.574560000000002</v>
      </c>
      <c r="P713" s="3">
        <v>1.067796013586249</v>
      </c>
      <c r="Q713" s="3">
        <v>1.1094557532117912</v>
      </c>
      <c r="R713" s="3">
        <v>1.1094557532117912</v>
      </c>
      <c r="S713" s="3">
        <v>0.95225114442473691</v>
      </c>
      <c r="T713" s="3">
        <v>0.93310389525065296</v>
      </c>
      <c r="U713" s="3">
        <v>1.1935545128002694</v>
      </c>
      <c r="V713" s="3">
        <v>0.93046440683374221</v>
      </c>
      <c r="W713" s="3">
        <v>0.4667101560921223</v>
      </c>
      <c r="X713" s="3">
        <v>0.43646224831400071</v>
      </c>
      <c r="Y713" s="3">
        <v>0.55483036770859795</v>
      </c>
      <c r="Z713" s="3">
        <v>0.3675274400887622</v>
      </c>
      <c r="AA713" s="3">
        <v>0.12148576386377175</v>
      </c>
      <c r="AB713" s="3">
        <v>0.83089233595534118</v>
      </c>
      <c r="AC713" s="3">
        <v>3.4798842922947513</v>
      </c>
      <c r="AD713" s="3">
        <v>0.18997184383573609</v>
      </c>
      <c r="AE713" s="3">
        <v>0.9683162554286241</v>
      </c>
      <c r="AF713" s="3">
        <v>0.67360643435663492</v>
      </c>
      <c r="AG713" s="3">
        <v>0.3675274400887622</v>
      </c>
      <c r="AH713" s="3">
        <v>0.41684986681718605</v>
      </c>
      <c r="AI713" s="3">
        <v>0.43582050019581586</v>
      </c>
      <c r="AJ713" s="3">
        <v>0.3687259231471921</v>
      </c>
      <c r="AK713" s="3">
        <v>0.3920496645716649</v>
      </c>
      <c r="AL713" s="3">
        <v>0.63321966860833245</v>
      </c>
      <c r="AM713" s="3">
        <v>0.57155408535653229</v>
      </c>
      <c r="AN713" s="3">
        <v>0.47155278529092259</v>
      </c>
      <c r="AO713" s="3">
        <v>0.14726280992978094</v>
      </c>
      <c r="AP713" s="3">
        <v>0.68537289268963963</v>
      </c>
      <c r="AQ713" s="3">
        <v>0.55482062603125315</v>
      </c>
      <c r="AR713" s="3">
        <v>0.20902996966786</v>
      </c>
      <c r="AS713" s="3">
        <v>0.20209135855687471</v>
      </c>
      <c r="AT713" s="3">
        <v>0.51899206627110217</v>
      </c>
      <c r="AU713" s="3">
        <v>0.44071026789837286</v>
      </c>
      <c r="AV713" s="3">
        <v>0.45512799408115112</v>
      </c>
      <c r="AW713" s="3">
        <v>0.89146139431366656</v>
      </c>
      <c r="AX713" s="3">
        <v>0.97414891731939202</v>
      </c>
      <c r="AY713" s="3">
        <v>1.0576056047253086</v>
      </c>
    </row>
    <row r="714" spans="1:51" x14ac:dyDescent="0.25">
      <c r="A714" t="s">
        <v>716</v>
      </c>
      <c r="B714" t="s">
        <v>17689</v>
      </c>
      <c r="C714" t="s">
        <v>5647</v>
      </c>
      <c r="D714" t="s">
        <v>10512</v>
      </c>
      <c r="E714" t="s">
        <v>13778</v>
      </c>
      <c r="F714" t="s">
        <v>13789</v>
      </c>
      <c r="G714" t="s">
        <v>14079</v>
      </c>
      <c r="H714" t="s">
        <v>16955</v>
      </c>
      <c r="I714" s="3">
        <v>0.94708112425379964</v>
      </c>
      <c r="J714" s="3">
        <v>4.2007827143744789</v>
      </c>
      <c r="K714" s="3">
        <v>2.5784262487731984</v>
      </c>
      <c r="L714" s="3">
        <v>-0.44497814774513245</v>
      </c>
      <c r="M714" s="3">
        <v>6.2539823353290558E-2</v>
      </c>
      <c r="N714" s="3">
        <v>5.71523</v>
      </c>
      <c r="O714" s="3">
        <v>4.1533049999999996</v>
      </c>
      <c r="P714" s="3">
        <v>0.4905592125189594</v>
      </c>
      <c r="Q714" s="3">
        <v>0.38885213956137693</v>
      </c>
      <c r="R714" s="3">
        <v>0.38885213956137693</v>
      </c>
      <c r="S714" s="3">
        <v>0.3430357774454626</v>
      </c>
      <c r="T714" s="3">
        <v>0.33015900404001025</v>
      </c>
      <c r="U714" s="3">
        <v>0.34960625073527962</v>
      </c>
      <c r="V714" s="3">
        <v>0.33052623779651091</v>
      </c>
      <c r="W714" s="3">
        <v>0.36472392860922442</v>
      </c>
      <c r="X714" s="3">
        <v>0.34526779618475595</v>
      </c>
      <c r="Y714" s="3">
        <v>0.24556432249368332</v>
      </c>
      <c r="Z714" s="3">
        <v>0.21404462363964627</v>
      </c>
      <c r="AA714" s="3">
        <v>0.85730222458847483</v>
      </c>
      <c r="AB714" s="3">
        <v>0.77745867894199094</v>
      </c>
      <c r="AC714" s="3">
        <v>0.55686291230678087</v>
      </c>
      <c r="AD714" s="3">
        <v>0.63704551602839565</v>
      </c>
      <c r="AE714" s="3">
        <v>0.64988396952090866</v>
      </c>
      <c r="AF714" s="3">
        <v>0.81317436613159422</v>
      </c>
      <c r="AG714" s="3">
        <v>0.21404462363964627</v>
      </c>
      <c r="AH714" s="3">
        <v>0.31308511939300243</v>
      </c>
      <c r="AI714" s="3">
        <v>0.31450548226996522</v>
      </c>
      <c r="AJ714" s="3">
        <v>0.35831739760428538</v>
      </c>
      <c r="AK714" s="3">
        <v>0.33368715592396214</v>
      </c>
      <c r="AL714" s="3">
        <v>0.30494597987629124</v>
      </c>
      <c r="AM714" s="3">
        <v>0.32106584657127957</v>
      </c>
      <c r="AN714" s="3">
        <v>0.2321445528782819</v>
      </c>
      <c r="AO714" s="3">
        <v>0.40227158429534149</v>
      </c>
      <c r="AP714" s="3">
        <v>0.22090218905110792</v>
      </c>
      <c r="AQ714" s="3">
        <v>0.4365021845192173</v>
      </c>
      <c r="AR714" s="3">
        <v>0.19800006842545176</v>
      </c>
      <c r="AS714" s="3">
        <v>0.45683318224235736</v>
      </c>
      <c r="AT714" s="3">
        <v>0.32535013823095849</v>
      </c>
      <c r="AU714" s="3">
        <v>0.33273460334730726</v>
      </c>
      <c r="AV714" s="3">
        <v>0.33189735083107308</v>
      </c>
      <c r="AW714" s="3">
        <v>0.37537282653663656</v>
      </c>
      <c r="AX714" s="3">
        <v>0.40451002908148648</v>
      </c>
      <c r="AY714" s="3">
        <v>0.3555236011835472</v>
      </c>
    </row>
    <row r="715" spans="1:51" x14ac:dyDescent="0.25">
      <c r="A715" t="s">
        <v>717</v>
      </c>
      <c r="B715" t="s">
        <v>17690</v>
      </c>
      <c r="C715" t="s">
        <v>5648</v>
      </c>
      <c r="D715" t="s">
        <v>10513</v>
      </c>
      <c r="E715" t="s">
        <v>13778</v>
      </c>
      <c r="F715" t="s">
        <v>13789</v>
      </c>
      <c r="G715" t="s">
        <v>13864</v>
      </c>
      <c r="H715" t="s">
        <v>16955</v>
      </c>
      <c r="I715" s="3">
        <v>0.86046711118108254</v>
      </c>
      <c r="J715" s="3">
        <v>5.0479566885038754</v>
      </c>
      <c r="K715" s="3">
        <v>4.2402689223438257</v>
      </c>
      <c r="L715" s="3">
        <v>-0.23621736466884613</v>
      </c>
      <c r="M715" s="3">
        <v>0.4015120267868042</v>
      </c>
      <c r="N715" s="3">
        <v>6.9665030000000003</v>
      </c>
      <c r="O715" s="3">
        <v>4.1202249999999996</v>
      </c>
      <c r="P715" s="3">
        <v>0.51558815381789302</v>
      </c>
      <c r="Q715" s="3">
        <v>0.35766471021407309</v>
      </c>
      <c r="R715" s="3">
        <v>0.35766471021407309</v>
      </c>
      <c r="S715" s="3">
        <v>0.33799404452933834</v>
      </c>
      <c r="T715" s="3">
        <v>0.33269072542944439</v>
      </c>
      <c r="U715" s="3">
        <v>0.33181471536585588</v>
      </c>
      <c r="V715" s="3">
        <v>0.3331601942818182</v>
      </c>
      <c r="W715" s="3">
        <v>0.39097605159729898</v>
      </c>
      <c r="X715" s="3">
        <v>0.38967852753394899</v>
      </c>
      <c r="Y715" s="3">
        <v>0.26288420008090052</v>
      </c>
      <c r="Z715" s="3">
        <v>0.22506283611272609</v>
      </c>
      <c r="AA715" s="3">
        <v>0.77856847595352574</v>
      </c>
      <c r="AB715" s="3">
        <v>0.7353309039805187</v>
      </c>
      <c r="AC715" s="3">
        <v>0.69700934964835204</v>
      </c>
      <c r="AD715" s="3">
        <v>0.6143651643584731</v>
      </c>
      <c r="AE715" s="3">
        <v>0.7622996907067352</v>
      </c>
      <c r="AF715" s="3">
        <v>0.71235447494427262</v>
      </c>
      <c r="AG715" s="3">
        <v>0.22506283611272609</v>
      </c>
      <c r="AH715" s="3">
        <v>0.32339361193820337</v>
      </c>
      <c r="AI715" s="3">
        <v>0.32913520443305577</v>
      </c>
      <c r="AJ715" s="3">
        <v>0.36509687116885614</v>
      </c>
      <c r="AK715" s="3">
        <v>0.33824474412758271</v>
      </c>
      <c r="AL715" s="3">
        <v>0.33314095457147042</v>
      </c>
      <c r="AM715" s="3">
        <v>0.3170491771434103</v>
      </c>
      <c r="AN715" s="3">
        <v>0.23670108237984189</v>
      </c>
      <c r="AO715" s="3">
        <v>0.39578594872170419</v>
      </c>
      <c r="AP715" s="3">
        <v>0.2536793195159624</v>
      </c>
      <c r="AQ715" s="3">
        <v>0.44393206524052614</v>
      </c>
      <c r="AR715" s="3">
        <v>7.2048745170297634E-2</v>
      </c>
      <c r="AS715" s="3">
        <v>0.6244522179848494</v>
      </c>
      <c r="AT715" s="3">
        <v>0.32618466312717298</v>
      </c>
      <c r="AU715" s="3">
        <v>0.33327695324323581</v>
      </c>
      <c r="AV715" s="3">
        <v>0.33562863220718314</v>
      </c>
      <c r="AW715" s="3">
        <v>0.36675535466354559</v>
      </c>
      <c r="AX715" s="3">
        <v>0.40469087776060808</v>
      </c>
      <c r="AY715" s="3">
        <v>0.34183615801109962</v>
      </c>
    </row>
    <row r="716" spans="1:51" x14ac:dyDescent="0.25">
      <c r="A716" t="s">
        <v>718</v>
      </c>
      <c r="B716" t="s">
        <v>17691</v>
      </c>
      <c r="C716" t="s">
        <v>5649</v>
      </c>
      <c r="D716" t="s">
        <v>10514</v>
      </c>
      <c r="E716" t="s">
        <v>13779</v>
      </c>
      <c r="F716" t="s">
        <v>13790</v>
      </c>
      <c r="G716" t="s">
        <v>14400</v>
      </c>
      <c r="H716" t="s">
        <v>16955</v>
      </c>
      <c r="I716" s="3">
        <v>0.57162540534709738</v>
      </c>
      <c r="J716" s="3">
        <v>23.068869201020803</v>
      </c>
      <c r="K716" s="3">
        <v>15.886912255177224</v>
      </c>
      <c r="L716" s="3">
        <v>0.60819506645202637</v>
      </c>
      <c r="M716" s="3" t="s">
        <v>17011</v>
      </c>
      <c r="N716" s="3" t="s">
        <v>17011</v>
      </c>
      <c r="O716" s="3">
        <v>12.10431</v>
      </c>
      <c r="P716" s="3">
        <v>0.91450058186320493</v>
      </c>
      <c r="Q716" s="3">
        <v>0.89482026133947357</v>
      </c>
      <c r="R716" s="3">
        <v>0.89482026133947357</v>
      </c>
      <c r="S716" s="3">
        <v>0.76455469975054879</v>
      </c>
      <c r="T716" s="3">
        <v>0.69866134756432652</v>
      </c>
      <c r="U716" s="3">
        <v>0.90527535826155281</v>
      </c>
      <c r="V716" s="3">
        <v>0.69216920256361969</v>
      </c>
      <c r="W716" s="3">
        <v>0.42773938645598852</v>
      </c>
      <c r="X716" s="3">
        <v>0.43117043166458519</v>
      </c>
      <c r="Y716" s="3">
        <v>0.42344707383432872</v>
      </c>
      <c r="Z716" s="3">
        <v>0.31228383299118784</v>
      </c>
      <c r="AA716" s="3">
        <v>0.41540369249084463</v>
      </c>
      <c r="AB716" s="3">
        <v>0.87822172673920895</v>
      </c>
      <c r="AC716" s="3">
        <v>2.7426995108344867</v>
      </c>
      <c r="AD716" s="3">
        <v>0.32347299909991112</v>
      </c>
      <c r="AE716" s="3">
        <v>0.97057022670696513</v>
      </c>
      <c r="AF716" s="3">
        <v>0.74533511063847357</v>
      </c>
      <c r="AG716" s="3">
        <v>0.31228383299118784</v>
      </c>
      <c r="AH716" s="3">
        <v>0.39222805236327707</v>
      </c>
      <c r="AI716" s="3">
        <v>0.40648740326072169</v>
      </c>
      <c r="AJ716" s="3">
        <v>0.36470959835687572</v>
      </c>
      <c r="AK716" s="3">
        <v>0.39829472779659758</v>
      </c>
      <c r="AL716" s="3">
        <v>0.58515763601907334</v>
      </c>
      <c r="AM716" s="3">
        <v>0.47855228258773985</v>
      </c>
      <c r="AN716" s="3">
        <v>0.37631113437936392</v>
      </c>
      <c r="AO716" s="3">
        <v>0.24796028342729154</v>
      </c>
      <c r="AP716" s="3">
        <v>0.55174435309542669</v>
      </c>
      <c r="AQ716" s="3">
        <v>0.58279904200141974</v>
      </c>
      <c r="AR716" s="3">
        <v>-5.6317962134282973E-3</v>
      </c>
      <c r="AS716" s="3">
        <v>0.44992921495017169</v>
      </c>
      <c r="AT716" s="3">
        <v>0.46620125648009392</v>
      </c>
      <c r="AU716" s="3">
        <v>0.40767696412192023</v>
      </c>
      <c r="AV716" s="3">
        <v>0.41663750307922592</v>
      </c>
      <c r="AW716" s="3">
        <v>0.72557924520082473</v>
      </c>
      <c r="AX716" s="3">
        <v>0.78904498774157572</v>
      </c>
      <c r="AY716" s="3">
        <v>0.81158158153794813</v>
      </c>
    </row>
    <row r="717" spans="1:51" x14ac:dyDescent="0.25">
      <c r="A717" t="s">
        <v>719</v>
      </c>
      <c r="B717" t="s">
        <v>17692</v>
      </c>
      <c r="C717" t="s">
        <v>5650</v>
      </c>
      <c r="D717" t="s">
        <v>10515</v>
      </c>
      <c r="E717" t="s">
        <v>13779</v>
      </c>
      <c r="F717" t="s">
        <v>13790</v>
      </c>
      <c r="G717" t="s">
        <v>14401</v>
      </c>
      <c r="H717" t="s">
        <v>16955</v>
      </c>
      <c r="I717" s="3">
        <v>0.99588458943786362</v>
      </c>
      <c r="J717" s="3">
        <v>22.123721438234085</v>
      </c>
      <c r="K717" s="3">
        <v>18.364974055191833</v>
      </c>
      <c r="L717" s="3">
        <v>0.41328656673431396</v>
      </c>
      <c r="M717" s="3">
        <v>0.72331887483596802</v>
      </c>
      <c r="N717" s="3">
        <v>17.042590000000001</v>
      </c>
      <c r="O717" s="3">
        <v>9.3076729999999994</v>
      </c>
      <c r="P717" s="3">
        <v>1.0896542324377543</v>
      </c>
      <c r="Q717" s="3">
        <v>1.0596166493809771</v>
      </c>
      <c r="R717" s="3">
        <v>1.0596166493809771</v>
      </c>
      <c r="S717" s="3">
        <v>0.96812094253061465</v>
      </c>
      <c r="T717" s="3">
        <v>0.8539953586885477</v>
      </c>
      <c r="U717" s="3">
        <v>1.1854544975061647</v>
      </c>
      <c r="V717" s="3">
        <v>0.84479651806210465</v>
      </c>
      <c r="W717" s="3">
        <v>0.4601364622327192</v>
      </c>
      <c r="X717" s="3">
        <v>0.46782914998212266</v>
      </c>
      <c r="Y717" s="3">
        <v>0.51342758705884839</v>
      </c>
      <c r="Z717" s="3">
        <v>0.33563157863925108</v>
      </c>
      <c r="AA717" s="3">
        <v>0.26664076841424439</v>
      </c>
      <c r="AB717" s="3">
        <v>0.97188277549139579</v>
      </c>
      <c r="AC717" s="3">
        <v>3.4746487257716603</v>
      </c>
      <c r="AD717" s="3">
        <v>0.20624275899095759</v>
      </c>
      <c r="AE717" s="3">
        <v>1.0499102405572507</v>
      </c>
      <c r="AF717" s="3">
        <v>0.79037883037523016</v>
      </c>
      <c r="AG717" s="3">
        <v>0.33563157863925108</v>
      </c>
      <c r="AH717" s="3">
        <v>0.41115846767552994</v>
      </c>
      <c r="AI717" s="3">
        <v>0.42711826935199304</v>
      </c>
      <c r="AJ717" s="3">
        <v>0.32451466295413556</v>
      </c>
      <c r="AK717" s="3">
        <v>0.39178408402179926</v>
      </c>
      <c r="AL717" s="3">
        <v>0.59756652053399217</v>
      </c>
      <c r="AM717" s="3">
        <v>0.56530681632383273</v>
      </c>
      <c r="AN717" s="3">
        <v>0.50154166692969471</v>
      </c>
      <c r="AO717" s="3">
        <v>0.13297613834566901</v>
      </c>
      <c r="AP717" s="3">
        <v>0.68803235939588747</v>
      </c>
      <c r="AQ717" s="3">
        <v>0.5337634826531914</v>
      </c>
      <c r="AR717" s="3">
        <v>0.30101163089690075</v>
      </c>
      <c r="AS717" s="3">
        <v>0.33306140813143043</v>
      </c>
      <c r="AT717" s="3">
        <v>0.5221387728469189</v>
      </c>
      <c r="AU717" s="3">
        <v>0.44666664836274889</v>
      </c>
      <c r="AV717" s="3">
        <v>0.46025902387893647</v>
      </c>
      <c r="AW717" s="3">
        <v>0.89927306295440179</v>
      </c>
      <c r="AX717" s="3">
        <v>0.97954328296166848</v>
      </c>
      <c r="AY717" s="3">
        <v>1.0709652460248031</v>
      </c>
    </row>
    <row r="718" spans="1:51" x14ac:dyDescent="0.25">
      <c r="A718" t="s">
        <v>720</v>
      </c>
      <c r="B718" t="s">
        <v>17693</v>
      </c>
      <c r="C718" t="s">
        <v>5651</v>
      </c>
      <c r="D718" t="s">
        <v>10516</v>
      </c>
      <c r="E718" t="s">
        <v>13780</v>
      </c>
      <c r="F718" t="s">
        <v>13793</v>
      </c>
      <c r="G718" t="s">
        <v>14402</v>
      </c>
      <c r="H718" t="s">
        <v>16955</v>
      </c>
      <c r="I718" s="3">
        <v>0.94893774315974477</v>
      </c>
      <c r="J718" s="3">
        <v>12.126223797742849</v>
      </c>
      <c r="K718" s="3">
        <v>7.3993503033396735</v>
      </c>
      <c r="L718" s="3">
        <v>0.46447330713272095</v>
      </c>
      <c r="M718" s="3">
        <v>0.86171209812164307</v>
      </c>
      <c r="N718" s="3">
        <v>14.568059999999999</v>
      </c>
      <c r="O718" s="3">
        <v>8.1170170000000006</v>
      </c>
      <c r="P718" s="3">
        <v>0.83576736252318573</v>
      </c>
      <c r="Q718" s="3">
        <v>0.71122164937513088</v>
      </c>
      <c r="R718" s="3">
        <v>0.71122164937513088</v>
      </c>
      <c r="S718" s="3">
        <v>0.59573569766052925</v>
      </c>
      <c r="T718" s="3">
        <v>0.61137349591370027</v>
      </c>
      <c r="U718" s="3">
        <v>0.76891308323116547</v>
      </c>
      <c r="V718" s="3">
        <v>0.60557492939064761</v>
      </c>
      <c r="W718" s="3">
        <v>0.51248671866262929</v>
      </c>
      <c r="X718" s="3">
        <v>0.48878849466387508</v>
      </c>
      <c r="Y718" s="3">
        <v>0.38974628152752799</v>
      </c>
      <c r="Z718" s="3">
        <v>0.2922295108163408</v>
      </c>
      <c r="AA718" s="3">
        <v>0.49374546047482964</v>
      </c>
      <c r="AB718" s="3">
        <v>0.82976086621326473</v>
      </c>
      <c r="AC718" s="3">
        <v>2.2272034317438916</v>
      </c>
      <c r="AD718" s="3">
        <v>0.49686595791734028</v>
      </c>
      <c r="AE718" s="3">
        <v>0.92915259827972552</v>
      </c>
      <c r="AF718" s="3">
        <v>0.86992988129583981</v>
      </c>
      <c r="AG718" s="3">
        <v>0.2922295108163408</v>
      </c>
      <c r="AH718" s="3">
        <v>0.39557533776262371</v>
      </c>
      <c r="AI718" s="3">
        <v>0.40483115556600441</v>
      </c>
      <c r="AJ718" s="3">
        <v>0.40582306442069893</v>
      </c>
      <c r="AK718" s="3">
        <v>0.38813298073454727</v>
      </c>
      <c r="AL718" s="3">
        <v>0.58335230670350668</v>
      </c>
      <c r="AM718" s="3">
        <v>0.47551982674634147</v>
      </c>
      <c r="AN718" s="3">
        <v>0.27358393425132582</v>
      </c>
      <c r="AO718" s="3">
        <v>0.36676236239785859</v>
      </c>
      <c r="AP718" s="3">
        <v>0.38877454020272706</v>
      </c>
      <c r="AQ718" s="3">
        <v>0.66892395962101037</v>
      </c>
      <c r="AR718" s="3">
        <v>1.702570956431193E-2</v>
      </c>
      <c r="AS718" s="3">
        <v>0.38862018126551573</v>
      </c>
      <c r="AT718" s="3">
        <v>0.40211041717133178</v>
      </c>
      <c r="AU718" s="3">
        <v>0.37732664989484105</v>
      </c>
      <c r="AV718" s="3">
        <v>0.38868700023796715</v>
      </c>
      <c r="AW718" s="3">
        <v>0.64165344082738096</v>
      </c>
      <c r="AX718" s="3">
        <v>0.73471573344831254</v>
      </c>
      <c r="AY718" s="3">
        <v>0.6714604617013874</v>
      </c>
    </row>
    <row r="719" spans="1:51" x14ac:dyDescent="0.25">
      <c r="A719" t="s">
        <v>721</v>
      </c>
      <c r="B719" t="s">
        <v>17694</v>
      </c>
      <c r="C719" t="s">
        <v>5652</v>
      </c>
      <c r="D719" t="s">
        <v>10517</v>
      </c>
      <c r="E719" t="s">
        <v>13778</v>
      </c>
      <c r="F719" t="s">
        <v>13787</v>
      </c>
      <c r="G719" t="s">
        <v>14173</v>
      </c>
      <c r="H719" t="s">
        <v>16955</v>
      </c>
      <c r="I719" s="3">
        <v>0.92432330383101224</v>
      </c>
      <c r="J719" s="3">
        <v>4.8117304672838124</v>
      </c>
      <c r="K719" s="3">
        <v>2.8379753963883676</v>
      </c>
      <c r="L719" s="3">
        <v>-0.11076541990041733</v>
      </c>
      <c r="M719" s="3" t="s">
        <v>17011</v>
      </c>
      <c r="N719" s="3" t="s">
        <v>17011</v>
      </c>
      <c r="O719" s="3">
        <v>4.907146</v>
      </c>
      <c r="P719" s="3">
        <v>0.48984691190328788</v>
      </c>
      <c r="Q719" s="3">
        <v>0.37457587633891148</v>
      </c>
      <c r="R719" s="3">
        <v>0.37457587633891148</v>
      </c>
      <c r="S719" s="3">
        <v>0.36438666543925935</v>
      </c>
      <c r="T719" s="3">
        <v>0.34904408763890071</v>
      </c>
      <c r="U719" s="3">
        <v>0.38430860308585035</v>
      </c>
      <c r="V719" s="3">
        <v>0.34778586342986106</v>
      </c>
      <c r="W719" s="3">
        <v>0.38792722528106421</v>
      </c>
      <c r="X719" s="3">
        <v>0.36308766053518438</v>
      </c>
      <c r="Y719" s="3">
        <v>0.24463489026789831</v>
      </c>
      <c r="Z719" s="3">
        <v>0.2043339409507984</v>
      </c>
      <c r="AA719" s="3">
        <v>0.88787520504457529</v>
      </c>
      <c r="AB719" s="3">
        <v>0.85092059417243404</v>
      </c>
      <c r="AC719" s="3">
        <v>0.76028927784560885</v>
      </c>
      <c r="AD719" s="3">
        <v>0.66136764319791985</v>
      </c>
      <c r="AE719" s="3">
        <v>0.76172584126372211</v>
      </c>
      <c r="AF719" s="3">
        <v>0.8488636673896045</v>
      </c>
      <c r="AG719" s="3">
        <v>0.2043339409507984</v>
      </c>
      <c r="AH719" s="3">
        <v>0.31738505332630434</v>
      </c>
      <c r="AI719" s="3">
        <v>0.31777310457589336</v>
      </c>
      <c r="AJ719" s="3">
        <v>0.36162802605809397</v>
      </c>
      <c r="AK719" s="3">
        <v>0.33669067075370956</v>
      </c>
      <c r="AL719" s="3">
        <v>0.32167270999141395</v>
      </c>
      <c r="AM719" s="3">
        <v>0.32818808508350228</v>
      </c>
      <c r="AN719" s="3">
        <v>0.22381044706309478</v>
      </c>
      <c r="AO719" s="3">
        <v>0.41031571649172416</v>
      </c>
      <c r="AP719" s="3">
        <v>0.22455787568336341</v>
      </c>
      <c r="AQ719" s="3">
        <v>0.46183154315726266</v>
      </c>
      <c r="AR719" s="3">
        <v>0.13456190204355337</v>
      </c>
      <c r="AS719" s="3">
        <v>0.52848554427933447</v>
      </c>
      <c r="AT719" s="3">
        <v>0.33259068676409026</v>
      </c>
      <c r="AU719" s="3">
        <v>0.33754780766199638</v>
      </c>
      <c r="AV719" s="3">
        <v>0.33757779275424266</v>
      </c>
      <c r="AW719" s="3">
        <v>0.4008034540464967</v>
      </c>
      <c r="AX719" s="3">
        <v>0.44059047031762005</v>
      </c>
      <c r="AY719" s="3">
        <v>0.3838974672544414</v>
      </c>
    </row>
    <row r="720" spans="1:51" x14ac:dyDescent="0.25">
      <c r="A720" t="s">
        <v>722</v>
      </c>
      <c r="B720" t="s">
        <v>17695</v>
      </c>
      <c r="C720" t="s">
        <v>5653</v>
      </c>
      <c r="D720" t="s">
        <v>10518</v>
      </c>
      <c r="E720" t="s">
        <v>13778</v>
      </c>
      <c r="F720" t="s">
        <v>13789</v>
      </c>
      <c r="G720" t="s">
        <v>14403</v>
      </c>
      <c r="H720" t="s">
        <v>16955</v>
      </c>
      <c r="I720" s="3">
        <v>0.89931407626024906</v>
      </c>
      <c r="J720" s="3">
        <v>4.056624924438947</v>
      </c>
      <c r="K720" s="3">
        <v>4.0053313569120688</v>
      </c>
      <c r="L720" s="3">
        <v>-0.53920477628707886</v>
      </c>
      <c r="M720" s="3">
        <v>5.3283672779798508E-2</v>
      </c>
      <c r="N720" s="3">
        <v>4.6856479999999996</v>
      </c>
      <c r="O720" s="3">
        <v>3.2209279999999998</v>
      </c>
      <c r="P720" s="3">
        <v>0.4841042263460496</v>
      </c>
      <c r="Q720" s="3">
        <v>0.36124108623549595</v>
      </c>
      <c r="R720" s="3">
        <v>0.36124108623549595</v>
      </c>
      <c r="S720" s="3">
        <v>0.34407323178121857</v>
      </c>
      <c r="T720" s="3">
        <v>0.3406585406504265</v>
      </c>
      <c r="U720" s="3">
        <v>0.35009405978030128</v>
      </c>
      <c r="V720" s="3">
        <v>0.34121813502119214</v>
      </c>
      <c r="W720" s="3">
        <v>0.38579145083486177</v>
      </c>
      <c r="X720" s="3">
        <v>0.39477481461603431</v>
      </c>
      <c r="Y720" s="3">
        <v>0.27768872282021612</v>
      </c>
      <c r="Z720" s="3">
        <v>0.24283823875684873</v>
      </c>
      <c r="AA720" s="3">
        <v>0.7222381991421889</v>
      </c>
      <c r="AB720" s="3">
        <v>0.69578706593348838</v>
      </c>
      <c r="AC720" s="3">
        <v>0.68462254599091832</v>
      </c>
      <c r="AD720" s="3">
        <v>0.57145495508064237</v>
      </c>
      <c r="AE720" s="3">
        <v>0.70476827423346267</v>
      </c>
      <c r="AF720" s="3">
        <v>0.68904515167918134</v>
      </c>
      <c r="AG720" s="3">
        <v>0.24283823875684873</v>
      </c>
      <c r="AH720" s="3">
        <v>0.32845631366624051</v>
      </c>
      <c r="AI720" s="3">
        <v>0.33250921235753877</v>
      </c>
      <c r="AJ720" s="3">
        <v>0.35776257461942074</v>
      </c>
      <c r="AK720" s="3">
        <v>0.33667875048252849</v>
      </c>
      <c r="AL720" s="3">
        <v>0.33450784840431919</v>
      </c>
      <c r="AM720" s="3">
        <v>0.33059649591154328</v>
      </c>
      <c r="AN720" s="3">
        <v>0.26578271104405721</v>
      </c>
      <c r="AO720" s="3">
        <v>0.37773716713355443</v>
      </c>
      <c r="AP720" s="3">
        <v>0.26589367898011834</v>
      </c>
      <c r="AQ720" s="3">
        <v>0.42993211674898912</v>
      </c>
      <c r="AR720" s="3">
        <v>0.12856967721405474</v>
      </c>
      <c r="AS720" s="3">
        <v>0.54279715340816426</v>
      </c>
      <c r="AT720" s="3">
        <v>0.33048512234153932</v>
      </c>
      <c r="AU720" s="3">
        <v>0.33652843978619079</v>
      </c>
      <c r="AV720" s="3">
        <v>0.33635308577891293</v>
      </c>
      <c r="AW720" s="3">
        <v>0.38166433360930829</v>
      </c>
      <c r="AX720" s="3">
        <v>0.41926031826210269</v>
      </c>
      <c r="AY720" s="3">
        <v>0.35406426039334266</v>
      </c>
    </row>
    <row r="721" spans="1:51" x14ac:dyDescent="0.25">
      <c r="A721" t="s">
        <v>723</v>
      </c>
      <c r="B721" t="s">
        <v>17696</v>
      </c>
      <c r="C721" t="s">
        <v>5654</v>
      </c>
      <c r="D721" t="s">
        <v>10519</v>
      </c>
      <c r="E721" t="s">
        <v>13779</v>
      </c>
      <c r="F721" t="s">
        <v>13791</v>
      </c>
      <c r="G721" t="s">
        <v>14404</v>
      </c>
      <c r="H721" t="s">
        <v>16955</v>
      </c>
      <c r="I721" s="3">
        <v>0.94280103903298662</v>
      </c>
      <c r="J721" s="3">
        <v>17.971326443106602</v>
      </c>
      <c r="K721" s="3">
        <v>13.350951763894386</v>
      </c>
      <c r="L721" s="3">
        <v>0.54287487268447876</v>
      </c>
      <c r="M721" s="3">
        <v>1.2034685611724854</v>
      </c>
      <c r="N721" s="3">
        <v>19.191579999999998</v>
      </c>
      <c r="O721" s="3">
        <v>7.8268250000000004</v>
      </c>
      <c r="P721" s="3">
        <v>0.94977810331908685</v>
      </c>
      <c r="Q721" s="3">
        <v>0.98668931697810025</v>
      </c>
      <c r="R721" s="3">
        <v>0.98668931697810025</v>
      </c>
      <c r="S721" s="3">
        <v>0.80178848687091475</v>
      </c>
      <c r="T721" s="3">
        <v>0.81781393475093556</v>
      </c>
      <c r="U721" s="3">
        <v>1.0452348396464575</v>
      </c>
      <c r="V721" s="3">
        <v>0.81350425560325368</v>
      </c>
      <c r="W721" s="3">
        <v>0.46810689991869264</v>
      </c>
      <c r="X721" s="3">
        <v>0.40619166404481838</v>
      </c>
      <c r="Y721" s="3">
        <v>0.48692378337741371</v>
      </c>
      <c r="Z721" s="3">
        <v>0.32436742244291833</v>
      </c>
      <c r="AA721" s="3">
        <v>0.32486896099128998</v>
      </c>
      <c r="AB721" s="3">
        <v>0.88370839143283053</v>
      </c>
      <c r="AC721" s="3">
        <v>3.0080169082631185</v>
      </c>
      <c r="AD721" s="3">
        <v>0.37083473998250066</v>
      </c>
      <c r="AE721" s="3">
        <v>0.92716015073714253</v>
      </c>
      <c r="AF721" s="3">
        <v>0.74637865402514159</v>
      </c>
      <c r="AG721" s="3">
        <v>0.32436742244291833</v>
      </c>
      <c r="AH721" s="3">
        <v>0.40680395650250789</v>
      </c>
      <c r="AI721" s="3">
        <v>0.42159118777799443</v>
      </c>
      <c r="AJ721" s="3">
        <v>0.36064180909602866</v>
      </c>
      <c r="AK721" s="3">
        <v>0.38919665623251892</v>
      </c>
      <c r="AL721" s="3">
        <v>0.58453300660147578</v>
      </c>
      <c r="AM721" s="3">
        <v>0.48480090136699638</v>
      </c>
      <c r="AN721" s="3">
        <v>0.37568289823246925</v>
      </c>
      <c r="AO721" s="3">
        <v>0.23074606094241565</v>
      </c>
      <c r="AP721" s="3">
        <v>0.55566601598366727</v>
      </c>
      <c r="AQ721" s="3">
        <v>0.60036981173920401</v>
      </c>
      <c r="AR721" s="3">
        <v>4.0749855643239685E-2</v>
      </c>
      <c r="AS721" s="3">
        <v>0.22148155570156547</v>
      </c>
      <c r="AT721" s="3">
        <v>0.46185401880864779</v>
      </c>
      <c r="AU721" s="3">
        <v>0.41191548260681454</v>
      </c>
      <c r="AV721" s="3">
        <v>0.42029607239034705</v>
      </c>
      <c r="AW721" s="3">
        <v>0.80941663301970723</v>
      </c>
      <c r="AX721" s="3">
        <v>0.89411190475633229</v>
      </c>
      <c r="AY721" s="3">
        <v>0.87661968708434379</v>
      </c>
    </row>
    <row r="722" spans="1:51" x14ac:dyDescent="0.25">
      <c r="A722" t="s">
        <v>724</v>
      </c>
      <c r="B722" t="s">
        <v>17697</v>
      </c>
      <c r="C722" t="s">
        <v>5655</v>
      </c>
      <c r="D722" t="s">
        <v>10520</v>
      </c>
      <c r="E722" t="s">
        <v>13779</v>
      </c>
      <c r="F722" t="s">
        <v>13788</v>
      </c>
      <c r="G722" t="s">
        <v>14405</v>
      </c>
      <c r="H722" t="s">
        <v>16955</v>
      </c>
      <c r="I722" s="3">
        <v>0.7362944546262612</v>
      </c>
      <c r="J722" s="3">
        <v>20.681189651770008</v>
      </c>
      <c r="K722" s="3">
        <v>16.315643119547513</v>
      </c>
      <c r="L722" s="3">
        <v>-0.30295071005821228</v>
      </c>
      <c r="M722" s="3">
        <v>0.45320191979408264</v>
      </c>
      <c r="N722" s="3">
        <v>9.7129480000000008</v>
      </c>
      <c r="O722" s="3">
        <v>-5.3168819999999997</v>
      </c>
      <c r="P722" s="3">
        <v>1.0347547249668105</v>
      </c>
      <c r="Q722" s="3">
        <v>0.94578621159623277</v>
      </c>
      <c r="R722" s="3">
        <v>0.94578621159623277</v>
      </c>
      <c r="S722" s="3">
        <v>0.89581032843005859</v>
      </c>
      <c r="T722" s="3">
        <v>0.77198086439736491</v>
      </c>
      <c r="U722" s="3">
        <v>1.1613436163366302</v>
      </c>
      <c r="V722" s="3">
        <v>0.76150956220790333</v>
      </c>
      <c r="W722" s="3">
        <v>0.44406399998521628</v>
      </c>
      <c r="X722" s="3">
        <v>0.44884743006602867</v>
      </c>
      <c r="Y722" s="3">
        <v>0.49090556786452477</v>
      </c>
      <c r="Z722" s="3">
        <v>0.31834705118169204</v>
      </c>
      <c r="AA722" s="3">
        <v>0.33648110409702719</v>
      </c>
      <c r="AB722" s="3">
        <v>0.96147025834234223</v>
      </c>
      <c r="AC722" s="3">
        <v>3.1831538575230218</v>
      </c>
      <c r="AD722" s="3">
        <v>0.26342651085562574</v>
      </c>
      <c r="AE722" s="3">
        <v>0.92984360722263659</v>
      </c>
      <c r="AF722" s="3">
        <v>0.8129243744503325</v>
      </c>
      <c r="AG722" s="3">
        <v>0.31834705118169204</v>
      </c>
      <c r="AH722" s="3">
        <v>0.41805177223521733</v>
      </c>
      <c r="AI722" s="3">
        <v>0.43418993075222412</v>
      </c>
      <c r="AJ722" s="3">
        <v>0.30828867755372119</v>
      </c>
      <c r="AK722" s="3">
        <v>0.39399933179197039</v>
      </c>
      <c r="AL722" s="3">
        <v>0.60870496326924339</v>
      </c>
      <c r="AM722" s="3">
        <v>0.56762711108818642</v>
      </c>
      <c r="AN722" s="3">
        <v>0.48688318511551143</v>
      </c>
      <c r="AO722" s="3">
        <v>0.14789043726171994</v>
      </c>
      <c r="AP722" s="3">
        <v>0.61980208716704022</v>
      </c>
      <c r="AQ722" s="3">
        <v>0.50566247859217017</v>
      </c>
      <c r="AR722" s="3">
        <v>0.18568750131225695</v>
      </c>
      <c r="AS722" s="3">
        <v>0.25000161612132521</v>
      </c>
      <c r="AT722" s="3">
        <v>0.49599856024813055</v>
      </c>
      <c r="AU722" s="3">
        <v>0.42876708142277808</v>
      </c>
      <c r="AV722" s="3">
        <v>0.43912508452408905</v>
      </c>
      <c r="AW722" s="3">
        <v>0.89848689102894563</v>
      </c>
      <c r="AX722" s="3">
        <v>0.97671254735548263</v>
      </c>
      <c r="AY722" s="3">
        <v>1.0260498276030274</v>
      </c>
    </row>
    <row r="723" spans="1:51" x14ac:dyDescent="0.25">
      <c r="A723" t="s">
        <v>725</v>
      </c>
      <c r="B723" t="s">
        <v>17698</v>
      </c>
      <c r="C723" t="s">
        <v>5656</v>
      </c>
      <c r="D723" t="s">
        <v>10521</v>
      </c>
      <c r="E723" t="s">
        <v>13779</v>
      </c>
      <c r="F723" t="s">
        <v>13788</v>
      </c>
      <c r="G723" t="s">
        <v>14241</v>
      </c>
      <c r="H723" t="s">
        <v>16955</v>
      </c>
      <c r="I723" s="3">
        <v>0.99708018312174729</v>
      </c>
      <c r="J723" s="3">
        <v>14.729807459675007</v>
      </c>
      <c r="K723" s="3">
        <v>10.296617250422306</v>
      </c>
      <c r="L723" s="3">
        <v>0.38724285364151001</v>
      </c>
      <c r="M723" s="3">
        <v>0.979450523853302</v>
      </c>
      <c r="N723" s="3">
        <v>15.128170000000001</v>
      </c>
      <c r="O723" s="3">
        <v>4.3499359999999996</v>
      </c>
      <c r="P723" s="3">
        <v>0.88115281332466067</v>
      </c>
      <c r="Q723" s="3">
        <v>0.82992422901825647</v>
      </c>
      <c r="R723" s="3">
        <v>0.82992422901825647</v>
      </c>
      <c r="S723" s="3">
        <v>0.70463079182489785</v>
      </c>
      <c r="T723" s="3">
        <v>0.67462488215216476</v>
      </c>
      <c r="U723" s="3">
        <v>0.93808728530417873</v>
      </c>
      <c r="V723" s="3">
        <v>0.66954700203116835</v>
      </c>
      <c r="W723" s="3">
        <v>0.44184102591558833</v>
      </c>
      <c r="X723" s="3">
        <v>0.37270080927640653</v>
      </c>
      <c r="Y723" s="3">
        <v>0.41576536257591401</v>
      </c>
      <c r="Z723" s="3">
        <v>0.28935489384043533</v>
      </c>
      <c r="AA723" s="3">
        <v>0.47825311772592116</v>
      </c>
      <c r="AB723" s="3">
        <v>0.87263268908233893</v>
      </c>
      <c r="AC723" s="3">
        <v>2.4086790229995292</v>
      </c>
      <c r="AD723" s="3">
        <v>0.41218089408232406</v>
      </c>
      <c r="AE723" s="3">
        <v>0.79858198045319817</v>
      </c>
      <c r="AF723" s="3">
        <v>0.84600589816518035</v>
      </c>
      <c r="AG723" s="3">
        <v>0.28935489384043533</v>
      </c>
      <c r="AH723" s="3">
        <v>0.38635299311850513</v>
      </c>
      <c r="AI723" s="3">
        <v>0.39766906102446803</v>
      </c>
      <c r="AJ723" s="3">
        <v>0.35253354316806612</v>
      </c>
      <c r="AK723" s="3">
        <v>0.3622543916240607</v>
      </c>
      <c r="AL723" s="3">
        <v>0.5199772598739546</v>
      </c>
      <c r="AM723" s="3">
        <v>0.46772044339957375</v>
      </c>
      <c r="AN723" s="3">
        <v>0.36565172884477204</v>
      </c>
      <c r="AO723" s="3">
        <v>0.26728181908498549</v>
      </c>
      <c r="AP723" s="3">
        <v>0.47018207453386529</v>
      </c>
      <c r="AQ723" s="3">
        <v>0.54156247072202446</v>
      </c>
      <c r="AR723" s="3">
        <v>0.3311418922745038</v>
      </c>
      <c r="AS723" s="3">
        <v>0.20042893471327722</v>
      </c>
      <c r="AT723" s="3">
        <v>0.43028620778275994</v>
      </c>
      <c r="AU723" s="3">
        <v>0.39116050368480559</v>
      </c>
      <c r="AV723" s="3">
        <v>0.39789712079214368</v>
      </c>
      <c r="AW723" s="3">
        <v>0.75538992054757248</v>
      </c>
      <c r="AX723" s="3">
        <v>0.83237201954684381</v>
      </c>
      <c r="AY723" s="3">
        <v>0.79552822168748349</v>
      </c>
    </row>
    <row r="724" spans="1:51" x14ac:dyDescent="0.25">
      <c r="A724" t="s">
        <v>726</v>
      </c>
      <c r="B724" t="s">
        <v>17699</v>
      </c>
      <c r="C724" t="s">
        <v>5657</v>
      </c>
      <c r="D724" t="s">
        <v>10522</v>
      </c>
      <c r="E724" t="s">
        <v>13779</v>
      </c>
      <c r="F724" t="s">
        <v>13791</v>
      </c>
      <c r="G724" t="s">
        <v>13861</v>
      </c>
      <c r="H724" t="s">
        <v>16955</v>
      </c>
      <c r="I724" s="3">
        <v>0.99887006927615862</v>
      </c>
      <c r="J724" s="3">
        <v>20.741221736081101</v>
      </c>
      <c r="K724" s="3">
        <v>15.734893045534426</v>
      </c>
      <c r="L724" s="3">
        <v>0.48436897993087769</v>
      </c>
      <c r="M724" s="3">
        <v>0.75248545408248901</v>
      </c>
      <c r="N724" s="3">
        <v>16.82413</v>
      </c>
      <c r="O724" s="3">
        <v>9.6622909999999997</v>
      </c>
      <c r="P724" s="3">
        <v>1.0966972394630645</v>
      </c>
      <c r="Q724" s="3">
        <v>1.0525298901767293</v>
      </c>
      <c r="R724" s="3">
        <v>1.0525298901767293</v>
      </c>
      <c r="S724" s="3">
        <v>0.9275488918761805</v>
      </c>
      <c r="T724" s="3">
        <v>0.85651798549257652</v>
      </c>
      <c r="U724" s="3">
        <v>1.1693415596497339</v>
      </c>
      <c r="V724" s="3">
        <v>0.84874602874556415</v>
      </c>
      <c r="W724" s="3">
        <v>0.44941840350285789</v>
      </c>
      <c r="X724" s="3">
        <v>0.45781879654841773</v>
      </c>
      <c r="Y724" s="3">
        <v>0.51786055386187635</v>
      </c>
      <c r="Z724" s="3">
        <v>0.33788759878020008</v>
      </c>
      <c r="AA724" s="3">
        <v>0.24631171464869256</v>
      </c>
      <c r="AB724" s="3">
        <v>0.91806296147037614</v>
      </c>
      <c r="AC724" s="3">
        <v>3.3651082471966949</v>
      </c>
      <c r="AD724" s="3">
        <v>0.20476776637551575</v>
      </c>
      <c r="AE724" s="3">
        <v>0.98875635011887864</v>
      </c>
      <c r="AF724" s="3">
        <v>0.75770018357691937</v>
      </c>
      <c r="AG724" s="3">
        <v>0.33788759878020008</v>
      </c>
      <c r="AH724" s="3">
        <v>0.42050578821393902</v>
      </c>
      <c r="AI724" s="3">
        <v>0.43905366172526694</v>
      </c>
      <c r="AJ724" s="3">
        <v>0.33279769555834249</v>
      </c>
      <c r="AK724" s="3">
        <v>0.39836952282269239</v>
      </c>
      <c r="AL724" s="3">
        <v>0.63086441500638468</v>
      </c>
      <c r="AM724" s="3">
        <v>0.57143512640221894</v>
      </c>
      <c r="AN724" s="3">
        <v>0.49562629287932924</v>
      </c>
      <c r="AO724" s="3">
        <v>0.14155603401923747</v>
      </c>
      <c r="AP724" s="3">
        <v>0.6764624207521861</v>
      </c>
      <c r="AQ724" s="3">
        <v>0.51682400676188056</v>
      </c>
      <c r="AR724" s="3">
        <v>0.19229500603661293</v>
      </c>
      <c r="AS724" s="3">
        <v>0.27343285161254066</v>
      </c>
      <c r="AT724" s="3">
        <v>0.51196160253262524</v>
      </c>
      <c r="AU724" s="3">
        <v>0.4387628742593388</v>
      </c>
      <c r="AV724" s="3">
        <v>0.45071094355034713</v>
      </c>
      <c r="AW724" s="3">
        <v>0.90380577455650479</v>
      </c>
      <c r="AX724" s="3">
        <v>0.98235834159164626</v>
      </c>
      <c r="AY724" s="3">
        <v>1.0390079887991899</v>
      </c>
    </row>
    <row r="725" spans="1:51" x14ac:dyDescent="0.25">
      <c r="A725" t="s">
        <v>727</v>
      </c>
      <c r="B725" t="s">
        <v>17700</v>
      </c>
      <c r="C725" t="s">
        <v>5658</v>
      </c>
      <c r="D725" t="s">
        <v>10523</v>
      </c>
      <c r="E725" t="s">
        <v>13779</v>
      </c>
      <c r="F725" t="s">
        <v>13791</v>
      </c>
      <c r="G725" t="s">
        <v>14187</v>
      </c>
      <c r="H725" t="s">
        <v>16955</v>
      </c>
      <c r="I725" s="3">
        <v>0.93137380417453486</v>
      </c>
      <c r="J725" s="3">
        <v>15.74690613062425</v>
      </c>
      <c r="K725" s="3">
        <v>10.778916923783031</v>
      </c>
      <c r="L725" s="3">
        <v>1.1729292869567871</v>
      </c>
      <c r="M725" s="3">
        <v>1.2999529838562012</v>
      </c>
      <c r="N725" s="3">
        <v>22.245640000000002</v>
      </c>
      <c r="O725" s="3">
        <v>19.643260000000001</v>
      </c>
      <c r="P725" s="3">
        <v>0.89105982311956422</v>
      </c>
      <c r="Q725" s="3">
        <v>0.85700746625890711</v>
      </c>
      <c r="R725" s="3">
        <v>0.85700746625890711</v>
      </c>
      <c r="S725" s="3">
        <v>0.64292288214769622</v>
      </c>
      <c r="T725" s="3">
        <v>0.65317562180656763</v>
      </c>
      <c r="U725" s="3">
        <v>0.83801115955473471</v>
      </c>
      <c r="V725" s="3">
        <v>0.6454390450116716</v>
      </c>
      <c r="W725" s="3">
        <v>0.65488564648711833</v>
      </c>
      <c r="X725" s="3">
        <v>0.52830967784340122</v>
      </c>
      <c r="Y725" s="3">
        <v>0.37124078422909473</v>
      </c>
      <c r="Z725" s="3">
        <v>0.25577939865719979</v>
      </c>
      <c r="AA725" s="3">
        <v>0.59635167407977274</v>
      </c>
      <c r="AB725" s="3">
        <v>0.96288008118570012</v>
      </c>
      <c r="AC725" s="3">
        <v>2.3685087546459727</v>
      </c>
      <c r="AD725" s="3">
        <v>0.87032097705765743</v>
      </c>
      <c r="AE725" s="3">
        <v>0.92724062440858968</v>
      </c>
      <c r="AF725" s="3">
        <v>0.84419605173060586</v>
      </c>
      <c r="AG725" s="3">
        <v>0.25577939865719979</v>
      </c>
      <c r="AH725" s="3">
        <v>0.37191836270156448</v>
      </c>
      <c r="AI725" s="3">
        <v>0.3866713886299753</v>
      </c>
      <c r="AJ725" s="3">
        <v>0.50754965098641391</v>
      </c>
      <c r="AK725" s="3">
        <v>0.44199414187049757</v>
      </c>
      <c r="AL725" s="3">
        <v>0.65136832062279959</v>
      </c>
      <c r="AM725" s="3">
        <v>0.5402003530690116</v>
      </c>
      <c r="AN725" s="3">
        <v>-0.15169523853245132</v>
      </c>
      <c r="AO725" s="3">
        <v>0.71603304644937515</v>
      </c>
      <c r="AP725" s="3">
        <v>0.20848403130138252</v>
      </c>
      <c r="AQ725" s="3">
        <v>1.0307969710846017</v>
      </c>
      <c r="AR725" s="3">
        <v>-0.7496392969203981</v>
      </c>
      <c r="AS725" s="3">
        <v>0.27931331436889595</v>
      </c>
      <c r="AT725" s="3">
        <v>0.41452820477817609</v>
      </c>
      <c r="AU725" s="3">
        <v>0.38379978729937514</v>
      </c>
      <c r="AV725" s="3">
        <v>0.40002436045713208</v>
      </c>
      <c r="AW725" s="3">
        <v>0.72826653108175288</v>
      </c>
      <c r="AX725" s="3">
        <v>0.87311063776376419</v>
      </c>
      <c r="AY725" s="3">
        <v>0.73176713660839676</v>
      </c>
    </row>
    <row r="726" spans="1:51" x14ac:dyDescent="0.25">
      <c r="A726" t="s">
        <v>728</v>
      </c>
      <c r="B726" t="s">
        <v>17701</v>
      </c>
      <c r="C726" t="s">
        <v>5659</v>
      </c>
      <c r="D726" t="s">
        <v>10524</v>
      </c>
      <c r="E726" t="s">
        <v>13779</v>
      </c>
      <c r="F726" t="s">
        <v>13791</v>
      </c>
      <c r="G726" t="s">
        <v>13886</v>
      </c>
      <c r="H726" t="s">
        <v>16955</v>
      </c>
      <c r="I726" s="3">
        <v>0.65286179207958861</v>
      </c>
      <c r="J726" s="3">
        <v>20.677921792578388</v>
      </c>
      <c r="K726" s="3">
        <v>10.067832149155908</v>
      </c>
      <c r="L726" s="3">
        <v>2.4362390041351318</v>
      </c>
      <c r="M726" s="3">
        <v>1.7098609209060669</v>
      </c>
      <c r="N726" s="3">
        <v>26.556249999999999</v>
      </c>
      <c r="O726" s="3">
        <v>35.006509999999999</v>
      </c>
      <c r="P726" s="3">
        <v>0.84189672536928428</v>
      </c>
      <c r="Q726" s="3">
        <v>0.66966880779803362</v>
      </c>
      <c r="R726" s="3">
        <v>0.66966880779803362</v>
      </c>
      <c r="S726" s="3">
        <v>0.6220747442462583</v>
      </c>
      <c r="T726" s="3">
        <v>0.65685454343144933</v>
      </c>
      <c r="U726" s="3">
        <v>0.81793302521871603</v>
      </c>
      <c r="V726" s="3">
        <v>0.65026743996556202</v>
      </c>
      <c r="W726" s="3">
        <v>0.66363702142433234</v>
      </c>
      <c r="X726" s="3">
        <v>0.6204244751568746</v>
      </c>
      <c r="Y726" s="3">
        <v>0.38138205911046519</v>
      </c>
      <c r="Z726" s="3">
        <v>0.26400538863937262</v>
      </c>
      <c r="AA726" s="3">
        <v>0.51663917196620623</v>
      </c>
      <c r="AB726" s="3">
        <v>0.93896536615293746</v>
      </c>
      <c r="AC726" s="3">
        <v>2.332669148927212</v>
      </c>
      <c r="AD726" s="3">
        <v>0.90519023387594222</v>
      </c>
      <c r="AE726" s="3">
        <v>0.95861540625378561</v>
      </c>
      <c r="AF726" s="3">
        <v>0.71770260466297775</v>
      </c>
      <c r="AG726" s="3">
        <v>0.26400538863937262</v>
      </c>
      <c r="AH726" s="3">
        <v>0.37736251337956955</v>
      </c>
      <c r="AI726" s="3">
        <v>0.38898180200450339</v>
      </c>
      <c r="AJ726" s="3">
        <v>0.52044006563578926</v>
      </c>
      <c r="AK726" s="3">
        <v>0.46632343065876242</v>
      </c>
      <c r="AL726" s="3">
        <v>0.7355642998377967</v>
      </c>
      <c r="AM726" s="3">
        <v>0.6281233978412597</v>
      </c>
      <c r="AN726" s="3">
        <v>-0.30514519444531762</v>
      </c>
      <c r="AO726" s="3">
        <v>0.88391439032518604</v>
      </c>
      <c r="AP726" s="3">
        <v>0.2119630386551668</v>
      </c>
      <c r="AQ726" s="3">
        <v>1.1101588531901765</v>
      </c>
      <c r="AR726" s="3">
        <v>-1.2621129912300861</v>
      </c>
      <c r="AS726" s="3">
        <v>0.37203293322097986</v>
      </c>
      <c r="AT726" s="3">
        <v>0.4258559814502032</v>
      </c>
      <c r="AU726" s="3">
        <v>0.38872929399507833</v>
      </c>
      <c r="AV726" s="3">
        <v>0.39743449218144256</v>
      </c>
      <c r="AW726" s="3">
        <v>0.7455177678717253</v>
      </c>
      <c r="AX726" s="3">
        <v>0.90356039236266961</v>
      </c>
      <c r="AY726" s="3">
        <v>0.72701343805751018</v>
      </c>
    </row>
    <row r="727" spans="1:51" x14ac:dyDescent="0.25">
      <c r="A727" t="s">
        <v>729</v>
      </c>
      <c r="B727" t="s">
        <v>17702</v>
      </c>
      <c r="C727" t="s">
        <v>5660</v>
      </c>
      <c r="D727" t="s">
        <v>10525</v>
      </c>
      <c r="E727" t="s">
        <v>13779</v>
      </c>
      <c r="F727" t="s">
        <v>13792</v>
      </c>
      <c r="G727" t="s">
        <v>14406</v>
      </c>
      <c r="H727" t="s">
        <v>16955</v>
      </c>
      <c r="I727" s="3">
        <v>0.98982599999999998</v>
      </c>
      <c r="J727" s="3">
        <v>10.46705</v>
      </c>
      <c r="K727" s="3">
        <v>5.1051580000000003</v>
      </c>
      <c r="L727" s="3">
        <v>2.3149950000000001</v>
      </c>
      <c r="M727" s="3">
        <v>1.077485</v>
      </c>
      <c r="N727" s="3">
        <v>15.761200000000001</v>
      </c>
      <c r="O727" s="3">
        <v>18.321929999999998</v>
      </c>
      <c r="P727" s="3">
        <v>0.72476940000000001</v>
      </c>
      <c r="Q727" s="3">
        <v>0.61052629999999997</v>
      </c>
      <c r="R727" s="3">
        <v>0.61052629999999997</v>
      </c>
      <c r="S727" s="3">
        <v>0.53925520000000005</v>
      </c>
      <c r="T727" s="3">
        <v>0.52092629999999995</v>
      </c>
      <c r="U727" s="3">
        <v>0.68361470000000002</v>
      </c>
      <c r="V727" s="3">
        <v>0.51709559999999999</v>
      </c>
      <c r="W727" s="3">
        <v>0.42457420000000001</v>
      </c>
      <c r="X727" s="3">
        <v>0.40373900000000001</v>
      </c>
      <c r="Y727" s="3">
        <v>0.39261869999999999</v>
      </c>
      <c r="Z727" s="3">
        <v>0.29743209999999998</v>
      </c>
      <c r="AA727" s="3">
        <v>0.4477932</v>
      </c>
      <c r="AB727" s="3">
        <v>0.68564539999999996</v>
      </c>
      <c r="AC727" s="3">
        <v>1.637704</v>
      </c>
      <c r="AD727" s="3">
        <v>0.44872479999999998</v>
      </c>
      <c r="AE727" s="3">
        <v>0.70970829999999996</v>
      </c>
      <c r="AF727" s="3">
        <v>0.74627849999999996</v>
      </c>
      <c r="AG727" s="3">
        <v>0.29743209999999998</v>
      </c>
      <c r="AH727" s="3">
        <v>0.4146474</v>
      </c>
      <c r="AI727" s="3">
        <v>0.42718919999999999</v>
      </c>
      <c r="AJ727" s="3">
        <v>0.38417810000000002</v>
      </c>
      <c r="AK727" s="3">
        <v>0.37859150000000003</v>
      </c>
      <c r="AL727" s="3">
        <v>0.55410769999999998</v>
      </c>
      <c r="AM727" s="3">
        <v>0.44450790000000001</v>
      </c>
      <c r="AN727" s="3">
        <v>0.34515200000000001</v>
      </c>
      <c r="AO727" s="3">
        <v>0.29399029999999998</v>
      </c>
      <c r="AP727" s="3">
        <v>0.4074661</v>
      </c>
      <c r="AQ727" s="3">
        <v>0.49217810000000001</v>
      </c>
      <c r="AR727" s="3">
        <v>0.1644872</v>
      </c>
      <c r="AS727" s="3">
        <v>0.32921479999999997</v>
      </c>
      <c r="AT727" s="3">
        <v>0.38377030000000001</v>
      </c>
      <c r="AU727" s="3">
        <v>0.36707519999999999</v>
      </c>
      <c r="AV727" s="3">
        <v>0.37808799999999998</v>
      </c>
      <c r="AW727" s="3">
        <v>0.59811780000000003</v>
      </c>
      <c r="AX727" s="3">
        <v>0.66518619999999995</v>
      </c>
      <c r="AY727" s="3">
        <v>0.60443990000000003</v>
      </c>
    </row>
    <row r="728" spans="1:51" x14ac:dyDescent="0.25">
      <c r="A728" t="s">
        <v>730</v>
      </c>
      <c r="B728" t="s">
        <v>17703</v>
      </c>
      <c r="C728" t="s">
        <v>5661</v>
      </c>
      <c r="D728" t="s">
        <v>10526</v>
      </c>
      <c r="E728" t="s">
        <v>13779</v>
      </c>
      <c r="F728" t="s">
        <v>13791</v>
      </c>
      <c r="G728" t="s">
        <v>14407</v>
      </c>
      <c r="H728" t="s">
        <v>16955</v>
      </c>
      <c r="I728" s="3">
        <v>0.98713656303552255</v>
      </c>
      <c r="J728" s="3">
        <v>20.539490093158399</v>
      </c>
      <c r="K728" s="3">
        <v>15.700479410163398</v>
      </c>
      <c r="L728" s="3">
        <v>0.33346918225288391</v>
      </c>
      <c r="M728" s="3" t="s">
        <v>17011</v>
      </c>
      <c r="N728" s="3" t="s">
        <v>17011</v>
      </c>
      <c r="O728" s="3">
        <v>6.8431430000000004</v>
      </c>
      <c r="P728" s="3">
        <v>1.1601296531573446</v>
      </c>
      <c r="Q728" s="3">
        <v>1.0234082747477138</v>
      </c>
      <c r="R728" s="3">
        <v>1.0234082747477138</v>
      </c>
      <c r="S728" s="3">
        <v>0.92804838114193189</v>
      </c>
      <c r="T728" s="3">
        <v>0.85330443590638549</v>
      </c>
      <c r="U728" s="3">
        <v>1.1810805874495773</v>
      </c>
      <c r="V728" s="3">
        <v>0.84615471935306152</v>
      </c>
      <c r="W728" s="3">
        <v>0.44079641421702592</v>
      </c>
      <c r="X728" s="3">
        <v>0.4326131874018781</v>
      </c>
      <c r="Y728" s="3">
        <v>0.5225599722976737</v>
      </c>
      <c r="Z728" s="3">
        <v>0.33714286384122616</v>
      </c>
      <c r="AA728" s="3">
        <v>0.2648934034480902</v>
      </c>
      <c r="AB728" s="3">
        <v>0.93538522328731455</v>
      </c>
      <c r="AC728" s="3">
        <v>3.3437165557451158</v>
      </c>
      <c r="AD728" s="3">
        <v>0.19477541424874706</v>
      </c>
      <c r="AE728" s="3">
        <v>0.94173270855761126</v>
      </c>
      <c r="AF728" s="3">
        <v>0.79056636492343912</v>
      </c>
      <c r="AG728" s="3">
        <v>0.33714286384122616</v>
      </c>
      <c r="AH728" s="3">
        <v>0.42361299260101926</v>
      </c>
      <c r="AI728" s="3">
        <v>0.44155692196298246</v>
      </c>
      <c r="AJ728" s="3">
        <v>0.34574297231215895</v>
      </c>
      <c r="AK728" s="3">
        <v>0.38727172149608768</v>
      </c>
      <c r="AL728" s="3">
        <v>0.6254098137075752</v>
      </c>
      <c r="AM728" s="3">
        <v>0.54286469761216694</v>
      </c>
      <c r="AN728" s="3">
        <v>0.51012656939236711</v>
      </c>
      <c r="AO728" s="3">
        <v>0.13816349920833698</v>
      </c>
      <c r="AP728" s="3">
        <v>0.67561630042388798</v>
      </c>
      <c r="AQ728" s="3">
        <v>0.53096162263451618</v>
      </c>
      <c r="AR728" s="3">
        <v>0.18188092161825603</v>
      </c>
      <c r="AS728" s="3">
        <v>0.22502169643131134</v>
      </c>
      <c r="AT728" s="3">
        <v>0.50308604795804834</v>
      </c>
      <c r="AU728" s="3">
        <v>0.43620396881738827</v>
      </c>
      <c r="AV728" s="3">
        <v>0.44416561974166263</v>
      </c>
      <c r="AW728" s="3">
        <v>0.91656079584942551</v>
      </c>
      <c r="AX728" s="3">
        <v>0.99191590825296028</v>
      </c>
      <c r="AY728" s="3">
        <v>1.0369850858519696</v>
      </c>
    </row>
    <row r="729" spans="1:51" x14ac:dyDescent="0.25">
      <c r="A729" t="s">
        <v>731</v>
      </c>
      <c r="B729" t="s">
        <v>17704</v>
      </c>
      <c r="C729" t="s">
        <v>5662</v>
      </c>
      <c r="D729" t="s">
        <v>10527</v>
      </c>
      <c r="E729" t="s">
        <v>13779</v>
      </c>
      <c r="F729" t="s">
        <v>13788</v>
      </c>
      <c r="G729" t="s">
        <v>14408</v>
      </c>
      <c r="H729" t="s">
        <v>16955</v>
      </c>
      <c r="I729" s="3">
        <v>0.99963144745910582</v>
      </c>
      <c r="J729" s="3">
        <v>17.81114699715333</v>
      </c>
      <c r="K729" s="3">
        <v>16.319062069397454</v>
      </c>
      <c r="L729" s="3">
        <v>-8.768439874984324E-4</v>
      </c>
      <c r="M729" s="3">
        <v>0.80162763595581055</v>
      </c>
      <c r="N729" s="3">
        <v>17.200220000000002</v>
      </c>
      <c r="O729" s="3">
        <v>4.107361</v>
      </c>
      <c r="P729" s="3">
        <v>1.0490500291394089</v>
      </c>
      <c r="Q729" s="3">
        <v>0.92212152775353562</v>
      </c>
      <c r="R729" s="3">
        <v>0.92212152775353562</v>
      </c>
      <c r="S729" s="3">
        <v>0.77405674605541808</v>
      </c>
      <c r="T729" s="3">
        <v>0.68501712927185454</v>
      </c>
      <c r="U729" s="3">
        <v>0.99897172761296371</v>
      </c>
      <c r="V729" s="3">
        <v>0.67634033971208596</v>
      </c>
      <c r="W729" s="3">
        <v>0.46364147834067881</v>
      </c>
      <c r="X729" s="3">
        <v>0.4424986492179967</v>
      </c>
      <c r="Y729" s="3">
        <v>0.39929573959193876</v>
      </c>
      <c r="Z729" s="3">
        <v>0.27121321791468639</v>
      </c>
      <c r="AA729" s="3">
        <v>0.5654024811711813</v>
      </c>
      <c r="AB729" s="3">
        <v>1.0178480453031629</v>
      </c>
      <c r="AC729" s="3">
        <v>2.6343093727514564</v>
      </c>
      <c r="AD729" s="3">
        <v>0.45819248692851366</v>
      </c>
      <c r="AE729" s="3">
        <v>0.89457433199919989</v>
      </c>
      <c r="AF729" s="3">
        <v>0.92083617851752575</v>
      </c>
      <c r="AG729" s="3">
        <v>0.27121321791468639</v>
      </c>
      <c r="AH729" s="3">
        <v>0.37466312224770076</v>
      </c>
      <c r="AI729" s="3">
        <v>0.38332592445764357</v>
      </c>
      <c r="AJ729" s="3">
        <v>0.35601160728985465</v>
      </c>
      <c r="AK729" s="3">
        <v>0.37559532817650065</v>
      </c>
      <c r="AL729" s="3">
        <v>0.52890796229456927</v>
      </c>
      <c r="AM729" s="3">
        <v>0.4920521024942176</v>
      </c>
      <c r="AN729" s="3">
        <v>0.32741245673528813</v>
      </c>
      <c r="AO729" s="3">
        <v>0.32289617585768121</v>
      </c>
      <c r="AP729" s="3">
        <v>0.47955987458566784</v>
      </c>
      <c r="AQ729" s="3">
        <v>0.61607689429670276</v>
      </c>
      <c r="AR729" s="3">
        <v>0.17408602879741156</v>
      </c>
      <c r="AS729" s="3">
        <v>0.31190963254161352</v>
      </c>
      <c r="AT729" s="3">
        <v>0.45059041728450089</v>
      </c>
      <c r="AU729" s="3">
        <v>0.40457728718257985</v>
      </c>
      <c r="AV729" s="3">
        <v>0.40853679168423901</v>
      </c>
      <c r="AW729" s="3">
        <v>0.82370886043076741</v>
      </c>
      <c r="AX729" s="3">
        <v>0.91603973859893539</v>
      </c>
      <c r="AY729" s="3">
        <v>0.90666058083688761</v>
      </c>
    </row>
    <row r="730" spans="1:51" x14ac:dyDescent="0.25">
      <c r="A730" t="s">
        <v>732</v>
      </c>
      <c r="B730" t="s">
        <v>17705</v>
      </c>
      <c r="C730" t="s">
        <v>5663</v>
      </c>
      <c r="D730" t="s">
        <v>10528</v>
      </c>
      <c r="E730" t="s">
        <v>13778</v>
      </c>
      <c r="F730" t="s">
        <v>13789</v>
      </c>
      <c r="G730" t="s">
        <v>13851</v>
      </c>
      <c r="H730" t="s">
        <v>16955</v>
      </c>
      <c r="I730" s="3">
        <v>0.97752689999999998</v>
      </c>
      <c r="J730" s="3">
        <v>5.5515840000000001</v>
      </c>
      <c r="K730" s="3">
        <v>3.588943</v>
      </c>
      <c r="L730" s="3">
        <v>-6.4475770000000002E-2</v>
      </c>
      <c r="M730" s="3">
        <v>0.1119812</v>
      </c>
      <c r="N730" s="3">
        <v>5.5347900000000001</v>
      </c>
      <c r="O730" s="3">
        <v>3.677457</v>
      </c>
      <c r="P730" s="3">
        <v>0.49600179999999999</v>
      </c>
      <c r="Q730" s="3">
        <v>0.40728789999999998</v>
      </c>
      <c r="R730" s="3">
        <v>0.40728789999999998</v>
      </c>
      <c r="S730" s="3">
        <v>0.35053909999999999</v>
      </c>
      <c r="T730" s="3">
        <v>0.33731220000000001</v>
      </c>
      <c r="U730" s="3">
        <v>0.36696600000000001</v>
      </c>
      <c r="V730" s="3">
        <v>0.33677210000000002</v>
      </c>
      <c r="W730" s="3">
        <v>0.37312469999999998</v>
      </c>
      <c r="X730" s="3">
        <v>0.34777930000000001</v>
      </c>
      <c r="Y730" s="3">
        <v>0.24778210000000001</v>
      </c>
      <c r="Z730" s="3">
        <v>0.20045859999999999</v>
      </c>
      <c r="AA730" s="3">
        <v>0.91824519999999998</v>
      </c>
      <c r="AB730" s="3">
        <v>0.84625709999999998</v>
      </c>
      <c r="AC730" s="3">
        <v>0.71888620000000003</v>
      </c>
      <c r="AD730" s="3">
        <v>0.66460520000000001</v>
      </c>
      <c r="AE730" s="3">
        <v>0.75476359999999998</v>
      </c>
      <c r="AF730" s="3">
        <v>0.88485040000000004</v>
      </c>
      <c r="AG730" s="3">
        <v>0.20045859999999999</v>
      </c>
      <c r="AH730" s="3">
        <v>0.3110617</v>
      </c>
      <c r="AI730" s="3">
        <v>0.31251790000000002</v>
      </c>
      <c r="AJ730" s="3">
        <v>0.3439661</v>
      </c>
      <c r="AK730" s="3">
        <v>0.32859929999999998</v>
      </c>
      <c r="AL730" s="3">
        <v>0.29801080000000002</v>
      </c>
      <c r="AM730" s="3">
        <v>0.313303</v>
      </c>
      <c r="AN730" s="3">
        <v>0.24878249999999999</v>
      </c>
      <c r="AO730" s="3">
        <v>0.39012590000000003</v>
      </c>
      <c r="AP730" s="3">
        <v>0.2278799</v>
      </c>
      <c r="AQ730" s="3">
        <v>0.44462950000000001</v>
      </c>
      <c r="AR730" s="3">
        <v>0.17170830000000001</v>
      </c>
      <c r="AS730" s="3">
        <v>0.52762249999999999</v>
      </c>
      <c r="AT730" s="3">
        <v>0.32816289999999998</v>
      </c>
      <c r="AU730" s="3">
        <v>0.33487670000000003</v>
      </c>
      <c r="AV730" s="3">
        <v>0.33750180000000002</v>
      </c>
      <c r="AW730" s="3">
        <v>0.39883239999999998</v>
      </c>
      <c r="AX730" s="3">
        <v>0.4368321</v>
      </c>
      <c r="AY730" s="3">
        <v>0.36552600000000002</v>
      </c>
    </row>
    <row r="731" spans="1:51" x14ac:dyDescent="0.25">
      <c r="A731" t="s">
        <v>733</v>
      </c>
      <c r="B731" t="s">
        <v>17706</v>
      </c>
      <c r="C731" t="s">
        <v>5664</v>
      </c>
      <c r="D731" t="s">
        <v>10529</v>
      </c>
      <c r="E731" t="s">
        <v>13778</v>
      </c>
      <c r="F731" t="s">
        <v>13789</v>
      </c>
      <c r="G731" t="s">
        <v>14409</v>
      </c>
      <c r="H731" t="s">
        <v>16955</v>
      </c>
      <c r="I731" s="3">
        <v>0.40965449999999998</v>
      </c>
      <c r="J731" s="3">
        <v>4.5807460000000004</v>
      </c>
      <c r="K731" s="3">
        <v>2.9962580000000001</v>
      </c>
      <c r="L731" s="3">
        <v>1.2566679999999999</v>
      </c>
      <c r="M731" s="3">
        <v>0.91294350000000002</v>
      </c>
      <c r="N731" s="3">
        <v>8.9865440000000003</v>
      </c>
      <c r="O731" s="3">
        <v>6.3815869999999997</v>
      </c>
      <c r="P731" s="3">
        <v>0.51259339999999998</v>
      </c>
      <c r="Q731" s="3">
        <v>0.41150160000000002</v>
      </c>
      <c r="R731" s="3">
        <v>0.41150160000000002</v>
      </c>
      <c r="S731" s="3">
        <v>0.3640584</v>
      </c>
      <c r="T731" s="3">
        <v>0.36795250000000002</v>
      </c>
      <c r="U731" s="3">
        <v>0.38484819999999997</v>
      </c>
      <c r="V731" s="3">
        <v>0.36876419999999999</v>
      </c>
      <c r="W731" s="3">
        <v>0.36365900000000001</v>
      </c>
      <c r="X731" s="3">
        <v>0.37378709999999998</v>
      </c>
      <c r="Y731" s="3">
        <v>0.31418269999999998</v>
      </c>
      <c r="Z731" s="3">
        <v>0.27799649999999998</v>
      </c>
      <c r="AA731" s="3">
        <v>0.58075759999999998</v>
      </c>
      <c r="AB731" s="3">
        <v>0.60697219999999996</v>
      </c>
      <c r="AC731" s="3">
        <v>0.72927560000000002</v>
      </c>
      <c r="AD731" s="3">
        <v>0.48410579999999998</v>
      </c>
      <c r="AE731" s="3">
        <v>0.56762650000000003</v>
      </c>
      <c r="AF731" s="3">
        <v>0.60002129999999998</v>
      </c>
      <c r="AG731" s="3">
        <v>0.27799649999999998</v>
      </c>
      <c r="AH731" s="3">
        <v>0.33591409999999999</v>
      </c>
      <c r="AI731" s="3">
        <v>0.33820480000000003</v>
      </c>
      <c r="AJ731" s="3">
        <v>0.33743469999999998</v>
      </c>
      <c r="AK731" s="3">
        <v>0.341974</v>
      </c>
      <c r="AL731" s="3">
        <v>0.35969299999999998</v>
      </c>
      <c r="AM731" s="3">
        <v>0.34697289999999997</v>
      </c>
      <c r="AN731" s="3">
        <v>0.33073659999999999</v>
      </c>
      <c r="AO731" s="3">
        <v>0.34074100000000002</v>
      </c>
      <c r="AP731" s="3">
        <v>0.32065500000000002</v>
      </c>
      <c r="AQ731" s="3">
        <v>0.40405410000000003</v>
      </c>
      <c r="AR731" s="3">
        <v>0.1935316</v>
      </c>
      <c r="AS731" s="3">
        <v>0.43826789999999999</v>
      </c>
      <c r="AT731" s="3">
        <v>0.33423940000000002</v>
      </c>
      <c r="AU731" s="3">
        <v>0.33921679999999999</v>
      </c>
      <c r="AV731" s="3">
        <v>0.33955269999999999</v>
      </c>
      <c r="AW731" s="3">
        <v>0.38183299999999998</v>
      </c>
      <c r="AX731" s="3">
        <v>0.40546670000000001</v>
      </c>
      <c r="AY731" s="3">
        <v>0.36995270000000002</v>
      </c>
    </row>
    <row r="732" spans="1:51" x14ac:dyDescent="0.25">
      <c r="A732" t="s">
        <v>734</v>
      </c>
      <c r="B732" t="s">
        <v>17707</v>
      </c>
      <c r="C732" t="s">
        <v>5665</v>
      </c>
      <c r="D732" t="s">
        <v>10530</v>
      </c>
      <c r="E732" t="s">
        <v>13778</v>
      </c>
      <c r="F732" t="s">
        <v>13789</v>
      </c>
      <c r="G732" t="s">
        <v>14094</v>
      </c>
      <c r="H732" t="s">
        <v>16955</v>
      </c>
      <c r="I732" s="3">
        <v>0.96215365096073213</v>
      </c>
      <c r="J732" s="3">
        <v>8.9114214922442514</v>
      </c>
      <c r="K732" s="3">
        <v>6.7640086015387677</v>
      </c>
      <c r="L732" s="3">
        <v>-0.33606508374214172</v>
      </c>
      <c r="M732" s="3">
        <v>9.8979786038398743E-2</v>
      </c>
      <c r="N732" s="3">
        <v>5.7606539999999997</v>
      </c>
      <c r="O732" s="3">
        <v>3.524931</v>
      </c>
      <c r="P732" s="3">
        <v>0.60525032467824746</v>
      </c>
      <c r="Q732" s="3">
        <v>0.45448890131436315</v>
      </c>
      <c r="R732" s="3">
        <v>0.45448890131436315</v>
      </c>
      <c r="S732" s="3">
        <v>0.31184743322824054</v>
      </c>
      <c r="T732" s="3">
        <v>0.29266672683109507</v>
      </c>
      <c r="U732" s="3">
        <v>0.30768048661567893</v>
      </c>
      <c r="V732" s="3">
        <v>0.29096039806308271</v>
      </c>
      <c r="W732" s="3">
        <v>0.50434673022852761</v>
      </c>
      <c r="X732" s="3">
        <v>0.40231224254420389</v>
      </c>
      <c r="Y732" s="3">
        <v>0.16096891630063073</v>
      </c>
      <c r="Z732" s="3">
        <v>0.16084350975237474</v>
      </c>
      <c r="AA732" s="3">
        <v>1.0896198828012191</v>
      </c>
      <c r="AB732" s="3">
        <v>0.94381814572346567</v>
      </c>
      <c r="AC732" s="3">
        <v>0.45809159614127104</v>
      </c>
      <c r="AD732" s="3">
        <v>1.218395649635762</v>
      </c>
      <c r="AE732" s="3">
        <v>0.74652332040806557</v>
      </c>
      <c r="AF732" s="3">
        <v>0.9410783403000651</v>
      </c>
      <c r="AG732" s="3">
        <v>0.16084350975237474</v>
      </c>
      <c r="AH732" s="3">
        <v>0.28017631837686757</v>
      </c>
      <c r="AI732" s="3">
        <v>0.27769093397193395</v>
      </c>
      <c r="AJ732" s="3">
        <v>0.49204317327709557</v>
      </c>
      <c r="AK732" s="3">
        <v>0.36514022089016401</v>
      </c>
      <c r="AL732" s="3">
        <v>0.35338829998389076</v>
      </c>
      <c r="AM732" s="3">
        <v>0.36611481907257415</v>
      </c>
      <c r="AN732" s="3">
        <v>-0.34151428988898747</v>
      </c>
      <c r="AO732" s="3">
        <v>0.91534770834780155</v>
      </c>
      <c r="AP732" s="3">
        <v>-0.12926268068049562</v>
      </c>
      <c r="AQ732" s="3">
        <v>0.91826723300548274</v>
      </c>
      <c r="AR732" s="3">
        <v>-0.609243018764001</v>
      </c>
      <c r="AS732" s="3">
        <v>0.50314351795633672</v>
      </c>
      <c r="AT732" s="3">
        <v>0.31974083179378038</v>
      </c>
      <c r="AU732" s="3">
        <v>0.32608319986708462</v>
      </c>
      <c r="AV732" s="3">
        <v>0.33445100958296164</v>
      </c>
      <c r="AW732" s="3">
        <v>0.3863377568849406</v>
      </c>
      <c r="AX732" s="3">
        <v>0.48673992410574096</v>
      </c>
      <c r="AY732" s="3">
        <v>0.34272952447556898</v>
      </c>
    </row>
    <row r="733" spans="1:51" x14ac:dyDescent="0.25">
      <c r="A733" t="s">
        <v>735</v>
      </c>
      <c r="B733" t="s">
        <v>17708</v>
      </c>
      <c r="C733" t="s">
        <v>5666</v>
      </c>
      <c r="D733" t="s">
        <v>10531</v>
      </c>
      <c r="E733" t="s">
        <v>13778</v>
      </c>
      <c r="F733" t="s">
        <v>13787</v>
      </c>
      <c r="G733" t="s">
        <v>14410</v>
      </c>
      <c r="H733" t="s">
        <v>16955</v>
      </c>
      <c r="I733" s="3">
        <v>0.87022662078975088</v>
      </c>
      <c r="J733" s="3">
        <v>6.1008738092725903</v>
      </c>
      <c r="K733" s="3">
        <v>3.9987085104154496</v>
      </c>
      <c r="L733" s="3">
        <v>0.54790365695953369</v>
      </c>
      <c r="M733" s="3">
        <v>1.0139825344085693</v>
      </c>
      <c r="N733" s="3">
        <v>10.39866</v>
      </c>
      <c r="O733" s="3">
        <v>6.7518940000000001</v>
      </c>
      <c r="P733" s="3">
        <v>0.62553012115774287</v>
      </c>
      <c r="Q733" s="3">
        <v>0.55700424093225465</v>
      </c>
      <c r="R733" s="3">
        <v>0.55700424093225465</v>
      </c>
      <c r="S733" s="3">
        <v>0.47638600393907754</v>
      </c>
      <c r="T733" s="3">
        <v>0.47342463142428315</v>
      </c>
      <c r="U733" s="3">
        <v>0.55520158053424784</v>
      </c>
      <c r="V733" s="3">
        <v>0.47270467463026689</v>
      </c>
      <c r="W733" s="3">
        <v>0.37829656464725864</v>
      </c>
      <c r="X733" s="3">
        <v>0.36880047197364896</v>
      </c>
      <c r="Y733" s="3">
        <v>0.34452813636372964</v>
      </c>
      <c r="Z733" s="3">
        <v>0.28872958633718948</v>
      </c>
      <c r="AA733" s="3">
        <v>0.5179475090958735</v>
      </c>
      <c r="AB733" s="3">
        <v>0.66617859929963497</v>
      </c>
      <c r="AC733" s="3">
        <v>1.3199095671799697</v>
      </c>
      <c r="AD733" s="3">
        <v>0.406001547455482</v>
      </c>
      <c r="AE733" s="3">
        <v>0.65592899857235354</v>
      </c>
      <c r="AF733" s="3">
        <v>0.66314044004279848</v>
      </c>
      <c r="AG733" s="3">
        <v>0.28872958633718948</v>
      </c>
      <c r="AH733" s="3">
        <v>0.36069058198598658</v>
      </c>
      <c r="AI733" s="3">
        <v>0.37117291096645122</v>
      </c>
      <c r="AJ733" s="3">
        <v>0.34369706291405344</v>
      </c>
      <c r="AK733" s="3">
        <v>0.3512766504709734</v>
      </c>
      <c r="AL733" s="3">
        <v>0.42045098382708573</v>
      </c>
      <c r="AM733" s="3">
        <v>0.3953907811299997</v>
      </c>
      <c r="AN733" s="3">
        <v>0.32601810414239502</v>
      </c>
      <c r="AO733" s="3">
        <v>0.31351751665760186</v>
      </c>
      <c r="AP733" s="3">
        <v>0.3823779937479177</v>
      </c>
      <c r="AQ733" s="3">
        <v>0.44247395636320014</v>
      </c>
      <c r="AR733" s="3">
        <v>0.11800781807768673</v>
      </c>
      <c r="AS733" s="3">
        <v>0.33422360213750185</v>
      </c>
      <c r="AT733" s="3">
        <v>0.37132967236137271</v>
      </c>
      <c r="AU733" s="3">
        <v>0.35935958707413818</v>
      </c>
      <c r="AV733" s="3">
        <v>0.36169154624067595</v>
      </c>
      <c r="AW733" s="3">
        <v>0.49396146907594674</v>
      </c>
      <c r="AX733" s="3">
        <v>0.52346681062735367</v>
      </c>
      <c r="AY733" s="3">
        <v>0.50508692906901664</v>
      </c>
    </row>
    <row r="734" spans="1:51" x14ac:dyDescent="0.25">
      <c r="A734" t="s">
        <v>736</v>
      </c>
      <c r="B734" t="s">
        <v>17709</v>
      </c>
      <c r="C734" t="s">
        <v>5667</v>
      </c>
      <c r="D734" t="s">
        <v>10532</v>
      </c>
      <c r="E734" t="s">
        <v>13778</v>
      </c>
      <c r="F734" t="s">
        <v>13787</v>
      </c>
      <c r="G734" t="s">
        <v>14411</v>
      </c>
      <c r="H734" t="s">
        <v>16955</v>
      </c>
      <c r="I734" s="3">
        <v>0.97378039483842171</v>
      </c>
      <c r="J734" s="3">
        <v>5.6743568194464036</v>
      </c>
      <c r="K734" s="3">
        <v>3.2310330378185483</v>
      </c>
      <c r="L734" s="3">
        <v>-1.6487173736095428E-2</v>
      </c>
      <c r="M734" s="3">
        <v>0.45957401394844055</v>
      </c>
      <c r="N734" s="3">
        <v>8.6558139999999995</v>
      </c>
      <c r="O734" s="3">
        <v>5.5347799999999996</v>
      </c>
      <c r="P734" s="3">
        <v>0.57798962220023109</v>
      </c>
      <c r="Q734" s="3">
        <v>0.4446639194022563</v>
      </c>
      <c r="R734" s="3">
        <v>0.4446639194022563</v>
      </c>
      <c r="S734" s="3">
        <v>0.39627904712323136</v>
      </c>
      <c r="T734" s="3">
        <v>0.38197427286050578</v>
      </c>
      <c r="U734" s="3">
        <v>0.43022545337817741</v>
      </c>
      <c r="V734" s="3">
        <v>0.38145117442989995</v>
      </c>
      <c r="W734" s="3">
        <v>0.38223633729307027</v>
      </c>
      <c r="X734" s="3">
        <v>0.36726006806913053</v>
      </c>
      <c r="Y734" s="3">
        <v>0.23764904235262013</v>
      </c>
      <c r="Z734" s="3">
        <v>0.17223027235244712</v>
      </c>
      <c r="AA734" s="3">
        <v>1.0261621731631361</v>
      </c>
      <c r="AB734" s="3">
        <v>1.0035194052306757</v>
      </c>
      <c r="AC734" s="3">
        <v>0.93854334212598856</v>
      </c>
      <c r="AD734" s="3">
        <v>0.72102686730498999</v>
      </c>
      <c r="AE734" s="3">
        <v>0.80865017205876266</v>
      </c>
      <c r="AF734" s="3">
        <v>1.0236436246745964</v>
      </c>
      <c r="AG734" s="3">
        <v>0.17223027235244712</v>
      </c>
      <c r="AH734" s="3">
        <v>0.32425718244633933</v>
      </c>
      <c r="AI734" s="3">
        <v>0.32882515254163491</v>
      </c>
      <c r="AJ734" s="3">
        <v>0.36785750966909686</v>
      </c>
      <c r="AK734" s="3">
        <v>0.34800591218171606</v>
      </c>
      <c r="AL734" s="3">
        <v>0.3541824374737324</v>
      </c>
      <c r="AM734" s="3">
        <v>0.34511157994632347</v>
      </c>
      <c r="AN734" s="3">
        <v>0.2071240784573182</v>
      </c>
      <c r="AO734" s="3">
        <v>0.42090155020333908</v>
      </c>
      <c r="AP734" s="3">
        <v>0.22192729981180512</v>
      </c>
      <c r="AQ734" s="3">
        <v>0.50181746913877534</v>
      </c>
      <c r="AR734" s="3">
        <v>2.3508151487266093E-2</v>
      </c>
      <c r="AS734" s="3">
        <v>0.47749139722547979</v>
      </c>
      <c r="AT734" s="3">
        <v>0.34318834264839188</v>
      </c>
      <c r="AU734" s="3">
        <v>0.34502086417752637</v>
      </c>
      <c r="AV734" s="3">
        <v>0.34578382639843896</v>
      </c>
      <c r="AW734" s="3">
        <v>0.44675369595260717</v>
      </c>
      <c r="AX734" s="3">
        <v>0.49146778098579447</v>
      </c>
      <c r="AY734" s="3">
        <v>0.41679736648016935</v>
      </c>
    </row>
    <row r="735" spans="1:51" x14ac:dyDescent="0.25">
      <c r="A735" t="s">
        <v>737</v>
      </c>
      <c r="B735" t="s">
        <v>17710</v>
      </c>
      <c r="C735" t="s">
        <v>5668</v>
      </c>
      <c r="D735" t="s">
        <v>10533</v>
      </c>
      <c r="E735" t="s">
        <v>13779</v>
      </c>
      <c r="F735" t="s">
        <v>13790</v>
      </c>
      <c r="G735" t="s">
        <v>14412</v>
      </c>
      <c r="H735" t="s">
        <v>16955</v>
      </c>
      <c r="I735" s="3">
        <v>0.99913581058256695</v>
      </c>
      <c r="J735" s="3">
        <v>27.122525458985535</v>
      </c>
      <c r="K735" s="3">
        <v>22.37376715024811</v>
      </c>
      <c r="L735" s="3">
        <v>0.864238440990448</v>
      </c>
      <c r="M735" s="3">
        <v>0.94137179851531982</v>
      </c>
      <c r="N735" s="3">
        <v>24.82084</v>
      </c>
      <c r="O735" s="3">
        <v>20.96285</v>
      </c>
      <c r="P735" s="3">
        <v>1.1326041941668934</v>
      </c>
      <c r="Q735" s="3">
        <v>1.2607136817143179</v>
      </c>
      <c r="R735" s="3">
        <v>1.2607136817143179</v>
      </c>
      <c r="S735" s="3">
        <v>1.0626873190042891</v>
      </c>
      <c r="T735" s="3">
        <v>1.0418667998867206</v>
      </c>
      <c r="U735" s="3">
        <v>1.2701457283373316</v>
      </c>
      <c r="V735" s="3">
        <v>1.0345857026206469</v>
      </c>
      <c r="W735" s="3">
        <v>0.47024010632883717</v>
      </c>
      <c r="X735" s="3">
        <v>0.50587981663971571</v>
      </c>
      <c r="Y735" s="3">
        <v>0.59576137781225547</v>
      </c>
      <c r="Z735" s="3">
        <v>0.38360730419242317</v>
      </c>
      <c r="AA735" s="3">
        <v>5.5090103135217505E-2</v>
      </c>
      <c r="AB735" s="3">
        <v>0.93120887396398244</v>
      </c>
      <c r="AC735" s="3">
        <v>4.0274848525379063</v>
      </c>
      <c r="AD735" s="3">
        <v>0.1349070634355527</v>
      </c>
      <c r="AE735" s="3">
        <v>1.1783026012709088</v>
      </c>
      <c r="AF735" s="3">
        <v>0.60249496744662756</v>
      </c>
      <c r="AG735" s="3">
        <v>0.38360730419242317</v>
      </c>
      <c r="AH735" s="3">
        <v>0.41904720853921557</v>
      </c>
      <c r="AI735" s="3">
        <v>0.43809126851326818</v>
      </c>
      <c r="AJ735" s="3">
        <v>0.31152558643335637</v>
      </c>
      <c r="AK735" s="3">
        <v>0.41181583656006249</v>
      </c>
      <c r="AL735" s="3">
        <v>0.64089557908608108</v>
      </c>
      <c r="AM735" s="3">
        <v>0.59945636466484675</v>
      </c>
      <c r="AN735" s="3">
        <v>0.54431924865265091</v>
      </c>
      <c r="AO735" s="3">
        <v>7.5483861942402863E-2</v>
      </c>
      <c r="AP735" s="3">
        <v>0.82556144853241231</v>
      </c>
      <c r="AQ735" s="3">
        <v>0.59520576463587438</v>
      </c>
      <c r="AR735" s="3">
        <v>0.32950242458178269</v>
      </c>
      <c r="AS735" s="3">
        <v>0.27063351533959457</v>
      </c>
      <c r="AT735" s="3">
        <v>0.58908090976636784</v>
      </c>
      <c r="AU735" s="3">
        <v>0.48548185275388822</v>
      </c>
      <c r="AV735" s="3">
        <v>0.51343831962310593</v>
      </c>
      <c r="AW735" s="3">
        <v>0.90496950442791657</v>
      </c>
      <c r="AX735" s="3">
        <v>0.9773107406469137</v>
      </c>
      <c r="AY735" s="3">
        <v>1.1000507592800552</v>
      </c>
    </row>
    <row r="736" spans="1:51" x14ac:dyDescent="0.25">
      <c r="A736" t="s">
        <v>738</v>
      </c>
      <c r="B736" t="s">
        <v>17711</v>
      </c>
      <c r="C736" t="s">
        <v>5669</v>
      </c>
      <c r="D736" t="s">
        <v>10534</v>
      </c>
      <c r="E736" t="s">
        <v>13781</v>
      </c>
      <c r="F736" t="s">
        <v>13803</v>
      </c>
      <c r="G736" t="s">
        <v>14413</v>
      </c>
      <c r="H736" t="s">
        <v>16955</v>
      </c>
      <c r="I736" s="3">
        <v>0.99414255881463798</v>
      </c>
      <c r="J736" s="3">
        <v>33.467942801956085</v>
      </c>
      <c r="K736" s="3">
        <v>28.384902070784285</v>
      </c>
      <c r="L736" s="3">
        <v>0.18523482978343964</v>
      </c>
      <c r="M736" s="3">
        <v>0.5327603816986084</v>
      </c>
      <c r="N736" s="3">
        <v>14.34267</v>
      </c>
      <c r="O736" s="3">
        <v>12.148849999999999</v>
      </c>
      <c r="P736" s="3">
        <v>0.68830298052933991</v>
      </c>
      <c r="Q736" s="3">
        <v>0.69826767189011452</v>
      </c>
      <c r="R736" s="3">
        <v>0.69826767189011452</v>
      </c>
      <c r="S736" s="3">
        <v>0.60124523846885936</v>
      </c>
      <c r="T736" s="3">
        <v>0.63171690275947445</v>
      </c>
      <c r="U736" s="3">
        <v>0.78286111133332592</v>
      </c>
      <c r="V736" s="3">
        <v>0.61775927534687514</v>
      </c>
      <c r="W736" s="3">
        <v>0.6802800296196726</v>
      </c>
      <c r="X736" s="3">
        <v>0.61124274046684945</v>
      </c>
      <c r="Y736" s="3">
        <v>0.34732008232335193</v>
      </c>
      <c r="Z736" s="3">
        <v>0.21495376022306661</v>
      </c>
      <c r="AA736" s="3">
        <v>0.70092076903064571</v>
      </c>
      <c r="AB736" s="3">
        <v>1.0488744375333623</v>
      </c>
      <c r="AC736" s="3">
        <v>2.3234432633630986</v>
      </c>
      <c r="AD736" s="3">
        <v>0.94605195955175758</v>
      </c>
      <c r="AE736" s="3">
        <v>0.88199978011424218</v>
      </c>
      <c r="AF736" s="3">
        <v>0.94361462913713112</v>
      </c>
      <c r="AG736" s="3">
        <v>0.21495376022306661</v>
      </c>
      <c r="AH736" s="3">
        <v>0.45576703036797189</v>
      </c>
      <c r="AI736" s="3">
        <v>0.46450716310869483</v>
      </c>
      <c r="AJ736" s="3">
        <v>0.7834441441361425</v>
      </c>
      <c r="AK736" s="3">
        <v>0.72789672497641233</v>
      </c>
      <c r="AL736" s="3">
        <v>1.1842735310409633</v>
      </c>
      <c r="AM736" s="3">
        <v>0.7258787949174299</v>
      </c>
      <c r="AN736" s="3">
        <v>-0.49836308189918577</v>
      </c>
      <c r="AO736" s="3">
        <v>1.0913557043925084</v>
      </c>
      <c r="AP736" s="3">
        <v>1.8270001976043115E-2</v>
      </c>
      <c r="AQ736" s="3">
        <v>1.3809896142404194</v>
      </c>
      <c r="AR736" s="3">
        <v>-2.1836843516487865</v>
      </c>
      <c r="AS736" s="3">
        <v>0.19995284330994414</v>
      </c>
      <c r="AT736" s="3">
        <v>0.40599924665694875</v>
      </c>
      <c r="AU736" s="3">
        <v>0.38206414921699949</v>
      </c>
      <c r="AV736" s="3">
        <v>0.41225794422309897</v>
      </c>
      <c r="AW736" s="3">
        <v>0.74669496103471023</v>
      </c>
      <c r="AX736" s="3">
        <v>0.8765718763153737</v>
      </c>
      <c r="AY736" s="3">
        <v>0.68087493614376882</v>
      </c>
    </row>
    <row r="737" spans="1:51" x14ac:dyDescent="0.25">
      <c r="A737" t="s">
        <v>739</v>
      </c>
      <c r="B737" t="s">
        <v>17712</v>
      </c>
      <c r="C737" t="s">
        <v>5670</v>
      </c>
      <c r="D737" t="s">
        <v>10535</v>
      </c>
      <c r="E737" t="s">
        <v>13779</v>
      </c>
      <c r="F737" t="s">
        <v>13791</v>
      </c>
      <c r="G737" t="s">
        <v>14132</v>
      </c>
      <c r="H737" t="s">
        <v>16955</v>
      </c>
      <c r="I737" s="3">
        <v>0.99662698600222521</v>
      </c>
      <c r="J737" s="3">
        <v>17.154560895588823</v>
      </c>
      <c r="K737" s="3">
        <v>11.610949735198984</v>
      </c>
      <c r="L737" s="3">
        <v>0.99747103452682495</v>
      </c>
      <c r="M737" s="3" t="s">
        <v>17011</v>
      </c>
      <c r="N737" s="3" t="s">
        <v>17011</v>
      </c>
      <c r="O737" s="3">
        <v>14.508850000000001</v>
      </c>
      <c r="P737" s="3">
        <v>1.0183862405526583</v>
      </c>
      <c r="Q737" s="3">
        <v>0.9950815049751538</v>
      </c>
      <c r="R737" s="3">
        <v>0.9950815049751538</v>
      </c>
      <c r="S737" s="3">
        <v>0.79566569552887945</v>
      </c>
      <c r="T737" s="3">
        <v>0.82275737195175125</v>
      </c>
      <c r="U737" s="3">
        <v>1.0235416474717105</v>
      </c>
      <c r="V737" s="3">
        <v>0.82033866584443071</v>
      </c>
      <c r="W737" s="3">
        <v>0.44832843615424628</v>
      </c>
      <c r="X737" s="3">
        <v>0.42908241325681173</v>
      </c>
      <c r="Y737" s="3">
        <v>0.51677623894594893</v>
      </c>
      <c r="Z737" s="3">
        <v>0.37380331941327211</v>
      </c>
      <c r="AA737" s="3">
        <v>0.1104311249873039</v>
      </c>
      <c r="AB737" s="3">
        <v>0.70343722492483995</v>
      </c>
      <c r="AC737" s="3">
        <v>2.8802426314670355</v>
      </c>
      <c r="AD737" s="3">
        <v>0.18230321972624972</v>
      </c>
      <c r="AE737" s="3">
        <v>0.84374603257264347</v>
      </c>
      <c r="AF737" s="3">
        <v>0.55832403729623792</v>
      </c>
      <c r="AG737" s="3">
        <v>0.37380331941327211</v>
      </c>
      <c r="AH737" s="3">
        <v>0.41751790606996442</v>
      </c>
      <c r="AI737" s="3">
        <v>0.43256397337597785</v>
      </c>
      <c r="AJ737" s="3">
        <v>0.33835179111405195</v>
      </c>
      <c r="AK737" s="3">
        <v>0.38547414524016066</v>
      </c>
      <c r="AL737" s="3">
        <v>0.5954800815790211</v>
      </c>
      <c r="AM737" s="3">
        <v>0.51573819882754735</v>
      </c>
      <c r="AN737" s="3">
        <v>0.46374881446837191</v>
      </c>
      <c r="AO737" s="3">
        <v>0.16851832019469848</v>
      </c>
      <c r="AP737" s="3">
        <v>0.64096151317825711</v>
      </c>
      <c r="AQ737" s="3">
        <v>0.51276731072005077</v>
      </c>
      <c r="AR737" s="3">
        <v>0.19146834693526429</v>
      </c>
      <c r="AS737" s="3">
        <v>0.22004477038413597</v>
      </c>
      <c r="AT737" s="3">
        <v>0.47322930039162642</v>
      </c>
      <c r="AU737" s="3">
        <v>0.41888331615609187</v>
      </c>
      <c r="AV737" s="3">
        <v>0.42800382119815239</v>
      </c>
      <c r="AW737" s="3">
        <v>0.76283243879515594</v>
      </c>
      <c r="AX737" s="3">
        <v>0.82383542080749605</v>
      </c>
      <c r="AY737" s="3">
        <v>0.87040954843400475</v>
      </c>
    </row>
    <row r="738" spans="1:51" x14ac:dyDescent="0.25">
      <c r="A738" t="s">
        <v>740</v>
      </c>
      <c r="B738" t="s">
        <v>17713</v>
      </c>
      <c r="C738" t="s">
        <v>5671</v>
      </c>
      <c r="D738" t="s">
        <v>10536</v>
      </c>
      <c r="E738" t="s">
        <v>13779</v>
      </c>
      <c r="F738" t="s">
        <v>13792</v>
      </c>
      <c r="G738" t="s">
        <v>14414</v>
      </c>
      <c r="H738" t="s">
        <v>16955</v>
      </c>
      <c r="I738" s="3">
        <v>0.99062950000000005</v>
      </c>
      <c r="J738" s="3">
        <v>13.120419999999999</v>
      </c>
      <c r="K738" s="3">
        <v>9.5774559999999997</v>
      </c>
      <c r="L738" s="3">
        <v>2.2471869999999998</v>
      </c>
      <c r="M738" s="3">
        <v>1.4255869999999999</v>
      </c>
      <c r="N738" s="3">
        <v>21.731190000000002</v>
      </c>
      <c r="O738" s="3">
        <v>25.993300000000001</v>
      </c>
      <c r="P738" s="3">
        <v>0.79542579999999996</v>
      </c>
      <c r="Q738" s="3">
        <v>0.73022819999999999</v>
      </c>
      <c r="R738" s="3">
        <v>0.73022819999999999</v>
      </c>
      <c r="S738" s="3">
        <v>0.64269810000000005</v>
      </c>
      <c r="T738" s="3">
        <v>0.63630589999999998</v>
      </c>
      <c r="U738" s="3">
        <v>0.81714569999999997</v>
      </c>
      <c r="V738" s="3">
        <v>0.63548590000000005</v>
      </c>
      <c r="W738" s="3">
        <v>0.44396780000000002</v>
      </c>
      <c r="X738" s="3">
        <v>0.40855580000000002</v>
      </c>
      <c r="Y738" s="3">
        <v>0.43664069999999999</v>
      </c>
      <c r="Z738" s="3">
        <v>0.32907720000000001</v>
      </c>
      <c r="AA738" s="3">
        <v>0.31205040000000001</v>
      </c>
      <c r="AB738" s="3">
        <v>0.69174389999999997</v>
      </c>
      <c r="AC738" s="3">
        <v>2.190086</v>
      </c>
      <c r="AD738" s="3">
        <v>0.35075659999999997</v>
      </c>
      <c r="AE738" s="3">
        <v>0.7436024</v>
      </c>
      <c r="AF738" s="3">
        <v>0.64425250000000001</v>
      </c>
      <c r="AG738" s="3">
        <v>0.32907720000000001</v>
      </c>
      <c r="AH738" s="3">
        <v>0.40054339999999999</v>
      </c>
      <c r="AI738" s="3">
        <v>0.40957939999999998</v>
      </c>
      <c r="AJ738" s="3">
        <v>0.40401759999999998</v>
      </c>
      <c r="AK738" s="3">
        <v>0.38037169999999998</v>
      </c>
      <c r="AL738" s="3">
        <v>0.55977370000000004</v>
      </c>
      <c r="AM738" s="3">
        <v>0.44727030000000001</v>
      </c>
      <c r="AN738" s="3">
        <v>0.38983020000000002</v>
      </c>
      <c r="AO738" s="3">
        <v>0.2452666</v>
      </c>
      <c r="AP738" s="3">
        <v>0.46775480000000003</v>
      </c>
      <c r="AQ738" s="3">
        <v>0.50707709999999995</v>
      </c>
      <c r="AR738" s="3">
        <v>0.19371479999999999</v>
      </c>
      <c r="AS738" s="3">
        <v>0.28764410000000001</v>
      </c>
      <c r="AT738" s="3">
        <v>0.42306359999999998</v>
      </c>
      <c r="AU738" s="3">
        <v>0.38638939999999999</v>
      </c>
      <c r="AV738" s="3">
        <v>0.39841189999999999</v>
      </c>
      <c r="AW738" s="3">
        <v>0.67692110000000005</v>
      </c>
      <c r="AX738" s="3">
        <v>0.74960300000000002</v>
      </c>
      <c r="AY738" s="3">
        <v>0.70807120000000001</v>
      </c>
    </row>
    <row r="739" spans="1:51" x14ac:dyDescent="0.25">
      <c r="A739" t="s">
        <v>741</v>
      </c>
      <c r="B739" t="s">
        <v>17714</v>
      </c>
      <c r="C739" t="s">
        <v>5672</v>
      </c>
      <c r="D739" t="s">
        <v>10537</v>
      </c>
      <c r="E739" t="s">
        <v>13779</v>
      </c>
      <c r="F739" t="s">
        <v>13788</v>
      </c>
      <c r="G739" t="s">
        <v>14415</v>
      </c>
      <c r="H739" t="s">
        <v>16955</v>
      </c>
      <c r="I739" s="3">
        <v>0.9934302027091606</v>
      </c>
      <c r="J739" s="3">
        <v>18.237615822430932</v>
      </c>
      <c r="K739" s="3">
        <v>12.399338628923763</v>
      </c>
      <c r="L739" s="3">
        <v>0.84629648923873901</v>
      </c>
      <c r="M739" s="3">
        <v>1.2314386367797852</v>
      </c>
      <c r="N739" s="3" t="s">
        <v>17011</v>
      </c>
      <c r="O739" s="3">
        <v>12.539099999999999</v>
      </c>
      <c r="P739" s="3">
        <v>1.0578088409829252</v>
      </c>
      <c r="Q739" s="3">
        <v>1.0363997307267634</v>
      </c>
      <c r="R739" s="3">
        <v>1.0363997307267634</v>
      </c>
      <c r="S739" s="3">
        <v>0.84378159154049048</v>
      </c>
      <c r="T739" s="3">
        <v>0.85116608593086907</v>
      </c>
      <c r="U739" s="3">
        <v>1.0884185409713312</v>
      </c>
      <c r="V739" s="3">
        <v>0.84894165006715994</v>
      </c>
      <c r="W739" s="3">
        <v>0.44443338853289199</v>
      </c>
      <c r="X739" s="3">
        <v>0.43510853304800168</v>
      </c>
      <c r="Y739" s="3">
        <v>0.52388103856222124</v>
      </c>
      <c r="Z739" s="3">
        <v>0.36355257995216572</v>
      </c>
      <c r="AA739" s="3">
        <v>0.15033041729893662</v>
      </c>
      <c r="AB739" s="3">
        <v>0.77803785038631723</v>
      </c>
      <c r="AC739" s="3">
        <v>3.08680950996124</v>
      </c>
      <c r="AD739" s="3">
        <v>0.18596387611302165</v>
      </c>
      <c r="AE739" s="3">
        <v>0.87731129696045818</v>
      </c>
      <c r="AF739" s="3">
        <v>0.63533787452631429</v>
      </c>
      <c r="AG739" s="3">
        <v>0.36355257995216572</v>
      </c>
      <c r="AH739" s="3">
        <v>0.41594694283692946</v>
      </c>
      <c r="AI739" s="3">
        <v>0.43211807514103134</v>
      </c>
      <c r="AJ739" s="3">
        <v>0.32361746231923721</v>
      </c>
      <c r="AK739" s="3">
        <v>0.38344579879725099</v>
      </c>
      <c r="AL739" s="3">
        <v>0.59074432927622822</v>
      </c>
      <c r="AM739" s="3">
        <v>0.52865367471312397</v>
      </c>
      <c r="AN739" s="3">
        <v>0.49157519400773059</v>
      </c>
      <c r="AO739" s="3">
        <v>0.14293298284351214</v>
      </c>
      <c r="AP739" s="3">
        <v>0.67354322771019937</v>
      </c>
      <c r="AQ739" s="3">
        <v>0.51162269996611676</v>
      </c>
      <c r="AR739" s="3">
        <v>0.18995766030202055</v>
      </c>
      <c r="AS739" s="3">
        <v>0.21841432695221846</v>
      </c>
      <c r="AT739" s="3">
        <v>0.48257448419749066</v>
      </c>
      <c r="AU739" s="3">
        <v>0.42404611832932287</v>
      </c>
      <c r="AV739" s="3">
        <v>0.43462395393845621</v>
      </c>
      <c r="AW739" s="3">
        <v>0.80991206886384781</v>
      </c>
      <c r="AX739" s="3">
        <v>0.87228807384845797</v>
      </c>
      <c r="AY739" s="3">
        <v>0.92808602925588479</v>
      </c>
    </row>
    <row r="740" spans="1:51" x14ac:dyDescent="0.25">
      <c r="A740" t="s">
        <v>742</v>
      </c>
      <c r="B740" t="s">
        <v>17715</v>
      </c>
      <c r="C740" t="s">
        <v>5673</v>
      </c>
      <c r="D740" t="s">
        <v>10538</v>
      </c>
      <c r="E740" t="s">
        <v>13779</v>
      </c>
      <c r="F740" t="s">
        <v>13788</v>
      </c>
      <c r="G740" t="s">
        <v>14416</v>
      </c>
      <c r="H740" t="s">
        <v>16955</v>
      </c>
      <c r="I740" s="3">
        <v>0.86832209999999999</v>
      </c>
      <c r="J740" s="3">
        <v>9.4944609999999994</v>
      </c>
      <c r="K740" s="3">
        <v>4.8665580000000004</v>
      </c>
      <c r="L740" s="3">
        <v>1.835272</v>
      </c>
      <c r="M740" s="3">
        <v>0.87787360000000003</v>
      </c>
      <c r="N740" s="3">
        <v>13.830959999999999</v>
      </c>
      <c r="O740" s="3">
        <v>15.3308</v>
      </c>
      <c r="P740" s="3">
        <v>0.70116520000000004</v>
      </c>
      <c r="Q740" s="3">
        <v>0.59637879999999999</v>
      </c>
      <c r="R740" s="3">
        <v>0.59637879999999999</v>
      </c>
      <c r="S740" s="3">
        <v>0.52105520000000005</v>
      </c>
      <c r="T740" s="3">
        <v>0.50673159999999995</v>
      </c>
      <c r="U740" s="3">
        <v>0.6552019</v>
      </c>
      <c r="V740" s="3">
        <v>0.50353630000000005</v>
      </c>
      <c r="W740" s="3">
        <v>0.43243789999999999</v>
      </c>
      <c r="X740" s="3">
        <v>0.40033410000000003</v>
      </c>
      <c r="Y740" s="3">
        <v>0.37316090000000002</v>
      </c>
      <c r="Z740" s="3">
        <v>0.3005043</v>
      </c>
      <c r="AA740" s="3">
        <v>0.44652370000000002</v>
      </c>
      <c r="AB740" s="3">
        <v>0.65333300000000005</v>
      </c>
      <c r="AC740" s="3">
        <v>1.520775</v>
      </c>
      <c r="AD740" s="3">
        <v>0.45741340000000003</v>
      </c>
      <c r="AE740" s="3">
        <v>0.63786860000000001</v>
      </c>
      <c r="AF740" s="3">
        <v>0.727182</v>
      </c>
      <c r="AG740" s="3">
        <v>0.3005043</v>
      </c>
      <c r="AH740" s="3">
        <v>0.3782798</v>
      </c>
      <c r="AI740" s="3">
        <v>0.38718259999999999</v>
      </c>
      <c r="AJ740" s="3">
        <v>0.39776630000000002</v>
      </c>
      <c r="AK740" s="3">
        <v>0.36718289999999998</v>
      </c>
      <c r="AL740" s="3">
        <v>0.49074050000000002</v>
      </c>
      <c r="AM740" s="3">
        <v>0.41819919999999999</v>
      </c>
      <c r="AN740" s="3">
        <v>0.30855779999999999</v>
      </c>
      <c r="AO740" s="3">
        <v>0.31658950000000002</v>
      </c>
      <c r="AP740" s="3">
        <v>0.37652390000000002</v>
      </c>
      <c r="AQ740" s="3">
        <v>0.50151129999999999</v>
      </c>
      <c r="AR740" s="3">
        <v>0.28923260000000001</v>
      </c>
      <c r="AS740" s="3">
        <v>0.32743660000000002</v>
      </c>
      <c r="AT740" s="3">
        <v>0.3831907</v>
      </c>
      <c r="AU740" s="3">
        <v>0.36519940000000001</v>
      </c>
      <c r="AV740" s="3">
        <v>0.37329669999999998</v>
      </c>
      <c r="AW740" s="3">
        <v>0.56976830000000001</v>
      </c>
      <c r="AX740" s="3">
        <v>0.63612550000000001</v>
      </c>
      <c r="AY740" s="3">
        <v>0.58008360000000003</v>
      </c>
    </row>
    <row r="741" spans="1:51" x14ac:dyDescent="0.25">
      <c r="A741" t="s">
        <v>743</v>
      </c>
      <c r="B741" t="s">
        <v>17716</v>
      </c>
      <c r="C741" t="s">
        <v>5674</v>
      </c>
      <c r="D741" t="s">
        <v>10539</v>
      </c>
      <c r="E741" t="s">
        <v>13780</v>
      </c>
      <c r="F741" t="s">
        <v>13793</v>
      </c>
      <c r="G741" t="s">
        <v>14417</v>
      </c>
      <c r="H741" t="s">
        <v>16955</v>
      </c>
      <c r="I741" s="3">
        <v>0.8437694</v>
      </c>
      <c r="J741" s="3">
        <v>11.8371</v>
      </c>
      <c r="K741" s="3">
        <v>9.0354829999999993</v>
      </c>
      <c r="L741" s="3">
        <v>1.732227</v>
      </c>
      <c r="M741" s="3">
        <v>1.6597550000000001</v>
      </c>
      <c r="N741" s="3">
        <v>19.510429999999999</v>
      </c>
      <c r="O741" s="3">
        <v>18.142939999999999</v>
      </c>
      <c r="P741" s="3">
        <v>0.74030200000000002</v>
      </c>
      <c r="Q741" s="3">
        <v>0.7394598</v>
      </c>
      <c r="R741" s="3">
        <v>0.7394598</v>
      </c>
      <c r="S741" s="3">
        <v>0.6402371</v>
      </c>
      <c r="T741" s="3">
        <v>0.65248050000000002</v>
      </c>
      <c r="U741" s="3">
        <v>0.80405409999999999</v>
      </c>
      <c r="V741" s="3">
        <v>0.64897300000000002</v>
      </c>
      <c r="W741" s="3">
        <v>0.43548579999999998</v>
      </c>
      <c r="X741" s="3">
        <v>0.41507349999999998</v>
      </c>
      <c r="Y741" s="3">
        <v>0.44513770000000003</v>
      </c>
      <c r="Z741" s="3">
        <v>0.33122000000000001</v>
      </c>
      <c r="AA741" s="3">
        <v>0.3161543</v>
      </c>
      <c r="AB741" s="3">
        <v>0.69882730000000004</v>
      </c>
      <c r="AC741" s="3">
        <v>2.1284619999999999</v>
      </c>
      <c r="AD741" s="3">
        <v>0.28038089999999999</v>
      </c>
      <c r="AE741" s="3">
        <v>0.78568830000000001</v>
      </c>
      <c r="AF741" s="3">
        <v>0.59300900000000001</v>
      </c>
      <c r="AG741" s="3">
        <v>0.33122000000000001</v>
      </c>
      <c r="AH741" s="3">
        <v>0.38715660000000002</v>
      </c>
      <c r="AI741" s="3">
        <v>0.39332319999999998</v>
      </c>
      <c r="AJ741" s="3">
        <v>0.34284150000000002</v>
      </c>
      <c r="AK741" s="3">
        <v>0.37211430000000001</v>
      </c>
      <c r="AL741" s="3">
        <v>0.51402780000000003</v>
      </c>
      <c r="AM741" s="3">
        <v>0.42658069999999998</v>
      </c>
      <c r="AN741" s="3">
        <v>0.47744900000000001</v>
      </c>
      <c r="AO741" s="3">
        <v>0.1871853</v>
      </c>
      <c r="AP741" s="3">
        <v>0.52365200000000001</v>
      </c>
      <c r="AQ741" s="3">
        <v>0.46272809999999998</v>
      </c>
      <c r="AR741" s="3">
        <v>0.23582639999999999</v>
      </c>
      <c r="AS741" s="3">
        <v>0.3001143</v>
      </c>
      <c r="AT741" s="3">
        <v>0.4177071</v>
      </c>
      <c r="AU741" s="3">
        <v>0.38871820000000001</v>
      </c>
      <c r="AV741" s="3">
        <v>0.39706130000000001</v>
      </c>
      <c r="AW741" s="3">
        <v>0.65602530000000003</v>
      </c>
      <c r="AX741" s="3">
        <v>0.71191020000000005</v>
      </c>
      <c r="AY741" s="3">
        <v>0.69476470000000001</v>
      </c>
    </row>
    <row r="742" spans="1:51" x14ac:dyDescent="0.25">
      <c r="A742" t="s">
        <v>744</v>
      </c>
      <c r="B742" t="s">
        <v>17717</v>
      </c>
      <c r="C742" t="s">
        <v>5675</v>
      </c>
      <c r="D742" t="s">
        <v>10540</v>
      </c>
      <c r="E742" t="s">
        <v>13779</v>
      </c>
      <c r="F742" t="s">
        <v>13791</v>
      </c>
      <c r="G742" t="s">
        <v>14295</v>
      </c>
      <c r="H742" t="s">
        <v>16955</v>
      </c>
      <c r="I742" s="3">
        <v>0.96223959999999997</v>
      </c>
      <c r="J742" s="3">
        <v>22.246210000000001</v>
      </c>
      <c r="K742" s="3">
        <v>14.778409999999999</v>
      </c>
      <c r="L742" s="3">
        <v>1.5120469999999999</v>
      </c>
      <c r="M742" s="3">
        <v>1.906412</v>
      </c>
      <c r="N742" s="3">
        <v>33.197510000000001</v>
      </c>
      <c r="O742" s="3">
        <v>25.68657</v>
      </c>
      <c r="P742" s="3">
        <v>0.94599639999999996</v>
      </c>
      <c r="Q742" s="3">
        <v>1.0695809999999999</v>
      </c>
      <c r="R742" s="3">
        <v>1.0695809999999999</v>
      </c>
      <c r="S742" s="3">
        <v>0.85622319999999996</v>
      </c>
      <c r="T742" s="3">
        <v>0.97095830000000005</v>
      </c>
      <c r="U742" s="3">
        <v>1.077083</v>
      </c>
      <c r="V742" s="3">
        <v>0.96441770000000004</v>
      </c>
      <c r="W742" s="3">
        <v>0.35692069999999998</v>
      </c>
      <c r="X742" s="3">
        <v>0.40776099999999998</v>
      </c>
      <c r="Y742" s="3">
        <v>0.63067300000000004</v>
      </c>
      <c r="Z742" s="3">
        <v>0.46372180000000002</v>
      </c>
      <c r="AA742" s="3">
        <v>-0.26047920000000002</v>
      </c>
      <c r="AB742" s="3">
        <v>0.47539759999999998</v>
      </c>
      <c r="AC742" s="3">
        <v>3.123046</v>
      </c>
      <c r="AD742" s="3">
        <v>-0.2595209</v>
      </c>
      <c r="AE742" s="3">
        <v>0.78770320000000005</v>
      </c>
      <c r="AF742" s="3">
        <v>0.2621116</v>
      </c>
      <c r="AG742" s="3">
        <v>0.46372180000000002</v>
      </c>
      <c r="AH742" s="3">
        <v>0.45311319999999999</v>
      </c>
      <c r="AI742" s="3">
        <v>0.4610436</v>
      </c>
      <c r="AJ742" s="3">
        <v>0.2646114</v>
      </c>
      <c r="AK742" s="3">
        <v>0.36578719999999998</v>
      </c>
      <c r="AL742" s="3">
        <v>0.59757519999999997</v>
      </c>
      <c r="AM742" s="3">
        <v>0.45907140000000002</v>
      </c>
      <c r="AN742" s="3">
        <v>0.86738389999999999</v>
      </c>
      <c r="AO742" s="3">
        <v>-0.1664003</v>
      </c>
      <c r="AP742" s="3">
        <v>0.93330020000000002</v>
      </c>
      <c r="AQ742" s="3">
        <v>0.26355420000000002</v>
      </c>
      <c r="AR742" s="3">
        <v>0.67188409999999998</v>
      </c>
      <c r="AS742" s="3">
        <v>0.14635790000000001</v>
      </c>
      <c r="AT742" s="3">
        <v>0.50140530000000005</v>
      </c>
      <c r="AU742" s="3">
        <v>0.44442920000000002</v>
      </c>
      <c r="AV742" s="3">
        <v>0.45269090000000001</v>
      </c>
      <c r="AW742" s="3">
        <v>0.74396640000000003</v>
      </c>
      <c r="AX742" s="3">
        <v>0.74401470000000003</v>
      </c>
      <c r="AY742" s="3">
        <v>0.89310369999999994</v>
      </c>
    </row>
    <row r="743" spans="1:51" x14ac:dyDescent="0.25">
      <c r="A743" t="s">
        <v>745</v>
      </c>
      <c r="B743" t="s">
        <v>17718</v>
      </c>
      <c r="C743" t="s">
        <v>5676</v>
      </c>
      <c r="D743" t="s">
        <v>10541</v>
      </c>
      <c r="E743" t="s">
        <v>13779</v>
      </c>
      <c r="F743" t="s">
        <v>13790</v>
      </c>
      <c r="G743" t="s">
        <v>14418</v>
      </c>
      <c r="H743" t="s">
        <v>16955</v>
      </c>
      <c r="I743" s="3">
        <v>0.99932067523193491</v>
      </c>
      <c r="J743" s="3">
        <v>20.902562666294696</v>
      </c>
      <c r="K743" s="3">
        <v>14.974007738181955</v>
      </c>
      <c r="L743" s="3">
        <v>0.54674476385116577</v>
      </c>
      <c r="M743" s="3">
        <v>0.82297337055206299</v>
      </c>
      <c r="N743" s="3">
        <v>18.10896</v>
      </c>
      <c r="O743" s="3">
        <v>7.5895000000000001</v>
      </c>
      <c r="P743" s="3">
        <v>1.1489375487756164</v>
      </c>
      <c r="Q743" s="3">
        <v>1.036303730839661</v>
      </c>
      <c r="R743" s="3">
        <v>1.036303730839661</v>
      </c>
      <c r="S743" s="3">
        <v>0.87757231116047207</v>
      </c>
      <c r="T743" s="3">
        <v>0.81098770269729648</v>
      </c>
      <c r="U743" s="3">
        <v>1.1338839274899333</v>
      </c>
      <c r="V743" s="3">
        <v>0.80522284497803698</v>
      </c>
      <c r="W743" s="3">
        <v>0.44460296842096192</v>
      </c>
      <c r="X743" s="3">
        <v>0.45317994663040362</v>
      </c>
      <c r="Y743" s="3">
        <v>0.47187344330665026</v>
      </c>
      <c r="Z743" s="3">
        <v>0.28165500981123248</v>
      </c>
      <c r="AA743" s="3">
        <v>0.49854814271561321</v>
      </c>
      <c r="AB743" s="3">
        <v>1.1165779877140063</v>
      </c>
      <c r="AC743" s="3">
        <v>3.333846843195917</v>
      </c>
      <c r="AD743" s="3">
        <v>0.3656806270155305</v>
      </c>
      <c r="AE743" s="3">
        <v>1.0413929150195089</v>
      </c>
      <c r="AF743" s="3">
        <v>0.84808869490886585</v>
      </c>
      <c r="AG743" s="3">
        <v>0.28165500981123248</v>
      </c>
      <c r="AH743" s="3">
        <v>0.38157361553779301</v>
      </c>
      <c r="AI743" s="3">
        <v>0.39328201511524741</v>
      </c>
      <c r="AJ743" s="3">
        <v>0.2853042038486161</v>
      </c>
      <c r="AK743" s="3">
        <v>0.38367689736070942</v>
      </c>
      <c r="AL743" s="3">
        <v>0.52250951699224368</v>
      </c>
      <c r="AM743" s="3">
        <v>0.51716566059248748</v>
      </c>
      <c r="AN743" s="3">
        <v>0.43565915858617721</v>
      </c>
      <c r="AO743" s="3">
        <v>0.18888307222988931</v>
      </c>
      <c r="AP743" s="3">
        <v>0.59491878005214072</v>
      </c>
      <c r="AQ743" s="3">
        <v>0.5324583197403665</v>
      </c>
      <c r="AR743" s="3">
        <v>7.7438016009463428E-3</v>
      </c>
      <c r="AS743" s="3">
        <v>0.31720985841771016</v>
      </c>
      <c r="AT743" s="3">
        <v>0.49457998626708788</v>
      </c>
      <c r="AU743" s="3">
        <v>0.42944809247316684</v>
      </c>
      <c r="AV743" s="3">
        <v>0.44041432682178761</v>
      </c>
      <c r="AW743" s="3">
        <v>0.90091020804517352</v>
      </c>
      <c r="AX743" s="3">
        <v>0.98224462651257871</v>
      </c>
      <c r="AY743" s="3">
        <v>0.9665894621154395</v>
      </c>
    </row>
    <row r="744" spans="1:51" x14ac:dyDescent="0.25">
      <c r="A744" t="s">
        <v>746</v>
      </c>
      <c r="B744" t="s">
        <v>17719</v>
      </c>
      <c r="C744" t="s">
        <v>5677</v>
      </c>
      <c r="D744" t="s">
        <v>10542</v>
      </c>
      <c r="E744" t="s">
        <v>13778</v>
      </c>
      <c r="F744" t="s">
        <v>13787</v>
      </c>
      <c r="G744" t="s">
        <v>13854</v>
      </c>
      <c r="H744" t="s">
        <v>16955</v>
      </c>
      <c r="I744" s="3">
        <v>0.97411570895810895</v>
      </c>
      <c r="J744" s="3">
        <v>5.6781422949734344</v>
      </c>
      <c r="K744" s="3">
        <v>3.4292135868851101</v>
      </c>
      <c r="L744" s="3">
        <v>-5.3468462079763412E-2</v>
      </c>
      <c r="M744" s="3">
        <v>0.3746875524520874</v>
      </c>
      <c r="N744" s="3">
        <v>8.2661700000000007</v>
      </c>
      <c r="O744" s="3">
        <v>5.6838369999999996</v>
      </c>
      <c r="P744" s="3">
        <v>0.56568996840399854</v>
      </c>
      <c r="Q744" s="3">
        <v>0.4384844399224731</v>
      </c>
      <c r="R744" s="3">
        <v>0.4384844399224731</v>
      </c>
      <c r="S744" s="3">
        <v>0.3872698616527569</v>
      </c>
      <c r="T744" s="3">
        <v>0.37400652898469183</v>
      </c>
      <c r="U744" s="3">
        <v>0.42037821255504765</v>
      </c>
      <c r="V744" s="3">
        <v>0.37417075750881112</v>
      </c>
      <c r="W744" s="3">
        <v>0.37587084612734306</v>
      </c>
      <c r="X744" s="3">
        <v>0.36887320342890079</v>
      </c>
      <c r="Y744" s="3">
        <v>0.23498431938596481</v>
      </c>
      <c r="Z744" s="3">
        <v>0.17274180353918397</v>
      </c>
      <c r="AA744" s="3">
        <v>1.0350151808080206</v>
      </c>
      <c r="AB744" s="3">
        <v>0.99960598635691311</v>
      </c>
      <c r="AC744" s="3">
        <v>0.88932406679730258</v>
      </c>
      <c r="AD744" s="3">
        <v>0.7279865776515726</v>
      </c>
      <c r="AE744" s="3">
        <v>0.79153213240738762</v>
      </c>
      <c r="AF744" s="3">
        <v>1.0239424556524859</v>
      </c>
      <c r="AG744" s="3">
        <v>0.17274180353918397</v>
      </c>
      <c r="AH744" s="3">
        <v>0.32074371398505813</v>
      </c>
      <c r="AI744" s="3">
        <v>0.32727361779898906</v>
      </c>
      <c r="AJ744" s="3">
        <v>0.36609799099814355</v>
      </c>
      <c r="AK744" s="3">
        <v>0.33979356551268974</v>
      </c>
      <c r="AL744" s="3">
        <v>0.33961075978987249</v>
      </c>
      <c r="AM744" s="3">
        <v>0.33418520988972084</v>
      </c>
      <c r="AN744" s="3">
        <v>0.20765389386004671</v>
      </c>
      <c r="AO744" s="3">
        <v>0.41751874606113665</v>
      </c>
      <c r="AP744" s="3">
        <v>0.2185456227099426</v>
      </c>
      <c r="AQ744" s="3">
        <v>0.49231458898553782</v>
      </c>
      <c r="AR744" s="3">
        <v>2.7237046548570842E-2</v>
      </c>
      <c r="AS744" s="3">
        <v>0.47422196732593652</v>
      </c>
      <c r="AT744" s="3">
        <v>0.33910200873404811</v>
      </c>
      <c r="AU744" s="3">
        <v>0.34208684528699612</v>
      </c>
      <c r="AV744" s="3">
        <v>0.34341591664287224</v>
      </c>
      <c r="AW744" s="3">
        <v>0.43755219445547244</v>
      </c>
      <c r="AX744" s="3">
        <v>0.48018326474922701</v>
      </c>
      <c r="AY744" s="3">
        <v>0.40679672509947329</v>
      </c>
    </row>
    <row r="745" spans="1:51" x14ac:dyDescent="0.25">
      <c r="A745" t="s">
        <v>747</v>
      </c>
      <c r="B745" t="s">
        <v>17720</v>
      </c>
      <c r="C745" t="s">
        <v>5678</v>
      </c>
      <c r="D745" t="s">
        <v>10543</v>
      </c>
      <c r="E745" t="s">
        <v>13779</v>
      </c>
      <c r="F745" t="s">
        <v>13792</v>
      </c>
      <c r="G745" t="s">
        <v>14419</v>
      </c>
      <c r="H745" t="s">
        <v>16955</v>
      </c>
      <c r="I745" s="3">
        <v>0.8665714893052533</v>
      </c>
      <c r="J745" s="3">
        <v>30.598461982320675</v>
      </c>
      <c r="K745" s="3">
        <v>23.650186227229309</v>
      </c>
      <c r="L745" s="3">
        <v>0.83109068870544434</v>
      </c>
      <c r="M745" s="3">
        <v>0.22144515812397003</v>
      </c>
      <c r="N745" s="3">
        <v>7.0060599999999997</v>
      </c>
      <c r="O745" s="3">
        <v>21.772970000000001</v>
      </c>
      <c r="P745" s="3">
        <v>0.53196905909124736</v>
      </c>
      <c r="Q745" s="3">
        <v>0.55826278091128401</v>
      </c>
      <c r="R745" s="3">
        <v>0.55826278091128401</v>
      </c>
      <c r="S745" s="3">
        <v>0.52845526393334574</v>
      </c>
      <c r="T745" s="3">
        <v>0.54025261580958561</v>
      </c>
      <c r="U745" s="3">
        <v>0.63239208494438481</v>
      </c>
      <c r="V745" s="3">
        <v>0.53354705704557692</v>
      </c>
      <c r="W745" s="3">
        <v>0.70038545061894619</v>
      </c>
      <c r="X745" s="3">
        <v>0.7998998211509869</v>
      </c>
      <c r="Y745" s="3">
        <v>0.35126464540122082</v>
      </c>
      <c r="Z745" s="3">
        <v>0.2923718365835617</v>
      </c>
      <c r="AA745" s="3">
        <v>0.48429752473860155</v>
      </c>
      <c r="AB745" s="3">
        <v>0.76944727350455011</v>
      </c>
      <c r="AC745" s="3">
        <v>1.943442028530852</v>
      </c>
      <c r="AD745" s="3">
        <v>0.98749754958640923</v>
      </c>
      <c r="AE745" s="3">
        <v>1.0553163646517367</v>
      </c>
      <c r="AF745" s="3">
        <v>0.52869509808620152</v>
      </c>
      <c r="AG745" s="3">
        <v>0.2923718365835617</v>
      </c>
      <c r="AH745" s="3">
        <v>0.36804231527923847</v>
      </c>
      <c r="AI745" s="3">
        <v>0.38800576857625546</v>
      </c>
      <c r="AJ745" s="3">
        <v>0.51226209282032142</v>
      </c>
      <c r="AK745" s="3">
        <v>0.49110850663166472</v>
      </c>
      <c r="AL745" s="3">
        <v>0.70280836214038012</v>
      </c>
      <c r="AM745" s="3">
        <v>0.53022449098382962</v>
      </c>
      <c r="AN745" s="3">
        <v>-0.23238620860687509</v>
      </c>
      <c r="AO745" s="3">
        <v>0.80281198162743617</v>
      </c>
      <c r="AP745" s="3">
        <v>0.1976520868299195</v>
      </c>
      <c r="AQ745" s="3">
        <v>0.99021660774272069</v>
      </c>
      <c r="AR745" s="3">
        <v>-2.0033428048068491</v>
      </c>
      <c r="AS745" s="3">
        <v>0.50678107410542994</v>
      </c>
      <c r="AT745" s="3">
        <v>0.41342815005090339</v>
      </c>
      <c r="AU745" s="3">
        <v>0.38602184617660384</v>
      </c>
      <c r="AV745" s="3">
        <v>0.4003399490363786</v>
      </c>
      <c r="AW745" s="3">
        <v>0.61163537350390418</v>
      </c>
      <c r="AX745" s="3">
        <v>0.76333417365421252</v>
      </c>
      <c r="AY745" s="3">
        <v>0.57933373018908774</v>
      </c>
    </row>
    <row r="746" spans="1:51" x14ac:dyDescent="0.25">
      <c r="A746" t="s">
        <v>748</v>
      </c>
      <c r="B746" t="s">
        <v>17721</v>
      </c>
      <c r="C746" t="s">
        <v>5679</v>
      </c>
      <c r="D746" t="s">
        <v>10544</v>
      </c>
      <c r="E746" t="s">
        <v>13779</v>
      </c>
      <c r="F746" t="s">
        <v>13792</v>
      </c>
      <c r="G746" t="s">
        <v>14420</v>
      </c>
      <c r="H746" t="s">
        <v>16955</v>
      </c>
      <c r="I746" s="3">
        <v>0.91215247375122532</v>
      </c>
      <c r="J746" s="3">
        <v>15.397641019212841</v>
      </c>
      <c r="K746" s="3">
        <v>11.223364539493346</v>
      </c>
      <c r="L746" s="3">
        <v>1.3976154327392578</v>
      </c>
      <c r="M746" s="3">
        <v>1.2098647356033325</v>
      </c>
      <c r="N746" s="3">
        <v>21.248290000000001</v>
      </c>
      <c r="O746" s="3">
        <v>23.135590000000001</v>
      </c>
      <c r="P746" s="3">
        <v>0.87234226923156144</v>
      </c>
      <c r="Q746" s="3">
        <v>0.82270445628664701</v>
      </c>
      <c r="R746" s="3">
        <v>0.82270445628664701</v>
      </c>
      <c r="S746" s="3">
        <v>0.61056491534199853</v>
      </c>
      <c r="T746" s="3">
        <v>0.60581292876585235</v>
      </c>
      <c r="U746" s="3">
        <v>0.77915717620520042</v>
      </c>
      <c r="V746" s="3">
        <v>0.60019141394156161</v>
      </c>
      <c r="W746" s="3">
        <v>0.65407129496997629</v>
      </c>
      <c r="X746" s="3">
        <v>0.55255893099494802</v>
      </c>
      <c r="Y746" s="3">
        <v>0.34276137979098098</v>
      </c>
      <c r="Z746" s="3">
        <v>0.23348236644884646</v>
      </c>
      <c r="AA746" s="3">
        <v>0.71409742775372176</v>
      </c>
      <c r="AB746" s="3">
        <v>1.0174596659849238</v>
      </c>
      <c r="AC746" s="3">
        <v>2.2025124790763915</v>
      </c>
      <c r="AD746" s="3">
        <v>1.0147921505837409</v>
      </c>
      <c r="AE746" s="3">
        <v>1.0040269342097115</v>
      </c>
      <c r="AF746" s="3">
        <v>0.90711872527056869</v>
      </c>
      <c r="AG746" s="3">
        <v>0.23348236644884646</v>
      </c>
      <c r="AH746" s="3">
        <v>0.36008759343049562</v>
      </c>
      <c r="AI746" s="3">
        <v>0.37224891628018575</v>
      </c>
      <c r="AJ746" s="3">
        <v>0.52083721034851715</v>
      </c>
      <c r="AK746" s="3">
        <v>0.43637681342218171</v>
      </c>
      <c r="AL746" s="3">
        <v>0.63416293287327197</v>
      </c>
      <c r="AM746" s="3">
        <v>0.53578055291626003</v>
      </c>
      <c r="AN746" s="3">
        <v>-0.20884853009081183</v>
      </c>
      <c r="AO746" s="3">
        <v>0.76191004303467103</v>
      </c>
      <c r="AP746" s="3">
        <v>0.12299351558253765</v>
      </c>
      <c r="AQ746" s="3">
        <v>1.0650624560569515</v>
      </c>
      <c r="AR746" s="3">
        <v>-0.84425956819722592</v>
      </c>
      <c r="AS746" s="3">
        <v>0.33655201637999982</v>
      </c>
      <c r="AT746" s="3">
        <v>0.40657206260094231</v>
      </c>
      <c r="AU746" s="3">
        <v>0.38057999265711373</v>
      </c>
      <c r="AV746" s="3">
        <v>0.3943482834718044</v>
      </c>
      <c r="AW746" s="3">
        <v>0.69589880404911808</v>
      </c>
      <c r="AX746" s="3">
        <v>0.85266751837772536</v>
      </c>
      <c r="AY746" s="3">
        <v>0.69982738381401155</v>
      </c>
    </row>
    <row r="747" spans="1:51" x14ac:dyDescent="0.25">
      <c r="A747" t="s">
        <v>749</v>
      </c>
      <c r="B747" t="s">
        <v>17722</v>
      </c>
      <c r="C747" t="s">
        <v>5680</v>
      </c>
      <c r="D747" t="s">
        <v>10545</v>
      </c>
      <c r="E747" t="s">
        <v>13779</v>
      </c>
      <c r="F747" t="s">
        <v>13790</v>
      </c>
      <c r="G747" t="s">
        <v>14421</v>
      </c>
      <c r="H747" t="s">
        <v>16955</v>
      </c>
      <c r="I747" s="3">
        <v>0.99791646691311731</v>
      </c>
      <c r="J747" s="3">
        <v>23.443490359140878</v>
      </c>
      <c r="K747" s="3">
        <v>18.747249100589137</v>
      </c>
      <c r="L747" s="3">
        <v>0.13455240428447723</v>
      </c>
      <c r="M747" s="3">
        <v>0.48754903674125671</v>
      </c>
      <c r="N747" s="3">
        <v>11.35478</v>
      </c>
      <c r="O747" s="3">
        <v>2.8994249999999999</v>
      </c>
      <c r="P747" s="3">
        <v>1.0650009962681344</v>
      </c>
      <c r="Q747" s="3">
        <v>0.99636593091772363</v>
      </c>
      <c r="R747" s="3">
        <v>0.99636593091772363</v>
      </c>
      <c r="S747" s="3">
        <v>0.9569641110486341</v>
      </c>
      <c r="T747" s="3">
        <v>0.7777664711609974</v>
      </c>
      <c r="U747" s="3">
        <v>1.1836684574103979</v>
      </c>
      <c r="V747" s="3">
        <v>0.76635369084864935</v>
      </c>
      <c r="W747" s="3">
        <v>0.42499136156980155</v>
      </c>
      <c r="X747" s="3">
        <v>0.41731973481148982</v>
      </c>
      <c r="Y747" s="3">
        <v>0.46336478327786623</v>
      </c>
      <c r="Z747" s="3">
        <v>0.30917106492087137</v>
      </c>
      <c r="AA747" s="3">
        <v>0.42812275578095632</v>
      </c>
      <c r="AB747" s="3">
        <v>1.0591417316990985</v>
      </c>
      <c r="AC747" s="3">
        <v>3.2897981429863603</v>
      </c>
      <c r="AD747" s="3">
        <v>0.21495895516841165</v>
      </c>
      <c r="AE747" s="3">
        <v>0.98932534844132169</v>
      </c>
      <c r="AF747" s="3">
        <v>0.9717080958702965</v>
      </c>
      <c r="AG747" s="3">
        <v>0.30917106492087137</v>
      </c>
      <c r="AH747" s="3">
        <v>0.37711174355344923</v>
      </c>
      <c r="AI747" s="3">
        <v>0.3884103561647631</v>
      </c>
      <c r="AJ747" s="3">
        <v>0.26193393928850023</v>
      </c>
      <c r="AK747" s="3">
        <v>0.36570827231686603</v>
      </c>
      <c r="AL747" s="3">
        <v>0.47494548630505129</v>
      </c>
      <c r="AM747" s="3">
        <v>0.49427066229431393</v>
      </c>
      <c r="AN747" s="3">
        <v>0.53478895087329725</v>
      </c>
      <c r="AO747" s="3">
        <v>9.5884972701467786E-2</v>
      </c>
      <c r="AP747" s="3">
        <v>0.65916795166060838</v>
      </c>
      <c r="AQ747" s="3">
        <v>0.45789347194890684</v>
      </c>
      <c r="AR747" s="3">
        <v>0.6813770325658538</v>
      </c>
      <c r="AS747" s="3">
        <v>0.34154100430022805</v>
      </c>
      <c r="AT747" s="3">
        <v>0.52132532161539824</v>
      </c>
      <c r="AU747" s="3">
        <v>0.442454946101488</v>
      </c>
      <c r="AV747" s="3">
        <v>0.45913659424847136</v>
      </c>
      <c r="AW747" s="3">
        <v>0.90195567124714471</v>
      </c>
      <c r="AX747" s="3">
        <v>0.97891697201495531</v>
      </c>
      <c r="AY747" s="3">
        <v>1.0805588528451424</v>
      </c>
    </row>
    <row r="748" spans="1:51" x14ac:dyDescent="0.25">
      <c r="A748" t="s">
        <v>750</v>
      </c>
      <c r="B748" t="s">
        <v>17723</v>
      </c>
      <c r="C748" t="s">
        <v>5681</v>
      </c>
      <c r="D748" t="s">
        <v>10546</v>
      </c>
      <c r="E748" t="s">
        <v>13783</v>
      </c>
      <c r="F748" t="s">
        <v>13798</v>
      </c>
      <c r="G748" t="s">
        <v>14422</v>
      </c>
      <c r="H748" t="s">
        <v>16955</v>
      </c>
      <c r="I748" s="3">
        <v>-0.93809544718313254</v>
      </c>
      <c r="J748" s="3">
        <v>39.263986540365934</v>
      </c>
      <c r="K748" s="3">
        <v>31.621074328605971</v>
      </c>
      <c r="L748" s="3">
        <v>0.71287369728088379</v>
      </c>
      <c r="M748" s="3">
        <v>0.43081223964691162</v>
      </c>
      <c r="N748" s="3">
        <v>10.34252</v>
      </c>
      <c r="O748" s="3">
        <v>9.7412390000000002</v>
      </c>
      <c r="P748" s="3">
        <v>-0.59891435192346232</v>
      </c>
      <c r="Q748" s="3">
        <v>2.443801649085392E-2</v>
      </c>
      <c r="R748" s="3">
        <v>2.443801649085392E-2</v>
      </c>
      <c r="S748" s="3">
        <v>0.35654228391630777</v>
      </c>
      <c r="T748" s="3">
        <v>0.43446197680120779</v>
      </c>
      <c r="U748" s="3">
        <v>0.3492101562677889</v>
      </c>
      <c r="V748" s="3">
        <v>0.42965951902980004</v>
      </c>
      <c r="W748" s="3">
        <v>0.13392346857680715</v>
      </c>
      <c r="X748" s="3">
        <v>0.19121117783903768</v>
      </c>
      <c r="Y748" s="3">
        <v>0.99243062531077808</v>
      </c>
      <c r="Z748" s="3">
        <v>1.4321981788271616</v>
      </c>
      <c r="AA748" s="3">
        <v>-4.5753643676639388</v>
      </c>
      <c r="AB748" s="3">
        <v>-3.912680659463228</v>
      </c>
      <c r="AC748" s="3">
        <v>-1.587399403293265</v>
      </c>
      <c r="AD748" s="3">
        <v>-2.327626170090547</v>
      </c>
      <c r="AE748" s="3">
        <v>-2.7187341819749116</v>
      </c>
      <c r="AF748" s="3">
        <v>-3.9059683120551956</v>
      </c>
      <c r="AG748" s="3">
        <v>1.4321981788271616</v>
      </c>
      <c r="AH748" s="3">
        <v>0.47759044080649793</v>
      </c>
      <c r="AI748" s="3">
        <v>0.48314009949934023</v>
      </c>
      <c r="AJ748" s="3">
        <v>0.20412237562320312</v>
      </c>
      <c r="AK748" s="3">
        <v>0.3421363631340682</v>
      </c>
      <c r="AL748" s="3">
        <v>0.5500103809383039</v>
      </c>
      <c r="AM748" s="3">
        <v>0.50177135962966446</v>
      </c>
      <c r="AN748" s="3">
        <v>1.0541345033282201</v>
      </c>
      <c r="AO748" s="3">
        <v>-0.18907569794473489</v>
      </c>
      <c r="AP748" s="3">
        <v>1.269432919884329</v>
      </c>
      <c r="AQ748" s="3">
        <v>-0.37965818203307444</v>
      </c>
      <c r="AR748" s="3">
        <v>2.1573990525247662</v>
      </c>
      <c r="AS748" s="3">
        <v>-1.2222542582028164</v>
      </c>
      <c r="AT748" s="3">
        <v>0.43406018251557688</v>
      </c>
      <c r="AU748" s="3">
        <v>0.36029669433000755</v>
      </c>
      <c r="AV748" s="3">
        <v>0.35766452729798831</v>
      </c>
      <c r="AW748" s="3">
        <v>5.9575838914657842E-2</v>
      </c>
      <c r="AX748" s="3">
        <v>-0.16643916020923227</v>
      </c>
      <c r="AY748" s="3">
        <v>0.27556473927432645</v>
      </c>
    </row>
    <row r="749" spans="1:51" x14ac:dyDescent="0.25">
      <c r="A749" t="s">
        <v>751</v>
      </c>
      <c r="B749" t="s">
        <v>17724</v>
      </c>
      <c r="C749" t="s">
        <v>5682</v>
      </c>
      <c r="D749" t="s">
        <v>10547</v>
      </c>
      <c r="E749" t="s">
        <v>13779</v>
      </c>
      <c r="F749" t="s">
        <v>13790</v>
      </c>
      <c r="G749" t="s">
        <v>14423</v>
      </c>
      <c r="H749" t="s">
        <v>16955</v>
      </c>
      <c r="I749" s="3">
        <v>0.99887869123317807</v>
      </c>
      <c r="J749" s="3">
        <v>22.366410978940053</v>
      </c>
      <c r="K749" s="3">
        <v>17.966495098878081</v>
      </c>
      <c r="L749" s="3">
        <v>1.6609657555818558E-2</v>
      </c>
      <c r="M749" s="3">
        <v>0.51670914888381958</v>
      </c>
      <c r="N749" s="3">
        <v>12.50966</v>
      </c>
      <c r="O749" s="3">
        <v>1.6442410000000001</v>
      </c>
      <c r="P749" s="3">
        <v>1.079783289182449</v>
      </c>
      <c r="Q749" s="3">
        <v>1.0442296268294515</v>
      </c>
      <c r="R749" s="3">
        <v>1.0442296268294515</v>
      </c>
      <c r="S749" s="3">
        <v>0.96848993812167983</v>
      </c>
      <c r="T749" s="3">
        <v>0.8508377973958422</v>
      </c>
      <c r="U749" s="3">
        <v>1.1889188278263421</v>
      </c>
      <c r="V749" s="3">
        <v>0.84160537931678836</v>
      </c>
      <c r="W749" s="3">
        <v>0.42449718890108351</v>
      </c>
      <c r="X749" s="3">
        <v>0.4358027293341471</v>
      </c>
      <c r="Y749" s="3">
        <v>0.51563108785355793</v>
      </c>
      <c r="Z749" s="3">
        <v>0.34077986191379117</v>
      </c>
      <c r="AA749" s="3">
        <v>0.24615899121549784</v>
      </c>
      <c r="AB749" s="3">
        <v>0.9383261106147357</v>
      </c>
      <c r="AC749" s="3">
        <v>3.3889872522733064</v>
      </c>
      <c r="AD749" s="3">
        <v>0.15903079112639909</v>
      </c>
      <c r="AE749" s="3">
        <v>0.9403124732068987</v>
      </c>
      <c r="AF749" s="3">
        <v>0.79245782039614698</v>
      </c>
      <c r="AG749" s="3">
        <v>0.34077986191379117</v>
      </c>
      <c r="AH749" s="3">
        <v>0.41032030516447737</v>
      </c>
      <c r="AI749" s="3">
        <v>0.42425518426146136</v>
      </c>
      <c r="AJ749" s="3">
        <v>0.31213865080323555</v>
      </c>
      <c r="AK749" s="3">
        <v>0.38525341183108697</v>
      </c>
      <c r="AL749" s="3">
        <v>0.57544095653727267</v>
      </c>
      <c r="AM749" s="3">
        <v>0.53527511180722975</v>
      </c>
      <c r="AN749" s="3">
        <v>0.53646865901712082</v>
      </c>
      <c r="AO749" s="3">
        <v>0.11067420270161812</v>
      </c>
      <c r="AP749" s="3">
        <v>0.69525874177195368</v>
      </c>
      <c r="AQ749" s="3">
        <v>0.4946595817229279</v>
      </c>
      <c r="AR749" s="3">
        <v>0.4586010931556268</v>
      </c>
      <c r="AS749" s="3">
        <v>0.26083430106024991</v>
      </c>
      <c r="AT749" s="3">
        <v>0.52581376008805902</v>
      </c>
      <c r="AU749" s="3">
        <v>0.44489288813550432</v>
      </c>
      <c r="AV749" s="3">
        <v>0.4616807186353013</v>
      </c>
      <c r="AW749" s="3">
        <v>0.8970721868223781</v>
      </c>
      <c r="AX749" s="3">
        <v>0.96731634511941877</v>
      </c>
      <c r="AY749" s="3">
        <v>1.0797160973970055</v>
      </c>
    </row>
    <row r="750" spans="1:51" x14ac:dyDescent="0.25">
      <c r="A750" t="s">
        <v>752</v>
      </c>
      <c r="B750" t="s">
        <v>17725</v>
      </c>
      <c r="C750" t="s">
        <v>5683</v>
      </c>
      <c r="D750" t="s">
        <v>10548</v>
      </c>
      <c r="E750" t="s">
        <v>13779</v>
      </c>
      <c r="F750" t="s">
        <v>13791</v>
      </c>
      <c r="G750" t="s">
        <v>14187</v>
      </c>
      <c r="H750" t="s">
        <v>16955</v>
      </c>
      <c r="I750" s="3">
        <v>0.91639754081442826</v>
      </c>
      <c r="J750" s="3">
        <v>16.842397360534655</v>
      </c>
      <c r="K750" s="3">
        <v>11.655323165213687</v>
      </c>
      <c r="L750" s="3">
        <v>0.97186011075973511</v>
      </c>
      <c r="M750" s="3">
        <v>1.2761001586914063</v>
      </c>
      <c r="N750" s="3">
        <v>22.08183</v>
      </c>
      <c r="O750" s="3">
        <v>19.00949</v>
      </c>
      <c r="P750" s="3">
        <v>0.89686385354263454</v>
      </c>
      <c r="Q750" s="3">
        <v>0.85370828554620037</v>
      </c>
      <c r="R750" s="3">
        <v>0.85370828554620037</v>
      </c>
      <c r="S750" s="3">
        <v>0.6544279562457056</v>
      </c>
      <c r="T750" s="3">
        <v>0.66290674474949829</v>
      </c>
      <c r="U750" s="3">
        <v>0.8507534530340487</v>
      </c>
      <c r="V750" s="3">
        <v>0.65485176155634539</v>
      </c>
      <c r="W750" s="3">
        <v>0.68330911881047318</v>
      </c>
      <c r="X750" s="3">
        <v>0.53889838374804611</v>
      </c>
      <c r="Y750" s="3">
        <v>0.36332035381955768</v>
      </c>
      <c r="Z750" s="3">
        <v>0.2392799320810301</v>
      </c>
      <c r="AA750" s="3">
        <v>0.66208269019437127</v>
      </c>
      <c r="AB750" s="3">
        <v>1.0284676524685716</v>
      </c>
      <c r="AC750" s="3">
        <v>2.4273173741968184</v>
      </c>
      <c r="AD750" s="3">
        <v>0.98284710598940206</v>
      </c>
      <c r="AE750" s="3">
        <v>1.0027481081527352</v>
      </c>
      <c r="AF750" s="3">
        <v>0.90914309309937824</v>
      </c>
      <c r="AG750" s="3">
        <v>0.2392799320810301</v>
      </c>
      <c r="AH750" s="3">
        <v>0.36783602351423234</v>
      </c>
      <c r="AI750" s="3">
        <v>0.38030723850643511</v>
      </c>
      <c r="AJ750" s="3">
        <v>0.5154604346972933</v>
      </c>
      <c r="AK750" s="3">
        <v>0.44659901260654344</v>
      </c>
      <c r="AL750" s="3">
        <v>0.65843942941139555</v>
      </c>
      <c r="AM750" s="3">
        <v>0.54099779477479049</v>
      </c>
      <c r="AN750" s="3">
        <v>-0.20581691750188391</v>
      </c>
      <c r="AO750" s="3">
        <v>0.75837257327082264</v>
      </c>
      <c r="AP750" s="3">
        <v>0.1617100999351016</v>
      </c>
      <c r="AQ750" s="3">
        <v>1.1007727645060363</v>
      </c>
      <c r="AR750" s="3">
        <v>-0.78572049836849678</v>
      </c>
      <c r="AS750" s="3">
        <v>0.27216842565994953</v>
      </c>
      <c r="AT750" s="3">
        <v>0.4165536828510833</v>
      </c>
      <c r="AU750" s="3">
        <v>0.38643926932061051</v>
      </c>
      <c r="AV750" s="3">
        <v>0.40293016228819672</v>
      </c>
      <c r="AW750" s="3">
        <v>0.74051019510706761</v>
      </c>
      <c r="AX750" s="3">
        <v>0.8985548207361892</v>
      </c>
      <c r="AY750" s="3">
        <v>0.74442877235242144</v>
      </c>
    </row>
    <row r="751" spans="1:51" x14ac:dyDescent="0.25">
      <c r="A751" t="s">
        <v>753</v>
      </c>
      <c r="B751" t="s">
        <v>17726</v>
      </c>
      <c r="C751" t="s">
        <v>5684</v>
      </c>
      <c r="D751" t="s">
        <v>10549</v>
      </c>
      <c r="E751" t="s">
        <v>13779</v>
      </c>
      <c r="F751" t="s">
        <v>13791</v>
      </c>
      <c r="G751" t="s">
        <v>14424</v>
      </c>
      <c r="H751" t="s">
        <v>16955</v>
      </c>
      <c r="I751" s="3">
        <v>0.46747159999999999</v>
      </c>
      <c r="J751" s="3">
        <v>12.22913</v>
      </c>
      <c r="K751" s="3">
        <v>8.7837680000000002</v>
      </c>
      <c r="L751" s="3">
        <v>0.68074849999999998</v>
      </c>
      <c r="M751" s="3">
        <v>0.8031547</v>
      </c>
      <c r="N751" s="3">
        <v>11.73484</v>
      </c>
      <c r="O751" s="3">
        <v>8.3251120000000007</v>
      </c>
      <c r="P751" s="3">
        <v>0.54928480000000002</v>
      </c>
      <c r="Q751" s="3">
        <v>0.50743210000000005</v>
      </c>
      <c r="R751" s="3">
        <v>0.50743210000000005</v>
      </c>
      <c r="S751" s="3">
        <v>0.48614590000000002</v>
      </c>
      <c r="T751" s="3">
        <v>0.43912610000000002</v>
      </c>
      <c r="U751" s="3">
        <v>0.68642289999999995</v>
      </c>
      <c r="V751" s="3">
        <v>0.4330541</v>
      </c>
      <c r="W751" s="3">
        <v>0.38209300000000002</v>
      </c>
      <c r="X751" s="3">
        <v>0.3205286</v>
      </c>
      <c r="Y751" s="3">
        <v>0.35096319999999998</v>
      </c>
      <c r="Z751" s="3">
        <v>0.28092020000000001</v>
      </c>
      <c r="AA751" s="3">
        <v>0.60082780000000002</v>
      </c>
      <c r="AB751" s="3">
        <v>0.72054110000000005</v>
      </c>
      <c r="AC751" s="3">
        <v>1.2640530000000001</v>
      </c>
      <c r="AD751" s="3">
        <v>0.34633629999999999</v>
      </c>
      <c r="AE751" s="3">
        <v>0.6755371</v>
      </c>
      <c r="AF751" s="3">
        <v>0.8305633</v>
      </c>
      <c r="AG751" s="3">
        <v>0.28092020000000001</v>
      </c>
      <c r="AH751" s="3">
        <v>0.34785709999999997</v>
      </c>
      <c r="AI751" s="3">
        <v>0.34778150000000002</v>
      </c>
      <c r="AJ751" s="3">
        <v>0.32028119999999999</v>
      </c>
      <c r="AK751" s="3">
        <v>0.34073429999999999</v>
      </c>
      <c r="AL751" s="3">
        <v>0.38249610000000001</v>
      </c>
      <c r="AM751" s="3">
        <v>0.2998304</v>
      </c>
      <c r="AN751" s="3">
        <v>0.50135379999999996</v>
      </c>
      <c r="AO751" s="3">
        <v>0.17817179999999999</v>
      </c>
      <c r="AP751" s="3">
        <v>0.39319999999999999</v>
      </c>
      <c r="AQ751" s="3">
        <v>0.32534760000000001</v>
      </c>
      <c r="AR751" s="3">
        <v>0.70733040000000003</v>
      </c>
      <c r="AS751" s="3">
        <v>0.32853260000000001</v>
      </c>
      <c r="AT751" s="3">
        <v>0.35413349999999999</v>
      </c>
      <c r="AU751" s="3">
        <v>0.3483212</v>
      </c>
      <c r="AV751" s="3">
        <v>0.34568510000000002</v>
      </c>
      <c r="AW751" s="3">
        <v>0.63714090000000001</v>
      </c>
      <c r="AX751" s="3">
        <v>0.69867489999999999</v>
      </c>
      <c r="AY751" s="3">
        <v>0.58743679999999998</v>
      </c>
    </row>
    <row r="752" spans="1:51" x14ac:dyDescent="0.25">
      <c r="A752" t="s">
        <v>754</v>
      </c>
      <c r="B752" t="s">
        <v>17727</v>
      </c>
      <c r="C752" t="s">
        <v>5685</v>
      </c>
      <c r="D752" t="s">
        <v>10550</v>
      </c>
      <c r="E752" t="s">
        <v>13779</v>
      </c>
      <c r="F752" t="s">
        <v>13792</v>
      </c>
      <c r="G752" t="s">
        <v>14425</v>
      </c>
      <c r="H752" t="s">
        <v>16955</v>
      </c>
      <c r="I752" s="3">
        <v>0.83511403466837586</v>
      </c>
      <c r="J752" s="3">
        <v>17.319563349006113</v>
      </c>
      <c r="K752" s="3">
        <v>15.897050456946745</v>
      </c>
      <c r="L752" s="3">
        <v>0.87018024921417236</v>
      </c>
      <c r="M752" s="3">
        <v>1.0001026391983032</v>
      </c>
      <c r="N752" s="3">
        <v>19.46125</v>
      </c>
      <c r="O752" s="3">
        <v>18.180879999999998</v>
      </c>
      <c r="P752" s="3">
        <v>0.90657012209258703</v>
      </c>
      <c r="Q752" s="3">
        <v>0.82099426906862494</v>
      </c>
      <c r="R752" s="3">
        <v>0.82099426906862494</v>
      </c>
      <c r="S752" s="3">
        <v>0.67365709087229053</v>
      </c>
      <c r="T752" s="3">
        <v>0.71465160384119075</v>
      </c>
      <c r="U752" s="3">
        <v>0.82238654665875766</v>
      </c>
      <c r="V752" s="3">
        <v>0.70557474994100033</v>
      </c>
      <c r="W752" s="3">
        <v>0.55687122670736533</v>
      </c>
      <c r="X752" s="3">
        <v>0.60178615633430643</v>
      </c>
      <c r="Y752" s="3">
        <v>0.44366983853841124</v>
      </c>
      <c r="Z752" s="3">
        <v>0.32541892527842903</v>
      </c>
      <c r="AA752" s="3">
        <v>0.30149788008757977</v>
      </c>
      <c r="AB752" s="3">
        <v>0.75066206611689212</v>
      </c>
      <c r="AC752" s="3">
        <v>2.3002070041880041</v>
      </c>
      <c r="AD752" s="3">
        <v>0.63165070816444779</v>
      </c>
      <c r="AE752" s="3">
        <v>0.76530096411832338</v>
      </c>
      <c r="AF752" s="3">
        <v>0.53576594424945068</v>
      </c>
      <c r="AG752" s="3">
        <v>0.32541892527842903</v>
      </c>
      <c r="AH752" s="3">
        <v>0.38824539754098697</v>
      </c>
      <c r="AI752" s="3">
        <v>0.40111353339341022</v>
      </c>
      <c r="AJ752" s="3">
        <v>0.51175055111044465</v>
      </c>
      <c r="AK752" s="3">
        <v>0.42821107061164687</v>
      </c>
      <c r="AL752" s="3">
        <v>0.68089023612868316</v>
      </c>
      <c r="AM752" s="3">
        <v>0.54911262378125358</v>
      </c>
      <c r="AN752" s="3">
        <v>1.2321846602338038E-2</v>
      </c>
      <c r="AO752" s="3">
        <v>0.60641500026341189</v>
      </c>
      <c r="AP752" s="3">
        <v>0.37046704887161719</v>
      </c>
      <c r="AQ752" s="3">
        <v>0.88857832429572936</v>
      </c>
      <c r="AR752" s="3">
        <v>-0.80442957304342444</v>
      </c>
      <c r="AS752" s="3">
        <v>0.21324076304376072</v>
      </c>
      <c r="AT752" s="3">
        <v>0.4393997382420633</v>
      </c>
      <c r="AU752" s="3">
        <v>0.39693924418812498</v>
      </c>
      <c r="AV752" s="3">
        <v>0.41235808118381434</v>
      </c>
      <c r="AW752" s="3">
        <v>0.69787751250634888</v>
      </c>
      <c r="AX752" s="3">
        <v>0.80319336878660974</v>
      </c>
      <c r="AY752" s="3">
        <v>0.74037826809008378</v>
      </c>
    </row>
    <row r="753" spans="1:51" x14ac:dyDescent="0.25">
      <c r="A753" t="s">
        <v>755</v>
      </c>
      <c r="B753" t="s">
        <v>17728</v>
      </c>
      <c r="C753" t="s">
        <v>5686</v>
      </c>
      <c r="D753" t="s">
        <v>10551</v>
      </c>
      <c r="E753" t="s">
        <v>13778</v>
      </c>
      <c r="F753" t="s">
        <v>13789</v>
      </c>
      <c r="G753" t="s">
        <v>14426</v>
      </c>
      <c r="H753" t="s">
        <v>16955</v>
      </c>
      <c r="I753" s="3">
        <v>0.92344527521910491</v>
      </c>
      <c r="J753" s="3">
        <v>10.614110768259954</v>
      </c>
      <c r="K753" s="3">
        <v>7.1142562699511078</v>
      </c>
      <c r="L753" s="3">
        <v>0.29825136065483093</v>
      </c>
      <c r="M753" s="3">
        <v>0.88731753826141357</v>
      </c>
      <c r="N753" s="3">
        <v>16.631409999999999</v>
      </c>
      <c r="O753" s="3">
        <v>8.8728730000000002</v>
      </c>
      <c r="P753" s="3">
        <v>0.82361889629251328</v>
      </c>
      <c r="Q753" s="3">
        <v>0.61804752919463246</v>
      </c>
      <c r="R753" s="3">
        <v>0.61804752919463246</v>
      </c>
      <c r="S753" s="3">
        <v>0.52857236731669466</v>
      </c>
      <c r="T753" s="3">
        <v>0.52586934331531643</v>
      </c>
      <c r="U753" s="3">
        <v>0.63542270511166676</v>
      </c>
      <c r="V753" s="3">
        <v>0.52351795517537214</v>
      </c>
      <c r="W753" s="3">
        <v>0.37965893797449396</v>
      </c>
      <c r="X753" s="3">
        <v>0.38440780083249737</v>
      </c>
      <c r="Y753" s="3">
        <v>0.28997080664484559</v>
      </c>
      <c r="Z753" s="3">
        <v>0.14256296190168347</v>
      </c>
      <c r="AA753" s="3">
        <v>1.1587640971450583</v>
      </c>
      <c r="AB753" s="3">
        <v>1.2765802744359322</v>
      </c>
      <c r="AC753" s="3">
        <v>1.7289878896761715</v>
      </c>
      <c r="AD753" s="3">
        <v>0.78262065977268591</v>
      </c>
      <c r="AE753" s="3">
        <v>1.0884802630876789</v>
      </c>
      <c r="AF753" s="3">
        <v>1.3079714521797974</v>
      </c>
      <c r="AG753" s="3">
        <v>0.14256296190168347</v>
      </c>
      <c r="AH753" s="3">
        <v>0.36288725682919515</v>
      </c>
      <c r="AI753" s="3">
        <v>0.36648150776398303</v>
      </c>
      <c r="AJ753" s="3">
        <v>0.37663857352102459</v>
      </c>
      <c r="AK753" s="3">
        <v>0.36516646968606381</v>
      </c>
      <c r="AL753" s="3">
        <v>0.46722944403483779</v>
      </c>
      <c r="AM753" s="3">
        <v>0.40287955664778757</v>
      </c>
      <c r="AN753" s="3">
        <v>0.26745685616339177</v>
      </c>
      <c r="AO753" s="3">
        <v>0.35974032477758988</v>
      </c>
      <c r="AP753" s="3">
        <v>0.29048514642832696</v>
      </c>
      <c r="AQ753" s="3">
        <v>0.58019160595731001</v>
      </c>
      <c r="AR753" s="3">
        <v>-0.10384292030073372</v>
      </c>
      <c r="AS753" s="3">
        <v>0.44761728197020378</v>
      </c>
      <c r="AT753" s="3">
        <v>0.38510803304181468</v>
      </c>
      <c r="AU753" s="3">
        <v>0.3699382738786523</v>
      </c>
      <c r="AV753" s="3">
        <v>0.37257702913941948</v>
      </c>
      <c r="AW753" s="3">
        <v>0.588898396155908</v>
      </c>
      <c r="AX753" s="3">
        <v>0.64890252243335822</v>
      </c>
      <c r="AY753" s="3">
        <v>0.57181763860983714</v>
      </c>
    </row>
    <row r="754" spans="1:51" x14ac:dyDescent="0.25">
      <c r="A754" t="s">
        <v>756</v>
      </c>
      <c r="B754" t="s">
        <v>17729</v>
      </c>
      <c r="C754" t="s">
        <v>5687</v>
      </c>
      <c r="D754" t="s">
        <v>10552</v>
      </c>
      <c r="E754" t="s">
        <v>13779</v>
      </c>
      <c r="F754" t="s">
        <v>13792</v>
      </c>
      <c r="G754" t="s">
        <v>14427</v>
      </c>
      <c r="H754" t="s">
        <v>16955</v>
      </c>
      <c r="I754" s="3">
        <v>0.83562712885997359</v>
      </c>
      <c r="J754" s="3">
        <v>10.362260920609051</v>
      </c>
      <c r="K754" s="3">
        <v>3.3740094951568094</v>
      </c>
      <c r="L754" s="3">
        <v>0.28197687864303589</v>
      </c>
      <c r="M754" s="3">
        <v>0.51773250102996826</v>
      </c>
      <c r="N754" s="3">
        <v>10.63035</v>
      </c>
      <c r="O754" s="3">
        <v>5.9648459999999996</v>
      </c>
      <c r="P754" s="3">
        <v>0.60052253882433604</v>
      </c>
      <c r="Q754" s="3">
        <v>0.62263544236026602</v>
      </c>
      <c r="R754" s="3">
        <v>0.62263544236026602</v>
      </c>
      <c r="S754" s="3">
        <v>0.50636776686845075</v>
      </c>
      <c r="T754" s="3">
        <v>0.52867158661486013</v>
      </c>
      <c r="U754" s="3">
        <v>0.59459170801157957</v>
      </c>
      <c r="V754" s="3">
        <v>0.52292058446888401</v>
      </c>
      <c r="W754" s="3">
        <v>0.47051576060165939</v>
      </c>
      <c r="X754" s="3">
        <v>0.51930899341055758</v>
      </c>
      <c r="Y754" s="3">
        <v>0.38528854273311874</v>
      </c>
      <c r="Z754" s="3">
        <v>0.30982765077157509</v>
      </c>
      <c r="AA754" s="3">
        <v>0.40968364064587298</v>
      </c>
      <c r="AB754" s="3">
        <v>0.6418620471523222</v>
      </c>
      <c r="AC754" s="3">
        <v>1.44438205304722</v>
      </c>
      <c r="AD754" s="3">
        <v>0.5768591819681943</v>
      </c>
      <c r="AE754" s="3">
        <v>0.62986783298288551</v>
      </c>
      <c r="AF754" s="3">
        <v>0.53955908000076225</v>
      </c>
      <c r="AG754" s="3">
        <v>0.30982765077157509</v>
      </c>
      <c r="AH754" s="3">
        <v>0.36868310845664215</v>
      </c>
      <c r="AI754" s="3">
        <v>0.37711415010756888</v>
      </c>
      <c r="AJ754" s="3">
        <v>0.42965147451990138</v>
      </c>
      <c r="AK754" s="3">
        <v>0.3917688909140023</v>
      </c>
      <c r="AL754" s="3">
        <v>0.53375776567654276</v>
      </c>
      <c r="AM754" s="3">
        <v>0.45291482932575439</v>
      </c>
      <c r="AN754" s="3">
        <v>0.12193600987545547</v>
      </c>
      <c r="AO754" s="3">
        <v>0.50123897638863257</v>
      </c>
      <c r="AP754" s="3">
        <v>0.34513063219132156</v>
      </c>
      <c r="AQ754" s="3">
        <v>0.6616997706154395</v>
      </c>
      <c r="AR754" s="3">
        <v>-0.48189427676791452</v>
      </c>
      <c r="AS754" s="3">
        <v>0.30927216549032382</v>
      </c>
      <c r="AT754" s="3">
        <v>0.38910796290050198</v>
      </c>
      <c r="AU754" s="3">
        <v>0.37121579443378849</v>
      </c>
      <c r="AV754" s="3">
        <v>0.3793291057307272</v>
      </c>
      <c r="AW754" s="3">
        <v>0.53915092852207391</v>
      </c>
      <c r="AX754" s="3">
        <v>0.60741865735921097</v>
      </c>
      <c r="AY754" s="3">
        <v>0.54167588912361953</v>
      </c>
    </row>
    <row r="755" spans="1:51" x14ac:dyDescent="0.25">
      <c r="A755" t="s">
        <v>757</v>
      </c>
      <c r="B755" t="s">
        <v>17730</v>
      </c>
      <c r="C755" t="s">
        <v>5688</v>
      </c>
      <c r="D755" t="s">
        <v>10553</v>
      </c>
      <c r="E755" t="s">
        <v>13779</v>
      </c>
      <c r="F755" t="s">
        <v>13791</v>
      </c>
      <c r="G755" t="s">
        <v>14428</v>
      </c>
      <c r="H755" t="s">
        <v>16955</v>
      </c>
      <c r="I755" s="3">
        <v>0.97871410000000003</v>
      </c>
      <c r="J755" s="3">
        <v>16.274819999999998</v>
      </c>
      <c r="K755" s="3">
        <v>12.586980000000001</v>
      </c>
      <c r="L755" s="3">
        <v>0.81208309999999995</v>
      </c>
      <c r="M755" s="3">
        <v>1.884436</v>
      </c>
      <c r="N755" s="3">
        <v>25.774709999999999</v>
      </c>
      <c r="O755" s="3">
        <v>11.967700000000001</v>
      </c>
      <c r="P755" s="3">
        <v>0.84437130000000005</v>
      </c>
      <c r="Q755" s="3">
        <v>0.90216300000000005</v>
      </c>
      <c r="R755" s="3">
        <v>0.90216300000000005</v>
      </c>
      <c r="S755" s="3">
        <v>0.70984259999999999</v>
      </c>
      <c r="T755" s="3">
        <v>0.76369790000000004</v>
      </c>
      <c r="U755" s="3">
        <v>0.91436240000000002</v>
      </c>
      <c r="V755" s="3">
        <v>0.76164909999999997</v>
      </c>
      <c r="W755" s="3">
        <v>0.43159110000000001</v>
      </c>
      <c r="X755" s="3">
        <v>0.4210892</v>
      </c>
      <c r="Y755" s="3">
        <v>0.51153360000000003</v>
      </c>
      <c r="Z755" s="3">
        <v>0.39690379999999997</v>
      </c>
      <c r="AA755" s="3">
        <v>4.088663E-2</v>
      </c>
      <c r="AB755" s="3">
        <v>0.54326240000000003</v>
      </c>
      <c r="AC755" s="3">
        <v>2.4708920000000001</v>
      </c>
      <c r="AD755" s="3">
        <v>7.6205919999999996E-2</v>
      </c>
      <c r="AE755" s="3">
        <v>0.76844650000000003</v>
      </c>
      <c r="AF755" s="3">
        <v>0.39469650000000001</v>
      </c>
      <c r="AG755" s="3">
        <v>0.39690379999999997</v>
      </c>
      <c r="AH755" s="3">
        <v>0.39739370000000002</v>
      </c>
      <c r="AI755" s="3">
        <v>0.39926349999999999</v>
      </c>
      <c r="AJ755" s="3">
        <v>0.29901119999999998</v>
      </c>
      <c r="AK755" s="3">
        <v>0.3679056</v>
      </c>
      <c r="AL755" s="3">
        <v>0.5221692</v>
      </c>
      <c r="AM755" s="3">
        <v>0.41326049999999998</v>
      </c>
      <c r="AN755" s="3">
        <v>0.61699280000000001</v>
      </c>
      <c r="AO755" s="3">
        <v>7.4769089999999996E-2</v>
      </c>
      <c r="AP755" s="3">
        <v>0.66197229999999996</v>
      </c>
      <c r="AQ755" s="3">
        <v>0.40435199999999999</v>
      </c>
      <c r="AR755" s="3">
        <v>0.34835300000000002</v>
      </c>
      <c r="AS755" s="3">
        <v>0.23012879999999999</v>
      </c>
      <c r="AT755" s="3">
        <v>0.43443799999999999</v>
      </c>
      <c r="AU755" s="3">
        <v>0.40173120000000001</v>
      </c>
      <c r="AV755" s="3">
        <v>0.40904299999999999</v>
      </c>
      <c r="AW755" s="3">
        <v>0.68734589999999995</v>
      </c>
      <c r="AX755" s="3">
        <v>0.72445380000000004</v>
      </c>
      <c r="AY755" s="3">
        <v>0.75205520000000003</v>
      </c>
    </row>
    <row r="756" spans="1:51" x14ac:dyDescent="0.25">
      <c r="A756" t="s">
        <v>758</v>
      </c>
      <c r="B756" t="s">
        <v>17731</v>
      </c>
      <c r="C756" t="s">
        <v>5689</v>
      </c>
      <c r="D756" t="s">
        <v>10554</v>
      </c>
      <c r="E756" t="s">
        <v>13779</v>
      </c>
      <c r="F756" t="s">
        <v>13792</v>
      </c>
      <c r="G756" t="s">
        <v>14429</v>
      </c>
      <c r="H756" t="s">
        <v>16955</v>
      </c>
      <c r="I756" s="3">
        <v>0.73930929999999995</v>
      </c>
      <c r="J756" s="3">
        <v>10.53055</v>
      </c>
      <c r="K756" s="3">
        <v>8.6546599999999998</v>
      </c>
      <c r="L756" s="3">
        <v>0.8744305</v>
      </c>
      <c r="M756" s="3">
        <v>1.4114370000000001</v>
      </c>
      <c r="N756" s="3">
        <v>16.90071</v>
      </c>
      <c r="O756" s="3">
        <v>9.8867460000000005</v>
      </c>
      <c r="P756" s="3">
        <v>0.67893570000000003</v>
      </c>
      <c r="Q756" s="3">
        <v>0.61735370000000001</v>
      </c>
      <c r="R756" s="3">
        <v>0.61735370000000001</v>
      </c>
      <c r="S756" s="3">
        <v>0.52925060000000002</v>
      </c>
      <c r="T756" s="3">
        <v>0.52116499999999999</v>
      </c>
      <c r="U756" s="3">
        <v>0.6642093</v>
      </c>
      <c r="V756" s="3">
        <v>0.52053519999999998</v>
      </c>
      <c r="W756" s="3">
        <v>0.40902529999999998</v>
      </c>
      <c r="X756" s="3">
        <v>0.3877814</v>
      </c>
      <c r="Y756" s="3">
        <v>0.37243510000000002</v>
      </c>
      <c r="Z756" s="3">
        <v>0.29447839999999997</v>
      </c>
      <c r="AA756" s="3">
        <v>0.48809069999999999</v>
      </c>
      <c r="AB756" s="3">
        <v>0.70239940000000001</v>
      </c>
      <c r="AC756" s="3">
        <v>1.5217529999999999</v>
      </c>
      <c r="AD756" s="3">
        <v>0.42400330000000003</v>
      </c>
      <c r="AE756" s="3">
        <v>0.62469929999999996</v>
      </c>
      <c r="AF756" s="3">
        <v>0.70360210000000001</v>
      </c>
      <c r="AG756" s="3">
        <v>0.29447839999999997</v>
      </c>
      <c r="AH756" s="3">
        <v>0.35071089999999999</v>
      </c>
      <c r="AI756" s="3">
        <v>0.35384070000000001</v>
      </c>
      <c r="AJ756" s="3">
        <v>0.34230709999999998</v>
      </c>
      <c r="AK756" s="3">
        <v>0.35518810000000001</v>
      </c>
      <c r="AL756" s="3">
        <v>0.40513729999999998</v>
      </c>
      <c r="AM756" s="3">
        <v>0.36943809999999999</v>
      </c>
      <c r="AN756" s="3">
        <v>0.37412499999999999</v>
      </c>
      <c r="AO756" s="3">
        <v>0.25366139999999998</v>
      </c>
      <c r="AP756" s="3">
        <v>0.40101920000000002</v>
      </c>
      <c r="AQ756" s="3">
        <v>0.42632740000000002</v>
      </c>
      <c r="AR756" s="3">
        <v>0.4228982</v>
      </c>
      <c r="AS756" s="3">
        <v>0.29159049999999997</v>
      </c>
      <c r="AT756" s="3">
        <v>0.38335669999999999</v>
      </c>
      <c r="AU756" s="3">
        <v>0.36373470000000002</v>
      </c>
      <c r="AV756" s="3">
        <v>0.3700618</v>
      </c>
      <c r="AW756" s="3">
        <v>0.58699239999999997</v>
      </c>
      <c r="AX756" s="3">
        <v>0.64108969999999998</v>
      </c>
      <c r="AY756" s="3">
        <v>0.58031670000000002</v>
      </c>
    </row>
    <row r="757" spans="1:51" x14ac:dyDescent="0.25">
      <c r="A757" t="s">
        <v>759</v>
      </c>
      <c r="B757" t="s">
        <v>17732</v>
      </c>
      <c r="C757" t="s">
        <v>5690</v>
      </c>
      <c r="D757" t="s">
        <v>10555</v>
      </c>
      <c r="E757" t="s">
        <v>13779</v>
      </c>
      <c r="F757" t="s">
        <v>13788</v>
      </c>
      <c r="G757" t="s">
        <v>14430</v>
      </c>
      <c r="H757" t="s">
        <v>16955</v>
      </c>
      <c r="I757" s="3">
        <v>0.84340505978048064</v>
      </c>
      <c r="J757" s="3">
        <v>15.71945368920044</v>
      </c>
      <c r="K757" s="3">
        <v>11.419279955660301</v>
      </c>
      <c r="L757" s="3">
        <v>4.545286763459444E-3</v>
      </c>
      <c r="M757" s="3">
        <v>0.9877777099609375</v>
      </c>
      <c r="N757" s="3">
        <v>17.084499999999998</v>
      </c>
      <c r="O757" s="3">
        <v>1.292357</v>
      </c>
      <c r="P757" s="3">
        <v>0.95746371293877508</v>
      </c>
      <c r="Q757" s="3">
        <v>0.8875455910273744</v>
      </c>
      <c r="R757" s="3">
        <v>0.8875455910273744</v>
      </c>
      <c r="S757" s="3">
        <v>0.75019373195842387</v>
      </c>
      <c r="T757" s="3">
        <v>0.69329876063088736</v>
      </c>
      <c r="U757" s="3">
        <v>0.99455730875869319</v>
      </c>
      <c r="V757" s="3">
        <v>0.68369153391919768</v>
      </c>
      <c r="W757" s="3">
        <v>0.43985593230424369</v>
      </c>
      <c r="X757" s="3">
        <v>0.41289960896894468</v>
      </c>
      <c r="Y757" s="3">
        <v>0.44574140391867384</v>
      </c>
      <c r="Z757" s="3">
        <v>0.30824512012609773</v>
      </c>
      <c r="AA757" s="3">
        <v>0.41652170600840699</v>
      </c>
      <c r="AB757" s="3">
        <v>0.87279200678806013</v>
      </c>
      <c r="AC757" s="3">
        <v>2.5157755247350777</v>
      </c>
      <c r="AD757" s="3">
        <v>0.40474180565855089</v>
      </c>
      <c r="AE757" s="3">
        <v>0.80591374923308257</v>
      </c>
      <c r="AF757" s="3">
        <v>0.76942222661904291</v>
      </c>
      <c r="AG757" s="3">
        <v>0.30824512012609773</v>
      </c>
      <c r="AH757" s="3">
        <v>0.38097772283557296</v>
      </c>
      <c r="AI757" s="3">
        <v>0.3927877718183474</v>
      </c>
      <c r="AJ757" s="3">
        <v>0.33097200899734858</v>
      </c>
      <c r="AK757" s="3">
        <v>0.39073070937546994</v>
      </c>
      <c r="AL757" s="3">
        <v>0.54339482726173471</v>
      </c>
      <c r="AM757" s="3">
        <v>0.49480107451491906</v>
      </c>
      <c r="AN757" s="3">
        <v>0.36914735189175812</v>
      </c>
      <c r="AO757" s="3">
        <v>0.26923078052411387</v>
      </c>
      <c r="AP757" s="3">
        <v>0.48994842371934771</v>
      </c>
      <c r="AQ757" s="3">
        <v>0.54642911447828313</v>
      </c>
      <c r="AR757" s="3">
        <v>9.208063434705191E-2</v>
      </c>
      <c r="AS757" s="3">
        <v>0.22314582423322971</v>
      </c>
      <c r="AT757" s="3">
        <v>0.43816824247922881</v>
      </c>
      <c r="AU757" s="3">
        <v>0.39871620659897272</v>
      </c>
      <c r="AV757" s="3">
        <v>0.40373119292830595</v>
      </c>
      <c r="AW757" s="3">
        <v>0.79278046301939797</v>
      </c>
      <c r="AX757" s="3">
        <v>0.86788029525172872</v>
      </c>
      <c r="AY757" s="3">
        <v>0.85278499993972545</v>
      </c>
    </row>
    <row r="758" spans="1:51" x14ac:dyDescent="0.25">
      <c r="A758" t="s">
        <v>760</v>
      </c>
      <c r="B758" t="s">
        <v>17733</v>
      </c>
      <c r="C758" t="s">
        <v>5691</v>
      </c>
      <c r="D758" t="s">
        <v>10556</v>
      </c>
      <c r="E758" t="s">
        <v>13779</v>
      </c>
      <c r="F758" t="s">
        <v>13792</v>
      </c>
      <c r="G758" t="s">
        <v>13906</v>
      </c>
      <c r="H758" t="s">
        <v>16955</v>
      </c>
      <c r="I758" s="3" t="s">
        <v>17011</v>
      </c>
      <c r="J758" s="3" t="s">
        <v>17011</v>
      </c>
      <c r="K758" s="3" t="s">
        <v>17011</v>
      </c>
      <c r="L758" s="3" t="s">
        <v>17011</v>
      </c>
      <c r="M758" s="3" t="s">
        <v>17011</v>
      </c>
      <c r="N758" s="3" t="s">
        <v>17011</v>
      </c>
      <c r="O758" s="3" t="s">
        <v>17011</v>
      </c>
      <c r="P758" s="3" t="s">
        <v>17011</v>
      </c>
      <c r="Q758" s="3" t="s">
        <v>17011</v>
      </c>
      <c r="R758" s="3" t="s">
        <v>17011</v>
      </c>
      <c r="S758" s="3" t="s">
        <v>17011</v>
      </c>
      <c r="T758" s="3" t="s">
        <v>17011</v>
      </c>
      <c r="U758" s="3" t="s">
        <v>17011</v>
      </c>
      <c r="V758" s="3" t="s">
        <v>17011</v>
      </c>
      <c r="W758" s="3" t="s">
        <v>17011</v>
      </c>
      <c r="X758" s="3" t="s">
        <v>17011</v>
      </c>
      <c r="Y758" s="3" t="s">
        <v>17011</v>
      </c>
      <c r="Z758" s="3" t="s">
        <v>17011</v>
      </c>
      <c r="AA758" s="3" t="s">
        <v>17011</v>
      </c>
      <c r="AB758" s="3" t="s">
        <v>17011</v>
      </c>
      <c r="AC758" s="3" t="s">
        <v>17011</v>
      </c>
      <c r="AD758" s="3" t="s">
        <v>17011</v>
      </c>
      <c r="AE758" s="3" t="s">
        <v>17011</v>
      </c>
      <c r="AF758" s="3" t="s">
        <v>17011</v>
      </c>
      <c r="AG758" s="3" t="s">
        <v>17011</v>
      </c>
      <c r="AH758" s="3" t="s">
        <v>17011</v>
      </c>
      <c r="AI758" s="3" t="s">
        <v>17011</v>
      </c>
      <c r="AJ758" s="3" t="s">
        <v>17011</v>
      </c>
      <c r="AK758" s="3" t="s">
        <v>17011</v>
      </c>
      <c r="AL758" s="3" t="s">
        <v>17011</v>
      </c>
      <c r="AM758" s="3" t="s">
        <v>17011</v>
      </c>
      <c r="AN758" s="3" t="s">
        <v>17011</v>
      </c>
      <c r="AO758" s="3" t="s">
        <v>17011</v>
      </c>
      <c r="AP758" s="3" t="s">
        <v>17011</v>
      </c>
      <c r="AQ758" s="3" t="s">
        <v>17011</v>
      </c>
      <c r="AR758" s="3" t="s">
        <v>17011</v>
      </c>
      <c r="AS758" s="3" t="s">
        <v>17011</v>
      </c>
      <c r="AT758" s="3" t="s">
        <v>17011</v>
      </c>
      <c r="AU758" s="3" t="s">
        <v>17011</v>
      </c>
      <c r="AV758" s="3" t="s">
        <v>17011</v>
      </c>
      <c r="AW758" s="3" t="s">
        <v>17011</v>
      </c>
      <c r="AX758" s="3" t="s">
        <v>17011</v>
      </c>
      <c r="AY758" s="3" t="s">
        <v>17011</v>
      </c>
    </row>
    <row r="759" spans="1:51" x14ac:dyDescent="0.25">
      <c r="A759" t="s">
        <v>761</v>
      </c>
      <c r="B759" t="s">
        <v>17734</v>
      </c>
      <c r="C759" t="s">
        <v>5692</v>
      </c>
      <c r="D759" t="s">
        <v>10557</v>
      </c>
      <c r="E759" t="s">
        <v>13779</v>
      </c>
      <c r="F759" t="s">
        <v>13791</v>
      </c>
      <c r="G759" t="s">
        <v>14431</v>
      </c>
      <c r="H759" t="s">
        <v>16955</v>
      </c>
      <c r="I759" s="3">
        <v>0.99666594476772508</v>
      </c>
      <c r="J759" s="3">
        <v>20.041081597410741</v>
      </c>
      <c r="K759" s="3">
        <v>15.562259583857902</v>
      </c>
      <c r="L759" s="3">
        <v>1.0647176504135132</v>
      </c>
      <c r="M759" s="3">
        <v>1.2160921096801758</v>
      </c>
      <c r="N759" s="3">
        <v>24.075340000000001</v>
      </c>
      <c r="O759" s="3">
        <v>19.111979999999999</v>
      </c>
      <c r="P759" s="3">
        <v>1.0890817913227884</v>
      </c>
      <c r="Q759" s="3">
        <v>1.0501126133696854</v>
      </c>
      <c r="R759" s="3">
        <v>1.0501126133696854</v>
      </c>
      <c r="S759" s="3">
        <v>0.84754935668528364</v>
      </c>
      <c r="T759" s="3">
        <v>0.8591939260807705</v>
      </c>
      <c r="U759" s="3">
        <v>1.0879317058293769</v>
      </c>
      <c r="V759" s="3">
        <v>0.85859194380919235</v>
      </c>
      <c r="W759" s="3">
        <v>0.47822917628516215</v>
      </c>
      <c r="X759" s="3">
        <v>0.44228061877352887</v>
      </c>
      <c r="Y759" s="3">
        <v>0.53586248544266613</v>
      </c>
      <c r="Z759" s="3">
        <v>0.36750727545537587</v>
      </c>
      <c r="AA759" s="3">
        <v>0.1163433077007103</v>
      </c>
      <c r="AB759" s="3">
        <v>0.74789363953546428</v>
      </c>
      <c r="AC759" s="3">
        <v>3.1198514400186159</v>
      </c>
      <c r="AD759" s="3">
        <v>0.21028101783538622</v>
      </c>
      <c r="AE759" s="3">
        <v>0.9186874121594667</v>
      </c>
      <c r="AF759" s="3">
        <v>0.60719424626555618</v>
      </c>
      <c r="AG759" s="3">
        <v>0.36750727545537587</v>
      </c>
      <c r="AH759" s="3">
        <v>0.41636185863430464</v>
      </c>
      <c r="AI759" s="3">
        <v>0.43875033509520955</v>
      </c>
      <c r="AJ759" s="3">
        <v>0.36905602475719407</v>
      </c>
      <c r="AK759" s="3">
        <v>0.39512291323907023</v>
      </c>
      <c r="AL759" s="3">
        <v>0.62982660707454896</v>
      </c>
      <c r="AM759" s="3">
        <v>0.55040431038772608</v>
      </c>
      <c r="AN759" s="3">
        <v>0.43294832493140201</v>
      </c>
      <c r="AO759" s="3">
        <v>0.18344427814189915</v>
      </c>
      <c r="AP759" s="3">
        <v>0.60863080224634214</v>
      </c>
      <c r="AQ759" s="3">
        <v>0.5283925202686639</v>
      </c>
      <c r="AR759" s="3">
        <v>0.227345791459236</v>
      </c>
      <c r="AS759" s="3">
        <v>0.24726244563395003</v>
      </c>
      <c r="AT759" s="3">
        <v>0.49812632339520735</v>
      </c>
      <c r="AU759" s="3">
        <v>0.42563206368036904</v>
      </c>
      <c r="AV759" s="3">
        <v>0.44677618770742977</v>
      </c>
      <c r="AW759" s="3">
        <v>0.82736110578199284</v>
      </c>
      <c r="AX759" s="3">
        <v>0.91183178816296862</v>
      </c>
      <c r="AY759" s="3">
        <v>0.95549928306266618</v>
      </c>
    </row>
    <row r="760" spans="1:51" x14ac:dyDescent="0.25">
      <c r="A760" t="s">
        <v>762</v>
      </c>
      <c r="B760" t="s">
        <v>17735</v>
      </c>
      <c r="C760" t="s">
        <v>5693</v>
      </c>
      <c r="D760" t="s">
        <v>10558</v>
      </c>
      <c r="E760" t="s">
        <v>13779</v>
      </c>
      <c r="F760" t="s">
        <v>13790</v>
      </c>
      <c r="G760" t="s">
        <v>14149</v>
      </c>
      <c r="H760" t="s">
        <v>16955</v>
      </c>
      <c r="I760" s="3">
        <v>0.99640315179187489</v>
      </c>
      <c r="J760" s="3">
        <v>13.850571952778562</v>
      </c>
      <c r="K760" s="3">
        <v>8.9031597392237547</v>
      </c>
      <c r="L760" s="3">
        <v>0.58190733194351196</v>
      </c>
      <c r="M760" s="3">
        <v>0.71780657768249512</v>
      </c>
      <c r="N760" s="3">
        <v>12.755660000000001</v>
      </c>
      <c r="O760" s="3">
        <v>8.1794569999999993</v>
      </c>
      <c r="P760" s="3">
        <v>0.79767636357346505</v>
      </c>
      <c r="Q760" s="3">
        <v>0.7202770727713772</v>
      </c>
      <c r="R760" s="3">
        <v>0.7202770727713772</v>
      </c>
      <c r="S760" s="3">
        <v>0.61693348414562288</v>
      </c>
      <c r="T760" s="3">
        <v>0.53368579095235424</v>
      </c>
      <c r="U760" s="3">
        <v>0.8495051602113397</v>
      </c>
      <c r="V760" s="3">
        <v>0.52463233413513821</v>
      </c>
      <c r="W760" s="3">
        <v>0.41532458527923083</v>
      </c>
      <c r="X760" s="3">
        <v>0.3590175252117454</v>
      </c>
      <c r="Y760" s="3">
        <v>0.37725485649217938</v>
      </c>
      <c r="Z760" s="3">
        <v>0.27495732010988183</v>
      </c>
      <c r="AA760" s="3">
        <v>0.57807165763986801</v>
      </c>
      <c r="AB760" s="3">
        <v>0.84310920127177025</v>
      </c>
      <c r="AC760" s="3">
        <v>1.8511606183684886</v>
      </c>
      <c r="AD760" s="3">
        <v>0.45972011845674654</v>
      </c>
      <c r="AE760" s="3">
        <v>0.71742604547231381</v>
      </c>
      <c r="AF760" s="3">
        <v>0.95494331608109351</v>
      </c>
      <c r="AG760" s="3">
        <v>0.27495732010988183</v>
      </c>
      <c r="AH760" s="3">
        <v>0.38123438501868795</v>
      </c>
      <c r="AI760" s="3">
        <v>0.38947453455157227</v>
      </c>
      <c r="AJ760" s="3">
        <v>0.33925633343966971</v>
      </c>
      <c r="AK760" s="3">
        <v>0.37026819456740628</v>
      </c>
      <c r="AL760" s="3">
        <v>0.50160122677593977</v>
      </c>
      <c r="AM760" s="3">
        <v>0.44060810640421871</v>
      </c>
      <c r="AN760" s="3">
        <v>0.34696575561494752</v>
      </c>
      <c r="AO760" s="3">
        <v>0.27816361138802648</v>
      </c>
      <c r="AP760" s="3">
        <v>0.36309671140037109</v>
      </c>
      <c r="AQ760" s="3">
        <v>0.50600242004956431</v>
      </c>
      <c r="AR760" s="3">
        <v>0.34332101528128683</v>
      </c>
      <c r="AS760" s="3">
        <v>0.24080940135657022</v>
      </c>
      <c r="AT760" s="3">
        <v>0.39869734873042384</v>
      </c>
      <c r="AU760" s="3">
        <v>0.37075515568546591</v>
      </c>
      <c r="AV760" s="3">
        <v>0.3767214084256249</v>
      </c>
      <c r="AW760" s="3">
        <v>0.73372940581592394</v>
      </c>
      <c r="AX760" s="3">
        <v>0.81393355241137222</v>
      </c>
      <c r="AY760" s="3">
        <v>0.73369570558207342</v>
      </c>
    </row>
    <row r="761" spans="1:51" x14ac:dyDescent="0.25">
      <c r="A761" t="s">
        <v>763</v>
      </c>
      <c r="B761" t="s">
        <v>17736</v>
      </c>
      <c r="C761" t="s">
        <v>5694</v>
      </c>
      <c r="D761" t="s">
        <v>10559</v>
      </c>
      <c r="E761" t="s">
        <v>13778</v>
      </c>
      <c r="F761" t="s">
        <v>13787</v>
      </c>
      <c r="G761" t="s">
        <v>14432</v>
      </c>
      <c r="H761" t="s">
        <v>16955</v>
      </c>
      <c r="I761" s="3" t="s">
        <v>17011</v>
      </c>
      <c r="J761" s="3">
        <v>6.8635291598504011</v>
      </c>
      <c r="K761" s="3">
        <v>2.2385812774468357</v>
      </c>
      <c r="L761" s="3">
        <v>1.1890034675598145</v>
      </c>
      <c r="M761" s="3" t="s">
        <v>17011</v>
      </c>
      <c r="N761" s="3" t="s">
        <v>17011</v>
      </c>
      <c r="O761" s="3">
        <v>6.9702719999999996</v>
      </c>
      <c r="P761" s="3">
        <v>0.43042342165781922</v>
      </c>
      <c r="Q761" s="3">
        <v>0.50629639483351341</v>
      </c>
      <c r="R761" s="3">
        <v>0.50629639483351341</v>
      </c>
      <c r="S761" s="3">
        <v>0.38092183950740222</v>
      </c>
      <c r="T761" s="3">
        <v>0.39898127788283078</v>
      </c>
      <c r="U761" s="3">
        <v>0.44662759069415359</v>
      </c>
      <c r="V761" s="3">
        <v>0.39759760399670807</v>
      </c>
      <c r="W761" s="3">
        <v>0.35954760656773532</v>
      </c>
      <c r="X761" s="3">
        <v>0.28344630226953826</v>
      </c>
      <c r="Y761" s="3">
        <v>0.35860262341768551</v>
      </c>
      <c r="Z761" s="3">
        <v>0.36050708743257909</v>
      </c>
      <c r="AA761" s="3">
        <v>0.21426774340591295</v>
      </c>
      <c r="AB761" s="3">
        <v>0.2827460561230144</v>
      </c>
      <c r="AC761" s="3">
        <v>0.63711692448340673</v>
      </c>
      <c r="AD761" s="3">
        <v>0.29032861006920146</v>
      </c>
      <c r="AE761" s="3">
        <v>0.34365467185016113</v>
      </c>
      <c r="AF761" s="3">
        <v>0.32317387713903656</v>
      </c>
      <c r="AG761" s="3">
        <v>0.36050708743257909</v>
      </c>
      <c r="AH761" s="3">
        <v>0.35395556050069082</v>
      </c>
      <c r="AI761" s="3">
        <v>0.360325516935255</v>
      </c>
      <c r="AJ761" s="3">
        <v>0.34304476688833507</v>
      </c>
      <c r="AK761" s="3">
        <v>0.34681439179145002</v>
      </c>
      <c r="AL761" s="3">
        <v>0.40930591192828575</v>
      </c>
      <c r="AM761" s="3">
        <v>0.38481466749958143</v>
      </c>
      <c r="AN761" s="3">
        <v>0.27946332666318791</v>
      </c>
      <c r="AO761" s="3">
        <v>0.34991724131591628</v>
      </c>
      <c r="AP761" s="3">
        <v>0.34246150984812512</v>
      </c>
      <c r="AQ761" s="3">
        <v>0.39260110032748147</v>
      </c>
      <c r="AR761" s="3">
        <v>0.28912356344169038</v>
      </c>
      <c r="AS761" s="3">
        <v>0.23878100370151628</v>
      </c>
      <c r="AT761" s="3">
        <v>0.33163921275098351</v>
      </c>
      <c r="AU761" s="3">
        <v>0.3363537044521816</v>
      </c>
      <c r="AV761" s="3">
        <v>0.33031182048838953</v>
      </c>
      <c r="AW761" s="3">
        <v>0.38862306274493008</v>
      </c>
      <c r="AX761" s="3">
        <v>0.39438926759021681</v>
      </c>
      <c r="AY761" s="3">
        <v>0.40042903534836433</v>
      </c>
    </row>
    <row r="762" spans="1:51" x14ac:dyDescent="0.25">
      <c r="A762" t="s">
        <v>764</v>
      </c>
      <c r="B762" t="s">
        <v>17737</v>
      </c>
      <c r="C762" t="s">
        <v>5695</v>
      </c>
      <c r="D762" t="s">
        <v>10560</v>
      </c>
      <c r="E762" t="s">
        <v>13778</v>
      </c>
      <c r="F762" t="s">
        <v>13789</v>
      </c>
      <c r="G762" t="s">
        <v>14433</v>
      </c>
      <c r="H762" t="s">
        <v>16955</v>
      </c>
      <c r="I762" s="3">
        <v>0.97656593489373111</v>
      </c>
      <c r="J762" s="3">
        <v>5.5470988463692983</v>
      </c>
      <c r="K762" s="3">
        <v>3.8750769090492345</v>
      </c>
      <c r="L762" s="3">
        <v>-0.13860300183296204</v>
      </c>
      <c r="M762" s="3">
        <v>0.19961006939411163</v>
      </c>
      <c r="N762" s="3">
        <v>6.6800810000000004</v>
      </c>
      <c r="O762" s="3">
        <v>5.0341019999999999</v>
      </c>
      <c r="P762" s="3">
        <v>0.53211465735697971</v>
      </c>
      <c r="Q762" s="3">
        <v>0.40557824154776889</v>
      </c>
      <c r="R762" s="3">
        <v>0.40557824154776889</v>
      </c>
      <c r="S762" s="3">
        <v>0.3764881957053412</v>
      </c>
      <c r="T762" s="3">
        <v>0.36667946848888511</v>
      </c>
      <c r="U762" s="3">
        <v>0.40481522450498475</v>
      </c>
      <c r="V762" s="3">
        <v>0.36579686901089203</v>
      </c>
      <c r="W762" s="3">
        <v>0.36450665592127607</v>
      </c>
      <c r="X762" s="3">
        <v>0.35425129340986006</v>
      </c>
      <c r="Y762" s="3">
        <v>0.2359743767047956</v>
      </c>
      <c r="Z762" s="3">
        <v>0.17172416539649196</v>
      </c>
      <c r="AA762" s="3">
        <v>1.044267820880858</v>
      </c>
      <c r="AB762" s="3">
        <v>0.9843662060194841</v>
      </c>
      <c r="AC762" s="3">
        <v>0.79531124511986961</v>
      </c>
      <c r="AD762" s="3">
        <v>0.74664670351339324</v>
      </c>
      <c r="AE762" s="3">
        <v>0.74827662181045973</v>
      </c>
      <c r="AF762" s="3">
        <v>1.0359360804428861</v>
      </c>
      <c r="AG762" s="3">
        <v>0.17172416539649196</v>
      </c>
      <c r="AH762" s="3">
        <v>0.324487965033457</v>
      </c>
      <c r="AI762" s="3">
        <v>0.32461331444660091</v>
      </c>
      <c r="AJ762" s="3">
        <v>0.37165706656355713</v>
      </c>
      <c r="AK762" s="3">
        <v>0.34187419093574417</v>
      </c>
      <c r="AL762" s="3">
        <v>0.34851486673186782</v>
      </c>
      <c r="AM762" s="3">
        <v>0.33053313065217321</v>
      </c>
      <c r="AN762" s="3">
        <v>0.2086731552120539</v>
      </c>
      <c r="AO762" s="3">
        <v>0.42288155112466064</v>
      </c>
      <c r="AP762" s="3">
        <v>0.20108358771315335</v>
      </c>
      <c r="AQ762" s="3">
        <v>0.49742391724804502</v>
      </c>
      <c r="AR762" s="3">
        <v>4.9186307926631923E-2</v>
      </c>
      <c r="AS762" s="3">
        <v>0.4344566048468495</v>
      </c>
      <c r="AT762" s="3">
        <v>0.3406685308830239</v>
      </c>
      <c r="AU762" s="3">
        <v>0.34203645968648255</v>
      </c>
      <c r="AV762" s="3">
        <v>0.34411808366463759</v>
      </c>
      <c r="AW762" s="3">
        <v>0.43152653436979282</v>
      </c>
      <c r="AX762" s="3">
        <v>0.47030230146036983</v>
      </c>
      <c r="AY762" s="3">
        <v>0.39645526264262343</v>
      </c>
    </row>
    <row r="763" spans="1:51" x14ac:dyDescent="0.25">
      <c r="A763" t="s">
        <v>765</v>
      </c>
      <c r="B763" t="s">
        <v>17738</v>
      </c>
      <c r="C763" t="s">
        <v>5696</v>
      </c>
      <c r="D763" t="s">
        <v>10561</v>
      </c>
      <c r="E763" t="s">
        <v>13778</v>
      </c>
      <c r="F763" t="s">
        <v>13789</v>
      </c>
      <c r="G763" t="s">
        <v>14434</v>
      </c>
      <c r="H763" t="s">
        <v>16955</v>
      </c>
      <c r="I763" s="3" t="s">
        <v>17011</v>
      </c>
      <c r="J763" s="3">
        <v>10.900729999999999</v>
      </c>
      <c r="K763" s="3">
        <v>6.6583569999999996</v>
      </c>
      <c r="L763" s="3">
        <v>-0.46241890000000002</v>
      </c>
      <c r="M763" s="3">
        <v>-1.5703990000000001E-2</v>
      </c>
      <c r="N763" s="3">
        <v>5.1087889999999998</v>
      </c>
      <c r="O763" s="3">
        <v>1.39184</v>
      </c>
      <c r="P763" s="3">
        <v>0.65209510000000004</v>
      </c>
      <c r="Q763" s="3">
        <v>0.47353420000000002</v>
      </c>
      <c r="R763" s="3">
        <v>0.47353420000000002</v>
      </c>
      <c r="S763" s="3">
        <v>0.37246390000000001</v>
      </c>
      <c r="T763" s="3">
        <v>0.34525739999999999</v>
      </c>
      <c r="U763" s="3">
        <v>0.4085338</v>
      </c>
      <c r="V763" s="3">
        <v>0.34312619999999999</v>
      </c>
      <c r="W763" s="3">
        <v>0.40919299999999997</v>
      </c>
      <c r="X763" s="3">
        <v>0.35864030000000002</v>
      </c>
      <c r="Y763" s="3">
        <v>0.1822386</v>
      </c>
      <c r="Z763" s="3">
        <v>7.8435569999999996E-2</v>
      </c>
      <c r="AA763" s="3">
        <v>1.472021</v>
      </c>
      <c r="AB763" s="3">
        <v>1.357132</v>
      </c>
      <c r="AC763" s="3">
        <v>1.1346989999999999</v>
      </c>
      <c r="AD763" s="3">
        <v>0.98096950000000005</v>
      </c>
      <c r="AE763" s="3">
        <v>1.1701440000000001</v>
      </c>
      <c r="AF763" s="3">
        <v>1.400325</v>
      </c>
      <c r="AG763" s="3">
        <v>7.8435569999999996E-2</v>
      </c>
      <c r="AH763" s="3">
        <v>0.29627900000000001</v>
      </c>
      <c r="AI763" s="3">
        <v>0.29401660000000002</v>
      </c>
      <c r="AJ763" s="3">
        <v>0.35203420000000002</v>
      </c>
      <c r="AK763" s="3">
        <v>0.33119599999999999</v>
      </c>
      <c r="AL763" s="3">
        <v>0.29206579999999999</v>
      </c>
      <c r="AM763" s="3">
        <v>0.30788700000000002</v>
      </c>
      <c r="AN763" s="3">
        <v>0.18886710000000001</v>
      </c>
      <c r="AO763" s="3">
        <v>0.4448568</v>
      </c>
      <c r="AP763" s="3">
        <v>0.1168676</v>
      </c>
      <c r="AQ763" s="3">
        <v>0.56062619999999996</v>
      </c>
      <c r="AR763" s="3">
        <v>1.3448099999999999E-2</v>
      </c>
      <c r="AS763" s="3">
        <v>0.69480660000000005</v>
      </c>
      <c r="AT763" s="3">
        <v>0.32821080000000002</v>
      </c>
      <c r="AU763" s="3">
        <v>0.33878469999999999</v>
      </c>
      <c r="AV763" s="3">
        <v>0.34366930000000001</v>
      </c>
      <c r="AW763" s="3">
        <v>0.47083380000000002</v>
      </c>
      <c r="AX763" s="3">
        <v>0.54425780000000001</v>
      </c>
      <c r="AY763" s="3">
        <v>0.40262429999999999</v>
      </c>
    </row>
    <row r="764" spans="1:51" x14ac:dyDescent="0.25">
      <c r="A764" t="s">
        <v>766</v>
      </c>
      <c r="B764" t="s">
        <v>17739</v>
      </c>
      <c r="C764" t="s">
        <v>5697</v>
      </c>
      <c r="D764" t="s">
        <v>10562</v>
      </c>
      <c r="E764" t="s">
        <v>13778</v>
      </c>
      <c r="F764" t="s">
        <v>13809</v>
      </c>
      <c r="G764" t="s">
        <v>14435</v>
      </c>
      <c r="H764" t="s">
        <v>16955</v>
      </c>
      <c r="I764" s="3">
        <v>0.14011752187338297</v>
      </c>
      <c r="J764" s="3">
        <v>1.8029235834024315</v>
      </c>
      <c r="K764" s="3">
        <v>1.292830682714281</v>
      </c>
      <c r="L764" s="3">
        <v>1.8256204128265381</v>
      </c>
      <c r="M764" s="3">
        <v>1.8247414827346802</v>
      </c>
      <c r="N764" s="3">
        <v>6.5846939999999998</v>
      </c>
      <c r="O764" s="3">
        <v>5.4535910000000003</v>
      </c>
      <c r="P764" s="3">
        <v>0.34372936791805941</v>
      </c>
      <c r="Q764" s="3">
        <v>0.33371264572487952</v>
      </c>
      <c r="R764" s="3">
        <v>0.33371264572487952</v>
      </c>
      <c r="S764" s="3">
        <v>0.33856799020562534</v>
      </c>
      <c r="T764" s="3">
        <v>0.33886264523965337</v>
      </c>
      <c r="U764" s="3">
        <v>0.34371905799021196</v>
      </c>
      <c r="V764" s="3">
        <v>0.33879683122910897</v>
      </c>
      <c r="W764" s="3">
        <v>0.34185808266226653</v>
      </c>
      <c r="X764" s="3">
        <v>0.34566854339455799</v>
      </c>
      <c r="Y764" s="3">
        <v>0.33200998242019458</v>
      </c>
      <c r="Z764" s="3">
        <v>0.32673224859213479</v>
      </c>
      <c r="AA764" s="3">
        <v>0.36132223396710145</v>
      </c>
      <c r="AB764" s="3">
        <v>0.36937055065328078</v>
      </c>
      <c r="AC764" s="3">
        <v>0.39976310622932032</v>
      </c>
      <c r="AD764" s="3">
        <v>0.34066044323637956</v>
      </c>
      <c r="AE764" s="3">
        <v>0.38052648435286512</v>
      </c>
      <c r="AF764" s="3">
        <v>0.38129033413015773</v>
      </c>
      <c r="AG764" s="3">
        <v>0.32673224859213479</v>
      </c>
      <c r="AH764" s="3">
        <v>0.33869201071604477</v>
      </c>
      <c r="AI764" s="3">
        <v>0.3382932022410986</v>
      </c>
      <c r="AJ764" s="3">
        <v>0.32863771014217302</v>
      </c>
      <c r="AK764" s="3">
        <v>0.33569459888620379</v>
      </c>
      <c r="AL764" s="3">
        <v>0.34780667425873868</v>
      </c>
      <c r="AM764" s="3">
        <v>0.33710876074004836</v>
      </c>
      <c r="AN764" s="3">
        <v>0.34866275146744252</v>
      </c>
      <c r="AO764" s="3">
        <v>0.31693562771227624</v>
      </c>
      <c r="AP764" s="3">
        <v>0.3339584817688509</v>
      </c>
      <c r="AQ764" s="3">
        <v>0.33296087851397638</v>
      </c>
      <c r="AR764" s="3">
        <v>0.34842913992730118</v>
      </c>
      <c r="AS764" s="3">
        <v>0.348732945303391</v>
      </c>
      <c r="AT764" s="3">
        <v>0.33520434944511951</v>
      </c>
      <c r="AU764" s="3">
        <v>0.33470303376886518</v>
      </c>
      <c r="AV764" s="3">
        <v>0.33604285464495642</v>
      </c>
      <c r="AW764" s="3">
        <v>0.3413379209539098</v>
      </c>
      <c r="AX764" s="3">
        <v>0.34606408501766378</v>
      </c>
      <c r="AY764" s="3">
        <v>0.3385438887738591</v>
      </c>
    </row>
    <row r="765" spans="1:51" x14ac:dyDescent="0.25">
      <c r="A765" t="s">
        <v>767</v>
      </c>
      <c r="B765" t="s">
        <v>17740</v>
      </c>
      <c r="C765" t="s">
        <v>5698</v>
      </c>
      <c r="D765" t="s">
        <v>10563</v>
      </c>
      <c r="E765" t="s">
        <v>13779</v>
      </c>
      <c r="F765" t="s">
        <v>13791</v>
      </c>
      <c r="G765" t="s">
        <v>14436</v>
      </c>
      <c r="H765" t="s">
        <v>16955</v>
      </c>
      <c r="I765" s="3">
        <v>0.95148014793829705</v>
      </c>
      <c r="J765" s="3">
        <v>14.754772050737763</v>
      </c>
      <c r="K765" s="3">
        <v>6.992202787327674</v>
      </c>
      <c r="L765" s="3">
        <v>1.0703161954879761</v>
      </c>
      <c r="M765" s="3">
        <v>1.5229028463363647</v>
      </c>
      <c r="N765" s="3">
        <v>21.72278</v>
      </c>
      <c r="O765" s="3">
        <v>13.89705</v>
      </c>
      <c r="P765" s="3">
        <v>0.81943652105227871</v>
      </c>
      <c r="Q765" s="3">
        <v>0.86902519339209594</v>
      </c>
      <c r="R765" s="3">
        <v>0.86902519339209594</v>
      </c>
      <c r="S765" s="3">
        <v>0.68895812987774674</v>
      </c>
      <c r="T765" s="3">
        <v>0.76052038659049226</v>
      </c>
      <c r="U765" s="3">
        <v>0.84340675067386783</v>
      </c>
      <c r="V765" s="3">
        <v>0.7560195214488219</v>
      </c>
      <c r="W765" s="3">
        <v>0.38348447436056393</v>
      </c>
      <c r="X765" s="3">
        <v>0.41477503390566606</v>
      </c>
      <c r="Y765" s="3">
        <v>0.50623604546477008</v>
      </c>
      <c r="Z765" s="3">
        <v>0.38330391692955118</v>
      </c>
      <c r="AA765" s="3">
        <v>6.8443288601134411E-2</v>
      </c>
      <c r="AB765" s="3">
        <v>0.55701655462164534</v>
      </c>
      <c r="AC765" s="3">
        <v>2.2852592635667985</v>
      </c>
      <c r="AD765" s="3">
        <v>0.16718191338257837</v>
      </c>
      <c r="AE765" s="3">
        <v>0.65049807944878224</v>
      </c>
      <c r="AF765" s="3">
        <v>0.43984768833657784</v>
      </c>
      <c r="AG765" s="3">
        <v>0.38330391692955118</v>
      </c>
      <c r="AH765" s="3">
        <v>0.4133850889157914</v>
      </c>
      <c r="AI765" s="3">
        <v>0.42309633303804706</v>
      </c>
      <c r="AJ765" s="3">
        <v>0.33535648891636505</v>
      </c>
      <c r="AK765" s="3">
        <v>0.37023956836712096</v>
      </c>
      <c r="AL765" s="3">
        <v>0.55051330040786861</v>
      </c>
      <c r="AM765" s="3">
        <v>0.4629194614421539</v>
      </c>
      <c r="AN765" s="3">
        <v>0.49599907010867095</v>
      </c>
      <c r="AO765" s="3">
        <v>0.16197136282727231</v>
      </c>
      <c r="AP765" s="3">
        <v>0.64084801950425807</v>
      </c>
      <c r="AQ765" s="3">
        <v>0.44123121783939251</v>
      </c>
      <c r="AR765" s="3">
        <v>0.21161462179388021</v>
      </c>
      <c r="AS765" s="3">
        <v>0.16810091500472191</v>
      </c>
      <c r="AT765" s="3">
        <v>0.45346881625666252</v>
      </c>
      <c r="AU765" s="3">
        <v>0.4073512395025855</v>
      </c>
      <c r="AV765" s="3">
        <v>0.41559933446275704</v>
      </c>
      <c r="AW765" s="3">
        <v>0.63812695199082581</v>
      </c>
      <c r="AX765" s="3">
        <v>0.66245031938465615</v>
      </c>
      <c r="AY765" s="3">
        <v>0.72541945543548592</v>
      </c>
    </row>
    <row r="766" spans="1:51" x14ac:dyDescent="0.25">
      <c r="A766" t="s">
        <v>768</v>
      </c>
      <c r="B766" t="s">
        <v>17741</v>
      </c>
      <c r="C766" t="s">
        <v>5699</v>
      </c>
      <c r="D766" t="s">
        <v>10564</v>
      </c>
      <c r="E766" t="s">
        <v>13778</v>
      </c>
      <c r="F766" t="s">
        <v>13789</v>
      </c>
      <c r="G766" t="s">
        <v>13944</v>
      </c>
      <c r="H766" t="s">
        <v>16955</v>
      </c>
      <c r="I766" s="3">
        <v>0.9750557784196533</v>
      </c>
      <c r="J766" s="3">
        <v>4.891075036038421</v>
      </c>
      <c r="K766" s="3">
        <v>3.2154954503500366</v>
      </c>
      <c r="L766" s="3">
        <v>-0.2719709575176239</v>
      </c>
      <c r="M766" s="3">
        <v>0.20014010369777679</v>
      </c>
      <c r="N766" s="3">
        <v>6.5976330000000001</v>
      </c>
      <c r="O766" s="3">
        <v>4.605766</v>
      </c>
      <c r="P766" s="3">
        <v>0.53404056775901476</v>
      </c>
      <c r="Q766" s="3">
        <v>0.40899562261293271</v>
      </c>
      <c r="R766" s="3">
        <v>0.40899562261293271</v>
      </c>
      <c r="S766" s="3">
        <v>0.36131835012417313</v>
      </c>
      <c r="T766" s="3">
        <v>0.34891626108339541</v>
      </c>
      <c r="U766" s="3">
        <v>0.37526295076056859</v>
      </c>
      <c r="V766" s="3">
        <v>0.34892168303597282</v>
      </c>
      <c r="W766" s="3">
        <v>0.36981125294817857</v>
      </c>
      <c r="X766" s="3">
        <v>0.36106245604324322</v>
      </c>
      <c r="Y766" s="3">
        <v>0.23959753182591842</v>
      </c>
      <c r="Z766" s="3">
        <v>0.19153137986138769</v>
      </c>
      <c r="AA766" s="3">
        <v>0.9509743680759577</v>
      </c>
      <c r="AB766" s="3">
        <v>0.89092804490926036</v>
      </c>
      <c r="AC766" s="3">
        <v>0.7234122285500646</v>
      </c>
      <c r="AD766" s="3">
        <v>0.6743440945521566</v>
      </c>
      <c r="AE766" s="3">
        <v>0.74578544928131896</v>
      </c>
      <c r="AF766" s="3">
        <v>0.91955993604005726</v>
      </c>
      <c r="AG766" s="3">
        <v>0.19153137986138769</v>
      </c>
      <c r="AH766" s="3">
        <v>0.32227240392745882</v>
      </c>
      <c r="AI766" s="3">
        <v>0.32229920154625946</v>
      </c>
      <c r="AJ766" s="3">
        <v>0.352388328731572</v>
      </c>
      <c r="AK766" s="3">
        <v>0.33985278911548122</v>
      </c>
      <c r="AL766" s="3">
        <v>0.33543647996475245</v>
      </c>
      <c r="AM766" s="3">
        <v>0.32775916126716259</v>
      </c>
      <c r="AN766" s="3">
        <v>0.24005143959639524</v>
      </c>
      <c r="AO766" s="3">
        <v>0.3971282316114858</v>
      </c>
      <c r="AP766" s="3">
        <v>0.22267967012407405</v>
      </c>
      <c r="AQ766" s="3">
        <v>0.44977998311430784</v>
      </c>
      <c r="AR766" s="3">
        <v>0.11870856395054741</v>
      </c>
      <c r="AS766" s="3">
        <v>0.50453607090228059</v>
      </c>
      <c r="AT766" s="3">
        <v>0.33366730432327135</v>
      </c>
      <c r="AU766" s="3">
        <v>0.33781802369836539</v>
      </c>
      <c r="AV766" s="3">
        <v>0.33906182148367625</v>
      </c>
      <c r="AW766" s="3">
        <v>0.39899767834621636</v>
      </c>
      <c r="AX766" s="3">
        <v>0.43383089631821509</v>
      </c>
      <c r="AY766" s="3">
        <v>0.37302749545164593</v>
      </c>
    </row>
    <row r="767" spans="1:51" x14ac:dyDescent="0.25">
      <c r="A767" t="s">
        <v>769</v>
      </c>
      <c r="B767" t="s">
        <v>17742</v>
      </c>
      <c r="C767" t="s">
        <v>5700</v>
      </c>
      <c r="D767" t="s">
        <v>10565</v>
      </c>
      <c r="E767" t="s">
        <v>13779</v>
      </c>
      <c r="F767" t="s">
        <v>13792</v>
      </c>
      <c r="G767" t="s">
        <v>14437</v>
      </c>
      <c r="H767" t="s">
        <v>16955</v>
      </c>
      <c r="I767" s="3">
        <v>0.84598296129672723</v>
      </c>
      <c r="J767" s="3">
        <v>16.060829724757195</v>
      </c>
      <c r="K767" s="3">
        <v>14.433907272149623</v>
      </c>
      <c r="L767" s="3">
        <v>-0.23996719717979431</v>
      </c>
      <c r="M767" s="3">
        <v>0.5815201997756958</v>
      </c>
      <c r="N767" s="3">
        <v>12.70603</v>
      </c>
      <c r="O767" s="3">
        <v>3.8772090000000001</v>
      </c>
      <c r="P767" s="3">
        <v>0.69242940356301341</v>
      </c>
      <c r="Q767" s="3">
        <v>0.69150474103846027</v>
      </c>
      <c r="R767" s="3">
        <v>0.69150474103846027</v>
      </c>
      <c r="S767" s="3">
        <v>0.5446978516798836</v>
      </c>
      <c r="T767" s="3">
        <v>0.5485799676058688</v>
      </c>
      <c r="U767" s="3">
        <v>0.67174363312881424</v>
      </c>
      <c r="V767" s="3">
        <v>0.53897951172469727</v>
      </c>
      <c r="W767" s="3">
        <v>0.55110251020455792</v>
      </c>
      <c r="X767" s="3">
        <v>0.51757336454143421</v>
      </c>
      <c r="Y767" s="3">
        <v>0.32639503161808692</v>
      </c>
      <c r="Z767" s="3">
        <v>0.26855124638041883</v>
      </c>
      <c r="AA767" s="3">
        <v>0.57631624518011393</v>
      </c>
      <c r="AB767" s="3">
        <v>0.7988588903964845</v>
      </c>
      <c r="AC767" s="3">
        <v>1.5138841500163274</v>
      </c>
      <c r="AD767" s="3">
        <v>0.91080405790637664</v>
      </c>
      <c r="AE767" s="3">
        <v>0.69305070063956709</v>
      </c>
      <c r="AF767" s="3">
        <v>0.66244204876396662</v>
      </c>
      <c r="AG767" s="3">
        <v>0.26855124638041883</v>
      </c>
      <c r="AH767" s="3">
        <v>0.34855954769595926</v>
      </c>
      <c r="AI767" s="3">
        <v>0.35695429841382509</v>
      </c>
      <c r="AJ767" s="3">
        <v>0.47652245539261745</v>
      </c>
      <c r="AK767" s="3">
        <v>0.41678138329526598</v>
      </c>
      <c r="AL767" s="3">
        <v>0.59219057442123069</v>
      </c>
      <c r="AM767" s="3">
        <v>0.54229154788502143</v>
      </c>
      <c r="AN767" s="3">
        <v>-0.15161980970537792</v>
      </c>
      <c r="AO767" s="3">
        <v>0.70614911240176204</v>
      </c>
      <c r="AP767" s="3">
        <v>0.18235736097183092</v>
      </c>
      <c r="AQ767" s="3">
        <v>0.89987330343972738</v>
      </c>
      <c r="AR767" s="3">
        <v>-1.0818414116178254</v>
      </c>
      <c r="AS767" s="3">
        <v>0.29382585294720187</v>
      </c>
      <c r="AT767" s="3">
        <v>0.38483398128368529</v>
      </c>
      <c r="AU767" s="3">
        <v>0.36881526586864799</v>
      </c>
      <c r="AV767" s="3">
        <v>0.36928201398430921</v>
      </c>
      <c r="AW767" s="3">
        <v>0.58545970625015009</v>
      </c>
      <c r="AX767" s="3">
        <v>0.69377676845325675</v>
      </c>
      <c r="AY767" s="3">
        <v>0.59231126632646691</v>
      </c>
    </row>
    <row r="768" spans="1:51" x14ac:dyDescent="0.25">
      <c r="A768" t="s">
        <v>770</v>
      </c>
      <c r="B768" t="s">
        <v>17743</v>
      </c>
      <c r="C768" t="s">
        <v>5701</v>
      </c>
      <c r="D768" t="s">
        <v>10566</v>
      </c>
      <c r="E768" t="s">
        <v>13779</v>
      </c>
      <c r="F768" t="s">
        <v>13788</v>
      </c>
      <c r="G768" t="s">
        <v>14438</v>
      </c>
      <c r="H768" t="s">
        <v>16955</v>
      </c>
      <c r="I768" s="3">
        <v>0.99661466142309663</v>
      </c>
      <c r="J768" s="3">
        <v>12.947954199645059</v>
      </c>
      <c r="K768" s="3">
        <v>7.9762510296151836</v>
      </c>
      <c r="L768" s="3">
        <v>0.54709577560424805</v>
      </c>
      <c r="M768" s="3">
        <v>1.2640789747238159</v>
      </c>
      <c r="N768" s="3">
        <v>17.097390000000001</v>
      </c>
      <c r="O768" s="3">
        <v>7.0038080000000003</v>
      </c>
      <c r="P768" s="3">
        <v>0.86662044609654176</v>
      </c>
      <c r="Q768" s="3">
        <v>0.80461287124202951</v>
      </c>
      <c r="R768" s="3">
        <v>0.80461287124202951</v>
      </c>
      <c r="S768" s="3">
        <v>0.65753790933135026</v>
      </c>
      <c r="T768" s="3">
        <v>0.66496491628426946</v>
      </c>
      <c r="U768" s="3">
        <v>0.87933518903921903</v>
      </c>
      <c r="V768" s="3">
        <v>0.66149619746275745</v>
      </c>
      <c r="W768" s="3">
        <v>0.44389644567961795</v>
      </c>
      <c r="X768" s="3">
        <v>0.40683284289732791</v>
      </c>
      <c r="Y768" s="3">
        <v>0.43474675610379809</v>
      </c>
      <c r="Z768" s="3">
        <v>0.32143462006383344</v>
      </c>
      <c r="AA768" s="3">
        <v>0.36980640588242697</v>
      </c>
      <c r="AB768" s="3">
        <v>0.76077163947325754</v>
      </c>
      <c r="AC768" s="3">
        <v>2.1980845264655109</v>
      </c>
      <c r="AD768" s="3">
        <v>0.37867935874341052</v>
      </c>
      <c r="AE768" s="3">
        <v>0.74302824886552776</v>
      </c>
      <c r="AF768" s="3">
        <v>0.73130898787591558</v>
      </c>
      <c r="AG768" s="3">
        <v>0.32143462006383344</v>
      </c>
      <c r="AH768" s="3">
        <v>0.3880847733724872</v>
      </c>
      <c r="AI768" s="3">
        <v>0.39785700278722236</v>
      </c>
      <c r="AJ768" s="3">
        <v>0.35780405792234227</v>
      </c>
      <c r="AK768" s="3">
        <v>0.37079559506471033</v>
      </c>
      <c r="AL768" s="3">
        <v>0.53413574827152144</v>
      </c>
      <c r="AM768" s="3">
        <v>0.47316415775088921</v>
      </c>
      <c r="AN768" s="3">
        <v>0.35993657223443909</v>
      </c>
      <c r="AO768" s="3">
        <v>0.27575049219398717</v>
      </c>
      <c r="AP768" s="3">
        <v>0.4842691527604765</v>
      </c>
      <c r="AQ768" s="3">
        <v>0.54795776372030436</v>
      </c>
      <c r="AR768" s="3">
        <v>0.18007547547803646</v>
      </c>
      <c r="AS768" s="3">
        <v>0.2281462132423297</v>
      </c>
      <c r="AT768" s="3">
        <v>0.41773252873165351</v>
      </c>
      <c r="AU768" s="3">
        <v>0.38692097289181226</v>
      </c>
      <c r="AV768" s="3">
        <v>0.38965173883959042</v>
      </c>
      <c r="AW768" s="3">
        <v>0.70958229833404651</v>
      </c>
      <c r="AX768" s="3">
        <v>0.78133473977269907</v>
      </c>
      <c r="AY768" s="3">
        <v>0.73484242615921258</v>
      </c>
    </row>
    <row r="769" spans="1:51" x14ac:dyDescent="0.25">
      <c r="A769" t="s">
        <v>771</v>
      </c>
      <c r="B769" t="s">
        <v>17744</v>
      </c>
      <c r="C769" t="s">
        <v>5702</v>
      </c>
      <c r="D769" t="s">
        <v>10567</v>
      </c>
      <c r="E769" t="s">
        <v>13778</v>
      </c>
      <c r="F769" t="s">
        <v>13787</v>
      </c>
      <c r="G769" t="s">
        <v>14439</v>
      </c>
      <c r="H769" t="s">
        <v>16955</v>
      </c>
      <c r="I769" s="3">
        <v>0.84626462769127619</v>
      </c>
      <c r="J769" s="3">
        <v>4.1983000168923965</v>
      </c>
      <c r="K769" s="3">
        <v>3.2650454238399891</v>
      </c>
      <c r="L769" s="3">
        <v>0.96504718065261841</v>
      </c>
      <c r="M769" s="3">
        <v>1.3114347457885742</v>
      </c>
      <c r="N769" s="3">
        <v>9.6689930000000004</v>
      </c>
      <c r="O769" s="3">
        <v>6.6075160000000004</v>
      </c>
      <c r="P769" s="3">
        <v>0.46947882536951857</v>
      </c>
      <c r="Q769" s="3">
        <v>0.43044703926799549</v>
      </c>
      <c r="R769" s="3">
        <v>0.43044703926799549</v>
      </c>
      <c r="S769" s="3">
        <v>0.40323662934287036</v>
      </c>
      <c r="T769" s="3">
        <v>0.40516122577534713</v>
      </c>
      <c r="U769" s="3">
        <v>0.44179016011463457</v>
      </c>
      <c r="V769" s="3">
        <v>0.40405410672420794</v>
      </c>
      <c r="W769" s="3">
        <v>0.3579365464832675</v>
      </c>
      <c r="X769" s="3">
        <v>0.36809448219739416</v>
      </c>
      <c r="Y769" s="3">
        <v>0.3648417713784442</v>
      </c>
      <c r="Z769" s="3">
        <v>0.3255508556375698</v>
      </c>
      <c r="AA769" s="3">
        <v>0.35305794803731927</v>
      </c>
      <c r="AB769" s="3">
        <v>0.47907524101117421</v>
      </c>
      <c r="AC769" s="3">
        <v>0.81132215883765291</v>
      </c>
      <c r="AD769" s="3">
        <v>0.33471412937375516</v>
      </c>
      <c r="AE769" s="3">
        <v>0.45636027992579098</v>
      </c>
      <c r="AF769" s="3">
        <v>0.41043320112507764</v>
      </c>
      <c r="AG769" s="3">
        <v>0.3255508556375698</v>
      </c>
      <c r="AH769" s="3">
        <v>0.3512186856238585</v>
      </c>
      <c r="AI769" s="3">
        <v>0.35325416121464093</v>
      </c>
      <c r="AJ769" s="3">
        <v>0.35286491671010928</v>
      </c>
      <c r="AK769" s="3">
        <v>0.34333542683409152</v>
      </c>
      <c r="AL769" s="3">
        <v>0.39515665974148706</v>
      </c>
      <c r="AM769" s="3">
        <v>0.36325201190200446</v>
      </c>
      <c r="AN769" s="3">
        <v>0.36041674091222325</v>
      </c>
      <c r="AO769" s="3">
        <v>0.31632423008143201</v>
      </c>
      <c r="AP769" s="3">
        <v>0.37774454027345378</v>
      </c>
      <c r="AQ769" s="3">
        <v>0.38550090499491807</v>
      </c>
      <c r="AR769" s="3">
        <v>0.23511346274033695</v>
      </c>
      <c r="AS769" s="3">
        <v>0.34713389544664902</v>
      </c>
      <c r="AT769" s="3">
        <v>0.35550476457744579</v>
      </c>
      <c r="AU769" s="3">
        <v>0.34682090809832888</v>
      </c>
      <c r="AV769" s="3">
        <v>0.35137143234551765</v>
      </c>
      <c r="AW769" s="3">
        <v>0.41509913343661842</v>
      </c>
      <c r="AX769" s="3">
        <v>0.42949845507610857</v>
      </c>
      <c r="AY769" s="3">
        <v>0.41538878519485867</v>
      </c>
    </row>
    <row r="770" spans="1:51" x14ac:dyDescent="0.25">
      <c r="A770" t="s">
        <v>772</v>
      </c>
      <c r="B770" t="s">
        <v>17745</v>
      </c>
      <c r="C770" t="s">
        <v>5703</v>
      </c>
      <c r="D770" t="s">
        <v>10568</v>
      </c>
      <c r="E770" t="s">
        <v>13779</v>
      </c>
      <c r="F770" t="s">
        <v>13792</v>
      </c>
      <c r="G770" t="s">
        <v>14440</v>
      </c>
      <c r="H770" t="s">
        <v>16955</v>
      </c>
      <c r="I770" s="3">
        <v>0.96529288796342771</v>
      </c>
      <c r="J770" s="3">
        <v>19.247603808478804</v>
      </c>
      <c r="K770" s="3">
        <v>11.830375799171433</v>
      </c>
      <c r="L770" s="3">
        <v>1.9357753992080688</v>
      </c>
      <c r="M770" s="3">
        <v>1.6329206228256226</v>
      </c>
      <c r="N770" s="3">
        <v>31.591360000000002</v>
      </c>
      <c r="O770" s="3">
        <v>32.444499999999998</v>
      </c>
      <c r="P770" s="3">
        <v>0.99943793136615799</v>
      </c>
      <c r="Q770" s="3">
        <v>0.88500609032391919</v>
      </c>
      <c r="R770" s="3">
        <v>0.88500609032391919</v>
      </c>
      <c r="S770" s="3">
        <v>0.65517006215357054</v>
      </c>
      <c r="T770" s="3">
        <v>0.68685489730250593</v>
      </c>
      <c r="U770" s="3">
        <v>0.86330295160809789</v>
      </c>
      <c r="V770" s="3">
        <v>0.67577259382439592</v>
      </c>
      <c r="W770" s="3">
        <v>0.72711271516198794</v>
      </c>
      <c r="X770" s="3">
        <v>0.55813541631848895</v>
      </c>
      <c r="Y770" s="3">
        <v>0.37035145505717754</v>
      </c>
      <c r="Z770" s="3">
        <v>0.21826485178926452</v>
      </c>
      <c r="AA770" s="3">
        <v>0.70883148547061747</v>
      </c>
      <c r="AB770" s="3">
        <v>1.1021016625673046</v>
      </c>
      <c r="AC770" s="3">
        <v>2.4562945105934504</v>
      </c>
      <c r="AD770" s="3">
        <v>0.96391872433365222</v>
      </c>
      <c r="AE770" s="3">
        <v>0.95521969603920065</v>
      </c>
      <c r="AF770" s="3">
        <v>0.8928453292957772</v>
      </c>
      <c r="AG770" s="3">
        <v>0.21826485178926452</v>
      </c>
      <c r="AH770" s="3">
        <v>0.3352077160086317</v>
      </c>
      <c r="AI770" s="3">
        <v>0.3502584766169583</v>
      </c>
      <c r="AJ770" s="3">
        <v>0.50131868356137144</v>
      </c>
      <c r="AK770" s="3">
        <v>0.453728968378872</v>
      </c>
      <c r="AL770" s="3">
        <v>0.63823954850333231</v>
      </c>
      <c r="AM770" s="3">
        <v>0.5566049323333242</v>
      </c>
      <c r="AN770" s="3">
        <v>-0.30210715937660604</v>
      </c>
      <c r="AO770" s="3">
        <v>0.85625840546038412</v>
      </c>
      <c r="AP770" s="3">
        <v>0.19192297250280177</v>
      </c>
      <c r="AQ770" s="3">
        <v>1.1757811612766438</v>
      </c>
      <c r="AR770" s="3">
        <v>-0.97476482319340085</v>
      </c>
      <c r="AS770" s="3">
        <v>0.26013852625019579</v>
      </c>
      <c r="AT770" s="3">
        <v>0.42728412236438795</v>
      </c>
      <c r="AU770" s="3">
        <v>0.3941769156034749</v>
      </c>
      <c r="AV770" s="3">
        <v>0.41243187330432352</v>
      </c>
      <c r="AW770" s="3">
        <v>0.74671856947142157</v>
      </c>
      <c r="AX770" s="3">
        <v>0.90027606032527729</v>
      </c>
      <c r="AY770" s="3">
        <v>0.75055312329513291</v>
      </c>
    </row>
    <row r="771" spans="1:51" x14ac:dyDescent="0.25">
      <c r="A771" t="s">
        <v>773</v>
      </c>
      <c r="B771" t="s">
        <v>17746</v>
      </c>
      <c r="C771" t="s">
        <v>5704</v>
      </c>
      <c r="D771" t="s">
        <v>10569</v>
      </c>
      <c r="E771" t="s">
        <v>13778</v>
      </c>
      <c r="F771" t="s">
        <v>13787</v>
      </c>
      <c r="G771" t="s">
        <v>14441</v>
      </c>
      <c r="H771" t="s">
        <v>16955</v>
      </c>
      <c r="I771" s="3">
        <v>0.18496063044388644</v>
      </c>
      <c r="J771" s="3">
        <v>4.8199405044379562</v>
      </c>
      <c r="K771" s="3">
        <v>2.9304675338336192</v>
      </c>
      <c r="L771" s="3">
        <v>1.1296408176422119</v>
      </c>
      <c r="M771" s="3">
        <v>1.6186773777008057</v>
      </c>
      <c r="N771" s="3">
        <v>10.00192</v>
      </c>
      <c r="O771" s="3">
        <v>6.5289809999999999</v>
      </c>
      <c r="P771" s="3">
        <v>0.53406111497845177</v>
      </c>
      <c r="Q771" s="3">
        <v>0.46621852949676557</v>
      </c>
      <c r="R771" s="3">
        <v>0.46621852949676557</v>
      </c>
      <c r="S771" s="3">
        <v>0.43338838496773219</v>
      </c>
      <c r="T771" s="3">
        <v>0.43758523202634897</v>
      </c>
      <c r="U771" s="3">
        <v>0.49428729511501468</v>
      </c>
      <c r="V771" s="3">
        <v>0.43659308885139619</v>
      </c>
      <c r="W771" s="3">
        <v>0.36341941246003717</v>
      </c>
      <c r="X771" s="3">
        <v>0.359669765320351</v>
      </c>
      <c r="Y771" s="3">
        <v>0.35236932025635903</v>
      </c>
      <c r="Z771" s="3">
        <v>0.30967408025055915</v>
      </c>
      <c r="AA771" s="3">
        <v>0.42262377920140193</v>
      </c>
      <c r="AB771" s="3">
        <v>0.53500795392422729</v>
      </c>
      <c r="AC771" s="3">
        <v>1.0104376535818644</v>
      </c>
      <c r="AD771" s="3">
        <v>0.37947534699706909</v>
      </c>
      <c r="AE771" s="3">
        <v>0.53177521530331151</v>
      </c>
      <c r="AF771" s="3">
        <v>0.55607402686538976</v>
      </c>
      <c r="AG771" s="3">
        <v>0.30967408025055915</v>
      </c>
      <c r="AH771" s="3">
        <v>0.35914545665638664</v>
      </c>
      <c r="AI771" s="3">
        <v>0.37071467249242118</v>
      </c>
      <c r="AJ771" s="3">
        <v>0.34119776676200353</v>
      </c>
      <c r="AK771" s="3">
        <v>0.34652858521530766</v>
      </c>
      <c r="AL771" s="3">
        <v>0.40899943044873188</v>
      </c>
      <c r="AM771" s="3">
        <v>0.37749969047129694</v>
      </c>
      <c r="AN771" s="3">
        <v>0.33414256004123871</v>
      </c>
      <c r="AO771" s="3">
        <v>0.29892707124545548</v>
      </c>
      <c r="AP771" s="3">
        <v>0.37780471343766908</v>
      </c>
      <c r="AQ771" s="3">
        <v>0.39805901885483014</v>
      </c>
      <c r="AR771" s="3">
        <v>0.19918951117592598</v>
      </c>
      <c r="AS771" s="3">
        <v>0.3070287340410075</v>
      </c>
      <c r="AT771" s="3">
        <v>0.36053588137468551</v>
      </c>
      <c r="AU771" s="3">
        <v>0.35340413124090553</v>
      </c>
      <c r="AV771" s="3">
        <v>0.35580923400024167</v>
      </c>
      <c r="AW771" s="3">
        <v>0.45026894563424158</v>
      </c>
      <c r="AX771" s="3">
        <v>0.47249028355043465</v>
      </c>
      <c r="AY771" s="3">
        <v>0.45225349979648727</v>
      </c>
    </row>
    <row r="772" spans="1:51" x14ac:dyDescent="0.25">
      <c r="A772" t="s">
        <v>774</v>
      </c>
      <c r="B772" t="s">
        <v>17747</v>
      </c>
      <c r="C772" t="s">
        <v>5705</v>
      </c>
      <c r="D772" t="s">
        <v>10570</v>
      </c>
      <c r="E772" t="s">
        <v>13778</v>
      </c>
      <c r="F772" t="s">
        <v>13787</v>
      </c>
      <c r="G772" t="s">
        <v>14442</v>
      </c>
      <c r="H772" t="s">
        <v>16955</v>
      </c>
      <c r="I772" s="3">
        <v>0.64687351439841601</v>
      </c>
      <c r="J772" s="3" t="s">
        <v>17011</v>
      </c>
      <c r="K772" s="3">
        <v>4.3705558984911299</v>
      </c>
      <c r="L772" s="3" t="s">
        <v>17011</v>
      </c>
      <c r="M772" s="3" t="s">
        <v>17011</v>
      </c>
      <c r="N772" s="3" t="s">
        <v>17011</v>
      </c>
      <c r="O772" s="3" t="s">
        <v>17011</v>
      </c>
      <c r="P772" s="3">
        <v>0.43280763578483367</v>
      </c>
      <c r="Q772" s="3">
        <v>0.45919452953830431</v>
      </c>
      <c r="R772" s="3">
        <v>0.45919452953830431</v>
      </c>
      <c r="S772" s="3">
        <v>0.45812172845140753</v>
      </c>
      <c r="T772" s="3">
        <v>0.45570809701042353</v>
      </c>
      <c r="U772" s="3">
        <v>0.51605400977003613</v>
      </c>
      <c r="V772" s="3">
        <v>0.45363901072542123</v>
      </c>
      <c r="W772" s="3">
        <v>0.34683959205256104</v>
      </c>
      <c r="X772" s="3">
        <v>0.36602447143441436</v>
      </c>
      <c r="Y772" s="3">
        <v>0.37889297843653164</v>
      </c>
      <c r="Z772" s="3">
        <v>0.31911231109243804</v>
      </c>
      <c r="AA772" s="3">
        <v>0.38611158994824296</v>
      </c>
      <c r="AB772" s="3">
        <v>0.59985455791747677</v>
      </c>
      <c r="AC772" s="3">
        <v>1.1068000266448288</v>
      </c>
      <c r="AD772" s="3">
        <v>0.305360434536527</v>
      </c>
      <c r="AE772" s="3">
        <v>0.55758327195807378</v>
      </c>
      <c r="AF772" s="3">
        <v>0.55823808591432567</v>
      </c>
      <c r="AG772" s="3">
        <v>0.31911231109243804</v>
      </c>
      <c r="AH772" s="3">
        <v>0.36694312160187409</v>
      </c>
      <c r="AI772" s="3">
        <v>0.37948681152712793</v>
      </c>
      <c r="AJ772" s="3">
        <v>0.33393896709019899</v>
      </c>
      <c r="AK772" s="3">
        <v>0.34484362162052512</v>
      </c>
      <c r="AL772" s="3">
        <v>0.42296984797623627</v>
      </c>
      <c r="AM772" s="3">
        <v>0.37583363197134456</v>
      </c>
      <c r="AN772" s="3">
        <v>0.41993016346264722</v>
      </c>
      <c r="AO772" s="3">
        <v>0.23376028885289563</v>
      </c>
      <c r="AP772" s="3">
        <v>0.45855955930697723</v>
      </c>
      <c r="AQ772" s="3">
        <v>0.38481421299492813</v>
      </c>
      <c r="AR772" s="3">
        <v>0.21442786693008176</v>
      </c>
      <c r="AS772" s="3">
        <v>0.28948745453508617</v>
      </c>
      <c r="AT772" s="3">
        <v>0.36683301857380801</v>
      </c>
      <c r="AU772" s="3">
        <v>0.35372208986750631</v>
      </c>
      <c r="AV772" s="3">
        <v>0.36437434035655702</v>
      </c>
      <c r="AW772" s="3">
        <v>0.48227488559369969</v>
      </c>
      <c r="AX772" s="3">
        <v>0.50768575836725061</v>
      </c>
      <c r="AY772" s="3">
        <v>0.49102228599614384</v>
      </c>
    </row>
    <row r="773" spans="1:51" x14ac:dyDescent="0.25">
      <c r="A773" t="s">
        <v>775</v>
      </c>
      <c r="B773" t="s">
        <v>17748</v>
      </c>
      <c r="C773" t="s">
        <v>5706</v>
      </c>
      <c r="D773" t="s">
        <v>10571</v>
      </c>
      <c r="E773" t="s">
        <v>13778</v>
      </c>
      <c r="F773" t="s">
        <v>13787</v>
      </c>
      <c r="G773" t="s">
        <v>14441</v>
      </c>
      <c r="H773" t="s">
        <v>16955</v>
      </c>
      <c r="I773" s="3">
        <v>0.89665053420371543</v>
      </c>
      <c r="J773" s="3">
        <v>6.0660707679782044</v>
      </c>
      <c r="K773" s="3">
        <v>3.3601350069599496</v>
      </c>
      <c r="L773" s="3">
        <v>0.9409824013710022</v>
      </c>
      <c r="M773" s="3" t="s">
        <v>17011</v>
      </c>
      <c r="N773" s="3" t="s">
        <v>17011</v>
      </c>
      <c r="O773" s="3">
        <v>7.4948319999999997</v>
      </c>
      <c r="P773" s="3">
        <v>0.55422395767824506</v>
      </c>
      <c r="Q773" s="3">
        <v>0.49224343951055349</v>
      </c>
      <c r="R773" s="3">
        <v>0.49224343951055349</v>
      </c>
      <c r="S773" s="3">
        <v>0.44550743994520198</v>
      </c>
      <c r="T773" s="3">
        <v>0.43694571278636074</v>
      </c>
      <c r="U773" s="3">
        <v>0.50425852984272956</v>
      </c>
      <c r="V773" s="3">
        <v>0.43706326985593114</v>
      </c>
      <c r="W773" s="3">
        <v>0.42395620090785024</v>
      </c>
      <c r="X773" s="3">
        <v>0.41628382602607539</v>
      </c>
      <c r="Y773" s="3">
        <v>0.31379077047864012</v>
      </c>
      <c r="Z773" s="3">
        <v>0.2687185395093068</v>
      </c>
      <c r="AA773" s="3">
        <v>0.59745176416530632</v>
      </c>
      <c r="AB773" s="3">
        <v>0.71099056863037813</v>
      </c>
      <c r="AC773" s="3">
        <v>1.2304038212754649</v>
      </c>
      <c r="AD773" s="3">
        <v>0.47511267183359213</v>
      </c>
      <c r="AE773" s="3">
        <v>0.71538132564548995</v>
      </c>
      <c r="AF773" s="3">
        <v>0.73406239519443905</v>
      </c>
      <c r="AG773" s="3">
        <v>0.2687185395093068</v>
      </c>
      <c r="AH773" s="3">
        <v>0.35180723888756893</v>
      </c>
      <c r="AI773" s="3">
        <v>0.36098729832029031</v>
      </c>
      <c r="AJ773" s="3">
        <v>0.36754811531881371</v>
      </c>
      <c r="AK773" s="3">
        <v>0.35007872224129954</v>
      </c>
      <c r="AL773" s="3">
        <v>0.40566109249755383</v>
      </c>
      <c r="AM773" s="3">
        <v>0.3742454362662449</v>
      </c>
      <c r="AN773" s="3">
        <v>0.27903234559021595</v>
      </c>
      <c r="AO773" s="3">
        <v>0.36655621234593289</v>
      </c>
      <c r="AP773" s="3">
        <v>0.32958929308677276</v>
      </c>
      <c r="AQ773" s="3">
        <v>0.4881772568227305</v>
      </c>
      <c r="AR773" s="3">
        <v>7.2443948381147427E-2</v>
      </c>
      <c r="AS773" s="3">
        <v>0.4112334202821033</v>
      </c>
      <c r="AT773" s="3">
        <v>0.36616203084220766</v>
      </c>
      <c r="AU773" s="3">
        <v>0.35516665427088162</v>
      </c>
      <c r="AV773" s="3">
        <v>0.36033932336280272</v>
      </c>
      <c r="AW773" s="3">
        <v>0.47194475531075769</v>
      </c>
      <c r="AX773" s="3">
        <v>0.51844817770581364</v>
      </c>
      <c r="AY773" s="3">
        <v>0.47265911739124622</v>
      </c>
    </row>
    <row r="774" spans="1:51" x14ac:dyDescent="0.25">
      <c r="A774" t="s">
        <v>776</v>
      </c>
      <c r="B774" t="s">
        <v>17749</v>
      </c>
      <c r="C774" t="s">
        <v>5707</v>
      </c>
      <c r="D774" t="s">
        <v>10572</v>
      </c>
      <c r="E774" t="s">
        <v>13779</v>
      </c>
      <c r="F774" t="s">
        <v>13790</v>
      </c>
      <c r="G774" t="s">
        <v>14443</v>
      </c>
      <c r="H774" t="s">
        <v>16955</v>
      </c>
      <c r="I774" s="3">
        <v>0.82506198212975324</v>
      </c>
      <c r="J774" s="3">
        <v>21.45013723828767</v>
      </c>
      <c r="K774" s="3">
        <v>16.513227887369897</v>
      </c>
      <c r="L774" s="3">
        <v>0.37170106172561646</v>
      </c>
      <c r="M774" s="3" t="s">
        <v>17011</v>
      </c>
      <c r="N774" s="3" t="s">
        <v>17011</v>
      </c>
      <c r="O774" s="3">
        <v>11.81527</v>
      </c>
      <c r="P774" s="3">
        <v>1.2129877331033736</v>
      </c>
      <c r="Q774" s="3">
        <v>0.97184903219397678</v>
      </c>
      <c r="R774" s="3">
        <v>0.97184903219397678</v>
      </c>
      <c r="S774" s="3">
        <v>0.88961789427369375</v>
      </c>
      <c r="T774" s="3">
        <v>0.78519094147462432</v>
      </c>
      <c r="U774" s="3">
        <v>1.0610403702503446</v>
      </c>
      <c r="V774" s="3">
        <v>0.77742378610911722</v>
      </c>
      <c r="W774" s="3">
        <v>0.45585401128218894</v>
      </c>
      <c r="X774" s="3">
        <v>0.47602231402136053</v>
      </c>
      <c r="Y774" s="3">
        <v>0.48949540228898486</v>
      </c>
      <c r="Z774" s="3">
        <v>0.36175995493770419</v>
      </c>
      <c r="AA774" s="3">
        <v>0.19300006838042552</v>
      </c>
      <c r="AB774" s="3">
        <v>0.81768808196428744</v>
      </c>
      <c r="AC774" s="3">
        <v>3.2434349454078126</v>
      </c>
      <c r="AD774" s="3">
        <v>0.1100325576376002</v>
      </c>
      <c r="AE774" s="3">
        <v>1.0470331217962201</v>
      </c>
      <c r="AF774" s="3">
        <v>0.65173603939364155</v>
      </c>
      <c r="AG774" s="3">
        <v>0.36175995493770419</v>
      </c>
      <c r="AH774" s="3">
        <v>0.39418640035357733</v>
      </c>
      <c r="AI774" s="3">
        <v>0.41043998015115851</v>
      </c>
      <c r="AJ774" s="3">
        <v>0.27787498842722391</v>
      </c>
      <c r="AK774" s="3">
        <v>0.39770817010611131</v>
      </c>
      <c r="AL774" s="3">
        <v>0.55888846473330811</v>
      </c>
      <c r="AM774" s="3">
        <v>0.4935116851732419</v>
      </c>
      <c r="AN774" s="3">
        <v>0.52947305424108659</v>
      </c>
      <c r="AO774" s="3">
        <v>8.9433844466451695E-2</v>
      </c>
      <c r="AP774" s="3">
        <v>0.69317017302379336</v>
      </c>
      <c r="AQ774" s="3">
        <v>0.49207043121025462</v>
      </c>
      <c r="AR774" s="3">
        <v>0.24824688747296769</v>
      </c>
      <c r="AS774" s="3">
        <v>0.50562010781263411</v>
      </c>
      <c r="AT774" s="3">
        <v>0.51337033794518239</v>
      </c>
      <c r="AU774" s="3">
        <v>0.43828627243064289</v>
      </c>
      <c r="AV774" s="3">
        <v>0.45201402787105238</v>
      </c>
      <c r="AW774" s="3">
        <v>0.8021818223811541</v>
      </c>
      <c r="AX774" s="3">
        <v>0.87403577078066452</v>
      </c>
      <c r="AY774" s="3">
        <v>0.95165661680108049</v>
      </c>
    </row>
    <row r="775" spans="1:51" x14ac:dyDescent="0.25">
      <c r="A775" t="s">
        <v>777</v>
      </c>
      <c r="B775" t="s">
        <v>17750</v>
      </c>
      <c r="C775" t="s">
        <v>5708</v>
      </c>
      <c r="D775" t="s">
        <v>10573</v>
      </c>
      <c r="E775" t="s">
        <v>13779</v>
      </c>
      <c r="F775" t="s">
        <v>13788</v>
      </c>
      <c r="G775" t="s">
        <v>14183</v>
      </c>
      <c r="H775" t="s">
        <v>16955</v>
      </c>
      <c r="I775" s="3">
        <v>0.99639521186677338</v>
      </c>
      <c r="J775" s="3">
        <v>20.819169517725967</v>
      </c>
      <c r="K775" s="3">
        <v>18.435653327035698</v>
      </c>
      <c r="L775" s="3">
        <v>0.31623783707618713</v>
      </c>
      <c r="M775" s="3">
        <v>0.75698888301849365</v>
      </c>
      <c r="N775" s="3">
        <v>17.40606</v>
      </c>
      <c r="O775" s="3">
        <v>2.2653599999999998</v>
      </c>
      <c r="P775" s="3">
        <v>0.87598828871599255</v>
      </c>
      <c r="Q775" s="3">
        <v>1.0528417058395196</v>
      </c>
      <c r="R775" s="3">
        <v>1.0528417058395196</v>
      </c>
      <c r="S775" s="3">
        <v>0.82835940989693424</v>
      </c>
      <c r="T775" s="3">
        <v>0.82461600142818026</v>
      </c>
      <c r="U775" s="3">
        <v>1.0031950442841149</v>
      </c>
      <c r="V775" s="3">
        <v>0.81724400252764484</v>
      </c>
      <c r="W775" s="3">
        <v>0.48770679752863555</v>
      </c>
      <c r="X775" s="3">
        <v>0.46632724513990298</v>
      </c>
      <c r="Y775" s="3">
        <v>0.47236449870764674</v>
      </c>
      <c r="Z775" s="3">
        <v>0.35013732227266497</v>
      </c>
      <c r="AA775" s="3">
        <v>0.21999793693325986</v>
      </c>
      <c r="AB775" s="3">
        <v>0.7795371602865816</v>
      </c>
      <c r="AC775" s="3">
        <v>2.8404361797128521</v>
      </c>
      <c r="AD775" s="3">
        <v>0.3772315794057709</v>
      </c>
      <c r="AE775" s="3">
        <v>0.82188207107211531</v>
      </c>
      <c r="AF775" s="3">
        <v>0.55318485347722479</v>
      </c>
      <c r="AG775" s="3">
        <v>0.35013732227266497</v>
      </c>
      <c r="AH775" s="3">
        <v>0.38283121400807646</v>
      </c>
      <c r="AI775" s="3">
        <v>0.40045388866314768</v>
      </c>
      <c r="AJ775" s="3">
        <v>0.41144540360535858</v>
      </c>
      <c r="AK775" s="3">
        <v>0.40176966567884176</v>
      </c>
      <c r="AL775" s="3">
        <v>0.58903929271483979</v>
      </c>
      <c r="AM775" s="3">
        <v>0.48857009862034384</v>
      </c>
      <c r="AN775" s="3">
        <v>0.26390754020275459</v>
      </c>
      <c r="AO775" s="3">
        <v>0.36046104293484355</v>
      </c>
      <c r="AP775" s="3">
        <v>0.54767918885095801</v>
      </c>
      <c r="AQ775" s="3">
        <v>0.70260508232104368</v>
      </c>
      <c r="AR775" s="3">
        <v>-3.3852596408491253E-2</v>
      </c>
      <c r="AS775" s="3">
        <v>0.16855679937004728</v>
      </c>
      <c r="AT775" s="3">
        <v>0.48359424475624097</v>
      </c>
      <c r="AU775" s="3">
        <v>0.41779749771109831</v>
      </c>
      <c r="AV775" s="3">
        <v>0.43244106177897634</v>
      </c>
      <c r="AW775" s="3">
        <v>0.75805526898980835</v>
      </c>
      <c r="AX775" s="3">
        <v>0.83221262833607079</v>
      </c>
      <c r="AY775" s="3">
        <v>0.88420432912423408</v>
      </c>
    </row>
    <row r="776" spans="1:51" x14ac:dyDescent="0.25">
      <c r="A776" t="s">
        <v>778</v>
      </c>
      <c r="B776" t="s">
        <v>17751</v>
      </c>
      <c r="C776" t="s">
        <v>5709</v>
      </c>
      <c r="D776" t="s">
        <v>10574</v>
      </c>
      <c r="E776" t="s">
        <v>13779</v>
      </c>
      <c r="F776" t="s">
        <v>13792</v>
      </c>
      <c r="G776" t="s">
        <v>14444</v>
      </c>
      <c r="H776" t="s">
        <v>16955</v>
      </c>
      <c r="I776" s="3">
        <v>0.83756836315038563</v>
      </c>
      <c r="J776" s="3">
        <v>17.829305378281564</v>
      </c>
      <c r="K776" s="3">
        <v>17.407822252263834</v>
      </c>
      <c r="L776" s="3">
        <v>1.2625731229782104</v>
      </c>
      <c r="M776" s="3">
        <v>1.0614343881607056</v>
      </c>
      <c r="N776" s="3">
        <v>19.511510000000001</v>
      </c>
      <c r="O776" s="3">
        <v>20.01446</v>
      </c>
      <c r="P776" s="3">
        <v>0.73439918574967944</v>
      </c>
      <c r="Q776" s="3">
        <v>0.77929361893438787</v>
      </c>
      <c r="R776" s="3">
        <v>0.77929361893438787</v>
      </c>
      <c r="S776" s="3">
        <v>0.64800728128866236</v>
      </c>
      <c r="T776" s="3">
        <v>0.67379308273475802</v>
      </c>
      <c r="U776" s="3">
        <v>0.79455203787005502</v>
      </c>
      <c r="V776" s="3">
        <v>0.6644340242034017</v>
      </c>
      <c r="W776" s="3">
        <v>0.65185151479336545</v>
      </c>
      <c r="X776" s="3">
        <v>0.73596368523563405</v>
      </c>
      <c r="Y776" s="3">
        <v>0.42883377856277066</v>
      </c>
      <c r="Z776" s="3">
        <v>0.31590245757272145</v>
      </c>
      <c r="AA776" s="3">
        <v>0.3433646904078736</v>
      </c>
      <c r="AB776" s="3">
        <v>0.79457423234302704</v>
      </c>
      <c r="AC776" s="3">
        <v>2.4194692198539909</v>
      </c>
      <c r="AD776" s="3">
        <v>0.77263494498926266</v>
      </c>
      <c r="AE776" s="3">
        <v>0.98027671941908023</v>
      </c>
      <c r="AF776" s="3">
        <v>0.55195625464637676</v>
      </c>
      <c r="AG776" s="3">
        <v>0.31590245757272145</v>
      </c>
      <c r="AH776" s="3">
        <v>0.38619334572154129</v>
      </c>
      <c r="AI776" s="3">
        <v>0.40017162159544933</v>
      </c>
      <c r="AJ776" s="3">
        <v>0.50102484980925821</v>
      </c>
      <c r="AK776" s="3">
        <v>0.45649897573793047</v>
      </c>
      <c r="AL776" s="3">
        <v>0.71260593930754745</v>
      </c>
      <c r="AM776" s="3">
        <v>0.58718557395715365</v>
      </c>
      <c r="AN776" s="3">
        <v>-6.852614737571372E-2</v>
      </c>
      <c r="AO776" s="3">
        <v>0.65211335408303195</v>
      </c>
      <c r="AP776" s="3">
        <v>0.3327798607382878</v>
      </c>
      <c r="AQ776" s="3">
        <v>0.96322783561911762</v>
      </c>
      <c r="AR776" s="3">
        <v>-1.1786470522688459</v>
      </c>
      <c r="AS776" s="3">
        <v>0.3861719296163838</v>
      </c>
      <c r="AT776" s="3">
        <v>0.43094421751099365</v>
      </c>
      <c r="AU776" s="3">
        <v>0.39742379619625356</v>
      </c>
      <c r="AV776" s="3">
        <v>0.41363651274245228</v>
      </c>
      <c r="AW776" s="3">
        <v>0.68871914771591425</v>
      </c>
      <c r="AX776" s="3">
        <v>0.82737271785286515</v>
      </c>
      <c r="AY776" s="3">
        <v>0.71853599457480644</v>
      </c>
    </row>
    <row r="777" spans="1:51" x14ac:dyDescent="0.25">
      <c r="A777" t="s">
        <v>779</v>
      </c>
      <c r="B777" t="s">
        <v>17752</v>
      </c>
      <c r="C777" t="s">
        <v>5710</v>
      </c>
      <c r="D777" t="s">
        <v>10575</v>
      </c>
      <c r="E777" t="s">
        <v>13779</v>
      </c>
      <c r="F777" t="s">
        <v>13788</v>
      </c>
      <c r="G777" t="s">
        <v>14445</v>
      </c>
      <c r="H777" t="s">
        <v>16955</v>
      </c>
      <c r="I777" s="3">
        <v>0.99856297372832181</v>
      </c>
      <c r="J777" s="3">
        <v>18.769931906459362</v>
      </c>
      <c r="K777" s="3">
        <v>12.389528599259545</v>
      </c>
      <c r="L777" s="3">
        <v>0.80091547966003418</v>
      </c>
      <c r="M777" s="3">
        <v>1.3897273540496826</v>
      </c>
      <c r="N777" s="3">
        <v>24.181509999999999</v>
      </c>
      <c r="O777" s="3">
        <v>13.267189999999999</v>
      </c>
      <c r="P777" s="3">
        <v>1.0370232481889894</v>
      </c>
      <c r="Q777" s="3">
        <v>1.0540145840956479</v>
      </c>
      <c r="R777" s="3">
        <v>1.0540145840956479</v>
      </c>
      <c r="S777" s="3">
        <v>0.82184046058079496</v>
      </c>
      <c r="T777" s="3">
        <v>0.88568686709761402</v>
      </c>
      <c r="U777" s="3">
        <v>1.0613531520420301</v>
      </c>
      <c r="V777" s="3">
        <v>0.88564336678371791</v>
      </c>
      <c r="W777" s="3">
        <v>0.43914678526613549</v>
      </c>
      <c r="X777" s="3">
        <v>0.44770406844750521</v>
      </c>
      <c r="Y777" s="3">
        <v>0.53533850988147846</v>
      </c>
      <c r="Z777" s="3">
        <v>0.37199726962871454</v>
      </c>
      <c r="AA777" s="3">
        <v>0.11242704431650485</v>
      </c>
      <c r="AB777" s="3">
        <v>0.74152257851995862</v>
      </c>
      <c r="AC777" s="3">
        <v>3.0401908837664697</v>
      </c>
      <c r="AD777" s="3">
        <v>0.18518422075721183</v>
      </c>
      <c r="AE777" s="3">
        <v>0.87339984050813424</v>
      </c>
      <c r="AF777" s="3">
        <v>0.58464872747257268</v>
      </c>
      <c r="AG777" s="3">
        <v>0.37199726962871454</v>
      </c>
      <c r="AH777" s="3">
        <v>0.42178597048682764</v>
      </c>
      <c r="AI777" s="3">
        <v>0.43603521998086758</v>
      </c>
      <c r="AJ777" s="3">
        <v>0.35245840199712797</v>
      </c>
      <c r="AK777" s="3">
        <v>0.38906347181795287</v>
      </c>
      <c r="AL777" s="3">
        <v>0.61621116602656401</v>
      </c>
      <c r="AM777" s="3">
        <v>0.51274475326512314</v>
      </c>
      <c r="AN777" s="3">
        <v>0.47399329479207952</v>
      </c>
      <c r="AO777" s="3">
        <v>0.16275529716343826</v>
      </c>
      <c r="AP777" s="3">
        <v>0.68184118141208483</v>
      </c>
      <c r="AQ777" s="3">
        <v>0.55193878640819227</v>
      </c>
      <c r="AR777" s="3">
        <v>8.122607706443874E-2</v>
      </c>
      <c r="AS777" s="3">
        <v>0.18725751238821195</v>
      </c>
      <c r="AT777" s="3">
        <v>0.48676854970051386</v>
      </c>
      <c r="AU777" s="3">
        <v>0.4281759372908992</v>
      </c>
      <c r="AV777" s="3">
        <v>0.43570605057533007</v>
      </c>
      <c r="AW777" s="3">
        <v>0.80774909201688305</v>
      </c>
      <c r="AX777" s="3">
        <v>0.8686605622843786</v>
      </c>
      <c r="AY777" s="3">
        <v>0.89585643932865411</v>
      </c>
    </row>
    <row r="778" spans="1:51" x14ac:dyDescent="0.25">
      <c r="A778" t="s">
        <v>780</v>
      </c>
      <c r="B778" t="s">
        <v>4723</v>
      </c>
      <c r="C778" t="s">
        <v>5711</v>
      </c>
      <c r="D778" t="s">
        <v>10576</v>
      </c>
      <c r="E778" t="s">
        <v>13779</v>
      </c>
      <c r="F778" t="s">
        <v>13788</v>
      </c>
      <c r="G778" t="s">
        <v>14446</v>
      </c>
      <c r="H778" t="s">
        <v>16955</v>
      </c>
      <c r="I778" s="3">
        <v>0.99959610476951999</v>
      </c>
      <c r="J778" s="3">
        <v>17.954999612196907</v>
      </c>
      <c r="K778" s="3">
        <v>17.195191742036553</v>
      </c>
      <c r="L778" s="3">
        <v>-4.8032134771347046E-2</v>
      </c>
      <c r="M778" s="3">
        <v>0.83479988574981689</v>
      </c>
      <c r="N778" s="3">
        <v>17.598949999999999</v>
      </c>
      <c r="O778" s="3">
        <v>3.2286739999999998</v>
      </c>
      <c r="P778" s="3">
        <v>1.0287196817571749</v>
      </c>
      <c r="Q778" s="3">
        <v>0.93934439566692185</v>
      </c>
      <c r="R778" s="3">
        <v>0.93934439566692185</v>
      </c>
      <c r="S778" s="3">
        <v>0.76852814115582535</v>
      </c>
      <c r="T778" s="3">
        <v>0.68462827578218199</v>
      </c>
      <c r="U778" s="3">
        <v>0.99791746736522979</v>
      </c>
      <c r="V778" s="3">
        <v>0.67662444106532549</v>
      </c>
      <c r="W778" s="3">
        <v>0.46480318169952262</v>
      </c>
      <c r="X778" s="3">
        <v>0.43297721019131141</v>
      </c>
      <c r="Y778" s="3">
        <v>0.39660291075496168</v>
      </c>
      <c r="Z778" s="3">
        <v>0.27217626515306953</v>
      </c>
      <c r="AA778" s="3">
        <v>0.56242665475562292</v>
      </c>
      <c r="AB778" s="3">
        <v>1.0156778284723562</v>
      </c>
      <c r="AC778" s="3">
        <v>2.6143850472701211</v>
      </c>
      <c r="AD778" s="3">
        <v>0.42097582711543086</v>
      </c>
      <c r="AE778" s="3">
        <v>0.87079347676120844</v>
      </c>
      <c r="AF778" s="3">
        <v>0.91940750808380522</v>
      </c>
      <c r="AG778" s="3">
        <v>0.27217626515306953</v>
      </c>
      <c r="AH778" s="3">
        <v>0.37655150637706847</v>
      </c>
      <c r="AI778" s="3">
        <v>0.38723949519202777</v>
      </c>
      <c r="AJ778" s="3">
        <v>0.34627639108698766</v>
      </c>
      <c r="AK778" s="3">
        <v>0.36318943563466904</v>
      </c>
      <c r="AL778" s="3">
        <v>0.51278110754960782</v>
      </c>
      <c r="AM778" s="3">
        <v>0.48768832262862188</v>
      </c>
      <c r="AN778" s="3">
        <v>0.34089784735129941</v>
      </c>
      <c r="AO778" s="3">
        <v>0.32291786003224732</v>
      </c>
      <c r="AP778" s="3">
        <v>0.49700161227855333</v>
      </c>
      <c r="AQ778" s="3">
        <v>0.59385668132186975</v>
      </c>
      <c r="AR778" s="3">
        <v>0.24863567253172814</v>
      </c>
      <c r="AS778" s="3">
        <v>0.26815359279350437</v>
      </c>
      <c r="AT778" s="3">
        <v>0.44836706482426159</v>
      </c>
      <c r="AU778" s="3">
        <v>0.40406762690616199</v>
      </c>
      <c r="AV778" s="3">
        <v>0.40778009046391928</v>
      </c>
      <c r="AW778" s="3">
        <v>0.81301717008060259</v>
      </c>
      <c r="AX778" s="3">
        <v>0.9016500576383526</v>
      </c>
      <c r="AY778" s="3">
        <v>0.90293705029615101</v>
      </c>
    </row>
    <row r="779" spans="1:51" x14ac:dyDescent="0.25">
      <c r="A779" t="s">
        <v>781</v>
      </c>
      <c r="B779" t="s">
        <v>17753</v>
      </c>
      <c r="C779" t="s">
        <v>5712</v>
      </c>
      <c r="D779" t="s">
        <v>10577</v>
      </c>
      <c r="E779" t="s">
        <v>13779</v>
      </c>
      <c r="F779" t="s">
        <v>13791</v>
      </c>
      <c r="G779" t="s">
        <v>13890</v>
      </c>
      <c r="H779" t="s">
        <v>16955</v>
      </c>
      <c r="I779" s="3">
        <v>0.99442120000000001</v>
      </c>
      <c r="J779" s="3">
        <v>17.616150000000001</v>
      </c>
      <c r="K779" s="3">
        <v>12.29979</v>
      </c>
      <c r="L779" s="3">
        <v>1.226175</v>
      </c>
      <c r="M779" s="3">
        <v>1.7058660000000001</v>
      </c>
      <c r="N779" s="3">
        <v>24.1904</v>
      </c>
      <c r="O779" s="3">
        <v>17.398759999999999</v>
      </c>
      <c r="P779" s="3">
        <v>0.85744319999999996</v>
      </c>
      <c r="Q779" s="3">
        <v>0.92278970000000005</v>
      </c>
      <c r="R779" s="3">
        <v>0.92278970000000005</v>
      </c>
      <c r="S779" s="3">
        <v>0.79725020000000002</v>
      </c>
      <c r="T779" s="3">
        <v>0.83281669999999997</v>
      </c>
      <c r="U779" s="3">
        <v>1.0266169999999999</v>
      </c>
      <c r="V779" s="3">
        <v>0.83111789999999997</v>
      </c>
      <c r="W779" s="3">
        <v>0.3554524</v>
      </c>
      <c r="X779" s="3">
        <v>0.38122040000000001</v>
      </c>
      <c r="Y779" s="3">
        <v>0.56967500000000004</v>
      </c>
      <c r="Z779" s="3">
        <v>0.42083910000000002</v>
      </c>
      <c r="AA779" s="3">
        <v>-5.6300740000000002E-2</v>
      </c>
      <c r="AB779" s="3">
        <v>0.55425369999999996</v>
      </c>
      <c r="AC779" s="3">
        <v>2.8004669999999998</v>
      </c>
      <c r="AD779" s="3">
        <v>-0.1715682</v>
      </c>
      <c r="AE779" s="3">
        <v>0.75917509999999999</v>
      </c>
      <c r="AF779" s="3">
        <v>0.41836879999999999</v>
      </c>
      <c r="AG779" s="3">
        <v>0.42083910000000002</v>
      </c>
      <c r="AH779" s="3">
        <v>0.42916310000000002</v>
      </c>
      <c r="AI779" s="3">
        <v>0.43694840000000001</v>
      </c>
      <c r="AJ779" s="3">
        <v>0.25325370000000003</v>
      </c>
      <c r="AK779" s="3">
        <v>0.35917860000000001</v>
      </c>
      <c r="AL779" s="3">
        <v>0.54268530000000004</v>
      </c>
      <c r="AM779" s="3">
        <v>0.44420189999999998</v>
      </c>
      <c r="AN779" s="3">
        <v>0.82350109999999999</v>
      </c>
      <c r="AO779" s="3">
        <v>-0.1179265</v>
      </c>
      <c r="AP779" s="3">
        <v>0.81883510000000004</v>
      </c>
      <c r="AQ779" s="3">
        <v>0.23571420000000001</v>
      </c>
      <c r="AR779" s="3">
        <v>0.67443609999999998</v>
      </c>
      <c r="AS779" s="3">
        <v>0.19110830000000001</v>
      </c>
      <c r="AT779" s="3">
        <v>0.46980820000000001</v>
      </c>
      <c r="AU779" s="3">
        <v>0.42242990000000002</v>
      </c>
      <c r="AV779" s="3">
        <v>0.42750090000000002</v>
      </c>
      <c r="AW779" s="3">
        <v>0.74811899999999998</v>
      </c>
      <c r="AX779" s="3">
        <v>0.76309780000000005</v>
      </c>
      <c r="AY779" s="3">
        <v>0.85972499999999996</v>
      </c>
    </row>
    <row r="780" spans="1:51" x14ac:dyDescent="0.25">
      <c r="A780" t="s">
        <v>782</v>
      </c>
      <c r="B780" t="s">
        <v>17754</v>
      </c>
      <c r="C780" t="s">
        <v>5713</v>
      </c>
      <c r="D780" t="s">
        <v>10578</v>
      </c>
      <c r="E780" t="s">
        <v>13780</v>
      </c>
      <c r="F780" t="s">
        <v>13793</v>
      </c>
      <c r="G780" t="s">
        <v>14447</v>
      </c>
      <c r="H780" t="s">
        <v>16955</v>
      </c>
      <c r="I780" s="3">
        <v>0.80390589999999995</v>
      </c>
      <c r="J780" s="3">
        <v>9.1990780000000001</v>
      </c>
      <c r="K780" s="3">
        <v>6.8975960000000001</v>
      </c>
      <c r="L780" s="3">
        <v>1.5246219999999999</v>
      </c>
      <c r="M780" s="3">
        <v>1.4335420000000001</v>
      </c>
      <c r="N780" s="3">
        <v>15.89758</v>
      </c>
      <c r="O780" s="3">
        <v>14.502940000000001</v>
      </c>
      <c r="P780" s="3">
        <v>0.68431520000000001</v>
      </c>
      <c r="Q780" s="3">
        <v>0.65303330000000004</v>
      </c>
      <c r="R780" s="3">
        <v>0.65303330000000004</v>
      </c>
      <c r="S780" s="3">
        <v>0.56392220000000004</v>
      </c>
      <c r="T780" s="3">
        <v>0.57036600000000004</v>
      </c>
      <c r="U780" s="3">
        <v>0.68793400000000005</v>
      </c>
      <c r="V780" s="3">
        <v>0.56798190000000004</v>
      </c>
      <c r="W780" s="3">
        <v>0.42238880000000001</v>
      </c>
      <c r="X780" s="3">
        <v>0.39068249999999999</v>
      </c>
      <c r="Y780" s="3">
        <v>0.39292300000000002</v>
      </c>
      <c r="Z780" s="3">
        <v>0.30113859999999998</v>
      </c>
      <c r="AA780" s="3">
        <v>0.45261220000000002</v>
      </c>
      <c r="AB780" s="3">
        <v>0.71614599999999995</v>
      </c>
      <c r="AC780" s="3">
        <v>1.7362979999999999</v>
      </c>
      <c r="AD780" s="3">
        <v>0.37886350000000002</v>
      </c>
      <c r="AE780" s="3">
        <v>0.76580210000000004</v>
      </c>
      <c r="AF780" s="3">
        <v>0.6512424</v>
      </c>
      <c r="AG780" s="3">
        <v>0.30113859999999998</v>
      </c>
      <c r="AH780" s="3">
        <v>0.36523559999999999</v>
      </c>
      <c r="AI780" s="3">
        <v>0.3719826</v>
      </c>
      <c r="AJ780" s="3">
        <v>0.34976269999999998</v>
      </c>
      <c r="AK780" s="3">
        <v>0.36187219999999998</v>
      </c>
      <c r="AL780" s="3">
        <v>0.45846690000000001</v>
      </c>
      <c r="AM780" s="3">
        <v>0.40153539999999999</v>
      </c>
      <c r="AN780" s="3">
        <v>0.39783259999999998</v>
      </c>
      <c r="AO780" s="3">
        <v>0.25948900000000003</v>
      </c>
      <c r="AP780" s="3">
        <v>0.43990230000000002</v>
      </c>
      <c r="AQ780" s="3">
        <v>0.47230830000000001</v>
      </c>
      <c r="AR780" s="3">
        <v>0.18273300000000001</v>
      </c>
      <c r="AS780" s="3">
        <v>0.35129009999999999</v>
      </c>
      <c r="AT780" s="3">
        <v>0.39432309999999998</v>
      </c>
      <c r="AU780" s="3">
        <v>0.37569409999999998</v>
      </c>
      <c r="AV780" s="3">
        <v>0.38187080000000001</v>
      </c>
      <c r="AW780" s="3">
        <v>0.5850841</v>
      </c>
      <c r="AX780" s="3">
        <v>0.6349515</v>
      </c>
      <c r="AY780" s="3">
        <v>0.60795580000000005</v>
      </c>
    </row>
    <row r="781" spans="1:51" x14ac:dyDescent="0.25">
      <c r="A781" t="s">
        <v>783</v>
      </c>
      <c r="B781" t="s">
        <v>17755</v>
      </c>
      <c r="C781" t="s">
        <v>5714</v>
      </c>
      <c r="D781" t="s">
        <v>10579</v>
      </c>
      <c r="E781" t="s">
        <v>13782</v>
      </c>
      <c r="F781" t="s">
        <v>13797</v>
      </c>
      <c r="G781" t="s">
        <v>14448</v>
      </c>
      <c r="H781" t="s">
        <v>16955</v>
      </c>
      <c r="I781" s="3">
        <v>0.99564697800858948</v>
      </c>
      <c r="J781" s="3">
        <v>48.894710759902765</v>
      </c>
      <c r="K781" s="3">
        <v>34.909540147222749</v>
      </c>
      <c r="L781" s="3">
        <v>1.9351092576980591</v>
      </c>
      <c r="M781" s="3" t="s">
        <v>17011</v>
      </c>
      <c r="N781" s="3" t="s">
        <v>17011</v>
      </c>
      <c r="O781" s="3">
        <v>63.920749999999998</v>
      </c>
      <c r="P781" s="3">
        <v>2.1110433606662737</v>
      </c>
      <c r="Q781" s="3">
        <v>0.7491028071816197</v>
      </c>
      <c r="R781" s="3">
        <v>0.7491028071816197</v>
      </c>
      <c r="S781" s="3">
        <v>0.93147330643744419</v>
      </c>
      <c r="T781" s="3">
        <v>0.88187000791034342</v>
      </c>
      <c r="U781" s="3">
        <v>0.99198047246022414</v>
      </c>
      <c r="V781" s="3">
        <v>0.86318288583422409</v>
      </c>
      <c r="W781" s="3">
        <v>0.50353990520429992</v>
      </c>
      <c r="X781" s="3">
        <v>0.61232082208845062</v>
      </c>
      <c r="Y781" s="3">
        <v>0.54673480612556435</v>
      </c>
      <c r="Z781" s="3">
        <v>0.44206559098144699</v>
      </c>
      <c r="AA781" s="3">
        <v>-0.3098208527398999</v>
      </c>
      <c r="AB781" s="3">
        <v>0.50378950428070601</v>
      </c>
      <c r="AC781" s="3">
        <v>3.1539702666563891</v>
      </c>
      <c r="AD781" s="3">
        <v>0.13957517601233879</v>
      </c>
      <c r="AE781" s="3">
        <v>0.66590072149240997</v>
      </c>
      <c r="AF781" s="3">
        <v>0.48653715654617746</v>
      </c>
      <c r="AG781" s="3">
        <v>0.44206559098144699</v>
      </c>
      <c r="AH781" s="3">
        <v>0.37779685994758472</v>
      </c>
      <c r="AI781" s="3">
        <v>0.38870670362153481</v>
      </c>
      <c r="AJ781" s="3">
        <v>0.3453810188868604</v>
      </c>
      <c r="AK781" s="3">
        <v>0.38839225041718295</v>
      </c>
      <c r="AL781" s="3">
        <v>0.62330274907222494</v>
      </c>
      <c r="AM781" s="3">
        <v>0.61618091581691181</v>
      </c>
      <c r="AN781" s="3">
        <v>0.3418581329150378</v>
      </c>
      <c r="AO781" s="3">
        <v>0.36536882065071158</v>
      </c>
      <c r="AP781" s="3">
        <v>0.67272395478866798</v>
      </c>
      <c r="AQ781" s="3">
        <v>0.7707020351361441</v>
      </c>
      <c r="AR781" s="3">
        <v>0.47663913966954052</v>
      </c>
      <c r="AS781" s="3">
        <v>0.20088861504537078</v>
      </c>
      <c r="AT781" s="3">
        <v>0.99435099114250924</v>
      </c>
      <c r="AU781" s="3">
        <v>0.63089409301025168</v>
      </c>
      <c r="AV781" s="3">
        <v>0.81569412225264648</v>
      </c>
      <c r="AW781" s="3">
        <v>0.69759628102723381</v>
      </c>
      <c r="AX781" s="3">
        <v>0.76955691667181203</v>
      </c>
      <c r="AY781" s="3">
        <v>0.99041581309554161</v>
      </c>
    </row>
    <row r="782" spans="1:51" x14ac:dyDescent="0.25">
      <c r="A782" t="s">
        <v>784</v>
      </c>
      <c r="B782" t="s">
        <v>17756</v>
      </c>
      <c r="C782" t="s">
        <v>5715</v>
      </c>
      <c r="D782" t="s">
        <v>10580</v>
      </c>
      <c r="E782" t="s">
        <v>13778</v>
      </c>
      <c r="F782" t="s">
        <v>13807</v>
      </c>
      <c r="G782" t="s">
        <v>14284</v>
      </c>
      <c r="H782" t="s">
        <v>16955</v>
      </c>
      <c r="I782" s="3">
        <v>0.1008979</v>
      </c>
      <c r="J782" s="3">
        <v>1.799167</v>
      </c>
      <c r="K782" s="3">
        <v>1.683079</v>
      </c>
      <c r="L782" s="3">
        <v>-0.1129061</v>
      </c>
      <c r="M782" s="3">
        <v>9.5128450000000007E-3</v>
      </c>
      <c r="N782" s="3">
        <v>4.0547709999999997</v>
      </c>
      <c r="O782" s="3">
        <v>2.4482599999999999</v>
      </c>
      <c r="P782" s="3">
        <v>0.33475690000000002</v>
      </c>
      <c r="Q782" s="3">
        <v>0.33949750000000001</v>
      </c>
      <c r="R782" s="3">
        <v>0.33949750000000001</v>
      </c>
      <c r="S782" s="3">
        <v>0.3384837</v>
      </c>
      <c r="T782" s="3">
        <v>0.34132430000000002</v>
      </c>
      <c r="U782" s="3">
        <v>0.34036630000000001</v>
      </c>
      <c r="V782" s="3">
        <v>0.34211140000000001</v>
      </c>
      <c r="W782" s="3">
        <v>0.34554770000000001</v>
      </c>
      <c r="X782" s="3">
        <v>0.340339</v>
      </c>
      <c r="Y782" s="3">
        <v>0.33558009999999999</v>
      </c>
      <c r="Z782" s="3">
        <v>0.3351092</v>
      </c>
      <c r="AA782" s="3">
        <v>0.32248189999999999</v>
      </c>
      <c r="AB782" s="3">
        <v>0.33308179999999998</v>
      </c>
      <c r="AC782" s="3">
        <v>0.38249100000000003</v>
      </c>
      <c r="AD782" s="3">
        <v>0.34286080000000002</v>
      </c>
      <c r="AE782" s="3">
        <v>0.35595680000000002</v>
      </c>
      <c r="AF782" s="3">
        <v>0.32676119999999997</v>
      </c>
      <c r="AG782" s="3">
        <v>0.3351092</v>
      </c>
      <c r="AH782" s="3">
        <v>0.33625149999999998</v>
      </c>
      <c r="AI782" s="3">
        <v>0.33858300000000002</v>
      </c>
      <c r="AJ782" s="3">
        <v>0.33465400000000001</v>
      </c>
      <c r="AK782" s="3">
        <v>0.33475569999999999</v>
      </c>
      <c r="AL782" s="3">
        <v>0.3350631</v>
      </c>
      <c r="AM782" s="3">
        <v>0.33781519999999998</v>
      </c>
      <c r="AN782" s="3">
        <v>0.31491799999999998</v>
      </c>
      <c r="AO782" s="3">
        <v>0.33964620000000001</v>
      </c>
      <c r="AP782" s="3">
        <v>0.3342019</v>
      </c>
      <c r="AQ782" s="3">
        <v>0.34078259999999999</v>
      </c>
      <c r="AR782" s="3">
        <v>0.30981550000000002</v>
      </c>
      <c r="AS782" s="3">
        <v>0.3430359</v>
      </c>
      <c r="AT782" s="3">
        <v>0.33501959999999997</v>
      </c>
      <c r="AU782" s="3">
        <v>0.33424569999999998</v>
      </c>
      <c r="AV782" s="3">
        <v>0.33572570000000002</v>
      </c>
      <c r="AW782" s="3">
        <v>0.3396593</v>
      </c>
      <c r="AX782" s="3">
        <v>0.3443987</v>
      </c>
      <c r="AY782" s="3">
        <v>0.33628380000000002</v>
      </c>
    </row>
    <row r="783" spans="1:51" x14ac:dyDescent="0.25">
      <c r="A783" t="s">
        <v>785</v>
      </c>
      <c r="B783" t="s">
        <v>17757</v>
      </c>
      <c r="C783" t="s">
        <v>5716</v>
      </c>
      <c r="D783" t="s">
        <v>10581</v>
      </c>
      <c r="E783" t="s">
        <v>13778</v>
      </c>
      <c r="F783" t="s">
        <v>13807</v>
      </c>
      <c r="G783" t="s">
        <v>14449</v>
      </c>
      <c r="H783" t="s">
        <v>16955</v>
      </c>
      <c r="I783" s="3">
        <v>0.99154552307452148</v>
      </c>
      <c r="J783" s="3">
        <v>12.506654575304321</v>
      </c>
      <c r="K783" s="3">
        <v>9.2629330703175459</v>
      </c>
      <c r="L783" s="3">
        <v>-0.75874906778335571</v>
      </c>
      <c r="M783" s="3">
        <v>-0.16953712701797485</v>
      </c>
      <c r="N783" s="3">
        <v>2.1170439999999999</v>
      </c>
      <c r="O783" s="3">
        <v>-0.85353429999999997</v>
      </c>
      <c r="P783" s="3">
        <v>0.78781379181309097</v>
      </c>
      <c r="Q783" s="3">
        <v>0.52098701985156426</v>
      </c>
      <c r="R783" s="3">
        <v>0.52098701985156426</v>
      </c>
      <c r="S783" s="3">
        <v>0.41873382263333303</v>
      </c>
      <c r="T783" s="3">
        <v>0.38968977950459993</v>
      </c>
      <c r="U783" s="3">
        <v>0.4781622774690874</v>
      </c>
      <c r="V783" s="3">
        <v>0.3899853087446834</v>
      </c>
      <c r="W783" s="3">
        <v>0.37193445841707695</v>
      </c>
      <c r="X783" s="3">
        <v>0.36538211325673603</v>
      </c>
      <c r="Y783" s="3">
        <v>0.15594173251014498</v>
      </c>
      <c r="Z783" s="3">
        <v>3.2946982084794962E-3</v>
      </c>
      <c r="AA783" s="3">
        <v>1.8248574990282145</v>
      </c>
      <c r="AB783" s="3">
        <v>1.6966715223224069</v>
      </c>
      <c r="AC783" s="3">
        <v>1.2910192309383173</v>
      </c>
      <c r="AD783" s="3">
        <v>1.126496164160486</v>
      </c>
      <c r="AE783" s="3">
        <v>1.1846271260731909</v>
      </c>
      <c r="AF783" s="3">
        <v>2.0175296493480048</v>
      </c>
      <c r="AG783" s="3">
        <v>3.2946982084794962E-3</v>
      </c>
      <c r="AH783" s="3">
        <v>0.32122552969333196</v>
      </c>
      <c r="AI783" s="3">
        <v>0.32780804990734491</v>
      </c>
      <c r="AJ783" s="3">
        <v>0.37611106664052862</v>
      </c>
      <c r="AK783" s="3">
        <v>0.34768021946214989</v>
      </c>
      <c r="AL783" s="3">
        <v>0.3499933064277454</v>
      </c>
      <c r="AM783" s="3">
        <v>0.33319710474145564</v>
      </c>
      <c r="AN783" s="3">
        <v>0.16451641457056712</v>
      </c>
      <c r="AO783" s="3">
        <v>0.43683422863386095</v>
      </c>
      <c r="AP783" s="3">
        <v>0.11294592490941313</v>
      </c>
      <c r="AQ783" s="3">
        <v>0.58951615577502836</v>
      </c>
      <c r="AR783" s="3">
        <v>-0.15063813351705446</v>
      </c>
      <c r="AS783" s="3">
        <v>0.60224044330682036</v>
      </c>
      <c r="AT783" s="3">
        <v>0.34279260188557337</v>
      </c>
      <c r="AU783" s="3">
        <v>0.34841043634023949</v>
      </c>
      <c r="AV783" s="3">
        <v>0.35067964346354946</v>
      </c>
      <c r="AW783" s="3">
        <v>0.52316922393461551</v>
      </c>
      <c r="AX783" s="3">
        <v>0.59164411219351898</v>
      </c>
      <c r="AY783" s="3">
        <v>0.45956919994519518</v>
      </c>
    </row>
    <row r="784" spans="1:51" x14ac:dyDescent="0.25">
      <c r="A784" t="s">
        <v>786</v>
      </c>
      <c r="B784" t="s">
        <v>17758</v>
      </c>
      <c r="C784" t="s">
        <v>5717</v>
      </c>
      <c r="D784" t="s">
        <v>10582</v>
      </c>
      <c r="E784" t="s">
        <v>13778</v>
      </c>
      <c r="F784" t="s">
        <v>13789</v>
      </c>
      <c r="G784" t="s">
        <v>13854</v>
      </c>
      <c r="H784" t="s">
        <v>16955</v>
      </c>
      <c r="I784" s="3">
        <v>0.97592310127662341</v>
      </c>
      <c r="J784" s="3">
        <v>5.1277234132029035</v>
      </c>
      <c r="K784" s="3">
        <v>3.0772859363541087</v>
      </c>
      <c r="L784" s="3">
        <v>-0.28736752271652222</v>
      </c>
      <c r="M784" s="3">
        <v>5.0117120146751404E-2</v>
      </c>
      <c r="N784" s="3">
        <v>5.6734600000000004</v>
      </c>
      <c r="O784" s="3">
        <v>4.7673769999999998</v>
      </c>
      <c r="P784" s="3">
        <v>0.50046482438593132</v>
      </c>
      <c r="Q784" s="3">
        <v>0.40350723630439067</v>
      </c>
      <c r="R784" s="3">
        <v>0.40350723630439067</v>
      </c>
      <c r="S784" s="3">
        <v>0.35504047647034609</v>
      </c>
      <c r="T784" s="3">
        <v>0.34233893146192146</v>
      </c>
      <c r="U784" s="3">
        <v>0.37105998065473289</v>
      </c>
      <c r="V784" s="3">
        <v>0.34219603159930884</v>
      </c>
      <c r="W784" s="3">
        <v>0.36185312443510514</v>
      </c>
      <c r="X784" s="3">
        <v>0.34780699388809716</v>
      </c>
      <c r="Y784" s="3">
        <v>0.23036829137934461</v>
      </c>
      <c r="Z784" s="3">
        <v>0.18242253867984254</v>
      </c>
      <c r="AA784" s="3">
        <v>1.0009582780499229</v>
      </c>
      <c r="AB784" s="3">
        <v>0.91482114704131756</v>
      </c>
      <c r="AC784" s="3">
        <v>0.65815299768738411</v>
      </c>
      <c r="AD784" s="3">
        <v>0.71622970655210882</v>
      </c>
      <c r="AE784" s="3">
        <v>0.71836609372305538</v>
      </c>
      <c r="AF784" s="3">
        <v>0.96586931959943689</v>
      </c>
      <c r="AG784" s="3">
        <v>0.18242253867984254</v>
      </c>
      <c r="AH784" s="3">
        <v>0.31596398684573007</v>
      </c>
      <c r="AI784" s="3">
        <v>0.31961121076660082</v>
      </c>
      <c r="AJ784" s="3">
        <v>0.36299749621557476</v>
      </c>
      <c r="AK784" s="3">
        <v>0.33735912886799263</v>
      </c>
      <c r="AL784" s="3">
        <v>0.32416518939784089</v>
      </c>
      <c r="AM784" s="3">
        <v>0.32999656924370047</v>
      </c>
      <c r="AN784" s="3">
        <v>0.20420259870677174</v>
      </c>
      <c r="AO784" s="3">
        <v>0.42851910965299933</v>
      </c>
      <c r="AP784" s="3">
        <v>0.20152851130128066</v>
      </c>
      <c r="AQ784" s="3">
        <v>0.4724422328429555</v>
      </c>
      <c r="AR784" s="3">
        <v>9.1104905199971137E-2</v>
      </c>
      <c r="AS784" s="3">
        <v>0.45861006072645027</v>
      </c>
      <c r="AT784" s="3">
        <v>0.33069112874110179</v>
      </c>
      <c r="AU784" s="3">
        <v>0.33612239781917724</v>
      </c>
      <c r="AV784" s="3">
        <v>0.33574861799571021</v>
      </c>
      <c r="AW784" s="3">
        <v>0.39943981505449599</v>
      </c>
      <c r="AX784" s="3">
        <v>0.43301203947041211</v>
      </c>
      <c r="AY784" s="3">
        <v>0.37022267405833881</v>
      </c>
    </row>
    <row r="785" spans="1:51" x14ac:dyDescent="0.25">
      <c r="A785" t="s">
        <v>787</v>
      </c>
      <c r="B785" t="s">
        <v>17759</v>
      </c>
      <c r="C785" t="s">
        <v>5718</v>
      </c>
      <c r="D785" t="s">
        <v>10583</v>
      </c>
      <c r="E785" t="s">
        <v>13779</v>
      </c>
      <c r="F785" t="s">
        <v>13792</v>
      </c>
      <c r="G785" t="s">
        <v>14450</v>
      </c>
      <c r="H785" t="s">
        <v>16955</v>
      </c>
      <c r="I785" s="3">
        <v>0.9752098420797578</v>
      </c>
      <c r="J785" s="3">
        <v>22.997943881012691</v>
      </c>
      <c r="K785" s="3">
        <v>23.50072688427899</v>
      </c>
      <c r="L785" s="3">
        <v>2.5697846412658691</v>
      </c>
      <c r="M785" s="3">
        <v>1.9129917621612549</v>
      </c>
      <c r="N785" s="3">
        <v>43.312739999999998</v>
      </c>
      <c r="O785" s="3">
        <v>55.235120000000002</v>
      </c>
      <c r="P785" s="3">
        <v>0.85453678718639925</v>
      </c>
      <c r="Q785" s="3">
        <v>0.81022379812350653</v>
      </c>
      <c r="R785" s="3">
        <v>0.81022379812350653</v>
      </c>
      <c r="S785" s="3">
        <v>0.65421957939497299</v>
      </c>
      <c r="T785" s="3">
        <v>0.674799116802968</v>
      </c>
      <c r="U785" s="3">
        <v>0.82775274711373759</v>
      </c>
      <c r="V785" s="3">
        <v>0.66669856054078547</v>
      </c>
      <c r="W785" s="3">
        <v>0.65203230899835929</v>
      </c>
      <c r="X785" s="3">
        <v>0.58462241150868255</v>
      </c>
      <c r="Y785" s="3">
        <v>0.41344859317573179</v>
      </c>
      <c r="Z785" s="3">
        <v>0.29520748402773328</v>
      </c>
      <c r="AA785" s="3">
        <v>0.40632357425982057</v>
      </c>
      <c r="AB785" s="3">
        <v>0.8127420986255901</v>
      </c>
      <c r="AC785" s="3">
        <v>2.385625511090971</v>
      </c>
      <c r="AD785" s="3">
        <v>0.92249572920983736</v>
      </c>
      <c r="AE785" s="3">
        <v>0.93739823770896291</v>
      </c>
      <c r="AF785" s="3">
        <v>0.73191261995089985</v>
      </c>
      <c r="AG785" s="3">
        <v>0.29520748402773328</v>
      </c>
      <c r="AH785" s="3">
        <v>0.4412812257850256</v>
      </c>
      <c r="AI785" s="3">
        <v>0.45996237870704826</v>
      </c>
      <c r="AJ785" s="3">
        <v>0.73098625619002155</v>
      </c>
      <c r="AK785" s="3">
        <v>0.48770431175002804</v>
      </c>
      <c r="AL785" s="3">
        <v>0.91409094066079077</v>
      </c>
      <c r="AM785" s="3">
        <v>0.65490293765159424</v>
      </c>
      <c r="AN785" s="3">
        <v>-0.21527286439976423</v>
      </c>
      <c r="AO785" s="3">
        <v>0.74266887423982653</v>
      </c>
      <c r="AP785" s="3">
        <v>0.21701984832362581</v>
      </c>
      <c r="AQ785" s="3">
        <v>1.0686332930122044</v>
      </c>
      <c r="AR785" s="3">
        <v>-1.1544312352893673</v>
      </c>
      <c r="AS785" s="3">
        <v>0.2966828946831469</v>
      </c>
      <c r="AT785" s="3">
        <v>0.42776078155811276</v>
      </c>
      <c r="AU785" s="3">
        <v>0.38832394060356246</v>
      </c>
      <c r="AV785" s="3">
        <v>0.39643825151907408</v>
      </c>
      <c r="AW785" s="3">
        <v>0.68833248761503407</v>
      </c>
      <c r="AX785" s="3">
        <v>0.8302836912416498</v>
      </c>
      <c r="AY785" s="3">
        <v>0.76593746551215935</v>
      </c>
    </row>
    <row r="786" spans="1:51" x14ac:dyDescent="0.25">
      <c r="A786" t="s">
        <v>788</v>
      </c>
      <c r="B786" t="s">
        <v>17760</v>
      </c>
      <c r="C786" t="s">
        <v>5719</v>
      </c>
      <c r="D786" t="s">
        <v>10584</v>
      </c>
      <c r="E786" t="s">
        <v>13779</v>
      </c>
      <c r="F786" t="s">
        <v>13788</v>
      </c>
      <c r="G786" t="s">
        <v>14451</v>
      </c>
      <c r="H786" t="s">
        <v>16955</v>
      </c>
      <c r="I786" s="3">
        <v>0.91463535725370881</v>
      </c>
      <c r="J786" s="3">
        <v>16.471555687881285</v>
      </c>
      <c r="K786" s="3">
        <v>11.997317590996973</v>
      </c>
      <c r="L786" s="3">
        <v>1.4134423732757568</v>
      </c>
      <c r="M786" s="3">
        <v>1.1826086044311523</v>
      </c>
      <c r="N786" s="3">
        <v>20.250150000000001</v>
      </c>
      <c r="O786" s="3">
        <v>21.29655</v>
      </c>
      <c r="P786" s="3">
        <v>0.89414312090727155</v>
      </c>
      <c r="Q786" s="3">
        <v>0.7805159582932466</v>
      </c>
      <c r="R786" s="3">
        <v>0.7805159582932466</v>
      </c>
      <c r="S786" s="3">
        <v>0.63583177165857019</v>
      </c>
      <c r="T786" s="3">
        <v>0.62674959570446154</v>
      </c>
      <c r="U786" s="3">
        <v>0.82973003306472615</v>
      </c>
      <c r="V786" s="3">
        <v>0.61688182966031424</v>
      </c>
      <c r="W786" s="3">
        <v>0.62571631989900345</v>
      </c>
      <c r="X786" s="3">
        <v>0.54749834316627088</v>
      </c>
      <c r="Y786" s="3">
        <v>0.38343533199288454</v>
      </c>
      <c r="Z786" s="3">
        <v>0.25803976665893325</v>
      </c>
      <c r="AA786" s="3">
        <v>0.5674690126125479</v>
      </c>
      <c r="AB786" s="3">
        <v>0.93734708823355872</v>
      </c>
      <c r="AC786" s="3">
        <v>2.2987509533532235</v>
      </c>
      <c r="AD786" s="3">
        <v>0.82608581356913546</v>
      </c>
      <c r="AE786" s="3">
        <v>0.91996269825449017</v>
      </c>
      <c r="AF786" s="3">
        <v>0.82395285358579473</v>
      </c>
      <c r="AG786" s="3">
        <v>0.25803976665893325</v>
      </c>
      <c r="AH786" s="3">
        <v>0.41433922795882422</v>
      </c>
      <c r="AI786" s="3">
        <v>0.43385146487794563</v>
      </c>
      <c r="AJ786" s="3">
        <v>0.52125697987347341</v>
      </c>
      <c r="AK786" s="3">
        <v>0.45865510591667247</v>
      </c>
      <c r="AL786" s="3">
        <v>0.75834628282830141</v>
      </c>
      <c r="AM786" s="3">
        <v>0.62538763753267523</v>
      </c>
      <c r="AN786" s="3">
        <v>-0.12309257497365778</v>
      </c>
      <c r="AO786" s="3">
        <v>0.69792874376284264</v>
      </c>
      <c r="AP786" s="3">
        <v>0.2154442696506319</v>
      </c>
      <c r="AQ786" s="3">
        <v>0.98725825886445773</v>
      </c>
      <c r="AR786" s="3">
        <v>-0.84766692367621743</v>
      </c>
      <c r="AS786" s="3">
        <v>0.23921717874083676</v>
      </c>
      <c r="AT786" s="3">
        <v>0.42154786353564649</v>
      </c>
      <c r="AU786" s="3">
        <v>0.38720204372362377</v>
      </c>
      <c r="AV786" s="3">
        <v>0.4035561755455731</v>
      </c>
      <c r="AW786" s="3">
        <v>0.71968462995591986</v>
      </c>
      <c r="AX786" s="3">
        <v>0.85496651122734502</v>
      </c>
      <c r="AY786" s="3">
        <v>0.72105044925119732</v>
      </c>
    </row>
    <row r="787" spans="1:51" x14ac:dyDescent="0.25">
      <c r="A787" t="s">
        <v>789</v>
      </c>
      <c r="B787" t="s">
        <v>17761</v>
      </c>
      <c r="C787" t="s">
        <v>5720</v>
      </c>
      <c r="D787" t="s">
        <v>10585</v>
      </c>
      <c r="E787" t="s">
        <v>13779</v>
      </c>
      <c r="F787" t="s">
        <v>13792</v>
      </c>
      <c r="G787" t="s">
        <v>14452</v>
      </c>
      <c r="H787" t="s">
        <v>16955</v>
      </c>
      <c r="I787" s="3">
        <v>0.95870824081450357</v>
      </c>
      <c r="J787" s="3">
        <v>16.770757348139213</v>
      </c>
      <c r="K787" s="3">
        <v>11.054980152207388</v>
      </c>
      <c r="L787" s="3">
        <v>1.3155490159988403</v>
      </c>
      <c r="M787" s="3">
        <v>1.4170342683792114</v>
      </c>
      <c r="N787" s="3">
        <v>22.777139999999999</v>
      </c>
      <c r="O787" s="3">
        <v>21.406849999999999</v>
      </c>
      <c r="P787" s="3">
        <v>0.88131720627125365</v>
      </c>
      <c r="Q787" s="3">
        <v>0.8128655748821827</v>
      </c>
      <c r="R787" s="3">
        <v>0.8128655748821827</v>
      </c>
      <c r="S787" s="3">
        <v>0.64863218813548063</v>
      </c>
      <c r="T787" s="3">
        <v>0.68516055994892122</v>
      </c>
      <c r="U787" s="3">
        <v>0.85321302711704305</v>
      </c>
      <c r="V787" s="3">
        <v>0.67670948207641235</v>
      </c>
      <c r="W787" s="3">
        <v>0.58109700371891482</v>
      </c>
      <c r="X787" s="3">
        <v>0.53500669855765937</v>
      </c>
      <c r="Y787" s="3">
        <v>0.48260995360270054</v>
      </c>
      <c r="Z787" s="3">
        <v>0.32052858448800964</v>
      </c>
      <c r="AA787" s="3">
        <v>0.29563963348311012</v>
      </c>
      <c r="AB787" s="3">
        <v>0.75546142354741019</v>
      </c>
      <c r="AC787" s="3">
        <v>2.3910800718312619</v>
      </c>
      <c r="AD787" s="3">
        <v>0.34001011633210132</v>
      </c>
      <c r="AE787" s="3">
        <v>0.8087757440565867</v>
      </c>
      <c r="AF787" s="3">
        <v>0.59694735788576914</v>
      </c>
      <c r="AG787" s="3">
        <v>0.32052858448800964</v>
      </c>
      <c r="AH787" s="3">
        <v>0.37778590397133294</v>
      </c>
      <c r="AI787" s="3">
        <v>0.39252878907311195</v>
      </c>
      <c r="AJ787" s="3">
        <v>0.34499971086466347</v>
      </c>
      <c r="AK787" s="3">
        <v>0.41401829543063867</v>
      </c>
      <c r="AL787" s="3">
        <v>0.58338542364692558</v>
      </c>
      <c r="AM787" s="3">
        <v>0.50575834349019666</v>
      </c>
      <c r="AN787" s="3">
        <v>0.41380730451510167</v>
      </c>
      <c r="AO787" s="3">
        <v>0.2117483000644039</v>
      </c>
      <c r="AP787" s="3">
        <v>0.51266496328789413</v>
      </c>
      <c r="AQ787" s="3">
        <v>0.61134750379591796</v>
      </c>
      <c r="AR787" s="3">
        <v>-7.5014977705110453E-2</v>
      </c>
      <c r="AS787" s="3">
        <v>0.23624032461318062</v>
      </c>
      <c r="AT787" s="3">
        <v>0.4187187593075718</v>
      </c>
      <c r="AU787" s="3">
        <v>0.38679422835357902</v>
      </c>
      <c r="AV787" s="3">
        <v>0.4036470409974286</v>
      </c>
      <c r="AW787" s="3">
        <v>0.69879909636684712</v>
      </c>
      <c r="AX787" s="3">
        <v>0.78555120322585381</v>
      </c>
      <c r="AY787" s="3">
        <v>0.71707048872360191</v>
      </c>
    </row>
    <row r="788" spans="1:51" x14ac:dyDescent="0.25">
      <c r="A788" t="s">
        <v>790</v>
      </c>
      <c r="B788" t="s">
        <v>17762</v>
      </c>
      <c r="C788" t="s">
        <v>5721</v>
      </c>
      <c r="D788" t="s">
        <v>10586</v>
      </c>
      <c r="E788" t="s">
        <v>13779</v>
      </c>
      <c r="F788" t="s">
        <v>13790</v>
      </c>
      <c r="G788" t="s">
        <v>14453</v>
      </c>
      <c r="H788" t="s">
        <v>16955</v>
      </c>
      <c r="I788" s="3">
        <v>0.99926568145852834</v>
      </c>
      <c r="J788" s="3">
        <v>21.829126367572513</v>
      </c>
      <c r="K788" s="3">
        <v>17.103177973124815</v>
      </c>
      <c r="L788" s="3">
        <v>0.34462100267410278</v>
      </c>
      <c r="M788" s="3">
        <v>0.6309775710105896</v>
      </c>
      <c r="N788" s="3">
        <v>15.215630000000001</v>
      </c>
      <c r="O788" s="3">
        <v>8.110887</v>
      </c>
      <c r="P788" s="3">
        <v>1.0823230899991509</v>
      </c>
      <c r="Q788" s="3">
        <v>1.0665079944952964</v>
      </c>
      <c r="R788" s="3">
        <v>1.0665079944952964</v>
      </c>
      <c r="S788" s="3">
        <v>0.96752612209517652</v>
      </c>
      <c r="T788" s="3">
        <v>0.87548704818067202</v>
      </c>
      <c r="U788" s="3">
        <v>1.206124130192104</v>
      </c>
      <c r="V788" s="3">
        <v>0.86622671723499478</v>
      </c>
      <c r="W788" s="3">
        <v>0.45270552297478261</v>
      </c>
      <c r="X788" s="3">
        <v>0.46264079796849467</v>
      </c>
      <c r="Y788" s="3">
        <v>0.52145054474111463</v>
      </c>
      <c r="Z788" s="3">
        <v>0.33771593119050414</v>
      </c>
      <c r="AA788" s="3">
        <v>0.24407031996606987</v>
      </c>
      <c r="AB788" s="3">
        <v>0.95216466228283547</v>
      </c>
      <c r="AC788" s="3">
        <v>3.5008112458170335</v>
      </c>
      <c r="AD788" s="3">
        <v>0.21897956388554213</v>
      </c>
      <c r="AE788" s="3">
        <v>1.0161796720659098</v>
      </c>
      <c r="AF788" s="3">
        <v>0.77526388017055248</v>
      </c>
      <c r="AG788" s="3">
        <v>0.33771593119050414</v>
      </c>
      <c r="AH788" s="3">
        <v>0.42101200567587921</v>
      </c>
      <c r="AI788" s="3">
        <v>0.43823416958307526</v>
      </c>
      <c r="AJ788" s="3">
        <v>0.33136600126539489</v>
      </c>
      <c r="AK788" s="3">
        <v>0.39874983104271999</v>
      </c>
      <c r="AL788" s="3">
        <v>0.62358859856501636</v>
      </c>
      <c r="AM788" s="3">
        <v>0.56744542621546656</v>
      </c>
      <c r="AN788" s="3">
        <v>0.50206931187472303</v>
      </c>
      <c r="AO788" s="3">
        <v>0.12817601095407918</v>
      </c>
      <c r="AP788" s="3">
        <v>0.69587365757545916</v>
      </c>
      <c r="AQ788" s="3">
        <v>0.53446508297494166</v>
      </c>
      <c r="AR788" s="3">
        <v>0.19970953306795142</v>
      </c>
      <c r="AS788" s="3">
        <v>0.27997161768050127</v>
      </c>
      <c r="AT788" s="3">
        <v>0.52305567280447207</v>
      </c>
      <c r="AU788" s="3">
        <v>0.4459870394452104</v>
      </c>
      <c r="AV788" s="3">
        <v>0.45790739236453015</v>
      </c>
      <c r="AW788" s="3">
        <v>0.91850192279321297</v>
      </c>
      <c r="AX788" s="3">
        <v>0.99998239083632534</v>
      </c>
      <c r="AY788" s="3">
        <v>1.0769768448789949</v>
      </c>
    </row>
    <row r="789" spans="1:51" x14ac:dyDescent="0.25">
      <c r="A789" t="s">
        <v>791</v>
      </c>
      <c r="B789" t="s">
        <v>17763</v>
      </c>
      <c r="C789" t="s">
        <v>5722</v>
      </c>
      <c r="D789" t="s">
        <v>10587</v>
      </c>
      <c r="E789" t="s">
        <v>13778</v>
      </c>
      <c r="F789" t="s">
        <v>13787</v>
      </c>
      <c r="G789" t="s">
        <v>14454</v>
      </c>
      <c r="H789" t="s">
        <v>16955</v>
      </c>
      <c r="I789" s="3">
        <v>0.73774798929740604</v>
      </c>
      <c r="J789" s="3">
        <v>3.4554924083031993</v>
      </c>
      <c r="K789" s="3">
        <v>3.7819081212126049</v>
      </c>
      <c r="L789" s="3">
        <v>0.23062710464000702</v>
      </c>
      <c r="M789" s="3" t="s">
        <v>17011</v>
      </c>
      <c r="N789" s="3" t="s">
        <v>17011</v>
      </c>
      <c r="O789" s="3">
        <v>6.0306259999999998</v>
      </c>
      <c r="P789" s="3">
        <v>0.39706348368274846</v>
      </c>
      <c r="Q789" s="3">
        <v>0.35933983233455119</v>
      </c>
      <c r="R789" s="3">
        <v>0.35933983233455119</v>
      </c>
      <c r="S789" s="3">
        <v>0.34289109091088021</v>
      </c>
      <c r="T789" s="3">
        <v>0.33927991843728894</v>
      </c>
      <c r="U789" s="3">
        <v>0.35471935992126702</v>
      </c>
      <c r="V789" s="3">
        <v>0.33944289767860347</v>
      </c>
      <c r="W789" s="3">
        <v>0.3479121359053623</v>
      </c>
      <c r="X789" s="3">
        <v>0.32835156707016083</v>
      </c>
      <c r="Y789" s="3">
        <v>0.28038111937589011</v>
      </c>
      <c r="Z789" s="3">
        <v>0.27029421190585012</v>
      </c>
      <c r="AA789" s="3">
        <v>0.60168350488192845</v>
      </c>
      <c r="AB789" s="3">
        <v>0.55719629135911886</v>
      </c>
      <c r="AC789" s="3">
        <v>0.48461804787557772</v>
      </c>
      <c r="AD789" s="3">
        <v>0.47781179538577845</v>
      </c>
      <c r="AE789" s="3">
        <v>0.49395946127888118</v>
      </c>
      <c r="AF789" s="3">
        <v>0.61126003107919014</v>
      </c>
      <c r="AG789" s="3">
        <v>0.27029421190585012</v>
      </c>
      <c r="AH789" s="3">
        <v>0.32706286527190009</v>
      </c>
      <c r="AI789" s="3">
        <v>0.33190459740658163</v>
      </c>
      <c r="AJ789" s="3">
        <v>0.33270727826079732</v>
      </c>
      <c r="AK789" s="3">
        <v>0.33553745783004024</v>
      </c>
      <c r="AL789" s="3">
        <v>0.31802009456437536</v>
      </c>
      <c r="AM789" s="3">
        <v>0.32188970855239046</v>
      </c>
      <c r="AN789" s="3">
        <v>0.27783589573100642</v>
      </c>
      <c r="AO789" s="3">
        <v>0.35938420370507473</v>
      </c>
      <c r="AP789" s="3">
        <v>0.28613657366597856</v>
      </c>
      <c r="AQ789" s="3">
        <v>0.3945087293592946</v>
      </c>
      <c r="AR789" s="3">
        <v>0.24542641211083355</v>
      </c>
      <c r="AS789" s="3">
        <v>0.35436708937711453</v>
      </c>
      <c r="AT789" s="3">
        <v>0.33026131608247811</v>
      </c>
      <c r="AU789" s="3">
        <v>0.33459651815538649</v>
      </c>
      <c r="AV789" s="3">
        <v>0.33298192209998362</v>
      </c>
      <c r="AW789" s="3">
        <v>0.36083779489187229</v>
      </c>
      <c r="AX789" s="3">
        <v>0.37300442680267065</v>
      </c>
      <c r="AY789" s="3">
        <v>0.34820809436304578</v>
      </c>
    </row>
    <row r="790" spans="1:51" x14ac:dyDescent="0.25">
      <c r="A790" t="s">
        <v>792</v>
      </c>
      <c r="B790" t="s">
        <v>17764</v>
      </c>
      <c r="C790" t="s">
        <v>5723</v>
      </c>
      <c r="D790" t="s">
        <v>10588</v>
      </c>
      <c r="E790" t="s">
        <v>13779</v>
      </c>
      <c r="F790" t="s">
        <v>13790</v>
      </c>
      <c r="G790" t="s">
        <v>14455</v>
      </c>
      <c r="H790" t="s">
        <v>16955</v>
      </c>
      <c r="I790" s="3">
        <v>0.99729958399859209</v>
      </c>
      <c r="J790" s="3">
        <v>15.444902874911328</v>
      </c>
      <c r="K790" s="3">
        <v>9.1894303393820564</v>
      </c>
      <c r="L790" s="3">
        <v>0.77271515130996704</v>
      </c>
      <c r="M790" s="3">
        <v>1.0317646265029907</v>
      </c>
      <c r="N790" s="3">
        <v>17.279540000000001</v>
      </c>
      <c r="O790" s="3">
        <v>10.75384</v>
      </c>
      <c r="P790" s="3">
        <v>0.88176507907396329</v>
      </c>
      <c r="Q790" s="3">
        <v>0.82424397538689975</v>
      </c>
      <c r="R790" s="3">
        <v>0.82424397538689975</v>
      </c>
      <c r="S790" s="3">
        <v>0.71415436893841622</v>
      </c>
      <c r="T790" s="3">
        <v>0.65932158435429922</v>
      </c>
      <c r="U790" s="3">
        <v>0.98008490941835225</v>
      </c>
      <c r="V790" s="3">
        <v>0.65166541275179646</v>
      </c>
      <c r="W790" s="3">
        <v>0.41633883202305738</v>
      </c>
      <c r="X790" s="3">
        <v>0.3662841525354002</v>
      </c>
      <c r="Y790" s="3">
        <v>0.46924359690909478</v>
      </c>
      <c r="Z790" s="3">
        <v>0.34183314907339019</v>
      </c>
      <c r="AA790" s="3">
        <v>0.2623856286176105</v>
      </c>
      <c r="AB790" s="3">
        <v>0.71346473290511625</v>
      </c>
      <c r="AC790" s="3">
        <v>2.4472084160023115</v>
      </c>
      <c r="AD790" s="3">
        <v>0.22107307268125337</v>
      </c>
      <c r="AE790" s="3">
        <v>0.74529233250769811</v>
      </c>
      <c r="AF790" s="3">
        <v>0.74356410623306801</v>
      </c>
      <c r="AG790" s="3">
        <v>0.34183314907339019</v>
      </c>
      <c r="AH790" s="3">
        <v>0.41945543935875534</v>
      </c>
      <c r="AI790" s="3">
        <v>0.43499859765394316</v>
      </c>
      <c r="AJ790" s="3">
        <v>0.31827125362547054</v>
      </c>
      <c r="AK790" s="3">
        <v>0.37594049264387619</v>
      </c>
      <c r="AL790" s="3">
        <v>0.57234477382135673</v>
      </c>
      <c r="AM790" s="3">
        <v>0.48957787061973607</v>
      </c>
      <c r="AN790" s="3">
        <v>0.47096987017085995</v>
      </c>
      <c r="AO790" s="3">
        <v>0.15523078252053504</v>
      </c>
      <c r="AP790" s="3">
        <v>0.51386943744077762</v>
      </c>
      <c r="AQ790" s="3">
        <v>0.45025950585060232</v>
      </c>
      <c r="AR790" s="3">
        <v>0.34599320291166413</v>
      </c>
      <c r="AS790" s="3">
        <v>0.22693163200235306</v>
      </c>
      <c r="AT790" s="3">
        <v>0.42920400770814049</v>
      </c>
      <c r="AU790" s="3">
        <v>0.38820232600650134</v>
      </c>
      <c r="AV790" s="3">
        <v>0.39512309364820147</v>
      </c>
      <c r="AW790" s="3">
        <v>0.76958815471804931</v>
      </c>
      <c r="AX790" s="3">
        <v>0.83481203693126949</v>
      </c>
      <c r="AY790" s="3">
        <v>0.82675952577668743</v>
      </c>
    </row>
    <row r="791" spans="1:51" x14ac:dyDescent="0.25">
      <c r="A791" t="s">
        <v>793</v>
      </c>
      <c r="B791" t="s">
        <v>17765</v>
      </c>
      <c r="C791" t="s">
        <v>5724</v>
      </c>
      <c r="D791" t="s">
        <v>10589</v>
      </c>
      <c r="E791" t="s">
        <v>13780</v>
      </c>
      <c r="F791" t="s">
        <v>13793</v>
      </c>
      <c r="G791" t="s">
        <v>14456</v>
      </c>
      <c r="H791" t="s">
        <v>16955</v>
      </c>
      <c r="I791" s="3">
        <v>0.79845971618848322</v>
      </c>
      <c r="J791" s="3">
        <v>7.8191083125310046</v>
      </c>
      <c r="K791" s="3">
        <v>3.9636753265133362</v>
      </c>
      <c r="L791" s="3">
        <v>0.44972261786460876</v>
      </c>
      <c r="M791" s="3" t="s">
        <v>17011</v>
      </c>
      <c r="N791" s="3" t="s">
        <v>17011</v>
      </c>
      <c r="O791" s="3">
        <v>7.1345830000000001</v>
      </c>
      <c r="P791" s="3">
        <v>0.66226533878665372</v>
      </c>
      <c r="Q791" s="3">
        <v>0.57821803057726462</v>
      </c>
      <c r="R791" s="3">
        <v>0.57821803057726462</v>
      </c>
      <c r="S791" s="3">
        <v>0.52009307387214343</v>
      </c>
      <c r="T791" s="3">
        <v>0.50180242919093609</v>
      </c>
      <c r="U791" s="3">
        <v>0.64599153130364018</v>
      </c>
      <c r="V791" s="3">
        <v>0.49763407786315694</v>
      </c>
      <c r="W791" s="3">
        <v>0.40116371111372778</v>
      </c>
      <c r="X791" s="3">
        <v>0.38309747601386546</v>
      </c>
      <c r="Y791" s="3">
        <v>0.35477824974802447</v>
      </c>
      <c r="Z791" s="3">
        <v>0.27217352851773341</v>
      </c>
      <c r="AA791" s="3">
        <v>0.59019181534834453</v>
      </c>
      <c r="AB791" s="3">
        <v>0.77440333977857301</v>
      </c>
      <c r="AC791" s="3">
        <v>1.4700097544235158</v>
      </c>
      <c r="AD791" s="3">
        <v>0.4942330928328012</v>
      </c>
      <c r="AE791" s="3">
        <v>0.68633039299556331</v>
      </c>
      <c r="AF791" s="3">
        <v>0.77952864102348385</v>
      </c>
      <c r="AG791" s="3">
        <v>0.27217352851773341</v>
      </c>
      <c r="AH791" s="3">
        <v>0.3673755016977337</v>
      </c>
      <c r="AI791" s="3">
        <v>0.37213384474689121</v>
      </c>
      <c r="AJ791" s="3">
        <v>0.36577713174778387</v>
      </c>
      <c r="AK791" s="3">
        <v>0.37514748309316531</v>
      </c>
      <c r="AL791" s="3">
        <v>0.48037397499952839</v>
      </c>
      <c r="AM791" s="3">
        <v>0.40582613448141491</v>
      </c>
      <c r="AN791" s="3">
        <v>0.29483512192466726</v>
      </c>
      <c r="AO791" s="3">
        <v>0.34117092061695065</v>
      </c>
      <c r="AP791" s="3">
        <v>0.34549842604280795</v>
      </c>
      <c r="AQ791" s="3">
        <v>0.51612062747641974</v>
      </c>
      <c r="AR791" s="3">
        <v>0.13996239269951394</v>
      </c>
      <c r="AS791" s="3">
        <v>0.31121608105760645</v>
      </c>
      <c r="AT791" s="3">
        <v>0.38049495484880652</v>
      </c>
      <c r="AU791" s="3">
        <v>0.3635085914983513</v>
      </c>
      <c r="AV791" s="3">
        <v>0.36678060912800747</v>
      </c>
      <c r="AW791" s="3">
        <v>0.57142218348105722</v>
      </c>
      <c r="AX791" s="3">
        <v>0.62407782093754605</v>
      </c>
      <c r="AY791" s="3">
        <v>0.5723382483948577</v>
      </c>
    </row>
    <row r="792" spans="1:51" x14ac:dyDescent="0.25">
      <c r="A792" t="s">
        <v>794</v>
      </c>
      <c r="B792" t="s">
        <v>4716</v>
      </c>
      <c r="C792" t="s">
        <v>5725</v>
      </c>
      <c r="D792" t="s">
        <v>10590</v>
      </c>
      <c r="E792" t="s">
        <v>13779</v>
      </c>
      <c r="F792" t="s">
        <v>13790</v>
      </c>
      <c r="G792" t="s">
        <v>14457</v>
      </c>
      <c r="H792" t="s">
        <v>16955</v>
      </c>
      <c r="I792" s="3">
        <v>0.99816503287191982</v>
      </c>
      <c r="J792" s="3">
        <v>20.248936713629242</v>
      </c>
      <c r="K792" s="3">
        <v>13.729995443395456</v>
      </c>
      <c r="L792" s="3">
        <v>0.65083479881286621</v>
      </c>
      <c r="M792" s="3">
        <v>0.65387612581253052</v>
      </c>
      <c r="N792" s="3">
        <v>11.96612</v>
      </c>
      <c r="O792" s="3">
        <v>9.5902890000000003</v>
      </c>
      <c r="P792" s="3">
        <v>0.85735997583105739</v>
      </c>
      <c r="Q792" s="3">
        <v>0.7927954106051831</v>
      </c>
      <c r="R792" s="3">
        <v>0.7927954106051831</v>
      </c>
      <c r="S792" s="3">
        <v>0.7565580609970679</v>
      </c>
      <c r="T792" s="3">
        <v>0.71407838401082391</v>
      </c>
      <c r="U792" s="3">
        <v>1.0188678602267269</v>
      </c>
      <c r="V792" s="3">
        <v>0.70557108386179368</v>
      </c>
      <c r="W792" s="3">
        <v>0.41134502916233995</v>
      </c>
      <c r="X792" s="3">
        <v>0.36785475509703108</v>
      </c>
      <c r="Y792" s="3">
        <v>0.51842110054714918</v>
      </c>
      <c r="Z792" s="3">
        <v>0.36528804126079373</v>
      </c>
      <c r="AA792" s="3">
        <v>8.5346417728012464E-2</v>
      </c>
      <c r="AB792" s="3">
        <v>0.61537652636986662</v>
      </c>
      <c r="AC792" s="3">
        <v>2.5819876798054615</v>
      </c>
      <c r="AD792" s="3">
        <v>0.21654276873944961</v>
      </c>
      <c r="AE792" s="3">
        <v>0.60238589515056218</v>
      </c>
      <c r="AF792" s="3">
        <v>0.77323093830884826</v>
      </c>
      <c r="AG792" s="3">
        <v>0.36528804126079373</v>
      </c>
      <c r="AH792" s="3">
        <v>0.56838431501025877</v>
      </c>
      <c r="AI792" s="3">
        <v>0.59771053119885342</v>
      </c>
      <c r="AJ792" s="3">
        <v>0.51526510832758809</v>
      </c>
      <c r="AK792" s="3">
        <v>0.4383898385358907</v>
      </c>
      <c r="AL792" s="3">
        <v>0.96471012986124705</v>
      </c>
      <c r="AM792" s="3">
        <v>0.69015878695519084</v>
      </c>
      <c r="AN792" s="3">
        <v>0.40014550173816432</v>
      </c>
      <c r="AO792" s="3">
        <v>0.22543688568797737</v>
      </c>
      <c r="AP792" s="3">
        <v>0.52629368647006103</v>
      </c>
      <c r="AQ792" s="3">
        <v>0.54045141650476825</v>
      </c>
      <c r="AR792" s="3">
        <v>-0.10036843072950202</v>
      </c>
      <c r="AS792" s="3">
        <v>6.0867269306727478E-3</v>
      </c>
      <c r="AT792" s="3">
        <v>0.4519949443951401</v>
      </c>
      <c r="AU792" s="3">
        <v>0.39593918470116668</v>
      </c>
      <c r="AV792" s="3">
        <v>0.40786630023983556</v>
      </c>
      <c r="AW792" s="3">
        <v>0.80268963950860606</v>
      </c>
      <c r="AX792" s="3">
        <v>0.86729594747410765</v>
      </c>
      <c r="AY792" s="3">
        <v>0.90229346851397352</v>
      </c>
    </row>
    <row r="793" spans="1:51" x14ac:dyDescent="0.25">
      <c r="A793" t="s">
        <v>795</v>
      </c>
      <c r="B793" t="s">
        <v>17766</v>
      </c>
      <c r="C793" t="s">
        <v>5726</v>
      </c>
      <c r="D793" t="s">
        <v>10591</v>
      </c>
      <c r="E793" t="s">
        <v>13779</v>
      </c>
      <c r="F793" t="s">
        <v>13791</v>
      </c>
      <c r="G793" t="s">
        <v>14062</v>
      </c>
      <c r="H793" t="s">
        <v>16955</v>
      </c>
      <c r="I793" s="3">
        <v>0.89509952078497834</v>
      </c>
      <c r="J793" s="3">
        <v>7.847872470165643</v>
      </c>
      <c r="K793" s="3">
        <v>7.0776268726499749</v>
      </c>
      <c r="L793" s="3">
        <v>0.86639100313186646</v>
      </c>
      <c r="M793" s="3">
        <v>0.85774075984954834</v>
      </c>
      <c r="N793" s="3">
        <v>11.11861</v>
      </c>
      <c r="O793" s="3">
        <v>9.0611250000000005</v>
      </c>
      <c r="P793" s="3">
        <v>0.58639932262574246</v>
      </c>
      <c r="Q793" s="3">
        <v>0.63028875981421617</v>
      </c>
      <c r="R793" s="3">
        <v>0.63028875981421617</v>
      </c>
      <c r="S793" s="3">
        <v>0.54026721487382479</v>
      </c>
      <c r="T793" s="3">
        <v>0.55987393859286949</v>
      </c>
      <c r="U793" s="3">
        <v>0.64374242854696051</v>
      </c>
      <c r="V793" s="3">
        <v>0.56003519159913973</v>
      </c>
      <c r="W793" s="3">
        <v>0.38201523754927857</v>
      </c>
      <c r="X793" s="3">
        <v>0.3779578512517866</v>
      </c>
      <c r="Y793" s="3">
        <v>0.41398662850762352</v>
      </c>
      <c r="Z793" s="3">
        <v>0.34848685209819508</v>
      </c>
      <c r="AA793" s="3">
        <v>0.23671880935295495</v>
      </c>
      <c r="AB793" s="3">
        <v>0.49345571113318065</v>
      </c>
      <c r="AC793" s="3">
        <v>1.4639215701277841</v>
      </c>
      <c r="AD793" s="3">
        <v>0.27458365284802488</v>
      </c>
      <c r="AE793" s="3">
        <v>0.53070486642858083</v>
      </c>
      <c r="AF793" s="3">
        <v>0.42927556639622372</v>
      </c>
      <c r="AG793" s="3">
        <v>0.34848685209819508</v>
      </c>
      <c r="AH793" s="3">
        <v>0.37075714727608872</v>
      </c>
      <c r="AI793" s="3">
        <v>0.37905738753671259</v>
      </c>
      <c r="AJ793" s="3">
        <v>0.32671905642887222</v>
      </c>
      <c r="AK793" s="3">
        <v>0.3593371834593867</v>
      </c>
      <c r="AL793" s="3">
        <v>0.4415997612455147</v>
      </c>
      <c r="AM793" s="3">
        <v>0.41510476092644</v>
      </c>
      <c r="AN793" s="3">
        <v>0.375119505773786</v>
      </c>
      <c r="AO793" s="3">
        <v>0.27533063521355389</v>
      </c>
      <c r="AP793" s="3">
        <v>0.4756250859217353</v>
      </c>
      <c r="AQ793" s="3">
        <v>0.40847088818352495</v>
      </c>
      <c r="AR793" s="3">
        <v>0.14747380712109598</v>
      </c>
      <c r="AS793" s="3">
        <v>0.24409570980420664</v>
      </c>
      <c r="AT793" s="3">
        <v>0.39505062293124193</v>
      </c>
      <c r="AU793" s="3">
        <v>0.37263920977775333</v>
      </c>
      <c r="AV793" s="3">
        <v>0.37587921031452676</v>
      </c>
      <c r="AW793" s="3">
        <v>0.52672786628760737</v>
      </c>
      <c r="AX793" s="3">
        <v>0.55241459962330752</v>
      </c>
      <c r="AY793" s="3">
        <v>0.56973942224030649</v>
      </c>
    </row>
    <row r="794" spans="1:51" x14ac:dyDescent="0.25">
      <c r="A794" t="s">
        <v>796</v>
      </c>
      <c r="B794" t="s">
        <v>17767</v>
      </c>
      <c r="C794" t="s">
        <v>5727</v>
      </c>
      <c r="D794" t="s">
        <v>10592</v>
      </c>
      <c r="E794" t="s">
        <v>13779</v>
      </c>
      <c r="F794" t="s">
        <v>13791</v>
      </c>
      <c r="G794" t="s">
        <v>13892</v>
      </c>
      <c r="H794" t="s">
        <v>16955</v>
      </c>
      <c r="I794" s="3">
        <v>0.95972384903366814</v>
      </c>
      <c r="J794" s="3">
        <v>16.129115661829079</v>
      </c>
      <c r="K794" s="3">
        <v>10.405119288112319</v>
      </c>
      <c r="L794" s="3">
        <v>0.94579553604125977</v>
      </c>
      <c r="M794" s="3">
        <v>1.28936767578125</v>
      </c>
      <c r="N794" s="3">
        <v>23.563890000000001</v>
      </c>
      <c r="O794" s="3">
        <v>19.805019999999999</v>
      </c>
      <c r="P794" s="3">
        <v>0.95622901524265547</v>
      </c>
      <c r="Q794" s="3">
        <v>0.84434347396612841</v>
      </c>
      <c r="R794" s="3">
        <v>0.84434347396612841</v>
      </c>
      <c r="S794" s="3">
        <v>0.61129012420906848</v>
      </c>
      <c r="T794" s="3">
        <v>0.61773079471610259</v>
      </c>
      <c r="U794" s="3">
        <v>0.79742064679595637</v>
      </c>
      <c r="V794" s="3">
        <v>0.60886727473260827</v>
      </c>
      <c r="W794" s="3">
        <v>0.72037149279640666</v>
      </c>
      <c r="X794" s="3">
        <v>0.58079905719696134</v>
      </c>
      <c r="Y794" s="3">
        <v>0.34677128249992178</v>
      </c>
      <c r="Z794" s="3">
        <v>0.22948670021137338</v>
      </c>
      <c r="AA794" s="3">
        <v>0.70377962742234068</v>
      </c>
      <c r="AB794" s="3">
        <v>1.0418020611509906</v>
      </c>
      <c r="AC794" s="3">
        <v>2.3150093789325243</v>
      </c>
      <c r="AD794" s="3">
        <v>1.0166153134971383</v>
      </c>
      <c r="AE794" s="3">
        <v>1.0371043712820309</v>
      </c>
      <c r="AF794" s="3">
        <v>0.87132257931579027</v>
      </c>
      <c r="AG794" s="3">
        <v>0.22948670021137338</v>
      </c>
      <c r="AH794" s="3">
        <v>0.35508151762895357</v>
      </c>
      <c r="AI794" s="3">
        <v>0.36695373861259445</v>
      </c>
      <c r="AJ794" s="3">
        <v>0.50445585366004497</v>
      </c>
      <c r="AK794" s="3">
        <v>0.44479473910692269</v>
      </c>
      <c r="AL794" s="3">
        <v>0.63976648270360537</v>
      </c>
      <c r="AM794" s="3">
        <v>0.53865671609452548</v>
      </c>
      <c r="AN794" s="3">
        <v>-0.26018488140073559</v>
      </c>
      <c r="AO794" s="3">
        <v>0.81859976583722105</v>
      </c>
      <c r="AP794" s="3">
        <v>0.13523220258019558</v>
      </c>
      <c r="AQ794" s="3">
        <v>1.1382750859411876</v>
      </c>
      <c r="AR794" s="3">
        <v>-0.88439449687813221</v>
      </c>
      <c r="AS794" s="3">
        <v>0.39558907429745216</v>
      </c>
      <c r="AT794" s="3">
        <v>0.40445607517951448</v>
      </c>
      <c r="AU794" s="3">
        <v>0.37958410355021438</v>
      </c>
      <c r="AV794" s="3">
        <v>0.39910864847978667</v>
      </c>
      <c r="AW794" s="3">
        <v>0.71892362075781535</v>
      </c>
      <c r="AX794" s="3">
        <v>0.88940304152309024</v>
      </c>
      <c r="AY794" s="3">
        <v>0.70421248660613478</v>
      </c>
    </row>
    <row r="795" spans="1:51" x14ac:dyDescent="0.25">
      <c r="A795" t="s">
        <v>797</v>
      </c>
      <c r="B795" t="s">
        <v>17768</v>
      </c>
      <c r="C795" t="s">
        <v>5728</v>
      </c>
      <c r="D795" t="s">
        <v>10593</v>
      </c>
      <c r="E795" t="s">
        <v>13779</v>
      </c>
      <c r="F795" t="s">
        <v>13791</v>
      </c>
      <c r="G795" t="s">
        <v>13857</v>
      </c>
      <c r="H795" t="s">
        <v>16955</v>
      </c>
      <c r="I795" s="3">
        <v>0.99787074698678579</v>
      </c>
      <c r="J795" s="3">
        <v>20.009023154501435</v>
      </c>
      <c r="K795" s="3">
        <v>10.754850959752114</v>
      </c>
      <c r="L795" s="3">
        <v>0.62071186304092407</v>
      </c>
      <c r="M795" s="3" t="s">
        <v>17011</v>
      </c>
      <c r="N795" s="3" t="s">
        <v>17011</v>
      </c>
      <c r="O795" s="3" t="s">
        <v>17011</v>
      </c>
      <c r="P795" s="3">
        <v>0.97775081376061512</v>
      </c>
      <c r="Q795" s="3">
        <v>0.97624713064978297</v>
      </c>
      <c r="R795" s="3">
        <v>0.97624713064978297</v>
      </c>
      <c r="S795" s="3">
        <v>0.82374342004290257</v>
      </c>
      <c r="T795" s="3">
        <v>0.82936225143791986</v>
      </c>
      <c r="U795" s="3">
        <v>1.0468388666671278</v>
      </c>
      <c r="V795" s="3">
        <v>0.82585319694880421</v>
      </c>
      <c r="W795" s="3">
        <v>0.44518804280133373</v>
      </c>
      <c r="X795" s="3">
        <v>0.4181142930220117</v>
      </c>
      <c r="Y795" s="3">
        <v>0.53444633032197464</v>
      </c>
      <c r="Z795" s="3">
        <v>0.37406841214490499</v>
      </c>
      <c r="AA795" s="3">
        <v>0.11398861594170523</v>
      </c>
      <c r="AB795" s="3">
        <v>0.79327267042772887</v>
      </c>
      <c r="AC795" s="3">
        <v>2.8485267916482386</v>
      </c>
      <c r="AD795" s="3">
        <v>0.22540855326708864</v>
      </c>
      <c r="AE795" s="3">
        <v>0.81372272913069399</v>
      </c>
      <c r="AF795" s="3">
        <v>0.64061869310940223</v>
      </c>
      <c r="AG795" s="3">
        <v>0.37406841214490499</v>
      </c>
      <c r="AH795" s="3">
        <v>0.43910838223164017</v>
      </c>
      <c r="AI795" s="3">
        <v>0.45773474765300393</v>
      </c>
      <c r="AJ795" s="3">
        <v>0.36064947041547207</v>
      </c>
      <c r="AK795" s="3">
        <v>0.39297446609472414</v>
      </c>
      <c r="AL795" s="3">
        <v>0.65369606189587448</v>
      </c>
      <c r="AM795" s="3">
        <v>0.54480001406988232</v>
      </c>
      <c r="AN795" s="3">
        <v>0.43701715988016432</v>
      </c>
      <c r="AO795" s="3">
        <v>0.20692141790999963</v>
      </c>
      <c r="AP795" s="3">
        <v>0.64271021492056835</v>
      </c>
      <c r="AQ795" s="3">
        <v>0.57318239394010406</v>
      </c>
      <c r="AR795" s="3">
        <v>-0.24394767213879531</v>
      </c>
      <c r="AS795" s="3">
        <v>7.8800926398345572E-2</v>
      </c>
      <c r="AT795" s="3">
        <v>0.48387861565531332</v>
      </c>
      <c r="AU795" s="3">
        <v>0.41689209419147005</v>
      </c>
      <c r="AV795" s="3">
        <v>0.44817087795719679</v>
      </c>
      <c r="AW795" s="3">
        <v>0.80785276220302515</v>
      </c>
      <c r="AX795" s="3">
        <v>0.88403988471118644</v>
      </c>
      <c r="AY795" s="3">
        <v>0.91852092885984971</v>
      </c>
    </row>
    <row r="796" spans="1:51" x14ac:dyDescent="0.25">
      <c r="A796" t="s">
        <v>798</v>
      </c>
      <c r="B796" t="s">
        <v>17769</v>
      </c>
      <c r="C796" t="s">
        <v>5729</v>
      </c>
      <c r="D796" t="s">
        <v>10594</v>
      </c>
      <c r="E796" t="s">
        <v>13779</v>
      </c>
      <c r="F796" t="s">
        <v>13790</v>
      </c>
      <c r="G796" t="s">
        <v>14458</v>
      </c>
      <c r="H796" t="s">
        <v>16955</v>
      </c>
      <c r="I796" s="3">
        <v>0.99341482273981208</v>
      </c>
      <c r="J796" s="3">
        <v>12.682374779962993</v>
      </c>
      <c r="K796" s="3">
        <v>10.660316516795461</v>
      </c>
      <c r="L796" s="3">
        <v>-0.37657922506332397</v>
      </c>
      <c r="M796" s="3">
        <v>0.50854706764221191</v>
      </c>
      <c r="N796" s="3">
        <v>10.037000000000001</v>
      </c>
      <c r="O796" s="3">
        <v>1.4759960000000001</v>
      </c>
      <c r="P796" s="3">
        <v>0.71125812991783988</v>
      </c>
      <c r="Q796" s="3">
        <v>0.5935715092278695</v>
      </c>
      <c r="R796" s="3">
        <v>0.5935715092278695</v>
      </c>
      <c r="S796" s="3">
        <v>0.48229841797873363</v>
      </c>
      <c r="T796" s="3">
        <v>0.45597230888887608</v>
      </c>
      <c r="U796" s="3">
        <v>0.67605289980883754</v>
      </c>
      <c r="V796" s="3">
        <v>0.44771360036376762</v>
      </c>
      <c r="W796" s="3">
        <v>0.43684628347404469</v>
      </c>
      <c r="X796" s="3">
        <v>0.36563283051132578</v>
      </c>
      <c r="Y796" s="3">
        <v>0.32425091224739849</v>
      </c>
      <c r="Z796" s="3">
        <v>0.25166235791021702</v>
      </c>
      <c r="AA796" s="3">
        <v>0.72517449629404185</v>
      </c>
      <c r="AB796" s="3">
        <v>0.83459858090355021</v>
      </c>
      <c r="AC796" s="3">
        <v>1.2547815216178555</v>
      </c>
      <c r="AD796" s="3">
        <v>0.73493596378297987</v>
      </c>
      <c r="AE796" s="3">
        <v>0.67249175414221996</v>
      </c>
      <c r="AF796" s="3">
        <v>0.88764681978748716</v>
      </c>
      <c r="AG796" s="3">
        <v>0.25166235791021702</v>
      </c>
      <c r="AH796" s="3">
        <v>0.32924082597787313</v>
      </c>
      <c r="AI796" s="3">
        <v>0.33002816839989063</v>
      </c>
      <c r="AJ796" s="3">
        <v>0.37840632522650958</v>
      </c>
      <c r="AK796" s="3">
        <v>0.35715886189996215</v>
      </c>
      <c r="AL796" s="3">
        <v>0.40460532716517961</v>
      </c>
      <c r="AM796" s="3">
        <v>0.36691421015170811</v>
      </c>
      <c r="AN796" s="3">
        <v>0.16515316763085022</v>
      </c>
      <c r="AO796" s="3">
        <v>0.45366619988111784</v>
      </c>
      <c r="AP796" s="3">
        <v>0.22852775839666911</v>
      </c>
      <c r="AQ796" s="3">
        <v>0.58839777838174789</v>
      </c>
      <c r="AR796" s="3">
        <v>0.14888062453915049</v>
      </c>
      <c r="AS796" s="3">
        <v>0.28715967268974535</v>
      </c>
      <c r="AT796" s="3">
        <v>0.36128431325330856</v>
      </c>
      <c r="AU796" s="3">
        <v>0.34982660209369398</v>
      </c>
      <c r="AV796" s="3">
        <v>0.35113820943371937</v>
      </c>
      <c r="AW796" s="3">
        <v>0.65667739995866392</v>
      </c>
      <c r="AX796" s="3">
        <v>0.75668076123598516</v>
      </c>
      <c r="AY796" s="3">
        <v>0.56670342726282463</v>
      </c>
    </row>
    <row r="797" spans="1:51" x14ac:dyDescent="0.25">
      <c r="A797" t="s">
        <v>799</v>
      </c>
      <c r="B797" t="s">
        <v>17770</v>
      </c>
      <c r="C797" t="s">
        <v>5730</v>
      </c>
      <c r="D797" t="s">
        <v>10595</v>
      </c>
      <c r="E797" t="s">
        <v>13779</v>
      </c>
      <c r="F797" t="s">
        <v>13790</v>
      </c>
      <c r="G797" t="s">
        <v>14459</v>
      </c>
      <c r="H797" t="s">
        <v>16955</v>
      </c>
      <c r="I797" s="3">
        <v>0.94210294057609401</v>
      </c>
      <c r="J797" s="3">
        <v>22.015807301447861</v>
      </c>
      <c r="K797" s="3">
        <v>20.814894431396453</v>
      </c>
      <c r="L797" s="3">
        <v>0.68145179748535156</v>
      </c>
      <c r="M797" s="3">
        <v>0.90196144580841064</v>
      </c>
      <c r="N797" s="3">
        <v>20.189029999999999</v>
      </c>
      <c r="O797" s="3">
        <v>14.43117</v>
      </c>
      <c r="P797" s="3">
        <v>1.0841461026948698</v>
      </c>
      <c r="Q797" s="3">
        <v>1.0822852417818474</v>
      </c>
      <c r="R797" s="3">
        <v>1.0822852417818474</v>
      </c>
      <c r="S797" s="3">
        <v>0.92246121551527549</v>
      </c>
      <c r="T797" s="3">
        <v>0.85995135527856359</v>
      </c>
      <c r="U797" s="3">
        <v>1.1462048467059716</v>
      </c>
      <c r="V797" s="3">
        <v>0.85463764682977961</v>
      </c>
      <c r="W797" s="3">
        <v>0.44466188340679896</v>
      </c>
      <c r="X797" s="3">
        <v>0.4283483924137127</v>
      </c>
      <c r="Y797" s="3">
        <v>0.51275946869647915</v>
      </c>
      <c r="Z797" s="3">
        <v>0.33845314645541774</v>
      </c>
      <c r="AA797" s="3">
        <v>0.29000850509002341</v>
      </c>
      <c r="AB797" s="3">
        <v>0.9520310130864732</v>
      </c>
      <c r="AC797" s="3">
        <v>3.3185162937799126</v>
      </c>
      <c r="AD797" s="3">
        <v>0.25634424476185086</v>
      </c>
      <c r="AE797" s="3">
        <v>1.037127387626219</v>
      </c>
      <c r="AF797" s="3">
        <v>0.76795149736802026</v>
      </c>
      <c r="AG797" s="3">
        <v>0.33845314645541774</v>
      </c>
      <c r="AH797" s="3">
        <v>0.39290600491744909</v>
      </c>
      <c r="AI797" s="3">
        <v>0.40287556357850263</v>
      </c>
      <c r="AJ797" s="3">
        <v>0.30809518224483889</v>
      </c>
      <c r="AK797" s="3">
        <v>0.38068126086674497</v>
      </c>
      <c r="AL797" s="3">
        <v>0.55994739827364004</v>
      </c>
      <c r="AM797" s="3">
        <v>0.53282600528725088</v>
      </c>
      <c r="AN797" s="3">
        <v>0.48351117864604787</v>
      </c>
      <c r="AO797" s="3">
        <v>0.17380157012796096</v>
      </c>
      <c r="AP797" s="3">
        <v>0.65824623126845105</v>
      </c>
      <c r="AQ797" s="3">
        <v>0.53316178296733741</v>
      </c>
      <c r="AR797" s="3">
        <v>0.18040012476738196</v>
      </c>
      <c r="AS797" s="3">
        <v>0.30613827708096819</v>
      </c>
      <c r="AT797" s="3">
        <v>0.4983593555196178</v>
      </c>
      <c r="AU797" s="3">
        <v>0.4392383083371616</v>
      </c>
      <c r="AV797" s="3">
        <v>0.44405164414106235</v>
      </c>
      <c r="AW797" s="3">
        <v>0.86184987512955558</v>
      </c>
      <c r="AX797" s="3">
        <v>0.93170960708974382</v>
      </c>
      <c r="AY797" s="3">
        <v>1.0213825370766738</v>
      </c>
    </row>
    <row r="798" spans="1:51" x14ac:dyDescent="0.25">
      <c r="A798" t="s">
        <v>800</v>
      </c>
      <c r="B798" t="s">
        <v>17771</v>
      </c>
      <c r="C798" t="s">
        <v>5731</v>
      </c>
      <c r="D798" t="s">
        <v>10596</v>
      </c>
      <c r="E798" t="s">
        <v>13779</v>
      </c>
      <c r="F798" t="s">
        <v>13788</v>
      </c>
      <c r="G798" t="s">
        <v>14460</v>
      </c>
      <c r="H798" t="s">
        <v>16955</v>
      </c>
      <c r="I798" s="3">
        <v>0.98114559752663655</v>
      </c>
      <c r="J798" s="3">
        <v>24.451963639361836</v>
      </c>
      <c r="K798" s="3">
        <v>19.6419816224216</v>
      </c>
      <c r="L798" s="3">
        <v>9.3214936554431915E-2</v>
      </c>
      <c r="M798" s="3">
        <v>0.44945725798606873</v>
      </c>
      <c r="N798" s="3" t="s">
        <v>17011</v>
      </c>
      <c r="O798" s="3">
        <v>1.7543359999999999</v>
      </c>
      <c r="P798" s="3">
        <v>1.1691042536882716</v>
      </c>
      <c r="Q798" s="3">
        <v>1.0213129607706821</v>
      </c>
      <c r="R798" s="3">
        <v>1.0213129607706821</v>
      </c>
      <c r="S798" s="3">
        <v>0.99371079124722883</v>
      </c>
      <c r="T798" s="3">
        <v>0.82604501439247757</v>
      </c>
      <c r="U798" s="3">
        <v>1.2211212327770966</v>
      </c>
      <c r="V798" s="3">
        <v>0.81219814345970121</v>
      </c>
      <c r="W798" s="3">
        <v>0.44391185639538888</v>
      </c>
      <c r="X798" s="3">
        <v>0.4572300658070651</v>
      </c>
      <c r="Y798" s="3">
        <v>0.52625535644640142</v>
      </c>
      <c r="Z798" s="3">
        <v>0.35608499657859621</v>
      </c>
      <c r="AA798" s="3">
        <v>0.17984227588633722</v>
      </c>
      <c r="AB798" s="3">
        <v>0.92261842128921401</v>
      </c>
      <c r="AC798" s="3">
        <v>3.549307342715895</v>
      </c>
      <c r="AD798" s="3">
        <v>0.11608408836847525</v>
      </c>
      <c r="AE798" s="3">
        <v>1.0190833481423167</v>
      </c>
      <c r="AF798" s="3">
        <v>0.80987621781172336</v>
      </c>
      <c r="AG798" s="3">
        <v>0.35608499657859621</v>
      </c>
      <c r="AH798" s="3">
        <v>0.43004980419688438</v>
      </c>
      <c r="AI798" s="3">
        <v>0.44831424348660714</v>
      </c>
      <c r="AJ798" s="3">
        <v>0.29122191134040187</v>
      </c>
      <c r="AK798" s="3">
        <v>0.39044161160879931</v>
      </c>
      <c r="AL798" s="3">
        <v>0.61091466480509893</v>
      </c>
      <c r="AM798" s="3">
        <v>0.58669524602440615</v>
      </c>
      <c r="AN798" s="3">
        <v>0.56663200195212404</v>
      </c>
      <c r="AO798" s="3">
        <v>5.584493333083429E-2</v>
      </c>
      <c r="AP798" s="3">
        <v>0.72154293837815375</v>
      </c>
      <c r="AQ798" s="3">
        <v>0.47710145371645463</v>
      </c>
      <c r="AR798" s="3">
        <v>0.4316918634633059</v>
      </c>
      <c r="AS798" s="3">
        <v>0.31763459482890183</v>
      </c>
      <c r="AT798" s="3">
        <v>0.53511788938213367</v>
      </c>
      <c r="AU798" s="3">
        <v>0.4525700822553253</v>
      </c>
      <c r="AV798" s="3">
        <v>0.47069992400691552</v>
      </c>
      <c r="AW798" s="3">
        <v>0.90823229424873531</v>
      </c>
      <c r="AX798" s="3">
        <v>0.98095140723530094</v>
      </c>
      <c r="AY798" s="3">
        <v>1.1107482068994909</v>
      </c>
    </row>
    <row r="799" spans="1:51" x14ac:dyDescent="0.25">
      <c r="A799" t="s">
        <v>801</v>
      </c>
      <c r="B799" t="s">
        <v>17772</v>
      </c>
      <c r="C799" t="s">
        <v>5732</v>
      </c>
      <c r="D799" t="s">
        <v>10597</v>
      </c>
      <c r="E799" t="s">
        <v>13778</v>
      </c>
      <c r="F799" t="s">
        <v>13789</v>
      </c>
      <c r="G799" t="s">
        <v>13854</v>
      </c>
      <c r="H799" t="s">
        <v>16955</v>
      </c>
      <c r="I799" s="3">
        <v>0.97526511965732054</v>
      </c>
      <c r="J799" s="3">
        <v>5.2647004088583662</v>
      </c>
      <c r="K799" s="3">
        <v>3.2271007815720161</v>
      </c>
      <c r="L799" s="3">
        <v>-0.32792961597442627</v>
      </c>
      <c r="M799" s="3">
        <v>6.304255872964859E-2</v>
      </c>
      <c r="N799" s="3">
        <v>5.7622850000000003</v>
      </c>
      <c r="O799" s="3">
        <v>4.7200160000000002</v>
      </c>
      <c r="P799" s="3">
        <v>0.49670089608165513</v>
      </c>
      <c r="Q799" s="3">
        <v>0.39890199992380826</v>
      </c>
      <c r="R799" s="3">
        <v>0.39890199992380826</v>
      </c>
      <c r="S799" s="3">
        <v>0.35058327712172482</v>
      </c>
      <c r="T799" s="3">
        <v>0.33906782306916533</v>
      </c>
      <c r="U799" s="3">
        <v>0.36319456953604401</v>
      </c>
      <c r="V799" s="3">
        <v>0.3392336584776291</v>
      </c>
      <c r="W799" s="3">
        <v>0.37176433294903616</v>
      </c>
      <c r="X799" s="3">
        <v>0.35425916056356432</v>
      </c>
      <c r="Y799" s="3">
        <v>0.22380762166639984</v>
      </c>
      <c r="Z799" s="3">
        <v>0.17930586730073292</v>
      </c>
      <c r="AA799" s="3">
        <v>1.0129909458192201</v>
      </c>
      <c r="AB799" s="3">
        <v>0.92506042906254227</v>
      </c>
      <c r="AC799" s="3">
        <v>0.6830785565776657</v>
      </c>
      <c r="AD799" s="3">
        <v>0.72253950436332048</v>
      </c>
      <c r="AE799" s="3">
        <v>0.75271031725575155</v>
      </c>
      <c r="AF799" s="3">
        <v>0.96582518140474916</v>
      </c>
      <c r="AG799" s="3">
        <v>0.17930586730073292</v>
      </c>
      <c r="AH799" s="3">
        <v>0.31597940377922179</v>
      </c>
      <c r="AI799" s="3">
        <v>0.31837842626411661</v>
      </c>
      <c r="AJ799" s="3">
        <v>0.36147950752177083</v>
      </c>
      <c r="AK799" s="3">
        <v>0.338278220755106</v>
      </c>
      <c r="AL799" s="3">
        <v>0.32028853881176689</v>
      </c>
      <c r="AM799" s="3">
        <v>0.32504764029632477</v>
      </c>
      <c r="AN799" s="3">
        <v>0.19651515726265206</v>
      </c>
      <c r="AO799" s="3">
        <v>0.42890875199073575</v>
      </c>
      <c r="AP799" s="3">
        <v>0.19780198754483891</v>
      </c>
      <c r="AQ799" s="3">
        <v>0.47757311347378145</v>
      </c>
      <c r="AR799" s="3">
        <v>9.3964252855709834E-2</v>
      </c>
      <c r="AS799" s="3">
        <v>0.50296889499375075</v>
      </c>
      <c r="AT799" s="3">
        <v>0.32853532270571345</v>
      </c>
      <c r="AU799" s="3">
        <v>0.33663260801790268</v>
      </c>
      <c r="AV799" s="3">
        <v>0.33586462892469671</v>
      </c>
      <c r="AW799" s="3">
        <v>0.3911269376415098</v>
      </c>
      <c r="AX799" s="3">
        <v>0.42847177951238347</v>
      </c>
      <c r="AY799" s="3">
        <v>0.36217284649798709</v>
      </c>
    </row>
    <row r="800" spans="1:51" x14ac:dyDescent="0.25">
      <c r="A800" t="s">
        <v>802</v>
      </c>
      <c r="B800" t="s">
        <v>17773</v>
      </c>
      <c r="C800" t="s">
        <v>5733</v>
      </c>
      <c r="D800" t="s">
        <v>10598</v>
      </c>
      <c r="E800" t="s">
        <v>13778</v>
      </c>
      <c r="F800" t="s">
        <v>13787</v>
      </c>
      <c r="G800" t="s">
        <v>14317</v>
      </c>
      <c r="H800" t="s">
        <v>16955</v>
      </c>
      <c r="I800" s="3">
        <v>0.73270554709961278</v>
      </c>
      <c r="J800" s="3">
        <v>3.5119400906962714</v>
      </c>
      <c r="K800" s="3">
        <v>2.0572811190393252</v>
      </c>
      <c r="L800" s="3">
        <v>1.2127588987350464</v>
      </c>
      <c r="M800" s="3" t="s">
        <v>17011</v>
      </c>
      <c r="N800" s="3" t="s">
        <v>17011</v>
      </c>
      <c r="O800" s="3">
        <v>5.7115939999999998</v>
      </c>
      <c r="P800" s="3">
        <v>0.4100293097097808</v>
      </c>
      <c r="Q800" s="3">
        <v>0.40777717946556158</v>
      </c>
      <c r="R800" s="3">
        <v>0.40777717946556158</v>
      </c>
      <c r="S800" s="3">
        <v>0.38494172085444339</v>
      </c>
      <c r="T800" s="3">
        <v>0.38853918272003696</v>
      </c>
      <c r="U800" s="3">
        <v>0.41389756632645791</v>
      </c>
      <c r="V800" s="3">
        <v>0.38787923549281167</v>
      </c>
      <c r="W800" s="3">
        <v>0.34604509740676198</v>
      </c>
      <c r="X800" s="3">
        <v>0.36553540123737788</v>
      </c>
      <c r="Y800" s="3">
        <v>0.36234276694186979</v>
      </c>
      <c r="Z800" s="3">
        <v>0.33900237402364886</v>
      </c>
      <c r="AA800" s="3">
        <v>0.29103564625589629</v>
      </c>
      <c r="AB800" s="3">
        <v>0.37379493672557151</v>
      </c>
      <c r="AC800" s="3">
        <v>0.67853378500529415</v>
      </c>
      <c r="AD800" s="3">
        <v>0.29267043967995876</v>
      </c>
      <c r="AE800" s="3">
        <v>0.40170223390120485</v>
      </c>
      <c r="AF800" s="3">
        <v>0.37027459083039838</v>
      </c>
      <c r="AG800" s="3">
        <v>0.33900237402364886</v>
      </c>
      <c r="AH800" s="3">
        <v>0.35132142024342711</v>
      </c>
      <c r="AI800" s="3">
        <v>0.35314125660694284</v>
      </c>
      <c r="AJ800" s="3">
        <v>0.32803231889407097</v>
      </c>
      <c r="AK800" s="3">
        <v>0.35147162673422022</v>
      </c>
      <c r="AL800" s="3">
        <v>0.38752469657228694</v>
      </c>
      <c r="AM800" s="3">
        <v>0.34798120116299508</v>
      </c>
      <c r="AN800" s="3">
        <v>0.3723536847885367</v>
      </c>
      <c r="AO800" s="3">
        <v>0.28851477481997601</v>
      </c>
      <c r="AP800" s="3">
        <v>0.38387721340679615</v>
      </c>
      <c r="AQ800" s="3">
        <v>0.35587265834504034</v>
      </c>
      <c r="AR800" s="3">
        <v>0.32605279158699796</v>
      </c>
      <c r="AS800" s="3">
        <v>0.31277865388266035</v>
      </c>
      <c r="AT800" s="3">
        <v>0.35441506334751538</v>
      </c>
      <c r="AU800" s="3">
        <v>0.34503647910924085</v>
      </c>
      <c r="AV800" s="3">
        <v>0.34802353581457163</v>
      </c>
      <c r="AW800" s="3">
        <v>0.38939979334084174</v>
      </c>
      <c r="AX800" s="3">
        <v>0.39527710775993513</v>
      </c>
      <c r="AY800" s="3">
        <v>0.39147151537832869</v>
      </c>
    </row>
    <row r="801" spans="1:51" x14ac:dyDescent="0.25">
      <c r="A801" t="s">
        <v>803</v>
      </c>
      <c r="B801" t="s">
        <v>17774</v>
      </c>
      <c r="C801" t="s">
        <v>5734</v>
      </c>
      <c r="D801" t="s">
        <v>10599</v>
      </c>
      <c r="E801" t="s">
        <v>13779</v>
      </c>
      <c r="F801" t="s">
        <v>13790</v>
      </c>
      <c r="G801" t="s">
        <v>14461</v>
      </c>
      <c r="H801" t="s">
        <v>16955</v>
      </c>
      <c r="I801" s="3">
        <v>0.99823062520352435</v>
      </c>
      <c r="J801" s="3">
        <v>21.387797705510017</v>
      </c>
      <c r="K801" s="3">
        <v>10.957946268192394</v>
      </c>
      <c r="L801" s="3">
        <v>0.22864201664924622</v>
      </c>
      <c r="M801" s="3">
        <v>0.6612669825553894</v>
      </c>
      <c r="N801" s="3">
        <v>13.195959999999999</v>
      </c>
      <c r="O801" s="3">
        <v>5.7865260000000003</v>
      </c>
      <c r="P801" s="3">
        <v>1.0665372464597618</v>
      </c>
      <c r="Q801" s="3">
        <v>1.0657174952250852</v>
      </c>
      <c r="R801" s="3">
        <v>1.0657174952250852</v>
      </c>
      <c r="S801" s="3">
        <v>0.8630843250145519</v>
      </c>
      <c r="T801" s="3">
        <v>0.86216371187054275</v>
      </c>
      <c r="U801" s="3">
        <v>1.1068260675381421</v>
      </c>
      <c r="V801" s="3">
        <v>0.8544830410329699</v>
      </c>
      <c r="W801" s="3">
        <v>0.46728539049697648</v>
      </c>
      <c r="X801" s="3">
        <v>0.43747251861825598</v>
      </c>
      <c r="Y801" s="3">
        <v>0.51801854741900555</v>
      </c>
      <c r="Z801" s="3">
        <v>0.35662464051831522</v>
      </c>
      <c r="AA801" s="3">
        <v>0.18174230661702406</v>
      </c>
      <c r="AB801" s="3">
        <v>0.8262619885147755</v>
      </c>
      <c r="AC801" s="3">
        <v>3.1726016484484139</v>
      </c>
      <c r="AD801" s="3">
        <v>0.21613854645844272</v>
      </c>
      <c r="AE801" s="3">
        <v>0.90058148403762972</v>
      </c>
      <c r="AF801" s="3">
        <v>0.63674001903876665</v>
      </c>
      <c r="AG801" s="3">
        <v>0.35662464051831522</v>
      </c>
      <c r="AH801" s="3">
        <v>0.41928540670628511</v>
      </c>
      <c r="AI801" s="3">
        <v>0.4341950238921134</v>
      </c>
      <c r="AJ801" s="3">
        <v>0.36908439498302353</v>
      </c>
      <c r="AK801" s="3">
        <v>0.39019590814891114</v>
      </c>
      <c r="AL801" s="3">
        <v>0.61535129149618939</v>
      </c>
      <c r="AM801" s="3">
        <v>0.51103825631325317</v>
      </c>
      <c r="AN801" s="3">
        <v>0.45567686722203116</v>
      </c>
      <c r="AO801" s="3">
        <v>0.17583862075163553</v>
      </c>
      <c r="AP801" s="3">
        <v>0.66455622195610498</v>
      </c>
      <c r="AQ801" s="3">
        <v>0.5635774287438875</v>
      </c>
      <c r="AR801" s="3">
        <v>0.12561435003638091</v>
      </c>
      <c r="AS801" s="3">
        <v>0.20758419179797105</v>
      </c>
      <c r="AT801" s="3">
        <v>0.48867631065180361</v>
      </c>
      <c r="AU801" s="3">
        <v>0.42944799963562164</v>
      </c>
      <c r="AV801" s="3">
        <v>0.4375879378246546</v>
      </c>
      <c r="AW801" s="3">
        <v>0.84166998514583313</v>
      </c>
      <c r="AX801" s="3">
        <v>0.91785171262076293</v>
      </c>
      <c r="AY801" s="3">
        <v>0.95403371788961533</v>
      </c>
    </row>
    <row r="802" spans="1:51" x14ac:dyDescent="0.25">
      <c r="A802" t="s">
        <v>804</v>
      </c>
      <c r="B802" t="s">
        <v>17775</v>
      </c>
      <c r="C802" t="s">
        <v>5735</v>
      </c>
      <c r="D802" t="s">
        <v>10600</v>
      </c>
      <c r="E802" t="s">
        <v>13778</v>
      </c>
      <c r="F802" t="s">
        <v>13787</v>
      </c>
      <c r="G802" t="s">
        <v>13974</v>
      </c>
      <c r="H802" t="s">
        <v>16955</v>
      </c>
      <c r="I802" s="3">
        <v>0.67670716441182999</v>
      </c>
      <c r="J802" s="3">
        <v>3.733533473913933</v>
      </c>
      <c r="K802" s="3">
        <v>3.1088767522753842</v>
      </c>
      <c r="L802" s="3">
        <v>1.7973542213439941</v>
      </c>
      <c r="M802" s="3">
        <v>1.4436661005020142</v>
      </c>
      <c r="N802" s="3">
        <v>9.6230189999999993</v>
      </c>
      <c r="O802" s="3">
        <v>7.0403269999999996</v>
      </c>
      <c r="P802" s="3">
        <v>0.52385739346582816</v>
      </c>
      <c r="Q802" s="3">
        <v>0.46269692301211585</v>
      </c>
      <c r="R802" s="3">
        <v>0.46269692301211585</v>
      </c>
      <c r="S802" s="3">
        <v>0.39743301162967043</v>
      </c>
      <c r="T802" s="3">
        <v>0.39375741527751046</v>
      </c>
      <c r="U802" s="3">
        <v>0.43674074364183263</v>
      </c>
      <c r="V802" s="3">
        <v>0.39414480056700762</v>
      </c>
      <c r="W802" s="3">
        <v>0.36190347554791091</v>
      </c>
      <c r="X802" s="3">
        <v>0.35173874805718591</v>
      </c>
      <c r="Y802" s="3">
        <v>0.33554518299959457</v>
      </c>
      <c r="Z802" s="3">
        <v>0.31456993670084166</v>
      </c>
      <c r="AA802" s="3">
        <v>0.41103498321474879</v>
      </c>
      <c r="AB802" s="3">
        <v>0.47542069372953855</v>
      </c>
      <c r="AC802" s="3">
        <v>0.75085200552720255</v>
      </c>
      <c r="AD802" s="3">
        <v>0.37121771503798734</v>
      </c>
      <c r="AE802" s="3">
        <v>0.44850196366780692</v>
      </c>
      <c r="AF802" s="3">
        <v>0.48188369658053709</v>
      </c>
      <c r="AG802" s="3">
        <v>0.31456993670084166</v>
      </c>
      <c r="AH802" s="3">
        <v>0.3416560951690284</v>
      </c>
      <c r="AI802" s="3">
        <v>0.34867357097792934</v>
      </c>
      <c r="AJ802" s="3">
        <v>0.34930297468519955</v>
      </c>
      <c r="AK802" s="3">
        <v>0.34261417652995835</v>
      </c>
      <c r="AL802" s="3">
        <v>0.3737605881297264</v>
      </c>
      <c r="AM802" s="3">
        <v>0.37239300391922969</v>
      </c>
      <c r="AN802" s="3">
        <v>0.29148501747200395</v>
      </c>
      <c r="AO802" s="3">
        <v>0.36425623167008797</v>
      </c>
      <c r="AP802" s="3">
        <v>0.34305652084120786</v>
      </c>
      <c r="AQ802" s="3">
        <v>0.40978875985669</v>
      </c>
      <c r="AR802" s="3">
        <v>0.18538977615642394</v>
      </c>
      <c r="AS802" s="3">
        <v>0.31016858378685069</v>
      </c>
      <c r="AT802" s="3">
        <v>0.35025360016137802</v>
      </c>
      <c r="AU802" s="3">
        <v>0.34504870575540592</v>
      </c>
      <c r="AV802" s="3">
        <v>0.34581365442623757</v>
      </c>
      <c r="AW802" s="3">
        <v>0.41481019958322501</v>
      </c>
      <c r="AX802" s="3">
        <v>0.4327249425649084</v>
      </c>
      <c r="AY802" s="3">
        <v>0.41376549587762723</v>
      </c>
    </row>
    <row r="803" spans="1:51" x14ac:dyDescent="0.25">
      <c r="A803" t="s">
        <v>805</v>
      </c>
      <c r="B803" t="s">
        <v>17776</v>
      </c>
      <c r="C803" t="s">
        <v>5736</v>
      </c>
      <c r="D803" t="s">
        <v>10601</v>
      </c>
      <c r="E803" t="s">
        <v>13779</v>
      </c>
      <c r="F803" t="s">
        <v>13792</v>
      </c>
      <c r="G803" t="s">
        <v>14462</v>
      </c>
      <c r="H803" t="s">
        <v>16955</v>
      </c>
      <c r="I803" s="3">
        <v>0.92123699999999997</v>
      </c>
      <c r="J803" s="3">
        <v>17.219639999999998</v>
      </c>
      <c r="K803" s="3">
        <v>13.92666</v>
      </c>
      <c r="L803" s="3">
        <v>0.7883713</v>
      </c>
      <c r="M803" s="3">
        <v>0.4328515</v>
      </c>
      <c r="N803" s="3">
        <v>13.49325</v>
      </c>
      <c r="O803" s="3">
        <v>14.014110000000001</v>
      </c>
      <c r="P803" s="3">
        <v>0.71890639999999995</v>
      </c>
      <c r="Q803" s="3">
        <v>0.56316069999999996</v>
      </c>
      <c r="R803" s="3">
        <v>0.56316069999999996</v>
      </c>
      <c r="S803" s="3">
        <v>0.42091329999999999</v>
      </c>
      <c r="T803" s="3">
        <v>0.41045720000000002</v>
      </c>
      <c r="U803" s="3">
        <v>0.48486089999999998</v>
      </c>
      <c r="V803" s="3">
        <v>0.40565000000000001</v>
      </c>
      <c r="W803" s="3">
        <v>0.53957290000000002</v>
      </c>
      <c r="X803" s="3">
        <v>0.58459050000000001</v>
      </c>
      <c r="Y803" s="3">
        <v>0.33296480000000001</v>
      </c>
      <c r="Z803" s="3">
        <v>0.27321849999999998</v>
      </c>
      <c r="AA803" s="3">
        <v>0.48916389999999998</v>
      </c>
      <c r="AB803" s="3">
        <v>0.67912720000000004</v>
      </c>
      <c r="AC803" s="3">
        <v>1.222837</v>
      </c>
      <c r="AD803" s="3">
        <v>0.59092069999999997</v>
      </c>
      <c r="AE803" s="3">
        <v>0.8829323</v>
      </c>
      <c r="AF803" s="3">
        <v>0.64872890000000005</v>
      </c>
      <c r="AG803" s="3">
        <v>0.27321849999999998</v>
      </c>
      <c r="AH803" s="3">
        <v>0.33733180000000001</v>
      </c>
      <c r="AI803" s="3">
        <v>0.34397290000000003</v>
      </c>
      <c r="AJ803" s="3">
        <v>0.42427730000000002</v>
      </c>
      <c r="AK803" s="3">
        <v>0.36576900000000001</v>
      </c>
      <c r="AL803" s="3">
        <v>0.43251509999999999</v>
      </c>
      <c r="AM803" s="3">
        <v>0.42955870000000002</v>
      </c>
      <c r="AN803" s="3">
        <v>0.23410829999999999</v>
      </c>
      <c r="AO803" s="3">
        <v>0.3688089</v>
      </c>
      <c r="AP803" s="3">
        <v>0.27506809999999998</v>
      </c>
      <c r="AQ803" s="3">
        <v>0.53686590000000001</v>
      </c>
      <c r="AR803" s="3">
        <v>0.25927460000000002</v>
      </c>
      <c r="AS803" s="3">
        <v>0.58606550000000002</v>
      </c>
      <c r="AT803" s="3">
        <v>0.3654984</v>
      </c>
      <c r="AU803" s="3">
        <v>0.34641660000000002</v>
      </c>
      <c r="AV803" s="3">
        <v>0.36098590000000003</v>
      </c>
      <c r="AW803" s="3">
        <v>0.47684379999999998</v>
      </c>
      <c r="AX803" s="3">
        <v>0.56212680000000004</v>
      </c>
      <c r="AY803" s="3">
        <v>0.45047359999999997</v>
      </c>
    </row>
    <row r="804" spans="1:51" x14ac:dyDescent="0.25">
      <c r="A804" t="s">
        <v>806</v>
      </c>
      <c r="B804" t="s">
        <v>17777</v>
      </c>
      <c r="C804" t="s">
        <v>5737</v>
      </c>
      <c r="D804" t="s">
        <v>10602</v>
      </c>
      <c r="E804" t="s">
        <v>13778</v>
      </c>
      <c r="F804" t="s">
        <v>13789</v>
      </c>
      <c r="G804" t="s">
        <v>14110</v>
      </c>
      <c r="H804" t="s">
        <v>16955</v>
      </c>
      <c r="I804" s="3" t="s">
        <v>17011</v>
      </c>
      <c r="J804" s="3">
        <v>12.99766</v>
      </c>
      <c r="K804" s="3">
        <v>8.1263830000000006</v>
      </c>
      <c r="L804" s="3">
        <v>-0.91605590000000003</v>
      </c>
      <c r="M804" s="3">
        <v>-0.2546255</v>
      </c>
      <c r="N804" s="3">
        <v>2.0369079999999999</v>
      </c>
      <c r="O804" s="3">
        <v>-2.9285770000000002</v>
      </c>
      <c r="P804" s="3">
        <v>0.65972560000000002</v>
      </c>
      <c r="Q804" s="3">
        <v>0.45451380000000002</v>
      </c>
      <c r="R804" s="3">
        <v>0.45451380000000002</v>
      </c>
      <c r="S804" s="3">
        <v>0.35316150000000002</v>
      </c>
      <c r="T804" s="3">
        <v>0.32546760000000002</v>
      </c>
      <c r="U804" s="3">
        <v>0.38376690000000002</v>
      </c>
      <c r="V804" s="3">
        <v>0.323988</v>
      </c>
      <c r="W804" s="3">
        <v>0.39201340000000001</v>
      </c>
      <c r="X804" s="3">
        <v>0.33191809999999999</v>
      </c>
      <c r="Y804" s="3">
        <v>0.13733529999999999</v>
      </c>
      <c r="Z804" s="3">
        <v>2.40854E-2</v>
      </c>
      <c r="AA804" s="3">
        <v>1.729193</v>
      </c>
      <c r="AB804" s="3">
        <v>1.5330550000000001</v>
      </c>
      <c r="AC804" s="3">
        <v>1.1036280000000001</v>
      </c>
      <c r="AD804" s="3">
        <v>1.0763720000000001</v>
      </c>
      <c r="AE804" s="3">
        <v>1.2579940000000001</v>
      </c>
      <c r="AF804" s="3">
        <v>1.6090979999999999</v>
      </c>
      <c r="AG804" s="3">
        <v>2.40854E-2</v>
      </c>
      <c r="AH804" s="3">
        <v>0.28332990000000002</v>
      </c>
      <c r="AI804" s="3">
        <v>0.27816160000000001</v>
      </c>
      <c r="AJ804" s="3">
        <v>0.36350389999999999</v>
      </c>
      <c r="AK804" s="3">
        <v>0.3239301</v>
      </c>
      <c r="AL804" s="3">
        <v>0.2665573</v>
      </c>
      <c r="AM804" s="3">
        <v>0.2828697</v>
      </c>
      <c r="AN804" s="3">
        <v>0.1821015</v>
      </c>
      <c r="AO804" s="3">
        <v>0.45879389999999998</v>
      </c>
      <c r="AP804" s="3">
        <v>7.3995850000000002E-2</v>
      </c>
      <c r="AQ804" s="3">
        <v>0.57487290000000002</v>
      </c>
      <c r="AR804" s="3">
        <v>-5.0696249999999998E-2</v>
      </c>
      <c r="AS804" s="3">
        <v>0.75786430000000005</v>
      </c>
      <c r="AT804" s="3">
        <v>0.3197333</v>
      </c>
      <c r="AU804" s="3">
        <v>0.33397640000000001</v>
      </c>
      <c r="AV804" s="3">
        <v>0.33962589999999998</v>
      </c>
      <c r="AW804" s="3">
        <v>0.47475119999999998</v>
      </c>
      <c r="AX804" s="3">
        <v>0.55281880000000005</v>
      </c>
      <c r="AY804" s="3">
        <v>0.38923570000000002</v>
      </c>
    </row>
    <row r="805" spans="1:51" x14ac:dyDescent="0.25">
      <c r="A805" t="s">
        <v>807</v>
      </c>
      <c r="B805" t="s">
        <v>17778</v>
      </c>
      <c r="C805" t="s">
        <v>5738</v>
      </c>
      <c r="D805" t="s">
        <v>10603</v>
      </c>
      <c r="E805" t="s">
        <v>13778</v>
      </c>
      <c r="F805" t="s">
        <v>13787</v>
      </c>
      <c r="G805" t="s">
        <v>14463</v>
      </c>
      <c r="H805" t="s">
        <v>16955</v>
      </c>
      <c r="I805" s="3">
        <v>0.95037073924257864</v>
      </c>
      <c r="J805" s="3">
        <v>3.6981410639335364</v>
      </c>
      <c r="K805" s="3">
        <v>1.9927213072841483</v>
      </c>
      <c r="L805" s="3">
        <v>0.28620690107345581</v>
      </c>
      <c r="M805" s="3">
        <v>0.51094144582748413</v>
      </c>
      <c r="N805" s="3">
        <v>7.7087700000000003</v>
      </c>
      <c r="O805" s="3">
        <v>6.2244210000000004</v>
      </c>
      <c r="P805" s="3">
        <v>0.48214954225301454</v>
      </c>
      <c r="Q805" s="3">
        <v>0.40068665298359096</v>
      </c>
      <c r="R805" s="3">
        <v>0.40068665298359096</v>
      </c>
      <c r="S805" s="3">
        <v>0.36477414090008031</v>
      </c>
      <c r="T805" s="3">
        <v>0.35705575526396027</v>
      </c>
      <c r="U805" s="3">
        <v>0.38325896273740107</v>
      </c>
      <c r="V805" s="3">
        <v>0.35693974617713425</v>
      </c>
      <c r="W805" s="3">
        <v>0.36398600778643736</v>
      </c>
      <c r="X805" s="3">
        <v>0.35390812799183863</v>
      </c>
      <c r="Y805" s="3">
        <v>0.26347293778526049</v>
      </c>
      <c r="Z805" s="3">
        <v>0.23489979435304942</v>
      </c>
      <c r="AA805" s="3">
        <v>0.76007886593343987</v>
      </c>
      <c r="AB805" s="3">
        <v>0.72886104236429672</v>
      </c>
      <c r="AC805" s="3">
        <v>0.66978934980867111</v>
      </c>
      <c r="AD805" s="3">
        <v>0.57386244832098787</v>
      </c>
      <c r="AE805" s="3">
        <v>0.61653786472676053</v>
      </c>
      <c r="AF805" s="3">
        <v>0.76653230189770061</v>
      </c>
      <c r="AG805" s="3">
        <v>0.23489979435304942</v>
      </c>
      <c r="AH805" s="3">
        <v>0.32544761677634787</v>
      </c>
      <c r="AI805" s="3">
        <v>0.32980352410874059</v>
      </c>
      <c r="AJ805" s="3">
        <v>0.35473870944233288</v>
      </c>
      <c r="AK805" s="3">
        <v>0.3374721325372963</v>
      </c>
      <c r="AL805" s="3">
        <v>0.33429868679913194</v>
      </c>
      <c r="AM805" s="3">
        <v>0.33321647784189296</v>
      </c>
      <c r="AN805" s="3">
        <v>0.24675118331125068</v>
      </c>
      <c r="AO805" s="3">
        <v>0.38951698644548788</v>
      </c>
      <c r="AP805" s="3">
        <v>0.26013293246146518</v>
      </c>
      <c r="AQ805" s="3">
        <v>0.43584563571684742</v>
      </c>
      <c r="AR805" s="3">
        <v>0.1732492485686791</v>
      </c>
      <c r="AS805" s="3">
        <v>0.41365663397502211</v>
      </c>
      <c r="AT805" s="3">
        <v>0.33561219797290831</v>
      </c>
      <c r="AU805" s="3">
        <v>0.33937340680532629</v>
      </c>
      <c r="AV805" s="3">
        <v>0.33915882290161969</v>
      </c>
      <c r="AW805" s="3">
        <v>0.39537469533109321</v>
      </c>
      <c r="AX805" s="3">
        <v>0.42159329555800595</v>
      </c>
      <c r="AY805" s="3">
        <v>0.37673826509040553</v>
      </c>
    </row>
    <row r="806" spans="1:51" x14ac:dyDescent="0.25">
      <c r="A806" t="s">
        <v>808</v>
      </c>
      <c r="B806" t="s">
        <v>17779</v>
      </c>
      <c r="C806" t="s">
        <v>5739</v>
      </c>
      <c r="D806" t="s">
        <v>10604</v>
      </c>
      <c r="E806" t="s">
        <v>13778</v>
      </c>
      <c r="F806" t="s">
        <v>13787</v>
      </c>
      <c r="G806" t="s">
        <v>14464</v>
      </c>
      <c r="H806" t="s">
        <v>16955</v>
      </c>
      <c r="I806" s="3">
        <v>0.89671004825793288</v>
      </c>
      <c r="J806" s="3">
        <v>2.9594806167220171</v>
      </c>
      <c r="K806" s="3">
        <v>2.4838662601358563</v>
      </c>
      <c r="L806" s="3">
        <v>0.16249926388263702</v>
      </c>
      <c r="M806" s="3">
        <v>0.41390493512153625</v>
      </c>
      <c r="N806" s="3">
        <v>6.2124300000000003</v>
      </c>
      <c r="O806" s="3">
        <v>5.5040019999999998</v>
      </c>
      <c r="P806" s="3">
        <v>0.42463456000518163</v>
      </c>
      <c r="Q806" s="3">
        <v>0.36595008956377567</v>
      </c>
      <c r="R806" s="3">
        <v>0.36595008956377567</v>
      </c>
      <c r="S806" s="3">
        <v>0.35034033155064875</v>
      </c>
      <c r="T806" s="3">
        <v>0.34392221631108494</v>
      </c>
      <c r="U806" s="3">
        <v>0.35524787911926825</v>
      </c>
      <c r="V806" s="3">
        <v>0.34449798683672467</v>
      </c>
      <c r="W806" s="3">
        <v>0.37465904211447576</v>
      </c>
      <c r="X806" s="3">
        <v>0.35923271991091149</v>
      </c>
      <c r="Y806" s="3">
        <v>0.2785391826606558</v>
      </c>
      <c r="Z806" s="3">
        <v>0.26869512759118325</v>
      </c>
      <c r="AA806" s="3">
        <v>0.6138741629840494</v>
      </c>
      <c r="AB806" s="3">
        <v>0.59466614997865985</v>
      </c>
      <c r="AC806" s="3">
        <v>0.59379656426776306</v>
      </c>
      <c r="AD806" s="3">
        <v>0.49930473617165128</v>
      </c>
      <c r="AE806" s="3">
        <v>0.57177368882272284</v>
      </c>
      <c r="AF806" s="3">
        <v>0.6092670288880766</v>
      </c>
      <c r="AG806" s="3">
        <v>0.26869512759118325</v>
      </c>
      <c r="AH806" s="3">
        <v>0.3277223765552828</v>
      </c>
      <c r="AI806" s="3">
        <v>0.32687163699150923</v>
      </c>
      <c r="AJ806" s="3">
        <v>0.35198564674424709</v>
      </c>
      <c r="AK806" s="3">
        <v>0.33879733735280598</v>
      </c>
      <c r="AL806" s="3">
        <v>0.33318803041342948</v>
      </c>
      <c r="AM806" s="3">
        <v>0.32938509817151013</v>
      </c>
      <c r="AN806" s="3">
        <v>0.25765966657353961</v>
      </c>
      <c r="AO806" s="3">
        <v>0.39156165135927273</v>
      </c>
      <c r="AP806" s="3">
        <v>0.2684125549614102</v>
      </c>
      <c r="AQ806" s="3">
        <v>0.42568179682573765</v>
      </c>
      <c r="AR806" s="3">
        <v>0.22826296991359962</v>
      </c>
      <c r="AS806" s="3">
        <v>0.42141783485275813</v>
      </c>
      <c r="AT806" s="3">
        <v>0.33657934073845958</v>
      </c>
      <c r="AU806" s="3">
        <v>0.33754414634073737</v>
      </c>
      <c r="AV806" s="3">
        <v>0.33932743499841062</v>
      </c>
      <c r="AW806" s="3">
        <v>0.36512453372907749</v>
      </c>
      <c r="AX806" s="3">
        <v>0.38952067174121302</v>
      </c>
      <c r="AY806" s="3">
        <v>0.35831273534143476</v>
      </c>
    </row>
    <row r="807" spans="1:51" x14ac:dyDescent="0.25">
      <c r="A807" t="s">
        <v>809</v>
      </c>
      <c r="B807" t="s">
        <v>17780</v>
      </c>
      <c r="C807" t="s">
        <v>5740</v>
      </c>
      <c r="D807" t="s">
        <v>10605</v>
      </c>
      <c r="E807" t="s">
        <v>13779</v>
      </c>
      <c r="F807" t="s">
        <v>13791</v>
      </c>
      <c r="G807" t="s">
        <v>14465</v>
      </c>
      <c r="H807" t="s">
        <v>16955</v>
      </c>
      <c r="I807" s="3">
        <v>0.94793828326824559</v>
      </c>
      <c r="J807" s="3">
        <v>11.877035188124927</v>
      </c>
      <c r="K807" s="3">
        <v>3.3062074449968613</v>
      </c>
      <c r="L807" s="3">
        <v>0.47961863875389099</v>
      </c>
      <c r="M807" s="3">
        <v>1.3125245571136475</v>
      </c>
      <c r="N807" s="3">
        <v>16.864570000000001</v>
      </c>
      <c r="O807" s="3">
        <v>7.7262040000000001</v>
      </c>
      <c r="P807" s="3">
        <v>0.69219644612032938</v>
      </c>
      <c r="Q807" s="3">
        <v>0.73524124674289171</v>
      </c>
      <c r="R807" s="3">
        <v>0.73524124674289171</v>
      </c>
      <c r="S807" s="3">
        <v>0.6067935107579614</v>
      </c>
      <c r="T807" s="3">
        <v>0.66486231385941563</v>
      </c>
      <c r="U807" s="3">
        <v>0.73937736291592016</v>
      </c>
      <c r="V807" s="3">
        <v>0.66304393290673747</v>
      </c>
      <c r="W807" s="3">
        <v>0.38320247430162968</v>
      </c>
      <c r="X807" s="3">
        <v>0.40249318764993153</v>
      </c>
      <c r="Y807" s="3">
        <v>0.46968206049468736</v>
      </c>
      <c r="Z807" s="3">
        <v>0.37778878846410785</v>
      </c>
      <c r="AA807" s="3">
        <v>0.10902386195081284</v>
      </c>
      <c r="AB807" s="3">
        <v>0.48602514844298583</v>
      </c>
      <c r="AC807" s="3">
        <v>1.9061369270269433</v>
      </c>
      <c r="AD807" s="3">
        <v>0.20730793175754034</v>
      </c>
      <c r="AE807" s="3">
        <v>0.5857604914061042</v>
      </c>
      <c r="AF807" s="3">
        <v>0.398727008908699</v>
      </c>
      <c r="AG807" s="3">
        <v>0.37778878846410785</v>
      </c>
      <c r="AH807" s="3">
        <v>0.40116279740491606</v>
      </c>
      <c r="AI807" s="3">
        <v>0.40977928447608075</v>
      </c>
      <c r="AJ807" s="3">
        <v>0.34373535476948025</v>
      </c>
      <c r="AK807" s="3">
        <v>0.36529201514638138</v>
      </c>
      <c r="AL807" s="3">
        <v>0.51289881508956603</v>
      </c>
      <c r="AM807" s="3">
        <v>0.42909865273590575</v>
      </c>
      <c r="AN807" s="3">
        <v>0.43728328026650892</v>
      </c>
      <c r="AO807" s="3">
        <v>0.21820462867518028</v>
      </c>
      <c r="AP807" s="3">
        <v>0.55426592759760052</v>
      </c>
      <c r="AQ807" s="3">
        <v>0.44318004027474089</v>
      </c>
      <c r="AR807" s="3">
        <v>0.16743905084462046</v>
      </c>
      <c r="AS807" s="3">
        <v>0.20013646881743385</v>
      </c>
      <c r="AT807" s="3">
        <v>0.42350296389575198</v>
      </c>
      <c r="AU807" s="3">
        <v>0.38708734761159008</v>
      </c>
      <c r="AV807" s="3">
        <v>0.39648200484632323</v>
      </c>
      <c r="AW807" s="3">
        <v>0.58858259734643281</v>
      </c>
      <c r="AX807" s="3">
        <v>0.61526869078182822</v>
      </c>
      <c r="AY807" s="3">
        <v>0.64329082644887337</v>
      </c>
    </row>
    <row r="808" spans="1:51" x14ac:dyDescent="0.25">
      <c r="A808" t="s">
        <v>810</v>
      </c>
      <c r="B808" t="s">
        <v>17781</v>
      </c>
      <c r="C808" t="s">
        <v>5741</v>
      </c>
      <c r="D808" t="s">
        <v>10606</v>
      </c>
      <c r="E808" t="s">
        <v>13779</v>
      </c>
      <c r="F808" t="s">
        <v>13790</v>
      </c>
      <c r="G808" t="s">
        <v>14466</v>
      </c>
      <c r="H808" t="s">
        <v>16955</v>
      </c>
      <c r="I808" s="3">
        <v>0.8322058</v>
      </c>
      <c r="J808" s="3">
        <v>12.28701</v>
      </c>
      <c r="K808" s="3">
        <v>7.521655</v>
      </c>
      <c r="L808" s="3">
        <v>1.9923729999999999</v>
      </c>
      <c r="M808" s="3">
        <v>0.81409670000000001</v>
      </c>
      <c r="N808" s="3" t="s">
        <v>17011</v>
      </c>
      <c r="O808" s="3">
        <v>22.55922</v>
      </c>
      <c r="P808" s="3">
        <v>0.79210040000000004</v>
      </c>
      <c r="Q808" s="3">
        <v>0.69081300000000001</v>
      </c>
      <c r="R808" s="3">
        <v>0.69081300000000001</v>
      </c>
      <c r="S808" s="3">
        <v>0.61047689999999999</v>
      </c>
      <c r="T808" s="3">
        <v>0.59824010000000005</v>
      </c>
      <c r="U808" s="3">
        <v>0.76277490000000003</v>
      </c>
      <c r="V808" s="3">
        <v>0.59874300000000003</v>
      </c>
      <c r="W808" s="3">
        <v>0.4424959</v>
      </c>
      <c r="X808" s="3">
        <v>0.43904769999999999</v>
      </c>
      <c r="Y808" s="3">
        <v>0.4146223</v>
      </c>
      <c r="Z808" s="3">
        <v>0.31157079999999998</v>
      </c>
      <c r="AA808" s="3">
        <v>0.38451429999999998</v>
      </c>
      <c r="AB808" s="3">
        <v>0.72799959999999997</v>
      </c>
      <c r="AC808" s="3">
        <v>2.0346519999999999</v>
      </c>
      <c r="AD808" s="3">
        <v>0.33655030000000002</v>
      </c>
      <c r="AE808" s="3">
        <v>0.75118479999999999</v>
      </c>
      <c r="AF808" s="3">
        <v>0.66215009999999996</v>
      </c>
      <c r="AG808" s="3">
        <v>0.31157079999999998</v>
      </c>
      <c r="AH808" s="3">
        <v>0.37509199999999998</v>
      </c>
      <c r="AI808" s="3">
        <v>0.38131880000000001</v>
      </c>
      <c r="AJ808" s="3">
        <v>0.32933289999999998</v>
      </c>
      <c r="AK808" s="3">
        <v>0.3842101</v>
      </c>
      <c r="AL808" s="3">
        <v>0.4867765</v>
      </c>
      <c r="AM808" s="3">
        <v>0.38750620000000002</v>
      </c>
      <c r="AN808" s="3">
        <v>0.40332519999999999</v>
      </c>
      <c r="AO808" s="3">
        <v>0.22141649999999999</v>
      </c>
      <c r="AP808" s="3">
        <v>0.4676669</v>
      </c>
      <c r="AQ808" s="3">
        <v>0.47934650000000001</v>
      </c>
      <c r="AR808" s="3">
        <v>0.35824319999999998</v>
      </c>
      <c r="AS808" s="3">
        <v>0.3461456</v>
      </c>
      <c r="AT808" s="3">
        <v>0.41331689999999999</v>
      </c>
      <c r="AU808" s="3">
        <v>0.38403920000000002</v>
      </c>
      <c r="AV808" s="3">
        <v>0.3931501</v>
      </c>
      <c r="AW808" s="3">
        <v>0.64615480000000003</v>
      </c>
      <c r="AX808" s="3">
        <v>0.71292489999999997</v>
      </c>
      <c r="AY808" s="3">
        <v>0.66355600000000003</v>
      </c>
    </row>
    <row r="809" spans="1:51" x14ac:dyDescent="0.25">
      <c r="A809" t="s">
        <v>811</v>
      </c>
      <c r="B809" t="s">
        <v>17782</v>
      </c>
      <c r="C809" t="s">
        <v>5742</v>
      </c>
      <c r="D809" t="s">
        <v>10607</v>
      </c>
      <c r="E809" t="s">
        <v>13779</v>
      </c>
      <c r="F809" t="s">
        <v>13790</v>
      </c>
      <c r="G809" t="s">
        <v>14467</v>
      </c>
      <c r="H809" t="s">
        <v>16955</v>
      </c>
      <c r="I809" s="3">
        <v>0.99902956112394303</v>
      </c>
      <c r="J809" s="3">
        <v>21.133267221717535</v>
      </c>
      <c r="K809" s="3">
        <v>15.293584590109177</v>
      </c>
      <c r="L809" s="3">
        <v>0.99771326780319214</v>
      </c>
      <c r="M809" s="3">
        <v>1.6719269752502441</v>
      </c>
      <c r="N809" s="3">
        <v>28.594740000000002</v>
      </c>
      <c r="O809" s="3">
        <v>13.88935</v>
      </c>
      <c r="P809" s="3">
        <v>1.0407738493301233</v>
      </c>
      <c r="Q809" s="3">
        <v>1.1099890397109267</v>
      </c>
      <c r="R809" s="3">
        <v>1.1099890397109267</v>
      </c>
      <c r="S809" s="3">
        <v>0.86136445249069182</v>
      </c>
      <c r="T809" s="3">
        <v>0.91406173327450013</v>
      </c>
      <c r="U809" s="3">
        <v>1.1021615618525564</v>
      </c>
      <c r="V809" s="3">
        <v>0.91030277873389076</v>
      </c>
      <c r="W809" s="3">
        <v>0.44881790408761096</v>
      </c>
      <c r="X809" s="3">
        <v>0.44347350939282126</v>
      </c>
      <c r="Y809" s="3">
        <v>0.54973846745299837</v>
      </c>
      <c r="Z809" s="3">
        <v>0.38064845626949034</v>
      </c>
      <c r="AA809" s="3">
        <v>6.3007207962139322E-2</v>
      </c>
      <c r="AB809" s="3">
        <v>0.71839584596952655</v>
      </c>
      <c r="AC809" s="3">
        <v>3.1129523103555785</v>
      </c>
      <c r="AD809" s="3">
        <v>0.18136631152331614</v>
      </c>
      <c r="AE809" s="3">
        <v>0.87400669953538612</v>
      </c>
      <c r="AF809" s="3">
        <v>0.55656293875172347</v>
      </c>
      <c r="AG809" s="3">
        <v>0.38064845626949034</v>
      </c>
      <c r="AH809" s="3">
        <v>0.42791867916813753</v>
      </c>
      <c r="AI809" s="3">
        <v>0.44534592643618309</v>
      </c>
      <c r="AJ809" s="3">
        <v>0.35784274634864688</v>
      </c>
      <c r="AK809" s="3">
        <v>0.40462966237512998</v>
      </c>
      <c r="AL809" s="3">
        <v>0.64026847646640306</v>
      </c>
      <c r="AM809" s="3">
        <v>0.52626463131853352</v>
      </c>
      <c r="AN809" s="3">
        <v>0.49351162312517438</v>
      </c>
      <c r="AO809" s="3">
        <v>0.14452587280031051</v>
      </c>
      <c r="AP809" s="3">
        <v>0.68735898871782319</v>
      </c>
      <c r="AQ809" s="3">
        <v>0.50645145893574628</v>
      </c>
      <c r="AR809" s="3">
        <v>7.023037968439777E-2</v>
      </c>
      <c r="AS809" s="3">
        <v>0.16878995267074523</v>
      </c>
      <c r="AT809" s="3">
        <v>0.49266143194276885</v>
      </c>
      <c r="AU809" s="3">
        <v>0.43192472033801732</v>
      </c>
      <c r="AV809" s="3">
        <v>0.4398441923432348</v>
      </c>
      <c r="AW809" s="3">
        <v>0.80895381534897159</v>
      </c>
      <c r="AX809" s="3">
        <v>0.86882538541560295</v>
      </c>
      <c r="AY809" s="3">
        <v>0.96508720553778737</v>
      </c>
    </row>
    <row r="810" spans="1:51" x14ac:dyDescent="0.25">
      <c r="A810" t="s">
        <v>812</v>
      </c>
      <c r="B810" t="s">
        <v>17783</v>
      </c>
      <c r="C810" t="s">
        <v>5743</v>
      </c>
      <c r="D810" t="s">
        <v>10608</v>
      </c>
      <c r="E810" t="s">
        <v>13778</v>
      </c>
      <c r="F810" t="s">
        <v>13787</v>
      </c>
      <c r="G810" t="s">
        <v>13864</v>
      </c>
      <c r="H810" t="s">
        <v>16955</v>
      </c>
      <c r="I810" s="3">
        <v>0.93058490000000005</v>
      </c>
      <c r="J810" s="3">
        <v>5.826155</v>
      </c>
      <c r="K810" s="3">
        <v>4.4547499999999998</v>
      </c>
      <c r="L810" s="3">
        <v>3.7416449999999997E-2</v>
      </c>
      <c r="M810" s="3">
        <v>0.37379129999999999</v>
      </c>
      <c r="N810" s="3">
        <v>7.0806389999999997</v>
      </c>
      <c r="O810" s="3">
        <v>4.2754409999999998</v>
      </c>
      <c r="P810" s="3">
        <v>0.56543690000000002</v>
      </c>
      <c r="Q810" s="3">
        <v>0.4277783</v>
      </c>
      <c r="R810" s="3">
        <v>0.4277783</v>
      </c>
      <c r="S810" s="3">
        <v>0.35276089999999999</v>
      </c>
      <c r="T810" s="3">
        <v>0.3389549</v>
      </c>
      <c r="U810" s="3">
        <v>0.36211510000000002</v>
      </c>
      <c r="V810" s="3">
        <v>0.3394527</v>
      </c>
      <c r="W810" s="3">
        <v>0.3900576</v>
      </c>
      <c r="X810" s="3">
        <v>0.36921599999999999</v>
      </c>
      <c r="Y810" s="3">
        <v>0.22830320000000001</v>
      </c>
      <c r="Z810" s="3">
        <v>0.19036990000000001</v>
      </c>
      <c r="AA810" s="3">
        <v>0.95968120000000001</v>
      </c>
      <c r="AB810" s="3">
        <v>0.89639380000000002</v>
      </c>
      <c r="AC810" s="3">
        <v>0.72741829999999996</v>
      </c>
      <c r="AD810" s="3">
        <v>0.68753229999999999</v>
      </c>
      <c r="AE810" s="3">
        <v>0.76940560000000002</v>
      </c>
      <c r="AF810" s="3">
        <v>0.92218990000000001</v>
      </c>
      <c r="AG810" s="3">
        <v>0.19036990000000001</v>
      </c>
      <c r="AH810" s="3">
        <v>0.31148350000000002</v>
      </c>
      <c r="AI810" s="3">
        <v>0.31212980000000001</v>
      </c>
      <c r="AJ810" s="3">
        <v>0.36069370000000001</v>
      </c>
      <c r="AK810" s="3">
        <v>0.33906799999999998</v>
      </c>
      <c r="AL810" s="3">
        <v>0.31927539999999999</v>
      </c>
      <c r="AM810" s="3">
        <v>0.32191209999999998</v>
      </c>
      <c r="AN810" s="3">
        <v>0.2054571</v>
      </c>
      <c r="AO810" s="3">
        <v>0.44066270000000002</v>
      </c>
      <c r="AP810" s="3">
        <v>0.19993130000000001</v>
      </c>
      <c r="AQ810" s="3">
        <v>0.50588029999999995</v>
      </c>
      <c r="AR810" s="3">
        <v>8.3986580000000005E-2</v>
      </c>
      <c r="AS810" s="3">
        <v>0.51133810000000002</v>
      </c>
      <c r="AT810" s="3">
        <v>0.33036860000000001</v>
      </c>
      <c r="AU810" s="3">
        <v>0.33655869999999999</v>
      </c>
      <c r="AV810" s="3">
        <v>0.33895799999999998</v>
      </c>
      <c r="AW810" s="3">
        <v>0.39847559999999999</v>
      </c>
      <c r="AX810" s="3">
        <v>0.43909769999999998</v>
      </c>
      <c r="AY810" s="3">
        <v>0.36756680000000003</v>
      </c>
    </row>
    <row r="811" spans="1:51" x14ac:dyDescent="0.25">
      <c r="A811" t="s">
        <v>813</v>
      </c>
      <c r="B811" t="s">
        <v>17784</v>
      </c>
      <c r="C811" t="s">
        <v>5744</v>
      </c>
      <c r="D811" t="s">
        <v>10609</v>
      </c>
      <c r="E811" t="s">
        <v>13779</v>
      </c>
      <c r="F811" t="s">
        <v>13790</v>
      </c>
      <c r="G811" t="s">
        <v>14468</v>
      </c>
      <c r="H811" t="s">
        <v>16955</v>
      </c>
      <c r="I811" s="3">
        <v>0.9827717067375481</v>
      </c>
      <c r="J811" s="3">
        <v>17.21837507616678</v>
      </c>
      <c r="K811" s="3">
        <v>12.284000972687705</v>
      </c>
      <c r="L811" s="3">
        <v>1.0967477560043335</v>
      </c>
      <c r="M811" s="3">
        <v>1.4584364891052246</v>
      </c>
      <c r="N811" s="3">
        <v>25.44472</v>
      </c>
      <c r="O811" s="3">
        <v>16.70966</v>
      </c>
      <c r="P811" s="3">
        <v>1.0320649551224126</v>
      </c>
      <c r="Q811" s="3">
        <v>0.97016590929416024</v>
      </c>
      <c r="R811" s="3">
        <v>0.97016590929416024</v>
      </c>
      <c r="S811" s="3">
        <v>0.76397994853111539</v>
      </c>
      <c r="T811" s="3">
        <v>0.74456483344331337</v>
      </c>
      <c r="U811" s="3">
        <v>1.0024419147360568</v>
      </c>
      <c r="V811" s="3">
        <v>0.73936897203477447</v>
      </c>
      <c r="W811" s="3">
        <v>0.57194212515240861</v>
      </c>
      <c r="X811" s="3">
        <v>0.48242889096699815</v>
      </c>
      <c r="Y811" s="3">
        <v>0.46371438091210893</v>
      </c>
      <c r="Z811" s="3">
        <v>0.33545779074908794</v>
      </c>
      <c r="AA811" s="3">
        <v>0.23386686258230788</v>
      </c>
      <c r="AB811" s="3">
        <v>0.77085840227663849</v>
      </c>
      <c r="AC811" s="3">
        <v>2.7405911975764021</v>
      </c>
      <c r="AD811" s="3">
        <v>0.39981405895552879</v>
      </c>
      <c r="AE811" s="3">
        <v>0.81512426887099587</v>
      </c>
      <c r="AF811" s="3">
        <v>0.61830734970044576</v>
      </c>
      <c r="AG811" s="3">
        <v>0.33545779074908794</v>
      </c>
      <c r="AH811" s="3">
        <v>0.39758859924551609</v>
      </c>
      <c r="AI811" s="3">
        <v>0.41480077050781838</v>
      </c>
      <c r="AJ811" s="3">
        <v>0.40983280943878553</v>
      </c>
      <c r="AK811" s="3">
        <v>0.40363431445726405</v>
      </c>
      <c r="AL811" s="3">
        <v>0.62857182015827462</v>
      </c>
      <c r="AM811" s="3">
        <v>0.56742267334449625</v>
      </c>
      <c r="AN811" s="3">
        <v>0.19032715482650944</v>
      </c>
      <c r="AO811" s="3">
        <v>0.42030014107623487</v>
      </c>
      <c r="AP811" s="3">
        <v>0.45226888429124618</v>
      </c>
      <c r="AQ811" s="3">
        <v>0.75047348932179814</v>
      </c>
      <c r="AR811" s="3">
        <v>-0.10839087841650991</v>
      </c>
      <c r="AS811" s="3">
        <v>0.19945663046427586</v>
      </c>
      <c r="AT811" s="3">
        <v>0.45798862898896131</v>
      </c>
      <c r="AU811" s="3">
        <v>0.40521664656982676</v>
      </c>
      <c r="AV811" s="3">
        <v>0.41979031284669199</v>
      </c>
      <c r="AW811" s="3">
        <v>0.78997216461910513</v>
      </c>
      <c r="AX811" s="3">
        <v>0.8930894702106813</v>
      </c>
      <c r="AY811" s="3">
        <v>0.88441203058790296</v>
      </c>
    </row>
    <row r="812" spans="1:51" x14ac:dyDescent="0.25">
      <c r="A812" t="s">
        <v>814</v>
      </c>
      <c r="B812" t="s">
        <v>17785</v>
      </c>
      <c r="C812" t="s">
        <v>5745</v>
      </c>
      <c r="D812" t="s">
        <v>10610</v>
      </c>
      <c r="E812" t="s">
        <v>13779</v>
      </c>
      <c r="F812" t="s">
        <v>13790</v>
      </c>
      <c r="G812" t="s">
        <v>13969</v>
      </c>
      <c r="H812" t="s">
        <v>16955</v>
      </c>
      <c r="I812" s="3">
        <v>0.98599095092444911</v>
      </c>
      <c r="J812" s="3">
        <v>15.626859357759045</v>
      </c>
      <c r="K812" s="3">
        <v>10.259020518184995</v>
      </c>
      <c r="L812" s="3">
        <v>0.6670641303062439</v>
      </c>
      <c r="M812" s="3">
        <v>1.0638306140899658</v>
      </c>
      <c r="N812" s="3">
        <v>17.711030000000001</v>
      </c>
      <c r="O812" s="3">
        <v>9.8717740000000003</v>
      </c>
      <c r="P812" s="3">
        <v>0.88684469343223782</v>
      </c>
      <c r="Q812" s="3">
        <v>0.85578219131404631</v>
      </c>
      <c r="R812" s="3">
        <v>0.85578219131404631</v>
      </c>
      <c r="S812" s="3">
        <v>0.74998286432584882</v>
      </c>
      <c r="T812" s="3">
        <v>0.69373507806232326</v>
      </c>
      <c r="U812" s="3">
        <v>1.0069560178439412</v>
      </c>
      <c r="V812" s="3">
        <v>0.68643855753496474</v>
      </c>
      <c r="W812" s="3">
        <v>0.44506970620037345</v>
      </c>
      <c r="X812" s="3">
        <v>0.4006939257211487</v>
      </c>
      <c r="Y812" s="3">
        <v>0.45175528743227933</v>
      </c>
      <c r="Z812" s="3">
        <v>0.32737154150414582</v>
      </c>
      <c r="AA812" s="3">
        <v>0.31468268150137618</v>
      </c>
      <c r="AB812" s="3">
        <v>0.77704980946863633</v>
      </c>
      <c r="AC812" s="3">
        <v>2.5601399773749276</v>
      </c>
      <c r="AD812" s="3">
        <v>0.32074715161450829</v>
      </c>
      <c r="AE812" s="3">
        <v>0.74408719465269968</v>
      </c>
      <c r="AF812" s="3">
        <v>0.74912435357365392</v>
      </c>
      <c r="AG812" s="3">
        <v>0.32737154150414582</v>
      </c>
      <c r="AH812" s="3">
        <v>0.39215221003462147</v>
      </c>
      <c r="AI812" s="3">
        <v>0.40682602565306697</v>
      </c>
      <c r="AJ812" s="3">
        <v>0.34259996313866964</v>
      </c>
      <c r="AK812" s="3">
        <v>0.37790671248316882</v>
      </c>
      <c r="AL812" s="3">
        <v>0.54739479702676053</v>
      </c>
      <c r="AM812" s="3">
        <v>0.50069054557599235</v>
      </c>
      <c r="AN812" s="3">
        <v>0.37899711538124825</v>
      </c>
      <c r="AO812" s="3">
        <v>0.25097380033991057</v>
      </c>
      <c r="AP812" s="3">
        <v>0.50710398791744393</v>
      </c>
      <c r="AQ812" s="3">
        <v>0.53507091555999819</v>
      </c>
      <c r="AR812" s="3">
        <v>0.24946530516567186</v>
      </c>
      <c r="AS812" s="3">
        <v>0.21363402291924466</v>
      </c>
      <c r="AT812" s="3">
        <v>0.44603715209614642</v>
      </c>
      <c r="AU812" s="3">
        <v>0.39794984778607267</v>
      </c>
      <c r="AV812" s="3">
        <v>0.40834692412442353</v>
      </c>
      <c r="AW812" s="3">
        <v>0.79536063795308209</v>
      </c>
      <c r="AX812" s="3">
        <v>0.8728846340225912</v>
      </c>
      <c r="AY812" s="3">
        <v>0.86129663286444513</v>
      </c>
    </row>
    <row r="813" spans="1:51" x14ac:dyDescent="0.25">
      <c r="A813" t="s">
        <v>815</v>
      </c>
      <c r="B813" t="s">
        <v>17786</v>
      </c>
      <c r="C813" t="s">
        <v>5746</v>
      </c>
      <c r="D813" t="s">
        <v>10611</v>
      </c>
      <c r="E813" t="s">
        <v>13779</v>
      </c>
      <c r="F813" t="s">
        <v>13791</v>
      </c>
      <c r="G813" t="s">
        <v>14004</v>
      </c>
      <c r="H813" t="s">
        <v>16955</v>
      </c>
      <c r="I813" s="3">
        <v>0.97884251224223884</v>
      </c>
      <c r="J813" s="3">
        <v>12.751264278513846</v>
      </c>
      <c r="K813" s="3">
        <v>3.8322894885642689</v>
      </c>
      <c r="L813" s="3">
        <v>0.44908109307289124</v>
      </c>
      <c r="M813" s="3">
        <v>1.3571401834487915</v>
      </c>
      <c r="N813" s="3">
        <v>17.30536</v>
      </c>
      <c r="O813" s="3">
        <v>7.3226560000000003</v>
      </c>
      <c r="P813" s="3">
        <v>0.75506549500152409</v>
      </c>
      <c r="Q813" s="3">
        <v>0.79147057155941924</v>
      </c>
      <c r="R813" s="3">
        <v>0.79147057155941924</v>
      </c>
      <c r="S813" s="3">
        <v>0.65352636814630993</v>
      </c>
      <c r="T813" s="3">
        <v>0.69726729856391223</v>
      </c>
      <c r="U813" s="3">
        <v>0.83264972622808342</v>
      </c>
      <c r="V813" s="3">
        <v>0.69600409629650994</v>
      </c>
      <c r="W813" s="3">
        <v>0.3832910334006232</v>
      </c>
      <c r="X813" s="3">
        <v>0.39590729170490968</v>
      </c>
      <c r="Y813" s="3">
        <v>0.47982750792183049</v>
      </c>
      <c r="Z813" s="3">
        <v>0.36830027841646407</v>
      </c>
      <c r="AA813" s="3">
        <v>0.15019500262530061</v>
      </c>
      <c r="AB813" s="3">
        <v>0.57003218780644116</v>
      </c>
      <c r="AC813" s="3">
        <v>2.1297070703763117</v>
      </c>
      <c r="AD813" s="3">
        <v>0.21282325457685908</v>
      </c>
      <c r="AE813" s="3">
        <v>0.62040765328079395</v>
      </c>
      <c r="AF813" s="3">
        <v>0.51219538651397822</v>
      </c>
      <c r="AG813" s="3">
        <v>0.36830027841646407</v>
      </c>
      <c r="AH813" s="3">
        <v>0.40730989550500696</v>
      </c>
      <c r="AI813" s="3">
        <v>0.41840148509114627</v>
      </c>
      <c r="AJ813" s="3">
        <v>0.3368699062281435</v>
      </c>
      <c r="AK813" s="3">
        <v>0.3685849156526827</v>
      </c>
      <c r="AL813" s="3">
        <v>0.53635506424098045</v>
      </c>
      <c r="AM813" s="3">
        <v>0.45299179445177573</v>
      </c>
      <c r="AN813" s="3">
        <v>0.45717924665042231</v>
      </c>
      <c r="AO813" s="3">
        <v>0.19165016268397497</v>
      </c>
      <c r="AP813" s="3">
        <v>0.56920421263945475</v>
      </c>
      <c r="AQ813" s="3">
        <v>0.43656740737635269</v>
      </c>
      <c r="AR813" s="3">
        <v>0.22573537865616589</v>
      </c>
      <c r="AS813" s="3">
        <v>0.1765589449961309</v>
      </c>
      <c r="AT813" s="3">
        <v>0.42891468210188133</v>
      </c>
      <c r="AU813" s="3">
        <v>0.39127458797883496</v>
      </c>
      <c r="AV813" s="3">
        <v>0.39932392648299708</v>
      </c>
      <c r="AW813" s="3">
        <v>0.65229972670353309</v>
      </c>
      <c r="AX813" s="3">
        <v>0.68884656525561661</v>
      </c>
      <c r="AY813" s="3">
        <v>0.70764800324120747</v>
      </c>
    </row>
    <row r="814" spans="1:51" x14ac:dyDescent="0.25">
      <c r="A814" t="s">
        <v>816</v>
      </c>
      <c r="B814" t="s">
        <v>17787</v>
      </c>
      <c r="C814" t="s">
        <v>5747</v>
      </c>
      <c r="D814" t="s">
        <v>10612</v>
      </c>
      <c r="E814" t="s">
        <v>13779</v>
      </c>
      <c r="F814" t="s">
        <v>13792</v>
      </c>
      <c r="G814" t="s">
        <v>14469</v>
      </c>
      <c r="H814" t="s">
        <v>16955</v>
      </c>
      <c r="I814" s="3">
        <v>0.90131211175372294</v>
      </c>
      <c r="J814" s="3">
        <v>15.928837588491037</v>
      </c>
      <c r="K814" s="3">
        <v>13.104336083701289</v>
      </c>
      <c r="L814" s="3">
        <v>1.2378849983215332</v>
      </c>
      <c r="M814" s="3">
        <v>1.2068276405334473</v>
      </c>
      <c r="N814" s="3">
        <v>21.036439999999999</v>
      </c>
      <c r="O814" s="3">
        <v>19.58896</v>
      </c>
      <c r="P814" s="3">
        <v>0.867921791616452</v>
      </c>
      <c r="Q814" s="3">
        <v>0.85113285370652569</v>
      </c>
      <c r="R814" s="3">
        <v>0.85113285370652569</v>
      </c>
      <c r="S814" s="3">
        <v>0.63864781149541994</v>
      </c>
      <c r="T814" s="3">
        <v>0.65124239023914754</v>
      </c>
      <c r="U814" s="3">
        <v>0.80475081871550402</v>
      </c>
      <c r="V814" s="3">
        <v>0.64367760566460397</v>
      </c>
      <c r="W814" s="3">
        <v>0.68123028466406288</v>
      </c>
      <c r="X814" s="3">
        <v>0.62196774800941512</v>
      </c>
      <c r="Y814" s="3">
        <v>0.38287622666544496</v>
      </c>
      <c r="Z814" s="3">
        <v>0.27286174642810834</v>
      </c>
      <c r="AA814" s="3">
        <v>0.53245881959846286</v>
      </c>
      <c r="AB814" s="3">
        <v>0.92456199049302756</v>
      </c>
      <c r="AC814" s="3">
        <v>2.4137250410855913</v>
      </c>
      <c r="AD814" s="3">
        <v>0.86501423594956439</v>
      </c>
      <c r="AE814" s="3">
        <v>1.0304650291139015</v>
      </c>
      <c r="AF814" s="3">
        <v>0.72709033823602942</v>
      </c>
      <c r="AG814" s="3">
        <v>0.27286174642810834</v>
      </c>
      <c r="AH814" s="3">
        <v>0.36342959143423315</v>
      </c>
      <c r="AI814" s="3">
        <v>0.37345591836701714</v>
      </c>
      <c r="AJ814" s="3">
        <v>0.49282861933446798</v>
      </c>
      <c r="AK814" s="3">
        <v>0.44188550683173605</v>
      </c>
      <c r="AL814" s="3">
        <v>0.64595956631768314</v>
      </c>
      <c r="AM814" s="3">
        <v>0.54975786135232951</v>
      </c>
      <c r="AN814" s="3">
        <v>-0.11748752254673328</v>
      </c>
      <c r="AO814" s="3">
        <v>0.69637808343571628</v>
      </c>
      <c r="AP814" s="3">
        <v>0.21496562736264316</v>
      </c>
      <c r="AQ814" s="3">
        <v>1.0274704036602844</v>
      </c>
      <c r="AR814" s="3">
        <v>-0.89605028882776783</v>
      </c>
      <c r="AS814" s="3">
        <v>0.38971359722241844</v>
      </c>
      <c r="AT814" s="3">
        <v>0.42064366995384644</v>
      </c>
      <c r="AU814" s="3">
        <v>0.38732553697133004</v>
      </c>
      <c r="AV814" s="3">
        <v>0.40693021434136339</v>
      </c>
      <c r="AW814" s="3">
        <v>0.70034608894918682</v>
      </c>
      <c r="AX814" s="3">
        <v>0.85036647886149952</v>
      </c>
      <c r="AY814" s="3">
        <v>0.71619381333576404</v>
      </c>
    </row>
    <row r="815" spans="1:51" x14ac:dyDescent="0.25">
      <c r="A815" t="s">
        <v>817</v>
      </c>
      <c r="B815" t="s">
        <v>17788</v>
      </c>
      <c r="C815" t="s">
        <v>5748</v>
      </c>
      <c r="D815" t="s">
        <v>10613</v>
      </c>
      <c r="E815" t="s">
        <v>13778</v>
      </c>
      <c r="F815" t="s">
        <v>13789</v>
      </c>
      <c r="G815" t="s">
        <v>14231</v>
      </c>
      <c r="H815" t="s">
        <v>16955</v>
      </c>
      <c r="I815" s="3">
        <v>0.99031683740823717</v>
      </c>
      <c r="J815" s="3">
        <v>11.026897672071124</v>
      </c>
      <c r="K815" s="3">
        <v>7.46094029364939</v>
      </c>
      <c r="L815" s="3">
        <v>-0.45682817697525024</v>
      </c>
      <c r="M815" s="3">
        <v>8.2538887858390808E-2</v>
      </c>
      <c r="N815" s="3">
        <v>6.5950119999999997</v>
      </c>
      <c r="O815" s="3">
        <v>2.9145279999999998</v>
      </c>
      <c r="P815" s="3">
        <v>0.7311794438730822</v>
      </c>
      <c r="Q815" s="3">
        <v>0.50145787690159516</v>
      </c>
      <c r="R815" s="3">
        <v>0.50145787690159516</v>
      </c>
      <c r="S815" s="3">
        <v>0.42869976708078955</v>
      </c>
      <c r="T815" s="3">
        <v>0.40300279422389407</v>
      </c>
      <c r="U815" s="3">
        <v>0.48332778836981882</v>
      </c>
      <c r="V815" s="3">
        <v>0.4026571436022468</v>
      </c>
      <c r="W815" s="3">
        <v>0.37769708924315237</v>
      </c>
      <c r="X815" s="3">
        <v>0.37047208166407963</v>
      </c>
      <c r="Y815" s="3">
        <v>0.1695780971655137</v>
      </c>
      <c r="Z815" s="3">
        <v>1.7392352251471788E-2</v>
      </c>
      <c r="AA815" s="3">
        <v>1.7295216011439645</v>
      </c>
      <c r="AB815" s="3">
        <v>1.6333521499749493</v>
      </c>
      <c r="AC815" s="3">
        <v>1.2763134456357248</v>
      </c>
      <c r="AD815" s="3">
        <v>1.1023413725339601</v>
      </c>
      <c r="AE815" s="3">
        <v>1.1821745229953065</v>
      </c>
      <c r="AF815" s="3">
        <v>1.67803853361572</v>
      </c>
      <c r="AG815" s="3">
        <v>1.7392352251471788E-2</v>
      </c>
      <c r="AH815" s="3">
        <v>0.30493201271768644</v>
      </c>
      <c r="AI815" s="3">
        <v>0.31069799908205592</v>
      </c>
      <c r="AJ815" s="3">
        <v>0.37728252550765007</v>
      </c>
      <c r="AK815" s="3">
        <v>0.34311203772936227</v>
      </c>
      <c r="AL815" s="3">
        <v>0.33004451299717336</v>
      </c>
      <c r="AM815" s="3">
        <v>0.33706609346369043</v>
      </c>
      <c r="AN815" s="3">
        <v>0.12418462765497984</v>
      </c>
      <c r="AO815" s="3">
        <v>0.47512337014126027</v>
      </c>
      <c r="AP815" s="3">
        <v>0.11669812251155515</v>
      </c>
      <c r="AQ815" s="3">
        <v>0.60096446636865086</v>
      </c>
      <c r="AR815" s="3">
        <v>-0.22649017927351045</v>
      </c>
      <c r="AS815" s="3">
        <v>0.60035944652455364</v>
      </c>
      <c r="AT815" s="3">
        <v>0.34064003414424809</v>
      </c>
      <c r="AU815" s="3">
        <v>0.34676261603535397</v>
      </c>
      <c r="AV815" s="3">
        <v>0.34740341450640055</v>
      </c>
      <c r="AW815" s="3">
        <v>0.52798500548414118</v>
      </c>
      <c r="AX815" s="3">
        <v>0.5960313109033708</v>
      </c>
      <c r="AY815" s="3">
        <v>0.46707502693982739</v>
      </c>
    </row>
    <row r="816" spans="1:51" x14ac:dyDescent="0.25">
      <c r="A816" t="s">
        <v>818</v>
      </c>
      <c r="B816" t="s">
        <v>17789</v>
      </c>
      <c r="C816" t="s">
        <v>5749</v>
      </c>
      <c r="D816" t="s">
        <v>10614</v>
      </c>
      <c r="E816" t="s">
        <v>13779</v>
      </c>
      <c r="F816" t="s">
        <v>13791</v>
      </c>
      <c r="G816" t="s">
        <v>13857</v>
      </c>
      <c r="H816" t="s">
        <v>16955</v>
      </c>
      <c r="I816" s="3">
        <v>0.99730608883900884</v>
      </c>
      <c r="J816" s="3">
        <v>17.462872530277444</v>
      </c>
      <c r="K816" s="3">
        <v>11.364939198577352</v>
      </c>
      <c r="L816" s="3">
        <v>1.0367194414138794</v>
      </c>
      <c r="M816" s="3">
        <v>1.6664193868637085</v>
      </c>
      <c r="N816" s="3">
        <v>25.787289999999999</v>
      </c>
      <c r="O816" s="3">
        <v>14.75038</v>
      </c>
      <c r="P816" s="3">
        <v>1.0047059560537503</v>
      </c>
      <c r="Q816" s="3">
        <v>1.0032810171776427</v>
      </c>
      <c r="R816" s="3">
        <v>1.0032810171776427</v>
      </c>
      <c r="S816" s="3">
        <v>0.7922842946664701</v>
      </c>
      <c r="T816" s="3">
        <v>0.84196624793787378</v>
      </c>
      <c r="U816" s="3">
        <v>1.0233023743451786</v>
      </c>
      <c r="V816" s="3">
        <v>0.84082054216752322</v>
      </c>
      <c r="W816" s="3">
        <v>0.43865348203065124</v>
      </c>
      <c r="X816" s="3">
        <v>0.42940230799449858</v>
      </c>
      <c r="Y816" s="3">
        <v>0.5245323780455069</v>
      </c>
      <c r="Z816" s="3">
        <v>0.37657127435814031</v>
      </c>
      <c r="AA816" s="3">
        <v>9.4668600192806207E-2</v>
      </c>
      <c r="AB816" s="3">
        <v>0.69271047859058221</v>
      </c>
      <c r="AC816" s="3">
        <v>2.8917125552118885</v>
      </c>
      <c r="AD816" s="3">
        <v>0.14792153748869424</v>
      </c>
      <c r="AE816" s="3">
        <v>0.83234720234259074</v>
      </c>
      <c r="AF816" s="3">
        <v>0.55700168501905689</v>
      </c>
      <c r="AG816" s="3">
        <v>0.37657127435814031</v>
      </c>
      <c r="AH816" s="3">
        <v>0.42275343113189501</v>
      </c>
      <c r="AI816" s="3">
        <v>0.43809987238756887</v>
      </c>
      <c r="AJ816" s="3">
        <v>0.34693939669627105</v>
      </c>
      <c r="AK816" s="3">
        <v>0.38635119465101087</v>
      </c>
      <c r="AL816" s="3">
        <v>0.60927089305145765</v>
      </c>
      <c r="AM816" s="3">
        <v>0.51466677659633542</v>
      </c>
      <c r="AN816" s="3">
        <v>0.49300176489583386</v>
      </c>
      <c r="AO816" s="3">
        <v>0.14915431774113447</v>
      </c>
      <c r="AP816" s="3">
        <v>0.66911114213491252</v>
      </c>
      <c r="AQ816" s="3">
        <v>0.50171467836895522</v>
      </c>
      <c r="AR816" s="3">
        <v>0.15512911684326616</v>
      </c>
      <c r="AS816" s="3">
        <v>0.21338789550665577</v>
      </c>
      <c r="AT816" s="3">
        <v>0.47090502992789574</v>
      </c>
      <c r="AU816" s="3">
        <v>0.41820601283700731</v>
      </c>
      <c r="AV816" s="3">
        <v>0.42628348703675117</v>
      </c>
      <c r="AW816" s="3">
        <v>0.76869263929982123</v>
      </c>
      <c r="AX816" s="3">
        <v>0.82515775669366775</v>
      </c>
      <c r="AY816" s="3">
        <v>0.86828252335033529</v>
      </c>
    </row>
    <row r="817" spans="1:51" x14ac:dyDescent="0.25">
      <c r="A817" t="s">
        <v>819</v>
      </c>
      <c r="B817" t="s">
        <v>17790</v>
      </c>
      <c r="C817" t="s">
        <v>5750</v>
      </c>
      <c r="D817" t="s">
        <v>10615</v>
      </c>
      <c r="E817" t="s">
        <v>13779</v>
      </c>
      <c r="F817" t="s">
        <v>13791</v>
      </c>
      <c r="G817" t="s">
        <v>14470</v>
      </c>
      <c r="H817" t="s">
        <v>16955</v>
      </c>
      <c r="I817" s="3">
        <v>0.99922567637136883</v>
      </c>
      <c r="J817" s="3">
        <v>19.936152221031524</v>
      </c>
      <c r="K817" s="3">
        <v>14.053357084165791</v>
      </c>
      <c r="L817" s="3">
        <v>0.64933699369430542</v>
      </c>
      <c r="M817" s="3">
        <v>1.0406813621520996</v>
      </c>
      <c r="N817" s="3">
        <v>20.774699999999999</v>
      </c>
      <c r="O817" s="3">
        <v>11.885400000000001</v>
      </c>
      <c r="P817" s="3">
        <v>1.0551623496533673</v>
      </c>
      <c r="Q817" s="3">
        <v>1.1026571919060106</v>
      </c>
      <c r="R817" s="3">
        <v>1.1026571919060106</v>
      </c>
      <c r="S817" s="3">
        <v>0.86344882095668585</v>
      </c>
      <c r="T817" s="3">
        <v>0.9012350431627737</v>
      </c>
      <c r="U817" s="3">
        <v>1.1229439411327693</v>
      </c>
      <c r="V817" s="3">
        <v>0.88545197237858131</v>
      </c>
      <c r="W817" s="3">
        <v>0.45602043535796499</v>
      </c>
      <c r="X817" s="3">
        <v>0.44715345557893904</v>
      </c>
      <c r="Y817" s="3">
        <v>0.53923565175147314</v>
      </c>
      <c r="Z817" s="3">
        <v>0.36372919976270263</v>
      </c>
      <c r="AA817" s="3">
        <v>0.14870824393527338</v>
      </c>
      <c r="AB817" s="3">
        <v>0.80486908971352555</v>
      </c>
      <c r="AC817" s="3">
        <v>3.1947928306365361</v>
      </c>
      <c r="AD817" s="3">
        <v>0.27388861403687265</v>
      </c>
      <c r="AE817" s="3">
        <v>0.89077611716799643</v>
      </c>
      <c r="AF817" s="3">
        <v>0.62933922120130625</v>
      </c>
      <c r="AG817" s="3">
        <v>0.36372919976270263</v>
      </c>
      <c r="AH817" s="3">
        <v>0.42725969211092507</v>
      </c>
      <c r="AI817" s="3">
        <v>0.44230172841088411</v>
      </c>
      <c r="AJ817" s="3">
        <v>0.36272344760782649</v>
      </c>
      <c r="AK817" s="3">
        <v>0.41446130735868675</v>
      </c>
      <c r="AL817" s="3">
        <v>0.6655530349876011</v>
      </c>
      <c r="AM817" s="3">
        <v>0.53346672561102848</v>
      </c>
      <c r="AN817" s="3">
        <v>0.45493850690475413</v>
      </c>
      <c r="AO817" s="3">
        <v>0.17303419305022841</v>
      </c>
      <c r="AP817" s="3">
        <v>0.66218022215234429</v>
      </c>
      <c r="AQ817" s="3">
        <v>0.585363856751558</v>
      </c>
      <c r="AR817" s="3">
        <v>9.5977464941815638E-2</v>
      </c>
      <c r="AS817" s="3">
        <v>0.13575717468151813</v>
      </c>
      <c r="AT817" s="3">
        <v>0.49691192583778709</v>
      </c>
      <c r="AU817" s="3">
        <v>0.43647622167935929</v>
      </c>
      <c r="AV817" s="3">
        <v>0.44347119436849647</v>
      </c>
      <c r="AW817" s="3">
        <v>0.84438101311664082</v>
      </c>
      <c r="AX817" s="3">
        <v>0.91508492647602524</v>
      </c>
      <c r="AY817" s="3">
        <v>0.93936808898896329</v>
      </c>
    </row>
    <row r="818" spans="1:51" x14ac:dyDescent="0.25">
      <c r="A818" t="s">
        <v>820</v>
      </c>
      <c r="B818" t="s">
        <v>17791</v>
      </c>
      <c r="C818" t="s">
        <v>5751</v>
      </c>
      <c r="D818" t="s">
        <v>10616</v>
      </c>
      <c r="E818" t="s">
        <v>13780</v>
      </c>
      <c r="F818" t="s">
        <v>13793</v>
      </c>
      <c r="G818" t="s">
        <v>14471</v>
      </c>
      <c r="H818" t="s">
        <v>16955</v>
      </c>
      <c r="I818" s="3">
        <v>0.98444288475737429</v>
      </c>
      <c r="J818" s="3">
        <v>11.266449481950435</v>
      </c>
      <c r="K818" s="3">
        <v>6.9187038956681812</v>
      </c>
      <c r="L818" s="3">
        <v>0.13862429559230804</v>
      </c>
      <c r="M818" s="3">
        <v>0.450794517993927</v>
      </c>
      <c r="N818" s="3">
        <v>10.58015</v>
      </c>
      <c r="O818" s="3">
        <v>9.7583640000000003</v>
      </c>
      <c r="P818" s="3">
        <v>0.8173256881695381</v>
      </c>
      <c r="Q818" s="3">
        <v>0.63369707365401506</v>
      </c>
      <c r="R818" s="3">
        <v>0.63369707365401506</v>
      </c>
      <c r="S818" s="3">
        <v>0.50975768564845891</v>
      </c>
      <c r="T818" s="3">
        <v>0.49645943776406304</v>
      </c>
      <c r="U818" s="3">
        <v>0.61696163336892151</v>
      </c>
      <c r="V818" s="3">
        <v>0.49239269995415014</v>
      </c>
      <c r="W818" s="3">
        <v>0.45970380284090118</v>
      </c>
      <c r="X818" s="3">
        <v>0.43382057020558956</v>
      </c>
      <c r="Y818" s="3">
        <v>0.23508718330830658</v>
      </c>
      <c r="Z818" s="3">
        <v>9.5292883901582831E-2</v>
      </c>
      <c r="AA818" s="3">
        <v>1.3700056204097493</v>
      </c>
      <c r="AB818" s="3">
        <v>1.4385906684597929</v>
      </c>
      <c r="AC818" s="3">
        <v>1.7166782367704658</v>
      </c>
      <c r="AD818" s="3">
        <v>1.0494078136778915</v>
      </c>
      <c r="AE818" s="3">
        <v>1.114176095678888</v>
      </c>
      <c r="AF818" s="3">
        <v>1.5350054579985959</v>
      </c>
      <c r="AG818" s="3">
        <v>9.5292883901582831E-2</v>
      </c>
      <c r="AH818" s="3">
        <v>0.35940109264542852</v>
      </c>
      <c r="AI818" s="3">
        <v>0.36827020886373713</v>
      </c>
      <c r="AJ818" s="3">
        <v>0.48925810488350102</v>
      </c>
      <c r="AK818" s="3">
        <v>0.38756270079243343</v>
      </c>
      <c r="AL818" s="3">
        <v>0.53134511748305169</v>
      </c>
      <c r="AM818" s="3">
        <v>0.4391526198813186</v>
      </c>
      <c r="AN818" s="3">
        <v>2.4028866801051596E-2</v>
      </c>
      <c r="AO818" s="3">
        <v>0.56083095873659572</v>
      </c>
      <c r="AP818" s="3">
        <v>0.13627705769910242</v>
      </c>
      <c r="AQ818" s="3">
        <v>0.75555550769038449</v>
      </c>
      <c r="AR818" s="3">
        <v>-0.53130192253191233</v>
      </c>
      <c r="AS818" s="3">
        <v>0.49525008586023717</v>
      </c>
      <c r="AT818" s="3">
        <v>0.3710323143891483</v>
      </c>
      <c r="AU818" s="3">
        <v>0.36247231445942357</v>
      </c>
      <c r="AV818" s="3">
        <v>0.36893977836701086</v>
      </c>
      <c r="AW818" s="3">
        <v>0.60554874863182995</v>
      </c>
      <c r="AX818" s="3">
        <v>0.70281578384429411</v>
      </c>
      <c r="AY818" s="3">
        <v>0.57408415029503734</v>
      </c>
    </row>
    <row r="819" spans="1:51" x14ac:dyDescent="0.25">
      <c r="A819" t="s">
        <v>821</v>
      </c>
      <c r="B819" t="s">
        <v>4726</v>
      </c>
      <c r="C819" t="s">
        <v>5752</v>
      </c>
      <c r="D819" t="s">
        <v>10617</v>
      </c>
      <c r="E819" t="s">
        <v>13779</v>
      </c>
      <c r="F819" t="s">
        <v>13788</v>
      </c>
      <c r="G819" t="s">
        <v>14472</v>
      </c>
      <c r="H819" t="s">
        <v>16955</v>
      </c>
      <c r="I819" s="3">
        <v>0.99857203772199188</v>
      </c>
      <c r="J819" s="3">
        <v>40.809191215149511</v>
      </c>
      <c r="K819" s="3">
        <v>39.988970321537423</v>
      </c>
      <c r="L819" s="3">
        <v>1.4565980434417725</v>
      </c>
      <c r="M819" s="3">
        <v>-0.29068022966384888</v>
      </c>
      <c r="N819" s="3">
        <v>-3.3657590000000002</v>
      </c>
      <c r="O819" s="3">
        <v>75.641909999999996</v>
      </c>
      <c r="P819" s="3">
        <v>1.5470116719961235</v>
      </c>
      <c r="Q819" s="3">
        <v>1.4184958861259434</v>
      </c>
      <c r="R819" s="3">
        <v>1.4184958861259434</v>
      </c>
      <c r="S819" s="3">
        <v>1.1311143037822275</v>
      </c>
      <c r="T819" s="3">
        <v>1.0604133565186091</v>
      </c>
      <c r="U819" s="3">
        <v>1.3246837040789725</v>
      </c>
      <c r="V819" s="3">
        <v>1.0429763470151452</v>
      </c>
      <c r="W819" s="3">
        <v>0.56744472134049262</v>
      </c>
      <c r="X819" s="3">
        <v>0.70153238058409029</v>
      </c>
      <c r="Y819" s="3">
        <v>0.60225626797884746</v>
      </c>
      <c r="Z819" s="3">
        <v>0.32107047835733887</v>
      </c>
      <c r="AA819" s="3">
        <v>0.26100387446537898</v>
      </c>
      <c r="AB819" s="3">
        <v>1.2094823916419468</v>
      </c>
      <c r="AC819" s="3">
        <v>4.5457458043717871</v>
      </c>
      <c r="AD819" s="3">
        <v>0.73310817832191844</v>
      </c>
      <c r="AE819" s="3">
        <v>1.5185087282477423</v>
      </c>
      <c r="AF819" s="3">
        <v>0.55850256276906352</v>
      </c>
      <c r="AG819" s="3">
        <v>0.32107047835733887</v>
      </c>
      <c r="AH819" s="3">
        <v>0.46384407837557001</v>
      </c>
      <c r="AI819" s="3">
        <v>0.48591765488893834</v>
      </c>
      <c r="AJ819" s="3">
        <v>0.42047210607307201</v>
      </c>
      <c r="AK819" s="3">
        <v>0.49249294501030527</v>
      </c>
      <c r="AL819" s="3">
        <v>0.88850566380282114</v>
      </c>
      <c r="AM819" s="3">
        <v>0.74132180035634465</v>
      </c>
      <c r="AN819" s="3">
        <v>0.15917577709810379</v>
      </c>
      <c r="AO819" s="3">
        <v>0.39148594138406867</v>
      </c>
      <c r="AP819" s="3">
        <v>0.70494390053446598</v>
      </c>
      <c r="AQ819" s="3">
        <v>0.927640306722046</v>
      </c>
      <c r="AR819" s="3">
        <v>-1.1173112144257238</v>
      </c>
      <c r="AS819" s="3">
        <v>0.3755977819793026</v>
      </c>
      <c r="AT819" s="3">
        <v>0.58555036709094244</v>
      </c>
      <c r="AU819" s="3">
        <v>0.49835494939687663</v>
      </c>
      <c r="AV819" s="3">
        <v>0.51027034948693728</v>
      </c>
      <c r="AW819" s="3">
        <v>1.0234355072044372</v>
      </c>
      <c r="AX819" s="3">
        <v>1.1712432472241252</v>
      </c>
      <c r="AY819" s="3">
        <v>1.1950174974214893</v>
      </c>
    </row>
    <row r="820" spans="1:51" x14ac:dyDescent="0.25">
      <c r="A820" t="s">
        <v>822</v>
      </c>
      <c r="B820" t="s">
        <v>17792</v>
      </c>
      <c r="C820" t="s">
        <v>5753</v>
      </c>
      <c r="D820" t="s">
        <v>10618</v>
      </c>
      <c r="E820" t="s">
        <v>13778</v>
      </c>
      <c r="F820" t="s">
        <v>13787</v>
      </c>
      <c r="G820" t="s">
        <v>14473</v>
      </c>
      <c r="H820" t="s">
        <v>16955</v>
      </c>
      <c r="I820" s="3">
        <v>0.16888259999999999</v>
      </c>
      <c r="J820" s="3">
        <v>2.8462459999999998</v>
      </c>
      <c r="K820" s="3">
        <v>1.640622</v>
      </c>
      <c r="L820" s="3">
        <v>1.841815</v>
      </c>
      <c r="M820" s="3">
        <v>0.82325610000000005</v>
      </c>
      <c r="N820" s="3" t="s">
        <v>17011</v>
      </c>
      <c r="O820" s="3">
        <v>5.1966530000000004</v>
      </c>
      <c r="P820" s="3">
        <v>0.45086690000000001</v>
      </c>
      <c r="Q820" s="3">
        <v>0.35490680000000002</v>
      </c>
      <c r="R820" s="3">
        <v>0.35490680000000002</v>
      </c>
      <c r="S820" s="3">
        <v>0.33576499999999998</v>
      </c>
      <c r="T820" s="3">
        <v>0.33132630000000002</v>
      </c>
      <c r="U820" s="3">
        <v>0.3382849</v>
      </c>
      <c r="V820" s="3">
        <v>0.33098119999999998</v>
      </c>
      <c r="W820" s="3">
        <v>0.35052410000000001</v>
      </c>
      <c r="X820" s="3">
        <v>0.33726810000000002</v>
      </c>
      <c r="Y820" s="3">
        <v>0.29360599999999998</v>
      </c>
      <c r="Z820" s="3">
        <v>0.28766750000000002</v>
      </c>
      <c r="AA820" s="3">
        <v>0.53464040000000002</v>
      </c>
      <c r="AB820" s="3">
        <v>0.50559980000000004</v>
      </c>
      <c r="AC820" s="3">
        <v>0.4558432</v>
      </c>
      <c r="AD820" s="3">
        <v>0.44289139999999999</v>
      </c>
      <c r="AE820" s="3">
        <v>0.46833209999999997</v>
      </c>
      <c r="AF820" s="3">
        <v>0.5306651</v>
      </c>
      <c r="AG820" s="3">
        <v>0.28766750000000002</v>
      </c>
      <c r="AH820" s="3">
        <v>0.32722679999999998</v>
      </c>
      <c r="AI820" s="3">
        <v>0.3262525</v>
      </c>
      <c r="AJ820" s="3">
        <v>0.33540350000000002</v>
      </c>
      <c r="AK820" s="3">
        <v>0.33247759999999998</v>
      </c>
      <c r="AL820" s="3">
        <v>0.32429360000000002</v>
      </c>
      <c r="AM820" s="3">
        <v>0.32918510000000001</v>
      </c>
      <c r="AN820" s="3">
        <v>0.30817990000000001</v>
      </c>
      <c r="AO820" s="3">
        <v>0.3531667</v>
      </c>
      <c r="AP820" s="3">
        <v>0.2911646</v>
      </c>
      <c r="AQ820" s="3">
        <v>0.37484079999999997</v>
      </c>
      <c r="AR820" s="3">
        <v>0.31750810000000002</v>
      </c>
      <c r="AS820" s="3">
        <v>0.39009500000000003</v>
      </c>
      <c r="AT820" s="3">
        <v>0.33343200000000001</v>
      </c>
      <c r="AU820" s="3">
        <v>0.33456839999999999</v>
      </c>
      <c r="AV820" s="3">
        <v>0.33700910000000001</v>
      </c>
      <c r="AW820" s="3">
        <v>0.34916079999999999</v>
      </c>
      <c r="AX820" s="3">
        <v>0.36164020000000002</v>
      </c>
      <c r="AY820" s="3">
        <v>0.33774870000000001</v>
      </c>
    </row>
    <row r="821" spans="1:51" x14ac:dyDescent="0.25">
      <c r="A821" t="s">
        <v>823</v>
      </c>
      <c r="B821" t="s">
        <v>17793</v>
      </c>
      <c r="C821" t="s">
        <v>5754</v>
      </c>
      <c r="D821" t="s">
        <v>10619</v>
      </c>
      <c r="E821" t="s">
        <v>13781</v>
      </c>
      <c r="F821" t="s">
        <v>13803</v>
      </c>
      <c r="G821" t="s">
        <v>14474</v>
      </c>
      <c r="H821" t="s">
        <v>16955</v>
      </c>
      <c r="I821" s="3">
        <v>4.1056870704619386E-2</v>
      </c>
      <c r="J821" s="3">
        <v>17.367434748868344</v>
      </c>
      <c r="K821" s="3">
        <v>11.18297156701486</v>
      </c>
      <c r="L821" s="3">
        <v>2.8543665409088135</v>
      </c>
      <c r="M821" s="3">
        <v>1.849878191947937</v>
      </c>
      <c r="N821" s="3">
        <v>25.72766</v>
      </c>
      <c r="O821" s="3">
        <v>40.648789999999998</v>
      </c>
      <c r="P821" s="3">
        <v>0.4485679614461186</v>
      </c>
      <c r="Q821" s="3">
        <v>0.38967677142507395</v>
      </c>
      <c r="R821" s="3">
        <v>0.38967677142507395</v>
      </c>
      <c r="S821" s="3">
        <v>0.32524496729250091</v>
      </c>
      <c r="T821" s="3">
        <v>0.3232120060504251</v>
      </c>
      <c r="U821" s="3">
        <v>0.3565811288414325</v>
      </c>
      <c r="V821" s="3">
        <v>0.3229008641202844</v>
      </c>
      <c r="W821" s="3">
        <v>0.50148941233492783</v>
      </c>
      <c r="X821" s="3">
        <v>0.38786676535595527</v>
      </c>
      <c r="Y821" s="3">
        <v>0.24246484781585009</v>
      </c>
      <c r="Z821" s="3">
        <v>0.25343541171360118</v>
      </c>
      <c r="AA821" s="3">
        <v>0.57998568806552231</v>
      </c>
      <c r="AB821" s="3">
        <v>0.53093258132729126</v>
      </c>
      <c r="AC821" s="3">
        <v>0.34954872040264368</v>
      </c>
      <c r="AD821" s="3">
        <v>0.9445584628348479</v>
      </c>
      <c r="AE821" s="3">
        <v>0.4288531261327142</v>
      </c>
      <c r="AF821" s="3">
        <v>0.64681396703448768</v>
      </c>
      <c r="AG821" s="3">
        <v>0.25343541171360118</v>
      </c>
      <c r="AH821" s="3">
        <v>0.36636575781056729</v>
      </c>
      <c r="AI821" s="3">
        <v>0.3892841336147036</v>
      </c>
      <c r="AJ821" s="3">
        <v>0.8146561900257987</v>
      </c>
      <c r="AK821" s="3">
        <v>0.37884442558802217</v>
      </c>
      <c r="AL821" s="3">
        <v>0.7013284321598201</v>
      </c>
      <c r="AM821" s="3">
        <v>0.50150636595772169</v>
      </c>
      <c r="AN821" s="3">
        <v>-0.32060419116386119</v>
      </c>
      <c r="AO821" s="3">
        <v>0.9007545245541092</v>
      </c>
      <c r="AP821" s="3">
        <v>1.380577258013127E-2</v>
      </c>
      <c r="AQ821" s="3">
        <v>0.97890822461964977</v>
      </c>
      <c r="AR821" s="3">
        <v>-1.1020314301461269</v>
      </c>
      <c r="AS821" s="3">
        <v>0.38794191693776392</v>
      </c>
      <c r="AT821" s="3">
        <v>0.32271824410623595</v>
      </c>
      <c r="AU821" s="3">
        <v>0.31905601071114431</v>
      </c>
      <c r="AV821" s="3">
        <v>0.32476650092879406</v>
      </c>
      <c r="AW821" s="3">
        <v>0.44272873961732712</v>
      </c>
      <c r="AX821" s="3">
        <v>0.55239020971118102</v>
      </c>
      <c r="AY821" s="3">
        <v>0.38235878689290287</v>
      </c>
    </row>
    <row r="822" spans="1:51" x14ac:dyDescent="0.25">
      <c r="A822" t="s">
        <v>824</v>
      </c>
      <c r="B822" t="s">
        <v>17794</v>
      </c>
      <c r="C822" t="s">
        <v>5755</v>
      </c>
      <c r="D822" t="s">
        <v>10620</v>
      </c>
      <c r="E822" t="s">
        <v>13779</v>
      </c>
      <c r="F822" t="s">
        <v>13791</v>
      </c>
      <c r="G822" t="s">
        <v>13861</v>
      </c>
      <c r="H822" t="s">
        <v>16955</v>
      </c>
      <c r="I822" s="3">
        <v>0.99858986789136994</v>
      </c>
      <c r="J822" s="3">
        <v>21.262325941157751</v>
      </c>
      <c r="K822" s="3">
        <v>16.494225091698912</v>
      </c>
      <c r="L822" s="3">
        <v>0.41060370206832886</v>
      </c>
      <c r="M822" s="3">
        <v>0.66837781667709351</v>
      </c>
      <c r="N822" s="3">
        <v>15.83839</v>
      </c>
      <c r="O822" s="3">
        <v>9.4187589999999997</v>
      </c>
      <c r="P822" s="3">
        <v>1.0876627487256072</v>
      </c>
      <c r="Q822" s="3">
        <v>1.0526942532768391</v>
      </c>
      <c r="R822" s="3">
        <v>1.0526942532768391</v>
      </c>
      <c r="S822" s="3">
        <v>0.95049187565692694</v>
      </c>
      <c r="T822" s="3">
        <v>0.86040021989373905</v>
      </c>
      <c r="U822" s="3">
        <v>1.1893022078216631</v>
      </c>
      <c r="V822" s="3">
        <v>0.85204312702766327</v>
      </c>
      <c r="W822" s="3">
        <v>0.45618203459257634</v>
      </c>
      <c r="X822" s="3">
        <v>0.46048322117023044</v>
      </c>
      <c r="Y822" s="3">
        <v>0.50925962863282148</v>
      </c>
      <c r="Z822" s="3">
        <v>0.3299532073248202</v>
      </c>
      <c r="AA822" s="3">
        <v>0.28271635784374682</v>
      </c>
      <c r="AB822" s="3">
        <v>0.96660491789175562</v>
      </c>
      <c r="AC822" s="3">
        <v>3.433556333159522</v>
      </c>
      <c r="AD822" s="3">
        <v>0.23632327081830751</v>
      </c>
      <c r="AE822" s="3">
        <v>1.0115850454184443</v>
      </c>
      <c r="AF822" s="3">
        <v>0.80106556496116688</v>
      </c>
      <c r="AG822" s="3">
        <v>0.3299532073248202</v>
      </c>
      <c r="AH822" s="3">
        <v>0.41742381709342946</v>
      </c>
      <c r="AI822" s="3">
        <v>0.43520035919983602</v>
      </c>
      <c r="AJ822" s="3">
        <v>0.33582580839135734</v>
      </c>
      <c r="AK822" s="3">
        <v>0.39960329075253165</v>
      </c>
      <c r="AL822" s="3">
        <v>0.61992086385987621</v>
      </c>
      <c r="AM822" s="3">
        <v>0.56121626509872558</v>
      </c>
      <c r="AN822" s="3">
        <v>0.48464659034791235</v>
      </c>
      <c r="AO822" s="3">
        <v>0.14708551211401832</v>
      </c>
      <c r="AP822" s="3">
        <v>0.67628651777882287</v>
      </c>
      <c r="AQ822" s="3">
        <v>0.54711491848625615</v>
      </c>
      <c r="AR822" s="3">
        <v>0.1713569308917198</v>
      </c>
      <c r="AS822" s="3">
        <v>0.27333995734757999</v>
      </c>
      <c r="AT822" s="3">
        <v>0.51684748538887693</v>
      </c>
      <c r="AU822" s="3">
        <v>0.44230119866675527</v>
      </c>
      <c r="AV822" s="3">
        <v>0.45367984050336047</v>
      </c>
      <c r="AW822" s="3">
        <v>0.91340122315200012</v>
      </c>
      <c r="AX822" s="3">
        <v>0.9968452434314985</v>
      </c>
      <c r="AY822" s="3">
        <v>1.0623139940601709</v>
      </c>
    </row>
    <row r="823" spans="1:51" x14ac:dyDescent="0.25">
      <c r="A823" t="s">
        <v>825</v>
      </c>
      <c r="B823" t="s">
        <v>17795</v>
      </c>
      <c r="C823" t="s">
        <v>5756</v>
      </c>
      <c r="D823" t="s">
        <v>10621</v>
      </c>
      <c r="E823" t="s">
        <v>13780</v>
      </c>
      <c r="F823" t="s">
        <v>13793</v>
      </c>
      <c r="G823" t="s">
        <v>14475</v>
      </c>
      <c r="H823" t="s">
        <v>16955</v>
      </c>
      <c r="I823" s="3">
        <v>0.82691559999999997</v>
      </c>
      <c r="J823" s="3">
        <v>11.654339999999999</v>
      </c>
      <c r="K823" s="3">
        <v>8.1347199999999997</v>
      </c>
      <c r="L823" s="3">
        <v>1.798413</v>
      </c>
      <c r="M823" s="3">
        <v>1.8819060000000001</v>
      </c>
      <c r="N823" s="3">
        <v>21.880130000000001</v>
      </c>
      <c r="O823" s="3">
        <v>18.93571</v>
      </c>
      <c r="P823" s="3">
        <v>0.75002539999999995</v>
      </c>
      <c r="Q823" s="3">
        <v>0.70259740000000004</v>
      </c>
      <c r="R823" s="3">
        <v>0.70259740000000004</v>
      </c>
      <c r="S823" s="3">
        <v>0.63013450000000004</v>
      </c>
      <c r="T823" s="3">
        <v>0.62784340000000005</v>
      </c>
      <c r="U823" s="3">
        <v>0.79676309999999995</v>
      </c>
      <c r="V823" s="3">
        <v>0.62380740000000001</v>
      </c>
      <c r="W823" s="3">
        <v>0.4199638</v>
      </c>
      <c r="X823" s="3">
        <v>0.3880132</v>
      </c>
      <c r="Y823" s="3">
        <v>0.43470130000000001</v>
      </c>
      <c r="Z823" s="3">
        <v>0.32865499999999997</v>
      </c>
      <c r="AA823" s="3">
        <v>0.32510309999999998</v>
      </c>
      <c r="AB823" s="3">
        <v>0.67210110000000001</v>
      </c>
      <c r="AC823" s="3">
        <v>1.9763010000000001</v>
      </c>
      <c r="AD823" s="3">
        <v>0.28543940000000001</v>
      </c>
      <c r="AE823" s="3">
        <v>0.74739370000000005</v>
      </c>
      <c r="AF823" s="3">
        <v>0.63922990000000002</v>
      </c>
      <c r="AG823" s="3">
        <v>0.32865499999999997</v>
      </c>
      <c r="AH823" s="3">
        <v>0.38325169999999997</v>
      </c>
      <c r="AI823" s="3">
        <v>0.39243090000000003</v>
      </c>
      <c r="AJ823" s="3">
        <v>0.34700880000000001</v>
      </c>
      <c r="AK823" s="3">
        <v>0.3682742</v>
      </c>
      <c r="AL823" s="3">
        <v>0.51041119999999995</v>
      </c>
      <c r="AM823" s="3">
        <v>0.41408420000000001</v>
      </c>
      <c r="AN823" s="3">
        <v>0.46677999999999997</v>
      </c>
      <c r="AO823" s="3">
        <v>0.20533950000000001</v>
      </c>
      <c r="AP823" s="3">
        <v>0.4976255</v>
      </c>
      <c r="AQ823" s="3">
        <v>0.47530909999999998</v>
      </c>
      <c r="AR823" s="3">
        <v>0.35603990000000002</v>
      </c>
      <c r="AS823" s="3">
        <v>0.2865897</v>
      </c>
      <c r="AT823" s="3">
        <v>0.42611690000000002</v>
      </c>
      <c r="AU823" s="3">
        <v>0.38877499999999998</v>
      </c>
      <c r="AV823" s="3">
        <v>0.40334219999999998</v>
      </c>
      <c r="AW823" s="3">
        <v>0.64824959999999998</v>
      </c>
      <c r="AX823" s="3">
        <v>0.70304949999999999</v>
      </c>
      <c r="AY823" s="3">
        <v>0.69601219999999997</v>
      </c>
    </row>
    <row r="824" spans="1:51" x14ac:dyDescent="0.25">
      <c r="A824" t="s">
        <v>826</v>
      </c>
      <c r="B824" t="s">
        <v>17796</v>
      </c>
      <c r="C824" t="s">
        <v>5757</v>
      </c>
      <c r="D824" t="s">
        <v>10622</v>
      </c>
      <c r="E824" t="s">
        <v>13780</v>
      </c>
      <c r="F824" t="s">
        <v>13793</v>
      </c>
      <c r="G824" t="s">
        <v>14476</v>
      </c>
      <c r="H824" t="s">
        <v>16955</v>
      </c>
      <c r="I824" s="3">
        <v>0.98782066050432671</v>
      </c>
      <c r="J824" s="3">
        <v>10.011605086116251</v>
      </c>
      <c r="K824" s="3">
        <v>7.4030624309276236</v>
      </c>
      <c r="L824" s="3">
        <v>1.0221470594406128</v>
      </c>
      <c r="M824" s="3">
        <v>1.173809289932251</v>
      </c>
      <c r="N824" s="3">
        <v>16.110720000000001</v>
      </c>
      <c r="O824" s="3">
        <v>12.195399999999999</v>
      </c>
      <c r="P824" s="3">
        <v>0.76651487110996253</v>
      </c>
      <c r="Q824" s="3">
        <v>0.72625170563966768</v>
      </c>
      <c r="R824" s="3">
        <v>0.72625170563966768</v>
      </c>
      <c r="S824" s="3">
        <v>0.5865795536800682</v>
      </c>
      <c r="T824" s="3">
        <v>0.598253145583863</v>
      </c>
      <c r="U824" s="3">
        <v>0.71797380406188638</v>
      </c>
      <c r="V824" s="3">
        <v>0.59530987472419783</v>
      </c>
      <c r="W824" s="3">
        <v>0.46417866388002416</v>
      </c>
      <c r="X824" s="3">
        <v>0.44164238397327171</v>
      </c>
      <c r="Y824" s="3">
        <v>0.38100415864871845</v>
      </c>
      <c r="Z824" s="3">
        <v>0.28579195157846427</v>
      </c>
      <c r="AA824" s="3">
        <v>0.51089390960195824</v>
      </c>
      <c r="AB824" s="3">
        <v>0.79911097949523802</v>
      </c>
      <c r="AC824" s="3">
        <v>1.8934352136654016</v>
      </c>
      <c r="AD824" s="3">
        <v>0.49081411965400434</v>
      </c>
      <c r="AE824" s="3">
        <v>0.8047490863758664</v>
      </c>
      <c r="AF824" s="3">
        <v>0.71224645189998603</v>
      </c>
      <c r="AG824" s="3">
        <v>0.28579195157846427</v>
      </c>
      <c r="AH824" s="3">
        <v>0.36779835822398982</v>
      </c>
      <c r="AI824" s="3">
        <v>0.37509656302480016</v>
      </c>
      <c r="AJ824" s="3">
        <v>0.38144706017276864</v>
      </c>
      <c r="AK824" s="3">
        <v>0.37811066149520961</v>
      </c>
      <c r="AL824" s="3">
        <v>0.491255675421296</v>
      </c>
      <c r="AM824" s="3">
        <v>0.43830049822947065</v>
      </c>
      <c r="AN824" s="3">
        <v>0.2699768130817608</v>
      </c>
      <c r="AO824" s="3">
        <v>0.36418128204519706</v>
      </c>
      <c r="AP824" s="3">
        <v>0.39996437716663003</v>
      </c>
      <c r="AQ824" s="3">
        <v>0.59048123120568186</v>
      </c>
      <c r="AR824" s="3">
        <v>-7.97647261711944E-2</v>
      </c>
      <c r="AS824" s="3">
        <v>0.34474715634187098</v>
      </c>
      <c r="AT824" s="3">
        <v>0.40344266085356634</v>
      </c>
      <c r="AU824" s="3">
        <v>0.37823876364949877</v>
      </c>
      <c r="AV824" s="3">
        <v>0.38563897686433207</v>
      </c>
      <c r="AW824" s="3">
        <v>0.60499544861131371</v>
      </c>
      <c r="AX824" s="3">
        <v>0.66940260799018381</v>
      </c>
      <c r="AY824" s="3">
        <v>0.6376288933992974</v>
      </c>
    </row>
    <row r="825" spans="1:51" x14ac:dyDescent="0.25">
      <c r="A825" t="s">
        <v>827</v>
      </c>
      <c r="B825" t="s">
        <v>17797</v>
      </c>
      <c r="C825" t="s">
        <v>5758</v>
      </c>
      <c r="D825" t="s">
        <v>10623</v>
      </c>
      <c r="E825" t="s">
        <v>13779</v>
      </c>
      <c r="F825" t="s">
        <v>13792</v>
      </c>
      <c r="G825" t="s">
        <v>14477</v>
      </c>
      <c r="H825" t="s">
        <v>16955</v>
      </c>
      <c r="I825" s="3">
        <v>0.86800558600727495</v>
      </c>
      <c r="J825" s="3">
        <v>23.621320605021616</v>
      </c>
      <c r="K825" s="3">
        <v>19.208427335715943</v>
      </c>
      <c r="L825" s="3">
        <v>-1.0299739837646484</v>
      </c>
      <c r="M825" s="3">
        <v>-0.51202458143234253</v>
      </c>
      <c r="N825" s="3">
        <v>-5.0345250000000004</v>
      </c>
      <c r="O825" s="3">
        <v>-19.142669999999999</v>
      </c>
      <c r="P825" s="3">
        <v>0.66642450307751422</v>
      </c>
      <c r="Q825" s="3">
        <v>0.69450126454544048</v>
      </c>
      <c r="R825" s="3">
        <v>0.69450126454544048</v>
      </c>
      <c r="S825" s="3">
        <v>0.5820748951422553</v>
      </c>
      <c r="T825" s="3">
        <v>0.63105216970332201</v>
      </c>
      <c r="U825" s="3">
        <v>0.74846058728642328</v>
      </c>
      <c r="V825" s="3">
        <v>0.62419876743377545</v>
      </c>
      <c r="W825" s="3">
        <v>0.5466333035165396</v>
      </c>
      <c r="X825" s="3">
        <v>0.53811701455213601</v>
      </c>
      <c r="Y825" s="3">
        <v>0.3706765795105651</v>
      </c>
      <c r="Z825" s="3">
        <v>0.24067259258671364</v>
      </c>
      <c r="AA825" s="3">
        <v>0.59676998478564547</v>
      </c>
      <c r="AB825" s="3">
        <v>0.93942561596933938</v>
      </c>
      <c r="AC825" s="3">
        <v>1.7871849450974433</v>
      </c>
      <c r="AD825" s="3">
        <v>0.9305888869149791</v>
      </c>
      <c r="AE825" s="3">
        <v>0.72298558188111273</v>
      </c>
      <c r="AF825" s="3">
        <v>0.84507864354627993</v>
      </c>
      <c r="AG825" s="3">
        <v>0.24067259258671364</v>
      </c>
      <c r="AH825" s="3">
        <v>0.40225809705629784</v>
      </c>
      <c r="AI825" s="3">
        <v>0.41785069360049992</v>
      </c>
      <c r="AJ825" s="3">
        <v>0.50369242366754985</v>
      </c>
      <c r="AK825" s="3">
        <v>0.45102279284236269</v>
      </c>
      <c r="AL825" s="3">
        <v>0.69031735216227186</v>
      </c>
      <c r="AM825" s="3">
        <v>0.55467913165441796</v>
      </c>
      <c r="AN825" s="3">
        <v>-5.7882852770542226E-2</v>
      </c>
      <c r="AO825" s="3">
        <v>0.60563684056933897</v>
      </c>
      <c r="AP825" s="3">
        <v>0.19938746067351881</v>
      </c>
      <c r="AQ825" s="3">
        <v>0.89112888307816285</v>
      </c>
      <c r="AR825" s="3">
        <v>-0.96217908535342522</v>
      </c>
      <c r="AS825" s="3">
        <v>0.23242525924822535</v>
      </c>
      <c r="AT825" s="3">
        <v>0.42815892987576448</v>
      </c>
      <c r="AU825" s="3">
        <v>0.39458231465490146</v>
      </c>
      <c r="AV825" s="3">
        <v>0.39520904106837268</v>
      </c>
      <c r="AW825" s="3">
        <v>0.68639112005196612</v>
      </c>
      <c r="AX825" s="3">
        <v>0.80404433714791557</v>
      </c>
      <c r="AY825" s="3">
        <v>0.66757806754050852</v>
      </c>
    </row>
    <row r="826" spans="1:51" x14ac:dyDescent="0.25">
      <c r="A826" t="s">
        <v>828</v>
      </c>
      <c r="B826" t="s">
        <v>17798</v>
      </c>
      <c r="C826" t="s">
        <v>5759</v>
      </c>
      <c r="D826" t="s">
        <v>10624</v>
      </c>
      <c r="E826" t="s">
        <v>13779</v>
      </c>
      <c r="F826" t="s">
        <v>13790</v>
      </c>
      <c r="G826" t="s">
        <v>13857</v>
      </c>
      <c r="H826" t="s">
        <v>16955</v>
      </c>
      <c r="I826" s="3">
        <v>0.9810211689951962</v>
      </c>
      <c r="J826" s="3">
        <v>23.954664227823528</v>
      </c>
      <c r="K826" s="3">
        <v>19.695078503146721</v>
      </c>
      <c r="L826" s="3">
        <v>0.24172528088092804</v>
      </c>
      <c r="M826" s="3">
        <v>0.55505251884460449</v>
      </c>
      <c r="N826" s="3">
        <v>13.804449999999999</v>
      </c>
      <c r="O826" s="3">
        <v>6.0464229999999999</v>
      </c>
      <c r="P826" s="3">
        <v>1.0705499489163528</v>
      </c>
      <c r="Q826" s="3">
        <v>1.0611819633882202</v>
      </c>
      <c r="R826" s="3">
        <v>1.0611819633882202</v>
      </c>
      <c r="S826" s="3">
        <v>1.0054792226458062</v>
      </c>
      <c r="T826" s="3">
        <v>0.85109741844891784</v>
      </c>
      <c r="U826" s="3">
        <v>1.2268460309196023</v>
      </c>
      <c r="V826" s="3">
        <v>0.83904343179652507</v>
      </c>
      <c r="W826" s="3">
        <v>0.42393874269186554</v>
      </c>
      <c r="X826" s="3">
        <v>0.45161467749599454</v>
      </c>
      <c r="Y826" s="3">
        <v>0.52220321779347256</v>
      </c>
      <c r="Z826" s="3">
        <v>0.35138539007993685</v>
      </c>
      <c r="AA826" s="3">
        <v>0.20700963358512151</v>
      </c>
      <c r="AB826" s="3">
        <v>0.93303133381984638</v>
      </c>
      <c r="AC826" s="3">
        <v>3.4813952963613302</v>
      </c>
      <c r="AD826" s="3">
        <v>0.11573195609817818</v>
      </c>
      <c r="AE826" s="3">
        <v>0.97237214996566723</v>
      </c>
      <c r="AF826" s="3">
        <v>0.78865690882910555</v>
      </c>
      <c r="AG826" s="3">
        <v>0.35138539007993685</v>
      </c>
      <c r="AH826" s="3">
        <v>0.40934978325521559</v>
      </c>
      <c r="AI826" s="3">
        <v>0.42381189303572586</v>
      </c>
      <c r="AJ826" s="3">
        <v>0.28612360412757193</v>
      </c>
      <c r="AK826" s="3">
        <v>0.37992763470285851</v>
      </c>
      <c r="AL826" s="3">
        <v>0.557279432299296</v>
      </c>
      <c r="AM826" s="3">
        <v>0.55744408020495451</v>
      </c>
      <c r="AN826" s="3">
        <v>0.56471573641002804</v>
      </c>
      <c r="AO826" s="3">
        <v>7.2016642821570331E-2</v>
      </c>
      <c r="AP826" s="3">
        <v>0.73821227622409435</v>
      </c>
      <c r="AQ826" s="3">
        <v>0.48506244059156134</v>
      </c>
      <c r="AR826" s="3">
        <v>0.50833953802176046</v>
      </c>
      <c r="AS826" s="3">
        <v>0.25099156615902035</v>
      </c>
      <c r="AT826" s="3">
        <v>0.5386804105688493</v>
      </c>
      <c r="AU826" s="3">
        <v>0.45555300908394225</v>
      </c>
      <c r="AV826" s="3">
        <v>0.46982290971965956</v>
      </c>
      <c r="AW826" s="3">
        <v>0.9035277571635173</v>
      </c>
      <c r="AX826" s="3">
        <v>0.96651551902942867</v>
      </c>
      <c r="AY826" s="3">
        <v>1.1121540817846878</v>
      </c>
    </row>
    <row r="827" spans="1:51" x14ac:dyDescent="0.25">
      <c r="A827" t="s">
        <v>829</v>
      </c>
      <c r="B827" t="s">
        <v>17799</v>
      </c>
      <c r="C827" t="s">
        <v>5760</v>
      </c>
      <c r="D827" t="s">
        <v>10625</v>
      </c>
      <c r="E827" t="s">
        <v>13779</v>
      </c>
      <c r="F827" t="s">
        <v>13791</v>
      </c>
      <c r="G827" t="s">
        <v>14478</v>
      </c>
      <c r="H827" t="s">
        <v>16955</v>
      </c>
      <c r="I827" s="3">
        <v>0.98086153829696276</v>
      </c>
      <c r="J827" s="3">
        <v>16.131851209019839</v>
      </c>
      <c r="K827" s="3">
        <v>11.212070824859941</v>
      </c>
      <c r="L827" s="3">
        <v>0.94012588262557983</v>
      </c>
      <c r="M827" s="3" t="s">
        <v>17011</v>
      </c>
      <c r="N827" s="3" t="s">
        <v>17011</v>
      </c>
      <c r="O827" s="3">
        <v>13.78251</v>
      </c>
      <c r="P827" s="3">
        <v>0.96491259192102719</v>
      </c>
      <c r="Q827" s="3">
        <v>0.93089633901265156</v>
      </c>
      <c r="R827" s="3">
        <v>0.93089633901265156</v>
      </c>
      <c r="S827" s="3">
        <v>0.7754668114497163</v>
      </c>
      <c r="T827" s="3">
        <v>0.77645960271551395</v>
      </c>
      <c r="U827" s="3">
        <v>1.000484646900287</v>
      </c>
      <c r="V827" s="3">
        <v>0.77198192824908374</v>
      </c>
      <c r="W827" s="3">
        <v>0.48691178174337335</v>
      </c>
      <c r="X827" s="3">
        <v>0.46729971977022045</v>
      </c>
      <c r="Y827" s="3">
        <v>0.48741284541135299</v>
      </c>
      <c r="Z827" s="3">
        <v>0.34265072460553464</v>
      </c>
      <c r="AA827" s="3">
        <v>0.23920744309474512</v>
      </c>
      <c r="AB827" s="3">
        <v>0.78354652499555244</v>
      </c>
      <c r="AC827" s="3">
        <v>2.790700862013348</v>
      </c>
      <c r="AD827" s="3">
        <v>0.36092370560159354</v>
      </c>
      <c r="AE827" s="3">
        <v>0.84871716500926364</v>
      </c>
      <c r="AF827" s="3">
        <v>0.66103838074556265</v>
      </c>
      <c r="AG827" s="3">
        <v>0.34265072460553464</v>
      </c>
      <c r="AH827" s="3">
        <v>0.4107617115241714</v>
      </c>
      <c r="AI827" s="3">
        <v>0.42559113279545413</v>
      </c>
      <c r="AJ827" s="3">
        <v>0.38425032871339287</v>
      </c>
      <c r="AK827" s="3">
        <v>0.40235316953682576</v>
      </c>
      <c r="AL827" s="3">
        <v>0.62788446020571764</v>
      </c>
      <c r="AM827" s="3">
        <v>0.53298518669332062</v>
      </c>
      <c r="AN827" s="3">
        <v>0.3234192760343943</v>
      </c>
      <c r="AO827" s="3">
        <v>0.29818946193995255</v>
      </c>
      <c r="AP827" s="3">
        <v>0.54652117150757629</v>
      </c>
      <c r="AQ827" s="3">
        <v>0.62858074361648164</v>
      </c>
      <c r="AR827" s="3">
        <v>-5.7426465531373538E-2</v>
      </c>
      <c r="AS827" s="3">
        <v>0.21441812639820956</v>
      </c>
      <c r="AT827" s="3">
        <v>0.46207351663038498</v>
      </c>
      <c r="AU827" s="3">
        <v>0.41202791215918805</v>
      </c>
      <c r="AV827" s="3">
        <v>0.42341079861549474</v>
      </c>
      <c r="AW827" s="3">
        <v>0.78405074903692384</v>
      </c>
      <c r="AX827" s="3">
        <v>0.86771506861133152</v>
      </c>
      <c r="AY827" s="3">
        <v>0.86683672422791158</v>
      </c>
    </row>
    <row r="828" spans="1:51" x14ac:dyDescent="0.25">
      <c r="A828" t="s">
        <v>830</v>
      </c>
      <c r="B828" t="s">
        <v>4737</v>
      </c>
      <c r="C828" t="s">
        <v>5761</v>
      </c>
      <c r="D828" t="s">
        <v>10626</v>
      </c>
      <c r="E828" t="s">
        <v>13779</v>
      </c>
      <c r="F828" t="s">
        <v>13788</v>
      </c>
      <c r="G828" t="s">
        <v>14479</v>
      </c>
      <c r="H828" t="s">
        <v>16955</v>
      </c>
      <c r="I828" s="3">
        <v>0.96302799612712864</v>
      </c>
      <c r="J828" s="3">
        <v>13.992691508737748</v>
      </c>
      <c r="K828" s="3">
        <v>8.0320558926824397</v>
      </c>
      <c r="L828" s="3">
        <v>1.4705530405044556</v>
      </c>
      <c r="M828" s="3">
        <v>1.0032652616500854</v>
      </c>
      <c r="N828" s="3">
        <v>18.70382</v>
      </c>
      <c r="O828" s="3">
        <v>16.317810000000001</v>
      </c>
      <c r="P828" s="3">
        <v>0.81905305325778599</v>
      </c>
      <c r="Q828" s="3">
        <v>0.6803028572742098</v>
      </c>
      <c r="R828" s="3">
        <v>0.6803028572742098</v>
      </c>
      <c r="S828" s="3">
        <v>0.56102425100477127</v>
      </c>
      <c r="T828" s="3">
        <v>0.5455241264725823</v>
      </c>
      <c r="U828" s="3">
        <v>0.7422108632733746</v>
      </c>
      <c r="V828" s="3">
        <v>0.54206031428838175</v>
      </c>
      <c r="W828" s="3">
        <v>0.52335195028633019</v>
      </c>
      <c r="X828" s="3">
        <v>0.42534387177007449</v>
      </c>
      <c r="Y828" s="3">
        <v>0.32163873870174131</v>
      </c>
      <c r="Z828" s="3">
        <v>0.21932108932306627</v>
      </c>
      <c r="AA828" s="3">
        <v>0.79817794658203289</v>
      </c>
      <c r="AB828" s="3">
        <v>0.9835639256151002</v>
      </c>
      <c r="AC828" s="3">
        <v>1.7373436110273106</v>
      </c>
      <c r="AD828" s="3">
        <v>0.90848830819587256</v>
      </c>
      <c r="AE828" s="3">
        <v>0.88358842876423804</v>
      </c>
      <c r="AF828" s="3">
        <v>1.0511360848475526</v>
      </c>
      <c r="AG828" s="3">
        <v>0.21932108932306627</v>
      </c>
      <c r="AH828" s="3">
        <v>0.3715144173905649</v>
      </c>
      <c r="AI828" s="3">
        <v>0.38275520199041141</v>
      </c>
      <c r="AJ828" s="3">
        <v>0.50151501720395797</v>
      </c>
      <c r="AK828" s="3">
        <v>0.39427065171290726</v>
      </c>
      <c r="AL828" s="3">
        <v>0.58935577494700775</v>
      </c>
      <c r="AM828" s="3">
        <v>0.50353147533705478</v>
      </c>
      <c r="AN828" s="3">
        <v>-7.9437294063850306E-2</v>
      </c>
      <c r="AO828" s="3">
        <v>0.67720333107907627</v>
      </c>
      <c r="AP828" s="3">
        <v>0.15804837349202702</v>
      </c>
      <c r="AQ828" s="3">
        <v>0.86397874549710074</v>
      </c>
      <c r="AR828" s="3">
        <v>-0.33814141258147168</v>
      </c>
      <c r="AS828" s="3">
        <v>0.33197765824376863</v>
      </c>
      <c r="AT828" s="3">
        <v>0.39776071288855852</v>
      </c>
      <c r="AU828" s="3">
        <v>0.36210444893186544</v>
      </c>
      <c r="AV828" s="3">
        <v>0.37661911481519605</v>
      </c>
      <c r="AW828" s="3">
        <v>0.69513101898883123</v>
      </c>
      <c r="AX828" s="3">
        <v>0.82977880486987809</v>
      </c>
      <c r="AY828" s="3">
        <v>0.71753055406568533</v>
      </c>
    </row>
    <row r="829" spans="1:51" x14ac:dyDescent="0.25">
      <c r="A829" t="s">
        <v>831</v>
      </c>
      <c r="B829" t="s">
        <v>17800</v>
      </c>
      <c r="C829" t="s">
        <v>5762</v>
      </c>
      <c r="D829" t="s">
        <v>10627</v>
      </c>
      <c r="E829" t="s">
        <v>13779</v>
      </c>
      <c r="F829" t="s">
        <v>13790</v>
      </c>
      <c r="G829" t="s">
        <v>14480</v>
      </c>
      <c r="H829" t="s">
        <v>16955</v>
      </c>
      <c r="I829" s="3">
        <v>0.99825948618297278</v>
      </c>
      <c r="J829" s="3">
        <v>21.661228442986609</v>
      </c>
      <c r="K829" s="3">
        <v>16.191499925258096</v>
      </c>
      <c r="L829" s="3">
        <v>0.85448998212814331</v>
      </c>
      <c r="M829" s="3">
        <v>0.82113856077194214</v>
      </c>
      <c r="N829" s="3">
        <v>17.92249</v>
      </c>
      <c r="O829" s="3">
        <v>9.9939529999999994</v>
      </c>
      <c r="P829" s="3">
        <v>1.0553986256658558</v>
      </c>
      <c r="Q829" s="3">
        <v>1.0504096710570192</v>
      </c>
      <c r="R829" s="3">
        <v>1.0504096710570192</v>
      </c>
      <c r="S829" s="3">
        <v>0.91373041558543822</v>
      </c>
      <c r="T829" s="3">
        <v>0.81915712787419726</v>
      </c>
      <c r="U829" s="3">
        <v>1.2194201853724651</v>
      </c>
      <c r="V829" s="3">
        <v>0.81408101661113141</v>
      </c>
      <c r="W829" s="3">
        <v>0.44942030647474662</v>
      </c>
      <c r="X829" s="3">
        <v>0.38599997145619486</v>
      </c>
      <c r="Y829" s="3">
        <v>0.53497289006273929</v>
      </c>
      <c r="Z829" s="3">
        <v>0.38080934829667673</v>
      </c>
      <c r="AA829" s="3">
        <v>0.11727610208921624</v>
      </c>
      <c r="AB829" s="3">
        <v>0.76970634470925681</v>
      </c>
      <c r="AC829" s="3">
        <v>3.2688246775070993</v>
      </c>
      <c r="AD829" s="3">
        <v>2.3256231465350274E-2</v>
      </c>
      <c r="AE829" s="3">
        <v>0.83632241105940186</v>
      </c>
      <c r="AF829" s="3">
        <v>0.80646718835144127</v>
      </c>
      <c r="AG829" s="3">
        <v>0.38080934829667673</v>
      </c>
      <c r="AH829" s="3">
        <v>0.41525280517498309</v>
      </c>
      <c r="AI829" s="3">
        <v>0.43455028962525977</v>
      </c>
      <c r="AJ829" s="3">
        <v>0.27214183327981611</v>
      </c>
      <c r="AK829" s="3">
        <v>0.37435107499959069</v>
      </c>
      <c r="AL829" s="3">
        <v>0.5652681927503731</v>
      </c>
      <c r="AM829" s="3">
        <v>0.52187439124440971</v>
      </c>
      <c r="AN829" s="3">
        <v>0.60907439262230945</v>
      </c>
      <c r="AO829" s="3">
        <v>2.9126803523118361E-2</v>
      </c>
      <c r="AP829" s="3">
        <v>0.70972141021557378</v>
      </c>
      <c r="AQ829" s="3">
        <v>0.39634830340766963</v>
      </c>
      <c r="AR829" s="3">
        <v>0.83702585572159927</v>
      </c>
      <c r="AS829" s="3">
        <v>0.20887436842145718</v>
      </c>
      <c r="AT829" s="3">
        <v>0.51386510633204296</v>
      </c>
      <c r="AU829" s="3">
        <v>0.43493491476334711</v>
      </c>
      <c r="AV829" s="3">
        <v>0.45399163824590683</v>
      </c>
      <c r="AW829" s="3">
        <v>0.8911231912527573</v>
      </c>
      <c r="AX829" s="3">
        <v>0.97268909425603955</v>
      </c>
      <c r="AY829" s="3">
        <v>1.0526986008015276</v>
      </c>
    </row>
    <row r="830" spans="1:51" x14ac:dyDescent="0.25">
      <c r="A830" t="s">
        <v>832</v>
      </c>
      <c r="B830" t="s">
        <v>17801</v>
      </c>
      <c r="C830" t="s">
        <v>5763</v>
      </c>
      <c r="D830" t="s">
        <v>10628</v>
      </c>
      <c r="E830" t="s">
        <v>13779</v>
      </c>
      <c r="F830" t="s">
        <v>13792</v>
      </c>
      <c r="G830" t="s">
        <v>14481</v>
      </c>
      <c r="H830" t="s">
        <v>16955</v>
      </c>
      <c r="I830" s="3">
        <v>0.99795266393968274</v>
      </c>
      <c r="J830" s="3">
        <v>19.968813818018795</v>
      </c>
      <c r="K830" s="3">
        <v>15.870751510872811</v>
      </c>
      <c r="L830" s="3">
        <v>0.23850350081920624</v>
      </c>
      <c r="M830" s="3">
        <v>0.6327928900718689</v>
      </c>
      <c r="N830" s="3">
        <v>14.039239999999999</v>
      </c>
      <c r="O830" s="3">
        <v>3.8772479999999998</v>
      </c>
      <c r="P830" s="3">
        <v>1.0555676556704299</v>
      </c>
      <c r="Q830" s="3">
        <v>0.98629299701077244</v>
      </c>
      <c r="R830" s="3">
        <v>0.98629299701077244</v>
      </c>
      <c r="S830" s="3">
        <v>0.89979677835944194</v>
      </c>
      <c r="T830" s="3">
        <v>0.78830678559120515</v>
      </c>
      <c r="U830" s="3">
        <v>1.1534239395588781</v>
      </c>
      <c r="V830" s="3">
        <v>0.77759907881174661</v>
      </c>
      <c r="W830" s="3">
        <v>0.43622757938319057</v>
      </c>
      <c r="X830" s="3">
        <v>0.43975715681351213</v>
      </c>
      <c r="Y830" s="3">
        <v>0.48407190563298985</v>
      </c>
      <c r="Z830" s="3">
        <v>0.31717010738438156</v>
      </c>
      <c r="AA830" s="3">
        <v>0.34662079779122706</v>
      </c>
      <c r="AB830" s="3">
        <v>0.95700131597093985</v>
      </c>
      <c r="AC830" s="3">
        <v>3.1634127246121362</v>
      </c>
      <c r="AD830" s="3">
        <v>0.23980979463986138</v>
      </c>
      <c r="AE830" s="3">
        <v>0.93593681669946815</v>
      </c>
      <c r="AF830" s="3">
        <v>0.84881825912571729</v>
      </c>
      <c r="AG830" s="3">
        <v>0.31717010738438156</v>
      </c>
      <c r="AH830" s="3">
        <v>0.41889353736463519</v>
      </c>
      <c r="AI830" s="3">
        <v>0.43615013806730407</v>
      </c>
      <c r="AJ830" s="3">
        <v>0.32978442025004756</v>
      </c>
      <c r="AK830" s="3">
        <v>0.3885043759824785</v>
      </c>
      <c r="AL830" s="3">
        <v>0.60942042827323228</v>
      </c>
      <c r="AM830" s="3">
        <v>0.55942881141945133</v>
      </c>
      <c r="AN830" s="3">
        <v>0.48929291472434833</v>
      </c>
      <c r="AO830" s="3">
        <v>0.14452172066309721</v>
      </c>
      <c r="AP830" s="3">
        <v>0.63855567013021441</v>
      </c>
      <c r="AQ830" s="3">
        <v>0.49853043247824202</v>
      </c>
      <c r="AR830" s="3">
        <v>0.2475432463790454</v>
      </c>
      <c r="AS830" s="3">
        <v>0.26994417263481446</v>
      </c>
      <c r="AT830" s="3">
        <v>0.49898706045907903</v>
      </c>
      <c r="AU830" s="3">
        <v>0.43037818889726986</v>
      </c>
      <c r="AV830" s="3">
        <v>0.44219374118985394</v>
      </c>
      <c r="AW830" s="3">
        <v>0.90497426783144663</v>
      </c>
      <c r="AX830" s="3">
        <v>0.98476422001437347</v>
      </c>
      <c r="AY830" s="3">
        <v>1.0216405243995812</v>
      </c>
    </row>
    <row r="831" spans="1:51" x14ac:dyDescent="0.25">
      <c r="A831" t="s">
        <v>833</v>
      </c>
      <c r="B831" t="s">
        <v>17802</v>
      </c>
      <c r="C831" t="s">
        <v>5764</v>
      </c>
      <c r="D831" t="s">
        <v>10629</v>
      </c>
      <c r="E831" t="s">
        <v>13779</v>
      </c>
      <c r="F831" t="s">
        <v>13791</v>
      </c>
      <c r="G831" t="s">
        <v>14104</v>
      </c>
      <c r="H831" t="s">
        <v>16955</v>
      </c>
      <c r="I831" s="3">
        <v>0.99674275259715861</v>
      </c>
      <c r="J831" s="3">
        <v>15.271057353334225</v>
      </c>
      <c r="K831" s="3">
        <v>8.873859268271902</v>
      </c>
      <c r="L831" s="3">
        <v>0.89175522327423096</v>
      </c>
      <c r="M831" s="3">
        <v>1.3756104707717896</v>
      </c>
      <c r="N831" s="3">
        <v>21.801069999999999</v>
      </c>
      <c r="O831" s="3">
        <v>12.46152</v>
      </c>
      <c r="P831" s="3">
        <v>0.96934168511399987</v>
      </c>
      <c r="Q831" s="3">
        <v>0.91450486015473953</v>
      </c>
      <c r="R831" s="3">
        <v>0.91450486015473953</v>
      </c>
      <c r="S831" s="3">
        <v>0.73945007326758228</v>
      </c>
      <c r="T831" s="3">
        <v>0.71876170719064381</v>
      </c>
      <c r="U831" s="3">
        <v>1.0015527137220728</v>
      </c>
      <c r="V831" s="3">
        <v>0.71151647852316791</v>
      </c>
      <c r="W831" s="3">
        <v>0.43337835304075556</v>
      </c>
      <c r="X831" s="3">
        <v>0.3980202808207895</v>
      </c>
      <c r="Y831" s="3">
        <v>0.4638650219148166</v>
      </c>
      <c r="Z831" s="3">
        <v>0.33322973133177747</v>
      </c>
      <c r="AA831" s="3">
        <v>0.30202465612451457</v>
      </c>
      <c r="AB831" s="3">
        <v>0.77563841056570282</v>
      </c>
      <c r="AC831" s="3">
        <v>2.5018168494039248</v>
      </c>
      <c r="AD831" s="3">
        <v>0.28183825687140962</v>
      </c>
      <c r="AE831" s="3">
        <v>0.74068771907612185</v>
      </c>
      <c r="AF831" s="3">
        <v>0.74461981379093789</v>
      </c>
      <c r="AG831" s="3">
        <v>0.33322973133177747</v>
      </c>
      <c r="AH831" s="3">
        <v>0.39329293164184681</v>
      </c>
      <c r="AI831" s="3">
        <v>0.40796962575584628</v>
      </c>
      <c r="AJ831" s="3">
        <v>0.31582035165274369</v>
      </c>
      <c r="AK831" s="3">
        <v>0.37808286920121953</v>
      </c>
      <c r="AL831" s="3">
        <v>0.5313711947874572</v>
      </c>
      <c r="AM831" s="3">
        <v>0.48445594048033896</v>
      </c>
      <c r="AN831" s="3">
        <v>0.45742247246454576</v>
      </c>
      <c r="AO831" s="3">
        <v>0.16481168643114072</v>
      </c>
      <c r="AP831" s="3">
        <v>0.5517199460306792</v>
      </c>
      <c r="AQ831" s="3">
        <v>0.48594284891562611</v>
      </c>
      <c r="AR831" s="3">
        <v>0.32508004586840644</v>
      </c>
      <c r="AS831" s="3">
        <v>0.16096719286769046</v>
      </c>
      <c r="AT831" s="3">
        <v>0.44206959815791097</v>
      </c>
      <c r="AU831" s="3">
        <v>0.39869147592934878</v>
      </c>
      <c r="AV831" s="3">
        <v>0.40624855776444596</v>
      </c>
      <c r="AW831" s="3">
        <v>0.77478235073111434</v>
      </c>
      <c r="AX831" s="3">
        <v>0.84027025029109759</v>
      </c>
      <c r="AY831" s="3">
        <v>0.82900411407933006</v>
      </c>
    </row>
    <row r="832" spans="1:51" x14ac:dyDescent="0.25">
      <c r="A832" t="s">
        <v>834</v>
      </c>
      <c r="B832" t="s">
        <v>17803</v>
      </c>
      <c r="C832" t="s">
        <v>5765</v>
      </c>
      <c r="D832" t="s">
        <v>10630</v>
      </c>
      <c r="E832" t="s">
        <v>13778</v>
      </c>
      <c r="F832" t="s">
        <v>13787</v>
      </c>
      <c r="G832" t="s">
        <v>14482</v>
      </c>
      <c r="H832" t="s">
        <v>16955</v>
      </c>
      <c r="I832" s="3" t="s">
        <v>17011</v>
      </c>
      <c r="J832" s="3">
        <v>4.7973439999999998</v>
      </c>
      <c r="K832" s="3">
        <v>2.8500549999999998</v>
      </c>
      <c r="L832" s="3">
        <v>0.66448309999999999</v>
      </c>
      <c r="M832" s="3">
        <v>0.58530249999999995</v>
      </c>
      <c r="N832" s="3">
        <v>7.5559839999999996</v>
      </c>
      <c r="O832" s="3">
        <v>5.5661579999999997</v>
      </c>
      <c r="P832" s="3">
        <v>0.50121340000000003</v>
      </c>
      <c r="Q832" s="3">
        <v>0.40470790000000001</v>
      </c>
      <c r="R832" s="3">
        <v>0.40470790000000001</v>
      </c>
      <c r="S832" s="3">
        <v>0.34644560000000002</v>
      </c>
      <c r="T832" s="3">
        <v>0.33702579999999999</v>
      </c>
      <c r="U832" s="3">
        <v>0.35755169999999997</v>
      </c>
      <c r="V832" s="3">
        <v>0.33608189999999999</v>
      </c>
      <c r="W832" s="3">
        <v>0.39252029999999999</v>
      </c>
      <c r="X832" s="3">
        <v>0.35974309999999998</v>
      </c>
      <c r="Y832" s="3">
        <v>0.26525179999999998</v>
      </c>
      <c r="Z832" s="3">
        <v>0.23402700000000001</v>
      </c>
      <c r="AA832" s="3">
        <v>0.77830080000000001</v>
      </c>
      <c r="AB832" s="3">
        <v>0.73922829999999995</v>
      </c>
      <c r="AC832" s="3">
        <v>0.69891110000000001</v>
      </c>
      <c r="AD832" s="3">
        <v>0.59785840000000001</v>
      </c>
      <c r="AE832" s="3">
        <v>0.71043339999999999</v>
      </c>
      <c r="AF832" s="3">
        <v>0.74598989999999998</v>
      </c>
      <c r="AG832" s="3">
        <v>0.23402700000000001</v>
      </c>
      <c r="AH832" s="3">
        <v>0.31558839999999999</v>
      </c>
      <c r="AI832" s="3">
        <v>0.31299830000000001</v>
      </c>
      <c r="AJ832" s="3">
        <v>0.34314640000000002</v>
      </c>
      <c r="AK832" s="3">
        <v>0.33438570000000001</v>
      </c>
      <c r="AL832" s="3">
        <v>0.3231618</v>
      </c>
      <c r="AM832" s="3">
        <v>0.32982230000000001</v>
      </c>
      <c r="AN832" s="3">
        <v>0.25512829999999997</v>
      </c>
      <c r="AO832" s="3">
        <v>0.39421339999999999</v>
      </c>
      <c r="AP832" s="3">
        <v>0.235044</v>
      </c>
      <c r="AQ832" s="3">
        <v>0.44808710000000002</v>
      </c>
      <c r="AR832" s="3">
        <v>0.2216022</v>
      </c>
      <c r="AS832" s="3">
        <v>0.52743910000000005</v>
      </c>
      <c r="AT832" s="3">
        <v>0.33377449999999997</v>
      </c>
      <c r="AU832" s="3">
        <v>0.33693220000000002</v>
      </c>
      <c r="AV832" s="3">
        <v>0.34142830000000002</v>
      </c>
      <c r="AW832" s="3">
        <v>0.38617010000000002</v>
      </c>
      <c r="AX832" s="3">
        <v>0.42248780000000002</v>
      </c>
      <c r="AY832" s="3">
        <v>0.35875790000000002</v>
      </c>
    </row>
    <row r="833" spans="1:51" x14ac:dyDescent="0.25">
      <c r="A833" t="s">
        <v>835</v>
      </c>
      <c r="B833" t="s">
        <v>17804</v>
      </c>
      <c r="C833" t="s">
        <v>5766</v>
      </c>
      <c r="D833" t="s">
        <v>10631</v>
      </c>
      <c r="E833" t="s">
        <v>13779</v>
      </c>
      <c r="F833" t="s">
        <v>13788</v>
      </c>
      <c r="G833" t="s">
        <v>14483</v>
      </c>
      <c r="H833" t="s">
        <v>16955</v>
      </c>
      <c r="I833" s="3">
        <v>0.91374808124157247</v>
      </c>
      <c r="J833" s="3">
        <v>14.835636925649718</v>
      </c>
      <c r="K833" s="3">
        <v>9.9491223904762496</v>
      </c>
      <c r="L833" s="3">
        <v>0.78736162185668945</v>
      </c>
      <c r="M833" s="3">
        <v>1.1942969560623169</v>
      </c>
      <c r="N833" s="3">
        <v>20.08456</v>
      </c>
      <c r="O833" s="3">
        <v>15.7628</v>
      </c>
      <c r="P833" s="3">
        <v>0.83708418547495456</v>
      </c>
      <c r="Q833" s="3">
        <v>0.77404274684266317</v>
      </c>
      <c r="R833" s="3">
        <v>0.77404274684266317</v>
      </c>
      <c r="S833" s="3">
        <v>0.60176636881801571</v>
      </c>
      <c r="T833" s="3">
        <v>0.59906567249768794</v>
      </c>
      <c r="U833" s="3">
        <v>0.78396628876167807</v>
      </c>
      <c r="V833" s="3">
        <v>0.59090774253560618</v>
      </c>
      <c r="W833" s="3">
        <v>0.6403145811356501</v>
      </c>
      <c r="X833" s="3">
        <v>0.5096131778681573</v>
      </c>
      <c r="Y833" s="3">
        <v>0.33691763180093903</v>
      </c>
      <c r="Z833" s="3">
        <v>0.22647682024074517</v>
      </c>
      <c r="AA833" s="3">
        <v>0.74181791175092848</v>
      </c>
      <c r="AB833" s="3">
        <v>1.0212845319676123</v>
      </c>
      <c r="AC833" s="3">
        <v>2.0604791440774513</v>
      </c>
      <c r="AD833" s="3">
        <v>0.98402078470328214</v>
      </c>
      <c r="AE833" s="3">
        <v>0.9061695364686142</v>
      </c>
      <c r="AF833" s="3">
        <v>0.91397764853596475</v>
      </c>
      <c r="AG833" s="3">
        <v>0.22647682024074517</v>
      </c>
      <c r="AH833" s="3">
        <v>0.350259408628812</v>
      </c>
      <c r="AI833" s="3">
        <v>0.36355362505277666</v>
      </c>
      <c r="AJ833" s="3">
        <v>0.50746244916596639</v>
      </c>
      <c r="AK833" s="3">
        <v>0.43172432858299475</v>
      </c>
      <c r="AL833" s="3">
        <v>0.60084044451900276</v>
      </c>
      <c r="AM833" s="3">
        <v>0.50965830873457363</v>
      </c>
      <c r="AN833" s="3">
        <v>-0.19975956578064347</v>
      </c>
      <c r="AO833" s="3">
        <v>0.76548883118492617</v>
      </c>
      <c r="AP833" s="3">
        <v>0.13974380187927116</v>
      </c>
      <c r="AQ833" s="3">
        <v>1.0421677249974834</v>
      </c>
      <c r="AR833" s="3">
        <v>-0.70413424438387484</v>
      </c>
      <c r="AS833" s="3">
        <v>0.30928395221457483</v>
      </c>
      <c r="AT833" s="3">
        <v>0.4014652340741614</v>
      </c>
      <c r="AU833" s="3">
        <v>0.37453878285065634</v>
      </c>
      <c r="AV833" s="3">
        <v>0.39080101320373989</v>
      </c>
      <c r="AW833" s="3">
        <v>0.71433970624429555</v>
      </c>
      <c r="AX833" s="3">
        <v>0.86333258773571109</v>
      </c>
      <c r="AY833" s="3">
        <v>0.69100968913184757</v>
      </c>
    </row>
    <row r="834" spans="1:51" x14ac:dyDescent="0.25">
      <c r="A834" t="s">
        <v>836</v>
      </c>
      <c r="B834" t="s">
        <v>17805</v>
      </c>
      <c r="C834" t="s">
        <v>5767</v>
      </c>
      <c r="D834" t="s">
        <v>10632</v>
      </c>
      <c r="E834" t="s">
        <v>13778</v>
      </c>
      <c r="F834" t="s">
        <v>13787</v>
      </c>
      <c r="G834" t="s">
        <v>14484</v>
      </c>
      <c r="H834" t="s">
        <v>16955</v>
      </c>
      <c r="I834" s="3">
        <v>0.88158331980452731</v>
      </c>
      <c r="J834" s="3">
        <v>4.345311251744965</v>
      </c>
      <c r="K834" s="3">
        <v>4.5542032073973937</v>
      </c>
      <c r="L834" s="3">
        <v>0.75358504056930542</v>
      </c>
      <c r="M834" s="3">
        <v>0.7602875828742981</v>
      </c>
      <c r="N834" s="3">
        <v>10.41104</v>
      </c>
      <c r="O834" s="3">
        <v>8.3947179999999992</v>
      </c>
      <c r="P834" s="3">
        <v>0.53873659184584155</v>
      </c>
      <c r="Q834" s="3">
        <v>0.48257034901657436</v>
      </c>
      <c r="R834" s="3">
        <v>0.48257034901657436</v>
      </c>
      <c r="S834" s="3">
        <v>0.40729714434562014</v>
      </c>
      <c r="T834" s="3">
        <v>0.40343691199707771</v>
      </c>
      <c r="U834" s="3">
        <v>0.44832990161001018</v>
      </c>
      <c r="V834" s="3">
        <v>0.40354291263365344</v>
      </c>
      <c r="W834" s="3">
        <v>0.39952278610387409</v>
      </c>
      <c r="X834" s="3">
        <v>0.39173571968879151</v>
      </c>
      <c r="Y834" s="3">
        <v>0.33289154861741332</v>
      </c>
      <c r="Z834" s="3">
        <v>0.3008488061257053</v>
      </c>
      <c r="AA834" s="3">
        <v>0.46078663975671347</v>
      </c>
      <c r="AB834" s="3">
        <v>0.55517581447252728</v>
      </c>
      <c r="AC834" s="3">
        <v>1.0292331599385056</v>
      </c>
      <c r="AD834" s="3">
        <v>0.40036462426737429</v>
      </c>
      <c r="AE834" s="3">
        <v>0.66961617243643223</v>
      </c>
      <c r="AF834" s="3">
        <v>0.54061457066212115</v>
      </c>
      <c r="AG834" s="3">
        <v>0.3008488061257053</v>
      </c>
      <c r="AH834" s="3">
        <v>0.34951787434963577</v>
      </c>
      <c r="AI834" s="3">
        <v>0.35157668661751879</v>
      </c>
      <c r="AJ834" s="3">
        <v>0.33521936424451293</v>
      </c>
      <c r="AK834" s="3">
        <v>0.34803336811897162</v>
      </c>
      <c r="AL834" s="3">
        <v>0.37891194474582557</v>
      </c>
      <c r="AM834" s="3">
        <v>0.35794098797484847</v>
      </c>
      <c r="AN834" s="3">
        <v>0.33253467602966175</v>
      </c>
      <c r="AO834" s="3">
        <v>0.32722559397246476</v>
      </c>
      <c r="AP834" s="3">
        <v>0.34185234813464388</v>
      </c>
      <c r="AQ834" s="3">
        <v>0.41558000614522417</v>
      </c>
      <c r="AR834" s="3">
        <v>0.19361173725402889</v>
      </c>
      <c r="AS834" s="3">
        <v>0.46481282189923412</v>
      </c>
      <c r="AT834" s="3">
        <v>0.35120363422547679</v>
      </c>
      <c r="AU834" s="3">
        <v>0.34637739536727524</v>
      </c>
      <c r="AV834" s="3">
        <v>0.34825045931686621</v>
      </c>
      <c r="AW834" s="3">
        <v>0.42604372615881758</v>
      </c>
      <c r="AX834" s="3">
        <v>0.46092417892514559</v>
      </c>
      <c r="AY834" s="3">
        <v>0.42651136488885744</v>
      </c>
    </row>
    <row r="835" spans="1:51" x14ac:dyDescent="0.25">
      <c r="A835" t="s">
        <v>837</v>
      </c>
      <c r="B835" t="s">
        <v>17806</v>
      </c>
      <c r="C835" t="s">
        <v>5768</v>
      </c>
      <c r="D835" t="s">
        <v>10633</v>
      </c>
      <c r="E835" t="s">
        <v>13779</v>
      </c>
      <c r="F835" t="s">
        <v>13790</v>
      </c>
      <c r="G835" t="s">
        <v>14485</v>
      </c>
      <c r="H835" t="s">
        <v>16955</v>
      </c>
      <c r="I835" s="3">
        <v>0.96156839999999999</v>
      </c>
      <c r="J835" s="3">
        <v>16.695820000000001</v>
      </c>
      <c r="K835" s="3">
        <v>11.92475</v>
      </c>
      <c r="L835" s="3">
        <v>0.96915580000000001</v>
      </c>
      <c r="M835" s="3">
        <v>1.471346</v>
      </c>
      <c r="N835" s="3">
        <v>22.894780000000001</v>
      </c>
      <c r="O835" s="3">
        <v>13.72749</v>
      </c>
      <c r="P835" s="3">
        <v>0.96540309999999996</v>
      </c>
      <c r="Q835" s="3">
        <v>0.91688250000000004</v>
      </c>
      <c r="R835" s="3">
        <v>0.91688250000000004</v>
      </c>
      <c r="S835" s="3">
        <v>0.74636139999999995</v>
      </c>
      <c r="T835" s="3">
        <v>0.73251480000000002</v>
      </c>
      <c r="U835" s="3">
        <v>0.9634315</v>
      </c>
      <c r="V835" s="3">
        <v>0.72902069999999997</v>
      </c>
      <c r="W835" s="3">
        <v>0.53234340000000002</v>
      </c>
      <c r="X835" s="3">
        <v>0.46589740000000002</v>
      </c>
      <c r="Y835" s="3">
        <v>0.5069072</v>
      </c>
      <c r="Z835" s="3">
        <v>0.39432590000000001</v>
      </c>
      <c r="AA835" s="3">
        <v>-4.351784E-3</v>
      </c>
      <c r="AB835" s="3">
        <v>0.57296040000000004</v>
      </c>
      <c r="AC835" s="3">
        <v>2.6485020000000001</v>
      </c>
      <c r="AD835" s="3">
        <v>7.8772990000000001E-2</v>
      </c>
      <c r="AE835" s="3">
        <v>0.77319090000000001</v>
      </c>
      <c r="AF835" s="3">
        <v>0.415051</v>
      </c>
      <c r="AG835" s="3">
        <v>0.39432590000000001</v>
      </c>
      <c r="AH835" s="3">
        <v>0.40522659999999999</v>
      </c>
      <c r="AI835" s="3">
        <v>0.41594049999999999</v>
      </c>
      <c r="AJ835" s="3">
        <v>0.33498729999999999</v>
      </c>
      <c r="AK835" s="3">
        <v>0.39240779999999997</v>
      </c>
      <c r="AL835" s="3">
        <v>0.58341279999999995</v>
      </c>
      <c r="AM835" s="3">
        <v>0.52828459999999999</v>
      </c>
      <c r="AN835" s="3">
        <v>0.44250830000000002</v>
      </c>
      <c r="AO835" s="3">
        <v>0.205737</v>
      </c>
      <c r="AP835" s="3">
        <v>0.60664079999999998</v>
      </c>
      <c r="AQ835" s="3">
        <v>0.53649000000000002</v>
      </c>
      <c r="AR835" s="3">
        <v>0.2504961</v>
      </c>
      <c r="AS835" s="3">
        <v>0.25112250000000003</v>
      </c>
      <c r="AT835" s="3">
        <v>0.45076290000000002</v>
      </c>
      <c r="AU835" s="3">
        <v>0.40355479999999999</v>
      </c>
      <c r="AV835" s="3">
        <v>0.41511439999999999</v>
      </c>
      <c r="AW835" s="3">
        <v>0.72698660000000004</v>
      </c>
      <c r="AX835" s="3">
        <v>0.79788250000000005</v>
      </c>
      <c r="AY835" s="3">
        <v>0.85022909999999996</v>
      </c>
    </row>
    <row r="836" spans="1:51" x14ac:dyDescent="0.25">
      <c r="A836" t="s">
        <v>838</v>
      </c>
      <c r="B836" t="s">
        <v>17807</v>
      </c>
      <c r="C836" t="s">
        <v>5769</v>
      </c>
      <c r="D836" t="s">
        <v>10634</v>
      </c>
      <c r="E836" t="s">
        <v>13779</v>
      </c>
      <c r="F836" t="s">
        <v>13790</v>
      </c>
      <c r="G836" t="s">
        <v>14458</v>
      </c>
      <c r="H836" t="s">
        <v>16955</v>
      </c>
      <c r="I836" s="3">
        <v>0.99947132097209879</v>
      </c>
      <c r="J836" s="3">
        <v>23.907404299494413</v>
      </c>
      <c r="K836" s="3">
        <v>17.269512355426759</v>
      </c>
      <c r="L836" s="3">
        <v>0.71195775270462036</v>
      </c>
      <c r="M836" s="3">
        <v>0.84645581245422363</v>
      </c>
      <c r="N836" s="3">
        <v>20.77347</v>
      </c>
      <c r="O836" s="3">
        <v>15.74356</v>
      </c>
      <c r="P836" s="3">
        <v>1.1778834216295855</v>
      </c>
      <c r="Q836" s="3">
        <v>1.1231694861504173</v>
      </c>
      <c r="R836" s="3">
        <v>1.1231694861504173</v>
      </c>
      <c r="S836" s="3">
        <v>0.95429626284953162</v>
      </c>
      <c r="T836" s="3">
        <v>0.96631863215159686</v>
      </c>
      <c r="U836" s="3">
        <v>1.2032704314128759</v>
      </c>
      <c r="V836" s="3">
        <v>0.96195181561832133</v>
      </c>
      <c r="W836" s="3">
        <v>0.41652561179877384</v>
      </c>
      <c r="X836" s="3">
        <v>0.44450164852649299</v>
      </c>
      <c r="Y836" s="3">
        <v>0.55663333956898797</v>
      </c>
      <c r="Z836" s="3">
        <v>0.3625285946975591</v>
      </c>
      <c r="AA836" s="3">
        <v>0.15433776348881614</v>
      </c>
      <c r="AB836" s="3">
        <v>0.92363924835427658</v>
      </c>
      <c r="AC836" s="3">
        <v>3.643018270617064</v>
      </c>
      <c r="AD836" s="3">
        <v>0.12021337742147536</v>
      </c>
      <c r="AE836" s="3">
        <v>1.0127706691065987</v>
      </c>
      <c r="AF836" s="3">
        <v>0.6393942364673737</v>
      </c>
      <c r="AG836" s="3">
        <v>0.3625285946975591</v>
      </c>
      <c r="AH836" s="3">
        <v>0.42602533217898153</v>
      </c>
      <c r="AI836" s="3">
        <v>0.44520938161628942</v>
      </c>
      <c r="AJ836" s="3">
        <v>0.27163642105360913</v>
      </c>
      <c r="AK836" s="3">
        <v>0.38117600241140059</v>
      </c>
      <c r="AL836" s="3">
        <v>0.60256518215993005</v>
      </c>
      <c r="AM836" s="3">
        <v>0.57182376299207771</v>
      </c>
      <c r="AN836" s="3">
        <v>0.57174376455514087</v>
      </c>
      <c r="AO836" s="3">
        <v>7.2158892670683372E-2</v>
      </c>
      <c r="AP836" s="3">
        <v>0.76386634699977962</v>
      </c>
      <c r="AQ836" s="3">
        <v>0.52566917623565568</v>
      </c>
      <c r="AR836" s="3">
        <v>0.23965083386361141</v>
      </c>
      <c r="AS836" s="3">
        <v>0.22934113252845467</v>
      </c>
      <c r="AT836" s="3">
        <v>0.55314629247808011</v>
      </c>
      <c r="AU836" s="3">
        <v>0.46122788466861442</v>
      </c>
      <c r="AV836" s="3">
        <v>0.48056616571414712</v>
      </c>
      <c r="AW836" s="3">
        <v>0.90215828597634173</v>
      </c>
      <c r="AX836" s="3">
        <v>0.96316895413114845</v>
      </c>
      <c r="AY836" s="3">
        <v>1.0251027186667898</v>
      </c>
    </row>
    <row r="837" spans="1:51" x14ac:dyDescent="0.25">
      <c r="A837" t="s">
        <v>839</v>
      </c>
      <c r="B837" t="s">
        <v>17808</v>
      </c>
      <c r="C837" t="s">
        <v>5770</v>
      </c>
      <c r="D837" t="s">
        <v>10635</v>
      </c>
      <c r="E837" t="s">
        <v>13779</v>
      </c>
      <c r="F837" t="s">
        <v>13788</v>
      </c>
      <c r="G837" t="s">
        <v>14486</v>
      </c>
      <c r="H837" t="s">
        <v>16955</v>
      </c>
      <c r="I837" s="3">
        <v>0.97376236046398246</v>
      </c>
      <c r="J837" s="3">
        <v>54.422249989733714</v>
      </c>
      <c r="K837" s="3">
        <v>51.831211221021753</v>
      </c>
      <c r="L837" s="3">
        <v>0.98907929658889771</v>
      </c>
      <c r="M837" s="3">
        <v>0.54270577430725098</v>
      </c>
      <c r="N837" s="3" t="s">
        <v>17011</v>
      </c>
      <c r="O837" s="3">
        <v>37.74427</v>
      </c>
      <c r="P837" s="3">
        <v>0.76556793196906703</v>
      </c>
      <c r="Q837" s="3">
        <v>1.310953878787702</v>
      </c>
      <c r="R837" s="3">
        <v>1.310953878787702</v>
      </c>
      <c r="S837" s="3">
        <v>0.90699499102866288</v>
      </c>
      <c r="T837" s="3">
        <v>0.91756055305801354</v>
      </c>
      <c r="U837" s="3">
        <v>1.0231830616158262</v>
      </c>
      <c r="V837" s="3">
        <v>0.91735789924633726</v>
      </c>
      <c r="W837" s="3">
        <v>0.63827259100232292</v>
      </c>
      <c r="X837" s="3">
        <v>0.67452530940866129</v>
      </c>
      <c r="Y837" s="3">
        <v>0.5277422057168033</v>
      </c>
      <c r="Z837" s="3">
        <v>0.37567445611011613</v>
      </c>
      <c r="AA837" s="3">
        <v>8.8969133414509932E-2</v>
      </c>
      <c r="AB837" s="3">
        <v>0.81721286084051992</v>
      </c>
      <c r="AC837" s="3">
        <v>3.5907995567257798</v>
      </c>
      <c r="AD837" s="3">
        <v>0.85669109004824251</v>
      </c>
      <c r="AE837" s="3">
        <v>1.1060169948471108</v>
      </c>
      <c r="AF837" s="3">
        <v>0.87334384437958612</v>
      </c>
      <c r="AG837" s="3">
        <v>0.37567445611011613</v>
      </c>
      <c r="AH837" s="3">
        <v>0.46443294706471416</v>
      </c>
      <c r="AI837" s="3">
        <v>0.49640000516960492</v>
      </c>
      <c r="AJ837" s="3">
        <v>0.89835020770249563</v>
      </c>
      <c r="AK837" s="3">
        <v>0.51923820530155962</v>
      </c>
      <c r="AL837" s="3">
        <v>1.2228797523110928</v>
      </c>
      <c r="AM837" s="3">
        <v>1.0287575737285488</v>
      </c>
      <c r="AN837" s="3">
        <v>-0.23239744131434303</v>
      </c>
      <c r="AO837" s="3">
        <v>0.75849832726798994</v>
      </c>
      <c r="AP837" s="3">
        <v>0.44516437965177141</v>
      </c>
      <c r="AQ837" s="3">
        <v>1.0900062460179218</v>
      </c>
      <c r="AR837" s="3">
        <v>-2.6346233262931222</v>
      </c>
      <c r="AS837" s="3">
        <v>0.22794816642198112</v>
      </c>
      <c r="AT837" s="3">
        <v>0.49358156473802445</v>
      </c>
      <c r="AU837" s="3">
        <v>0.43549348552019507</v>
      </c>
      <c r="AV837" s="3">
        <v>0.4843820432828847</v>
      </c>
      <c r="AW837" s="3">
        <v>0.6800842358776098</v>
      </c>
      <c r="AX837" s="3">
        <v>0.82950537411720471</v>
      </c>
      <c r="AY837" s="3">
        <v>1.0388498566357818</v>
      </c>
    </row>
    <row r="838" spans="1:51" x14ac:dyDescent="0.25">
      <c r="A838" t="s">
        <v>840</v>
      </c>
      <c r="B838" t="s">
        <v>17809</v>
      </c>
      <c r="C838" t="s">
        <v>5771</v>
      </c>
      <c r="D838" t="s">
        <v>10636</v>
      </c>
      <c r="E838" t="s">
        <v>13779</v>
      </c>
      <c r="F838" t="s">
        <v>13788</v>
      </c>
      <c r="G838" t="s">
        <v>14487</v>
      </c>
      <c r="H838" t="s">
        <v>16955</v>
      </c>
      <c r="I838" s="3">
        <v>0.88995508359063658</v>
      </c>
      <c r="J838" s="3" t="s">
        <v>17011</v>
      </c>
      <c r="K838" s="3" t="s">
        <v>17011</v>
      </c>
      <c r="L838" s="3" t="s">
        <v>17011</v>
      </c>
      <c r="M838" s="3" t="s">
        <v>17011</v>
      </c>
      <c r="N838" s="3" t="s">
        <v>17011</v>
      </c>
      <c r="O838" s="3" t="s">
        <v>17011</v>
      </c>
      <c r="P838" s="3">
        <v>0.90338527498004217</v>
      </c>
      <c r="Q838" s="3">
        <v>0.8268818427601925</v>
      </c>
      <c r="R838" s="3">
        <v>0.8268818427601925</v>
      </c>
      <c r="S838" s="3">
        <v>0.72791866532310534</v>
      </c>
      <c r="T838" s="3">
        <v>0.70441972143657916</v>
      </c>
      <c r="U838" s="3">
        <v>0.93025513596111342</v>
      </c>
      <c r="V838" s="3">
        <v>0.70309404709143464</v>
      </c>
      <c r="W838" s="3">
        <v>0.39411396699961926</v>
      </c>
      <c r="X838" s="3">
        <v>0.39324423930966035</v>
      </c>
      <c r="Y838" s="3">
        <v>0.52826310078123795</v>
      </c>
      <c r="Z838" s="3">
        <v>0.33338664091586079</v>
      </c>
      <c r="AA838" s="3">
        <v>0.28899272366338902</v>
      </c>
      <c r="AB838" s="3">
        <v>0.79329217720303991</v>
      </c>
      <c r="AC838" s="3">
        <v>2.5245305258954436</v>
      </c>
      <c r="AD838" s="3">
        <v>0.30922366668250467</v>
      </c>
      <c r="AE838" s="3">
        <v>0.5778423549449756</v>
      </c>
      <c r="AF838" s="3">
        <v>0.90453866061240951</v>
      </c>
      <c r="AG838" s="3">
        <v>0.33338664091586079</v>
      </c>
      <c r="AH838" s="3">
        <v>0.49338973678856324</v>
      </c>
      <c r="AI838" s="3">
        <v>0.51347586189866612</v>
      </c>
      <c r="AJ838" s="3">
        <v>0.46417578056104719</v>
      </c>
      <c r="AK838" s="3">
        <v>0.44510546804231865</v>
      </c>
      <c r="AL838" s="3">
        <v>0.72166892372219604</v>
      </c>
      <c r="AM838" s="3">
        <v>0.53949642209215221</v>
      </c>
      <c r="AN838" s="3">
        <v>0.39455113663169489</v>
      </c>
      <c r="AO838" s="3">
        <v>0.23963768334118024</v>
      </c>
      <c r="AP838" s="3">
        <v>0.59830549192517568</v>
      </c>
      <c r="AQ838" s="3">
        <v>0.63432474287384344</v>
      </c>
      <c r="AR838" s="3">
        <v>0.35138134999506226</v>
      </c>
      <c r="AS838" s="3">
        <v>3.433903678876582E-2</v>
      </c>
      <c r="AT838" s="3">
        <v>0.44655907041162562</v>
      </c>
      <c r="AU838" s="3">
        <v>0.4251331722772882</v>
      </c>
      <c r="AV838" s="3">
        <v>0.40837292856306295</v>
      </c>
      <c r="AW838" s="3">
        <v>0.78479759083625833</v>
      </c>
      <c r="AX838" s="3">
        <v>0.85389942413918063</v>
      </c>
      <c r="AY838" s="3">
        <v>0.79880729498653169</v>
      </c>
    </row>
    <row r="839" spans="1:51" x14ac:dyDescent="0.25">
      <c r="A839" t="s">
        <v>841</v>
      </c>
      <c r="B839" t="s">
        <v>17810</v>
      </c>
      <c r="C839" t="s">
        <v>5772</v>
      </c>
      <c r="D839" t="s">
        <v>10637</v>
      </c>
      <c r="E839" t="s">
        <v>13779</v>
      </c>
      <c r="F839" t="s">
        <v>13791</v>
      </c>
      <c r="G839" t="s">
        <v>14488</v>
      </c>
      <c r="H839" t="s">
        <v>16955</v>
      </c>
      <c r="I839" s="3">
        <v>0.93888107128656983</v>
      </c>
      <c r="J839" s="3">
        <v>14.362349652663353</v>
      </c>
      <c r="K839" s="3">
        <v>8.3674504956694786</v>
      </c>
      <c r="L839" s="3">
        <v>0.91373646259307861</v>
      </c>
      <c r="M839" s="3">
        <v>1.5908516645431519</v>
      </c>
      <c r="N839" s="3">
        <v>18.580929999999999</v>
      </c>
      <c r="O839" s="3">
        <v>11.278790000000001</v>
      </c>
      <c r="P839" s="3">
        <v>0.75958350011439291</v>
      </c>
      <c r="Q839" s="3">
        <v>0.7866575655239505</v>
      </c>
      <c r="R839" s="3">
        <v>0.7866575655239505</v>
      </c>
      <c r="S839" s="3">
        <v>0.70712784621455727</v>
      </c>
      <c r="T839" s="3">
        <v>0.74410613520579494</v>
      </c>
      <c r="U839" s="3">
        <v>0.90726979021502108</v>
      </c>
      <c r="V839" s="3">
        <v>0.74362309286382122</v>
      </c>
      <c r="W839" s="3">
        <v>0.40670939736143497</v>
      </c>
      <c r="X839" s="3">
        <v>0.39032156797612499</v>
      </c>
      <c r="Y839" s="3">
        <v>0.48303519953992846</v>
      </c>
      <c r="Z839" s="3">
        <v>0.35609374713695791</v>
      </c>
      <c r="AA839" s="3">
        <v>0.1915269103625461</v>
      </c>
      <c r="AB839" s="3">
        <v>0.65470996258397429</v>
      </c>
      <c r="AC839" s="3">
        <v>2.3612065008008645</v>
      </c>
      <c r="AD839" s="3">
        <v>0.27756687713012917</v>
      </c>
      <c r="AE839" s="3">
        <v>0.66458135792270379</v>
      </c>
      <c r="AF839" s="3">
        <v>0.61973850072906989</v>
      </c>
      <c r="AG839" s="3">
        <v>0.35609374713695791</v>
      </c>
      <c r="AH839" s="3">
        <v>0.41758365093291588</v>
      </c>
      <c r="AI839" s="3">
        <v>0.42838415638025523</v>
      </c>
      <c r="AJ839" s="3">
        <v>0.38170320339839425</v>
      </c>
      <c r="AK839" s="3">
        <v>0.37467221863255712</v>
      </c>
      <c r="AL839" s="3">
        <v>0.5733660450005944</v>
      </c>
      <c r="AM839" s="3">
        <v>0.47203611439776327</v>
      </c>
      <c r="AN839" s="3">
        <v>0.39863098833247512</v>
      </c>
      <c r="AO839" s="3">
        <v>0.23762872931511106</v>
      </c>
      <c r="AP839" s="3">
        <v>0.56034099356786027</v>
      </c>
      <c r="AQ839" s="3">
        <v>0.53043396960903666</v>
      </c>
      <c r="AR839" s="3">
        <v>0.2165724436167705</v>
      </c>
      <c r="AS839" s="3">
        <v>0.1240846986356533</v>
      </c>
      <c r="AT839" s="3">
        <v>0.44535627659785365</v>
      </c>
      <c r="AU839" s="3">
        <v>0.39906301599034533</v>
      </c>
      <c r="AV839" s="3">
        <v>0.40688115764804722</v>
      </c>
      <c r="AW839" s="3">
        <v>0.71580852752149704</v>
      </c>
      <c r="AX839" s="3">
        <v>0.77093386125297814</v>
      </c>
      <c r="AY839" s="3">
        <v>0.77991843475726796</v>
      </c>
    </row>
    <row r="840" spans="1:51" x14ac:dyDescent="0.25">
      <c r="A840" t="s">
        <v>842</v>
      </c>
      <c r="B840" t="s">
        <v>17811</v>
      </c>
      <c r="C840" t="s">
        <v>5773</v>
      </c>
      <c r="D840" t="s">
        <v>10638</v>
      </c>
      <c r="E840" t="s">
        <v>13779</v>
      </c>
      <c r="F840" t="s">
        <v>13791</v>
      </c>
      <c r="G840" t="s">
        <v>14489</v>
      </c>
      <c r="H840" t="s">
        <v>16955</v>
      </c>
      <c r="I840" s="3">
        <v>0.91945810088065327</v>
      </c>
      <c r="J840" s="3">
        <v>14.017970282343651</v>
      </c>
      <c r="K840" s="3">
        <v>9.3498595331044836</v>
      </c>
      <c r="L840" s="3">
        <v>0.50718766450881958</v>
      </c>
      <c r="M840" s="3">
        <v>1.1666829586029053</v>
      </c>
      <c r="N840" s="3">
        <v>20.148420000000002</v>
      </c>
      <c r="O840" s="3">
        <v>11.711169999999999</v>
      </c>
      <c r="P840" s="3">
        <v>0.81175196661957882</v>
      </c>
      <c r="Q840" s="3">
        <v>0.7506551848673142</v>
      </c>
      <c r="R840" s="3">
        <v>0.7506551848673142</v>
      </c>
      <c r="S840" s="3">
        <v>0.57311788766600258</v>
      </c>
      <c r="T840" s="3">
        <v>0.56323097921473153</v>
      </c>
      <c r="U840" s="3">
        <v>0.72728843090787931</v>
      </c>
      <c r="V840" s="3">
        <v>0.55753480968530833</v>
      </c>
      <c r="W840" s="3">
        <v>0.6285135657748957</v>
      </c>
      <c r="X840" s="3">
        <v>0.50801411942047126</v>
      </c>
      <c r="Y840" s="3">
        <v>0.32118310783544163</v>
      </c>
      <c r="Z840" s="3">
        <v>0.23375149901076064</v>
      </c>
      <c r="AA840" s="3">
        <v>0.71866715989028573</v>
      </c>
      <c r="AB840" s="3">
        <v>0.9662474535559501</v>
      </c>
      <c r="AC840" s="3">
        <v>1.9430306715898471</v>
      </c>
      <c r="AD840" s="3">
        <v>0.974628803673386</v>
      </c>
      <c r="AE840" s="3">
        <v>0.91206295086771649</v>
      </c>
      <c r="AF840" s="3">
        <v>0.90483452262885877</v>
      </c>
      <c r="AG840" s="3">
        <v>0.23375149901076064</v>
      </c>
      <c r="AH840" s="3">
        <v>0.35657506088312074</v>
      </c>
      <c r="AI840" s="3">
        <v>0.3658881314304695</v>
      </c>
      <c r="AJ840" s="3">
        <v>0.51351172015399027</v>
      </c>
      <c r="AK840" s="3">
        <v>0.42210720189191575</v>
      </c>
      <c r="AL840" s="3">
        <v>0.57898098263821463</v>
      </c>
      <c r="AM840" s="3">
        <v>0.49147376905403473</v>
      </c>
      <c r="AN840" s="3">
        <v>-0.14648226306332429</v>
      </c>
      <c r="AO840" s="3">
        <v>0.72328132789775079</v>
      </c>
      <c r="AP840" s="3">
        <v>0.13560656023584186</v>
      </c>
      <c r="AQ840" s="3">
        <v>0.98982143112402732</v>
      </c>
      <c r="AR840" s="3">
        <v>-0.56648879306584621</v>
      </c>
      <c r="AS840" s="3">
        <v>0.3402204797223945</v>
      </c>
      <c r="AT840" s="3">
        <v>0.3925714145124205</v>
      </c>
      <c r="AU840" s="3">
        <v>0.36985808018070787</v>
      </c>
      <c r="AV840" s="3">
        <v>0.38831598285992175</v>
      </c>
      <c r="AW840" s="3">
        <v>0.65917928789923719</v>
      </c>
      <c r="AX840" s="3">
        <v>0.80666566110921922</v>
      </c>
      <c r="AY840" s="3">
        <v>0.65625705303130855</v>
      </c>
    </row>
    <row r="841" spans="1:51" x14ac:dyDescent="0.25">
      <c r="A841" t="s">
        <v>843</v>
      </c>
      <c r="B841" t="s">
        <v>17812</v>
      </c>
      <c r="C841" t="s">
        <v>5774</v>
      </c>
      <c r="D841" t="s">
        <v>10639</v>
      </c>
      <c r="E841" t="s">
        <v>13779</v>
      </c>
      <c r="F841" t="s">
        <v>13792</v>
      </c>
      <c r="G841" t="s">
        <v>14170</v>
      </c>
      <c r="H841" t="s">
        <v>16955</v>
      </c>
      <c r="I841" s="3">
        <v>0.9101218174800304</v>
      </c>
      <c r="J841" s="3">
        <v>13.227240976698834</v>
      </c>
      <c r="K841" s="3">
        <v>8.4284052975387169</v>
      </c>
      <c r="L841" s="3">
        <v>0.62697476148605347</v>
      </c>
      <c r="M841" s="3">
        <v>0.9911995530128479</v>
      </c>
      <c r="N841" s="3">
        <v>17.388449999999999</v>
      </c>
      <c r="O841" s="3">
        <v>14.42726</v>
      </c>
      <c r="P841" s="3">
        <v>0.71256531548165636</v>
      </c>
      <c r="Q841" s="3">
        <v>0.67272318524193775</v>
      </c>
      <c r="R841" s="3">
        <v>0.67272318524193775</v>
      </c>
      <c r="S841" s="3">
        <v>0.51361561964459901</v>
      </c>
      <c r="T841" s="3">
        <v>0.49064223274273805</v>
      </c>
      <c r="U841" s="3">
        <v>0.65879060875909112</v>
      </c>
      <c r="V841" s="3">
        <v>0.4846791079175452</v>
      </c>
      <c r="W841" s="3">
        <v>0.60953423045088306</v>
      </c>
      <c r="X841" s="3">
        <v>0.49839168187580662</v>
      </c>
      <c r="Y841" s="3">
        <v>0.28107113500293612</v>
      </c>
      <c r="Z841" s="3">
        <v>0.1916151347265955</v>
      </c>
      <c r="AA841" s="3">
        <v>0.92253603937416639</v>
      </c>
      <c r="AB841" s="3">
        <v>1.0734948321419862</v>
      </c>
      <c r="AC841" s="3">
        <v>1.6255748925415316</v>
      </c>
      <c r="AD841" s="3">
        <v>1.1101404611185468</v>
      </c>
      <c r="AE841" s="3">
        <v>0.85068625679107324</v>
      </c>
      <c r="AF841" s="3">
        <v>1.0450014706568149</v>
      </c>
      <c r="AG841" s="3">
        <v>0.1916151347265955</v>
      </c>
      <c r="AH841" s="3">
        <v>0.33775244419282452</v>
      </c>
      <c r="AI841" s="3">
        <v>0.34397178557946428</v>
      </c>
      <c r="AJ841" s="3">
        <v>0.52828461231008084</v>
      </c>
      <c r="AK841" s="3">
        <v>0.41650213245318762</v>
      </c>
      <c r="AL841" s="3">
        <v>0.57476104608435996</v>
      </c>
      <c r="AM841" s="3">
        <v>0.50954726322957899</v>
      </c>
      <c r="AN841" s="3">
        <v>-0.24253304338670101</v>
      </c>
      <c r="AO841" s="3">
        <v>0.8124989085059755</v>
      </c>
      <c r="AP841" s="3">
        <v>3.280618099814725E-2</v>
      </c>
      <c r="AQ841" s="3">
        <v>1.0322738144142609</v>
      </c>
      <c r="AR841" s="3">
        <v>-0.77339361089756598</v>
      </c>
      <c r="AS841" s="3">
        <v>0.31407337705509658</v>
      </c>
      <c r="AT841" s="3">
        <v>0.3736671040646643</v>
      </c>
      <c r="AU841" s="3">
        <v>0.35956123483809393</v>
      </c>
      <c r="AV841" s="3">
        <v>0.37275184026390729</v>
      </c>
      <c r="AW841" s="3">
        <v>0.65017735020817713</v>
      </c>
      <c r="AX841" s="3">
        <v>0.80346893545801334</v>
      </c>
      <c r="AY841" s="3">
        <v>0.5965611817096903</v>
      </c>
    </row>
    <row r="842" spans="1:51" x14ac:dyDescent="0.25">
      <c r="A842" t="s">
        <v>844</v>
      </c>
      <c r="B842" t="s">
        <v>17813</v>
      </c>
      <c r="C842" t="s">
        <v>5775</v>
      </c>
      <c r="D842" t="s">
        <v>10640</v>
      </c>
      <c r="E842" t="s">
        <v>13779</v>
      </c>
      <c r="F842" t="s">
        <v>13804</v>
      </c>
      <c r="G842" t="s">
        <v>14490</v>
      </c>
      <c r="H842" t="s">
        <v>16955</v>
      </c>
      <c r="I842" s="3">
        <v>0.8089981230025054</v>
      </c>
      <c r="J842" s="3">
        <v>18.376785521376785</v>
      </c>
      <c r="K842" s="3">
        <v>15.796374287746714</v>
      </c>
      <c r="L842" s="3">
        <v>0.89150881767272949</v>
      </c>
      <c r="M842" s="3">
        <v>1.0925018787384033</v>
      </c>
      <c r="N842" s="3">
        <v>19.242899999999999</v>
      </c>
      <c r="O842" s="3">
        <v>17.41001</v>
      </c>
      <c r="P842" s="3">
        <v>0.81577657225242994</v>
      </c>
      <c r="Q842" s="3">
        <v>0.88230877153015286</v>
      </c>
      <c r="R842" s="3">
        <v>0.88230877153015286</v>
      </c>
      <c r="S842" s="3">
        <v>0.70023973775717907</v>
      </c>
      <c r="T842" s="3">
        <v>0.70018574176485782</v>
      </c>
      <c r="U842" s="3">
        <v>0.90503833117259513</v>
      </c>
      <c r="V842" s="3">
        <v>0.69313279124546967</v>
      </c>
      <c r="W842" s="3">
        <v>0.61778261437106363</v>
      </c>
      <c r="X842" s="3">
        <v>0.49381689400731277</v>
      </c>
      <c r="Y842" s="3">
        <v>0.39737790675145351</v>
      </c>
      <c r="Z842" s="3">
        <v>0.27694637990177423</v>
      </c>
      <c r="AA842" s="3">
        <v>0.49986768537901088</v>
      </c>
      <c r="AB842" s="3">
        <v>0.92294180668608405</v>
      </c>
      <c r="AC842" s="3">
        <v>2.5071396830476265</v>
      </c>
      <c r="AD842" s="3">
        <v>0.7517611652086913</v>
      </c>
      <c r="AE842" s="3">
        <v>0.92394219244075726</v>
      </c>
      <c r="AF842" s="3">
        <v>0.81795421724098838</v>
      </c>
      <c r="AG842" s="3">
        <v>0.27694637990177423</v>
      </c>
      <c r="AH842" s="3">
        <v>0.39824881734798656</v>
      </c>
      <c r="AI842" s="3">
        <v>0.4116676524200687</v>
      </c>
      <c r="AJ842" s="3">
        <v>0.50145197223996152</v>
      </c>
      <c r="AK842" s="3">
        <v>0.44120109675753616</v>
      </c>
      <c r="AL842" s="3">
        <v>0.68212248450674351</v>
      </c>
      <c r="AM842" s="3">
        <v>0.56078387898675919</v>
      </c>
      <c r="AN842" s="3">
        <v>-3.0058726622114063E-2</v>
      </c>
      <c r="AO842" s="3">
        <v>0.60728554101407806</v>
      </c>
      <c r="AP842" s="3">
        <v>0.27171590940554002</v>
      </c>
      <c r="AQ842" s="3">
        <v>0.96338923098426821</v>
      </c>
      <c r="AR842" s="3">
        <v>-0.54099417905564662</v>
      </c>
      <c r="AS842" s="3">
        <v>0.20503124577364953</v>
      </c>
      <c r="AT842" s="3">
        <v>0.43472384415991666</v>
      </c>
      <c r="AU842" s="3">
        <v>0.39296578551623862</v>
      </c>
      <c r="AV842" s="3">
        <v>0.40707163468481083</v>
      </c>
      <c r="AW842" s="3">
        <v>0.74878918151059515</v>
      </c>
      <c r="AX842" s="3">
        <v>0.87558906922919222</v>
      </c>
      <c r="AY842" s="3">
        <v>0.78936735634546329</v>
      </c>
    </row>
    <row r="843" spans="1:51" x14ac:dyDescent="0.25">
      <c r="A843" t="s">
        <v>845</v>
      </c>
      <c r="B843" t="s">
        <v>17814</v>
      </c>
      <c r="C843" t="s">
        <v>5776</v>
      </c>
      <c r="D843" t="s">
        <v>10641</v>
      </c>
      <c r="E843" t="s">
        <v>13779</v>
      </c>
      <c r="F843" t="s">
        <v>13791</v>
      </c>
      <c r="G843" t="s">
        <v>14187</v>
      </c>
      <c r="H843" t="s">
        <v>16955</v>
      </c>
      <c r="I843" s="3">
        <v>0.88751386083531114</v>
      </c>
      <c r="J843" s="3">
        <v>14.580269852292293</v>
      </c>
      <c r="K843" s="3">
        <v>9.0167637207479618</v>
      </c>
      <c r="L843" s="3">
        <v>2.0496933460235596</v>
      </c>
      <c r="M843" s="3">
        <v>1.6202325820922852</v>
      </c>
      <c r="N843" s="3">
        <v>20.9389</v>
      </c>
      <c r="O843" s="3">
        <v>21.288910000000001</v>
      </c>
      <c r="P843" s="3">
        <v>0.72735711851576301</v>
      </c>
      <c r="Q843" s="3">
        <v>0.73022110169464849</v>
      </c>
      <c r="R843" s="3">
        <v>0.73022110169464849</v>
      </c>
      <c r="S843" s="3">
        <v>0.60904268229407243</v>
      </c>
      <c r="T843" s="3">
        <v>0.61239091199174744</v>
      </c>
      <c r="U843" s="3">
        <v>0.81370003260339185</v>
      </c>
      <c r="V843" s="3">
        <v>0.60564669564757478</v>
      </c>
      <c r="W843" s="3">
        <v>0.57873676801013829</v>
      </c>
      <c r="X843" s="3">
        <v>0.47123971280531529</v>
      </c>
      <c r="Y843" s="3">
        <v>0.40368025771307076</v>
      </c>
      <c r="Z843" s="3">
        <v>0.29882258008645696</v>
      </c>
      <c r="AA843" s="3">
        <v>0.42964741029096543</v>
      </c>
      <c r="AB843" s="3">
        <v>0.7717254615975595</v>
      </c>
      <c r="AC843" s="3">
        <v>2.0691272953023114</v>
      </c>
      <c r="AD843" s="3">
        <v>0.65951615753820958</v>
      </c>
      <c r="AE843" s="3">
        <v>0.71768892936980944</v>
      </c>
      <c r="AF843" s="3">
        <v>0.71610239927648123</v>
      </c>
      <c r="AG843" s="3">
        <v>0.29882258008645696</v>
      </c>
      <c r="AH843" s="3">
        <v>0.3877044153562656</v>
      </c>
      <c r="AI843" s="3">
        <v>0.39785236173899008</v>
      </c>
      <c r="AJ843" s="3">
        <v>0.46859750922921728</v>
      </c>
      <c r="AK843" s="3">
        <v>0.42302455066274969</v>
      </c>
      <c r="AL843" s="3">
        <v>0.64070757083086949</v>
      </c>
      <c r="AM843" s="3">
        <v>0.52042686210584266</v>
      </c>
      <c r="AN843" s="3">
        <v>7.8790389114530179E-2</v>
      </c>
      <c r="AO843" s="3">
        <v>0.52451543836714798</v>
      </c>
      <c r="AP843" s="3">
        <v>0.29583663751707129</v>
      </c>
      <c r="AQ843" s="3">
        <v>0.8153411392570461</v>
      </c>
      <c r="AR843" s="3">
        <v>-0.33073267535868112</v>
      </c>
      <c r="AS843" s="3">
        <v>0.17807195452963046</v>
      </c>
      <c r="AT843" s="3">
        <v>0.40072861524255904</v>
      </c>
      <c r="AU843" s="3">
        <v>0.37249617827181486</v>
      </c>
      <c r="AV843" s="3">
        <v>0.38436360778565132</v>
      </c>
      <c r="AW843" s="3">
        <v>0.69789803820874652</v>
      </c>
      <c r="AX843" s="3">
        <v>0.81546224728838645</v>
      </c>
      <c r="AY843" s="3">
        <v>0.70284880017520757</v>
      </c>
    </row>
    <row r="844" spans="1:51" x14ac:dyDescent="0.25">
      <c r="A844" t="s">
        <v>846</v>
      </c>
      <c r="B844" t="s">
        <v>17815</v>
      </c>
      <c r="C844" t="s">
        <v>5777</v>
      </c>
      <c r="D844" t="s">
        <v>10642</v>
      </c>
      <c r="E844" t="s">
        <v>13779</v>
      </c>
      <c r="F844" t="s">
        <v>13790</v>
      </c>
      <c r="G844" t="s">
        <v>14491</v>
      </c>
      <c r="H844" t="s">
        <v>16955</v>
      </c>
      <c r="I844" s="3">
        <v>0.99887214593594142</v>
      </c>
      <c r="J844" s="3">
        <v>24.360804985235085</v>
      </c>
      <c r="K844" s="3">
        <v>18.360451869112719</v>
      </c>
      <c r="L844" s="3">
        <v>0.9956544041633606</v>
      </c>
      <c r="M844" s="3">
        <v>1.3402998447418213</v>
      </c>
      <c r="N844" s="3">
        <v>30.776789999999998</v>
      </c>
      <c r="O844" s="3">
        <v>14.92717</v>
      </c>
      <c r="P844" s="3">
        <v>1.1972438463377362</v>
      </c>
      <c r="Q844" s="3">
        <v>1.1706096433744393</v>
      </c>
      <c r="R844" s="3">
        <v>1.1706096433744393</v>
      </c>
      <c r="S844" s="3">
        <v>1.0057964228808141</v>
      </c>
      <c r="T844" s="3">
        <v>0.94097538441688389</v>
      </c>
      <c r="U844" s="3">
        <v>1.313737131187426</v>
      </c>
      <c r="V844" s="3">
        <v>0.93679551467941058</v>
      </c>
      <c r="W844" s="3">
        <v>0.47597234889222678</v>
      </c>
      <c r="X844" s="3">
        <v>0.45854273043447003</v>
      </c>
      <c r="Y844" s="3">
        <v>0.58514382609725257</v>
      </c>
      <c r="Z844" s="3">
        <v>0.39062028409902172</v>
      </c>
      <c r="AA844" s="3">
        <v>2.8638033599606316E-2</v>
      </c>
      <c r="AB844" s="3">
        <v>0.82019074161103367</v>
      </c>
      <c r="AC844" s="3">
        <v>3.763787135933089</v>
      </c>
      <c r="AD844" s="3">
        <v>-1.0873308464953879E-2</v>
      </c>
      <c r="AE844" s="3">
        <v>0.9489243880319328</v>
      </c>
      <c r="AF844" s="3">
        <v>0.76326718198275711</v>
      </c>
      <c r="AG844" s="3">
        <v>0.39062028409902172</v>
      </c>
      <c r="AH844" s="3">
        <v>0.42425814569269316</v>
      </c>
      <c r="AI844" s="3">
        <v>0.44569003002355434</v>
      </c>
      <c r="AJ844" s="3">
        <v>0.27743479721177144</v>
      </c>
      <c r="AK844" s="3">
        <v>0.39588294383506362</v>
      </c>
      <c r="AL844" s="3">
        <v>0.59851568449343928</v>
      </c>
      <c r="AM844" s="3">
        <v>0.57236101188363886</v>
      </c>
      <c r="AN844" s="3">
        <v>0.64551819684203504</v>
      </c>
      <c r="AO844" s="3">
        <v>-1.6796798077009956E-2</v>
      </c>
      <c r="AP844" s="3">
        <v>0.78040602331739994</v>
      </c>
      <c r="AQ844" s="3">
        <v>0.43075336112679585</v>
      </c>
      <c r="AR844" s="3">
        <v>0.56924889380996113</v>
      </c>
      <c r="AS844" s="3">
        <v>0.21981874361781087</v>
      </c>
      <c r="AT844" s="3">
        <v>0.55247277951536178</v>
      </c>
      <c r="AU844" s="3">
        <v>0.45907948341571908</v>
      </c>
      <c r="AV844" s="3">
        <v>0.48475859254282871</v>
      </c>
      <c r="AW844" s="3">
        <v>0.93358320550686491</v>
      </c>
      <c r="AX844" s="3">
        <v>1.007845127286688</v>
      </c>
      <c r="AY844" s="3">
        <v>1.1366411018100662</v>
      </c>
    </row>
    <row r="845" spans="1:51" x14ac:dyDescent="0.25">
      <c r="A845" t="s">
        <v>847</v>
      </c>
      <c r="B845" t="s">
        <v>17816</v>
      </c>
      <c r="C845" t="s">
        <v>5778</v>
      </c>
      <c r="D845" t="s">
        <v>10643</v>
      </c>
      <c r="E845" t="s">
        <v>13779</v>
      </c>
      <c r="F845" t="s">
        <v>13796</v>
      </c>
      <c r="G845" t="s">
        <v>13968</v>
      </c>
      <c r="H845" t="s">
        <v>16955</v>
      </c>
      <c r="I845" s="3">
        <v>0.98627536475774735</v>
      </c>
      <c r="J845" s="3">
        <v>15.282982725041263</v>
      </c>
      <c r="K845" s="3">
        <v>10.586006813550965</v>
      </c>
      <c r="L845" s="3">
        <v>-0.49373537302017212</v>
      </c>
      <c r="M845" s="3">
        <v>0.1952938586473465</v>
      </c>
      <c r="N845" s="3" t="s">
        <v>17011</v>
      </c>
      <c r="O845" s="3">
        <v>-1.356959</v>
      </c>
      <c r="P845" s="3">
        <v>0.98073003318801077</v>
      </c>
      <c r="Q845" s="3">
        <v>0.7996744240127176</v>
      </c>
      <c r="R845" s="3">
        <v>0.7996744240127176</v>
      </c>
      <c r="S845" s="3">
        <v>0.61101128661151427</v>
      </c>
      <c r="T845" s="3">
        <v>0.54751821307070869</v>
      </c>
      <c r="U845" s="3">
        <v>0.82636854073964572</v>
      </c>
      <c r="V845" s="3">
        <v>0.54213246801463366</v>
      </c>
      <c r="W845" s="3">
        <v>0.53612360841175577</v>
      </c>
      <c r="X845" s="3">
        <v>0.46621423665330047</v>
      </c>
      <c r="Y845" s="3">
        <v>0.30765848506025184</v>
      </c>
      <c r="Z845" s="3">
        <v>0.1653150439824517</v>
      </c>
      <c r="AA845" s="3">
        <v>1.0581068204522186</v>
      </c>
      <c r="AB845" s="3">
        <v>1.2730225484225521</v>
      </c>
      <c r="AC845" s="3">
        <v>2.2225688054372958</v>
      </c>
      <c r="AD845" s="3">
        <v>1.0034554043309187</v>
      </c>
      <c r="AE845" s="3">
        <v>1.1547735741404908</v>
      </c>
      <c r="AF845" s="3">
        <v>1.2673092678730686</v>
      </c>
      <c r="AG845" s="3">
        <v>0.1653150439824517</v>
      </c>
      <c r="AH845" s="3">
        <v>0.35602921813228161</v>
      </c>
      <c r="AI845" s="3">
        <v>0.36748220905418988</v>
      </c>
      <c r="AJ845" s="3">
        <v>0.45339860369051616</v>
      </c>
      <c r="AK845" s="3">
        <v>0.40041026638635296</v>
      </c>
      <c r="AL845" s="3">
        <v>0.54441084023253494</v>
      </c>
      <c r="AM845" s="3">
        <v>0.44730830728529358</v>
      </c>
      <c r="AN845" s="3">
        <v>-3.0756362263825499E-2</v>
      </c>
      <c r="AO845" s="3">
        <v>0.62629751735914163</v>
      </c>
      <c r="AP845" s="3">
        <v>0.16308213592993454</v>
      </c>
      <c r="AQ845" s="3">
        <v>0.84979392602483839</v>
      </c>
      <c r="AR845" s="3">
        <v>-0.52740493830697222</v>
      </c>
      <c r="AS845" s="3">
        <v>0.47667796671741713</v>
      </c>
      <c r="AT845" s="3">
        <v>0.39034005218868889</v>
      </c>
      <c r="AU845" s="3">
        <v>0.36899030762920482</v>
      </c>
      <c r="AV845" s="3">
        <v>0.37176022733142389</v>
      </c>
      <c r="AW845" s="3">
        <v>0.88672686501634745</v>
      </c>
      <c r="AX845" s="3">
        <v>1.0669271217002547</v>
      </c>
      <c r="AY845" s="3">
        <v>0.74572127622005002</v>
      </c>
    </row>
    <row r="846" spans="1:51" x14ac:dyDescent="0.25">
      <c r="A846" t="s">
        <v>848</v>
      </c>
      <c r="B846" t="s">
        <v>17817</v>
      </c>
      <c r="C846" t="s">
        <v>5779</v>
      </c>
      <c r="D846" t="s">
        <v>10644</v>
      </c>
      <c r="E846" t="s">
        <v>13779</v>
      </c>
      <c r="F846" t="s">
        <v>13796</v>
      </c>
      <c r="G846" t="s">
        <v>14492</v>
      </c>
      <c r="H846" t="s">
        <v>16955</v>
      </c>
      <c r="I846" s="3">
        <v>0.99619106485025255</v>
      </c>
      <c r="J846" s="3">
        <v>17.511451933980222</v>
      </c>
      <c r="K846" s="3">
        <v>12.661706446131788</v>
      </c>
      <c r="L846" s="3">
        <v>-0.45471164584159851</v>
      </c>
      <c r="M846" s="3">
        <v>0.43235510587692261</v>
      </c>
      <c r="N846" s="3">
        <v>12.00018</v>
      </c>
      <c r="O846" s="3">
        <v>-2.7068850000000002</v>
      </c>
      <c r="P846" s="3">
        <v>1.0265360483544725</v>
      </c>
      <c r="Q846" s="3">
        <v>0.87559939873990689</v>
      </c>
      <c r="R846" s="3">
        <v>0.87559939873990689</v>
      </c>
      <c r="S846" s="3">
        <v>0.68535686833302334</v>
      </c>
      <c r="T846" s="3">
        <v>0.60856499302857892</v>
      </c>
      <c r="U846" s="3">
        <v>0.93323206228226052</v>
      </c>
      <c r="V846" s="3">
        <v>0.6027674745315339</v>
      </c>
      <c r="W846" s="3">
        <v>0.48487684141993143</v>
      </c>
      <c r="X846" s="3">
        <v>0.44954259004878955</v>
      </c>
      <c r="Y846" s="3">
        <v>0.35452061022046888</v>
      </c>
      <c r="Z846" s="3">
        <v>0.17599565813194606</v>
      </c>
      <c r="AA846" s="3">
        <v>0.99189825927724162</v>
      </c>
      <c r="AB846" s="3">
        <v>1.3019147801720954</v>
      </c>
      <c r="AC846" s="3">
        <v>2.5307225925489649</v>
      </c>
      <c r="AD846" s="3">
        <v>0.7995198070469125</v>
      </c>
      <c r="AE846" s="3">
        <v>1.1486684027889202</v>
      </c>
      <c r="AF846" s="3">
        <v>1.2644950232661301</v>
      </c>
      <c r="AG846" s="3">
        <v>0.17599565813194606</v>
      </c>
      <c r="AH846" s="3">
        <v>0.3734200034953889</v>
      </c>
      <c r="AI846" s="3">
        <v>0.388137936390549</v>
      </c>
      <c r="AJ846" s="3">
        <v>0.43641695671640363</v>
      </c>
      <c r="AK846" s="3">
        <v>0.40183053893406651</v>
      </c>
      <c r="AL846" s="3">
        <v>0.56857166978084939</v>
      </c>
      <c r="AM846" s="3">
        <v>0.46189750748038394</v>
      </c>
      <c r="AN846" s="3">
        <v>0.13560945485573445</v>
      </c>
      <c r="AO846" s="3">
        <v>0.47974033162285756</v>
      </c>
      <c r="AP846" s="3">
        <v>0.283679267102799</v>
      </c>
      <c r="AQ846" s="3">
        <v>0.75455509919448049</v>
      </c>
      <c r="AR846" s="3">
        <v>-0.43336385210831829</v>
      </c>
      <c r="AS846" s="3">
        <v>0.43091757204142622</v>
      </c>
      <c r="AT846" s="3">
        <v>0.41310681674738564</v>
      </c>
      <c r="AU846" s="3">
        <v>0.38063087313751676</v>
      </c>
      <c r="AV846" s="3">
        <v>0.38221984078535676</v>
      </c>
      <c r="AW846" s="3">
        <v>1.003013534196318</v>
      </c>
      <c r="AX846" s="3">
        <v>1.1668886823805311</v>
      </c>
      <c r="AY846" s="3">
        <v>0.82949019079484776</v>
      </c>
    </row>
    <row r="847" spans="1:51" x14ac:dyDescent="0.25">
      <c r="A847" t="s">
        <v>849</v>
      </c>
      <c r="B847" t="s">
        <v>17818</v>
      </c>
      <c r="C847" t="s">
        <v>5780</v>
      </c>
      <c r="D847" t="s">
        <v>10645</v>
      </c>
      <c r="E847" t="s">
        <v>13780</v>
      </c>
      <c r="F847" t="s">
        <v>13793</v>
      </c>
      <c r="G847" t="s">
        <v>14493</v>
      </c>
      <c r="H847" t="s">
        <v>16955</v>
      </c>
      <c r="I847" s="3">
        <v>0.99362471589498924</v>
      </c>
      <c r="J847" s="3">
        <v>12.826668047741032</v>
      </c>
      <c r="K847" s="3">
        <v>9.3972274565340665</v>
      </c>
      <c r="L847" s="3">
        <v>1.1594734191894531</v>
      </c>
      <c r="M847" s="3">
        <v>1.3653885126113892</v>
      </c>
      <c r="N847" s="3">
        <v>19.47119</v>
      </c>
      <c r="O847" s="3">
        <v>14.54223</v>
      </c>
      <c r="P847" s="3">
        <v>0.85555609581675485</v>
      </c>
      <c r="Q847" s="3">
        <v>0.83039268220551898</v>
      </c>
      <c r="R847" s="3">
        <v>0.83039268220551898</v>
      </c>
      <c r="S847" s="3">
        <v>0.66304618104819246</v>
      </c>
      <c r="T847" s="3">
        <v>0.68418188032674654</v>
      </c>
      <c r="U847" s="3">
        <v>0.8362410567983557</v>
      </c>
      <c r="V847" s="3">
        <v>0.68021181408458409</v>
      </c>
      <c r="W847" s="3">
        <v>0.49170694267285392</v>
      </c>
      <c r="X847" s="3">
        <v>0.46885497938326154</v>
      </c>
      <c r="Y847" s="3">
        <v>0.43227723992656386</v>
      </c>
      <c r="Z847" s="3">
        <v>0.31814562694114534</v>
      </c>
      <c r="AA847" s="3">
        <v>0.36210245019264975</v>
      </c>
      <c r="AB847" s="3">
        <v>0.77296853195704074</v>
      </c>
      <c r="AC847" s="3">
        <v>2.2978234614559869</v>
      </c>
      <c r="AD847" s="3">
        <v>0.45253789571872927</v>
      </c>
      <c r="AE847" s="3">
        <v>0.83838808963271683</v>
      </c>
      <c r="AF847" s="3">
        <v>0.66180943589402408</v>
      </c>
      <c r="AG847" s="3">
        <v>0.31814562694114534</v>
      </c>
      <c r="AH847" s="3">
        <v>0.38707215374318693</v>
      </c>
      <c r="AI847" s="3">
        <v>0.39669836687026355</v>
      </c>
      <c r="AJ847" s="3">
        <v>0.38631882796014722</v>
      </c>
      <c r="AK847" s="3">
        <v>0.39241997199259326</v>
      </c>
      <c r="AL847" s="3">
        <v>0.55502972560098107</v>
      </c>
      <c r="AM847" s="3">
        <v>0.47615617794269305</v>
      </c>
      <c r="AN847" s="3">
        <v>0.26740372430808673</v>
      </c>
      <c r="AO847" s="3">
        <v>0.35772918189554048</v>
      </c>
      <c r="AP847" s="3">
        <v>0.46046961035859368</v>
      </c>
      <c r="AQ847" s="3">
        <v>0.6467552331580273</v>
      </c>
      <c r="AR847" s="3">
        <v>-0.17199547267305137</v>
      </c>
      <c r="AS847" s="3">
        <v>0.30187659376764514</v>
      </c>
      <c r="AT847" s="3">
        <v>0.43058749902133076</v>
      </c>
      <c r="AU847" s="3">
        <v>0.39334744894020446</v>
      </c>
      <c r="AV847" s="3">
        <v>0.4037821636761339</v>
      </c>
      <c r="AW847" s="3">
        <v>0.67703558558294707</v>
      </c>
      <c r="AX847" s="3">
        <v>0.75512629785475671</v>
      </c>
      <c r="AY847" s="3">
        <v>0.72767232708244367</v>
      </c>
    </row>
    <row r="848" spans="1:51" x14ac:dyDescent="0.25">
      <c r="A848" t="s">
        <v>850</v>
      </c>
      <c r="B848" t="s">
        <v>17819</v>
      </c>
      <c r="C848" t="s">
        <v>5781</v>
      </c>
      <c r="D848" t="s">
        <v>10646</v>
      </c>
      <c r="E848" t="s">
        <v>13780</v>
      </c>
      <c r="F848" t="s">
        <v>13793</v>
      </c>
      <c r="G848" t="s">
        <v>14494</v>
      </c>
      <c r="H848" t="s">
        <v>16955</v>
      </c>
      <c r="I848" s="3">
        <v>0.94886061163145274</v>
      </c>
      <c r="J848" s="3" t="s">
        <v>17011</v>
      </c>
      <c r="K848" s="3">
        <v>9.258354533898439</v>
      </c>
      <c r="L848" s="3" t="s">
        <v>17011</v>
      </c>
      <c r="M848" s="3" t="s">
        <v>17011</v>
      </c>
      <c r="N848" s="3" t="s">
        <v>17011</v>
      </c>
      <c r="O848" s="3" t="s">
        <v>17011</v>
      </c>
      <c r="P848" s="3">
        <v>0.71826930956640211</v>
      </c>
      <c r="Q848" s="3">
        <v>0.69971046032772977</v>
      </c>
      <c r="R848" s="3">
        <v>0.69971046032772977</v>
      </c>
      <c r="S848" s="3">
        <v>0.67698332078331724</v>
      </c>
      <c r="T848" s="3">
        <v>0.68367329536540256</v>
      </c>
      <c r="U848" s="3">
        <v>0.82185342359184399</v>
      </c>
      <c r="V848" s="3">
        <v>0.67818306117865723</v>
      </c>
      <c r="W848" s="3">
        <v>0.40987382155779639</v>
      </c>
      <c r="X848" s="3">
        <v>0.40772099118748739</v>
      </c>
      <c r="Y848" s="3">
        <v>0.46803799905794419</v>
      </c>
      <c r="Z848" s="3">
        <v>0.33725893192950457</v>
      </c>
      <c r="AA848" s="3">
        <v>0.22101419149403717</v>
      </c>
      <c r="AB848" s="3">
        <v>0.79213364242644768</v>
      </c>
      <c r="AC848" s="3">
        <v>2.1617064645256772</v>
      </c>
      <c r="AD848" s="3">
        <v>0.31577656207230764</v>
      </c>
      <c r="AE848" s="3">
        <v>0.71388603271395357</v>
      </c>
      <c r="AF848" s="3">
        <v>0.66198973405610873</v>
      </c>
      <c r="AG848" s="3">
        <v>0.33725893192950457</v>
      </c>
      <c r="AH848" s="3">
        <v>0.42569811665505075</v>
      </c>
      <c r="AI848" s="3">
        <v>0.43825458062485134</v>
      </c>
      <c r="AJ848" s="3">
        <v>0.39663029314463993</v>
      </c>
      <c r="AK848" s="3">
        <v>0.38713285587877078</v>
      </c>
      <c r="AL848" s="3">
        <v>0.64631501120661383</v>
      </c>
      <c r="AM848" s="3">
        <v>0.52798048926969654</v>
      </c>
      <c r="AN848" s="3">
        <v>0.38857930780421929</v>
      </c>
      <c r="AO848" s="3">
        <v>0.24250636618314125</v>
      </c>
      <c r="AP848" s="3">
        <v>0.56351071487252513</v>
      </c>
      <c r="AQ848" s="3">
        <v>0.58300961262574036</v>
      </c>
      <c r="AR848" s="3">
        <v>-0.49044337886240597</v>
      </c>
      <c r="AS848" s="3">
        <v>0.10579246281713556</v>
      </c>
      <c r="AT848" s="3">
        <v>0.48154770579198447</v>
      </c>
      <c r="AU848" s="3">
        <v>0.40419971150808603</v>
      </c>
      <c r="AV848" s="3">
        <v>0.45180168143715072</v>
      </c>
      <c r="AW848" s="3">
        <v>0.70978826463413291</v>
      </c>
      <c r="AX848" s="3">
        <v>0.7855258993298625</v>
      </c>
      <c r="AY848" s="3">
        <v>0.76806352337505479</v>
      </c>
    </row>
    <row r="849" spans="1:51" x14ac:dyDescent="0.25">
      <c r="A849" t="s">
        <v>851</v>
      </c>
      <c r="B849" t="s">
        <v>17820</v>
      </c>
      <c r="C849" t="s">
        <v>5782</v>
      </c>
      <c r="D849" t="s">
        <v>10647</v>
      </c>
      <c r="E849" t="s">
        <v>13779</v>
      </c>
      <c r="F849" t="s">
        <v>13791</v>
      </c>
      <c r="G849" t="s">
        <v>14495</v>
      </c>
      <c r="H849" t="s">
        <v>16955</v>
      </c>
      <c r="I849" s="3">
        <v>0.7141493533532064</v>
      </c>
      <c r="J849" s="3">
        <v>10.127448485490021</v>
      </c>
      <c r="K849" s="3">
        <v>4.6084105451942534</v>
      </c>
      <c r="L849" s="3">
        <v>0.72013705968856812</v>
      </c>
      <c r="M849" s="3">
        <v>1.0544482469558716</v>
      </c>
      <c r="N849" s="3">
        <v>15.63894</v>
      </c>
      <c r="O849" s="3">
        <v>11.04752</v>
      </c>
      <c r="P849" s="3">
        <v>0.71549644961099024</v>
      </c>
      <c r="Q849" s="3">
        <v>0.68286042633211275</v>
      </c>
      <c r="R849" s="3">
        <v>0.68286042633211275</v>
      </c>
      <c r="S849" s="3">
        <v>0.51639285830100734</v>
      </c>
      <c r="T849" s="3">
        <v>0.52870569840549575</v>
      </c>
      <c r="U849" s="3">
        <v>0.62985213933957973</v>
      </c>
      <c r="V849" s="3">
        <v>0.52376943082470717</v>
      </c>
      <c r="W849" s="3">
        <v>0.51256128556206326</v>
      </c>
      <c r="X849" s="3">
        <v>0.44198457319084072</v>
      </c>
      <c r="Y849" s="3">
        <v>0.36858565276791277</v>
      </c>
      <c r="Z849" s="3">
        <v>0.29188533320637489</v>
      </c>
      <c r="AA849" s="3">
        <v>0.46723721401569013</v>
      </c>
      <c r="AB849" s="3">
        <v>0.69382159382864672</v>
      </c>
      <c r="AC849" s="3">
        <v>1.5006640358583221</v>
      </c>
      <c r="AD849" s="3">
        <v>0.63634467979848974</v>
      </c>
      <c r="AE849" s="3">
        <v>0.65561288678370788</v>
      </c>
      <c r="AF849" s="3">
        <v>0.57388455715994113</v>
      </c>
      <c r="AG849" s="3">
        <v>0.29188533320637489</v>
      </c>
      <c r="AH849" s="3">
        <v>0.34789644304904749</v>
      </c>
      <c r="AI849" s="3">
        <v>0.35329350160113837</v>
      </c>
      <c r="AJ849" s="3">
        <v>0.4224413822265185</v>
      </c>
      <c r="AK849" s="3">
        <v>0.38889189304184657</v>
      </c>
      <c r="AL849" s="3">
        <v>0.49448460769055919</v>
      </c>
      <c r="AM849" s="3">
        <v>0.43628187515247979</v>
      </c>
      <c r="AN849" s="3">
        <v>7.5034920753995815E-2</v>
      </c>
      <c r="AO849" s="3">
        <v>0.54022107572252731</v>
      </c>
      <c r="AP849" s="3">
        <v>0.27525547934421118</v>
      </c>
      <c r="AQ849" s="3">
        <v>0.72805821802408199</v>
      </c>
      <c r="AR849" s="3">
        <v>-0.28797420783416494</v>
      </c>
      <c r="AS849" s="3">
        <v>0.29658155284995646</v>
      </c>
      <c r="AT849" s="3">
        <v>0.37961430192910312</v>
      </c>
      <c r="AU849" s="3">
        <v>0.36288410452049547</v>
      </c>
      <c r="AV849" s="3">
        <v>0.37159279047211585</v>
      </c>
      <c r="AW849" s="3">
        <v>0.55797242985330386</v>
      </c>
      <c r="AX849" s="3">
        <v>0.63382078273872522</v>
      </c>
      <c r="AY849" s="3">
        <v>0.5663990205951146</v>
      </c>
    </row>
    <row r="850" spans="1:51" x14ac:dyDescent="0.25">
      <c r="A850" t="s">
        <v>852</v>
      </c>
      <c r="B850" t="s">
        <v>17821</v>
      </c>
      <c r="C850" t="s">
        <v>5783</v>
      </c>
      <c r="D850" t="s">
        <v>10648</v>
      </c>
      <c r="E850" t="s">
        <v>13779</v>
      </c>
      <c r="F850" t="s">
        <v>13790</v>
      </c>
      <c r="G850" t="s">
        <v>14496</v>
      </c>
      <c r="H850" t="s">
        <v>16955</v>
      </c>
      <c r="I850" s="3">
        <v>0.98735209999999995</v>
      </c>
      <c r="J850" s="3">
        <v>17.677479999999999</v>
      </c>
      <c r="K850" s="3">
        <v>12.247439999999999</v>
      </c>
      <c r="L850" s="3">
        <v>2.604155E-2</v>
      </c>
      <c r="M850" s="3" t="s">
        <v>17011</v>
      </c>
      <c r="N850" s="3" t="s">
        <v>17011</v>
      </c>
      <c r="O850" s="3" t="s">
        <v>17011</v>
      </c>
      <c r="P850" s="3">
        <v>0.8511244</v>
      </c>
      <c r="Q850" s="3">
        <v>0.347381</v>
      </c>
      <c r="R850" s="3">
        <v>0.347381</v>
      </c>
      <c r="S850" s="3">
        <v>0.35345559999999998</v>
      </c>
      <c r="T850" s="3">
        <v>0.28399669999999999</v>
      </c>
      <c r="U850" s="3">
        <v>0.40554220000000002</v>
      </c>
      <c r="V850" s="3">
        <v>0.27530019999999999</v>
      </c>
      <c r="W850" s="3">
        <v>0.40134310000000001</v>
      </c>
      <c r="X850" s="3">
        <v>0.43459160000000002</v>
      </c>
      <c r="Y850" s="3">
        <v>0.24881529999999999</v>
      </c>
      <c r="Z850" s="3">
        <v>0.18388640000000001</v>
      </c>
      <c r="AA850" s="3">
        <v>1.027094</v>
      </c>
      <c r="AB850" s="3">
        <v>0.98785409999999996</v>
      </c>
      <c r="AC850" s="3">
        <v>0.61236170000000001</v>
      </c>
      <c r="AD850" s="3">
        <v>0.88046610000000003</v>
      </c>
      <c r="AE850" s="3">
        <v>0.77975700000000003</v>
      </c>
      <c r="AF850" s="3">
        <v>1.0656300000000001</v>
      </c>
      <c r="AG850" s="3">
        <v>0.18388640000000001</v>
      </c>
      <c r="AH850" s="3">
        <v>0.28672720000000002</v>
      </c>
      <c r="AI850" s="3">
        <v>0.28999039999999998</v>
      </c>
      <c r="AJ850" s="3">
        <v>0.33089689999999999</v>
      </c>
      <c r="AK850" s="3">
        <v>0.35733690000000001</v>
      </c>
      <c r="AL850" s="3">
        <v>0.2757754</v>
      </c>
      <c r="AM850" s="3">
        <v>0.24871770000000001</v>
      </c>
      <c r="AN850" s="3">
        <v>0.13935539999999999</v>
      </c>
      <c r="AO850" s="3">
        <v>0.49067179999999999</v>
      </c>
      <c r="AP850" s="3">
        <v>0.19722729999999999</v>
      </c>
      <c r="AQ850" s="3">
        <v>0.6118053</v>
      </c>
      <c r="AR850" s="3">
        <v>5.415271E-2</v>
      </c>
      <c r="AS850" s="3">
        <v>0.52690539999999997</v>
      </c>
      <c r="AT850" s="3">
        <v>0.32724880000000001</v>
      </c>
      <c r="AU850" s="3">
        <v>0.35270940000000001</v>
      </c>
      <c r="AV850" s="3">
        <v>0.35555740000000002</v>
      </c>
      <c r="AW850" s="3">
        <v>0.47498689999999999</v>
      </c>
      <c r="AX850" s="3">
        <v>0.54709240000000003</v>
      </c>
      <c r="AY850" s="3">
        <v>0.37307370000000001</v>
      </c>
    </row>
    <row r="851" spans="1:51" x14ac:dyDescent="0.25">
      <c r="A851" t="s">
        <v>853</v>
      </c>
      <c r="B851" t="s">
        <v>17822</v>
      </c>
      <c r="C851" t="s">
        <v>5784</v>
      </c>
      <c r="D851" t="s">
        <v>10649</v>
      </c>
      <c r="E851" t="s">
        <v>13779</v>
      </c>
      <c r="F851" t="s">
        <v>13790</v>
      </c>
      <c r="G851" t="s">
        <v>14497</v>
      </c>
      <c r="H851" t="s">
        <v>16955</v>
      </c>
      <c r="I851" s="3">
        <v>0.97606959999999998</v>
      </c>
      <c r="J851" s="3">
        <v>17.847740000000002</v>
      </c>
      <c r="K851" s="3">
        <v>11.29865</v>
      </c>
      <c r="L851" s="3">
        <v>0.92604819999999999</v>
      </c>
      <c r="M851" s="3">
        <v>0.82910629999999996</v>
      </c>
      <c r="N851" s="3">
        <v>12.399369999999999</v>
      </c>
      <c r="O851" s="3">
        <v>8.1370280000000008</v>
      </c>
      <c r="P851" s="3">
        <v>0.66805219999999998</v>
      </c>
      <c r="Q851" s="3">
        <v>0.52603089999999997</v>
      </c>
      <c r="R851" s="3">
        <v>0.52603089999999997</v>
      </c>
      <c r="S851" s="3">
        <v>0.61854019999999998</v>
      </c>
      <c r="T851" s="3">
        <v>0.61421230000000004</v>
      </c>
      <c r="U851" s="3">
        <v>0.79241050000000002</v>
      </c>
      <c r="V851" s="3">
        <v>0.60718380000000005</v>
      </c>
      <c r="W851" s="3">
        <v>0.36722640000000001</v>
      </c>
      <c r="X851" s="3">
        <v>0.40104669999999998</v>
      </c>
      <c r="Y851" s="3">
        <v>0.49943939999999998</v>
      </c>
      <c r="Z851" s="3">
        <v>0.36216100000000001</v>
      </c>
      <c r="AA851" s="3">
        <v>9.730453E-2</v>
      </c>
      <c r="AB851" s="3">
        <v>0.51463210000000004</v>
      </c>
      <c r="AC851" s="3">
        <v>1.929802</v>
      </c>
      <c r="AD851" s="3">
        <v>0.17391490000000001</v>
      </c>
      <c r="AE851" s="3">
        <v>0.58835760000000004</v>
      </c>
      <c r="AF851" s="3">
        <v>0.6315712</v>
      </c>
      <c r="AG851" s="3">
        <v>0.36216100000000001</v>
      </c>
      <c r="AH851" s="3">
        <v>0.55530170000000001</v>
      </c>
      <c r="AI851" s="3">
        <v>0.57944709999999999</v>
      </c>
      <c r="AJ851" s="3">
        <v>0.4347029</v>
      </c>
      <c r="AK851" s="3">
        <v>0.43267620000000001</v>
      </c>
      <c r="AL851" s="3">
        <v>0.87908520000000001</v>
      </c>
      <c r="AM851" s="3">
        <v>0.59946370000000004</v>
      </c>
      <c r="AN851" s="3">
        <v>0.51349699999999998</v>
      </c>
      <c r="AO851" s="3">
        <v>0.17093549999999999</v>
      </c>
      <c r="AP851" s="3">
        <v>0.57469139999999996</v>
      </c>
      <c r="AQ851" s="3">
        <v>0.4264232</v>
      </c>
      <c r="AR851" s="3">
        <v>3.6765909999999999E-2</v>
      </c>
      <c r="AS851" s="3">
        <v>0.1672941</v>
      </c>
      <c r="AT851" s="3">
        <v>0.42051630000000001</v>
      </c>
      <c r="AU851" s="3">
        <v>0.3823087</v>
      </c>
      <c r="AV851" s="3">
        <v>0.39387250000000001</v>
      </c>
      <c r="AW851" s="3">
        <v>0.62149849999999995</v>
      </c>
      <c r="AX851" s="3">
        <v>0.65551749999999998</v>
      </c>
      <c r="AY851" s="3">
        <v>0.6902549</v>
      </c>
    </row>
    <row r="852" spans="1:51" x14ac:dyDescent="0.25">
      <c r="A852" t="s">
        <v>854</v>
      </c>
      <c r="B852" t="s">
        <v>17823</v>
      </c>
      <c r="C852" t="s">
        <v>5785</v>
      </c>
      <c r="D852" t="s">
        <v>10650</v>
      </c>
      <c r="E852" t="s">
        <v>13779</v>
      </c>
      <c r="F852" t="s">
        <v>13791</v>
      </c>
      <c r="G852" t="s">
        <v>14498</v>
      </c>
      <c r="H852" t="s">
        <v>16955</v>
      </c>
      <c r="I852" s="3">
        <v>0.99601022962160268</v>
      </c>
      <c r="J852" s="3">
        <v>20.520758878568611</v>
      </c>
      <c r="K852" s="3">
        <v>16.777984877390299</v>
      </c>
      <c r="L852" s="3">
        <v>0.12041857838630676</v>
      </c>
      <c r="M852" s="3">
        <v>0.69758355617523193</v>
      </c>
      <c r="N852" s="3">
        <v>15.001010000000001</v>
      </c>
      <c r="O852" s="3">
        <v>2.8512240000000002</v>
      </c>
      <c r="P852" s="3">
        <v>1.0975315084234989</v>
      </c>
      <c r="Q852" s="3">
        <v>1.0099812526466132</v>
      </c>
      <c r="R852" s="3">
        <v>1.0099812526466132</v>
      </c>
      <c r="S852" s="3">
        <v>0.92396877208635186</v>
      </c>
      <c r="T852" s="3">
        <v>0.83190847852205985</v>
      </c>
      <c r="U852" s="3">
        <v>1.1642709301430436</v>
      </c>
      <c r="V852" s="3">
        <v>0.82289277685957407</v>
      </c>
      <c r="W852" s="3">
        <v>0.44669738182848606</v>
      </c>
      <c r="X852" s="3">
        <v>0.44501813734685813</v>
      </c>
      <c r="Y852" s="3">
        <v>0.50683093333174178</v>
      </c>
      <c r="Z852" s="3">
        <v>0.33246875393169495</v>
      </c>
      <c r="AA852" s="3">
        <v>0.26586515195861499</v>
      </c>
      <c r="AB852" s="3">
        <v>0.92352844716030424</v>
      </c>
      <c r="AC852" s="3">
        <v>3.2899255003952481</v>
      </c>
      <c r="AD852" s="3">
        <v>0.20860776144223467</v>
      </c>
      <c r="AE852" s="3">
        <v>0.96189702373767072</v>
      </c>
      <c r="AF852" s="3">
        <v>0.77003632092646912</v>
      </c>
      <c r="AG852" s="3">
        <v>0.33246875393169495</v>
      </c>
      <c r="AH852" s="3">
        <v>0.41245938165264989</v>
      </c>
      <c r="AI852" s="3">
        <v>0.42789889658249736</v>
      </c>
      <c r="AJ852" s="3">
        <v>0.32698278528542507</v>
      </c>
      <c r="AK852" s="3">
        <v>0.39294045942775807</v>
      </c>
      <c r="AL852" s="3">
        <v>0.59719878162778994</v>
      </c>
      <c r="AM852" s="3">
        <v>0.54423802744469096</v>
      </c>
      <c r="AN852" s="3">
        <v>0.5039249592379631</v>
      </c>
      <c r="AO852" s="3">
        <v>0.13966355646007161</v>
      </c>
      <c r="AP852" s="3">
        <v>0.66578022989555141</v>
      </c>
      <c r="AQ852" s="3">
        <v>0.50015372512583511</v>
      </c>
      <c r="AR852" s="3">
        <v>0.25077980878706807</v>
      </c>
      <c r="AS852" s="3">
        <v>0.27996981689082395</v>
      </c>
      <c r="AT852" s="3">
        <v>0.50601759242530864</v>
      </c>
      <c r="AU852" s="3">
        <v>0.43473650562697613</v>
      </c>
      <c r="AV852" s="3">
        <v>0.4447512445781524</v>
      </c>
      <c r="AW852" s="3">
        <v>0.89886345880570573</v>
      </c>
      <c r="AX852" s="3">
        <v>0.97766877022007381</v>
      </c>
      <c r="AY852" s="3">
        <v>1.0414572260568205</v>
      </c>
    </row>
    <row r="853" spans="1:51" x14ac:dyDescent="0.25">
      <c r="A853" t="s">
        <v>855</v>
      </c>
      <c r="B853" t="s">
        <v>17824</v>
      </c>
      <c r="C853" t="s">
        <v>5786</v>
      </c>
      <c r="D853" t="s">
        <v>10651</v>
      </c>
      <c r="E853" t="s">
        <v>13779</v>
      </c>
      <c r="F853" t="s">
        <v>13791</v>
      </c>
      <c r="G853" t="s">
        <v>14097</v>
      </c>
      <c r="H853" t="s">
        <v>16955</v>
      </c>
      <c r="I853" s="3">
        <v>0.9486228299190812</v>
      </c>
      <c r="J853" s="3">
        <v>22.944576732323327</v>
      </c>
      <c r="K853" s="3">
        <v>15.281359788929679</v>
      </c>
      <c r="L853" s="3">
        <v>1.2316933870315552</v>
      </c>
      <c r="M853" s="3">
        <v>1.7993247509002686</v>
      </c>
      <c r="N853" s="3">
        <v>33.725090000000002</v>
      </c>
      <c r="O853" s="3">
        <v>21.0749</v>
      </c>
      <c r="P853" s="3">
        <v>1.1033446232964439</v>
      </c>
      <c r="Q853" s="3">
        <v>1.1448016490964057</v>
      </c>
      <c r="R853" s="3">
        <v>1.1448016490964057</v>
      </c>
      <c r="S853" s="3">
        <v>0.87020376383219744</v>
      </c>
      <c r="T853" s="3">
        <v>0.99938571522730901</v>
      </c>
      <c r="U853" s="3">
        <v>1.1028351506600651</v>
      </c>
      <c r="V853" s="3">
        <v>1.00379918001243</v>
      </c>
      <c r="W853" s="3">
        <v>0.4134693972623481</v>
      </c>
      <c r="X853" s="3">
        <v>0.43629354075636484</v>
      </c>
      <c r="Y853" s="3">
        <v>0.6100689040876619</v>
      </c>
      <c r="Z853" s="3">
        <v>0.43304272087939427</v>
      </c>
      <c r="AA853" s="3">
        <v>-0.15515063759025938</v>
      </c>
      <c r="AB853" s="3">
        <v>0.59326676899555264</v>
      </c>
      <c r="AC853" s="3">
        <v>3.315505450479312</v>
      </c>
      <c r="AD853" s="3">
        <v>2.9529579442791887E-3</v>
      </c>
      <c r="AE853" s="3">
        <v>0.78664724044302026</v>
      </c>
      <c r="AF853" s="3">
        <v>0.37137647728301904</v>
      </c>
      <c r="AG853" s="3">
        <v>0.43304272087939427</v>
      </c>
      <c r="AH853" s="3">
        <v>0.44937545827072972</v>
      </c>
      <c r="AI853" s="3">
        <v>0.46684271010928347</v>
      </c>
      <c r="AJ853" s="3">
        <v>0.33830767990893468</v>
      </c>
      <c r="AK853" s="3">
        <v>0.38187507264738102</v>
      </c>
      <c r="AL853" s="3">
        <v>0.65418731461794644</v>
      </c>
      <c r="AM853" s="3">
        <v>0.54122736162240082</v>
      </c>
      <c r="AN853" s="3">
        <v>0.57119489317528704</v>
      </c>
      <c r="AO853" s="3">
        <v>8.0622066796407876E-2</v>
      </c>
      <c r="AP853" s="3">
        <v>0.8099858927810254</v>
      </c>
      <c r="AQ853" s="3">
        <v>0.4879074628682995</v>
      </c>
      <c r="AR853" s="3">
        <v>5.8998021968005188E-2</v>
      </c>
      <c r="AS853" s="3">
        <v>8.0376122395748317E-2</v>
      </c>
      <c r="AT853" s="3">
        <v>0.50694495026435615</v>
      </c>
      <c r="AU853" s="3">
        <v>0.44150595265968834</v>
      </c>
      <c r="AV853" s="3">
        <v>0.44956037502496071</v>
      </c>
      <c r="AW853" s="3">
        <v>0.77091421130153381</v>
      </c>
      <c r="AX853" s="3">
        <v>0.80148382371505966</v>
      </c>
      <c r="AY853" s="3">
        <v>0.91703506029719151</v>
      </c>
    </row>
    <row r="854" spans="1:51" x14ac:dyDescent="0.25">
      <c r="A854" t="s">
        <v>856</v>
      </c>
      <c r="B854" t="s">
        <v>17825</v>
      </c>
      <c r="C854" t="s">
        <v>5787</v>
      </c>
      <c r="D854" t="s">
        <v>10652</v>
      </c>
      <c r="E854" t="s">
        <v>13779</v>
      </c>
      <c r="F854" t="s">
        <v>13788</v>
      </c>
      <c r="G854" t="s">
        <v>14499</v>
      </c>
      <c r="H854" t="s">
        <v>16955</v>
      </c>
      <c r="I854" s="3">
        <v>0.97175965545899556</v>
      </c>
      <c r="J854" s="3">
        <v>18.342439465902796</v>
      </c>
      <c r="K854" s="3">
        <v>11.71633291304866</v>
      </c>
      <c r="L854" s="3">
        <v>0.95222681760787964</v>
      </c>
      <c r="M854" s="3">
        <v>1.6081591844558716</v>
      </c>
      <c r="N854" s="3">
        <v>26.195080000000001</v>
      </c>
      <c r="O854" s="3">
        <v>13.346019999999999</v>
      </c>
      <c r="P854" s="3">
        <v>1.0624657090364162</v>
      </c>
      <c r="Q854" s="3">
        <v>1.0295459143167762</v>
      </c>
      <c r="R854" s="3">
        <v>1.0295459143167762</v>
      </c>
      <c r="S854" s="3">
        <v>0.79586286933013606</v>
      </c>
      <c r="T854" s="3">
        <v>0.85403096819612034</v>
      </c>
      <c r="U854" s="3">
        <v>1.0134528353675469</v>
      </c>
      <c r="V854" s="3">
        <v>0.85347529854973359</v>
      </c>
      <c r="W854" s="3">
        <v>0.42454535478034949</v>
      </c>
      <c r="X854" s="3">
        <v>0.41330778602786572</v>
      </c>
      <c r="Y854" s="3">
        <v>0.5274119141835184</v>
      </c>
      <c r="Z854" s="3">
        <v>0.37728656578166681</v>
      </c>
      <c r="AA854" s="3">
        <v>9.5802409669010963E-2</v>
      </c>
      <c r="AB854" s="3">
        <v>0.68175320018680208</v>
      </c>
      <c r="AC854" s="3">
        <v>2.8355683671977476</v>
      </c>
      <c r="AD854" s="3">
        <v>0.16856300784126849</v>
      </c>
      <c r="AE854" s="3">
        <v>0.78934388779777298</v>
      </c>
      <c r="AF854" s="3">
        <v>0.54285041044150661</v>
      </c>
      <c r="AG854" s="3">
        <v>0.37728656578166681</v>
      </c>
      <c r="AH854" s="3">
        <v>0.4217364991829724</v>
      </c>
      <c r="AI854" s="3">
        <v>0.43698821968647272</v>
      </c>
      <c r="AJ854" s="3">
        <v>0.35944828204682211</v>
      </c>
      <c r="AK854" s="3">
        <v>0.38280682732773957</v>
      </c>
      <c r="AL854" s="3">
        <v>0.60850290726803669</v>
      </c>
      <c r="AM854" s="3">
        <v>0.510676474110072</v>
      </c>
      <c r="AN854" s="3">
        <v>0.48128944444871602</v>
      </c>
      <c r="AO854" s="3">
        <v>0.15873846133364825</v>
      </c>
      <c r="AP854" s="3">
        <v>0.66512959696026908</v>
      </c>
      <c r="AQ854" s="3">
        <v>0.48432413278045533</v>
      </c>
      <c r="AR854" s="3">
        <v>0.17384428127186705</v>
      </c>
      <c r="AS854" s="3">
        <v>0.15068263618259137</v>
      </c>
      <c r="AT854" s="3">
        <v>0.47134281936914146</v>
      </c>
      <c r="AU854" s="3">
        <v>0.41802333571322381</v>
      </c>
      <c r="AV854" s="3">
        <v>0.42633545886513868</v>
      </c>
      <c r="AW854" s="3">
        <v>0.75383876923928295</v>
      </c>
      <c r="AX854" s="3">
        <v>0.80342368398770159</v>
      </c>
      <c r="AY854" s="3">
        <v>0.87333606446677259</v>
      </c>
    </row>
    <row r="855" spans="1:51" x14ac:dyDescent="0.25">
      <c r="A855" t="s">
        <v>857</v>
      </c>
      <c r="B855" t="s">
        <v>17826</v>
      </c>
      <c r="C855" t="s">
        <v>5788</v>
      </c>
      <c r="D855" t="s">
        <v>10653</v>
      </c>
      <c r="E855" t="s">
        <v>13782</v>
      </c>
      <c r="F855" t="s">
        <v>13797</v>
      </c>
      <c r="G855" t="s">
        <v>13917</v>
      </c>
      <c r="H855" t="s">
        <v>16955</v>
      </c>
      <c r="I855" s="3">
        <v>0.99120169999999996</v>
      </c>
      <c r="J855" s="3">
        <v>47.53313</v>
      </c>
      <c r="K855" s="3">
        <v>35.075539999999997</v>
      </c>
      <c r="L855" s="3">
        <v>2.033906</v>
      </c>
      <c r="M855" s="3">
        <v>1.8453740000000001</v>
      </c>
      <c r="N855" s="3">
        <v>79.232060000000004</v>
      </c>
      <c r="O855" s="3">
        <v>66.982510000000005</v>
      </c>
      <c r="P855" s="3">
        <v>1.555164</v>
      </c>
      <c r="Q855" s="3">
        <v>0.487259</v>
      </c>
      <c r="R855" s="3">
        <v>0.487259</v>
      </c>
      <c r="S855" s="3">
        <v>0.93026660000000005</v>
      </c>
      <c r="T855" s="3">
        <v>0.87023470000000003</v>
      </c>
      <c r="U855" s="3">
        <v>0.98428000000000004</v>
      </c>
      <c r="V855" s="3">
        <v>0.85001709999999997</v>
      </c>
      <c r="W855" s="3">
        <v>0.40600619999999998</v>
      </c>
      <c r="X855" s="3">
        <v>0.56362670000000004</v>
      </c>
      <c r="Y855" s="3">
        <v>0.5998386</v>
      </c>
      <c r="Z855" s="3">
        <v>0.47401450000000001</v>
      </c>
      <c r="AA855" s="3">
        <v>-0.44789390000000001</v>
      </c>
      <c r="AB855" s="3">
        <v>0.3931134</v>
      </c>
      <c r="AC855" s="3">
        <v>3.031593</v>
      </c>
      <c r="AD855" s="3">
        <v>-0.17218240000000001</v>
      </c>
      <c r="AE855" s="3">
        <v>0.57259360000000004</v>
      </c>
      <c r="AF855" s="3">
        <v>0.35344310000000001</v>
      </c>
      <c r="AG855" s="3">
        <v>0.47401450000000001</v>
      </c>
      <c r="AH855" s="3">
        <v>0.38399729999999999</v>
      </c>
      <c r="AI855" s="3">
        <v>0.38748110000000002</v>
      </c>
      <c r="AJ855" s="3">
        <v>0.28080769999999999</v>
      </c>
      <c r="AK855" s="3">
        <v>0.35807909999999998</v>
      </c>
      <c r="AL855" s="3">
        <v>0.55946450000000003</v>
      </c>
      <c r="AM855" s="3">
        <v>0.54566780000000004</v>
      </c>
      <c r="AN855" s="3">
        <v>0.64356340000000001</v>
      </c>
      <c r="AO855" s="3">
        <v>6.8013740000000003E-2</v>
      </c>
      <c r="AP855" s="3">
        <v>0.80463410000000002</v>
      </c>
      <c r="AQ855" s="3">
        <v>0.50954259999999996</v>
      </c>
      <c r="AR855" s="3">
        <v>1.137751</v>
      </c>
      <c r="AS855" s="3">
        <v>0.23825959999999999</v>
      </c>
      <c r="AT855" s="3">
        <v>0.99034040000000001</v>
      </c>
      <c r="AU855" s="3">
        <v>0.63284770000000001</v>
      </c>
      <c r="AV855" s="3">
        <v>0.81880759999999997</v>
      </c>
      <c r="AW855" s="3">
        <v>0.66354500000000005</v>
      </c>
      <c r="AX855" s="3">
        <v>0.68788090000000002</v>
      </c>
      <c r="AY855" s="3">
        <v>0.97690030000000005</v>
      </c>
    </row>
    <row r="856" spans="1:51" x14ac:dyDescent="0.25">
      <c r="A856" t="s">
        <v>858</v>
      </c>
      <c r="B856" t="s">
        <v>17827</v>
      </c>
      <c r="C856" t="s">
        <v>5789</v>
      </c>
      <c r="D856" t="s">
        <v>10654</v>
      </c>
      <c r="E856" t="s">
        <v>13780</v>
      </c>
      <c r="F856" t="s">
        <v>13793</v>
      </c>
      <c r="G856" t="s">
        <v>14500</v>
      </c>
      <c r="H856" t="s">
        <v>16955</v>
      </c>
      <c r="I856" s="3">
        <v>0.98426214988755056</v>
      </c>
      <c r="J856" s="3">
        <v>10.158115342518647</v>
      </c>
      <c r="K856" s="3">
        <v>6.267619664570101</v>
      </c>
      <c r="L856" s="3">
        <v>-1.5435554981231689</v>
      </c>
      <c r="M856" s="3">
        <v>-1.0477412939071655</v>
      </c>
      <c r="N856" s="3">
        <v>-8.1126120000000004</v>
      </c>
      <c r="O856" s="3">
        <v>-3.5827659999999999</v>
      </c>
      <c r="P856" s="3">
        <v>9.5169131514977301E-2</v>
      </c>
      <c r="Q856" s="3">
        <v>0.19497400891431602</v>
      </c>
      <c r="R856" s="3">
        <v>0.19497400891431602</v>
      </c>
      <c r="S856" s="3">
        <v>0.35528793354653737</v>
      </c>
      <c r="T856" s="3">
        <v>0.36116466734218067</v>
      </c>
      <c r="U856" s="3">
        <v>0.36629055737981187</v>
      </c>
      <c r="V856" s="3">
        <v>0.35913651399916913</v>
      </c>
      <c r="W856" s="3">
        <v>0.31399660542699198</v>
      </c>
      <c r="X856" s="3">
        <v>0.33168387535945726</v>
      </c>
      <c r="Y856" s="3">
        <v>0.37528651190543749</v>
      </c>
      <c r="Z856" s="3">
        <v>0.38607247709992087</v>
      </c>
      <c r="AA856" s="3">
        <v>9.2690082521410533E-2</v>
      </c>
      <c r="AB856" s="3">
        <v>0.14108018132282971</v>
      </c>
      <c r="AC856" s="3">
        <v>0.25810623274626227</v>
      </c>
      <c r="AD856" s="3">
        <v>0.1608210242013845</v>
      </c>
      <c r="AE856" s="3">
        <v>0.10786304011900341</v>
      </c>
      <c r="AF856" s="3">
        <v>0.14338766906916861</v>
      </c>
      <c r="AG856" s="3">
        <v>0.38607247709992087</v>
      </c>
      <c r="AH856" s="3">
        <v>0.30905909109000734</v>
      </c>
      <c r="AI856" s="3">
        <v>0.3002039783322254</v>
      </c>
      <c r="AJ856" s="3">
        <v>0.37046913949484456</v>
      </c>
      <c r="AK856" s="3">
        <v>0.3619531164156114</v>
      </c>
      <c r="AL856" s="3">
        <v>0.30934030121650552</v>
      </c>
      <c r="AM856" s="3">
        <v>0.22224487451458194</v>
      </c>
      <c r="AN856" s="3">
        <v>0.37399619125970779</v>
      </c>
      <c r="AO856" s="3">
        <v>0.31907579768328087</v>
      </c>
      <c r="AP856" s="3">
        <v>0.3978992486590881</v>
      </c>
      <c r="AQ856" s="3">
        <v>0.34221417812563376</v>
      </c>
      <c r="AR856" s="3">
        <v>0.37250506390737448</v>
      </c>
      <c r="AS856" s="3">
        <v>0.20118397631641283</v>
      </c>
      <c r="AT856" s="3">
        <v>0.33874919345357307</v>
      </c>
      <c r="AU856" s="3">
        <v>0.33675069758780962</v>
      </c>
      <c r="AV856" s="3">
        <v>0.33714847933508529</v>
      </c>
      <c r="AW856" s="3">
        <v>0.35913429585098788</v>
      </c>
      <c r="AX856" s="3">
        <v>0.33970007023883131</v>
      </c>
      <c r="AY856" s="3">
        <v>0.34767865258698832</v>
      </c>
    </row>
    <row r="857" spans="1:51" x14ac:dyDescent="0.25">
      <c r="A857" t="s">
        <v>859</v>
      </c>
      <c r="B857" t="s">
        <v>17828</v>
      </c>
      <c r="C857" t="s">
        <v>5790</v>
      </c>
      <c r="D857" t="s">
        <v>10655</v>
      </c>
      <c r="E857" t="s">
        <v>13778</v>
      </c>
      <c r="F857" t="s">
        <v>13789</v>
      </c>
      <c r="G857" t="s">
        <v>14032</v>
      </c>
      <c r="H857" t="s">
        <v>16955</v>
      </c>
      <c r="I857" s="3">
        <v>0.95408263231647306</v>
      </c>
      <c r="J857" s="3">
        <v>4.3352865847099</v>
      </c>
      <c r="K857" s="3">
        <v>3.1288777493086108</v>
      </c>
      <c r="L857" s="3">
        <v>-0.68265366554260254</v>
      </c>
      <c r="M857" s="3">
        <v>-1.4905950054526329E-2</v>
      </c>
      <c r="N857" s="3">
        <v>4.5068270000000004</v>
      </c>
      <c r="O857" s="3">
        <v>2.1775129999999998</v>
      </c>
      <c r="P857" s="3">
        <v>0.50657379928208157</v>
      </c>
      <c r="Q857" s="3">
        <v>0.36866918993839493</v>
      </c>
      <c r="R857" s="3">
        <v>0.36866918993839493</v>
      </c>
      <c r="S857" s="3">
        <v>0.3452766139640584</v>
      </c>
      <c r="T857" s="3">
        <v>0.3379032370627067</v>
      </c>
      <c r="U857" s="3">
        <v>0.34956051057458876</v>
      </c>
      <c r="V857" s="3">
        <v>0.33895378667771797</v>
      </c>
      <c r="W857" s="3">
        <v>0.39047059255692351</v>
      </c>
      <c r="X857" s="3">
        <v>0.38805890888917505</v>
      </c>
      <c r="Y857" s="3">
        <v>0.26065294346049389</v>
      </c>
      <c r="Z857" s="3">
        <v>0.22007822317669004</v>
      </c>
      <c r="AA857" s="3">
        <v>0.82086225527193091</v>
      </c>
      <c r="AB857" s="3">
        <v>0.77685117711461249</v>
      </c>
      <c r="AC857" s="3">
        <v>0.69620894475236095</v>
      </c>
      <c r="AD857" s="3">
        <v>0.64885294627346679</v>
      </c>
      <c r="AE857" s="3">
        <v>0.73499909274301145</v>
      </c>
      <c r="AF857" s="3">
        <v>0.75442753467170087</v>
      </c>
      <c r="AG857" s="3">
        <v>0.22007822317669004</v>
      </c>
      <c r="AH857" s="3">
        <v>0.32000074624229818</v>
      </c>
      <c r="AI857" s="3">
        <v>0.32197728224935207</v>
      </c>
      <c r="AJ857" s="3">
        <v>0.36195082456416267</v>
      </c>
      <c r="AK857" s="3">
        <v>0.33605212715135385</v>
      </c>
      <c r="AL857" s="3">
        <v>0.32942162539294345</v>
      </c>
      <c r="AM857" s="3">
        <v>0.33070787384935341</v>
      </c>
      <c r="AN857" s="3">
        <v>0.22318774781967671</v>
      </c>
      <c r="AO857" s="3">
        <v>0.41263974980656493</v>
      </c>
      <c r="AP857" s="3">
        <v>0.23080014315369901</v>
      </c>
      <c r="AQ857" s="3">
        <v>0.45442227905692778</v>
      </c>
      <c r="AR857" s="3">
        <v>0.10465217201850111</v>
      </c>
      <c r="AS857" s="3">
        <v>0.56922976347982268</v>
      </c>
      <c r="AT857" s="3">
        <v>0.33063729628527533</v>
      </c>
      <c r="AU857" s="3">
        <v>0.33524860638075299</v>
      </c>
      <c r="AV857" s="3">
        <v>0.33725622011813278</v>
      </c>
      <c r="AW857" s="3">
        <v>0.3880112701334637</v>
      </c>
      <c r="AX857" s="3">
        <v>0.43295753033203604</v>
      </c>
      <c r="AY857" s="3">
        <v>0.35602900763850681</v>
      </c>
    </row>
    <row r="858" spans="1:51" x14ac:dyDescent="0.25">
      <c r="A858" t="s">
        <v>860</v>
      </c>
      <c r="B858" t="s">
        <v>17829</v>
      </c>
      <c r="C858" t="s">
        <v>5791</v>
      </c>
      <c r="D858" t="s">
        <v>10656</v>
      </c>
      <c r="E858" t="s">
        <v>13779</v>
      </c>
      <c r="F858" t="s">
        <v>13791</v>
      </c>
      <c r="G858" t="s">
        <v>14501</v>
      </c>
      <c r="H858" t="s">
        <v>16955</v>
      </c>
      <c r="I858" s="3">
        <v>0.91904940000000002</v>
      </c>
      <c r="J858" s="3">
        <v>13.74916</v>
      </c>
      <c r="K858" s="3">
        <v>9.6602219999999992</v>
      </c>
      <c r="L858" s="3">
        <v>1.741236</v>
      </c>
      <c r="M858" s="3" t="s">
        <v>17011</v>
      </c>
      <c r="N858" s="3" t="s">
        <v>17011</v>
      </c>
      <c r="O858" s="3">
        <v>21.023060000000001</v>
      </c>
      <c r="P858" s="3">
        <v>0.56288760000000004</v>
      </c>
      <c r="Q858" s="3">
        <v>0.75594419999999996</v>
      </c>
      <c r="R858" s="3">
        <v>0.75594419999999996</v>
      </c>
      <c r="S858" s="3">
        <v>0.60909480000000005</v>
      </c>
      <c r="T858" s="3">
        <v>0.61893759999999998</v>
      </c>
      <c r="U858" s="3">
        <v>0.79066630000000004</v>
      </c>
      <c r="V858" s="3">
        <v>0.61123249999999996</v>
      </c>
      <c r="W858" s="3">
        <v>0.5617356</v>
      </c>
      <c r="X858" s="3">
        <v>0.48763440000000002</v>
      </c>
      <c r="Y858" s="3">
        <v>0.4118213</v>
      </c>
      <c r="Z858" s="3">
        <v>0.29243530000000001</v>
      </c>
      <c r="AA858" s="3">
        <v>0.45369559999999998</v>
      </c>
      <c r="AB858" s="3">
        <v>0.81526699999999996</v>
      </c>
      <c r="AC858" s="3">
        <v>2.1384850000000002</v>
      </c>
      <c r="AD858" s="3">
        <v>0.55007530000000004</v>
      </c>
      <c r="AE858" s="3">
        <v>0.84235800000000005</v>
      </c>
      <c r="AF858" s="3">
        <v>0.70485640000000005</v>
      </c>
      <c r="AG858" s="3">
        <v>0.29243530000000001</v>
      </c>
      <c r="AH858" s="3">
        <v>0.38202989999999998</v>
      </c>
      <c r="AI858" s="3">
        <v>0.38898830000000001</v>
      </c>
      <c r="AJ858" s="3">
        <v>0.40451379999999998</v>
      </c>
      <c r="AK858" s="3">
        <v>0.41085569999999999</v>
      </c>
      <c r="AL858" s="3">
        <v>0.5873351</v>
      </c>
      <c r="AM858" s="3">
        <v>0.455677</v>
      </c>
      <c r="AN858" s="3">
        <v>0.2112726</v>
      </c>
      <c r="AO858" s="3">
        <v>0.42675970000000002</v>
      </c>
      <c r="AP858" s="3">
        <v>0.36499090000000001</v>
      </c>
      <c r="AQ858" s="3">
        <v>0.72809820000000003</v>
      </c>
      <c r="AR858" s="3">
        <v>-0.25362380000000001</v>
      </c>
      <c r="AS858" s="3">
        <v>0.3096566</v>
      </c>
      <c r="AT858" s="3">
        <v>0.40668110000000002</v>
      </c>
      <c r="AU858" s="3">
        <v>0.38087409999999999</v>
      </c>
      <c r="AV858" s="3">
        <v>0.39491150000000003</v>
      </c>
      <c r="AW858" s="3">
        <v>0.6752937</v>
      </c>
      <c r="AX858" s="3">
        <v>0.7748564</v>
      </c>
      <c r="AY858" s="3">
        <v>0.67463759999999995</v>
      </c>
    </row>
    <row r="859" spans="1:51" x14ac:dyDescent="0.25">
      <c r="A859" t="s">
        <v>861</v>
      </c>
      <c r="B859" t="s">
        <v>17830</v>
      </c>
      <c r="C859" t="s">
        <v>5792</v>
      </c>
      <c r="D859" t="s">
        <v>10657</v>
      </c>
      <c r="E859" t="s">
        <v>13779</v>
      </c>
      <c r="F859" t="s">
        <v>13790</v>
      </c>
      <c r="G859" t="s">
        <v>13997</v>
      </c>
      <c r="H859" t="s">
        <v>16955</v>
      </c>
      <c r="I859" s="3">
        <v>0.91102196303633698</v>
      </c>
      <c r="J859" s="3">
        <v>16.387675082493633</v>
      </c>
      <c r="K859" s="3">
        <v>12.158317361876451</v>
      </c>
      <c r="L859" s="3">
        <v>0.88983434438705444</v>
      </c>
      <c r="M859" s="3" t="s">
        <v>17011</v>
      </c>
      <c r="N859" s="3" t="s">
        <v>17011</v>
      </c>
      <c r="O859" s="3">
        <v>14.99019</v>
      </c>
      <c r="P859" s="3">
        <v>0.8527597802546093</v>
      </c>
      <c r="Q859" s="3">
        <v>0.88336900257518303</v>
      </c>
      <c r="R859" s="3">
        <v>0.88336900257518303</v>
      </c>
      <c r="S859" s="3">
        <v>0.76582014639863571</v>
      </c>
      <c r="T859" s="3">
        <v>0.77458777317758376</v>
      </c>
      <c r="U859" s="3">
        <v>0.97873116405518024</v>
      </c>
      <c r="V859" s="3">
        <v>0.76955538693545256</v>
      </c>
      <c r="W859" s="3">
        <v>0.45666967851274043</v>
      </c>
      <c r="X859" s="3">
        <v>0.43913730952484009</v>
      </c>
      <c r="Y859" s="3">
        <v>0.50578527475879698</v>
      </c>
      <c r="Z859" s="3">
        <v>0.38389387155121357</v>
      </c>
      <c r="AA859" s="3">
        <v>5.6770135816277323E-2</v>
      </c>
      <c r="AB859" s="3">
        <v>0.60750643653217196</v>
      </c>
      <c r="AC859" s="3">
        <v>2.640325967618149</v>
      </c>
      <c r="AD859" s="3">
        <v>0.19049154426926074</v>
      </c>
      <c r="AE859" s="3">
        <v>0.74257514634246746</v>
      </c>
      <c r="AF859" s="3">
        <v>0.50405042217970342</v>
      </c>
      <c r="AG859" s="3">
        <v>0.38389387155121357</v>
      </c>
      <c r="AH859" s="3">
        <v>0.42231191181408334</v>
      </c>
      <c r="AI859" s="3">
        <v>0.43485087096916464</v>
      </c>
      <c r="AJ859" s="3">
        <v>0.3482395750060171</v>
      </c>
      <c r="AK859" s="3">
        <v>0.39897596761345144</v>
      </c>
      <c r="AL859" s="3">
        <v>0.62993889430407968</v>
      </c>
      <c r="AM859" s="3">
        <v>0.54268364464170316</v>
      </c>
      <c r="AN859" s="3">
        <v>0.43370162188096417</v>
      </c>
      <c r="AO859" s="3">
        <v>0.21551488977816211</v>
      </c>
      <c r="AP859" s="3">
        <v>0.61922085608940614</v>
      </c>
      <c r="AQ859" s="3">
        <v>0.55612434161944968</v>
      </c>
      <c r="AR859" s="3">
        <v>8.2275244400418446E-2</v>
      </c>
      <c r="AS859" s="3">
        <v>0.17453635159462894</v>
      </c>
      <c r="AT859" s="3">
        <v>0.4638791757908356</v>
      </c>
      <c r="AU859" s="3">
        <v>0.40838337806331526</v>
      </c>
      <c r="AV859" s="3">
        <v>0.41948028899525502</v>
      </c>
      <c r="AW859" s="3">
        <v>0.73300278272564245</v>
      </c>
      <c r="AX859" s="3">
        <v>0.78584458966792847</v>
      </c>
      <c r="AY859" s="3">
        <v>0.83201095056325092</v>
      </c>
    </row>
    <row r="860" spans="1:51" x14ac:dyDescent="0.25">
      <c r="A860" t="s">
        <v>862</v>
      </c>
      <c r="B860" t="s">
        <v>4799</v>
      </c>
      <c r="C860" t="s">
        <v>5793</v>
      </c>
      <c r="D860" t="s">
        <v>10658</v>
      </c>
      <c r="E860" t="s">
        <v>13779</v>
      </c>
      <c r="F860" t="s">
        <v>13788</v>
      </c>
      <c r="G860" t="s">
        <v>13942</v>
      </c>
      <c r="H860" t="s">
        <v>16955</v>
      </c>
      <c r="I860" s="3">
        <v>0.93600280702521554</v>
      </c>
      <c r="J860" s="3">
        <v>30.062330258992233</v>
      </c>
      <c r="K860" s="3">
        <v>26.060687974179391</v>
      </c>
      <c r="L860" s="3">
        <v>1.247252345085144</v>
      </c>
      <c r="M860" s="3">
        <v>0.98750793933868408</v>
      </c>
      <c r="N860" s="3">
        <v>29.4114</v>
      </c>
      <c r="O860" s="3">
        <v>37.722659999999998</v>
      </c>
      <c r="P860" s="3">
        <v>1.1455286429509159</v>
      </c>
      <c r="Q860" s="3">
        <v>1.3125897096468391</v>
      </c>
      <c r="R860" s="3">
        <v>1.3125897096468391</v>
      </c>
      <c r="S860" s="3">
        <v>1.038889065167929</v>
      </c>
      <c r="T860" s="3">
        <v>1.1665088987474461</v>
      </c>
      <c r="U860" s="3">
        <v>1.2456454327610047</v>
      </c>
      <c r="V860" s="3">
        <v>1.1588332569875037</v>
      </c>
      <c r="W860" s="3">
        <v>0.47106996241743704</v>
      </c>
      <c r="X860" s="3">
        <v>0.55458182904628384</v>
      </c>
      <c r="Y860" s="3">
        <v>0.67671825099660055</v>
      </c>
      <c r="Z860" s="3">
        <v>0.47288575908356389</v>
      </c>
      <c r="AA860" s="3">
        <v>-0.41479557217542284</v>
      </c>
      <c r="AB860" s="3">
        <v>0.53950718367489237</v>
      </c>
      <c r="AC860" s="3">
        <v>4.0082472153590336</v>
      </c>
      <c r="AD860" s="3">
        <v>-0.1206487551279522</v>
      </c>
      <c r="AE860" s="3">
        <v>0.99410855648170882</v>
      </c>
      <c r="AF860" s="3">
        <v>0.11476606973003853</v>
      </c>
      <c r="AG860" s="3">
        <v>0.47288575908356389</v>
      </c>
      <c r="AH860" s="3">
        <v>0.47744000158233679</v>
      </c>
      <c r="AI860" s="3">
        <v>0.50012726281715691</v>
      </c>
      <c r="AJ860" s="3">
        <v>0.37315918849783503</v>
      </c>
      <c r="AK860" s="3">
        <v>0.42569583640684844</v>
      </c>
      <c r="AL860" s="3">
        <v>0.79035100860626306</v>
      </c>
      <c r="AM860" s="3">
        <v>0.63326385504722926</v>
      </c>
      <c r="AN860" s="3">
        <v>0.62176092656729343</v>
      </c>
      <c r="AO860" s="3">
        <v>2.1888263015956144E-2</v>
      </c>
      <c r="AP860" s="3">
        <v>0.9542741098012687</v>
      </c>
      <c r="AQ860" s="3">
        <v>0.542907844087827</v>
      </c>
      <c r="AR860" s="3">
        <v>-0.11323566193644896</v>
      </c>
      <c r="AS860" s="3">
        <v>0.11922660546845032</v>
      </c>
      <c r="AT860" s="3">
        <v>0.56119421318554075</v>
      </c>
      <c r="AU860" s="3">
        <v>0.47263381075667077</v>
      </c>
      <c r="AV860" s="3">
        <v>0.49453905920096464</v>
      </c>
      <c r="AW860" s="3">
        <v>0.84290503974754627</v>
      </c>
      <c r="AX860" s="3">
        <v>0.8723245361957398</v>
      </c>
      <c r="AY860" s="3">
        <v>1.1132262970449749</v>
      </c>
    </row>
    <row r="861" spans="1:51" x14ac:dyDescent="0.25">
      <c r="A861" t="s">
        <v>863</v>
      </c>
      <c r="B861" t="s">
        <v>17831</v>
      </c>
      <c r="C861" t="s">
        <v>5794</v>
      </c>
      <c r="D861" t="s">
        <v>10659</v>
      </c>
      <c r="E861" t="s">
        <v>13779</v>
      </c>
      <c r="F861" t="s">
        <v>13788</v>
      </c>
      <c r="G861" t="s">
        <v>14431</v>
      </c>
      <c r="H861" t="s">
        <v>16955</v>
      </c>
      <c r="I861" s="3">
        <v>0.99971073840680547</v>
      </c>
      <c r="J861" s="3">
        <v>22.665866177392775</v>
      </c>
      <c r="K861" s="3">
        <v>15.089686380337868</v>
      </c>
      <c r="L861" s="3">
        <v>1.262682318687439</v>
      </c>
      <c r="M861" s="3">
        <v>1.6537736654281616</v>
      </c>
      <c r="N861" s="3">
        <v>30.997630000000001</v>
      </c>
      <c r="O861" s="3">
        <v>22.423290000000001</v>
      </c>
      <c r="P861" s="3">
        <v>1.1099944728438245</v>
      </c>
      <c r="Q861" s="3">
        <v>1.1541575693276513</v>
      </c>
      <c r="R861" s="3">
        <v>1.1541575693276513</v>
      </c>
      <c r="S861" s="3">
        <v>0.87999815537473858</v>
      </c>
      <c r="T861" s="3">
        <v>0.99166855227240391</v>
      </c>
      <c r="U861" s="3">
        <v>1.1074254733121682</v>
      </c>
      <c r="V861" s="3">
        <v>0.99478556538483143</v>
      </c>
      <c r="W861" s="3">
        <v>0.41682073601073433</v>
      </c>
      <c r="X861" s="3">
        <v>0.44050315025896281</v>
      </c>
      <c r="Y861" s="3">
        <v>0.59786735699792426</v>
      </c>
      <c r="Z861" s="3">
        <v>0.42394120312430966</v>
      </c>
      <c r="AA861" s="3">
        <v>-0.12171705144229783</v>
      </c>
      <c r="AB861" s="3">
        <v>0.61500963510265805</v>
      </c>
      <c r="AC861" s="3">
        <v>3.3042226503200287</v>
      </c>
      <c r="AD861" s="3">
        <v>-4.5164935667262318E-3</v>
      </c>
      <c r="AE861" s="3">
        <v>0.81100848058615638</v>
      </c>
      <c r="AF861" s="3">
        <v>0.41387286763387848</v>
      </c>
      <c r="AG861" s="3">
        <v>0.42394120312430966</v>
      </c>
      <c r="AH861" s="3">
        <v>0.44679582095928388</v>
      </c>
      <c r="AI861" s="3">
        <v>0.46359450269274582</v>
      </c>
      <c r="AJ861" s="3">
        <v>0.34056466966006937</v>
      </c>
      <c r="AK861" s="3">
        <v>0.38792319350222276</v>
      </c>
      <c r="AL861" s="3">
        <v>0.65193145523856488</v>
      </c>
      <c r="AM861" s="3">
        <v>0.54357789400790169</v>
      </c>
      <c r="AN861" s="3">
        <v>0.58647077188789343</v>
      </c>
      <c r="AO861" s="3">
        <v>6.6467616545300368E-2</v>
      </c>
      <c r="AP861" s="3">
        <v>0.81100853557180141</v>
      </c>
      <c r="AQ861" s="3">
        <v>0.48200503052348875</v>
      </c>
      <c r="AR861" s="3">
        <v>0.13856618375056778</v>
      </c>
      <c r="AS861" s="3">
        <v>0.10691501494977748</v>
      </c>
      <c r="AT861" s="3">
        <v>0.51398406645326489</v>
      </c>
      <c r="AU861" s="3">
        <v>0.44274042181370449</v>
      </c>
      <c r="AV861" s="3">
        <v>0.45400191340274737</v>
      </c>
      <c r="AW861" s="3">
        <v>0.78527423421389431</v>
      </c>
      <c r="AX861" s="3">
        <v>0.82021352305131723</v>
      </c>
      <c r="AY861" s="3">
        <v>0.94099981048074988</v>
      </c>
    </row>
    <row r="862" spans="1:51" x14ac:dyDescent="0.25">
      <c r="A862" t="s">
        <v>864</v>
      </c>
      <c r="B862" t="s">
        <v>17832</v>
      </c>
      <c r="C862" t="s">
        <v>5795</v>
      </c>
      <c r="D862" t="s">
        <v>10660</v>
      </c>
      <c r="E862" t="s">
        <v>13779</v>
      </c>
      <c r="F862" t="s">
        <v>13791</v>
      </c>
      <c r="G862" t="s">
        <v>14502</v>
      </c>
      <c r="H862" t="s">
        <v>16955</v>
      </c>
      <c r="I862" s="3">
        <v>0.90659957024108695</v>
      </c>
      <c r="J862" s="3">
        <v>15.326745541047979</v>
      </c>
      <c r="K862" s="3">
        <v>12.313480140342573</v>
      </c>
      <c r="L862" s="3">
        <v>1.3934352397918701</v>
      </c>
      <c r="M862" s="3">
        <v>1.4841220378875732</v>
      </c>
      <c r="N862" s="3">
        <v>21.19078</v>
      </c>
      <c r="O862" s="3">
        <v>18.671029999999998</v>
      </c>
      <c r="P862" s="3">
        <v>0.83089683977067286</v>
      </c>
      <c r="Q862" s="3">
        <v>0.83039183371387515</v>
      </c>
      <c r="R862" s="3">
        <v>0.83039183371387515</v>
      </c>
      <c r="S862" s="3">
        <v>0.6536770614416596</v>
      </c>
      <c r="T862" s="3">
        <v>0.66466333002883204</v>
      </c>
      <c r="U862" s="3">
        <v>0.84262871126207528</v>
      </c>
      <c r="V862" s="3">
        <v>0.65781716033996629</v>
      </c>
      <c r="W862" s="3">
        <v>0.59645620239304731</v>
      </c>
      <c r="X862" s="3">
        <v>0.52328214371390958</v>
      </c>
      <c r="Y862" s="3">
        <v>0.43933992561807184</v>
      </c>
      <c r="Z862" s="3">
        <v>0.31458920522350226</v>
      </c>
      <c r="AA862" s="3">
        <v>0.3587938316947264</v>
      </c>
      <c r="AB862" s="3">
        <v>0.77884619960065293</v>
      </c>
      <c r="AC862" s="3">
        <v>2.3319980704467209</v>
      </c>
      <c r="AD862" s="3">
        <v>0.5505703645787634</v>
      </c>
      <c r="AE862" s="3">
        <v>0.87983349151911827</v>
      </c>
      <c r="AF862" s="3">
        <v>0.63095130396188903</v>
      </c>
      <c r="AG862" s="3">
        <v>0.31458920522350226</v>
      </c>
      <c r="AH862" s="3">
        <v>0.38458916348357203</v>
      </c>
      <c r="AI862" s="3">
        <v>0.39668324700740487</v>
      </c>
      <c r="AJ862" s="3">
        <v>0.43230780425691151</v>
      </c>
      <c r="AK862" s="3">
        <v>0.42221086895159882</v>
      </c>
      <c r="AL862" s="3">
        <v>0.60873983374422269</v>
      </c>
      <c r="AM862" s="3">
        <v>0.53207850143207847</v>
      </c>
      <c r="AN862" s="3">
        <v>0.18252967568924411</v>
      </c>
      <c r="AO862" s="3">
        <v>0.43351369116561056</v>
      </c>
      <c r="AP862" s="3">
        <v>0.38924674307793466</v>
      </c>
      <c r="AQ862" s="3">
        <v>0.76159418712671778</v>
      </c>
      <c r="AR862" s="3">
        <v>-0.30995302389466184</v>
      </c>
      <c r="AS862" s="3">
        <v>0.27702131529846574</v>
      </c>
      <c r="AT862" s="3">
        <v>0.4166995082576036</v>
      </c>
      <c r="AU862" s="3">
        <v>0.38578441710190409</v>
      </c>
      <c r="AV862" s="3">
        <v>0.39785379421410494</v>
      </c>
      <c r="AW862" s="3">
        <v>0.70957723344306767</v>
      </c>
      <c r="AX862" s="3">
        <v>0.82016136913916249</v>
      </c>
      <c r="AY862" s="3">
        <v>0.73046109412174942</v>
      </c>
    </row>
    <row r="863" spans="1:51" x14ac:dyDescent="0.25">
      <c r="A863" t="s">
        <v>865</v>
      </c>
      <c r="B863" t="s">
        <v>17833</v>
      </c>
      <c r="C863" t="s">
        <v>5796</v>
      </c>
      <c r="D863" t="s">
        <v>10661</v>
      </c>
      <c r="E863" t="s">
        <v>13778</v>
      </c>
      <c r="F863" t="s">
        <v>13789</v>
      </c>
      <c r="G863" t="s">
        <v>13974</v>
      </c>
      <c r="H863" t="s">
        <v>16955</v>
      </c>
      <c r="I863" s="3">
        <v>2.7752450000000001E-2</v>
      </c>
      <c r="J863" s="3">
        <v>1.230971</v>
      </c>
      <c r="K863" s="3">
        <v>1.007331</v>
      </c>
      <c r="L863" s="3">
        <v>-0.54627999999999999</v>
      </c>
      <c r="M863" s="3">
        <v>-5.98027E-2</v>
      </c>
      <c r="N863" s="3" t="s">
        <v>17011</v>
      </c>
      <c r="O863" s="3">
        <v>4.304335</v>
      </c>
      <c r="P863" s="3">
        <v>0.33382859999999998</v>
      </c>
      <c r="Q863" s="3">
        <v>0.3340881</v>
      </c>
      <c r="R863" s="3">
        <v>0.3340881</v>
      </c>
      <c r="S863" s="3">
        <v>0.33434039999999998</v>
      </c>
      <c r="T863" s="3">
        <v>0.3340032</v>
      </c>
      <c r="U863" s="3">
        <v>0.33207900000000001</v>
      </c>
      <c r="V863" s="3">
        <v>0.3339048</v>
      </c>
      <c r="W863" s="3">
        <v>0.33722730000000001</v>
      </c>
      <c r="X863" s="3">
        <v>0.33977560000000001</v>
      </c>
      <c r="Y863" s="3">
        <v>0.33672039999999998</v>
      </c>
      <c r="Z863" s="3">
        <v>0.3360224</v>
      </c>
      <c r="AA863" s="3">
        <v>0.3207834</v>
      </c>
      <c r="AB863" s="3">
        <v>0.3290865</v>
      </c>
      <c r="AC863" s="3">
        <v>0.33498539999999999</v>
      </c>
      <c r="AD863" s="3">
        <v>0.33052140000000002</v>
      </c>
      <c r="AE863" s="3">
        <v>0.33903359999999999</v>
      </c>
      <c r="AF863" s="3">
        <v>0.31618099999999999</v>
      </c>
      <c r="AG863" s="3">
        <v>0.3360224</v>
      </c>
      <c r="AH863" s="3">
        <v>0.33428869999999999</v>
      </c>
      <c r="AI863" s="3">
        <v>0.33443709999999999</v>
      </c>
      <c r="AJ863" s="3">
        <v>0.33352209999999999</v>
      </c>
      <c r="AK863" s="3">
        <v>0.33840140000000002</v>
      </c>
      <c r="AL863" s="3">
        <v>0.3437827</v>
      </c>
      <c r="AM863" s="3">
        <v>0.33724009999999999</v>
      </c>
      <c r="AN863" s="3">
        <v>0.32686680000000001</v>
      </c>
      <c r="AO863" s="3">
        <v>0.3387076</v>
      </c>
      <c r="AP863" s="3">
        <v>0.33132929999999999</v>
      </c>
      <c r="AQ863" s="3">
        <v>0.34330899999999998</v>
      </c>
      <c r="AR863" s="3">
        <v>0.3393813</v>
      </c>
      <c r="AS863" s="3">
        <v>0.34185189999999999</v>
      </c>
      <c r="AT863" s="3">
        <v>0.33495770000000002</v>
      </c>
      <c r="AU863" s="3">
        <v>0.3340591</v>
      </c>
      <c r="AV863" s="3">
        <v>0.33468619999999999</v>
      </c>
      <c r="AW863" s="3">
        <v>0.33419549999999998</v>
      </c>
      <c r="AX863" s="3">
        <v>0.3355187</v>
      </c>
      <c r="AY863" s="3">
        <v>0.33393830000000002</v>
      </c>
    </row>
    <row r="864" spans="1:51" x14ac:dyDescent="0.25">
      <c r="A864" t="s">
        <v>866</v>
      </c>
      <c r="B864" t="s">
        <v>17834</v>
      </c>
      <c r="C864" t="s">
        <v>5797</v>
      </c>
      <c r="D864" t="s">
        <v>10662</v>
      </c>
      <c r="E864" t="s">
        <v>13779</v>
      </c>
      <c r="F864" t="s">
        <v>13792</v>
      </c>
      <c r="G864" t="s">
        <v>14503</v>
      </c>
      <c r="H864" t="s">
        <v>16955</v>
      </c>
      <c r="I864" s="3">
        <v>0.8506422347016882</v>
      </c>
      <c r="J864" s="3">
        <v>16.583068758790812</v>
      </c>
      <c r="K864" s="3">
        <v>15.720149561392912</v>
      </c>
      <c r="L864" s="3">
        <v>1.0738744735717773</v>
      </c>
      <c r="M864" s="3">
        <v>1.1525130271911621</v>
      </c>
      <c r="N864" s="3">
        <v>19.90269</v>
      </c>
      <c r="O864" s="3">
        <v>17.629449999999999</v>
      </c>
      <c r="P864" s="3">
        <v>0.79268874913101073</v>
      </c>
      <c r="Q864" s="3">
        <v>0.75141089315847043</v>
      </c>
      <c r="R864" s="3">
        <v>0.75141089315847043</v>
      </c>
      <c r="S864" s="3">
        <v>0.61490430085180847</v>
      </c>
      <c r="T864" s="3">
        <v>0.63176711626386428</v>
      </c>
      <c r="U864" s="3">
        <v>0.75408241508877694</v>
      </c>
      <c r="V864" s="3">
        <v>0.62331880720027177</v>
      </c>
      <c r="W864" s="3">
        <v>0.6370175698519891</v>
      </c>
      <c r="X864" s="3">
        <v>0.68476905649952857</v>
      </c>
      <c r="Y864" s="3">
        <v>0.39986747805148365</v>
      </c>
      <c r="Z864" s="3">
        <v>0.31021644911560559</v>
      </c>
      <c r="AA864" s="3">
        <v>0.37956561314983173</v>
      </c>
      <c r="AB864" s="3">
        <v>0.78952184505560763</v>
      </c>
      <c r="AC864" s="3">
        <v>2.2228310598290908</v>
      </c>
      <c r="AD864" s="3">
        <v>0.7820715753778773</v>
      </c>
      <c r="AE864" s="3">
        <v>0.937839963205919</v>
      </c>
      <c r="AF864" s="3">
        <v>0.54535893299385618</v>
      </c>
      <c r="AG864" s="3">
        <v>0.31021644911560559</v>
      </c>
      <c r="AH864" s="3">
        <v>0.38120473372668284</v>
      </c>
      <c r="AI864" s="3">
        <v>0.39336641241730486</v>
      </c>
      <c r="AJ864" s="3">
        <v>0.50464279482637486</v>
      </c>
      <c r="AK864" s="3">
        <v>0.46002890462873647</v>
      </c>
      <c r="AL864" s="3">
        <v>0.6904822364751082</v>
      </c>
      <c r="AM864" s="3">
        <v>0.56124415183345278</v>
      </c>
      <c r="AN864" s="3">
        <v>-9.175639711765704E-2</v>
      </c>
      <c r="AO864" s="3">
        <v>0.6879115175689916</v>
      </c>
      <c r="AP864" s="3">
        <v>0.28595860705457743</v>
      </c>
      <c r="AQ864" s="3">
        <v>0.95290181629517456</v>
      </c>
      <c r="AR864" s="3">
        <v>-1.1937961768751113</v>
      </c>
      <c r="AS864" s="3">
        <v>0.41134466654309065</v>
      </c>
      <c r="AT864" s="3">
        <v>0.42052254613345652</v>
      </c>
      <c r="AU864" s="3">
        <v>0.38855900961892043</v>
      </c>
      <c r="AV864" s="3">
        <v>0.40570754913127666</v>
      </c>
      <c r="AW864" s="3">
        <v>0.65975273849800287</v>
      </c>
      <c r="AX864" s="3">
        <v>0.79744267687414461</v>
      </c>
      <c r="AY864" s="3">
        <v>0.68012263942383955</v>
      </c>
    </row>
    <row r="865" spans="1:51" x14ac:dyDescent="0.25">
      <c r="A865" t="s">
        <v>867</v>
      </c>
      <c r="B865" t="s">
        <v>17835</v>
      </c>
      <c r="C865" t="s">
        <v>5798</v>
      </c>
      <c r="D865" t="s">
        <v>10663</v>
      </c>
      <c r="E865" t="s">
        <v>13779</v>
      </c>
      <c r="F865" t="s">
        <v>13788</v>
      </c>
      <c r="G865" t="s">
        <v>13976</v>
      </c>
      <c r="H865" t="s">
        <v>16955</v>
      </c>
      <c r="I865" s="3">
        <v>0.83268582396420565</v>
      </c>
      <c r="J865" s="3">
        <v>24.798346028843266</v>
      </c>
      <c r="K865" s="3">
        <v>17.24956837492811</v>
      </c>
      <c r="L865" s="3">
        <v>1.3356817960739136</v>
      </c>
      <c r="M865" s="3" t="s">
        <v>17011</v>
      </c>
      <c r="N865" s="3" t="s">
        <v>17011</v>
      </c>
      <c r="O865" s="3">
        <v>27.958760000000002</v>
      </c>
      <c r="P865" s="3">
        <v>1.075146099142295</v>
      </c>
      <c r="Q865" s="3">
        <v>1.0906383345013553</v>
      </c>
      <c r="R865" s="3">
        <v>1.0906383345013553</v>
      </c>
      <c r="S865" s="3">
        <v>0.8541148184858538</v>
      </c>
      <c r="T865" s="3">
        <v>0.98277042070913889</v>
      </c>
      <c r="U865" s="3">
        <v>1.0425926239404444</v>
      </c>
      <c r="V865" s="3">
        <v>0.98694496207705096</v>
      </c>
      <c r="W865" s="3">
        <v>0.42611515112087717</v>
      </c>
      <c r="X865" s="3">
        <v>0.47310333455320747</v>
      </c>
      <c r="Y865" s="3">
        <v>0.61265307619949116</v>
      </c>
      <c r="Z865" s="3">
        <v>0.47232877648750193</v>
      </c>
      <c r="AA865" s="3">
        <v>-0.30497421312203521</v>
      </c>
      <c r="AB865" s="3">
        <v>0.46262039571815311</v>
      </c>
      <c r="AC865" s="3">
        <v>3.2612397315457833</v>
      </c>
      <c r="AD865" s="3">
        <v>-7.1912225925051365E-2</v>
      </c>
      <c r="AE865" s="3">
        <v>0.78731412180722793</v>
      </c>
      <c r="AF865" s="3">
        <v>0.21641063994700066</v>
      </c>
      <c r="AG865" s="3">
        <v>0.47232877648750193</v>
      </c>
      <c r="AH865" s="3">
        <v>0.44924516627494915</v>
      </c>
      <c r="AI865" s="3">
        <v>0.46691864588002741</v>
      </c>
      <c r="AJ865" s="3">
        <v>0.33097574583857786</v>
      </c>
      <c r="AK865" s="3">
        <v>0.38524658949219637</v>
      </c>
      <c r="AL865" s="3">
        <v>0.68876851622004609</v>
      </c>
      <c r="AM865" s="3">
        <v>0.56239983212049771</v>
      </c>
      <c r="AN865" s="3">
        <v>0.57440023746317159</v>
      </c>
      <c r="AO865" s="3">
        <v>7.0097114010681749E-2</v>
      </c>
      <c r="AP865" s="3">
        <v>0.83163886512490448</v>
      </c>
      <c r="AQ865" s="3">
        <v>0.5099730556801928</v>
      </c>
      <c r="AR865" s="3">
        <v>6.955318629062468E-2</v>
      </c>
      <c r="AS865" s="3">
        <v>0.19095675061837475</v>
      </c>
      <c r="AT865" s="3">
        <v>0.53711767506458352</v>
      </c>
      <c r="AU865" s="3">
        <v>0.45198376750818636</v>
      </c>
      <c r="AV865" s="3">
        <v>0.4667497589418057</v>
      </c>
      <c r="AW865" s="3">
        <v>0.7337283059388926</v>
      </c>
      <c r="AX865" s="3">
        <v>0.76693075758580487</v>
      </c>
      <c r="AY865" s="3">
        <v>0.88305085795924421</v>
      </c>
    </row>
    <row r="866" spans="1:51" x14ac:dyDescent="0.25">
      <c r="A866" t="s">
        <v>868</v>
      </c>
      <c r="B866" t="s">
        <v>17836</v>
      </c>
      <c r="C866" t="s">
        <v>5799</v>
      </c>
      <c r="D866" t="s">
        <v>10664</v>
      </c>
      <c r="E866" t="s">
        <v>13779</v>
      </c>
      <c r="F866" t="s">
        <v>13796</v>
      </c>
      <c r="G866" t="s">
        <v>14492</v>
      </c>
      <c r="H866" t="s">
        <v>16955</v>
      </c>
      <c r="I866" s="3">
        <v>0.99547993642675581</v>
      </c>
      <c r="J866" s="3">
        <v>17.547487934214384</v>
      </c>
      <c r="K866" s="3">
        <v>11.713303197972827</v>
      </c>
      <c r="L866" s="3">
        <v>-0.49028763175010681</v>
      </c>
      <c r="M866" s="3">
        <v>0.42245045304298401</v>
      </c>
      <c r="N866" s="3">
        <v>11.81584</v>
      </c>
      <c r="O866" s="3">
        <v>-3.0016769999999999</v>
      </c>
      <c r="P866" s="3">
        <v>1.0198756507742681</v>
      </c>
      <c r="Q866" s="3">
        <v>0.87100730072098398</v>
      </c>
      <c r="R866" s="3">
        <v>0.87100730072098398</v>
      </c>
      <c r="S866" s="3">
        <v>0.68576018994535315</v>
      </c>
      <c r="T866" s="3">
        <v>0.61033004217616305</v>
      </c>
      <c r="U866" s="3">
        <v>0.93301605103483509</v>
      </c>
      <c r="V866" s="3">
        <v>0.60487796406878969</v>
      </c>
      <c r="W866" s="3">
        <v>0.47904592443459215</v>
      </c>
      <c r="X866" s="3">
        <v>0.44905029915006295</v>
      </c>
      <c r="Y866" s="3">
        <v>0.35900527036409935</v>
      </c>
      <c r="Z866" s="3">
        <v>0.17888745322386965</v>
      </c>
      <c r="AA866" s="3">
        <v>0.97821894249589425</v>
      </c>
      <c r="AB866" s="3">
        <v>1.291559739435663</v>
      </c>
      <c r="AC866" s="3">
        <v>2.5462883673042502</v>
      </c>
      <c r="AD866" s="3">
        <v>0.78586899703380686</v>
      </c>
      <c r="AE866" s="3">
        <v>1.146008761730545</v>
      </c>
      <c r="AF866" s="3">
        <v>1.2544286301335805</v>
      </c>
      <c r="AG866" s="3">
        <v>0.17888745322386965</v>
      </c>
      <c r="AH866" s="3">
        <v>0.37600525655286443</v>
      </c>
      <c r="AI866" s="3">
        <v>0.39207433427492522</v>
      </c>
      <c r="AJ866" s="3">
        <v>0.42858476110200167</v>
      </c>
      <c r="AK866" s="3">
        <v>0.39778291744632405</v>
      </c>
      <c r="AL866" s="3">
        <v>0.56544961934518301</v>
      </c>
      <c r="AM866" s="3">
        <v>0.46145987926189569</v>
      </c>
      <c r="AN866" s="3">
        <v>0.14194372397793223</v>
      </c>
      <c r="AO866" s="3">
        <v>0.47207528533308801</v>
      </c>
      <c r="AP866" s="3">
        <v>0.29306253422159129</v>
      </c>
      <c r="AQ866" s="3">
        <v>0.74619502502739388</v>
      </c>
      <c r="AR866" s="3">
        <v>-0.42522103685734502</v>
      </c>
      <c r="AS866" s="3">
        <v>0.42680512833396911</v>
      </c>
      <c r="AT866" s="3">
        <v>0.4136272983666448</v>
      </c>
      <c r="AU866" s="3">
        <v>0.38207571665821138</v>
      </c>
      <c r="AV866" s="3">
        <v>0.38315970169688862</v>
      </c>
      <c r="AW866" s="3">
        <v>1.0026085213833165</v>
      </c>
      <c r="AX866" s="3">
        <v>1.1662822152777368</v>
      </c>
      <c r="AY866" s="3">
        <v>0.82372201615496121</v>
      </c>
    </row>
    <row r="867" spans="1:51" x14ac:dyDescent="0.25">
      <c r="A867" t="s">
        <v>869</v>
      </c>
      <c r="B867" t="s">
        <v>17837</v>
      </c>
      <c r="C867" t="s">
        <v>5800</v>
      </c>
      <c r="D867" t="s">
        <v>10665</v>
      </c>
      <c r="E867" t="s">
        <v>13778</v>
      </c>
      <c r="F867" t="s">
        <v>13787</v>
      </c>
      <c r="G867" t="s">
        <v>13883</v>
      </c>
      <c r="H867" t="s">
        <v>16955</v>
      </c>
      <c r="I867" s="3">
        <v>0.89465891129467623</v>
      </c>
      <c r="J867" s="3">
        <v>5.707253474814995</v>
      </c>
      <c r="K867" s="3">
        <v>4.2056313901771958</v>
      </c>
      <c r="L867" s="3">
        <v>0.80415052175521851</v>
      </c>
      <c r="M867" s="3" t="s">
        <v>17011</v>
      </c>
      <c r="N867" s="3" t="s">
        <v>17011</v>
      </c>
      <c r="O867" s="3">
        <v>7.4480199999999996</v>
      </c>
      <c r="P867" s="3">
        <v>0.5429685286059962</v>
      </c>
      <c r="Q867" s="3">
        <v>0.49722258738048486</v>
      </c>
      <c r="R867" s="3">
        <v>0.49722258738048486</v>
      </c>
      <c r="S867" s="3">
        <v>0.46361602421494963</v>
      </c>
      <c r="T867" s="3">
        <v>0.45806149964184129</v>
      </c>
      <c r="U867" s="3">
        <v>0.53057301223150288</v>
      </c>
      <c r="V867" s="3">
        <v>0.45705408606622988</v>
      </c>
      <c r="W867" s="3">
        <v>0.37421570565093221</v>
      </c>
      <c r="X867" s="3">
        <v>0.37251501350145161</v>
      </c>
      <c r="Y867" s="3">
        <v>0.34023804162346305</v>
      </c>
      <c r="Z867" s="3">
        <v>0.28117257882516805</v>
      </c>
      <c r="AA867" s="3">
        <v>0.54527530862749274</v>
      </c>
      <c r="AB867" s="3">
        <v>0.67385014899819629</v>
      </c>
      <c r="AC867" s="3">
        <v>1.2172375702593343</v>
      </c>
      <c r="AD867" s="3">
        <v>0.44339909811957445</v>
      </c>
      <c r="AE867" s="3">
        <v>0.6301074887736593</v>
      </c>
      <c r="AF867" s="3">
        <v>0.67651487416975553</v>
      </c>
      <c r="AG867" s="3">
        <v>0.28117257882516805</v>
      </c>
      <c r="AH867" s="3">
        <v>0.35430728607899076</v>
      </c>
      <c r="AI867" s="3">
        <v>0.36532543703180209</v>
      </c>
      <c r="AJ867" s="3">
        <v>0.35098436808242167</v>
      </c>
      <c r="AK867" s="3">
        <v>0.34759532078747152</v>
      </c>
      <c r="AL867" s="3">
        <v>0.40574200284034917</v>
      </c>
      <c r="AM867" s="3">
        <v>0.38194540202231642</v>
      </c>
      <c r="AN867" s="3">
        <v>0.31961997998557778</v>
      </c>
      <c r="AO867" s="3">
        <v>0.31603105573401619</v>
      </c>
      <c r="AP867" s="3">
        <v>0.37437980151353406</v>
      </c>
      <c r="AQ867" s="3">
        <v>0.43918370200552365</v>
      </c>
      <c r="AR867" s="3">
        <v>0.11264983871341405</v>
      </c>
      <c r="AS867" s="3">
        <v>0.33185887382300533</v>
      </c>
      <c r="AT867" s="3">
        <v>0.36803289415594881</v>
      </c>
      <c r="AU867" s="3">
        <v>0.35739612923503361</v>
      </c>
      <c r="AV867" s="3">
        <v>0.35962557925677224</v>
      </c>
      <c r="AW867" s="3">
        <v>0.48376119064800782</v>
      </c>
      <c r="AX867" s="3">
        <v>0.51371053176464643</v>
      </c>
      <c r="AY867" s="3">
        <v>0.4868044481586053</v>
      </c>
    </row>
    <row r="868" spans="1:51" x14ac:dyDescent="0.25">
      <c r="A868" t="s">
        <v>870</v>
      </c>
      <c r="B868" t="s">
        <v>17838</v>
      </c>
      <c r="C868" t="s">
        <v>5801</v>
      </c>
      <c r="D868" t="s">
        <v>10666</v>
      </c>
      <c r="E868" t="s">
        <v>13778</v>
      </c>
      <c r="F868" t="s">
        <v>13787</v>
      </c>
      <c r="G868" t="s">
        <v>13854</v>
      </c>
      <c r="H868" t="s">
        <v>16955</v>
      </c>
      <c r="I868" s="3">
        <v>0.96555529061035505</v>
      </c>
      <c r="J868" s="3">
        <v>4.9851683835333356</v>
      </c>
      <c r="K868" s="3">
        <v>3.316561198013749</v>
      </c>
      <c r="L868" s="3">
        <v>-0.17018133401870728</v>
      </c>
      <c r="M868" s="3" t="s">
        <v>17011</v>
      </c>
      <c r="N868" s="3" t="s">
        <v>17011</v>
      </c>
      <c r="O868" s="3">
        <v>5.0374220000000003</v>
      </c>
      <c r="P868" s="3">
        <v>0.43367096499834012</v>
      </c>
      <c r="Q868" s="3">
        <v>0.34558276310574487</v>
      </c>
      <c r="R868" s="3">
        <v>0.34558276310574487</v>
      </c>
      <c r="S868" s="3">
        <v>0.35891932295145385</v>
      </c>
      <c r="T868" s="3">
        <v>0.34730811534757677</v>
      </c>
      <c r="U868" s="3">
        <v>0.37583419191357015</v>
      </c>
      <c r="V868" s="3">
        <v>0.34723309645893707</v>
      </c>
      <c r="W868" s="3">
        <v>0.36566321935442681</v>
      </c>
      <c r="X868" s="3">
        <v>0.34813799989208671</v>
      </c>
      <c r="Y868" s="3">
        <v>0.24216735048253146</v>
      </c>
      <c r="Z868" s="3">
        <v>0.19791194780594218</v>
      </c>
      <c r="AA868" s="3">
        <v>0.93421784926448492</v>
      </c>
      <c r="AB868" s="3">
        <v>0.86594867456575253</v>
      </c>
      <c r="AC868" s="3">
        <v>0.6747223823379418</v>
      </c>
      <c r="AD868" s="3">
        <v>0.68464575940521644</v>
      </c>
      <c r="AE868" s="3">
        <v>0.70221651103155902</v>
      </c>
      <c r="AF868" s="3">
        <v>0.89726688987335113</v>
      </c>
      <c r="AG868" s="3">
        <v>0.19791194780594218</v>
      </c>
      <c r="AH868" s="3">
        <v>0.32115057393282243</v>
      </c>
      <c r="AI868" s="3">
        <v>0.31981218021093832</v>
      </c>
      <c r="AJ868" s="3">
        <v>0.35441083787358807</v>
      </c>
      <c r="AK868" s="3">
        <v>0.3369649598979621</v>
      </c>
      <c r="AL868" s="3">
        <v>0.32002523389984505</v>
      </c>
      <c r="AM868" s="3">
        <v>0.30953101996452836</v>
      </c>
      <c r="AN868" s="3">
        <v>0.22558110765956083</v>
      </c>
      <c r="AO868" s="3">
        <v>0.40670207247922135</v>
      </c>
      <c r="AP868" s="3">
        <v>0.22725113732891947</v>
      </c>
      <c r="AQ868" s="3">
        <v>0.45628117394574663</v>
      </c>
      <c r="AR868" s="3">
        <v>0.13080731203361814</v>
      </c>
      <c r="AS868" s="3">
        <v>0.46590415648840749</v>
      </c>
      <c r="AT868" s="3">
        <v>0.3309644686699168</v>
      </c>
      <c r="AU868" s="3">
        <v>0.33636078785199663</v>
      </c>
      <c r="AV868" s="3">
        <v>0.33665162652455893</v>
      </c>
      <c r="AW868" s="3">
        <v>0.39489410891632748</v>
      </c>
      <c r="AX868" s="3">
        <v>0.42709844765466037</v>
      </c>
      <c r="AY868" s="3">
        <v>0.37281305810034632</v>
      </c>
    </row>
    <row r="869" spans="1:51" x14ac:dyDescent="0.25">
      <c r="A869" t="s">
        <v>871</v>
      </c>
      <c r="B869" t="s">
        <v>17839</v>
      </c>
      <c r="C869" t="s">
        <v>5802</v>
      </c>
      <c r="D869" t="s">
        <v>10667</v>
      </c>
      <c r="E869" t="s">
        <v>13778</v>
      </c>
      <c r="F869" t="s">
        <v>13789</v>
      </c>
      <c r="G869" t="s">
        <v>14504</v>
      </c>
      <c r="H869" t="s">
        <v>16955</v>
      </c>
      <c r="I869" s="3">
        <v>0.98122209725208021</v>
      </c>
      <c r="J869" s="3">
        <v>22.845124595302028</v>
      </c>
      <c r="K869" s="3">
        <v>17.942230650031473</v>
      </c>
      <c r="L869" s="3">
        <v>-0.83939605951309204</v>
      </c>
      <c r="M869" s="3">
        <v>-0.35066512227058411</v>
      </c>
      <c r="N869" s="3">
        <v>-3.6779929999999998</v>
      </c>
      <c r="O869" s="3">
        <v>-7.7983789999999997</v>
      </c>
      <c r="P869" s="3">
        <v>0.8328689676021499</v>
      </c>
      <c r="Q869" s="3">
        <v>0.52786567723472255</v>
      </c>
      <c r="R869" s="3">
        <v>0.52786567723472255</v>
      </c>
      <c r="S869" s="3">
        <v>0.40950162515491123</v>
      </c>
      <c r="T869" s="3">
        <v>0.35792099382936682</v>
      </c>
      <c r="U869" s="3">
        <v>0.46820812149072555</v>
      </c>
      <c r="V869" s="3">
        <v>0.35953002955438174</v>
      </c>
      <c r="W869" s="3">
        <v>0.38394378196191148</v>
      </c>
      <c r="X869" s="3">
        <v>0.40660577320522978</v>
      </c>
      <c r="Y869" s="3">
        <v>1.6206694302252855E-2</v>
      </c>
      <c r="Z869" s="3">
        <v>-0.28285930536408188</v>
      </c>
      <c r="AA869" s="3">
        <v>3.1151677391901123</v>
      </c>
      <c r="AB869" s="3">
        <v>2.790067227112965</v>
      </c>
      <c r="AC869" s="3">
        <v>1.6093788154283439</v>
      </c>
      <c r="AD869" s="3">
        <v>1.8124761591051235</v>
      </c>
      <c r="AE869" s="3">
        <v>1.9197528669898123</v>
      </c>
      <c r="AF869" s="3">
        <v>2.9084910946811426</v>
      </c>
      <c r="AG869" s="3">
        <v>-0.28285930536408188</v>
      </c>
      <c r="AH869" s="3">
        <v>0.26323057429578617</v>
      </c>
      <c r="AI869" s="3">
        <v>0.26600414690387719</v>
      </c>
      <c r="AJ869" s="3">
        <v>0.37823131850653963</v>
      </c>
      <c r="AK869" s="3">
        <v>0.34117211215754129</v>
      </c>
      <c r="AL869" s="3">
        <v>0.25191897193511292</v>
      </c>
      <c r="AM869" s="3">
        <v>0.26508985546004993</v>
      </c>
      <c r="AN869" s="3">
        <v>-2.3598891274892564E-2</v>
      </c>
      <c r="AO869" s="3">
        <v>0.61580992512110899</v>
      </c>
      <c r="AP869" s="3">
        <v>-0.12725575479608614</v>
      </c>
      <c r="AQ869" s="3">
        <v>0.71511556285728428</v>
      </c>
      <c r="AR869" s="3">
        <v>-0.76105706048974053</v>
      </c>
      <c r="AS869" s="3">
        <v>0.98806382589783259</v>
      </c>
      <c r="AT869" s="3">
        <v>0.31648136020223044</v>
      </c>
      <c r="AU869" s="3">
        <v>0.33658224235071416</v>
      </c>
      <c r="AV869" s="3">
        <v>0.3370319286684581</v>
      </c>
      <c r="AW869" s="3">
        <v>0.61983952868231607</v>
      </c>
      <c r="AX869" s="3">
        <v>0.73947568257025931</v>
      </c>
      <c r="AY869" s="3">
        <v>0.47914011309549842</v>
      </c>
    </row>
    <row r="870" spans="1:51" x14ac:dyDescent="0.25">
      <c r="A870" t="s">
        <v>872</v>
      </c>
      <c r="B870" t="s">
        <v>17840</v>
      </c>
      <c r="C870" t="s">
        <v>5803</v>
      </c>
      <c r="D870" t="s">
        <v>10668</v>
      </c>
      <c r="E870" t="s">
        <v>13779</v>
      </c>
      <c r="F870" t="s">
        <v>13791</v>
      </c>
      <c r="G870" t="s">
        <v>14187</v>
      </c>
      <c r="H870" t="s">
        <v>16955</v>
      </c>
      <c r="I870" s="3">
        <v>0.92900059999999995</v>
      </c>
      <c r="J870" s="3">
        <v>15.73878</v>
      </c>
      <c r="K870" s="3">
        <v>11.21522</v>
      </c>
      <c r="L870" s="3">
        <v>1.488621</v>
      </c>
      <c r="M870" s="3">
        <v>1.830686</v>
      </c>
      <c r="N870" s="3">
        <v>23.617629999999998</v>
      </c>
      <c r="O870" s="3">
        <v>18.386379999999999</v>
      </c>
      <c r="P870" s="3">
        <v>0.8298548</v>
      </c>
      <c r="Q870" s="3">
        <v>0.86222089999999996</v>
      </c>
      <c r="R870" s="3">
        <v>0.86222089999999996</v>
      </c>
      <c r="S870" s="3">
        <v>0.73941570000000001</v>
      </c>
      <c r="T870" s="3">
        <v>0.77363599999999999</v>
      </c>
      <c r="U870" s="3">
        <v>0.9577772</v>
      </c>
      <c r="V870" s="3">
        <v>0.77057410000000004</v>
      </c>
      <c r="W870" s="3">
        <v>0.4207303</v>
      </c>
      <c r="X870" s="3">
        <v>0.41168159999999998</v>
      </c>
      <c r="Y870" s="3">
        <v>0.52494879999999999</v>
      </c>
      <c r="Z870" s="3">
        <v>0.38664399999999999</v>
      </c>
      <c r="AA870" s="3">
        <v>7.6934840000000004E-2</v>
      </c>
      <c r="AB870" s="3">
        <v>0.61832039999999999</v>
      </c>
      <c r="AC870" s="3">
        <v>2.6124309999999999</v>
      </c>
      <c r="AD870" s="3">
        <v>3.7693780000000003E-2</v>
      </c>
      <c r="AE870" s="3">
        <v>0.78850390000000004</v>
      </c>
      <c r="AF870" s="3">
        <v>0.48022320000000002</v>
      </c>
      <c r="AG870" s="3">
        <v>0.38664399999999999</v>
      </c>
      <c r="AH870" s="3">
        <v>0.41358909999999999</v>
      </c>
      <c r="AI870" s="3">
        <v>0.41733520000000002</v>
      </c>
      <c r="AJ870" s="3">
        <v>0.296678</v>
      </c>
      <c r="AK870" s="3">
        <v>0.37361280000000002</v>
      </c>
      <c r="AL870" s="3">
        <v>0.54955520000000002</v>
      </c>
      <c r="AM870" s="3">
        <v>0.44540249999999998</v>
      </c>
      <c r="AN870" s="3">
        <v>0.6418817</v>
      </c>
      <c r="AO870" s="3">
        <v>3.5628840000000002E-2</v>
      </c>
      <c r="AP870" s="3">
        <v>0.68663850000000004</v>
      </c>
      <c r="AQ870" s="3">
        <v>0.37140810000000002</v>
      </c>
      <c r="AR870" s="3">
        <v>0.45019399999999998</v>
      </c>
      <c r="AS870" s="3">
        <v>0.22247400000000001</v>
      </c>
      <c r="AT870" s="3">
        <v>0.44921689999999997</v>
      </c>
      <c r="AU870" s="3">
        <v>0.40904360000000001</v>
      </c>
      <c r="AV870" s="3">
        <v>0.41633959999999998</v>
      </c>
      <c r="AW870" s="3">
        <v>0.72867919999999997</v>
      </c>
      <c r="AX870" s="3">
        <v>0.76888749999999995</v>
      </c>
      <c r="AY870" s="3">
        <v>0.80511710000000003</v>
      </c>
    </row>
    <row r="871" spans="1:51" x14ac:dyDescent="0.25">
      <c r="A871" t="s">
        <v>873</v>
      </c>
      <c r="B871" t="s">
        <v>17841</v>
      </c>
      <c r="C871" t="s">
        <v>5804</v>
      </c>
      <c r="D871" t="s">
        <v>10669</v>
      </c>
      <c r="E871" t="s">
        <v>13779</v>
      </c>
      <c r="F871" t="s">
        <v>13791</v>
      </c>
      <c r="G871" t="s">
        <v>14505</v>
      </c>
      <c r="H871" t="s">
        <v>16955</v>
      </c>
      <c r="I871" s="3">
        <v>0.99692829314775422</v>
      </c>
      <c r="J871" s="3">
        <v>13.100875086753685</v>
      </c>
      <c r="K871" s="3">
        <v>11.109715676860565</v>
      </c>
      <c r="L871" s="3">
        <v>1.7189949750900269</v>
      </c>
      <c r="M871" s="3" t="s">
        <v>17011</v>
      </c>
      <c r="N871" s="3" t="s">
        <v>17011</v>
      </c>
      <c r="O871" s="3">
        <v>23.715630000000001</v>
      </c>
      <c r="P871" s="3">
        <v>0.9012820068253955</v>
      </c>
      <c r="Q871" s="3">
        <v>0.72619026806074549</v>
      </c>
      <c r="R871" s="3">
        <v>0.72619026806074549</v>
      </c>
      <c r="S871" s="3">
        <v>0.57314451109943865</v>
      </c>
      <c r="T871" s="3">
        <v>0.5750263732519445</v>
      </c>
      <c r="U871" s="3">
        <v>0.61610242433563078</v>
      </c>
      <c r="V871" s="3">
        <v>0.57496071453216391</v>
      </c>
      <c r="W871" s="3">
        <v>0.42986606755376883</v>
      </c>
      <c r="X871" s="3">
        <v>0.41673553692075177</v>
      </c>
      <c r="Y871" s="3">
        <v>0.38383870914822288</v>
      </c>
      <c r="Z871" s="3">
        <v>0.34828387474325967</v>
      </c>
      <c r="AA871" s="3">
        <v>0.2865429020004468</v>
      </c>
      <c r="AB871" s="3">
        <v>0.57131111756130903</v>
      </c>
      <c r="AC871" s="3">
        <v>1.585185028987357</v>
      </c>
      <c r="AD871" s="3">
        <v>0.28163499116085211</v>
      </c>
      <c r="AE871" s="3">
        <v>0.81702107708699012</v>
      </c>
      <c r="AF871" s="3">
        <v>0.42998979413417932</v>
      </c>
      <c r="AG871" s="3">
        <v>0.34828387474325967</v>
      </c>
      <c r="AH871" s="3">
        <v>0.32580436474364433</v>
      </c>
      <c r="AI871" s="3">
        <v>0.33036373608144937</v>
      </c>
      <c r="AJ871" s="3">
        <v>0.27784025321648048</v>
      </c>
      <c r="AK871" s="3">
        <v>0.34790264404864746</v>
      </c>
      <c r="AL871" s="3">
        <v>0.35885622710564852</v>
      </c>
      <c r="AM871" s="3">
        <v>0.41999194192863998</v>
      </c>
      <c r="AN871" s="3">
        <v>0.39485542539589791</v>
      </c>
      <c r="AO871" s="3">
        <v>0.25767089551625938</v>
      </c>
      <c r="AP871" s="3">
        <v>0.49051937776507015</v>
      </c>
      <c r="AQ871" s="3">
        <v>0.38143988370858339</v>
      </c>
      <c r="AR871" s="3">
        <v>0.32599879201883369</v>
      </c>
      <c r="AS871" s="3">
        <v>0.54103716297297955</v>
      </c>
      <c r="AT871" s="3">
        <v>0.41230146114818123</v>
      </c>
      <c r="AU871" s="3">
        <v>0.38620703057047928</v>
      </c>
      <c r="AV871" s="3">
        <v>0.38458621785492281</v>
      </c>
      <c r="AW871" s="3">
        <v>0.4633514796840692</v>
      </c>
      <c r="AX871" s="3">
        <v>0.49696966504211204</v>
      </c>
      <c r="AY871" s="3">
        <v>0.59916648193395394</v>
      </c>
    </row>
    <row r="872" spans="1:51" x14ac:dyDescent="0.25">
      <c r="A872" t="s">
        <v>874</v>
      </c>
      <c r="B872" t="s">
        <v>17842</v>
      </c>
      <c r="C872" t="s">
        <v>5805</v>
      </c>
      <c r="D872" t="s">
        <v>10670</v>
      </c>
      <c r="E872" t="s">
        <v>13779</v>
      </c>
      <c r="F872" t="s">
        <v>13788</v>
      </c>
      <c r="G872" t="s">
        <v>14059</v>
      </c>
      <c r="H872" t="s">
        <v>16955</v>
      </c>
      <c r="I872" s="3">
        <v>0.99965437199806162</v>
      </c>
      <c r="J872" s="3">
        <v>21.189252462563257</v>
      </c>
      <c r="K872" s="3">
        <v>13.537051451424581</v>
      </c>
      <c r="L872" s="3">
        <v>1.2050712108612061</v>
      </c>
      <c r="M872" s="3">
        <v>1.5063238143920898</v>
      </c>
      <c r="N872" s="3">
        <v>28.448029999999999</v>
      </c>
      <c r="O872" s="3">
        <v>21.03191</v>
      </c>
      <c r="P872" s="3">
        <v>1.0729894351676097</v>
      </c>
      <c r="Q872" s="3">
        <v>1.1208810177398782</v>
      </c>
      <c r="R872" s="3">
        <v>1.1208810177398782</v>
      </c>
      <c r="S872" s="3">
        <v>0.88142638366844983</v>
      </c>
      <c r="T872" s="3">
        <v>0.93678079639280099</v>
      </c>
      <c r="U872" s="3">
        <v>1.1267822175081996</v>
      </c>
      <c r="V872" s="3">
        <v>0.93656000534142059</v>
      </c>
      <c r="W872" s="3">
        <v>0.45985661329850236</v>
      </c>
      <c r="X872" s="3">
        <v>0.41824086697253759</v>
      </c>
      <c r="Y872" s="3">
        <v>0.55698033052686924</v>
      </c>
      <c r="Z872" s="3">
        <v>0.38512558625348853</v>
      </c>
      <c r="AA872" s="3">
        <v>4.8713615743505967E-2</v>
      </c>
      <c r="AB872" s="3">
        <v>0.74279268494499084</v>
      </c>
      <c r="AC872" s="3">
        <v>3.3183454336598244</v>
      </c>
      <c r="AD872" s="3">
        <v>0.1407631672832188</v>
      </c>
      <c r="AE872" s="3">
        <v>0.90161502163382024</v>
      </c>
      <c r="AF872" s="3">
        <v>0.56605877301507079</v>
      </c>
      <c r="AG872" s="3">
        <v>0.38512558625348853</v>
      </c>
      <c r="AH872" s="3">
        <v>0.42116036693149084</v>
      </c>
      <c r="AI872" s="3">
        <v>0.43806145343598357</v>
      </c>
      <c r="AJ872" s="3">
        <v>0.35365372650015503</v>
      </c>
      <c r="AK872" s="3">
        <v>0.39226607465002705</v>
      </c>
      <c r="AL872" s="3">
        <v>0.62677292559588449</v>
      </c>
      <c r="AM872" s="3">
        <v>0.54308561485232254</v>
      </c>
      <c r="AN872" s="3">
        <v>0.51008560439080419</v>
      </c>
      <c r="AO872" s="3">
        <v>0.11521639572740031</v>
      </c>
      <c r="AP872" s="3">
        <v>0.68592737945534488</v>
      </c>
      <c r="AQ872" s="3">
        <v>0.53460465469174845</v>
      </c>
      <c r="AR872" s="3">
        <v>0.28941869591028579</v>
      </c>
      <c r="AS872" s="3">
        <v>0.18484506555635827</v>
      </c>
      <c r="AT872" s="3">
        <v>0.4950860199474626</v>
      </c>
      <c r="AU872" s="3">
        <v>0.42933540130119269</v>
      </c>
      <c r="AV872" s="3">
        <v>0.44318467625841962</v>
      </c>
      <c r="AW872" s="3">
        <v>0.82917578359437805</v>
      </c>
      <c r="AX872" s="3">
        <v>0.89381784875362869</v>
      </c>
      <c r="AY872" s="3">
        <v>0.9578241759220657</v>
      </c>
    </row>
    <row r="873" spans="1:51" x14ac:dyDescent="0.25">
      <c r="A873" t="s">
        <v>875</v>
      </c>
      <c r="B873" t="s">
        <v>17843</v>
      </c>
      <c r="C873" t="s">
        <v>5806</v>
      </c>
      <c r="D873" t="s">
        <v>10671</v>
      </c>
      <c r="E873" t="s">
        <v>13778</v>
      </c>
      <c r="F873" t="s">
        <v>13787</v>
      </c>
      <c r="G873" t="s">
        <v>13854</v>
      </c>
      <c r="H873" t="s">
        <v>16955</v>
      </c>
      <c r="I873" s="3">
        <v>0.98342888614442125</v>
      </c>
      <c r="J873" s="3">
        <v>5.9397049471912515</v>
      </c>
      <c r="K873" s="3">
        <v>3.5244117811222226</v>
      </c>
      <c r="L873" s="3">
        <v>-0.25998613238334656</v>
      </c>
      <c r="M873" s="3">
        <v>0.22359016537666321</v>
      </c>
      <c r="N873" s="3">
        <v>7.1035409999999999</v>
      </c>
      <c r="O873" s="3">
        <v>4.5991650000000002</v>
      </c>
      <c r="P873" s="3">
        <v>0.57404350109052016</v>
      </c>
      <c r="Q873" s="3">
        <v>0.43712885757222514</v>
      </c>
      <c r="R873" s="3">
        <v>0.43712885757222514</v>
      </c>
      <c r="S873" s="3">
        <v>0.39375648098524818</v>
      </c>
      <c r="T873" s="3">
        <v>0.37993005789864231</v>
      </c>
      <c r="U873" s="3">
        <v>0.42600801051024484</v>
      </c>
      <c r="V873" s="3">
        <v>0.3796817531119494</v>
      </c>
      <c r="W873" s="3">
        <v>0.36989748541626849</v>
      </c>
      <c r="X873" s="3">
        <v>0.36082364581420312</v>
      </c>
      <c r="Y873" s="3">
        <v>0.23303237775979699</v>
      </c>
      <c r="Z873" s="3">
        <v>0.16190482874836065</v>
      </c>
      <c r="AA873" s="3">
        <v>1.0789125930909862</v>
      </c>
      <c r="AB873" s="3">
        <v>1.0406269902496985</v>
      </c>
      <c r="AC873" s="3">
        <v>0.88768296935322055</v>
      </c>
      <c r="AD873" s="3">
        <v>0.7552036301576619</v>
      </c>
      <c r="AE873" s="3">
        <v>0.7886744997117896</v>
      </c>
      <c r="AF873" s="3">
        <v>1.0635194050639694</v>
      </c>
      <c r="AG873" s="3">
        <v>0.16190482874836065</v>
      </c>
      <c r="AH873" s="3">
        <v>0.31989387786209522</v>
      </c>
      <c r="AI873" s="3">
        <v>0.32413181235894417</v>
      </c>
      <c r="AJ873" s="3">
        <v>0.37066289856563872</v>
      </c>
      <c r="AK873" s="3">
        <v>0.34139469309592585</v>
      </c>
      <c r="AL873" s="3">
        <v>0.34354202149737423</v>
      </c>
      <c r="AM873" s="3">
        <v>0.34149326098879795</v>
      </c>
      <c r="AN873" s="3">
        <v>0.19409526417915518</v>
      </c>
      <c r="AO873" s="3">
        <v>0.43375106472010416</v>
      </c>
      <c r="AP873" s="3">
        <v>0.21098770621071786</v>
      </c>
      <c r="AQ873" s="3">
        <v>0.50735357255537283</v>
      </c>
      <c r="AR873" s="3">
        <v>5.5911690126783098E-3</v>
      </c>
      <c r="AS873" s="3">
        <v>0.45714594578134604</v>
      </c>
      <c r="AT873" s="3">
        <v>0.3417053569264844</v>
      </c>
      <c r="AU873" s="3">
        <v>0.34399554186542752</v>
      </c>
      <c r="AV873" s="3">
        <v>0.34476104369106408</v>
      </c>
      <c r="AW873" s="3">
        <v>0.44653577800941174</v>
      </c>
      <c r="AX873" s="3">
        <v>0.48846678703844659</v>
      </c>
      <c r="AY873" s="3">
        <v>0.41506536387108078</v>
      </c>
    </row>
    <row r="874" spans="1:51" x14ac:dyDescent="0.25">
      <c r="A874" t="s">
        <v>876</v>
      </c>
      <c r="B874" t="s">
        <v>17844</v>
      </c>
      <c r="C874" t="s">
        <v>5807</v>
      </c>
      <c r="D874" t="s">
        <v>10672</v>
      </c>
      <c r="E874" t="s">
        <v>13781</v>
      </c>
      <c r="F874" t="s">
        <v>13817</v>
      </c>
      <c r="G874" t="s">
        <v>14506</v>
      </c>
      <c r="H874" t="s">
        <v>16955</v>
      </c>
      <c r="I874" s="3">
        <v>0.93141246121437005</v>
      </c>
      <c r="J874" s="3">
        <v>13.249919276389505</v>
      </c>
      <c r="K874" s="3">
        <v>9.9147271486148263</v>
      </c>
      <c r="L874" s="3">
        <v>0.69022625684738159</v>
      </c>
      <c r="M874" s="3">
        <v>-0.14970649778842926</v>
      </c>
      <c r="N874" s="3">
        <v>2.4552320000000001</v>
      </c>
      <c r="O874" s="3">
        <v>13.10619</v>
      </c>
      <c r="P874" s="3">
        <v>0.46787924806156511</v>
      </c>
      <c r="Q874" s="3">
        <v>0.46191033304864365</v>
      </c>
      <c r="R874" s="3">
        <v>0.46191033304864365</v>
      </c>
      <c r="S874" s="3">
        <v>0.43903011919806856</v>
      </c>
      <c r="T874" s="3">
        <v>0.46079881134084638</v>
      </c>
      <c r="U874" s="3">
        <v>0.51653166903366365</v>
      </c>
      <c r="V874" s="3">
        <v>0.45410648424287464</v>
      </c>
      <c r="W874" s="3">
        <v>0.40333546370261558</v>
      </c>
      <c r="X874" s="3">
        <v>0.3963858008967483</v>
      </c>
      <c r="Y874" s="3">
        <v>0.39433360917366511</v>
      </c>
      <c r="Z874" s="3">
        <v>0.33603360174920915</v>
      </c>
      <c r="AA874" s="3">
        <v>0.21505369474115987</v>
      </c>
      <c r="AB874" s="3">
        <v>0.44129872265483483</v>
      </c>
      <c r="AC874" s="3">
        <v>1.0882015783571144</v>
      </c>
      <c r="AD874" s="3">
        <v>0.39352271813683226</v>
      </c>
      <c r="AE874" s="3">
        <v>0.38600622078661667</v>
      </c>
      <c r="AF874" s="3">
        <v>0.50028842058883016</v>
      </c>
      <c r="AG874" s="3">
        <v>0.33603360174920915</v>
      </c>
      <c r="AH874" s="3">
        <v>0.49850298289977546</v>
      </c>
      <c r="AI874" s="3">
        <v>0.51526267703468775</v>
      </c>
      <c r="AJ874" s="3">
        <v>0.5965969225687564</v>
      </c>
      <c r="AK874" s="3">
        <v>0.42704801627633887</v>
      </c>
      <c r="AL874" s="3">
        <v>0.95728591994453349</v>
      </c>
      <c r="AM874" s="3">
        <v>0.7189151588456888</v>
      </c>
      <c r="AN874" s="3">
        <v>0.17423767358548162</v>
      </c>
      <c r="AO874" s="3">
        <v>0.50254657529515234</v>
      </c>
      <c r="AP874" s="3">
        <v>0.31740197597049891</v>
      </c>
      <c r="AQ874" s="3">
        <v>0.6006704681599484</v>
      </c>
      <c r="AR874" s="3">
        <v>-0.46633683612465904</v>
      </c>
      <c r="AS874" s="3">
        <v>0.17831944139956102</v>
      </c>
      <c r="AT874" s="3">
        <v>0.37182661233380482</v>
      </c>
      <c r="AU874" s="3">
        <v>0.35671533432516189</v>
      </c>
      <c r="AV874" s="3">
        <v>0.35763546269451119</v>
      </c>
      <c r="AW874" s="3">
        <v>0.48466357738292842</v>
      </c>
      <c r="AX874" s="3">
        <v>0.51737715466081313</v>
      </c>
      <c r="AY874" s="3">
        <v>0.48816553833594672</v>
      </c>
    </row>
    <row r="875" spans="1:51" x14ac:dyDescent="0.25">
      <c r="A875" t="s">
        <v>877</v>
      </c>
      <c r="B875" t="s">
        <v>17845</v>
      </c>
      <c r="C875" t="s">
        <v>5808</v>
      </c>
      <c r="D875" t="s">
        <v>10673</v>
      </c>
      <c r="E875" t="s">
        <v>13779</v>
      </c>
      <c r="F875" t="s">
        <v>13791</v>
      </c>
      <c r="G875" t="s">
        <v>14507</v>
      </c>
      <c r="H875" t="s">
        <v>16955</v>
      </c>
      <c r="I875" s="3">
        <v>0.91453700000000004</v>
      </c>
      <c r="J875" s="3">
        <v>14.80452</v>
      </c>
      <c r="K875" s="3">
        <v>11.248100000000001</v>
      </c>
      <c r="L875" s="3">
        <v>1.8762669999999999</v>
      </c>
      <c r="M875" s="3">
        <v>1.703864</v>
      </c>
      <c r="N875" s="3">
        <v>22.252579999999998</v>
      </c>
      <c r="O875" s="3">
        <v>21.41093</v>
      </c>
      <c r="P875" s="3">
        <v>0.72606119999999996</v>
      </c>
      <c r="Q875" s="3">
        <v>0.75508120000000001</v>
      </c>
      <c r="R875" s="3">
        <v>0.75508120000000001</v>
      </c>
      <c r="S875" s="3">
        <v>0.62791229999999998</v>
      </c>
      <c r="T875" s="3">
        <v>0.6348184</v>
      </c>
      <c r="U875" s="3">
        <v>0.81790439999999998</v>
      </c>
      <c r="V875" s="3">
        <v>0.6246119</v>
      </c>
      <c r="W875" s="3">
        <v>0.58375489999999997</v>
      </c>
      <c r="X875" s="3">
        <v>0.48308139999999999</v>
      </c>
      <c r="Y875" s="3">
        <v>0.41954390000000003</v>
      </c>
      <c r="Z875" s="3">
        <v>0.29735479999999997</v>
      </c>
      <c r="AA875" s="3">
        <v>0.43151240000000002</v>
      </c>
      <c r="AB875" s="3">
        <v>0.81073850000000003</v>
      </c>
      <c r="AC875" s="3">
        <v>2.2270219999999998</v>
      </c>
      <c r="AD875" s="3">
        <v>0.54682920000000002</v>
      </c>
      <c r="AE875" s="3">
        <v>0.92397940000000001</v>
      </c>
      <c r="AF875" s="3">
        <v>0.65732630000000003</v>
      </c>
      <c r="AG875" s="3">
        <v>0.29735479999999997</v>
      </c>
      <c r="AH875" s="3">
        <v>0.37689050000000002</v>
      </c>
      <c r="AI875" s="3">
        <v>0.38314690000000001</v>
      </c>
      <c r="AJ875" s="3">
        <v>0.40222089999999999</v>
      </c>
      <c r="AK875" s="3">
        <v>0.41484080000000001</v>
      </c>
      <c r="AL875" s="3">
        <v>0.59048149999999999</v>
      </c>
      <c r="AM875" s="3">
        <v>0.45604060000000002</v>
      </c>
      <c r="AN875" s="3">
        <v>0.2247575</v>
      </c>
      <c r="AO875" s="3">
        <v>0.40443580000000001</v>
      </c>
      <c r="AP875" s="3">
        <v>0.35926799999999998</v>
      </c>
      <c r="AQ875" s="3">
        <v>0.76061619999999996</v>
      </c>
      <c r="AR875" s="3">
        <v>-7.1915069999999998E-2</v>
      </c>
      <c r="AS875" s="3">
        <v>0.33296700000000001</v>
      </c>
      <c r="AT875" s="3">
        <v>0.4106978</v>
      </c>
      <c r="AU875" s="3">
        <v>0.38550079999999998</v>
      </c>
      <c r="AV875" s="3">
        <v>0.4003738</v>
      </c>
      <c r="AW875" s="3">
        <v>0.69247499999999995</v>
      </c>
      <c r="AX875" s="3">
        <v>0.79734400000000005</v>
      </c>
      <c r="AY875" s="3">
        <v>0.69602200000000003</v>
      </c>
    </row>
    <row r="876" spans="1:51" x14ac:dyDescent="0.25">
      <c r="A876" t="s">
        <v>878</v>
      </c>
      <c r="B876" t="s">
        <v>17846</v>
      </c>
      <c r="C876" t="s">
        <v>5809</v>
      </c>
      <c r="D876" t="s">
        <v>10674</v>
      </c>
      <c r="E876" t="s">
        <v>13778</v>
      </c>
      <c r="F876" t="s">
        <v>13787</v>
      </c>
      <c r="G876" t="s">
        <v>14081</v>
      </c>
      <c r="H876" t="s">
        <v>16955</v>
      </c>
      <c r="I876" s="3" t="s">
        <v>17011</v>
      </c>
      <c r="J876" s="3">
        <v>2.0815191733673242</v>
      </c>
      <c r="K876" s="3">
        <v>1.4545059714232995</v>
      </c>
      <c r="L876" s="3">
        <v>1.7521557807922363</v>
      </c>
      <c r="M876" s="3">
        <v>2.3254377841949463</v>
      </c>
      <c r="N876" s="3" t="s">
        <v>17011</v>
      </c>
      <c r="O876" s="3">
        <v>5.6138440000000003</v>
      </c>
      <c r="P876" s="3">
        <v>0.35553276523736155</v>
      </c>
      <c r="Q876" s="3">
        <v>0.35176862771483641</v>
      </c>
      <c r="R876" s="3">
        <v>0.35176862771483641</v>
      </c>
      <c r="S876" s="3">
        <v>0.35840759316110243</v>
      </c>
      <c r="T876" s="3">
        <v>0.35938553327424244</v>
      </c>
      <c r="U876" s="3">
        <v>0.37731114737711996</v>
      </c>
      <c r="V876" s="3">
        <v>0.35925343928618175</v>
      </c>
      <c r="W876" s="3">
        <v>0.3399712301705779</v>
      </c>
      <c r="X876" s="3">
        <v>0.33388548379654903</v>
      </c>
      <c r="Y876" s="3">
        <v>0.33797870274126629</v>
      </c>
      <c r="Z876" s="3">
        <v>0.32919333422372205</v>
      </c>
      <c r="AA876" s="3">
        <v>0.3490062772300383</v>
      </c>
      <c r="AB876" s="3">
        <v>0.36990276076565431</v>
      </c>
      <c r="AC876" s="3">
        <v>0.49716485144108585</v>
      </c>
      <c r="AD876" s="3">
        <v>0.3261384684480178</v>
      </c>
      <c r="AE876" s="3">
        <v>0.39201679126522243</v>
      </c>
      <c r="AF876" s="3">
        <v>0.39791213327999514</v>
      </c>
      <c r="AG876" s="3">
        <v>0.32919333422372205</v>
      </c>
      <c r="AH876" s="3">
        <v>0.34071245596744082</v>
      </c>
      <c r="AI876" s="3">
        <v>0.34509723395808306</v>
      </c>
      <c r="AJ876" s="3">
        <v>0.32922309560511959</v>
      </c>
      <c r="AK876" s="3">
        <v>0.33333296107258525</v>
      </c>
      <c r="AL876" s="3">
        <v>0.34604682646059193</v>
      </c>
      <c r="AM876" s="3">
        <v>0.34327979824725413</v>
      </c>
      <c r="AN876" s="3">
        <v>0.3440563854828102</v>
      </c>
      <c r="AO876" s="3">
        <v>0.31423835456667248</v>
      </c>
      <c r="AP876" s="3">
        <v>0.35422448902901588</v>
      </c>
      <c r="AQ876" s="3">
        <v>0.34224188860080629</v>
      </c>
      <c r="AR876" s="3">
        <v>0.35427702792920956</v>
      </c>
      <c r="AS876" s="3">
        <v>0.32316221391215316</v>
      </c>
      <c r="AT876" s="3">
        <v>0.33787104885653002</v>
      </c>
      <c r="AU876" s="3">
        <v>0.33709610201654422</v>
      </c>
      <c r="AV876" s="3">
        <v>0.33596673920572923</v>
      </c>
      <c r="AW876" s="3">
        <v>0.36615038903356123</v>
      </c>
      <c r="AX876" s="3">
        <v>0.37180159633847809</v>
      </c>
      <c r="AY876" s="3">
        <v>0.36483986704895716</v>
      </c>
    </row>
    <row r="877" spans="1:51" x14ac:dyDescent="0.25">
      <c r="A877" t="s">
        <v>879</v>
      </c>
      <c r="B877" t="s">
        <v>17847</v>
      </c>
      <c r="C877" t="s">
        <v>5810</v>
      </c>
      <c r="D877" t="s">
        <v>10675</v>
      </c>
      <c r="E877" t="s">
        <v>13779</v>
      </c>
      <c r="F877" t="s">
        <v>13791</v>
      </c>
      <c r="G877" t="s">
        <v>14508</v>
      </c>
      <c r="H877" t="s">
        <v>16955</v>
      </c>
      <c r="I877" s="3">
        <v>0.99813103991051155</v>
      </c>
      <c r="J877" s="3">
        <v>15.022260165129353</v>
      </c>
      <c r="K877" s="3">
        <v>10.102592951482416</v>
      </c>
      <c r="L877" s="3">
        <v>0.65085190534591675</v>
      </c>
      <c r="M877" s="3">
        <v>1.2697242498397827</v>
      </c>
      <c r="N877" s="3">
        <v>19.70514</v>
      </c>
      <c r="O877" s="3">
        <v>10.28267</v>
      </c>
      <c r="P877" s="3">
        <v>0.95694901430372403</v>
      </c>
      <c r="Q877" s="3">
        <v>0.89508738469111571</v>
      </c>
      <c r="R877" s="3">
        <v>0.89508738469111571</v>
      </c>
      <c r="S877" s="3">
        <v>0.74610123808114315</v>
      </c>
      <c r="T877" s="3">
        <v>0.73347240146125614</v>
      </c>
      <c r="U877" s="3">
        <v>0.99078054526703951</v>
      </c>
      <c r="V877" s="3">
        <v>0.72665849063802801</v>
      </c>
      <c r="W877" s="3">
        <v>0.42546549424238189</v>
      </c>
      <c r="X877" s="3">
        <v>0.4023995806838136</v>
      </c>
      <c r="Y877" s="3">
        <v>0.4804027618961359</v>
      </c>
      <c r="Z877" s="3">
        <v>0.34439327314054685</v>
      </c>
      <c r="AA877" s="3">
        <v>0.24312479844709894</v>
      </c>
      <c r="AB877" s="3">
        <v>0.74383483042138776</v>
      </c>
      <c r="AC877" s="3">
        <v>2.551578926559825</v>
      </c>
      <c r="AD877" s="3">
        <v>0.26984060461176029</v>
      </c>
      <c r="AE877" s="3">
        <v>0.74645509262441601</v>
      </c>
      <c r="AF877" s="3">
        <v>0.68479776975918838</v>
      </c>
      <c r="AG877" s="3">
        <v>0.34439327314054685</v>
      </c>
      <c r="AH877" s="3">
        <v>0.41909580691997456</v>
      </c>
      <c r="AI877" s="3">
        <v>0.43298580612133314</v>
      </c>
      <c r="AJ877" s="3">
        <v>0.33782128163145408</v>
      </c>
      <c r="AK877" s="3">
        <v>0.38506532170162194</v>
      </c>
      <c r="AL877" s="3">
        <v>0.59823732558167597</v>
      </c>
      <c r="AM877" s="3">
        <v>0.51890561719269235</v>
      </c>
      <c r="AN877" s="3">
        <v>0.4385235063395807</v>
      </c>
      <c r="AO877" s="3">
        <v>0.19554659639062841</v>
      </c>
      <c r="AP877" s="3">
        <v>0.57346550956544928</v>
      </c>
      <c r="AQ877" s="3">
        <v>0.50701351574960762</v>
      </c>
      <c r="AR877" s="3">
        <v>0.1940175263614326</v>
      </c>
      <c r="AS877" s="3">
        <v>0.16842594849923706</v>
      </c>
      <c r="AT877" s="3">
        <v>0.4484208250034224</v>
      </c>
      <c r="AU877" s="3">
        <v>0.40334078287325614</v>
      </c>
      <c r="AV877" s="3">
        <v>0.41067637727718298</v>
      </c>
      <c r="AW877" s="3">
        <v>0.76412643819394144</v>
      </c>
      <c r="AX877" s="3">
        <v>0.82569787850450815</v>
      </c>
      <c r="AY877" s="3">
        <v>0.83161926290029631</v>
      </c>
    </row>
    <row r="878" spans="1:51" x14ac:dyDescent="0.25">
      <c r="A878" t="s">
        <v>880</v>
      </c>
      <c r="B878" t="s">
        <v>17848</v>
      </c>
      <c r="C878" t="s">
        <v>5811</v>
      </c>
      <c r="D878" t="s">
        <v>10676</v>
      </c>
      <c r="E878" t="s">
        <v>13779</v>
      </c>
      <c r="F878" t="s">
        <v>13790</v>
      </c>
      <c r="G878" t="s">
        <v>14509</v>
      </c>
      <c r="H878" t="s">
        <v>16955</v>
      </c>
      <c r="I878" s="3">
        <v>0.99855992040393937</v>
      </c>
      <c r="J878" s="3">
        <v>23.430904219136394</v>
      </c>
      <c r="K878" s="3">
        <v>20.119655378039571</v>
      </c>
      <c r="L878" s="3">
        <v>0.11726184189319611</v>
      </c>
      <c r="M878" s="3">
        <v>0.44442012906074524</v>
      </c>
      <c r="N878" s="3">
        <v>10.98349</v>
      </c>
      <c r="O878" s="3">
        <v>3.1541510000000001</v>
      </c>
      <c r="P878" s="3">
        <v>1.074548820147823</v>
      </c>
      <c r="Q878" s="3">
        <v>1.0471094195186397</v>
      </c>
      <c r="R878" s="3">
        <v>1.0471094195186397</v>
      </c>
      <c r="S878" s="3">
        <v>0.98990113671520863</v>
      </c>
      <c r="T878" s="3">
        <v>0.83472471734625542</v>
      </c>
      <c r="U878" s="3">
        <v>1.2323830722185656</v>
      </c>
      <c r="V878" s="3">
        <v>0.82218503961100864</v>
      </c>
      <c r="W878" s="3">
        <v>0.45870730024539386</v>
      </c>
      <c r="X878" s="3">
        <v>0.48058894816571862</v>
      </c>
      <c r="Y878" s="3">
        <v>0.47616026103558795</v>
      </c>
      <c r="Z878" s="3">
        <v>0.30149813454848251</v>
      </c>
      <c r="AA878" s="3">
        <v>0.40431950300098451</v>
      </c>
      <c r="AB878" s="3">
        <v>1.1074795741790797</v>
      </c>
      <c r="AC878" s="3">
        <v>3.570563092399806</v>
      </c>
      <c r="AD878" s="3">
        <v>0.24070212587717027</v>
      </c>
      <c r="AE878" s="3">
        <v>1.1131714004722766</v>
      </c>
      <c r="AF878" s="3">
        <v>0.9278578978890778</v>
      </c>
      <c r="AG878" s="3">
        <v>0.30149813454848251</v>
      </c>
      <c r="AH878" s="3">
        <v>0.40205430512607548</v>
      </c>
      <c r="AI878" s="3">
        <v>0.41849353138764467</v>
      </c>
      <c r="AJ878" s="3">
        <v>0.30306726494245495</v>
      </c>
      <c r="AK878" s="3">
        <v>0.38838275776009534</v>
      </c>
      <c r="AL878" s="3">
        <v>0.56522220876653395</v>
      </c>
      <c r="AM878" s="3">
        <v>0.55219086467526246</v>
      </c>
      <c r="AN878" s="3">
        <v>0.50405599466764484</v>
      </c>
      <c r="AO878" s="3">
        <v>0.12452530538747952</v>
      </c>
      <c r="AP878" s="3">
        <v>0.67327855673669657</v>
      </c>
      <c r="AQ878" s="3">
        <v>0.55155481286772656</v>
      </c>
      <c r="AR878" s="3">
        <v>0.28329392065419889</v>
      </c>
      <c r="AS878" s="3">
        <v>0.35247078738309556</v>
      </c>
      <c r="AT878" s="3">
        <v>0.52697284668708766</v>
      </c>
      <c r="AU878" s="3">
        <v>0.45133471187489299</v>
      </c>
      <c r="AV878" s="3">
        <v>0.46851894246986603</v>
      </c>
      <c r="AW878" s="3">
        <v>0.94870659896093457</v>
      </c>
      <c r="AX878" s="3">
        <v>1.0336016598262914</v>
      </c>
      <c r="AY878" s="3">
        <v>1.1025424935435435</v>
      </c>
    </row>
    <row r="879" spans="1:51" x14ac:dyDescent="0.25">
      <c r="A879" t="s">
        <v>881</v>
      </c>
      <c r="B879" t="s">
        <v>17849</v>
      </c>
      <c r="C879" t="s">
        <v>5812</v>
      </c>
      <c r="D879" t="s">
        <v>10677</v>
      </c>
      <c r="E879" t="s">
        <v>13779</v>
      </c>
      <c r="F879" t="s">
        <v>13788</v>
      </c>
      <c r="G879" t="s">
        <v>14295</v>
      </c>
      <c r="H879" t="s">
        <v>16955</v>
      </c>
      <c r="I879" s="3">
        <v>0.99394032853617742</v>
      </c>
      <c r="J879" s="3">
        <v>30.410163544833189</v>
      </c>
      <c r="K879" s="3">
        <v>28.031741955181932</v>
      </c>
      <c r="L879" s="3">
        <v>2.8093185424804688</v>
      </c>
      <c r="M879" s="3">
        <v>1.8648045063018799</v>
      </c>
      <c r="N879" s="3">
        <v>49.263849999999998</v>
      </c>
      <c r="O879" s="3">
        <v>80.010930000000002</v>
      </c>
      <c r="P879" s="3">
        <v>1.1397994463108083</v>
      </c>
      <c r="Q879" s="3">
        <v>1.2033859346779301</v>
      </c>
      <c r="R879" s="3">
        <v>1.2033859346779301</v>
      </c>
      <c r="S879" s="3">
        <v>1.0006656949920978</v>
      </c>
      <c r="T879" s="3">
        <v>1.0609863452359218</v>
      </c>
      <c r="U879" s="3">
        <v>1.2136928560607343</v>
      </c>
      <c r="V879" s="3">
        <v>1.035255432047018</v>
      </c>
      <c r="W879" s="3">
        <v>0.57128227344517779</v>
      </c>
      <c r="X879" s="3">
        <v>0.57177200580958887</v>
      </c>
      <c r="Y879" s="3">
        <v>0.63970521915790357</v>
      </c>
      <c r="Z879" s="3">
        <v>0.39842060363291049</v>
      </c>
      <c r="AA879" s="3">
        <v>-5.3311611567332051E-2</v>
      </c>
      <c r="AB879" s="3">
        <v>0.85899250718388176</v>
      </c>
      <c r="AC879" s="3">
        <v>3.9135199188436314</v>
      </c>
      <c r="AD879" s="3">
        <v>0.38268526048155138</v>
      </c>
      <c r="AE879" s="3">
        <v>1.236690839700392</v>
      </c>
      <c r="AF879" s="3">
        <v>0.3935680657376131</v>
      </c>
      <c r="AG879" s="3">
        <v>0.39842060363291049</v>
      </c>
      <c r="AH879" s="3">
        <v>0.43703252417164967</v>
      </c>
      <c r="AI879" s="3">
        <v>0.45969009346006318</v>
      </c>
      <c r="AJ879" s="3">
        <v>0.4242287041084401</v>
      </c>
      <c r="AK879" s="3">
        <v>0.44820355354658853</v>
      </c>
      <c r="AL879" s="3">
        <v>0.80824619016524557</v>
      </c>
      <c r="AM879" s="3">
        <v>0.70434956087069933</v>
      </c>
      <c r="AN879" s="3">
        <v>0.3435659059566909</v>
      </c>
      <c r="AO879" s="3">
        <v>0.23804486610236147</v>
      </c>
      <c r="AP879" s="3">
        <v>0.69650130253896325</v>
      </c>
      <c r="AQ879" s="3">
        <v>0.87309847049684119</v>
      </c>
      <c r="AR879" s="3">
        <v>-0.45754215647930985</v>
      </c>
      <c r="AS879" s="3">
        <v>0.28504530484498802</v>
      </c>
      <c r="AT879" s="3">
        <v>0.58335258588927053</v>
      </c>
      <c r="AU879" s="3">
        <v>0.48640673813400587</v>
      </c>
      <c r="AV879" s="3">
        <v>0.5278440334515685</v>
      </c>
      <c r="AW879" s="3">
        <v>0.89267819888405697</v>
      </c>
      <c r="AX879" s="3">
        <v>1.000826475740245</v>
      </c>
      <c r="AY879" s="3">
        <v>1.0276298057563422</v>
      </c>
    </row>
    <row r="880" spans="1:51" x14ac:dyDescent="0.25">
      <c r="A880" t="s">
        <v>882</v>
      </c>
      <c r="B880" t="s">
        <v>17850</v>
      </c>
      <c r="C880" t="s">
        <v>5813</v>
      </c>
      <c r="D880" t="s">
        <v>10678</v>
      </c>
      <c r="E880" t="s">
        <v>13778</v>
      </c>
      <c r="F880" t="s">
        <v>13789</v>
      </c>
      <c r="G880" t="s">
        <v>13923</v>
      </c>
      <c r="H880" t="s">
        <v>16955</v>
      </c>
      <c r="I880" s="3" t="s">
        <v>17011</v>
      </c>
      <c r="J880" s="3">
        <v>5.5875069999999996</v>
      </c>
      <c r="K880" s="3">
        <v>2.912979</v>
      </c>
      <c r="L880" s="3">
        <v>-0.1063813</v>
      </c>
      <c r="M880" s="3">
        <v>4.7360029999999999E-3</v>
      </c>
      <c r="N880" s="3">
        <v>4.7805429999999998</v>
      </c>
      <c r="O880" s="3">
        <v>4.0117079999999996</v>
      </c>
      <c r="P880" s="3">
        <v>0.48073900000000003</v>
      </c>
      <c r="Q880" s="3">
        <v>0.38987919999999998</v>
      </c>
      <c r="R880" s="3">
        <v>0.38987919999999998</v>
      </c>
      <c r="S880" s="3">
        <v>0.33063930000000002</v>
      </c>
      <c r="T880" s="3">
        <v>0.3181272</v>
      </c>
      <c r="U880" s="3">
        <v>0.33698270000000002</v>
      </c>
      <c r="V880" s="3">
        <v>0.31703730000000002</v>
      </c>
      <c r="W880" s="3">
        <v>0.36981799999999998</v>
      </c>
      <c r="X880" s="3">
        <v>0.33898840000000002</v>
      </c>
      <c r="Y880" s="3">
        <v>0.23299510000000001</v>
      </c>
      <c r="Z880" s="3">
        <v>0.19972129999999999</v>
      </c>
      <c r="AA880" s="3">
        <v>0.93335089999999998</v>
      </c>
      <c r="AB880" s="3">
        <v>0.83142930000000004</v>
      </c>
      <c r="AC880" s="3">
        <v>0.60776490000000005</v>
      </c>
      <c r="AD880" s="3">
        <v>0.68330619999999997</v>
      </c>
      <c r="AE880" s="3">
        <v>0.72855760000000003</v>
      </c>
      <c r="AF880" s="3">
        <v>0.87531020000000004</v>
      </c>
      <c r="AG880" s="3">
        <v>0.19972129999999999</v>
      </c>
      <c r="AH880" s="3">
        <v>0.307867</v>
      </c>
      <c r="AI880" s="3">
        <v>0.3045795</v>
      </c>
      <c r="AJ880" s="3">
        <v>0.35297620000000002</v>
      </c>
      <c r="AK880" s="3">
        <v>0.32992529999999998</v>
      </c>
      <c r="AL880" s="3">
        <v>0.29986030000000002</v>
      </c>
      <c r="AM880" s="3">
        <v>0.3152259</v>
      </c>
      <c r="AN880" s="3">
        <v>0.23478740000000001</v>
      </c>
      <c r="AO880" s="3">
        <v>0.41702919999999999</v>
      </c>
      <c r="AP880" s="3">
        <v>0.20420579999999999</v>
      </c>
      <c r="AQ880" s="3">
        <v>0.4603603</v>
      </c>
      <c r="AR880" s="3">
        <v>0.18165529999999999</v>
      </c>
      <c r="AS880" s="3">
        <v>0.52025129999999997</v>
      </c>
      <c r="AT880" s="3">
        <v>0.32324049999999999</v>
      </c>
      <c r="AU880" s="3">
        <v>0.33204319999999998</v>
      </c>
      <c r="AV880" s="3">
        <v>0.3329182</v>
      </c>
      <c r="AW880" s="3">
        <v>0.38295600000000002</v>
      </c>
      <c r="AX880" s="3">
        <v>0.42049189999999997</v>
      </c>
      <c r="AY880" s="3">
        <v>0.343999</v>
      </c>
    </row>
    <row r="881" spans="1:51" x14ac:dyDescent="0.25">
      <c r="A881" t="s">
        <v>883</v>
      </c>
      <c r="B881" t="s">
        <v>17851</v>
      </c>
      <c r="C881" t="s">
        <v>5814</v>
      </c>
      <c r="D881" t="s">
        <v>10679</v>
      </c>
      <c r="E881" t="s">
        <v>13779</v>
      </c>
      <c r="F881" t="s">
        <v>13788</v>
      </c>
      <c r="G881" t="s">
        <v>14510</v>
      </c>
      <c r="H881" t="s">
        <v>16955</v>
      </c>
      <c r="I881" s="3">
        <v>0.6349001812860664</v>
      </c>
      <c r="J881" s="3">
        <v>18.246216940991093</v>
      </c>
      <c r="K881" s="3">
        <v>12.687572870779265</v>
      </c>
      <c r="L881" s="3">
        <v>1.1496336460113525</v>
      </c>
      <c r="M881" s="3">
        <v>0.98705685138702393</v>
      </c>
      <c r="N881" s="3">
        <v>18.316240000000001</v>
      </c>
      <c r="O881" s="3">
        <v>14.30302</v>
      </c>
      <c r="P881" s="3">
        <v>0.86455967292911362</v>
      </c>
      <c r="Q881" s="3">
        <v>0.82710594013365912</v>
      </c>
      <c r="R881" s="3">
        <v>0.82710594013365912</v>
      </c>
      <c r="S881" s="3">
        <v>0.70148170115061059</v>
      </c>
      <c r="T881" s="3">
        <v>0.6842152723846211</v>
      </c>
      <c r="U881" s="3">
        <v>0.92106526777788511</v>
      </c>
      <c r="V881" s="3">
        <v>0.67857998125965502</v>
      </c>
      <c r="W881" s="3">
        <v>0.48745658984763951</v>
      </c>
      <c r="X881" s="3">
        <v>0.38444350913473718</v>
      </c>
      <c r="Y881" s="3">
        <v>0.45671897575009596</v>
      </c>
      <c r="Z881" s="3">
        <v>0.31942667306549205</v>
      </c>
      <c r="AA881" s="3">
        <v>0.28522973410520058</v>
      </c>
      <c r="AB881" s="3">
        <v>0.71759959879706092</v>
      </c>
      <c r="AC881" s="3">
        <v>2.3853144115185478</v>
      </c>
      <c r="AD881" s="3">
        <v>0.59468420795784915</v>
      </c>
      <c r="AE881" s="3">
        <v>0.75103879053407563</v>
      </c>
      <c r="AF881" s="3">
        <v>0.78020715849398237</v>
      </c>
      <c r="AG881" s="3">
        <v>0.31942667306549205</v>
      </c>
      <c r="AH881" s="3">
        <v>0.48169856931494742</v>
      </c>
      <c r="AI881" s="3">
        <v>0.50117193903528667</v>
      </c>
      <c r="AJ881" s="3">
        <v>0.60448902908873681</v>
      </c>
      <c r="AK881" s="3">
        <v>0.42961921297793759</v>
      </c>
      <c r="AL881" s="3">
        <v>0.85288358654629981</v>
      </c>
      <c r="AM881" s="3">
        <v>0.62135922387887654</v>
      </c>
      <c r="AN881" s="3">
        <v>6.5874771087911066E-2</v>
      </c>
      <c r="AO881" s="3">
        <v>0.51436071140488671</v>
      </c>
      <c r="AP881" s="3">
        <v>0.3075758239538478</v>
      </c>
      <c r="AQ881" s="3">
        <v>0.80760227965935627</v>
      </c>
      <c r="AR881" s="3">
        <v>-0.38445185209700816</v>
      </c>
      <c r="AS881" s="3">
        <v>0.16100894299372603</v>
      </c>
      <c r="AT881" s="3">
        <v>0.43541120860602772</v>
      </c>
      <c r="AU881" s="3">
        <v>0.38368927768406208</v>
      </c>
      <c r="AV881" s="3">
        <v>0.39765115664407491</v>
      </c>
      <c r="AW881" s="3">
        <v>0.78627366943722732</v>
      </c>
      <c r="AX881" s="3">
        <v>0.90144634960904224</v>
      </c>
      <c r="AY881" s="3">
        <v>0.83957377308096104</v>
      </c>
    </row>
    <row r="882" spans="1:51" x14ac:dyDescent="0.25">
      <c r="A882" t="s">
        <v>884</v>
      </c>
      <c r="B882" t="s">
        <v>17852</v>
      </c>
      <c r="C882" t="s">
        <v>5815</v>
      </c>
      <c r="D882" t="s">
        <v>10680</v>
      </c>
      <c r="E882" t="s">
        <v>13778</v>
      </c>
      <c r="F882" t="s">
        <v>13787</v>
      </c>
      <c r="G882" t="s">
        <v>14511</v>
      </c>
      <c r="H882" t="s">
        <v>16955</v>
      </c>
      <c r="I882" s="3">
        <v>0.94602799999999998</v>
      </c>
      <c r="J882" s="3">
        <v>7.0408689999999998</v>
      </c>
      <c r="K882" s="3">
        <v>4.8088810000000004</v>
      </c>
      <c r="L882" s="3">
        <v>1.7027589999999999</v>
      </c>
      <c r="M882" s="3">
        <v>0.84577690000000005</v>
      </c>
      <c r="N882" s="3">
        <v>13.673970000000001</v>
      </c>
      <c r="O882" s="3">
        <v>16.057590000000001</v>
      </c>
      <c r="P882" s="3">
        <v>0.59192009999999995</v>
      </c>
      <c r="Q882" s="3">
        <v>0.4655224</v>
      </c>
      <c r="R882" s="3">
        <v>0.4655224</v>
      </c>
      <c r="S882" s="3">
        <v>0.39958539999999998</v>
      </c>
      <c r="T882" s="3">
        <v>0.40748859999999998</v>
      </c>
      <c r="U882" s="3">
        <v>0.45894439999999997</v>
      </c>
      <c r="V882" s="3">
        <v>0.40675929999999999</v>
      </c>
      <c r="W882" s="3">
        <v>0.4335154</v>
      </c>
      <c r="X882" s="3">
        <v>0.41715059999999998</v>
      </c>
      <c r="Y882" s="3">
        <v>0.34395009999999998</v>
      </c>
      <c r="Z882" s="3">
        <v>0.30231029999999998</v>
      </c>
      <c r="AA882" s="3">
        <v>0.44020500000000001</v>
      </c>
      <c r="AB882" s="3">
        <v>0.53859789999999996</v>
      </c>
      <c r="AC882" s="3">
        <v>1.0678179999999999</v>
      </c>
      <c r="AD882" s="3">
        <v>0.41195389999999998</v>
      </c>
      <c r="AE882" s="3">
        <v>0.67916259999999995</v>
      </c>
      <c r="AF882" s="3">
        <v>0.54926269999999999</v>
      </c>
      <c r="AG882" s="3">
        <v>0.30231029999999998</v>
      </c>
      <c r="AH882" s="3">
        <v>0.3570139</v>
      </c>
      <c r="AI882" s="3">
        <v>0.35903940000000001</v>
      </c>
      <c r="AJ882" s="3">
        <v>0.3247756</v>
      </c>
      <c r="AK882" s="3">
        <v>0.35491129999999999</v>
      </c>
      <c r="AL882" s="3">
        <v>0.39903899999999998</v>
      </c>
      <c r="AM882" s="3">
        <v>0.33366119999999999</v>
      </c>
      <c r="AN882" s="3">
        <v>0.32412809999999997</v>
      </c>
      <c r="AO882" s="3">
        <v>0.33540880000000001</v>
      </c>
      <c r="AP882" s="3">
        <v>0.35696660000000002</v>
      </c>
      <c r="AQ882" s="3">
        <v>0.44336989999999998</v>
      </c>
      <c r="AR882" s="3">
        <v>0.1473042</v>
      </c>
      <c r="AS882" s="3">
        <v>0.44364179999999998</v>
      </c>
      <c r="AT882" s="3">
        <v>0.34141440000000001</v>
      </c>
      <c r="AU882" s="3">
        <v>0.34361770000000003</v>
      </c>
      <c r="AV882" s="3">
        <v>0.34791480000000002</v>
      </c>
      <c r="AW882" s="3">
        <v>0.43356620000000001</v>
      </c>
      <c r="AX882" s="3">
        <v>0.482765</v>
      </c>
      <c r="AY882" s="3">
        <v>0.42278179999999999</v>
      </c>
    </row>
    <row r="883" spans="1:51" x14ac:dyDescent="0.25">
      <c r="A883" t="s">
        <v>885</v>
      </c>
      <c r="B883" t="s">
        <v>17853</v>
      </c>
      <c r="C883" t="s">
        <v>5816</v>
      </c>
      <c r="D883" t="s">
        <v>10681</v>
      </c>
      <c r="E883" t="s">
        <v>13778</v>
      </c>
      <c r="F883" t="s">
        <v>13789</v>
      </c>
      <c r="G883" t="s">
        <v>13974</v>
      </c>
      <c r="H883" t="s">
        <v>16955</v>
      </c>
      <c r="I883" s="3">
        <v>0.438559646063996</v>
      </c>
      <c r="J883" s="3">
        <v>1.3603178780798806</v>
      </c>
      <c r="K883" s="3">
        <v>1.1854525655080228</v>
      </c>
      <c r="L883" s="3">
        <v>-0.95713001489639282</v>
      </c>
      <c r="M883" s="3">
        <v>-0.30353257060050964</v>
      </c>
      <c r="N883" s="3">
        <v>4.445989</v>
      </c>
      <c r="O883" s="3">
        <v>4.2149710000000002</v>
      </c>
      <c r="P883" s="3">
        <v>0.37508987558958895</v>
      </c>
      <c r="Q883" s="3">
        <v>0.3495112420276113</v>
      </c>
      <c r="R883" s="3">
        <v>0.3495112420276113</v>
      </c>
      <c r="S883" s="3">
        <v>0.33653336285916652</v>
      </c>
      <c r="T883" s="3">
        <v>0.33657307569069078</v>
      </c>
      <c r="U883" s="3">
        <v>0.33903779427135639</v>
      </c>
      <c r="V883" s="3">
        <v>0.33690229634808849</v>
      </c>
      <c r="W883" s="3">
        <v>0.33183489508773917</v>
      </c>
      <c r="X883" s="3">
        <v>0.33608690781620804</v>
      </c>
      <c r="Y883" s="3">
        <v>0.33286931961239569</v>
      </c>
      <c r="Z883" s="3">
        <v>0.33173782951773412</v>
      </c>
      <c r="AA883" s="3">
        <v>0.34254521613943312</v>
      </c>
      <c r="AB883" s="3">
        <v>0.34063982080760141</v>
      </c>
      <c r="AC883" s="3">
        <v>0.34557103480151991</v>
      </c>
      <c r="AD883" s="3">
        <v>0.34234365812407586</v>
      </c>
      <c r="AE883" s="3">
        <v>0.34455537589753421</v>
      </c>
      <c r="AF883" s="3">
        <v>0.35019115663592415</v>
      </c>
      <c r="AG883" s="3">
        <v>0.33173782951773412</v>
      </c>
      <c r="AH883" s="3">
        <v>0.33280116619101918</v>
      </c>
      <c r="AI883" s="3">
        <v>0.33706394219772617</v>
      </c>
      <c r="AJ883" s="3">
        <v>0.33098439245781008</v>
      </c>
      <c r="AK883" s="3">
        <v>0.33210272406520608</v>
      </c>
      <c r="AL883" s="3">
        <v>0.32905437973200485</v>
      </c>
      <c r="AM883" s="3">
        <v>0.33733172353867957</v>
      </c>
      <c r="AN883" s="3">
        <v>0.32192838983660421</v>
      </c>
      <c r="AO883" s="3">
        <v>0.3371644806921078</v>
      </c>
      <c r="AP883" s="3">
        <v>0.33556520556783559</v>
      </c>
      <c r="AQ883" s="3">
        <v>0.33428206095147966</v>
      </c>
      <c r="AR883" s="3">
        <v>0.29841489754573852</v>
      </c>
      <c r="AS883" s="3">
        <v>0.33275446591275626</v>
      </c>
      <c r="AT883" s="3">
        <v>0.33342387502230081</v>
      </c>
      <c r="AU883" s="3">
        <v>0.33395602461835677</v>
      </c>
      <c r="AV883" s="3">
        <v>0.33359203587233016</v>
      </c>
      <c r="AW883" s="3">
        <v>0.3406070774392656</v>
      </c>
      <c r="AX883" s="3">
        <v>0.34244679482760093</v>
      </c>
      <c r="AY883" s="3">
        <v>0.33815325361171655</v>
      </c>
    </row>
    <row r="884" spans="1:51" x14ac:dyDescent="0.25">
      <c r="A884" t="s">
        <v>886</v>
      </c>
      <c r="B884" t="s">
        <v>17854</v>
      </c>
      <c r="C884" t="s">
        <v>5817</v>
      </c>
      <c r="D884" t="s">
        <v>10682</v>
      </c>
      <c r="E884" t="s">
        <v>13779</v>
      </c>
      <c r="F884" t="s">
        <v>13790</v>
      </c>
      <c r="G884" t="s">
        <v>14512</v>
      </c>
      <c r="H884" t="s">
        <v>16955</v>
      </c>
      <c r="I884" s="3">
        <v>0.99661701336758679</v>
      </c>
      <c r="J884" s="3">
        <v>33.184598917726468</v>
      </c>
      <c r="K884" s="3">
        <v>32.419184955336966</v>
      </c>
      <c r="L884" s="3">
        <v>3.4971623420715332</v>
      </c>
      <c r="M884" s="3">
        <v>1.4980508089065552</v>
      </c>
      <c r="N884" s="3">
        <v>51.074559999999998</v>
      </c>
      <c r="O884" s="3">
        <v>111.8608</v>
      </c>
      <c r="P884" s="3">
        <v>0.62359548985253943</v>
      </c>
      <c r="Q884" s="3">
        <v>0.81508045616694269</v>
      </c>
      <c r="R884" s="3">
        <v>0.81508045616694269</v>
      </c>
      <c r="S884" s="3">
        <v>0.46699251842167849</v>
      </c>
      <c r="T884" s="3">
        <v>0.51083240634560512</v>
      </c>
      <c r="U884" s="3">
        <v>0.59590407074694007</v>
      </c>
      <c r="V884" s="3">
        <v>0.50013919664337003</v>
      </c>
      <c r="W884" s="3">
        <v>0.67580772397164846</v>
      </c>
      <c r="X884" s="3">
        <v>0.40566900229051145</v>
      </c>
      <c r="Y884" s="3">
        <v>0.25339672112249439</v>
      </c>
      <c r="Z884" s="3">
        <v>0.23327479951181795</v>
      </c>
      <c r="AA884" s="3">
        <v>0.65411279176182047</v>
      </c>
      <c r="AB884" s="3">
        <v>0.74400200018751961</v>
      </c>
      <c r="AC884" s="3">
        <v>0.94113483173158163</v>
      </c>
      <c r="AD884" s="3">
        <v>1.5960688248031145</v>
      </c>
      <c r="AE884" s="3">
        <v>0.31711113786306044</v>
      </c>
      <c r="AF884" s="3">
        <v>0.96975094297961129</v>
      </c>
      <c r="AG884" s="3">
        <v>0.23327479951181795</v>
      </c>
      <c r="AH884" s="3">
        <v>0.42225517949542013</v>
      </c>
      <c r="AI884" s="3">
        <v>0.43788393954178051</v>
      </c>
      <c r="AJ884" s="3">
        <v>1.299969520023694</v>
      </c>
      <c r="AK884" s="3">
        <v>0.47351091292383551</v>
      </c>
      <c r="AL884" s="3">
        <v>1.1115854064697142</v>
      </c>
      <c r="AM884" s="3">
        <v>0.65512962402856401</v>
      </c>
      <c r="AN884" s="3">
        <v>-0.95862552842141813</v>
      </c>
      <c r="AO884" s="3">
        <v>1.4104980409902725</v>
      </c>
      <c r="AP884" s="3">
        <v>-0.32268113115580199</v>
      </c>
      <c r="AQ884" s="3">
        <v>1.6242230265068831</v>
      </c>
      <c r="AR884" s="3">
        <v>-1.9280761894086793</v>
      </c>
      <c r="AS884" s="3">
        <v>2.0820550519047187E-2</v>
      </c>
      <c r="AT884" s="3">
        <v>0.36261069769318677</v>
      </c>
      <c r="AU884" s="3">
        <v>0.33350969791351714</v>
      </c>
      <c r="AV884" s="3">
        <v>0.34131909707501623</v>
      </c>
      <c r="AW884" s="3">
        <v>0.64090562516309912</v>
      </c>
      <c r="AX884" s="3">
        <v>0.84998103274393488</v>
      </c>
      <c r="AY884" s="3">
        <v>0.61244254802302422</v>
      </c>
    </row>
    <row r="885" spans="1:51" x14ac:dyDescent="0.25">
      <c r="A885" t="s">
        <v>887</v>
      </c>
      <c r="B885" t="s">
        <v>17855</v>
      </c>
      <c r="C885" t="s">
        <v>5818</v>
      </c>
      <c r="D885" t="s">
        <v>10683</v>
      </c>
      <c r="E885" t="s">
        <v>13779</v>
      </c>
      <c r="F885" t="s">
        <v>13791</v>
      </c>
      <c r="G885" t="s">
        <v>14100</v>
      </c>
      <c r="H885" t="s">
        <v>16955</v>
      </c>
      <c r="I885" s="3">
        <v>0.90803012824862084</v>
      </c>
      <c r="J885" s="3">
        <v>15.567317104442473</v>
      </c>
      <c r="K885" s="3">
        <v>10.181719759611086</v>
      </c>
      <c r="L885" s="3">
        <v>3.3487164974212646</v>
      </c>
      <c r="M885" s="3" t="s">
        <v>17011</v>
      </c>
      <c r="N885" s="3" t="s">
        <v>17011</v>
      </c>
      <c r="O885" s="3" t="s">
        <v>17011</v>
      </c>
      <c r="P885" s="3">
        <v>0.5802919671617488</v>
      </c>
      <c r="Q885" s="3">
        <v>0.78634144435951281</v>
      </c>
      <c r="R885" s="3">
        <v>0.78634144435951281</v>
      </c>
      <c r="S885" s="3">
        <v>0.6736478387182544</v>
      </c>
      <c r="T885" s="3">
        <v>0.65942978924938345</v>
      </c>
      <c r="U885" s="3">
        <v>0.86987086518208556</v>
      </c>
      <c r="V885" s="3">
        <v>0.65115912804649123</v>
      </c>
      <c r="W885" s="3">
        <v>0.51808237913634225</v>
      </c>
      <c r="X885" s="3">
        <v>0.46454187185030593</v>
      </c>
      <c r="Y885" s="3">
        <v>0.45015818149928527</v>
      </c>
      <c r="Z885" s="3">
        <v>0.32547261829476021</v>
      </c>
      <c r="AA885" s="3">
        <v>0.31129692465038727</v>
      </c>
      <c r="AB885" s="3">
        <v>0.80390856618350059</v>
      </c>
      <c r="AC885" s="3">
        <v>2.2106874974544244</v>
      </c>
      <c r="AD885" s="3">
        <v>0.61950538916014586</v>
      </c>
      <c r="AE885" s="3">
        <v>0.80340425420974837</v>
      </c>
      <c r="AF885" s="3">
        <v>0.67092650393839492</v>
      </c>
      <c r="AG885" s="3">
        <v>0.32547261829476021</v>
      </c>
      <c r="AH885" s="3">
        <v>0.40521444054787925</v>
      </c>
      <c r="AI885" s="3">
        <v>0.4214590650989179</v>
      </c>
      <c r="AJ885" s="3">
        <v>0.4705022246252597</v>
      </c>
      <c r="AK885" s="3">
        <v>0.3973645103179268</v>
      </c>
      <c r="AL885" s="3">
        <v>0.66400614864902618</v>
      </c>
      <c r="AM885" s="3">
        <v>0.53455906721078306</v>
      </c>
      <c r="AN885" s="3">
        <v>0.12340224525313001</v>
      </c>
      <c r="AO885" s="3">
        <v>0.47300092777818842</v>
      </c>
      <c r="AP885" s="3">
        <v>0.38330879355995612</v>
      </c>
      <c r="AQ885" s="3">
        <v>0.79000081484391549</v>
      </c>
      <c r="AR885" s="3">
        <v>-0.59227722803350358</v>
      </c>
      <c r="AS885" s="3">
        <v>0.18404958950456057</v>
      </c>
      <c r="AT885" s="3">
        <v>0.42820479176446197</v>
      </c>
      <c r="AU885" s="3">
        <v>0.38027087719466807</v>
      </c>
      <c r="AV885" s="3">
        <v>0.41721000440353484</v>
      </c>
      <c r="AW885" s="3">
        <v>0.73963785502339907</v>
      </c>
      <c r="AX885" s="3">
        <v>0.86623729846035336</v>
      </c>
      <c r="AY885" s="3">
        <v>0.77806812354101118</v>
      </c>
    </row>
    <row r="886" spans="1:51" x14ac:dyDescent="0.25">
      <c r="A886" t="s">
        <v>888</v>
      </c>
      <c r="B886" t="s">
        <v>17856</v>
      </c>
      <c r="C886" t="s">
        <v>5819</v>
      </c>
      <c r="D886" t="s">
        <v>10684</v>
      </c>
      <c r="E886" t="s">
        <v>13779</v>
      </c>
      <c r="F886" t="s">
        <v>13788</v>
      </c>
      <c r="G886" t="s">
        <v>14513</v>
      </c>
      <c r="H886" t="s">
        <v>16955</v>
      </c>
      <c r="I886" s="3">
        <v>0.45938344932104375</v>
      </c>
      <c r="J886" s="3">
        <v>79.386916983156681</v>
      </c>
      <c r="K886" s="3">
        <v>64.478980409952158</v>
      </c>
      <c r="L886" s="3">
        <v>2.465487003326416</v>
      </c>
      <c r="M886" s="3">
        <v>1.5027569532394409</v>
      </c>
      <c r="N886" s="3">
        <v>109.8107</v>
      </c>
      <c r="O886" s="3">
        <v>209.70089999999999</v>
      </c>
      <c r="P886" s="3">
        <v>2.9054464590401188</v>
      </c>
      <c r="Q886" s="3">
        <v>2.0537598942853985</v>
      </c>
      <c r="R886" s="3">
        <v>2.0537598942853985</v>
      </c>
      <c r="S886" s="3">
        <v>1.7451757976619335</v>
      </c>
      <c r="T886" s="3">
        <v>1.6916468668252107</v>
      </c>
      <c r="U886" s="3">
        <v>1.9375773809804149</v>
      </c>
      <c r="V886" s="3">
        <v>1.6919802668919184</v>
      </c>
      <c r="W886" s="3">
        <v>0.44921375306399386</v>
      </c>
      <c r="X886" s="3">
        <v>0.77598804431645729</v>
      </c>
      <c r="Y886" s="3">
        <v>1.0422017170044378</v>
      </c>
      <c r="Z886" s="3">
        <v>0.67306972912102958</v>
      </c>
      <c r="AA886" s="3">
        <v>-1.174144397521681</v>
      </c>
      <c r="AB886" s="3">
        <v>0.57232078619256121</v>
      </c>
      <c r="AC886" s="3">
        <v>6.7018330613652548</v>
      </c>
      <c r="AD886" s="3">
        <v>-0.18155082489845942</v>
      </c>
      <c r="AE886" s="3">
        <v>1.740631255463235</v>
      </c>
      <c r="AF886" s="3">
        <v>0.23137936344897839</v>
      </c>
      <c r="AG886" s="3">
        <v>0.67306972912102958</v>
      </c>
      <c r="AH886" s="3">
        <v>0.51421275918340581</v>
      </c>
      <c r="AI886" s="3">
        <v>0.52522727429112703</v>
      </c>
      <c r="AJ886" s="3">
        <v>0.35821086000078389</v>
      </c>
      <c r="AK886" s="3">
        <v>0.49549254725591446</v>
      </c>
      <c r="AL886" s="3">
        <v>0.93118284927935724</v>
      </c>
      <c r="AM886" s="3">
        <v>0.8619227963791749</v>
      </c>
      <c r="AN886" s="3">
        <v>0.78657636566926703</v>
      </c>
      <c r="AO886" s="3">
        <v>-0.19044236669248649</v>
      </c>
      <c r="AP886" s="3">
        <v>1.3770000583982633</v>
      </c>
      <c r="AQ886" s="3">
        <v>0.59181215469061177</v>
      </c>
      <c r="AR886" s="3">
        <v>0.97562414839797518</v>
      </c>
      <c r="AS886" s="3">
        <v>0.55412366986870087</v>
      </c>
      <c r="AT886" s="3">
        <v>1.1244845478469729</v>
      </c>
      <c r="AU886" s="3">
        <v>0.74688423461230546</v>
      </c>
      <c r="AV886" s="3">
        <v>0.92460549865362884</v>
      </c>
      <c r="AW886" s="3">
        <v>1.1668492168730675</v>
      </c>
      <c r="AX886" s="3">
        <v>1.2764792131645941</v>
      </c>
      <c r="AY886" s="3">
        <v>1.8646027668632406</v>
      </c>
    </row>
    <row r="887" spans="1:51" x14ac:dyDescent="0.25">
      <c r="A887" t="s">
        <v>889</v>
      </c>
      <c r="B887" t="s">
        <v>17857</v>
      </c>
      <c r="C887" t="s">
        <v>5820</v>
      </c>
      <c r="D887" t="s">
        <v>10685</v>
      </c>
      <c r="E887" t="s">
        <v>13778</v>
      </c>
      <c r="F887" t="s">
        <v>13807</v>
      </c>
      <c r="G887" t="s">
        <v>14514</v>
      </c>
      <c r="H887" t="s">
        <v>16955</v>
      </c>
      <c r="I887" s="3">
        <v>0.95479175605861877</v>
      </c>
      <c r="J887" s="3">
        <v>4.3846786992367743</v>
      </c>
      <c r="K887" s="3">
        <v>2.3456503210374602</v>
      </c>
      <c r="L887" s="3">
        <v>0.13580703735351563</v>
      </c>
      <c r="M887" s="3">
        <v>0.12104032933712006</v>
      </c>
      <c r="N887" s="3">
        <v>5.2220389999999997</v>
      </c>
      <c r="O887" s="3">
        <v>6.0086870000000001</v>
      </c>
      <c r="P887" s="3">
        <v>0.50549447273856063</v>
      </c>
      <c r="Q887" s="3">
        <v>0.39760265168321013</v>
      </c>
      <c r="R887" s="3">
        <v>0.39760265168321013</v>
      </c>
      <c r="S887" s="3">
        <v>0.3434970076794146</v>
      </c>
      <c r="T887" s="3">
        <v>0.33519919886030752</v>
      </c>
      <c r="U887" s="3">
        <v>0.36064924004822957</v>
      </c>
      <c r="V887" s="3">
        <v>0.33458842409395922</v>
      </c>
      <c r="W887" s="3">
        <v>0.35255233588193036</v>
      </c>
      <c r="X887" s="3">
        <v>0.32323910790266952</v>
      </c>
      <c r="Y887" s="3">
        <v>0.24007780877854529</v>
      </c>
      <c r="Z887" s="3">
        <v>0.22308709918015412</v>
      </c>
      <c r="AA887" s="3">
        <v>0.82607065111145528</v>
      </c>
      <c r="AB887" s="3">
        <v>0.74259550946234942</v>
      </c>
      <c r="AC887" s="3">
        <v>0.52890110090999132</v>
      </c>
      <c r="AD887" s="3">
        <v>0.61012016542166858</v>
      </c>
      <c r="AE887" s="3">
        <v>0.577514625693057</v>
      </c>
      <c r="AF887" s="3">
        <v>0.93290039166246153</v>
      </c>
      <c r="AG887" s="3">
        <v>0.22308709918015412</v>
      </c>
      <c r="AH887" s="3">
        <v>0.33122542190158022</v>
      </c>
      <c r="AI887" s="3">
        <v>0.33483798625039157</v>
      </c>
      <c r="AJ887" s="3">
        <v>0.36084437233527444</v>
      </c>
      <c r="AK887" s="3">
        <v>0.33466379948537794</v>
      </c>
      <c r="AL887" s="3">
        <v>0.34061602063506435</v>
      </c>
      <c r="AM887" s="3">
        <v>0.32421161748516875</v>
      </c>
      <c r="AN887" s="3">
        <v>0.23864479965267754</v>
      </c>
      <c r="AO887" s="3">
        <v>0.39712009565497897</v>
      </c>
      <c r="AP887" s="3">
        <v>0.22811229369902683</v>
      </c>
      <c r="AQ887" s="3">
        <v>0.44380300862166761</v>
      </c>
      <c r="AR887" s="3">
        <v>0.26743560922412662</v>
      </c>
      <c r="AS887" s="3">
        <v>0.37869575471971956</v>
      </c>
      <c r="AT887" s="3">
        <v>0.33293498588094966</v>
      </c>
      <c r="AU887" s="3">
        <v>0.33708583747458154</v>
      </c>
      <c r="AV887" s="3">
        <v>0.33595441931957482</v>
      </c>
      <c r="AW887" s="3">
        <v>0.37868745097393641</v>
      </c>
      <c r="AX887" s="3">
        <v>0.40225477350736666</v>
      </c>
      <c r="AY887" s="3">
        <v>0.35665034519397465</v>
      </c>
    </row>
    <row r="888" spans="1:51" x14ac:dyDescent="0.25">
      <c r="A888" t="s">
        <v>890</v>
      </c>
      <c r="B888" t="s">
        <v>17858</v>
      </c>
      <c r="C888" t="s">
        <v>5821</v>
      </c>
      <c r="D888" t="s">
        <v>10686</v>
      </c>
      <c r="E888" t="s">
        <v>13779</v>
      </c>
      <c r="F888" t="s">
        <v>13788</v>
      </c>
      <c r="G888" t="s">
        <v>14515</v>
      </c>
      <c r="H888" t="s">
        <v>16955</v>
      </c>
      <c r="I888" s="3">
        <v>0.55281820000000004</v>
      </c>
      <c r="J888" s="3">
        <v>71.421819999999997</v>
      </c>
      <c r="K888" s="3">
        <v>52.043050000000001</v>
      </c>
      <c r="L888" s="3">
        <v>1.3960269999999999</v>
      </c>
      <c r="M888" s="3">
        <v>1.032735</v>
      </c>
      <c r="N888" s="3" t="s">
        <v>17011</v>
      </c>
      <c r="O888" s="3">
        <v>91.875290000000007</v>
      </c>
      <c r="P888" s="3">
        <v>1.724537</v>
      </c>
      <c r="Q888" s="3">
        <v>1.6950730000000001</v>
      </c>
      <c r="R888" s="3">
        <v>1.6950730000000001</v>
      </c>
      <c r="S888" s="3">
        <v>1.5270919999999999</v>
      </c>
      <c r="T888" s="3">
        <v>1.698393</v>
      </c>
      <c r="U888" s="3">
        <v>1.9066970000000001</v>
      </c>
      <c r="V888" s="3">
        <v>1.6862299999999999</v>
      </c>
      <c r="W888" s="3">
        <v>0.49689739999999999</v>
      </c>
      <c r="X888" s="3">
        <v>0.5644382</v>
      </c>
      <c r="Y888" s="3">
        <v>0.78494960000000003</v>
      </c>
      <c r="Z888" s="3">
        <v>0.50062280000000003</v>
      </c>
      <c r="AA888" s="3">
        <v>-0.46304220000000001</v>
      </c>
      <c r="AB888" s="3">
        <v>1.1439550000000001</v>
      </c>
      <c r="AC888" s="3">
        <v>6.1611789999999997</v>
      </c>
      <c r="AD888" s="3">
        <v>-3.1848540000000002E-2</v>
      </c>
      <c r="AE888" s="3">
        <v>1.4803539999999999</v>
      </c>
      <c r="AF888" s="3">
        <v>0.63751619999999998</v>
      </c>
      <c r="AG888" s="3">
        <v>0.50062280000000003</v>
      </c>
      <c r="AH888" s="3">
        <v>0.52313509999999996</v>
      </c>
      <c r="AI888" s="3">
        <v>0.55045759999999999</v>
      </c>
      <c r="AJ888" s="3">
        <v>0.31605359999999999</v>
      </c>
      <c r="AK888" s="3">
        <v>0.46408700000000003</v>
      </c>
      <c r="AL888" s="3">
        <v>0.86316590000000004</v>
      </c>
      <c r="AM888" s="3">
        <v>0.67735630000000002</v>
      </c>
      <c r="AN888" s="3">
        <v>0.74251210000000001</v>
      </c>
      <c r="AO888" s="3">
        <v>-6.9652889999999995E-2</v>
      </c>
      <c r="AP888" s="3">
        <v>1.027609</v>
      </c>
      <c r="AQ888" s="3">
        <v>0.87584839999999997</v>
      </c>
      <c r="AR888" s="3">
        <v>0.72683350000000002</v>
      </c>
      <c r="AS888" s="3">
        <v>-7.6164910000000002E-2</v>
      </c>
      <c r="AT888" s="3">
        <v>0.91524090000000002</v>
      </c>
      <c r="AU888" s="3">
        <v>0.66122840000000005</v>
      </c>
      <c r="AV888" s="3">
        <v>0.76670530000000003</v>
      </c>
      <c r="AW888" s="3">
        <v>1.2719940000000001</v>
      </c>
      <c r="AX888" s="3">
        <v>1.3936789999999999</v>
      </c>
      <c r="AY888" s="3">
        <v>1.659119</v>
      </c>
    </row>
    <row r="889" spans="1:51" x14ac:dyDescent="0.25">
      <c r="A889" t="s">
        <v>891</v>
      </c>
      <c r="B889" t="s">
        <v>4788</v>
      </c>
      <c r="C889" t="s">
        <v>5822</v>
      </c>
      <c r="D889" t="s">
        <v>10687</v>
      </c>
      <c r="E889" t="s">
        <v>13779</v>
      </c>
      <c r="F889" t="s">
        <v>13788</v>
      </c>
      <c r="G889" t="s">
        <v>14516</v>
      </c>
      <c r="H889" t="s">
        <v>16955</v>
      </c>
      <c r="I889" s="3">
        <v>0.99755633918346098</v>
      </c>
      <c r="J889" s="3">
        <v>17.73933029595829</v>
      </c>
      <c r="K889" s="3">
        <v>13.938810468491164</v>
      </c>
      <c r="L889" s="3">
        <v>0.69321763515472412</v>
      </c>
      <c r="M889" s="3">
        <v>0.96407371759414673</v>
      </c>
      <c r="N889" s="3">
        <v>20.579920000000001</v>
      </c>
      <c r="O889" s="3">
        <v>13.22414</v>
      </c>
      <c r="P889" s="3">
        <v>1.0247647186959372</v>
      </c>
      <c r="Q889" s="3">
        <v>0.8927869749740559</v>
      </c>
      <c r="R889" s="3">
        <v>0.8927869749740559</v>
      </c>
      <c r="S889" s="3">
        <v>0.79144132984809334</v>
      </c>
      <c r="T889" s="3">
        <v>0.69160236742835024</v>
      </c>
      <c r="U889" s="3">
        <v>1.0051229540913673</v>
      </c>
      <c r="V889" s="3">
        <v>0.68394276564670775</v>
      </c>
      <c r="W889" s="3">
        <v>0.47558843517650812</v>
      </c>
      <c r="X889" s="3">
        <v>0.43779341724611942</v>
      </c>
      <c r="Y889" s="3">
        <v>0.43718433176713895</v>
      </c>
      <c r="Z889" s="3">
        <v>0.2987306016900429</v>
      </c>
      <c r="AA889" s="3">
        <v>0.45393210239906967</v>
      </c>
      <c r="AB889" s="3">
        <v>0.92000666695464584</v>
      </c>
      <c r="AC889" s="3">
        <v>2.6049993469711885</v>
      </c>
      <c r="AD889" s="3">
        <v>0.44085299588541049</v>
      </c>
      <c r="AE889" s="3">
        <v>0.94613414809125618</v>
      </c>
      <c r="AF889" s="3">
        <v>0.85350193884541692</v>
      </c>
      <c r="AG889" s="3">
        <v>0.2987306016900429</v>
      </c>
      <c r="AH889" s="3">
        <v>0.3828612835153723</v>
      </c>
      <c r="AI889" s="3">
        <v>0.39518189643387491</v>
      </c>
      <c r="AJ889" s="3">
        <v>0.37589108444795499</v>
      </c>
      <c r="AK889" s="3">
        <v>0.38476107667271775</v>
      </c>
      <c r="AL889" s="3">
        <v>0.57127993727173221</v>
      </c>
      <c r="AM889" s="3">
        <v>0.53335342823159526</v>
      </c>
      <c r="AN889" s="3">
        <v>0.31538631785220683</v>
      </c>
      <c r="AO889" s="3">
        <v>0.32803732830332716</v>
      </c>
      <c r="AP889" s="3">
        <v>0.46686271715445066</v>
      </c>
      <c r="AQ889" s="3">
        <v>0.59352623133024474</v>
      </c>
      <c r="AR889" s="3">
        <v>0.23810394932740764</v>
      </c>
      <c r="AS889" s="3">
        <v>0.35073768221480695</v>
      </c>
      <c r="AT889" s="3">
        <v>0.46727519848740717</v>
      </c>
      <c r="AU889" s="3">
        <v>0.40661821023879507</v>
      </c>
      <c r="AV889" s="3">
        <v>0.42035171958645745</v>
      </c>
      <c r="AW889" s="3">
        <v>0.81910041990573457</v>
      </c>
      <c r="AX889" s="3">
        <v>0.9174914224827142</v>
      </c>
      <c r="AY889" s="3">
        <v>0.99999000000000005</v>
      </c>
    </row>
    <row r="890" spans="1:51" x14ac:dyDescent="0.25">
      <c r="A890" t="s">
        <v>892</v>
      </c>
      <c r="B890" t="s">
        <v>17859</v>
      </c>
      <c r="C890" t="s">
        <v>5823</v>
      </c>
      <c r="D890" t="s">
        <v>10688</v>
      </c>
      <c r="E890" t="s">
        <v>13779</v>
      </c>
      <c r="F890" t="s">
        <v>13788</v>
      </c>
      <c r="G890" t="s">
        <v>14517</v>
      </c>
      <c r="H890" t="s">
        <v>16955</v>
      </c>
      <c r="I890" s="3">
        <v>0.98438393487377107</v>
      </c>
      <c r="J890" s="3">
        <v>14.658402220212228</v>
      </c>
      <c r="K890" s="3">
        <v>9.5887906539607997</v>
      </c>
      <c r="L890" s="3">
        <v>0.28097045421600342</v>
      </c>
      <c r="M890" s="3">
        <v>0.77848351001739502</v>
      </c>
      <c r="N890" s="3">
        <v>14.256399999999999</v>
      </c>
      <c r="O890" s="3">
        <v>5.7267929999999998</v>
      </c>
      <c r="P890" s="3">
        <v>0.93588641276441187</v>
      </c>
      <c r="Q890" s="3">
        <v>0.84133555865991738</v>
      </c>
      <c r="R890" s="3">
        <v>0.84133555865991738</v>
      </c>
      <c r="S890" s="3">
        <v>0.70157532443392578</v>
      </c>
      <c r="T890" s="3">
        <v>0.64501468792112748</v>
      </c>
      <c r="U890" s="3">
        <v>0.95899113950135706</v>
      </c>
      <c r="V890" s="3">
        <v>0.63526442982172615</v>
      </c>
      <c r="W890" s="3">
        <v>0.4637402451182705</v>
      </c>
      <c r="X890" s="3">
        <v>0.40690733132151879</v>
      </c>
      <c r="Y890" s="3">
        <v>0.40965501596033183</v>
      </c>
      <c r="Z890" s="3">
        <v>0.28925792755403967</v>
      </c>
      <c r="AA890" s="3">
        <v>0.50540719426795144</v>
      </c>
      <c r="AB890" s="3">
        <v>0.88724103746369309</v>
      </c>
      <c r="AC890" s="3">
        <v>2.3657171628367255</v>
      </c>
      <c r="AD890" s="3">
        <v>0.44749057113485274</v>
      </c>
      <c r="AE890" s="3">
        <v>0.84589056804494467</v>
      </c>
      <c r="AF890" s="3">
        <v>0.88733601240198046</v>
      </c>
      <c r="AG890" s="3">
        <v>0.28925792755403967</v>
      </c>
      <c r="AH890" s="3">
        <v>0.37715494469264943</v>
      </c>
      <c r="AI890" s="3">
        <v>0.38848115175786391</v>
      </c>
      <c r="AJ890" s="3">
        <v>0.34273938032396634</v>
      </c>
      <c r="AK890" s="3">
        <v>0.37607254244471378</v>
      </c>
      <c r="AL890" s="3">
        <v>0.51917743774880487</v>
      </c>
      <c r="AM890" s="3">
        <v>0.47176752823275225</v>
      </c>
      <c r="AN890" s="3">
        <v>0.34914313730623586</v>
      </c>
      <c r="AO890" s="3">
        <v>0.27718494980102437</v>
      </c>
      <c r="AP890" s="3">
        <v>0.43416229838271198</v>
      </c>
      <c r="AQ890" s="3">
        <v>0.5663743422034675</v>
      </c>
      <c r="AR890" s="3">
        <v>0.2574470739046234</v>
      </c>
      <c r="AS890" s="3">
        <v>0.28677929323440055</v>
      </c>
      <c r="AT890" s="3">
        <v>0.42545580228250152</v>
      </c>
      <c r="AU890" s="3">
        <v>0.38928008623141924</v>
      </c>
      <c r="AV890" s="3">
        <v>0.39453430277671164</v>
      </c>
      <c r="AW890" s="3">
        <v>0.78714233732629291</v>
      </c>
      <c r="AX890" s="3">
        <v>0.88231477080661225</v>
      </c>
      <c r="AY890" s="3">
        <v>0.81603733917537302</v>
      </c>
    </row>
    <row r="891" spans="1:51" x14ac:dyDescent="0.25">
      <c r="A891" t="s">
        <v>893</v>
      </c>
      <c r="B891" t="s">
        <v>17860</v>
      </c>
      <c r="C891" t="s">
        <v>5824</v>
      </c>
      <c r="D891" t="s">
        <v>10689</v>
      </c>
      <c r="E891" t="s">
        <v>13779</v>
      </c>
      <c r="F891" t="s">
        <v>13790</v>
      </c>
      <c r="G891" t="s">
        <v>14518</v>
      </c>
      <c r="H891" t="s">
        <v>16955</v>
      </c>
      <c r="I891" s="3">
        <v>0.99465866537921455</v>
      </c>
      <c r="J891" s="3">
        <v>15.988248921634312</v>
      </c>
      <c r="K891" s="3">
        <v>12.025745352485391</v>
      </c>
      <c r="L891" s="3">
        <v>0.68416041135787964</v>
      </c>
      <c r="M891" s="3">
        <v>0.67718595266342163</v>
      </c>
      <c r="N891" s="3">
        <v>17.757349999999999</v>
      </c>
      <c r="O891" s="3">
        <v>17.085899999999999</v>
      </c>
      <c r="P891" s="3">
        <v>0.76506318509244065</v>
      </c>
      <c r="Q891" s="3">
        <v>0.60594860295753095</v>
      </c>
      <c r="R891" s="3">
        <v>0.60594860295753095</v>
      </c>
      <c r="S891" s="3">
        <v>0.53928345034642122</v>
      </c>
      <c r="T891" s="3">
        <v>0.50106334813594</v>
      </c>
      <c r="U891" s="3">
        <v>0.74708166842476031</v>
      </c>
      <c r="V891" s="3">
        <v>0.49721367680410938</v>
      </c>
      <c r="W891" s="3">
        <v>0.46735721063174906</v>
      </c>
      <c r="X891" s="3">
        <v>0.3882142868237981</v>
      </c>
      <c r="Y891" s="3">
        <v>0.32434016764216028</v>
      </c>
      <c r="Z891" s="3">
        <v>0.21832217587547859</v>
      </c>
      <c r="AA891" s="3">
        <v>0.84656758759493589</v>
      </c>
      <c r="AB891" s="3">
        <v>0.97582715775715667</v>
      </c>
      <c r="AC891" s="3">
        <v>1.6356453599665191</v>
      </c>
      <c r="AD891" s="3">
        <v>0.78485437741529362</v>
      </c>
      <c r="AE891" s="3">
        <v>0.95213650066868372</v>
      </c>
      <c r="AF891" s="3">
        <v>1.0736290884776203</v>
      </c>
      <c r="AG891" s="3">
        <v>0.21832217587547859</v>
      </c>
      <c r="AH891" s="3">
        <v>0.35391065289997059</v>
      </c>
      <c r="AI891" s="3">
        <v>0.35984771277503613</v>
      </c>
      <c r="AJ891" s="3">
        <v>0.45034826516442578</v>
      </c>
      <c r="AK891" s="3">
        <v>0.36616577955035867</v>
      </c>
      <c r="AL891" s="3">
        <v>0.51143660531512181</v>
      </c>
      <c r="AM891" s="3">
        <v>0.39275832631705931</v>
      </c>
      <c r="AN891" s="3">
        <v>0.15010109644101563</v>
      </c>
      <c r="AO891" s="3">
        <v>0.4727687708574545</v>
      </c>
      <c r="AP891" s="3">
        <v>0.2140410485144465</v>
      </c>
      <c r="AQ891" s="3">
        <v>0.64306859265628158</v>
      </c>
      <c r="AR891" s="3">
        <v>7.5972185372214451E-2</v>
      </c>
      <c r="AS891" s="3">
        <v>0.4109818608738024</v>
      </c>
      <c r="AT891" s="3">
        <v>0.37810506276552619</v>
      </c>
      <c r="AU891" s="3">
        <v>0.35656983498793754</v>
      </c>
      <c r="AV891" s="3">
        <v>0.36224467638288638</v>
      </c>
      <c r="AW891" s="3">
        <v>0.71712218292181273</v>
      </c>
      <c r="AX891" s="3">
        <v>0.84065312426846761</v>
      </c>
      <c r="AY891" s="3">
        <v>0.75063285693517456</v>
      </c>
    </row>
    <row r="892" spans="1:51" x14ac:dyDescent="0.25">
      <c r="A892" t="s">
        <v>894</v>
      </c>
      <c r="B892" t="s">
        <v>17861</v>
      </c>
      <c r="C892" t="s">
        <v>5825</v>
      </c>
      <c r="D892" t="s">
        <v>10690</v>
      </c>
      <c r="E892" t="s">
        <v>13779</v>
      </c>
      <c r="F892" t="s">
        <v>13790</v>
      </c>
      <c r="G892" t="s">
        <v>14519</v>
      </c>
      <c r="H892" t="s">
        <v>16955</v>
      </c>
      <c r="I892" s="3">
        <v>0.99135601582660027</v>
      </c>
      <c r="J892" s="3">
        <v>15.367920569729351</v>
      </c>
      <c r="K892" s="3">
        <v>10.580697636161499</v>
      </c>
      <c r="L892" s="3">
        <v>0.51532018184661865</v>
      </c>
      <c r="M892" s="3" t="s">
        <v>17011</v>
      </c>
      <c r="N892" s="3" t="s">
        <v>17011</v>
      </c>
      <c r="O892" s="3">
        <v>7.6112650000000004</v>
      </c>
      <c r="P892" s="3">
        <v>0.91083419513728459</v>
      </c>
      <c r="Q892" s="3">
        <v>0.8396398452046453</v>
      </c>
      <c r="R892" s="3">
        <v>0.8396398452046453</v>
      </c>
      <c r="S892" s="3">
        <v>0.75375466593461382</v>
      </c>
      <c r="T892" s="3">
        <v>0.7092928421653466</v>
      </c>
      <c r="U892" s="3">
        <v>1.0154509627232655</v>
      </c>
      <c r="V892" s="3">
        <v>0.70152508266227598</v>
      </c>
      <c r="W892" s="3">
        <v>0.42670773425061093</v>
      </c>
      <c r="X892" s="3">
        <v>0.38555170761348334</v>
      </c>
      <c r="Y892" s="3">
        <v>0.46761008404699639</v>
      </c>
      <c r="Z892" s="3">
        <v>0.33065860191906959</v>
      </c>
      <c r="AA892" s="3">
        <v>0.32161127252656063</v>
      </c>
      <c r="AB892" s="3">
        <v>0.78333547873592713</v>
      </c>
      <c r="AC892" s="3">
        <v>2.4836552439872208</v>
      </c>
      <c r="AD892" s="3">
        <v>0.3295478162424168</v>
      </c>
      <c r="AE892" s="3">
        <v>0.72810741920180966</v>
      </c>
      <c r="AF892" s="3">
        <v>0.77234250618259148</v>
      </c>
      <c r="AG892" s="3">
        <v>0.33065860191906959</v>
      </c>
      <c r="AH892" s="3">
        <v>0.39906937882555399</v>
      </c>
      <c r="AI892" s="3">
        <v>0.41327913754663226</v>
      </c>
      <c r="AJ892" s="3">
        <v>0.34238357237482803</v>
      </c>
      <c r="AK892" s="3">
        <v>0.37667803807675776</v>
      </c>
      <c r="AL892" s="3">
        <v>0.55534370838935165</v>
      </c>
      <c r="AM892" s="3">
        <v>0.49157521359436829</v>
      </c>
      <c r="AN892" s="3">
        <v>0.42317895193579336</v>
      </c>
      <c r="AO892" s="3">
        <v>0.20721647865748119</v>
      </c>
      <c r="AP892" s="3">
        <v>0.52567792584486894</v>
      </c>
      <c r="AQ892" s="3">
        <v>0.52181594103899354</v>
      </c>
      <c r="AR892" s="3">
        <v>0.32935096135735586</v>
      </c>
      <c r="AS892" s="3">
        <v>0.15311578285431235</v>
      </c>
      <c r="AT892" s="3">
        <v>0.44436917119754749</v>
      </c>
      <c r="AU892" s="3">
        <v>0.39823188388182162</v>
      </c>
      <c r="AV892" s="3">
        <v>0.40673550171620121</v>
      </c>
      <c r="AW892" s="3">
        <v>0.79745814210027022</v>
      </c>
      <c r="AX892" s="3">
        <v>0.87063420694250593</v>
      </c>
      <c r="AY892" s="3">
        <v>0.86230226422905965</v>
      </c>
    </row>
    <row r="893" spans="1:51" x14ac:dyDescent="0.25">
      <c r="A893" t="s">
        <v>895</v>
      </c>
      <c r="B893" t="s">
        <v>17862</v>
      </c>
      <c r="C893" t="s">
        <v>5826</v>
      </c>
      <c r="D893" t="s">
        <v>10691</v>
      </c>
      <c r="E893" t="s">
        <v>13778</v>
      </c>
      <c r="F893" t="s">
        <v>13789</v>
      </c>
      <c r="G893" t="s">
        <v>13854</v>
      </c>
      <c r="H893" t="s">
        <v>16955</v>
      </c>
      <c r="I893" s="3">
        <v>0.95484153713793607</v>
      </c>
      <c r="J893" s="3">
        <v>4.5763018316333364</v>
      </c>
      <c r="K893" s="3">
        <v>3.627903835064286</v>
      </c>
      <c r="L893" s="3">
        <v>-0.34123995900154114</v>
      </c>
      <c r="M893" s="3" t="s">
        <v>17011</v>
      </c>
      <c r="N893" s="3" t="s">
        <v>17011</v>
      </c>
      <c r="O893" s="3" t="s">
        <v>17011</v>
      </c>
      <c r="P893" s="3">
        <v>0.46684749302196482</v>
      </c>
      <c r="Q893" s="3">
        <v>0.30926283676987798</v>
      </c>
      <c r="R893" s="3">
        <v>0.30926283676987798</v>
      </c>
      <c r="S893" s="3">
        <v>0.34565421327269086</v>
      </c>
      <c r="T893" s="3">
        <v>0.33538334446107065</v>
      </c>
      <c r="U893" s="3">
        <v>0.34945129098103372</v>
      </c>
      <c r="V893" s="3">
        <v>0.33572427753341083</v>
      </c>
      <c r="W893" s="3">
        <v>0.39252734471635842</v>
      </c>
      <c r="X893" s="3">
        <v>0.39141045139253661</v>
      </c>
      <c r="Y893" s="3">
        <v>0.26148761345136962</v>
      </c>
      <c r="Z893" s="3">
        <v>0.22606525649372874</v>
      </c>
      <c r="AA893" s="3">
        <v>0.79226797512200187</v>
      </c>
      <c r="AB893" s="3">
        <v>0.7616740384322942</v>
      </c>
      <c r="AC893" s="3">
        <v>0.7002527875345872</v>
      </c>
      <c r="AD893" s="3">
        <v>0.60783236425844489</v>
      </c>
      <c r="AE893" s="3">
        <v>0.7470231740729365</v>
      </c>
      <c r="AF893" s="3">
        <v>0.73974424269678185</v>
      </c>
      <c r="AG893" s="3">
        <v>0.22606525649372874</v>
      </c>
      <c r="AH893" s="3">
        <v>0.31865821716563347</v>
      </c>
      <c r="AI893" s="3">
        <v>0.32047953557073761</v>
      </c>
      <c r="AJ893" s="3">
        <v>0.35489714651400217</v>
      </c>
      <c r="AK893" s="3">
        <v>0.33331186314564781</v>
      </c>
      <c r="AL893" s="3">
        <v>0.32211938940601859</v>
      </c>
      <c r="AM893" s="3">
        <v>0.3321048001832082</v>
      </c>
      <c r="AN893" s="3">
        <v>0.2446623035049757</v>
      </c>
      <c r="AO893" s="3">
        <v>0.39881993039961861</v>
      </c>
      <c r="AP893" s="3">
        <v>0.24885492860564412</v>
      </c>
      <c r="AQ893" s="3">
        <v>0.44358741279773373</v>
      </c>
      <c r="AR893" s="3">
        <v>0.13368749865343424</v>
      </c>
      <c r="AS893" s="3">
        <v>0.58772673778413542</v>
      </c>
      <c r="AT893" s="3">
        <v>0.32873006860886839</v>
      </c>
      <c r="AU893" s="3">
        <v>0.33471749669316753</v>
      </c>
      <c r="AV893" s="3">
        <v>0.33708901855078194</v>
      </c>
      <c r="AW893" s="3">
        <v>0.37440486000737344</v>
      </c>
      <c r="AX893" s="3">
        <v>0.41567029679173317</v>
      </c>
      <c r="AY893" s="3">
        <v>0.35611418319551008</v>
      </c>
    </row>
    <row r="894" spans="1:51" x14ac:dyDescent="0.25">
      <c r="A894" t="s">
        <v>896</v>
      </c>
      <c r="B894" t="s">
        <v>17863</v>
      </c>
      <c r="C894" t="s">
        <v>5827</v>
      </c>
      <c r="D894" t="s">
        <v>10692</v>
      </c>
      <c r="E894" t="s">
        <v>13780</v>
      </c>
      <c r="F894" t="s">
        <v>13793</v>
      </c>
      <c r="G894" t="s">
        <v>14520</v>
      </c>
      <c r="H894" t="s">
        <v>16955</v>
      </c>
      <c r="I894" s="3">
        <v>0.71005967120293179</v>
      </c>
      <c r="J894" s="3" t="s">
        <v>17011</v>
      </c>
      <c r="K894" s="3">
        <v>7.9578801345358148</v>
      </c>
      <c r="L894" s="3" t="s">
        <v>17011</v>
      </c>
      <c r="M894" s="3" t="s">
        <v>17011</v>
      </c>
      <c r="N894" s="3" t="s">
        <v>17011</v>
      </c>
      <c r="O894" s="3" t="s">
        <v>17011</v>
      </c>
      <c r="P894" s="3">
        <v>0.45528460463964338</v>
      </c>
      <c r="Q894" s="3">
        <v>0.49507256797978183</v>
      </c>
      <c r="R894" s="3">
        <v>0.49507256797978183</v>
      </c>
      <c r="S894" s="3">
        <v>0.56282372752669374</v>
      </c>
      <c r="T894" s="3">
        <v>0.55894441054449495</v>
      </c>
      <c r="U894" s="3">
        <v>0.69483147677951518</v>
      </c>
      <c r="V894" s="3">
        <v>0.55206165074838998</v>
      </c>
      <c r="W894" s="3">
        <v>0.42565032752561505</v>
      </c>
      <c r="X894" s="3">
        <v>0.39590364035327952</v>
      </c>
      <c r="Y894" s="3">
        <v>0.32455752774876173</v>
      </c>
      <c r="Z894" s="3">
        <v>0.17763058159086939</v>
      </c>
      <c r="AA894" s="3">
        <v>0.9863593340099488</v>
      </c>
      <c r="AB894" s="3">
        <v>1.2574368303465542</v>
      </c>
      <c r="AC894" s="3">
        <v>1.6536110260843966</v>
      </c>
      <c r="AD894" s="3">
        <v>0.89001817328114718</v>
      </c>
      <c r="AE894" s="3">
        <v>0.72567446434786598</v>
      </c>
      <c r="AF894" s="3">
        <v>1.3454209439111562</v>
      </c>
      <c r="AG894" s="3">
        <v>0.17763058159086939</v>
      </c>
      <c r="AH894" s="3">
        <v>0.40625865789239934</v>
      </c>
      <c r="AI894" s="3">
        <v>0.41425146895933329</v>
      </c>
      <c r="AJ894" s="3">
        <v>0.52549324259701846</v>
      </c>
      <c r="AK894" s="3">
        <v>0.39230598257169325</v>
      </c>
      <c r="AL894" s="3">
        <v>0.68725283035507656</v>
      </c>
      <c r="AM894" s="3">
        <v>0.53531075494456648</v>
      </c>
      <c r="AN894" s="3">
        <v>8.6201925753091796E-2</v>
      </c>
      <c r="AO894" s="3">
        <v>0.5182640234243342</v>
      </c>
      <c r="AP894" s="3">
        <v>0.2655953899111434</v>
      </c>
      <c r="AQ894" s="3">
        <v>0.84159067649315333</v>
      </c>
      <c r="AR894" s="3">
        <v>-0.62531124647437997</v>
      </c>
      <c r="AS894" s="3">
        <v>9.5293307409111155E-2</v>
      </c>
      <c r="AT894" s="3">
        <v>0.4158883169674264</v>
      </c>
      <c r="AU894" s="3">
        <v>0.37148954044167087</v>
      </c>
      <c r="AV894" s="3">
        <v>0.40893067174904341</v>
      </c>
      <c r="AW894" s="3">
        <v>0.66031905776882727</v>
      </c>
      <c r="AX894" s="3">
        <v>0.76524414281998454</v>
      </c>
      <c r="AY894" s="3">
        <v>0.65709311661897363</v>
      </c>
    </row>
    <row r="895" spans="1:51" x14ac:dyDescent="0.25">
      <c r="A895" t="s">
        <v>897</v>
      </c>
      <c r="B895" t="s">
        <v>17864</v>
      </c>
      <c r="C895" t="s">
        <v>5828</v>
      </c>
      <c r="D895" t="s">
        <v>10693</v>
      </c>
      <c r="E895" t="s">
        <v>13779</v>
      </c>
      <c r="F895" t="s">
        <v>13788</v>
      </c>
      <c r="G895" t="s">
        <v>14067</v>
      </c>
      <c r="H895" t="s">
        <v>16955</v>
      </c>
      <c r="I895" s="3">
        <v>0.9940502724138065</v>
      </c>
      <c r="J895" s="3">
        <v>40.112639939311052</v>
      </c>
      <c r="K895" s="3">
        <v>36.216668411965067</v>
      </c>
      <c r="L895" s="3">
        <v>4.3296676129102707E-2</v>
      </c>
      <c r="M895" s="3">
        <v>-0.40603983402252197</v>
      </c>
      <c r="N895" s="3">
        <v>-9.2950540000000004</v>
      </c>
      <c r="O895" s="3">
        <v>30.243760000000002</v>
      </c>
      <c r="P895" s="3">
        <v>1.2708854709974988</v>
      </c>
      <c r="Q895" s="3">
        <v>1.104829366374676</v>
      </c>
      <c r="R895" s="3">
        <v>1.104829366374676</v>
      </c>
      <c r="S895" s="3">
        <v>0.75878823973525544</v>
      </c>
      <c r="T895" s="3">
        <v>0.73984722014789706</v>
      </c>
      <c r="U895" s="3">
        <v>0.93136424314244548</v>
      </c>
      <c r="V895" s="3">
        <v>0.71585540897996736</v>
      </c>
      <c r="W895" s="3">
        <v>0.6937919200629814</v>
      </c>
      <c r="X895" s="3">
        <v>0.75901909853604987</v>
      </c>
      <c r="Y895" s="3">
        <v>0.42812090323824958</v>
      </c>
      <c r="Z895" s="3">
        <v>0.1925718718839198</v>
      </c>
      <c r="AA895" s="3">
        <v>0.83440174728723582</v>
      </c>
      <c r="AB895" s="3">
        <v>1.4249222125188417</v>
      </c>
      <c r="AC895" s="3">
        <v>3.6155884890111643</v>
      </c>
      <c r="AD895" s="3">
        <v>1.3734729007495972</v>
      </c>
      <c r="AE895" s="3">
        <v>1.765156464198443</v>
      </c>
      <c r="AF895" s="3">
        <v>0.83101002940937607</v>
      </c>
      <c r="AG895" s="3">
        <v>0.1925718718839198</v>
      </c>
      <c r="AH895" s="3">
        <v>0.44727192071692556</v>
      </c>
      <c r="AI895" s="3">
        <v>0.45563274346149962</v>
      </c>
      <c r="AJ895" s="3">
        <v>0.49095245570844082</v>
      </c>
      <c r="AK895" s="3">
        <v>0.51586916970790719</v>
      </c>
      <c r="AL895" s="3">
        <v>0.86760535120491655</v>
      </c>
      <c r="AM895" s="3">
        <v>0.67864584844321207</v>
      </c>
      <c r="AN895" s="3">
        <v>-0.31441806879665923</v>
      </c>
      <c r="AO895" s="3">
        <v>0.82019545712131992</v>
      </c>
      <c r="AP895" s="3">
        <v>0.17651417852106124</v>
      </c>
      <c r="AQ895" s="3">
        <v>1.2040964690908917</v>
      </c>
      <c r="AR895" s="3">
        <v>-1.95778830552339</v>
      </c>
      <c r="AS895" s="3">
        <v>0.62799282100012754</v>
      </c>
      <c r="AT895" s="3">
        <v>0.43634875279496399</v>
      </c>
      <c r="AU895" s="3">
        <v>0.42039729996599684</v>
      </c>
      <c r="AV895" s="3">
        <v>0.40439763131514095</v>
      </c>
      <c r="AW895" s="3">
        <v>0.83773930701199861</v>
      </c>
      <c r="AX895" s="3">
        <v>1.0243303959546606</v>
      </c>
      <c r="AY895" s="3">
        <v>0.82484305971433358</v>
      </c>
    </row>
    <row r="896" spans="1:51" x14ac:dyDescent="0.25">
      <c r="A896" t="s">
        <v>898</v>
      </c>
      <c r="B896" t="s">
        <v>17865</v>
      </c>
      <c r="C896" t="s">
        <v>5829</v>
      </c>
      <c r="D896" t="s">
        <v>10694</v>
      </c>
      <c r="E896" t="s">
        <v>13779</v>
      </c>
      <c r="F896" t="s">
        <v>13790</v>
      </c>
      <c r="G896" t="s">
        <v>14521</v>
      </c>
      <c r="H896" t="s">
        <v>16955</v>
      </c>
      <c r="I896" s="3">
        <v>0.94485932156752961</v>
      </c>
      <c r="J896" s="3">
        <v>17.919464878758738</v>
      </c>
      <c r="K896" s="3">
        <v>12.331220140774992</v>
      </c>
      <c r="L896" s="3">
        <v>2.4563815593719482</v>
      </c>
      <c r="M896" s="3">
        <v>1.4487518072128296</v>
      </c>
      <c r="N896" s="3">
        <v>26.813890000000001</v>
      </c>
      <c r="O896" s="3">
        <v>40.10924</v>
      </c>
      <c r="P896" s="3">
        <v>0.90706978540866212</v>
      </c>
      <c r="Q896" s="3">
        <v>0.79785465117492238</v>
      </c>
      <c r="R896" s="3">
        <v>0.79785465117492238</v>
      </c>
      <c r="S896" s="3">
        <v>0.60495374809034641</v>
      </c>
      <c r="T896" s="3">
        <v>0.60643605066543882</v>
      </c>
      <c r="U896" s="3">
        <v>0.81560646450471364</v>
      </c>
      <c r="V896" s="3">
        <v>0.60092225736090854</v>
      </c>
      <c r="W896" s="3">
        <v>0.6640594131110249</v>
      </c>
      <c r="X896" s="3">
        <v>0.52568421383572461</v>
      </c>
      <c r="Y896" s="3">
        <v>0.34838894218116134</v>
      </c>
      <c r="Z896" s="3">
        <v>0.22896957815700744</v>
      </c>
      <c r="AA896" s="3">
        <v>0.72728683272828132</v>
      </c>
      <c r="AB896" s="3">
        <v>1.0341703547177903</v>
      </c>
      <c r="AC896" s="3">
        <v>2.2670165949077101</v>
      </c>
      <c r="AD896" s="3">
        <v>1.0449227182437433</v>
      </c>
      <c r="AE896" s="3">
        <v>0.9015958598803685</v>
      </c>
      <c r="AF896" s="3">
        <v>0.93266326572609659</v>
      </c>
      <c r="AG896" s="3">
        <v>0.22896957815700744</v>
      </c>
      <c r="AH896" s="3">
        <v>0.37937116637869417</v>
      </c>
      <c r="AI896" s="3">
        <v>0.39370764049527196</v>
      </c>
      <c r="AJ896" s="3">
        <v>0.53561603716307582</v>
      </c>
      <c r="AK896" s="3">
        <v>0.45339694885776338</v>
      </c>
      <c r="AL896" s="3">
        <v>0.72508567953838798</v>
      </c>
      <c r="AM896" s="3">
        <v>0.59930866104642022</v>
      </c>
      <c r="AN896" s="3">
        <v>-0.34966767831610301</v>
      </c>
      <c r="AO896" s="3">
        <v>0.90925736503121912</v>
      </c>
      <c r="AP896" s="3">
        <v>0.10089389577827115</v>
      </c>
      <c r="AQ896" s="3">
        <v>1.2160025556606477</v>
      </c>
      <c r="AR896" s="3">
        <v>-1.0457996653678929</v>
      </c>
      <c r="AS896" s="3">
        <v>0.23842254209074598</v>
      </c>
      <c r="AT896" s="3">
        <v>0.39934750987171225</v>
      </c>
      <c r="AU896" s="3">
        <v>0.3763338455562748</v>
      </c>
      <c r="AV896" s="3">
        <v>0.39307882629299007</v>
      </c>
      <c r="AW896" s="3">
        <v>0.74681453371646633</v>
      </c>
      <c r="AX896" s="3">
        <v>0.9118061048304128</v>
      </c>
      <c r="AY896" s="3">
        <v>0.72300361384688994</v>
      </c>
    </row>
    <row r="897" spans="1:51" x14ac:dyDescent="0.25">
      <c r="A897" t="s">
        <v>899</v>
      </c>
      <c r="B897" t="s">
        <v>17866</v>
      </c>
      <c r="C897" t="s">
        <v>5830</v>
      </c>
      <c r="D897" t="s">
        <v>10695</v>
      </c>
      <c r="E897" t="s">
        <v>13779</v>
      </c>
      <c r="F897" t="s">
        <v>13792</v>
      </c>
      <c r="G897" t="s">
        <v>14522</v>
      </c>
      <c r="H897" t="s">
        <v>16955</v>
      </c>
      <c r="I897" s="3">
        <v>0.99217639999999996</v>
      </c>
      <c r="J897" s="3">
        <v>10.377470000000001</v>
      </c>
      <c r="K897" s="3">
        <v>6.6585419999999997</v>
      </c>
      <c r="L897" s="3">
        <v>2.2536580000000002</v>
      </c>
      <c r="M897" s="3">
        <v>1.704337</v>
      </c>
      <c r="N897" s="3">
        <v>21.37208</v>
      </c>
      <c r="O897" s="3">
        <v>20.821459999999998</v>
      </c>
      <c r="P897" s="3">
        <v>0.66398840000000003</v>
      </c>
      <c r="Q897" s="3">
        <v>0.5931322</v>
      </c>
      <c r="R897" s="3">
        <v>0.5931322</v>
      </c>
      <c r="S897" s="3">
        <v>0.52848050000000002</v>
      </c>
      <c r="T897" s="3">
        <v>0.50898109999999996</v>
      </c>
      <c r="U897" s="3">
        <v>0.67397879999999999</v>
      </c>
      <c r="V897" s="3">
        <v>0.50743850000000001</v>
      </c>
      <c r="W897" s="3">
        <v>0.4383186</v>
      </c>
      <c r="X897" s="3">
        <v>0.40399689999999999</v>
      </c>
      <c r="Y897" s="3">
        <v>0.38719429999999999</v>
      </c>
      <c r="Z897" s="3">
        <v>0.30234919999999998</v>
      </c>
      <c r="AA897" s="3">
        <v>0.42644490000000002</v>
      </c>
      <c r="AB897" s="3">
        <v>0.66470479999999998</v>
      </c>
      <c r="AC897" s="3">
        <v>1.666639</v>
      </c>
      <c r="AD897" s="3">
        <v>0.36864400000000003</v>
      </c>
      <c r="AE897" s="3">
        <v>0.71947450000000002</v>
      </c>
      <c r="AF897" s="3">
        <v>0.70564539999999998</v>
      </c>
      <c r="AG897" s="3">
        <v>0.30234919999999998</v>
      </c>
      <c r="AH897" s="3">
        <v>0.39902260000000001</v>
      </c>
      <c r="AI897" s="3">
        <v>0.40912739999999997</v>
      </c>
      <c r="AJ897" s="3">
        <v>0.36444650000000001</v>
      </c>
      <c r="AK897" s="3">
        <v>0.38096140000000001</v>
      </c>
      <c r="AL897" s="3">
        <v>0.51666279999999998</v>
      </c>
      <c r="AM897" s="3">
        <v>0.4146628</v>
      </c>
      <c r="AN897" s="3">
        <v>0.3874263</v>
      </c>
      <c r="AO897" s="3">
        <v>0.24797050000000001</v>
      </c>
      <c r="AP897" s="3">
        <v>0.41863250000000002</v>
      </c>
      <c r="AQ897" s="3">
        <v>0.45065640000000001</v>
      </c>
      <c r="AR897" s="3">
        <v>0.29211979999999999</v>
      </c>
      <c r="AS897" s="3">
        <v>0.38677020000000001</v>
      </c>
      <c r="AT897" s="3">
        <v>0.38042310000000001</v>
      </c>
      <c r="AU897" s="3">
        <v>0.36191089999999998</v>
      </c>
      <c r="AV897" s="3">
        <v>0.37335000000000002</v>
      </c>
      <c r="AW897" s="3">
        <v>0.59022779999999997</v>
      </c>
      <c r="AX897" s="3">
        <v>0.65756990000000004</v>
      </c>
      <c r="AY897" s="3">
        <v>0.59588390000000002</v>
      </c>
    </row>
    <row r="898" spans="1:51" x14ac:dyDescent="0.25">
      <c r="A898" t="s">
        <v>900</v>
      </c>
      <c r="B898" t="s">
        <v>17867</v>
      </c>
      <c r="C898" t="s">
        <v>5831</v>
      </c>
      <c r="D898" t="s">
        <v>10696</v>
      </c>
      <c r="E898" t="s">
        <v>13782</v>
      </c>
      <c r="F898" t="s">
        <v>13797</v>
      </c>
      <c r="G898" t="s">
        <v>14523</v>
      </c>
      <c r="H898" t="s">
        <v>16955</v>
      </c>
      <c r="I898" s="3">
        <v>0.19257679999999999</v>
      </c>
      <c r="J898" s="3">
        <v>47.346449999999997</v>
      </c>
      <c r="K898" s="3">
        <v>36.04074</v>
      </c>
      <c r="L898" s="3">
        <v>1.837324</v>
      </c>
      <c r="M898" s="3">
        <v>1.755752</v>
      </c>
      <c r="N898" s="3">
        <v>74.700199999999995</v>
      </c>
      <c r="O898" s="3">
        <v>59.209490000000002</v>
      </c>
      <c r="P898" s="3">
        <v>1.7484059999999999</v>
      </c>
      <c r="Q898" s="3">
        <v>0.57605099999999998</v>
      </c>
      <c r="R898" s="3">
        <v>0.57605099999999998</v>
      </c>
      <c r="S898" s="3">
        <v>0.9419033</v>
      </c>
      <c r="T898" s="3">
        <v>0.88609110000000002</v>
      </c>
      <c r="U898" s="3">
        <v>1.008823</v>
      </c>
      <c r="V898" s="3">
        <v>0.86632609999999999</v>
      </c>
      <c r="W898" s="3">
        <v>0.49270209999999998</v>
      </c>
      <c r="X898" s="3">
        <v>0.60583889999999996</v>
      </c>
      <c r="Y898" s="3">
        <v>0.55083130000000002</v>
      </c>
      <c r="Z898" s="3">
        <v>0.43767010000000001</v>
      </c>
      <c r="AA898" s="3">
        <v>-0.28559560000000001</v>
      </c>
      <c r="AB898" s="3">
        <v>0.52244900000000005</v>
      </c>
      <c r="AC898" s="3">
        <v>3.0985879999999999</v>
      </c>
      <c r="AD898" s="3">
        <v>0.2086459</v>
      </c>
      <c r="AE898" s="3">
        <v>0.65917800000000004</v>
      </c>
      <c r="AF898" s="3">
        <v>0.48759609999999998</v>
      </c>
      <c r="AG898" s="3">
        <v>0.43767010000000001</v>
      </c>
      <c r="AH898" s="3">
        <v>0.37846930000000001</v>
      </c>
      <c r="AI898" s="3">
        <v>0.38675409999999999</v>
      </c>
      <c r="AJ898" s="3">
        <v>0.37428899999999998</v>
      </c>
      <c r="AK898" s="3">
        <v>0.38401360000000001</v>
      </c>
      <c r="AL898" s="3">
        <v>0.6239287</v>
      </c>
      <c r="AM898" s="3">
        <v>0.60541699999999998</v>
      </c>
      <c r="AN898" s="3">
        <v>0.27855340000000001</v>
      </c>
      <c r="AO898" s="3">
        <v>0.38684659999999998</v>
      </c>
      <c r="AP898" s="3">
        <v>0.63217710000000005</v>
      </c>
      <c r="AQ898" s="3">
        <v>0.82159599999999999</v>
      </c>
      <c r="AR898" s="3">
        <v>0.48152509999999998</v>
      </c>
      <c r="AS898" s="3">
        <v>0.20789270000000001</v>
      </c>
      <c r="AT898" s="3">
        <v>0.98711879999999996</v>
      </c>
      <c r="AU898" s="3">
        <v>0.62971540000000004</v>
      </c>
      <c r="AV898" s="3">
        <v>0.81391579999999997</v>
      </c>
      <c r="AW898" s="3">
        <v>0.69815139999999998</v>
      </c>
      <c r="AX898" s="3">
        <v>0.77107020000000004</v>
      </c>
      <c r="AY898" s="3">
        <v>1.003514</v>
      </c>
    </row>
    <row r="899" spans="1:51" x14ac:dyDescent="0.25">
      <c r="A899" t="s">
        <v>901</v>
      </c>
      <c r="B899" t="s">
        <v>17868</v>
      </c>
      <c r="C899" t="s">
        <v>5832</v>
      </c>
      <c r="D899" t="s">
        <v>10697</v>
      </c>
      <c r="E899" t="s">
        <v>13778</v>
      </c>
      <c r="F899" t="s">
        <v>13789</v>
      </c>
      <c r="G899" t="s">
        <v>14079</v>
      </c>
      <c r="H899" t="s">
        <v>16955</v>
      </c>
      <c r="I899" s="3">
        <v>0.82763580000000003</v>
      </c>
      <c r="J899" s="3">
        <v>4.2432179999999997</v>
      </c>
      <c r="K899" s="3">
        <v>2.9205459999999999</v>
      </c>
      <c r="L899" s="3">
        <v>0.83433570000000001</v>
      </c>
      <c r="M899" s="3">
        <v>0.85533190000000003</v>
      </c>
      <c r="N899" s="3">
        <v>7.9533170000000002</v>
      </c>
      <c r="O899" s="3">
        <v>7.0416410000000003</v>
      </c>
      <c r="P899" s="3">
        <v>0.47817579999999998</v>
      </c>
      <c r="Q899" s="3">
        <v>0.39241369999999998</v>
      </c>
      <c r="R899" s="3">
        <v>0.39241369999999998</v>
      </c>
      <c r="S899" s="3">
        <v>0.34030709999999997</v>
      </c>
      <c r="T899" s="3">
        <v>0.33592860000000002</v>
      </c>
      <c r="U899" s="3">
        <v>0.34868529999999998</v>
      </c>
      <c r="V899" s="3">
        <v>0.33489449999999998</v>
      </c>
      <c r="W899" s="3">
        <v>0.3834688</v>
      </c>
      <c r="X899" s="3">
        <v>0.35798200000000002</v>
      </c>
      <c r="Y899" s="3">
        <v>0.27520440000000002</v>
      </c>
      <c r="Z899" s="3">
        <v>0.26022050000000002</v>
      </c>
      <c r="AA899" s="3">
        <v>0.67238010000000004</v>
      </c>
      <c r="AB899" s="3">
        <v>0.64475700000000002</v>
      </c>
      <c r="AC899" s="3">
        <v>0.60215249999999998</v>
      </c>
      <c r="AD899" s="3">
        <v>0.58173609999999998</v>
      </c>
      <c r="AE899" s="3">
        <v>0.63464359999999997</v>
      </c>
      <c r="AF899" s="3">
        <v>0.66543730000000001</v>
      </c>
      <c r="AG899" s="3">
        <v>0.26022050000000002</v>
      </c>
      <c r="AH899" s="3">
        <v>0.32489309999999999</v>
      </c>
      <c r="AI899" s="3">
        <v>0.3237891</v>
      </c>
      <c r="AJ899" s="3">
        <v>0.3623828</v>
      </c>
      <c r="AK899" s="3">
        <v>0.33582689999999998</v>
      </c>
      <c r="AL899" s="3">
        <v>0.3503771</v>
      </c>
      <c r="AM899" s="3">
        <v>0.3468038</v>
      </c>
      <c r="AN899" s="3">
        <v>0.24210699999999999</v>
      </c>
      <c r="AO899" s="3">
        <v>0.4135839</v>
      </c>
      <c r="AP899" s="3">
        <v>0.2448159</v>
      </c>
      <c r="AQ899" s="3">
        <v>0.45335740000000002</v>
      </c>
      <c r="AR899" s="3">
        <v>0.2186198</v>
      </c>
      <c r="AS899" s="3">
        <v>0.51104989999999995</v>
      </c>
      <c r="AT899" s="3">
        <v>0.33033099999999999</v>
      </c>
      <c r="AU899" s="3">
        <v>0.3351421</v>
      </c>
      <c r="AV899" s="3">
        <v>0.33745710000000001</v>
      </c>
      <c r="AW899" s="3">
        <v>0.36244009999999999</v>
      </c>
      <c r="AX899" s="3">
        <v>0.3933237</v>
      </c>
      <c r="AY899" s="3">
        <v>0.35128209999999999</v>
      </c>
    </row>
    <row r="900" spans="1:51" x14ac:dyDescent="0.25">
      <c r="A900" t="s">
        <v>902</v>
      </c>
      <c r="B900" t="s">
        <v>17869</v>
      </c>
      <c r="C900" t="s">
        <v>5833</v>
      </c>
      <c r="D900" t="s">
        <v>10698</v>
      </c>
      <c r="E900" t="s">
        <v>13779</v>
      </c>
      <c r="F900" t="s">
        <v>13790</v>
      </c>
      <c r="G900" t="s">
        <v>14098</v>
      </c>
      <c r="H900" t="s">
        <v>16955</v>
      </c>
      <c r="I900" s="3">
        <v>0.99825378529886344</v>
      </c>
      <c r="J900" s="3">
        <v>18.969404033791591</v>
      </c>
      <c r="K900" s="3">
        <v>13.917018460831024</v>
      </c>
      <c r="L900" s="3">
        <v>0.70698428153991699</v>
      </c>
      <c r="M900" s="3">
        <v>1.2544666528701782</v>
      </c>
      <c r="N900" s="3">
        <v>24.302659999999999</v>
      </c>
      <c r="O900" s="3">
        <v>11.907550000000001</v>
      </c>
      <c r="P900" s="3">
        <v>1.0806120445380811</v>
      </c>
      <c r="Q900" s="3">
        <v>0.99788330060156605</v>
      </c>
      <c r="R900" s="3">
        <v>0.99788330060156605</v>
      </c>
      <c r="S900" s="3">
        <v>0.84779323951081142</v>
      </c>
      <c r="T900" s="3">
        <v>0.80268538413073742</v>
      </c>
      <c r="U900" s="3">
        <v>1.1077525790162992</v>
      </c>
      <c r="V900" s="3">
        <v>0.79871163950664759</v>
      </c>
      <c r="W900" s="3">
        <v>0.45449127277861978</v>
      </c>
      <c r="X900" s="3">
        <v>0.42272026903124915</v>
      </c>
      <c r="Y900" s="3">
        <v>0.51197196351956276</v>
      </c>
      <c r="Z900" s="3">
        <v>0.37064100243882081</v>
      </c>
      <c r="AA900" s="3">
        <v>0.10644801024111036</v>
      </c>
      <c r="AB900" s="3">
        <v>0.71443931646045067</v>
      </c>
      <c r="AC900" s="3">
        <v>2.9548909410572883</v>
      </c>
      <c r="AD900" s="3">
        <v>0.11360129040632408</v>
      </c>
      <c r="AE900" s="3">
        <v>0.77328138471683672</v>
      </c>
      <c r="AF900" s="3">
        <v>0.57989417398148146</v>
      </c>
      <c r="AG900" s="3">
        <v>0.37064100243882081</v>
      </c>
      <c r="AH900" s="3">
        <v>0.40828639007308509</v>
      </c>
      <c r="AI900" s="3">
        <v>0.42603077025103625</v>
      </c>
      <c r="AJ900" s="3">
        <v>0.32470507340931942</v>
      </c>
      <c r="AK900" s="3">
        <v>0.37401050430232463</v>
      </c>
      <c r="AL900" s="3">
        <v>0.57879959560092198</v>
      </c>
      <c r="AM900" s="3">
        <v>0.53797142955708543</v>
      </c>
      <c r="AN900" s="3">
        <v>0.49006770990982895</v>
      </c>
      <c r="AO900" s="3">
        <v>0.15638967109947943</v>
      </c>
      <c r="AP900" s="3">
        <v>0.64208604015277526</v>
      </c>
      <c r="AQ900" s="3">
        <v>0.48965652580507113</v>
      </c>
      <c r="AR900" s="3">
        <v>0.38521794419071176</v>
      </c>
      <c r="AS900" s="3">
        <v>0.15658728461671256</v>
      </c>
      <c r="AT900" s="3">
        <v>0.47588740452569134</v>
      </c>
      <c r="AU900" s="3">
        <v>0.41641770113541821</v>
      </c>
      <c r="AV900" s="3">
        <v>0.42440927740351542</v>
      </c>
      <c r="AW900" s="3">
        <v>0.83691642205875516</v>
      </c>
      <c r="AX900" s="3">
        <v>0.90382108700698383</v>
      </c>
      <c r="AY900" s="3">
        <v>0.98523009462716438</v>
      </c>
    </row>
    <row r="901" spans="1:51" x14ac:dyDescent="0.25">
      <c r="A901" t="s">
        <v>903</v>
      </c>
      <c r="B901" t="s">
        <v>17870</v>
      </c>
      <c r="C901" t="s">
        <v>5834</v>
      </c>
      <c r="D901" t="s">
        <v>10699</v>
      </c>
      <c r="E901" t="s">
        <v>13781</v>
      </c>
      <c r="F901" t="s">
        <v>13818</v>
      </c>
      <c r="G901" t="s">
        <v>14506</v>
      </c>
      <c r="H901" t="s">
        <v>16955</v>
      </c>
      <c r="I901" s="3">
        <v>0.94510341895325689</v>
      </c>
      <c r="J901" s="3">
        <v>15.52620208501739</v>
      </c>
      <c r="K901" s="3">
        <v>12.253624364332184</v>
      </c>
      <c r="L901" s="3">
        <v>2.3015594482421875</v>
      </c>
      <c r="M901" s="3">
        <v>1.0617766380310059</v>
      </c>
      <c r="N901" s="3">
        <v>13.16366</v>
      </c>
      <c r="O901" s="3">
        <v>23.855329999999999</v>
      </c>
      <c r="P901" s="3">
        <v>0.49102179111215116</v>
      </c>
      <c r="Q901" s="3">
        <v>0.47223824752530585</v>
      </c>
      <c r="R901" s="3">
        <v>0.47223824752530585</v>
      </c>
      <c r="S901" s="3">
        <v>0.46231271250436967</v>
      </c>
      <c r="T901" s="3">
        <v>0.48798345353575334</v>
      </c>
      <c r="U901" s="3">
        <v>0.53765613843095406</v>
      </c>
      <c r="V901" s="3">
        <v>0.48280154333051767</v>
      </c>
      <c r="W901" s="3">
        <v>0.41599522031941494</v>
      </c>
      <c r="X901" s="3">
        <v>0.43380828584929865</v>
      </c>
      <c r="Y901" s="3">
        <v>0.42630890674916144</v>
      </c>
      <c r="Z901" s="3">
        <v>0.32898136635854225</v>
      </c>
      <c r="AA901" s="3">
        <v>0.21644745720384281</v>
      </c>
      <c r="AB901" s="3">
        <v>0.52161113902073963</v>
      </c>
      <c r="AC901" s="3">
        <v>1.3940971893230727</v>
      </c>
      <c r="AD901" s="3">
        <v>0.3453382568732829</v>
      </c>
      <c r="AE901" s="3">
        <v>0.57421191159998397</v>
      </c>
      <c r="AF901" s="3">
        <v>0.56604889449424833</v>
      </c>
      <c r="AG901" s="3">
        <v>0.32898136635854225</v>
      </c>
      <c r="AH901" s="3">
        <v>0.54445969638562719</v>
      </c>
      <c r="AI901" s="3">
        <v>0.56702770797433988</v>
      </c>
      <c r="AJ901" s="3">
        <v>0.51520528410046307</v>
      </c>
      <c r="AK901" s="3">
        <v>0.44188046866258701</v>
      </c>
      <c r="AL901" s="3">
        <v>0.93601896129074114</v>
      </c>
      <c r="AM901" s="3">
        <v>0.68878345249275919</v>
      </c>
      <c r="AN901" s="3">
        <v>0.29425176607190867</v>
      </c>
      <c r="AO901" s="3">
        <v>0.38121012545574046</v>
      </c>
      <c r="AP901" s="3">
        <v>0.38226553040012667</v>
      </c>
      <c r="AQ901" s="3">
        <v>0.5484854939515974</v>
      </c>
      <c r="AR901" s="3">
        <v>-0.39548719331528426</v>
      </c>
      <c r="AS901" s="3">
        <v>0.28674705040604359</v>
      </c>
      <c r="AT901" s="3">
        <v>0.38345060151954302</v>
      </c>
      <c r="AU901" s="3">
        <v>0.36694042619238687</v>
      </c>
      <c r="AV901" s="3">
        <v>0.37259431987759328</v>
      </c>
      <c r="AW901" s="3">
        <v>0.50282938080578499</v>
      </c>
      <c r="AX901" s="3">
        <v>0.54363606284946164</v>
      </c>
      <c r="AY901" s="3">
        <v>0.49536546859394359</v>
      </c>
    </row>
    <row r="902" spans="1:51" x14ac:dyDescent="0.25">
      <c r="A902" t="s">
        <v>904</v>
      </c>
      <c r="B902" t="s">
        <v>17871</v>
      </c>
      <c r="C902" t="s">
        <v>5835</v>
      </c>
      <c r="D902" t="s">
        <v>10700</v>
      </c>
      <c r="E902" t="s">
        <v>13779</v>
      </c>
      <c r="F902" t="s">
        <v>13790</v>
      </c>
      <c r="G902" t="s">
        <v>13881</v>
      </c>
      <c r="H902" t="s">
        <v>16955</v>
      </c>
      <c r="I902" s="3">
        <v>0.99833938149955248</v>
      </c>
      <c r="J902" s="3">
        <v>19.211420072519697</v>
      </c>
      <c r="K902" s="3">
        <v>15.882805721382715</v>
      </c>
      <c r="L902" s="3">
        <v>0.16094069182872772</v>
      </c>
      <c r="M902" s="3">
        <v>1.0398896932601929</v>
      </c>
      <c r="N902" s="3">
        <v>18.221779999999999</v>
      </c>
      <c r="O902" s="3">
        <v>0.68239380000000005</v>
      </c>
      <c r="P902" s="3">
        <v>0.78203067649339453</v>
      </c>
      <c r="Q902" s="3">
        <v>0.7093146110808265</v>
      </c>
      <c r="R902" s="3">
        <v>0.7093146110808265</v>
      </c>
      <c r="S902" s="3">
        <v>0.65616638916102221</v>
      </c>
      <c r="T902" s="3">
        <v>0.57917911948139056</v>
      </c>
      <c r="U902" s="3">
        <v>0.96359348660773292</v>
      </c>
      <c r="V902" s="3">
        <v>0.57496216534125644</v>
      </c>
      <c r="W902" s="3">
        <v>0.49070033711364835</v>
      </c>
      <c r="X902" s="3">
        <v>0.30191478760074453</v>
      </c>
      <c r="Y902" s="3">
        <v>0.37991727164435896</v>
      </c>
      <c r="Z902" s="3">
        <v>0.28222839589997661</v>
      </c>
      <c r="AA902" s="3">
        <v>0.59237160322724081</v>
      </c>
      <c r="AB902" s="3">
        <v>0.87830446845236232</v>
      </c>
      <c r="AC902" s="3">
        <v>2.0642548436926234</v>
      </c>
      <c r="AD902" s="3">
        <v>0.4822552774297143</v>
      </c>
      <c r="AE902" s="3">
        <v>0.72992775580847757</v>
      </c>
      <c r="AF902" s="3">
        <v>1.0253910339035921</v>
      </c>
      <c r="AG902" s="3">
        <v>0.28222839589997661</v>
      </c>
      <c r="AH902" s="3">
        <v>0.36271601331062131</v>
      </c>
      <c r="AI902" s="3">
        <v>0.37106280170536543</v>
      </c>
      <c r="AJ902" s="3">
        <v>0.34694130010948021</v>
      </c>
      <c r="AK902" s="3">
        <v>0.35605026269747536</v>
      </c>
      <c r="AL902" s="3">
        <v>0.48070758043828155</v>
      </c>
      <c r="AM902" s="3">
        <v>0.41431795523869697</v>
      </c>
      <c r="AN902" s="3">
        <v>0.26111811594671597</v>
      </c>
      <c r="AO902" s="3">
        <v>0.35891189446653193</v>
      </c>
      <c r="AP902" s="3">
        <v>0.36716879734686142</v>
      </c>
      <c r="AQ902" s="3">
        <v>0.59562584840594357</v>
      </c>
      <c r="AR902" s="3">
        <v>0.78547825805383109</v>
      </c>
      <c r="AS902" s="3">
        <v>0.21507233391115999</v>
      </c>
      <c r="AT902" s="3">
        <v>0.4108687949247497</v>
      </c>
      <c r="AU902" s="3">
        <v>0.37110523986411542</v>
      </c>
      <c r="AV902" s="3">
        <v>0.38716373419113748</v>
      </c>
      <c r="AW902" s="3">
        <v>0.79219707734028177</v>
      </c>
      <c r="AX902" s="3">
        <v>0.91284937189470461</v>
      </c>
      <c r="AY902" s="3">
        <v>0.82326681359312781</v>
      </c>
    </row>
    <row r="903" spans="1:51" x14ac:dyDescent="0.25">
      <c r="A903" t="s">
        <v>905</v>
      </c>
      <c r="B903" t="s">
        <v>17872</v>
      </c>
      <c r="C903" t="s">
        <v>5836</v>
      </c>
      <c r="D903" t="s">
        <v>10701</v>
      </c>
      <c r="E903" t="s">
        <v>13779</v>
      </c>
      <c r="F903" t="s">
        <v>13792</v>
      </c>
      <c r="G903" t="s">
        <v>14414</v>
      </c>
      <c r="H903" t="s">
        <v>16955</v>
      </c>
      <c r="I903" s="3">
        <v>0.99174830000000003</v>
      </c>
      <c r="J903" s="3">
        <v>13.27251</v>
      </c>
      <c r="K903" s="3">
        <v>9.7895669999999999</v>
      </c>
      <c r="L903" s="3">
        <v>2.4305059999999998</v>
      </c>
      <c r="M903" s="3">
        <v>1.507406</v>
      </c>
      <c r="N903" s="3">
        <v>22.490210000000001</v>
      </c>
      <c r="O903" s="3">
        <v>28.176659999999998</v>
      </c>
      <c r="P903" s="3">
        <v>0.80291469999999998</v>
      </c>
      <c r="Q903" s="3">
        <v>0.74066290000000001</v>
      </c>
      <c r="R903" s="3">
        <v>0.74066290000000001</v>
      </c>
      <c r="S903" s="3">
        <v>0.64811459999999999</v>
      </c>
      <c r="T903" s="3">
        <v>0.64437140000000004</v>
      </c>
      <c r="U903" s="3">
        <v>0.82176930000000004</v>
      </c>
      <c r="V903" s="3">
        <v>0.64288029999999996</v>
      </c>
      <c r="W903" s="3">
        <v>0.45059389999999999</v>
      </c>
      <c r="X903" s="3">
        <v>0.41695260000000001</v>
      </c>
      <c r="Y903" s="3">
        <v>0.43557770000000001</v>
      </c>
      <c r="Z903" s="3">
        <v>0.32219300000000001</v>
      </c>
      <c r="AA903" s="3">
        <v>0.32943719999999999</v>
      </c>
      <c r="AB903" s="3">
        <v>0.71272279999999999</v>
      </c>
      <c r="AC903" s="3">
        <v>2.1950780000000001</v>
      </c>
      <c r="AD903" s="3">
        <v>0.39028950000000001</v>
      </c>
      <c r="AE903" s="3">
        <v>0.76403829999999995</v>
      </c>
      <c r="AF903" s="3">
        <v>0.66323880000000002</v>
      </c>
      <c r="AG903" s="3">
        <v>0.32219300000000001</v>
      </c>
      <c r="AH903" s="3">
        <v>0.40572780000000003</v>
      </c>
      <c r="AI903" s="3">
        <v>0.41678870000000001</v>
      </c>
      <c r="AJ903" s="3">
        <v>0.4298708</v>
      </c>
      <c r="AK903" s="3">
        <v>0.38643719999999998</v>
      </c>
      <c r="AL903" s="3">
        <v>0.58943950000000001</v>
      </c>
      <c r="AM903" s="3">
        <v>0.46329160000000003</v>
      </c>
      <c r="AN903" s="3">
        <v>0.35232590000000003</v>
      </c>
      <c r="AO903" s="3">
        <v>0.27900809999999998</v>
      </c>
      <c r="AP903" s="3">
        <v>0.4586884</v>
      </c>
      <c r="AQ903" s="3">
        <v>0.55118089999999997</v>
      </c>
      <c r="AR903" s="3">
        <v>8.4474750000000001E-2</v>
      </c>
      <c r="AS903" s="3">
        <v>0.28446399999999999</v>
      </c>
      <c r="AT903" s="3">
        <v>0.42400870000000002</v>
      </c>
      <c r="AU903" s="3">
        <v>0.38737169999999999</v>
      </c>
      <c r="AV903" s="3">
        <v>0.39943279999999998</v>
      </c>
      <c r="AW903" s="3">
        <v>0.68174679999999999</v>
      </c>
      <c r="AX903" s="3">
        <v>0.75704530000000003</v>
      </c>
      <c r="AY903" s="3">
        <v>0.71759539999999999</v>
      </c>
    </row>
    <row r="904" spans="1:51" x14ac:dyDescent="0.25">
      <c r="A904" t="s">
        <v>906</v>
      </c>
      <c r="B904" t="s">
        <v>17873</v>
      </c>
      <c r="C904" t="s">
        <v>5837</v>
      </c>
      <c r="D904" t="s">
        <v>10702</v>
      </c>
      <c r="E904" t="s">
        <v>13780</v>
      </c>
      <c r="F904" t="s">
        <v>13793</v>
      </c>
      <c r="G904" t="s">
        <v>14524</v>
      </c>
      <c r="H904" t="s">
        <v>16955</v>
      </c>
      <c r="I904" s="3">
        <v>0.75432889999999997</v>
      </c>
      <c r="J904" s="3">
        <v>9.0036400000000008</v>
      </c>
      <c r="K904" s="3">
        <v>5.9778880000000001</v>
      </c>
      <c r="L904" s="3">
        <v>1.4602949999999999</v>
      </c>
      <c r="M904" s="3">
        <v>1.5865739999999999</v>
      </c>
      <c r="N904" s="3">
        <v>17.200749999999999</v>
      </c>
      <c r="O904" s="3">
        <v>14.458449999999999</v>
      </c>
      <c r="P904" s="3">
        <v>0.68305930000000004</v>
      </c>
      <c r="Q904" s="3">
        <v>0.61381110000000005</v>
      </c>
      <c r="R904" s="3">
        <v>0.61381110000000005</v>
      </c>
      <c r="S904" s="3">
        <v>0.54900420000000005</v>
      </c>
      <c r="T904" s="3">
        <v>0.54181330000000005</v>
      </c>
      <c r="U904" s="3">
        <v>0.6698191</v>
      </c>
      <c r="V904" s="3">
        <v>0.53889069999999994</v>
      </c>
      <c r="W904" s="3">
        <v>0.4026227</v>
      </c>
      <c r="X904" s="3">
        <v>0.37151849999999997</v>
      </c>
      <c r="Y904" s="3">
        <v>0.37912780000000001</v>
      </c>
      <c r="Z904" s="3">
        <v>0.29167080000000001</v>
      </c>
      <c r="AA904" s="3">
        <v>0.48970789999999997</v>
      </c>
      <c r="AB904" s="3">
        <v>0.71292849999999997</v>
      </c>
      <c r="AC904" s="3">
        <v>1.585582</v>
      </c>
      <c r="AD904" s="3">
        <v>0.3964165</v>
      </c>
      <c r="AE904" s="3">
        <v>0.75194119999999998</v>
      </c>
      <c r="AF904" s="3">
        <v>0.68433820000000001</v>
      </c>
      <c r="AG904" s="3">
        <v>0.29167080000000001</v>
      </c>
      <c r="AH904" s="3">
        <v>0.36095369999999999</v>
      </c>
      <c r="AI904" s="3">
        <v>0.36918050000000002</v>
      </c>
      <c r="AJ904" s="3">
        <v>0.34559679999999998</v>
      </c>
      <c r="AK904" s="3">
        <v>0.35628300000000002</v>
      </c>
      <c r="AL904" s="3">
        <v>0.44881700000000002</v>
      </c>
      <c r="AM904" s="3">
        <v>0.38392530000000002</v>
      </c>
      <c r="AN904" s="3">
        <v>0.4054352</v>
      </c>
      <c r="AO904" s="3">
        <v>0.26880520000000002</v>
      </c>
      <c r="AP904" s="3">
        <v>0.41940519999999998</v>
      </c>
      <c r="AQ904" s="3">
        <v>0.47444710000000001</v>
      </c>
      <c r="AR904" s="3">
        <v>0.257438</v>
      </c>
      <c r="AS904" s="3">
        <v>0.36484850000000002</v>
      </c>
      <c r="AT904" s="3">
        <v>0.39787699999999998</v>
      </c>
      <c r="AU904" s="3">
        <v>0.37366300000000002</v>
      </c>
      <c r="AV904" s="3">
        <v>0.3856926</v>
      </c>
      <c r="AW904" s="3">
        <v>0.57667630000000003</v>
      </c>
      <c r="AX904" s="3">
        <v>0.6256157</v>
      </c>
      <c r="AY904" s="3">
        <v>0.60024239999999995</v>
      </c>
    </row>
    <row r="905" spans="1:51" x14ac:dyDescent="0.25">
      <c r="A905" t="s">
        <v>907</v>
      </c>
      <c r="B905" t="s">
        <v>17874</v>
      </c>
      <c r="C905" t="s">
        <v>5838</v>
      </c>
      <c r="D905" t="s">
        <v>10703</v>
      </c>
      <c r="E905" t="s">
        <v>13779</v>
      </c>
      <c r="F905" t="s">
        <v>13791</v>
      </c>
      <c r="G905" t="s">
        <v>14525</v>
      </c>
      <c r="H905" t="s">
        <v>16955</v>
      </c>
      <c r="I905" s="3">
        <v>0.97362733759454589</v>
      </c>
      <c r="J905" s="3">
        <v>17.471639773423306</v>
      </c>
      <c r="K905" s="3">
        <v>11.668236599838725</v>
      </c>
      <c r="L905" s="3">
        <v>1.3446896076202393</v>
      </c>
      <c r="M905" s="3">
        <v>1.8473426103591919</v>
      </c>
      <c r="N905" s="3">
        <v>27.664370000000002</v>
      </c>
      <c r="O905" s="3">
        <v>19.694459999999999</v>
      </c>
      <c r="P905" s="3">
        <v>0.96256434551099079</v>
      </c>
      <c r="Q905" s="3">
        <v>0.98299220419631594</v>
      </c>
      <c r="R905" s="3">
        <v>0.98299220419631594</v>
      </c>
      <c r="S905" s="3">
        <v>0.76520729301643853</v>
      </c>
      <c r="T905" s="3">
        <v>0.83345719936891083</v>
      </c>
      <c r="U905" s="3">
        <v>0.99953617038160036</v>
      </c>
      <c r="V905" s="3">
        <v>0.8355475777573288</v>
      </c>
      <c r="W905" s="3">
        <v>0.42495829024904347</v>
      </c>
      <c r="X905" s="3">
        <v>0.40816071142976817</v>
      </c>
      <c r="Y905" s="3">
        <v>0.52662933331682948</v>
      </c>
      <c r="Z905" s="3">
        <v>0.38374384365897141</v>
      </c>
      <c r="AA905" s="3">
        <v>7.7088799435249378E-2</v>
      </c>
      <c r="AB905" s="3">
        <v>0.65371312910398749</v>
      </c>
      <c r="AC905" s="3">
        <v>2.7374918467324671</v>
      </c>
      <c r="AD905" s="3">
        <v>0.13601522461383317</v>
      </c>
      <c r="AE905" s="3">
        <v>0.75688251936289441</v>
      </c>
      <c r="AF905" s="3">
        <v>0.54889128919060703</v>
      </c>
      <c r="AG905" s="3">
        <v>0.38374384365897141</v>
      </c>
      <c r="AH905" s="3">
        <v>0.42112958444038762</v>
      </c>
      <c r="AI905" s="3">
        <v>0.43308242084446402</v>
      </c>
      <c r="AJ905" s="3">
        <v>0.33746074913406932</v>
      </c>
      <c r="AK905" s="3">
        <v>0.3803414972295292</v>
      </c>
      <c r="AL905" s="3">
        <v>0.58817110105311787</v>
      </c>
      <c r="AM905" s="3">
        <v>0.51474558716415508</v>
      </c>
      <c r="AN905" s="3">
        <v>0.49186827961540408</v>
      </c>
      <c r="AO905" s="3">
        <v>0.15514151603532331</v>
      </c>
      <c r="AP905" s="3">
        <v>0.64603081439931809</v>
      </c>
      <c r="AQ905" s="3">
        <v>0.50448166482654599</v>
      </c>
      <c r="AR905" s="3">
        <v>0.22061504940779991</v>
      </c>
      <c r="AS905" s="3">
        <v>0.14529076384714476</v>
      </c>
      <c r="AT905" s="3">
        <v>0.46803280949920573</v>
      </c>
      <c r="AU905" s="3">
        <v>0.41302073589697302</v>
      </c>
      <c r="AV905" s="3">
        <v>0.42278685062814308</v>
      </c>
      <c r="AW905" s="3">
        <v>0.74273710406316729</v>
      </c>
      <c r="AX905" s="3">
        <v>0.79301134097154113</v>
      </c>
      <c r="AY905" s="3">
        <v>0.8251041092888638</v>
      </c>
    </row>
    <row r="906" spans="1:51" x14ac:dyDescent="0.25">
      <c r="A906" t="s">
        <v>908</v>
      </c>
      <c r="B906" t="s">
        <v>17875</v>
      </c>
      <c r="C906" t="s">
        <v>5839</v>
      </c>
      <c r="D906" t="s">
        <v>10704</v>
      </c>
      <c r="E906" t="s">
        <v>13779</v>
      </c>
      <c r="F906" t="s">
        <v>13792</v>
      </c>
      <c r="G906" t="s">
        <v>14526</v>
      </c>
      <c r="H906" t="s">
        <v>16955</v>
      </c>
      <c r="I906" s="3">
        <v>0.92372716143847189</v>
      </c>
      <c r="J906" s="3">
        <v>16.198875941745978</v>
      </c>
      <c r="K906" s="3">
        <v>11.296836849815378</v>
      </c>
      <c r="L906" s="3">
        <v>1.4655715227127075</v>
      </c>
      <c r="M906" s="3">
        <v>1.2656275033950806</v>
      </c>
      <c r="N906" s="3">
        <v>22.812090000000001</v>
      </c>
      <c r="O906" s="3">
        <v>24.20017</v>
      </c>
      <c r="P906" s="3">
        <v>0.90368154861613648</v>
      </c>
      <c r="Q906" s="3">
        <v>0.86651627800608433</v>
      </c>
      <c r="R906" s="3">
        <v>0.86651627800608433</v>
      </c>
      <c r="S906" s="3">
        <v>0.6192131452220544</v>
      </c>
      <c r="T906" s="3">
        <v>0.62141242462442925</v>
      </c>
      <c r="U906" s="3">
        <v>0.80422675365982621</v>
      </c>
      <c r="V906" s="3">
        <v>0.61466212601965009</v>
      </c>
      <c r="W906" s="3">
        <v>0.67126779463960928</v>
      </c>
      <c r="X906" s="3">
        <v>0.54523298186413816</v>
      </c>
      <c r="Y906" s="3">
        <v>0.35117578849525011</v>
      </c>
      <c r="Z906" s="3">
        <v>0.24512741514050998</v>
      </c>
      <c r="AA906" s="3">
        <v>0.63685245112366973</v>
      </c>
      <c r="AB906" s="3">
        <v>0.97155608986571507</v>
      </c>
      <c r="AC906" s="3">
        <v>2.2755603706788325</v>
      </c>
      <c r="AD906" s="3">
        <v>0.98445092933908873</v>
      </c>
      <c r="AE906" s="3">
        <v>0.96381182434751944</v>
      </c>
      <c r="AF906" s="3">
        <v>0.85924897283353696</v>
      </c>
      <c r="AG906" s="3">
        <v>0.24512741514050998</v>
      </c>
      <c r="AH906" s="3">
        <v>0.3846774847609758</v>
      </c>
      <c r="AI906" s="3">
        <v>0.40139633456289192</v>
      </c>
      <c r="AJ906" s="3">
        <v>0.55150720431512912</v>
      </c>
      <c r="AK906" s="3">
        <v>0.45111332816504773</v>
      </c>
      <c r="AL906" s="3">
        <v>0.70412376927201836</v>
      </c>
      <c r="AM906" s="3">
        <v>0.57261277439051339</v>
      </c>
      <c r="AN906" s="3">
        <v>-0.26711431020311027</v>
      </c>
      <c r="AO906" s="3">
        <v>0.83457721973716348</v>
      </c>
      <c r="AP906" s="3">
        <v>0.12266841118910896</v>
      </c>
      <c r="AQ906" s="3">
        <v>1.1124575319825687</v>
      </c>
      <c r="AR906" s="3">
        <v>-0.91307276113455182</v>
      </c>
      <c r="AS906" s="3">
        <v>0.3006203597048745</v>
      </c>
      <c r="AT906" s="3">
        <v>0.40880225073575738</v>
      </c>
      <c r="AU906" s="3">
        <v>0.38033797585099416</v>
      </c>
      <c r="AV906" s="3">
        <v>0.39587665732060651</v>
      </c>
      <c r="AW906" s="3">
        <v>0.71107107714439211</v>
      </c>
      <c r="AX906" s="3">
        <v>0.8710586066424727</v>
      </c>
      <c r="AY906" s="3">
        <v>0.71790074423683392</v>
      </c>
    </row>
    <row r="907" spans="1:51" x14ac:dyDescent="0.25">
      <c r="A907" t="s">
        <v>909</v>
      </c>
      <c r="B907" t="s">
        <v>17876</v>
      </c>
      <c r="C907" t="s">
        <v>5840</v>
      </c>
      <c r="D907" t="s">
        <v>10705</v>
      </c>
      <c r="E907" t="s">
        <v>13779</v>
      </c>
      <c r="F907" t="s">
        <v>13790</v>
      </c>
      <c r="G907" t="s">
        <v>14527</v>
      </c>
      <c r="H907" t="s">
        <v>16955</v>
      </c>
      <c r="I907" s="3">
        <v>0.99832843288443518</v>
      </c>
      <c r="J907" s="3">
        <v>18.334966363388617</v>
      </c>
      <c r="K907" s="3">
        <v>13.502320950590876</v>
      </c>
      <c r="L907" s="3">
        <v>9.6694901585578918E-2</v>
      </c>
      <c r="M907" s="3">
        <v>0.64674335718154907</v>
      </c>
      <c r="N907" s="3">
        <v>12.75216</v>
      </c>
      <c r="O907" s="3">
        <v>0.91199169999999996</v>
      </c>
      <c r="P907" s="3">
        <v>0.96852367437697628</v>
      </c>
      <c r="Q907" s="3">
        <v>0.90913579779144138</v>
      </c>
      <c r="R907" s="3">
        <v>0.90913579779144138</v>
      </c>
      <c r="S907" s="3">
        <v>0.83524829431311487</v>
      </c>
      <c r="T907" s="3">
        <v>0.73313401777355824</v>
      </c>
      <c r="U907" s="3">
        <v>1.0955699824054912</v>
      </c>
      <c r="V907" s="3">
        <v>0.7247651386829248</v>
      </c>
      <c r="W907" s="3">
        <v>0.4405372175701206</v>
      </c>
      <c r="X907" s="3">
        <v>0.419805256597378</v>
      </c>
      <c r="Y907" s="3">
        <v>0.4631184897411077</v>
      </c>
      <c r="Z907" s="3">
        <v>0.30536607440476049</v>
      </c>
      <c r="AA907" s="3">
        <v>0.40940783883133725</v>
      </c>
      <c r="AB907" s="3">
        <v>0.948692290855356</v>
      </c>
      <c r="AC907" s="3">
        <v>2.9322717314688984</v>
      </c>
      <c r="AD907" s="3">
        <v>0.31998062945039341</v>
      </c>
      <c r="AE907" s="3">
        <v>0.92041637989238034</v>
      </c>
      <c r="AF907" s="3">
        <v>0.89354045176352215</v>
      </c>
      <c r="AG907" s="3">
        <v>0.30536607440476049</v>
      </c>
      <c r="AH907" s="3">
        <v>0.41233811499735717</v>
      </c>
      <c r="AI907" s="3">
        <v>0.42720887763153015</v>
      </c>
      <c r="AJ907" s="3">
        <v>0.32934558249351992</v>
      </c>
      <c r="AK907" s="3">
        <v>0.37910075954713096</v>
      </c>
      <c r="AL907" s="3">
        <v>0.5764524352704441</v>
      </c>
      <c r="AM907" s="3">
        <v>0.51929555488924173</v>
      </c>
      <c r="AN907" s="3">
        <v>0.42951826009129696</v>
      </c>
      <c r="AO907" s="3">
        <v>0.20741366080257131</v>
      </c>
      <c r="AP907" s="3">
        <v>0.56672175633585598</v>
      </c>
      <c r="AQ907" s="3">
        <v>0.52862456029469496</v>
      </c>
      <c r="AR907" s="3">
        <v>0.27326883589857759</v>
      </c>
      <c r="AS907" s="3">
        <v>0.26715835644503566</v>
      </c>
      <c r="AT907" s="3">
        <v>0.47643770925723461</v>
      </c>
      <c r="AU907" s="3">
        <v>0.41488890565507125</v>
      </c>
      <c r="AV907" s="3">
        <v>0.42757750902072778</v>
      </c>
      <c r="AW907" s="3">
        <v>0.88832887510775482</v>
      </c>
      <c r="AX907" s="3">
        <v>0.9777510431187254</v>
      </c>
      <c r="AY907" s="3">
        <v>0.97535424149632932</v>
      </c>
    </row>
    <row r="908" spans="1:51" x14ac:dyDescent="0.25">
      <c r="A908" t="s">
        <v>910</v>
      </c>
      <c r="B908" t="s">
        <v>17877</v>
      </c>
      <c r="C908" t="s">
        <v>5831</v>
      </c>
      <c r="D908" t="s">
        <v>10696</v>
      </c>
      <c r="E908" t="s">
        <v>13782</v>
      </c>
      <c r="F908" t="s">
        <v>13797</v>
      </c>
      <c r="G908" t="s">
        <v>13973</v>
      </c>
      <c r="H908" t="s">
        <v>16955</v>
      </c>
      <c r="I908" s="3">
        <v>0.1844238</v>
      </c>
      <c r="J908" s="3">
        <v>47.219270000000002</v>
      </c>
      <c r="K908" s="3">
        <v>34.365659999999998</v>
      </c>
      <c r="L908" s="3">
        <v>1.9014690000000001</v>
      </c>
      <c r="M908" s="3">
        <v>1.7935829999999999</v>
      </c>
      <c r="N908" s="3">
        <v>77.154039999999995</v>
      </c>
      <c r="O908" s="3">
        <v>62.009810000000002</v>
      </c>
      <c r="P908" s="3">
        <v>1.7400089999999999</v>
      </c>
      <c r="Q908" s="3">
        <v>0.56434470000000003</v>
      </c>
      <c r="R908" s="3">
        <v>0.56434470000000003</v>
      </c>
      <c r="S908" s="3">
        <v>0.94808490000000001</v>
      </c>
      <c r="T908" s="3">
        <v>0.88530330000000002</v>
      </c>
      <c r="U908" s="3">
        <v>1.0174350000000001</v>
      </c>
      <c r="V908" s="3">
        <v>0.86550559999999999</v>
      </c>
      <c r="W908" s="3">
        <v>0.47489749999999997</v>
      </c>
      <c r="X908" s="3">
        <v>0.60207319999999998</v>
      </c>
      <c r="Y908" s="3">
        <v>0.57292339999999997</v>
      </c>
      <c r="Z908" s="3">
        <v>0.45012540000000001</v>
      </c>
      <c r="AA908" s="3">
        <v>-0.33611069999999998</v>
      </c>
      <c r="AB908" s="3">
        <v>0.48595830000000001</v>
      </c>
      <c r="AC908" s="3">
        <v>3.0871240000000002</v>
      </c>
      <c r="AD908" s="3">
        <v>0.1523871</v>
      </c>
      <c r="AE908" s="3">
        <v>0.60947899999999999</v>
      </c>
      <c r="AF908" s="3">
        <v>0.47159440000000002</v>
      </c>
      <c r="AG908" s="3">
        <v>0.45012540000000001</v>
      </c>
      <c r="AH908" s="3">
        <v>0.37511129999999998</v>
      </c>
      <c r="AI908" s="3">
        <v>0.3819089</v>
      </c>
      <c r="AJ908" s="3">
        <v>0.3528385</v>
      </c>
      <c r="AK908" s="3">
        <v>0.37460690000000002</v>
      </c>
      <c r="AL908" s="3">
        <v>0.60420359999999995</v>
      </c>
      <c r="AM908" s="3">
        <v>0.58260000000000001</v>
      </c>
      <c r="AN908" s="3">
        <v>0.33574490000000001</v>
      </c>
      <c r="AO908" s="3">
        <v>0.3386284</v>
      </c>
      <c r="AP908" s="3">
        <v>0.67134799999999994</v>
      </c>
      <c r="AQ908" s="3">
        <v>0.77121430000000002</v>
      </c>
      <c r="AR908" s="3">
        <v>0.69875299999999996</v>
      </c>
      <c r="AS908" s="3">
        <v>0.22425519999999999</v>
      </c>
      <c r="AT908" s="3">
        <v>0.9887186</v>
      </c>
      <c r="AU908" s="3">
        <v>0.63246910000000001</v>
      </c>
      <c r="AV908" s="3">
        <v>0.81678770000000001</v>
      </c>
      <c r="AW908" s="3">
        <v>0.69106990000000001</v>
      </c>
      <c r="AX908" s="3">
        <v>0.75836369999999997</v>
      </c>
      <c r="AY908" s="3">
        <v>1.0125139999999999</v>
      </c>
    </row>
    <row r="909" spans="1:51" x14ac:dyDescent="0.25">
      <c r="A909" t="s">
        <v>911</v>
      </c>
      <c r="B909" t="s">
        <v>17878</v>
      </c>
      <c r="C909" t="s">
        <v>5841</v>
      </c>
      <c r="D909" t="s">
        <v>10706</v>
      </c>
      <c r="E909" t="s">
        <v>13779</v>
      </c>
      <c r="F909" t="s">
        <v>13796</v>
      </c>
      <c r="G909" t="s">
        <v>14528</v>
      </c>
      <c r="H909" t="s">
        <v>16955</v>
      </c>
      <c r="I909" s="3">
        <v>0.99518079908275359</v>
      </c>
      <c r="J909" s="3">
        <v>17.128691677472439</v>
      </c>
      <c r="K909" s="3">
        <v>12.788990352576434</v>
      </c>
      <c r="L909" s="3">
        <v>-0.48668971657752991</v>
      </c>
      <c r="M909" s="3">
        <v>0.3299238383769989</v>
      </c>
      <c r="N909" s="3">
        <v>10.617900000000001</v>
      </c>
      <c r="O909" s="3">
        <v>-2.9664890000000002</v>
      </c>
      <c r="P909" s="3">
        <v>1.0264600480030537</v>
      </c>
      <c r="Q909" s="3">
        <v>0.86787629928641197</v>
      </c>
      <c r="R909" s="3">
        <v>0.86787629928641197</v>
      </c>
      <c r="S909" s="3">
        <v>0.66634614601115016</v>
      </c>
      <c r="T909" s="3">
        <v>0.58980467292079286</v>
      </c>
      <c r="U909" s="3">
        <v>0.90753169433854053</v>
      </c>
      <c r="V909" s="3">
        <v>0.58333574596948878</v>
      </c>
      <c r="W909" s="3">
        <v>0.50505549671733163</v>
      </c>
      <c r="X909" s="3">
        <v>0.4640972632916962</v>
      </c>
      <c r="Y909" s="3">
        <v>0.32935651651059827</v>
      </c>
      <c r="Z909" s="3">
        <v>0.15025955010623132</v>
      </c>
      <c r="AA909" s="3">
        <v>1.1166606583355048</v>
      </c>
      <c r="AB909" s="3">
        <v>1.3850320841798833</v>
      </c>
      <c r="AC909" s="3">
        <v>2.4974175876159572</v>
      </c>
      <c r="AD909" s="3">
        <v>0.94316201983732795</v>
      </c>
      <c r="AE909" s="3">
        <v>1.2366750730670324</v>
      </c>
      <c r="AF909" s="3">
        <v>1.3541919044731134</v>
      </c>
      <c r="AG909" s="3">
        <v>0.15025955010623132</v>
      </c>
      <c r="AH909" s="3">
        <v>0.36414417469629917</v>
      </c>
      <c r="AI909" s="3">
        <v>0.3764353196025399</v>
      </c>
      <c r="AJ909" s="3">
        <v>0.42746499021263079</v>
      </c>
      <c r="AK909" s="3">
        <v>0.40006374630931335</v>
      </c>
      <c r="AL909" s="3">
        <v>0.54361667070553288</v>
      </c>
      <c r="AM909" s="3">
        <v>0.43500897503418173</v>
      </c>
      <c r="AN909" s="3">
        <v>6.4132128142299683E-2</v>
      </c>
      <c r="AO909" s="3">
        <v>0.54177075164574617</v>
      </c>
      <c r="AP909" s="3">
        <v>0.21862757940764255</v>
      </c>
      <c r="AQ909" s="3">
        <v>0.79853725106837392</v>
      </c>
      <c r="AR909" s="3">
        <v>-0.52265913604825376</v>
      </c>
      <c r="AS909" s="3">
        <v>0.49040188731264955</v>
      </c>
      <c r="AT909" s="3">
        <v>0.40592239381849149</v>
      </c>
      <c r="AU909" s="3">
        <v>0.37888539772751717</v>
      </c>
      <c r="AV909" s="3">
        <v>0.37971330807564663</v>
      </c>
      <c r="AW909" s="3">
        <v>0.97633035322525064</v>
      </c>
      <c r="AX909" s="3">
        <v>1.1489764408026435</v>
      </c>
      <c r="AY909" s="3">
        <v>0.8090403441263242</v>
      </c>
    </row>
    <row r="910" spans="1:51" x14ac:dyDescent="0.25">
      <c r="A910" t="s">
        <v>912</v>
      </c>
      <c r="B910" t="s">
        <v>17879</v>
      </c>
      <c r="C910" t="s">
        <v>5842</v>
      </c>
      <c r="D910" t="s">
        <v>10707</v>
      </c>
      <c r="E910" t="s">
        <v>13779</v>
      </c>
      <c r="F910" t="s">
        <v>13792</v>
      </c>
      <c r="G910" t="s">
        <v>14170</v>
      </c>
      <c r="H910" t="s">
        <v>16955</v>
      </c>
      <c r="I910" s="3">
        <v>0.92656667260666759</v>
      </c>
      <c r="J910" s="3">
        <v>11.510237589101687</v>
      </c>
      <c r="K910" s="3">
        <v>8.9760298454483056</v>
      </c>
      <c r="L910" s="3">
        <v>0.95688349008560181</v>
      </c>
      <c r="M910" s="3">
        <v>1.1546989679336548</v>
      </c>
      <c r="N910" s="3">
        <v>19.605429999999998</v>
      </c>
      <c r="O910" s="3">
        <v>17.333929999999999</v>
      </c>
      <c r="P910" s="3">
        <v>0.74123716812483975</v>
      </c>
      <c r="Q910" s="3">
        <v>0.61150210921896586</v>
      </c>
      <c r="R910" s="3">
        <v>0.61150210921896586</v>
      </c>
      <c r="S910" s="3">
        <v>0.44148180673958015</v>
      </c>
      <c r="T910" s="3">
        <v>0.41530054583630938</v>
      </c>
      <c r="U910" s="3">
        <v>0.55601484403720391</v>
      </c>
      <c r="V910" s="3">
        <v>0.40781443273475226</v>
      </c>
      <c r="W910" s="3">
        <v>0.58129785242620846</v>
      </c>
      <c r="X910" s="3">
        <v>0.45106404458867627</v>
      </c>
      <c r="Y910" s="3">
        <v>0.24437885352555566</v>
      </c>
      <c r="Z910" s="3">
        <v>0.19130792241043157</v>
      </c>
      <c r="AA910" s="3">
        <v>0.95063798663401711</v>
      </c>
      <c r="AB910" s="3">
        <v>0.98038704920738395</v>
      </c>
      <c r="AC910" s="3">
        <v>1.1604656268679332</v>
      </c>
      <c r="AD910" s="3">
        <v>1.1770246023901281</v>
      </c>
      <c r="AE910" s="3">
        <v>0.77148423226875362</v>
      </c>
      <c r="AF910" s="3">
        <v>1.0369144863694064</v>
      </c>
      <c r="AG910" s="3">
        <v>0.19130792241043157</v>
      </c>
      <c r="AH910" s="3">
        <v>0.34097308601726289</v>
      </c>
      <c r="AI910" s="3">
        <v>0.34511869875431705</v>
      </c>
      <c r="AJ910" s="3">
        <v>0.52548686724083715</v>
      </c>
      <c r="AK910" s="3">
        <v>0.40627991692249638</v>
      </c>
      <c r="AL910" s="3">
        <v>0.53492520611221273</v>
      </c>
      <c r="AM910" s="3">
        <v>0.45824323479178486</v>
      </c>
      <c r="AN910" s="3">
        <v>-0.27984516772400014</v>
      </c>
      <c r="AO910" s="3">
        <v>0.84182219271217751</v>
      </c>
      <c r="AP910" s="3">
        <v>-3.7513826256783234E-2</v>
      </c>
      <c r="AQ910" s="3">
        <v>0.98849868433549815</v>
      </c>
      <c r="AR910" s="3">
        <v>-0.51724967720775528</v>
      </c>
      <c r="AS910" s="3">
        <v>0.34961768324917658</v>
      </c>
      <c r="AT910" s="3">
        <v>0.35537079403303123</v>
      </c>
      <c r="AU910" s="3">
        <v>0.34428016459548294</v>
      </c>
      <c r="AV910" s="3">
        <v>0.35972009172612918</v>
      </c>
      <c r="AW910" s="3">
        <v>0.57394058230504252</v>
      </c>
      <c r="AX910" s="3">
        <v>0.7277572686242606</v>
      </c>
      <c r="AY910" s="3">
        <v>0.51807397580200376</v>
      </c>
    </row>
    <row r="911" spans="1:51" x14ac:dyDescent="0.25">
      <c r="A911" t="s">
        <v>913</v>
      </c>
      <c r="B911" t="s">
        <v>17880</v>
      </c>
      <c r="C911" t="s">
        <v>5843</v>
      </c>
      <c r="D911" t="s">
        <v>10708</v>
      </c>
      <c r="E911" t="s">
        <v>13779</v>
      </c>
      <c r="F911" t="s">
        <v>13791</v>
      </c>
      <c r="G911" t="s">
        <v>14529</v>
      </c>
      <c r="H911" t="s">
        <v>16955</v>
      </c>
      <c r="I911" s="3">
        <v>0.98074207933419877</v>
      </c>
      <c r="J911" s="3">
        <v>16.431448222210829</v>
      </c>
      <c r="K911" s="3">
        <v>9.1738639285828825</v>
      </c>
      <c r="L911" s="3">
        <v>1.0978444814682007</v>
      </c>
      <c r="M911" s="3" t="s">
        <v>17011</v>
      </c>
      <c r="N911" s="3" t="s">
        <v>17011</v>
      </c>
      <c r="O911" s="3">
        <v>14.434279999999999</v>
      </c>
      <c r="P911" s="3">
        <v>0.90640408716191301</v>
      </c>
      <c r="Q911" s="3">
        <v>0.93514260944085004</v>
      </c>
      <c r="R911" s="3">
        <v>0.93514260944085004</v>
      </c>
      <c r="S911" s="3">
        <v>0.76173117937126444</v>
      </c>
      <c r="T911" s="3">
        <v>0.8090036758666066</v>
      </c>
      <c r="U911" s="3">
        <v>0.99441713241254692</v>
      </c>
      <c r="V911" s="3">
        <v>0.80706713297171095</v>
      </c>
      <c r="W911" s="3">
        <v>0.38747187260277183</v>
      </c>
      <c r="X911" s="3">
        <v>0.39107479815321827</v>
      </c>
      <c r="Y911" s="3">
        <v>0.53145494075105604</v>
      </c>
      <c r="Z911" s="3">
        <v>0.38941627435208631</v>
      </c>
      <c r="AA911" s="3">
        <v>5.2194374556118028E-2</v>
      </c>
      <c r="AB911" s="3">
        <v>0.60379458542707187</v>
      </c>
      <c r="AC911" s="3">
        <v>2.6167394131416652</v>
      </c>
      <c r="AD911" s="3">
        <v>0.13573863075928808</v>
      </c>
      <c r="AE911" s="3">
        <v>0.65724289067184505</v>
      </c>
      <c r="AF911" s="3">
        <v>0.52227749348829855</v>
      </c>
      <c r="AG911" s="3">
        <v>0.38941627435208631</v>
      </c>
      <c r="AH911" s="3">
        <v>0.42433868145143022</v>
      </c>
      <c r="AI911" s="3">
        <v>0.4448487293372454</v>
      </c>
      <c r="AJ911" s="3">
        <v>0.33314080012394348</v>
      </c>
      <c r="AK911" s="3">
        <v>0.37773754454627684</v>
      </c>
      <c r="AL911" s="3">
        <v>0.58870338655412791</v>
      </c>
      <c r="AM911" s="3">
        <v>0.50560751159400164</v>
      </c>
      <c r="AN911" s="3">
        <v>0.50594993247539477</v>
      </c>
      <c r="AO911" s="3">
        <v>0.12903256677764771</v>
      </c>
      <c r="AP911" s="3">
        <v>0.67093767378286262</v>
      </c>
      <c r="AQ911" s="3">
        <v>0.45014921425002458</v>
      </c>
      <c r="AR911" s="3">
        <v>0.21029680715236967</v>
      </c>
      <c r="AS911" s="3">
        <v>8.7561167367605247E-2</v>
      </c>
      <c r="AT911" s="3">
        <v>0.45868759849220009</v>
      </c>
      <c r="AU911" s="3">
        <v>0.41139253246891416</v>
      </c>
      <c r="AV911" s="3">
        <v>0.41726191558323539</v>
      </c>
      <c r="AW911" s="3">
        <v>0.74622858025580341</v>
      </c>
      <c r="AX911" s="3">
        <v>0.78511115230540685</v>
      </c>
      <c r="AY911" s="3">
        <v>0.83052390301640933</v>
      </c>
    </row>
    <row r="912" spans="1:51" x14ac:dyDescent="0.25">
      <c r="A912" t="s">
        <v>914</v>
      </c>
      <c r="B912" t="s">
        <v>17881</v>
      </c>
      <c r="C912" t="s">
        <v>5844</v>
      </c>
      <c r="D912" t="s">
        <v>10709</v>
      </c>
      <c r="E912" t="s">
        <v>13779</v>
      </c>
      <c r="F912" t="s">
        <v>13790</v>
      </c>
      <c r="G912" t="s">
        <v>14309</v>
      </c>
      <c r="H912" t="s">
        <v>16955</v>
      </c>
      <c r="I912" s="3">
        <v>0.99935192478754398</v>
      </c>
      <c r="J912" s="3">
        <v>21.074871614366213</v>
      </c>
      <c r="K912" s="3">
        <v>15.529440389027343</v>
      </c>
      <c r="L912" s="3">
        <v>0.13098272681236267</v>
      </c>
      <c r="M912" s="3">
        <v>0.74368071556091309</v>
      </c>
      <c r="N912" s="3">
        <v>15.45509</v>
      </c>
      <c r="O912" s="3">
        <v>2.8182930000000002</v>
      </c>
      <c r="P912" s="3">
        <v>1.0701550617422839</v>
      </c>
      <c r="Q912" s="3">
        <v>1.031983356150475</v>
      </c>
      <c r="R912" s="3">
        <v>1.031983356150475</v>
      </c>
      <c r="S912" s="3">
        <v>0.92972350006447046</v>
      </c>
      <c r="T912" s="3">
        <v>0.87170402312073025</v>
      </c>
      <c r="U912" s="3">
        <v>1.1767264624277107</v>
      </c>
      <c r="V912" s="3">
        <v>0.86432455370269157</v>
      </c>
      <c r="W912" s="3">
        <v>0.44909275997936571</v>
      </c>
      <c r="X912" s="3">
        <v>0.43955630329428069</v>
      </c>
      <c r="Y912" s="3">
        <v>0.53012540184250512</v>
      </c>
      <c r="Z912" s="3">
        <v>0.34710227746023586</v>
      </c>
      <c r="AA912" s="3">
        <v>0.20436260385998267</v>
      </c>
      <c r="AB912" s="3">
        <v>0.88084429227123784</v>
      </c>
      <c r="AC912" s="3">
        <v>3.3420049803233294</v>
      </c>
      <c r="AD912" s="3">
        <v>0.19474678362473324</v>
      </c>
      <c r="AE912" s="3">
        <v>0.92292284195586494</v>
      </c>
      <c r="AF912" s="3">
        <v>0.71388861579929652</v>
      </c>
      <c r="AG912" s="3">
        <v>0.34710227746023586</v>
      </c>
      <c r="AH912" s="3">
        <v>0.42210112428229368</v>
      </c>
      <c r="AI912" s="3">
        <v>0.43872758839732473</v>
      </c>
      <c r="AJ912" s="3">
        <v>0.3368767286171776</v>
      </c>
      <c r="AK912" s="3">
        <v>0.39878309105782217</v>
      </c>
      <c r="AL912" s="3">
        <v>0.63486943364319259</v>
      </c>
      <c r="AM912" s="3">
        <v>0.55656858138898901</v>
      </c>
      <c r="AN912" s="3">
        <v>0.50567368513713062</v>
      </c>
      <c r="AO912" s="3">
        <v>0.13783944997795489</v>
      </c>
      <c r="AP912" s="3">
        <v>0.68122742664559266</v>
      </c>
      <c r="AQ912" s="3">
        <v>0.5069533973197301</v>
      </c>
      <c r="AR912" s="3">
        <v>0.111861600988199</v>
      </c>
      <c r="AS912" s="3">
        <v>0.2278733534512748</v>
      </c>
      <c r="AT912" s="3">
        <v>0.50568498097756631</v>
      </c>
      <c r="AU912" s="3">
        <v>0.43333504099656051</v>
      </c>
      <c r="AV912" s="3">
        <v>0.44211716043766514</v>
      </c>
      <c r="AW912" s="3">
        <v>0.89700699608325474</v>
      </c>
      <c r="AX912" s="3">
        <v>0.97165067930835347</v>
      </c>
      <c r="AY912" s="3">
        <v>1.0488670757781202</v>
      </c>
    </row>
    <row r="913" spans="1:51" x14ac:dyDescent="0.25">
      <c r="A913" t="s">
        <v>915</v>
      </c>
      <c r="B913" t="s">
        <v>17882</v>
      </c>
      <c r="C913" t="s">
        <v>5845</v>
      </c>
      <c r="D913" t="s">
        <v>10710</v>
      </c>
      <c r="E913" t="s">
        <v>13779</v>
      </c>
      <c r="F913" t="s">
        <v>13792</v>
      </c>
      <c r="G913" t="s">
        <v>14419</v>
      </c>
      <c r="H913" t="s">
        <v>16955</v>
      </c>
      <c r="I913" s="3">
        <v>0.93597071847066793</v>
      </c>
      <c r="J913" s="3">
        <v>30.748556025526963</v>
      </c>
      <c r="K913" s="3">
        <v>25.57998517511626</v>
      </c>
      <c r="L913" s="3">
        <v>1.8173335790634155</v>
      </c>
      <c r="M913" s="3">
        <v>0.59419304132461548</v>
      </c>
      <c r="N913" s="3">
        <v>18.16254</v>
      </c>
      <c r="O913" s="3">
        <v>31.275120000000001</v>
      </c>
      <c r="P913" s="3">
        <v>0.53349393273663315</v>
      </c>
      <c r="Q913" s="3">
        <v>0.73010938645529677</v>
      </c>
      <c r="R913" s="3">
        <v>0.73010938645529677</v>
      </c>
      <c r="S913" s="3">
        <v>0.62118327316321575</v>
      </c>
      <c r="T913" s="3">
        <v>0.63882740398862659</v>
      </c>
      <c r="U913" s="3">
        <v>0.79052098188653164</v>
      </c>
      <c r="V913" s="3">
        <v>0.62705706606680756</v>
      </c>
      <c r="W913" s="3">
        <v>0.78811690771894294</v>
      </c>
      <c r="X913" s="3">
        <v>0.97607709815510868</v>
      </c>
      <c r="Y913" s="3">
        <v>0.41083384804484258</v>
      </c>
      <c r="Z913" s="3">
        <v>0.29511355571445275</v>
      </c>
      <c r="AA913" s="3">
        <v>0.46006290842909325</v>
      </c>
      <c r="AB913" s="3">
        <v>0.91550758205445448</v>
      </c>
      <c r="AC913" s="3">
        <v>2.6630094027760816</v>
      </c>
      <c r="AD913" s="3">
        <v>1.0745827270604567</v>
      </c>
      <c r="AE913" s="3">
        <v>1.2538266845212571</v>
      </c>
      <c r="AF913" s="3">
        <v>0.58087312099702271</v>
      </c>
      <c r="AG913" s="3">
        <v>0.29511355571445275</v>
      </c>
      <c r="AH913" s="3">
        <v>0.37916232477100387</v>
      </c>
      <c r="AI913" s="3">
        <v>0.39613317703554446</v>
      </c>
      <c r="AJ913" s="3">
        <v>0.51762401046314621</v>
      </c>
      <c r="AK913" s="3">
        <v>0.5148238258692367</v>
      </c>
      <c r="AL913" s="3">
        <v>0.80297469271289024</v>
      </c>
      <c r="AM913" s="3">
        <v>0.63905898961424157</v>
      </c>
      <c r="AN913" s="3">
        <v>-0.26603037346590785</v>
      </c>
      <c r="AO913" s="3">
        <v>0.79562584628963695</v>
      </c>
      <c r="AP913" s="3">
        <v>0.25251315355557613</v>
      </c>
      <c r="AQ913" s="3">
        <v>1.1328106286215642</v>
      </c>
      <c r="AR913" s="3">
        <v>-2.2066166688050397</v>
      </c>
      <c r="AS913" s="3">
        <v>0.56094487575700192</v>
      </c>
      <c r="AT913" s="3">
        <v>0.4433210558211525</v>
      </c>
      <c r="AU913" s="3">
        <v>0.40573571644806755</v>
      </c>
      <c r="AV913" s="3">
        <v>0.42729957088048631</v>
      </c>
      <c r="AW913" s="3">
        <v>0.72522932487379022</v>
      </c>
      <c r="AX913" s="3">
        <v>0.91887023265886714</v>
      </c>
      <c r="AY913" s="3">
        <v>0.68871791362370605</v>
      </c>
    </row>
    <row r="914" spans="1:51" x14ac:dyDescent="0.25">
      <c r="A914" t="s">
        <v>916</v>
      </c>
      <c r="B914" t="s">
        <v>17883</v>
      </c>
      <c r="C914" t="s">
        <v>5846</v>
      </c>
      <c r="D914" t="s">
        <v>10711</v>
      </c>
      <c r="E914" t="s">
        <v>13778</v>
      </c>
      <c r="F914" t="s">
        <v>13789</v>
      </c>
      <c r="G914" t="s">
        <v>14530</v>
      </c>
      <c r="H914" t="s">
        <v>16955</v>
      </c>
      <c r="I914" s="3">
        <v>0.94174010295696353</v>
      </c>
      <c r="J914" s="3">
        <v>2.6679987305501736</v>
      </c>
      <c r="K914" s="3">
        <v>1.8730447083745272</v>
      </c>
      <c r="L914" s="3">
        <v>0.45895183086395264</v>
      </c>
      <c r="M914" s="3">
        <v>0.22311270236968994</v>
      </c>
      <c r="N914" s="3">
        <v>5.1899610000000003</v>
      </c>
      <c r="O914" s="3">
        <v>6.0700260000000004</v>
      </c>
      <c r="P914" s="3">
        <v>0.4210370439436576</v>
      </c>
      <c r="Q914" s="3">
        <v>0.35883427442273552</v>
      </c>
      <c r="R914" s="3">
        <v>0.35883427442273552</v>
      </c>
      <c r="S914" s="3">
        <v>0.32426474814888384</v>
      </c>
      <c r="T914" s="3">
        <v>0.32009172665456526</v>
      </c>
      <c r="U914" s="3">
        <v>0.32605868262115528</v>
      </c>
      <c r="V914" s="3">
        <v>0.32009857330634806</v>
      </c>
      <c r="W914" s="3">
        <v>0.34902846304157287</v>
      </c>
      <c r="X914" s="3">
        <v>0.32631791383091602</v>
      </c>
      <c r="Y914" s="3">
        <v>0.27655127348215691</v>
      </c>
      <c r="Z914" s="3">
        <v>0.28332611095319704</v>
      </c>
      <c r="AA914" s="3">
        <v>0.56368609121077418</v>
      </c>
      <c r="AB914" s="3">
        <v>0.50300296319028281</v>
      </c>
      <c r="AC914" s="3">
        <v>0.35809887574053484</v>
      </c>
      <c r="AD914" s="3">
        <v>0.46942620346606301</v>
      </c>
      <c r="AE914" s="3">
        <v>0.43863057674969841</v>
      </c>
      <c r="AF914" s="3">
        <v>0.62815141832397425</v>
      </c>
      <c r="AG914" s="3">
        <v>0.28332611095319704</v>
      </c>
      <c r="AH914" s="3">
        <v>0.32980019338628519</v>
      </c>
      <c r="AI914" s="3">
        <v>0.33270616726697677</v>
      </c>
      <c r="AJ914" s="3">
        <v>0.34801487797359809</v>
      </c>
      <c r="AK914" s="3">
        <v>0.33232068860278852</v>
      </c>
      <c r="AL914" s="3">
        <v>0.3313953940926741</v>
      </c>
      <c r="AM914" s="3">
        <v>0.32694562437213753</v>
      </c>
      <c r="AN914" s="3">
        <v>0.27220959392184135</v>
      </c>
      <c r="AO914" s="3">
        <v>0.3777994481019406</v>
      </c>
      <c r="AP914" s="3">
        <v>0.26960409261970297</v>
      </c>
      <c r="AQ914" s="3">
        <v>0.39300174817161232</v>
      </c>
      <c r="AR914" s="3">
        <v>0.34076346238538874</v>
      </c>
      <c r="AS914" s="3">
        <v>0.36073107557170214</v>
      </c>
      <c r="AT914" s="3">
        <v>0.32955666974609038</v>
      </c>
      <c r="AU914" s="3">
        <v>0.33317412286280856</v>
      </c>
      <c r="AV914" s="3">
        <v>0.33251631821295724</v>
      </c>
      <c r="AW914" s="3">
        <v>0.33875471027607273</v>
      </c>
      <c r="AX914" s="3">
        <v>0.35126985337129529</v>
      </c>
      <c r="AY914" s="3">
        <v>0.32984260478991584</v>
      </c>
    </row>
    <row r="915" spans="1:51" x14ac:dyDescent="0.25">
      <c r="A915" t="s">
        <v>917</v>
      </c>
      <c r="B915" t="s">
        <v>17884</v>
      </c>
      <c r="C915" t="s">
        <v>5847</v>
      </c>
      <c r="D915" t="s">
        <v>10712</v>
      </c>
      <c r="E915" t="s">
        <v>13779</v>
      </c>
      <c r="F915" t="s">
        <v>13791</v>
      </c>
      <c r="G915" t="s">
        <v>14445</v>
      </c>
      <c r="H915" t="s">
        <v>16955</v>
      </c>
      <c r="I915" s="3">
        <v>0.99864291060604582</v>
      </c>
      <c r="J915" s="3">
        <v>17.792770595306443</v>
      </c>
      <c r="K915" s="3">
        <v>11.292991650441603</v>
      </c>
      <c r="L915" s="3">
        <v>1.0669766664505005</v>
      </c>
      <c r="M915" s="3">
        <v>1.6030389070510864</v>
      </c>
      <c r="N915" s="3">
        <v>25.105360000000001</v>
      </c>
      <c r="O915" s="3">
        <v>15.63096</v>
      </c>
      <c r="P915" s="3">
        <v>1.0021085303543433</v>
      </c>
      <c r="Q915" s="3">
        <v>1.0040716302602664</v>
      </c>
      <c r="R915" s="3">
        <v>1.0040716302602664</v>
      </c>
      <c r="S915" s="3">
        <v>0.80377730530041092</v>
      </c>
      <c r="T915" s="3">
        <v>0.8548659346450298</v>
      </c>
      <c r="U915" s="3">
        <v>1.0508663026367515</v>
      </c>
      <c r="V915" s="3">
        <v>0.85277781661727636</v>
      </c>
      <c r="W915" s="3">
        <v>0.42563495304734122</v>
      </c>
      <c r="X915" s="3">
        <v>0.41776596549347855</v>
      </c>
      <c r="Y915" s="3">
        <v>0.52715954113298602</v>
      </c>
      <c r="Z915" s="3">
        <v>0.3719856948661846</v>
      </c>
      <c r="AA915" s="3">
        <v>0.12086035244857121</v>
      </c>
      <c r="AB915" s="3">
        <v>0.71641723410637081</v>
      </c>
      <c r="AC915" s="3">
        <v>2.8858488188618137</v>
      </c>
      <c r="AD915" s="3">
        <v>0.18286232843954908</v>
      </c>
      <c r="AE915" s="3">
        <v>0.78070886433082531</v>
      </c>
      <c r="AF915" s="3">
        <v>0.61492967184410952</v>
      </c>
      <c r="AG915" s="3">
        <v>0.3719856948661846</v>
      </c>
      <c r="AH915" s="3">
        <v>0.42203525700694011</v>
      </c>
      <c r="AI915" s="3">
        <v>0.43860595797556617</v>
      </c>
      <c r="AJ915" s="3">
        <v>0.34390847275873965</v>
      </c>
      <c r="AK915" s="3">
        <v>0.38404210408708994</v>
      </c>
      <c r="AL915" s="3">
        <v>0.60769322850884133</v>
      </c>
      <c r="AM915" s="3">
        <v>0.51813786796373207</v>
      </c>
      <c r="AN915" s="3">
        <v>0.48306299890806104</v>
      </c>
      <c r="AO915" s="3">
        <v>0.14981532113548734</v>
      </c>
      <c r="AP915" s="3">
        <v>0.66865115389542473</v>
      </c>
      <c r="AQ915" s="3">
        <v>0.51703658227881055</v>
      </c>
      <c r="AR915" s="3">
        <v>0.17751159786261758</v>
      </c>
      <c r="AS915" s="3">
        <v>0.13193131816293105</v>
      </c>
      <c r="AT915" s="3">
        <v>0.47573817089352655</v>
      </c>
      <c r="AU915" s="3">
        <v>0.4210116554990177</v>
      </c>
      <c r="AV915" s="3">
        <v>0.42945773647253538</v>
      </c>
      <c r="AW915" s="3">
        <v>0.78582973659611433</v>
      </c>
      <c r="AX915" s="3">
        <v>0.84051185681518958</v>
      </c>
      <c r="AY915" s="3">
        <v>0.88062217656548925</v>
      </c>
    </row>
    <row r="916" spans="1:51" x14ac:dyDescent="0.25">
      <c r="A916" t="s">
        <v>918</v>
      </c>
      <c r="B916" t="s">
        <v>17885</v>
      </c>
      <c r="C916" t="s">
        <v>5848</v>
      </c>
      <c r="D916" t="s">
        <v>10713</v>
      </c>
      <c r="E916" t="s">
        <v>13779</v>
      </c>
      <c r="F916" t="s">
        <v>13790</v>
      </c>
      <c r="G916" t="s">
        <v>14531</v>
      </c>
      <c r="H916" t="s">
        <v>16955</v>
      </c>
      <c r="I916" s="3">
        <v>0.99895208878043662</v>
      </c>
      <c r="J916" s="3">
        <v>25.118986572784934</v>
      </c>
      <c r="K916" s="3">
        <v>20.3534333679772</v>
      </c>
      <c r="L916" s="3">
        <v>0.21877299249172211</v>
      </c>
      <c r="M916" s="3">
        <v>0.60778367519378662</v>
      </c>
      <c r="N916" s="3">
        <v>14.636609999999999</v>
      </c>
      <c r="O916" s="3">
        <v>5.4094759999999997</v>
      </c>
      <c r="P916" s="3">
        <v>1.1194559093179173</v>
      </c>
      <c r="Q916" s="3">
        <v>1.0768427431002778</v>
      </c>
      <c r="R916" s="3">
        <v>1.0768427431002778</v>
      </c>
      <c r="S916" s="3">
        <v>1.0299528027339893</v>
      </c>
      <c r="T916" s="3">
        <v>0.8731263764950431</v>
      </c>
      <c r="U916" s="3">
        <v>1.291149079857957</v>
      </c>
      <c r="V916" s="3">
        <v>0.86036636405072964</v>
      </c>
      <c r="W916" s="3">
        <v>0.43694179551034013</v>
      </c>
      <c r="X916" s="3">
        <v>0.47234756923352095</v>
      </c>
      <c r="Y916" s="3">
        <v>0.5221078632331082</v>
      </c>
      <c r="Z916" s="3">
        <v>0.32775482967539132</v>
      </c>
      <c r="AA916" s="3">
        <v>0.28638244504872717</v>
      </c>
      <c r="AB916" s="3">
        <v>1.0567544031158533</v>
      </c>
      <c r="AC916" s="3">
        <v>3.7291353794714861</v>
      </c>
      <c r="AD916" s="3">
        <v>0.18287900209266678</v>
      </c>
      <c r="AE916" s="3">
        <v>1.0123920305767307</v>
      </c>
      <c r="AF916" s="3">
        <v>0.8694323556248833</v>
      </c>
      <c r="AG916" s="3">
        <v>0.32775482967539132</v>
      </c>
      <c r="AH916" s="3">
        <v>0.41787729120104644</v>
      </c>
      <c r="AI916" s="3">
        <v>0.43366651523360755</v>
      </c>
      <c r="AJ916" s="3">
        <v>0.29714880652551912</v>
      </c>
      <c r="AK916" s="3">
        <v>0.3947652399197154</v>
      </c>
      <c r="AL916" s="3">
        <v>0.59946859614259562</v>
      </c>
      <c r="AM916" s="3">
        <v>0.57579727757611376</v>
      </c>
      <c r="AN916" s="3">
        <v>0.53851111101483218</v>
      </c>
      <c r="AO916" s="3">
        <v>8.9077109719994885E-2</v>
      </c>
      <c r="AP916" s="3">
        <v>0.73111678691647408</v>
      </c>
      <c r="AQ916" s="3">
        <v>0.53326847369160757</v>
      </c>
      <c r="AR916" s="3">
        <v>0.24624437117317705</v>
      </c>
      <c r="AS916" s="3">
        <v>0.25031543120587796</v>
      </c>
      <c r="AT916" s="3">
        <v>0.54285963743985943</v>
      </c>
      <c r="AU916" s="3">
        <v>0.45716010726298717</v>
      </c>
      <c r="AV916" s="3">
        <v>0.4740655096574794</v>
      </c>
      <c r="AW916" s="3">
        <v>0.98025076559636026</v>
      </c>
      <c r="AX916" s="3">
        <v>1.0581970717583515</v>
      </c>
      <c r="AY916" s="3">
        <v>1.1450247351540583</v>
      </c>
    </row>
    <row r="917" spans="1:51" x14ac:dyDescent="0.25">
      <c r="A917" t="s">
        <v>919</v>
      </c>
      <c r="B917" t="s">
        <v>17886</v>
      </c>
      <c r="C917" t="s">
        <v>5849</v>
      </c>
      <c r="D917" t="s">
        <v>10714</v>
      </c>
      <c r="E917" t="s">
        <v>13778</v>
      </c>
      <c r="F917" t="s">
        <v>13787</v>
      </c>
      <c r="G917" t="s">
        <v>13974</v>
      </c>
      <c r="H917" t="s">
        <v>16955</v>
      </c>
      <c r="I917" s="3">
        <v>0.56106943121593511</v>
      </c>
      <c r="J917" s="3">
        <v>1.2700260004016928</v>
      </c>
      <c r="K917" s="3">
        <v>1.2086620500698368</v>
      </c>
      <c r="L917" s="3">
        <v>0.39364027976989746</v>
      </c>
      <c r="M917" s="3">
        <v>0.2148853987455368</v>
      </c>
      <c r="N917" s="3">
        <v>5.2652000000000001</v>
      </c>
      <c r="O917" s="3">
        <v>4.5138680000000004</v>
      </c>
      <c r="P917" s="3">
        <v>0.3985480261246655</v>
      </c>
      <c r="Q917" s="3">
        <v>0.359548652694403</v>
      </c>
      <c r="R917" s="3">
        <v>0.359548652694403</v>
      </c>
      <c r="S917" s="3">
        <v>0.34034120300592302</v>
      </c>
      <c r="T917" s="3">
        <v>0.33940543510115828</v>
      </c>
      <c r="U917" s="3">
        <v>0.34313060912322457</v>
      </c>
      <c r="V917" s="3">
        <v>0.33970720916816294</v>
      </c>
      <c r="W917" s="3">
        <v>0.33689366945960353</v>
      </c>
      <c r="X917" s="3">
        <v>0.3385429813435496</v>
      </c>
      <c r="Y917" s="3">
        <v>0.33371208140607944</v>
      </c>
      <c r="Z917" s="3">
        <v>0.33237341839730994</v>
      </c>
      <c r="AA917" s="3">
        <v>0.33802526852215392</v>
      </c>
      <c r="AB917" s="3">
        <v>0.34354649236423224</v>
      </c>
      <c r="AC917" s="3">
        <v>0.3674124056086584</v>
      </c>
      <c r="AD917" s="3">
        <v>0.3368520380753825</v>
      </c>
      <c r="AE917" s="3">
        <v>0.34513829283056185</v>
      </c>
      <c r="AF917" s="3">
        <v>0.35029905284666779</v>
      </c>
      <c r="AG917" s="3">
        <v>0.33237341839730994</v>
      </c>
      <c r="AH917" s="3">
        <v>0.33317239837997453</v>
      </c>
      <c r="AI917" s="3">
        <v>0.33727177271498893</v>
      </c>
      <c r="AJ917" s="3">
        <v>0.33129682983968822</v>
      </c>
      <c r="AK917" s="3">
        <v>0.33231945442062294</v>
      </c>
      <c r="AL917" s="3">
        <v>0.33028617905769297</v>
      </c>
      <c r="AM917" s="3">
        <v>0.3387753400084586</v>
      </c>
      <c r="AN917" s="3">
        <v>0.32809056224078675</v>
      </c>
      <c r="AO917" s="3">
        <v>0.33403516052080268</v>
      </c>
      <c r="AP917" s="3">
        <v>0.33868386057356009</v>
      </c>
      <c r="AQ917" s="3">
        <v>0.33480024187681373</v>
      </c>
      <c r="AR917" s="3">
        <v>0.3187504001135264</v>
      </c>
      <c r="AS917" s="3">
        <v>0.33023744622671919</v>
      </c>
      <c r="AT917" s="3">
        <v>0.33544778424047295</v>
      </c>
      <c r="AU917" s="3">
        <v>0.33536324068993106</v>
      </c>
      <c r="AV917" s="3">
        <v>0.33506715659874114</v>
      </c>
      <c r="AW917" s="3">
        <v>0.3423766648041186</v>
      </c>
      <c r="AX917" s="3">
        <v>0.34474015772908562</v>
      </c>
      <c r="AY917" s="3">
        <v>0.34246247163701338</v>
      </c>
    </row>
    <row r="918" spans="1:51" x14ac:dyDescent="0.25">
      <c r="A918" t="s">
        <v>920</v>
      </c>
      <c r="B918" t="s">
        <v>4714</v>
      </c>
      <c r="C918" t="s">
        <v>5850</v>
      </c>
      <c r="D918" t="s">
        <v>10715</v>
      </c>
      <c r="E918" t="s">
        <v>13779</v>
      </c>
      <c r="F918" t="s">
        <v>13788</v>
      </c>
      <c r="G918" t="s">
        <v>14445</v>
      </c>
      <c r="H918" t="s">
        <v>16955</v>
      </c>
      <c r="I918" s="3">
        <v>0.99898104272921351</v>
      </c>
      <c r="J918" s="3">
        <v>17.330914268679294</v>
      </c>
      <c r="K918" s="3">
        <v>11.537502160655249</v>
      </c>
      <c r="L918" s="3">
        <v>0.79268264770507813</v>
      </c>
      <c r="M918" s="3">
        <v>1.3428559303283691</v>
      </c>
      <c r="N918" s="3">
        <v>22.797529999999998</v>
      </c>
      <c r="O918" s="3">
        <v>12.3965</v>
      </c>
      <c r="P918" s="3">
        <v>1.0407259955601331</v>
      </c>
      <c r="Q918" s="3">
        <v>1.0194065806007591</v>
      </c>
      <c r="R918" s="3">
        <v>1.0194065806007591</v>
      </c>
      <c r="S918" s="3">
        <v>0.79806338958288903</v>
      </c>
      <c r="T918" s="3">
        <v>0.8280764766540063</v>
      </c>
      <c r="U918" s="3">
        <v>1.0400427850004013</v>
      </c>
      <c r="V918" s="3">
        <v>0.82377092354241621</v>
      </c>
      <c r="W918" s="3">
        <v>0.44916149351243367</v>
      </c>
      <c r="X918" s="3">
        <v>0.43360549503147799</v>
      </c>
      <c r="Y918" s="3">
        <v>0.50392650054525201</v>
      </c>
      <c r="Z918" s="3">
        <v>0.34819325994647782</v>
      </c>
      <c r="AA918" s="3">
        <v>0.21600256411534371</v>
      </c>
      <c r="AB918" s="3">
        <v>0.79369827662880277</v>
      </c>
      <c r="AC918" s="3">
        <v>2.9142638808865762</v>
      </c>
      <c r="AD918" s="3">
        <v>0.25635563053433785</v>
      </c>
      <c r="AE918" s="3">
        <v>0.86931022803799729</v>
      </c>
      <c r="AF918" s="3">
        <v>0.66227911190987232</v>
      </c>
      <c r="AG918" s="3">
        <v>0.34819325994647782</v>
      </c>
      <c r="AH918" s="3">
        <v>0.41503958023795179</v>
      </c>
      <c r="AI918" s="3">
        <v>0.43072065550759031</v>
      </c>
      <c r="AJ918" s="3">
        <v>0.35430912903564099</v>
      </c>
      <c r="AK918" s="3">
        <v>0.39073723502170482</v>
      </c>
      <c r="AL918" s="3">
        <v>0.59834802904837892</v>
      </c>
      <c r="AM918" s="3">
        <v>0.50008801769458844</v>
      </c>
      <c r="AN918" s="3">
        <v>0.45085820704513802</v>
      </c>
      <c r="AO918" s="3">
        <v>0.17811878804576861</v>
      </c>
      <c r="AP918" s="3">
        <v>0.62097086051242589</v>
      </c>
      <c r="AQ918" s="3">
        <v>0.54301403725255926</v>
      </c>
      <c r="AR918" s="3">
        <v>8.7300695708789677E-2</v>
      </c>
      <c r="AS918" s="3">
        <v>0.21007172027883028</v>
      </c>
      <c r="AT918" s="3">
        <v>0.46858129018109651</v>
      </c>
      <c r="AU918" s="3">
        <v>0.41802458771576079</v>
      </c>
      <c r="AV918" s="3">
        <v>0.42602522386816105</v>
      </c>
      <c r="AW918" s="3">
        <v>0.79832342946261736</v>
      </c>
      <c r="AX918" s="3">
        <v>0.86510883330317956</v>
      </c>
      <c r="AY918" s="3">
        <v>0.88465365927428941</v>
      </c>
    </row>
    <row r="919" spans="1:51" x14ac:dyDescent="0.25">
      <c r="A919" t="s">
        <v>921</v>
      </c>
      <c r="B919" t="s">
        <v>17887</v>
      </c>
      <c r="C919" t="s">
        <v>5851</v>
      </c>
      <c r="D919" t="s">
        <v>10716</v>
      </c>
      <c r="E919" t="s">
        <v>13779</v>
      </c>
      <c r="F919" t="s">
        <v>13788</v>
      </c>
      <c r="G919" t="s">
        <v>14532</v>
      </c>
      <c r="H919" t="s">
        <v>16955</v>
      </c>
      <c r="I919" s="3">
        <v>0.96160990578925887</v>
      </c>
      <c r="J919" s="3">
        <v>17.848967978782852</v>
      </c>
      <c r="K919" s="3">
        <v>13.219249909576408</v>
      </c>
      <c r="L919" s="3">
        <v>0.7678685188293457</v>
      </c>
      <c r="M919" s="3">
        <v>1.1644803285598755</v>
      </c>
      <c r="N919" s="3">
        <v>21.890699999999999</v>
      </c>
      <c r="O919" s="3">
        <v>11.74919</v>
      </c>
      <c r="P919" s="3">
        <v>1.0176029218871532</v>
      </c>
      <c r="Q919" s="3">
        <v>0.96471313719850771</v>
      </c>
      <c r="R919" s="3">
        <v>0.96471313719850771</v>
      </c>
      <c r="S919" s="3">
        <v>0.82202884583732727</v>
      </c>
      <c r="T919" s="3">
        <v>0.75783613753063395</v>
      </c>
      <c r="U919" s="3">
        <v>1.0983892724149196</v>
      </c>
      <c r="V919" s="3">
        <v>0.7507584475487703</v>
      </c>
      <c r="W919" s="3">
        <v>0.42833929218988193</v>
      </c>
      <c r="X919" s="3">
        <v>0.39276328791828496</v>
      </c>
      <c r="Y919" s="3">
        <v>0.48909104336170456</v>
      </c>
      <c r="Z919" s="3">
        <v>0.33540054907831768</v>
      </c>
      <c r="AA919" s="3">
        <v>0.27777953464513822</v>
      </c>
      <c r="AB919" s="3">
        <v>0.84047231073797268</v>
      </c>
      <c r="AC919" s="3">
        <v>2.9147146484723416</v>
      </c>
      <c r="AD919" s="3">
        <v>0.25995639315742963</v>
      </c>
      <c r="AE919" s="3">
        <v>0.84114316263696987</v>
      </c>
      <c r="AF919" s="3">
        <v>0.75035976349714906</v>
      </c>
      <c r="AG919" s="3">
        <v>0.33540054907831768</v>
      </c>
      <c r="AH919" s="3">
        <v>0.40845598542425887</v>
      </c>
      <c r="AI919" s="3">
        <v>0.425661426551254</v>
      </c>
      <c r="AJ919" s="3">
        <v>0.31827182827386497</v>
      </c>
      <c r="AK919" s="3">
        <v>0.38288870425938976</v>
      </c>
      <c r="AL919" s="3">
        <v>0.58704855526130795</v>
      </c>
      <c r="AM919" s="3">
        <v>0.53225875910362819</v>
      </c>
      <c r="AN919" s="3">
        <v>0.46642420541237073</v>
      </c>
      <c r="AO919" s="3">
        <v>0.15728063797105232</v>
      </c>
      <c r="AP919" s="3">
        <v>0.5763692153029476</v>
      </c>
      <c r="AQ919" s="3">
        <v>0.49041525440231559</v>
      </c>
      <c r="AR919" s="3">
        <v>0.31984060448444113</v>
      </c>
      <c r="AS919" s="3">
        <v>0.19047416610075354</v>
      </c>
      <c r="AT919" s="3">
        <v>0.47041462166611986</v>
      </c>
      <c r="AU919" s="3">
        <v>0.41241871738737268</v>
      </c>
      <c r="AV919" s="3">
        <v>0.42381089292386542</v>
      </c>
      <c r="AW919" s="3">
        <v>0.85419929704714315</v>
      </c>
      <c r="AX919" s="3">
        <v>0.92511121022306519</v>
      </c>
      <c r="AY919" s="3">
        <v>0.94458868118244277</v>
      </c>
    </row>
    <row r="920" spans="1:51" x14ac:dyDescent="0.25">
      <c r="A920" t="s">
        <v>922</v>
      </c>
      <c r="B920" t="s">
        <v>17888</v>
      </c>
      <c r="C920" t="s">
        <v>5852</v>
      </c>
      <c r="D920" t="s">
        <v>10717</v>
      </c>
      <c r="E920" t="s">
        <v>13778</v>
      </c>
      <c r="F920" t="s">
        <v>13789</v>
      </c>
      <c r="G920" t="s">
        <v>14533</v>
      </c>
      <c r="H920" t="s">
        <v>16955</v>
      </c>
      <c r="I920" s="3">
        <v>0.99502381182621169</v>
      </c>
      <c r="J920" s="3">
        <v>8.9410617236282928</v>
      </c>
      <c r="K920" s="3">
        <v>6.6399687355083694</v>
      </c>
      <c r="L920" s="3">
        <v>-0.6410747766494751</v>
      </c>
      <c r="M920" s="3">
        <v>-0.24193151295185089</v>
      </c>
      <c r="N920" s="3">
        <v>2.9739969999999998</v>
      </c>
      <c r="O920" s="3">
        <v>2.2187640000000002</v>
      </c>
      <c r="P920" s="3">
        <v>0.55774938844016164</v>
      </c>
      <c r="Q920" s="3">
        <v>0.3963746743759381</v>
      </c>
      <c r="R920" s="3">
        <v>0.3963746743759381</v>
      </c>
      <c r="S920" s="3">
        <v>0.34817842314799335</v>
      </c>
      <c r="T920" s="3">
        <v>0.32527685669444328</v>
      </c>
      <c r="U920" s="3">
        <v>0.36366985551303777</v>
      </c>
      <c r="V920" s="3">
        <v>0.32569206311531534</v>
      </c>
      <c r="W920" s="3">
        <v>0.37178854103312087</v>
      </c>
      <c r="X920" s="3">
        <v>0.35492113050412771</v>
      </c>
      <c r="Y920" s="3">
        <v>0.15773250867195734</v>
      </c>
      <c r="Z920" s="3">
        <v>6.3485960440857025E-2</v>
      </c>
      <c r="AA920" s="3">
        <v>1.5409442427215376</v>
      </c>
      <c r="AB920" s="3">
        <v>1.3620312566291606</v>
      </c>
      <c r="AC920" s="3">
        <v>0.80487574753261448</v>
      </c>
      <c r="AD920" s="3">
        <v>0.99624535495310595</v>
      </c>
      <c r="AE920" s="3">
        <v>1.0163348431879269</v>
      </c>
      <c r="AF920" s="3">
        <v>1.4371722551056467</v>
      </c>
      <c r="AG920" s="3">
        <v>6.3485960440857025E-2</v>
      </c>
      <c r="AH920" s="3">
        <v>0.29959015656811355</v>
      </c>
      <c r="AI920" s="3">
        <v>0.29765289022219898</v>
      </c>
      <c r="AJ920" s="3">
        <v>0.36687097893888626</v>
      </c>
      <c r="AK920" s="3">
        <v>0.33782810863953655</v>
      </c>
      <c r="AL920" s="3">
        <v>0.29758481211582855</v>
      </c>
      <c r="AM920" s="3">
        <v>0.3036414177811636</v>
      </c>
      <c r="AN920" s="3">
        <v>0.14332666629259924</v>
      </c>
      <c r="AO920" s="3">
        <v>0.47332482640286866</v>
      </c>
      <c r="AP920" s="3">
        <v>9.9501218858019991E-2</v>
      </c>
      <c r="AQ920" s="3">
        <v>0.53097396164183941</v>
      </c>
      <c r="AR920" s="3">
        <v>-5.5005279610955082E-2</v>
      </c>
      <c r="AS920" s="3">
        <v>0.60626799401393094</v>
      </c>
      <c r="AT920" s="3">
        <v>0.32089670809739784</v>
      </c>
      <c r="AU920" s="3">
        <v>0.33282078352349603</v>
      </c>
      <c r="AV920" s="3">
        <v>0.33280338996849823</v>
      </c>
      <c r="AW920" s="3">
        <v>0.42807339401783201</v>
      </c>
      <c r="AX920" s="3">
        <v>0.4823885715519336</v>
      </c>
      <c r="AY920" s="3">
        <v>0.37110046381313372</v>
      </c>
    </row>
    <row r="921" spans="1:51" x14ac:dyDescent="0.25">
      <c r="A921" t="s">
        <v>923</v>
      </c>
      <c r="B921" t="s">
        <v>4753</v>
      </c>
      <c r="C921" t="s">
        <v>5853</v>
      </c>
      <c r="D921" t="s">
        <v>10718</v>
      </c>
      <c r="E921" t="s">
        <v>13779</v>
      </c>
      <c r="F921" t="s">
        <v>13788</v>
      </c>
      <c r="G921" t="s">
        <v>14534</v>
      </c>
      <c r="H921" t="s">
        <v>16955</v>
      </c>
      <c r="I921" s="3">
        <v>0.98595929799771365</v>
      </c>
      <c r="J921" s="3">
        <v>20.401275989027546</v>
      </c>
      <c r="K921" s="3">
        <v>18.177741759085457</v>
      </c>
      <c r="L921" s="3">
        <v>1.0807725191116333</v>
      </c>
      <c r="M921" s="3">
        <v>0.81901460886001587</v>
      </c>
      <c r="N921" s="3">
        <v>19.2166</v>
      </c>
      <c r="O921" s="3">
        <v>21.437729999999998</v>
      </c>
      <c r="P921" s="3">
        <v>1.0738943144606825</v>
      </c>
      <c r="Q921" s="3">
        <v>1.1300314892078438</v>
      </c>
      <c r="R921" s="3">
        <v>1.1300314892078438</v>
      </c>
      <c r="S921" s="3">
        <v>0.83884219001711335</v>
      </c>
      <c r="T921" s="3">
        <v>0.8652201348048667</v>
      </c>
      <c r="U921" s="3">
        <v>1.0572628101291652</v>
      </c>
      <c r="V921" s="3">
        <v>0.85419184068115228</v>
      </c>
      <c r="W921" s="3">
        <v>0.56746294831290445</v>
      </c>
      <c r="X921" s="3">
        <v>0.58220362829200378</v>
      </c>
      <c r="Y921" s="3">
        <v>0.4855570384796084</v>
      </c>
      <c r="Z921" s="3">
        <v>0.322711351110264</v>
      </c>
      <c r="AA921" s="3">
        <v>0.29820209735165432</v>
      </c>
      <c r="AB921" s="3">
        <v>0.91952931838032514</v>
      </c>
      <c r="AC921" s="3">
        <v>3.2532100541768125</v>
      </c>
      <c r="AD921" s="3">
        <v>0.51598092894450032</v>
      </c>
      <c r="AE921" s="3">
        <v>1.0422432454265675</v>
      </c>
      <c r="AF921" s="3">
        <v>0.66459344720744118</v>
      </c>
      <c r="AG921" s="3">
        <v>0.322711351110264</v>
      </c>
      <c r="AH921" s="3">
        <v>0.4016690164879656</v>
      </c>
      <c r="AI921" s="3">
        <v>0.41873828511953115</v>
      </c>
      <c r="AJ921" s="3">
        <v>0.43238582274593573</v>
      </c>
      <c r="AK921" s="3">
        <v>0.43540664066711909</v>
      </c>
      <c r="AL921" s="3">
        <v>0.69172809566204407</v>
      </c>
      <c r="AM921" s="3">
        <v>0.57020753091950593</v>
      </c>
      <c r="AN921" s="3">
        <v>0.20214616467468538</v>
      </c>
      <c r="AO921" s="3">
        <v>0.40286222296317231</v>
      </c>
      <c r="AP921" s="3">
        <v>0.53655602826351556</v>
      </c>
      <c r="AQ921" s="3">
        <v>0.81873817948818384</v>
      </c>
      <c r="AR921" s="3">
        <v>-0.52987886668344453</v>
      </c>
      <c r="AS921" s="3">
        <v>0.27563328778370477</v>
      </c>
      <c r="AT921" s="3">
        <v>0.48387515955772964</v>
      </c>
      <c r="AU921" s="3">
        <v>0.4288324098046814</v>
      </c>
      <c r="AV921" s="3">
        <v>0.44584102478579402</v>
      </c>
      <c r="AW921" s="3">
        <v>0.82511043397202632</v>
      </c>
      <c r="AX921" s="3">
        <v>0.93270031624083827</v>
      </c>
      <c r="AY921" s="3">
        <v>0.90601730263370739</v>
      </c>
    </row>
    <row r="922" spans="1:51" x14ac:dyDescent="0.25">
      <c r="A922" t="s">
        <v>924</v>
      </c>
      <c r="B922" t="s">
        <v>17889</v>
      </c>
      <c r="C922" t="s">
        <v>5854</v>
      </c>
      <c r="D922" t="s">
        <v>10719</v>
      </c>
      <c r="E922" t="s">
        <v>13778</v>
      </c>
      <c r="F922" t="s">
        <v>13789</v>
      </c>
      <c r="G922" t="s">
        <v>13854</v>
      </c>
      <c r="H922" t="s">
        <v>16955</v>
      </c>
      <c r="I922" s="3">
        <v>0.83473439999999999</v>
      </c>
      <c r="J922" s="3">
        <v>9.1820780000000006</v>
      </c>
      <c r="K922" s="3">
        <v>8.3255359999999996</v>
      </c>
      <c r="L922" s="3">
        <v>0.57277040000000001</v>
      </c>
      <c r="M922" s="3">
        <v>0.20237269999999999</v>
      </c>
      <c r="N922" s="3" t="s">
        <v>17011</v>
      </c>
      <c r="O922" s="3">
        <v>7.8909779999999996</v>
      </c>
      <c r="P922" s="3">
        <v>0.3975958</v>
      </c>
      <c r="Q922" s="3">
        <v>0.31107479999999998</v>
      </c>
      <c r="R922" s="3">
        <v>0.31107479999999998</v>
      </c>
      <c r="S922" s="3">
        <v>0.31704680000000002</v>
      </c>
      <c r="T922" s="3">
        <v>0.29313119999999998</v>
      </c>
      <c r="U922" s="3">
        <v>0.3236388</v>
      </c>
      <c r="V922" s="3">
        <v>0.292848</v>
      </c>
      <c r="W922" s="3">
        <v>0.29305609999999999</v>
      </c>
      <c r="X922" s="3">
        <v>0.31932270000000001</v>
      </c>
      <c r="Y922" s="3">
        <v>0.26310810000000001</v>
      </c>
      <c r="Z922" s="3">
        <v>0.2195946</v>
      </c>
      <c r="AA922" s="3">
        <v>0.86730260000000003</v>
      </c>
      <c r="AB922" s="3">
        <v>0.77102230000000005</v>
      </c>
      <c r="AC922" s="3">
        <v>0.57505510000000004</v>
      </c>
      <c r="AD922" s="3">
        <v>0.39580310000000002</v>
      </c>
      <c r="AE922" s="3">
        <v>0.77616600000000002</v>
      </c>
      <c r="AF922" s="3">
        <v>0.81925389999999998</v>
      </c>
      <c r="AG922" s="3">
        <v>0.2195946</v>
      </c>
      <c r="AH922" s="3">
        <v>0.31338739999999998</v>
      </c>
      <c r="AI922" s="3">
        <v>0.31232840000000001</v>
      </c>
      <c r="AJ922" s="3">
        <v>0.27242300000000003</v>
      </c>
      <c r="AK922" s="3">
        <v>0.29716579999999998</v>
      </c>
      <c r="AL922" s="3">
        <v>0.25377549999999999</v>
      </c>
      <c r="AM922" s="3">
        <v>0.25854139999999998</v>
      </c>
      <c r="AN922" s="3">
        <v>0.5627934</v>
      </c>
      <c r="AO922" s="3">
        <v>0.1337545</v>
      </c>
      <c r="AP922" s="3">
        <v>0.33474720000000002</v>
      </c>
      <c r="AQ922" s="3">
        <v>0.19713339999999999</v>
      </c>
      <c r="AR922" s="3">
        <v>0.64334670000000005</v>
      </c>
      <c r="AS922" s="3">
        <v>0.65144670000000005</v>
      </c>
      <c r="AT922" s="3">
        <v>0.32148779999999999</v>
      </c>
      <c r="AU922" s="3">
        <v>0.33221309999999998</v>
      </c>
      <c r="AV922" s="3">
        <v>0.32920199999999999</v>
      </c>
      <c r="AW922" s="3">
        <v>0.37706859999999998</v>
      </c>
      <c r="AX922" s="3">
        <v>0.37212990000000001</v>
      </c>
      <c r="AY922" s="3">
        <v>0.32271909999999998</v>
      </c>
    </row>
    <row r="923" spans="1:51" x14ac:dyDescent="0.25">
      <c r="A923" t="s">
        <v>925</v>
      </c>
      <c r="B923" t="s">
        <v>17890</v>
      </c>
      <c r="C923" t="s">
        <v>5855</v>
      </c>
      <c r="D923" t="s">
        <v>10720</v>
      </c>
      <c r="E923" t="s">
        <v>13778</v>
      </c>
      <c r="F923" t="s">
        <v>13789</v>
      </c>
      <c r="G923" t="s">
        <v>13864</v>
      </c>
      <c r="H923" t="s">
        <v>16955</v>
      </c>
      <c r="I923" s="3">
        <v>0.97924489543159854</v>
      </c>
      <c r="J923" s="3">
        <v>5.0916543260059495</v>
      </c>
      <c r="K923" s="3">
        <v>3.2383763179169267</v>
      </c>
      <c r="L923" s="3">
        <v>-0.25084209442138672</v>
      </c>
      <c r="M923" s="3">
        <v>0.15944705903530121</v>
      </c>
      <c r="N923" s="3">
        <v>6.2033769999999997</v>
      </c>
      <c r="O923" s="3">
        <v>4.8692770000000003</v>
      </c>
      <c r="P923" s="3">
        <v>0.49442268742252349</v>
      </c>
      <c r="Q923" s="3">
        <v>0.38965030672690493</v>
      </c>
      <c r="R923" s="3">
        <v>0.38965030672690493</v>
      </c>
      <c r="S923" s="3">
        <v>0.35225682529556651</v>
      </c>
      <c r="T923" s="3">
        <v>0.33929345895598362</v>
      </c>
      <c r="U923" s="3">
        <v>0.36380589463238872</v>
      </c>
      <c r="V923" s="3">
        <v>0.33848494689109582</v>
      </c>
      <c r="W923" s="3">
        <v>0.35291711456699959</v>
      </c>
      <c r="X923" s="3">
        <v>0.3333458543554495</v>
      </c>
      <c r="Y923" s="3">
        <v>0.22748597471304693</v>
      </c>
      <c r="Z923" s="3">
        <v>0.1818327056093563</v>
      </c>
      <c r="AA923" s="3">
        <v>1.002794772764553</v>
      </c>
      <c r="AB923" s="3">
        <v>0.90783221322665608</v>
      </c>
      <c r="AC923" s="3">
        <v>0.64490696305355155</v>
      </c>
      <c r="AD923" s="3">
        <v>0.71903157561275011</v>
      </c>
      <c r="AE923" s="3">
        <v>0.70846128730745894</v>
      </c>
      <c r="AF923" s="3">
        <v>0.95943903278841947</v>
      </c>
      <c r="AG923" s="3">
        <v>0.1818327056093563</v>
      </c>
      <c r="AH923" s="3">
        <v>0.31564843997365971</v>
      </c>
      <c r="AI923" s="3">
        <v>0.3151237842524684</v>
      </c>
      <c r="AJ923" s="3">
        <v>0.36129717689463925</v>
      </c>
      <c r="AK923" s="3">
        <v>0.33452579642612962</v>
      </c>
      <c r="AL923" s="3">
        <v>0.31894572906506491</v>
      </c>
      <c r="AM923" s="3">
        <v>0.31261838891294125</v>
      </c>
      <c r="AN923" s="3">
        <v>0.20511125580465403</v>
      </c>
      <c r="AO923" s="3">
        <v>0.42830150772684633</v>
      </c>
      <c r="AP923" s="3">
        <v>0.20590557864527903</v>
      </c>
      <c r="AQ923" s="3">
        <v>0.47241167437582171</v>
      </c>
      <c r="AR923" s="3">
        <v>9.7921039240579849E-2</v>
      </c>
      <c r="AS923" s="3">
        <v>0.4585348995070338</v>
      </c>
      <c r="AT923" s="3">
        <v>0.32967340881011659</v>
      </c>
      <c r="AU923" s="3">
        <v>0.33484095873646452</v>
      </c>
      <c r="AV923" s="3">
        <v>0.33437062264377798</v>
      </c>
      <c r="AW923" s="3">
        <v>0.39425822356714002</v>
      </c>
      <c r="AX923" s="3">
        <v>0.42359446810891421</v>
      </c>
      <c r="AY923" s="3">
        <v>0.36643506779245066</v>
      </c>
    </row>
    <row r="924" spans="1:51" x14ac:dyDescent="0.25">
      <c r="A924" t="s">
        <v>926</v>
      </c>
      <c r="B924" t="s">
        <v>17891</v>
      </c>
      <c r="C924" t="s">
        <v>5856</v>
      </c>
      <c r="D924" t="s">
        <v>10721</v>
      </c>
      <c r="E924" t="s">
        <v>13779</v>
      </c>
      <c r="F924" t="s">
        <v>13792</v>
      </c>
      <c r="G924" t="s">
        <v>14535</v>
      </c>
      <c r="H924" t="s">
        <v>16955</v>
      </c>
      <c r="I924" s="3">
        <v>0.88918662882730737</v>
      </c>
      <c r="J924" s="3">
        <v>18.049348248321007</v>
      </c>
      <c r="K924" s="3">
        <v>12.139400001111552</v>
      </c>
      <c r="L924" s="3">
        <v>0.46797901391983032</v>
      </c>
      <c r="M924" s="3">
        <v>0.7019038200378418</v>
      </c>
      <c r="N924" s="3">
        <v>15.52688</v>
      </c>
      <c r="O924" s="3">
        <v>11.50925</v>
      </c>
      <c r="P924" s="3">
        <v>0.90864862963421866</v>
      </c>
      <c r="Q924" s="3">
        <v>0.87890519452701787</v>
      </c>
      <c r="R924" s="3">
        <v>0.87890519452701787</v>
      </c>
      <c r="S924" s="3">
        <v>0.68767256623825224</v>
      </c>
      <c r="T924" s="3">
        <v>0.69750596222922723</v>
      </c>
      <c r="U924" s="3">
        <v>0.9090165130004455</v>
      </c>
      <c r="V924" s="3">
        <v>0.69080583588053512</v>
      </c>
      <c r="W924" s="3">
        <v>0.637964802433861</v>
      </c>
      <c r="X924" s="3">
        <v>0.55070560216662945</v>
      </c>
      <c r="Y924" s="3">
        <v>0.38021852083521263</v>
      </c>
      <c r="Z924" s="3">
        <v>0.25281414689153814</v>
      </c>
      <c r="AA924" s="3">
        <v>0.59815956273301452</v>
      </c>
      <c r="AB924" s="3">
        <v>1.024481144022716</v>
      </c>
      <c r="AC924" s="3">
        <v>2.5774747494700732</v>
      </c>
      <c r="AD924" s="3">
        <v>0.86678619229615972</v>
      </c>
      <c r="AE924" s="3">
        <v>0.99293881601925671</v>
      </c>
      <c r="AF924" s="3">
        <v>0.91034530271692993</v>
      </c>
      <c r="AG924" s="3">
        <v>0.25281414689153814</v>
      </c>
      <c r="AH924" s="3">
        <v>0.40743121099282664</v>
      </c>
      <c r="AI924" s="3">
        <v>0.42259201092179965</v>
      </c>
      <c r="AJ924" s="3">
        <v>0.54265670286526457</v>
      </c>
      <c r="AK924" s="3">
        <v>0.45966227238635582</v>
      </c>
      <c r="AL924" s="3">
        <v>0.74855602614571204</v>
      </c>
      <c r="AM924" s="3">
        <v>0.61017460980535509</v>
      </c>
      <c r="AN924" s="3">
        <v>-0.12609271268585626</v>
      </c>
      <c r="AO924" s="3">
        <v>0.68183613862716153</v>
      </c>
      <c r="AP924" s="3">
        <v>0.25314743960537911</v>
      </c>
      <c r="AQ924" s="3">
        <v>1.0251663091712269</v>
      </c>
      <c r="AR924" s="3">
        <v>-0.91745925726991884</v>
      </c>
      <c r="AS924" s="3">
        <v>0.26094170656888727</v>
      </c>
      <c r="AT924" s="3">
        <v>0.43375417582706421</v>
      </c>
      <c r="AU924" s="3">
        <v>0.3946656443166362</v>
      </c>
      <c r="AV924" s="3">
        <v>0.41007004168985217</v>
      </c>
      <c r="AW924" s="3">
        <v>0.79434261255955529</v>
      </c>
      <c r="AX924" s="3">
        <v>0.94959716165681529</v>
      </c>
      <c r="AY924" s="3">
        <v>0.79766849351858449</v>
      </c>
    </row>
    <row r="925" spans="1:51" x14ac:dyDescent="0.25">
      <c r="A925" t="s">
        <v>927</v>
      </c>
      <c r="B925" t="s">
        <v>17892</v>
      </c>
      <c r="C925" t="s">
        <v>5857</v>
      </c>
      <c r="D925" t="s">
        <v>10722</v>
      </c>
      <c r="E925" t="s">
        <v>13779</v>
      </c>
      <c r="F925" t="s">
        <v>13788</v>
      </c>
      <c r="G925" t="s">
        <v>14536</v>
      </c>
      <c r="H925" t="s">
        <v>16955</v>
      </c>
      <c r="I925" s="3">
        <v>0.9225124004506825</v>
      </c>
      <c r="J925" s="3">
        <v>16.376659823221885</v>
      </c>
      <c r="K925" s="3">
        <v>12.404310454924662</v>
      </c>
      <c r="L925" s="3">
        <v>-2.3210342973470688E-2</v>
      </c>
      <c r="M925" s="3">
        <v>0.71963435411453247</v>
      </c>
      <c r="N925" s="3">
        <v>13.26769</v>
      </c>
      <c r="O925" s="3">
        <v>1.408445E-2</v>
      </c>
      <c r="P925" s="3">
        <v>0.9077915784140117</v>
      </c>
      <c r="Q925" s="3">
        <v>0.86114409492206834</v>
      </c>
      <c r="R925" s="3">
        <v>0.86114409492206834</v>
      </c>
      <c r="S925" s="3">
        <v>0.76896392519840251</v>
      </c>
      <c r="T925" s="3">
        <v>0.68666779650923593</v>
      </c>
      <c r="U925" s="3">
        <v>1.0076363686426832</v>
      </c>
      <c r="V925" s="3">
        <v>0.67931739175660744</v>
      </c>
      <c r="W925" s="3">
        <v>0.45247369503112356</v>
      </c>
      <c r="X925" s="3">
        <v>0.4005388192770743</v>
      </c>
      <c r="Y925" s="3">
        <v>0.43852404717071969</v>
      </c>
      <c r="Z925" s="3">
        <v>0.30317712040735922</v>
      </c>
      <c r="AA925" s="3">
        <v>0.44897843286941713</v>
      </c>
      <c r="AB925" s="3">
        <v>0.90989182417735903</v>
      </c>
      <c r="AC925" s="3">
        <v>2.5464967798349836</v>
      </c>
      <c r="AD925" s="3">
        <v>0.40827645478881219</v>
      </c>
      <c r="AE925" s="3">
        <v>0.86436197914392821</v>
      </c>
      <c r="AF925" s="3">
        <v>0.86548309713430926</v>
      </c>
      <c r="AG925" s="3">
        <v>0.30317712040735922</v>
      </c>
      <c r="AH925" s="3">
        <v>0.38283698875078326</v>
      </c>
      <c r="AI925" s="3">
        <v>0.39647652864103355</v>
      </c>
      <c r="AJ925" s="3">
        <v>0.34761409252191805</v>
      </c>
      <c r="AK925" s="3">
        <v>0.37270676559098015</v>
      </c>
      <c r="AL925" s="3">
        <v>0.54177897364641336</v>
      </c>
      <c r="AM925" s="3">
        <v>0.50858209727160908</v>
      </c>
      <c r="AN925" s="3">
        <v>0.36931825728891338</v>
      </c>
      <c r="AO925" s="3">
        <v>0.26474788012344042</v>
      </c>
      <c r="AP925" s="3">
        <v>0.48734283869670397</v>
      </c>
      <c r="AQ925" s="3">
        <v>0.55575651365783396</v>
      </c>
      <c r="AR925" s="3">
        <v>0.35608517195450262</v>
      </c>
      <c r="AS925" s="3">
        <v>0.27821108296081254</v>
      </c>
      <c r="AT925" s="3">
        <v>0.45316205043032598</v>
      </c>
      <c r="AU925" s="3">
        <v>0.40030646330831432</v>
      </c>
      <c r="AV925" s="3">
        <v>0.41360091162256829</v>
      </c>
      <c r="AW925" s="3">
        <v>0.82366856071761829</v>
      </c>
      <c r="AX925" s="3">
        <v>0.9128798665390353</v>
      </c>
      <c r="AY925" s="3">
        <v>0.91234018370701075</v>
      </c>
    </row>
    <row r="926" spans="1:51" x14ac:dyDescent="0.25">
      <c r="A926" t="s">
        <v>928</v>
      </c>
      <c r="B926" t="s">
        <v>17893</v>
      </c>
      <c r="C926" t="s">
        <v>5858</v>
      </c>
      <c r="D926" t="s">
        <v>10723</v>
      </c>
      <c r="E926" t="s">
        <v>13778</v>
      </c>
      <c r="F926" t="s">
        <v>13805</v>
      </c>
      <c r="G926" t="s">
        <v>13944</v>
      </c>
      <c r="H926" t="s">
        <v>16955</v>
      </c>
      <c r="I926" s="3">
        <v>0.9565271383323749</v>
      </c>
      <c r="J926" s="3">
        <v>4.6085551076486668</v>
      </c>
      <c r="K926" s="3">
        <v>3.0767870245701223</v>
      </c>
      <c r="L926" s="3">
        <v>-7.1734130382537842E-2</v>
      </c>
      <c r="M926" s="3">
        <v>0.32070964574813843</v>
      </c>
      <c r="N926" s="3">
        <v>7.4057170000000001</v>
      </c>
      <c r="O926" s="3">
        <v>5.7484419999999998</v>
      </c>
      <c r="P926" s="3">
        <v>0.5050395077148907</v>
      </c>
      <c r="Q926" s="3">
        <v>0.40956359243630824</v>
      </c>
      <c r="R926" s="3">
        <v>0.40956359243630824</v>
      </c>
      <c r="S926" s="3">
        <v>0.35552732738720233</v>
      </c>
      <c r="T926" s="3">
        <v>0.34131224186127063</v>
      </c>
      <c r="U926" s="3">
        <v>0.36353000606150093</v>
      </c>
      <c r="V926" s="3">
        <v>0.34105030011253845</v>
      </c>
      <c r="W926" s="3">
        <v>0.36693004287425973</v>
      </c>
      <c r="X926" s="3">
        <v>0.35555900312074945</v>
      </c>
      <c r="Y926" s="3">
        <v>0.24505712721023054</v>
      </c>
      <c r="Z926" s="3">
        <v>0.20250911672713373</v>
      </c>
      <c r="AA926" s="3">
        <v>0.90742138505272885</v>
      </c>
      <c r="AB926" s="3">
        <v>0.84616301342867917</v>
      </c>
      <c r="AC926" s="3">
        <v>0.65617688398269203</v>
      </c>
      <c r="AD926" s="3">
        <v>0.66129566529385242</v>
      </c>
      <c r="AE926" s="3">
        <v>0.68006711985917123</v>
      </c>
      <c r="AF926" s="3">
        <v>0.85876659043394099</v>
      </c>
      <c r="AG926" s="3">
        <v>0.20250911672713373</v>
      </c>
      <c r="AH926" s="3">
        <v>0.31928109482433586</v>
      </c>
      <c r="AI926" s="3">
        <v>0.31819443343433812</v>
      </c>
      <c r="AJ926" s="3">
        <v>0.35943484861429836</v>
      </c>
      <c r="AK926" s="3">
        <v>0.34333659721224208</v>
      </c>
      <c r="AL926" s="3">
        <v>0.33667755797628152</v>
      </c>
      <c r="AM926" s="3">
        <v>0.32792018067554146</v>
      </c>
      <c r="AN926" s="3">
        <v>0.21645465357025234</v>
      </c>
      <c r="AO926" s="3">
        <v>0.42205976780685717</v>
      </c>
      <c r="AP926" s="3">
        <v>0.21215404507117575</v>
      </c>
      <c r="AQ926" s="3">
        <v>0.46983822496641447</v>
      </c>
      <c r="AR926" s="3">
        <v>0.11898062630773176</v>
      </c>
      <c r="AS926" s="3">
        <v>0.46783033601629692</v>
      </c>
      <c r="AT926" s="3">
        <v>0.33409195747336112</v>
      </c>
      <c r="AU926" s="3">
        <v>0.33720871977040101</v>
      </c>
      <c r="AV926" s="3">
        <v>0.33813961363262973</v>
      </c>
      <c r="AW926" s="3">
        <v>0.38948844489118711</v>
      </c>
      <c r="AX926" s="3">
        <v>0.42051735346019664</v>
      </c>
      <c r="AY926" s="3">
        <v>0.36638477781034984</v>
      </c>
    </row>
    <row r="927" spans="1:51" x14ac:dyDescent="0.25">
      <c r="A927" t="s">
        <v>929</v>
      </c>
      <c r="B927" t="s">
        <v>17894</v>
      </c>
      <c r="C927" t="s">
        <v>5859</v>
      </c>
      <c r="D927" t="s">
        <v>10724</v>
      </c>
      <c r="E927" t="s">
        <v>13779</v>
      </c>
      <c r="F927" t="s">
        <v>13791</v>
      </c>
      <c r="G927" t="s">
        <v>14537</v>
      </c>
      <c r="H927" t="s">
        <v>16955</v>
      </c>
      <c r="I927" s="3">
        <v>0.95638239135405378</v>
      </c>
      <c r="J927" s="3">
        <v>16.02662855498825</v>
      </c>
      <c r="K927" s="3">
        <v>11.032761193773002</v>
      </c>
      <c r="L927" s="3">
        <v>0.82761955261230469</v>
      </c>
      <c r="M927" s="3">
        <v>0.6566736102104187</v>
      </c>
      <c r="N927" s="3">
        <v>12.919230000000001</v>
      </c>
      <c r="O927" s="3">
        <v>12.487970000000001</v>
      </c>
      <c r="P927" s="3">
        <v>0.90570223638439828</v>
      </c>
      <c r="Q927" s="3">
        <v>0.81177318256562558</v>
      </c>
      <c r="R927" s="3">
        <v>0.81177318256562558</v>
      </c>
      <c r="S927" s="3">
        <v>0.64903805929234504</v>
      </c>
      <c r="T927" s="3">
        <v>0.62479892653987168</v>
      </c>
      <c r="U927" s="3">
        <v>0.84744649447947118</v>
      </c>
      <c r="V927" s="3">
        <v>0.61528922636111139</v>
      </c>
      <c r="W927" s="3">
        <v>0.5321276706587611</v>
      </c>
      <c r="X927" s="3">
        <v>0.50751711868056371</v>
      </c>
      <c r="Y927" s="3">
        <v>0.38997303983076836</v>
      </c>
      <c r="Z927" s="3">
        <v>0.26755713417189375</v>
      </c>
      <c r="AA927" s="3">
        <v>0.60625836704375902</v>
      </c>
      <c r="AB927" s="3">
        <v>0.95820137815388029</v>
      </c>
      <c r="AC927" s="3">
        <v>2.4073583235846518</v>
      </c>
      <c r="AD927" s="3">
        <v>0.71026750717823484</v>
      </c>
      <c r="AE927" s="3">
        <v>0.99103218711246743</v>
      </c>
      <c r="AF927" s="3">
        <v>0.97872627009953261</v>
      </c>
      <c r="AG927" s="3">
        <v>0.26755713417189375</v>
      </c>
      <c r="AH927" s="3">
        <v>0.43096329774768483</v>
      </c>
      <c r="AI927" s="3">
        <v>0.44833879866586213</v>
      </c>
      <c r="AJ927" s="3">
        <v>0.44832328821288064</v>
      </c>
      <c r="AK927" s="3">
        <v>0.43142939595602237</v>
      </c>
      <c r="AL927" s="3">
        <v>0.70376021764086372</v>
      </c>
      <c r="AM927" s="3">
        <v>0.54661317561467127</v>
      </c>
      <c r="AN927" s="3">
        <v>9.976467820910942E-2</v>
      </c>
      <c r="AO927" s="3">
        <v>0.50115342635544013</v>
      </c>
      <c r="AP927" s="3">
        <v>0.33122632990351697</v>
      </c>
      <c r="AQ927" s="3">
        <v>0.79579841902009218</v>
      </c>
      <c r="AR927" s="3">
        <v>-0.64219139511688406</v>
      </c>
      <c r="AS927" s="3">
        <v>0.37618191433938181</v>
      </c>
      <c r="AT927" s="3">
        <v>0.41897835925101878</v>
      </c>
      <c r="AU927" s="3">
        <v>0.39303517934161525</v>
      </c>
      <c r="AV927" s="3">
        <v>0.39992327708297964</v>
      </c>
      <c r="AW927" s="3">
        <v>0.7465368655474629</v>
      </c>
      <c r="AX927" s="3">
        <v>0.87109673469409721</v>
      </c>
      <c r="AY927" s="3">
        <v>0.73841442687543357</v>
      </c>
    </row>
    <row r="928" spans="1:51" x14ac:dyDescent="0.25">
      <c r="A928" t="s">
        <v>930</v>
      </c>
      <c r="B928" t="s">
        <v>17895</v>
      </c>
      <c r="C928" t="s">
        <v>5860</v>
      </c>
      <c r="D928" t="s">
        <v>10725</v>
      </c>
      <c r="E928" t="s">
        <v>13779</v>
      </c>
      <c r="F928" t="s">
        <v>13791</v>
      </c>
      <c r="G928" t="s">
        <v>14538</v>
      </c>
      <c r="H928" t="s">
        <v>16955</v>
      </c>
      <c r="I928" s="3">
        <v>0.90658130000000003</v>
      </c>
      <c r="J928" s="3">
        <v>14.930540000000001</v>
      </c>
      <c r="K928" s="3">
        <v>12.05551</v>
      </c>
      <c r="L928" s="3">
        <v>2.0056639999999999</v>
      </c>
      <c r="M928" s="3">
        <v>1.6938820000000001</v>
      </c>
      <c r="N928" s="3">
        <v>22.328959999999999</v>
      </c>
      <c r="O928" s="3">
        <v>22.665299999999998</v>
      </c>
      <c r="P928" s="3">
        <v>0.75565700000000002</v>
      </c>
      <c r="Q928" s="3">
        <v>0.7794025</v>
      </c>
      <c r="R928" s="3">
        <v>0.7794025</v>
      </c>
      <c r="S928" s="3">
        <v>0.63135269999999999</v>
      </c>
      <c r="T928" s="3">
        <v>0.636131</v>
      </c>
      <c r="U928" s="3">
        <v>0.81850650000000003</v>
      </c>
      <c r="V928" s="3">
        <v>0.62680049999999998</v>
      </c>
      <c r="W928" s="3">
        <v>0.58828199999999997</v>
      </c>
      <c r="X928" s="3">
        <v>0.49204750000000003</v>
      </c>
      <c r="Y928" s="3">
        <v>0.42099439999999999</v>
      </c>
      <c r="Z928" s="3">
        <v>0.30012990000000001</v>
      </c>
      <c r="AA928" s="3">
        <v>0.42692330000000001</v>
      </c>
      <c r="AB928" s="3">
        <v>0.80732440000000005</v>
      </c>
      <c r="AC928" s="3">
        <v>2.232529</v>
      </c>
      <c r="AD928" s="3">
        <v>0.56387489999999996</v>
      </c>
      <c r="AE928" s="3">
        <v>0.92867310000000003</v>
      </c>
      <c r="AF928" s="3">
        <v>0.61946480000000004</v>
      </c>
      <c r="AG928" s="3">
        <v>0.30012990000000001</v>
      </c>
      <c r="AH928" s="3">
        <v>0.3709134</v>
      </c>
      <c r="AI928" s="3">
        <v>0.38528780000000001</v>
      </c>
      <c r="AJ928" s="3">
        <v>0.40981119999999999</v>
      </c>
      <c r="AK928" s="3">
        <v>0.41480539999999999</v>
      </c>
      <c r="AL928" s="3">
        <v>0.57937859999999997</v>
      </c>
      <c r="AM928" s="3">
        <v>0.4606963</v>
      </c>
      <c r="AN928" s="3">
        <v>0.17601820000000001</v>
      </c>
      <c r="AO928" s="3">
        <v>0.4560341</v>
      </c>
      <c r="AP928" s="3">
        <v>0.35080299999999998</v>
      </c>
      <c r="AQ928" s="3">
        <v>0.79455920000000002</v>
      </c>
      <c r="AR928" s="3">
        <v>-0.248616</v>
      </c>
      <c r="AS928" s="3">
        <v>0.34202759999999999</v>
      </c>
      <c r="AT928" s="3">
        <v>0.40945520000000002</v>
      </c>
      <c r="AU928" s="3">
        <v>0.38559670000000001</v>
      </c>
      <c r="AV928" s="3">
        <v>0.39964880000000003</v>
      </c>
      <c r="AW928" s="3">
        <v>0.69820040000000005</v>
      </c>
      <c r="AX928" s="3">
        <v>0.80611880000000002</v>
      </c>
      <c r="AY928" s="3">
        <v>0.70264159999999998</v>
      </c>
    </row>
    <row r="929" spans="1:51" x14ac:dyDescent="0.25">
      <c r="A929" t="s">
        <v>931</v>
      </c>
      <c r="B929" t="s">
        <v>17896</v>
      </c>
      <c r="C929" t="s">
        <v>5861</v>
      </c>
      <c r="D929" t="s">
        <v>10726</v>
      </c>
      <c r="E929" t="s">
        <v>13778</v>
      </c>
      <c r="F929" t="s">
        <v>13807</v>
      </c>
      <c r="G929" t="s">
        <v>14261</v>
      </c>
      <c r="H929" t="s">
        <v>16955</v>
      </c>
      <c r="I929" s="3">
        <v>0.87975380201358788</v>
      </c>
      <c r="J929" s="3">
        <v>2.9810119595009019</v>
      </c>
      <c r="K929" s="3">
        <v>1.3048945485150421</v>
      </c>
      <c r="L929" s="3">
        <v>0.35680627822875977</v>
      </c>
      <c r="M929" s="3">
        <v>0.20306257903575897</v>
      </c>
      <c r="N929" s="3">
        <v>5.278397</v>
      </c>
      <c r="O929" s="3">
        <v>6.0314639999999997</v>
      </c>
      <c r="P929" s="3">
        <v>0.43613729746738694</v>
      </c>
      <c r="Q929" s="3">
        <v>0.37079187369164468</v>
      </c>
      <c r="R929" s="3">
        <v>0.37079187369164468</v>
      </c>
      <c r="S929" s="3">
        <v>0.33168589854804242</v>
      </c>
      <c r="T929" s="3">
        <v>0.32643685653810545</v>
      </c>
      <c r="U929" s="3">
        <v>0.33827167868390123</v>
      </c>
      <c r="V929" s="3">
        <v>0.32621148571803754</v>
      </c>
      <c r="W929" s="3">
        <v>0.34655793562747744</v>
      </c>
      <c r="X929" s="3">
        <v>0.32122879865803622</v>
      </c>
      <c r="Y929" s="3">
        <v>0.2734538308204888</v>
      </c>
      <c r="Z929" s="3">
        <v>0.27708399528442174</v>
      </c>
      <c r="AA929" s="3">
        <v>0.59320984403404142</v>
      </c>
      <c r="AB929" s="3">
        <v>0.53264432605616696</v>
      </c>
      <c r="AC929" s="3">
        <v>0.39305680841515656</v>
      </c>
      <c r="AD929" s="3">
        <v>0.48185303004696628</v>
      </c>
      <c r="AE929" s="3">
        <v>0.44720674287146506</v>
      </c>
      <c r="AF929" s="3">
        <v>0.66545346704881059</v>
      </c>
      <c r="AG929" s="3">
        <v>0.27708399528442174</v>
      </c>
      <c r="AH929" s="3">
        <v>0.33002842141553868</v>
      </c>
      <c r="AI929" s="3">
        <v>0.33314961759152334</v>
      </c>
      <c r="AJ929" s="3">
        <v>0.34966374017059426</v>
      </c>
      <c r="AK929" s="3">
        <v>0.33413148562630196</v>
      </c>
      <c r="AL929" s="3">
        <v>0.33381600866947153</v>
      </c>
      <c r="AM929" s="3">
        <v>0.32580653983030378</v>
      </c>
      <c r="AN929" s="3">
        <v>0.26949175809852166</v>
      </c>
      <c r="AO929" s="3">
        <v>0.38036389322255004</v>
      </c>
      <c r="AP929" s="3">
        <v>0.26845362992469629</v>
      </c>
      <c r="AQ929" s="3">
        <v>0.39715507865138899</v>
      </c>
      <c r="AR929" s="3">
        <v>0.32491274190505126</v>
      </c>
      <c r="AS929" s="3">
        <v>0.35201070976699678</v>
      </c>
      <c r="AT929" s="3">
        <v>0.33140260037767516</v>
      </c>
      <c r="AU929" s="3">
        <v>0.33444384090241075</v>
      </c>
      <c r="AV929" s="3">
        <v>0.33383891211368183</v>
      </c>
      <c r="AW929" s="3">
        <v>0.34802646204540555</v>
      </c>
      <c r="AX929" s="3">
        <v>0.36033412621671956</v>
      </c>
      <c r="AY929" s="3">
        <v>0.33872604247671129</v>
      </c>
    </row>
    <row r="930" spans="1:51" x14ac:dyDescent="0.25">
      <c r="A930" t="s">
        <v>932</v>
      </c>
      <c r="B930" t="s">
        <v>17897</v>
      </c>
      <c r="C930" t="s">
        <v>5862</v>
      </c>
      <c r="D930" t="s">
        <v>10727</v>
      </c>
      <c r="E930" t="s">
        <v>13779</v>
      </c>
      <c r="F930" t="s">
        <v>13790</v>
      </c>
      <c r="G930" t="s">
        <v>14431</v>
      </c>
      <c r="H930" t="s">
        <v>16955</v>
      </c>
      <c r="I930" s="3">
        <v>0.99933070665244683</v>
      </c>
      <c r="J930" s="3">
        <v>19.032314744680683</v>
      </c>
      <c r="K930" s="3">
        <v>12.778405525269806</v>
      </c>
      <c r="L930" s="3">
        <v>0.64301431179046631</v>
      </c>
      <c r="M930" s="3">
        <v>0.91454160213470459</v>
      </c>
      <c r="N930" s="3">
        <v>19.74165</v>
      </c>
      <c r="O930" s="3">
        <v>11.29942</v>
      </c>
      <c r="P930" s="3">
        <v>1.0928044248280471</v>
      </c>
      <c r="Q930" s="3">
        <v>1.0748269405549586</v>
      </c>
      <c r="R930" s="3">
        <v>1.0748269405549586</v>
      </c>
      <c r="S930" s="3">
        <v>0.85968609131282103</v>
      </c>
      <c r="T930" s="3">
        <v>0.85074702685748915</v>
      </c>
      <c r="U930" s="3">
        <v>1.1115393783365755</v>
      </c>
      <c r="V930" s="3">
        <v>0.84706522361660908</v>
      </c>
      <c r="W930" s="3">
        <v>0.45057158731945846</v>
      </c>
      <c r="X930" s="3">
        <v>0.43595985672805138</v>
      </c>
      <c r="Y930" s="3">
        <v>0.52408818814193725</v>
      </c>
      <c r="Z930" s="3">
        <v>0.35317592871440845</v>
      </c>
      <c r="AA930" s="3">
        <v>0.20133553645161825</v>
      </c>
      <c r="AB930" s="3">
        <v>0.83111539358534237</v>
      </c>
      <c r="AC930" s="3">
        <v>3.161709053792269</v>
      </c>
      <c r="AD930" s="3">
        <v>0.2166167889721469</v>
      </c>
      <c r="AE930" s="3">
        <v>0.90783025475959644</v>
      </c>
      <c r="AF930" s="3">
        <v>0.68057115920366196</v>
      </c>
      <c r="AG930" s="3">
        <v>0.35317592871440845</v>
      </c>
      <c r="AH930" s="3">
        <v>0.41225269098418843</v>
      </c>
      <c r="AI930" s="3">
        <v>0.42870719978915373</v>
      </c>
      <c r="AJ930" s="3">
        <v>0.33954433460874933</v>
      </c>
      <c r="AK930" s="3">
        <v>0.38840318898200726</v>
      </c>
      <c r="AL930" s="3">
        <v>0.59689634182057716</v>
      </c>
      <c r="AM930" s="3">
        <v>0.52684154841144704</v>
      </c>
      <c r="AN930" s="3">
        <v>0.48103257306763469</v>
      </c>
      <c r="AO930" s="3">
        <v>0.16358895249787872</v>
      </c>
      <c r="AP930" s="3">
        <v>0.6515449584840638</v>
      </c>
      <c r="AQ930" s="3">
        <v>0.52071654043218774</v>
      </c>
      <c r="AR930" s="3">
        <v>0.23918461687797257</v>
      </c>
      <c r="AS930" s="3">
        <v>0.22561179212011853</v>
      </c>
      <c r="AT930" s="3">
        <v>0.49233944325673368</v>
      </c>
      <c r="AU930" s="3">
        <v>0.42641893778639578</v>
      </c>
      <c r="AV930" s="3">
        <v>0.4374286160646802</v>
      </c>
      <c r="AW930" s="3">
        <v>0.8575278572664794</v>
      </c>
      <c r="AX930" s="3">
        <v>0.93306975395721869</v>
      </c>
      <c r="AY930" s="3">
        <v>0.96337933460550995</v>
      </c>
    </row>
    <row r="931" spans="1:51" x14ac:dyDescent="0.25">
      <c r="A931" t="s">
        <v>933</v>
      </c>
      <c r="B931" t="s">
        <v>17898</v>
      </c>
      <c r="C931" t="s">
        <v>5863</v>
      </c>
      <c r="D931" t="s">
        <v>10728</v>
      </c>
      <c r="E931" t="s">
        <v>13779</v>
      </c>
      <c r="F931" t="s">
        <v>13788</v>
      </c>
      <c r="G931" t="s">
        <v>13876</v>
      </c>
      <c r="H931" t="s">
        <v>16955</v>
      </c>
      <c r="I931" s="3">
        <v>0.49484528169478359</v>
      </c>
      <c r="J931" s="3">
        <v>62.112342207081248</v>
      </c>
      <c r="K931" s="3">
        <v>41.430909101139683</v>
      </c>
      <c r="L931" s="3">
        <v>4.2022466659545898</v>
      </c>
      <c r="M931" s="3" t="s">
        <v>17011</v>
      </c>
      <c r="N931" s="3" t="s">
        <v>17011</v>
      </c>
      <c r="O931" s="3">
        <v>177.7373</v>
      </c>
      <c r="P931" s="3">
        <v>1.1988157491988756</v>
      </c>
      <c r="Q931" s="3">
        <v>1.5156037936914593</v>
      </c>
      <c r="R931" s="3">
        <v>1.5156037936914593</v>
      </c>
      <c r="S931" s="3">
        <v>1.0914156547979452</v>
      </c>
      <c r="T931" s="3">
        <v>1.2438089330665103</v>
      </c>
      <c r="U931" s="3">
        <v>1.278009541792485</v>
      </c>
      <c r="V931" s="3">
        <v>1.2383658490299334</v>
      </c>
      <c r="W931" s="3">
        <v>0.62206815773448532</v>
      </c>
      <c r="X931" s="3">
        <v>0.75673833822620618</v>
      </c>
      <c r="Y931" s="3">
        <v>0.75406187003676273</v>
      </c>
      <c r="Z931" s="3">
        <v>0.62829571343306823</v>
      </c>
      <c r="AA931" s="3">
        <v>-1.0532293128639751</v>
      </c>
      <c r="AB931" s="3">
        <v>8.558371903469264E-2</v>
      </c>
      <c r="AC931" s="3">
        <v>3.8495907877367261</v>
      </c>
      <c r="AD931" s="3">
        <v>-0.25828838034717694</v>
      </c>
      <c r="AE931" s="3">
        <v>0.64926952469275778</v>
      </c>
      <c r="AF931" s="3">
        <v>-0.51575331654440126</v>
      </c>
      <c r="AG931" s="3">
        <v>0.62829571343306823</v>
      </c>
      <c r="AH931" s="3">
        <v>0.37721839148986791</v>
      </c>
      <c r="AI931" s="3">
        <v>0.42072185027335629</v>
      </c>
      <c r="AJ931" s="3">
        <v>0.34747108637794988</v>
      </c>
      <c r="AK931" s="3">
        <v>0.38982803334744892</v>
      </c>
      <c r="AL931" s="3">
        <v>0.76910849200407783</v>
      </c>
      <c r="AM931" s="3">
        <v>0.87565172708157624</v>
      </c>
      <c r="AN931" s="3">
        <v>0.28062190319889069</v>
      </c>
      <c r="AO931" s="3">
        <v>0.1644884293489593</v>
      </c>
      <c r="AP931" s="3">
        <v>0.88644126030414816</v>
      </c>
      <c r="AQ931" s="3">
        <v>0.5264392496428818</v>
      </c>
      <c r="AR931" s="3">
        <v>1.3119851704428172</v>
      </c>
      <c r="AS931" s="3">
        <v>0.17645801836270042</v>
      </c>
      <c r="AT931" s="3">
        <v>0.59971608685060307</v>
      </c>
      <c r="AU931" s="3">
        <v>0.47640357632280173</v>
      </c>
      <c r="AV931" s="3">
        <v>0.50756444815414659</v>
      </c>
      <c r="AW931" s="3">
        <v>0.87986691965754049</v>
      </c>
      <c r="AX931" s="3">
        <v>1.0155428599102523</v>
      </c>
      <c r="AY931" s="3">
        <v>1.214948582461115</v>
      </c>
    </row>
    <row r="932" spans="1:51" x14ac:dyDescent="0.25">
      <c r="A932" t="s">
        <v>934</v>
      </c>
      <c r="B932" t="s">
        <v>17899</v>
      </c>
      <c r="C932" t="s">
        <v>5854</v>
      </c>
      <c r="D932" t="s">
        <v>10719</v>
      </c>
      <c r="E932" t="s">
        <v>13778</v>
      </c>
      <c r="F932" t="s">
        <v>13789</v>
      </c>
      <c r="G932" t="s">
        <v>13854</v>
      </c>
      <c r="H932" t="s">
        <v>16955</v>
      </c>
      <c r="I932" s="3">
        <v>0.97549759999999996</v>
      </c>
      <c r="J932" s="3">
        <v>5.9043910000000004</v>
      </c>
      <c r="K932" s="3">
        <v>3.927349</v>
      </c>
      <c r="L932" s="3">
        <v>-0.33929939999999997</v>
      </c>
      <c r="M932" s="3">
        <v>-0.2854196</v>
      </c>
      <c r="N932" s="3" t="s">
        <v>17011</v>
      </c>
      <c r="O932" s="3">
        <v>2.8637280000000001</v>
      </c>
      <c r="P932" s="3">
        <v>0.55198449999999999</v>
      </c>
      <c r="Q932" s="3">
        <v>0.38389760000000001</v>
      </c>
      <c r="R932" s="3">
        <v>0.38389760000000001</v>
      </c>
      <c r="S932" s="3">
        <v>0.35137550000000001</v>
      </c>
      <c r="T932" s="3">
        <v>0.34046680000000001</v>
      </c>
      <c r="U932" s="3">
        <v>0.36603039999999998</v>
      </c>
      <c r="V932" s="3">
        <v>0.33979619999999999</v>
      </c>
      <c r="W932" s="3">
        <v>0.37269780000000002</v>
      </c>
      <c r="X932" s="3">
        <v>0.36176219999999998</v>
      </c>
      <c r="Y932" s="3">
        <v>0.2210859</v>
      </c>
      <c r="Z932" s="3">
        <v>0.1748024</v>
      </c>
      <c r="AA932" s="3">
        <v>1.0449550000000001</v>
      </c>
      <c r="AB932" s="3">
        <v>0.96151470000000006</v>
      </c>
      <c r="AC932" s="3">
        <v>0.75510639999999996</v>
      </c>
      <c r="AD932" s="3">
        <v>0.73086799999999996</v>
      </c>
      <c r="AE932" s="3">
        <v>0.75749160000000004</v>
      </c>
      <c r="AF932" s="3">
        <v>1.0076400000000001</v>
      </c>
      <c r="AG932" s="3">
        <v>0.1748024</v>
      </c>
      <c r="AH932" s="3">
        <v>0.31550610000000001</v>
      </c>
      <c r="AI932" s="3">
        <v>0.31018499999999999</v>
      </c>
      <c r="AJ932" s="3">
        <v>0.36395440000000001</v>
      </c>
      <c r="AK932" s="3">
        <v>0.339667</v>
      </c>
      <c r="AL932" s="3">
        <v>0.33076030000000001</v>
      </c>
      <c r="AM932" s="3">
        <v>0.3260053</v>
      </c>
      <c r="AN932" s="3">
        <v>0.19639290000000001</v>
      </c>
      <c r="AO932" s="3">
        <v>0.42956329999999998</v>
      </c>
      <c r="AP932" s="3">
        <v>0.2121383</v>
      </c>
      <c r="AQ932" s="3">
        <v>0.47419719999999999</v>
      </c>
      <c r="AR932" s="3">
        <v>0.1089748</v>
      </c>
      <c r="AS932" s="3">
        <v>0.50266469999999996</v>
      </c>
      <c r="AT932" s="3">
        <v>0.32752039999999999</v>
      </c>
      <c r="AU932" s="3">
        <v>0.33555639999999998</v>
      </c>
      <c r="AV932" s="3">
        <v>0.33349869999999998</v>
      </c>
      <c r="AW932" s="3">
        <v>0.40681309999999998</v>
      </c>
      <c r="AX932" s="3">
        <v>0.4453492</v>
      </c>
      <c r="AY932" s="3">
        <v>0.36831740000000002</v>
      </c>
    </row>
    <row r="933" spans="1:51" x14ac:dyDescent="0.25">
      <c r="A933" t="s">
        <v>935</v>
      </c>
      <c r="B933" t="s">
        <v>17900</v>
      </c>
      <c r="C933" t="s">
        <v>5864</v>
      </c>
      <c r="D933" t="s">
        <v>10729</v>
      </c>
      <c r="E933" t="s">
        <v>13778</v>
      </c>
      <c r="F933" t="s">
        <v>13787</v>
      </c>
      <c r="G933" t="s">
        <v>14173</v>
      </c>
      <c r="H933" t="s">
        <v>16955</v>
      </c>
      <c r="I933" s="3">
        <v>3.3001519872139402E-2</v>
      </c>
      <c r="J933" s="3">
        <v>5.5946839728768518</v>
      </c>
      <c r="K933" s="3">
        <v>4.4462565454309351</v>
      </c>
      <c r="L933" s="3">
        <v>-0.16973978281021118</v>
      </c>
      <c r="M933" s="3" t="s">
        <v>17011</v>
      </c>
      <c r="N933" s="3" t="s">
        <v>17011</v>
      </c>
      <c r="O933" s="3">
        <v>5.7858150000000004</v>
      </c>
      <c r="P933" s="3">
        <v>0.46888819278639826</v>
      </c>
      <c r="Q933" s="3">
        <v>0.34234595629421971</v>
      </c>
      <c r="R933" s="3">
        <v>0.34234595629421971</v>
      </c>
      <c r="S933" s="3">
        <v>0.34917896033430229</v>
      </c>
      <c r="T933" s="3">
        <v>0.33269346357241275</v>
      </c>
      <c r="U933" s="3">
        <v>0.35712738249350767</v>
      </c>
      <c r="V933" s="3">
        <v>0.3336209256960615</v>
      </c>
      <c r="W933" s="3">
        <v>0.37704295297301404</v>
      </c>
      <c r="X933" s="3">
        <v>0.3416362800870254</v>
      </c>
      <c r="Y933" s="3">
        <v>0.21260063238007287</v>
      </c>
      <c r="Z933" s="3">
        <v>0.17757884375552355</v>
      </c>
      <c r="AA933" s="3">
        <v>1.0257719523631086</v>
      </c>
      <c r="AB933" s="3">
        <v>0.92966098444492751</v>
      </c>
      <c r="AC933" s="3">
        <v>0.67940924977156203</v>
      </c>
      <c r="AD933" s="3">
        <v>0.74097901382475229</v>
      </c>
      <c r="AE933" s="3">
        <v>0.75654102293687653</v>
      </c>
      <c r="AF933" s="3">
        <v>0.96962270156527974</v>
      </c>
      <c r="AG933" s="3">
        <v>0.17757884375552355</v>
      </c>
      <c r="AH933" s="3">
        <v>0.31044500733271602</v>
      </c>
      <c r="AI933" s="3">
        <v>0.30786511588142162</v>
      </c>
      <c r="AJ933" s="3">
        <v>0.35893383274362117</v>
      </c>
      <c r="AK933" s="3">
        <v>0.33263860173674997</v>
      </c>
      <c r="AL933" s="3">
        <v>0.30533851312090887</v>
      </c>
      <c r="AM933" s="3">
        <v>0.3091661229964594</v>
      </c>
      <c r="AN933" s="3">
        <v>0.189464405256628</v>
      </c>
      <c r="AO933" s="3">
        <v>0.44773366994205904</v>
      </c>
      <c r="AP933" s="3">
        <v>0.18540785911012711</v>
      </c>
      <c r="AQ933" s="3">
        <v>0.49114030890561555</v>
      </c>
      <c r="AR933" s="3">
        <v>0.10460206987638437</v>
      </c>
      <c r="AS933" s="3">
        <v>0.50178604020958451</v>
      </c>
      <c r="AT933" s="3">
        <v>0.32581968197826894</v>
      </c>
      <c r="AU933" s="3">
        <v>0.33486275423459766</v>
      </c>
      <c r="AV933" s="3">
        <v>0.33686232226341589</v>
      </c>
      <c r="AW933" s="3">
        <v>0.3865514273741143</v>
      </c>
      <c r="AX933" s="3">
        <v>0.42483935087973762</v>
      </c>
      <c r="AY933" s="3">
        <v>0.36415862581175162</v>
      </c>
    </row>
    <row r="934" spans="1:51" x14ac:dyDescent="0.25">
      <c r="A934" t="s">
        <v>936</v>
      </c>
      <c r="B934" t="s">
        <v>17901</v>
      </c>
      <c r="C934" t="s">
        <v>5865</v>
      </c>
      <c r="D934" t="s">
        <v>10730</v>
      </c>
      <c r="E934" t="s">
        <v>13778</v>
      </c>
      <c r="F934" t="s">
        <v>13789</v>
      </c>
      <c r="G934" t="s">
        <v>14539</v>
      </c>
      <c r="H934" t="s">
        <v>16955</v>
      </c>
      <c r="I934" s="3">
        <v>0.91284234543924658</v>
      </c>
      <c r="J934" s="3">
        <v>9.9737291895963622</v>
      </c>
      <c r="K934" s="3">
        <v>6.7762428785756281</v>
      </c>
      <c r="L934" s="3">
        <v>-9.8113462328910828E-2</v>
      </c>
      <c r="M934" s="3">
        <v>0.14574718475341797</v>
      </c>
      <c r="N934" s="3">
        <v>8.2668189999999999</v>
      </c>
      <c r="O934" s="3">
        <v>7.037153</v>
      </c>
      <c r="P934" s="3">
        <v>0.6753685372223347</v>
      </c>
      <c r="Q934" s="3">
        <v>0.50888734926484214</v>
      </c>
      <c r="R934" s="3">
        <v>0.50888734926484214</v>
      </c>
      <c r="S934" s="3">
        <v>0.38809018292701997</v>
      </c>
      <c r="T934" s="3">
        <v>0.37183781434023933</v>
      </c>
      <c r="U934" s="3">
        <v>0.41615646804560563</v>
      </c>
      <c r="V934" s="3">
        <v>0.37007118580360021</v>
      </c>
      <c r="W934" s="3">
        <v>0.53265046609897537</v>
      </c>
      <c r="X934" s="3">
        <v>0.44562501557374956</v>
      </c>
      <c r="Y934" s="3">
        <v>0.22892405068521704</v>
      </c>
      <c r="Z934" s="3">
        <v>0.20615466120093159</v>
      </c>
      <c r="AA934" s="3">
        <v>0.87283201250522813</v>
      </c>
      <c r="AB934" s="3">
        <v>0.87546767950019888</v>
      </c>
      <c r="AC934" s="3">
        <v>0.9605147338669443</v>
      </c>
      <c r="AD934" s="3">
        <v>1.0404770179932603</v>
      </c>
      <c r="AE934" s="3">
        <v>0.88099590898416658</v>
      </c>
      <c r="AF934" s="3">
        <v>0.86112505049601851</v>
      </c>
      <c r="AG934" s="3">
        <v>0.20615466120093159</v>
      </c>
      <c r="AH934" s="3">
        <v>0.31135032267293911</v>
      </c>
      <c r="AI934" s="3">
        <v>0.31660110318443252</v>
      </c>
      <c r="AJ934" s="3">
        <v>0.47447089315568586</v>
      </c>
      <c r="AK934" s="3">
        <v>0.37033190302339136</v>
      </c>
      <c r="AL934" s="3">
        <v>0.44602449169255781</v>
      </c>
      <c r="AM934" s="3">
        <v>0.4350226324571177</v>
      </c>
      <c r="AN934" s="3">
        <v>-0.22081205801526926</v>
      </c>
      <c r="AO934" s="3">
        <v>0.80968402331711564</v>
      </c>
      <c r="AP934" s="3">
        <v>4.2883557272370032E-2</v>
      </c>
      <c r="AQ934" s="3">
        <v>0.91978793507533962</v>
      </c>
      <c r="AR934" s="3">
        <v>-0.43337476863579805</v>
      </c>
      <c r="AS934" s="3">
        <v>0.56396966292908701</v>
      </c>
      <c r="AT934" s="3">
        <v>0.34409936040348721</v>
      </c>
      <c r="AU934" s="3">
        <v>0.34065506074651442</v>
      </c>
      <c r="AV934" s="3">
        <v>0.34861325098591484</v>
      </c>
      <c r="AW934" s="3">
        <v>0.43606665957111063</v>
      </c>
      <c r="AX934" s="3">
        <v>0.54184411699790647</v>
      </c>
      <c r="AY934" s="3">
        <v>0.4320114818140689</v>
      </c>
    </row>
    <row r="935" spans="1:51" x14ac:dyDescent="0.25">
      <c r="A935" t="s">
        <v>937</v>
      </c>
      <c r="B935" t="s">
        <v>17902</v>
      </c>
      <c r="C935" t="s">
        <v>5866</v>
      </c>
      <c r="D935" t="s">
        <v>10731</v>
      </c>
      <c r="E935" t="s">
        <v>13784</v>
      </c>
      <c r="F935" t="s">
        <v>13801</v>
      </c>
      <c r="G935" t="s">
        <v>13947</v>
      </c>
      <c r="H935" t="s">
        <v>16955</v>
      </c>
      <c r="I935" s="3">
        <v>0.15430098977551995</v>
      </c>
      <c r="J935" s="3">
        <v>7.917792756857386</v>
      </c>
      <c r="K935" s="3">
        <v>6.5793543232040133</v>
      </c>
      <c r="L935" s="3">
        <v>0.2865748405456543</v>
      </c>
      <c r="M935" s="3">
        <v>0.42754155397415161</v>
      </c>
      <c r="N935" s="3">
        <v>7.7581040000000003</v>
      </c>
      <c r="O935" s="3">
        <v>8.4339840000000006</v>
      </c>
      <c r="P935" s="3">
        <v>0.44933359157832831</v>
      </c>
      <c r="Q935" s="3">
        <v>0.4164778271152425</v>
      </c>
      <c r="R935" s="3">
        <v>0.4164778271152425</v>
      </c>
      <c r="S935" s="3">
        <v>0.31380065133535257</v>
      </c>
      <c r="T935" s="3">
        <v>0.30486636393398575</v>
      </c>
      <c r="U935" s="3">
        <v>0.30586068495705765</v>
      </c>
      <c r="V935" s="3">
        <v>0.30321000636166118</v>
      </c>
      <c r="W935" s="3">
        <v>0.48649634875508818</v>
      </c>
      <c r="X935" s="3">
        <v>0.39571480154700528</v>
      </c>
      <c r="Y935" s="3">
        <v>0.22640661969682646</v>
      </c>
      <c r="Z935" s="3">
        <v>0.25420740849706969</v>
      </c>
      <c r="AA935" s="3">
        <v>0.66961304025846147</v>
      </c>
      <c r="AB935" s="3">
        <v>0.59532645608407209</v>
      </c>
      <c r="AC935" s="3">
        <v>0.35957809652818101</v>
      </c>
      <c r="AD935" s="3">
        <v>0.97272059487926288</v>
      </c>
      <c r="AE935" s="3">
        <v>0.49160932709369898</v>
      </c>
      <c r="AF935" s="3">
        <v>0.5266632327284817</v>
      </c>
      <c r="AG935" s="3">
        <v>0.25420740849706969</v>
      </c>
      <c r="AH935" s="3">
        <v>0.29115389087520177</v>
      </c>
      <c r="AI935" s="3">
        <v>0.2908206637230546</v>
      </c>
      <c r="AJ935" s="3">
        <v>0.47675557049387951</v>
      </c>
      <c r="AK935" s="3">
        <v>0.3677983084597149</v>
      </c>
      <c r="AL935" s="3">
        <v>0.37911519436316549</v>
      </c>
      <c r="AM935" s="3">
        <v>0.38542003864009244</v>
      </c>
      <c r="AN935" s="3">
        <v>-0.37367551573871682</v>
      </c>
      <c r="AO935" s="3">
        <v>0.98356271575647547</v>
      </c>
      <c r="AP935" s="3">
        <v>-4.5640387271740912E-3</v>
      </c>
      <c r="AQ935" s="3">
        <v>0.91710597322055853</v>
      </c>
      <c r="AR935" s="3">
        <v>-0.65950689593847345</v>
      </c>
      <c r="AS935" s="3">
        <v>0.38592601020049816</v>
      </c>
      <c r="AT935" s="3">
        <v>0.32721859725629043</v>
      </c>
      <c r="AU935" s="3">
        <v>0.32968452438855672</v>
      </c>
      <c r="AV935" s="3">
        <v>0.33602544031553822</v>
      </c>
      <c r="AW935" s="3">
        <v>0.36934358818027591</v>
      </c>
      <c r="AX935" s="3">
        <v>0.44658603287948284</v>
      </c>
      <c r="AY935" s="3">
        <v>0.33726454803991202</v>
      </c>
    </row>
    <row r="936" spans="1:51" x14ac:dyDescent="0.25">
      <c r="A936" t="s">
        <v>938</v>
      </c>
      <c r="B936" t="s">
        <v>17903</v>
      </c>
      <c r="C936" t="s">
        <v>5867</v>
      </c>
      <c r="D936" t="s">
        <v>10732</v>
      </c>
      <c r="E936" t="s">
        <v>13778</v>
      </c>
      <c r="F936" t="s">
        <v>13787</v>
      </c>
      <c r="G936" t="s">
        <v>14540</v>
      </c>
      <c r="H936" t="s">
        <v>16955</v>
      </c>
      <c r="I936" s="3">
        <v>0.86449417791935312</v>
      </c>
      <c r="J936" s="3">
        <v>10.042634078925875</v>
      </c>
      <c r="K936" s="3">
        <v>8.5521665318973188</v>
      </c>
      <c r="L936" s="3">
        <v>4.0323380380868912E-2</v>
      </c>
      <c r="M936" s="3">
        <v>0.77039474248886108</v>
      </c>
      <c r="N936" s="3">
        <v>16.004490000000001</v>
      </c>
      <c r="O936" s="3">
        <v>2.5447829999999998</v>
      </c>
      <c r="P936" s="3">
        <v>0.83825249428124959</v>
      </c>
      <c r="Q936" s="3">
        <v>0.7574595544815762</v>
      </c>
      <c r="R936" s="3">
        <v>0.7574595544815762</v>
      </c>
      <c r="S936" s="3">
        <v>0.5061677091008383</v>
      </c>
      <c r="T936" s="3">
        <v>0.49586839331107768</v>
      </c>
      <c r="U936" s="3">
        <v>0.61023770665498733</v>
      </c>
      <c r="V936" s="3">
        <v>0.49695236178544477</v>
      </c>
      <c r="W936" s="3">
        <v>0.47645765864598771</v>
      </c>
      <c r="X936" s="3">
        <v>0.44919387115896825</v>
      </c>
      <c r="Y936" s="3">
        <v>0.33130904121293675</v>
      </c>
      <c r="Z936" s="3">
        <v>0.24693687631446237</v>
      </c>
      <c r="AA936" s="3">
        <v>0.68410279351222925</v>
      </c>
      <c r="AB936" s="3">
        <v>0.89256515052742957</v>
      </c>
      <c r="AC936" s="3">
        <v>1.805879844772087</v>
      </c>
      <c r="AD936" s="3">
        <v>0.5137401425187158</v>
      </c>
      <c r="AE936" s="3">
        <v>0.99596990502464855</v>
      </c>
      <c r="AF936" s="3">
        <v>0.8756413423040178</v>
      </c>
      <c r="AG936" s="3">
        <v>0.24693687631446237</v>
      </c>
      <c r="AH936" s="3">
        <v>0.38216464939148115</v>
      </c>
      <c r="AI936" s="3">
        <v>0.38412658129567501</v>
      </c>
      <c r="AJ936" s="3">
        <v>0.34652765914302353</v>
      </c>
      <c r="AK936" s="3">
        <v>0.36459539482417752</v>
      </c>
      <c r="AL936" s="3">
        <v>0.46541620418499013</v>
      </c>
      <c r="AM936" s="3">
        <v>0.38423729486001335</v>
      </c>
      <c r="AN936" s="3">
        <v>0.29953070646293434</v>
      </c>
      <c r="AO936" s="3">
        <v>0.31573446545752826</v>
      </c>
      <c r="AP936" s="3">
        <v>0.34201362973810184</v>
      </c>
      <c r="AQ936" s="3">
        <v>0.5353226761484795</v>
      </c>
      <c r="AR936" s="3">
        <v>0.14628366040122107</v>
      </c>
      <c r="AS936" s="3">
        <v>0.51489330533981215</v>
      </c>
      <c r="AT936" s="3">
        <v>0.37130857680214058</v>
      </c>
      <c r="AU936" s="3">
        <v>0.36419838250331787</v>
      </c>
      <c r="AV936" s="3">
        <v>0.37119175123734277</v>
      </c>
      <c r="AW936" s="3">
        <v>0.55380763969773827</v>
      </c>
      <c r="AX936" s="3">
        <v>0.62833599331195722</v>
      </c>
      <c r="AY936" s="3">
        <v>0.54695047265751384</v>
      </c>
    </row>
    <row r="937" spans="1:51" x14ac:dyDescent="0.25">
      <c r="A937" t="s">
        <v>939</v>
      </c>
      <c r="B937" t="s">
        <v>17904</v>
      </c>
      <c r="C937" t="s">
        <v>5868</v>
      </c>
      <c r="D937" t="s">
        <v>10733</v>
      </c>
      <c r="E937" t="s">
        <v>13779</v>
      </c>
      <c r="F937" t="s">
        <v>13790</v>
      </c>
      <c r="G937" t="s">
        <v>14541</v>
      </c>
      <c r="H937" t="s">
        <v>16955</v>
      </c>
      <c r="I937" s="3">
        <v>0.96689011461166308</v>
      </c>
      <c r="J937" s="3">
        <v>20.168716361876136</v>
      </c>
      <c r="K937" s="3">
        <v>13.078421819441369</v>
      </c>
      <c r="L937" s="3">
        <v>0.98014676570892334</v>
      </c>
      <c r="M937" s="3">
        <v>1.2908265590667725</v>
      </c>
      <c r="N937" s="3">
        <v>20.994199999999999</v>
      </c>
      <c r="O937" s="3">
        <v>16.420120000000001</v>
      </c>
      <c r="P937" s="3">
        <v>0.97277501537477107</v>
      </c>
      <c r="Q937" s="3">
        <v>1.0440908166362695</v>
      </c>
      <c r="R937" s="3">
        <v>1.0440908166362695</v>
      </c>
      <c r="S937" s="3">
        <v>0.86478889302074313</v>
      </c>
      <c r="T937" s="3">
        <v>0.92497393380647874</v>
      </c>
      <c r="U937" s="3">
        <v>1.1041913693134213</v>
      </c>
      <c r="V937" s="3">
        <v>0.91832507893678783</v>
      </c>
      <c r="W937" s="3">
        <v>0.45063298655646972</v>
      </c>
      <c r="X937" s="3">
        <v>0.4572320268733851</v>
      </c>
      <c r="Y937" s="3">
        <v>0.54743531459359596</v>
      </c>
      <c r="Z937" s="3">
        <v>0.37668507747694896</v>
      </c>
      <c r="AA937" s="3">
        <v>8.6997888618621289E-2</v>
      </c>
      <c r="AB937" s="3">
        <v>0.76327510762553841</v>
      </c>
      <c r="AC937" s="3">
        <v>3.2264112393319668</v>
      </c>
      <c r="AD937" s="3">
        <v>0.20326100206108613</v>
      </c>
      <c r="AE937" s="3">
        <v>0.90284744510339954</v>
      </c>
      <c r="AF937" s="3">
        <v>0.60098006682837957</v>
      </c>
      <c r="AG937" s="3">
        <v>0.37668507747694896</v>
      </c>
      <c r="AH937" s="3">
        <v>0.42843250741375521</v>
      </c>
      <c r="AI937" s="3">
        <v>0.44455673882545593</v>
      </c>
      <c r="AJ937" s="3">
        <v>0.35936333571591167</v>
      </c>
      <c r="AK937" s="3">
        <v>0.39863212286972316</v>
      </c>
      <c r="AL937" s="3">
        <v>0.64162871862618309</v>
      </c>
      <c r="AM937" s="3">
        <v>0.53199830937463943</v>
      </c>
      <c r="AN937" s="3">
        <v>0.48430416203953491</v>
      </c>
      <c r="AO937" s="3">
        <v>0.14356156289277844</v>
      </c>
      <c r="AP937" s="3">
        <v>0.70031825650434176</v>
      </c>
      <c r="AQ937" s="3">
        <v>0.56296029381963808</v>
      </c>
      <c r="AR937" s="3">
        <v>0.12924191651742509</v>
      </c>
      <c r="AS937" s="3">
        <v>0.18288011888291111</v>
      </c>
      <c r="AT937" s="3">
        <v>0.49601371081256518</v>
      </c>
      <c r="AU937" s="3">
        <v>0.43503498238606209</v>
      </c>
      <c r="AV937" s="3">
        <v>0.4461398738300647</v>
      </c>
      <c r="AW937" s="3">
        <v>0.80836747552910748</v>
      </c>
      <c r="AX937" s="3">
        <v>0.86897303887452093</v>
      </c>
      <c r="AY937" s="3">
        <v>0.93237507155580956</v>
      </c>
    </row>
    <row r="938" spans="1:51" x14ac:dyDescent="0.25">
      <c r="A938" t="s">
        <v>940</v>
      </c>
      <c r="B938" t="s">
        <v>17905</v>
      </c>
      <c r="C938" t="s">
        <v>5869</v>
      </c>
      <c r="D938" t="s">
        <v>10734</v>
      </c>
      <c r="E938" t="s">
        <v>13779</v>
      </c>
      <c r="F938" t="s">
        <v>13791</v>
      </c>
      <c r="G938" t="s">
        <v>14187</v>
      </c>
      <c r="H938" t="s">
        <v>16955</v>
      </c>
      <c r="I938" s="3">
        <v>0.9120135930939598</v>
      </c>
      <c r="J938" s="3">
        <v>16.09949741480893</v>
      </c>
      <c r="K938" s="3">
        <v>12.103911710450681</v>
      </c>
      <c r="L938" s="3">
        <v>1.378430962562561</v>
      </c>
      <c r="M938" s="3">
        <v>1.2780829668045044</v>
      </c>
      <c r="N938" s="3">
        <v>22.020630000000001</v>
      </c>
      <c r="O938" s="3">
        <v>21.338920000000002</v>
      </c>
      <c r="P938" s="3">
        <v>0.85563407308715866</v>
      </c>
      <c r="Q938" s="3">
        <v>0.84108103435583625</v>
      </c>
      <c r="R938" s="3">
        <v>0.84108103435583625</v>
      </c>
      <c r="S938" s="3">
        <v>0.66411407716898063</v>
      </c>
      <c r="T938" s="3">
        <v>0.67564986924051573</v>
      </c>
      <c r="U938" s="3">
        <v>0.85302563230644102</v>
      </c>
      <c r="V938" s="3">
        <v>0.66733418579998327</v>
      </c>
      <c r="W938" s="3">
        <v>0.6509311361584208</v>
      </c>
      <c r="X938" s="3">
        <v>0.59242476660378962</v>
      </c>
      <c r="Y938" s="3">
        <v>0.38208577540556182</v>
      </c>
      <c r="Z938" s="3">
        <v>0.26018912499900537</v>
      </c>
      <c r="AA938" s="3">
        <v>0.57937263570788022</v>
      </c>
      <c r="AB938" s="3">
        <v>0.9724971985316504</v>
      </c>
      <c r="AC938" s="3">
        <v>2.4370536791520947</v>
      </c>
      <c r="AD938" s="3">
        <v>0.83760278099980279</v>
      </c>
      <c r="AE938" s="3">
        <v>0.97099926302266326</v>
      </c>
      <c r="AF938" s="3">
        <v>0.83597978227743996</v>
      </c>
      <c r="AG938" s="3">
        <v>0.26018912499900537</v>
      </c>
      <c r="AH938" s="3">
        <v>0.37023920328626192</v>
      </c>
      <c r="AI938" s="3">
        <v>0.38667963369341224</v>
      </c>
      <c r="AJ938" s="3">
        <v>0.50313693801222292</v>
      </c>
      <c r="AK938" s="3">
        <v>0.4405967116558489</v>
      </c>
      <c r="AL938" s="3">
        <v>0.65924810647075038</v>
      </c>
      <c r="AM938" s="3">
        <v>0.56087839320716726</v>
      </c>
      <c r="AN938" s="3">
        <v>-0.10233724926278109</v>
      </c>
      <c r="AO938" s="3">
        <v>0.66907528461612487</v>
      </c>
      <c r="AP938" s="3">
        <v>0.25199247982147988</v>
      </c>
      <c r="AQ938" s="3">
        <v>1.0079987852663084</v>
      </c>
      <c r="AR938" s="3">
        <v>-0.85722237036385807</v>
      </c>
      <c r="AS938" s="3">
        <v>0.30543612229569772</v>
      </c>
      <c r="AT938" s="3">
        <v>0.42785995564864182</v>
      </c>
      <c r="AU938" s="3">
        <v>0.39131632036620273</v>
      </c>
      <c r="AV938" s="3">
        <v>0.41021698752503388</v>
      </c>
      <c r="AW938" s="3">
        <v>0.73673722708495748</v>
      </c>
      <c r="AX938" s="3">
        <v>0.88030392844273841</v>
      </c>
      <c r="AY938" s="3">
        <v>0.74845789963628451</v>
      </c>
    </row>
    <row r="939" spans="1:51" x14ac:dyDescent="0.25">
      <c r="A939" t="s">
        <v>941</v>
      </c>
      <c r="B939" t="s">
        <v>4745</v>
      </c>
      <c r="C939" t="s">
        <v>5870</v>
      </c>
      <c r="D939" t="s">
        <v>10735</v>
      </c>
      <c r="E939" t="s">
        <v>13779</v>
      </c>
      <c r="F939" t="s">
        <v>13788</v>
      </c>
      <c r="G939" t="s">
        <v>14542</v>
      </c>
      <c r="H939" t="s">
        <v>16955</v>
      </c>
      <c r="I939" s="3">
        <v>0.8193634679416093</v>
      </c>
      <c r="J939" s="3">
        <v>33.564659126610721</v>
      </c>
      <c r="K939" s="3">
        <v>27.790131939128294</v>
      </c>
      <c r="L939" s="3">
        <v>2.4797987937927246</v>
      </c>
      <c r="M939" s="3">
        <v>1.200654149055481</v>
      </c>
      <c r="N939" s="3">
        <v>42.303539999999998</v>
      </c>
      <c r="O939" s="3">
        <v>94.686840000000004</v>
      </c>
      <c r="P939" s="3">
        <v>1.2837724366534209</v>
      </c>
      <c r="Q939" s="3">
        <v>1.4000264596730818</v>
      </c>
      <c r="R939" s="3">
        <v>1.4000264596730818</v>
      </c>
      <c r="S939" s="3">
        <v>1.1686320282785596</v>
      </c>
      <c r="T939" s="3">
        <v>1.1997346238060993</v>
      </c>
      <c r="U939" s="3">
        <v>1.4220452772641901</v>
      </c>
      <c r="V939" s="3">
        <v>1.1910954152714774</v>
      </c>
      <c r="W939" s="3">
        <v>0.49775220933218473</v>
      </c>
      <c r="X939" s="3">
        <v>0.54441840398864128</v>
      </c>
      <c r="Y939" s="3">
        <v>0.65781299826526651</v>
      </c>
      <c r="Z939" s="3">
        <v>0.46983749445990119</v>
      </c>
      <c r="AA939" s="3">
        <v>-0.36787530463812568</v>
      </c>
      <c r="AB939" s="3">
        <v>0.67179341878628063</v>
      </c>
      <c r="AC939" s="3">
        <v>4.3224994016944578</v>
      </c>
      <c r="AD939" s="3">
        <v>-2.9278295230204254E-2</v>
      </c>
      <c r="AE939" s="3">
        <v>0.95908863789647025</v>
      </c>
      <c r="AF939" s="3">
        <v>0.27622276209000579</v>
      </c>
      <c r="AG939" s="3">
        <v>0.46983749445990119</v>
      </c>
      <c r="AH939" s="3">
        <v>0.44979235804006978</v>
      </c>
      <c r="AI939" s="3">
        <v>0.48699507439259415</v>
      </c>
      <c r="AJ939" s="3">
        <v>0.34098210514000959</v>
      </c>
      <c r="AK939" s="3">
        <v>0.41902867445204828</v>
      </c>
      <c r="AL939" s="3">
        <v>0.76657073798976727</v>
      </c>
      <c r="AM939" s="3">
        <v>0.67878786524999379</v>
      </c>
      <c r="AN939" s="3">
        <v>0.50390374394474979</v>
      </c>
      <c r="AO939" s="3">
        <v>9.2144086197436775E-2</v>
      </c>
      <c r="AP939" s="3">
        <v>0.94650747808352653</v>
      </c>
      <c r="AQ939" s="3">
        <v>0.66167020936703236</v>
      </c>
      <c r="AR939" s="3">
        <v>0.27983526861374913</v>
      </c>
      <c r="AS939" s="3">
        <v>3.4928236731315121E-2</v>
      </c>
      <c r="AT939" s="3">
        <v>0.62749158176125797</v>
      </c>
      <c r="AU939" s="3">
        <v>0.5080560596599426</v>
      </c>
      <c r="AV939" s="3">
        <v>0.5447781464512691</v>
      </c>
      <c r="AW939" s="3">
        <v>0.967660771120187</v>
      </c>
      <c r="AX939" s="3">
        <v>1.0493997246999762</v>
      </c>
      <c r="AY939" s="3">
        <v>1.2521142854086043</v>
      </c>
    </row>
    <row r="940" spans="1:51" x14ac:dyDescent="0.25">
      <c r="A940" t="s">
        <v>942</v>
      </c>
      <c r="B940" t="s">
        <v>17906</v>
      </c>
      <c r="C940" t="s">
        <v>5871</v>
      </c>
      <c r="D940" t="s">
        <v>10736</v>
      </c>
      <c r="E940" t="s">
        <v>13779</v>
      </c>
      <c r="F940" t="s">
        <v>13791</v>
      </c>
      <c r="G940" t="s">
        <v>14004</v>
      </c>
      <c r="H940" t="s">
        <v>16955</v>
      </c>
      <c r="I940" s="3">
        <v>0.92099033908200423</v>
      </c>
      <c r="J940" s="3">
        <v>3.8384729987156399</v>
      </c>
      <c r="K940" s="3">
        <v>2.7483277220101252</v>
      </c>
      <c r="L940" s="3">
        <v>0.61443495750427246</v>
      </c>
      <c r="M940" s="3" t="s">
        <v>17011</v>
      </c>
      <c r="N940" s="3" t="s">
        <v>17011</v>
      </c>
      <c r="O940" s="3" t="s">
        <v>17011</v>
      </c>
      <c r="P940" s="3">
        <v>0.5114222080137566</v>
      </c>
      <c r="Q940" s="3">
        <v>0.4609902705004742</v>
      </c>
      <c r="R940" s="3">
        <v>0.4609902705004742</v>
      </c>
      <c r="S940" s="3">
        <v>0.41946406817518489</v>
      </c>
      <c r="T940" s="3">
        <v>0.41964026518211939</v>
      </c>
      <c r="U940" s="3">
        <v>0.44681004272875569</v>
      </c>
      <c r="V940" s="3">
        <v>0.42017923151488185</v>
      </c>
      <c r="W940" s="3">
        <v>0.36044844944322357</v>
      </c>
      <c r="X940" s="3">
        <v>0.35353334990264451</v>
      </c>
      <c r="Y940" s="3">
        <v>0.36241671857506957</v>
      </c>
      <c r="Z940" s="3">
        <v>0.34017612387518092</v>
      </c>
      <c r="AA940" s="3">
        <v>0.29376487954134212</v>
      </c>
      <c r="AB940" s="3">
        <v>0.4090472381536695</v>
      </c>
      <c r="AC940" s="3">
        <v>0.76020542976885652</v>
      </c>
      <c r="AD940" s="3">
        <v>0.31889377678799707</v>
      </c>
      <c r="AE940" s="3">
        <v>0.43936090376979442</v>
      </c>
      <c r="AF940" s="3">
        <v>0.34224279450703821</v>
      </c>
      <c r="AG940" s="3">
        <v>0.34017612387518092</v>
      </c>
      <c r="AH940" s="3">
        <v>0.34076269899776002</v>
      </c>
      <c r="AI940" s="3">
        <v>0.34365434494458802</v>
      </c>
      <c r="AJ940" s="3">
        <v>0.32726736038633575</v>
      </c>
      <c r="AK940" s="3">
        <v>0.34201367603786259</v>
      </c>
      <c r="AL940" s="3">
        <v>0.36045106311073388</v>
      </c>
      <c r="AM940" s="3">
        <v>0.36510163833972531</v>
      </c>
      <c r="AN940" s="3">
        <v>0.3374748234902688</v>
      </c>
      <c r="AO940" s="3">
        <v>0.31967493401919433</v>
      </c>
      <c r="AP940" s="3">
        <v>0.38204002883446836</v>
      </c>
      <c r="AQ940" s="3">
        <v>0.36843064519334967</v>
      </c>
      <c r="AR940" s="3">
        <v>0.17847312925217163</v>
      </c>
      <c r="AS940" s="3">
        <v>0.32669910776752115</v>
      </c>
      <c r="AT940" s="3">
        <v>0.36274058404131104</v>
      </c>
      <c r="AU940" s="3">
        <v>0.34994417543969936</v>
      </c>
      <c r="AV940" s="3">
        <v>0.35548315332882957</v>
      </c>
      <c r="AW940" s="3">
        <v>0.40462715356853257</v>
      </c>
      <c r="AX940" s="3">
        <v>0.4182327078976229</v>
      </c>
      <c r="AY940" s="3">
        <v>0.429292525228962</v>
      </c>
    </row>
    <row r="941" spans="1:51" x14ac:dyDescent="0.25">
      <c r="A941" t="s">
        <v>943</v>
      </c>
      <c r="B941" t="s">
        <v>17907</v>
      </c>
      <c r="C941" t="s">
        <v>5872</v>
      </c>
      <c r="D941" t="s">
        <v>10737</v>
      </c>
      <c r="E941" t="s">
        <v>13779</v>
      </c>
      <c r="F941" t="s">
        <v>13792</v>
      </c>
      <c r="G941" t="s">
        <v>14543</v>
      </c>
      <c r="H941" t="s">
        <v>16955</v>
      </c>
      <c r="I941" s="3">
        <v>0.93973050110427236</v>
      </c>
      <c r="J941" s="3">
        <v>17.756207537231532</v>
      </c>
      <c r="K941" s="3">
        <v>11.282518893973174</v>
      </c>
      <c r="L941" s="3">
        <v>2.0328996181488037</v>
      </c>
      <c r="M941" s="3">
        <v>1.6350221633911133</v>
      </c>
      <c r="N941" s="3">
        <v>25.30322</v>
      </c>
      <c r="O941" s="3">
        <v>27.589379999999998</v>
      </c>
      <c r="P941" s="3">
        <v>0.83198570402495831</v>
      </c>
      <c r="Q941" s="3">
        <v>0.80678476181115522</v>
      </c>
      <c r="R941" s="3">
        <v>0.80678476181115522</v>
      </c>
      <c r="S941" s="3">
        <v>0.6498324602179858</v>
      </c>
      <c r="T941" s="3">
        <v>0.65590316272640847</v>
      </c>
      <c r="U941" s="3">
        <v>0.86566650227883502</v>
      </c>
      <c r="V941" s="3">
        <v>0.64754704292846788</v>
      </c>
      <c r="W941" s="3">
        <v>0.65306349383850293</v>
      </c>
      <c r="X941" s="3">
        <v>0.57315508173316276</v>
      </c>
      <c r="Y941" s="3">
        <v>0.41394083929864783</v>
      </c>
      <c r="Z941" s="3">
        <v>0.27736773035887646</v>
      </c>
      <c r="AA941" s="3">
        <v>0.46784842104778801</v>
      </c>
      <c r="AB941" s="3">
        <v>0.90925400181585903</v>
      </c>
      <c r="AC941" s="3">
        <v>2.5911529914381402</v>
      </c>
      <c r="AD941" s="3">
        <v>0.75270724303310155</v>
      </c>
      <c r="AE941" s="3">
        <v>0.96607685717879233</v>
      </c>
      <c r="AF941" s="3">
        <v>0.71929512766645554</v>
      </c>
      <c r="AG941" s="3">
        <v>0.27736773035887646</v>
      </c>
      <c r="AH941" s="3">
        <v>0.42783589305636327</v>
      </c>
      <c r="AI941" s="3">
        <v>0.4490859221956473</v>
      </c>
      <c r="AJ941" s="3">
        <v>0.50271060128206713</v>
      </c>
      <c r="AK941" s="3">
        <v>0.4531856401821614</v>
      </c>
      <c r="AL941" s="3">
        <v>0.78380246397951026</v>
      </c>
      <c r="AM941" s="3">
        <v>0.60672374727426837</v>
      </c>
      <c r="AN941" s="3">
        <v>-9.5298825947444432E-2</v>
      </c>
      <c r="AO941" s="3">
        <v>0.65507467278858067</v>
      </c>
      <c r="AP941" s="3">
        <v>0.26993273685880648</v>
      </c>
      <c r="AQ941" s="3">
        <v>0.99466911294190774</v>
      </c>
      <c r="AR941" s="3">
        <v>-0.99731949189514346</v>
      </c>
      <c r="AS941" s="3">
        <v>0.33737923104896811</v>
      </c>
      <c r="AT941" s="3">
        <v>0.41947284480996538</v>
      </c>
      <c r="AU941" s="3">
        <v>0.38910739220054191</v>
      </c>
      <c r="AV941" s="3">
        <v>0.40600558457733127</v>
      </c>
      <c r="AW941" s="3">
        <v>0.73774354933123742</v>
      </c>
      <c r="AX941" s="3">
        <v>0.87732655811052285</v>
      </c>
      <c r="AY941" s="3">
        <v>0.74408469586597048</v>
      </c>
    </row>
    <row r="942" spans="1:51" x14ac:dyDescent="0.25">
      <c r="A942" t="s">
        <v>944</v>
      </c>
      <c r="B942" t="s">
        <v>17908</v>
      </c>
      <c r="C942" t="s">
        <v>5873</v>
      </c>
      <c r="D942" t="s">
        <v>10738</v>
      </c>
      <c r="E942" t="s">
        <v>13779</v>
      </c>
      <c r="F942" t="s">
        <v>13788</v>
      </c>
      <c r="G942" t="s">
        <v>13946</v>
      </c>
      <c r="H942" t="s">
        <v>16955</v>
      </c>
      <c r="I942" s="3">
        <v>0.99660327757490685</v>
      </c>
      <c r="J942" s="3">
        <v>16.918481402366975</v>
      </c>
      <c r="K942" s="3">
        <v>11.395394473385128</v>
      </c>
      <c r="L942" s="3">
        <v>0.93424046039581299</v>
      </c>
      <c r="M942" s="3">
        <v>1.3224639892578125</v>
      </c>
      <c r="N942" s="3">
        <v>20.777100000000001</v>
      </c>
      <c r="O942" s="3">
        <v>12.69835</v>
      </c>
      <c r="P942" s="3">
        <v>0.98450866356529321</v>
      </c>
      <c r="Q942" s="3">
        <v>0.94564695080997385</v>
      </c>
      <c r="R942" s="3">
        <v>0.94564695080997385</v>
      </c>
      <c r="S942" s="3">
        <v>0.79728184136306668</v>
      </c>
      <c r="T942" s="3">
        <v>0.81451304308140426</v>
      </c>
      <c r="U942" s="3">
        <v>1.0403913004606185</v>
      </c>
      <c r="V942" s="3">
        <v>0.81060071543949452</v>
      </c>
      <c r="W942" s="3">
        <v>0.40515180129247452</v>
      </c>
      <c r="X942" s="3">
        <v>0.41264209426199427</v>
      </c>
      <c r="Y942" s="3">
        <v>0.53226357279795156</v>
      </c>
      <c r="Z942" s="3">
        <v>0.38213185256933269</v>
      </c>
      <c r="AA942" s="3">
        <v>8.6009954573736364E-2</v>
      </c>
      <c r="AB942" s="3">
        <v>0.67557790355115255</v>
      </c>
      <c r="AC942" s="3">
        <v>2.7742974100644067</v>
      </c>
      <c r="AD942" s="3">
        <v>0.16617342781912187</v>
      </c>
      <c r="AE942" s="3">
        <v>0.70407951377189515</v>
      </c>
      <c r="AF942" s="3">
        <v>0.59336334515608957</v>
      </c>
      <c r="AG942" s="3">
        <v>0.38213185256933269</v>
      </c>
      <c r="AH942" s="3">
        <v>0.43034528828257335</v>
      </c>
      <c r="AI942" s="3">
        <v>0.44349818199428193</v>
      </c>
      <c r="AJ942" s="3">
        <v>0.32974509008405534</v>
      </c>
      <c r="AK942" s="3">
        <v>0.3837136145309008</v>
      </c>
      <c r="AL942" s="3">
        <v>0.61566053101272278</v>
      </c>
      <c r="AM942" s="3">
        <v>0.52738078955972612</v>
      </c>
      <c r="AN942" s="3">
        <v>0.502137013929283</v>
      </c>
      <c r="AO942" s="3">
        <v>0.14917042807974257</v>
      </c>
      <c r="AP942" s="3">
        <v>0.67264035735546279</v>
      </c>
      <c r="AQ942" s="3">
        <v>0.4995630952053528</v>
      </c>
      <c r="AR942" s="3">
        <v>0.25884957236258965</v>
      </c>
      <c r="AS942" s="3">
        <v>9.4439178728639134E-2</v>
      </c>
      <c r="AT942" s="3">
        <v>0.47470455035759196</v>
      </c>
      <c r="AU942" s="3">
        <v>0.41964419997874958</v>
      </c>
      <c r="AV942" s="3">
        <v>0.42783141532792457</v>
      </c>
      <c r="AW942" s="3">
        <v>0.77750815999368705</v>
      </c>
      <c r="AX942" s="3">
        <v>0.82566296759034796</v>
      </c>
      <c r="AY942" s="3">
        <v>0.87727307910929508</v>
      </c>
    </row>
    <row r="943" spans="1:51" x14ac:dyDescent="0.25">
      <c r="A943" t="s">
        <v>945</v>
      </c>
      <c r="B943" t="s">
        <v>17909</v>
      </c>
      <c r="C943" t="s">
        <v>5874</v>
      </c>
      <c r="D943" t="s">
        <v>10739</v>
      </c>
      <c r="E943" t="s">
        <v>13778</v>
      </c>
      <c r="F943" t="s">
        <v>13787</v>
      </c>
      <c r="G943" t="s">
        <v>14544</v>
      </c>
      <c r="H943" t="s">
        <v>16955</v>
      </c>
      <c r="I943" s="3">
        <v>-0.15640541231768709</v>
      </c>
      <c r="J943" s="3">
        <v>4.0615159560771765</v>
      </c>
      <c r="K943" s="3">
        <v>2.5252549870862127</v>
      </c>
      <c r="L943" s="3">
        <v>0.85446411371231079</v>
      </c>
      <c r="M943" s="3">
        <v>1.4628415107727051</v>
      </c>
      <c r="N943" s="3">
        <v>9.176755</v>
      </c>
      <c r="O943" s="3">
        <v>4.4336169999999999</v>
      </c>
      <c r="P943" s="3">
        <v>0.44328751063464206</v>
      </c>
      <c r="Q943" s="3">
        <v>0.4268200388658438</v>
      </c>
      <c r="R943" s="3">
        <v>0.4268200388658438</v>
      </c>
      <c r="S943" s="3">
        <v>0.39750455051171302</v>
      </c>
      <c r="T943" s="3">
        <v>0.40801218727022082</v>
      </c>
      <c r="U943" s="3">
        <v>0.44844157257186645</v>
      </c>
      <c r="V943" s="3">
        <v>0.40804516434170679</v>
      </c>
      <c r="W943" s="3">
        <v>0.36147189610129193</v>
      </c>
      <c r="X943" s="3">
        <v>0.35923299514105983</v>
      </c>
      <c r="Y943" s="3">
        <v>0.35747321194474424</v>
      </c>
      <c r="Z943" s="3">
        <v>0.33077084932790984</v>
      </c>
      <c r="AA943" s="3">
        <v>0.33145375494949125</v>
      </c>
      <c r="AB943" s="3">
        <v>0.4170685568696032</v>
      </c>
      <c r="AC943" s="3">
        <v>0.7762530143995231</v>
      </c>
      <c r="AD943" s="3">
        <v>0.31537786970220638</v>
      </c>
      <c r="AE943" s="3">
        <v>0.40996039469620676</v>
      </c>
      <c r="AF943" s="3">
        <v>0.45950528625427545</v>
      </c>
      <c r="AG943" s="3">
        <v>0.33077084932790984</v>
      </c>
      <c r="AH943" s="3">
        <v>0.35614116109062782</v>
      </c>
      <c r="AI943" s="3">
        <v>0.36480612886602859</v>
      </c>
      <c r="AJ943" s="3">
        <v>0.34230475915763586</v>
      </c>
      <c r="AK943" s="3">
        <v>0.34216456269513873</v>
      </c>
      <c r="AL943" s="3">
        <v>0.39685972714806345</v>
      </c>
      <c r="AM943" s="3">
        <v>0.36723110417419175</v>
      </c>
      <c r="AN943" s="3">
        <v>0.3523085675784407</v>
      </c>
      <c r="AO943" s="3">
        <v>0.29530272868744573</v>
      </c>
      <c r="AP943" s="3">
        <v>0.37825702188370547</v>
      </c>
      <c r="AQ943" s="3">
        <v>0.3726090257987657</v>
      </c>
      <c r="AR943" s="3">
        <v>0.30639063981059955</v>
      </c>
      <c r="AS943" s="3">
        <v>0.27810159935878481</v>
      </c>
      <c r="AT943" s="3">
        <v>0.34847551363529627</v>
      </c>
      <c r="AU943" s="3">
        <v>0.34492534064888608</v>
      </c>
      <c r="AV943" s="3">
        <v>0.34661068183307797</v>
      </c>
      <c r="AW943" s="3">
        <v>0.40945234126361374</v>
      </c>
      <c r="AX943" s="3">
        <v>0.42204031199159886</v>
      </c>
      <c r="AY943" s="3">
        <v>0.41265651528793429</v>
      </c>
    </row>
    <row r="944" spans="1:51" x14ac:dyDescent="0.25">
      <c r="A944" t="s">
        <v>946</v>
      </c>
      <c r="B944" t="s">
        <v>17910</v>
      </c>
      <c r="C944" t="s">
        <v>5875</v>
      </c>
      <c r="D944" t="s">
        <v>10740</v>
      </c>
      <c r="E944" t="s">
        <v>13779</v>
      </c>
      <c r="F944" t="s">
        <v>13791</v>
      </c>
      <c r="G944" t="s">
        <v>14545</v>
      </c>
      <c r="H944" t="s">
        <v>16955</v>
      </c>
      <c r="I944" s="3">
        <v>0.98642958962284566</v>
      </c>
      <c r="J944" s="3">
        <v>18.079509027435179</v>
      </c>
      <c r="K944" s="3">
        <v>13.212093268013403</v>
      </c>
      <c r="L944" s="3">
        <v>0.67323380708694458</v>
      </c>
      <c r="M944" s="3" t="s">
        <v>17011</v>
      </c>
      <c r="N944" s="3" t="s">
        <v>17011</v>
      </c>
      <c r="O944" s="3">
        <v>10.014989999999999</v>
      </c>
      <c r="P944" s="3">
        <v>1.0949279769942657</v>
      </c>
      <c r="Q944" s="3">
        <v>0.97367763938247809</v>
      </c>
      <c r="R944" s="3">
        <v>0.97367763938247809</v>
      </c>
      <c r="S944" s="3">
        <v>0.84141821195843913</v>
      </c>
      <c r="T944" s="3">
        <v>0.80007767748746073</v>
      </c>
      <c r="U944" s="3">
        <v>1.0882626888571807</v>
      </c>
      <c r="V944" s="3">
        <v>0.79455881637236336</v>
      </c>
      <c r="W944" s="3">
        <v>0.48649144335549233</v>
      </c>
      <c r="X944" s="3">
        <v>0.45780158476028915</v>
      </c>
      <c r="Y944" s="3">
        <v>0.49330890248818721</v>
      </c>
      <c r="Z944" s="3">
        <v>0.33223776459944426</v>
      </c>
      <c r="AA944" s="3">
        <v>0.28132150979373188</v>
      </c>
      <c r="AB944" s="3">
        <v>0.88285430932001974</v>
      </c>
      <c r="AC944" s="3">
        <v>3.1406323160155765</v>
      </c>
      <c r="AD944" s="3">
        <v>0.30818363702922452</v>
      </c>
      <c r="AE944" s="3">
        <v>1.0016040446196204</v>
      </c>
      <c r="AF944" s="3">
        <v>0.71506876722768076</v>
      </c>
      <c r="AG944" s="3">
        <v>0.33223776459944426</v>
      </c>
      <c r="AH944" s="3">
        <v>0.40636003518200303</v>
      </c>
      <c r="AI944" s="3">
        <v>0.42219120960921674</v>
      </c>
      <c r="AJ944" s="3">
        <v>0.34420915380816536</v>
      </c>
      <c r="AK944" s="3">
        <v>0.38608394273532076</v>
      </c>
      <c r="AL944" s="3">
        <v>0.58728939178899497</v>
      </c>
      <c r="AM944" s="3">
        <v>0.5385453230054964</v>
      </c>
      <c r="AN944" s="3">
        <v>0.42993585348605734</v>
      </c>
      <c r="AO944" s="3">
        <v>0.19976615362945793</v>
      </c>
      <c r="AP944" s="3">
        <v>0.57289488514011333</v>
      </c>
      <c r="AQ944" s="3">
        <v>0.54910187563394697</v>
      </c>
      <c r="AR944" s="3">
        <v>0.13799602850068848</v>
      </c>
      <c r="AS944" s="3">
        <v>0.31618164184846503</v>
      </c>
      <c r="AT944" s="3">
        <v>0.47866938890779165</v>
      </c>
      <c r="AU944" s="3">
        <v>0.42029096755605039</v>
      </c>
      <c r="AV944" s="3">
        <v>0.42935571645163095</v>
      </c>
      <c r="AW944" s="3">
        <v>0.85586995610671557</v>
      </c>
      <c r="AX944" s="3">
        <v>0.94858237222611619</v>
      </c>
      <c r="AY944" s="3">
        <v>0.95753135601739714</v>
      </c>
    </row>
    <row r="945" spans="1:51" x14ac:dyDescent="0.25">
      <c r="A945" t="s">
        <v>947</v>
      </c>
      <c r="B945" t="s">
        <v>17911</v>
      </c>
      <c r="C945" t="s">
        <v>5876</v>
      </c>
      <c r="D945" t="s">
        <v>10741</v>
      </c>
      <c r="E945" t="s">
        <v>13779</v>
      </c>
      <c r="F945" t="s">
        <v>13790</v>
      </c>
      <c r="G945" t="s">
        <v>14546</v>
      </c>
      <c r="H945" t="s">
        <v>16955</v>
      </c>
      <c r="I945" s="3">
        <v>0.99879089889198491</v>
      </c>
      <c r="J945" s="3">
        <v>19.107744106757025</v>
      </c>
      <c r="K945" s="3">
        <v>16.409832025183128</v>
      </c>
      <c r="L945" s="3">
        <v>-0.28092575073242188</v>
      </c>
      <c r="M945" s="3">
        <v>0.54625147581100464</v>
      </c>
      <c r="N945" s="3">
        <v>12.68174</v>
      </c>
      <c r="O945" s="3">
        <v>-3.153502</v>
      </c>
      <c r="P945" s="3">
        <v>1.0570388105651936</v>
      </c>
      <c r="Q945" s="3">
        <v>0.95840320962591918</v>
      </c>
      <c r="R945" s="3">
        <v>0.95840320962591918</v>
      </c>
      <c r="S945" s="3">
        <v>0.82003370105009266</v>
      </c>
      <c r="T945" s="3">
        <v>0.74986950682766218</v>
      </c>
      <c r="U945" s="3">
        <v>1.0926458607899403</v>
      </c>
      <c r="V945" s="3">
        <v>0.73929513445469253</v>
      </c>
      <c r="W945" s="3">
        <v>0.49805740686431443</v>
      </c>
      <c r="X945" s="3">
        <v>0.45351926357061584</v>
      </c>
      <c r="Y945" s="3">
        <v>0.45518697181631013</v>
      </c>
      <c r="Z945" s="3">
        <v>0.29672223656646135</v>
      </c>
      <c r="AA945" s="3">
        <v>0.46323198698183576</v>
      </c>
      <c r="AB945" s="3">
        <v>0.98067583937843372</v>
      </c>
      <c r="AC945" s="3">
        <v>2.8067536809238698</v>
      </c>
      <c r="AD945" s="3">
        <v>0.560397733376649</v>
      </c>
      <c r="AE945" s="3">
        <v>0.82060392507020286</v>
      </c>
      <c r="AF945" s="3">
        <v>0.92091322263149811</v>
      </c>
      <c r="AG945" s="3">
        <v>0.29672223656646135</v>
      </c>
      <c r="AH945" s="3">
        <v>0.39787477027635842</v>
      </c>
      <c r="AI945" s="3">
        <v>0.41215112670494541</v>
      </c>
      <c r="AJ945" s="3">
        <v>0.44096550836043807</v>
      </c>
      <c r="AK945" s="3">
        <v>0.42123471203505158</v>
      </c>
      <c r="AL945" s="3">
        <v>0.67938857304959577</v>
      </c>
      <c r="AM945" s="3">
        <v>0.61123430862849104</v>
      </c>
      <c r="AN945" s="3">
        <v>0.20885141634239351</v>
      </c>
      <c r="AO945" s="3">
        <v>0.40552110307248729</v>
      </c>
      <c r="AP945" s="3">
        <v>0.45261851472938908</v>
      </c>
      <c r="AQ945" s="3">
        <v>0.72936767685951875</v>
      </c>
      <c r="AR945" s="3">
        <v>-0.34456364550365359</v>
      </c>
      <c r="AS945" s="3">
        <v>0.17033305093396023</v>
      </c>
      <c r="AT945" s="3">
        <v>0.46087132544025455</v>
      </c>
      <c r="AU945" s="3">
        <v>0.41046734579692762</v>
      </c>
      <c r="AV945" s="3">
        <v>0.41878513657326705</v>
      </c>
      <c r="AW945" s="3">
        <v>0.88740042840435707</v>
      </c>
      <c r="AX945" s="3">
        <v>0.99913705790260632</v>
      </c>
      <c r="AY945" s="3">
        <v>0.97020580555462443</v>
      </c>
    </row>
    <row r="946" spans="1:51" x14ac:dyDescent="0.25">
      <c r="A946" t="s">
        <v>948</v>
      </c>
      <c r="B946" t="s">
        <v>17912</v>
      </c>
      <c r="C946" t="s">
        <v>5877</v>
      </c>
      <c r="D946" t="s">
        <v>10742</v>
      </c>
      <c r="E946" t="s">
        <v>13779</v>
      </c>
      <c r="F946" t="s">
        <v>13791</v>
      </c>
      <c r="G946" t="s">
        <v>13861</v>
      </c>
      <c r="H946" t="s">
        <v>16955</v>
      </c>
      <c r="I946" s="3">
        <v>0.98090457583544899</v>
      </c>
      <c r="J946" s="3">
        <v>18.066024844863588</v>
      </c>
      <c r="K946" s="3">
        <v>11.530804290714643</v>
      </c>
      <c r="L946" s="3">
        <v>0.86100441217422485</v>
      </c>
      <c r="M946" s="3">
        <v>1.6343233585357666</v>
      </c>
      <c r="N946" s="3">
        <v>25.920719999999999</v>
      </c>
      <c r="O946" s="3">
        <v>12.58033</v>
      </c>
      <c r="P946" s="3">
        <v>0.97572653214872529</v>
      </c>
      <c r="Q946" s="3">
        <v>0.99698757565494167</v>
      </c>
      <c r="R946" s="3">
        <v>0.99698757565494167</v>
      </c>
      <c r="S946" s="3">
        <v>0.80457711822432665</v>
      </c>
      <c r="T946" s="3">
        <v>0.85354765204786742</v>
      </c>
      <c r="U946" s="3">
        <v>1.0340558353662161</v>
      </c>
      <c r="V946" s="3">
        <v>0.85318003938168163</v>
      </c>
      <c r="W946" s="3">
        <v>0.44222143788792112</v>
      </c>
      <c r="X946" s="3">
        <v>0.43288213130665099</v>
      </c>
      <c r="Y946" s="3">
        <v>0.55409295453102625</v>
      </c>
      <c r="Z946" s="3">
        <v>0.39978258603418304</v>
      </c>
      <c r="AA946" s="3">
        <v>-1.0212790889666201E-2</v>
      </c>
      <c r="AB946" s="3">
        <v>0.60857799375529731</v>
      </c>
      <c r="AC946" s="3">
        <v>2.9135515474819234</v>
      </c>
      <c r="AD946" s="3">
        <v>0.10134845618091479</v>
      </c>
      <c r="AE946" s="3">
        <v>0.78035520764838662</v>
      </c>
      <c r="AF946" s="3">
        <v>0.48150922793838069</v>
      </c>
      <c r="AG946" s="3">
        <v>0.39978258603418304</v>
      </c>
      <c r="AH946" s="3">
        <v>0.43095866877732203</v>
      </c>
      <c r="AI946" s="3">
        <v>0.44659497621637301</v>
      </c>
      <c r="AJ946" s="3">
        <v>0.34085084237452623</v>
      </c>
      <c r="AK946" s="3">
        <v>0.38544620052933309</v>
      </c>
      <c r="AL946" s="3">
        <v>0.62294242930527188</v>
      </c>
      <c r="AM946" s="3">
        <v>0.53848421546158221</v>
      </c>
      <c r="AN946" s="3">
        <v>0.50054281616014118</v>
      </c>
      <c r="AO946" s="3">
        <v>0.14598991261861669</v>
      </c>
      <c r="AP946" s="3">
        <v>0.68981812780600227</v>
      </c>
      <c r="AQ946" s="3">
        <v>0.4846932751229962</v>
      </c>
      <c r="AR946" s="3">
        <v>0.11943592887911664</v>
      </c>
      <c r="AS946" s="3">
        <v>0.17122201477232829</v>
      </c>
      <c r="AT946" s="3">
        <v>0.47655173361448078</v>
      </c>
      <c r="AU946" s="3">
        <v>0.42052199680057145</v>
      </c>
      <c r="AV946" s="3">
        <v>0.42993323017163598</v>
      </c>
      <c r="AW946" s="3">
        <v>0.75795672990331986</v>
      </c>
      <c r="AX946" s="3">
        <v>0.80906756683176551</v>
      </c>
      <c r="AY946" s="3">
        <v>0.88730836153907644</v>
      </c>
    </row>
    <row r="947" spans="1:51" x14ac:dyDescent="0.25">
      <c r="A947" t="s">
        <v>949</v>
      </c>
      <c r="B947" t="s">
        <v>17913</v>
      </c>
      <c r="C947" t="s">
        <v>5878</v>
      </c>
      <c r="D947" t="s">
        <v>10743</v>
      </c>
      <c r="E947" t="s">
        <v>13779</v>
      </c>
      <c r="F947" t="s">
        <v>13790</v>
      </c>
      <c r="G947" t="s">
        <v>14547</v>
      </c>
      <c r="H947" t="s">
        <v>16955</v>
      </c>
      <c r="I947" s="3">
        <v>0.96228760000000002</v>
      </c>
      <c r="J947" s="3">
        <v>10.599</v>
      </c>
      <c r="K947" s="3">
        <v>7.1199680000000001</v>
      </c>
      <c r="L947" s="3">
        <v>2.2136680000000002</v>
      </c>
      <c r="M947" s="3">
        <v>0.90638549999999996</v>
      </c>
      <c r="N947" s="3">
        <v>17.09967</v>
      </c>
      <c r="O947" s="3">
        <v>26.839700000000001</v>
      </c>
      <c r="P947" s="3">
        <v>0.77510210000000002</v>
      </c>
      <c r="Q947" s="3">
        <v>0.66652469999999997</v>
      </c>
      <c r="R947" s="3">
        <v>0.66652469999999997</v>
      </c>
      <c r="S947" s="3">
        <v>0.54489390000000004</v>
      </c>
      <c r="T947" s="3">
        <v>0.54219139999999999</v>
      </c>
      <c r="U947" s="3">
        <v>0.6764888</v>
      </c>
      <c r="V947" s="3">
        <v>0.5413287</v>
      </c>
      <c r="W947" s="3">
        <v>0.41418430000000001</v>
      </c>
      <c r="X947" s="3">
        <v>0.41640470000000002</v>
      </c>
      <c r="Y947" s="3">
        <v>0.3896829</v>
      </c>
      <c r="Z947" s="3">
        <v>0.30775979999999997</v>
      </c>
      <c r="AA947" s="3">
        <v>0.40058670000000002</v>
      </c>
      <c r="AB947" s="3">
        <v>0.65926940000000001</v>
      </c>
      <c r="AC947" s="3">
        <v>1.7154579999999999</v>
      </c>
      <c r="AD947" s="3">
        <v>0.37232850000000001</v>
      </c>
      <c r="AE947" s="3">
        <v>0.66082909999999995</v>
      </c>
      <c r="AF947" s="3">
        <v>0.67430179999999995</v>
      </c>
      <c r="AG947" s="3">
        <v>0.30775979999999997</v>
      </c>
      <c r="AH947" s="3">
        <v>0.37064829999999999</v>
      </c>
      <c r="AI947" s="3">
        <v>0.37858829999999999</v>
      </c>
      <c r="AJ947" s="3">
        <v>0.3452712</v>
      </c>
      <c r="AK947" s="3">
        <v>0.3583924</v>
      </c>
      <c r="AL947" s="3">
        <v>0.45141740000000002</v>
      </c>
      <c r="AM947" s="3">
        <v>0.39201399999999997</v>
      </c>
      <c r="AN947" s="3">
        <v>0.38490380000000002</v>
      </c>
      <c r="AO947" s="3">
        <v>0.24511340000000001</v>
      </c>
      <c r="AP947" s="3">
        <v>0.43254779999999998</v>
      </c>
      <c r="AQ947" s="3">
        <v>0.4504203</v>
      </c>
      <c r="AR947" s="3">
        <v>0.38961309999999999</v>
      </c>
      <c r="AS947" s="3">
        <v>0.33258470000000001</v>
      </c>
      <c r="AT947" s="3">
        <v>0.3911444</v>
      </c>
      <c r="AU947" s="3">
        <v>0.37292310000000001</v>
      </c>
      <c r="AV947" s="3">
        <v>0.3791678</v>
      </c>
      <c r="AW947" s="3">
        <v>0.57999650000000003</v>
      </c>
      <c r="AX947" s="3">
        <v>0.63637049999999995</v>
      </c>
      <c r="AY947" s="3">
        <v>0.58777029999999997</v>
      </c>
    </row>
    <row r="948" spans="1:51" x14ac:dyDescent="0.25">
      <c r="A948" t="s">
        <v>950</v>
      </c>
      <c r="B948" t="s">
        <v>17914</v>
      </c>
      <c r="C948" t="s">
        <v>5879</v>
      </c>
      <c r="D948" t="s">
        <v>10744</v>
      </c>
      <c r="E948" t="s">
        <v>13779</v>
      </c>
      <c r="F948" t="s">
        <v>13804</v>
      </c>
      <c r="G948" t="s">
        <v>14548</v>
      </c>
      <c r="H948" t="s">
        <v>16955</v>
      </c>
      <c r="I948" s="3">
        <v>0.9389060271845614</v>
      </c>
      <c r="J948" s="3">
        <v>15.655843852828866</v>
      </c>
      <c r="K948" s="3">
        <v>8.9762962807441706</v>
      </c>
      <c r="L948" s="3">
        <v>0.7912178635597229</v>
      </c>
      <c r="M948" s="3">
        <v>1.2343719005584717</v>
      </c>
      <c r="N948" s="3">
        <v>18.248049999999999</v>
      </c>
      <c r="O948" s="3">
        <v>14.0204</v>
      </c>
      <c r="P948" s="3">
        <v>0.79087266927793309</v>
      </c>
      <c r="Q948" s="3">
        <v>0.76310263592146121</v>
      </c>
      <c r="R948" s="3">
        <v>0.76310263592146121</v>
      </c>
      <c r="S948" s="3">
        <v>0.64563789001108396</v>
      </c>
      <c r="T948" s="3">
        <v>0.6656851500801173</v>
      </c>
      <c r="U948" s="3">
        <v>0.85394303257605109</v>
      </c>
      <c r="V948" s="3">
        <v>0.66001190849853641</v>
      </c>
      <c r="W948" s="3">
        <v>0.53352523984675582</v>
      </c>
      <c r="X948" s="3">
        <v>0.5013467778342432</v>
      </c>
      <c r="Y948" s="3">
        <v>0.47298307178023935</v>
      </c>
      <c r="Z948" s="3">
        <v>0.3125715999152352</v>
      </c>
      <c r="AA948" s="3">
        <v>0.35969564251682834</v>
      </c>
      <c r="AB948" s="3">
        <v>0.7688625040358974</v>
      </c>
      <c r="AC948" s="3">
        <v>2.2848104482441194</v>
      </c>
      <c r="AD948" s="3">
        <v>0.37625345119730347</v>
      </c>
      <c r="AE948" s="3">
        <v>0.8100534673965174</v>
      </c>
      <c r="AF948" s="3">
        <v>0.68084904029445614</v>
      </c>
      <c r="AG948" s="3">
        <v>0.3125715999152352</v>
      </c>
      <c r="AH948" s="3">
        <v>0.38354249577212335</v>
      </c>
      <c r="AI948" s="3">
        <v>0.3956453883232503</v>
      </c>
      <c r="AJ948" s="3">
        <v>0.33587459109593626</v>
      </c>
      <c r="AK948" s="3">
        <v>0.40613990947176704</v>
      </c>
      <c r="AL948" s="3">
        <v>0.55977907688377426</v>
      </c>
      <c r="AM948" s="3">
        <v>0.47254678180067833</v>
      </c>
      <c r="AN948" s="3">
        <v>0.43843786133495138</v>
      </c>
      <c r="AO948" s="3">
        <v>0.17973891057273642</v>
      </c>
      <c r="AP948" s="3">
        <v>0.50849045188998798</v>
      </c>
      <c r="AQ948" s="3">
        <v>0.50366735415666897</v>
      </c>
      <c r="AR948" s="3">
        <v>7.0980496156560047E-2</v>
      </c>
      <c r="AS948" s="3">
        <v>0.26472257878519057</v>
      </c>
      <c r="AT948" s="3">
        <v>0.41597398353748161</v>
      </c>
      <c r="AU948" s="3">
        <v>0.38555343157771943</v>
      </c>
      <c r="AV948" s="3">
        <v>0.3947967559944901</v>
      </c>
      <c r="AW948" s="3">
        <v>0.71939311975939213</v>
      </c>
      <c r="AX948" s="3">
        <v>0.81089549622752355</v>
      </c>
      <c r="AY948" s="3">
        <v>0.72322054559917981</v>
      </c>
    </row>
    <row r="949" spans="1:51" x14ac:dyDescent="0.25">
      <c r="A949" t="s">
        <v>951</v>
      </c>
      <c r="B949" t="s">
        <v>17915</v>
      </c>
      <c r="C949" t="s">
        <v>5880</v>
      </c>
      <c r="D949" t="s">
        <v>10745</v>
      </c>
      <c r="E949" t="s">
        <v>13779</v>
      </c>
      <c r="F949" t="s">
        <v>13788</v>
      </c>
      <c r="G949" t="s">
        <v>14549</v>
      </c>
      <c r="H949" t="s">
        <v>16955</v>
      </c>
      <c r="I949" s="3">
        <v>0.86444460000000001</v>
      </c>
      <c r="J949" s="3">
        <v>13.64513</v>
      </c>
      <c r="K949" s="3">
        <v>11.189069999999999</v>
      </c>
      <c r="L949" s="3">
        <v>1.0563469999999999</v>
      </c>
      <c r="M949" s="3">
        <v>1.041388</v>
      </c>
      <c r="N949" s="3">
        <v>15.22686</v>
      </c>
      <c r="O949" s="3">
        <v>12.74023</v>
      </c>
      <c r="P949" s="3">
        <v>0.88514570000000004</v>
      </c>
      <c r="Q949" s="3">
        <v>0.81881760000000003</v>
      </c>
      <c r="R949" s="3">
        <v>0.81881760000000003</v>
      </c>
      <c r="S949" s="3">
        <v>0.68626359999999997</v>
      </c>
      <c r="T949" s="3">
        <v>0.70099389999999995</v>
      </c>
      <c r="U949" s="3">
        <v>0.89827489999999999</v>
      </c>
      <c r="V949" s="3">
        <v>0.69633460000000003</v>
      </c>
      <c r="W949" s="3">
        <v>0.40837810000000002</v>
      </c>
      <c r="X949" s="3">
        <v>0.39695019999999998</v>
      </c>
      <c r="Y949" s="3">
        <v>0.48320790000000002</v>
      </c>
      <c r="Z949" s="3">
        <v>0.36988470000000001</v>
      </c>
      <c r="AA949" s="3">
        <v>0.155191</v>
      </c>
      <c r="AB949" s="3">
        <v>0.60928760000000004</v>
      </c>
      <c r="AC949" s="3">
        <v>2.118131</v>
      </c>
      <c r="AD949" s="3">
        <v>0.2487994</v>
      </c>
      <c r="AE949" s="3">
        <v>0.5931495</v>
      </c>
      <c r="AF949" s="3">
        <v>0.50358729999999996</v>
      </c>
      <c r="AG949" s="3">
        <v>0.36988470000000001</v>
      </c>
      <c r="AH949" s="3">
        <v>0.40667229999999999</v>
      </c>
      <c r="AI949" s="3">
        <v>0.41549530000000001</v>
      </c>
      <c r="AJ949" s="3">
        <v>0.34456419999999999</v>
      </c>
      <c r="AK949" s="3">
        <v>0.38304840000000001</v>
      </c>
      <c r="AL949" s="3">
        <v>0.57158200000000003</v>
      </c>
      <c r="AM949" s="3">
        <v>0.4692154</v>
      </c>
      <c r="AN949" s="3">
        <v>0.399594</v>
      </c>
      <c r="AO949" s="3">
        <v>0.23296349999999999</v>
      </c>
      <c r="AP949" s="3">
        <v>0.54279319999999998</v>
      </c>
      <c r="AQ949" s="3">
        <v>0.49184070000000002</v>
      </c>
      <c r="AR949" s="3">
        <v>0.24362139999999999</v>
      </c>
      <c r="AS949" s="3">
        <v>0.13657520000000001</v>
      </c>
      <c r="AT949" s="3">
        <v>0.42771979999999998</v>
      </c>
      <c r="AU949" s="3">
        <v>0.3931925</v>
      </c>
      <c r="AV949" s="3">
        <v>0.3982849</v>
      </c>
      <c r="AW949" s="3">
        <v>0.69558450000000005</v>
      </c>
      <c r="AX949" s="3">
        <v>0.74823980000000001</v>
      </c>
      <c r="AY949" s="3">
        <v>0.75663250000000004</v>
      </c>
    </row>
    <row r="950" spans="1:51" x14ac:dyDescent="0.25">
      <c r="A950" t="s">
        <v>952</v>
      </c>
      <c r="B950" t="s">
        <v>17916</v>
      </c>
      <c r="C950" t="s">
        <v>5881</v>
      </c>
      <c r="D950" t="s">
        <v>10746</v>
      </c>
      <c r="E950" t="s">
        <v>13778</v>
      </c>
      <c r="F950" t="s">
        <v>13789</v>
      </c>
      <c r="G950" t="s">
        <v>13944</v>
      </c>
      <c r="H950" t="s">
        <v>16955</v>
      </c>
      <c r="I950" s="3">
        <v>0.9208442977296476</v>
      </c>
      <c r="J950" s="3">
        <v>3.925620027522196</v>
      </c>
      <c r="K950" s="3">
        <v>2.9550314209667832</v>
      </c>
      <c r="L950" s="3">
        <v>-0.12286645174026489</v>
      </c>
      <c r="M950" s="3" t="s">
        <v>17011</v>
      </c>
      <c r="N950" s="3" t="s">
        <v>17011</v>
      </c>
      <c r="O950" s="3">
        <v>5.4231870000000004</v>
      </c>
      <c r="P950" s="3">
        <v>0.43454142116324868</v>
      </c>
      <c r="Q950" s="3">
        <v>0.35309064409947244</v>
      </c>
      <c r="R950" s="3">
        <v>0.35309064409947244</v>
      </c>
      <c r="S950" s="3">
        <v>0.34945951173645495</v>
      </c>
      <c r="T950" s="3">
        <v>0.34034327911002055</v>
      </c>
      <c r="U950" s="3">
        <v>0.35943665001413538</v>
      </c>
      <c r="V950" s="3">
        <v>0.33956640368481927</v>
      </c>
      <c r="W950" s="3">
        <v>0.36809342892187252</v>
      </c>
      <c r="X950" s="3">
        <v>0.35542471842178641</v>
      </c>
      <c r="Y950" s="3">
        <v>0.25863032568007815</v>
      </c>
      <c r="Z950" s="3">
        <v>0.22900437779471761</v>
      </c>
      <c r="AA950" s="3">
        <v>0.78834506577383334</v>
      </c>
      <c r="AB950" s="3">
        <v>0.73494362423671655</v>
      </c>
      <c r="AC950" s="3">
        <v>0.59852560292259915</v>
      </c>
      <c r="AD950" s="3">
        <v>0.61254274593310076</v>
      </c>
      <c r="AE950" s="3">
        <v>0.62716743261230601</v>
      </c>
      <c r="AF950" s="3">
        <v>0.75545494206315345</v>
      </c>
      <c r="AG950" s="3">
        <v>0.22900437779471761</v>
      </c>
      <c r="AH950" s="3">
        <v>0.32563566348961953</v>
      </c>
      <c r="AI950" s="3">
        <v>0.32574985479289714</v>
      </c>
      <c r="AJ950" s="3">
        <v>0.36444848712742633</v>
      </c>
      <c r="AK950" s="3">
        <v>0.34094695548287191</v>
      </c>
      <c r="AL950" s="3">
        <v>0.34441888342596844</v>
      </c>
      <c r="AM950" s="3">
        <v>0.33437219556983272</v>
      </c>
      <c r="AN950" s="3">
        <v>0.22224504177913526</v>
      </c>
      <c r="AO950" s="3">
        <v>0.41410087846027716</v>
      </c>
      <c r="AP950" s="3">
        <v>0.22577239234002972</v>
      </c>
      <c r="AQ950" s="3">
        <v>0.45400842869448771</v>
      </c>
      <c r="AR950" s="3">
        <v>0.14219202291322824</v>
      </c>
      <c r="AS950" s="3">
        <v>0.43223031279258683</v>
      </c>
      <c r="AT950" s="3">
        <v>0.33587612564156638</v>
      </c>
      <c r="AU950" s="3">
        <v>0.33750430135276543</v>
      </c>
      <c r="AV950" s="3">
        <v>0.33795177593835252</v>
      </c>
      <c r="AW950" s="3">
        <v>0.38176786141629215</v>
      </c>
      <c r="AX950" s="3">
        <v>0.41051493391212868</v>
      </c>
      <c r="AY950" s="3">
        <v>0.36003967092383221</v>
      </c>
    </row>
    <row r="951" spans="1:51" x14ac:dyDescent="0.25">
      <c r="A951" t="s">
        <v>953</v>
      </c>
      <c r="B951" t="s">
        <v>17917</v>
      </c>
      <c r="C951" t="s">
        <v>5882</v>
      </c>
      <c r="D951" t="s">
        <v>10747</v>
      </c>
      <c r="E951" t="s">
        <v>13779</v>
      </c>
      <c r="F951" t="s">
        <v>13791</v>
      </c>
      <c r="G951" t="s">
        <v>14136</v>
      </c>
      <c r="H951" t="s">
        <v>16955</v>
      </c>
      <c r="I951" s="3">
        <v>0.99946570840119142</v>
      </c>
      <c r="J951" s="3">
        <v>20.288411443394143</v>
      </c>
      <c r="K951" s="3">
        <v>12.462163333008784</v>
      </c>
      <c r="L951" s="3">
        <v>1.57490074634552</v>
      </c>
      <c r="M951" s="3">
        <v>1.8852599859237671</v>
      </c>
      <c r="N951" s="3">
        <v>33.030439999999999</v>
      </c>
      <c r="O951" s="3">
        <v>23.75253</v>
      </c>
      <c r="P951" s="3">
        <v>1.0741746597508137</v>
      </c>
      <c r="Q951" s="3">
        <v>1.1029980495728795</v>
      </c>
      <c r="R951" s="3">
        <v>1.1029980495728795</v>
      </c>
      <c r="S951" s="3">
        <v>0.83058224447687401</v>
      </c>
      <c r="T951" s="3">
        <v>0.92677513178708937</v>
      </c>
      <c r="U951" s="3">
        <v>1.059875059822093</v>
      </c>
      <c r="V951" s="3">
        <v>0.92848778477169747</v>
      </c>
      <c r="W951" s="3">
        <v>0.42957707961256497</v>
      </c>
      <c r="X951" s="3">
        <v>0.42853907418775411</v>
      </c>
      <c r="Y951" s="3">
        <v>0.56413376439964946</v>
      </c>
      <c r="Z951" s="3">
        <v>0.40949077804040257</v>
      </c>
      <c r="AA951" s="3">
        <v>-4.3854326501369056E-2</v>
      </c>
      <c r="AB951" s="3">
        <v>0.63199373227396893</v>
      </c>
      <c r="AC951" s="3">
        <v>3.1118863865476531</v>
      </c>
      <c r="AD951" s="3">
        <v>6.2637375553679209E-2</v>
      </c>
      <c r="AE951" s="3">
        <v>0.79308067763723455</v>
      </c>
      <c r="AF951" s="3">
        <v>0.47414332897178368</v>
      </c>
      <c r="AG951" s="3">
        <v>0.40949077804040257</v>
      </c>
      <c r="AH951" s="3">
        <v>0.43214204462000594</v>
      </c>
      <c r="AI951" s="3">
        <v>0.44742810541605488</v>
      </c>
      <c r="AJ951" s="3">
        <v>0.33404308986510178</v>
      </c>
      <c r="AK951" s="3">
        <v>0.38213935194550774</v>
      </c>
      <c r="AL951" s="3">
        <v>0.61722571176617635</v>
      </c>
      <c r="AM951" s="3">
        <v>0.52902378015719753</v>
      </c>
      <c r="AN951" s="3">
        <v>0.53126597153390276</v>
      </c>
      <c r="AO951" s="3">
        <v>0.11109782888053552</v>
      </c>
      <c r="AP951" s="3">
        <v>0.75084748245187138</v>
      </c>
      <c r="AQ951" s="3">
        <v>0.50362771836052889</v>
      </c>
      <c r="AR951" s="3">
        <v>0.21967523291517374</v>
      </c>
      <c r="AS951" s="3">
        <v>0.14161801428471743</v>
      </c>
      <c r="AT951" s="3">
        <v>0.49390025667382564</v>
      </c>
      <c r="AU951" s="3">
        <v>0.43195706618030005</v>
      </c>
      <c r="AV951" s="3">
        <v>0.44247343035544012</v>
      </c>
      <c r="AW951" s="3">
        <v>0.75752599928869335</v>
      </c>
      <c r="AX951" s="3">
        <v>0.80033326498949242</v>
      </c>
      <c r="AY951" s="3">
        <v>0.88684363411665235</v>
      </c>
    </row>
    <row r="952" spans="1:51" x14ac:dyDescent="0.25">
      <c r="A952" t="s">
        <v>954</v>
      </c>
      <c r="B952" t="s">
        <v>17918</v>
      </c>
      <c r="C952" t="s">
        <v>5883</v>
      </c>
      <c r="D952" t="s">
        <v>10748</v>
      </c>
      <c r="E952" t="s">
        <v>13779</v>
      </c>
      <c r="F952" t="s">
        <v>13791</v>
      </c>
      <c r="G952" t="s">
        <v>14550</v>
      </c>
      <c r="H952" t="s">
        <v>16955</v>
      </c>
      <c r="I952" s="3">
        <v>0.92106535413732693</v>
      </c>
      <c r="J952" s="3">
        <v>16.706500685492191</v>
      </c>
      <c r="K952" s="3">
        <v>11.895237820222951</v>
      </c>
      <c r="L952" s="3">
        <v>1.1036229133605957</v>
      </c>
      <c r="M952" s="3">
        <v>1.3204017877578735</v>
      </c>
      <c r="N952" s="3">
        <v>22.842410000000001</v>
      </c>
      <c r="O952" s="3">
        <v>20.444320000000001</v>
      </c>
      <c r="P952" s="3">
        <v>0.81198803907368666</v>
      </c>
      <c r="Q952" s="3">
        <v>0.83752678832266048</v>
      </c>
      <c r="R952" s="3">
        <v>0.83752678832266048</v>
      </c>
      <c r="S952" s="3">
        <v>0.64183813839836779</v>
      </c>
      <c r="T952" s="3">
        <v>0.64766515414616954</v>
      </c>
      <c r="U952" s="3">
        <v>0.84055795709709158</v>
      </c>
      <c r="V952" s="3">
        <v>0.63953285391227499</v>
      </c>
      <c r="W952" s="3">
        <v>0.67485479225558731</v>
      </c>
      <c r="X952" s="3">
        <v>0.54333475313176316</v>
      </c>
      <c r="Y952" s="3">
        <v>0.37216755347569297</v>
      </c>
      <c r="Z952" s="3">
        <v>0.24711496722424547</v>
      </c>
      <c r="AA952" s="3">
        <v>0.63575632834116935</v>
      </c>
      <c r="AB952" s="3">
        <v>1.0099357884736442</v>
      </c>
      <c r="AC952" s="3">
        <v>2.3816210718093234</v>
      </c>
      <c r="AD952" s="3">
        <v>0.90007872640483277</v>
      </c>
      <c r="AE952" s="3">
        <v>0.99556009757602715</v>
      </c>
      <c r="AF952" s="3">
        <v>0.82404961016083034</v>
      </c>
      <c r="AG952" s="3">
        <v>0.24711496722424547</v>
      </c>
      <c r="AH952" s="3">
        <v>0.36594306936239346</v>
      </c>
      <c r="AI952" s="3">
        <v>0.37719650213689909</v>
      </c>
      <c r="AJ952" s="3">
        <v>0.48948563253504962</v>
      </c>
      <c r="AK952" s="3">
        <v>0.44302185072467359</v>
      </c>
      <c r="AL952" s="3">
        <v>0.64851876576894418</v>
      </c>
      <c r="AM952" s="3">
        <v>0.5374512373177609</v>
      </c>
      <c r="AN952" s="3">
        <v>-0.15776005241282359</v>
      </c>
      <c r="AO952" s="3">
        <v>0.72834969074909661</v>
      </c>
      <c r="AP952" s="3">
        <v>0.19326468045721057</v>
      </c>
      <c r="AQ952" s="3">
        <v>1.0515738366852592</v>
      </c>
      <c r="AR952" s="3">
        <v>-0.79051777996227546</v>
      </c>
      <c r="AS952" s="3">
        <v>0.34273031630777723</v>
      </c>
      <c r="AT952" s="3">
        <v>0.41296741301101786</v>
      </c>
      <c r="AU952" s="3">
        <v>0.38195271102499356</v>
      </c>
      <c r="AV952" s="3">
        <v>0.40034925025092971</v>
      </c>
      <c r="AW952" s="3">
        <v>0.7393988035622665</v>
      </c>
      <c r="AX952" s="3">
        <v>0.89094364602576792</v>
      </c>
      <c r="AY952" s="3">
        <v>0.73504250997297671</v>
      </c>
    </row>
    <row r="953" spans="1:51" x14ac:dyDescent="0.25">
      <c r="A953" t="s">
        <v>955</v>
      </c>
      <c r="B953" t="s">
        <v>17919</v>
      </c>
      <c r="C953" t="s">
        <v>5884</v>
      </c>
      <c r="D953" t="s">
        <v>10749</v>
      </c>
      <c r="E953" t="s">
        <v>13779</v>
      </c>
      <c r="F953" t="s">
        <v>13788</v>
      </c>
      <c r="G953" t="s">
        <v>14295</v>
      </c>
      <c r="H953" t="s">
        <v>16955</v>
      </c>
      <c r="I953" s="3">
        <v>0.99671661855891613</v>
      </c>
      <c r="J953" s="3">
        <v>23.969229987748331</v>
      </c>
      <c r="K953" s="3">
        <v>20.196634160634584</v>
      </c>
      <c r="L953" s="3">
        <v>1.5504797697067261</v>
      </c>
      <c r="M953" s="3">
        <v>1.4434678554534912</v>
      </c>
      <c r="N953" s="3">
        <v>27.885750000000002</v>
      </c>
      <c r="O953" s="3">
        <v>21.49616</v>
      </c>
      <c r="P953" s="3">
        <v>0.89635506953676103</v>
      </c>
      <c r="Q953" s="3">
        <v>1.1426555982869291</v>
      </c>
      <c r="R953" s="3">
        <v>1.1426555982869291</v>
      </c>
      <c r="S953" s="3">
        <v>0.90275952887574951</v>
      </c>
      <c r="T953" s="3">
        <v>0.96287677071107503</v>
      </c>
      <c r="U953" s="3">
        <v>1.1095755985351445</v>
      </c>
      <c r="V953" s="3">
        <v>0.95421327129288369</v>
      </c>
      <c r="W953" s="3">
        <v>0.44898035623853355</v>
      </c>
      <c r="X953" s="3">
        <v>0.41008524722494683</v>
      </c>
      <c r="Y953" s="3">
        <v>0.54092223543720819</v>
      </c>
      <c r="Z953" s="3">
        <v>0.38363642607561271</v>
      </c>
      <c r="AA953" s="3">
        <v>2.747751113258784E-2</v>
      </c>
      <c r="AB953" s="3">
        <v>0.71192602090121526</v>
      </c>
      <c r="AC953" s="3">
        <v>3.2247306024132727</v>
      </c>
      <c r="AD953" s="3">
        <v>0.1294826885985324</v>
      </c>
      <c r="AE953" s="3">
        <v>0.83838975589985576</v>
      </c>
      <c r="AF953" s="3">
        <v>0.45443661093228266</v>
      </c>
      <c r="AG953" s="3">
        <v>0.38363642607561271</v>
      </c>
      <c r="AH953" s="3">
        <v>0.43164663470524556</v>
      </c>
      <c r="AI953" s="3">
        <v>0.45325271077793905</v>
      </c>
      <c r="AJ953" s="3">
        <v>0.41807286048621972</v>
      </c>
      <c r="AK953" s="3">
        <v>0.40804243469257573</v>
      </c>
      <c r="AL953" s="3">
        <v>0.68532443801502119</v>
      </c>
      <c r="AM953" s="3">
        <v>0.5405111823984986</v>
      </c>
      <c r="AN953" s="3">
        <v>0.431157261850866</v>
      </c>
      <c r="AO953" s="3">
        <v>0.21715396673521264</v>
      </c>
      <c r="AP953" s="3">
        <v>0.70279881647477271</v>
      </c>
      <c r="AQ953" s="3">
        <v>0.59071636985031406</v>
      </c>
      <c r="AR953" s="3">
        <v>4.575248004413196E-2</v>
      </c>
      <c r="AS953" s="3">
        <v>8.9541404744072295E-2</v>
      </c>
      <c r="AT953" s="3">
        <v>0.50597877066064201</v>
      </c>
      <c r="AU953" s="3">
        <v>0.43414587533732246</v>
      </c>
      <c r="AV953" s="3">
        <v>0.45149951345160111</v>
      </c>
      <c r="AW953" s="3">
        <v>0.80925137599323282</v>
      </c>
      <c r="AX953" s="3">
        <v>0.85939781560242556</v>
      </c>
      <c r="AY953" s="3">
        <v>0.96719930109975227</v>
      </c>
    </row>
    <row r="954" spans="1:51" x14ac:dyDescent="0.25">
      <c r="A954" t="s">
        <v>956</v>
      </c>
      <c r="B954" t="s">
        <v>17920</v>
      </c>
      <c r="C954" t="s">
        <v>5885</v>
      </c>
      <c r="D954" t="s">
        <v>10750</v>
      </c>
      <c r="E954" t="s">
        <v>13778</v>
      </c>
      <c r="F954" t="s">
        <v>13787</v>
      </c>
      <c r="G954" t="s">
        <v>13864</v>
      </c>
      <c r="H954" t="s">
        <v>16955</v>
      </c>
      <c r="I954" s="3">
        <v>0.97298188549930442</v>
      </c>
      <c r="J954" s="3">
        <v>4.6177195171543586</v>
      </c>
      <c r="K954" s="3">
        <v>2.2898821257874098</v>
      </c>
      <c r="L954" s="3">
        <v>8.4197960793972015E-2</v>
      </c>
      <c r="M954" s="3">
        <v>0.44223284721374512</v>
      </c>
      <c r="N954" s="3">
        <v>8.1645369999999993</v>
      </c>
      <c r="O954" s="3">
        <v>6.0055300000000003</v>
      </c>
      <c r="P954" s="3">
        <v>0.56178513044783696</v>
      </c>
      <c r="Q954" s="3">
        <v>0.42761788846508081</v>
      </c>
      <c r="R954" s="3">
        <v>0.42761788846508081</v>
      </c>
      <c r="S954" s="3">
        <v>0.3696272062279633</v>
      </c>
      <c r="T954" s="3">
        <v>0.35994104394952131</v>
      </c>
      <c r="U954" s="3">
        <v>0.38983175289481575</v>
      </c>
      <c r="V954" s="3">
        <v>0.35962836775642032</v>
      </c>
      <c r="W954" s="3">
        <v>0.37895464953363844</v>
      </c>
      <c r="X954" s="3">
        <v>0.35706805181277068</v>
      </c>
      <c r="Y954" s="3">
        <v>0.23950295725618573</v>
      </c>
      <c r="Z954" s="3">
        <v>0.21002964938510121</v>
      </c>
      <c r="AA954" s="3">
        <v>0.8642709317169025</v>
      </c>
      <c r="AB954" s="3">
        <v>0.81785555384694775</v>
      </c>
      <c r="AC954" s="3">
        <v>0.7134482065564387</v>
      </c>
      <c r="AD954" s="3">
        <v>0.65168708620771365</v>
      </c>
      <c r="AE954" s="3">
        <v>0.6711241820793783</v>
      </c>
      <c r="AF954" s="3">
        <v>0.8714271800740111</v>
      </c>
      <c r="AG954" s="3">
        <v>0.21002964938510121</v>
      </c>
      <c r="AH954" s="3">
        <v>0.32339748502911908</v>
      </c>
      <c r="AI954" s="3">
        <v>0.3279009647561939</v>
      </c>
      <c r="AJ954" s="3">
        <v>0.36998818444292758</v>
      </c>
      <c r="AK954" s="3">
        <v>0.3413316724841175</v>
      </c>
      <c r="AL954" s="3">
        <v>0.3426126694460106</v>
      </c>
      <c r="AM954" s="3">
        <v>0.33638704657171731</v>
      </c>
      <c r="AN954" s="3">
        <v>0.20177762539744762</v>
      </c>
      <c r="AO954" s="3">
        <v>0.43027625179959822</v>
      </c>
      <c r="AP954" s="3">
        <v>0.22838929414376857</v>
      </c>
      <c r="AQ954" s="3">
        <v>0.48524431864241635</v>
      </c>
      <c r="AR954" s="3">
        <v>0.12319893567669121</v>
      </c>
      <c r="AS954" s="3">
        <v>0.42685288249859377</v>
      </c>
      <c r="AT954" s="3">
        <v>0.33791052217069373</v>
      </c>
      <c r="AU954" s="3">
        <v>0.34098320615094174</v>
      </c>
      <c r="AV954" s="3">
        <v>0.34087693502674848</v>
      </c>
      <c r="AW954" s="3">
        <v>0.4071921811817274</v>
      </c>
      <c r="AX954" s="3">
        <v>0.44428244228739144</v>
      </c>
      <c r="AY954" s="3">
        <v>0.38503237932737577</v>
      </c>
    </row>
    <row r="955" spans="1:51" x14ac:dyDescent="0.25">
      <c r="A955" t="s">
        <v>957</v>
      </c>
      <c r="B955" t="s">
        <v>17921</v>
      </c>
      <c r="C955" t="s">
        <v>5886</v>
      </c>
      <c r="D955" t="s">
        <v>10751</v>
      </c>
      <c r="E955" t="s">
        <v>13781</v>
      </c>
      <c r="F955" t="s">
        <v>13808</v>
      </c>
      <c r="G955" t="s">
        <v>14551</v>
      </c>
      <c r="H955" t="s">
        <v>16955</v>
      </c>
      <c r="I955" s="3">
        <v>0.99169165090067302</v>
      </c>
      <c r="J955" s="3">
        <v>15.291108055948582</v>
      </c>
      <c r="K955" s="3">
        <v>10.354272230014383</v>
      </c>
      <c r="L955" s="3">
        <v>0.25055089592933655</v>
      </c>
      <c r="M955" s="3">
        <v>0.80473357439041138</v>
      </c>
      <c r="N955" s="3">
        <v>13.135350000000001</v>
      </c>
      <c r="O955" s="3">
        <v>7.5471630000000003</v>
      </c>
      <c r="P955" s="3">
        <v>0.47255879565416703</v>
      </c>
      <c r="Q955" s="3">
        <v>0.45601941380678074</v>
      </c>
      <c r="R955" s="3">
        <v>0.45601941380678074</v>
      </c>
      <c r="S955" s="3">
        <v>0.44417357133888019</v>
      </c>
      <c r="T955" s="3">
        <v>0.45295307527532025</v>
      </c>
      <c r="U955" s="3">
        <v>0.49978173283411154</v>
      </c>
      <c r="V955" s="3">
        <v>0.4526665552874638</v>
      </c>
      <c r="W955" s="3">
        <v>0.45594459060976045</v>
      </c>
      <c r="X955" s="3">
        <v>0.41079272628936964</v>
      </c>
      <c r="Y955" s="3">
        <v>0.3661625783653758</v>
      </c>
      <c r="Z955" s="3">
        <v>0.30800913901192206</v>
      </c>
      <c r="AA955" s="3">
        <v>0.38370549425484124</v>
      </c>
      <c r="AB955" s="3">
        <v>0.57598756885393576</v>
      </c>
      <c r="AC955" s="3">
        <v>1.1930604149508006</v>
      </c>
      <c r="AD955" s="3">
        <v>0.52514575037951894</v>
      </c>
      <c r="AE955" s="3">
        <v>0.6163376775342827</v>
      </c>
      <c r="AF955" s="3">
        <v>0.49538624858871216</v>
      </c>
      <c r="AG955" s="3">
        <v>0.30800913901192206</v>
      </c>
      <c r="AH955" s="3">
        <v>0.38919562206020419</v>
      </c>
      <c r="AI955" s="3">
        <v>0.40237240676599928</v>
      </c>
      <c r="AJ955" s="3">
        <v>0.41259958491274945</v>
      </c>
      <c r="AK955" s="3">
        <v>0.38381855683541222</v>
      </c>
      <c r="AL955" s="3">
        <v>0.64159970224466034</v>
      </c>
      <c r="AM955" s="3">
        <v>0.75334200731270085</v>
      </c>
      <c r="AN955" s="3">
        <v>0.16994342079697167</v>
      </c>
      <c r="AO955" s="3">
        <v>0.48088973189041961</v>
      </c>
      <c r="AP955" s="3">
        <v>0.30410220550280254</v>
      </c>
      <c r="AQ955" s="3">
        <v>0.6139713372535045</v>
      </c>
      <c r="AR955" s="3">
        <v>-0.1227571356396826</v>
      </c>
      <c r="AS955" s="3">
        <v>0.29211096505158757</v>
      </c>
      <c r="AT955" s="3">
        <v>0.37861478338236426</v>
      </c>
      <c r="AU955" s="3">
        <v>0.36293406256612104</v>
      </c>
      <c r="AV955" s="3">
        <v>0.36589462053704364</v>
      </c>
      <c r="AW955" s="3">
        <v>0.47148731431981594</v>
      </c>
      <c r="AX955" s="3">
        <v>0.53012036784242966</v>
      </c>
      <c r="AY955" s="3">
        <v>0.4742181660616015</v>
      </c>
    </row>
    <row r="956" spans="1:51" x14ac:dyDescent="0.25">
      <c r="A956" t="s">
        <v>958</v>
      </c>
      <c r="B956" t="s">
        <v>17922</v>
      </c>
      <c r="C956" t="s">
        <v>5887</v>
      </c>
      <c r="D956" t="s">
        <v>10752</v>
      </c>
      <c r="E956" t="s">
        <v>13779</v>
      </c>
      <c r="F956" t="s">
        <v>13791</v>
      </c>
      <c r="G956" t="s">
        <v>14552</v>
      </c>
      <c r="H956" t="s">
        <v>16955</v>
      </c>
      <c r="I956" s="3">
        <v>0.99850329999999998</v>
      </c>
      <c r="J956" s="3">
        <v>17.3535</v>
      </c>
      <c r="K956" s="3">
        <v>11.60135</v>
      </c>
      <c r="L956" s="3">
        <v>1.0470330000000001</v>
      </c>
      <c r="M956" s="3">
        <v>1.4968239999999999</v>
      </c>
      <c r="N956" s="3">
        <v>22.77657</v>
      </c>
      <c r="O956" s="3">
        <v>13.443949999999999</v>
      </c>
      <c r="P956" s="3">
        <v>1.005665</v>
      </c>
      <c r="Q956" s="3">
        <v>0.99405209999999999</v>
      </c>
      <c r="R956" s="3">
        <v>0.99405209999999999</v>
      </c>
      <c r="S956" s="3">
        <v>0.79640440000000001</v>
      </c>
      <c r="T956" s="3">
        <v>0.84588479999999999</v>
      </c>
      <c r="U956" s="3">
        <v>1.038303</v>
      </c>
      <c r="V956" s="3">
        <v>0.84443159999999995</v>
      </c>
      <c r="W956" s="3">
        <v>0.43163479999999999</v>
      </c>
      <c r="X956" s="3">
        <v>0.42428070000000001</v>
      </c>
      <c r="Y956" s="3">
        <v>0.52474259999999995</v>
      </c>
      <c r="Z956" s="3">
        <v>0.38424960000000002</v>
      </c>
      <c r="AA956" s="3">
        <v>8.8646080000000002E-2</v>
      </c>
      <c r="AB956" s="3">
        <v>0.67273369999999999</v>
      </c>
      <c r="AC956" s="3">
        <v>2.806063</v>
      </c>
      <c r="AD956" s="3">
        <v>0.17863390000000001</v>
      </c>
      <c r="AE956" s="3">
        <v>0.77831629999999996</v>
      </c>
      <c r="AF956" s="3">
        <v>0.5514983</v>
      </c>
      <c r="AG956" s="3">
        <v>0.38424960000000002</v>
      </c>
      <c r="AH956" s="3">
        <v>0.4270042</v>
      </c>
      <c r="AI956" s="3">
        <v>0.43531249999999999</v>
      </c>
      <c r="AJ956" s="3">
        <v>0.33913929999999998</v>
      </c>
      <c r="AK956" s="3">
        <v>0.38082240000000001</v>
      </c>
      <c r="AL956" s="3">
        <v>0.60995759999999999</v>
      </c>
      <c r="AM956" s="3">
        <v>0.50947679999999995</v>
      </c>
      <c r="AN956" s="3">
        <v>0.49489460000000002</v>
      </c>
      <c r="AO956" s="3">
        <v>0.17853520000000001</v>
      </c>
      <c r="AP956" s="3">
        <v>0.6549159</v>
      </c>
      <c r="AQ956" s="3">
        <v>0.52682830000000003</v>
      </c>
      <c r="AR956" s="3">
        <v>0.1311175</v>
      </c>
      <c r="AS956" s="3">
        <v>0.14540910000000001</v>
      </c>
      <c r="AT956" s="3">
        <v>0.463976</v>
      </c>
      <c r="AU956" s="3">
        <v>0.41727059999999999</v>
      </c>
      <c r="AV956" s="3">
        <v>0.426066</v>
      </c>
      <c r="AW956" s="3">
        <v>0.76583190000000001</v>
      </c>
      <c r="AX956" s="3">
        <v>0.82388240000000001</v>
      </c>
      <c r="AY956" s="3">
        <v>0.87149860000000001</v>
      </c>
    </row>
    <row r="957" spans="1:51" x14ac:dyDescent="0.25">
      <c r="A957" t="s">
        <v>959</v>
      </c>
      <c r="B957" t="s">
        <v>17923</v>
      </c>
      <c r="C957" t="s">
        <v>5888</v>
      </c>
      <c r="D957" t="s">
        <v>10753</v>
      </c>
      <c r="E957" t="s">
        <v>13779</v>
      </c>
      <c r="F957" t="s">
        <v>13790</v>
      </c>
      <c r="G957" t="s">
        <v>14553</v>
      </c>
      <c r="H957" t="s">
        <v>16955</v>
      </c>
      <c r="I957" s="3">
        <v>0.99457616412936389</v>
      </c>
      <c r="J957" s="3">
        <v>15.799940741853097</v>
      </c>
      <c r="K957" s="3">
        <v>12.66345205771934</v>
      </c>
      <c r="L957" s="3">
        <v>0.89333629608154297</v>
      </c>
      <c r="M957" s="3">
        <v>0.85338997840881348</v>
      </c>
      <c r="N957" s="3">
        <v>19.147279999999999</v>
      </c>
      <c r="O957" s="3">
        <v>18.423269999999999</v>
      </c>
      <c r="P957" s="3">
        <v>0.75816638582474472</v>
      </c>
      <c r="Q957" s="3">
        <v>0.60349342213384682</v>
      </c>
      <c r="R957" s="3">
        <v>0.60349342213384682</v>
      </c>
      <c r="S957" s="3">
        <v>0.54211084972207568</v>
      </c>
      <c r="T957" s="3">
        <v>0.49842945433857744</v>
      </c>
      <c r="U957" s="3">
        <v>0.75753375182847993</v>
      </c>
      <c r="V957" s="3">
        <v>0.49493906671998045</v>
      </c>
      <c r="W957" s="3">
        <v>0.45803040157650748</v>
      </c>
      <c r="X957" s="3">
        <v>0.37625644240680728</v>
      </c>
      <c r="Y957" s="3">
        <v>0.31391833795162016</v>
      </c>
      <c r="Z957" s="3">
        <v>0.20154283707544823</v>
      </c>
      <c r="AA957" s="3">
        <v>0.91718243461487525</v>
      </c>
      <c r="AB957" s="3">
        <v>1.0398849973838786</v>
      </c>
      <c r="AC957" s="3">
        <v>1.6661267462735663</v>
      </c>
      <c r="AD957" s="3">
        <v>0.80342177763924583</v>
      </c>
      <c r="AE957" s="3">
        <v>0.94630162253722205</v>
      </c>
      <c r="AF957" s="3">
        <v>1.1416143164291785</v>
      </c>
      <c r="AG957" s="3">
        <v>0.20154283707544823</v>
      </c>
      <c r="AH957" s="3">
        <v>0.35044921869274598</v>
      </c>
      <c r="AI957" s="3">
        <v>0.35807440881831715</v>
      </c>
      <c r="AJ957" s="3">
        <v>0.44227697677480415</v>
      </c>
      <c r="AK957" s="3">
        <v>0.3615570109242382</v>
      </c>
      <c r="AL957" s="3">
        <v>0.49371737692037776</v>
      </c>
      <c r="AM957" s="3">
        <v>0.38677162991273345</v>
      </c>
      <c r="AN957" s="3">
        <v>0.16038109487903113</v>
      </c>
      <c r="AO957" s="3">
        <v>0.45896223383501172</v>
      </c>
      <c r="AP957" s="3">
        <v>0.20149730371877539</v>
      </c>
      <c r="AQ957" s="3">
        <v>0.63415121217327641</v>
      </c>
      <c r="AR957" s="3">
        <v>5.8815828040270079E-2</v>
      </c>
      <c r="AS957" s="3">
        <v>0.40060567184955198</v>
      </c>
      <c r="AT957" s="3">
        <v>0.37885396378846126</v>
      </c>
      <c r="AU957" s="3">
        <v>0.35790812480602491</v>
      </c>
      <c r="AV957" s="3">
        <v>0.3623251293050706</v>
      </c>
      <c r="AW957" s="3">
        <v>0.72517764187720613</v>
      </c>
      <c r="AX957" s="3">
        <v>0.84557861796174272</v>
      </c>
      <c r="AY957" s="3">
        <v>0.74861639682869086</v>
      </c>
    </row>
    <row r="958" spans="1:51" x14ac:dyDescent="0.25">
      <c r="A958" t="s">
        <v>960</v>
      </c>
      <c r="B958" t="s">
        <v>17924</v>
      </c>
      <c r="C958" t="s">
        <v>5889</v>
      </c>
      <c r="D958" t="s">
        <v>10754</v>
      </c>
      <c r="E958" t="s">
        <v>13779</v>
      </c>
      <c r="F958" t="s">
        <v>13792</v>
      </c>
      <c r="G958" t="s">
        <v>14535</v>
      </c>
      <c r="H958" t="s">
        <v>16955</v>
      </c>
      <c r="I958" s="3">
        <v>0.8747957516418513</v>
      </c>
      <c r="J958" s="3">
        <v>17.874992783004227</v>
      </c>
      <c r="K958" s="3">
        <v>13.053141101128391</v>
      </c>
      <c r="L958" s="3">
        <v>0.36722558736801147</v>
      </c>
      <c r="M958" s="3">
        <v>0.64591741561889648</v>
      </c>
      <c r="N958" s="3">
        <v>14.534890000000001</v>
      </c>
      <c r="O958" s="3">
        <v>10.606719999999999</v>
      </c>
      <c r="P958" s="3">
        <v>0.91756494232992991</v>
      </c>
      <c r="Q958" s="3">
        <v>0.85320281237007278</v>
      </c>
      <c r="R958" s="3">
        <v>0.85320281237007278</v>
      </c>
      <c r="S958" s="3">
        <v>0.67651871827008514</v>
      </c>
      <c r="T958" s="3">
        <v>0.68352548282809988</v>
      </c>
      <c r="U958" s="3">
        <v>0.89479732578546245</v>
      </c>
      <c r="V958" s="3">
        <v>0.67692201553323628</v>
      </c>
      <c r="W958" s="3">
        <v>0.63590429375381596</v>
      </c>
      <c r="X958" s="3">
        <v>0.54239246182023393</v>
      </c>
      <c r="Y958" s="3">
        <v>0.37243294951484951</v>
      </c>
      <c r="Z958" s="3">
        <v>0.2429085752194573</v>
      </c>
      <c r="AA958" s="3">
        <v>0.64020977609871244</v>
      </c>
      <c r="AB958" s="3">
        <v>1.0515288971826715</v>
      </c>
      <c r="AC958" s="3">
        <v>2.5443012982562703</v>
      </c>
      <c r="AD958" s="3">
        <v>0.90959111198911702</v>
      </c>
      <c r="AE958" s="3">
        <v>1.0003364934218113</v>
      </c>
      <c r="AF958" s="3">
        <v>0.9364040863208023</v>
      </c>
      <c r="AG958" s="3">
        <v>0.2429085752194573</v>
      </c>
      <c r="AH958" s="3">
        <v>0.40115577311539385</v>
      </c>
      <c r="AI958" s="3">
        <v>0.41588661515242331</v>
      </c>
      <c r="AJ958" s="3">
        <v>0.54567032197839471</v>
      </c>
      <c r="AK958" s="3">
        <v>0.45873507097476529</v>
      </c>
      <c r="AL958" s="3">
        <v>0.74113079803780268</v>
      </c>
      <c r="AM958" s="3">
        <v>0.59924893619436692</v>
      </c>
      <c r="AN958" s="3">
        <v>-0.15070056280562444</v>
      </c>
      <c r="AO958" s="3">
        <v>0.70214866090098205</v>
      </c>
      <c r="AP958" s="3">
        <v>0.22813410925211391</v>
      </c>
      <c r="AQ958" s="3">
        <v>1.0396029860785272</v>
      </c>
      <c r="AR958" s="3">
        <v>-0.95472411130328882</v>
      </c>
      <c r="AS958" s="3">
        <v>0.2528463291888971</v>
      </c>
      <c r="AT958" s="3">
        <v>0.4316888800866302</v>
      </c>
      <c r="AU958" s="3">
        <v>0.39335624499466837</v>
      </c>
      <c r="AV958" s="3">
        <v>0.41077457794454764</v>
      </c>
      <c r="AW958" s="3">
        <v>0.79084657545080117</v>
      </c>
      <c r="AX958" s="3">
        <v>0.9505000098476073</v>
      </c>
      <c r="AY958" s="3">
        <v>0.77887725221999859</v>
      </c>
    </row>
    <row r="959" spans="1:51" x14ac:dyDescent="0.25">
      <c r="A959" t="s">
        <v>961</v>
      </c>
      <c r="B959" t="s">
        <v>17925</v>
      </c>
      <c r="C959" t="s">
        <v>5890</v>
      </c>
      <c r="D959" t="s">
        <v>10755</v>
      </c>
      <c r="E959" t="s">
        <v>13779</v>
      </c>
      <c r="F959" t="s">
        <v>13791</v>
      </c>
      <c r="G959" t="s">
        <v>14159</v>
      </c>
      <c r="H959" t="s">
        <v>16955</v>
      </c>
      <c r="I959" s="3">
        <v>0.92745995890285904</v>
      </c>
      <c r="J959" s="3">
        <v>9.0626472042995836</v>
      </c>
      <c r="K959" s="3">
        <v>4.9680483518233398</v>
      </c>
      <c r="L959" s="3">
        <v>0.99444335699081421</v>
      </c>
      <c r="M959" s="3">
        <v>1.6557302474975586</v>
      </c>
      <c r="N959" s="3">
        <v>14.68228</v>
      </c>
      <c r="O959" s="3">
        <v>9.7729060000000008</v>
      </c>
      <c r="P959" s="3">
        <v>0.59040281555796614</v>
      </c>
      <c r="Q959" s="3">
        <v>0.63133602807134492</v>
      </c>
      <c r="R959" s="3">
        <v>0.63133602807134492</v>
      </c>
      <c r="S959" s="3">
        <v>0.58277941367470965</v>
      </c>
      <c r="T959" s="3">
        <v>0.61186170553809305</v>
      </c>
      <c r="U959" s="3">
        <v>0.71891060613618651</v>
      </c>
      <c r="V959" s="3">
        <v>0.60998234048171862</v>
      </c>
      <c r="W959" s="3">
        <v>0.36812569919488347</v>
      </c>
      <c r="X959" s="3">
        <v>0.37559787928531313</v>
      </c>
      <c r="Y959" s="3">
        <v>0.4495894717312956</v>
      </c>
      <c r="Z959" s="3">
        <v>0.3612135743380111</v>
      </c>
      <c r="AA959" s="3">
        <v>0.18687193811038652</v>
      </c>
      <c r="AB959" s="3">
        <v>0.51400370127329054</v>
      </c>
      <c r="AC959" s="3">
        <v>1.7045393268641678</v>
      </c>
      <c r="AD959" s="3">
        <v>0.22899290285476454</v>
      </c>
      <c r="AE959" s="3">
        <v>0.54922979376726344</v>
      </c>
      <c r="AF959" s="3">
        <v>0.4437402828377558</v>
      </c>
      <c r="AG959" s="3">
        <v>0.3612135743380111</v>
      </c>
      <c r="AH959" s="3">
        <v>0.38540223999916634</v>
      </c>
      <c r="AI959" s="3">
        <v>0.39297286223219408</v>
      </c>
      <c r="AJ959" s="3">
        <v>0.32834724339019733</v>
      </c>
      <c r="AK959" s="3">
        <v>0.36347153470640226</v>
      </c>
      <c r="AL959" s="3">
        <v>0.4914074415623747</v>
      </c>
      <c r="AM959" s="3">
        <v>0.43672218301415056</v>
      </c>
      <c r="AN959" s="3">
        <v>0.44138585585461476</v>
      </c>
      <c r="AO959" s="3">
        <v>0.21155392114266061</v>
      </c>
      <c r="AP959" s="3">
        <v>0.5311495014486648</v>
      </c>
      <c r="AQ959" s="3">
        <v>0.40084093210614508</v>
      </c>
      <c r="AR959" s="3">
        <v>0.23628157058857877</v>
      </c>
      <c r="AS959" s="3">
        <v>0.20396891981896062</v>
      </c>
      <c r="AT959" s="3">
        <v>0.40948083682356495</v>
      </c>
      <c r="AU959" s="3">
        <v>0.37937238807578799</v>
      </c>
      <c r="AV959" s="3">
        <v>0.38325239375726644</v>
      </c>
      <c r="AW959" s="3">
        <v>0.57837833300876107</v>
      </c>
      <c r="AX959" s="3">
        <v>0.60204797562335877</v>
      </c>
      <c r="AY959" s="3">
        <v>0.61959401964107119</v>
      </c>
    </row>
    <row r="960" spans="1:51" x14ac:dyDescent="0.25">
      <c r="A960" t="s">
        <v>962</v>
      </c>
      <c r="B960" t="s">
        <v>17926</v>
      </c>
      <c r="C960" t="s">
        <v>5891</v>
      </c>
      <c r="D960" t="s">
        <v>10756</v>
      </c>
      <c r="E960" t="s">
        <v>13778</v>
      </c>
      <c r="F960" t="s">
        <v>13789</v>
      </c>
      <c r="G960" t="s">
        <v>14554</v>
      </c>
      <c r="H960" t="s">
        <v>16955</v>
      </c>
      <c r="I960" s="3">
        <v>-8.4521622399536436E-2</v>
      </c>
      <c r="J960" s="3">
        <v>2.9231730802303613</v>
      </c>
      <c r="K960" s="3">
        <v>2.6020333835961282</v>
      </c>
      <c r="L960" s="3">
        <v>-0.55179154872894287</v>
      </c>
      <c r="M960" s="3" t="s">
        <v>17011</v>
      </c>
      <c r="N960" s="3" t="s">
        <v>17011</v>
      </c>
      <c r="O960" s="3">
        <v>4.2035530000000003</v>
      </c>
      <c r="P960" s="3">
        <v>0.33652249913249632</v>
      </c>
      <c r="Q960" s="3">
        <v>0.32882377469006541</v>
      </c>
      <c r="R960" s="3">
        <v>0.32882377469006541</v>
      </c>
      <c r="S960" s="3">
        <v>0.32775299646900641</v>
      </c>
      <c r="T960" s="3">
        <v>0.3331803203171782</v>
      </c>
      <c r="U960" s="3">
        <v>0.32555278996059439</v>
      </c>
      <c r="V960" s="3">
        <v>0.33362836226609471</v>
      </c>
      <c r="W960" s="3">
        <v>0.32395462177980272</v>
      </c>
      <c r="X960" s="3">
        <v>0.33093174230648509</v>
      </c>
      <c r="Y960" s="3">
        <v>0.33726607340376974</v>
      </c>
      <c r="Z960" s="3">
        <v>0.33719915623309854</v>
      </c>
      <c r="AA960" s="3">
        <v>0.31816752150641697</v>
      </c>
      <c r="AB960" s="3">
        <v>0.31464072282405781</v>
      </c>
      <c r="AC960" s="3">
        <v>0.27962198586297493</v>
      </c>
      <c r="AD960" s="3">
        <v>0.32613553778525445</v>
      </c>
      <c r="AE960" s="3">
        <v>0.30387039938946486</v>
      </c>
      <c r="AF960" s="3">
        <v>0.30835972976050186</v>
      </c>
      <c r="AG960" s="3">
        <v>0.33719915623309854</v>
      </c>
      <c r="AH960" s="3">
        <v>0.33098960304834296</v>
      </c>
      <c r="AI960" s="3">
        <v>0.33018558353745259</v>
      </c>
      <c r="AJ960" s="3">
        <v>0.32249008732383666</v>
      </c>
      <c r="AK960" s="3">
        <v>0.33069575509452187</v>
      </c>
      <c r="AL960" s="3">
        <v>0.31896081901859341</v>
      </c>
      <c r="AM960" s="3">
        <v>0.32134038968574508</v>
      </c>
      <c r="AN960" s="3">
        <v>0.34489246402780938</v>
      </c>
      <c r="AO960" s="3">
        <v>0.31991904310203845</v>
      </c>
      <c r="AP960" s="3">
        <v>0.3427691245288465</v>
      </c>
      <c r="AQ960" s="3">
        <v>0.32152099155251024</v>
      </c>
      <c r="AR960" s="3">
        <v>0.32357296010966402</v>
      </c>
      <c r="AS960" s="3">
        <v>0.32567001099883208</v>
      </c>
      <c r="AT960" s="3">
        <v>0.33247602817910049</v>
      </c>
      <c r="AU960" s="3">
        <v>0.33300843739765773</v>
      </c>
      <c r="AV960" s="3">
        <v>0.33162989375262136</v>
      </c>
      <c r="AW960" s="3">
        <v>0.32538553138841697</v>
      </c>
      <c r="AX960" s="3">
        <v>0.31925362620002851</v>
      </c>
      <c r="AY960" s="3">
        <v>0.32652573121463291</v>
      </c>
    </row>
    <row r="961" spans="1:51" x14ac:dyDescent="0.25">
      <c r="A961" t="s">
        <v>963</v>
      </c>
      <c r="B961" t="s">
        <v>17927</v>
      </c>
      <c r="C961" t="s">
        <v>5892</v>
      </c>
      <c r="D961" t="s">
        <v>10757</v>
      </c>
      <c r="E961" t="s">
        <v>13778</v>
      </c>
      <c r="F961" t="s">
        <v>13789</v>
      </c>
      <c r="G961" t="s">
        <v>14555</v>
      </c>
      <c r="H961" t="s">
        <v>16955</v>
      </c>
      <c r="I961" s="3">
        <v>0.84472673691684119</v>
      </c>
      <c r="J961" s="3">
        <v>1.7141706415240696</v>
      </c>
      <c r="K961" s="3">
        <v>1.1299105511723642</v>
      </c>
      <c r="L961" s="3">
        <v>-0.72890216112136841</v>
      </c>
      <c r="M961" s="3">
        <v>-0.17236706614494324</v>
      </c>
      <c r="N961" s="3">
        <v>4.5619800000000001</v>
      </c>
      <c r="O961" s="3">
        <v>4.1468730000000003</v>
      </c>
      <c r="P961" s="3">
        <v>0.3964793237426199</v>
      </c>
      <c r="Q961" s="3">
        <v>0.35583168170829443</v>
      </c>
      <c r="R961" s="3">
        <v>0.35583168170829443</v>
      </c>
      <c r="S961" s="3">
        <v>0.33056293941466613</v>
      </c>
      <c r="T961" s="3">
        <v>0.32862101868631954</v>
      </c>
      <c r="U961" s="3">
        <v>0.3304198287972176</v>
      </c>
      <c r="V961" s="3">
        <v>0.32876286065167021</v>
      </c>
      <c r="W961" s="3">
        <v>0.33991144784860267</v>
      </c>
      <c r="X961" s="3">
        <v>0.33452699729335622</v>
      </c>
      <c r="Y961" s="3">
        <v>0.31280150611001289</v>
      </c>
      <c r="Z961" s="3">
        <v>0.31468314085122107</v>
      </c>
      <c r="AA961" s="3">
        <v>0.41971300600739503</v>
      </c>
      <c r="AB961" s="3">
        <v>0.39577659905073759</v>
      </c>
      <c r="AC961" s="3">
        <v>0.3357411321733364</v>
      </c>
      <c r="AD961" s="3">
        <v>0.38613212892661841</v>
      </c>
      <c r="AE961" s="3">
        <v>0.37874024307928067</v>
      </c>
      <c r="AF961" s="3">
        <v>0.41279885465145816</v>
      </c>
      <c r="AG961" s="3">
        <v>0.31468314085122107</v>
      </c>
      <c r="AH961" s="3">
        <v>0.3285060086312761</v>
      </c>
      <c r="AI961" s="3">
        <v>0.33203396516858175</v>
      </c>
      <c r="AJ961" s="3">
        <v>0.33548685996551719</v>
      </c>
      <c r="AK961" s="3">
        <v>0.33139424813082596</v>
      </c>
      <c r="AL961" s="3">
        <v>0.32204703495596476</v>
      </c>
      <c r="AM961" s="3">
        <v>0.33451451175731178</v>
      </c>
      <c r="AN961" s="3">
        <v>0.30231191978536104</v>
      </c>
      <c r="AO961" s="3">
        <v>0.35323008283923463</v>
      </c>
      <c r="AP961" s="3">
        <v>0.31314985370044018</v>
      </c>
      <c r="AQ961" s="3">
        <v>0.35025185821864091</v>
      </c>
      <c r="AR961" s="3">
        <v>0.28987318728450784</v>
      </c>
      <c r="AS961" s="3">
        <v>0.35039184218392633</v>
      </c>
      <c r="AT961" s="3">
        <v>0.3310096632367247</v>
      </c>
      <c r="AU961" s="3">
        <v>0.33320069984707851</v>
      </c>
      <c r="AV961" s="3">
        <v>0.33185446887103709</v>
      </c>
      <c r="AW961" s="3">
        <v>0.33662492585261355</v>
      </c>
      <c r="AX961" s="3">
        <v>0.34203810875852275</v>
      </c>
      <c r="AY961" s="3">
        <v>0.3316264940272583</v>
      </c>
    </row>
    <row r="962" spans="1:51" x14ac:dyDescent="0.25">
      <c r="A962" t="s">
        <v>964</v>
      </c>
      <c r="B962" t="s">
        <v>17928</v>
      </c>
      <c r="C962" t="s">
        <v>5893</v>
      </c>
      <c r="D962" t="s">
        <v>10758</v>
      </c>
      <c r="E962" t="s">
        <v>13779</v>
      </c>
      <c r="F962" t="s">
        <v>13792</v>
      </c>
      <c r="G962" t="s">
        <v>13906</v>
      </c>
      <c r="H962" t="s">
        <v>16955</v>
      </c>
      <c r="I962" s="3">
        <v>0.97997092360766291</v>
      </c>
      <c r="J962" s="3">
        <v>27.258315512401314</v>
      </c>
      <c r="K962" s="3">
        <v>28.116119906264725</v>
      </c>
      <c r="L962" s="3">
        <v>-0.3391730785369873</v>
      </c>
      <c r="M962" s="3">
        <v>0.62169164419174194</v>
      </c>
      <c r="N962" s="3">
        <v>12.384410000000001</v>
      </c>
      <c r="O962" s="3">
        <v>-2.0196160000000001</v>
      </c>
      <c r="P962" s="3">
        <v>0.63004279375942707</v>
      </c>
      <c r="Q962" s="3">
        <v>0.41446070681389097</v>
      </c>
      <c r="R962" s="3">
        <v>0.41446070681389097</v>
      </c>
      <c r="S962" s="3">
        <v>0.52312595198518697</v>
      </c>
      <c r="T962" s="3">
        <v>0.54261161103241107</v>
      </c>
      <c r="U962" s="3">
        <v>0.60458849801651882</v>
      </c>
      <c r="V962" s="3">
        <v>0.54233298718516998</v>
      </c>
      <c r="W962" s="3">
        <v>0.41993688985984989</v>
      </c>
      <c r="X962" s="3">
        <v>0.39913443002663901</v>
      </c>
      <c r="Y962" s="3">
        <v>0.51488431687049319</v>
      </c>
      <c r="Z962" s="3">
        <v>0.41516625573771671</v>
      </c>
      <c r="AA962" s="3">
        <v>-1.0451560813744931E-2</v>
      </c>
      <c r="AB962" s="3">
        <v>0.33946554736611739</v>
      </c>
      <c r="AC962" s="3">
        <v>1.4942976617783161</v>
      </c>
      <c r="AD962" s="3">
        <v>0.26166127590107707</v>
      </c>
      <c r="AE962" s="3">
        <v>0.70885288099983779</v>
      </c>
      <c r="AF962" s="3">
        <v>0.14375906627482041</v>
      </c>
      <c r="AG962" s="3">
        <v>0.41516625573771671</v>
      </c>
      <c r="AH962" s="3">
        <v>0.38707732731727451</v>
      </c>
      <c r="AI962" s="3">
        <v>0.39756259673447569</v>
      </c>
      <c r="AJ962" s="3">
        <v>0.29414499759280488</v>
      </c>
      <c r="AK962" s="3">
        <v>0.33644301667418741</v>
      </c>
      <c r="AL962" s="3">
        <v>0.37137604369929372</v>
      </c>
      <c r="AM962" s="3">
        <v>0.41761535608883332</v>
      </c>
      <c r="AN962" s="3">
        <v>0.39528336887802107</v>
      </c>
      <c r="AO962" s="3">
        <v>0.25705751833446239</v>
      </c>
      <c r="AP962" s="3">
        <v>0.47394904960744066</v>
      </c>
      <c r="AQ962" s="3">
        <v>0.32546171141912605</v>
      </c>
      <c r="AR962" s="3">
        <v>0.41093894886108379</v>
      </c>
      <c r="AS962" s="3">
        <v>0.42636976403965365</v>
      </c>
      <c r="AT962" s="3">
        <v>0.40707482253072563</v>
      </c>
      <c r="AU962" s="3">
        <v>0.37970587080225182</v>
      </c>
      <c r="AV962" s="3">
        <v>0.38680665083075971</v>
      </c>
      <c r="AW962" s="3">
        <v>0.50169349312772271</v>
      </c>
      <c r="AX962" s="3">
        <v>0.5388716329362786</v>
      </c>
      <c r="AY962" s="3">
        <v>0.56087982793515923</v>
      </c>
    </row>
    <row r="963" spans="1:51" x14ac:dyDescent="0.25">
      <c r="A963" t="s">
        <v>965</v>
      </c>
      <c r="B963" t="s">
        <v>17929</v>
      </c>
      <c r="C963" t="s">
        <v>5894</v>
      </c>
      <c r="D963" t="s">
        <v>10759</v>
      </c>
      <c r="E963" t="s">
        <v>13781</v>
      </c>
      <c r="F963" t="s">
        <v>13803</v>
      </c>
      <c r="G963" t="s">
        <v>14556</v>
      </c>
      <c r="H963" t="s">
        <v>16955</v>
      </c>
      <c r="I963" s="3">
        <v>0.9163993660837535</v>
      </c>
      <c r="J963" s="3">
        <v>17.72064489120708</v>
      </c>
      <c r="K963" s="3">
        <v>14.999374209479893</v>
      </c>
      <c r="L963" s="3">
        <v>2.6754846572875977</v>
      </c>
      <c r="M963" s="3">
        <v>1.984107494354248</v>
      </c>
      <c r="N963" s="3">
        <v>36.731259999999999</v>
      </c>
      <c r="O963" s="3">
        <v>57.610419999999998</v>
      </c>
      <c r="P963" s="3">
        <v>0.37691260952655209</v>
      </c>
      <c r="Q963" s="3">
        <v>0.36861505793217703</v>
      </c>
      <c r="R963" s="3">
        <v>0.36861505793217703</v>
      </c>
      <c r="S963" s="3">
        <v>0.31667720389780801</v>
      </c>
      <c r="T963" s="3">
        <v>0.337329767449282</v>
      </c>
      <c r="U963" s="3">
        <v>0.32680271945436834</v>
      </c>
      <c r="V963" s="3">
        <v>0.33084739278371195</v>
      </c>
      <c r="W963" s="3">
        <v>0.4822198860635396</v>
      </c>
      <c r="X963" s="3">
        <v>0.38587163931639823</v>
      </c>
      <c r="Y963" s="3">
        <v>0.22328128084958374</v>
      </c>
      <c r="Z963" s="3">
        <v>0.21630114108082515</v>
      </c>
      <c r="AA963" s="3">
        <v>0.77117469559972185</v>
      </c>
      <c r="AB963" s="3">
        <v>0.71325416114918272</v>
      </c>
      <c r="AC963" s="3">
        <v>0.37275414520681333</v>
      </c>
      <c r="AD963" s="3">
        <v>1.0801666094913793</v>
      </c>
      <c r="AE963" s="3">
        <v>0.36708404263471511</v>
      </c>
      <c r="AF963" s="3">
        <v>0.84262067721952694</v>
      </c>
      <c r="AG963" s="3">
        <v>0.21630114108082515</v>
      </c>
      <c r="AH963" s="3">
        <v>0.40148220882030272</v>
      </c>
      <c r="AI963" s="3">
        <v>0.40633391213326703</v>
      </c>
      <c r="AJ963" s="3">
        <v>0.99200046753574955</v>
      </c>
      <c r="AK963" s="3">
        <v>0.40235108451916374</v>
      </c>
      <c r="AL963" s="3">
        <v>0.80855044098447326</v>
      </c>
      <c r="AM963" s="3">
        <v>0.47244182801591061</v>
      </c>
      <c r="AN963" s="3">
        <v>-0.36779105267885226</v>
      </c>
      <c r="AO963" s="3">
        <v>0.95229372884491204</v>
      </c>
      <c r="AP963" s="3">
        <v>-0.11625240618896732</v>
      </c>
      <c r="AQ963" s="3">
        <v>1.0570471967742741</v>
      </c>
      <c r="AR963" s="3">
        <v>-1.0419532882259777</v>
      </c>
      <c r="AS963" s="3">
        <v>0.25900483571818855</v>
      </c>
      <c r="AT963" s="3">
        <v>0.32453884739126748</v>
      </c>
      <c r="AU963" s="3">
        <v>0.32060520857608549</v>
      </c>
      <c r="AV963" s="3">
        <v>0.3350391524825807</v>
      </c>
      <c r="AW963" s="3">
        <v>0.42955229693683861</v>
      </c>
      <c r="AX963" s="3">
        <v>0.52596316116359154</v>
      </c>
      <c r="AY963" s="3">
        <v>0.3623218956972391</v>
      </c>
    </row>
    <row r="964" spans="1:51" x14ac:dyDescent="0.25">
      <c r="A964" t="s">
        <v>966</v>
      </c>
      <c r="B964" t="s">
        <v>17930</v>
      </c>
      <c r="C964" t="s">
        <v>5895</v>
      </c>
      <c r="D964" t="s">
        <v>10760</v>
      </c>
      <c r="E964" t="s">
        <v>13779</v>
      </c>
      <c r="F964" t="s">
        <v>13790</v>
      </c>
      <c r="G964" t="s">
        <v>14318</v>
      </c>
      <c r="H964" t="s">
        <v>16955</v>
      </c>
      <c r="I964" s="3">
        <v>0.97462631747717532</v>
      </c>
      <c r="J964" s="3">
        <v>16.791079872642285</v>
      </c>
      <c r="K964" s="3">
        <v>10.888279930749857</v>
      </c>
      <c r="L964" s="3">
        <v>1.1076463460922241</v>
      </c>
      <c r="M964" s="3">
        <v>1.5798869132995605</v>
      </c>
      <c r="N964" s="3">
        <v>22.786570000000001</v>
      </c>
      <c r="O964" s="3">
        <v>14.84939</v>
      </c>
      <c r="P964" s="3">
        <v>0.93793226725132395</v>
      </c>
      <c r="Q964" s="3">
        <v>0.95081535138680362</v>
      </c>
      <c r="R964" s="3">
        <v>0.95081535138680362</v>
      </c>
      <c r="S964" s="3">
        <v>0.76317760272402735</v>
      </c>
      <c r="T964" s="3">
        <v>0.81118146730200891</v>
      </c>
      <c r="U964" s="3">
        <v>0.9869546887832128</v>
      </c>
      <c r="V964" s="3">
        <v>0.80736775768104807</v>
      </c>
      <c r="W964" s="3">
        <v>0.45105122796520253</v>
      </c>
      <c r="X964" s="3">
        <v>0.45282430096274923</v>
      </c>
      <c r="Y964" s="3">
        <v>0.53028171120411105</v>
      </c>
      <c r="Z964" s="3">
        <v>0.38282783886709137</v>
      </c>
      <c r="AA964" s="3">
        <v>7.8335127289919371E-2</v>
      </c>
      <c r="AB964" s="3">
        <v>0.64857876631419131</v>
      </c>
      <c r="AC964" s="3">
        <v>2.7278422675121283</v>
      </c>
      <c r="AD964" s="3">
        <v>0.16458705337399232</v>
      </c>
      <c r="AE964" s="3">
        <v>0.77420374921791413</v>
      </c>
      <c r="AF964" s="3">
        <v>0.55714378424719602</v>
      </c>
      <c r="AG964" s="3">
        <v>0.38282783886709137</v>
      </c>
      <c r="AH964" s="3">
        <v>0.42369093747374464</v>
      </c>
      <c r="AI964" s="3">
        <v>0.43655290914857309</v>
      </c>
      <c r="AJ964" s="3">
        <v>0.35116563043351101</v>
      </c>
      <c r="AK964" s="3">
        <v>0.39147531488505494</v>
      </c>
      <c r="AL964" s="3">
        <v>0.62380920893263547</v>
      </c>
      <c r="AM964" s="3">
        <v>0.50787931665225039</v>
      </c>
      <c r="AN964" s="3">
        <v>0.47491716688347346</v>
      </c>
      <c r="AO964" s="3">
        <v>0.16677643168698131</v>
      </c>
      <c r="AP964" s="3">
        <v>0.63360150968641737</v>
      </c>
      <c r="AQ964" s="3">
        <v>0.56229158568404358</v>
      </c>
      <c r="AR964" s="3">
        <v>0.14124957378398131</v>
      </c>
      <c r="AS964" s="3">
        <v>0.15018093790964976</v>
      </c>
      <c r="AT964" s="3">
        <v>0.46321330709647734</v>
      </c>
      <c r="AU964" s="3">
        <v>0.41552486724638388</v>
      </c>
      <c r="AV964" s="3">
        <v>0.42471013739189256</v>
      </c>
      <c r="AW964" s="3">
        <v>0.74174554781302837</v>
      </c>
      <c r="AX964" s="3">
        <v>0.79993302230861985</v>
      </c>
      <c r="AY964" s="3">
        <v>0.8388536063167179</v>
      </c>
    </row>
    <row r="965" spans="1:51" x14ac:dyDescent="0.25">
      <c r="A965" t="s">
        <v>967</v>
      </c>
      <c r="B965" t="s">
        <v>17931</v>
      </c>
      <c r="C965" t="s">
        <v>5896</v>
      </c>
      <c r="D965" t="s">
        <v>10761</v>
      </c>
      <c r="E965" t="s">
        <v>13779</v>
      </c>
      <c r="F965" t="s">
        <v>13790</v>
      </c>
      <c r="G965" t="s">
        <v>14091</v>
      </c>
      <c r="H965" t="s">
        <v>16955</v>
      </c>
      <c r="I965" s="3">
        <v>0.99750443365531027</v>
      </c>
      <c r="J965" s="3">
        <v>16.847755877020333</v>
      </c>
      <c r="K965" s="3">
        <v>12.320514004623158</v>
      </c>
      <c r="L965" s="3">
        <v>-5.7521574199199677E-2</v>
      </c>
      <c r="M965" s="3">
        <v>0.81085008382797241</v>
      </c>
      <c r="N965" s="3">
        <v>15.75395</v>
      </c>
      <c r="O965" s="3">
        <v>1.0260450000000001</v>
      </c>
      <c r="P965" s="3">
        <v>0.99597647955899871</v>
      </c>
      <c r="Q965" s="3">
        <v>0.90661877633405552</v>
      </c>
      <c r="R965" s="3">
        <v>0.90661877633405552</v>
      </c>
      <c r="S965" s="3">
        <v>0.78462351520720341</v>
      </c>
      <c r="T965" s="3">
        <v>0.7165410620207564</v>
      </c>
      <c r="U965" s="3">
        <v>1.0437833263958085</v>
      </c>
      <c r="V965" s="3">
        <v>0.70890113974830316</v>
      </c>
      <c r="W965" s="3">
        <v>0.45131444223401296</v>
      </c>
      <c r="X965" s="3">
        <v>0.41750247509232857</v>
      </c>
      <c r="Y965" s="3">
        <v>0.44479797965713441</v>
      </c>
      <c r="Z965" s="3">
        <v>0.29814832350146203</v>
      </c>
      <c r="AA965" s="3">
        <v>0.45374912804429685</v>
      </c>
      <c r="AB965" s="3">
        <v>0.94827317887117712</v>
      </c>
      <c r="AC965" s="3">
        <v>2.7660674421096565</v>
      </c>
      <c r="AD965" s="3">
        <v>0.39963101208367502</v>
      </c>
      <c r="AE965" s="3">
        <v>0.89436026203446528</v>
      </c>
      <c r="AF965" s="3">
        <v>0.85715364901830748</v>
      </c>
      <c r="AG965" s="3">
        <v>0.29814832350146203</v>
      </c>
      <c r="AH965" s="3">
        <v>0.39812818427031438</v>
      </c>
      <c r="AI965" s="3">
        <v>0.41115249072550941</v>
      </c>
      <c r="AJ965" s="3">
        <v>0.34600334171833985</v>
      </c>
      <c r="AK965" s="3">
        <v>0.37699820380586863</v>
      </c>
      <c r="AL965" s="3">
        <v>0.55824299054122517</v>
      </c>
      <c r="AM965" s="3">
        <v>0.50037271960952745</v>
      </c>
      <c r="AN965" s="3">
        <v>0.37891114432219497</v>
      </c>
      <c r="AO965" s="3">
        <v>0.24434468144204863</v>
      </c>
      <c r="AP965" s="3">
        <v>0.51531951974695644</v>
      </c>
      <c r="AQ965" s="3">
        <v>0.55083629526954148</v>
      </c>
      <c r="AR965" s="3">
        <v>0.15699952782146626</v>
      </c>
      <c r="AS965" s="3">
        <v>0.26617295924767831</v>
      </c>
      <c r="AT965" s="3">
        <v>0.44981772320791152</v>
      </c>
      <c r="AU965" s="3">
        <v>0.40318237723508166</v>
      </c>
      <c r="AV965" s="3">
        <v>0.40870006730818798</v>
      </c>
      <c r="AW965" s="3">
        <v>0.84230387255174655</v>
      </c>
      <c r="AX965" s="3">
        <v>0.93153318064265123</v>
      </c>
      <c r="AY965" s="3">
        <v>0.89620538420251472</v>
      </c>
    </row>
    <row r="966" spans="1:51" x14ac:dyDescent="0.25">
      <c r="A966" t="s">
        <v>968</v>
      </c>
      <c r="B966" t="s">
        <v>17932</v>
      </c>
      <c r="C966" t="s">
        <v>5897</v>
      </c>
      <c r="D966" t="s">
        <v>10762</v>
      </c>
      <c r="E966" t="s">
        <v>13778</v>
      </c>
      <c r="F966" t="s">
        <v>13787</v>
      </c>
      <c r="G966" t="s">
        <v>14557</v>
      </c>
      <c r="H966" t="s">
        <v>16955</v>
      </c>
      <c r="I966" s="3">
        <v>0.79611776080334529</v>
      </c>
      <c r="J966" s="3">
        <v>3.9521594689743811</v>
      </c>
      <c r="K966" s="3">
        <v>2.6450180206536071</v>
      </c>
      <c r="L966" s="3">
        <v>1.2576956748962402</v>
      </c>
      <c r="M966" s="3">
        <v>2.032210111618042</v>
      </c>
      <c r="N966" s="3">
        <v>9.4475320000000007</v>
      </c>
      <c r="O966" s="3">
        <v>6.0673110000000001</v>
      </c>
      <c r="P966" s="3">
        <v>0.44144529639702779</v>
      </c>
      <c r="Q966" s="3">
        <v>0.43061599396698591</v>
      </c>
      <c r="R966" s="3">
        <v>0.43061599396698591</v>
      </c>
      <c r="S966" s="3">
        <v>0.38212340020394486</v>
      </c>
      <c r="T966" s="3">
        <v>0.39221507963283181</v>
      </c>
      <c r="U966" s="3">
        <v>0.4285004980743492</v>
      </c>
      <c r="V966" s="3">
        <v>0.39216865531554201</v>
      </c>
      <c r="W966" s="3">
        <v>0.37383627357421384</v>
      </c>
      <c r="X966" s="3">
        <v>0.34702562509458584</v>
      </c>
      <c r="Y966" s="3">
        <v>0.35547253563852138</v>
      </c>
      <c r="Z966" s="3">
        <v>0.34478897870062097</v>
      </c>
      <c r="AA966" s="3">
        <v>0.27110795169682694</v>
      </c>
      <c r="AB966" s="3">
        <v>0.35184112844159621</v>
      </c>
      <c r="AC966" s="3">
        <v>0.71209005273883053</v>
      </c>
      <c r="AD966" s="3">
        <v>0.28777698761644649</v>
      </c>
      <c r="AE966" s="3">
        <v>0.42896049484093046</v>
      </c>
      <c r="AF966" s="3">
        <v>0.35395784130276758</v>
      </c>
      <c r="AG966" s="3">
        <v>0.34478897870062097</v>
      </c>
      <c r="AH966" s="3">
        <v>0.35018423187519576</v>
      </c>
      <c r="AI966" s="3">
        <v>0.3600503876081364</v>
      </c>
      <c r="AJ966" s="3">
        <v>0.33644099352202889</v>
      </c>
      <c r="AK966" s="3">
        <v>0.34568896631964935</v>
      </c>
      <c r="AL966" s="3">
        <v>0.38891135666300658</v>
      </c>
      <c r="AM966" s="3">
        <v>0.3796626301368683</v>
      </c>
      <c r="AN966" s="3">
        <v>0.32069999584140901</v>
      </c>
      <c r="AO966" s="3">
        <v>0.3305809112400574</v>
      </c>
      <c r="AP966" s="3">
        <v>0.3631149702916518</v>
      </c>
      <c r="AQ966" s="3">
        <v>0.37387109735788293</v>
      </c>
      <c r="AR966" s="3">
        <v>0.24203538748781461</v>
      </c>
      <c r="AS966" s="3">
        <v>0.32695687542840718</v>
      </c>
      <c r="AT966" s="3">
        <v>0.34088757881038667</v>
      </c>
      <c r="AU966" s="3">
        <v>0.33952829089836584</v>
      </c>
      <c r="AV966" s="3">
        <v>0.3391663829157916</v>
      </c>
      <c r="AW966" s="3">
        <v>0.39028937586563212</v>
      </c>
      <c r="AX966" s="3">
        <v>0.40399504425488764</v>
      </c>
      <c r="AY966" s="3">
        <v>0.39942510736600922</v>
      </c>
    </row>
    <row r="967" spans="1:51" x14ac:dyDescent="0.25">
      <c r="A967" t="s">
        <v>969</v>
      </c>
      <c r="B967" t="s">
        <v>17933</v>
      </c>
      <c r="C967" t="s">
        <v>5898</v>
      </c>
      <c r="D967" t="s">
        <v>10763</v>
      </c>
      <c r="E967" t="s">
        <v>13779</v>
      </c>
      <c r="F967" t="s">
        <v>13790</v>
      </c>
      <c r="G967" t="s">
        <v>14558</v>
      </c>
      <c r="H967" t="s">
        <v>16955</v>
      </c>
      <c r="I967" s="3">
        <v>0.99833751000209647</v>
      </c>
      <c r="J967" s="3">
        <v>15.874054962653389</v>
      </c>
      <c r="K967" s="3">
        <v>15.812106648996686</v>
      </c>
      <c r="L967" s="3">
        <v>-0.6996045708656311</v>
      </c>
      <c r="M967" s="3">
        <v>0.2036249041557312</v>
      </c>
      <c r="N967" s="3">
        <v>6.9553370000000001</v>
      </c>
      <c r="O967" s="3">
        <v>-4.0105170000000001</v>
      </c>
      <c r="P967" s="3">
        <v>0.78010287619402219</v>
      </c>
      <c r="Q967" s="3">
        <v>0.72588339622744802</v>
      </c>
      <c r="R967" s="3">
        <v>0.72588339622744802</v>
      </c>
      <c r="S967" s="3">
        <v>0.62988645569098933</v>
      </c>
      <c r="T967" s="3">
        <v>0.57075434394434899</v>
      </c>
      <c r="U967" s="3">
        <v>0.85832176519363201</v>
      </c>
      <c r="V967" s="3">
        <v>0.56695699336308658</v>
      </c>
      <c r="W967" s="3">
        <v>0.46144313325712494</v>
      </c>
      <c r="X967" s="3">
        <v>0.40118944920485922</v>
      </c>
      <c r="Y967" s="3">
        <v>0.34451841622469825</v>
      </c>
      <c r="Z967" s="3">
        <v>0.25046246925612292</v>
      </c>
      <c r="AA967" s="3">
        <v>0.69716455556385681</v>
      </c>
      <c r="AB967" s="3">
        <v>0.95093656589889075</v>
      </c>
      <c r="AC967" s="3">
        <v>1.9380181904308342</v>
      </c>
      <c r="AD967" s="3">
        <v>0.66152514971387433</v>
      </c>
      <c r="AE967" s="3">
        <v>0.82991949826474998</v>
      </c>
      <c r="AF967" s="3">
        <v>0.93952295327157476</v>
      </c>
      <c r="AG967" s="3">
        <v>0.25046246925612292</v>
      </c>
      <c r="AH967" s="3">
        <v>0.33464375083928116</v>
      </c>
      <c r="AI967" s="3">
        <v>0.33896518196563508</v>
      </c>
      <c r="AJ967" s="3">
        <v>0.35826435328163314</v>
      </c>
      <c r="AK967" s="3">
        <v>0.39830574664066787</v>
      </c>
      <c r="AL967" s="3">
        <v>0.45334850509513225</v>
      </c>
      <c r="AM967" s="3">
        <v>0.40607137659905396</v>
      </c>
      <c r="AN967" s="3">
        <v>0.211545013066679</v>
      </c>
      <c r="AO967" s="3">
        <v>0.39479019109056596</v>
      </c>
      <c r="AP967" s="3">
        <v>0.30689985102950118</v>
      </c>
      <c r="AQ967" s="3">
        <v>0.64669144695541991</v>
      </c>
      <c r="AR967" s="3">
        <v>-2.9259259347784894E-2</v>
      </c>
      <c r="AS967" s="3">
        <v>0.30459380116206042</v>
      </c>
      <c r="AT967" s="3">
        <v>0.38533477889334766</v>
      </c>
      <c r="AU967" s="3">
        <v>0.36816394882535652</v>
      </c>
      <c r="AV967" s="3">
        <v>0.36569735414606869</v>
      </c>
      <c r="AW967" s="3">
        <v>0.74199453976726337</v>
      </c>
      <c r="AX967" s="3">
        <v>0.82968910292230069</v>
      </c>
      <c r="AY967" s="3">
        <v>0.68830845539930796</v>
      </c>
    </row>
    <row r="968" spans="1:51" x14ac:dyDescent="0.25">
      <c r="A968" t="s">
        <v>970</v>
      </c>
      <c r="B968" t="s">
        <v>17934</v>
      </c>
      <c r="C968" t="s">
        <v>5899</v>
      </c>
      <c r="D968" t="s">
        <v>10764</v>
      </c>
      <c r="E968" t="s">
        <v>13779</v>
      </c>
      <c r="F968" t="s">
        <v>13788</v>
      </c>
      <c r="G968" t="s">
        <v>14559</v>
      </c>
      <c r="H968" t="s">
        <v>16955</v>
      </c>
      <c r="I968" s="3">
        <v>0.99977128885046218</v>
      </c>
      <c r="J968" s="3">
        <v>24.349923252667214</v>
      </c>
      <c r="K968" s="3">
        <v>16.010602153840019</v>
      </c>
      <c r="L968" s="3">
        <v>1.343741774559021</v>
      </c>
      <c r="M968" s="3">
        <v>1.9057085514068604</v>
      </c>
      <c r="N968" s="3" t="s">
        <v>17011</v>
      </c>
      <c r="O968" s="3">
        <v>24.26718</v>
      </c>
      <c r="P968" s="3">
        <v>1.1548235580169754</v>
      </c>
      <c r="Q968" s="3">
        <v>1.2148098891624339</v>
      </c>
      <c r="R968" s="3">
        <v>1.2148098891624339</v>
      </c>
      <c r="S968" s="3">
        <v>0.91190845699027723</v>
      </c>
      <c r="T968" s="3">
        <v>1.0400329614300914</v>
      </c>
      <c r="U968" s="3">
        <v>1.1447742807421863</v>
      </c>
      <c r="V968" s="3">
        <v>1.0411436285966749</v>
      </c>
      <c r="W968" s="3">
        <v>0.43164287956195091</v>
      </c>
      <c r="X968" s="3">
        <v>0.45405056755680362</v>
      </c>
      <c r="Y968" s="3">
        <v>0.61787550258484569</v>
      </c>
      <c r="Z968" s="3">
        <v>0.42805601103923291</v>
      </c>
      <c r="AA968" s="3">
        <v>-0.15529499726215007</v>
      </c>
      <c r="AB968" s="3">
        <v>0.64816117564153997</v>
      </c>
      <c r="AC968" s="3">
        <v>3.5516791682435223</v>
      </c>
      <c r="AD968" s="3">
        <v>-2.8153073695726949E-3</v>
      </c>
      <c r="AE968" s="3">
        <v>0.87465277028382438</v>
      </c>
      <c r="AF968" s="3">
        <v>0.4075679190513869</v>
      </c>
      <c r="AG968" s="3">
        <v>0.42805601103923291</v>
      </c>
      <c r="AH968" s="3">
        <v>0.46255005003082605</v>
      </c>
      <c r="AI968" s="3">
        <v>0.47988866716147183</v>
      </c>
      <c r="AJ968" s="3">
        <v>0.35306686142102572</v>
      </c>
      <c r="AK968" s="3">
        <v>0.39464756229870807</v>
      </c>
      <c r="AL968" s="3">
        <v>0.69617846235485636</v>
      </c>
      <c r="AM968" s="3">
        <v>0.56624032735489116</v>
      </c>
      <c r="AN968" s="3">
        <v>0.59286453194084143</v>
      </c>
      <c r="AO968" s="3">
        <v>5.746413178422366E-2</v>
      </c>
      <c r="AP968" s="3">
        <v>0.83735308449801027</v>
      </c>
      <c r="AQ968" s="3">
        <v>0.51537456062695197</v>
      </c>
      <c r="AR968" s="3">
        <v>7.9957833902366493E-2</v>
      </c>
      <c r="AS968" s="3">
        <v>0.11464255883631588</v>
      </c>
      <c r="AT968" s="3">
        <v>0.52209945674768887</v>
      </c>
      <c r="AU968" s="3">
        <v>0.45040396267550076</v>
      </c>
      <c r="AV968" s="3">
        <v>0.46412005873556844</v>
      </c>
      <c r="AW968" s="3">
        <v>0.80657306090624847</v>
      </c>
      <c r="AX968" s="3">
        <v>0.84320585137068127</v>
      </c>
      <c r="AY968" s="3">
        <v>0.9607948072793665</v>
      </c>
    </row>
    <row r="969" spans="1:51" x14ac:dyDescent="0.25">
      <c r="A969" t="s">
        <v>971</v>
      </c>
      <c r="B969" t="s">
        <v>17935</v>
      </c>
      <c r="C969" t="s">
        <v>5900</v>
      </c>
      <c r="D969" t="s">
        <v>10765</v>
      </c>
      <c r="E969" t="s">
        <v>13778</v>
      </c>
      <c r="F969" t="s">
        <v>13787</v>
      </c>
      <c r="G969" t="s">
        <v>14560</v>
      </c>
      <c r="H969" t="s">
        <v>16955</v>
      </c>
      <c r="I969" s="3">
        <v>0.96590041815171868</v>
      </c>
      <c r="J969" s="3">
        <v>7.3562718895266404</v>
      </c>
      <c r="K969" s="3">
        <v>6.4416694528171279</v>
      </c>
      <c r="L969" s="3">
        <v>-0.1681714653968811</v>
      </c>
      <c r="M969" s="3">
        <v>0.20173703134059906</v>
      </c>
      <c r="N969" s="3">
        <v>7.0148400000000004</v>
      </c>
      <c r="O969" s="3">
        <v>5.0597560000000001</v>
      </c>
      <c r="P969" s="3">
        <v>0.54138400492924044</v>
      </c>
      <c r="Q969" s="3">
        <v>0.39677081883226667</v>
      </c>
      <c r="R969" s="3">
        <v>0.39677081883226667</v>
      </c>
      <c r="S969" s="3">
        <v>0.35296346039287951</v>
      </c>
      <c r="T969" s="3">
        <v>0.3342175266934273</v>
      </c>
      <c r="U969" s="3">
        <v>0.37440736807724467</v>
      </c>
      <c r="V969" s="3">
        <v>0.33492798906427407</v>
      </c>
      <c r="W969" s="3">
        <v>0.38090276611288126</v>
      </c>
      <c r="X969" s="3">
        <v>0.35524500546530646</v>
      </c>
      <c r="Y969" s="3">
        <v>0.20345213341452542</v>
      </c>
      <c r="Z969" s="3">
        <v>0.14085632329888242</v>
      </c>
      <c r="AA969" s="3">
        <v>1.2049904830394391</v>
      </c>
      <c r="AB969" s="3">
        <v>1.0962203986789503</v>
      </c>
      <c r="AC969" s="3">
        <v>0.78141623413086103</v>
      </c>
      <c r="AD969" s="3">
        <v>0.83684745284558526</v>
      </c>
      <c r="AE969" s="3">
        <v>0.84732243090206483</v>
      </c>
      <c r="AF969" s="3">
        <v>1.1449669261453073</v>
      </c>
      <c r="AG969" s="3">
        <v>0.14085632329888242</v>
      </c>
      <c r="AH969" s="3">
        <v>0.31087855850710777</v>
      </c>
      <c r="AI969" s="3">
        <v>0.31119786255971893</v>
      </c>
      <c r="AJ969" s="3">
        <v>0.35927624001165481</v>
      </c>
      <c r="AK969" s="3">
        <v>0.3377837059403514</v>
      </c>
      <c r="AL969" s="3">
        <v>0.32095958650057999</v>
      </c>
      <c r="AM969" s="3">
        <v>0.31811781871577838</v>
      </c>
      <c r="AN969" s="3">
        <v>0.17923125340327048</v>
      </c>
      <c r="AO969" s="3">
        <v>0.44105393657741132</v>
      </c>
      <c r="AP969" s="3">
        <v>0.15137010236332438</v>
      </c>
      <c r="AQ969" s="3">
        <v>0.50121585220211839</v>
      </c>
      <c r="AR969" s="3">
        <v>7.3494046375448596E-2</v>
      </c>
      <c r="AS969" s="3">
        <v>0.55500097297898476</v>
      </c>
      <c r="AT969" s="3">
        <v>0.32769376911597964</v>
      </c>
      <c r="AU969" s="3">
        <v>0.33679039376273551</v>
      </c>
      <c r="AV969" s="3">
        <v>0.33576933887485039</v>
      </c>
      <c r="AW969" s="3">
        <v>0.40650935646825193</v>
      </c>
      <c r="AX969" s="3">
        <v>0.45336697045600483</v>
      </c>
      <c r="AY969" s="3">
        <v>0.37480202315081057</v>
      </c>
    </row>
    <row r="970" spans="1:51" x14ac:dyDescent="0.25">
      <c r="A970" t="s">
        <v>972</v>
      </c>
      <c r="B970" t="s">
        <v>17936</v>
      </c>
      <c r="C970" t="s">
        <v>5901</v>
      </c>
      <c r="D970" t="s">
        <v>10766</v>
      </c>
      <c r="E970" t="s">
        <v>13779</v>
      </c>
      <c r="F970" t="s">
        <v>13792</v>
      </c>
      <c r="G970" t="s">
        <v>14561</v>
      </c>
      <c r="H970" t="s">
        <v>16955</v>
      </c>
      <c r="I970" s="3">
        <v>0.89958427903331228</v>
      </c>
      <c r="J970" s="3">
        <v>16.835499054150468</v>
      </c>
      <c r="K970" s="3">
        <v>11.459445917304642</v>
      </c>
      <c r="L970" s="3">
        <v>1.9130262136459351</v>
      </c>
      <c r="M970" s="3">
        <v>1.6467877626419067</v>
      </c>
      <c r="N970" s="3">
        <v>27.917580000000001</v>
      </c>
      <c r="O970" s="3">
        <v>29.707709999999999</v>
      </c>
      <c r="P970" s="3">
        <v>0.85011252513051205</v>
      </c>
      <c r="Q970" s="3">
        <v>0.84189080498935021</v>
      </c>
      <c r="R970" s="3">
        <v>0.84189080498935021</v>
      </c>
      <c r="S970" s="3">
        <v>0.62808471499455387</v>
      </c>
      <c r="T970" s="3">
        <v>0.62271749384082731</v>
      </c>
      <c r="U970" s="3">
        <v>0.82129899042759569</v>
      </c>
      <c r="V970" s="3">
        <v>0.61579619383173512</v>
      </c>
      <c r="W970" s="3">
        <v>0.67433635488177268</v>
      </c>
      <c r="X970" s="3">
        <v>0.53935819592221657</v>
      </c>
      <c r="Y970" s="3">
        <v>0.36352035686301026</v>
      </c>
      <c r="Z970" s="3">
        <v>0.25820056403729713</v>
      </c>
      <c r="AA970" s="3">
        <v>0.58049161620028999</v>
      </c>
      <c r="AB970" s="3">
        <v>0.93641613561146375</v>
      </c>
      <c r="AC970" s="3">
        <v>2.3061087317504141</v>
      </c>
      <c r="AD970" s="3">
        <v>0.92288139721233242</v>
      </c>
      <c r="AE970" s="3">
        <v>0.95398217678781294</v>
      </c>
      <c r="AF970" s="3">
        <v>0.82366565747092402</v>
      </c>
      <c r="AG970" s="3">
        <v>0.25820056403729713</v>
      </c>
      <c r="AH970" s="3">
        <v>0.39530029210213652</v>
      </c>
      <c r="AI970" s="3">
        <v>0.41374650342407604</v>
      </c>
      <c r="AJ970" s="3">
        <v>0.5432958428190654</v>
      </c>
      <c r="AK970" s="3">
        <v>0.45537808003269331</v>
      </c>
      <c r="AL970" s="3">
        <v>0.73170413751865004</v>
      </c>
      <c r="AM970" s="3">
        <v>0.59740872902303854</v>
      </c>
      <c r="AN970" s="3">
        <v>-0.24871880737395469</v>
      </c>
      <c r="AO970" s="3">
        <v>0.82119550623968918</v>
      </c>
      <c r="AP970" s="3">
        <v>0.14624628471355847</v>
      </c>
      <c r="AQ970" s="3">
        <v>1.0923001699555916</v>
      </c>
      <c r="AR970" s="3">
        <v>-0.93825765971053199</v>
      </c>
      <c r="AS970" s="3">
        <v>0.29853831759348087</v>
      </c>
      <c r="AT970" s="3">
        <v>0.41019262831261838</v>
      </c>
      <c r="AU970" s="3">
        <v>0.38138444601500571</v>
      </c>
      <c r="AV970" s="3">
        <v>0.39453676641587654</v>
      </c>
      <c r="AW970" s="3">
        <v>0.71638229317424174</v>
      </c>
      <c r="AX970" s="3">
        <v>0.87075672725182374</v>
      </c>
      <c r="AY970" s="3">
        <v>0.73154200337161424</v>
      </c>
    </row>
    <row r="971" spans="1:51" x14ac:dyDescent="0.25">
      <c r="A971" t="s">
        <v>973</v>
      </c>
      <c r="B971" t="s">
        <v>17937</v>
      </c>
      <c r="C971" t="s">
        <v>5902</v>
      </c>
      <c r="D971" t="s">
        <v>10767</v>
      </c>
      <c r="E971" t="s">
        <v>13779</v>
      </c>
      <c r="F971" t="s">
        <v>13790</v>
      </c>
      <c r="G971" t="s">
        <v>14562</v>
      </c>
      <c r="H971" t="s">
        <v>16955</v>
      </c>
      <c r="I971" s="3">
        <v>0.94208425174868848</v>
      </c>
      <c r="J971" s="3">
        <v>29.571096564316591</v>
      </c>
      <c r="K971" s="3">
        <v>22.744282887461353</v>
      </c>
      <c r="L971" s="3">
        <v>1.3399993181228638</v>
      </c>
      <c r="M971" s="3" t="s">
        <v>17011</v>
      </c>
      <c r="N971" s="3" t="s">
        <v>17011</v>
      </c>
      <c r="O971" s="3">
        <v>32</v>
      </c>
      <c r="P971" s="3">
        <v>1.4579138925623596</v>
      </c>
      <c r="Q971" s="3">
        <v>1.3727607664056567</v>
      </c>
      <c r="R971" s="3">
        <v>1.3727607664056567</v>
      </c>
      <c r="S971" s="3">
        <v>1.0129134262749058</v>
      </c>
      <c r="T971" s="3">
        <v>1.1358566690669796</v>
      </c>
      <c r="U971" s="3">
        <v>1.23076829703448</v>
      </c>
      <c r="V971" s="3">
        <v>1.1327187597657131</v>
      </c>
      <c r="W971" s="3">
        <v>0.49712686842010378</v>
      </c>
      <c r="X971" s="3">
        <v>0.50956057200890958</v>
      </c>
      <c r="Y971" s="3">
        <v>0.64303051136208123</v>
      </c>
      <c r="Z971" s="3">
        <v>0.4356092430305869</v>
      </c>
      <c r="AA971" s="3">
        <v>-0.21951972431806266</v>
      </c>
      <c r="AB971" s="3">
        <v>0.69640406864751181</v>
      </c>
      <c r="AC971" s="3">
        <v>4.0224394312432201</v>
      </c>
      <c r="AD971" s="3">
        <v>5.9672417318665127E-2</v>
      </c>
      <c r="AE971" s="3">
        <v>1.0791945126113585</v>
      </c>
      <c r="AF971" s="3">
        <v>0.38492857666108682</v>
      </c>
      <c r="AG971" s="3">
        <v>0.4356092430305869</v>
      </c>
      <c r="AH971" s="3">
        <v>0.46981011784252613</v>
      </c>
      <c r="AI971" s="3">
        <v>0.49549465358175915</v>
      </c>
      <c r="AJ971" s="3">
        <v>0.39692380584484016</v>
      </c>
      <c r="AK971" s="3">
        <v>0.42988247341068364</v>
      </c>
      <c r="AL971" s="3">
        <v>0.76514685205802846</v>
      </c>
      <c r="AM971" s="3">
        <v>0.60913173742545512</v>
      </c>
      <c r="AN971" s="3">
        <v>0.55406379356040358</v>
      </c>
      <c r="AO971" s="3">
        <v>7.3978145368187809E-2</v>
      </c>
      <c r="AP971" s="3">
        <v>0.87212735844580636</v>
      </c>
      <c r="AQ971" s="3">
        <v>0.59047577840681287</v>
      </c>
      <c r="AR971" s="3">
        <v>-1.7908870934167764E-2</v>
      </c>
      <c r="AS971" s="3">
        <v>0.20448184885325538</v>
      </c>
      <c r="AT971" s="3">
        <v>0.56811706364468528</v>
      </c>
      <c r="AU971" s="3">
        <v>0.47397752217759592</v>
      </c>
      <c r="AV971" s="3">
        <v>0.49601889131981203</v>
      </c>
      <c r="AW971" s="3">
        <v>0.85148420429152571</v>
      </c>
      <c r="AX971" s="3">
        <v>0.91190956474800777</v>
      </c>
      <c r="AY971" s="3">
        <v>1.0598723269734591</v>
      </c>
    </row>
    <row r="972" spans="1:51" x14ac:dyDescent="0.25">
      <c r="A972" t="s">
        <v>974</v>
      </c>
      <c r="B972" t="s">
        <v>17938</v>
      </c>
      <c r="C972" t="s">
        <v>5903</v>
      </c>
      <c r="D972" t="s">
        <v>10768</v>
      </c>
      <c r="E972" t="s">
        <v>13779</v>
      </c>
      <c r="F972" t="s">
        <v>13790</v>
      </c>
      <c r="G972" t="s">
        <v>13910</v>
      </c>
      <c r="H972" t="s">
        <v>16955</v>
      </c>
      <c r="I972" s="3">
        <v>0.99808997234830032</v>
      </c>
      <c r="J972" s="3">
        <v>23.554053727456299</v>
      </c>
      <c r="K972" s="3">
        <v>17.780231851992497</v>
      </c>
      <c r="L972" s="3">
        <v>0.15780836343765259</v>
      </c>
      <c r="M972" s="3">
        <v>0.33746248483657837</v>
      </c>
      <c r="N972" s="3">
        <v>5.0414940000000001</v>
      </c>
      <c r="O972" s="3">
        <v>-0.14592279999999999</v>
      </c>
      <c r="P972" s="3">
        <v>0.86024648367871304</v>
      </c>
      <c r="Q972" s="3">
        <v>0.74799229757222963</v>
      </c>
      <c r="R972" s="3">
        <v>0.74799229757222963</v>
      </c>
      <c r="S972" s="3">
        <v>0.7775780200037743</v>
      </c>
      <c r="T972" s="3">
        <v>0.72305417561106922</v>
      </c>
      <c r="U972" s="3">
        <v>1.0740310525166865</v>
      </c>
      <c r="V972" s="3">
        <v>0.71286845318972469</v>
      </c>
      <c r="W972" s="3">
        <v>0.31627119832946243</v>
      </c>
      <c r="X972" s="3">
        <v>0.31430675516093043</v>
      </c>
      <c r="Y972" s="3">
        <v>0.5766297840367558</v>
      </c>
      <c r="Z972" s="3">
        <v>0.40319842117706084</v>
      </c>
      <c r="AA972" s="3">
        <v>-7.867581427316428E-2</v>
      </c>
      <c r="AB972" s="3">
        <v>0.50785700284381263</v>
      </c>
      <c r="AC972" s="3">
        <v>2.7123983435954724</v>
      </c>
      <c r="AD972" s="3">
        <v>-0.10518605830978595</v>
      </c>
      <c r="AE972" s="3">
        <v>0.56772067710276697</v>
      </c>
      <c r="AF972" s="3">
        <v>0.73086806780247215</v>
      </c>
      <c r="AG972" s="3">
        <v>0.40319842117706084</v>
      </c>
      <c r="AH972" s="3">
        <v>0.64366800838006366</v>
      </c>
      <c r="AI972" s="3">
        <v>0.67735490225174411</v>
      </c>
      <c r="AJ972" s="3">
        <v>0.3956377785891903</v>
      </c>
      <c r="AK972" s="3">
        <v>0.43096669433275026</v>
      </c>
      <c r="AL972" s="3">
        <v>1.0123076181070714</v>
      </c>
      <c r="AM972" s="3">
        <v>0.70250669615117611</v>
      </c>
      <c r="AN972" s="3">
        <v>0.70289241707571781</v>
      </c>
      <c r="AO972" s="3">
        <v>-4.2179450532960794E-2</v>
      </c>
      <c r="AP972" s="3">
        <v>0.68441342847520092</v>
      </c>
      <c r="AQ972" s="3">
        <v>0.29705112039036136</v>
      </c>
      <c r="AR972" s="3">
        <v>0.3367664039936889</v>
      </c>
      <c r="AS972" s="3">
        <v>-7.9662954530407559E-2</v>
      </c>
      <c r="AT972" s="3">
        <v>0.45755542804322991</v>
      </c>
      <c r="AU972" s="3">
        <v>0.40052625734434866</v>
      </c>
      <c r="AV972" s="3">
        <v>0.40901420072003136</v>
      </c>
      <c r="AW972" s="3">
        <v>0.81470070349815416</v>
      </c>
      <c r="AX972" s="3">
        <v>0.83563836999996255</v>
      </c>
      <c r="AY972" s="3">
        <v>0.92128257619411158</v>
      </c>
    </row>
    <row r="973" spans="1:51" x14ac:dyDescent="0.25">
      <c r="A973" t="s">
        <v>975</v>
      </c>
      <c r="B973" t="s">
        <v>17939</v>
      </c>
      <c r="C973" t="s">
        <v>5904</v>
      </c>
      <c r="D973" t="s">
        <v>10769</v>
      </c>
      <c r="E973" t="s">
        <v>13779</v>
      </c>
      <c r="F973" t="s">
        <v>13792</v>
      </c>
      <c r="G973" t="s">
        <v>14563</v>
      </c>
      <c r="H973" t="s">
        <v>16955</v>
      </c>
      <c r="I973" s="3">
        <v>0.81678732754380579</v>
      </c>
      <c r="J973" s="3">
        <v>18.482971579804399</v>
      </c>
      <c r="K973" s="3">
        <v>19.373174516828492</v>
      </c>
      <c r="L973" s="3">
        <v>1.3189182281494141</v>
      </c>
      <c r="M973" s="3">
        <v>0.94471257925033569</v>
      </c>
      <c r="N973" s="3">
        <v>18.428080000000001</v>
      </c>
      <c r="O973" s="3">
        <v>17.76679</v>
      </c>
      <c r="P973" s="3">
        <v>0.88160621307839671</v>
      </c>
      <c r="Q973" s="3">
        <v>0.83848687573464165</v>
      </c>
      <c r="R973" s="3">
        <v>0.83848687573464165</v>
      </c>
      <c r="S973" s="3">
        <v>0.66483216490663066</v>
      </c>
      <c r="T973" s="3">
        <v>0.70079696265608926</v>
      </c>
      <c r="U973" s="3">
        <v>0.8071012491266345</v>
      </c>
      <c r="V973" s="3">
        <v>0.69111234292206469</v>
      </c>
      <c r="W973" s="3">
        <v>0.60961102561845282</v>
      </c>
      <c r="X973" s="3">
        <v>0.69983801536702184</v>
      </c>
      <c r="Y973" s="3">
        <v>0.44839970181507677</v>
      </c>
      <c r="Z973" s="3">
        <v>0.33367881511894704</v>
      </c>
      <c r="AA973" s="3">
        <v>0.26422974530893634</v>
      </c>
      <c r="AB973" s="3">
        <v>0.71893837882848732</v>
      </c>
      <c r="AC973" s="3">
        <v>2.4253576264991983</v>
      </c>
      <c r="AD973" s="3">
        <v>0.69525989276414824</v>
      </c>
      <c r="AE973" s="3">
        <v>0.91590912642095468</v>
      </c>
      <c r="AF973" s="3">
        <v>0.45190899774959753</v>
      </c>
      <c r="AG973" s="3">
        <v>0.33367881511894704</v>
      </c>
      <c r="AH973" s="3">
        <v>0.39078986521804049</v>
      </c>
      <c r="AI973" s="3">
        <v>0.40460345037900025</v>
      </c>
      <c r="AJ973" s="3">
        <v>0.4847381231084692</v>
      </c>
      <c r="AK973" s="3">
        <v>0.45557837788374456</v>
      </c>
      <c r="AL973" s="3">
        <v>0.70443323510237432</v>
      </c>
      <c r="AM973" s="3">
        <v>0.57485635058520401</v>
      </c>
      <c r="AN973" s="3">
        <v>-2.5662658886916323E-2</v>
      </c>
      <c r="AO973" s="3">
        <v>0.6079806129228511</v>
      </c>
      <c r="AP973" s="3">
        <v>0.38730295251154367</v>
      </c>
      <c r="AQ973" s="3">
        <v>0.93367626988223773</v>
      </c>
      <c r="AR973" s="3">
        <v>-1.1420865142273766</v>
      </c>
      <c r="AS973" s="3">
        <v>0.35630980029141596</v>
      </c>
      <c r="AT973" s="3">
        <v>0.43730680571849634</v>
      </c>
      <c r="AU973" s="3">
        <v>0.3978270634236476</v>
      </c>
      <c r="AV973" s="3">
        <v>0.41595138941730564</v>
      </c>
      <c r="AW973" s="3">
        <v>0.67906406618480919</v>
      </c>
      <c r="AX973" s="3">
        <v>0.79929776316591261</v>
      </c>
      <c r="AY973" s="3">
        <v>0.72114893566976446</v>
      </c>
    </row>
    <row r="974" spans="1:51" x14ac:dyDescent="0.25">
      <c r="A974" t="s">
        <v>976</v>
      </c>
      <c r="B974" t="s">
        <v>17940</v>
      </c>
      <c r="C974" t="s">
        <v>5905</v>
      </c>
      <c r="D974" t="s">
        <v>10770</v>
      </c>
      <c r="E974" t="s">
        <v>13779</v>
      </c>
      <c r="F974" t="s">
        <v>13790</v>
      </c>
      <c r="G974" t="s">
        <v>14518</v>
      </c>
      <c r="H974" t="s">
        <v>16955</v>
      </c>
      <c r="I974" s="3">
        <v>0.99549639062363116</v>
      </c>
      <c r="J974" s="3">
        <v>15.724472747243718</v>
      </c>
      <c r="K974" s="3">
        <v>12.70866632957992</v>
      </c>
      <c r="L974" s="3">
        <v>0.62367784976959229</v>
      </c>
      <c r="M974" s="3">
        <v>0.71464788913726807</v>
      </c>
      <c r="N974" s="3">
        <v>17.775020000000001</v>
      </c>
      <c r="O974" s="3">
        <v>15.11336</v>
      </c>
      <c r="P974" s="3">
        <v>0.76138691071458164</v>
      </c>
      <c r="Q974" s="3">
        <v>0.6023879109673711</v>
      </c>
      <c r="R974" s="3">
        <v>0.6023879109673711</v>
      </c>
      <c r="S974" s="3">
        <v>0.5333926981068059</v>
      </c>
      <c r="T974" s="3">
        <v>0.50318632845385625</v>
      </c>
      <c r="U974" s="3">
        <v>0.74653269504317143</v>
      </c>
      <c r="V974" s="3">
        <v>0.4989285487650521</v>
      </c>
      <c r="W974" s="3">
        <v>0.45309622209831624</v>
      </c>
      <c r="X974" s="3">
        <v>0.3709621294704093</v>
      </c>
      <c r="Y974" s="3">
        <v>0.32565502641421978</v>
      </c>
      <c r="Z974" s="3">
        <v>0.22043295420525594</v>
      </c>
      <c r="AA974" s="3">
        <v>0.83272418953050931</v>
      </c>
      <c r="AB974" s="3">
        <v>0.95454269183205442</v>
      </c>
      <c r="AC974" s="3">
        <v>1.5743474906027748</v>
      </c>
      <c r="AD974" s="3">
        <v>0.77776151990444775</v>
      </c>
      <c r="AE974" s="3">
        <v>0.89407611490139127</v>
      </c>
      <c r="AF974" s="3">
        <v>1.0618778788336272</v>
      </c>
      <c r="AG974" s="3">
        <v>0.22043295420525594</v>
      </c>
      <c r="AH974" s="3">
        <v>0.35344587133807914</v>
      </c>
      <c r="AI974" s="3">
        <v>0.36067559808403549</v>
      </c>
      <c r="AJ974" s="3">
        <v>0.45112224247630439</v>
      </c>
      <c r="AK974" s="3">
        <v>0.36546954503789231</v>
      </c>
      <c r="AL974" s="3">
        <v>0.5096393464571588</v>
      </c>
      <c r="AM974" s="3">
        <v>0.39180986720332228</v>
      </c>
      <c r="AN974" s="3">
        <v>0.15266703340048254</v>
      </c>
      <c r="AO974" s="3">
        <v>0.46595178430892603</v>
      </c>
      <c r="AP974" s="3">
        <v>0.2199298429131798</v>
      </c>
      <c r="AQ974" s="3">
        <v>0.63955119236212854</v>
      </c>
      <c r="AR974" s="3">
        <v>0.10467976778046545</v>
      </c>
      <c r="AS974" s="3">
        <v>0.36567946008342578</v>
      </c>
      <c r="AT974" s="3">
        <v>0.37619509187974876</v>
      </c>
      <c r="AU974" s="3">
        <v>0.3557947736631869</v>
      </c>
      <c r="AV974" s="3">
        <v>0.35942437557923118</v>
      </c>
      <c r="AW974" s="3">
        <v>0.71649633209154406</v>
      </c>
      <c r="AX974" s="3">
        <v>0.83461055159999176</v>
      </c>
      <c r="AY974" s="3">
        <v>0.74002065177269694</v>
      </c>
    </row>
    <row r="975" spans="1:51" x14ac:dyDescent="0.25">
      <c r="A975" t="s">
        <v>977</v>
      </c>
      <c r="B975" t="s">
        <v>17941</v>
      </c>
      <c r="C975" t="s">
        <v>5906</v>
      </c>
      <c r="D975" t="s">
        <v>10771</v>
      </c>
      <c r="E975" t="s">
        <v>13779</v>
      </c>
      <c r="F975" t="s">
        <v>13790</v>
      </c>
      <c r="G975" t="s">
        <v>14564</v>
      </c>
      <c r="H975" t="s">
        <v>16955</v>
      </c>
      <c r="I975" s="3">
        <v>0.95634648822216384</v>
      </c>
      <c r="J975" s="3">
        <v>17.166467787331296</v>
      </c>
      <c r="K975" s="3">
        <v>13.749244487101976</v>
      </c>
      <c r="L975" s="3">
        <v>0.31523695588111877</v>
      </c>
      <c r="M975" s="3">
        <v>0.82643699645996094</v>
      </c>
      <c r="N975" s="3">
        <v>13.215680000000001</v>
      </c>
      <c r="O975" s="3">
        <v>5.7300909999999998</v>
      </c>
      <c r="P975" s="3">
        <v>0.73774736594066059</v>
      </c>
      <c r="Q975" s="3">
        <v>0.57335288917541383</v>
      </c>
      <c r="R975" s="3">
        <v>0.57335288917541383</v>
      </c>
      <c r="S975" s="3">
        <v>0.64705599126757374</v>
      </c>
      <c r="T975" s="3">
        <v>0.60844676938104647</v>
      </c>
      <c r="U975" s="3">
        <v>0.83675992886265238</v>
      </c>
      <c r="V975" s="3">
        <v>0.60130885080709628</v>
      </c>
      <c r="W975" s="3">
        <v>0.42473593194439313</v>
      </c>
      <c r="X975" s="3">
        <v>0.38932231881735835</v>
      </c>
      <c r="Y975" s="3">
        <v>0.43970732005839541</v>
      </c>
      <c r="Z975" s="3">
        <v>0.30407517458434735</v>
      </c>
      <c r="AA975" s="3">
        <v>0.36585733436259793</v>
      </c>
      <c r="AB975" s="3">
        <v>0.72744616144533336</v>
      </c>
      <c r="AC975" s="3">
        <v>2.1661516134037067</v>
      </c>
      <c r="AD975" s="3">
        <v>0.33285897887194621</v>
      </c>
      <c r="AE975" s="3">
        <v>0.87129367352816489</v>
      </c>
      <c r="AF975" s="3">
        <v>0.82466466302443209</v>
      </c>
      <c r="AG975" s="3">
        <v>0.30407517458434735</v>
      </c>
      <c r="AH975" s="3">
        <v>0.47626275943804075</v>
      </c>
      <c r="AI975" s="3">
        <v>0.49781894174691893</v>
      </c>
      <c r="AJ975" s="3">
        <v>0.36403897482769404</v>
      </c>
      <c r="AK975" s="3">
        <v>0.39246291971036745</v>
      </c>
      <c r="AL975" s="3">
        <v>0.73533898273743825</v>
      </c>
      <c r="AM975" s="3">
        <v>0.56972335935417928</v>
      </c>
      <c r="AN975" s="3">
        <v>0.42719479992799225</v>
      </c>
      <c r="AO975" s="3">
        <v>0.21090486758089161</v>
      </c>
      <c r="AP975" s="3">
        <v>0.4912996509231406</v>
      </c>
      <c r="AQ975" s="3">
        <v>0.47181330917519826</v>
      </c>
      <c r="AR975" s="3">
        <v>0.20233981876985122</v>
      </c>
      <c r="AS975" s="3">
        <v>0.34453367637033205</v>
      </c>
      <c r="AT975" s="3">
        <v>0.42613335422298132</v>
      </c>
      <c r="AU975" s="3">
        <v>0.38406452522956996</v>
      </c>
      <c r="AV975" s="3">
        <v>0.39995409839202845</v>
      </c>
      <c r="AW975" s="3">
        <v>0.68746598836862549</v>
      </c>
      <c r="AX975" s="3">
        <v>0.75063078154249618</v>
      </c>
      <c r="AY975" s="3">
        <v>0.77004650590505008</v>
      </c>
    </row>
    <row r="976" spans="1:51" x14ac:dyDescent="0.25">
      <c r="A976" t="s">
        <v>978</v>
      </c>
      <c r="B976" t="s">
        <v>17942</v>
      </c>
      <c r="C976" t="s">
        <v>5907</v>
      </c>
      <c r="D976" t="s">
        <v>10772</v>
      </c>
      <c r="E976" t="s">
        <v>13779</v>
      </c>
      <c r="F976" t="s">
        <v>13791</v>
      </c>
      <c r="G976" t="s">
        <v>14565</v>
      </c>
      <c r="H976" t="s">
        <v>16955</v>
      </c>
      <c r="I976" s="3">
        <v>0.8894968277605918</v>
      </c>
      <c r="J976" s="3">
        <v>14.416533257101404</v>
      </c>
      <c r="K976" s="3">
        <v>10.797549559815197</v>
      </c>
      <c r="L976" s="3">
        <v>1.0001124143600464</v>
      </c>
      <c r="M976" s="3">
        <v>1.2811539173126221</v>
      </c>
      <c r="N976" s="3">
        <v>21.16385</v>
      </c>
      <c r="O976" s="3">
        <v>17.792380000000001</v>
      </c>
      <c r="P976" s="3">
        <v>0.81547818332217137</v>
      </c>
      <c r="Q976" s="3">
        <v>0.77093030901316728</v>
      </c>
      <c r="R976" s="3">
        <v>0.77093030901316728</v>
      </c>
      <c r="S976" s="3">
        <v>0.58265790341930646</v>
      </c>
      <c r="T976" s="3">
        <v>0.572254557753893</v>
      </c>
      <c r="U976" s="3">
        <v>0.74670171125484197</v>
      </c>
      <c r="V976" s="3">
        <v>0.56466926278021468</v>
      </c>
      <c r="W976" s="3">
        <v>0.61916415973515948</v>
      </c>
      <c r="X976" s="3">
        <v>0.49885288765895996</v>
      </c>
      <c r="Y976" s="3">
        <v>0.32901820751276739</v>
      </c>
      <c r="Z976" s="3">
        <v>0.23083383421774595</v>
      </c>
      <c r="AA976" s="3">
        <v>0.73353978324723901</v>
      </c>
      <c r="AB976" s="3">
        <v>0.99242602465789009</v>
      </c>
      <c r="AC976" s="3">
        <v>1.9882571670853504</v>
      </c>
      <c r="AD976" s="3">
        <v>1.0001221871497168</v>
      </c>
      <c r="AE976" s="3">
        <v>0.90932574996747251</v>
      </c>
      <c r="AF976" s="3">
        <v>0.9138329071707153</v>
      </c>
      <c r="AG976" s="3">
        <v>0.23083383421774595</v>
      </c>
      <c r="AH976" s="3">
        <v>0.36547300816325767</v>
      </c>
      <c r="AI976" s="3">
        <v>0.37433703599105228</v>
      </c>
      <c r="AJ976" s="3">
        <v>0.52404987972154138</v>
      </c>
      <c r="AK976" s="3">
        <v>0.43060052346285616</v>
      </c>
      <c r="AL976" s="3">
        <v>0.63336139919282974</v>
      </c>
      <c r="AM976" s="3">
        <v>0.52963703217332025</v>
      </c>
      <c r="AN976" s="3">
        <v>-0.2141634811047517</v>
      </c>
      <c r="AO976" s="3">
        <v>0.786089913369449</v>
      </c>
      <c r="AP976" s="3">
        <v>0.11096186167579686</v>
      </c>
      <c r="AQ976" s="3">
        <v>1.0523935677373992</v>
      </c>
      <c r="AR976" s="3">
        <v>-0.70972098852714793</v>
      </c>
      <c r="AS976" s="3">
        <v>0.31001007684764792</v>
      </c>
      <c r="AT976" s="3">
        <v>0.39778299184430133</v>
      </c>
      <c r="AU976" s="3">
        <v>0.37301342689395167</v>
      </c>
      <c r="AV976" s="3">
        <v>0.38659491171637683</v>
      </c>
      <c r="AW976" s="3">
        <v>0.68767291926942953</v>
      </c>
      <c r="AX976" s="3">
        <v>0.83800079018351015</v>
      </c>
      <c r="AY976" s="3">
        <v>0.66926498532240142</v>
      </c>
    </row>
    <row r="977" spans="1:51" x14ac:dyDescent="0.25">
      <c r="A977" t="s">
        <v>979</v>
      </c>
      <c r="B977" t="s">
        <v>17943</v>
      </c>
      <c r="C977" t="s">
        <v>5908</v>
      </c>
      <c r="D977" t="s">
        <v>10773</v>
      </c>
      <c r="E977" t="s">
        <v>13779</v>
      </c>
      <c r="F977" t="s">
        <v>13792</v>
      </c>
      <c r="G977" t="s">
        <v>14566</v>
      </c>
      <c r="H977" t="s">
        <v>16955</v>
      </c>
      <c r="I977" s="3">
        <v>0.84661876231829802</v>
      </c>
      <c r="J977" s="3">
        <v>17.740029363114036</v>
      </c>
      <c r="K977" s="3">
        <v>18.12455022854223</v>
      </c>
      <c r="L977" s="3">
        <v>1.1052572727203369</v>
      </c>
      <c r="M977" s="3">
        <v>0.82785391807556152</v>
      </c>
      <c r="N977" s="3">
        <v>18.336459999999999</v>
      </c>
      <c r="O977" s="3">
        <v>19.195360000000001</v>
      </c>
      <c r="P977" s="3">
        <v>0.79667916778409742</v>
      </c>
      <c r="Q977" s="3">
        <v>0.82285962900995835</v>
      </c>
      <c r="R977" s="3">
        <v>0.82285962900995835</v>
      </c>
      <c r="S977" s="3">
        <v>0.65663791379997805</v>
      </c>
      <c r="T977" s="3">
        <v>0.69177609467806223</v>
      </c>
      <c r="U977" s="3">
        <v>0.79891543282613864</v>
      </c>
      <c r="V977" s="3">
        <v>0.68214710963336422</v>
      </c>
      <c r="W977" s="3">
        <v>0.62328199299082798</v>
      </c>
      <c r="X977" s="3">
        <v>0.71692417027316391</v>
      </c>
      <c r="Y977" s="3">
        <v>0.44463708140641583</v>
      </c>
      <c r="Z977" s="3">
        <v>0.33226602840883313</v>
      </c>
      <c r="AA977" s="3">
        <v>0.27127516654750145</v>
      </c>
      <c r="AB977" s="3">
        <v>0.73834826158958933</v>
      </c>
      <c r="AC977" s="3">
        <v>2.447690945558171</v>
      </c>
      <c r="AD977" s="3">
        <v>0.70068079466073074</v>
      </c>
      <c r="AE977" s="3">
        <v>0.93905203666752091</v>
      </c>
      <c r="AF977" s="3">
        <v>0.44941602230994088</v>
      </c>
      <c r="AG977" s="3">
        <v>0.33226602840883313</v>
      </c>
      <c r="AH977" s="3">
        <v>0.38432337347381534</v>
      </c>
      <c r="AI977" s="3">
        <v>0.39755786220233863</v>
      </c>
      <c r="AJ977" s="3">
        <v>0.4914274130939108</v>
      </c>
      <c r="AK977" s="3">
        <v>0.45052813338175751</v>
      </c>
      <c r="AL977" s="3">
        <v>0.69384996759558093</v>
      </c>
      <c r="AM977" s="3">
        <v>0.55937568449905906</v>
      </c>
      <c r="AN977" s="3">
        <v>-1.1211491667226681E-2</v>
      </c>
      <c r="AO977" s="3">
        <v>0.60372492614407847</v>
      </c>
      <c r="AP977" s="3">
        <v>0.35999613890869331</v>
      </c>
      <c r="AQ977" s="3">
        <v>0.91423898964963024</v>
      </c>
      <c r="AR977" s="3">
        <v>-1.1294871397945743</v>
      </c>
      <c r="AS977" s="3">
        <v>0.37210094984842873</v>
      </c>
      <c r="AT977" s="3">
        <v>0.43453384759224495</v>
      </c>
      <c r="AU977" s="3">
        <v>0.39807654906619666</v>
      </c>
      <c r="AV977" s="3">
        <v>0.41563820722878725</v>
      </c>
      <c r="AW977" s="3">
        <v>0.68277609583392995</v>
      </c>
      <c r="AX977" s="3">
        <v>0.80913474842019228</v>
      </c>
      <c r="AY977" s="3">
        <v>0.71825502059042845</v>
      </c>
    </row>
    <row r="978" spans="1:51" x14ac:dyDescent="0.25">
      <c r="A978" t="s">
        <v>980</v>
      </c>
      <c r="B978" t="s">
        <v>17944</v>
      </c>
      <c r="C978" t="s">
        <v>5909</v>
      </c>
      <c r="D978" t="s">
        <v>10774</v>
      </c>
      <c r="E978" t="s">
        <v>13778</v>
      </c>
      <c r="F978" t="s">
        <v>13787</v>
      </c>
      <c r="G978" t="s">
        <v>14567</v>
      </c>
      <c r="H978" t="s">
        <v>16955</v>
      </c>
      <c r="I978" s="3">
        <v>0.59381357234238707</v>
      </c>
      <c r="J978" s="3">
        <v>3.3470604947526246</v>
      </c>
      <c r="K978" s="3">
        <v>2.4278666111338736</v>
      </c>
      <c r="L978" s="3">
        <v>1.6806710958480835</v>
      </c>
      <c r="M978" s="3">
        <v>1.8056267499923706</v>
      </c>
      <c r="N978" s="3">
        <v>8.7474349999999994</v>
      </c>
      <c r="O978" s="3">
        <v>6.2151730000000001</v>
      </c>
      <c r="P978" s="3">
        <v>0.43298454301605449</v>
      </c>
      <c r="Q978" s="3">
        <v>0.41589459671746315</v>
      </c>
      <c r="R978" s="3">
        <v>0.41589459671746315</v>
      </c>
      <c r="S978" s="3">
        <v>0.37472535335002699</v>
      </c>
      <c r="T978" s="3">
        <v>0.37926864162591428</v>
      </c>
      <c r="U978" s="3">
        <v>0.40710884526095181</v>
      </c>
      <c r="V978" s="3">
        <v>0.37890982864415584</v>
      </c>
      <c r="W978" s="3">
        <v>0.35262275944917187</v>
      </c>
      <c r="X978" s="3">
        <v>0.33569515567785874</v>
      </c>
      <c r="Y978" s="3">
        <v>0.35144185140210682</v>
      </c>
      <c r="Z978" s="3">
        <v>0.3387666856922853</v>
      </c>
      <c r="AA978" s="3">
        <v>0.30368135104384758</v>
      </c>
      <c r="AB978" s="3">
        <v>0.36962588293176296</v>
      </c>
      <c r="AC978" s="3">
        <v>0.64811673129067426</v>
      </c>
      <c r="AD978" s="3">
        <v>0.3209422399061187</v>
      </c>
      <c r="AE978" s="3">
        <v>0.40955267368269621</v>
      </c>
      <c r="AF978" s="3">
        <v>0.35167468195836271</v>
      </c>
      <c r="AG978" s="3">
        <v>0.3387666856922853</v>
      </c>
      <c r="AH978" s="3">
        <v>0.34631401032605813</v>
      </c>
      <c r="AI978" s="3">
        <v>0.34737340012632167</v>
      </c>
      <c r="AJ978" s="3">
        <v>0.33959379921220706</v>
      </c>
      <c r="AK978" s="3">
        <v>0.34406335488382367</v>
      </c>
      <c r="AL978" s="3">
        <v>0.3766584051828199</v>
      </c>
      <c r="AM978" s="3">
        <v>0.36095337647326775</v>
      </c>
      <c r="AN978" s="3">
        <v>0.32759088899280736</v>
      </c>
      <c r="AO978" s="3">
        <v>0.3329440094516673</v>
      </c>
      <c r="AP978" s="3">
        <v>0.3505094810799137</v>
      </c>
      <c r="AQ978" s="3">
        <v>0.38076557856524662</v>
      </c>
      <c r="AR978" s="3">
        <v>0.28229188010989231</v>
      </c>
      <c r="AS978" s="3">
        <v>0.31908492676105016</v>
      </c>
      <c r="AT978" s="3">
        <v>0.34028505318399838</v>
      </c>
      <c r="AU978" s="3">
        <v>0.33940112846009313</v>
      </c>
      <c r="AV978" s="3">
        <v>0.33924949243155333</v>
      </c>
      <c r="AW978" s="3">
        <v>0.38193675649003517</v>
      </c>
      <c r="AX978" s="3">
        <v>0.39198182841204082</v>
      </c>
      <c r="AY978" s="3">
        <v>0.38402742141317697</v>
      </c>
    </row>
    <row r="979" spans="1:51" x14ac:dyDescent="0.25">
      <c r="A979" t="s">
        <v>981</v>
      </c>
      <c r="B979" t="s">
        <v>17945</v>
      </c>
      <c r="C979" t="s">
        <v>5910</v>
      </c>
      <c r="D979" t="s">
        <v>10775</v>
      </c>
      <c r="E979" t="s">
        <v>13778</v>
      </c>
      <c r="F979" t="s">
        <v>13787</v>
      </c>
      <c r="G979" t="s">
        <v>14568</v>
      </c>
      <c r="H979" t="s">
        <v>16955</v>
      </c>
      <c r="I979" s="3">
        <v>0.86009451773609913</v>
      </c>
      <c r="J979" s="3">
        <v>5.1584042404660337</v>
      </c>
      <c r="K979" s="3">
        <v>3.2577967497392044</v>
      </c>
      <c r="L979" s="3">
        <v>0.86350274085998535</v>
      </c>
      <c r="M979" s="3">
        <v>0.98573607206344604</v>
      </c>
      <c r="N979" s="3">
        <v>10.48959</v>
      </c>
      <c r="O979" s="3">
        <v>6.4611190000000001</v>
      </c>
      <c r="P979" s="3">
        <v>0.55272823243420222</v>
      </c>
      <c r="Q979" s="3">
        <v>0.51168471096698065</v>
      </c>
      <c r="R979" s="3">
        <v>0.51168471096698065</v>
      </c>
      <c r="S979" s="3">
        <v>0.40936129232476903</v>
      </c>
      <c r="T979" s="3">
        <v>0.40903838940495091</v>
      </c>
      <c r="U979" s="3">
        <v>0.45373254023933773</v>
      </c>
      <c r="V979" s="3">
        <v>0.40890939010871652</v>
      </c>
      <c r="W979" s="3">
        <v>0.39412656198250196</v>
      </c>
      <c r="X979" s="3">
        <v>0.37873914104838347</v>
      </c>
      <c r="Y979" s="3">
        <v>0.33375265764437312</v>
      </c>
      <c r="Z979" s="3">
        <v>0.29401935182257583</v>
      </c>
      <c r="AA979" s="3">
        <v>0.47091650299461918</v>
      </c>
      <c r="AB979" s="3">
        <v>0.56616537199586825</v>
      </c>
      <c r="AC979" s="3">
        <v>0.98448078670213313</v>
      </c>
      <c r="AD979" s="3">
        <v>0.41564015057195003</v>
      </c>
      <c r="AE979" s="3">
        <v>0.64183844507074683</v>
      </c>
      <c r="AF979" s="3">
        <v>0.55419622203060115</v>
      </c>
      <c r="AG979" s="3">
        <v>0.29401935182257583</v>
      </c>
      <c r="AH979" s="3">
        <v>0.3572181791437169</v>
      </c>
      <c r="AI979" s="3">
        <v>0.36190094374876186</v>
      </c>
      <c r="AJ979" s="3">
        <v>0.34668578710724884</v>
      </c>
      <c r="AK979" s="3">
        <v>0.35221141336557654</v>
      </c>
      <c r="AL979" s="3">
        <v>0.40995967084745838</v>
      </c>
      <c r="AM979" s="3">
        <v>0.36401719451529158</v>
      </c>
      <c r="AN979" s="3">
        <v>0.30854914860330918</v>
      </c>
      <c r="AO979" s="3">
        <v>0.32821701134425824</v>
      </c>
      <c r="AP979" s="3">
        <v>0.32680333195743738</v>
      </c>
      <c r="AQ979" s="3">
        <v>0.41529422846689279</v>
      </c>
      <c r="AR979" s="3">
        <v>0.2095712994554223</v>
      </c>
      <c r="AS979" s="3">
        <v>0.43238277863462016</v>
      </c>
      <c r="AT979" s="3">
        <v>0.35441675383386578</v>
      </c>
      <c r="AU979" s="3">
        <v>0.34803938948242835</v>
      </c>
      <c r="AV979" s="3">
        <v>0.35021252404230552</v>
      </c>
      <c r="AW979" s="3">
        <v>0.43207825216029416</v>
      </c>
      <c r="AX979" s="3">
        <v>0.46598923257053659</v>
      </c>
      <c r="AY979" s="3">
        <v>0.42390253835399938</v>
      </c>
    </row>
    <row r="980" spans="1:51" x14ac:dyDescent="0.25">
      <c r="A980" t="s">
        <v>982</v>
      </c>
      <c r="B980" t="s">
        <v>17946</v>
      </c>
      <c r="C980" t="s">
        <v>5911</v>
      </c>
      <c r="D980" t="s">
        <v>10776</v>
      </c>
      <c r="E980" t="s">
        <v>13779</v>
      </c>
      <c r="F980" t="s">
        <v>13792</v>
      </c>
      <c r="G980" t="s">
        <v>14569</v>
      </c>
      <c r="H980" t="s">
        <v>16955</v>
      </c>
      <c r="I980" s="3">
        <v>0.9933187</v>
      </c>
      <c r="J980" s="3">
        <v>10.970230000000001</v>
      </c>
      <c r="K980" s="3">
        <v>6.032807</v>
      </c>
      <c r="L980" s="3">
        <v>2.5239370000000001</v>
      </c>
      <c r="M980" s="3">
        <v>1.2643040000000001</v>
      </c>
      <c r="N980" s="3">
        <v>18.675540000000002</v>
      </c>
      <c r="O980" s="3">
        <v>22.879750000000001</v>
      </c>
      <c r="P980" s="3">
        <v>0.74083659999999996</v>
      </c>
      <c r="Q980" s="3">
        <v>0.63221819999999995</v>
      </c>
      <c r="R980" s="3">
        <v>0.63221819999999995</v>
      </c>
      <c r="S980" s="3">
        <v>0.56702980000000003</v>
      </c>
      <c r="T980" s="3">
        <v>0.55061199999999999</v>
      </c>
      <c r="U980" s="3">
        <v>0.72163219999999995</v>
      </c>
      <c r="V980" s="3">
        <v>0.54945960000000005</v>
      </c>
      <c r="W980" s="3">
        <v>0.42230030000000002</v>
      </c>
      <c r="X980" s="3">
        <v>0.40589259999999999</v>
      </c>
      <c r="Y980" s="3">
        <v>0.40549570000000001</v>
      </c>
      <c r="Z980" s="3">
        <v>0.3116139</v>
      </c>
      <c r="AA980" s="3">
        <v>0.38399620000000001</v>
      </c>
      <c r="AB980" s="3">
        <v>0.66162909999999997</v>
      </c>
      <c r="AC980" s="3">
        <v>1.797814</v>
      </c>
      <c r="AD980" s="3">
        <v>0.35043639999999998</v>
      </c>
      <c r="AE980" s="3">
        <v>0.70784639999999999</v>
      </c>
      <c r="AF980" s="3">
        <v>0.7117154</v>
      </c>
      <c r="AG980" s="3">
        <v>0.3116139</v>
      </c>
      <c r="AH980" s="3">
        <v>0.4083851</v>
      </c>
      <c r="AI980" s="3">
        <v>0.42166809999999999</v>
      </c>
      <c r="AJ980" s="3">
        <v>0.3655312</v>
      </c>
      <c r="AK980" s="3">
        <v>0.37583650000000002</v>
      </c>
      <c r="AL980" s="3">
        <v>0.52594099999999999</v>
      </c>
      <c r="AM980" s="3">
        <v>0.42122979999999999</v>
      </c>
      <c r="AN980" s="3">
        <v>0.41096280000000002</v>
      </c>
      <c r="AO980" s="3">
        <v>0.22697600000000001</v>
      </c>
      <c r="AP980" s="3">
        <v>0.45635940000000003</v>
      </c>
      <c r="AQ980" s="3">
        <v>0.45399669999999998</v>
      </c>
      <c r="AR980" s="3">
        <v>0.28026970000000001</v>
      </c>
      <c r="AS980" s="3">
        <v>0.33792250000000001</v>
      </c>
      <c r="AT980" s="3">
        <v>0.39295039999999998</v>
      </c>
      <c r="AU980" s="3">
        <v>0.37224469999999998</v>
      </c>
      <c r="AV980" s="3">
        <v>0.3827294</v>
      </c>
      <c r="AW980" s="3">
        <v>0.61113779999999995</v>
      </c>
      <c r="AX980" s="3">
        <v>0.67283389999999998</v>
      </c>
      <c r="AY980" s="3">
        <v>0.63239999999999996</v>
      </c>
    </row>
    <row r="981" spans="1:51" x14ac:dyDescent="0.25">
      <c r="A981" t="s">
        <v>983</v>
      </c>
      <c r="B981" t="s">
        <v>17947</v>
      </c>
      <c r="C981" t="s">
        <v>5912</v>
      </c>
      <c r="D981" t="s">
        <v>10777</v>
      </c>
      <c r="E981" t="s">
        <v>13779</v>
      </c>
      <c r="F981" t="s">
        <v>13791</v>
      </c>
      <c r="G981" t="s">
        <v>13935</v>
      </c>
      <c r="H981" t="s">
        <v>16955</v>
      </c>
      <c r="I981" s="3">
        <v>0.98333559857607789</v>
      </c>
      <c r="J981" s="3">
        <v>11.356432761824351</v>
      </c>
      <c r="K981" s="3">
        <v>7.1215586099516006</v>
      </c>
      <c r="L981" s="3">
        <v>0.6340639591217041</v>
      </c>
      <c r="M981" s="3">
        <v>1.2965848445892334</v>
      </c>
      <c r="N981" s="3">
        <v>16.338920000000002</v>
      </c>
      <c r="O981" s="3">
        <v>8.3730379999999993</v>
      </c>
      <c r="P981" s="3">
        <v>0.762437525576798</v>
      </c>
      <c r="Q981" s="3">
        <v>0.77081807055357865</v>
      </c>
      <c r="R981" s="3">
        <v>0.77081807055357865</v>
      </c>
      <c r="S981" s="3">
        <v>0.61711673050533888</v>
      </c>
      <c r="T981" s="3">
        <v>0.64827412476780888</v>
      </c>
      <c r="U981" s="3">
        <v>0.75823350826507419</v>
      </c>
      <c r="V981" s="3">
        <v>0.64806600540065462</v>
      </c>
      <c r="W981" s="3">
        <v>0.41540031749147277</v>
      </c>
      <c r="X981" s="3">
        <v>0.39031363454534779</v>
      </c>
      <c r="Y981" s="3">
        <v>0.4459708162336109</v>
      </c>
      <c r="Z981" s="3">
        <v>0.36419795713204217</v>
      </c>
      <c r="AA981" s="3">
        <v>0.1844650153811111</v>
      </c>
      <c r="AB981" s="3">
        <v>0.55224271438366435</v>
      </c>
      <c r="AC981" s="3">
        <v>1.9531473952892764</v>
      </c>
      <c r="AD981" s="3">
        <v>0.24554420302656305</v>
      </c>
      <c r="AE981" s="3">
        <v>0.69891636828711645</v>
      </c>
      <c r="AF981" s="3">
        <v>0.46063550655048763</v>
      </c>
      <c r="AG981" s="3">
        <v>0.36419795713204217</v>
      </c>
      <c r="AH981" s="3">
        <v>0.38026831743555145</v>
      </c>
      <c r="AI981" s="3">
        <v>0.38820171075006116</v>
      </c>
      <c r="AJ981" s="3">
        <v>0.33473403646258454</v>
      </c>
      <c r="AK981" s="3">
        <v>0.36514119838451142</v>
      </c>
      <c r="AL981" s="3">
        <v>0.48592284082625042</v>
      </c>
      <c r="AM981" s="3">
        <v>0.4391149609373598</v>
      </c>
      <c r="AN981" s="3">
        <v>0.40250312750463357</v>
      </c>
      <c r="AO981" s="3">
        <v>0.24852879993739252</v>
      </c>
      <c r="AP981" s="3">
        <v>0.51963658671294322</v>
      </c>
      <c r="AQ981" s="3">
        <v>0.45817180490442927</v>
      </c>
      <c r="AR981" s="3">
        <v>0.16884609598464528</v>
      </c>
      <c r="AS981" s="3">
        <v>0.3099919383617068</v>
      </c>
      <c r="AT981" s="3">
        <v>0.41751916644605191</v>
      </c>
      <c r="AU981" s="3">
        <v>0.38584200833597904</v>
      </c>
      <c r="AV981" s="3">
        <v>0.39032349895304347</v>
      </c>
      <c r="AW981" s="3">
        <v>0.59246880553105474</v>
      </c>
      <c r="AX981" s="3">
        <v>0.63389055503728164</v>
      </c>
      <c r="AY981" s="3">
        <v>0.66486378846752314</v>
      </c>
    </row>
    <row r="982" spans="1:51" x14ac:dyDescent="0.25">
      <c r="A982" t="s">
        <v>984</v>
      </c>
      <c r="B982" t="s">
        <v>17948</v>
      </c>
      <c r="C982" t="s">
        <v>5913</v>
      </c>
      <c r="D982" t="s">
        <v>10778</v>
      </c>
      <c r="E982" t="s">
        <v>13778</v>
      </c>
      <c r="F982" t="s">
        <v>13809</v>
      </c>
      <c r="G982" t="s">
        <v>14074</v>
      </c>
      <c r="H982" t="s">
        <v>16955</v>
      </c>
      <c r="I982" s="3">
        <v>0.87787034925171714</v>
      </c>
      <c r="J982" s="3">
        <v>3.5156914928588807</v>
      </c>
      <c r="K982" s="3">
        <v>1.8212167343139456</v>
      </c>
      <c r="L982" s="3">
        <v>0.45586222410202026</v>
      </c>
      <c r="M982" s="3">
        <v>0.75711506605148315</v>
      </c>
      <c r="N982" s="3">
        <v>9.1230229999999999</v>
      </c>
      <c r="O982" s="3">
        <v>6.8944080000000003</v>
      </c>
      <c r="P982" s="3">
        <v>0.4827121127050607</v>
      </c>
      <c r="Q982" s="3">
        <v>0.40377727011902736</v>
      </c>
      <c r="R982" s="3">
        <v>0.40377727011902736</v>
      </c>
      <c r="S982" s="3">
        <v>0.35489431145474293</v>
      </c>
      <c r="T982" s="3">
        <v>0.3473089301126166</v>
      </c>
      <c r="U982" s="3">
        <v>0.36611342477370773</v>
      </c>
      <c r="V982" s="3">
        <v>0.34755049141714001</v>
      </c>
      <c r="W982" s="3">
        <v>0.36433601111298075</v>
      </c>
      <c r="X982" s="3">
        <v>0.35505088831073622</v>
      </c>
      <c r="Y982" s="3">
        <v>0.27481641432128479</v>
      </c>
      <c r="Z982" s="3">
        <v>0.25818423625831183</v>
      </c>
      <c r="AA982" s="3">
        <v>0.65808154945791808</v>
      </c>
      <c r="AB982" s="3">
        <v>0.62212642830362697</v>
      </c>
      <c r="AC982" s="3">
        <v>0.5718507598624637</v>
      </c>
      <c r="AD982" s="3">
        <v>0.52300229672651</v>
      </c>
      <c r="AE982" s="3">
        <v>0.55289208807471524</v>
      </c>
      <c r="AF982" s="3">
        <v>0.66218124289624991</v>
      </c>
      <c r="AG982" s="3">
        <v>0.25818423625831183</v>
      </c>
      <c r="AH982" s="3">
        <v>0.3245536399478251</v>
      </c>
      <c r="AI982" s="3">
        <v>0.32915650215304038</v>
      </c>
      <c r="AJ982" s="3">
        <v>0.35196152074154846</v>
      </c>
      <c r="AK982" s="3">
        <v>0.33529247847812821</v>
      </c>
      <c r="AL982" s="3">
        <v>0.32866972432748986</v>
      </c>
      <c r="AM982" s="3">
        <v>0.33173410546195792</v>
      </c>
      <c r="AN982" s="3">
        <v>0.25417215173480501</v>
      </c>
      <c r="AO982" s="3">
        <v>0.38683184094493345</v>
      </c>
      <c r="AP982" s="3">
        <v>0.2747434190366761</v>
      </c>
      <c r="AQ982" s="3">
        <v>0.41702193965090584</v>
      </c>
      <c r="AR982" s="3">
        <v>0.19902659343113765</v>
      </c>
      <c r="AS982" s="3">
        <v>0.40700763474840318</v>
      </c>
      <c r="AT982" s="3">
        <v>0.33683806522462451</v>
      </c>
      <c r="AU982" s="3">
        <v>0.33808798428719894</v>
      </c>
      <c r="AV982" s="3">
        <v>0.33807407602603484</v>
      </c>
      <c r="AW982" s="3">
        <v>0.37652574518215054</v>
      </c>
      <c r="AX982" s="3">
        <v>0.39964428257379947</v>
      </c>
      <c r="AY982" s="3">
        <v>0.36255439360720426</v>
      </c>
    </row>
    <row r="983" spans="1:51" x14ac:dyDescent="0.25">
      <c r="A983" t="s">
        <v>985</v>
      </c>
      <c r="B983" t="s">
        <v>17949</v>
      </c>
      <c r="C983" t="s">
        <v>5914</v>
      </c>
      <c r="D983" t="s">
        <v>10779</v>
      </c>
      <c r="E983" t="s">
        <v>13778</v>
      </c>
      <c r="F983" t="s">
        <v>13787</v>
      </c>
      <c r="G983" t="s">
        <v>14061</v>
      </c>
      <c r="H983" t="s">
        <v>16955</v>
      </c>
      <c r="I983" s="3">
        <v>0.82662027163763274</v>
      </c>
      <c r="J983" s="3">
        <v>5.9417303683538574</v>
      </c>
      <c r="K983" s="3">
        <v>3.618024398318362</v>
      </c>
      <c r="L983" s="3">
        <v>0.80392509698867798</v>
      </c>
      <c r="M983" s="3">
        <v>1.2935110330581665</v>
      </c>
      <c r="N983" s="3">
        <v>11.43474</v>
      </c>
      <c r="O983" s="3">
        <v>7.2971750000000002</v>
      </c>
      <c r="P983" s="3">
        <v>0.59254707946597296</v>
      </c>
      <c r="Q983" s="3">
        <v>0.53960405661845501</v>
      </c>
      <c r="R983" s="3">
        <v>0.53960405661845501</v>
      </c>
      <c r="S983" s="3">
        <v>0.4668508165200525</v>
      </c>
      <c r="T983" s="3">
        <v>0.46551195662407396</v>
      </c>
      <c r="U983" s="3">
        <v>0.54287645059377321</v>
      </c>
      <c r="V983" s="3">
        <v>0.46507767314827531</v>
      </c>
      <c r="W983" s="3">
        <v>0.36839895922029314</v>
      </c>
      <c r="X983" s="3">
        <v>0.35849563683424646</v>
      </c>
      <c r="Y983" s="3">
        <v>0.34392816649818803</v>
      </c>
      <c r="Z983" s="3">
        <v>0.28588821767095379</v>
      </c>
      <c r="AA983" s="3">
        <v>0.53144903051545933</v>
      </c>
      <c r="AB983" s="3">
        <v>0.65829502199543843</v>
      </c>
      <c r="AC983" s="3">
        <v>1.1910880916778273</v>
      </c>
      <c r="AD983" s="3">
        <v>0.45677368694721782</v>
      </c>
      <c r="AE983" s="3">
        <v>0.5514359631574961</v>
      </c>
      <c r="AF983" s="3">
        <v>0.69506139336311423</v>
      </c>
      <c r="AG983" s="3">
        <v>0.28588821767095379</v>
      </c>
      <c r="AH983" s="3">
        <v>0.35964403332668476</v>
      </c>
      <c r="AI983" s="3">
        <v>0.3706730530336757</v>
      </c>
      <c r="AJ983" s="3">
        <v>0.35996704315734784</v>
      </c>
      <c r="AK983" s="3">
        <v>0.35082633085442594</v>
      </c>
      <c r="AL983" s="3">
        <v>0.43239709985517288</v>
      </c>
      <c r="AM983" s="3">
        <v>0.40614652943372131</v>
      </c>
      <c r="AN983" s="3">
        <v>0.2921727204957037</v>
      </c>
      <c r="AO983" s="3">
        <v>0.34610583579140841</v>
      </c>
      <c r="AP983" s="3">
        <v>0.35818030505159448</v>
      </c>
      <c r="AQ983" s="3">
        <v>0.46164000510441683</v>
      </c>
      <c r="AR983" s="3">
        <v>9.1191220227389541E-2</v>
      </c>
      <c r="AS983" s="3">
        <v>0.24780453561453916</v>
      </c>
      <c r="AT983" s="3">
        <v>0.37078827992236335</v>
      </c>
      <c r="AU983" s="3">
        <v>0.35851570927916571</v>
      </c>
      <c r="AV983" s="3">
        <v>0.35974176795137131</v>
      </c>
      <c r="AW983" s="3">
        <v>0.48770241856739027</v>
      </c>
      <c r="AX983" s="3">
        <v>0.51644790705372812</v>
      </c>
      <c r="AY983" s="3">
        <v>0.49104727187479125</v>
      </c>
    </row>
    <row r="984" spans="1:51" x14ac:dyDescent="0.25">
      <c r="A984" t="s">
        <v>986</v>
      </c>
      <c r="B984" t="s">
        <v>17950</v>
      </c>
      <c r="C984" t="s">
        <v>5915</v>
      </c>
      <c r="D984" t="s">
        <v>10780</v>
      </c>
      <c r="E984" t="s">
        <v>13779</v>
      </c>
      <c r="F984" t="s">
        <v>13788</v>
      </c>
      <c r="G984" t="s">
        <v>14570</v>
      </c>
      <c r="H984" t="s">
        <v>16955</v>
      </c>
      <c r="I984" s="3">
        <v>0.99904687261208613</v>
      </c>
      <c r="J984" s="3">
        <v>16.226788923735153</v>
      </c>
      <c r="K984" s="3">
        <v>8.6629555023991767</v>
      </c>
      <c r="L984" s="3">
        <v>1.0090523958206177</v>
      </c>
      <c r="M984" s="3">
        <v>0.85205280780792236</v>
      </c>
      <c r="N984" s="3">
        <v>16.016839999999998</v>
      </c>
      <c r="O984" s="3">
        <v>12.085979999999999</v>
      </c>
      <c r="P984" s="3">
        <v>1.0227997688061827</v>
      </c>
      <c r="Q984" s="3">
        <v>0.9341168700002328</v>
      </c>
      <c r="R984" s="3">
        <v>0.9341168700002328</v>
      </c>
      <c r="S984" s="3">
        <v>0.71774478617420467</v>
      </c>
      <c r="T984" s="3">
        <v>0.76454624776159119</v>
      </c>
      <c r="U984" s="3">
        <v>0.94257298543075507</v>
      </c>
      <c r="V984" s="3">
        <v>0.76323308566046344</v>
      </c>
      <c r="W984" s="3">
        <v>0.43554481614457841</v>
      </c>
      <c r="X984" s="3">
        <v>0.39237574803466352</v>
      </c>
      <c r="Y984" s="3">
        <v>0.4847141140891098</v>
      </c>
      <c r="Z984" s="3">
        <v>0.35955191634805</v>
      </c>
      <c r="AA984" s="3">
        <v>0.21080954554325476</v>
      </c>
      <c r="AB984" s="3">
        <v>0.69427266044113001</v>
      </c>
      <c r="AC984" s="3">
        <v>2.4841182562850168</v>
      </c>
      <c r="AD984" s="3">
        <v>0.26753531725222507</v>
      </c>
      <c r="AE984" s="3">
        <v>0.74729610213288378</v>
      </c>
      <c r="AF984" s="3">
        <v>0.6201604328019048</v>
      </c>
      <c r="AG984" s="3">
        <v>0.35955191634805</v>
      </c>
      <c r="AH984" s="3">
        <v>0.398733004834669</v>
      </c>
      <c r="AI984" s="3">
        <v>0.40848866424719538</v>
      </c>
      <c r="AJ984" s="3">
        <v>0.34918775275886405</v>
      </c>
      <c r="AK984" s="3">
        <v>0.36832258239603261</v>
      </c>
      <c r="AL984" s="3">
        <v>0.54588438988748056</v>
      </c>
      <c r="AM984" s="3">
        <v>0.48071680851289633</v>
      </c>
      <c r="AN984" s="3">
        <v>0.42102224670954574</v>
      </c>
      <c r="AO984" s="3">
        <v>0.21995881311960441</v>
      </c>
      <c r="AP984" s="3">
        <v>0.57660000735834416</v>
      </c>
      <c r="AQ984" s="3">
        <v>0.52449000336991447</v>
      </c>
      <c r="AR984" s="3">
        <v>0.26124389968989831</v>
      </c>
      <c r="AS984" s="3">
        <v>0.18774763531842351</v>
      </c>
      <c r="AT984" s="3">
        <v>0.4430184995129004</v>
      </c>
      <c r="AU984" s="3">
        <v>0.40092497814317363</v>
      </c>
      <c r="AV984" s="3">
        <v>0.4059179025522851</v>
      </c>
      <c r="AW984" s="3">
        <v>0.7215397057790337</v>
      </c>
      <c r="AX984" s="3">
        <v>0.78283217220681256</v>
      </c>
      <c r="AY984" s="3">
        <v>0.78991914425863841</v>
      </c>
    </row>
    <row r="985" spans="1:51" x14ac:dyDescent="0.25">
      <c r="A985" t="s">
        <v>987</v>
      </c>
      <c r="B985" t="s">
        <v>17951</v>
      </c>
      <c r="C985" t="s">
        <v>5916</v>
      </c>
      <c r="D985" t="s">
        <v>10781</v>
      </c>
      <c r="E985" t="s">
        <v>13779</v>
      </c>
      <c r="F985" t="s">
        <v>13790</v>
      </c>
      <c r="G985" t="s">
        <v>14571</v>
      </c>
      <c r="H985" t="s">
        <v>16955</v>
      </c>
      <c r="I985" s="3">
        <v>0.99976692431965142</v>
      </c>
      <c r="J985" s="3">
        <v>25.199645171457668</v>
      </c>
      <c r="K985" s="3">
        <v>21.213858275779472</v>
      </c>
      <c r="L985" s="3">
        <v>0.86032634973526001</v>
      </c>
      <c r="M985" s="3">
        <v>1.2294481992721558</v>
      </c>
      <c r="N985" s="3">
        <v>27.39378</v>
      </c>
      <c r="O985" s="3">
        <v>18.611609999999999</v>
      </c>
      <c r="P985" s="3">
        <v>1.1770330333105106</v>
      </c>
      <c r="Q985" s="3">
        <v>1.2491643607699996</v>
      </c>
      <c r="R985" s="3">
        <v>1.2491643607699996</v>
      </c>
      <c r="S985" s="3">
        <v>0.98259820436467882</v>
      </c>
      <c r="T985" s="3">
        <v>1.0384292798000818</v>
      </c>
      <c r="U985" s="3">
        <v>1.2482410116497409</v>
      </c>
      <c r="V985" s="3">
        <v>1.0239791030130576</v>
      </c>
      <c r="W985" s="3">
        <v>0.45113277993194267</v>
      </c>
      <c r="X985" s="3">
        <v>0.48079340400843873</v>
      </c>
      <c r="Y985" s="3">
        <v>0.60692266288849672</v>
      </c>
      <c r="Z985" s="3">
        <v>0.40894999186277509</v>
      </c>
      <c r="AA985" s="3">
        <v>-0.10724252335736073</v>
      </c>
      <c r="AB985" s="3">
        <v>0.73994042497709978</v>
      </c>
      <c r="AC985" s="3">
        <v>3.7323905624147011</v>
      </c>
      <c r="AD985" s="3">
        <v>5.2477338163633203E-2</v>
      </c>
      <c r="AE985" s="3">
        <v>0.94980758792248066</v>
      </c>
      <c r="AF985" s="3">
        <v>0.42910552392154894</v>
      </c>
      <c r="AG985" s="3">
        <v>0.40894999186277509</v>
      </c>
      <c r="AH985" s="3">
        <v>0.45909033712937819</v>
      </c>
      <c r="AI985" s="3">
        <v>0.48038133151008655</v>
      </c>
      <c r="AJ985" s="3">
        <v>0.3676322987265358</v>
      </c>
      <c r="AK985" s="3">
        <v>0.41885990209898366</v>
      </c>
      <c r="AL985" s="3">
        <v>0.73590419332335943</v>
      </c>
      <c r="AM985" s="3">
        <v>0.57139377658137014</v>
      </c>
      <c r="AN985" s="3">
        <v>0.56813070326532089</v>
      </c>
      <c r="AO985" s="3">
        <v>4.8313385580496582E-2</v>
      </c>
      <c r="AP985" s="3">
        <v>0.82920256378292423</v>
      </c>
      <c r="AQ985" s="3">
        <v>0.54410140352061476</v>
      </c>
      <c r="AR985" s="3">
        <v>2.1328886142894021E-2</v>
      </c>
      <c r="AS985" s="3">
        <v>0.13952681702524039</v>
      </c>
      <c r="AT985" s="3">
        <v>0.52089010426269422</v>
      </c>
      <c r="AU985" s="3">
        <v>0.45476275077507744</v>
      </c>
      <c r="AV985" s="3">
        <v>0.46396509078864212</v>
      </c>
      <c r="AW985" s="3">
        <v>0.88086234975414368</v>
      </c>
      <c r="AX985" s="3">
        <v>0.92797813039814336</v>
      </c>
      <c r="AY985" s="3">
        <v>1.054806461855458</v>
      </c>
    </row>
    <row r="986" spans="1:51" x14ac:dyDescent="0.25">
      <c r="A986" t="s">
        <v>988</v>
      </c>
      <c r="B986" t="s">
        <v>17952</v>
      </c>
      <c r="C986" t="s">
        <v>5917</v>
      </c>
      <c r="D986" t="s">
        <v>10782</v>
      </c>
      <c r="E986" t="s">
        <v>13778</v>
      </c>
      <c r="F986" t="s">
        <v>13787</v>
      </c>
      <c r="G986" t="s">
        <v>14572</v>
      </c>
      <c r="H986" t="s">
        <v>16955</v>
      </c>
      <c r="I986" s="3">
        <v>0.94962363584599918</v>
      </c>
      <c r="J986" s="3">
        <v>10.180951971116571</v>
      </c>
      <c r="K986" s="3">
        <v>6.9489119144844098</v>
      </c>
      <c r="L986" s="3">
        <v>0.14607486128807068</v>
      </c>
      <c r="M986" s="3">
        <v>0.43270298838615417</v>
      </c>
      <c r="N986" s="3">
        <v>10.323130000000001</v>
      </c>
      <c r="O986" s="3">
        <v>5.1297309999999996</v>
      </c>
      <c r="P986" s="3">
        <v>0.74897216433762803</v>
      </c>
      <c r="Q986" s="3">
        <v>0.70798111635909144</v>
      </c>
      <c r="R986" s="3">
        <v>0.70798111635909144</v>
      </c>
      <c r="S986" s="3">
        <v>0.55075912287303275</v>
      </c>
      <c r="T986" s="3">
        <v>0.52554814659603455</v>
      </c>
      <c r="U986" s="3">
        <v>0.65589017020434148</v>
      </c>
      <c r="V986" s="3">
        <v>0.52463815035214489</v>
      </c>
      <c r="W986" s="3">
        <v>0.46189861097620283</v>
      </c>
      <c r="X986" s="3">
        <v>0.44366555158290388</v>
      </c>
      <c r="Y986" s="3">
        <v>0.33185769590432185</v>
      </c>
      <c r="Z986" s="3">
        <v>0.24109019053266056</v>
      </c>
      <c r="AA986" s="3">
        <v>0.70631824450389757</v>
      </c>
      <c r="AB986" s="3">
        <v>0.93172705913041931</v>
      </c>
      <c r="AC986" s="3">
        <v>1.8443028461422957</v>
      </c>
      <c r="AD986" s="3">
        <v>0.55833137347802708</v>
      </c>
      <c r="AE986" s="3">
        <v>0.95627791221670289</v>
      </c>
      <c r="AF986" s="3">
        <v>0.92813856565931918</v>
      </c>
      <c r="AG986" s="3">
        <v>0.24109019053266056</v>
      </c>
      <c r="AH986" s="3">
        <v>0.36706898946284289</v>
      </c>
      <c r="AI986" s="3">
        <v>0.38220297498279671</v>
      </c>
      <c r="AJ986" s="3">
        <v>0.3744363482641232</v>
      </c>
      <c r="AK986" s="3">
        <v>0.36642159105327737</v>
      </c>
      <c r="AL986" s="3">
        <v>0.47355324511396324</v>
      </c>
      <c r="AM986" s="3">
        <v>0.42433327646598018</v>
      </c>
      <c r="AN986" s="3">
        <v>0.2354923025944361</v>
      </c>
      <c r="AO986" s="3">
        <v>0.35931705869122721</v>
      </c>
      <c r="AP986" s="3">
        <v>0.33947830302622245</v>
      </c>
      <c r="AQ986" s="3">
        <v>0.56982241680554824</v>
      </c>
      <c r="AR986" s="3">
        <v>-8.6193628264877753E-2</v>
      </c>
      <c r="AS986" s="3">
        <v>0.45822927108574596</v>
      </c>
      <c r="AT986" s="3">
        <v>0.39788420050131706</v>
      </c>
      <c r="AU986" s="3">
        <v>0.37888505654662114</v>
      </c>
      <c r="AV986" s="3">
        <v>0.37844747904384768</v>
      </c>
      <c r="AW986" s="3">
        <v>0.59197945665414986</v>
      </c>
      <c r="AX986" s="3">
        <v>0.66186793828662549</v>
      </c>
      <c r="AY986" s="3">
        <v>0.60002705187216598</v>
      </c>
    </row>
    <row r="987" spans="1:51" x14ac:dyDescent="0.25">
      <c r="A987" t="s">
        <v>989</v>
      </c>
      <c r="B987" t="s">
        <v>17953</v>
      </c>
      <c r="C987" t="s">
        <v>5918</v>
      </c>
      <c r="D987" t="s">
        <v>10783</v>
      </c>
      <c r="E987" t="s">
        <v>13778</v>
      </c>
      <c r="F987" t="s">
        <v>13789</v>
      </c>
      <c r="G987" t="s">
        <v>14573</v>
      </c>
      <c r="H987" t="s">
        <v>16955</v>
      </c>
      <c r="I987" s="3">
        <v>-4.9677421746885886E-2</v>
      </c>
      <c r="J987" s="3">
        <v>1.2652670386788571</v>
      </c>
      <c r="K987" s="3">
        <v>0.9859504541828682</v>
      </c>
      <c r="L987" s="3">
        <v>-0.67800325155258179</v>
      </c>
      <c r="M987" s="3">
        <v>-0.36352846026420593</v>
      </c>
      <c r="N987" s="3">
        <v>4.6947279999999996</v>
      </c>
      <c r="O987" s="3">
        <v>4.301469</v>
      </c>
      <c r="P987" s="3">
        <v>0.34009987623896115</v>
      </c>
      <c r="Q987" s="3">
        <v>0.33752550557448863</v>
      </c>
      <c r="R987" s="3">
        <v>0.33752550557448863</v>
      </c>
      <c r="S987" s="3">
        <v>0.33390937834516826</v>
      </c>
      <c r="T987" s="3">
        <v>0.33300437778615144</v>
      </c>
      <c r="U987" s="3">
        <v>0.33450733792407805</v>
      </c>
      <c r="V987" s="3">
        <v>0.33324445264854063</v>
      </c>
      <c r="W987" s="3">
        <v>0.33433701605155092</v>
      </c>
      <c r="X987" s="3">
        <v>0.33393863253200884</v>
      </c>
      <c r="Y987" s="3">
        <v>0.33148657573974122</v>
      </c>
      <c r="Z987" s="3">
        <v>0.33242739718343628</v>
      </c>
      <c r="AA987" s="3">
        <v>0.33744937651022611</v>
      </c>
      <c r="AB987" s="3">
        <v>0.33390385740450285</v>
      </c>
      <c r="AC987" s="3">
        <v>0.32572858469851534</v>
      </c>
      <c r="AD987" s="3">
        <v>0.34246558042390707</v>
      </c>
      <c r="AE987" s="3">
        <v>0.34113422439629393</v>
      </c>
      <c r="AF987" s="3">
        <v>0.34127824908498833</v>
      </c>
      <c r="AG987" s="3">
        <v>0.33242739718343628</v>
      </c>
      <c r="AH987" s="3">
        <v>0.33106242862172219</v>
      </c>
      <c r="AI987" s="3">
        <v>0.33456598777585883</v>
      </c>
      <c r="AJ987" s="3">
        <v>0.33208389608793493</v>
      </c>
      <c r="AK987" s="3">
        <v>0.33159477132891935</v>
      </c>
      <c r="AL987" s="3">
        <v>0.32549191209973993</v>
      </c>
      <c r="AM987" s="3">
        <v>0.33560076634979541</v>
      </c>
      <c r="AN987" s="3">
        <v>0.32164403162183131</v>
      </c>
      <c r="AO987" s="3">
        <v>0.33898367485304254</v>
      </c>
      <c r="AP987" s="3">
        <v>0.33411361738547957</v>
      </c>
      <c r="AQ987" s="3">
        <v>0.33527687323689553</v>
      </c>
      <c r="AR987" s="3">
        <v>0.30309929936758406</v>
      </c>
      <c r="AS987" s="3">
        <v>0.33484069149746687</v>
      </c>
      <c r="AT987" s="3">
        <v>0.33272116785534928</v>
      </c>
      <c r="AU987" s="3">
        <v>0.33346638460681705</v>
      </c>
      <c r="AV987" s="3">
        <v>0.33308474497118556</v>
      </c>
      <c r="AW987" s="3">
        <v>0.33538732554975637</v>
      </c>
      <c r="AX987" s="3">
        <v>0.33657894206253114</v>
      </c>
      <c r="AY987" s="3">
        <v>0.33503326538263078</v>
      </c>
    </row>
    <row r="988" spans="1:51" x14ac:dyDescent="0.25">
      <c r="A988" t="s">
        <v>990</v>
      </c>
      <c r="B988" t="s">
        <v>17954</v>
      </c>
      <c r="C988" t="s">
        <v>5919</v>
      </c>
      <c r="D988" t="s">
        <v>10784</v>
      </c>
      <c r="E988" t="s">
        <v>13779</v>
      </c>
      <c r="F988" t="s">
        <v>13790</v>
      </c>
      <c r="G988" t="s">
        <v>14412</v>
      </c>
      <c r="H988" t="s">
        <v>16955</v>
      </c>
      <c r="I988" s="3">
        <v>0.9998481474206975</v>
      </c>
      <c r="J988" s="3">
        <v>42.590394569510138</v>
      </c>
      <c r="K988" s="3">
        <v>37.292105563414573</v>
      </c>
      <c r="L988" s="3">
        <v>1.1080607175827026</v>
      </c>
      <c r="M988" s="3">
        <v>0.93261915445327759</v>
      </c>
      <c r="N988" s="3">
        <v>34.984699999999997</v>
      </c>
      <c r="O988" s="3">
        <v>44.819189999999999</v>
      </c>
      <c r="P988" s="3">
        <v>1.4212804429467036</v>
      </c>
      <c r="Q988" s="3">
        <v>1.534670208125859</v>
      </c>
      <c r="R988" s="3">
        <v>1.534670208125859</v>
      </c>
      <c r="S988" s="3">
        <v>1.3498883130666206</v>
      </c>
      <c r="T988" s="3">
        <v>1.4284814962560071</v>
      </c>
      <c r="U988" s="3">
        <v>1.6710505036996297</v>
      </c>
      <c r="V988" s="3">
        <v>1.3955036894529687</v>
      </c>
      <c r="W988" s="3">
        <v>0.43600331561579059</v>
      </c>
      <c r="X988" s="3">
        <v>0.60002779532727302</v>
      </c>
      <c r="Y988" s="3">
        <v>0.78656123204598472</v>
      </c>
      <c r="Z988" s="3">
        <v>0.47079643787648917</v>
      </c>
      <c r="AA988" s="3">
        <v>-0.42867819027942256</v>
      </c>
      <c r="AB988" s="3">
        <v>0.88636742333008156</v>
      </c>
      <c r="AC988" s="3">
        <v>5.3085519226548143</v>
      </c>
      <c r="AD988" s="3">
        <v>-0.14007114492738876</v>
      </c>
      <c r="AE988" s="3">
        <v>1.1564437444269833</v>
      </c>
      <c r="AF988" s="3">
        <v>0.39587910957049799</v>
      </c>
      <c r="AG988" s="3">
        <v>0.47079643787648917</v>
      </c>
      <c r="AH988" s="3">
        <v>0.54301659092647991</v>
      </c>
      <c r="AI988" s="3">
        <v>0.5729211590628065</v>
      </c>
      <c r="AJ988" s="3">
        <v>0.4074123839346504</v>
      </c>
      <c r="AK988" s="3">
        <v>0.46276389338342483</v>
      </c>
      <c r="AL988" s="3">
        <v>0.98575322815227173</v>
      </c>
      <c r="AM988" s="3">
        <v>0.75055007526314033</v>
      </c>
      <c r="AN988" s="3">
        <v>0.78691625369194429</v>
      </c>
      <c r="AO988" s="3">
        <v>-0.15541307758306161</v>
      </c>
      <c r="AP988" s="3">
        <v>1.1937595462307991</v>
      </c>
      <c r="AQ988" s="3">
        <v>0.56366545423048153</v>
      </c>
      <c r="AR988" s="3">
        <v>-0.25559643707121971</v>
      </c>
      <c r="AS988" s="3">
        <v>6.7662967776668248E-3</v>
      </c>
      <c r="AT988" s="3">
        <v>0.64693135679027947</v>
      </c>
      <c r="AU988" s="3">
        <v>0.54885443064593742</v>
      </c>
      <c r="AV988" s="3">
        <v>0.55132015985897831</v>
      </c>
      <c r="AW988" s="3">
        <v>1.1178445567882966</v>
      </c>
      <c r="AX988" s="3">
        <v>1.1526389522534828</v>
      </c>
      <c r="AY988" s="3">
        <v>1.4168636829490455</v>
      </c>
    </row>
    <row r="989" spans="1:51" x14ac:dyDescent="0.25">
      <c r="A989" t="s">
        <v>991</v>
      </c>
      <c r="B989" t="s">
        <v>17955</v>
      </c>
      <c r="C989" t="s">
        <v>5920</v>
      </c>
      <c r="D989" t="s">
        <v>10785</v>
      </c>
      <c r="E989" t="s">
        <v>13780</v>
      </c>
      <c r="F989" t="s">
        <v>13793</v>
      </c>
      <c r="G989" t="s">
        <v>14574</v>
      </c>
      <c r="H989" t="s">
        <v>16955</v>
      </c>
      <c r="I989" s="3">
        <v>0.99214932280587775</v>
      </c>
      <c r="J989" s="3">
        <v>9.2265222703021195</v>
      </c>
      <c r="K989" s="3">
        <v>4.2014341711684917</v>
      </c>
      <c r="L989" s="3">
        <v>1.030687689781189</v>
      </c>
      <c r="M989" s="3">
        <v>1.4462100267410278</v>
      </c>
      <c r="N989" s="3">
        <v>14.397959999999999</v>
      </c>
      <c r="O989" s="3">
        <v>9.7503050000000009</v>
      </c>
      <c r="P989" s="3">
        <v>0.63777986967502454</v>
      </c>
      <c r="Q989" s="3">
        <v>0.66921445790235157</v>
      </c>
      <c r="R989" s="3">
        <v>0.66921445790235157</v>
      </c>
      <c r="S989" s="3">
        <v>0.57169401633972616</v>
      </c>
      <c r="T989" s="3">
        <v>0.60070345822240556</v>
      </c>
      <c r="U989" s="3">
        <v>0.70989680206310757</v>
      </c>
      <c r="V989" s="3">
        <v>0.60045851601366396</v>
      </c>
      <c r="W989" s="3">
        <v>0.37285285201099316</v>
      </c>
      <c r="X989" s="3">
        <v>0.37835187528022374</v>
      </c>
      <c r="Y989" s="3">
        <v>0.44262575987172398</v>
      </c>
      <c r="Z989" s="3">
        <v>0.35835137881445517</v>
      </c>
      <c r="AA989" s="3">
        <v>0.19316892376045569</v>
      </c>
      <c r="AB989" s="3">
        <v>0.51006051889089066</v>
      </c>
      <c r="AC989" s="3">
        <v>1.710193894892567</v>
      </c>
      <c r="AD989" s="3">
        <v>0.22210852590742478</v>
      </c>
      <c r="AE989" s="3">
        <v>0.56476986631389459</v>
      </c>
      <c r="AF989" s="3">
        <v>0.44754720989093683</v>
      </c>
      <c r="AG989" s="3">
        <v>0.35835137881445517</v>
      </c>
      <c r="AH989" s="3">
        <v>0.38953515144287465</v>
      </c>
      <c r="AI989" s="3">
        <v>0.39727407369178025</v>
      </c>
      <c r="AJ989" s="3">
        <v>0.3213786293758425</v>
      </c>
      <c r="AK989" s="3">
        <v>0.36298476554928327</v>
      </c>
      <c r="AL989" s="3">
        <v>0.4825887380959864</v>
      </c>
      <c r="AM989" s="3">
        <v>0.41538881458560628</v>
      </c>
      <c r="AN989" s="3">
        <v>0.4472152878254575</v>
      </c>
      <c r="AO989" s="3">
        <v>0.20990940538445263</v>
      </c>
      <c r="AP989" s="3">
        <v>0.52037124933829659</v>
      </c>
      <c r="AQ989" s="3">
        <v>0.4002154367650862</v>
      </c>
      <c r="AR989" s="3">
        <v>0.2375167168624932</v>
      </c>
      <c r="AS989" s="3">
        <v>0.21538397240638982</v>
      </c>
      <c r="AT989" s="3">
        <v>0.40208112892128639</v>
      </c>
      <c r="AU989" s="3">
        <v>0.37529730591639299</v>
      </c>
      <c r="AV989" s="3">
        <v>0.37993468944592224</v>
      </c>
      <c r="AW989" s="3">
        <v>0.57452052381586394</v>
      </c>
      <c r="AX989" s="3">
        <v>0.59999285975127226</v>
      </c>
      <c r="AY989" s="3">
        <v>0.61266509074755815</v>
      </c>
    </row>
    <row r="990" spans="1:51" x14ac:dyDescent="0.25">
      <c r="A990" t="s">
        <v>992</v>
      </c>
      <c r="B990" t="s">
        <v>17956</v>
      </c>
      <c r="C990" t="s">
        <v>5921</v>
      </c>
      <c r="D990" t="s">
        <v>10786</v>
      </c>
      <c r="E990" t="s">
        <v>13779</v>
      </c>
      <c r="F990" t="s">
        <v>13790</v>
      </c>
      <c r="G990" t="s">
        <v>13881</v>
      </c>
      <c r="H990" t="s">
        <v>16955</v>
      </c>
      <c r="I990" s="3">
        <v>0.99922088686863197</v>
      </c>
      <c r="J990" s="3">
        <v>20.524073728558587</v>
      </c>
      <c r="K990" s="3">
        <v>13.818722712315815</v>
      </c>
      <c r="L990" s="3">
        <v>1.438082218170166</v>
      </c>
      <c r="M990" s="3">
        <v>1.2006667852401733</v>
      </c>
      <c r="N990" s="3">
        <v>24.485769999999999</v>
      </c>
      <c r="O990" s="3">
        <v>19.54045</v>
      </c>
      <c r="P990" s="3">
        <v>1.0804373162538679</v>
      </c>
      <c r="Q990" s="3">
        <v>1.0546942686091108</v>
      </c>
      <c r="R990" s="3">
        <v>1.0546942686091108</v>
      </c>
      <c r="S990" s="3">
        <v>0.86738459236146104</v>
      </c>
      <c r="T990" s="3">
        <v>0.80882325941381084</v>
      </c>
      <c r="U990" s="3">
        <v>1.1747033337403869</v>
      </c>
      <c r="V990" s="3">
        <v>0.80643126832198675</v>
      </c>
      <c r="W990" s="3">
        <v>0.43467767638004923</v>
      </c>
      <c r="X990" s="3">
        <v>0.37432349666176512</v>
      </c>
      <c r="Y990" s="3">
        <v>0.54798324460480974</v>
      </c>
      <c r="Z990" s="3">
        <v>0.40756043024419486</v>
      </c>
      <c r="AA990" s="3">
        <v>1.3002244189498913E-3</v>
      </c>
      <c r="AB990" s="3">
        <v>0.63781023350155241</v>
      </c>
      <c r="AC990" s="3">
        <v>3.0616123842284648</v>
      </c>
      <c r="AD990" s="3">
        <v>-3.4535669039519434E-2</v>
      </c>
      <c r="AE990" s="3">
        <v>0.7263912345747775</v>
      </c>
      <c r="AF990" s="3">
        <v>0.65935648379207223</v>
      </c>
      <c r="AG990" s="3">
        <v>0.40756043024419486</v>
      </c>
      <c r="AH990" s="3">
        <v>0.40630462378685256</v>
      </c>
      <c r="AI990" s="3">
        <v>0.42237908666553581</v>
      </c>
      <c r="AJ990" s="3">
        <v>0.25571055548562766</v>
      </c>
      <c r="AK990" s="3">
        <v>0.3677029129960771</v>
      </c>
      <c r="AL990" s="3">
        <v>0.51764146897691177</v>
      </c>
      <c r="AM990" s="3">
        <v>0.4999330933018985</v>
      </c>
      <c r="AN990" s="3">
        <v>0.64954044444915704</v>
      </c>
      <c r="AO990" s="3">
        <v>-1.6469503743505531E-2</v>
      </c>
      <c r="AP990" s="3">
        <v>0.70147697569166656</v>
      </c>
      <c r="AQ990" s="3">
        <v>0.35328786426375458</v>
      </c>
      <c r="AR990" s="3">
        <v>0.88849521866614367</v>
      </c>
      <c r="AS990" s="3">
        <v>0.18136003920638924</v>
      </c>
      <c r="AT990" s="3">
        <v>0.49530379563983556</v>
      </c>
      <c r="AU990" s="3">
        <v>0.4225797014433631</v>
      </c>
      <c r="AV990" s="3">
        <v>0.43981700172305993</v>
      </c>
      <c r="AW990" s="3">
        <v>0.83120743227385541</v>
      </c>
      <c r="AX990" s="3">
        <v>0.89490543595217642</v>
      </c>
      <c r="AY990" s="3">
        <v>0.985974702418279</v>
      </c>
    </row>
    <row r="991" spans="1:51" x14ac:dyDescent="0.25">
      <c r="A991" t="s">
        <v>993</v>
      </c>
      <c r="B991" t="s">
        <v>17957</v>
      </c>
      <c r="C991" t="s">
        <v>5922</v>
      </c>
      <c r="D991" t="s">
        <v>10787</v>
      </c>
      <c r="E991" t="s">
        <v>13782</v>
      </c>
      <c r="F991" t="s">
        <v>13797</v>
      </c>
      <c r="G991" t="s">
        <v>14575</v>
      </c>
      <c r="H991" t="s">
        <v>16955</v>
      </c>
      <c r="I991" s="3">
        <v>0.99579132705162798</v>
      </c>
      <c r="J991" s="3">
        <v>49.406931328807531</v>
      </c>
      <c r="K991" s="3">
        <v>34.941373416127249</v>
      </c>
      <c r="L991" s="3">
        <v>1.9389482736587524</v>
      </c>
      <c r="M991" s="3" t="s">
        <v>17011</v>
      </c>
      <c r="N991" s="3" t="s">
        <v>17011</v>
      </c>
      <c r="O991" s="3">
        <v>63.726019999999998</v>
      </c>
      <c r="P991" s="3">
        <v>2.1257864436129852</v>
      </c>
      <c r="Q991" s="3">
        <v>0.75412885461050139</v>
      </c>
      <c r="R991" s="3">
        <v>0.75412885461050139</v>
      </c>
      <c r="S991" s="3">
        <v>0.9406412557992283</v>
      </c>
      <c r="T991" s="3">
        <v>0.8914312543997438</v>
      </c>
      <c r="U991" s="3">
        <v>1.0062618355771098</v>
      </c>
      <c r="V991" s="3">
        <v>0.87203274867938352</v>
      </c>
      <c r="W991" s="3">
        <v>0.49524329763395614</v>
      </c>
      <c r="X991" s="3">
        <v>0.60792963219704355</v>
      </c>
      <c r="Y991" s="3">
        <v>0.55224394942074317</v>
      </c>
      <c r="Z991" s="3">
        <v>0.44067142363787537</v>
      </c>
      <c r="AA991" s="3">
        <v>-0.30772243207127525</v>
      </c>
      <c r="AB991" s="3">
        <v>0.51375761775197759</v>
      </c>
      <c r="AC991" s="3">
        <v>3.1927383189611791</v>
      </c>
      <c r="AD991" s="3">
        <v>0.14733119149895929</v>
      </c>
      <c r="AE991" s="3">
        <v>0.6609396293228802</v>
      </c>
      <c r="AF991" s="3">
        <v>0.51074662548185523</v>
      </c>
      <c r="AG991" s="3">
        <v>0.44067142363787537</v>
      </c>
      <c r="AH991" s="3">
        <v>0.38270521830247695</v>
      </c>
      <c r="AI991" s="3">
        <v>0.39375965325002116</v>
      </c>
      <c r="AJ991" s="3">
        <v>0.35218584403052461</v>
      </c>
      <c r="AK991" s="3">
        <v>0.38894145702008581</v>
      </c>
      <c r="AL991" s="3">
        <v>0.63631831497820379</v>
      </c>
      <c r="AM991" s="3">
        <v>0.62528292975081079</v>
      </c>
      <c r="AN991" s="3">
        <v>0.356861619568835</v>
      </c>
      <c r="AO991" s="3">
        <v>0.35522018370048297</v>
      </c>
      <c r="AP991" s="3">
        <v>0.67619525272078662</v>
      </c>
      <c r="AQ991" s="3">
        <v>0.77067016700880431</v>
      </c>
      <c r="AR991" s="3">
        <v>0.45417289271321987</v>
      </c>
      <c r="AS991" s="3">
        <v>0.1756666350024523</v>
      </c>
      <c r="AT991" s="3">
        <v>0.9997773891889703</v>
      </c>
      <c r="AU991" s="3">
        <v>0.63355462698964793</v>
      </c>
      <c r="AV991" s="3">
        <v>0.81968387804925835</v>
      </c>
      <c r="AW991" s="3">
        <v>0.70564342999955765</v>
      </c>
      <c r="AX991" s="3">
        <v>0.77457900536104074</v>
      </c>
      <c r="AY991" s="3">
        <v>1.0005844480439197</v>
      </c>
    </row>
    <row r="992" spans="1:51" x14ac:dyDescent="0.25">
      <c r="A992" t="s">
        <v>994</v>
      </c>
      <c r="B992" t="s">
        <v>4842</v>
      </c>
      <c r="C992" t="s">
        <v>5923</v>
      </c>
      <c r="D992" t="s">
        <v>10788</v>
      </c>
      <c r="E992" t="s">
        <v>13779</v>
      </c>
      <c r="F992" t="s">
        <v>13788</v>
      </c>
      <c r="G992" t="s">
        <v>14499</v>
      </c>
      <c r="H992" t="s">
        <v>16955</v>
      </c>
      <c r="I992" s="3">
        <v>0.24612457824698708</v>
      </c>
      <c r="J992" s="3">
        <v>83.321242342225787</v>
      </c>
      <c r="K992" s="3">
        <v>107.56744972542816</v>
      </c>
      <c r="L992" s="3">
        <v>2.5147875770926476E-2</v>
      </c>
      <c r="M992" s="3">
        <v>5.501411110162735E-2</v>
      </c>
      <c r="N992" s="3">
        <v>-17.091539999999998</v>
      </c>
      <c r="O992" s="3">
        <v>-22.746780000000001</v>
      </c>
      <c r="P992" s="3">
        <v>1.1791897014523633</v>
      </c>
      <c r="Q992" s="3">
        <v>1.0735487295912542</v>
      </c>
      <c r="R992" s="3">
        <v>1.0735487295912542</v>
      </c>
      <c r="S992" s="3">
        <v>0.52196702437100229</v>
      </c>
      <c r="T992" s="3">
        <v>0.65484437899273962</v>
      </c>
      <c r="U992" s="3">
        <v>0.74589392481668071</v>
      </c>
      <c r="V992" s="3">
        <v>0.64080356407218098</v>
      </c>
      <c r="W992" s="3">
        <v>0.74669806290379159</v>
      </c>
      <c r="X992" s="3">
        <v>0.82155874209424951</v>
      </c>
      <c r="Y992" s="3">
        <v>0.16917538922145028</v>
      </c>
      <c r="Z992" s="3">
        <v>7.5663401533808572E-2</v>
      </c>
      <c r="AA992" s="3">
        <v>1.2122114123554972</v>
      </c>
      <c r="AB992" s="3">
        <v>1.3948833954752158</v>
      </c>
      <c r="AC992" s="3">
        <v>3.3714272106957854</v>
      </c>
      <c r="AD992" s="3">
        <v>1.8450558767449743</v>
      </c>
      <c r="AE992" s="3">
        <v>1.8961219601833519</v>
      </c>
      <c r="AF992" s="3">
        <v>0.91673502148669861</v>
      </c>
      <c r="AG992" s="3">
        <v>7.5663401533808572E-2</v>
      </c>
      <c r="AH992" s="3">
        <v>0.47391049916496653</v>
      </c>
      <c r="AI992" s="3">
        <v>0.52710108728790939</v>
      </c>
      <c r="AJ992" s="3">
        <v>0.81072235049855312</v>
      </c>
      <c r="AK992" s="3">
        <v>0.67969982405987173</v>
      </c>
      <c r="AL992" s="3">
        <v>1.027086193685534</v>
      </c>
      <c r="AM992" s="3">
        <v>0.93283316696851848</v>
      </c>
      <c r="AN992" s="3">
        <v>-0.50502261320927744</v>
      </c>
      <c r="AO992" s="3">
        <v>1.0904981129010896</v>
      </c>
      <c r="AP992" s="3">
        <v>-0.1871830122088729</v>
      </c>
      <c r="AQ992" s="3">
        <v>1.1940735779367979</v>
      </c>
      <c r="AR992" s="3">
        <v>-5.1549935563671996</v>
      </c>
      <c r="AS992" s="3">
        <v>0.62078650738050101</v>
      </c>
      <c r="AT992" s="3">
        <v>0.35404555255651904</v>
      </c>
      <c r="AU992" s="3">
        <v>0.34719877839933633</v>
      </c>
      <c r="AV992" s="3">
        <v>0.37400532901809547</v>
      </c>
      <c r="AW992" s="3">
        <v>0.79348472557658967</v>
      </c>
      <c r="AX992" s="3">
        <v>1.0290213476245234</v>
      </c>
      <c r="AY992" s="3">
        <v>0.46253969793114114</v>
      </c>
    </row>
    <row r="993" spans="1:51" x14ac:dyDescent="0.25">
      <c r="A993" t="s">
        <v>995</v>
      </c>
      <c r="B993" t="s">
        <v>17958</v>
      </c>
      <c r="C993" t="s">
        <v>5924</v>
      </c>
      <c r="D993" t="s">
        <v>10789</v>
      </c>
      <c r="E993" t="s">
        <v>13779</v>
      </c>
      <c r="F993" t="s">
        <v>13791</v>
      </c>
      <c r="G993" t="s">
        <v>14576</v>
      </c>
      <c r="H993" t="s">
        <v>16955</v>
      </c>
      <c r="I993" s="3">
        <v>0.99113854032156945</v>
      </c>
      <c r="J993" s="3">
        <v>17.395807751355292</v>
      </c>
      <c r="K993" s="3">
        <v>11.290714054257927</v>
      </c>
      <c r="L993" s="3">
        <v>0.83474618196487427</v>
      </c>
      <c r="M993" s="3" t="s">
        <v>17011</v>
      </c>
      <c r="N993" s="3" t="s">
        <v>17011</v>
      </c>
      <c r="O993" s="3">
        <v>12.374370000000001</v>
      </c>
      <c r="P993" s="3">
        <v>1.0388553251081349</v>
      </c>
      <c r="Q993" s="3">
        <v>0.98056753533743324</v>
      </c>
      <c r="R993" s="3">
        <v>0.98056753533743324</v>
      </c>
      <c r="S993" s="3">
        <v>0.82034018489598504</v>
      </c>
      <c r="T993" s="3">
        <v>0.8253637108906271</v>
      </c>
      <c r="U993" s="3">
        <v>1.0612257793145417</v>
      </c>
      <c r="V993" s="3">
        <v>0.82263022583116108</v>
      </c>
      <c r="W993" s="3">
        <v>0.42633274946811167</v>
      </c>
      <c r="X993" s="3">
        <v>0.41918239954431941</v>
      </c>
      <c r="Y993" s="3">
        <v>0.52112695047027824</v>
      </c>
      <c r="Z993" s="3">
        <v>0.36938442012986544</v>
      </c>
      <c r="AA993" s="3">
        <v>0.12835164916557718</v>
      </c>
      <c r="AB993" s="3">
        <v>0.72860453675205128</v>
      </c>
      <c r="AC993" s="3">
        <v>2.9256732486472377</v>
      </c>
      <c r="AD993" s="3">
        <v>0.15966401442155057</v>
      </c>
      <c r="AE993" s="3">
        <v>0.80675537052523438</v>
      </c>
      <c r="AF993" s="3">
        <v>0.61545181996042875</v>
      </c>
      <c r="AG993" s="3">
        <v>0.36938442012986544</v>
      </c>
      <c r="AH993" s="3">
        <v>0.42225268405394034</v>
      </c>
      <c r="AI993" s="3">
        <v>0.43718215066177807</v>
      </c>
      <c r="AJ993" s="3">
        <v>0.33486999307981641</v>
      </c>
      <c r="AK993" s="3">
        <v>0.3830044394513572</v>
      </c>
      <c r="AL993" s="3">
        <v>0.60381934253627079</v>
      </c>
      <c r="AM993" s="3">
        <v>0.52650384719317489</v>
      </c>
      <c r="AN993" s="3">
        <v>0.49552284744737046</v>
      </c>
      <c r="AO993" s="3">
        <v>0.14284031796297203</v>
      </c>
      <c r="AP993" s="3">
        <v>0.66321057385855364</v>
      </c>
      <c r="AQ993" s="3">
        <v>0.48381713058773335</v>
      </c>
      <c r="AR993" s="3">
        <v>0.23109988161230974</v>
      </c>
      <c r="AS993" s="3">
        <v>0.18134832459600228</v>
      </c>
      <c r="AT993" s="3">
        <v>0.47687542425743923</v>
      </c>
      <c r="AU993" s="3">
        <v>0.42040907942680317</v>
      </c>
      <c r="AV993" s="3">
        <v>0.42866997841180632</v>
      </c>
      <c r="AW993" s="3">
        <v>0.79320872748383808</v>
      </c>
      <c r="AX993" s="3">
        <v>0.84978945630743474</v>
      </c>
      <c r="AY993" s="3">
        <v>0.90883623391008006</v>
      </c>
    </row>
    <row r="994" spans="1:51" x14ac:dyDescent="0.25">
      <c r="A994" t="s">
        <v>996</v>
      </c>
      <c r="B994" t="s">
        <v>17959</v>
      </c>
      <c r="C994" t="s">
        <v>5925</v>
      </c>
      <c r="D994" t="s">
        <v>10790</v>
      </c>
      <c r="E994" t="s">
        <v>13779</v>
      </c>
      <c r="F994" t="s">
        <v>13791</v>
      </c>
      <c r="G994" t="s">
        <v>13861</v>
      </c>
      <c r="H994" t="s">
        <v>16955</v>
      </c>
      <c r="I994" s="3">
        <v>0.99900464409379042</v>
      </c>
      <c r="J994" s="3">
        <v>20.357527310491459</v>
      </c>
      <c r="K994" s="3">
        <v>15.576023799910402</v>
      </c>
      <c r="L994" s="3">
        <v>0.17511641979217529</v>
      </c>
      <c r="M994" s="3">
        <v>0.70097821950912476</v>
      </c>
      <c r="N994" s="3">
        <v>14.8744</v>
      </c>
      <c r="O994" s="3">
        <v>3.3813010000000001</v>
      </c>
      <c r="P994" s="3">
        <v>1.0641070862810125</v>
      </c>
      <c r="Q994" s="3">
        <v>1.0092780114982394</v>
      </c>
      <c r="R994" s="3">
        <v>1.0092780114982394</v>
      </c>
      <c r="S994" s="3">
        <v>0.91895985166999083</v>
      </c>
      <c r="T994" s="3">
        <v>0.83781989771389653</v>
      </c>
      <c r="U994" s="3">
        <v>1.1714142956940015</v>
      </c>
      <c r="V994" s="3">
        <v>0.82880190964839606</v>
      </c>
      <c r="W994" s="3">
        <v>0.44303404279563424</v>
      </c>
      <c r="X994" s="3">
        <v>0.44433877966061119</v>
      </c>
      <c r="Y994" s="3">
        <v>0.51115533390095158</v>
      </c>
      <c r="Z994" s="3">
        <v>0.33398101852258044</v>
      </c>
      <c r="AA994" s="3">
        <v>0.27012783296908927</v>
      </c>
      <c r="AB994" s="3">
        <v>0.9216975496546671</v>
      </c>
      <c r="AC994" s="3">
        <v>3.2888941507611573</v>
      </c>
      <c r="AD994" s="3">
        <v>0.20757854438471257</v>
      </c>
      <c r="AE994" s="3">
        <v>0.93382269314197253</v>
      </c>
      <c r="AF994" s="3">
        <v>0.77501230981370006</v>
      </c>
      <c r="AG994" s="3">
        <v>0.33398101852258044</v>
      </c>
      <c r="AH994" s="3">
        <v>0.41941634055673432</v>
      </c>
      <c r="AI994" s="3">
        <v>0.43544366378284793</v>
      </c>
      <c r="AJ994" s="3">
        <v>0.33387448073067888</v>
      </c>
      <c r="AK994" s="3">
        <v>0.3937134161890668</v>
      </c>
      <c r="AL994" s="3">
        <v>0.62345790953680091</v>
      </c>
      <c r="AM994" s="3">
        <v>0.55651128028945007</v>
      </c>
      <c r="AN994" s="3">
        <v>0.50656660705653189</v>
      </c>
      <c r="AO994" s="3">
        <v>0.13725008123921587</v>
      </c>
      <c r="AP994" s="3">
        <v>0.67058374499752893</v>
      </c>
      <c r="AQ994" s="3">
        <v>0.50505989042916344</v>
      </c>
      <c r="AR994" s="3">
        <v>0.19201769543144695</v>
      </c>
      <c r="AS994" s="3">
        <v>0.23756448925810328</v>
      </c>
      <c r="AT994" s="3">
        <v>0.50321750074120319</v>
      </c>
      <c r="AU994" s="3">
        <v>0.43254561259567242</v>
      </c>
      <c r="AV994" s="3">
        <v>0.44262788089164024</v>
      </c>
      <c r="AW994" s="3">
        <v>0.90682526028506372</v>
      </c>
      <c r="AX994" s="3">
        <v>0.98331943233164198</v>
      </c>
      <c r="AY994" s="3">
        <v>1.0393022565651642</v>
      </c>
    </row>
    <row r="995" spans="1:51" x14ac:dyDescent="0.25">
      <c r="A995" t="s">
        <v>997</v>
      </c>
      <c r="B995" t="s">
        <v>17960</v>
      </c>
      <c r="C995" t="s">
        <v>5926</v>
      </c>
      <c r="D995" t="s">
        <v>10791</v>
      </c>
      <c r="E995" t="s">
        <v>13778</v>
      </c>
      <c r="F995" t="s">
        <v>13807</v>
      </c>
      <c r="G995" t="s">
        <v>14577</v>
      </c>
      <c r="H995" t="s">
        <v>16955</v>
      </c>
      <c r="I995" s="3">
        <v>-3.2824680000000002E-2</v>
      </c>
      <c r="J995" s="3">
        <v>1.313296</v>
      </c>
      <c r="K995" s="3">
        <v>1.0087969999999999</v>
      </c>
      <c r="L995" s="3">
        <v>-2.9718970000000001E-2</v>
      </c>
      <c r="M995" s="3">
        <v>0.55802890000000005</v>
      </c>
      <c r="N995" s="3">
        <v>4.8949860000000003</v>
      </c>
      <c r="O995" s="3">
        <v>4.3601470000000004</v>
      </c>
      <c r="P995" s="3">
        <v>0.3339761</v>
      </c>
      <c r="Q995" s="3">
        <v>0.32678780000000002</v>
      </c>
      <c r="R995" s="3">
        <v>0.32678780000000002</v>
      </c>
      <c r="S995" s="3">
        <v>0.33412530000000001</v>
      </c>
      <c r="T995" s="3">
        <v>0.33436519999999997</v>
      </c>
      <c r="U995" s="3">
        <v>0.33587840000000002</v>
      </c>
      <c r="V995" s="3">
        <v>0.33464739999999998</v>
      </c>
      <c r="W995" s="3">
        <v>0.3339454</v>
      </c>
      <c r="X995" s="3">
        <v>0.33371329999999999</v>
      </c>
      <c r="Y995" s="3">
        <v>0.33857569999999998</v>
      </c>
      <c r="Z995" s="3">
        <v>0.33840360000000003</v>
      </c>
      <c r="AA995" s="3">
        <v>0.31486049999999999</v>
      </c>
      <c r="AB995" s="3">
        <v>0.32201279999999999</v>
      </c>
      <c r="AC995" s="3">
        <v>0.3356537</v>
      </c>
      <c r="AD995" s="3">
        <v>0.33133509999999999</v>
      </c>
      <c r="AE995" s="3">
        <v>0.33188380000000001</v>
      </c>
      <c r="AF995" s="3">
        <v>0.31256440000000002</v>
      </c>
      <c r="AG995" s="3">
        <v>0.33840360000000003</v>
      </c>
      <c r="AH995" s="3">
        <v>0.33211649999999998</v>
      </c>
      <c r="AI995" s="3">
        <v>0.33214850000000001</v>
      </c>
      <c r="AJ995" s="3">
        <v>0.33219130000000002</v>
      </c>
      <c r="AK995" s="3">
        <v>0.33324559999999998</v>
      </c>
      <c r="AL995" s="3">
        <v>0.33006479999999999</v>
      </c>
      <c r="AM995" s="3">
        <v>0.33392309999999997</v>
      </c>
      <c r="AN995" s="3">
        <v>0.3336345</v>
      </c>
      <c r="AO995" s="3">
        <v>0.3342832</v>
      </c>
      <c r="AP995" s="3">
        <v>0.33856130000000001</v>
      </c>
      <c r="AQ995" s="3">
        <v>0.32465630000000001</v>
      </c>
      <c r="AR995" s="3">
        <v>0.33389750000000001</v>
      </c>
      <c r="AS995" s="3">
        <v>0.32900649999999998</v>
      </c>
      <c r="AT995" s="3">
        <v>0.3333853</v>
      </c>
      <c r="AU995" s="3">
        <v>0.33332430000000002</v>
      </c>
      <c r="AV995" s="3">
        <v>0.3337154</v>
      </c>
      <c r="AW995" s="3">
        <v>0.3330922</v>
      </c>
      <c r="AX995" s="3">
        <v>0.33333570000000001</v>
      </c>
      <c r="AY995" s="3">
        <v>0.3361073</v>
      </c>
    </row>
    <row r="996" spans="1:51" x14ac:dyDescent="0.25">
      <c r="A996" t="s">
        <v>998</v>
      </c>
      <c r="B996" t="s">
        <v>17961</v>
      </c>
      <c r="C996" t="s">
        <v>5927</v>
      </c>
      <c r="D996" t="s">
        <v>10792</v>
      </c>
      <c r="E996" t="s">
        <v>13781</v>
      </c>
      <c r="F996" t="s">
        <v>13816</v>
      </c>
      <c r="G996" t="s">
        <v>14506</v>
      </c>
      <c r="H996" t="s">
        <v>16955</v>
      </c>
      <c r="I996" s="3">
        <v>0.94974840736676513</v>
      </c>
      <c r="J996" s="3">
        <v>16.775398915338979</v>
      </c>
      <c r="K996" s="3">
        <v>13.43429457985073</v>
      </c>
      <c r="L996" s="3">
        <v>0.42679974436759949</v>
      </c>
      <c r="M996" s="3">
        <v>-0.12000979483127594</v>
      </c>
      <c r="N996" s="3">
        <v>0.26259339999999998</v>
      </c>
      <c r="O996" s="3">
        <v>6.0767439999999997</v>
      </c>
      <c r="P996" s="3">
        <v>0.54397916732430829</v>
      </c>
      <c r="Q996" s="3">
        <v>0.5196675331667775</v>
      </c>
      <c r="R996" s="3">
        <v>0.5196675331667775</v>
      </c>
      <c r="S996" s="3">
        <v>0.45616632549588382</v>
      </c>
      <c r="T996" s="3">
        <v>0.48444459293677672</v>
      </c>
      <c r="U996" s="3">
        <v>0.54286334909618383</v>
      </c>
      <c r="V996" s="3">
        <v>0.4791924352204564</v>
      </c>
      <c r="W996" s="3">
        <v>0.34825266283964812</v>
      </c>
      <c r="X996" s="3">
        <v>0.36835278744960281</v>
      </c>
      <c r="Y996" s="3">
        <v>0.47329656164118311</v>
      </c>
      <c r="Z996" s="3">
        <v>0.39088420695338888</v>
      </c>
      <c r="AA996" s="3">
        <v>-7.7845949230218259E-2</v>
      </c>
      <c r="AB996" s="3">
        <v>0.2478493062279889</v>
      </c>
      <c r="AC996" s="3">
        <v>1.293265621310681</v>
      </c>
      <c r="AD996" s="3">
        <v>0.11364962351649074</v>
      </c>
      <c r="AE996" s="3">
        <v>0.38056444357322405</v>
      </c>
      <c r="AF996" s="3">
        <v>0.36179485216952911</v>
      </c>
      <c r="AG996" s="3">
        <v>0.39088420695338888</v>
      </c>
      <c r="AH996" s="3">
        <v>0.63128505279310154</v>
      </c>
      <c r="AI996" s="3">
        <v>0.65991683461104245</v>
      </c>
      <c r="AJ996" s="3">
        <v>0.53568770510225094</v>
      </c>
      <c r="AK996" s="3">
        <v>0.41977237484773566</v>
      </c>
      <c r="AL996" s="3">
        <v>1.0085713030463264</v>
      </c>
      <c r="AM996" s="3">
        <v>0.676744457141921</v>
      </c>
      <c r="AN996" s="3">
        <v>0.43271084464545406</v>
      </c>
      <c r="AO996" s="3">
        <v>0.26011932525789494</v>
      </c>
      <c r="AP996" s="3">
        <v>0.49246403887008494</v>
      </c>
      <c r="AQ996" s="3">
        <v>0.37480116150636661</v>
      </c>
      <c r="AR996" s="3">
        <v>-0.19374845557768972</v>
      </c>
      <c r="AS996" s="3">
        <v>0.16313547261207512</v>
      </c>
      <c r="AT996" s="3">
        <v>0.3752011553424866</v>
      </c>
      <c r="AU996" s="3">
        <v>0.36285650183159274</v>
      </c>
      <c r="AV996" s="3">
        <v>0.35648006175712926</v>
      </c>
      <c r="AW996" s="3">
        <v>0.48296251840012971</v>
      </c>
      <c r="AX996" s="3">
        <v>0.4973631976677283</v>
      </c>
      <c r="AY996" s="3">
        <v>0.49571768027817098</v>
      </c>
    </row>
    <row r="997" spans="1:51" x14ac:dyDescent="0.25">
      <c r="A997" t="s">
        <v>999</v>
      </c>
      <c r="B997" t="s">
        <v>17962</v>
      </c>
      <c r="C997" t="s">
        <v>5928</v>
      </c>
      <c r="D997" t="s">
        <v>10793</v>
      </c>
      <c r="E997" t="s">
        <v>13781</v>
      </c>
      <c r="F997" t="s">
        <v>13819</v>
      </c>
      <c r="G997" t="s">
        <v>14322</v>
      </c>
      <c r="H997" t="s">
        <v>16955</v>
      </c>
      <c r="I997" s="3">
        <v>0.92982057095747139</v>
      </c>
      <c r="J997" s="3">
        <v>13.253701973701887</v>
      </c>
      <c r="K997" s="3">
        <v>10.352765784306014</v>
      </c>
      <c r="L997" s="3">
        <v>0.58028823137283325</v>
      </c>
      <c r="M997" s="3">
        <v>-0.19212961196899414</v>
      </c>
      <c r="N997" s="3">
        <v>2.0429650000000001</v>
      </c>
      <c r="O997" s="3">
        <v>11.916320000000001</v>
      </c>
      <c r="P997" s="3">
        <v>0.54681975878403644</v>
      </c>
      <c r="Q997" s="3">
        <v>0.4529504612400298</v>
      </c>
      <c r="R997" s="3">
        <v>0.4529504612400298</v>
      </c>
      <c r="S997" s="3">
        <v>0.43414249828060786</v>
      </c>
      <c r="T997" s="3">
        <v>0.46099720145002476</v>
      </c>
      <c r="U997" s="3">
        <v>0.50930521266042317</v>
      </c>
      <c r="V997" s="3">
        <v>0.45500946648428664</v>
      </c>
      <c r="W997" s="3">
        <v>0.39139874733191443</v>
      </c>
      <c r="X997" s="3">
        <v>0.37904099405513836</v>
      </c>
      <c r="Y997" s="3">
        <v>0.38840661139586263</v>
      </c>
      <c r="Z997" s="3">
        <v>0.33141448981699917</v>
      </c>
      <c r="AA997" s="3">
        <v>0.2435394470458575</v>
      </c>
      <c r="AB997" s="3">
        <v>0.45695320738410372</v>
      </c>
      <c r="AC997" s="3">
        <v>1.0134753893583197</v>
      </c>
      <c r="AD997" s="3">
        <v>0.39845037226687324</v>
      </c>
      <c r="AE997" s="3">
        <v>0.35553563627917639</v>
      </c>
      <c r="AF997" s="3">
        <v>0.53271261692749861</v>
      </c>
      <c r="AG997" s="3">
        <v>0.33141448981699917</v>
      </c>
      <c r="AH997" s="3">
        <v>0.49404933638160503</v>
      </c>
      <c r="AI997" s="3">
        <v>0.50934424517686805</v>
      </c>
      <c r="AJ997" s="3">
        <v>0.59258932754623816</v>
      </c>
      <c r="AK997" s="3">
        <v>0.42482536036611018</v>
      </c>
      <c r="AL997" s="3">
        <v>0.96159664965271174</v>
      </c>
      <c r="AM997" s="3">
        <v>0.72233469476456214</v>
      </c>
      <c r="AN997" s="3">
        <v>0.17070703924935887</v>
      </c>
      <c r="AO997" s="3">
        <v>0.50564351607151514</v>
      </c>
      <c r="AP997" s="3">
        <v>0.29944388348808243</v>
      </c>
      <c r="AQ997" s="3">
        <v>0.60114614973706804</v>
      </c>
      <c r="AR997" s="3">
        <v>-0.44718560220395642</v>
      </c>
      <c r="AS997" s="3">
        <v>0.15117901213630486</v>
      </c>
      <c r="AT997" s="3">
        <v>0.37276111307984505</v>
      </c>
      <c r="AU997" s="3">
        <v>0.35485613857687492</v>
      </c>
      <c r="AV997" s="3">
        <v>0.35823214926854446</v>
      </c>
      <c r="AW997" s="3">
        <v>0.48214907553224351</v>
      </c>
      <c r="AX997" s="3">
        <v>0.51303228369181042</v>
      </c>
      <c r="AY997" s="3">
        <v>0.47778682194409927</v>
      </c>
    </row>
    <row r="998" spans="1:51" x14ac:dyDescent="0.25">
      <c r="A998" t="s">
        <v>1000</v>
      </c>
      <c r="B998" t="s">
        <v>17963</v>
      </c>
      <c r="C998" t="s">
        <v>5929</v>
      </c>
      <c r="D998" t="s">
        <v>10794</v>
      </c>
      <c r="E998" t="s">
        <v>13779</v>
      </c>
      <c r="F998" t="s">
        <v>13790</v>
      </c>
      <c r="G998" t="s">
        <v>14578</v>
      </c>
      <c r="H998" t="s">
        <v>16955</v>
      </c>
      <c r="I998" s="3">
        <v>0.99897805383925864</v>
      </c>
      <c r="J998" s="3">
        <v>23.221752770995824</v>
      </c>
      <c r="K998" s="3">
        <v>17.475766335498172</v>
      </c>
      <c r="L998" s="3">
        <v>0.47713014483451843</v>
      </c>
      <c r="M998" s="3">
        <v>0.84968411922454834</v>
      </c>
      <c r="N998" s="3">
        <v>18.491119999999999</v>
      </c>
      <c r="O998" s="3">
        <v>8.9711230000000004</v>
      </c>
      <c r="P998" s="3">
        <v>1.0536925827784203</v>
      </c>
      <c r="Q998" s="3">
        <v>1.0129442482192454</v>
      </c>
      <c r="R998" s="3">
        <v>1.0129442482192454</v>
      </c>
      <c r="S998" s="3">
        <v>0.96083642711325179</v>
      </c>
      <c r="T998" s="3">
        <v>0.84814071468685348</v>
      </c>
      <c r="U998" s="3">
        <v>1.1987682291375199</v>
      </c>
      <c r="V998" s="3">
        <v>0.84092715095926562</v>
      </c>
      <c r="W998" s="3">
        <v>0.40743228479125304</v>
      </c>
      <c r="X998" s="3">
        <v>0.39173261704021434</v>
      </c>
      <c r="Y998" s="3">
        <v>0.50123973139722044</v>
      </c>
      <c r="Z998" s="3">
        <v>0.33398023685322586</v>
      </c>
      <c r="AA998" s="3">
        <v>0.27808692296011889</v>
      </c>
      <c r="AB998" s="3">
        <v>0.93613461786769026</v>
      </c>
      <c r="AC998" s="3">
        <v>3.2620724623098449</v>
      </c>
      <c r="AD998" s="3">
        <v>0.14330757917633033</v>
      </c>
      <c r="AE998" s="3">
        <v>0.87934889914152736</v>
      </c>
      <c r="AF998" s="3">
        <v>0.82384011765394027</v>
      </c>
      <c r="AG998" s="3">
        <v>0.33398023685322586</v>
      </c>
      <c r="AH998" s="3">
        <v>0.39711305933118213</v>
      </c>
      <c r="AI998" s="3">
        <v>0.41000622202693221</v>
      </c>
      <c r="AJ998" s="3">
        <v>0.3128489260284022</v>
      </c>
      <c r="AK998" s="3">
        <v>0.37171983706747708</v>
      </c>
      <c r="AL998" s="3">
        <v>0.55084829229682597</v>
      </c>
      <c r="AM998" s="3">
        <v>0.52528485371268563</v>
      </c>
      <c r="AN998" s="3">
        <v>0.53194311664175609</v>
      </c>
      <c r="AO998" s="3">
        <v>0.11081100551609938</v>
      </c>
      <c r="AP998" s="3">
        <v>0.67603246486619584</v>
      </c>
      <c r="AQ998" s="3">
        <v>0.48041902863405461</v>
      </c>
      <c r="AR998" s="3">
        <v>0.54162656203530057</v>
      </c>
      <c r="AS998" s="3">
        <v>0.21009514230027118</v>
      </c>
      <c r="AT998" s="3">
        <v>0.52119117183506658</v>
      </c>
      <c r="AU998" s="3">
        <v>0.43880816581433518</v>
      </c>
      <c r="AV998" s="3">
        <v>0.45587399789693706</v>
      </c>
      <c r="AW998" s="3">
        <v>0.89793644378595494</v>
      </c>
      <c r="AX998" s="3">
        <v>0.96141533364228271</v>
      </c>
      <c r="AY998" s="3">
        <v>1.0888358580769024</v>
      </c>
    </row>
    <row r="999" spans="1:51" x14ac:dyDescent="0.25">
      <c r="A999" t="s">
        <v>1001</v>
      </c>
      <c r="B999" t="s">
        <v>17964</v>
      </c>
      <c r="C999" t="s">
        <v>5930</v>
      </c>
      <c r="D999" t="s">
        <v>10795</v>
      </c>
      <c r="E999" t="s">
        <v>13779</v>
      </c>
      <c r="F999" t="s">
        <v>13788</v>
      </c>
      <c r="G999" t="s">
        <v>14579</v>
      </c>
      <c r="H999" t="s">
        <v>16955</v>
      </c>
      <c r="I999" s="3">
        <v>0.99348297008840503</v>
      </c>
      <c r="J999" s="3">
        <v>15.523649894418359</v>
      </c>
      <c r="K999" s="3">
        <v>16.623701792304505</v>
      </c>
      <c r="L999" s="3">
        <v>-0.86108320951461792</v>
      </c>
      <c r="M999" s="3">
        <v>0.23835316300392151</v>
      </c>
      <c r="N999" s="3">
        <v>7.3598460000000001</v>
      </c>
      <c r="O999" s="3">
        <v>-4.9822600000000001</v>
      </c>
      <c r="P999" s="3">
        <v>0.75622481071506176</v>
      </c>
      <c r="Q999" s="3">
        <v>0.70202286477019715</v>
      </c>
      <c r="R999" s="3">
        <v>0.70202286477019715</v>
      </c>
      <c r="S999" s="3">
        <v>0.58764445479372251</v>
      </c>
      <c r="T999" s="3">
        <v>0.53942979851076689</v>
      </c>
      <c r="U999" s="3">
        <v>0.80615438088965929</v>
      </c>
      <c r="V999" s="3">
        <v>0.53576923048432268</v>
      </c>
      <c r="W999" s="3">
        <v>0.52282710020640666</v>
      </c>
      <c r="X999" s="3">
        <v>0.4295319555608374</v>
      </c>
      <c r="Y999" s="3">
        <v>0.31030356154609945</v>
      </c>
      <c r="Z999" s="3">
        <v>0.22225062013305821</v>
      </c>
      <c r="AA999" s="3">
        <v>0.82072093236105181</v>
      </c>
      <c r="AB999" s="3">
        <v>1.0208566177363807</v>
      </c>
      <c r="AC999" s="3">
        <v>1.8531316339362451</v>
      </c>
      <c r="AD999" s="3">
        <v>0.84143426382431019</v>
      </c>
      <c r="AE999" s="3">
        <v>0.88387631609125239</v>
      </c>
      <c r="AF999" s="3">
        <v>0.99699284199584037</v>
      </c>
      <c r="AG999" s="3">
        <v>0.22225062013305821</v>
      </c>
      <c r="AH999" s="3">
        <v>0.32076117028295154</v>
      </c>
      <c r="AI999" s="3">
        <v>0.32299122032803262</v>
      </c>
      <c r="AJ999" s="3">
        <v>0.40016568140210429</v>
      </c>
      <c r="AK999" s="3">
        <v>0.4117923480396975</v>
      </c>
      <c r="AL999" s="3">
        <v>0.46088565867487757</v>
      </c>
      <c r="AM999" s="3">
        <v>0.40823120879955166</v>
      </c>
      <c r="AN999" s="3">
        <v>7.6684123150956796E-2</v>
      </c>
      <c r="AO999" s="3">
        <v>0.51062843135091063</v>
      </c>
      <c r="AP999" s="3">
        <v>0.19250462109223349</v>
      </c>
      <c r="AQ999" s="3">
        <v>0.7619713373268957</v>
      </c>
      <c r="AR999" s="3">
        <v>-0.22940480054314061</v>
      </c>
      <c r="AS999" s="3">
        <v>0.33381725268011747</v>
      </c>
      <c r="AT999" s="3">
        <v>0.37236696342617454</v>
      </c>
      <c r="AU999" s="3">
        <v>0.35940558433430392</v>
      </c>
      <c r="AV999" s="3">
        <v>0.35895040853493138</v>
      </c>
      <c r="AW999" s="3">
        <v>0.72479733705145843</v>
      </c>
      <c r="AX999" s="3">
        <v>0.83571179105032323</v>
      </c>
      <c r="AY999" s="3">
        <v>0.65303058625133037</v>
      </c>
    </row>
    <row r="1000" spans="1:51" x14ac:dyDescent="0.25">
      <c r="A1000" t="s">
        <v>1002</v>
      </c>
      <c r="B1000" t="s">
        <v>17965</v>
      </c>
      <c r="C1000" t="s">
        <v>5931</v>
      </c>
      <c r="D1000" t="s">
        <v>10796</v>
      </c>
      <c r="E1000" t="s">
        <v>13778</v>
      </c>
      <c r="F1000" t="s">
        <v>13789</v>
      </c>
      <c r="G1000" t="s">
        <v>14439</v>
      </c>
      <c r="H1000" t="s">
        <v>16955</v>
      </c>
      <c r="I1000" s="3">
        <v>0.95271985540806758</v>
      </c>
      <c r="J1000" s="3">
        <v>2.7893645664056392</v>
      </c>
      <c r="K1000" s="3">
        <v>2.0758151078446914</v>
      </c>
      <c r="L1000" s="3">
        <v>-0.93292194604873657</v>
      </c>
      <c r="M1000" s="3">
        <v>-0.28683298826217651</v>
      </c>
      <c r="N1000" s="3">
        <v>3.4509840000000001</v>
      </c>
      <c r="O1000" s="3">
        <v>2.6982140000000001</v>
      </c>
      <c r="P1000" s="3">
        <v>0.45240020261176844</v>
      </c>
      <c r="Q1000" s="3">
        <v>0.3546112721115921</v>
      </c>
      <c r="R1000" s="3">
        <v>0.3546112721115921</v>
      </c>
      <c r="S1000" s="3">
        <v>0.33640562837434534</v>
      </c>
      <c r="T1000" s="3">
        <v>0.33191558506832392</v>
      </c>
      <c r="U1000" s="3">
        <v>0.34173935936066224</v>
      </c>
      <c r="V1000" s="3">
        <v>0.33288416366123763</v>
      </c>
      <c r="W1000" s="3">
        <v>0.37579613397355838</v>
      </c>
      <c r="X1000" s="3">
        <v>0.37063155494429179</v>
      </c>
      <c r="Y1000" s="3">
        <v>0.28812104006833411</v>
      </c>
      <c r="Z1000" s="3">
        <v>0.26999830470488229</v>
      </c>
      <c r="AA1000" s="3">
        <v>0.60509268177217512</v>
      </c>
      <c r="AB1000" s="3">
        <v>0.58126195195358199</v>
      </c>
      <c r="AC1000" s="3">
        <v>0.56568408508524914</v>
      </c>
      <c r="AD1000" s="3">
        <v>0.50280618980781322</v>
      </c>
      <c r="AE1000" s="3">
        <v>0.58582123693586974</v>
      </c>
      <c r="AF1000" s="3">
        <v>0.59446590867800309</v>
      </c>
      <c r="AG1000" s="3">
        <v>0.26999830470488229</v>
      </c>
      <c r="AH1000" s="3">
        <v>0.32767568183536189</v>
      </c>
      <c r="AI1000" s="3">
        <v>0.32766246034670454</v>
      </c>
      <c r="AJ1000" s="3">
        <v>0.34912483033819086</v>
      </c>
      <c r="AK1000" s="3">
        <v>0.33491452162282276</v>
      </c>
      <c r="AL1000" s="3">
        <v>0.33270968036837456</v>
      </c>
      <c r="AM1000" s="3">
        <v>0.33005111478603949</v>
      </c>
      <c r="AN1000" s="3">
        <v>0.27485211494079415</v>
      </c>
      <c r="AO1000" s="3">
        <v>0.37817600548907482</v>
      </c>
      <c r="AP1000" s="3">
        <v>0.272430447436181</v>
      </c>
      <c r="AQ1000" s="3">
        <v>0.40889738865822095</v>
      </c>
      <c r="AR1000" s="3">
        <v>0.21439967404156784</v>
      </c>
      <c r="AS1000" s="3">
        <v>0.47767446368845273</v>
      </c>
      <c r="AT1000" s="3">
        <v>0.33027578864969775</v>
      </c>
      <c r="AU1000" s="3">
        <v>0.3345131767015983</v>
      </c>
      <c r="AV1000" s="3">
        <v>0.33531210659696736</v>
      </c>
      <c r="AW1000" s="3">
        <v>0.35985118937639515</v>
      </c>
      <c r="AX1000" s="3">
        <v>0.38601034891721164</v>
      </c>
      <c r="AY1000" s="3">
        <v>0.34531599456012502</v>
      </c>
    </row>
    <row r="1001" spans="1:51" x14ac:dyDescent="0.25">
      <c r="A1001" t="s">
        <v>1003</v>
      </c>
      <c r="B1001" t="s">
        <v>17966</v>
      </c>
      <c r="C1001" t="s">
        <v>5932</v>
      </c>
      <c r="D1001" t="s">
        <v>10797</v>
      </c>
      <c r="E1001" t="s">
        <v>13778</v>
      </c>
      <c r="F1001" t="s">
        <v>13787</v>
      </c>
      <c r="G1001" t="s">
        <v>14580</v>
      </c>
      <c r="H1001" t="s">
        <v>16955</v>
      </c>
      <c r="I1001" s="3">
        <v>0.47396731820129279</v>
      </c>
      <c r="J1001" s="3">
        <v>4.779667884601448</v>
      </c>
      <c r="K1001" s="3">
        <v>2.4142005969108031</v>
      </c>
      <c r="L1001" s="3">
        <v>1.0891529321670532</v>
      </c>
      <c r="M1001" s="3">
        <v>2.2099545001983643</v>
      </c>
      <c r="N1001" s="3" t="s">
        <v>17011</v>
      </c>
      <c r="O1001" s="3">
        <v>7.8013909999999997</v>
      </c>
      <c r="P1001" s="3">
        <v>0.39974949405525934</v>
      </c>
      <c r="Q1001" s="3">
        <v>0.41301062027228536</v>
      </c>
      <c r="R1001" s="3">
        <v>0.41301062027228536</v>
      </c>
      <c r="S1001" s="3">
        <v>0.40453177514889715</v>
      </c>
      <c r="T1001" s="3">
        <v>0.41618470925232814</v>
      </c>
      <c r="U1001" s="3">
        <v>0.47282527295635013</v>
      </c>
      <c r="V1001" s="3">
        <v>0.41472786368141407</v>
      </c>
      <c r="W1001" s="3">
        <v>0.34991827584758917</v>
      </c>
      <c r="X1001" s="3">
        <v>0.33417698827855602</v>
      </c>
      <c r="Y1001" s="3">
        <v>0.3744485435446514</v>
      </c>
      <c r="Z1001" s="3">
        <v>0.348556424469186</v>
      </c>
      <c r="AA1001" s="3">
        <v>0.27251312459303556</v>
      </c>
      <c r="AB1001" s="3">
        <v>0.36812776844386397</v>
      </c>
      <c r="AC1001" s="3">
        <v>0.78623898102359757</v>
      </c>
      <c r="AD1001" s="3">
        <v>0.28058230118325883</v>
      </c>
      <c r="AE1001" s="3">
        <v>0.38589736905388461</v>
      </c>
      <c r="AF1001" s="3">
        <v>0.41301060776820409</v>
      </c>
      <c r="AG1001" s="3">
        <v>0.348556424469186</v>
      </c>
      <c r="AH1001" s="3">
        <v>0.35862190906366992</v>
      </c>
      <c r="AI1001" s="3">
        <v>0.36057131583771967</v>
      </c>
      <c r="AJ1001" s="3">
        <v>0.3352864674021962</v>
      </c>
      <c r="AK1001" s="3">
        <v>0.34480781258672966</v>
      </c>
      <c r="AL1001" s="3">
        <v>0.41336204127337406</v>
      </c>
      <c r="AM1001" s="3">
        <v>0.38682430068675239</v>
      </c>
      <c r="AN1001" s="3">
        <v>0.39145275409234159</v>
      </c>
      <c r="AO1001" s="3">
        <v>0.2806906736258008</v>
      </c>
      <c r="AP1001" s="3">
        <v>0.39349843762434733</v>
      </c>
      <c r="AQ1001" s="3">
        <v>0.35571508303312949</v>
      </c>
      <c r="AR1001" s="3">
        <v>0.43493463457413145</v>
      </c>
      <c r="AS1001" s="3">
        <v>0.25793609239124732</v>
      </c>
      <c r="AT1001" s="3">
        <v>0.34833881569165548</v>
      </c>
      <c r="AU1001" s="3">
        <v>0.34308519319331154</v>
      </c>
      <c r="AV1001" s="3">
        <v>0.34399754551763878</v>
      </c>
      <c r="AW1001" s="3">
        <v>0.42302930400668481</v>
      </c>
      <c r="AX1001" s="3">
        <v>0.43366987368570875</v>
      </c>
      <c r="AY1001" s="3">
        <v>0.42889684401074063</v>
      </c>
    </row>
    <row r="1002" spans="1:51" x14ac:dyDescent="0.25">
      <c r="A1002" t="s">
        <v>1004</v>
      </c>
      <c r="B1002" t="s">
        <v>17967</v>
      </c>
      <c r="C1002" t="s">
        <v>5933</v>
      </c>
      <c r="D1002" t="s">
        <v>10798</v>
      </c>
      <c r="E1002" t="s">
        <v>13779</v>
      </c>
      <c r="F1002" t="s">
        <v>13788</v>
      </c>
      <c r="G1002" t="s">
        <v>14581</v>
      </c>
      <c r="H1002" t="s">
        <v>16955</v>
      </c>
      <c r="I1002" s="3">
        <v>0.99923624616253204</v>
      </c>
      <c r="J1002" s="3">
        <v>21.262143512950001</v>
      </c>
      <c r="K1002" s="3">
        <v>14.120399561643234</v>
      </c>
      <c r="L1002" s="3">
        <v>1.4377950429916382</v>
      </c>
      <c r="M1002" s="3">
        <v>1.6013357639312744</v>
      </c>
      <c r="N1002" s="3">
        <v>27.05114</v>
      </c>
      <c r="O1002" s="3">
        <v>22.828970000000002</v>
      </c>
      <c r="P1002" s="3">
        <v>1.0122282083806455</v>
      </c>
      <c r="Q1002" s="3">
        <v>1.0666936129088413</v>
      </c>
      <c r="R1002" s="3">
        <v>1.0666936129088413</v>
      </c>
      <c r="S1002" s="3">
        <v>0.8690782316938267</v>
      </c>
      <c r="T1002" s="3">
        <v>0.95079502475650646</v>
      </c>
      <c r="U1002" s="3">
        <v>1.1141488239444564</v>
      </c>
      <c r="V1002" s="3">
        <v>0.95124929219423848</v>
      </c>
      <c r="W1002" s="3">
        <v>0.42883437328758744</v>
      </c>
      <c r="X1002" s="3">
        <v>0.42124293198287555</v>
      </c>
      <c r="Y1002" s="3">
        <v>0.57800737745318398</v>
      </c>
      <c r="Z1002" s="3">
        <v>0.40212979897770423</v>
      </c>
      <c r="AA1002" s="3">
        <v>-2.1154424793768112E-2</v>
      </c>
      <c r="AB1002" s="3">
        <v>0.68183164210559333</v>
      </c>
      <c r="AC1002" s="3">
        <v>3.220833303579909</v>
      </c>
      <c r="AD1002" s="3">
        <v>8.8405800930676681E-2</v>
      </c>
      <c r="AE1002" s="3">
        <v>0.81836185324713551</v>
      </c>
      <c r="AF1002" s="3">
        <v>0.52276975993487806</v>
      </c>
      <c r="AG1002" s="3">
        <v>0.40212979897770423</v>
      </c>
      <c r="AH1002" s="3">
        <v>0.44691224054485057</v>
      </c>
      <c r="AI1002" s="3">
        <v>0.46593615165542779</v>
      </c>
      <c r="AJ1002" s="3">
        <v>0.36412421186410637</v>
      </c>
      <c r="AK1002" s="3">
        <v>0.38782134097409288</v>
      </c>
      <c r="AL1002" s="3">
        <v>0.66041982352484019</v>
      </c>
      <c r="AM1002" s="3">
        <v>0.57235156724500502</v>
      </c>
      <c r="AN1002" s="3">
        <v>0.53867402974955869</v>
      </c>
      <c r="AO1002" s="3">
        <v>0.10814516857485881</v>
      </c>
      <c r="AP1002" s="3">
        <v>0.73120424428610908</v>
      </c>
      <c r="AQ1002" s="3">
        <v>0.49436510309442661</v>
      </c>
      <c r="AR1002" s="3">
        <v>0.18170873586989372</v>
      </c>
      <c r="AS1002" s="3">
        <v>0.10355314169435198</v>
      </c>
      <c r="AT1002" s="3">
        <v>0.50260814684270061</v>
      </c>
      <c r="AU1002" s="3">
        <v>0.43600001645590675</v>
      </c>
      <c r="AV1002" s="3">
        <v>0.44963562542406399</v>
      </c>
      <c r="AW1002" s="3">
        <v>0.81211124691145187</v>
      </c>
      <c r="AX1002" s="3">
        <v>0.8656464023042868</v>
      </c>
      <c r="AY1002" s="3">
        <v>0.94690498259110856</v>
      </c>
    </row>
    <row r="1003" spans="1:51" x14ac:dyDescent="0.25">
      <c r="A1003" t="s">
        <v>1005</v>
      </c>
      <c r="B1003" t="s">
        <v>17968</v>
      </c>
      <c r="C1003" t="s">
        <v>5934</v>
      </c>
      <c r="D1003" t="s">
        <v>10799</v>
      </c>
      <c r="E1003" t="s">
        <v>13778</v>
      </c>
      <c r="F1003" t="s">
        <v>13787</v>
      </c>
      <c r="G1003" t="s">
        <v>13864</v>
      </c>
      <c r="H1003" t="s">
        <v>16955</v>
      </c>
      <c r="I1003" s="3">
        <v>0.84043597445607165</v>
      </c>
      <c r="J1003" s="3">
        <v>1.7023298238554485</v>
      </c>
      <c r="K1003" s="3">
        <v>1.2359258186928248</v>
      </c>
      <c r="L1003" s="3">
        <v>-0.11482346802949905</v>
      </c>
      <c r="M1003" s="3">
        <v>0.29221004247665405</v>
      </c>
      <c r="N1003" s="3">
        <v>6.0566500000000003</v>
      </c>
      <c r="O1003" s="3">
        <v>4.6571569999999998</v>
      </c>
      <c r="P1003" s="3">
        <v>0.4331492872462322</v>
      </c>
      <c r="Q1003" s="3">
        <v>0.37316665086093614</v>
      </c>
      <c r="R1003" s="3">
        <v>0.37316665086093614</v>
      </c>
      <c r="S1003" s="3">
        <v>0.34204711091878987</v>
      </c>
      <c r="T1003" s="3">
        <v>0.34033385637279145</v>
      </c>
      <c r="U1003" s="3">
        <v>0.34713131720256124</v>
      </c>
      <c r="V1003" s="3">
        <v>0.34041745038675209</v>
      </c>
      <c r="W1003" s="3">
        <v>0.34011155770957419</v>
      </c>
      <c r="X1003" s="3">
        <v>0.33791418326775291</v>
      </c>
      <c r="Y1003" s="3">
        <v>0.31499237342072234</v>
      </c>
      <c r="Z1003" s="3">
        <v>0.31167241309452803</v>
      </c>
      <c r="AA1003" s="3">
        <v>0.42760378325938003</v>
      </c>
      <c r="AB1003" s="3">
        <v>0.41838754902090614</v>
      </c>
      <c r="AC1003" s="3">
        <v>0.39516076518875759</v>
      </c>
      <c r="AD1003" s="3">
        <v>0.39166851904750061</v>
      </c>
      <c r="AE1003" s="3">
        <v>0.38566759494473185</v>
      </c>
      <c r="AF1003" s="3">
        <v>0.43943404005739262</v>
      </c>
      <c r="AG1003" s="3">
        <v>0.31167241309452803</v>
      </c>
      <c r="AH1003" s="3">
        <v>0.33256606539949296</v>
      </c>
      <c r="AI1003" s="3">
        <v>0.33692119713789259</v>
      </c>
      <c r="AJ1003" s="3">
        <v>0.33992857771880119</v>
      </c>
      <c r="AK1003" s="3">
        <v>0.33421861721586843</v>
      </c>
      <c r="AL1003" s="3">
        <v>0.33665447395036469</v>
      </c>
      <c r="AM1003" s="3">
        <v>0.33955419879931814</v>
      </c>
      <c r="AN1003" s="3">
        <v>0.30198490012899809</v>
      </c>
      <c r="AO1003" s="3">
        <v>0.35258697261044369</v>
      </c>
      <c r="AP1003" s="3">
        <v>0.31648360467009029</v>
      </c>
      <c r="AQ1003" s="3">
        <v>0.36122410151538464</v>
      </c>
      <c r="AR1003" s="3">
        <v>0.27780007748407165</v>
      </c>
      <c r="AS1003" s="3">
        <v>0.3329517910042683</v>
      </c>
      <c r="AT1003" s="3">
        <v>0.33396796903366638</v>
      </c>
      <c r="AU1003" s="3">
        <v>0.3351137413535849</v>
      </c>
      <c r="AV1003" s="3">
        <v>0.33479810776713476</v>
      </c>
      <c r="AW1003" s="3">
        <v>0.35088963489263486</v>
      </c>
      <c r="AX1003" s="3">
        <v>0.35743087638415905</v>
      </c>
      <c r="AY1003" s="3">
        <v>0.34605455832215376</v>
      </c>
    </row>
    <row r="1004" spans="1:51" x14ac:dyDescent="0.25">
      <c r="A1004" t="s">
        <v>1006</v>
      </c>
      <c r="B1004" t="s">
        <v>17969</v>
      </c>
      <c r="C1004" t="s">
        <v>5935</v>
      </c>
      <c r="D1004" t="s">
        <v>10800</v>
      </c>
      <c r="E1004" t="s">
        <v>13779</v>
      </c>
      <c r="F1004" t="s">
        <v>13792</v>
      </c>
      <c r="G1004" t="s">
        <v>14582</v>
      </c>
      <c r="H1004" t="s">
        <v>16955</v>
      </c>
      <c r="I1004" s="3">
        <v>0.99712671434882172</v>
      </c>
      <c r="J1004" s="3">
        <v>33.411710039410359</v>
      </c>
      <c r="K1004" s="3">
        <v>54.136210002554023</v>
      </c>
      <c r="L1004" s="3">
        <v>0.2085498571395874</v>
      </c>
      <c r="M1004" s="3">
        <v>1.2067619562149048</v>
      </c>
      <c r="N1004" s="3">
        <v>39.099159999999998</v>
      </c>
      <c r="O1004" s="3">
        <v>4.6919149999999998</v>
      </c>
      <c r="P1004" s="3">
        <v>1.0831882801424833</v>
      </c>
      <c r="Q1004" s="3">
        <v>0.77691163877023439</v>
      </c>
      <c r="R1004" s="3">
        <v>0.77691163877023439</v>
      </c>
      <c r="S1004" s="3">
        <v>0.79150364161099729</v>
      </c>
      <c r="T1004" s="3">
        <v>0.84331977297972505</v>
      </c>
      <c r="U1004" s="3">
        <v>0.9872122153703583</v>
      </c>
      <c r="V1004" s="3">
        <v>0.83069733013999947</v>
      </c>
      <c r="W1004" s="3">
        <v>0.61895381307835806</v>
      </c>
      <c r="X1004" s="3">
        <v>0.60618662265733581</v>
      </c>
      <c r="Y1004" s="3">
        <v>0.53805081652117692</v>
      </c>
      <c r="Z1004" s="3">
        <v>0.38533700611172</v>
      </c>
      <c r="AA1004" s="3">
        <v>-7.4711212964232832E-2</v>
      </c>
      <c r="AB1004" s="3">
        <v>0.53849854724006896</v>
      </c>
      <c r="AC1004" s="3">
        <v>2.9135619988774835</v>
      </c>
      <c r="AD1004" s="3">
        <v>0.46530135919448479</v>
      </c>
      <c r="AE1004" s="3">
        <v>1.2148099520852975</v>
      </c>
      <c r="AF1004" s="3">
        <v>0.44861131218283268</v>
      </c>
      <c r="AG1004" s="3">
        <v>0.38533700611172</v>
      </c>
      <c r="AH1004" s="3">
        <v>0.46147575876553043</v>
      </c>
      <c r="AI1004" s="3">
        <v>0.50328140031139756</v>
      </c>
      <c r="AJ1004" s="3">
        <v>0.40428081265574595</v>
      </c>
      <c r="AK1004" s="3">
        <v>0.48182734756693468</v>
      </c>
      <c r="AL1004" s="3">
        <v>0.77875194663480862</v>
      </c>
      <c r="AM1004" s="3">
        <v>0.59314478737475551</v>
      </c>
      <c r="AN1004" s="3">
        <v>0.19289806457654804</v>
      </c>
      <c r="AO1004" s="3">
        <v>0.39732926973776045</v>
      </c>
      <c r="AP1004" s="3">
        <v>0.46958435118411096</v>
      </c>
      <c r="AQ1004" s="3">
        <v>0.80382423155561489</v>
      </c>
      <c r="AR1004" s="3">
        <v>-7.9695745267817975E-2</v>
      </c>
      <c r="AS1004" s="3">
        <v>0.26594705871861912</v>
      </c>
      <c r="AT1004" s="3">
        <v>0.52114929602825733</v>
      </c>
      <c r="AU1004" s="3">
        <v>0.4186752418768826</v>
      </c>
      <c r="AV1004" s="3">
        <v>0.45938637584204128</v>
      </c>
      <c r="AW1004" s="3">
        <v>0.73280073112602562</v>
      </c>
      <c r="AX1004" s="3">
        <v>0.82885303364292862</v>
      </c>
      <c r="AY1004" s="3">
        <v>0.91585099458970465</v>
      </c>
    </row>
    <row r="1005" spans="1:51" x14ac:dyDescent="0.25">
      <c r="A1005" t="s">
        <v>1007</v>
      </c>
      <c r="B1005" t="s">
        <v>17970</v>
      </c>
      <c r="C1005" t="s">
        <v>5936</v>
      </c>
      <c r="D1005" t="s">
        <v>10801</v>
      </c>
      <c r="E1005" t="s">
        <v>13778</v>
      </c>
      <c r="F1005" t="s">
        <v>13789</v>
      </c>
      <c r="G1005" t="s">
        <v>14583</v>
      </c>
      <c r="H1005" t="s">
        <v>16955</v>
      </c>
      <c r="I1005" s="3">
        <v>-2.629095E-2</v>
      </c>
      <c r="J1005" s="3">
        <v>0.92964820000000004</v>
      </c>
      <c r="K1005" s="3">
        <v>0.61088469999999995</v>
      </c>
      <c r="L1005" s="3">
        <v>-0.52121790000000001</v>
      </c>
      <c r="M1005" s="3">
        <v>-0.51197409999999999</v>
      </c>
      <c r="N1005" s="3" t="s">
        <v>17011</v>
      </c>
      <c r="O1005" s="3">
        <v>2.907772</v>
      </c>
      <c r="P1005" s="3">
        <v>0.3329088</v>
      </c>
      <c r="Q1005" s="3">
        <v>0.33331719999999998</v>
      </c>
      <c r="R1005" s="3">
        <v>0.33331719999999998</v>
      </c>
      <c r="S1005" s="3">
        <v>0.3346035</v>
      </c>
      <c r="T1005" s="3">
        <v>0.33478140000000001</v>
      </c>
      <c r="U1005" s="3">
        <v>0.33348709999999998</v>
      </c>
      <c r="V1005" s="3">
        <v>0.33468540000000002</v>
      </c>
      <c r="W1005" s="3">
        <v>0.33588960000000001</v>
      </c>
      <c r="X1005" s="3">
        <v>0.33751009999999998</v>
      </c>
      <c r="Y1005" s="3">
        <v>0.3362658</v>
      </c>
      <c r="Z1005" s="3">
        <v>0.3360493</v>
      </c>
      <c r="AA1005" s="3">
        <v>0.32030140000000001</v>
      </c>
      <c r="AB1005" s="3">
        <v>0.32710440000000002</v>
      </c>
      <c r="AC1005" s="3">
        <v>0.33420919999999998</v>
      </c>
      <c r="AD1005" s="3">
        <v>0.327102</v>
      </c>
      <c r="AE1005" s="3">
        <v>0.33295059999999999</v>
      </c>
      <c r="AF1005" s="3">
        <v>0.31773410000000002</v>
      </c>
      <c r="AG1005" s="3">
        <v>0.3360493</v>
      </c>
      <c r="AH1005" s="3">
        <v>0.33449240000000002</v>
      </c>
      <c r="AI1005" s="3">
        <v>0.33457160000000002</v>
      </c>
      <c r="AJ1005" s="3">
        <v>0.33386270000000001</v>
      </c>
      <c r="AK1005" s="3">
        <v>0.33635809999999999</v>
      </c>
      <c r="AL1005" s="3">
        <v>0.34031919999999999</v>
      </c>
      <c r="AM1005" s="3">
        <v>0.33504279999999997</v>
      </c>
      <c r="AN1005" s="3">
        <v>0.33111839999999998</v>
      </c>
      <c r="AO1005" s="3">
        <v>0.33495510000000001</v>
      </c>
      <c r="AP1005" s="3">
        <v>0.33426899999999998</v>
      </c>
      <c r="AQ1005" s="3">
        <v>0.3381748</v>
      </c>
      <c r="AR1005" s="3">
        <v>0.33860050000000003</v>
      </c>
      <c r="AS1005" s="3">
        <v>0.33486260000000001</v>
      </c>
      <c r="AT1005" s="3">
        <v>0.33441019999999999</v>
      </c>
      <c r="AU1005" s="3">
        <v>0.33384849999999999</v>
      </c>
      <c r="AV1005" s="3">
        <v>0.3342541</v>
      </c>
      <c r="AW1005" s="3">
        <v>0.333897</v>
      </c>
      <c r="AX1005" s="3">
        <v>0.3345088</v>
      </c>
      <c r="AY1005" s="3">
        <v>0.33408330000000003</v>
      </c>
    </row>
    <row r="1006" spans="1:51" x14ac:dyDescent="0.25">
      <c r="A1006" t="s">
        <v>1008</v>
      </c>
      <c r="B1006" t="s">
        <v>17971</v>
      </c>
      <c r="C1006" t="s">
        <v>5937</v>
      </c>
      <c r="D1006" t="s">
        <v>10802</v>
      </c>
      <c r="E1006" t="s">
        <v>13781</v>
      </c>
      <c r="F1006" t="s">
        <v>13794</v>
      </c>
      <c r="G1006" t="s">
        <v>14092</v>
      </c>
      <c r="H1006" t="s">
        <v>16955</v>
      </c>
      <c r="I1006" s="3">
        <v>7.0967843578358017E-2</v>
      </c>
      <c r="J1006" s="3">
        <v>29.263074102638846</v>
      </c>
      <c r="K1006" s="3">
        <v>24.659451094963121</v>
      </c>
      <c r="L1006" s="3">
        <v>0.19777239859104156</v>
      </c>
      <c r="M1006" s="3">
        <v>3.8118232041597366E-2</v>
      </c>
      <c r="N1006" s="3">
        <v>-1.2953220000000001</v>
      </c>
      <c r="O1006" s="3">
        <v>-3.813418</v>
      </c>
      <c r="P1006" s="3">
        <v>0.56452545396361065</v>
      </c>
      <c r="Q1006" s="3">
        <v>0.44639693997247964</v>
      </c>
      <c r="R1006" s="3">
        <v>0.44639693997247964</v>
      </c>
      <c r="S1006" s="3">
        <v>0.48914760779198485</v>
      </c>
      <c r="T1006" s="3">
        <v>0.54318764350815041</v>
      </c>
      <c r="U1006" s="3">
        <v>0.61132203949486774</v>
      </c>
      <c r="V1006" s="3">
        <v>0.53854337846797451</v>
      </c>
      <c r="W1006" s="3">
        <v>0.21251119505734517</v>
      </c>
      <c r="X1006" s="3">
        <v>0.27747030138309398</v>
      </c>
      <c r="Y1006" s="3">
        <v>0.61414097123101397</v>
      </c>
      <c r="Z1006" s="3">
        <v>0.4761978044816858</v>
      </c>
      <c r="AA1006" s="3">
        <v>-0.55540976175749346</v>
      </c>
      <c r="AB1006" s="3">
        <v>-5.5693777929232802E-2</v>
      </c>
      <c r="AC1006" s="3">
        <v>1.5120655724427268</v>
      </c>
      <c r="AD1006" s="3">
        <v>-0.34250917542877435</v>
      </c>
      <c r="AE1006" s="3">
        <v>0.1815936352910735</v>
      </c>
      <c r="AF1006" s="3">
        <v>0.22387603722895905</v>
      </c>
      <c r="AG1006" s="3">
        <v>0.4761978044816858</v>
      </c>
      <c r="AH1006" s="3">
        <v>0.91115194268521227</v>
      </c>
      <c r="AI1006" s="3">
        <v>0.96415703379967255</v>
      </c>
      <c r="AJ1006" s="3">
        <v>0.56116390472383892</v>
      </c>
      <c r="AK1006" s="3">
        <v>0.43634575377140977</v>
      </c>
      <c r="AL1006" s="3">
        <v>1.3338002747223561</v>
      </c>
      <c r="AM1006" s="3">
        <v>0.69810072129068335</v>
      </c>
      <c r="AN1006" s="3">
        <v>0.81962782886618624</v>
      </c>
      <c r="AO1006" s="3">
        <v>-8.3392500572784078E-2</v>
      </c>
      <c r="AP1006" s="3">
        <v>0.75217693032501376</v>
      </c>
      <c r="AQ1006" s="3">
        <v>8.7378920622955686E-2</v>
      </c>
      <c r="AR1006" s="3">
        <v>3.0499520833914162E-2</v>
      </c>
      <c r="AS1006" s="3">
        <v>-3.572915323075615E-2</v>
      </c>
      <c r="AT1006" s="3">
        <v>0.38810795654540192</v>
      </c>
      <c r="AU1006" s="3">
        <v>0.37306825937353572</v>
      </c>
      <c r="AV1006" s="3">
        <v>0.36294315845170499</v>
      </c>
      <c r="AW1006" s="3">
        <v>0.51631932276524684</v>
      </c>
      <c r="AX1006" s="3">
        <v>0.48891012877762458</v>
      </c>
      <c r="AY1006" s="3">
        <v>0.51817261622547195</v>
      </c>
    </row>
    <row r="1007" spans="1:51" x14ac:dyDescent="0.25">
      <c r="A1007" t="s">
        <v>1009</v>
      </c>
      <c r="B1007" t="s">
        <v>17972</v>
      </c>
      <c r="C1007" t="s">
        <v>5938</v>
      </c>
      <c r="D1007" t="s">
        <v>10803</v>
      </c>
      <c r="E1007" t="s">
        <v>13779</v>
      </c>
      <c r="F1007" t="s">
        <v>13791</v>
      </c>
      <c r="G1007" t="s">
        <v>14584</v>
      </c>
      <c r="H1007" t="s">
        <v>16955</v>
      </c>
      <c r="I1007" s="3">
        <v>0.94886551324532642</v>
      </c>
      <c r="J1007" s="3">
        <v>27.575758784967963</v>
      </c>
      <c r="K1007" s="3">
        <v>23.11936984437223</v>
      </c>
      <c r="L1007" s="3">
        <v>1.2725057601928711</v>
      </c>
      <c r="M1007" s="3">
        <v>1.4541826248168945</v>
      </c>
      <c r="N1007" s="3" t="s">
        <v>17011</v>
      </c>
      <c r="O1007" s="3">
        <v>33.835189999999997</v>
      </c>
      <c r="P1007" s="3">
        <v>1.3627164653367125</v>
      </c>
      <c r="Q1007" s="3">
        <v>1.3207712016898172</v>
      </c>
      <c r="R1007" s="3">
        <v>1.3207712016898172</v>
      </c>
      <c r="S1007" s="3">
        <v>1.0005772667781836</v>
      </c>
      <c r="T1007" s="3">
        <v>1.1025269828707489</v>
      </c>
      <c r="U1007" s="3">
        <v>1.2280319802826618</v>
      </c>
      <c r="V1007" s="3">
        <v>1.098891715701074</v>
      </c>
      <c r="W1007" s="3">
        <v>0.50235160069236606</v>
      </c>
      <c r="X1007" s="3">
        <v>0.50879851728896064</v>
      </c>
      <c r="Y1007" s="3">
        <v>0.63486916072141975</v>
      </c>
      <c r="Z1007" s="3">
        <v>0.44134364939349086</v>
      </c>
      <c r="AA1007" s="3">
        <v>-0.28098122309124995</v>
      </c>
      <c r="AB1007" s="3">
        <v>0.61101617043425738</v>
      </c>
      <c r="AC1007" s="3">
        <v>3.8445941395224219</v>
      </c>
      <c r="AD1007" s="3">
        <v>2.648432730503314E-2</v>
      </c>
      <c r="AE1007" s="3">
        <v>0.94713727951899007</v>
      </c>
      <c r="AF1007" s="3">
        <v>0.30335265181751203</v>
      </c>
      <c r="AG1007" s="3">
        <v>0.44134364939349086</v>
      </c>
      <c r="AH1007" s="3">
        <v>0.46857920150682875</v>
      </c>
      <c r="AI1007" s="3">
        <v>0.4934964245485568</v>
      </c>
      <c r="AJ1007" s="3">
        <v>0.42803148621195619</v>
      </c>
      <c r="AK1007" s="3">
        <v>0.43196964586997505</v>
      </c>
      <c r="AL1007" s="3">
        <v>0.80240493396073465</v>
      </c>
      <c r="AM1007" s="3">
        <v>0.65162057193038336</v>
      </c>
      <c r="AN1007" s="3">
        <v>0.48689043440177737</v>
      </c>
      <c r="AO1007" s="3">
        <v>0.14917746716668406</v>
      </c>
      <c r="AP1007" s="3">
        <v>0.82232107256721898</v>
      </c>
      <c r="AQ1007" s="3">
        <v>0.60935388543724023</v>
      </c>
      <c r="AR1007" s="3">
        <v>-0.31764639839728215</v>
      </c>
      <c r="AS1007" s="3">
        <v>9.6888602578182798E-2</v>
      </c>
      <c r="AT1007" s="3">
        <v>0.55474928795365197</v>
      </c>
      <c r="AU1007" s="3">
        <v>0.46510719167542969</v>
      </c>
      <c r="AV1007" s="3">
        <v>0.48529221405096923</v>
      </c>
      <c r="AW1007" s="3">
        <v>0.85473583412436205</v>
      </c>
      <c r="AX1007" s="3">
        <v>0.90890189088387585</v>
      </c>
      <c r="AY1007" s="3">
        <v>1.0854724248155108</v>
      </c>
    </row>
    <row r="1008" spans="1:51" x14ac:dyDescent="0.25">
      <c r="A1008" t="s">
        <v>1010</v>
      </c>
      <c r="B1008" t="s">
        <v>17973</v>
      </c>
      <c r="C1008" t="s">
        <v>5939</v>
      </c>
      <c r="D1008" t="s">
        <v>10804</v>
      </c>
      <c r="E1008" t="s">
        <v>13779</v>
      </c>
      <c r="F1008" t="s">
        <v>13788</v>
      </c>
      <c r="G1008" t="s">
        <v>14585</v>
      </c>
      <c r="H1008" t="s">
        <v>16955</v>
      </c>
      <c r="I1008" s="3">
        <v>0.9769575300429364</v>
      </c>
      <c r="J1008" s="3">
        <v>42.213957482328233</v>
      </c>
      <c r="K1008" s="3">
        <v>42.361262499879977</v>
      </c>
      <c r="L1008" s="3">
        <v>1.0136386156082153</v>
      </c>
      <c r="M1008" s="3">
        <v>0.80885487794876099</v>
      </c>
      <c r="N1008" s="3">
        <v>30.844110000000001</v>
      </c>
      <c r="O1008" s="3">
        <v>33.395000000000003</v>
      </c>
      <c r="P1008" s="3">
        <v>0.97472000387782021</v>
      </c>
      <c r="Q1008" s="3">
        <v>1.1226369910438452</v>
      </c>
      <c r="R1008" s="3">
        <v>1.1226369910438452</v>
      </c>
      <c r="S1008" s="3">
        <v>0.80392202591692685</v>
      </c>
      <c r="T1008" s="3">
        <v>0.83519546373138054</v>
      </c>
      <c r="U1008" s="3">
        <v>0.91695849206532198</v>
      </c>
      <c r="V1008" s="3">
        <v>0.83612188488379402</v>
      </c>
      <c r="W1008" s="3">
        <v>0.59269529264536436</v>
      </c>
      <c r="X1008" s="3">
        <v>0.62963301306770614</v>
      </c>
      <c r="Y1008" s="3">
        <v>0.49858433214615333</v>
      </c>
      <c r="Z1008" s="3">
        <v>0.37119146022474314</v>
      </c>
      <c r="AA1008" s="3">
        <v>0.10585920950345662</v>
      </c>
      <c r="AB1008" s="3">
        <v>0.70877138443151255</v>
      </c>
      <c r="AC1008" s="3">
        <v>3.1253234066396396</v>
      </c>
      <c r="AD1008" s="3">
        <v>0.65647324363252724</v>
      </c>
      <c r="AE1008" s="3">
        <v>1.0001134935990321</v>
      </c>
      <c r="AF1008" s="3">
        <v>0.69028376318628137</v>
      </c>
      <c r="AG1008" s="3">
        <v>0.37119146022474314</v>
      </c>
      <c r="AH1008" s="3">
        <v>0.44256263777461219</v>
      </c>
      <c r="AI1008" s="3">
        <v>0.47110794228883979</v>
      </c>
      <c r="AJ1008" s="3">
        <v>0.72144677690620784</v>
      </c>
      <c r="AK1008" s="3">
        <v>0.48844083115742454</v>
      </c>
      <c r="AL1008" s="3">
        <v>1.026892364757791</v>
      </c>
      <c r="AM1008" s="3">
        <v>0.87034458711337326</v>
      </c>
      <c r="AN1008" s="3">
        <v>-5.1210825656483216E-2</v>
      </c>
      <c r="AO1008" s="3">
        <v>0.60193902202888494</v>
      </c>
      <c r="AP1008" s="3">
        <v>0.44387569303127966</v>
      </c>
      <c r="AQ1008" s="3">
        <v>0.89475052185639525</v>
      </c>
      <c r="AR1008" s="3">
        <v>-1.936032353880548</v>
      </c>
      <c r="AS1008" s="3">
        <v>0.28295815327841595</v>
      </c>
      <c r="AT1008" s="3">
        <v>0.46219620702043607</v>
      </c>
      <c r="AU1008" s="3">
        <v>0.41044519166994109</v>
      </c>
      <c r="AV1008" s="3">
        <v>0.44656525028992766</v>
      </c>
      <c r="AW1008" s="3">
        <v>0.62717057295662526</v>
      </c>
      <c r="AX1008" s="3">
        <v>0.74468876247985771</v>
      </c>
      <c r="AY1008" s="3">
        <v>0.92219493517933049</v>
      </c>
    </row>
    <row r="1009" spans="1:51" x14ac:dyDescent="0.25">
      <c r="A1009" t="s">
        <v>1011</v>
      </c>
      <c r="B1009" t="s">
        <v>17974</v>
      </c>
      <c r="C1009" t="s">
        <v>5940</v>
      </c>
      <c r="D1009" t="s">
        <v>10805</v>
      </c>
      <c r="E1009" t="s">
        <v>13779</v>
      </c>
      <c r="F1009" t="s">
        <v>13790</v>
      </c>
      <c r="G1009" t="s">
        <v>14586</v>
      </c>
      <c r="H1009" t="s">
        <v>16955</v>
      </c>
      <c r="I1009" s="3">
        <v>0.94850842715713468</v>
      </c>
      <c r="J1009" s="3">
        <v>38.899015666758949</v>
      </c>
      <c r="K1009" s="3">
        <v>39.366900622442827</v>
      </c>
      <c r="L1009" s="3">
        <v>1.816655158996582</v>
      </c>
      <c r="M1009" s="3">
        <v>0.56476867198944092</v>
      </c>
      <c r="N1009" s="3">
        <v>18.276879999999998</v>
      </c>
      <c r="O1009" s="3">
        <v>40.412909999999997</v>
      </c>
      <c r="P1009" s="3">
        <v>0.63758850733016414</v>
      </c>
      <c r="Q1009" s="3">
        <v>0.87289575183978285</v>
      </c>
      <c r="R1009" s="3">
        <v>0.87289575183978285</v>
      </c>
      <c r="S1009" s="3">
        <v>0.73770123348134453</v>
      </c>
      <c r="T1009" s="3">
        <v>0.76186293580791253</v>
      </c>
      <c r="U1009" s="3">
        <v>0.93720805040976751</v>
      </c>
      <c r="V1009" s="3">
        <v>0.74936559877449216</v>
      </c>
      <c r="W1009" s="3">
        <v>0.81563446944150841</v>
      </c>
      <c r="X1009" s="3">
        <v>1.0928114767980925</v>
      </c>
      <c r="Y1009" s="3">
        <v>0.47579662231969577</v>
      </c>
      <c r="Z1009" s="3">
        <v>0.32390322173299863</v>
      </c>
      <c r="AA1009" s="3">
        <v>0.31008290252972665</v>
      </c>
      <c r="AB1009" s="3">
        <v>0.89454586878370268</v>
      </c>
      <c r="AC1009" s="3">
        <v>3.1214047693710949</v>
      </c>
      <c r="AD1009" s="3">
        <v>1.1563823421141404</v>
      </c>
      <c r="AE1009" s="3">
        <v>1.2640884709126494</v>
      </c>
      <c r="AF1009" s="3">
        <v>0.41996303981418243</v>
      </c>
      <c r="AG1009" s="3">
        <v>0.32390322173299863</v>
      </c>
      <c r="AH1009" s="3">
        <v>0.36622307818288685</v>
      </c>
      <c r="AI1009" s="3">
        <v>0.3900550457840436</v>
      </c>
      <c r="AJ1009" s="3">
        <v>0.51775071280686524</v>
      </c>
      <c r="AK1009" s="3">
        <v>0.51588763106532687</v>
      </c>
      <c r="AL1009" s="3">
        <v>0.85329876568195362</v>
      </c>
      <c r="AM1009" s="3">
        <v>0.69838206353497667</v>
      </c>
      <c r="AN1009" s="3">
        <v>-0.39981760276010048</v>
      </c>
      <c r="AO1009" s="3">
        <v>0.92585992045963794</v>
      </c>
      <c r="AP1009" s="3">
        <v>0.32536181166600497</v>
      </c>
      <c r="AQ1009" s="3">
        <v>1.261211853756814</v>
      </c>
      <c r="AR1009" s="3">
        <v>-2.9544098188377683</v>
      </c>
      <c r="AS1009" s="3">
        <v>0.41054945585887842</v>
      </c>
      <c r="AT1009" s="3">
        <v>0.48581770132871849</v>
      </c>
      <c r="AU1009" s="3">
        <v>0.42786289591029608</v>
      </c>
      <c r="AV1009" s="3">
        <v>0.45289719662896644</v>
      </c>
      <c r="AW1009" s="3">
        <v>0.8176603555795201</v>
      </c>
      <c r="AX1009" s="3">
        <v>1.0176384014019737</v>
      </c>
      <c r="AY1009" s="3">
        <v>0.80783870457627049</v>
      </c>
    </row>
    <row r="1010" spans="1:51" x14ac:dyDescent="0.25">
      <c r="A1010" t="s">
        <v>1012</v>
      </c>
      <c r="B1010" t="s">
        <v>17975</v>
      </c>
      <c r="C1010" t="s">
        <v>5941</v>
      </c>
      <c r="D1010" t="s">
        <v>10806</v>
      </c>
      <c r="E1010" t="s">
        <v>13779</v>
      </c>
      <c r="F1010" t="s">
        <v>13791</v>
      </c>
      <c r="G1010" t="s">
        <v>14004</v>
      </c>
      <c r="H1010" t="s">
        <v>16955</v>
      </c>
      <c r="I1010" s="3">
        <v>0.93585622745822006</v>
      </c>
      <c r="J1010" s="3">
        <v>8.7120427186103537</v>
      </c>
      <c r="K1010" s="3">
        <v>5.2643126897537105</v>
      </c>
      <c r="L1010" s="3">
        <v>0.94596648216247559</v>
      </c>
      <c r="M1010" s="3" t="s">
        <v>17011</v>
      </c>
      <c r="N1010" s="3" t="s">
        <v>17011</v>
      </c>
      <c r="O1010" s="3">
        <v>9.3525179999999999</v>
      </c>
      <c r="P1010" s="3">
        <v>0.65083279751920453</v>
      </c>
      <c r="Q1010" s="3">
        <v>0.62831590983359153</v>
      </c>
      <c r="R1010" s="3">
        <v>0.62831590983359153</v>
      </c>
      <c r="S1010" s="3">
        <v>0.57284341035123409</v>
      </c>
      <c r="T1010" s="3">
        <v>0.59983867820798586</v>
      </c>
      <c r="U1010" s="3">
        <v>0.70675046287404819</v>
      </c>
      <c r="V1010" s="3">
        <v>0.59867456467116731</v>
      </c>
      <c r="W1010" s="3">
        <v>0.37014042576240713</v>
      </c>
      <c r="X1010" s="3">
        <v>0.38330870049622701</v>
      </c>
      <c r="Y1010" s="3">
        <v>0.44027406469845659</v>
      </c>
      <c r="Z1010" s="3">
        <v>0.35482895910666656</v>
      </c>
      <c r="AA1010" s="3">
        <v>0.2146361617344284</v>
      </c>
      <c r="AB1010" s="3">
        <v>0.5229754125050734</v>
      </c>
      <c r="AC1010" s="3">
        <v>1.6757587226465627</v>
      </c>
      <c r="AD1010" s="3">
        <v>0.24708666244978736</v>
      </c>
      <c r="AE1010" s="3">
        <v>0.55574379935697138</v>
      </c>
      <c r="AF1010" s="3">
        <v>0.47751834311981245</v>
      </c>
      <c r="AG1010" s="3">
        <v>0.35482895910666656</v>
      </c>
      <c r="AH1010" s="3">
        <v>0.38670409268354045</v>
      </c>
      <c r="AI1010" s="3">
        <v>0.39475436732822167</v>
      </c>
      <c r="AJ1010" s="3">
        <v>0.3313830883275915</v>
      </c>
      <c r="AK1010" s="3">
        <v>0.36089912089869269</v>
      </c>
      <c r="AL1010" s="3">
        <v>0.48499337332094217</v>
      </c>
      <c r="AM1010" s="3">
        <v>0.41969407787192381</v>
      </c>
      <c r="AN1010" s="3">
        <v>0.43298918050309715</v>
      </c>
      <c r="AO1010" s="3">
        <v>0.21912122450493027</v>
      </c>
      <c r="AP1010" s="3">
        <v>0.51871630161600568</v>
      </c>
      <c r="AQ1010" s="3">
        <v>0.40891026650003026</v>
      </c>
      <c r="AR1010" s="3">
        <v>0.24270564397514</v>
      </c>
      <c r="AS1010" s="3">
        <v>0.21328165454275627</v>
      </c>
      <c r="AT1010" s="3">
        <v>0.40411356909544782</v>
      </c>
      <c r="AU1010" s="3">
        <v>0.37681018297778324</v>
      </c>
      <c r="AV1010" s="3">
        <v>0.38117207166370926</v>
      </c>
      <c r="AW1010" s="3">
        <v>0.57428401239559745</v>
      </c>
      <c r="AX1010" s="3">
        <v>0.60083509850935679</v>
      </c>
      <c r="AY1010" s="3">
        <v>0.6126010119034071</v>
      </c>
    </row>
    <row r="1011" spans="1:51" x14ac:dyDescent="0.25">
      <c r="A1011" t="s">
        <v>1013</v>
      </c>
      <c r="B1011" t="s">
        <v>17976</v>
      </c>
      <c r="C1011" t="s">
        <v>5942</v>
      </c>
      <c r="D1011" t="s">
        <v>10807</v>
      </c>
      <c r="E1011" t="s">
        <v>13779</v>
      </c>
      <c r="F1011" t="s">
        <v>13796</v>
      </c>
      <c r="G1011" t="s">
        <v>14587</v>
      </c>
      <c r="H1011" t="s">
        <v>16955</v>
      </c>
      <c r="I1011" s="3">
        <v>0.99222344207789992</v>
      </c>
      <c r="J1011" s="3">
        <v>15.858536287293068</v>
      </c>
      <c r="K1011" s="3">
        <v>11.396718981049023</v>
      </c>
      <c r="L1011" s="3">
        <v>-0.35793954133987427</v>
      </c>
      <c r="M1011" s="3">
        <v>0.38145485520362854</v>
      </c>
      <c r="N1011" s="3">
        <v>11.04227</v>
      </c>
      <c r="O1011" s="3">
        <v>4.7035449999999999E-3</v>
      </c>
      <c r="P1011" s="3">
        <v>1.002389869214277</v>
      </c>
      <c r="Q1011" s="3">
        <v>0.84048608396645264</v>
      </c>
      <c r="R1011" s="3">
        <v>0.84048608396645264</v>
      </c>
      <c r="S1011" s="3">
        <v>0.64761289794620125</v>
      </c>
      <c r="T1011" s="3">
        <v>0.58429578163822704</v>
      </c>
      <c r="U1011" s="3">
        <v>0.86866487859707286</v>
      </c>
      <c r="V1011" s="3">
        <v>0.57885420562717171</v>
      </c>
      <c r="W1011" s="3">
        <v>0.52401773504249727</v>
      </c>
      <c r="X1011" s="3">
        <v>0.46691322485875919</v>
      </c>
      <c r="Y1011" s="3">
        <v>0.32928586960666789</v>
      </c>
      <c r="Z1011" s="3">
        <v>0.17271083844032131</v>
      </c>
      <c r="AA1011" s="3">
        <v>1.0119168637141027</v>
      </c>
      <c r="AB1011" s="3">
        <v>1.275273248042611</v>
      </c>
      <c r="AC1011" s="3">
        <v>2.3905193570892425</v>
      </c>
      <c r="AD1011" s="3">
        <v>0.92074190300803138</v>
      </c>
      <c r="AE1011" s="3">
        <v>1.1592193486678704</v>
      </c>
      <c r="AF1011" s="3">
        <v>1.2539535557945425</v>
      </c>
      <c r="AG1011" s="3">
        <v>0.17271083844032131</v>
      </c>
      <c r="AH1011" s="3">
        <v>0.36527159008544091</v>
      </c>
      <c r="AI1011" s="3">
        <v>0.37865030862620158</v>
      </c>
      <c r="AJ1011" s="3">
        <v>0.45837393470118837</v>
      </c>
      <c r="AK1011" s="3">
        <v>0.40467534041448944</v>
      </c>
      <c r="AL1011" s="3">
        <v>0.56102049354144667</v>
      </c>
      <c r="AM1011" s="3">
        <v>0.45701482289628936</v>
      </c>
      <c r="AN1011" s="3">
        <v>2.0261486913302262E-2</v>
      </c>
      <c r="AO1011" s="3">
        <v>0.57692904870136053</v>
      </c>
      <c r="AP1011" s="3">
        <v>0.20983535793651145</v>
      </c>
      <c r="AQ1011" s="3">
        <v>0.83840148736074394</v>
      </c>
      <c r="AR1011" s="3">
        <v>-0.49734528131647304</v>
      </c>
      <c r="AS1011" s="3">
        <v>0.4719184569318875</v>
      </c>
      <c r="AT1011" s="3">
        <v>0.40340140870113961</v>
      </c>
      <c r="AU1011" s="3">
        <v>0.37563413509196331</v>
      </c>
      <c r="AV1011" s="3">
        <v>0.3800619194132388</v>
      </c>
      <c r="AW1011" s="3">
        <v>0.92630805169703934</v>
      </c>
      <c r="AX1011" s="3">
        <v>1.1022449579607247</v>
      </c>
      <c r="AY1011" s="3">
        <v>0.78261729864782237</v>
      </c>
    </row>
    <row r="1012" spans="1:51" x14ac:dyDescent="0.25">
      <c r="A1012" t="s">
        <v>1014</v>
      </c>
      <c r="B1012" t="s">
        <v>17977</v>
      </c>
      <c r="C1012" t="s">
        <v>5943</v>
      </c>
      <c r="D1012" t="s">
        <v>10808</v>
      </c>
      <c r="E1012" t="s">
        <v>13782</v>
      </c>
      <c r="F1012" t="s">
        <v>13797</v>
      </c>
      <c r="G1012" t="s">
        <v>14588</v>
      </c>
      <c r="H1012" t="s">
        <v>16955</v>
      </c>
      <c r="I1012" s="3">
        <v>0.99993346356430046</v>
      </c>
      <c r="J1012" s="3">
        <v>48.748789040954513</v>
      </c>
      <c r="K1012" s="3">
        <v>34.984809654725055</v>
      </c>
      <c r="L1012" s="3">
        <v>1.9277985095977783</v>
      </c>
      <c r="M1012" s="3" t="s">
        <v>17011</v>
      </c>
      <c r="N1012" s="3" t="s">
        <v>17011</v>
      </c>
      <c r="O1012" s="3">
        <v>63.763829999999999</v>
      </c>
      <c r="P1012" s="3">
        <v>2.1102087037488828</v>
      </c>
      <c r="Q1012" s="3">
        <v>0.75784856520559807</v>
      </c>
      <c r="R1012" s="3">
        <v>0.75784856520559807</v>
      </c>
      <c r="S1012" s="3">
        <v>0.93134570361510338</v>
      </c>
      <c r="T1012" s="3">
        <v>0.88125940044600715</v>
      </c>
      <c r="U1012" s="3">
        <v>0.99370656394430623</v>
      </c>
      <c r="V1012" s="3">
        <v>0.86218645841155739</v>
      </c>
      <c r="W1012" s="3">
        <v>0.49976917862304376</v>
      </c>
      <c r="X1012" s="3">
        <v>0.60611320726851337</v>
      </c>
      <c r="Y1012" s="3">
        <v>0.54193342397529365</v>
      </c>
      <c r="Z1012" s="3">
        <v>0.43513038215713462</v>
      </c>
      <c r="AA1012" s="3">
        <v>-0.28285789009796325</v>
      </c>
      <c r="AB1012" s="3">
        <v>0.52769622585730647</v>
      </c>
      <c r="AC1012" s="3">
        <v>3.1496144810880349</v>
      </c>
      <c r="AD1012" s="3">
        <v>0.15158356128098227</v>
      </c>
      <c r="AE1012" s="3">
        <v>0.66570207034831852</v>
      </c>
      <c r="AF1012" s="3">
        <v>0.50749225150020971</v>
      </c>
      <c r="AG1012" s="3">
        <v>0.43513038215713462</v>
      </c>
      <c r="AH1012" s="3">
        <v>0.37722232616915585</v>
      </c>
      <c r="AI1012" s="3">
        <v>0.38800659708131069</v>
      </c>
      <c r="AJ1012" s="3">
        <v>0.34616138779293576</v>
      </c>
      <c r="AK1012" s="3">
        <v>0.38923378685645615</v>
      </c>
      <c r="AL1012" s="3">
        <v>0.62840492036330864</v>
      </c>
      <c r="AM1012" s="3">
        <v>0.62223568446338096</v>
      </c>
      <c r="AN1012" s="3">
        <v>0.34273480903488146</v>
      </c>
      <c r="AO1012" s="3">
        <v>0.36501681991596097</v>
      </c>
      <c r="AP1012" s="3">
        <v>0.66405268271486673</v>
      </c>
      <c r="AQ1012" s="3">
        <v>0.76951998658468157</v>
      </c>
      <c r="AR1012" s="3">
        <v>0.50132073432290203</v>
      </c>
      <c r="AS1012" s="3">
        <v>0.18220253484450386</v>
      </c>
      <c r="AT1012" s="3">
        <v>0.99039193154063243</v>
      </c>
      <c r="AU1012" s="3">
        <v>0.62930550538021068</v>
      </c>
      <c r="AV1012" s="3">
        <v>0.81264661192887755</v>
      </c>
      <c r="AW1012" s="3">
        <v>0.69935444795383228</v>
      </c>
      <c r="AX1012" s="3">
        <v>0.76988613876526357</v>
      </c>
      <c r="AY1012" s="3">
        <v>0.99094344442076587</v>
      </c>
    </row>
    <row r="1013" spans="1:51" x14ac:dyDescent="0.25">
      <c r="A1013" t="s">
        <v>1015</v>
      </c>
      <c r="B1013" t="s">
        <v>17978</v>
      </c>
      <c r="C1013" t="s">
        <v>5944</v>
      </c>
      <c r="D1013" t="s">
        <v>10809</v>
      </c>
      <c r="E1013" t="s">
        <v>13779</v>
      </c>
      <c r="F1013" t="s">
        <v>13791</v>
      </c>
      <c r="G1013" t="s">
        <v>14589</v>
      </c>
      <c r="H1013" t="s">
        <v>16955</v>
      </c>
      <c r="I1013" s="3">
        <v>0.87327489999999997</v>
      </c>
      <c r="J1013" s="3">
        <v>14.403700000000001</v>
      </c>
      <c r="K1013" s="3">
        <v>10.867139999999999</v>
      </c>
      <c r="L1013" s="3">
        <v>1.788052</v>
      </c>
      <c r="M1013" s="3">
        <v>1.72567</v>
      </c>
      <c r="N1013" s="3">
        <v>22.110209999999999</v>
      </c>
      <c r="O1013" s="3">
        <v>20.958870000000001</v>
      </c>
      <c r="P1013" s="3">
        <v>0.7477376</v>
      </c>
      <c r="Q1013" s="3">
        <v>0.76551400000000003</v>
      </c>
      <c r="R1013" s="3">
        <v>0.76551400000000003</v>
      </c>
      <c r="S1013" s="3">
        <v>0.61798730000000002</v>
      </c>
      <c r="T1013" s="3">
        <v>0.62928390000000001</v>
      </c>
      <c r="U1013" s="3">
        <v>0.80151190000000005</v>
      </c>
      <c r="V1013" s="3">
        <v>0.62230759999999996</v>
      </c>
      <c r="W1013" s="3">
        <v>0.60125070000000003</v>
      </c>
      <c r="X1013" s="3">
        <v>0.50321419999999994</v>
      </c>
      <c r="Y1013" s="3">
        <v>0.40710590000000002</v>
      </c>
      <c r="Z1013" s="3">
        <v>0.29085749999999999</v>
      </c>
      <c r="AA1013" s="3">
        <v>0.44501239999999997</v>
      </c>
      <c r="AB1013" s="3">
        <v>0.81621160000000004</v>
      </c>
      <c r="AC1013" s="3">
        <v>2.218083</v>
      </c>
      <c r="AD1013" s="3">
        <v>0.56930369999999997</v>
      </c>
      <c r="AE1013" s="3">
        <v>0.94296290000000005</v>
      </c>
      <c r="AF1013" s="3">
        <v>0.65552200000000005</v>
      </c>
      <c r="AG1013" s="3">
        <v>0.29085749999999999</v>
      </c>
      <c r="AH1013" s="3">
        <v>0.36992069999999999</v>
      </c>
      <c r="AI1013" s="3">
        <v>0.37673970000000001</v>
      </c>
      <c r="AJ1013" s="3">
        <v>0.39893089999999998</v>
      </c>
      <c r="AK1013" s="3">
        <v>0.41659239999999997</v>
      </c>
      <c r="AL1013" s="3">
        <v>0.57177800000000001</v>
      </c>
      <c r="AM1013" s="3">
        <v>0.45396069999999999</v>
      </c>
      <c r="AN1013" s="3">
        <v>0.18760189999999999</v>
      </c>
      <c r="AO1013" s="3">
        <v>0.45076119999999997</v>
      </c>
      <c r="AP1013" s="3">
        <v>0.35149829999999999</v>
      </c>
      <c r="AQ1013" s="3">
        <v>0.78234230000000005</v>
      </c>
      <c r="AR1013" s="3">
        <v>-0.2369096</v>
      </c>
      <c r="AS1013" s="3">
        <v>0.3652763</v>
      </c>
      <c r="AT1013" s="3">
        <v>0.40648980000000001</v>
      </c>
      <c r="AU1013" s="3">
        <v>0.38095630000000003</v>
      </c>
      <c r="AV1013" s="3">
        <v>0.39724429999999999</v>
      </c>
      <c r="AW1013" s="3">
        <v>0.68073019999999995</v>
      </c>
      <c r="AX1013" s="3">
        <v>0.79248280000000004</v>
      </c>
      <c r="AY1013" s="3">
        <v>0.68764369999999997</v>
      </c>
    </row>
    <row r="1014" spans="1:51" x14ac:dyDescent="0.25">
      <c r="A1014" t="s">
        <v>1016</v>
      </c>
      <c r="B1014" t="s">
        <v>17979</v>
      </c>
      <c r="C1014" t="s">
        <v>5945</v>
      </c>
      <c r="D1014" t="s">
        <v>10810</v>
      </c>
      <c r="E1014" t="s">
        <v>13778</v>
      </c>
      <c r="F1014" t="s">
        <v>13787</v>
      </c>
      <c r="G1014" t="s">
        <v>13944</v>
      </c>
      <c r="H1014" t="s">
        <v>16955</v>
      </c>
      <c r="I1014" s="3">
        <v>0.97194825243037308</v>
      </c>
      <c r="J1014" s="3">
        <v>4.9422406333504059</v>
      </c>
      <c r="K1014" s="3">
        <v>3.2705061462366172</v>
      </c>
      <c r="L1014" s="3">
        <v>-0.14228571951389313</v>
      </c>
      <c r="M1014" s="3" t="s">
        <v>17011</v>
      </c>
      <c r="N1014" s="3" t="s">
        <v>17011</v>
      </c>
      <c r="O1014" s="3">
        <v>5.7048610000000002</v>
      </c>
      <c r="P1014" s="3">
        <v>0.4967341775966212</v>
      </c>
      <c r="Q1014" s="3">
        <v>0.35953155656979313</v>
      </c>
      <c r="R1014" s="3">
        <v>0.35953155656979313</v>
      </c>
      <c r="S1014" s="3">
        <v>0.34216168225281474</v>
      </c>
      <c r="T1014" s="3">
        <v>0.32799512876993731</v>
      </c>
      <c r="U1014" s="3">
        <v>0.34797714343719277</v>
      </c>
      <c r="V1014" s="3">
        <v>0.32869215668801988</v>
      </c>
      <c r="W1014" s="3">
        <v>0.3648262970472092</v>
      </c>
      <c r="X1014" s="3">
        <v>0.34648742090084544</v>
      </c>
      <c r="Y1014" s="3">
        <v>0.22371883047052427</v>
      </c>
      <c r="Z1014" s="3">
        <v>0.1845628107294939</v>
      </c>
      <c r="AA1014" s="3">
        <v>0.99424533676109839</v>
      </c>
      <c r="AB1014" s="3">
        <v>0.89243343490108273</v>
      </c>
      <c r="AC1014" s="3">
        <v>0.59738259287015683</v>
      </c>
      <c r="AD1014" s="3">
        <v>0.70750580700303778</v>
      </c>
      <c r="AE1014" s="3">
        <v>0.7152053336869294</v>
      </c>
      <c r="AF1014" s="3">
        <v>0.94922900202836402</v>
      </c>
      <c r="AG1014" s="3">
        <v>0.1845628107294939</v>
      </c>
      <c r="AH1014" s="3">
        <v>0.3124360242470699</v>
      </c>
      <c r="AI1014" s="3">
        <v>0.31478563772690021</v>
      </c>
      <c r="AJ1014" s="3">
        <v>0.35693876179528622</v>
      </c>
      <c r="AK1014" s="3">
        <v>0.33565221776067233</v>
      </c>
      <c r="AL1014" s="3">
        <v>0.30770662969904339</v>
      </c>
      <c r="AM1014" s="3">
        <v>0.31650594849505687</v>
      </c>
      <c r="AN1014" s="3">
        <v>0.20178266097087719</v>
      </c>
      <c r="AO1014" s="3">
        <v>0.42852890788933429</v>
      </c>
      <c r="AP1014" s="3">
        <v>0.19989297810577386</v>
      </c>
      <c r="AQ1014" s="3">
        <v>0.46311347732913355</v>
      </c>
      <c r="AR1014" s="3">
        <v>0.10555619351976106</v>
      </c>
      <c r="AS1014" s="3">
        <v>0.48705700449172973</v>
      </c>
      <c r="AT1014" s="3">
        <v>0.3272458855098076</v>
      </c>
      <c r="AU1014" s="3">
        <v>0.33426488208520294</v>
      </c>
      <c r="AV1014" s="3">
        <v>0.33432967787889184</v>
      </c>
      <c r="AW1014" s="3">
        <v>0.38003805752244502</v>
      </c>
      <c r="AX1014" s="3">
        <v>0.4125025269004533</v>
      </c>
      <c r="AY1014" s="3">
        <v>0.35547879784364939</v>
      </c>
    </row>
    <row r="1015" spans="1:51" x14ac:dyDescent="0.25">
      <c r="A1015" t="s">
        <v>1017</v>
      </c>
      <c r="B1015" t="s">
        <v>17980</v>
      </c>
      <c r="C1015" t="s">
        <v>5946</v>
      </c>
      <c r="D1015" t="s">
        <v>10811</v>
      </c>
      <c r="E1015" t="s">
        <v>13779</v>
      </c>
      <c r="F1015" t="s">
        <v>13788</v>
      </c>
      <c r="G1015" t="s">
        <v>14590</v>
      </c>
      <c r="H1015" t="s">
        <v>16955</v>
      </c>
      <c r="I1015" s="3">
        <v>0.70245881740958671</v>
      </c>
      <c r="J1015" s="3">
        <v>36.479076533358295</v>
      </c>
      <c r="K1015" s="3">
        <v>18.522898606250646</v>
      </c>
      <c r="L1015" s="3">
        <v>1.0224466323852539</v>
      </c>
      <c r="M1015" s="3" t="s">
        <v>17011</v>
      </c>
      <c r="N1015" s="3" t="s">
        <v>17011</v>
      </c>
      <c r="O1015" s="3">
        <v>27.607299999999999</v>
      </c>
      <c r="P1015" s="3">
        <v>1.5243506580173256</v>
      </c>
      <c r="Q1015" s="3">
        <v>1.3108436553108873</v>
      </c>
      <c r="R1015" s="3">
        <v>1.3108436553108873</v>
      </c>
      <c r="S1015" s="3">
        <v>0.96711174013514145</v>
      </c>
      <c r="T1015" s="3">
        <v>1.0046642583872725</v>
      </c>
      <c r="U1015" s="3">
        <v>1.1428071193213454</v>
      </c>
      <c r="V1015" s="3">
        <v>1.0023046270484106</v>
      </c>
      <c r="W1015" s="3">
        <v>0.42450534333649803</v>
      </c>
      <c r="X1015" s="3">
        <v>0.50332038310445693</v>
      </c>
      <c r="Y1015" s="3">
        <v>0.58678222038057237</v>
      </c>
      <c r="Z1015" s="3">
        <v>0.42497804118235416</v>
      </c>
      <c r="AA1015" s="3">
        <v>-6.5704512365709622E-2</v>
      </c>
      <c r="AB1015" s="3">
        <v>0.7533494259490332</v>
      </c>
      <c r="AC1015" s="3">
        <v>3.8162969757278815</v>
      </c>
      <c r="AD1015" s="3">
        <v>0.24737745707871184</v>
      </c>
      <c r="AE1015" s="3">
        <v>1.1108427341153599</v>
      </c>
      <c r="AF1015" s="3">
        <v>0.44275178250504055</v>
      </c>
      <c r="AG1015" s="3">
        <v>0.42497804118235416</v>
      </c>
      <c r="AH1015" s="3">
        <v>0.45613009386397291</v>
      </c>
      <c r="AI1015" s="3">
        <v>0.47818232557586793</v>
      </c>
      <c r="AJ1015" s="3">
        <v>0.33143868456050357</v>
      </c>
      <c r="AK1015" s="3">
        <v>0.41409565226898226</v>
      </c>
      <c r="AL1015" s="3">
        <v>0.70471424772689861</v>
      </c>
      <c r="AM1015" s="3">
        <v>0.53609506561682663</v>
      </c>
      <c r="AN1015" s="3">
        <v>0.42001504793809274</v>
      </c>
      <c r="AO1015" s="3">
        <v>0.17645238242529215</v>
      </c>
      <c r="AP1015" s="3">
        <v>0.76881793665372333</v>
      </c>
      <c r="AQ1015" s="3">
        <v>0.66712695699187718</v>
      </c>
      <c r="AR1015" s="3">
        <v>-0.29910516785372609</v>
      </c>
      <c r="AS1015" s="3">
        <v>0.38149682661108775</v>
      </c>
      <c r="AT1015" s="3">
        <v>0.60720858595745941</v>
      </c>
      <c r="AU1015" s="3">
        <v>0.48439345775716869</v>
      </c>
      <c r="AV1015" s="3">
        <v>0.50763987329864979</v>
      </c>
      <c r="AW1015" s="3">
        <v>0.84293656315179</v>
      </c>
      <c r="AX1015" s="3">
        <v>0.91642960440258825</v>
      </c>
      <c r="AY1015" s="3">
        <v>1.0200460192991889</v>
      </c>
    </row>
    <row r="1016" spans="1:51" x14ac:dyDescent="0.25">
      <c r="A1016" t="s">
        <v>1018</v>
      </c>
      <c r="B1016" t="s">
        <v>17981</v>
      </c>
      <c r="C1016" t="s">
        <v>5947</v>
      </c>
      <c r="D1016" t="s">
        <v>10812</v>
      </c>
      <c r="E1016" t="s">
        <v>13778</v>
      </c>
      <c r="F1016" t="s">
        <v>13787</v>
      </c>
      <c r="G1016" t="s">
        <v>13974</v>
      </c>
      <c r="H1016" t="s">
        <v>16955</v>
      </c>
      <c r="I1016" s="3">
        <v>0.88579225817099372</v>
      </c>
      <c r="J1016" s="3">
        <v>2.2734820386786847</v>
      </c>
      <c r="K1016" s="3">
        <v>1.2615375951642143</v>
      </c>
      <c r="L1016" s="3">
        <v>0.36382210254669189</v>
      </c>
      <c r="M1016" s="3">
        <v>0.504131019115448</v>
      </c>
      <c r="N1016" s="3">
        <v>6.2486860000000002</v>
      </c>
      <c r="O1016" s="3">
        <v>5.5674039999999998</v>
      </c>
      <c r="P1016" s="3">
        <v>0.40125963430550377</v>
      </c>
      <c r="Q1016" s="3">
        <v>0.36423877443222952</v>
      </c>
      <c r="R1016" s="3">
        <v>0.36423877443222952</v>
      </c>
      <c r="S1016" s="3">
        <v>0.35369078659094882</v>
      </c>
      <c r="T1016" s="3">
        <v>0.35015400907110555</v>
      </c>
      <c r="U1016" s="3">
        <v>0.36639074468478072</v>
      </c>
      <c r="V1016" s="3">
        <v>0.34988767482240285</v>
      </c>
      <c r="W1016" s="3">
        <v>0.34901097893431771</v>
      </c>
      <c r="X1016" s="3">
        <v>0.34227297584824695</v>
      </c>
      <c r="Y1016" s="3">
        <v>0.29354992357716581</v>
      </c>
      <c r="Z1016" s="3">
        <v>0.28235289925413704</v>
      </c>
      <c r="AA1016" s="3">
        <v>0.55243272528398812</v>
      </c>
      <c r="AB1016" s="3">
        <v>0.53456851778109327</v>
      </c>
      <c r="AC1016" s="3">
        <v>0.50001633157005676</v>
      </c>
      <c r="AD1016" s="3">
        <v>0.46367913992229337</v>
      </c>
      <c r="AE1016" s="3">
        <v>0.45561758718077799</v>
      </c>
      <c r="AF1016" s="3">
        <v>0.57028462672004554</v>
      </c>
      <c r="AG1016" s="3">
        <v>0.28235289925413704</v>
      </c>
      <c r="AH1016" s="3">
        <v>0.33008708411788018</v>
      </c>
      <c r="AI1016" s="3">
        <v>0.33396417283730861</v>
      </c>
      <c r="AJ1016" s="3">
        <v>0.35078506345806765</v>
      </c>
      <c r="AK1016" s="3">
        <v>0.33470911744604093</v>
      </c>
      <c r="AL1016" s="3">
        <v>0.33737798537956271</v>
      </c>
      <c r="AM1016" s="3">
        <v>0.33741770587161501</v>
      </c>
      <c r="AN1016" s="3">
        <v>0.27359702468399955</v>
      </c>
      <c r="AO1016" s="3">
        <v>0.37442162367785736</v>
      </c>
      <c r="AP1016" s="3">
        <v>0.29234669389826495</v>
      </c>
      <c r="AQ1016" s="3">
        <v>0.39922634160077841</v>
      </c>
      <c r="AR1016" s="3">
        <v>0.25543341929084429</v>
      </c>
      <c r="AS1016" s="3">
        <v>0.34494966069652705</v>
      </c>
      <c r="AT1016" s="3">
        <v>0.3366868217422605</v>
      </c>
      <c r="AU1016" s="3">
        <v>0.3375052577376218</v>
      </c>
      <c r="AV1016" s="3">
        <v>0.33760300144576083</v>
      </c>
      <c r="AW1016" s="3">
        <v>0.37066746150125879</v>
      </c>
      <c r="AX1016" s="3">
        <v>0.38506196295839773</v>
      </c>
      <c r="AY1016" s="3">
        <v>0.36086156055598229</v>
      </c>
    </row>
    <row r="1017" spans="1:51" x14ac:dyDescent="0.25">
      <c r="A1017" t="s">
        <v>1019</v>
      </c>
      <c r="B1017" t="s">
        <v>17982</v>
      </c>
      <c r="C1017" t="s">
        <v>5831</v>
      </c>
      <c r="D1017" t="s">
        <v>10696</v>
      </c>
      <c r="E1017" t="s">
        <v>13782</v>
      </c>
      <c r="F1017" t="s">
        <v>13797</v>
      </c>
      <c r="G1017" t="s">
        <v>14591</v>
      </c>
      <c r="H1017" t="s">
        <v>16955</v>
      </c>
      <c r="I1017" s="3">
        <v>0.16468240000000001</v>
      </c>
      <c r="J1017" s="3">
        <v>47.084319999999998</v>
      </c>
      <c r="K1017" s="3">
        <v>35.203049999999998</v>
      </c>
      <c r="L1017" s="3">
        <v>2.0077419999999999</v>
      </c>
      <c r="M1017" s="3">
        <v>1.8138639999999999</v>
      </c>
      <c r="N1017" s="3">
        <v>77.696529999999996</v>
      </c>
      <c r="O1017" s="3">
        <v>65.88503</v>
      </c>
      <c r="P1017" s="3">
        <v>1.5935189999999999</v>
      </c>
      <c r="Q1017" s="3">
        <v>0.49930550000000001</v>
      </c>
      <c r="R1017" s="3">
        <v>0.49930550000000001</v>
      </c>
      <c r="S1017" s="3">
        <v>0.92929050000000002</v>
      </c>
      <c r="T1017" s="3">
        <v>0.86807590000000001</v>
      </c>
      <c r="U1017" s="3">
        <v>0.98894780000000004</v>
      </c>
      <c r="V1017" s="3">
        <v>0.84847430000000001</v>
      </c>
      <c r="W1017" s="3">
        <v>0.3985532</v>
      </c>
      <c r="X1017" s="3">
        <v>0.55121810000000004</v>
      </c>
      <c r="Y1017" s="3">
        <v>0.60829359999999999</v>
      </c>
      <c r="Z1017" s="3">
        <v>0.47637970000000002</v>
      </c>
      <c r="AA1017" s="3">
        <v>-0.4476871</v>
      </c>
      <c r="AB1017" s="3">
        <v>0.38787529999999998</v>
      </c>
      <c r="AC1017" s="3">
        <v>2.9748999999999999</v>
      </c>
      <c r="AD1017" s="3">
        <v>-0.13401679999999999</v>
      </c>
      <c r="AE1017" s="3">
        <v>0.55502949999999995</v>
      </c>
      <c r="AF1017" s="3">
        <v>0.35020679999999998</v>
      </c>
      <c r="AG1017" s="3">
        <v>0.47637970000000002</v>
      </c>
      <c r="AH1017" s="3">
        <v>0.38343050000000001</v>
      </c>
      <c r="AI1017" s="3">
        <v>0.38753320000000002</v>
      </c>
      <c r="AJ1017" s="3">
        <v>0.28181230000000002</v>
      </c>
      <c r="AK1017" s="3">
        <v>0.35776029999999998</v>
      </c>
      <c r="AL1017" s="3">
        <v>0.55633840000000001</v>
      </c>
      <c r="AM1017" s="3">
        <v>0.53159619999999996</v>
      </c>
      <c r="AN1017" s="3">
        <v>0.6223301</v>
      </c>
      <c r="AO1017" s="3">
        <v>8.8193949999999993E-2</v>
      </c>
      <c r="AP1017" s="3">
        <v>0.79285459999999996</v>
      </c>
      <c r="AQ1017" s="3">
        <v>0.52542</v>
      </c>
      <c r="AR1017" s="3">
        <v>1.0655479999999999</v>
      </c>
      <c r="AS1017" s="3">
        <v>0.2213281</v>
      </c>
      <c r="AT1017" s="3">
        <v>0.98589789999999999</v>
      </c>
      <c r="AU1017" s="3">
        <v>0.63213660000000005</v>
      </c>
      <c r="AV1017" s="3">
        <v>0.81377100000000002</v>
      </c>
      <c r="AW1017" s="3">
        <v>0.67160220000000004</v>
      </c>
      <c r="AX1017" s="3">
        <v>0.69697629999999999</v>
      </c>
      <c r="AY1017" s="3">
        <v>0.97844220000000004</v>
      </c>
    </row>
    <row r="1018" spans="1:51" x14ac:dyDescent="0.25">
      <c r="A1018" t="s">
        <v>1020</v>
      </c>
      <c r="B1018" t="s">
        <v>17983</v>
      </c>
      <c r="C1018" t="s">
        <v>5948</v>
      </c>
      <c r="D1018" t="s">
        <v>10813</v>
      </c>
      <c r="E1018" t="s">
        <v>13779</v>
      </c>
      <c r="F1018" t="s">
        <v>13791</v>
      </c>
      <c r="G1018" t="s">
        <v>13857</v>
      </c>
      <c r="H1018" t="s">
        <v>16955</v>
      </c>
      <c r="I1018" s="3">
        <v>0.98417405815198844</v>
      </c>
      <c r="J1018" s="3">
        <v>17.274190652184153</v>
      </c>
      <c r="K1018" s="3">
        <v>10.644713867832506</v>
      </c>
      <c r="L1018" s="3">
        <v>0.81532967090606689</v>
      </c>
      <c r="M1018" s="3" t="s">
        <v>17011</v>
      </c>
      <c r="N1018" s="3" t="s">
        <v>17011</v>
      </c>
      <c r="O1018" s="3">
        <v>11.228</v>
      </c>
      <c r="P1018" s="3">
        <v>1.0091938295031619</v>
      </c>
      <c r="Q1018" s="3">
        <v>0.98928835931786796</v>
      </c>
      <c r="R1018" s="3">
        <v>0.98928835931786796</v>
      </c>
      <c r="S1018" s="3">
        <v>0.78808091219032583</v>
      </c>
      <c r="T1018" s="3">
        <v>0.82739043767611964</v>
      </c>
      <c r="U1018" s="3">
        <v>1.0214796640346309</v>
      </c>
      <c r="V1018" s="3">
        <v>0.82631345184040617</v>
      </c>
      <c r="W1018" s="3">
        <v>0.41494066236961263</v>
      </c>
      <c r="X1018" s="3">
        <v>0.40379092507605141</v>
      </c>
      <c r="Y1018" s="3">
        <v>0.52515385201028608</v>
      </c>
      <c r="Z1018" s="3">
        <v>0.37935513052761438</v>
      </c>
      <c r="AA1018" s="3">
        <v>9.6095694182251473E-2</v>
      </c>
      <c r="AB1018" s="3">
        <v>0.66887314319453728</v>
      </c>
      <c r="AC1018" s="3">
        <v>2.8071811151759296</v>
      </c>
      <c r="AD1018" s="3">
        <v>0.14428128498507559</v>
      </c>
      <c r="AE1018" s="3">
        <v>0.77028550601898038</v>
      </c>
      <c r="AF1018" s="3">
        <v>0.56435880613070799</v>
      </c>
      <c r="AG1018" s="3">
        <v>0.37935513052761438</v>
      </c>
      <c r="AH1018" s="3">
        <v>0.4227492234646803</v>
      </c>
      <c r="AI1018" s="3">
        <v>0.4350260573495105</v>
      </c>
      <c r="AJ1018" s="3">
        <v>0.33827037675481142</v>
      </c>
      <c r="AK1018" s="3">
        <v>0.38084775930041603</v>
      </c>
      <c r="AL1018" s="3">
        <v>0.60010340020365072</v>
      </c>
      <c r="AM1018" s="3">
        <v>0.50575451124319848</v>
      </c>
      <c r="AN1018" s="3">
        <v>0.51537314958648983</v>
      </c>
      <c r="AO1018" s="3">
        <v>0.13610827345568899</v>
      </c>
      <c r="AP1018" s="3">
        <v>0.66442241693057957</v>
      </c>
      <c r="AQ1018" s="3">
        <v>0.4810700537053646</v>
      </c>
      <c r="AR1018" s="3">
        <v>0.24305623023847267</v>
      </c>
      <c r="AS1018" s="3">
        <v>0.1680160422138646</v>
      </c>
      <c r="AT1018" s="3">
        <v>0.46881660340215348</v>
      </c>
      <c r="AU1018" s="3">
        <v>0.41551568989684151</v>
      </c>
      <c r="AV1018" s="3">
        <v>0.42471847147945718</v>
      </c>
      <c r="AW1018" s="3">
        <v>0.76753495999222077</v>
      </c>
      <c r="AX1018" s="3">
        <v>0.81935744272995836</v>
      </c>
      <c r="AY1018" s="3">
        <v>0.87114157936257564</v>
      </c>
    </row>
    <row r="1019" spans="1:51" x14ac:dyDescent="0.25">
      <c r="A1019" t="s">
        <v>1021</v>
      </c>
      <c r="B1019" t="s">
        <v>17984</v>
      </c>
      <c r="C1019" t="s">
        <v>5949</v>
      </c>
      <c r="D1019" t="s">
        <v>10814</v>
      </c>
      <c r="E1019" t="s">
        <v>13779</v>
      </c>
      <c r="F1019" t="s">
        <v>13790</v>
      </c>
      <c r="G1019" t="s">
        <v>13861</v>
      </c>
      <c r="H1019" t="s">
        <v>16955</v>
      </c>
      <c r="I1019" s="3">
        <v>0.88810578331025103</v>
      </c>
      <c r="J1019" s="3" t="s">
        <v>17011</v>
      </c>
      <c r="K1019" s="3" t="s">
        <v>17011</v>
      </c>
      <c r="L1019" s="3" t="s">
        <v>17011</v>
      </c>
      <c r="M1019" s="3" t="s">
        <v>17011</v>
      </c>
      <c r="N1019" s="3" t="s">
        <v>17011</v>
      </c>
      <c r="O1019" s="3" t="s">
        <v>17011</v>
      </c>
      <c r="P1019" s="3">
        <v>1.046669602341344</v>
      </c>
      <c r="Q1019" s="3">
        <v>0.90199312793930353</v>
      </c>
      <c r="R1019" s="3">
        <v>0.90199312793930353</v>
      </c>
      <c r="S1019" s="3">
        <v>0.73882574235441068</v>
      </c>
      <c r="T1019" s="3">
        <v>0.65206278246041927</v>
      </c>
      <c r="U1019" s="3">
        <v>0.91937273416172716</v>
      </c>
      <c r="V1019" s="3">
        <v>0.64911883326809972</v>
      </c>
      <c r="W1019" s="3">
        <v>0.39978963596965544</v>
      </c>
      <c r="X1019" s="3">
        <v>0.4297439210121658</v>
      </c>
      <c r="Y1019" s="3">
        <v>0.48705121243152188</v>
      </c>
      <c r="Z1019" s="3">
        <v>0.30037639118649173</v>
      </c>
      <c r="AA1019" s="3">
        <v>0.42088624161628879</v>
      </c>
      <c r="AB1019" s="3">
        <v>0.86164046754966561</v>
      </c>
      <c r="AC1019" s="3">
        <v>2.3275976520717192</v>
      </c>
      <c r="AD1019" s="3">
        <v>0.37732358421961182</v>
      </c>
      <c r="AE1019" s="3">
        <v>0.60916567594531745</v>
      </c>
      <c r="AF1019" s="3">
        <v>0.9572698910345675</v>
      </c>
      <c r="AG1019" s="3">
        <v>0.30037639118649173</v>
      </c>
      <c r="AH1019" s="3">
        <v>0.46218701730438927</v>
      </c>
      <c r="AI1019" s="3">
        <v>0.48562633379194442</v>
      </c>
      <c r="AJ1019" s="3">
        <v>0.3922432998617309</v>
      </c>
      <c r="AK1019" s="3">
        <v>0.43387281658393623</v>
      </c>
      <c r="AL1019" s="3">
        <v>0.63641466233727173</v>
      </c>
      <c r="AM1019" s="3">
        <v>0.49017834524623305</v>
      </c>
      <c r="AN1019" s="3">
        <v>0.3629609152842847</v>
      </c>
      <c r="AO1019" s="3">
        <v>0.26300485498910825</v>
      </c>
      <c r="AP1019" s="3">
        <v>0.53397552894272415</v>
      </c>
      <c r="AQ1019" s="3">
        <v>0.56751006695465978</v>
      </c>
      <c r="AR1019" s="3">
        <v>0.54384207363239545</v>
      </c>
      <c r="AS1019" s="3">
        <v>0.11574218356298671</v>
      </c>
      <c r="AT1019" s="3">
        <v>0.4557708615267928</v>
      </c>
      <c r="AU1019" s="3">
        <v>0.42249954828332192</v>
      </c>
      <c r="AV1019" s="3">
        <v>0.40517010975294454</v>
      </c>
      <c r="AW1019" s="3">
        <v>0.78874229561876774</v>
      </c>
      <c r="AX1019" s="3">
        <v>0.873133828384828</v>
      </c>
      <c r="AY1019" s="3">
        <v>0.85377573673417495</v>
      </c>
    </row>
    <row r="1020" spans="1:51" x14ac:dyDescent="0.25">
      <c r="A1020" t="s">
        <v>1022</v>
      </c>
      <c r="B1020" t="s">
        <v>17985</v>
      </c>
      <c r="C1020" t="s">
        <v>5950</v>
      </c>
      <c r="D1020" t="s">
        <v>10815</v>
      </c>
      <c r="E1020" t="s">
        <v>13779</v>
      </c>
      <c r="F1020" t="s">
        <v>13791</v>
      </c>
      <c r="G1020" t="s">
        <v>14592</v>
      </c>
      <c r="H1020" t="s">
        <v>16955</v>
      </c>
      <c r="I1020" s="3">
        <v>0.95076932770026013</v>
      </c>
      <c r="J1020" s="3">
        <v>13.267361990478149</v>
      </c>
      <c r="K1020" s="3">
        <v>8.883466342968994</v>
      </c>
      <c r="L1020" s="3">
        <v>0.79641664028167725</v>
      </c>
      <c r="M1020" s="3">
        <v>1.1373220682144165</v>
      </c>
      <c r="N1020" s="3">
        <v>18.342680000000001</v>
      </c>
      <c r="O1020" s="3">
        <v>12.90828</v>
      </c>
      <c r="P1020" s="3">
        <v>0.78595598979379666</v>
      </c>
      <c r="Q1020" s="3">
        <v>0.69230056199451906</v>
      </c>
      <c r="R1020" s="3">
        <v>0.69230056199451906</v>
      </c>
      <c r="S1020" s="3">
        <v>0.55289907828185569</v>
      </c>
      <c r="T1020" s="3">
        <v>0.51629624410764419</v>
      </c>
      <c r="U1020" s="3">
        <v>0.74120193829125436</v>
      </c>
      <c r="V1020" s="3">
        <v>0.50808918402438041</v>
      </c>
      <c r="W1020" s="3">
        <v>0.54834287683382033</v>
      </c>
      <c r="X1020" s="3">
        <v>0.47005872751588229</v>
      </c>
      <c r="Y1020" s="3">
        <v>0.33037244370673818</v>
      </c>
      <c r="Z1020" s="3">
        <v>0.2394789764773837</v>
      </c>
      <c r="AA1020" s="3">
        <v>0.68882657881810372</v>
      </c>
      <c r="AB1020" s="3">
        <v>0.90763676310114194</v>
      </c>
      <c r="AC1020" s="3">
        <v>1.7642336346384773</v>
      </c>
      <c r="AD1020" s="3">
        <v>0.82192488561840316</v>
      </c>
      <c r="AE1020" s="3">
        <v>0.77955130547860851</v>
      </c>
      <c r="AF1020" s="3">
        <v>0.92648985645901905</v>
      </c>
      <c r="AG1020" s="3">
        <v>0.2394789764773837</v>
      </c>
      <c r="AH1020" s="3">
        <v>0.38957214843830729</v>
      </c>
      <c r="AI1020" s="3">
        <v>0.40215865333516093</v>
      </c>
      <c r="AJ1020" s="3">
        <v>0.47475334599971764</v>
      </c>
      <c r="AK1020" s="3">
        <v>0.43115088344160502</v>
      </c>
      <c r="AL1020" s="3">
        <v>0.64971272564984828</v>
      </c>
      <c r="AM1020" s="3">
        <v>0.54668303169508348</v>
      </c>
      <c r="AN1020" s="3">
        <v>-3.9521267402788329E-2</v>
      </c>
      <c r="AO1020" s="3">
        <v>0.6248003347051776</v>
      </c>
      <c r="AP1020" s="3">
        <v>0.16491887424633961</v>
      </c>
      <c r="AQ1020" s="3">
        <v>0.8350663864368012</v>
      </c>
      <c r="AR1020" s="3">
        <v>-0.47008359999003813</v>
      </c>
      <c r="AS1020" s="3">
        <v>0.24469681900519977</v>
      </c>
      <c r="AT1020" s="3">
        <v>0.38560934054701029</v>
      </c>
      <c r="AU1020" s="3">
        <v>0.36443348918808699</v>
      </c>
      <c r="AV1020" s="3">
        <v>0.37438526018253199</v>
      </c>
      <c r="AW1020" s="3">
        <v>0.68192046907378878</v>
      </c>
      <c r="AX1020" s="3">
        <v>0.80420193100813941</v>
      </c>
      <c r="AY1020" s="3">
        <v>0.64267567794843838</v>
      </c>
    </row>
    <row r="1021" spans="1:51" x14ac:dyDescent="0.25">
      <c r="A1021" t="s">
        <v>1023</v>
      </c>
      <c r="B1021" t="s">
        <v>4710</v>
      </c>
      <c r="C1021" t="s">
        <v>5951</v>
      </c>
      <c r="D1021" t="s">
        <v>10816</v>
      </c>
      <c r="E1021" t="s">
        <v>13779</v>
      </c>
      <c r="F1021" t="s">
        <v>13788</v>
      </c>
      <c r="G1021" t="s">
        <v>14445</v>
      </c>
      <c r="H1021" t="s">
        <v>16955</v>
      </c>
      <c r="I1021" s="3">
        <v>0.9992948457262566</v>
      </c>
      <c r="J1021" s="3">
        <v>18.523929814759114</v>
      </c>
      <c r="K1021" s="3">
        <v>12.417393422061975</v>
      </c>
      <c r="L1021" s="3">
        <v>0.92373019456863403</v>
      </c>
      <c r="M1021" s="3">
        <v>1.4620846509933472</v>
      </c>
      <c r="N1021" s="3">
        <v>25.040669999999999</v>
      </c>
      <c r="O1021" s="3">
        <v>15.20397</v>
      </c>
      <c r="P1021" s="3">
        <v>1.0411007920988635</v>
      </c>
      <c r="Q1021" s="3">
        <v>1.0388736408879833</v>
      </c>
      <c r="R1021" s="3">
        <v>1.0388736408879833</v>
      </c>
      <c r="S1021" s="3">
        <v>0.81362576426193001</v>
      </c>
      <c r="T1021" s="3">
        <v>0.86541763634928159</v>
      </c>
      <c r="U1021" s="3">
        <v>1.0434942747329665</v>
      </c>
      <c r="V1021" s="3">
        <v>0.86468115485025066</v>
      </c>
      <c r="W1021" s="3">
        <v>0.42865925479926059</v>
      </c>
      <c r="X1021" s="3">
        <v>0.43763058782476172</v>
      </c>
      <c r="Y1021" s="3">
        <v>0.53189056975249183</v>
      </c>
      <c r="Z1021" s="3">
        <v>0.3756459068829397</v>
      </c>
      <c r="AA1021" s="3">
        <v>9.764607715748308E-2</v>
      </c>
      <c r="AB1021" s="3">
        <v>0.7081008481254174</v>
      </c>
      <c r="AC1021" s="3">
        <v>2.8957452476119849</v>
      </c>
      <c r="AD1021" s="3">
        <v>0.17463067505871066</v>
      </c>
      <c r="AE1021" s="3">
        <v>0.80838888288394672</v>
      </c>
      <c r="AF1021" s="3">
        <v>0.57492396247220012</v>
      </c>
      <c r="AG1021" s="3">
        <v>0.3756459068829397</v>
      </c>
      <c r="AH1021" s="3">
        <v>0.42243760936127439</v>
      </c>
      <c r="AI1021" s="3">
        <v>0.43590905027389765</v>
      </c>
      <c r="AJ1021" s="3">
        <v>0.34866249990295356</v>
      </c>
      <c r="AK1021" s="3">
        <v>0.38943342521711971</v>
      </c>
      <c r="AL1021" s="3">
        <v>0.61148366761405071</v>
      </c>
      <c r="AM1021" s="3">
        <v>0.51248831131470007</v>
      </c>
      <c r="AN1021" s="3">
        <v>0.48961912844804606</v>
      </c>
      <c r="AO1021" s="3">
        <v>0.1504788408143361</v>
      </c>
      <c r="AP1021" s="3">
        <v>0.67153379203603658</v>
      </c>
      <c r="AQ1021" s="3">
        <v>0.51281171930087543</v>
      </c>
      <c r="AR1021" s="3">
        <v>0.12901021780588079</v>
      </c>
      <c r="AS1021" s="3">
        <v>0.15704116905718912</v>
      </c>
      <c r="AT1021" s="3">
        <v>0.48439848605296415</v>
      </c>
      <c r="AU1021" s="3">
        <v>0.42613915208951586</v>
      </c>
      <c r="AV1021" s="3">
        <v>0.43520736885791356</v>
      </c>
      <c r="AW1021" s="3">
        <v>0.77829399593980053</v>
      </c>
      <c r="AX1021" s="3">
        <v>0.83152705273721739</v>
      </c>
      <c r="AY1021" s="3">
        <v>0.89879297986264395</v>
      </c>
    </row>
    <row r="1022" spans="1:51" x14ac:dyDescent="0.25">
      <c r="A1022" t="s">
        <v>1024</v>
      </c>
      <c r="B1022" t="s">
        <v>17986</v>
      </c>
      <c r="C1022" t="s">
        <v>5952</v>
      </c>
      <c r="D1022" t="s">
        <v>10817</v>
      </c>
      <c r="E1022" t="s">
        <v>13779</v>
      </c>
      <c r="F1022" t="s">
        <v>13791</v>
      </c>
      <c r="G1022" t="s">
        <v>13861</v>
      </c>
      <c r="H1022" t="s">
        <v>16955</v>
      </c>
      <c r="I1022" s="3">
        <v>0.99819000000000002</v>
      </c>
      <c r="J1022" s="3">
        <v>17.605239999999998</v>
      </c>
      <c r="K1022" s="3">
        <v>12.41137</v>
      </c>
      <c r="L1022" s="3">
        <v>1.220842</v>
      </c>
      <c r="M1022" s="3">
        <v>1.6833959999999999</v>
      </c>
      <c r="N1022" s="3">
        <v>24.073910000000001</v>
      </c>
      <c r="O1022" s="3">
        <v>17.609819999999999</v>
      </c>
      <c r="P1022" s="3">
        <v>0.86457859999999997</v>
      </c>
      <c r="Q1022" s="3">
        <v>0.92682799999999999</v>
      </c>
      <c r="R1022" s="3">
        <v>0.92682799999999999</v>
      </c>
      <c r="S1022" s="3">
        <v>0.80070249999999998</v>
      </c>
      <c r="T1022" s="3">
        <v>0.83268319999999996</v>
      </c>
      <c r="U1022" s="3">
        <v>1.0305219999999999</v>
      </c>
      <c r="V1022" s="3">
        <v>0.83096789999999998</v>
      </c>
      <c r="W1022" s="3">
        <v>0.35521530000000001</v>
      </c>
      <c r="X1022" s="3">
        <v>0.37893110000000002</v>
      </c>
      <c r="Y1022" s="3">
        <v>0.57005810000000001</v>
      </c>
      <c r="Z1022" s="3">
        <v>0.42074919999999999</v>
      </c>
      <c r="AA1022" s="3">
        <v>-6.9590940000000004E-2</v>
      </c>
      <c r="AB1022" s="3">
        <v>0.54620760000000002</v>
      </c>
      <c r="AC1022" s="3">
        <v>2.8054939999999999</v>
      </c>
      <c r="AD1022" s="3">
        <v>-0.1761963</v>
      </c>
      <c r="AE1022" s="3">
        <v>0.75836110000000001</v>
      </c>
      <c r="AF1022" s="3">
        <v>0.4056594</v>
      </c>
      <c r="AG1022" s="3">
        <v>0.42074919999999999</v>
      </c>
      <c r="AH1022" s="3">
        <v>0.43331229999999998</v>
      </c>
      <c r="AI1022" s="3">
        <v>0.44123689999999999</v>
      </c>
      <c r="AJ1022" s="3">
        <v>0.25322309999999998</v>
      </c>
      <c r="AK1022" s="3">
        <v>0.359491</v>
      </c>
      <c r="AL1022" s="3">
        <v>0.54946660000000003</v>
      </c>
      <c r="AM1022" s="3">
        <v>0.44662190000000002</v>
      </c>
      <c r="AN1022" s="3">
        <v>0.81675920000000002</v>
      </c>
      <c r="AO1022" s="3">
        <v>-0.12458660000000001</v>
      </c>
      <c r="AP1022" s="3">
        <v>0.81644150000000004</v>
      </c>
      <c r="AQ1022" s="3">
        <v>0.23293900000000001</v>
      </c>
      <c r="AR1022" s="3">
        <v>0.71127249999999997</v>
      </c>
      <c r="AS1022" s="3">
        <v>0.1984312</v>
      </c>
      <c r="AT1022" s="3">
        <v>0.47070960000000001</v>
      </c>
      <c r="AU1022" s="3">
        <v>0.42150140000000003</v>
      </c>
      <c r="AV1022" s="3">
        <v>0.42755330000000002</v>
      </c>
      <c r="AW1022" s="3">
        <v>0.75098200000000004</v>
      </c>
      <c r="AX1022" s="3">
        <v>0.76510029999999996</v>
      </c>
      <c r="AY1022" s="3">
        <v>0.86340019999999995</v>
      </c>
    </row>
    <row r="1023" spans="1:51" x14ac:dyDescent="0.25">
      <c r="A1023" t="s">
        <v>1025</v>
      </c>
      <c r="B1023" t="s">
        <v>17987</v>
      </c>
      <c r="C1023" t="s">
        <v>5953</v>
      </c>
      <c r="D1023" t="s">
        <v>10818</v>
      </c>
      <c r="E1023" t="s">
        <v>13778</v>
      </c>
      <c r="F1023" t="s">
        <v>13789</v>
      </c>
      <c r="G1023" t="s">
        <v>14593</v>
      </c>
      <c r="H1023" t="s">
        <v>16955</v>
      </c>
      <c r="I1023" s="3">
        <v>0.94148200481463462</v>
      </c>
      <c r="J1023" s="3">
        <v>3.5782936375661931</v>
      </c>
      <c r="K1023" s="3">
        <v>1.9781087818458731</v>
      </c>
      <c r="L1023" s="3">
        <v>0.28570377826690674</v>
      </c>
      <c r="M1023" s="3">
        <v>0.18075479567050934</v>
      </c>
      <c r="N1023" s="3">
        <v>5.2045279999999998</v>
      </c>
      <c r="O1023" s="3">
        <v>6.0909490000000002</v>
      </c>
      <c r="P1023" s="3">
        <v>0.470714503684311</v>
      </c>
      <c r="Q1023" s="3">
        <v>0.3800718391633473</v>
      </c>
      <c r="R1023" s="3">
        <v>0.3800718391633473</v>
      </c>
      <c r="S1023" s="3">
        <v>0.33976553790032943</v>
      </c>
      <c r="T1023" s="3">
        <v>0.33302194440936295</v>
      </c>
      <c r="U1023" s="3">
        <v>0.35088210691860638</v>
      </c>
      <c r="V1023" s="3">
        <v>0.33228522373542579</v>
      </c>
      <c r="W1023" s="3">
        <v>0.3492887052609015</v>
      </c>
      <c r="X1023" s="3">
        <v>0.32725433269437576</v>
      </c>
      <c r="Y1023" s="3">
        <v>0.25772199625269021</v>
      </c>
      <c r="Z1023" s="3">
        <v>0.24802458901997965</v>
      </c>
      <c r="AA1023" s="3">
        <v>0.7154316743462017</v>
      </c>
      <c r="AB1023" s="3">
        <v>0.64509194071461706</v>
      </c>
      <c r="AC1023" s="3">
        <v>0.49166396523473216</v>
      </c>
      <c r="AD1023" s="3">
        <v>0.55082809151929712</v>
      </c>
      <c r="AE1023" s="3">
        <v>0.53861318517741386</v>
      </c>
      <c r="AF1023" s="3">
        <v>0.8019602466580722</v>
      </c>
      <c r="AG1023" s="3">
        <v>0.24802458901997965</v>
      </c>
      <c r="AH1023" s="3">
        <v>0.33147050786451271</v>
      </c>
      <c r="AI1023" s="3">
        <v>0.33484376138191363</v>
      </c>
      <c r="AJ1023" s="3">
        <v>0.35441697093368568</v>
      </c>
      <c r="AK1023" s="3">
        <v>0.3351478002534436</v>
      </c>
      <c r="AL1023" s="3">
        <v>0.33863076999349812</v>
      </c>
      <c r="AM1023" s="3">
        <v>0.33063631033977064</v>
      </c>
      <c r="AN1023" s="3">
        <v>0.25678392331052263</v>
      </c>
      <c r="AO1023" s="3">
        <v>0.38125321217628938</v>
      </c>
      <c r="AP1023" s="3">
        <v>0.24665758495452231</v>
      </c>
      <c r="AQ1023" s="3">
        <v>0.4210100265500154</v>
      </c>
      <c r="AR1023" s="3">
        <v>0.32065598115095684</v>
      </c>
      <c r="AS1023" s="3">
        <v>0.37756330136965799</v>
      </c>
      <c r="AT1023" s="3">
        <v>0.33380062203641181</v>
      </c>
      <c r="AU1023" s="3">
        <v>0.33682433450014909</v>
      </c>
      <c r="AV1023" s="3">
        <v>0.33630900193108371</v>
      </c>
      <c r="AW1023" s="3">
        <v>0.36657601541907153</v>
      </c>
      <c r="AX1023" s="3">
        <v>0.38675764442330762</v>
      </c>
      <c r="AY1023" s="3">
        <v>0.35007671976453358</v>
      </c>
    </row>
    <row r="1024" spans="1:51" x14ac:dyDescent="0.25">
      <c r="A1024" t="s">
        <v>1026</v>
      </c>
      <c r="B1024" t="s">
        <v>17988</v>
      </c>
      <c r="C1024" t="s">
        <v>5954</v>
      </c>
      <c r="D1024" t="s">
        <v>10819</v>
      </c>
      <c r="E1024" t="s">
        <v>13779</v>
      </c>
      <c r="F1024" t="s">
        <v>13788</v>
      </c>
      <c r="G1024" t="s">
        <v>14594</v>
      </c>
      <c r="H1024" t="s">
        <v>16955</v>
      </c>
      <c r="I1024" s="3">
        <v>0.99720322963971408</v>
      </c>
      <c r="J1024" s="3">
        <v>14.214874505361372</v>
      </c>
      <c r="K1024" s="3">
        <v>8.9722075498587834</v>
      </c>
      <c r="L1024" s="3">
        <v>0.51781874895095825</v>
      </c>
      <c r="M1024" s="3">
        <v>1.0293713808059692</v>
      </c>
      <c r="N1024" s="3">
        <v>16.766279999999998</v>
      </c>
      <c r="O1024" s="3">
        <v>8.3365399999999994</v>
      </c>
      <c r="P1024" s="3">
        <v>0.88924152580103688</v>
      </c>
      <c r="Q1024" s="3">
        <v>0.82960574541466847</v>
      </c>
      <c r="R1024" s="3">
        <v>0.82960574541466847</v>
      </c>
      <c r="S1024" s="3">
        <v>0.70087906209667561</v>
      </c>
      <c r="T1024" s="3">
        <v>0.66080191209780581</v>
      </c>
      <c r="U1024" s="3">
        <v>0.95796728666673037</v>
      </c>
      <c r="V1024" s="3">
        <v>0.65354939585805671</v>
      </c>
      <c r="W1024" s="3">
        <v>0.4375595773537988</v>
      </c>
      <c r="X1024" s="3">
        <v>0.38401422519532102</v>
      </c>
      <c r="Y1024" s="3">
        <v>0.45202087909130451</v>
      </c>
      <c r="Z1024" s="3">
        <v>0.33608510638799383</v>
      </c>
      <c r="AA1024" s="3">
        <v>0.30140706006764068</v>
      </c>
      <c r="AB1024" s="3">
        <v>0.71473823358496613</v>
      </c>
      <c r="AC1024" s="3">
        <v>2.2876142272270323</v>
      </c>
      <c r="AD1024" s="3">
        <v>0.30449671706082732</v>
      </c>
      <c r="AE1024" s="3">
        <v>0.71153814380416347</v>
      </c>
      <c r="AF1024" s="3">
        <v>0.72128706846600199</v>
      </c>
      <c r="AG1024" s="3">
        <v>0.33608510638799383</v>
      </c>
      <c r="AH1024" s="3">
        <v>0.39436696327101745</v>
      </c>
      <c r="AI1024" s="3">
        <v>0.40722365166103897</v>
      </c>
      <c r="AJ1024" s="3">
        <v>0.3391910686875873</v>
      </c>
      <c r="AK1024" s="3">
        <v>0.37950067725704362</v>
      </c>
      <c r="AL1024" s="3">
        <v>0.54613546808976499</v>
      </c>
      <c r="AM1024" s="3">
        <v>0.48847380117723171</v>
      </c>
      <c r="AN1024" s="3">
        <v>0.4125985398571862</v>
      </c>
      <c r="AO1024" s="3">
        <v>0.21743392107697374</v>
      </c>
      <c r="AP1024" s="3">
        <v>0.49767553019761962</v>
      </c>
      <c r="AQ1024" s="3">
        <v>0.49329224381054759</v>
      </c>
      <c r="AR1024" s="3">
        <v>0.32851467627431696</v>
      </c>
      <c r="AS1024" s="3">
        <v>0.19595895357044352</v>
      </c>
      <c r="AT1024" s="3">
        <v>0.42633537182660219</v>
      </c>
      <c r="AU1024" s="3">
        <v>0.38817761407483248</v>
      </c>
      <c r="AV1024" s="3">
        <v>0.39361479417732481</v>
      </c>
      <c r="AW1024" s="3">
        <v>0.75678852704342348</v>
      </c>
      <c r="AX1024" s="3">
        <v>0.83236194157509735</v>
      </c>
      <c r="AY1024" s="3">
        <v>0.81071152054190199</v>
      </c>
    </row>
    <row r="1025" spans="1:51" x14ac:dyDescent="0.25">
      <c r="A1025" t="s">
        <v>1027</v>
      </c>
      <c r="B1025" t="s">
        <v>17989</v>
      </c>
      <c r="C1025" t="s">
        <v>5955</v>
      </c>
      <c r="D1025" t="s">
        <v>10820</v>
      </c>
      <c r="E1025" t="s">
        <v>13779</v>
      </c>
      <c r="F1025" t="s">
        <v>13790</v>
      </c>
      <c r="G1025" t="s">
        <v>14595</v>
      </c>
      <c r="H1025" t="s">
        <v>16955</v>
      </c>
      <c r="I1025" s="3">
        <v>0.99364706913723844</v>
      </c>
      <c r="J1025" s="3">
        <v>13.050467242645977</v>
      </c>
      <c r="K1025" s="3">
        <v>11.733295584301487</v>
      </c>
      <c r="L1025" s="3">
        <v>-0.35728952288627625</v>
      </c>
      <c r="M1025" s="3">
        <v>0.25774827599525452</v>
      </c>
      <c r="N1025" s="3">
        <v>6.6721539999999999</v>
      </c>
      <c r="O1025" s="3">
        <v>-0.1838863</v>
      </c>
      <c r="P1025" s="3">
        <v>0.6721827464148612</v>
      </c>
      <c r="Q1025" s="3">
        <v>0.51755964387359588</v>
      </c>
      <c r="R1025" s="3">
        <v>0.51755964387359588</v>
      </c>
      <c r="S1025" s="3">
        <v>0.40995033606339565</v>
      </c>
      <c r="T1025" s="3">
        <v>0.37477485820001349</v>
      </c>
      <c r="U1025" s="3">
        <v>0.60186334882856074</v>
      </c>
      <c r="V1025" s="3">
        <v>0.36583634363021184</v>
      </c>
      <c r="W1025" s="3">
        <v>0.4446426361687964</v>
      </c>
      <c r="X1025" s="3">
        <v>0.36030803873216866</v>
      </c>
      <c r="Y1025" s="3">
        <v>0.28767293465104921</v>
      </c>
      <c r="Z1025" s="3">
        <v>0.23187370388198481</v>
      </c>
      <c r="AA1025" s="3">
        <v>0.81151815055564613</v>
      </c>
      <c r="AB1025" s="3">
        <v>0.81650324267993502</v>
      </c>
      <c r="AC1025" s="3">
        <v>0.87460738542660466</v>
      </c>
      <c r="AD1025" s="3">
        <v>0.80567728031090458</v>
      </c>
      <c r="AE1025" s="3">
        <v>0.6249727838547442</v>
      </c>
      <c r="AF1025" s="3">
        <v>0.95604060420521753</v>
      </c>
      <c r="AG1025" s="3">
        <v>0.23187370388198481</v>
      </c>
      <c r="AH1025" s="3">
        <v>0.32300776679735832</v>
      </c>
      <c r="AI1025" s="3">
        <v>0.32428945018640226</v>
      </c>
      <c r="AJ1025" s="3">
        <v>0.37418554453993202</v>
      </c>
      <c r="AK1025" s="3">
        <v>0.35851069667506835</v>
      </c>
      <c r="AL1025" s="3">
        <v>0.38362104901685601</v>
      </c>
      <c r="AM1025" s="3">
        <v>0.33841061761788888</v>
      </c>
      <c r="AN1025" s="3">
        <v>9.988267728239561E-2</v>
      </c>
      <c r="AO1025" s="3">
        <v>0.50463521326641736</v>
      </c>
      <c r="AP1025" s="3">
        <v>0.15186318633295351</v>
      </c>
      <c r="AQ1025" s="3">
        <v>0.60825864409170394</v>
      </c>
      <c r="AR1025" s="3">
        <v>0.1446661811124246</v>
      </c>
      <c r="AS1025" s="3">
        <v>0.29422908666821651</v>
      </c>
      <c r="AT1025" s="3">
        <v>0.33133985296528512</v>
      </c>
      <c r="AU1025" s="3">
        <v>0.33447512090317916</v>
      </c>
      <c r="AV1025" s="3">
        <v>0.33042142658064466</v>
      </c>
      <c r="AW1025" s="3">
        <v>0.6107595876958829</v>
      </c>
      <c r="AX1025" s="3">
        <v>0.71326250943509195</v>
      </c>
      <c r="AY1025" s="3">
        <v>0.51003227015616148</v>
      </c>
    </row>
    <row r="1026" spans="1:51" x14ac:dyDescent="0.25">
      <c r="A1026" t="s">
        <v>1028</v>
      </c>
      <c r="B1026" t="s">
        <v>17990</v>
      </c>
      <c r="C1026" t="s">
        <v>5956</v>
      </c>
      <c r="D1026" t="s">
        <v>10821</v>
      </c>
      <c r="E1026" t="s">
        <v>13780</v>
      </c>
      <c r="F1026" t="s">
        <v>13793</v>
      </c>
      <c r="G1026" t="s">
        <v>14596</v>
      </c>
      <c r="H1026" t="s">
        <v>16955</v>
      </c>
      <c r="I1026" s="3">
        <v>0.85272800000000004</v>
      </c>
      <c r="J1026" s="3">
        <v>11.55916</v>
      </c>
      <c r="K1026" s="3">
        <v>8.37134</v>
      </c>
      <c r="L1026" s="3">
        <v>1.7057979999999999</v>
      </c>
      <c r="M1026" s="3">
        <v>1.6005910000000001</v>
      </c>
      <c r="N1026" s="3">
        <v>19.15128</v>
      </c>
      <c r="O1026" s="3">
        <v>17.982600000000001</v>
      </c>
      <c r="P1026" s="3">
        <v>0.74795900000000004</v>
      </c>
      <c r="Q1026" s="3">
        <v>0.74633970000000005</v>
      </c>
      <c r="R1026" s="3">
        <v>0.74633970000000005</v>
      </c>
      <c r="S1026" s="3">
        <v>0.63547290000000001</v>
      </c>
      <c r="T1026" s="3">
        <v>0.64751139999999996</v>
      </c>
      <c r="U1026" s="3">
        <v>0.79649840000000005</v>
      </c>
      <c r="V1026" s="3">
        <v>0.64474240000000005</v>
      </c>
      <c r="W1026" s="3">
        <v>0.42299310000000001</v>
      </c>
      <c r="X1026" s="3">
        <v>0.41369089999999997</v>
      </c>
      <c r="Y1026" s="3">
        <v>0.44457089999999999</v>
      </c>
      <c r="Z1026" s="3">
        <v>0.3340747</v>
      </c>
      <c r="AA1026" s="3">
        <v>0.30355890000000002</v>
      </c>
      <c r="AB1026" s="3">
        <v>0.67715179999999997</v>
      </c>
      <c r="AC1026" s="3">
        <v>2.104762</v>
      </c>
      <c r="AD1026" s="3">
        <v>0.26177689999999998</v>
      </c>
      <c r="AE1026" s="3">
        <v>0.76730569999999998</v>
      </c>
      <c r="AF1026" s="3">
        <v>0.59973810000000005</v>
      </c>
      <c r="AG1026" s="3">
        <v>0.3340747</v>
      </c>
      <c r="AH1026" s="3">
        <v>0.39020589999999999</v>
      </c>
      <c r="AI1026" s="3">
        <v>0.39768219999999999</v>
      </c>
      <c r="AJ1026" s="3">
        <v>0.34579650000000001</v>
      </c>
      <c r="AK1026" s="3">
        <v>0.37054480000000001</v>
      </c>
      <c r="AL1026" s="3">
        <v>0.51260700000000003</v>
      </c>
      <c r="AM1026" s="3">
        <v>0.4183654</v>
      </c>
      <c r="AN1026" s="3">
        <v>0.47657840000000001</v>
      </c>
      <c r="AO1026" s="3">
        <v>0.1873737</v>
      </c>
      <c r="AP1026" s="3">
        <v>0.52915219999999996</v>
      </c>
      <c r="AQ1026" s="3">
        <v>0.45318399999999998</v>
      </c>
      <c r="AR1026" s="3">
        <v>0.2298724</v>
      </c>
      <c r="AS1026" s="3">
        <v>0.30169849999999998</v>
      </c>
      <c r="AT1026" s="3">
        <v>0.41763289999999997</v>
      </c>
      <c r="AU1026" s="3">
        <v>0.38816509999999999</v>
      </c>
      <c r="AV1026" s="3">
        <v>0.39687489999999997</v>
      </c>
      <c r="AW1026" s="3">
        <v>0.64254849999999997</v>
      </c>
      <c r="AX1026" s="3">
        <v>0.69215479999999996</v>
      </c>
      <c r="AY1026" s="3">
        <v>0.68802989999999997</v>
      </c>
    </row>
    <row r="1027" spans="1:51" x14ac:dyDescent="0.25">
      <c r="A1027" t="s">
        <v>1029</v>
      </c>
      <c r="B1027" t="s">
        <v>17991</v>
      </c>
      <c r="C1027" t="s">
        <v>5957</v>
      </c>
      <c r="D1027" t="s">
        <v>10822</v>
      </c>
      <c r="E1027" t="s">
        <v>13778</v>
      </c>
      <c r="F1027" t="s">
        <v>13787</v>
      </c>
      <c r="G1027" t="s">
        <v>13854</v>
      </c>
      <c r="H1027" t="s">
        <v>16955</v>
      </c>
      <c r="I1027" s="3">
        <v>0.97494144545815431</v>
      </c>
      <c r="J1027" s="3">
        <v>5.2101074720077296</v>
      </c>
      <c r="K1027" s="3">
        <v>2.573194282112107</v>
      </c>
      <c r="L1027" s="3">
        <v>0.15718457102775574</v>
      </c>
      <c r="M1027" s="3">
        <v>0.43177351355552673</v>
      </c>
      <c r="N1027" s="3">
        <v>8.6930680000000002</v>
      </c>
      <c r="O1027" s="3">
        <v>6.4025129999999999</v>
      </c>
      <c r="P1027" s="3">
        <v>0.60226965153864565</v>
      </c>
      <c r="Q1027" s="3">
        <v>0.43959441008026612</v>
      </c>
      <c r="R1027" s="3">
        <v>0.43959441008026612</v>
      </c>
      <c r="S1027" s="3">
        <v>0.37074542334127258</v>
      </c>
      <c r="T1027" s="3">
        <v>0.35788201171007294</v>
      </c>
      <c r="U1027" s="3">
        <v>0.39193271281804054</v>
      </c>
      <c r="V1027" s="3">
        <v>0.35752400538844353</v>
      </c>
      <c r="W1027" s="3">
        <v>0.38164414027811366</v>
      </c>
      <c r="X1027" s="3">
        <v>0.36193584237510162</v>
      </c>
      <c r="Y1027" s="3">
        <v>0.22359207125667063</v>
      </c>
      <c r="Z1027" s="3">
        <v>0.18423630071174918</v>
      </c>
      <c r="AA1027" s="3">
        <v>0.97779675297884872</v>
      </c>
      <c r="AB1027" s="3">
        <v>0.92270279087580109</v>
      </c>
      <c r="AC1027" s="3">
        <v>0.77351907578732648</v>
      </c>
      <c r="AD1027" s="3">
        <v>0.71109645140942646</v>
      </c>
      <c r="AE1027" s="3">
        <v>0.74085866018129742</v>
      </c>
      <c r="AF1027" s="3">
        <v>0.96946601994785142</v>
      </c>
      <c r="AG1027" s="3">
        <v>0.18423630071174918</v>
      </c>
      <c r="AH1027" s="3">
        <v>0.31887224309189699</v>
      </c>
      <c r="AI1027" s="3">
        <v>0.32336053195875808</v>
      </c>
      <c r="AJ1027" s="3">
        <v>0.36767223266995158</v>
      </c>
      <c r="AK1027" s="3">
        <v>0.33951246788382261</v>
      </c>
      <c r="AL1027" s="3">
        <v>0.33350164775226709</v>
      </c>
      <c r="AM1027" s="3">
        <v>0.33102425075878089</v>
      </c>
      <c r="AN1027" s="3">
        <v>0.18990076516102466</v>
      </c>
      <c r="AO1027" s="3">
        <v>0.43382529318668334</v>
      </c>
      <c r="AP1027" s="3">
        <v>0.21025107561080025</v>
      </c>
      <c r="AQ1027" s="3">
        <v>0.4897357020833002</v>
      </c>
      <c r="AR1027" s="3">
        <v>8.5111009899122098E-2</v>
      </c>
      <c r="AS1027" s="3">
        <v>0.4582636508122559</v>
      </c>
      <c r="AT1027" s="3">
        <v>0.33629257438905369</v>
      </c>
      <c r="AU1027" s="3">
        <v>0.34117259891807422</v>
      </c>
      <c r="AV1027" s="3">
        <v>0.34194525342439219</v>
      </c>
      <c r="AW1027" s="3">
        <v>0.41322800464076043</v>
      </c>
      <c r="AX1027" s="3">
        <v>0.4536253836037043</v>
      </c>
      <c r="AY1027" s="3">
        <v>0.38535510731605244</v>
      </c>
    </row>
    <row r="1028" spans="1:51" x14ac:dyDescent="0.25">
      <c r="A1028" t="s">
        <v>1030</v>
      </c>
      <c r="B1028" t="s">
        <v>17992</v>
      </c>
      <c r="C1028" t="s">
        <v>5958</v>
      </c>
      <c r="D1028" t="s">
        <v>10823</v>
      </c>
      <c r="E1028" t="s">
        <v>13778</v>
      </c>
      <c r="F1028" t="s">
        <v>13789</v>
      </c>
      <c r="G1028" t="s">
        <v>14223</v>
      </c>
      <c r="H1028" t="s">
        <v>16955</v>
      </c>
      <c r="I1028" s="3">
        <v>0.90613601240137576</v>
      </c>
      <c r="J1028" s="3">
        <v>4.3723358104993881</v>
      </c>
      <c r="K1028" s="3">
        <v>3.4467191901337131</v>
      </c>
      <c r="L1028" s="3">
        <v>-0.66510170698165894</v>
      </c>
      <c r="M1028" s="3" t="s">
        <v>17011</v>
      </c>
      <c r="N1028" s="3" t="s">
        <v>17011</v>
      </c>
      <c r="O1028" s="3">
        <v>2.3608560000000001</v>
      </c>
      <c r="P1028" s="3">
        <v>0.47843778263192499</v>
      </c>
      <c r="Q1028" s="3">
        <v>0.32886595350748343</v>
      </c>
      <c r="R1028" s="3">
        <v>0.32886595350748343</v>
      </c>
      <c r="S1028" s="3">
        <v>0.35482974928433375</v>
      </c>
      <c r="T1028" s="3">
        <v>0.35445332413200481</v>
      </c>
      <c r="U1028" s="3">
        <v>0.36749480921614408</v>
      </c>
      <c r="V1028" s="3">
        <v>0.35526155172707219</v>
      </c>
      <c r="W1028" s="3">
        <v>0.3975834725463484</v>
      </c>
      <c r="X1028" s="3">
        <v>0.39532763138882659</v>
      </c>
      <c r="Y1028" s="3">
        <v>0.27663898036091583</v>
      </c>
      <c r="Z1028" s="3">
        <v>0.23477517701750217</v>
      </c>
      <c r="AA1028" s="3">
        <v>0.74965915321807453</v>
      </c>
      <c r="AB1028" s="3">
        <v>0.73505640631424174</v>
      </c>
      <c r="AC1028" s="3">
        <v>0.77570102162819654</v>
      </c>
      <c r="AD1028" s="3">
        <v>0.61041611933130557</v>
      </c>
      <c r="AE1028" s="3">
        <v>0.76681658802185404</v>
      </c>
      <c r="AF1028" s="3">
        <v>0.70014364131905071</v>
      </c>
      <c r="AG1028" s="3">
        <v>0.23477517701750217</v>
      </c>
      <c r="AH1028" s="3">
        <v>0.32560129659926712</v>
      </c>
      <c r="AI1028" s="3">
        <v>0.33004893591050927</v>
      </c>
      <c r="AJ1028" s="3">
        <v>0.35349478638872245</v>
      </c>
      <c r="AK1028" s="3">
        <v>0.33964373277454118</v>
      </c>
      <c r="AL1028" s="3">
        <v>0.33406804227081321</v>
      </c>
      <c r="AM1028" s="3">
        <v>0.32265329141288474</v>
      </c>
      <c r="AN1028" s="3">
        <v>0.23326748061581132</v>
      </c>
      <c r="AO1028" s="3">
        <v>0.39559583951545535</v>
      </c>
      <c r="AP1028" s="3">
        <v>0.25221254012064304</v>
      </c>
      <c r="AQ1028" s="3">
        <v>0.46015318493987623</v>
      </c>
      <c r="AR1028" s="3">
        <v>0.10322180416833482</v>
      </c>
      <c r="AS1028" s="3">
        <v>0.56322240738128881</v>
      </c>
      <c r="AT1028" s="3">
        <v>0.32656061712034762</v>
      </c>
      <c r="AU1028" s="3">
        <v>0.3359861621788684</v>
      </c>
      <c r="AV1028" s="3">
        <v>0.3371804840521862</v>
      </c>
      <c r="AW1028" s="3">
        <v>0.39435906960372069</v>
      </c>
      <c r="AX1028" s="3">
        <v>0.43714215101117987</v>
      </c>
      <c r="AY1028" s="3">
        <v>0.36400156827102448</v>
      </c>
    </row>
    <row r="1029" spans="1:51" x14ac:dyDescent="0.25">
      <c r="A1029" t="s">
        <v>1031</v>
      </c>
      <c r="B1029" t="s">
        <v>17993</v>
      </c>
      <c r="C1029" t="s">
        <v>5959</v>
      </c>
      <c r="D1029" t="s">
        <v>10824</v>
      </c>
      <c r="E1029" t="s">
        <v>13779</v>
      </c>
      <c r="F1029" t="s">
        <v>13788</v>
      </c>
      <c r="G1029" t="s">
        <v>13946</v>
      </c>
      <c r="H1029" t="s">
        <v>16955</v>
      </c>
      <c r="I1029" s="3">
        <v>0.99686309220806157</v>
      </c>
      <c r="J1029" s="3">
        <v>17.107535337246912</v>
      </c>
      <c r="K1029" s="3">
        <v>14.226673738325058</v>
      </c>
      <c r="L1029" s="3">
        <v>0.77166306972503662</v>
      </c>
      <c r="M1029" s="3">
        <v>0.64929890632629395</v>
      </c>
      <c r="N1029" s="3">
        <v>13.665889999999999</v>
      </c>
      <c r="O1029" s="3">
        <v>11.134919999999999</v>
      </c>
      <c r="P1029" s="3">
        <v>0.98760006500529063</v>
      </c>
      <c r="Q1029" s="3">
        <v>0.89061276788624344</v>
      </c>
      <c r="R1029" s="3">
        <v>0.89061276788624344</v>
      </c>
      <c r="S1029" s="3">
        <v>0.74961209867620571</v>
      </c>
      <c r="T1029" s="3">
        <v>0.64439422905252397</v>
      </c>
      <c r="U1029" s="3">
        <v>1.0110830544174669</v>
      </c>
      <c r="V1029" s="3">
        <v>0.633768673197036</v>
      </c>
      <c r="W1029" s="3">
        <v>0.43280238892813011</v>
      </c>
      <c r="X1029" s="3">
        <v>0.4028136060442401</v>
      </c>
      <c r="Y1029" s="3">
        <v>0.44689150037264025</v>
      </c>
      <c r="Z1029" s="3">
        <v>0.32265873826826286</v>
      </c>
      <c r="AA1029" s="3">
        <v>0.35739195833920484</v>
      </c>
      <c r="AB1029" s="3">
        <v>0.81592367322214832</v>
      </c>
      <c r="AC1029" s="3">
        <v>2.4469665790050081</v>
      </c>
      <c r="AD1029" s="3">
        <v>0.33458059164329956</v>
      </c>
      <c r="AE1029" s="3">
        <v>0.77967185167258135</v>
      </c>
      <c r="AF1029" s="3">
        <v>0.82412979859063284</v>
      </c>
      <c r="AG1029" s="3">
        <v>0.32265873826826286</v>
      </c>
      <c r="AH1029" s="3">
        <v>0.40545294598776133</v>
      </c>
      <c r="AI1029" s="3">
        <v>0.42246948026845821</v>
      </c>
      <c r="AJ1029" s="3">
        <v>0.30368757386811368</v>
      </c>
      <c r="AK1029" s="3">
        <v>0.38019893972399765</v>
      </c>
      <c r="AL1029" s="3">
        <v>0.56528032950266016</v>
      </c>
      <c r="AM1029" s="3">
        <v>0.5438466009702313</v>
      </c>
      <c r="AN1029" s="3">
        <v>0.40312855993689012</v>
      </c>
      <c r="AO1029" s="3">
        <v>0.22590773626506749</v>
      </c>
      <c r="AP1029" s="3">
        <v>0.52529939870929954</v>
      </c>
      <c r="AQ1029" s="3">
        <v>0.51056322054943215</v>
      </c>
      <c r="AR1029" s="3">
        <v>0.33798626507227969</v>
      </c>
      <c r="AS1029" s="3">
        <v>0.24239712405572877</v>
      </c>
      <c r="AT1029" s="3">
        <v>0.44432597143321906</v>
      </c>
      <c r="AU1029" s="3">
        <v>0.39773904413132932</v>
      </c>
      <c r="AV1029" s="3">
        <v>0.40828439500560348</v>
      </c>
      <c r="AW1029" s="3">
        <v>0.79660816219301256</v>
      </c>
      <c r="AX1029" s="3">
        <v>0.8765105104508828</v>
      </c>
      <c r="AY1029" s="3">
        <v>0.87145314340698987</v>
      </c>
    </row>
    <row r="1030" spans="1:51" x14ac:dyDescent="0.25">
      <c r="A1030" t="s">
        <v>1032</v>
      </c>
      <c r="B1030" t="s">
        <v>17994</v>
      </c>
      <c r="C1030" t="s">
        <v>5960</v>
      </c>
      <c r="D1030" t="s">
        <v>10825</v>
      </c>
      <c r="E1030" t="s">
        <v>13779</v>
      </c>
      <c r="F1030" t="s">
        <v>13792</v>
      </c>
      <c r="G1030" t="s">
        <v>14597</v>
      </c>
      <c r="H1030" t="s">
        <v>16955</v>
      </c>
      <c r="I1030" s="3">
        <v>0.97164579424998332</v>
      </c>
      <c r="J1030" s="3">
        <v>21.394087573675208</v>
      </c>
      <c r="K1030" s="3">
        <v>21.608288237078064</v>
      </c>
      <c r="L1030" s="3">
        <v>2.61765456199646</v>
      </c>
      <c r="M1030" s="3">
        <v>0.93795174360275269</v>
      </c>
      <c r="N1030" s="3">
        <v>21.738130000000002</v>
      </c>
      <c r="O1030" s="3">
        <v>49.848509999999997</v>
      </c>
      <c r="P1030" s="3">
        <v>1.0299688448873181</v>
      </c>
      <c r="Q1030" s="3">
        <v>0.92022298223398347</v>
      </c>
      <c r="R1030" s="3">
        <v>0.92022298223398347</v>
      </c>
      <c r="S1030" s="3">
        <v>0.70983784873219613</v>
      </c>
      <c r="T1030" s="3">
        <v>0.73831369074096131</v>
      </c>
      <c r="U1030" s="3">
        <v>0.86968334934105251</v>
      </c>
      <c r="V1030" s="3">
        <v>0.73492758646725398</v>
      </c>
      <c r="W1030" s="3">
        <v>0.57350533960743211</v>
      </c>
      <c r="X1030" s="3">
        <v>0.49824717253194867</v>
      </c>
      <c r="Y1030" s="3">
        <v>0.39766148010156765</v>
      </c>
      <c r="Z1030" s="3">
        <v>0.28442277986451409</v>
      </c>
      <c r="AA1030" s="3">
        <v>0.51682985165705009</v>
      </c>
      <c r="AB1030" s="3">
        <v>0.94104644625746492</v>
      </c>
      <c r="AC1030" s="3">
        <v>2.7581422225003278</v>
      </c>
      <c r="AD1030" s="3">
        <v>0.59261098168898219</v>
      </c>
      <c r="AE1030" s="3">
        <v>1.1224183158206955</v>
      </c>
      <c r="AF1030" s="3">
        <v>0.79545864118473175</v>
      </c>
      <c r="AG1030" s="3">
        <v>0.28442277986451409</v>
      </c>
      <c r="AH1030" s="3">
        <v>0.35301333810622926</v>
      </c>
      <c r="AI1030" s="3">
        <v>0.36861102381410121</v>
      </c>
      <c r="AJ1030" s="3">
        <v>0.3450950108557963</v>
      </c>
      <c r="AK1030" s="3">
        <v>0.41209084026919762</v>
      </c>
      <c r="AL1030" s="3">
        <v>0.54604029782851604</v>
      </c>
      <c r="AM1030" s="3">
        <v>0.51612825093114045</v>
      </c>
      <c r="AN1030" s="3">
        <v>0.23697634882507879</v>
      </c>
      <c r="AO1030" s="3">
        <v>0.37864756269124489</v>
      </c>
      <c r="AP1030" s="3">
        <v>0.46632504506422978</v>
      </c>
      <c r="AQ1030" s="3">
        <v>0.67775159742140068</v>
      </c>
      <c r="AR1030" s="3">
        <v>-0.14542446695271749</v>
      </c>
      <c r="AS1030" s="3">
        <v>0.45696836543977359</v>
      </c>
      <c r="AT1030" s="3">
        <v>0.45161300477759064</v>
      </c>
      <c r="AU1030" s="3">
        <v>0.40607230238759223</v>
      </c>
      <c r="AV1030" s="3">
        <v>0.4122108329644138</v>
      </c>
      <c r="AW1030" s="3">
        <v>0.67794373404287178</v>
      </c>
      <c r="AX1030" s="3">
        <v>0.78799181622605419</v>
      </c>
      <c r="AY1030" s="3">
        <v>0.7690467972808599</v>
      </c>
    </row>
    <row r="1031" spans="1:51" x14ac:dyDescent="0.25">
      <c r="A1031" t="s">
        <v>1033</v>
      </c>
      <c r="B1031" t="s">
        <v>17995</v>
      </c>
      <c r="C1031" t="s">
        <v>5961</v>
      </c>
      <c r="D1031" t="s">
        <v>10826</v>
      </c>
      <c r="E1031" t="s">
        <v>13779</v>
      </c>
      <c r="F1031" t="s">
        <v>13791</v>
      </c>
      <c r="G1031" t="s">
        <v>14598</v>
      </c>
      <c r="H1031" t="s">
        <v>16955</v>
      </c>
      <c r="I1031" s="3">
        <v>0.99668320522642961</v>
      </c>
      <c r="J1031" s="3">
        <v>26.761596436972479</v>
      </c>
      <c r="K1031" s="3">
        <v>20.300711520254822</v>
      </c>
      <c r="L1031" s="3">
        <v>1.2500424385070801</v>
      </c>
      <c r="M1031" s="3">
        <v>1.7010656595230103</v>
      </c>
      <c r="N1031" s="3">
        <v>36.482059999999997</v>
      </c>
      <c r="O1031" s="3">
        <v>26.46172</v>
      </c>
      <c r="P1031" s="3">
        <v>1.1587978132709569</v>
      </c>
      <c r="Q1031" s="3">
        <v>1.2614091255252573</v>
      </c>
      <c r="R1031" s="3">
        <v>1.2614091255252573</v>
      </c>
      <c r="S1031" s="3">
        <v>0.92069571803504413</v>
      </c>
      <c r="T1031" s="3">
        <v>1.0660281852826463</v>
      </c>
      <c r="U1031" s="3">
        <v>1.1544632050438377</v>
      </c>
      <c r="V1031" s="3">
        <v>1.0624689495200108</v>
      </c>
      <c r="W1031" s="3">
        <v>0.45656908114896311</v>
      </c>
      <c r="X1031" s="3">
        <v>0.52825409514824084</v>
      </c>
      <c r="Y1031" s="3">
        <v>0.63094401095680874</v>
      </c>
      <c r="Z1031" s="3">
        <v>0.4271811303096692</v>
      </c>
      <c r="AA1031" s="3">
        <v>-0.18591090794576637</v>
      </c>
      <c r="AB1031" s="3">
        <v>0.63522969128306805</v>
      </c>
      <c r="AC1031" s="3">
        <v>3.565382633630247</v>
      </c>
      <c r="AD1031" s="3">
        <v>3.5551015900395055E-2</v>
      </c>
      <c r="AE1031" s="3">
        <v>0.85867678287418059</v>
      </c>
      <c r="AF1031" s="3">
        <v>0.34270820800200835</v>
      </c>
      <c r="AG1031" s="3">
        <v>0.4271811303096692</v>
      </c>
      <c r="AH1031" s="3">
        <v>0.46955778172168094</v>
      </c>
      <c r="AI1031" s="3">
        <v>0.48952249365670131</v>
      </c>
      <c r="AJ1031" s="3">
        <v>0.39914979163016079</v>
      </c>
      <c r="AK1031" s="3">
        <v>0.4181265322492605</v>
      </c>
      <c r="AL1031" s="3">
        <v>0.74920869947683988</v>
      </c>
      <c r="AM1031" s="3">
        <v>0.57177437372686613</v>
      </c>
      <c r="AN1031" s="3">
        <v>0.5302013364386573</v>
      </c>
      <c r="AO1031" s="3">
        <v>0.11637720082196693</v>
      </c>
      <c r="AP1031" s="3">
        <v>0.85117666900253885</v>
      </c>
      <c r="AQ1031" s="3">
        <v>0.57125025283015785</v>
      </c>
      <c r="AR1031" s="3">
        <v>-0.25029330991493248</v>
      </c>
      <c r="AS1031" s="3">
        <v>5.3603794207698341E-2</v>
      </c>
      <c r="AT1031" s="3">
        <v>0.5176444205469688</v>
      </c>
      <c r="AU1031" s="3">
        <v>0.45246407438128772</v>
      </c>
      <c r="AV1031" s="3">
        <v>0.4633422171365606</v>
      </c>
      <c r="AW1031" s="3">
        <v>0.81065572016868059</v>
      </c>
      <c r="AX1031" s="3">
        <v>0.85355318907531463</v>
      </c>
      <c r="AY1031" s="3">
        <v>0.98283794940753511</v>
      </c>
    </row>
    <row r="1032" spans="1:51" x14ac:dyDescent="0.25">
      <c r="A1032" t="s">
        <v>1034</v>
      </c>
      <c r="B1032" t="s">
        <v>17996</v>
      </c>
      <c r="C1032" t="s">
        <v>5962</v>
      </c>
      <c r="D1032" t="s">
        <v>10827</v>
      </c>
      <c r="E1032" t="s">
        <v>13781</v>
      </c>
      <c r="F1032" t="s">
        <v>13794</v>
      </c>
      <c r="G1032" t="s">
        <v>14599</v>
      </c>
      <c r="H1032" t="s">
        <v>16955</v>
      </c>
      <c r="I1032" s="3">
        <v>0.99076110389235283</v>
      </c>
      <c r="J1032" s="3">
        <v>30.251251074869067</v>
      </c>
      <c r="K1032" s="3">
        <v>26.129376112210899</v>
      </c>
      <c r="L1032" s="3">
        <v>-3.8205422461032867E-2</v>
      </c>
      <c r="M1032" s="3">
        <v>-0.16746485233306885</v>
      </c>
      <c r="N1032" s="3">
        <v>-5.1941810000000004</v>
      </c>
      <c r="O1032" s="3">
        <v>-8.3291970000000006</v>
      </c>
      <c r="P1032" s="3">
        <v>0.60541029326944895</v>
      </c>
      <c r="Q1032" s="3">
        <v>0.43857937169448058</v>
      </c>
      <c r="R1032" s="3">
        <v>0.43857937169448058</v>
      </c>
      <c r="S1032" s="3">
        <v>0.57039465530773348</v>
      </c>
      <c r="T1032" s="3">
        <v>0.64285831829747109</v>
      </c>
      <c r="U1032" s="3">
        <v>0.73306056984591184</v>
      </c>
      <c r="V1032" s="3">
        <v>0.63495239319316443</v>
      </c>
      <c r="W1032" s="3">
        <v>0.10655034447421333</v>
      </c>
      <c r="X1032" s="3">
        <v>0.18125383242766149</v>
      </c>
      <c r="Y1032" s="3">
        <v>0.64192229354549601</v>
      </c>
      <c r="Z1032" s="3">
        <v>0.47329862007959111</v>
      </c>
      <c r="AA1032" s="3">
        <v>-0.51523393804782691</v>
      </c>
      <c r="AB1032" s="3">
        <v>3.3986210881874479E-3</v>
      </c>
      <c r="AC1032" s="3">
        <v>1.5353724649480003</v>
      </c>
      <c r="AD1032" s="3">
        <v>-0.2942002214559063</v>
      </c>
      <c r="AE1032" s="3">
        <v>-3.5882106504994959E-2</v>
      </c>
      <c r="AF1032" s="3">
        <v>0.39140410802663239</v>
      </c>
      <c r="AG1032" s="3">
        <v>0.47329862007959111</v>
      </c>
      <c r="AH1032" s="3">
        <v>0.92527458135210527</v>
      </c>
      <c r="AI1032" s="3">
        <v>0.97460838051712806</v>
      </c>
      <c r="AJ1032" s="3">
        <v>0.58144469885428507</v>
      </c>
      <c r="AK1032" s="3">
        <v>0.42200183888987475</v>
      </c>
      <c r="AL1032" s="3">
        <v>1.3547623199364209</v>
      </c>
      <c r="AM1032" s="3">
        <v>0.69707880713846571</v>
      </c>
      <c r="AN1032" s="3">
        <v>0.87022703629232467</v>
      </c>
      <c r="AO1032" s="3">
        <v>-0.13976658247230411</v>
      </c>
      <c r="AP1032" s="3">
        <v>0.82372790211567892</v>
      </c>
      <c r="AQ1032" s="3">
        <v>0.10556660040575613</v>
      </c>
      <c r="AR1032" s="3">
        <v>0.32582637368569878</v>
      </c>
      <c r="AS1032" s="3">
        <v>-0.45197852361080904</v>
      </c>
      <c r="AT1032" s="3">
        <v>0.41253348456108424</v>
      </c>
      <c r="AU1032" s="3">
        <v>0.38563158311713641</v>
      </c>
      <c r="AV1032" s="3">
        <v>0.37463418617135269</v>
      </c>
      <c r="AW1032" s="3">
        <v>0.5984134790353387</v>
      </c>
      <c r="AX1032" s="3">
        <v>0.54200608428295993</v>
      </c>
      <c r="AY1032" s="3">
        <v>0.60379356755174995</v>
      </c>
    </row>
    <row r="1033" spans="1:51" x14ac:dyDescent="0.25">
      <c r="A1033" t="s">
        <v>1035</v>
      </c>
      <c r="B1033" t="s">
        <v>17997</v>
      </c>
      <c r="C1033" t="s">
        <v>5963</v>
      </c>
      <c r="D1033" t="s">
        <v>10828</v>
      </c>
      <c r="E1033" t="s">
        <v>13779</v>
      </c>
      <c r="F1033" t="s">
        <v>13788</v>
      </c>
      <c r="G1033" t="s">
        <v>14067</v>
      </c>
      <c r="H1033" t="s">
        <v>16955</v>
      </c>
      <c r="I1033" s="3">
        <v>0.98710588211576433</v>
      </c>
      <c r="J1033" s="3">
        <v>35.1339416545242</v>
      </c>
      <c r="K1033" s="3">
        <v>35.410455370272857</v>
      </c>
      <c r="L1033" s="3">
        <v>1.8251005411148071</v>
      </c>
      <c r="M1033" s="3">
        <v>1.5549499988555908</v>
      </c>
      <c r="N1033" s="3">
        <v>51.907539999999997</v>
      </c>
      <c r="O1033" s="3">
        <v>73.967110000000005</v>
      </c>
      <c r="P1033" s="3">
        <v>0.83548458873113018</v>
      </c>
      <c r="Q1033" s="3">
        <v>0.98582036716261467</v>
      </c>
      <c r="R1033" s="3">
        <v>0.98582036716261467</v>
      </c>
      <c r="S1033" s="3">
        <v>0.8783878928717288</v>
      </c>
      <c r="T1033" s="3">
        <v>0.91804752608114182</v>
      </c>
      <c r="U1033" s="3">
        <v>1.0223997638344211</v>
      </c>
      <c r="V1033" s="3">
        <v>0.91649856215362502</v>
      </c>
      <c r="W1033" s="3">
        <v>0.54346473125221373</v>
      </c>
      <c r="X1033" s="3">
        <v>0.53520432076404045</v>
      </c>
      <c r="Y1033" s="3">
        <v>0.56589957623147646</v>
      </c>
      <c r="Z1033" s="3">
        <v>0.40870785474775362</v>
      </c>
      <c r="AA1033" s="3">
        <v>-8.6640550327421073E-2</v>
      </c>
      <c r="AB1033" s="3">
        <v>0.56501521029155422</v>
      </c>
      <c r="AC1033" s="3">
        <v>3.0691687215855912</v>
      </c>
      <c r="AD1033" s="3">
        <v>0.57083182328472493</v>
      </c>
      <c r="AE1033" s="3">
        <v>0.91750639196524053</v>
      </c>
      <c r="AF1033" s="3">
        <v>0.41854855126087864</v>
      </c>
      <c r="AG1033" s="3">
        <v>0.40870785474775362</v>
      </c>
      <c r="AH1033" s="3">
        <v>0.42226634920002071</v>
      </c>
      <c r="AI1033" s="3">
        <v>0.44782273135135703</v>
      </c>
      <c r="AJ1033" s="3">
        <v>0.6652120586480651</v>
      </c>
      <c r="AK1033" s="3">
        <v>0.46049478808140798</v>
      </c>
      <c r="AL1033" s="3">
        <v>0.88454861875156532</v>
      </c>
      <c r="AM1033" s="3">
        <v>0.68747554709589664</v>
      </c>
      <c r="AN1033" s="3">
        <v>1.8589721594946984E-2</v>
      </c>
      <c r="AO1033" s="3">
        <v>0.5314690489660211</v>
      </c>
      <c r="AP1033" s="3">
        <v>0.51642269002403751</v>
      </c>
      <c r="AQ1033" s="3">
        <v>0.88565104280499818</v>
      </c>
      <c r="AR1033" s="3">
        <v>-1.0695699828300129</v>
      </c>
      <c r="AS1033" s="3">
        <v>6.1693401828377958E-2</v>
      </c>
      <c r="AT1033" s="3">
        <v>0.50365875197569943</v>
      </c>
      <c r="AU1033" s="3">
        <v>0.43659558616827293</v>
      </c>
      <c r="AV1033" s="3">
        <v>0.46659733967006167</v>
      </c>
      <c r="AW1033" s="3">
        <v>0.73333304646507158</v>
      </c>
      <c r="AX1033" s="3">
        <v>0.84641859926380647</v>
      </c>
      <c r="AY1033" s="3">
        <v>1.0295241010860741</v>
      </c>
    </row>
    <row r="1034" spans="1:51" x14ac:dyDescent="0.25">
      <c r="A1034" t="s">
        <v>1036</v>
      </c>
      <c r="B1034" t="s">
        <v>17998</v>
      </c>
      <c r="C1034" t="s">
        <v>5964</v>
      </c>
      <c r="D1034" t="s">
        <v>10829</v>
      </c>
      <c r="E1034" t="s">
        <v>13778</v>
      </c>
      <c r="F1034" t="s">
        <v>13789</v>
      </c>
      <c r="G1034" t="s">
        <v>14600</v>
      </c>
      <c r="H1034" t="s">
        <v>16955</v>
      </c>
      <c r="I1034" s="3">
        <v>0.92812522149052512</v>
      </c>
      <c r="J1034" s="3">
        <v>4.056184032474957</v>
      </c>
      <c r="K1034" s="3">
        <v>2.8714956550547823</v>
      </c>
      <c r="L1034" s="3">
        <v>-0.57652920484542847</v>
      </c>
      <c r="M1034" s="3">
        <v>1.9943526014685631E-2</v>
      </c>
      <c r="N1034" s="3">
        <v>4.7066020000000002</v>
      </c>
      <c r="O1034" s="3">
        <v>3.1453609999999999</v>
      </c>
      <c r="P1034" s="3">
        <v>0.46910519553880792</v>
      </c>
      <c r="Q1034" s="3">
        <v>0.36347155489497157</v>
      </c>
      <c r="R1034" s="3">
        <v>0.36347155489497157</v>
      </c>
      <c r="S1034" s="3">
        <v>0.36658272170588713</v>
      </c>
      <c r="T1034" s="3">
        <v>0.36628101316234557</v>
      </c>
      <c r="U1034" s="3">
        <v>0.38610737865245059</v>
      </c>
      <c r="V1034" s="3">
        <v>0.36631168776509221</v>
      </c>
      <c r="W1034" s="3">
        <v>0.35221301909073244</v>
      </c>
      <c r="X1034" s="3">
        <v>0.36205474088139633</v>
      </c>
      <c r="Y1034" s="3">
        <v>0.28377118059399775</v>
      </c>
      <c r="Z1034" s="3">
        <v>0.23167421868254195</v>
      </c>
      <c r="AA1034" s="3">
        <v>0.76902115668519255</v>
      </c>
      <c r="AB1034" s="3">
        <v>0.74509219694904916</v>
      </c>
      <c r="AC1034" s="3">
        <v>0.68724598833889661</v>
      </c>
      <c r="AD1034" s="3">
        <v>0.6020447062482035</v>
      </c>
      <c r="AE1034" s="3">
        <v>0.63511849629702966</v>
      </c>
      <c r="AF1034" s="3">
        <v>0.7614361331017494</v>
      </c>
      <c r="AG1034" s="3">
        <v>0.23167421868254195</v>
      </c>
      <c r="AH1034" s="3">
        <v>0.32838903598962771</v>
      </c>
      <c r="AI1034" s="3">
        <v>0.33272090775042851</v>
      </c>
      <c r="AJ1034" s="3">
        <v>0.35518480383208045</v>
      </c>
      <c r="AK1034" s="3">
        <v>0.33372652203182412</v>
      </c>
      <c r="AL1034" s="3">
        <v>0.34084691793428118</v>
      </c>
      <c r="AM1034" s="3">
        <v>0.32969006659176736</v>
      </c>
      <c r="AN1034" s="3">
        <v>0.26842816188729529</v>
      </c>
      <c r="AO1034" s="3">
        <v>0.36977310230728799</v>
      </c>
      <c r="AP1034" s="3">
        <v>0.27618493242273801</v>
      </c>
      <c r="AQ1034" s="3">
        <v>0.42553610520258023</v>
      </c>
      <c r="AR1034" s="3">
        <v>0.18108047754730652</v>
      </c>
      <c r="AS1034" s="3">
        <v>0.4432786432605122</v>
      </c>
      <c r="AT1034" s="3">
        <v>0.33655569323207329</v>
      </c>
      <c r="AU1034" s="3">
        <v>0.3399933128591977</v>
      </c>
      <c r="AV1034" s="3">
        <v>0.34059945331162267</v>
      </c>
      <c r="AW1034" s="3">
        <v>0.4067272897773902</v>
      </c>
      <c r="AX1034" s="3">
        <v>0.43552894467710712</v>
      </c>
      <c r="AY1034" s="3">
        <v>0.37612390932923445</v>
      </c>
    </row>
    <row r="1035" spans="1:51" x14ac:dyDescent="0.25">
      <c r="A1035" t="s">
        <v>1037</v>
      </c>
      <c r="B1035" t="s">
        <v>17999</v>
      </c>
      <c r="C1035" t="s">
        <v>5965</v>
      </c>
      <c r="D1035" t="s">
        <v>10830</v>
      </c>
      <c r="E1035" t="s">
        <v>13779</v>
      </c>
      <c r="F1035" t="s">
        <v>13790</v>
      </c>
      <c r="G1035" t="s">
        <v>14098</v>
      </c>
      <c r="H1035" t="s">
        <v>16955</v>
      </c>
      <c r="I1035" s="3">
        <v>0.99863838213855649</v>
      </c>
      <c r="J1035" s="3">
        <v>19.05831266902857</v>
      </c>
      <c r="K1035" s="3">
        <v>14.130616905138085</v>
      </c>
      <c r="L1035" s="3">
        <v>0.7061161994934082</v>
      </c>
      <c r="M1035" s="3">
        <v>1.2347867488861084</v>
      </c>
      <c r="N1035" s="3">
        <v>24.229849999999999</v>
      </c>
      <c r="O1035" s="3">
        <v>11.97794</v>
      </c>
      <c r="P1035" s="3">
        <v>1.0844783413952208</v>
      </c>
      <c r="Q1035" s="3">
        <v>0.99703817047806764</v>
      </c>
      <c r="R1035" s="3">
        <v>0.99703817047806764</v>
      </c>
      <c r="S1035" s="3">
        <v>0.85158543732630032</v>
      </c>
      <c r="T1035" s="3">
        <v>0.80429110660218328</v>
      </c>
      <c r="U1035" s="3">
        <v>1.1119038393973018</v>
      </c>
      <c r="V1035" s="3">
        <v>0.80046663487924863</v>
      </c>
      <c r="W1035" s="3">
        <v>0.44380050133063437</v>
      </c>
      <c r="X1035" s="3">
        <v>0.42000659138860863</v>
      </c>
      <c r="Y1035" s="3">
        <v>0.51580429646003656</v>
      </c>
      <c r="Z1035" s="3">
        <v>0.37417404400453852</v>
      </c>
      <c r="AA1035" s="3">
        <v>9.7099374526307403E-2</v>
      </c>
      <c r="AB1035" s="3">
        <v>0.70899220512945826</v>
      </c>
      <c r="AC1035" s="3">
        <v>2.9605154451824998</v>
      </c>
      <c r="AD1035" s="3">
        <v>0.10722644454068225</v>
      </c>
      <c r="AE1035" s="3">
        <v>0.74582943834003301</v>
      </c>
      <c r="AF1035" s="3">
        <v>0.58214635294815709</v>
      </c>
      <c r="AG1035" s="3">
        <v>0.37417404400453852</v>
      </c>
      <c r="AH1035" s="3">
        <v>0.40908181155279366</v>
      </c>
      <c r="AI1035" s="3">
        <v>0.42740510044410096</v>
      </c>
      <c r="AJ1035" s="3">
        <v>0.33190451589821623</v>
      </c>
      <c r="AK1035" s="3">
        <v>0.37409953987079003</v>
      </c>
      <c r="AL1035" s="3">
        <v>0.58717368731038388</v>
      </c>
      <c r="AM1035" s="3">
        <v>0.54685697031515534</v>
      </c>
      <c r="AN1035" s="3">
        <v>0.49343829920151078</v>
      </c>
      <c r="AO1035" s="3">
        <v>0.15668395763741594</v>
      </c>
      <c r="AP1035" s="3">
        <v>0.64700589390638097</v>
      </c>
      <c r="AQ1035" s="3">
        <v>0.48412086528742682</v>
      </c>
      <c r="AR1035" s="3">
        <v>0.36344264159286588</v>
      </c>
      <c r="AS1035" s="3">
        <v>0.1399697178105565</v>
      </c>
      <c r="AT1035" s="3">
        <v>0.48123367542057599</v>
      </c>
      <c r="AU1035" s="3">
        <v>0.41853423621798291</v>
      </c>
      <c r="AV1035" s="3">
        <v>0.42742201598702867</v>
      </c>
      <c r="AW1035" s="3">
        <v>0.83943503103465267</v>
      </c>
      <c r="AX1035" s="3">
        <v>0.90494747954385901</v>
      </c>
      <c r="AY1035" s="3">
        <v>0.98694292928523675</v>
      </c>
    </row>
    <row r="1036" spans="1:51" x14ac:dyDescent="0.25">
      <c r="A1036" t="s">
        <v>1038</v>
      </c>
      <c r="B1036" t="s">
        <v>18000</v>
      </c>
      <c r="C1036" t="s">
        <v>5966</v>
      </c>
      <c r="D1036" t="s">
        <v>10831</v>
      </c>
      <c r="E1036" t="s">
        <v>13779</v>
      </c>
      <c r="F1036" t="s">
        <v>13790</v>
      </c>
      <c r="G1036" t="s">
        <v>14601</v>
      </c>
      <c r="H1036" t="s">
        <v>16955</v>
      </c>
      <c r="I1036" s="3">
        <v>0.99872314048331845</v>
      </c>
      <c r="J1036" s="3">
        <v>22.919601776912437</v>
      </c>
      <c r="K1036" s="3">
        <v>22.193950803537557</v>
      </c>
      <c r="L1036" s="3">
        <v>1.1742185354232788</v>
      </c>
      <c r="M1036" s="3">
        <v>1.7614060640335083</v>
      </c>
      <c r="N1036" s="3">
        <v>34.704320000000003</v>
      </c>
      <c r="O1036" s="3">
        <v>26.00459</v>
      </c>
      <c r="P1036" s="3">
        <v>1.0653469828944955</v>
      </c>
      <c r="Q1036" s="3">
        <v>1.1229661581986998</v>
      </c>
      <c r="R1036" s="3">
        <v>1.1229661581986998</v>
      </c>
      <c r="S1036" s="3">
        <v>0.8781718522844002</v>
      </c>
      <c r="T1036" s="3">
        <v>0.95055141301173485</v>
      </c>
      <c r="U1036" s="3">
        <v>1.1194482745032368</v>
      </c>
      <c r="V1036" s="3">
        <v>0.93742006581147475</v>
      </c>
      <c r="W1036" s="3">
        <v>0.43134929595789245</v>
      </c>
      <c r="X1036" s="3">
        <v>0.46569869740873415</v>
      </c>
      <c r="Y1036" s="3">
        <v>0.56041113180802737</v>
      </c>
      <c r="Z1036" s="3">
        <v>0.38097836245650718</v>
      </c>
      <c r="AA1036" s="3">
        <v>2.6436272164196806E-2</v>
      </c>
      <c r="AB1036" s="3">
        <v>0.74184643481485391</v>
      </c>
      <c r="AC1036" s="3">
        <v>3.2101943097465475</v>
      </c>
      <c r="AD1036" s="3">
        <v>0.16372006647968448</v>
      </c>
      <c r="AE1036" s="3">
        <v>0.87019927411719211</v>
      </c>
      <c r="AF1036" s="3">
        <v>0.5158671495683762</v>
      </c>
      <c r="AG1036" s="3">
        <v>0.38097836245650718</v>
      </c>
      <c r="AH1036" s="3">
        <v>0.44977447000732845</v>
      </c>
      <c r="AI1036" s="3">
        <v>0.46821709044705784</v>
      </c>
      <c r="AJ1036" s="3">
        <v>0.4048805956681169</v>
      </c>
      <c r="AK1036" s="3">
        <v>0.41024435109288943</v>
      </c>
      <c r="AL1036" s="3">
        <v>0.7098050365161751</v>
      </c>
      <c r="AM1036" s="3">
        <v>0.54930369690053416</v>
      </c>
      <c r="AN1036" s="3">
        <v>0.49030719322428373</v>
      </c>
      <c r="AO1036" s="3">
        <v>0.13317443750883026</v>
      </c>
      <c r="AP1036" s="3">
        <v>0.7264433810284503</v>
      </c>
      <c r="AQ1036" s="3">
        <v>0.5240098261544972</v>
      </c>
      <c r="AR1036" s="3">
        <v>-1.7961061238364218E-2</v>
      </c>
      <c r="AS1036" s="3">
        <v>0.13799158807462361</v>
      </c>
      <c r="AT1036" s="3">
        <v>0.49393538181162067</v>
      </c>
      <c r="AU1036" s="3">
        <v>0.43938076942239002</v>
      </c>
      <c r="AV1036" s="3">
        <v>0.44667757173615286</v>
      </c>
      <c r="AW1036" s="3">
        <v>0.81967050051443646</v>
      </c>
      <c r="AX1036" s="3">
        <v>0.86884249962457538</v>
      </c>
      <c r="AY1036" s="3">
        <v>0.95884544291704865</v>
      </c>
    </row>
    <row r="1037" spans="1:51" x14ac:dyDescent="0.25">
      <c r="A1037" t="s">
        <v>1039</v>
      </c>
      <c r="B1037" t="s">
        <v>18001</v>
      </c>
      <c r="C1037" t="s">
        <v>5967</v>
      </c>
      <c r="D1037" t="s">
        <v>10832</v>
      </c>
      <c r="E1037" t="s">
        <v>13779</v>
      </c>
      <c r="F1037" t="s">
        <v>13790</v>
      </c>
      <c r="G1037" t="s">
        <v>14602</v>
      </c>
      <c r="H1037" t="s">
        <v>16955</v>
      </c>
      <c r="I1037" s="3">
        <v>0.96719578485260016</v>
      </c>
      <c r="J1037" s="3">
        <v>25.825538858412443</v>
      </c>
      <c r="K1037" s="3">
        <v>22.469759930041779</v>
      </c>
      <c r="L1037" s="3">
        <v>0.21796746551990509</v>
      </c>
      <c r="M1037" s="3">
        <v>0.49163076281547546</v>
      </c>
      <c r="N1037" s="3">
        <v>15.058020000000001</v>
      </c>
      <c r="O1037" s="3">
        <v>15.72653</v>
      </c>
      <c r="P1037" s="3">
        <v>1.0733671651973302</v>
      </c>
      <c r="Q1037" s="3">
        <v>1.0291953584159006</v>
      </c>
      <c r="R1037" s="3">
        <v>1.0291953584159006</v>
      </c>
      <c r="S1037" s="3">
        <v>0.8216018050975944</v>
      </c>
      <c r="T1037" s="3">
        <v>0.80826986881240248</v>
      </c>
      <c r="U1037" s="3">
        <v>1.0588062327653236</v>
      </c>
      <c r="V1037" s="3">
        <v>0.79239875454090991</v>
      </c>
      <c r="W1037" s="3">
        <v>0.66615898535942808</v>
      </c>
      <c r="X1037" s="3">
        <v>0.6271385305013919</v>
      </c>
      <c r="Y1037" s="3">
        <v>0.48378899947992676</v>
      </c>
      <c r="Z1037" s="3">
        <v>0.31876931810203363</v>
      </c>
      <c r="AA1037" s="3">
        <v>0.30826186298367408</v>
      </c>
      <c r="AB1037" s="3">
        <v>0.9257934608460261</v>
      </c>
      <c r="AC1037" s="3">
        <v>3.1309174860915103</v>
      </c>
      <c r="AD1037" s="3">
        <v>0.78032824232010345</v>
      </c>
      <c r="AE1037" s="3">
        <v>1.0120053476477429</v>
      </c>
      <c r="AF1037" s="3">
        <v>0.69310542610737103</v>
      </c>
      <c r="AG1037" s="3">
        <v>0.31876931810203363</v>
      </c>
      <c r="AH1037" s="3">
        <v>0.43644542252272589</v>
      </c>
      <c r="AI1037" s="3">
        <v>0.45473527232116989</v>
      </c>
      <c r="AJ1037" s="3">
        <v>0.63894427251995911</v>
      </c>
      <c r="AK1037" s="3">
        <v>0.53598383013634843</v>
      </c>
      <c r="AL1037" s="3">
        <v>0.9830135018848204</v>
      </c>
      <c r="AM1037" s="3">
        <v>0.79874730356072332</v>
      </c>
      <c r="AN1037" s="3">
        <v>-0.17156055581532481</v>
      </c>
      <c r="AO1037" s="3">
        <v>0.73558032946321417</v>
      </c>
      <c r="AP1037" s="3">
        <v>0.30875794243372501</v>
      </c>
      <c r="AQ1037" s="3">
        <v>1.1324372211280278</v>
      </c>
      <c r="AR1037" s="3">
        <v>-1.6949469019317913</v>
      </c>
      <c r="AS1037" s="3">
        <v>0.20403382370341819</v>
      </c>
      <c r="AT1037" s="3">
        <v>0.48529981123081167</v>
      </c>
      <c r="AU1037" s="3">
        <v>0.42099626230956616</v>
      </c>
      <c r="AV1037" s="3">
        <v>0.43956341182010716</v>
      </c>
      <c r="AW1037" s="3">
        <v>0.86476933254090049</v>
      </c>
      <c r="AX1037" s="3">
        <v>1.0091518132172441</v>
      </c>
      <c r="AY1037" s="3">
        <v>0.95857434912592032</v>
      </c>
    </row>
    <row r="1038" spans="1:51" x14ac:dyDescent="0.25">
      <c r="A1038" t="s">
        <v>1040</v>
      </c>
      <c r="B1038" t="s">
        <v>18002</v>
      </c>
      <c r="C1038" t="s">
        <v>5968</v>
      </c>
      <c r="D1038" t="s">
        <v>10833</v>
      </c>
      <c r="E1038" t="s">
        <v>13779</v>
      </c>
      <c r="F1038" t="s">
        <v>13790</v>
      </c>
      <c r="G1038" t="s">
        <v>13881</v>
      </c>
      <c r="H1038" t="s">
        <v>16955</v>
      </c>
      <c r="I1038" s="3">
        <v>0.99831161614363606</v>
      </c>
      <c r="J1038" s="3">
        <v>27.961560658676227</v>
      </c>
      <c r="K1038" s="3">
        <v>21.976333987814552</v>
      </c>
      <c r="L1038" s="3">
        <v>0.4982927143573761</v>
      </c>
      <c r="M1038" s="3">
        <v>0.24367895722389221</v>
      </c>
      <c r="N1038" s="3">
        <v>4.4097299999999997</v>
      </c>
      <c r="O1038" s="3">
        <v>2.6488659999999999</v>
      </c>
      <c r="P1038" s="3">
        <v>1.0132809358692585</v>
      </c>
      <c r="Q1038" s="3">
        <v>1.174610993151328</v>
      </c>
      <c r="R1038" s="3">
        <v>1.174610993151328</v>
      </c>
      <c r="S1038" s="3">
        <v>1.0342779988723265</v>
      </c>
      <c r="T1038" s="3">
        <v>0.8746088584742403</v>
      </c>
      <c r="U1038" s="3">
        <v>1.3395985433672086</v>
      </c>
      <c r="V1038" s="3">
        <v>0.86493076651975165</v>
      </c>
      <c r="W1038" s="3">
        <v>0.33950836829571279</v>
      </c>
      <c r="X1038" s="3">
        <v>0.34409194265832133</v>
      </c>
      <c r="Y1038" s="3">
        <v>0.59955628075269307</v>
      </c>
      <c r="Z1038" s="3">
        <v>0.44349711390167329</v>
      </c>
      <c r="AA1038" s="3">
        <v>-0.15361049624685758</v>
      </c>
      <c r="AB1038" s="3">
        <v>0.63628168294048804</v>
      </c>
      <c r="AC1038" s="3">
        <v>3.66431569646101</v>
      </c>
      <c r="AD1038" s="3">
        <v>-0.42811155365538156</v>
      </c>
      <c r="AE1038" s="3">
        <v>0.75487287146147142</v>
      </c>
      <c r="AF1038" s="3">
        <v>0.63908835498171945</v>
      </c>
      <c r="AG1038" s="3">
        <v>0.44349711390167329</v>
      </c>
      <c r="AH1038" s="3">
        <v>0.43117216117329921</v>
      </c>
      <c r="AI1038" s="3">
        <v>0.44969029012531636</v>
      </c>
      <c r="AJ1038" s="3">
        <v>0.15859741522646525</v>
      </c>
      <c r="AK1038" s="3">
        <v>0.36098578641562634</v>
      </c>
      <c r="AL1038" s="3">
        <v>0.50324140304868026</v>
      </c>
      <c r="AM1038" s="3">
        <v>0.52166160411792717</v>
      </c>
      <c r="AN1038" s="3">
        <v>0.93013326575534394</v>
      </c>
      <c r="AO1038" s="3">
        <v>-0.26943398467088353</v>
      </c>
      <c r="AP1038" s="3">
        <v>0.94711373571050805</v>
      </c>
      <c r="AQ1038" s="3">
        <v>0.12988601162797497</v>
      </c>
      <c r="AR1038" s="3">
        <v>1.2501435318198295</v>
      </c>
      <c r="AS1038" s="3">
        <v>0.22103664934935535</v>
      </c>
      <c r="AT1038" s="3">
        <v>0.55032453166652995</v>
      </c>
      <c r="AU1038" s="3">
        <v>0.45802288190317131</v>
      </c>
      <c r="AV1038" s="3">
        <v>0.472600534835385</v>
      </c>
      <c r="AW1038" s="3">
        <v>0.93609665542342868</v>
      </c>
      <c r="AX1038" s="3">
        <v>0.96202779660698834</v>
      </c>
      <c r="AY1038" s="3">
        <v>1.1574687331734221</v>
      </c>
    </row>
    <row r="1039" spans="1:51" x14ac:dyDescent="0.25">
      <c r="A1039" t="s">
        <v>1041</v>
      </c>
      <c r="B1039" t="s">
        <v>18003</v>
      </c>
      <c r="C1039" t="s">
        <v>5969</v>
      </c>
      <c r="D1039" t="s">
        <v>10834</v>
      </c>
      <c r="E1039" t="s">
        <v>13779</v>
      </c>
      <c r="F1039" t="s">
        <v>13788</v>
      </c>
      <c r="G1039" t="s">
        <v>14082</v>
      </c>
      <c r="H1039" t="s">
        <v>16955</v>
      </c>
      <c r="I1039" s="3">
        <v>0.99909682640024033</v>
      </c>
      <c r="J1039" s="3">
        <v>17.878830958985677</v>
      </c>
      <c r="K1039" s="3">
        <v>11.329982556816208</v>
      </c>
      <c r="L1039" s="3">
        <v>1.1495286226272583</v>
      </c>
      <c r="M1039" s="3">
        <v>1.6110937595367432</v>
      </c>
      <c r="N1039" s="3">
        <v>25.27064</v>
      </c>
      <c r="O1039" s="3">
        <v>15.751289999999999</v>
      </c>
      <c r="P1039" s="3">
        <v>0.99563807984315578</v>
      </c>
      <c r="Q1039" s="3">
        <v>1.0186489007648265</v>
      </c>
      <c r="R1039" s="3">
        <v>1.0186489007648265</v>
      </c>
      <c r="S1039" s="3">
        <v>0.81368336315403333</v>
      </c>
      <c r="T1039" s="3">
        <v>0.85237504792654573</v>
      </c>
      <c r="U1039" s="3">
        <v>1.0549715577526615</v>
      </c>
      <c r="V1039" s="3">
        <v>0.85047117484657964</v>
      </c>
      <c r="W1039" s="3">
        <v>0.43052153418948957</v>
      </c>
      <c r="X1039" s="3">
        <v>0.42203661663214215</v>
      </c>
      <c r="Y1039" s="3">
        <v>0.5288631648336205</v>
      </c>
      <c r="Z1039" s="3">
        <v>0.36954282276094386</v>
      </c>
      <c r="AA1039" s="3">
        <v>0.12052881231661158</v>
      </c>
      <c r="AB1039" s="3">
        <v>0.73124704194924206</v>
      </c>
      <c r="AC1039" s="3">
        <v>2.964536588661185</v>
      </c>
      <c r="AD1039" s="3">
        <v>0.17438806414782448</v>
      </c>
      <c r="AE1039" s="3">
        <v>0.82244919297369634</v>
      </c>
      <c r="AF1039" s="3">
        <v>0.5926685118534708</v>
      </c>
      <c r="AG1039" s="3">
        <v>0.36954282276094386</v>
      </c>
      <c r="AH1039" s="3">
        <v>0.4264511771854666</v>
      </c>
      <c r="AI1039" s="3">
        <v>0.44234452239180144</v>
      </c>
      <c r="AJ1039" s="3">
        <v>0.34572586451552234</v>
      </c>
      <c r="AK1039" s="3">
        <v>0.38578815922194748</v>
      </c>
      <c r="AL1039" s="3">
        <v>0.6120576433403353</v>
      </c>
      <c r="AM1039" s="3">
        <v>0.51474358546527488</v>
      </c>
      <c r="AN1039" s="3">
        <v>0.49671637721120221</v>
      </c>
      <c r="AO1039" s="3">
        <v>0.1427855807960498</v>
      </c>
      <c r="AP1039" s="3">
        <v>0.66329398303395859</v>
      </c>
      <c r="AQ1039" s="3">
        <v>0.50191974271089823</v>
      </c>
      <c r="AR1039" s="3">
        <v>0.15566153823951934</v>
      </c>
      <c r="AS1039" s="3">
        <v>0.16997186214745644</v>
      </c>
      <c r="AT1039" s="3">
        <v>0.474821350788942</v>
      </c>
      <c r="AU1039" s="3">
        <v>0.42110821562171608</v>
      </c>
      <c r="AV1039" s="3">
        <v>0.42755233380491808</v>
      </c>
      <c r="AW1039" s="3">
        <v>0.79167103418399742</v>
      </c>
      <c r="AX1039" s="3">
        <v>0.84943669859167226</v>
      </c>
      <c r="AY1039" s="3">
        <v>0.89457285697604649</v>
      </c>
    </row>
    <row r="1040" spans="1:51" x14ac:dyDescent="0.25">
      <c r="A1040" t="s">
        <v>1042</v>
      </c>
      <c r="B1040" t="s">
        <v>18004</v>
      </c>
      <c r="C1040" t="s">
        <v>5970</v>
      </c>
      <c r="D1040" t="s">
        <v>10835</v>
      </c>
      <c r="E1040" t="s">
        <v>13779</v>
      </c>
      <c r="F1040" t="s">
        <v>13791</v>
      </c>
      <c r="G1040" t="s">
        <v>14603</v>
      </c>
      <c r="H1040" t="s">
        <v>16955</v>
      </c>
      <c r="I1040" s="3">
        <v>0.91311117204891834</v>
      </c>
      <c r="J1040" s="3">
        <v>13.115257391447162</v>
      </c>
      <c r="K1040" s="3">
        <v>9.0753402171189101</v>
      </c>
      <c r="L1040" s="3">
        <v>1.1383278369903564</v>
      </c>
      <c r="M1040" s="3" t="s">
        <v>17011</v>
      </c>
      <c r="N1040" s="3" t="s">
        <v>17011</v>
      </c>
      <c r="O1040" s="3">
        <v>15.75878</v>
      </c>
      <c r="P1040" s="3">
        <v>0.50384812948572932</v>
      </c>
      <c r="Q1040" s="3">
        <v>0.7044353588056711</v>
      </c>
      <c r="R1040" s="3">
        <v>0.7044353588056711</v>
      </c>
      <c r="S1040" s="3">
        <v>0.57787832486854529</v>
      </c>
      <c r="T1040" s="3">
        <v>0.57862881810662137</v>
      </c>
      <c r="U1040" s="3">
        <v>0.72424781923518955</v>
      </c>
      <c r="V1040" s="3">
        <v>0.5712213485639317</v>
      </c>
      <c r="W1040" s="3">
        <v>0.60592165535002218</v>
      </c>
      <c r="X1040" s="3">
        <v>0.51422181359305785</v>
      </c>
      <c r="Y1040" s="3">
        <v>0.35833941384539975</v>
      </c>
      <c r="Z1040" s="3">
        <v>0.26436775976854898</v>
      </c>
      <c r="AA1040" s="3">
        <v>0.57146828986860798</v>
      </c>
      <c r="AB1040" s="3">
        <v>0.87327932424529109</v>
      </c>
      <c r="AC1040" s="3">
        <v>1.9450635717418567</v>
      </c>
      <c r="AD1040" s="3">
        <v>0.78852218034260824</v>
      </c>
      <c r="AE1040" s="3">
        <v>0.88470465751999383</v>
      </c>
      <c r="AF1040" s="3">
        <v>0.72027784300577991</v>
      </c>
      <c r="AG1040" s="3">
        <v>0.26436775976854898</v>
      </c>
      <c r="AH1040" s="3">
        <v>0.36450450892037306</v>
      </c>
      <c r="AI1040" s="3">
        <v>0.3742536122848894</v>
      </c>
      <c r="AJ1040" s="3">
        <v>0.46036870367740557</v>
      </c>
      <c r="AK1040" s="3">
        <v>0.42477412867266962</v>
      </c>
      <c r="AL1040" s="3">
        <v>0.601323331830804</v>
      </c>
      <c r="AM1040" s="3">
        <v>0.4981403555117952</v>
      </c>
      <c r="AN1040" s="3">
        <v>-4.6948591004560281E-2</v>
      </c>
      <c r="AO1040" s="3">
        <v>0.63621184324559343</v>
      </c>
      <c r="AP1040" s="3">
        <v>0.22529139084475219</v>
      </c>
      <c r="AQ1040" s="3">
        <v>0.88511173254812325</v>
      </c>
      <c r="AR1040" s="3">
        <v>-0.58172336770761146</v>
      </c>
      <c r="AS1040" s="3">
        <v>0.39526330853761299</v>
      </c>
      <c r="AT1040" s="3">
        <v>0.39637432582987298</v>
      </c>
      <c r="AU1040" s="3">
        <v>0.37246318791531385</v>
      </c>
      <c r="AV1040" s="3">
        <v>0.38861785723452236</v>
      </c>
      <c r="AW1040" s="3">
        <v>0.63912050592845671</v>
      </c>
      <c r="AX1040" s="3">
        <v>0.76330806722674227</v>
      </c>
      <c r="AY1040" s="3">
        <v>0.64426969171730541</v>
      </c>
    </row>
    <row r="1041" spans="1:51" x14ac:dyDescent="0.25">
      <c r="A1041" t="s">
        <v>1043</v>
      </c>
      <c r="B1041" t="s">
        <v>18005</v>
      </c>
      <c r="C1041" t="s">
        <v>5971</v>
      </c>
      <c r="D1041" t="s">
        <v>10836</v>
      </c>
      <c r="E1041" t="s">
        <v>13778</v>
      </c>
      <c r="F1041" t="s">
        <v>13787</v>
      </c>
      <c r="G1041" t="s">
        <v>14454</v>
      </c>
      <c r="H1041" t="s">
        <v>16955</v>
      </c>
      <c r="I1041" s="3" t="s">
        <v>17011</v>
      </c>
      <c r="J1041" s="3">
        <v>1.8891034457463005</v>
      </c>
      <c r="K1041" s="3">
        <v>1.081689836040268</v>
      </c>
      <c r="L1041" s="3">
        <v>1.0345381498336792</v>
      </c>
      <c r="M1041" s="3" t="s">
        <v>17011</v>
      </c>
      <c r="N1041" s="3" t="s">
        <v>17011</v>
      </c>
      <c r="O1041" s="3" t="s">
        <v>17011</v>
      </c>
      <c r="P1041" s="3">
        <v>0.36678974579797946</v>
      </c>
      <c r="Q1041" s="3">
        <v>0.36582363335966722</v>
      </c>
      <c r="R1041" s="3">
        <v>0.36582363335966722</v>
      </c>
      <c r="S1041" s="3">
        <v>0.34975083624476327</v>
      </c>
      <c r="T1041" s="3">
        <v>0.35064812242504617</v>
      </c>
      <c r="U1041" s="3">
        <v>0.36141277009144024</v>
      </c>
      <c r="V1041" s="3">
        <v>0.35067983102211597</v>
      </c>
      <c r="W1041" s="3">
        <v>0.34565408003768566</v>
      </c>
      <c r="X1041" s="3">
        <v>0.34596660456751216</v>
      </c>
      <c r="Y1041" s="3">
        <v>0.33820708488637669</v>
      </c>
      <c r="Z1041" s="3">
        <v>0.33332247697716255</v>
      </c>
      <c r="AA1041" s="3">
        <v>0.33122820108001849</v>
      </c>
      <c r="AB1041" s="3">
        <v>0.3545031394268735</v>
      </c>
      <c r="AC1041" s="3">
        <v>0.45688877401370043</v>
      </c>
      <c r="AD1041" s="3">
        <v>0.32559130238236356</v>
      </c>
      <c r="AE1041" s="3">
        <v>0.38767964029753771</v>
      </c>
      <c r="AF1041" s="3">
        <v>0.36977375655851402</v>
      </c>
      <c r="AG1041" s="3">
        <v>0.33332247697716255</v>
      </c>
      <c r="AH1041" s="3">
        <v>0.33975187011496344</v>
      </c>
      <c r="AI1041" s="3">
        <v>0.34499348441647593</v>
      </c>
      <c r="AJ1041" s="3">
        <v>0.33047431797056109</v>
      </c>
      <c r="AK1041" s="3">
        <v>0.33395335366773715</v>
      </c>
      <c r="AL1041" s="3">
        <v>0.34201476132093533</v>
      </c>
      <c r="AM1041" s="3">
        <v>0.34223531687364406</v>
      </c>
      <c r="AN1041" s="3">
        <v>0.34646788270994361</v>
      </c>
      <c r="AO1041" s="3">
        <v>0.31166442133106237</v>
      </c>
      <c r="AP1041" s="3">
        <v>0.34999715578500612</v>
      </c>
      <c r="AQ1041" s="3">
        <v>0.33268925767595847</v>
      </c>
      <c r="AR1041" s="3">
        <v>0.34660039242088114</v>
      </c>
      <c r="AS1041" s="3">
        <v>0.35879285358965773</v>
      </c>
      <c r="AT1041" s="3">
        <v>0.33535607246815663</v>
      </c>
      <c r="AU1041" s="3">
        <v>0.33551347419548727</v>
      </c>
      <c r="AV1041" s="3">
        <v>0.33513861809038087</v>
      </c>
      <c r="AW1041" s="3">
        <v>0.35372163694382613</v>
      </c>
      <c r="AX1041" s="3">
        <v>0.35965730217317571</v>
      </c>
      <c r="AY1041" s="3">
        <v>0.35310000807347891</v>
      </c>
    </row>
    <row r="1042" spans="1:51" x14ac:dyDescent="0.25">
      <c r="A1042" t="s">
        <v>1044</v>
      </c>
      <c r="B1042" t="s">
        <v>18006</v>
      </c>
      <c r="C1042" t="s">
        <v>5972</v>
      </c>
      <c r="D1042" t="s">
        <v>10837</v>
      </c>
      <c r="E1042" t="s">
        <v>13779</v>
      </c>
      <c r="F1042" t="s">
        <v>13791</v>
      </c>
      <c r="G1042" t="s">
        <v>14171</v>
      </c>
      <c r="H1042" t="s">
        <v>16955</v>
      </c>
      <c r="I1042" s="3">
        <v>0.92436123088570366</v>
      </c>
      <c r="J1042" s="3">
        <v>16.67080445027424</v>
      </c>
      <c r="K1042" s="3">
        <v>11.608381597730247</v>
      </c>
      <c r="L1042" s="3">
        <v>1.3527199029922485</v>
      </c>
      <c r="M1042" s="3" t="s">
        <v>17011</v>
      </c>
      <c r="N1042" s="3" t="s">
        <v>17011</v>
      </c>
      <c r="O1042" s="3">
        <v>23.219449999999998</v>
      </c>
      <c r="P1042" s="3">
        <v>0.66691749132800804</v>
      </c>
      <c r="Q1042" s="3">
        <v>0.81476878933788877</v>
      </c>
      <c r="R1042" s="3">
        <v>0.81476878933788877</v>
      </c>
      <c r="S1042" s="3">
        <v>0.66499116720262652</v>
      </c>
      <c r="T1042" s="3">
        <v>0.67512966762127025</v>
      </c>
      <c r="U1042" s="3">
        <v>0.87022170949854261</v>
      </c>
      <c r="V1042" s="3">
        <v>0.66733957384367959</v>
      </c>
      <c r="W1042" s="3">
        <v>0.66156324516741316</v>
      </c>
      <c r="X1042" s="3">
        <v>0.5497237365427432</v>
      </c>
      <c r="Y1042" s="3">
        <v>0.38169785635075165</v>
      </c>
      <c r="Z1042" s="3">
        <v>0.24998385974353371</v>
      </c>
      <c r="AA1042" s="3">
        <v>0.61022414809633818</v>
      </c>
      <c r="AB1042" s="3">
        <v>1.0054962613152574</v>
      </c>
      <c r="AC1042" s="3">
        <v>2.4430976166234801</v>
      </c>
      <c r="AD1042" s="3">
        <v>0.85428413438923478</v>
      </c>
      <c r="AE1042" s="3">
        <v>0.95251542183162496</v>
      </c>
      <c r="AF1042" s="3">
        <v>0.84702625937347664</v>
      </c>
      <c r="AG1042" s="3">
        <v>0.24998385974353371</v>
      </c>
      <c r="AH1042" s="3">
        <v>0.37548219787561871</v>
      </c>
      <c r="AI1042" s="3">
        <v>0.388957374031704</v>
      </c>
      <c r="AJ1042" s="3">
        <v>0.49603379611805976</v>
      </c>
      <c r="AK1042" s="3">
        <v>0.43965543344354141</v>
      </c>
      <c r="AL1042" s="3">
        <v>0.66289442322375469</v>
      </c>
      <c r="AM1042" s="3">
        <v>0.55325307184777661</v>
      </c>
      <c r="AN1042" s="3">
        <v>-0.12119559580663458</v>
      </c>
      <c r="AO1042" s="3">
        <v>0.69646396881414607</v>
      </c>
      <c r="AP1042" s="3">
        <v>0.22865340998962447</v>
      </c>
      <c r="AQ1042" s="3">
        <v>1.0457195452206154</v>
      </c>
      <c r="AR1042" s="3">
        <v>-0.69789036093145385</v>
      </c>
      <c r="AS1042" s="3">
        <v>0.25986727263686371</v>
      </c>
      <c r="AT1042" s="3">
        <v>0.41911176729574806</v>
      </c>
      <c r="AU1042" s="3">
        <v>0.38776844040735875</v>
      </c>
      <c r="AV1042" s="3">
        <v>0.40238634349269786</v>
      </c>
      <c r="AW1042" s="3">
        <v>0.75124122617158506</v>
      </c>
      <c r="AX1042" s="3">
        <v>0.89623492621887058</v>
      </c>
      <c r="AY1042" s="3">
        <v>0.75943004384541357</v>
      </c>
    </row>
    <row r="1043" spans="1:51" x14ac:dyDescent="0.25">
      <c r="A1043" t="s">
        <v>1045</v>
      </c>
      <c r="B1043" t="s">
        <v>18007</v>
      </c>
      <c r="C1043" t="s">
        <v>5973</v>
      </c>
      <c r="D1043" t="s">
        <v>10838</v>
      </c>
      <c r="E1043" t="s">
        <v>13779</v>
      </c>
      <c r="F1043" t="s">
        <v>13790</v>
      </c>
      <c r="G1043" t="s">
        <v>14558</v>
      </c>
      <c r="H1043" t="s">
        <v>16955</v>
      </c>
      <c r="I1043" s="3">
        <v>0.9990850060775055</v>
      </c>
      <c r="J1043" s="3">
        <v>16.082535655089281</v>
      </c>
      <c r="K1043" s="3">
        <v>16.666613075396892</v>
      </c>
      <c r="L1043" s="3">
        <v>-0.85185003280639648</v>
      </c>
      <c r="M1043" s="3">
        <v>0.18461605906486511</v>
      </c>
      <c r="N1043" s="3">
        <v>6.4536410000000002</v>
      </c>
      <c r="O1043" s="3">
        <v>-5.9149399999999996</v>
      </c>
      <c r="P1043" s="3">
        <v>0.76841820118539816</v>
      </c>
      <c r="Q1043" s="3">
        <v>0.71361847593712269</v>
      </c>
      <c r="R1043" s="3">
        <v>0.71361847593712269</v>
      </c>
      <c r="S1043" s="3">
        <v>0.61685399288097553</v>
      </c>
      <c r="T1043" s="3">
        <v>0.56115345673610206</v>
      </c>
      <c r="U1043" s="3">
        <v>0.85139496057751485</v>
      </c>
      <c r="V1043" s="3">
        <v>0.55842396315064335</v>
      </c>
      <c r="W1043" s="3">
        <v>0.45820423605445759</v>
      </c>
      <c r="X1043" s="3">
        <v>0.38947477899418503</v>
      </c>
      <c r="Y1043" s="3">
        <v>0.33818014889225662</v>
      </c>
      <c r="Z1043" s="3">
        <v>0.24546328363134517</v>
      </c>
      <c r="AA1043" s="3">
        <v>0.72920195501070584</v>
      </c>
      <c r="AB1043" s="3">
        <v>0.96647674754409862</v>
      </c>
      <c r="AC1043" s="3">
        <v>1.9061380813322195</v>
      </c>
      <c r="AD1043" s="3">
        <v>0.67948218381806802</v>
      </c>
      <c r="AE1043" s="3">
        <v>0.8206584771954305</v>
      </c>
      <c r="AF1043" s="3">
        <v>0.95642040809876594</v>
      </c>
      <c r="AG1043" s="3">
        <v>0.24546328363134517</v>
      </c>
      <c r="AH1043" s="3">
        <v>0.33152618108519394</v>
      </c>
      <c r="AI1043" s="3">
        <v>0.33609006219359477</v>
      </c>
      <c r="AJ1043" s="3">
        <v>0.36392635684072627</v>
      </c>
      <c r="AK1043" s="3">
        <v>0.40034031653352214</v>
      </c>
      <c r="AL1043" s="3">
        <v>0.45394255618065055</v>
      </c>
      <c r="AM1043" s="3">
        <v>0.40816432945153852</v>
      </c>
      <c r="AN1043" s="3">
        <v>0.20460068616883464</v>
      </c>
      <c r="AO1043" s="3">
        <v>0.40149414495982022</v>
      </c>
      <c r="AP1043" s="3">
        <v>0.28264068461652647</v>
      </c>
      <c r="AQ1043" s="3">
        <v>0.64607224129323326</v>
      </c>
      <c r="AR1043" s="3">
        <v>-7.284926988737439E-2</v>
      </c>
      <c r="AS1043" s="3">
        <v>0.29879620687160502</v>
      </c>
      <c r="AT1043" s="3">
        <v>0.37983208160720167</v>
      </c>
      <c r="AU1043" s="3">
        <v>0.36457695038961502</v>
      </c>
      <c r="AV1043" s="3">
        <v>0.36103144372452628</v>
      </c>
      <c r="AW1043" s="3">
        <v>0.74305332511109268</v>
      </c>
      <c r="AX1043" s="3">
        <v>0.83121947502471105</v>
      </c>
      <c r="AY1043" s="3">
        <v>0.67683013645341505</v>
      </c>
    </row>
    <row r="1044" spans="1:51" x14ac:dyDescent="0.25">
      <c r="A1044" t="s">
        <v>1046</v>
      </c>
      <c r="B1044" t="s">
        <v>18008</v>
      </c>
      <c r="C1044" t="s">
        <v>5974</v>
      </c>
      <c r="D1044" t="s">
        <v>10839</v>
      </c>
      <c r="E1044" t="s">
        <v>13779</v>
      </c>
      <c r="F1044" t="s">
        <v>13792</v>
      </c>
      <c r="G1044" t="s">
        <v>14604</v>
      </c>
      <c r="H1044" t="s">
        <v>16955</v>
      </c>
      <c r="I1044" s="3">
        <v>0.97140884244758963</v>
      </c>
      <c r="J1044" s="3">
        <v>28.333020119225498</v>
      </c>
      <c r="K1044" s="3">
        <v>20.453954099335967</v>
      </c>
      <c r="L1044" s="3">
        <v>1.8378355503082275</v>
      </c>
      <c r="M1044" s="3">
        <v>1.8930466175079346</v>
      </c>
      <c r="N1044" s="3">
        <v>50.127670000000002</v>
      </c>
      <c r="O1044" s="3">
        <v>46.744190000000003</v>
      </c>
      <c r="P1044" s="3">
        <v>1.1276659694708855</v>
      </c>
      <c r="Q1044" s="3">
        <v>0.93773553757286621</v>
      </c>
      <c r="R1044" s="3">
        <v>0.93773553757286621</v>
      </c>
      <c r="S1044" s="3">
        <v>0.75464898891123777</v>
      </c>
      <c r="T1044" s="3">
        <v>0.80313387554238691</v>
      </c>
      <c r="U1044" s="3">
        <v>1.0121191702072556</v>
      </c>
      <c r="V1044" s="3">
        <v>0.78478358855018415</v>
      </c>
      <c r="W1044" s="3">
        <v>0.74961044301135582</v>
      </c>
      <c r="X1044" s="3">
        <v>0.65983005140902606</v>
      </c>
      <c r="Y1044" s="3">
        <v>0.42679906056361727</v>
      </c>
      <c r="Z1044" s="3">
        <v>0.23724514114551309</v>
      </c>
      <c r="AA1044" s="3">
        <v>0.59241875918755837</v>
      </c>
      <c r="AB1044" s="3">
        <v>1.1366725354594895</v>
      </c>
      <c r="AC1044" s="3">
        <v>3.0215116233292556</v>
      </c>
      <c r="AD1044" s="3">
        <v>0.89312418923533732</v>
      </c>
      <c r="AE1044" s="3">
        <v>1.1043887066910618</v>
      </c>
      <c r="AF1044" s="3">
        <v>0.78679968646630072</v>
      </c>
      <c r="AG1044" s="3">
        <v>0.23724514114551309</v>
      </c>
      <c r="AH1044" s="3">
        <v>0.3999047850882429</v>
      </c>
      <c r="AI1044" s="3">
        <v>0.41603847971124197</v>
      </c>
      <c r="AJ1044" s="3">
        <v>0.56550956374115047</v>
      </c>
      <c r="AK1044" s="3">
        <v>0.49985401372245786</v>
      </c>
      <c r="AL1044" s="3">
        <v>0.81161611053632088</v>
      </c>
      <c r="AM1044" s="3">
        <v>0.6743861945258669</v>
      </c>
      <c r="AN1044" s="3">
        <v>-0.3352015032580431</v>
      </c>
      <c r="AO1044" s="3">
        <v>0.88715386250346795</v>
      </c>
      <c r="AP1044" s="3">
        <v>0.26442652750406093</v>
      </c>
      <c r="AQ1044" s="3">
        <v>1.2749315063844304</v>
      </c>
      <c r="AR1044" s="3">
        <v>-1.0634800447914339</v>
      </c>
      <c r="AS1044" s="3">
        <v>0.28086325093161318</v>
      </c>
      <c r="AT1044" s="3">
        <v>0.43870073344865823</v>
      </c>
      <c r="AU1044" s="3">
        <v>0.41491196232355182</v>
      </c>
      <c r="AV1044" s="3">
        <v>0.41664114985339867</v>
      </c>
      <c r="AW1044" s="3">
        <v>0.84094749403810443</v>
      </c>
      <c r="AX1044" s="3">
        <v>0.9998762897678104</v>
      </c>
      <c r="AY1044" s="3">
        <v>0.87873020692902271</v>
      </c>
    </row>
    <row r="1045" spans="1:51" x14ac:dyDescent="0.25">
      <c r="A1045" t="s">
        <v>1047</v>
      </c>
      <c r="B1045" t="s">
        <v>18009</v>
      </c>
      <c r="C1045" t="s">
        <v>5975</v>
      </c>
      <c r="D1045" t="s">
        <v>10840</v>
      </c>
      <c r="E1045" t="s">
        <v>13779</v>
      </c>
      <c r="F1045" t="s">
        <v>13791</v>
      </c>
      <c r="G1045" t="s">
        <v>14470</v>
      </c>
      <c r="H1045" t="s">
        <v>16955</v>
      </c>
      <c r="I1045" s="3">
        <v>0.9987991630982983</v>
      </c>
      <c r="J1045" s="3">
        <v>19.61861640904246</v>
      </c>
      <c r="K1045" s="3">
        <v>13.976874461920957</v>
      </c>
      <c r="L1045" s="3">
        <v>0.68110466003417969</v>
      </c>
      <c r="M1045" s="3">
        <v>1.0590258836746216</v>
      </c>
      <c r="N1045" s="3">
        <v>21.088360000000002</v>
      </c>
      <c r="O1045" s="3">
        <v>12.313829999999999</v>
      </c>
      <c r="P1045" s="3">
        <v>1.0548213210351181</v>
      </c>
      <c r="Q1045" s="3">
        <v>1.1000802658057267</v>
      </c>
      <c r="R1045" s="3">
        <v>1.1000802658057267</v>
      </c>
      <c r="S1045" s="3">
        <v>0.85616716010926042</v>
      </c>
      <c r="T1045" s="3">
        <v>0.89188195640605883</v>
      </c>
      <c r="U1045" s="3">
        <v>1.111428783902777</v>
      </c>
      <c r="V1045" s="3">
        <v>0.87688247175993395</v>
      </c>
      <c r="W1045" s="3">
        <v>0.46407462656544163</v>
      </c>
      <c r="X1045" s="3">
        <v>0.45982373897535134</v>
      </c>
      <c r="Y1045" s="3">
        <v>0.53685129604719206</v>
      </c>
      <c r="Z1045" s="3">
        <v>0.36473139681788536</v>
      </c>
      <c r="AA1045" s="3">
        <v>0.15228433098751484</v>
      </c>
      <c r="AB1045" s="3">
        <v>0.80491211407297825</v>
      </c>
      <c r="AC1045" s="3">
        <v>3.1658708391225132</v>
      </c>
      <c r="AD1045" s="3">
        <v>0.2798652065229234</v>
      </c>
      <c r="AE1045" s="3">
        <v>0.89626663588033906</v>
      </c>
      <c r="AF1045" s="3">
        <v>0.63285490131516853</v>
      </c>
      <c r="AG1045" s="3">
        <v>0.36473139681788536</v>
      </c>
      <c r="AH1045" s="3">
        <v>0.42632874829962819</v>
      </c>
      <c r="AI1045" s="3">
        <v>0.44184310899995577</v>
      </c>
      <c r="AJ1045" s="3">
        <v>0.36558779863554197</v>
      </c>
      <c r="AK1045" s="3">
        <v>0.41063382561034067</v>
      </c>
      <c r="AL1045" s="3">
        <v>0.65907571075752669</v>
      </c>
      <c r="AM1045" s="3">
        <v>0.52225258891295301</v>
      </c>
      <c r="AN1045" s="3">
        <v>0.45143068964226318</v>
      </c>
      <c r="AO1045" s="3">
        <v>0.17261771984664517</v>
      </c>
      <c r="AP1045" s="3">
        <v>0.6533907464895623</v>
      </c>
      <c r="AQ1045" s="3">
        <v>0.58414871297669813</v>
      </c>
      <c r="AR1045" s="3">
        <v>7.6620748113979953E-2</v>
      </c>
      <c r="AS1045" s="3">
        <v>0.15971676310377872</v>
      </c>
      <c r="AT1045" s="3">
        <v>0.49226251632828388</v>
      </c>
      <c r="AU1045" s="3">
        <v>0.43445248023055882</v>
      </c>
      <c r="AV1045" s="3">
        <v>0.43985665562260479</v>
      </c>
      <c r="AW1045" s="3">
        <v>0.83863670209099672</v>
      </c>
      <c r="AX1045" s="3">
        <v>0.91052063683899753</v>
      </c>
      <c r="AY1045" s="3">
        <v>0.92992528479021863</v>
      </c>
    </row>
    <row r="1046" spans="1:51" x14ac:dyDescent="0.25">
      <c r="A1046" t="s">
        <v>1048</v>
      </c>
      <c r="B1046" t="s">
        <v>18010</v>
      </c>
      <c r="C1046" t="s">
        <v>5976</v>
      </c>
      <c r="D1046" t="s">
        <v>10841</v>
      </c>
      <c r="E1046" t="s">
        <v>13779</v>
      </c>
      <c r="F1046" t="s">
        <v>13788</v>
      </c>
      <c r="G1046" t="s">
        <v>14067</v>
      </c>
      <c r="H1046" t="s">
        <v>16955</v>
      </c>
      <c r="I1046" s="3">
        <v>0.98618719850118497</v>
      </c>
      <c r="J1046" s="3">
        <v>23.089496272572447</v>
      </c>
      <c r="K1046" s="3">
        <v>20.590333305055644</v>
      </c>
      <c r="L1046" s="3">
        <v>0.2533145546913147</v>
      </c>
      <c r="M1046" s="3">
        <v>-0.30084410309791565</v>
      </c>
      <c r="N1046" s="3">
        <v>0.14256099999999999</v>
      </c>
      <c r="O1046" s="3">
        <v>27.029610000000002</v>
      </c>
      <c r="P1046" s="3">
        <v>1.0470629054276757</v>
      </c>
      <c r="Q1046" s="3">
        <v>0.8446162490596647</v>
      </c>
      <c r="R1046" s="3">
        <v>0.8446162490596647</v>
      </c>
      <c r="S1046" s="3">
        <v>0.58469352246218353</v>
      </c>
      <c r="T1046" s="3">
        <v>0.5798476515539972</v>
      </c>
      <c r="U1046" s="3">
        <v>0.70951805320973382</v>
      </c>
      <c r="V1046" s="3">
        <v>0.56731878557307147</v>
      </c>
      <c r="W1046" s="3">
        <v>0.6496808665734789</v>
      </c>
      <c r="X1046" s="3">
        <v>0.56926817336407443</v>
      </c>
      <c r="Y1046" s="3">
        <v>0.29292867016971508</v>
      </c>
      <c r="Z1046" s="3">
        <v>0.16711972188424934</v>
      </c>
      <c r="AA1046" s="3">
        <v>0.99958174154981716</v>
      </c>
      <c r="AB1046" s="3">
        <v>1.249312035452613</v>
      </c>
      <c r="AC1046" s="3">
        <v>2.228043750029844</v>
      </c>
      <c r="AD1046" s="3">
        <v>1.4002821188981995</v>
      </c>
      <c r="AE1046" s="3">
        <v>1.252341082311474</v>
      </c>
      <c r="AF1046" s="3">
        <v>1.0274575671571582</v>
      </c>
      <c r="AG1046" s="3">
        <v>0.16711972188424934</v>
      </c>
      <c r="AH1046" s="3">
        <v>0.37851206515179625</v>
      </c>
      <c r="AI1046" s="3">
        <v>0.38487717542325867</v>
      </c>
      <c r="AJ1046" s="3">
        <v>0.56014874153372896</v>
      </c>
      <c r="AK1046" s="3">
        <v>0.45194390377368593</v>
      </c>
      <c r="AL1046" s="3">
        <v>0.67599316671213461</v>
      </c>
      <c r="AM1046" s="3">
        <v>0.5455067712414382</v>
      </c>
      <c r="AN1046" s="3">
        <v>-0.42534911020266808</v>
      </c>
      <c r="AO1046" s="3">
        <v>0.97493944123746967</v>
      </c>
      <c r="AP1046" s="3">
        <v>2.3922739102657409E-2</v>
      </c>
      <c r="AQ1046" s="3">
        <v>1.2246567576367833</v>
      </c>
      <c r="AR1046" s="3">
        <v>-1.6037156762449576</v>
      </c>
      <c r="AS1046" s="3">
        <v>0.4513413900776157</v>
      </c>
      <c r="AT1046" s="3">
        <v>0.38445405207398953</v>
      </c>
      <c r="AU1046" s="3">
        <v>0.3847500387839824</v>
      </c>
      <c r="AV1046" s="3">
        <v>0.37523405148170413</v>
      </c>
      <c r="AW1046" s="3">
        <v>0.67378903273051083</v>
      </c>
      <c r="AX1046" s="3">
        <v>0.85001251400582167</v>
      </c>
      <c r="AY1046" s="3">
        <v>0.6601512452465419</v>
      </c>
    </row>
    <row r="1047" spans="1:51" x14ac:dyDescent="0.25">
      <c r="A1047" t="s">
        <v>1049</v>
      </c>
      <c r="B1047" t="s">
        <v>18011</v>
      </c>
      <c r="C1047" t="s">
        <v>5977</v>
      </c>
      <c r="D1047" t="s">
        <v>10842</v>
      </c>
      <c r="E1047" t="s">
        <v>13779</v>
      </c>
      <c r="F1047" t="s">
        <v>13792</v>
      </c>
      <c r="G1047" t="s">
        <v>14605</v>
      </c>
      <c r="H1047" t="s">
        <v>16955</v>
      </c>
      <c r="I1047" s="3">
        <v>0.93258726470154341</v>
      </c>
      <c r="J1047" s="3">
        <v>18.505708340555735</v>
      </c>
      <c r="K1047" s="3">
        <v>13.643780865215518</v>
      </c>
      <c r="L1047" s="3">
        <v>2.9244797229766846</v>
      </c>
      <c r="M1047" s="3">
        <v>1.3518440723419189</v>
      </c>
      <c r="N1047" s="3">
        <v>24.983899999999998</v>
      </c>
      <c r="O1047" s="3">
        <v>34.194389999999999</v>
      </c>
      <c r="P1047" s="3">
        <v>0.77775061651844057</v>
      </c>
      <c r="Q1047" s="3">
        <v>0.80490421864317319</v>
      </c>
      <c r="R1047" s="3">
        <v>0.80490421864317319</v>
      </c>
      <c r="S1047" s="3">
        <v>0.6666375196849299</v>
      </c>
      <c r="T1047" s="3">
        <v>0.69692237972301907</v>
      </c>
      <c r="U1047" s="3">
        <v>0.87801892404934789</v>
      </c>
      <c r="V1047" s="3">
        <v>0.69165580754299438</v>
      </c>
      <c r="W1047" s="3">
        <v>0.57435792253436224</v>
      </c>
      <c r="X1047" s="3">
        <v>0.56430505283449084</v>
      </c>
      <c r="Y1047" s="3">
        <v>0.38673820655602875</v>
      </c>
      <c r="Z1047" s="3">
        <v>0.24681218405905947</v>
      </c>
      <c r="AA1047" s="3">
        <v>0.6033665640714978</v>
      </c>
      <c r="AB1047" s="3">
        <v>1.024225332841044</v>
      </c>
      <c r="AC1047" s="3">
        <v>2.4324227939235836</v>
      </c>
      <c r="AD1047" s="3">
        <v>0.78745911468839269</v>
      </c>
      <c r="AE1047" s="3">
        <v>0.77118746648118663</v>
      </c>
      <c r="AF1047" s="3">
        <v>0.99272659424265808</v>
      </c>
      <c r="AG1047" s="3">
        <v>0.24681218405905947</v>
      </c>
      <c r="AH1047" s="3">
        <v>0.41348549263484191</v>
      </c>
      <c r="AI1047" s="3">
        <v>0.42654766972950009</v>
      </c>
      <c r="AJ1047" s="3">
        <v>0.55004355230890989</v>
      </c>
      <c r="AK1047" s="3">
        <v>0.45191421849403934</v>
      </c>
      <c r="AL1047" s="3">
        <v>0.75632351069730919</v>
      </c>
      <c r="AM1047" s="3">
        <v>0.5815320453557864</v>
      </c>
      <c r="AN1047" s="3">
        <v>-9.2559775991921667E-3</v>
      </c>
      <c r="AO1047" s="3">
        <v>0.61474669947463934</v>
      </c>
      <c r="AP1047" s="3">
        <v>0.31882258887704562</v>
      </c>
      <c r="AQ1047" s="3">
        <v>0.95322811806986107</v>
      </c>
      <c r="AR1047" s="3">
        <v>-0.81376637570439414</v>
      </c>
      <c r="AS1047" s="3">
        <v>9.1976902748028083E-2</v>
      </c>
      <c r="AT1047" s="3">
        <v>0.43472699476351218</v>
      </c>
      <c r="AU1047" s="3">
        <v>0.3972692821460585</v>
      </c>
      <c r="AV1047" s="3">
        <v>0.41051500811542729</v>
      </c>
      <c r="AW1047" s="3">
        <v>0.78464821748077029</v>
      </c>
      <c r="AX1047" s="3">
        <v>0.91192738365216197</v>
      </c>
      <c r="AY1047" s="3">
        <v>0.75937526183801074</v>
      </c>
    </row>
    <row r="1048" spans="1:51" x14ac:dyDescent="0.25">
      <c r="A1048" t="s">
        <v>1050</v>
      </c>
      <c r="B1048" t="s">
        <v>18012</v>
      </c>
      <c r="C1048" t="s">
        <v>5978</v>
      </c>
      <c r="D1048" t="s">
        <v>10843</v>
      </c>
      <c r="E1048" t="s">
        <v>13779</v>
      </c>
      <c r="F1048" t="s">
        <v>13790</v>
      </c>
      <c r="G1048" t="s">
        <v>14606</v>
      </c>
      <c r="H1048" t="s">
        <v>16955</v>
      </c>
      <c r="I1048" s="3">
        <v>0.99715159808427478</v>
      </c>
      <c r="J1048" s="3">
        <v>16.944010546325831</v>
      </c>
      <c r="K1048" s="3">
        <v>14.492428280441121</v>
      </c>
      <c r="L1048" s="3">
        <v>2.1187517642974854</v>
      </c>
      <c r="M1048" s="3">
        <v>0.93174242973327637</v>
      </c>
      <c r="N1048" s="3">
        <v>19.811610000000002</v>
      </c>
      <c r="O1048" s="3">
        <v>29.717849999999999</v>
      </c>
      <c r="P1048" s="3">
        <v>0.94203976376042886</v>
      </c>
      <c r="Q1048" s="3">
        <v>0.93490852028518678</v>
      </c>
      <c r="R1048" s="3">
        <v>0.93490852028518678</v>
      </c>
      <c r="S1048" s="3">
        <v>0.70893245927436777</v>
      </c>
      <c r="T1048" s="3">
        <v>0.70783578175930595</v>
      </c>
      <c r="U1048" s="3">
        <v>0.92391121259948239</v>
      </c>
      <c r="V1048" s="3">
        <v>0.70119185843599308</v>
      </c>
      <c r="W1048" s="3">
        <v>0.45457286821020726</v>
      </c>
      <c r="X1048" s="3">
        <v>0.40346379100951152</v>
      </c>
      <c r="Y1048" s="3">
        <v>0.45996453957186934</v>
      </c>
      <c r="Z1048" s="3">
        <v>0.34574896389426601</v>
      </c>
      <c r="AA1048" s="3">
        <v>0.20237379128495725</v>
      </c>
      <c r="AB1048" s="3">
        <v>0.65488256777839382</v>
      </c>
      <c r="AC1048" s="3">
        <v>2.3822537868470062</v>
      </c>
      <c r="AD1048" s="3">
        <v>0.24998036732527534</v>
      </c>
      <c r="AE1048" s="3">
        <v>0.7722388036639003</v>
      </c>
      <c r="AF1048" s="3">
        <v>0.58221414251359305</v>
      </c>
      <c r="AG1048" s="3">
        <v>0.34574896389426601</v>
      </c>
      <c r="AH1048" s="3">
        <v>0.37534106496229885</v>
      </c>
      <c r="AI1048" s="3">
        <v>0.38629563236910214</v>
      </c>
      <c r="AJ1048" s="3">
        <v>0.34572357509923052</v>
      </c>
      <c r="AK1048" s="3">
        <v>0.36751886880009121</v>
      </c>
      <c r="AL1048" s="3">
        <v>0.51861168064203977</v>
      </c>
      <c r="AM1048" s="3">
        <v>0.48051214419099453</v>
      </c>
      <c r="AN1048" s="3">
        <v>0.43276508919536882</v>
      </c>
      <c r="AO1048" s="3">
        <v>0.19750039549597984</v>
      </c>
      <c r="AP1048" s="3">
        <v>0.52644852458976021</v>
      </c>
      <c r="AQ1048" s="3">
        <v>0.50592780207309662</v>
      </c>
      <c r="AR1048" s="3">
        <v>0.31693855626994055</v>
      </c>
      <c r="AS1048" s="3">
        <v>0.27696121508110921</v>
      </c>
      <c r="AT1048" s="3">
        <v>0.42269057495030093</v>
      </c>
      <c r="AU1048" s="3">
        <v>0.38955706988212391</v>
      </c>
      <c r="AV1048" s="3">
        <v>0.39624673981126479</v>
      </c>
      <c r="AW1048" s="3">
        <v>0.71081392647153563</v>
      </c>
      <c r="AX1048" s="3">
        <v>0.77650750504591581</v>
      </c>
      <c r="AY1048" s="3">
        <v>0.8037314476073637</v>
      </c>
    </row>
    <row r="1049" spans="1:51" x14ac:dyDescent="0.25">
      <c r="A1049" t="s">
        <v>1051</v>
      </c>
      <c r="B1049" t="s">
        <v>18013</v>
      </c>
      <c r="C1049" t="s">
        <v>5979</v>
      </c>
      <c r="D1049" t="s">
        <v>10844</v>
      </c>
      <c r="E1049" t="s">
        <v>13779</v>
      </c>
      <c r="F1049" t="s">
        <v>13791</v>
      </c>
      <c r="G1049" t="s">
        <v>14607</v>
      </c>
      <c r="H1049" t="s">
        <v>16955</v>
      </c>
      <c r="I1049" s="3">
        <v>0.99697764082697671</v>
      </c>
      <c r="J1049" s="3">
        <v>22.751820881626934</v>
      </c>
      <c r="K1049" s="3">
        <v>14.637664421126701</v>
      </c>
      <c r="L1049" s="3">
        <v>1.3092654943466187</v>
      </c>
      <c r="M1049" s="3" t="s">
        <v>17011</v>
      </c>
      <c r="N1049" s="3" t="s">
        <v>17011</v>
      </c>
      <c r="O1049" s="3">
        <v>21.785309999999999</v>
      </c>
      <c r="P1049" s="3">
        <v>1.133184314957441</v>
      </c>
      <c r="Q1049" s="3">
        <v>1.1720018138068169</v>
      </c>
      <c r="R1049" s="3">
        <v>1.1720018138068169</v>
      </c>
      <c r="S1049" s="3">
        <v>0.87828842236820004</v>
      </c>
      <c r="T1049" s="3">
        <v>0.99696718632996373</v>
      </c>
      <c r="U1049" s="3">
        <v>1.1037053685874461</v>
      </c>
      <c r="V1049" s="3">
        <v>0.99936638552724377</v>
      </c>
      <c r="W1049" s="3">
        <v>0.41795124229361824</v>
      </c>
      <c r="X1049" s="3">
        <v>0.45221478965319567</v>
      </c>
      <c r="Y1049" s="3">
        <v>0.60148657223514634</v>
      </c>
      <c r="Z1049" s="3">
        <v>0.42445591995626053</v>
      </c>
      <c r="AA1049" s="3">
        <v>-0.12167143214357923</v>
      </c>
      <c r="AB1049" s="3">
        <v>0.62913320338929202</v>
      </c>
      <c r="AC1049" s="3">
        <v>3.343348072022716</v>
      </c>
      <c r="AD1049" s="3">
        <v>7.2636227668283482E-3</v>
      </c>
      <c r="AE1049" s="3">
        <v>0.80897810462531494</v>
      </c>
      <c r="AF1049" s="3">
        <v>0.40584705565318457</v>
      </c>
      <c r="AG1049" s="3">
        <v>0.42445591995626053</v>
      </c>
      <c r="AH1049" s="3">
        <v>0.449887022278322</v>
      </c>
      <c r="AI1049" s="3">
        <v>0.46622287498239068</v>
      </c>
      <c r="AJ1049" s="3">
        <v>0.34744571273917008</v>
      </c>
      <c r="AK1049" s="3">
        <v>0.38619643648392499</v>
      </c>
      <c r="AL1049" s="3">
        <v>0.66238581892283532</v>
      </c>
      <c r="AM1049" s="3">
        <v>0.55243558757631717</v>
      </c>
      <c r="AN1049" s="3">
        <v>0.57492351378069473</v>
      </c>
      <c r="AO1049" s="3">
        <v>7.5037388017347773E-2</v>
      </c>
      <c r="AP1049" s="3">
        <v>0.81404701005318836</v>
      </c>
      <c r="AQ1049" s="3">
        <v>0.50569251139901639</v>
      </c>
      <c r="AR1049" s="3">
        <v>5.3892354288637423E-2</v>
      </c>
      <c r="AS1049" s="3">
        <v>0.10810287718006134</v>
      </c>
      <c r="AT1049" s="3">
        <v>0.51152160411161196</v>
      </c>
      <c r="AU1049" s="3">
        <v>0.44427388822132241</v>
      </c>
      <c r="AV1049" s="3">
        <v>0.45464308483702759</v>
      </c>
      <c r="AW1049" s="3">
        <v>0.78055007595431891</v>
      </c>
      <c r="AX1049" s="3">
        <v>0.81347933265796724</v>
      </c>
      <c r="AY1049" s="3">
        <v>0.92688520194878954</v>
      </c>
    </row>
    <row r="1050" spans="1:51" x14ac:dyDescent="0.25">
      <c r="A1050" t="s">
        <v>1052</v>
      </c>
      <c r="B1050" t="s">
        <v>18014</v>
      </c>
      <c r="C1050" t="s">
        <v>5980</v>
      </c>
      <c r="D1050" t="s">
        <v>10845</v>
      </c>
      <c r="E1050" t="s">
        <v>13779</v>
      </c>
      <c r="F1050" t="s">
        <v>13791</v>
      </c>
      <c r="G1050" t="s">
        <v>14592</v>
      </c>
      <c r="H1050" t="s">
        <v>16955</v>
      </c>
      <c r="I1050" s="3">
        <v>0.92978847156750366</v>
      </c>
      <c r="J1050" s="3">
        <v>13.209739995540431</v>
      </c>
      <c r="K1050" s="3">
        <v>9.9573205949137886</v>
      </c>
      <c r="L1050" s="3">
        <v>1.3961035013198853</v>
      </c>
      <c r="M1050" s="3" t="s">
        <v>17011</v>
      </c>
      <c r="N1050" s="3" t="s">
        <v>17011</v>
      </c>
      <c r="O1050" s="3">
        <v>14.76153</v>
      </c>
      <c r="P1050" s="3">
        <v>0.70831654262662691</v>
      </c>
      <c r="Q1050" s="3">
        <v>0.78472119985959443</v>
      </c>
      <c r="R1050" s="3">
        <v>0.78472119985959443</v>
      </c>
      <c r="S1050" s="3">
        <v>0.64311664950992364</v>
      </c>
      <c r="T1050" s="3">
        <v>0.63942274546561162</v>
      </c>
      <c r="U1050" s="3">
        <v>0.84115483926257728</v>
      </c>
      <c r="V1050" s="3">
        <v>0.63078415859879411</v>
      </c>
      <c r="W1050" s="3">
        <v>0.50891723092454655</v>
      </c>
      <c r="X1050" s="3">
        <v>0.44605923895575006</v>
      </c>
      <c r="Y1050" s="3">
        <v>0.39663880204005147</v>
      </c>
      <c r="Z1050" s="3">
        <v>0.27888219526757974</v>
      </c>
      <c r="AA1050" s="3">
        <v>0.5190187312798058</v>
      </c>
      <c r="AB1050" s="3">
        <v>0.85509341523301607</v>
      </c>
      <c r="AC1050" s="3">
        <v>2.0737490730180377</v>
      </c>
      <c r="AD1050" s="3">
        <v>0.67187348264623648</v>
      </c>
      <c r="AE1050" s="3">
        <v>0.77866384342016437</v>
      </c>
      <c r="AF1050" s="3">
        <v>0.82453174439935917</v>
      </c>
      <c r="AG1050" s="3">
        <v>0.27888219526757974</v>
      </c>
      <c r="AH1050" s="3">
        <v>0.3751452351461767</v>
      </c>
      <c r="AI1050" s="3">
        <v>0.38775975176155719</v>
      </c>
      <c r="AJ1050" s="3">
        <v>0.4419818281157275</v>
      </c>
      <c r="AK1050" s="3">
        <v>0.40776876449943228</v>
      </c>
      <c r="AL1050" s="3">
        <v>0.59324922477648556</v>
      </c>
      <c r="AM1050" s="3">
        <v>0.49802734365741841</v>
      </c>
      <c r="AN1050" s="3">
        <v>9.4921040863263278E-2</v>
      </c>
      <c r="AO1050" s="3">
        <v>0.50500748399522077</v>
      </c>
      <c r="AP1050" s="3">
        <v>0.33700586062158711</v>
      </c>
      <c r="AQ1050" s="3">
        <v>0.7714744671066196</v>
      </c>
      <c r="AR1050" s="3">
        <v>-0.29210879534414502</v>
      </c>
      <c r="AS1050" s="3">
        <v>0.21701245025752577</v>
      </c>
      <c r="AT1050" s="3">
        <v>0.4165867306276988</v>
      </c>
      <c r="AU1050" s="3">
        <v>0.38315005200280183</v>
      </c>
      <c r="AV1050" s="3">
        <v>0.39306520098937764</v>
      </c>
      <c r="AW1050" s="3">
        <v>0.73063463553266872</v>
      </c>
      <c r="AX1050" s="3">
        <v>0.83719922640912681</v>
      </c>
      <c r="AY1050" s="3">
        <v>0.73831110845751136</v>
      </c>
    </row>
    <row r="1051" spans="1:51" x14ac:dyDescent="0.25">
      <c r="A1051" t="s">
        <v>1053</v>
      </c>
      <c r="B1051" t="s">
        <v>18015</v>
      </c>
      <c r="C1051" t="s">
        <v>5981</v>
      </c>
      <c r="D1051" t="s">
        <v>10846</v>
      </c>
      <c r="E1051" t="s">
        <v>13779</v>
      </c>
      <c r="F1051" t="s">
        <v>13790</v>
      </c>
      <c r="G1051" t="s">
        <v>14608</v>
      </c>
      <c r="H1051" t="s">
        <v>16955</v>
      </c>
      <c r="I1051" s="3">
        <v>0.99936942232264037</v>
      </c>
      <c r="J1051" s="3">
        <v>19.150512494032874</v>
      </c>
      <c r="K1051" s="3">
        <v>15.993476191531053</v>
      </c>
      <c r="L1051" s="3">
        <v>2.1726615428924561</v>
      </c>
      <c r="M1051" s="3">
        <v>1.9748363494873047</v>
      </c>
      <c r="N1051" s="3">
        <v>33.08531</v>
      </c>
      <c r="O1051" s="3">
        <v>30.56277</v>
      </c>
      <c r="P1051" s="3">
        <v>0.91500497397211933</v>
      </c>
      <c r="Q1051" s="3">
        <v>0.90590982163962408</v>
      </c>
      <c r="R1051" s="3">
        <v>0.90590982163962408</v>
      </c>
      <c r="S1051" s="3">
        <v>0.76398512248148664</v>
      </c>
      <c r="T1051" s="3">
        <v>0.75085530916958032</v>
      </c>
      <c r="U1051" s="3">
        <v>0.99897133646684388</v>
      </c>
      <c r="V1051" s="3">
        <v>0.75022565333793367</v>
      </c>
      <c r="W1051" s="3">
        <v>0.44316173349576504</v>
      </c>
      <c r="X1051" s="3">
        <v>0.3693765166418565</v>
      </c>
      <c r="Y1051" s="3">
        <v>0.48826513908722896</v>
      </c>
      <c r="Z1051" s="3">
        <v>0.39126573861160729</v>
      </c>
      <c r="AA1051" s="3">
        <v>-2.6171901057059355E-4</v>
      </c>
      <c r="AB1051" s="3">
        <v>0.52649585954994005</v>
      </c>
      <c r="AC1051" s="3">
        <v>2.5088235167249047</v>
      </c>
      <c r="AD1051" s="3">
        <v>2.2507838622028209E-2</v>
      </c>
      <c r="AE1051" s="3">
        <v>0.57652143492651775</v>
      </c>
      <c r="AF1051" s="3">
        <v>0.47245851243794995</v>
      </c>
      <c r="AG1051" s="3">
        <v>0.39126573861160729</v>
      </c>
      <c r="AH1051" s="3">
        <v>0.41880003996039078</v>
      </c>
      <c r="AI1051" s="3">
        <v>0.43692916308159835</v>
      </c>
      <c r="AJ1051" s="3">
        <v>0.39977518491934</v>
      </c>
      <c r="AK1051" s="3">
        <v>0.37683482544721536</v>
      </c>
      <c r="AL1051" s="3">
        <v>0.62693100259694701</v>
      </c>
      <c r="AM1051" s="3">
        <v>0.54429584922331553</v>
      </c>
      <c r="AN1051" s="3">
        <v>0.45351266372955734</v>
      </c>
      <c r="AO1051" s="3">
        <v>0.21161343827785323</v>
      </c>
      <c r="AP1051" s="3">
        <v>0.60680116685868268</v>
      </c>
      <c r="AQ1051" s="3">
        <v>0.49594319699015699</v>
      </c>
      <c r="AR1051" s="3">
        <v>0.50489592900812164</v>
      </c>
      <c r="AS1051" s="3">
        <v>0.12136587114518693</v>
      </c>
      <c r="AT1051" s="3">
        <v>0.45580074959449729</v>
      </c>
      <c r="AU1051" s="3">
        <v>0.40150564152318879</v>
      </c>
      <c r="AV1051" s="3">
        <v>0.4063527356785383</v>
      </c>
      <c r="AW1051" s="3">
        <v>0.75901421649687117</v>
      </c>
      <c r="AX1051" s="3">
        <v>0.82098082118462878</v>
      </c>
      <c r="AY1051" s="3">
        <v>0.88423077693646557</v>
      </c>
    </row>
    <row r="1052" spans="1:51" x14ac:dyDescent="0.25">
      <c r="A1052" t="s">
        <v>1054</v>
      </c>
      <c r="B1052" t="s">
        <v>18016</v>
      </c>
      <c r="C1052" t="s">
        <v>5982</v>
      </c>
      <c r="D1052" t="s">
        <v>10847</v>
      </c>
      <c r="E1052" t="s">
        <v>13779</v>
      </c>
      <c r="F1052" t="s">
        <v>13791</v>
      </c>
      <c r="G1052" t="s">
        <v>13890</v>
      </c>
      <c r="H1052" t="s">
        <v>16955</v>
      </c>
      <c r="I1052" s="3">
        <v>0.99740300000000004</v>
      </c>
      <c r="J1052" s="3">
        <v>17.189050000000002</v>
      </c>
      <c r="K1052" s="3">
        <v>11.3508</v>
      </c>
      <c r="L1052" s="3">
        <v>1.0363089999999999</v>
      </c>
      <c r="M1052" s="3">
        <v>1.504154</v>
      </c>
      <c r="N1052" s="3">
        <v>22.84018</v>
      </c>
      <c r="O1052" s="3">
        <v>13.5115</v>
      </c>
      <c r="P1052" s="3">
        <v>1.004259</v>
      </c>
      <c r="Q1052" s="3">
        <v>0.99302029999999997</v>
      </c>
      <c r="R1052" s="3">
        <v>0.99302029999999997</v>
      </c>
      <c r="S1052" s="3">
        <v>0.795574</v>
      </c>
      <c r="T1052" s="3">
        <v>0.84444280000000005</v>
      </c>
      <c r="U1052" s="3">
        <v>1.0365789999999999</v>
      </c>
      <c r="V1052" s="3">
        <v>0.84286669999999997</v>
      </c>
      <c r="W1052" s="3">
        <v>0.4323458</v>
      </c>
      <c r="X1052" s="3">
        <v>0.42550919999999998</v>
      </c>
      <c r="Y1052" s="3">
        <v>0.52833859999999999</v>
      </c>
      <c r="Z1052" s="3">
        <v>0.38559949999999998</v>
      </c>
      <c r="AA1052" s="3">
        <v>7.6102740000000002E-2</v>
      </c>
      <c r="AB1052" s="3">
        <v>0.65942389999999995</v>
      </c>
      <c r="AC1052" s="3">
        <v>2.799258</v>
      </c>
      <c r="AD1052" s="3">
        <v>0.1680574</v>
      </c>
      <c r="AE1052" s="3">
        <v>0.77281339999999998</v>
      </c>
      <c r="AF1052" s="3">
        <v>0.54135999999999995</v>
      </c>
      <c r="AG1052" s="3">
        <v>0.38559949999999998</v>
      </c>
      <c r="AH1052" s="3">
        <v>0.42786099999999999</v>
      </c>
      <c r="AI1052" s="3">
        <v>0.43799369999999999</v>
      </c>
      <c r="AJ1052" s="3">
        <v>0.33826919999999999</v>
      </c>
      <c r="AK1052" s="3">
        <v>0.38489950000000001</v>
      </c>
      <c r="AL1052" s="3">
        <v>0.61660919999999997</v>
      </c>
      <c r="AM1052" s="3">
        <v>0.51307100000000005</v>
      </c>
      <c r="AN1052" s="3">
        <v>0.48621219999999998</v>
      </c>
      <c r="AO1052" s="3">
        <v>0.16572590000000001</v>
      </c>
      <c r="AP1052" s="3">
        <v>0.65786429999999996</v>
      </c>
      <c r="AQ1052" s="3">
        <v>0.51277479999999998</v>
      </c>
      <c r="AR1052" s="3">
        <v>0.1851623</v>
      </c>
      <c r="AS1052" s="3">
        <v>0.15396080000000001</v>
      </c>
      <c r="AT1052" s="3">
        <v>0.4679661</v>
      </c>
      <c r="AU1052" s="3">
        <v>0.41848350000000001</v>
      </c>
      <c r="AV1052" s="3">
        <v>0.4272475</v>
      </c>
      <c r="AW1052" s="3">
        <v>0.76656659999999999</v>
      </c>
      <c r="AX1052" s="3">
        <v>0.8239978</v>
      </c>
      <c r="AY1052" s="3">
        <v>0.8708804</v>
      </c>
    </row>
    <row r="1053" spans="1:51" x14ac:dyDescent="0.25">
      <c r="A1053" t="s">
        <v>1055</v>
      </c>
      <c r="B1053" t="s">
        <v>18017</v>
      </c>
      <c r="C1053" t="s">
        <v>5983</v>
      </c>
      <c r="D1053" t="s">
        <v>10848</v>
      </c>
      <c r="E1053" t="s">
        <v>13779</v>
      </c>
      <c r="F1053" t="s">
        <v>13796</v>
      </c>
      <c r="G1053" t="s">
        <v>14609</v>
      </c>
      <c r="H1053" t="s">
        <v>16955</v>
      </c>
      <c r="I1053" s="3">
        <v>0.76014570000000004</v>
      </c>
      <c r="J1053" s="3">
        <v>15.459149999999999</v>
      </c>
      <c r="K1053" s="3">
        <v>10.121270000000001</v>
      </c>
      <c r="L1053" s="3">
        <v>-0.47313670000000002</v>
      </c>
      <c r="M1053" s="3">
        <v>0.2449336</v>
      </c>
      <c r="N1053" s="3">
        <v>6.665451</v>
      </c>
      <c r="O1053" s="3">
        <v>-1.9694929999999999</v>
      </c>
      <c r="P1053" s="3">
        <v>0.89234840000000004</v>
      </c>
      <c r="Q1053" s="3">
        <v>0.71641840000000001</v>
      </c>
      <c r="R1053" s="3">
        <v>0.71641840000000001</v>
      </c>
      <c r="S1053" s="3">
        <v>0.55881700000000001</v>
      </c>
      <c r="T1053" s="3">
        <v>0.5375704</v>
      </c>
      <c r="U1053" s="3">
        <v>0.70105220000000001</v>
      </c>
      <c r="V1053" s="3">
        <v>0.53336059999999996</v>
      </c>
      <c r="W1053" s="3">
        <v>0.4984285</v>
      </c>
      <c r="X1053" s="3">
        <v>0.41709950000000001</v>
      </c>
      <c r="Y1053" s="3">
        <v>0.29557519999999998</v>
      </c>
      <c r="Z1053" s="3">
        <v>0.15893650000000001</v>
      </c>
      <c r="AA1053" s="3">
        <v>1.081431</v>
      </c>
      <c r="AB1053" s="3">
        <v>1.2629870000000001</v>
      </c>
      <c r="AC1053" s="3">
        <v>2.0317910000000001</v>
      </c>
      <c r="AD1053" s="3">
        <v>0.94722740000000005</v>
      </c>
      <c r="AE1053" s="3">
        <v>1.1769019999999999</v>
      </c>
      <c r="AF1053" s="3">
        <v>1.2266010000000001</v>
      </c>
      <c r="AG1053" s="3">
        <v>0.15893650000000001</v>
      </c>
      <c r="AH1053" s="3">
        <v>0.35996430000000001</v>
      </c>
      <c r="AI1053" s="3">
        <v>0.36305120000000002</v>
      </c>
      <c r="AJ1053" s="3">
        <v>0.38907530000000001</v>
      </c>
      <c r="AK1053" s="3">
        <v>0.37940020000000002</v>
      </c>
      <c r="AL1053" s="3">
        <v>0.46931980000000001</v>
      </c>
      <c r="AM1053" s="3">
        <v>0.35935780000000001</v>
      </c>
      <c r="AN1053" s="3">
        <v>6.2773709999999996E-2</v>
      </c>
      <c r="AO1053" s="3">
        <v>0.51918319999999996</v>
      </c>
      <c r="AP1053" s="3">
        <v>0.2541562</v>
      </c>
      <c r="AQ1053" s="3">
        <v>0.73043559999999996</v>
      </c>
      <c r="AR1053" s="3">
        <v>-0.34032879999999999</v>
      </c>
      <c r="AS1053" s="3">
        <v>0.55134249999999996</v>
      </c>
      <c r="AT1053" s="3">
        <v>0.37581500000000001</v>
      </c>
      <c r="AU1053" s="3">
        <v>0.37312210000000001</v>
      </c>
      <c r="AV1053" s="3">
        <v>0.37430659999999999</v>
      </c>
      <c r="AW1053" s="3">
        <v>0.71772159999999996</v>
      </c>
      <c r="AX1053" s="3">
        <v>0.85379660000000002</v>
      </c>
      <c r="AY1053" s="3">
        <v>0.62337710000000002</v>
      </c>
    </row>
    <row r="1054" spans="1:51" x14ac:dyDescent="0.25">
      <c r="A1054" t="s">
        <v>1056</v>
      </c>
      <c r="B1054" t="s">
        <v>18018</v>
      </c>
      <c r="C1054" t="s">
        <v>5984</v>
      </c>
      <c r="D1054" t="s">
        <v>10849</v>
      </c>
      <c r="E1054" t="s">
        <v>13779</v>
      </c>
      <c r="F1054" t="s">
        <v>13790</v>
      </c>
      <c r="G1054" t="s">
        <v>14289</v>
      </c>
      <c r="H1054" t="s">
        <v>16955</v>
      </c>
      <c r="I1054" s="3">
        <v>0.99898989582997755</v>
      </c>
      <c r="J1054" s="3">
        <v>20.271591679687901</v>
      </c>
      <c r="K1054" s="3">
        <v>12.65414322715268</v>
      </c>
      <c r="L1054" s="3">
        <v>0.43531796336174011</v>
      </c>
      <c r="M1054" s="3">
        <v>0.82102447748184204</v>
      </c>
      <c r="N1054" s="3">
        <v>15.763500000000001</v>
      </c>
      <c r="O1054" s="3">
        <v>7.3551989999999998</v>
      </c>
      <c r="P1054" s="3">
        <v>1.0147028428515925</v>
      </c>
      <c r="Q1054" s="3">
        <v>1.0155564514078939</v>
      </c>
      <c r="R1054" s="3">
        <v>1.0155564514078939</v>
      </c>
      <c r="S1054" s="3">
        <v>0.88951707121582479</v>
      </c>
      <c r="T1054" s="3">
        <v>0.84346236475447145</v>
      </c>
      <c r="U1054" s="3">
        <v>1.1706557577354904</v>
      </c>
      <c r="V1054" s="3">
        <v>0.83577349511181509</v>
      </c>
      <c r="W1054" s="3">
        <v>0.40512644971615497</v>
      </c>
      <c r="X1054" s="3">
        <v>0.39807651438498082</v>
      </c>
      <c r="Y1054" s="3">
        <v>0.55124747414729547</v>
      </c>
      <c r="Z1054" s="3">
        <v>0.3773951117450986</v>
      </c>
      <c r="AA1054" s="3">
        <v>6.8398500514681049E-2</v>
      </c>
      <c r="AB1054" s="3">
        <v>0.74980241993349828</v>
      </c>
      <c r="AC1054" s="3">
        <v>3.2235136695712834</v>
      </c>
      <c r="AD1054" s="3">
        <v>0.12543048334035792</v>
      </c>
      <c r="AE1054" s="3">
        <v>0.764732549884513</v>
      </c>
      <c r="AF1054" s="3">
        <v>0.64308515824647361</v>
      </c>
      <c r="AG1054" s="3">
        <v>0.3773951117450986</v>
      </c>
      <c r="AH1054" s="3">
        <v>0.45781527847618819</v>
      </c>
      <c r="AI1054" s="3">
        <v>0.47673994977963707</v>
      </c>
      <c r="AJ1054" s="3">
        <v>0.32091743433368758</v>
      </c>
      <c r="AK1054" s="3">
        <v>0.39112458717815435</v>
      </c>
      <c r="AL1054" s="3">
        <v>0.66047487166761454</v>
      </c>
      <c r="AM1054" s="3">
        <v>0.5587080711460467</v>
      </c>
      <c r="AN1054" s="3">
        <v>0.55333326774337743</v>
      </c>
      <c r="AO1054" s="3">
        <v>7.9521996457959598E-2</v>
      </c>
      <c r="AP1054" s="3">
        <v>0.67929319968532487</v>
      </c>
      <c r="AQ1054" s="3">
        <v>0.4508301843903898</v>
      </c>
      <c r="AR1054" s="3">
        <v>0.31178412972687342</v>
      </c>
      <c r="AS1054" s="3">
        <v>0.10191051705664736</v>
      </c>
      <c r="AT1054" s="3">
        <v>0.49334764643019424</v>
      </c>
      <c r="AU1054" s="3">
        <v>0.42702482800957248</v>
      </c>
      <c r="AV1054" s="3">
        <v>0.43663042773957023</v>
      </c>
      <c r="AW1054" s="3">
        <v>0.85682082925163328</v>
      </c>
      <c r="AX1054" s="3">
        <v>0.90695630156208495</v>
      </c>
      <c r="AY1054" s="3">
        <v>0.99615916532511073</v>
      </c>
    </row>
    <row r="1055" spans="1:51" x14ac:dyDescent="0.25">
      <c r="A1055" t="s">
        <v>1057</v>
      </c>
      <c r="B1055" t="s">
        <v>18019</v>
      </c>
      <c r="C1055" t="s">
        <v>5985</v>
      </c>
      <c r="D1055" t="s">
        <v>10850</v>
      </c>
      <c r="E1055" t="s">
        <v>13778</v>
      </c>
      <c r="F1055" t="s">
        <v>13789</v>
      </c>
      <c r="G1055" t="s">
        <v>14504</v>
      </c>
      <c r="H1055" t="s">
        <v>16955</v>
      </c>
      <c r="I1055" s="3">
        <v>0.99596136025605508</v>
      </c>
      <c r="J1055" s="3">
        <v>12.503258331789294</v>
      </c>
      <c r="K1055" s="3">
        <v>9.2956043723938517</v>
      </c>
      <c r="L1055" s="3">
        <v>-0.6574256420135498</v>
      </c>
      <c r="M1055" s="3">
        <v>-0.22768452763557434</v>
      </c>
      <c r="N1055" s="3">
        <v>2.0415559999999999</v>
      </c>
      <c r="O1055" s="3">
        <v>0.48288130000000001</v>
      </c>
      <c r="P1055" s="3">
        <v>0.66560663713457502</v>
      </c>
      <c r="Q1055" s="3">
        <v>0.44996391801649127</v>
      </c>
      <c r="R1055" s="3">
        <v>0.44996391801649127</v>
      </c>
      <c r="S1055" s="3">
        <v>0.36699764179586669</v>
      </c>
      <c r="T1055" s="3">
        <v>0.33551258016494406</v>
      </c>
      <c r="U1055" s="3">
        <v>0.39074240197414262</v>
      </c>
      <c r="V1055" s="3">
        <v>0.33659994225876894</v>
      </c>
      <c r="W1055" s="3">
        <v>0.38173973356913349</v>
      </c>
      <c r="X1055" s="3">
        <v>0.37197600725446972</v>
      </c>
      <c r="Y1055" s="3">
        <v>0.11795199263870171</v>
      </c>
      <c r="Z1055" s="3">
        <v>-3.2640553358657509E-2</v>
      </c>
      <c r="AA1055" s="3">
        <v>1.9751294842223741</v>
      </c>
      <c r="AB1055" s="3">
        <v>1.7593922346219171</v>
      </c>
      <c r="AC1055" s="3">
        <v>1.0767412786746284</v>
      </c>
      <c r="AD1055" s="3">
        <v>1.2194082149003131</v>
      </c>
      <c r="AE1055" s="3">
        <v>1.2838729036511001</v>
      </c>
      <c r="AF1055" s="3">
        <v>1.8332894334436913</v>
      </c>
      <c r="AG1055" s="3">
        <v>-3.2640553358657509E-2</v>
      </c>
      <c r="AH1055" s="3">
        <v>0.2880248024365864</v>
      </c>
      <c r="AI1055" s="3">
        <v>0.28863434751674616</v>
      </c>
      <c r="AJ1055" s="3">
        <v>0.37142946478675742</v>
      </c>
      <c r="AK1055" s="3">
        <v>0.34115647952029338</v>
      </c>
      <c r="AL1055" s="3">
        <v>0.28064631928085371</v>
      </c>
      <c r="AM1055" s="3">
        <v>0.29432379487201576</v>
      </c>
      <c r="AN1055" s="3">
        <v>9.0441942374344386E-2</v>
      </c>
      <c r="AO1055" s="3">
        <v>0.51366388530328622</v>
      </c>
      <c r="AP1055" s="3">
        <v>4.0100559088756815E-2</v>
      </c>
      <c r="AQ1055" s="3">
        <v>0.59686397144992354</v>
      </c>
      <c r="AR1055" s="3">
        <v>-0.28110765983233543</v>
      </c>
      <c r="AS1055" s="3">
        <v>0.71423309919469158</v>
      </c>
      <c r="AT1055" s="3">
        <v>0.32002953721841754</v>
      </c>
      <c r="AU1055" s="3">
        <v>0.33510892497507455</v>
      </c>
      <c r="AV1055" s="3">
        <v>0.33647018998806355</v>
      </c>
      <c r="AW1055" s="3">
        <v>0.47702919955136025</v>
      </c>
      <c r="AX1055" s="3">
        <v>0.54867283641426556</v>
      </c>
      <c r="AY1055" s="3">
        <v>0.4024746709928782</v>
      </c>
    </row>
    <row r="1056" spans="1:51" x14ac:dyDescent="0.25">
      <c r="A1056" t="s">
        <v>1058</v>
      </c>
      <c r="B1056" t="s">
        <v>18020</v>
      </c>
      <c r="C1056" t="s">
        <v>5986</v>
      </c>
      <c r="D1056" t="s">
        <v>10851</v>
      </c>
      <c r="E1056" t="s">
        <v>13779</v>
      </c>
      <c r="F1056" t="s">
        <v>13792</v>
      </c>
      <c r="G1056" t="s">
        <v>14610</v>
      </c>
      <c r="H1056" t="s">
        <v>16955</v>
      </c>
      <c r="I1056" s="3">
        <v>0.9717403750463679</v>
      </c>
      <c r="J1056" s="3">
        <v>20.727686180739408</v>
      </c>
      <c r="K1056" s="3">
        <v>16.058545164606759</v>
      </c>
      <c r="L1056" s="3">
        <v>0.78746896982192993</v>
      </c>
      <c r="M1056" s="3">
        <v>0.59443998336791992</v>
      </c>
      <c r="N1056" s="3">
        <v>12.409039999999999</v>
      </c>
      <c r="O1056" s="3">
        <v>17.35445</v>
      </c>
      <c r="P1056" s="3">
        <v>0.9662150941051868</v>
      </c>
      <c r="Q1056" s="3">
        <v>0.70554454238751152</v>
      </c>
      <c r="R1056" s="3">
        <v>0.70554454238751152</v>
      </c>
      <c r="S1056" s="3">
        <v>0.67460686497535205</v>
      </c>
      <c r="T1056" s="3">
        <v>0.66228896389951397</v>
      </c>
      <c r="U1056" s="3">
        <v>0.84905217241001074</v>
      </c>
      <c r="V1056" s="3">
        <v>0.6520264041754924</v>
      </c>
      <c r="W1056" s="3">
        <v>0.59603274670734419</v>
      </c>
      <c r="X1056" s="3">
        <v>0.5560725773725399</v>
      </c>
      <c r="Y1056" s="3">
        <v>0.39027484944314905</v>
      </c>
      <c r="Z1056" s="3">
        <v>0.26254769899022484</v>
      </c>
      <c r="AA1056" s="3">
        <v>0.53407540668230413</v>
      </c>
      <c r="AB1056" s="3">
        <v>0.97115394099668373</v>
      </c>
      <c r="AC1056" s="3">
        <v>2.4455780514570957</v>
      </c>
      <c r="AD1056" s="3">
        <v>0.82334764833901586</v>
      </c>
      <c r="AE1056" s="3">
        <v>0.97887319198899048</v>
      </c>
      <c r="AF1056" s="3">
        <v>0.97166845647300326</v>
      </c>
      <c r="AG1056" s="3">
        <v>0.26254769899022484</v>
      </c>
      <c r="AH1056" s="3">
        <v>0.44563335757064004</v>
      </c>
      <c r="AI1056" s="3">
        <v>0.468003030232786</v>
      </c>
      <c r="AJ1056" s="3">
        <v>0.50168570553846825</v>
      </c>
      <c r="AK1056" s="3">
        <v>0.43487959590771319</v>
      </c>
      <c r="AL1056" s="3">
        <v>0.80645562393934367</v>
      </c>
      <c r="AM1056" s="3">
        <v>0.68675940921422352</v>
      </c>
      <c r="AN1056" s="3">
        <v>-9.7502911338114007E-2</v>
      </c>
      <c r="AO1056" s="3">
        <v>0.68589561974265767</v>
      </c>
      <c r="AP1056" s="3">
        <v>0.28823145744112932</v>
      </c>
      <c r="AQ1056" s="3">
        <v>0.99558199831802086</v>
      </c>
      <c r="AR1056" s="3">
        <v>-0.72376949974435367</v>
      </c>
      <c r="AS1056" s="3">
        <v>0.30510139850406298</v>
      </c>
      <c r="AT1056" s="3">
        <v>0.44243525070345763</v>
      </c>
      <c r="AU1056" s="3">
        <v>0.4036761096264645</v>
      </c>
      <c r="AV1056" s="3">
        <v>0.40033080519976771</v>
      </c>
      <c r="AW1056" s="3">
        <v>0.69363789773269002</v>
      </c>
      <c r="AX1056" s="3">
        <v>0.82063415357851588</v>
      </c>
      <c r="AY1056" s="3">
        <v>0.7729294954114827</v>
      </c>
    </row>
    <row r="1057" spans="1:51" x14ac:dyDescent="0.25">
      <c r="A1057" t="s">
        <v>1059</v>
      </c>
      <c r="B1057" t="s">
        <v>18021</v>
      </c>
      <c r="C1057" t="s">
        <v>5987</v>
      </c>
      <c r="D1057" t="s">
        <v>10852</v>
      </c>
      <c r="E1057" t="s">
        <v>13779</v>
      </c>
      <c r="F1057" t="s">
        <v>13790</v>
      </c>
      <c r="G1057" t="s">
        <v>13997</v>
      </c>
      <c r="H1057" t="s">
        <v>16955</v>
      </c>
      <c r="I1057" s="3">
        <v>0.98808434516215016</v>
      </c>
      <c r="J1057" s="3">
        <v>14.812988927791231</v>
      </c>
      <c r="K1057" s="3">
        <v>10.661012783678979</v>
      </c>
      <c r="L1057" s="3">
        <v>0.41019126772880554</v>
      </c>
      <c r="M1057" s="3">
        <v>0.88739204406738281</v>
      </c>
      <c r="N1057" s="3">
        <v>15.41084</v>
      </c>
      <c r="O1057" s="3">
        <v>6.539847</v>
      </c>
      <c r="P1057" s="3">
        <v>0.87584589984741745</v>
      </c>
      <c r="Q1057" s="3">
        <v>0.85550867580131407</v>
      </c>
      <c r="R1057" s="3">
        <v>0.85550867580131407</v>
      </c>
      <c r="S1057" s="3">
        <v>0.74125481212842237</v>
      </c>
      <c r="T1057" s="3">
        <v>0.68723638887103833</v>
      </c>
      <c r="U1057" s="3">
        <v>0.98333589954093203</v>
      </c>
      <c r="V1057" s="3">
        <v>0.68053759320398866</v>
      </c>
      <c r="W1057" s="3">
        <v>0.44161201318478444</v>
      </c>
      <c r="X1057" s="3">
        <v>0.40316005270185817</v>
      </c>
      <c r="Y1057" s="3">
        <v>0.46002803956473981</v>
      </c>
      <c r="Z1057" s="3">
        <v>0.33363685050941561</v>
      </c>
      <c r="AA1057" s="3">
        <v>0.29958984928551807</v>
      </c>
      <c r="AB1057" s="3">
        <v>0.75689752798697119</v>
      </c>
      <c r="AC1057" s="3">
        <v>2.4926368298056034</v>
      </c>
      <c r="AD1057" s="3">
        <v>0.29281551746072432</v>
      </c>
      <c r="AE1057" s="3">
        <v>0.78372874268798554</v>
      </c>
      <c r="AF1057" s="3">
        <v>0.71937713143021498</v>
      </c>
      <c r="AG1057" s="3">
        <v>0.33363685050941561</v>
      </c>
      <c r="AH1057" s="3">
        <v>0.39656515562093464</v>
      </c>
      <c r="AI1057" s="3">
        <v>0.40992559259064987</v>
      </c>
      <c r="AJ1057" s="3">
        <v>0.32807506274916143</v>
      </c>
      <c r="AK1057" s="3">
        <v>0.378902633558798</v>
      </c>
      <c r="AL1057" s="3">
        <v>0.55357915184118545</v>
      </c>
      <c r="AM1057" s="3">
        <v>0.50504615075057824</v>
      </c>
      <c r="AN1057" s="3">
        <v>0.42414126496846472</v>
      </c>
      <c r="AO1057" s="3">
        <v>0.20498922270154668</v>
      </c>
      <c r="AP1057" s="3">
        <v>0.52703506294797531</v>
      </c>
      <c r="AQ1057" s="3">
        <v>0.4889574171984018</v>
      </c>
      <c r="AR1057" s="3">
        <v>0.31180834427672249</v>
      </c>
      <c r="AS1057" s="3">
        <v>0.2566790200871667</v>
      </c>
      <c r="AT1057" s="3">
        <v>0.44313588742374438</v>
      </c>
      <c r="AU1057" s="3">
        <v>0.39770295740246531</v>
      </c>
      <c r="AV1057" s="3">
        <v>0.40514161919763936</v>
      </c>
      <c r="AW1057" s="3">
        <v>0.77244387372367362</v>
      </c>
      <c r="AX1057" s="3">
        <v>0.84697522323812391</v>
      </c>
      <c r="AY1057" s="3">
        <v>0.84575499154947587</v>
      </c>
    </row>
    <row r="1058" spans="1:51" x14ac:dyDescent="0.25">
      <c r="A1058" t="s">
        <v>1060</v>
      </c>
      <c r="B1058" t="s">
        <v>18022</v>
      </c>
      <c r="C1058" t="s">
        <v>5988</v>
      </c>
      <c r="D1058" t="s">
        <v>10853</v>
      </c>
      <c r="E1058" t="s">
        <v>13781</v>
      </c>
      <c r="F1058" t="s">
        <v>13820</v>
      </c>
      <c r="G1058" t="s">
        <v>14611</v>
      </c>
      <c r="H1058" t="s">
        <v>16955</v>
      </c>
      <c r="I1058" s="3">
        <v>0.92767742405503906</v>
      </c>
      <c r="J1058" s="3">
        <v>13.225608716293092</v>
      </c>
      <c r="K1058" s="3">
        <v>12.073179992042721</v>
      </c>
      <c r="L1058" s="3">
        <v>0.93274754285812378</v>
      </c>
      <c r="M1058" s="3">
        <v>0.27562794089317322</v>
      </c>
      <c r="N1058" s="3">
        <v>5.6915120000000003</v>
      </c>
      <c r="O1058" s="3">
        <v>13.7438</v>
      </c>
      <c r="P1058" s="3">
        <v>0.52900039387341136</v>
      </c>
      <c r="Q1058" s="3">
        <v>0.48868416346826549</v>
      </c>
      <c r="R1058" s="3">
        <v>0.48868416346826549</v>
      </c>
      <c r="S1058" s="3">
        <v>0.4434929716373156</v>
      </c>
      <c r="T1058" s="3">
        <v>0.470792884312347</v>
      </c>
      <c r="U1058" s="3">
        <v>0.51785379489658079</v>
      </c>
      <c r="V1058" s="3">
        <v>0.46610078199704463</v>
      </c>
      <c r="W1058" s="3">
        <v>0.39317300125894306</v>
      </c>
      <c r="X1058" s="3">
        <v>0.38428816330655841</v>
      </c>
      <c r="Y1058" s="3">
        <v>0.4131266329231309</v>
      </c>
      <c r="Z1058" s="3">
        <v>0.34513703389243877</v>
      </c>
      <c r="AA1058" s="3">
        <v>0.16556005501173635</v>
      </c>
      <c r="AB1058" s="3">
        <v>0.41776533433658303</v>
      </c>
      <c r="AC1058" s="3">
        <v>1.174995176781946</v>
      </c>
      <c r="AD1058" s="3">
        <v>0.31420180870244541</v>
      </c>
      <c r="AE1058" s="3">
        <v>0.41131850429856137</v>
      </c>
      <c r="AF1058" s="3">
        <v>0.4804133050342233</v>
      </c>
      <c r="AG1058" s="3">
        <v>0.34513703389243877</v>
      </c>
      <c r="AH1058" s="3">
        <v>0.52833957124553055</v>
      </c>
      <c r="AI1058" s="3">
        <v>0.5484300133149328</v>
      </c>
      <c r="AJ1058" s="3">
        <v>0.56241652803283482</v>
      </c>
      <c r="AK1058" s="3">
        <v>0.43164316963123484</v>
      </c>
      <c r="AL1058" s="3">
        <v>0.95065518923595893</v>
      </c>
      <c r="AM1058" s="3">
        <v>0.69644855365794767</v>
      </c>
      <c r="AN1058" s="3">
        <v>0.25172157299667813</v>
      </c>
      <c r="AO1058" s="3">
        <v>0.42354199879173465</v>
      </c>
      <c r="AP1058" s="3">
        <v>0.35562822650896758</v>
      </c>
      <c r="AQ1058" s="3">
        <v>0.55914764483561885</v>
      </c>
      <c r="AR1058" s="3">
        <v>-0.4130731271953707</v>
      </c>
      <c r="AS1058" s="3">
        <v>0.18339722621856894</v>
      </c>
      <c r="AT1058" s="3">
        <v>0.37836166717069231</v>
      </c>
      <c r="AU1058" s="3">
        <v>0.35956411611121913</v>
      </c>
      <c r="AV1058" s="3">
        <v>0.36591691028615864</v>
      </c>
      <c r="AW1058" s="3">
        <v>0.48853926522916713</v>
      </c>
      <c r="AX1058" s="3">
        <v>0.52010578522474071</v>
      </c>
      <c r="AY1058" s="3">
        <v>0.47951138744004929</v>
      </c>
    </row>
    <row r="1059" spans="1:51" x14ac:dyDescent="0.25">
      <c r="A1059" t="s">
        <v>1061</v>
      </c>
      <c r="B1059" t="s">
        <v>18023</v>
      </c>
      <c r="C1059" t="s">
        <v>5989</v>
      </c>
      <c r="D1059" t="s">
        <v>10854</v>
      </c>
      <c r="E1059" t="s">
        <v>13779</v>
      </c>
      <c r="F1059" t="s">
        <v>13790</v>
      </c>
      <c r="G1059" t="s">
        <v>14149</v>
      </c>
      <c r="H1059" t="s">
        <v>16955</v>
      </c>
      <c r="I1059" s="3">
        <v>0.98250716419754081</v>
      </c>
      <c r="J1059" s="3">
        <v>12.897848541173204</v>
      </c>
      <c r="K1059" s="3">
        <v>8.6674873587150056</v>
      </c>
      <c r="L1059" s="3">
        <v>-0.47084984183311462</v>
      </c>
      <c r="M1059" s="3">
        <v>0.49111634492874146</v>
      </c>
      <c r="N1059" s="3">
        <v>9.7422299999999993</v>
      </c>
      <c r="O1059" s="3">
        <v>-2.7307950000000001</v>
      </c>
      <c r="P1059" s="3">
        <v>0.88245366689395044</v>
      </c>
      <c r="Q1059" s="3">
        <v>0.75029800758937415</v>
      </c>
      <c r="R1059" s="3">
        <v>0.75029800758937415</v>
      </c>
      <c r="S1059" s="3">
        <v>0.62267963319969333</v>
      </c>
      <c r="T1059" s="3">
        <v>0.55848476790449531</v>
      </c>
      <c r="U1059" s="3">
        <v>0.84975611490070979</v>
      </c>
      <c r="V1059" s="3">
        <v>0.55194890343911729</v>
      </c>
      <c r="W1059" s="3">
        <v>0.46396167146890055</v>
      </c>
      <c r="X1059" s="3">
        <v>0.41812453205292605</v>
      </c>
      <c r="Y1059" s="3">
        <v>0.36852185615877103</v>
      </c>
      <c r="Z1059" s="3">
        <v>0.26894479149768069</v>
      </c>
      <c r="AA1059" s="3">
        <v>0.61475889005546036</v>
      </c>
      <c r="AB1059" s="3">
        <v>0.90607000779937263</v>
      </c>
      <c r="AC1059" s="3">
        <v>2.0170523296277483</v>
      </c>
      <c r="AD1059" s="3">
        <v>0.56199817887420722</v>
      </c>
      <c r="AE1059" s="3">
        <v>0.82294459548560639</v>
      </c>
      <c r="AF1059" s="3">
        <v>0.88604283339016099</v>
      </c>
      <c r="AG1059" s="3">
        <v>0.26894479149768069</v>
      </c>
      <c r="AH1059" s="3">
        <v>0.35766582329766705</v>
      </c>
      <c r="AI1059" s="3">
        <v>0.36501548119567395</v>
      </c>
      <c r="AJ1059" s="3">
        <v>0.34927693029456514</v>
      </c>
      <c r="AK1059" s="3">
        <v>0.37006796396768127</v>
      </c>
      <c r="AL1059" s="3">
        <v>0.47057689792303364</v>
      </c>
      <c r="AM1059" s="3">
        <v>0.43987748026295659</v>
      </c>
      <c r="AN1059" s="3">
        <v>0.25184105513755811</v>
      </c>
      <c r="AO1059" s="3">
        <v>0.37908765683558726</v>
      </c>
      <c r="AP1059" s="3">
        <v>0.35393117806990632</v>
      </c>
      <c r="AQ1059" s="3">
        <v>0.60754470181114073</v>
      </c>
      <c r="AR1059" s="3">
        <v>0.12107072079328321</v>
      </c>
      <c r="AS1059" s="3">
        <v>0.31694848445220314</v>
      </c>
      <c r="AT1059" s="3">
        <v>0.40140333711048393</v>
      </c>
      <c r="AU1059" s="3">
        <v>0.37551600782046513</v>
      </c>
      <c r="AV1059" s="3">
        <v>0.38151553119956383</v>
      </c>
      <c r="AW1059" s="3">
        <v>0.74380771752683228</v>
      </c>
      <c r="AX1059" s="3">
        <v>0.84248209940533281</v>
      </c>
      <c r="AY1059" s="3">
        <v>0.73441444028243996</v>
      </c>
    </row>
    <row r="1060" spans="1:51" x14ac:dyDescent="0.25">
      <c r="A1060" t="s">
        <v>1062</v>
      </c>
      <c r="B1060" t="s">
        <v>18024</v>
      </c>
      <c r="C1060" t="s">
        <v>5990</v>
      </c>
      <c r="D1060" t="s">
        <v>10855</v>
      </c>
      <c r="E1060" t="s">
        <v>13779</v>
      </c>
      <c r="F1060" t="s">
        <v>13792</v>
      </c>
      <c r="G1060" t="s">
        <v>14612</v>
      </c>
      <c r="H1060" t="s">
        <v>16955</v>
      </c>
      <c r="I1060" s="3">
        <v>0.93257170639528797</v>
      </c>
      <c r="J1060" s="3">
        <v>15.233267374108204</v>
      </c>
      <c r="K1060" s="3">
        <v>10.762803280823654</v>
      </c>
      <c r="L1060" s="3">
        <v>0.73805999755859375</v>
      </c>
      <c r="M1060" s="3">
        <v>1.0760983228683472</v>
      </c>
      <c r="N1060" s="3">
        <v>19.809370000000001</v>
      </c>
      <c r="O1060" s="3">
        <v>16.667149999999999</v>
      </c>
      <c r="P1060" s="3">
        <v>0.91705485567269918</v>
      </c>
      <c r="Q1060" s="3">
        <v>0.85139438704329384</v>
      </c>
      <c r="R1060" s="3">
        <v>0.85139438704329384</v>
      </c>
      <c r="S1060" s="3">
        <v>0.62370749775459156</v>
      </c>
      <c r="T1060" s="3">
        <v>0.62450281051143364</v>
      </c>
      <c r="U1060" s="3">
        <v>0.80754465683376619</v>
      </c>
      <c r="V1060" s="3">
        <v>0.61636386831157264</v>
      </c>
      <c r="W1060" s="3">
        <v>0.63896230567593093</v>
      </c>
      <c r="X1060" s="3">
        <v>0.5189830915928284</v>
      </c>
      <c r="Y1060" s="3">
        <v>0.35878191324328051</v>
      </c>
      <c r="Z1060" s="3">
        <v>0.24928857652124695</v>
      </c>
      <c r="AA1060" s="3">
        <v>0.63225597699204883</v>
      </c>
      <c r="AB1060" s="3">
        <v>0.9629529367163131</v>
      </c>
      <c r="AC1060" s="3">
        <v>2.2014645222486604</v>
      </c>
      <c r="AD1060" s="3">
        <v>0.8921665422925481</v>
      </c>
      <c r="AE1060" s="3">
        <v>0.90827088636069164</v>
      </c>
      <c r="AF1060" s="3">
        <v>0.86368480744369303</v>
      </c>
      <c r="AG1060" s="3">
        <v>0.24928857652124695</v>
      </c>
      <c r="AH1060" s="3">
        <v>0.37349854924587189</v>
      </c>
      <c r="AI1060" s="3">
        <v>0.38522185329288261</v>
      </c>
      <c r="AJ1060" s="3">
        <v>0.51829963060533013</v>
      </c>
      <c r="AK1060" s="3">
        <v>0.43492617695124369</v>
      </c>
      <c r="AL1060" s="3">
        <v>0.65463206504399585</v>
      </c>
      <c r="AM1060" s="3">
        <v>0.54654006001707045</v>
      </c>
      <c r="AN1060" s="3">
        <v>-0.13603198157149998</v>
      </c>
      <c r="AO1060" s="3">
        <v>0.72097013334557536</v>
      </c>
      <c r="AP1060" s="3">
        <v>0.1888716227907303</v>
      </c>
      <c r="AQ1060" s="3">
        <v>1.0137181925559902</v>
      </c>
      <c r="AR1060" s="3">
        <v>-0.6728080615270754</v>
      </c>
      <c r="AS1060" s="3">
        <v>0.27405807368021401</v>
      </c>
      <c r="AT1060" s="3">
        <v>0.40756201854358148</v>
      </c>
      <c r="AU1060" s="3">
        <v>0.37827580752360818</v>
      </c>
      <c r="AV1060" s="3">
        <v>0.39425785240575462</v>
      </c>
      <c r="AW1060" s="3">
        <v>0.71638317705102728</v>
      </c>
      <c r="AX1060" s="3">
        <v>0.86032559120387286</v>
      </c>
      <c r="AY1060" s="3">
        <v>0.71297735153948949</v>
      </c>
    </row>
    <row r="1061" spans="1:51" x14ac:dyDescent="0.25">
      <c r="A1061" t="s">
        <v>1063</v>
      </c>
      <c r="B1061" t="s">
        <v>18025</v>
      </c>
      <c r="C1061" t="s">
        <v>5991</v>
      </c>
      <c r="D1061" t="s">
        <v>10856</v>
      </c>
      <c r="E1061" t="s">
        <v>13779</v>
      </c>
      <c r="F1061" t="s">
        <v>13790</v>
      </c>
      <c r="G1061" t="s">
        <v>14613</v>
      </c>
      <c r="H1061" t="s">
        <v>16955</v>
      </c>
      <c r="I1061" s="3">
        <v>0.83140626608079193</v>
      </c>
      <c r="J1061" s="3">
        <v>15.830788093806653</v>
      </c>
      <c r="K1061" s="3">
        <v>10.816839881863702</v>
      </c>
      <c r="L1061" s="3">
        <v>0.11642245203256607</v>
      </c>
      <c r="M1061" s="3">
        <v>0.11297784000635147</v>
      </c>
      <c r="N1061" s="3">
        <v>5.4978379999999998</v>
      </c>
      <c r="O1061" s="3">
        <v>5.0699800000000002</v>
      </c>
      <c r="P1061" s="3">
        <v>0.72853564420697381</v>
      </c>
      <c r="Q1061" s="3">
        <v>0.72375903555036558</v>
      </c>
      <c r="R1061" s="3">
        <v>0.72375903555036558</v>
      </c>
      <c r="S1061" s="3">
        <v>0.7519269840463958</v>
      </c>
      <c r="T1061" s="3">
        <v>0.73434164009617842</v>
      </c>
      <c r="U1061" s="3">
        <v>0.93977794272652515</v>
      </c>
      <c r="V1061" s="3">
        <v>0.72875894864203261</v>
      </c>
      <c r="W1061" s="3">
        <v>0.37805637314489715</v>
      </c>
      <c r="X1061" s="3">
        <v>0.40196312846155985</v>
      </c>
      <c r="Y1061" s="3">
        <v>0.48624613930132443</v>
      </c>
      <c r="Z1061" s="3">
        <v>0.34377388925536589</v>
      </c>
      <c r="AA1061" s="3">
        <v>0.22916926791232706</v>
      </c>
      <c r="AB1061" s="3">
        <v>0.71144512878060528</v>
      </c>
      <c r="AC1061" s="3">
        <v>2.3607836043870485</v>
      </c>
      <c r="AD1061" s="3">
        <v>0.2785631479140343</v>
      </c>
      <c r="AE1061" s="3">
        <v>0.69828400167671689</v>
      </c>
      <c r="AF1061" s="3">
        <v>0.71030392960391575</v>
      </c>
      <c r="AG1061" s="3">
        <v>0.34377388925536589</v>
      </c>
      <c r="AH1061" s="3">
        <v>0.4328658134214548</v>
      </c>
      <c r="AI1061" s="3">
        <v>0.44843569747154466</v>
      </c>
      <c r="AJ1061" s="3">
        <v>0.36564347373483758</v>
      </c>
      <c r="AK1061" s="3">
        <v>0.38722039046441703</v>
      </c>
      <c r="AL1061" s="3">
        <v>0.61159803018534054</v>
      </c>
      <c r="AM1061" s="3">
        <v>0.48288576480373208</v>
      </c>
      <c r="AN1061" s="3">
        <v>0.45484965432046592</v>
      </c>
      <c r="AO1061" s="3">
        <v>0.15603900292187259</v>
      </c>
      <c r="AP1061" s="3">
        <v>0.60423239957139696</v>
      </c>
      <c r="AQ1061" s="3">
        <v>0.48696058974728851</v>
      </c>
      <c r="AR1061" s="3">
        <v>0.27978618854687376</v>
      </c>
      <c r="AS1061" s="3">
        <v>0.15949601450634376</v>
      </c>
      <c r="AT1061" s="3">
        <v>0.45692288148361615</v>
      </c>
      <c r="AU1061" s="3">
        <v>0.40687944921439445</v>
      </c>
      <c r="AV1061" s="3">
        <v>0.41507660821794534</v>
      </c>
      <c r="AW1061" s="3">
        <v>0.7502761575252419</v>
      </c>
      <c r="AX1061" s="3">
        <v>0.80521099005460717</v>
      </c>
      <c r="AY1061" s="3">
        <v>0.81134322436696005</v>
      </c>
    </row>
    <row r="1062" spans="1:51" x14ac:dyDescent="0.25">
      <c r="A1062" t="s">
        <v>1064</v>
      </c>
      <c r="B1062" t="s">
        <v>18026</v>
      </c>
      <c r="C1062" t="s">
        <v>5992</v>
      </c>
      <c r="D1062" t="s">
        <v>10857</v>
      </c>
      <c r="E1062" t="s">
        <v>13781</v>
      </c>
      <c r="F1062" t="s">
        <v>13818</v>
      </c>
      <c r="G1062" t="s">
        <v>14614</v>
      </c>
      <c r="H1062" t="s">
        <v>16955</v>
      </c>
      <c r="I1062" s="3">
        <v>0.99274968660767038</v>
      </c>
      <c r="J1062" s="3">
        <v>17.195941249747602</v>
      </c>
      <c r="K1062" s="3">
        <v>13.955530049644796</v>
      </c>
      <c r="L1062" s="3">
        <v>0.47001093626022339</v>
      </c>
      <c r="M1062" s="3">
        <v>-1.6446614637970924E-2</v>
      </c>
      <c r="N1062" s="3">
        <v>1.29861</v>
      </c>
      <c r="O1062" s="3">
        <v>6.8085129999999996</v>
      </c>
      <c r="P1062" s="3">
        <v>0.49491124364462735</v>
      </c>
      <c r="Q1062" s="3">
        <v>0.44887396632888055</v>
      </c>
      <c r="R1062" s="3">
        <v>0.44887396632888055</v>
      </c>
      <c r="S1062" s="3">
        <v>0.46606531022271303</v>
      </c>
      <c r="T1062" s="3">
        <v>0.49907218642332607</v>
      </c>
      <c r="U1062" s="3">
        <v>0.56376530740274877</v>
      </c>
      <c r="V1062" s="3">
        <v>0.49451592521240856</v>
      </c>
      <c r="W1062" s="3">
        <v>0.31563978062879372</v>
      </c>
      <c r="X1062" s="3">
        <v>0.33187072711067905</v>
      </c>
      <c r="Y1062" s="3">
        <v>0.48462184220330884</v>
      </c>
      <c r="Z1062" s="3">
        <v>0.39247410649834358</v>
      </c>
      <c r="AA1062" s="3">
        <v>-7.3411414357764271E-2</v>
      </c>
      <c r="AB1062" s="3">
        <v>0.25526188086254487</v>
      </c>
      <c r="AC1062" s="3">
        <v>1.2481908973951383</v>
      </c>
      <c r="AD1062" s="3">
        <v>0.11597457302821995</v>
      </c>
      <c r="AE1062" s="3">
        <v>0.29330105851062283</v>
      </c>
      <c r="AF1062" s="3">
        <v>0.3878498148844915</v>
      </c>
      <c r="AG1062" s="3">
        <v>0.39247410649834358</v>
      </c>
      <c r="AH1062" s="3">
        <v>0.64324699717587897</v>
      </c>
      <c r="AI1062" s="3">
        <v>0.67075107210895735</v>
      </c>
      <c r="AJ1062" s="3">
        <v>0.54325299166577468</v>
      </c>
      <c r="AK1062" s="3">
        <v>0.41909991288791082</v>
      </c>
      <c r="AL1062" s="3">
        <v>1.0454104146453767</v>
      </c>
      <c r="AM1062" s="3">
        <v>0.67541941177084119</v>
      </c>
      <c r="AN1062" s="3">
        <v>0.45022233689084706</v>
      </c>
      <c r="AO1062" s="3">
        <v>0.2457795088177086</v>
      </c>
      <c r="AP1062" s="3">
        <v>0.48491320266310467</v>
      </c>
      <c r="AQ1062" s="3">
        <v>0.37905896766430885</v>
      </c>
      <c r="AR1062" s="3">
        <v>-0.18194998307608601</v>
      </c>
      <c r="AS1062" s="3">
        <v>5.4869839144526533E-2</v>
      </c>
      <c r="AT1062" s="3">
        <v>0.38110843706576325</v>
      </c>
      <c r="AU1062" s="3">
        <v>0.36361222495187628</v>
      </c>
      <c r="AV1062" s="3">
        <v>0.36108981465895185</v>
      </c>
      <c r="AW1062" s="3">
        <v>0.49999012617249428</v>
      </c>
      <c r="AX1062" s="3">
        <v>0.50884800206091341</v>
      </c>
      <c r="AY1062" s="3">
        <v>0.50235341105652487</v>
      </c>
    </row>
    <row r="1063" spans="1:51" x14ac:dyDescent="0.25">
      <c r="A1063" t="s">
        <v>1065</v>
      </c>
      <c r="B1063" t="s">
        <v>18027</v>
      </c>
      <c r="C1063" t="s">
        <v>5993</v>
      </c>
      <c r="D1063" t="s">
        <v>10858</v>
      </c>
      <c r="E1063" t="s">
        <v>13778</v>
      </c>
      <c r="F1063" t="s">
        <v>13787</v>
      </c>
      <c r="G1063" t="s">
        <v>13854</v>
      </c>
      <c r="H1063" t="s">
        <v>16955</v>
      </c>
      <c r="I1063" s="3">
        <v>0.91188483682490018</v>
      </c>
      <c r="J1063" s="3">
        <v>2.3630911388353297</v>
      </c>
      <c r="K1063" s="3">
        <v>1.1031615326155422</v>
      </c>
      <c r="L1063" s="3">
        <v>-2.9713291674852371E-2</v>
      </c>
      <c r="M1063" s="3">
        <v>0.36854910850524902</v>
      </c>
      <c r="N1063" s="3">
        <v>6.6680219999999997</v>
      </c>
      <c r="O1063" s="3">
        <v>4.9092419999999999</v>
      </c>
      <c r="P1063" s="3">
        <v>0.46463661878682827</v>
      </c>
      <c r="Q1063" s="3">
        <v>0.38653057937541269</v>
      </c>
      <c r="R1063" s="3">
        <v>0.38653057937541269</v>
      </c>
      <c r="S1063" s="3">
        <v>0.34733508603212138</v>
      </c>
      <c r="T1063" s="3">
        <v>0.3434391834621896</v>
      </c>
      <c r="U1063" s="3">
        <v>0.35573727673030153</v>
      </c>
      <c r="V1063" s="3">
        <v>0.3433756137591778</v>
      </c>
      <c r="W1063" s="3">
        <v>0.3486683652416887</v>
      </c>
      <c r="X1063" s="3">
        <v>0.34041374349288461</v>
      </c>
      <c r="Y1063" s="3">
        <v>0.2905930769504213</v>
      </c>
      <c r="Z1063" s="3">
        <v>0.28504220488622967</v>
      </c>
      <c r="AA1063" s="3">
        <v>0.54112332986990341</v>
      </c>
      <c r="AB1063" s="3">
        <v>0.51598578366627357</v>
      </c>
      <c r="AC1063" s="3">
        <v>0.45563971268235437</v>
      </c>
      <c r="AD1063" s="3">
        <v>0.45218457067331969</v>
      </c>
      <c r="AE1063" s="3">
        <v>0.44611125969329718</v>
      </c>
      <c r="AF1063" s="3">
        <v>0.55547064933162671</v>
      </c>
      <c r="AG1063" s="3">
        <v>0.28504220488622967</v>
      </c>
      <c r="AH1063" s="3">
        <v>0.32886978240621717</v>
      </c>
      <c r="AI1063" s="3">
        <v>0.33264026915883982</v>
      </c>
      <c r="AJ1063" s="3">
        <v>0.34843083108582062</v>
      </c>
      <c r="AK1063" s="3">
        <v>0.33549117016695013</v>
      </c>
      <c r="AL1063" s="3">
        <v>0.3368900828226139</v>
      </c>
      <c r="AM1063" s="3">
        <v>0.33657037256685041</v>
      </c>
      <c r="AN1063" s="3">
        <v>0.27747033962338136</v>
      </c>
      <c r="AO1063" s="3">
        <v>0.37152837121084281</v>
      </c>
      <c r="AP1063" s="3">
        <v>0.29138848267417905</v>
      </c>
      <c r="AQ1063" s="3">
        <v>0.38926350946934679</v>
      </c>
      <c r="AR1063" s="3">
        <v>0.26600905780242146</v>
      </c>
      <c r="AS1063" s="3">
        <v>0.34668307027167405</v>
      </c>
      <c r="AT1063" s="3">
        <v>0.33554646189332998</v>
      </c>
      <c r="AU1063" s="3">
        <v>0.33689464888958792</v>
      </c>
      <c r="AV1063" s="3">
        <v>0.33661556672645843</v>
      </c>
      <c r="AW1063" s="3">
        <v>0.36217500440097516</v>
      </c>
      <c r="AX1063" s="3">
        <v>0.3751369054648358</v>
      </c>
      <c r="AY1063" s="3">
        <v>0.35301088923376278</v>
      </c>
    </row>
    <row r="1064" spans="1:51" x14ac:dyDescent="0.25">
      <c r="A1064" t="s">
        <v>1066</v>
      </c>
      <c r="B1064" t="s">
        <v>18028</v>
      </c>
      <c r="C1064" t="s">
        <v>5994</v>
      </c>
      <c r="D1064" t="s">
        <v>10859</v>
      </c>
      <c r="E1064" t="s">
        <v>13779</v>
      </c>
      <c r="F1064" t="s">
        <v>13791</v>
      </c>
      <c r="G1064" t="s">
        <v>13861</v>
      </c>
      <c r="H1064" t="s">
        <v>16955</v>
      </c>
      <c r="I1064" s="3">
        <v>0.99701280000000003</v>
      </c>
      <c r="J1064" s="3">
        <v>17.474499999999999</v>
      </c>
      <c r="K1064" s="3">
        <v>12.11712</v>
      </c>
      <c r="L1064" s="3">
        <v>1.341858</v>
      </c>
      <c r="M1064" s="3">
        <v>1.855758</v>
      </c>
      <c r="N1064" s="3">
        <v>25.504960000000001</v>
      </c>
      <c r="O1064" s="3">
        <v>18.65964</v>
      </c>
      <c r="P1064" s="3">
        <v>0.85124010000000006</v>
      </c>
      <c r="Q1064" s="3">
        <v>0.91429519999999997</v>
      </c>
      <c r="R1064" s="3">
        <v>0.91429519999999997</v>
      </c>
      <c r="S1064" s="3">
        <v>0.78029009999999999</v>
      </c>
      <c r="T1064" s="3">
        <v>0.82810249999999996</v>
      </c>
      <c r="U1064" s="3">
        <v>1.0069939999999999</v>
      </c>
      <c r="V1064" s="3">
        <v>0.82773419999999998</v>
      </c>
      <c r="W1064" s="3">
        <v>0.35262719999999997</v>
      </c>
      <c r="X1064" s="3">
        <v>0.38780389999999998</v>
      </c>
      <c r="Y1064" s="3">
        <v>0.56774979999999997</v>
      </c>
      <c r="Z1064" s="3">
        <v>0.41775459999999998</v>
      </c>
      <c r="AA1064" s="3">
        <v>-4.5064720000000003E-2</v>
      </c>
      <c r="AB1064" s="3">
        <v>0.55721900000000002</v>
      </c>
      <c r="AC1064" s="3">
        <v>2.7576019999999999</v>
      </c>
      <c r="AD1064" s="3">
        <v>-0.1680248</v>
      </c>
      <c r="AE1064" s="3">
        <v>0.76055360000000005</v>
      </c>
      <c r="AF1064" s="3">
        <v>0.4345598</v>
      </c>
      <c r="AG1064" s="3">
        <v>0.41775459999999998</v>
      </c>
      <c r="AH1064" s="3">
        <v>0.43446259999999998</v>
      </c>
      <c r="AI1064" s="3">
        <v>0.44043559999999998</v>
      </c>
      <c r="AJ1064" s="3">
        <v>0.2550964</v>
      </c>
      <c r="AK1064" s="3">
        <v>0.35414000000000001</v>
      </c>
      <c r="AL1064" s="3">
        <v>0.54584999999999995</v>
      </c>
      <c r="AM1064" s="3">
        <v>0.43641489999999999</v>
      </c>
      <c r="AN1064" s="3">
        <v>0.83096400000000004</v>
      </c>
      <c r="AO1064" s="3">
        <v>-0.12595729999999999</v>
      </c>
      <c r="AP1064" s="3">
        <v>0.81849519999999998</v>
      </c>
      <c r="AQ1064" s="3">
        <v>0.2248346</v>
      </c>
      <c r="AR1064" s="3">
        <v>0.69141819999999998</v>
      </c>
      <c r="AS1064" s="3">
        <v>0.2010632</v>
      </c>
      <c r="AT1064" s="3">
        <v>0.46698279999999998</v>
      </c>
      <c r="AU1064" s="3">
        <v>0.41931279999999999</v>
      </c>
      <c r="AV1064" s="3">
        <v>0.42725030000000003</v>
      </c>
      <c r="AW1064" s="3">
        <v>0.7310238</v>
      </c>
      <c r="AX1064" s="3">
        <v>0.74360550000000003</v>
      </c>
      <c r="AY1064" s="3">
        <v>0.84050469999999999</v>
      </c>
    </row>
    <row r="1065" spans="1:51" x14ac:dyDescent="0.25">
      <c r="A1065" t="s">
        <v>1067</v>
      </c>
      <c r="B1065" t="s">
        <v>18029</v>
      </c>
      <c r="C1065" t="s">
        <v>5995</v>
      </c>
      <c r="D1065" t="s">
        <v>10860</v>
      </c>
      <c r="E1065" t="s">
        <v>13779</v>
      </c>
      <c r="F1065" t="s">
        <v>13790</v>
      </c>
      <c r="G1065" t="s">
        <v>14328</v>
      </c>
      <c r="H1065" t="s">
        <v>16955</v>
      </c>
      <c r="I1065" s="3">
        <v>0.9996777300956462</v>
      </c>
      <c r="J1065" s="3">
        <v>19.950649213936384</v>
      </c>
      <c r="K1065" s="3">
        <v>12.830411003399695</v>
      </c>
      <c r="L1065" s="3">
        <v>0.9360465407371521</v>
      </c>
      <c r="M1065" s="3">
        <v>1.0494565963745117</v>
      </c>
      <c r="N1065" s="3">
        <v>22.711200000000002</v>
      </c>
      <c r="O1065" s="3">
        <v>18.094380000000001</v>
      </c>
      <c r="P1065" s="3">
        <v>1.1375310451317719</v>
      </c>
      <c r="Q1065" s="3">
        <v>1.0547085820535842</v>
      </c>
      <c r="R1065" s="3">
        <v>1.0547085820535842</v>
      </c>
      <c r="S1065" s="3">
        <v>0.84994523888796858</v>
      </c>
      <c r="T1065" s="3">
        <v>0.86815949960105721</v>
      </c>
      <c r="U1065" s="3">
        <v>1.0929135487008113</v>
      </c>
      <c r="V1065" s="3">
        <v>0.8646803311626019</v>
      </c>
      <c r="W1065" s="3">
        <v>0.42542578674805398</v>
      </c>
      <c r="X1065" s="3">
        <v>0.41553660770409862</v>
      </c>
      <c r="Y1065" s="3">
        <v>0.52300490226149132</v>
      </c>
      <c r="Z1065" s="3">
        <v>0.35613560777516767</v>
      </c>
      <c r="AA1065" s="3">
        <v>0.19111966550562864</v>
      </c>
      <c r="AB1065" s="3">
        <v>0.83799682473864467</v>
      </c>
      <c r="AC1065" s="3">
        <v>3.1771231402638485</v>
      </c>
      <c r="AD1065" s="3">
        <v>0.20166035091937437</v>
      </c>
      <c r="AE1065" s="3">
        <v>0.89255724676547465</v>
      </c>
      <c r="AF1065" s="3">
        <v>0.63149308329544507</v>
      </c>
      <c r="AG1065" s="3">
        <v>0.35613560777516767</v>
      </c>
      <c r="AH1065" s="3">
        <v>0.40905363269650458</v>
      </c>
      <c r="AI1065" s="3">
        <v>0.42417168429218388</v>
      </c>
      <c r="AJ1065" s="3">
        <v>0.30209098779016275</v>
      </c>
      <c r="AK1065" s="3">
        <v>0.37804519299786038</v>
      </c>
      <c r="AL1065" s="3">
        <v>0.56745467926408066</v>
      </c>
      <c r="AM1065" s="3">
        <v>0.52089345798268061</v>
      </c>
      <c r="AN1065" s="3">
        <v>0.50993003001140857</v>
      </c>
      <c r="AO1065" s="3">
        <v>0.12458643260383834</v>
      </c>
      <c r="AP1065" s="3">
        <v>0.67211474617236189</v>
      </c>
      <c r="AQ1065" s="3">
        <v>0.51362399639518941</v>
      </c>
      <c r="AR1065" s="3">
        <v>0.25272417306439898</v>
      </c>
      <c r="AS1065" s="3">
        <v>0.2197260156628793</v>
      </c>
      <c r="AT1065" s="3">
        <v>0.5051420023377573</v>
      </c>
      <c r="AU1065" s="3">
        <v>0.4323096956841776</v>
      </c>
      <c r="AV1065" s="3">
        <v>0.44786432429119827</v>
      </c>
      <c r="AW1065" s="3">
        <v>0.83407305738643978</v>
      </c>
      <c r="AX1065" s="3">
        <v>0.89879579925214326</v>
      </c>
      <c r="AY1065" s="3">
        <v>0.91486200799389883</v>
      </c>
    </row>
    <row r="1066" spans="1:51" x14ac:dyDescent="0.25">
      <c r="A1066" t="s">
        <v>1068</v>
      </c>
      <c r="B1066" t="s">
        <v>18030</v>
      </c>
      <c r="C1066" t="s">
        <v>5996</v>
      </c>
      <c r="D1066" t="s">
        <v>10861</v>
      </c>
      <c r="E1066" t="s">
        <v>13779</v>
      </c>
      <c r="F1066" t="s">
        <v>13788</v>
      </c>
      <c r="G1066" t="s">
        <v>14615</v>
      </c>
      <c r="H1066" t="s">
        <v>16955</v>
      </c>
      <c r="I1066" s="3">
        <v>0.9545592760931737</v>
      </c>
      <c r="J1066" s="3">
        <v>16.459159580811704</v>
      </c>
      <c r="K1066" s="3">
        <v>12.754956446088354</v>
      </c>
      <c r="L1066" s="3">
        <v>0.62750619649887085</v>
      </c>
      <c r="M1066" s="3" t="s">
        <v>17011</v>
      </c>
      <c r="N1066" s="3" t="s">
        <v>17011</v>
      </c>
      <c r="O1066" s="3">
        <v>13.7852</v>
      </c>
      <c r="P1066" s="3">
        <v>0.98077148468164943</v>
      </c>
      <c r="Q1066" s="3">
        <v>0.9358801853642682</v>
      </c>
      <c r="R1066" s="3">
        <v>0.9358801853642682</v>
      </c>
      <c r="S1066" s="3">
        <v>0.75381442317001723</v>
      </c>
      <c r="T1066" s="3">
        <v>0.79423745599315931</v>
      </c>
      <c r="U1066" s="3">
        <v>0.99169590446538436</v>
      </c>
      <c r="V1066" s="3">
        <v>0.79024532986219054</v>
      </c>
      <c r="W1066" s="3">
        <v>0.42714250678749927</v>
      </c>
      <c r="X1066" s="3">
        <v>0.41498307681964652</v>
      </c>
      <c r="Y1066" s="3">
        <v>0.49123127178517023</v>
      </c>
      <c r="Z1066" s="3">
        <v>0.35530519030870977</v>
      </c>
      <c r="AA1066" s="3">
        <v>0.20270629614162117</v>
      </c>
      <c r="AB1066" s="3">
        <v>0.72990555553110592</v>
      </c>
      <c r="AC1066" s="3">
        <v>2.6249832067101453</v>
      </c>
      <c r="AD1066" s="3">
        <v>0.26647240981026465</v>
      </c>
      <c r="AE1066" s="3">
        <v>0.77282946170456168</v>
      </c>
      <c r="AF1066" s="3">
        <v>0.62505630385518562</v>
      </c>
      <c r="AG1066" s="3">
        <v>0.35530519030870977</v>
      </c>
      <c r="AH1066" s="3">
        <v>0.40375760081012213</v>
      </c>
      <c r="AI1066" s="3">
        <v>0.41217180652556307</v>
      </c>
      <c r="AJ1066" s="3">
        <v>0.35533939164637829</v>
      </c>
      <c r="AK1066" s="3">
        <v>0.39173780636767797</v>
      </c>
      <c r="AL1066" s="3">
        <v>0.57277006075267523</v>
      </c>
      <c r="AM1066" s="3">
        <v>0.48031181689853375</v>
      </c>
      <c r="AN1066" s="3">
        <v>0.42277847991907608</v>
      </c>
      <c r="AO1066" s="3">
        <v>0.21432455823006114</v>
      </c>
      <c r="AP1066" s="3">
        <v>0.60024259151700243</v>
      </c>
      <c r="AQ1066" s="3">
        <v>0.53523365235487586</v>
      </c>
      <c r="AR1066" s="3">
        <v>0.11930982770123899</v>
      </c>
      <c r="AS1066" s="3">
        <v>0.16573123926808844</v>
      </c>
      <c r="AT1066" s="3">
        <v>0.45232890735549086</v>
      </c>
      <c r="AU1066" s="3">
        <v>0.40866570657458146</v>
      </c>
      <c r="AV1066" s="3">
        <v>0.41337879726996962</v>
      </c>
      <c r="AW1066" s="3">
        <v>0.75954363487539756</v>
      </c>
      <c r="AX1066" s="3">
        <v>0.81463997197330928</v>
      </c>
      <c r="AY1066" s="3">
        <v>0.8177741657499229</v>
      </c>
    </row>
    <row r="1067" spans="1:51" x14ac:dyDescent="0.25">
      <c r="A1067" t="s">
        <v>1069</v>
      </c>
      <c r="B1067" t="s">
        <v>18031</v>
      </c>
      <c r="C1067" t="s">
        <v>5997</v>
      </c>
      <c r="D1067" t="s">
        <v>10862</v>
      </c>
      <c r="E1067" t="s">
        <v>13779</v>
      </c>
      <c r="F1067" t="s">
        <v>13790</v>
      </c>
      <c r="G1067" t="s">
        <v>14616</v>
      </c>
      <c r="H1067" t="s">
        <v>16955</v>
      </c>
      <c r="I1067" s="3">
        <v>0.98982184923369287</v>
      </c>
      <c r="J1067" s="3">
        <v>21.108547678516409</v>
      </c>
      <c r="K1067" s="3">
        <v>16.403385647325184</v>
      </c>
      <c r="L1067" s="3">
        <v>0.24982590973377228</v>
      </c>
      <c r="M1067" s="3">
        <v>0.49818480014801025</v>
      </c>
      <c r="N1067" s="3">
        <v>8.2494340000000008</v>
      </c>
      <c r="O1067" s="3">
        <v>2.1542059999999998</v>
      </c>
      <c r="P1067" s="3">
        <v>0.78840457404600883</v>
      </c>
      <c r="Q1067" s="3">
        <v>0.68405759259420529</v>
      </c>
      <c r="R1067" s="3">
        <v>0.68405759259420529</v>
      </c>
      <c r="S1067" s="3">
        <v>0.70461324658154822</v>
      </c>
      <c r="T1067" s="3">
        <v>0.66234766342162454</v>
      </c>
      <c r="U1067" s="3">
        <v>0.96410475807339224</v>
      </c>
      <c r="V1067" s="3">
        <v>0.65313781150215444</v>
      </c>
      <c r="W1067" s="3">
        <v>0.38166126564333247</v>
      </c>
      <c r="X1067" s="3">
        <v>0.37014018750346561</v>
      </c>
      <c r="Y1067" s="3">
        <v>0.51256674831172089</v>
      </c>
      <c r="Z1067" s="3">
        <v>0.35856323236106052</v>
      </c>
      <c r="AA1067" s="3">
        <v>0.10661478092014098</v>
      </c>
      <c r="AB1067" s="3">
        <v>0.59684123504841269</v>
      </c>
      <c r="AC1067" s="3">
        <v>2.4445929171425744</v>
      </c>
      <c r="AD1067" s="3">
        <v>0.12141390098582142</v>
      </c>
      <c r="AE1067" s="3">
        <v>0.62221372743164804</v>
      </c>
      <c r="AF1067" s="3">
        <v>0.79032219847593255</v>
      </c>
      <c r="AG1067" s="3">
        <v>0.35856323236106052</v>
      </c>
      <c r="AH1067" s="3">
        <v>0.61268331269745047</v>
      </c>
      <c r="AI1067" s="3">
        <v>0.64794120367345465</v>
      </c>
      <c r="AJ1067" s="3">
        <v>0.44920897682280886</v>
      </c>
      <c r="AK1067" s="3">
        <v>0.44031210978442137</v>
      </c>
      <c r="AL1067" s="3">
        <v>0.99013150985674026</v>
      </c>
      <c r="AM1067" s="3">
        <v>0.69700049574954992</v>
      </c>
      <c r="AN1067" s="3">
        <v>0.48921396396852751</v>
      </c>
      <c r="AO1067" s="3">
        <v>0.15540449835857614</v>
      </c>
      <c r="AP1067" s="3">
        <v>0.57170134365055025</v>
      </c>
      <c r="AQ1067" s="3">
        <v>0.44491517226196486</v>
      </c>
      <c r="AR1067" s="3">
        <v>6.4349650774700395E-2</v>
      </c>
      <c r="AS1067" s="3">
        <v>2.0113568734158149E-2</v>
      </c>
      <c r="AT1067" s="3">
        <v>0.43184574893597827</v>
      </c>
      <c r="AU1067" s="3">
        <v>0.3896274739683564</v>
      </c>
      <c r="AV1067" s="3">
        <v>0.39629160238762628</v>
      </c>
      <c r="AW1067" s="3">
        <v>0.76178160158333275</v>
      </c>
      <c r="AX1067" s="3">
        <v>0.80913175121172576</v>
      </c>
      <c r="AY1067" s="3">
        <v>0.83312949519452273</v>
      </c>
    </row>
    <row r="1068" spans="1:51" x14ac:dyDescent="0.25">
      <c r="A1068" t="s">
        <v>1070</v>
      </c>
      <c r="B1068" t="s">
        <v>18032</v>
      </c>
      <c r="C1068" t="s">
        <v>5998</v>
      </c>
      <c r="D1068" t="s">
        <v>10863</v>
      </c>
      <c r="E1068" t="s">
        <v>13779</v>
      </c>
      <c r="F1068" t="s">
        <v>13790</v>
      </c>
      <c r="G1068" t="s">
        <v>14617</v>
      </c>
      <c r="H1068" t="s">
        <v>16955</v>
      </c>
      <c r="I1068" s="3">
        <v>0.98791438183974656</v>
      </c>
      <c r="J1068" s="3">
        <v>18.439812774932225</v>
      </c>
      <c r="K1068" s="3">
        <v>13.383405315519244</v>
      </c>
      <c r="L1068" s="3">
        <v>0.99071449041366577</v>
      </c>
      <c r="M1068" s="3">
        <v>1.3633445501327515</v>
      </c>
      <c r="N1068" s="3">
        <v>21.121949999999998</v>
      </c>
      <c r="O1068" s="3">
        <v>9.0937350000000006</v>
      </c>
      <c r="P1068" s="3">
        <v>0.85883326114438052</v>
      </c>
      <c r="Q1068" s="3">
        <v>0.69743359279742068</v>
      </c>
      <c r="R1068" s="3">
        <v>0.69743359279742068</v>
      </c>
      <c r="S1068" s="3">
        <v>0.65578185910436626</v>
      </c>
      <c r="T1068" s="3">
        <v>0.63861295054360268</v>
      </c>
      <c r="U1068" s="3">
        <v>0.87764209788090897</v>
      </c>
      <c r="V1068" s="3">
        <v>0.63609573627677385</v>
      </c>
      <c r="W1068" s="3">
        <v>0.45213099367087983</v>
      </c>
      <c r="X1068" s="3">
        <v>0.36485457301754848</v>
      </c>
      <c r="Y1068" s="3">
        <v>0.43424830928682973</v>
      </c>
      <c r="Z1068" s="3">
        <v>0.3018585427371796</v>
      </c>
      <c r="AA1068" s="3">
        <v>0.3676107698697757</v>
      </c>
      <c r="AB1068" s="3">
        <v>0.75158503721975967</v>
      </c>
      <c r="AC1068" s="3">
        <v>2.3249802231265231</v>
      </c>
      <c r="AD1068" s="3">
        <v>0.35444404764082588</v>
      </c>
      <c r="AE1068" s="3">
        <v>0.91478801295010193</v>
      </c>
      <c r="AF1068" s="3">
        <v>0.89549146418025283</v>
      </c>
      <c r="AG1068" s="3">
        <v>0.3018585427371796</v>
      </c>
      <c r="AH1068" s="3">
        <v>0.49359119115450817</v>
      </c>
      <c r="AI1068" s="3">
        <v>0.51920876956119</v>
      </c>
      <c r="AJ1068" s="3">
        <v>0.43425395008356493</v>
      </c>
      <c r="AK1068" s="3">
        <v>0.40888852893231631</v>
      </c>
      <c r="AL1068" s="3">
        <v>0.79709066911440507</v>
      </c>
      <c r="AM1068" s="3">
        <v>0.62414169822206578</v>
      </c>
      <c r="AN1068" s="3">
        <v>0.35974651603759505</v>
      </c>
      <c r="AO1068" s="3">
        <v>0.28480416260966751</v>
      </c>
      <c r="AP1068" s="3">
        <v>0.42039784587089857</v>
      </c>
      <c r="AQ1068" s="3">
        <v>0.55356602714222547</v>
      </c>
      <c r="AR1068" s="3">
        <v>0.14441442431153076</v>
      </c>
      <c r="AS1068" s="3">
        <v>0.32487473270662609</v>
      </c>
      <c r="AT1068" s="3">
        <v>0.43459598591806969</v>
      </c>
      <c r="AU1068" s="3">
        <v>0.38110093444397569</v>
      </c>
      <c r="AV1068" s="3">
        <v>0.40574835238220053</v>
      </c>
      <c r="AW1068" s="3">
        <v>0.72087380509655286</v>
      </c>
      <c r="AX1068" s="3">
        <v>0.79728757995006139</v>
      </c>
      <c r="AY1068" s="3">
        <v>0.82292622591605757</v>
      </c>
    </row>
    <row r="1069" spans="1:51" x14ac:dyDescent="0.25">
      <c r="A1069" t="s">
        <v>1071</v>
      </c>
      <c r="B1069" t="s">
        <v>18033</v>
      </c>
      <c r="C1069" t="s">
        <v>5999</v>
      </c>
      <c r="D1069" t="s">
        <v>10864</v>
      </c>
      <c r="E1069" t="s">
        <v>13779</v>
      </c>
      <c r="F1069" t="s">
        <v>13791</v>
      </c>
      <c r="G1069" t="s">
        <v>14315</v>
      </c>
      <c r="H1069" t="s">
        <v>16955</v>
      </c>
      <c r="I1069" s="3">
        <v>0.99627338178715719</v>
      </c>
      <c r="J1069" s="3">
        <v>20.76875992552171</v>
      </c>
      <c r="K1069" s="3">
        <v>14.572345911008247</v>
      </c>
      <c r="L1069" s="3">
        <v>1.0462281703948975</v>
      </c>
      <c r="M1069" s="3">
        <v>1.6308015584945679</v>
      </c>
      <c r="N1069" s="3">
        <v>27.85594</v>
      </c>
      <c r="O1069" s="3">
        <v>18.345610000000001</v>
      </c>
      <c r="P1069" s="3">
        <v>1.0258350059239407</v>
      </c>
      <c r="Q1069" s="3">
        <v>1.0793894221458191</v>
      </c>
      <c r="R1069" s="3">
        <v>1.0793894221458191</v>
      </c>
      <c r="S1069" s="3">
        <v>0.84726339282864438</v>
      </c>
      <c r="T1069" s="3">
        <v>0.93739438381183815</v>
      </c>
      <c r="U1069" s="3">
        <v>1.0722094346098132</v>
      </c>
      <c r="V1069" s="3">
        <v>0.93750548241872367</v>
      </c>
      <c r="W1069" s="3">
        <v>0.43130768289810306</v>
      </c>
      <c r="X1069" s="3">
        <v>0.46619093273729523</v>
      </c>
      <c r="Y1069" s="3">
        <v>0.56770379087391154</v>
      </c>
      <c r="Z1069" s="3">
        <v>0.39711096361941212</v>
      </c>
      <c r="AA1069" s="3">
        <v>-1.6216769052132041E-2</v>
      </c>
      <c r="AB1069" s="3">
        <v>0.67990885224174868</v>
      </c>
      <c r="AC1069" s="3">
        <v>3.2127529518088616</v>
      </c>
      <c r="AD1069" s="3">
        <v>8.8671746718921945E-2</v>
      </c>
      <c r="AE1069" s="3">
        <v>0.85728133286256403</v>
      </c>
      <c r="AF1069" s="3">
        <v>0.47685610476677687</v>
      </c>
      <c r="AG1069" s="3">
        <v>0.39711096361941212</v>
      </c>
      <c r="AH1069" s="3">
        <v>0.44429272109989404</v>
      </c>
      <c r="AI1069" s="3">
        <v>0.4596093915015671</v>
      </c>
      <c r="AJ1069" s="3">
        <v>0.35011612626240662</v>
      </c>
      <c r="AK1069" s="3">
        <v>0.40195074762396288</v>
      </c>
      <c r="AL1069" s="3">
        <v>0.66539689260840695</v>
      </c>
      <c r="AM1069" s="3">
        <v>0.53779570333861115</v>
      </c>
      <c r="AN1069" s="3">
        <v>0.52798216271754994</v>
      </c>
      <c r="AO1069" s="3">
        <v>0.1145434752175514</v>
      </c>
      <c r="AP1069" s="3">
        <v>0.75291437873331213</v>
      </c>
      <c r="AQ1069" s="3">
        <v>0.51813244126697122</v>
      </c>
      <c r="AR1069" s="3">
        <v>-3.7174839620358002E-2</v>
      </c>
      <c r="AS1069" s="3">
        <v>0.16472908181990392</v>
      </c>
      <c r="AT1069" s="3">
        <v>0.4944542398020717</v>
      </c>
      <c r="AU1069" s="3">
        <v>0.43383329428339923</v>
      </c>
      <c r="AV1069" s="3">
        <v>0.44545125307760636</v>
      </c>
      <c r="AW1069" s="3">
        <v>0.78407367544405893</v>
      </c>
      <c r="AX1069" s="3">
        <v>0.82674474604065185</v>
      </c>
      <c r="AY1069" s="3">
        <v>0.907020370991234</v>
      </c>
    </row>
    <row r="1070" spans="1:51" x14ac:dyDescent="0.25">
      <c r="A1070" t="s">
        <v>1072</v>
      </c>
      <c r="B1070" t="s">
        <v>18034</v>
      </c>
      <c r="C1070" t="s">
        <v>6000</v>
      </c>
      <c r="D1070" t="s">
        <v>10865</v>
      </c>
      <c r="E1070" t="s">
        <v>13779</v>
      </c>
      <c r="F1070" t="s">
        <v>13788</v>
      </c>
      <c r="G1070" t="s">
        <v>14618</v>
      </c>
      <c r="H1070" t="s">
        <v>16955</v>
      </c>
      <c r="I1070" s="3">
        <v>0.61861293900485692</v>
      </c>
      <c r="J1070" s="3" t="s">
        <v>17011</v>
      </c>
      <c r="K1070" s="3">
        <v>45.527561877549196</v>
      </c>
      <c r="L1070" s="3" t="s">
        <v>17011</v>
      </c>
      <c r="M1070" s="3" t="s">
        <v>17011</v>
      </c>
      <c r="N1070" s="3" t="s">
        <v>17011</v>
      </c>
      <c r="O1070" s="3" t="s">
        <v>17011</v>
      </c>
      <c r="P1070" s="3">
        <v>1.4459279479445692</v>
      </c>
      <c r="Q1070" s="3">
        <v>1.8627441767320176</v>
      </c>
      <c r="R1070" s="3">
        <v>1.8627441767320176</v>
      </c>
      <c r="S1070" s="3">
        <v>1.4094127797331368</v>
      </c>
      <c r="T1070" s="3">
        <v>1.4840277571871887</v>
      </c>
      <c r="U1070" s="3">
        <v>1.7963899063382391</v>
      </c>
      <c r="V1070" s="3">
        <v>1.5028510217710283</v>
      </c>
      <c r="W1070" s="3">
        <v>0.37697987549798917</v>
      </c>
      <c r="X1070" s="3">
        <v>0.33160317427998337</v>
      </c>
      <c r="Y1070" s="3">
        <v>1.0138251519486197</v>
      </c>
      <c r="Z1070" s="3">
        <v>0.80125604888158652</v>
      </c>
      <c r="AA1070" s="3">
        <v>-1.6320543445996618</v>
      </c>
      <c r="AB1070" s="3">
        <v>0.39334087786094296</v>
      </c>
      <c r="AC1070" s="3">
        <v>6.678270638206004</v>
      </c>
      <c r="AD1070" s="3">
        <v>-1.4858286703300356</v>
      </c>
      <c r="AE1070" s="3">
        <v>1.4009241443678433</v>
      </c>
      <c r="AF1070" s="3">
        <v>-0.48606503518835387</v>
      </c>
      <c r="AG1070" s="3">
        <v>0.80125604888158652</v>
      </c>
      <c r="AH1070" s="3">
        <v>0.67452792220224556</v>
      </c>
      <c r="AI1070" s="3">
        <v>0.71516137857604867</v>
      </c>
      <c r="AJ1070" s="3">
        <v>0.32291427572687875</v>
      </c>
      <c r="AK1070" s="3">
        <v>0.265008220308174</v>
      </c>
      <c r="AL1070" s="3">
        <v>0.94330448096424324</v>
      </c>
      <c r="AM1070" s="3">
        <v>0.78627464638938482</v>
      </c>
      <c r="AN1070" s="3">
        <v>1.4937465030223596</v>
      </c>
      <c r="AO1070" s="3">
        <v>-0.62600112090383819</v>
      </c>
      <c r="AP1070" s="3">
        <v>1.5058269616183204</v>
      </c>
      <c r="AQ1070" s="3">
        <v>0.26629462412801935</v>
      </c>
      <c r="AR1070" s="3">
        <v>-0.28032660923705133</v>
      </c>
      <c r="AS1070" s="3">
        <v>6.546448250940734E-2</v>
      </c>
      <c r="AT1070" s="3">
        <v>0.72408652641532301</v>
      </c>
      <c r="AU1070" s="3">
        <v>0.52472969684149207</v>
      </c>
      <c r="AV1070" s="3">
        <v>0.60133804958357728</v>
      </c>
      <c r="AW1070" s="3">
        <v>1.4166588098313344</v>
      </c>
      <c r="AX1070" s="3">
        <v>1.5068290508277942</v>
      </c>
      <c r="AY1070" s="3">
        <v>1.640860278779479</v>
      </c>
    </row>
    <row r="1071" spans="1:51" x14ac:dyDescent="0.25">
      <c r="A1071" t="s">
        <v>1073</v>
      </c>
      <c r="B1071" t="s">
        <v>18035</v>
      </c>
      <c r="C1071" t="s">
        <v>6001</v>
      </c>
      <c r="D1071" t="s">
        <v>10866</v>
      </c>
      <c r="E1071" t="s">
        <v>13779</v>
      </c>
      <c r="F1071" t="s">
        <v>13788</v>
      </c>
      <c r="G1071" t="s">
        <v>14619</v>
      </c>
      <c r="H1071" t="s">
        <v>16955</v>
      </c>
      <c r="I1071" s="3">
        <v>0.98826383744062174</v>
      </c>
      <c r="J1071" s="3">
        <v>16.88692946755075</v>
      </c>
      <c r="K1071" s="3">
        <v>11.485530776506639</v>
      </c>
      <c r="L1071" s="3">
        <v>0.39044731855392456</v>
      </c>
      <c r="M1071" s="3">
        <v>0.82715904712677002</v>
      </c>
      <c r="N1071" s="3">
        <v>15.247249999999999</v>
      </c>
      <c r="O1071" s="3">
        <v>6.3463139999999996</v>
      </c>
      <c r="P1071" s="3">
        <v>0.98143130868420847</v>
      </c>
      <c r="Q1071" s="3">
        <v>0.90728436727958406</v>
      </c>
      <c r="R1071" s="3">
        <v>0.90728436727958406</v>
      </c>
      <c r="S1071" s="3">
        <v>0.79749803927217455</v>
      </c>
      <c r="T1071" s="3">
        <v>0.72731368572242605</v>
      </c>
      <c r="U1071" s="3">
        <v>1.0627782003845252</v>
      </c>
      <c r="V1071" s="3">
        <v>0.7186331190398817</v>
      </c>
      <c r="W1071" s="3">
        <v>0.42149036218696567</v>
      </c>
      <c r="X1071" s="3">
        <v>0.39094617452935843</v>
      </c>
      <c r="Y1071" s="3">
        <v>0.49235726942284874</v>
      </c>
      <c r="Z1071" s="3">
        <v>0.35996131703201506</v>
      </c>
      <c r="AA1071" s="3">
        <v>0.18230167546261475</v>
      </c>
      <c r="AB1071" s="3">
        <v>0.71348108734317917</v>
      </c>
      <c r="AC1071" s="3">
        <v>2.6682325674909073</v>
      </c>
      <c r="AD1071" s="3">
        <v>0.1728411610354226</v>
      </c>
      <c r="AE1071" s="3">
        <v>0.73508931288453228</v>
      </c>
      <c r="AF1071" s="3">
        <v>0.68806717396102657</v>
      </c>
      <c r="AG1071" s="3">
        <v>0.35996131703201506</v>
      </c>
      <c r="AH1071" s="3">
        <v>0.41938435680968073</v>
      </c>
      <c r="AI1071" s="3">
        <v>0.43551600558329329</v>
      </c>
      <c r="AJ1071" s="3">
        <v>0.31897995297927556</v>
      </c>
      <c r="AK1071" s="3">
        <v>0.3847468638119434</v>
      </c>
      <c r="AL1071" s="3">
        <v>0.58917417994352572</v>
      </c>
      <c r="AM1071" s="3">
        <v>0.53367729964305299</v>
      </c>
      <c r="AN1071" s="3">
        <v>0.49174544225484229</v>
      </c>
      <c r="AO1071" s="3">
        <v>0.14619487130587139</v>
      </c>
      <c r="AP1071" s="3">
        <v>0.59945614063629749</v>
      </c>
      <c r="AQ1071" s="3">
        <v>0.45861520152528223</v>
      </c>
      <c r="AR1071" s="3">
        <v>0.37874061345348475</v>
      </c>
      <c r="AS1071" s="3">
        <v>0.17500867460282613</v>
      </c>
      <c r="AT1071" s="3">
        <v>0.46104324740988067</v>
      </c>
      <c r="AU1071" s="3">
        <v>0.40683742252379773</v>
      </c>
      <c r="AV1071" s="3">
        <v>0.41562603324536979</v>
      </c>
      <c r="AW1071" s="3">
        <v>0.80994156359679548</v>
      </c>
      <c r="AX1071" s="3">
        <v>0.87389863620884478</v>
      </c>
      <c r="AY1071" s="3">
        <v>0.9101455755343798</v>
      </c>
    </row>
    <row r="1072" spans="1:51" x14ac:dyDescent="0.25">
      <c r="A1072" t="s">
        <v>1074</v>
      </c>
      <c r="B1072" t="s">
        <v>18036</v>
      </c>
      <c r="C1072" t="s">
        <v>6002</v>
      </c>
      <c r="D1072" t="s">
        <v>10867</v>
      </c>
      <c r="E1072" t="s">
        <v>13778</v>
      </c>
      <c r="F1072" t="s">
        <v>13787</v>
      </c>
      <c r="G1072" t="s">
        <v>13854</v>
      </c>
      <c r="H1072" t="s">
        <v>16955</v>
      </c>
      <c r="I1072" s="3">
        <v>0.94264623551641258</v>
      </c>
      <c r="J1072" s="3">
        <v>3.0896821035152335</v>
      </c>
      <c r="K1072" s="3">
        <v>1.3863227786190775</v>
      </c>
      <c r="L1072" s="3">
        <v>0.1186511293053627</v>
      </c>
      <c r="M1072" s="3">
        <v>0.45816397666931152</v>
      </c>
      <c r="N1072" s="3">
        <v>7.4100520000000003</v>
      </c>
      <c r="O1072" s="3">
        <v>5.4441179999999996</v>
      </c>
      <c r="P1072" s="3">
        <v>0.49847986842093633</v>
      </c>
      <c r="Q1072" s="3">
        <v>0.40219203751476629</v>
      </c>
      <c r="R1072" s="3">
        <v>0.40219203751476629</v>
      </c>
      <c r="S1072" s="3">
        <v>0.35314180540129059</v>
      </c>
      <c r="T1072" s="3">
        <v>0.34714146863520817</v>
      </c>
      <c r="U1072" s="3">
        <v>0.36595888606382287</v>
      </c>
      <c r="V1072" s="3">
        <v>0.34728656740744912</v>
      </c>
      <c r="W1072" s="3">
        <v>0.36054015292098596</v>
      </c>
      <c r="X1072" s="3">
        <v>0.34754150471626699</v>
      </c>
      <c r="Y1072" s="3">
        <v>0.27401808928958071</v>
      </c>
      <c r="Z1072" s="3">
        <v>0.26060911117645397</v>
      </c>
      <c r="AA1072" s="3">
        <v>0.64461005287549278</v>
      </c>
      <c r="AB1072" s="3">
        <v>0.6136653534150136</v>
      </c>
      <c r="AC1072" s="3">
        <v>0.53779704183464161</v>
      </c>
      <c r="AD1072" s="3">
        <v>0.51557576339686439</v>
      </c>
      <c r="AE1072" s="3">
        <v>0.51471449273289227</v>
      </c>
      <c r="AF1072" s="3">
        <v>0.65031142851474288</v>
      </c>
      <c r="AG1072" s="3">
        <v>0.26060911117645397</v>
      </c>
      <c r="AH1072" s="3">
        <v>0.32522290875808446</v>
      </c>
      <c r="AI1072" s="3">
        <v>0.32940209098074025</v>
      </c>
      <c r="AJ1072" s="3">
        <v>0.35617466265610637</v>
      </c>
      <c r="AK1072" s="3">
        <v>0.33601294771024476</v>
      </c>
      <c r="AL1072" s="3">
        <v>0.33441324722597721</v>
      </c>
      <c r="AM1072" s="3">
        <v>0.33527821324928975</v>
      </c>
      <c r="AN1072" s="3">
        <v>0.25145653830343428</v>
      </c>
      <c r="AO1072" s="3">
        <v>0.39138216860694597</v>
      </c>
      <c r="AP1072" s="3">
        <v>0.26853054833061923</v>
      </c>
      <c r="AQ1072" s="3">
        <v>0.42022905461175952</v>
      </c>
      <c r="AR1072" s="3">
        <v>0.21057870718059363</v>
      </c>
      <c r="AS1072" s="3">
        <v>0.37688979082602397</v>
      </c>
      <c r="AT1072" s="3">
        <v>0.33403204428007899</v>
      </c>
      <c r="AU1072" s="3">
        <v>0.3370291659565503</v>
      </c>
      <c r="AV1072" s="3">
        <v>0.33678202605803359</v>
      </c>
      <c r="AW1072" s="3">
        <v>0.37655451713601468</v>
      </c>
      <c r="AX1072" s="3">
        <v>0.39801588081531558</v>
      </c>
      <c r="AY1072" s="3">
        <v>0.36168316991170479</v>
      </c>
    </row>
    <row r="1073" spans="1:51" x14ac:dyDescent="0.25">
      <c r="A1073" t="s">
        <v>1075</v>
      </c>
      <c r="B1073" t="s">
        <v>18037</v>
      </c>
      <c r="C1073" t="s">
        <v>6003</v>
      </c>
      <c r="D1073" t="s">
        <v>10868</v>
      </c>
      <c r="E1073" t="s">
        <v>13779</v>
      </c>
      <c r="F1073" t="s">
        <v>13792</v>
      </c>
      <c r="G1073" t="s">
        <v>14620</v>
      </c>
      <c r="H1073" t="s">
        <v>16955</v>
      </c>
      <c r="I1073" s="3">
        <v>0.95137560404078392</v>
      </c>
      <c r="J1073" s="3">
        <v>21.063632176288476</v>
      </c>
      <c r="K1073" s="3">
        <v>23.631554630265125</v>
      </c>
      <c r="L1073" s="3">
        <v>1.2241177558898926</v>
      </c>
      <c r="M1073" s="3">
        <v>0.67920380830764771</v>
      </c>
      <c r="N1073" s="3">
        <v>17.614830000000001</v>
      </c>
      <c r="O1073" s="3">
        <v>30.260179999999998</v>
      </c>
      <c r="P1073" s="3">
        <v>0.84575068965510358</v>
      </c>
      <c r="Q1073" s="3">
        <v>0.74846668003907391</v>
      </c>
      <c r="R1073" s="3">
        <v>0.74846668003907391</v>
      </c>
      <c r="S1073" s="3">
        <v>0.60639237811013236</v>
      </c>
      <c r="T1073" s="3">
        <v>0.60511819325856564</v>
      </c>
      <c r="U1073" s="3">
        <v>0.7719672172158325</v>
      </c>
      <c r="V1073" s="3">
        <v>0.59096207090944131</v>
      </c>
      <c r="W1073" s="3">
        <v>0.6091831321873904</v>
      </c>
      <c r="X1073" s="3">
        <v>0.59088804799035788</v>
      </c>
      <c r="Y1073" s="3">
        <v>0.33995524832167806</v>
      </c>
      <c r="Z1073" s="3">
        <v>0.23819418155950553</v>
      </c>
      <c r="AA1073" s="3">
        <v>0.69885318546972397</v>
      </c>
      <c r="AB1073" s="3">
        <v>1.0048467714826792</v>
      </c>
      <c r="AC1073" s="3">
        <v>2.2588781840492906</v>
      </c>
      <c r="AD1073" s="3">
        <v>1.0305033468472682</v>
      </c>
      <c r="AE1073" s="3">
        <v>1.0208006650858512</v>
      </c>
      <c r="AF1073" s="3">
        <v>0.95892654314067405</v>
      </c>
      <c r="AG1073" s="3">
        <v>0.23819418155950553</v>
      </c>
      <c r="AH1073" s="3">
        <v>0.38785849288124391</v>
      </c>
      <c r="AI1073" s="3">
        <v>0.39908500073782621</v>
      </c>
      <c r="AJ1073" s="3">
        <v>0.49026836898179083</v>
      </c>
      <c r="AK1073" s="3">
        <v>0.43911755125754204</v>
      </c>
      <c r="AL1073" s="3">
        <v>0.66825361401129202</v>
      </c>
      <c r="AM1073" s="3">
        <v>0.60872224285020304</v>
      </c>
      <c r="AN1073" s="3">
        <v>-0.15328669027615827</v>
      </c>
      <c r="AO1073" s="3">
        <v>0.7126339607357759</v>
      </c>
      <c r="AP1073" s="3">
        <v>0.22994349140937209</v>
      </c>
      <c r="AQ1073" s="3">
        <v>1.0187531207065872</v>
      </c>
      <c r="AR1073" s="3">
        <v>-0.90513993282996041</v>
      </c>
      <c r="AS1073" s="3">
        <v>0.24692222813346959</v>
      </c>
      <c r="AT1073" s="3">
        <v>0.40762803089481808</v>
      </c>
      <c r="AU1073" s="3">
        <v>0.38666568324193273</v>
      </c>
      <c r="AV1073" s="3">
        <v>0.39634213288788644</v>
      </c>
      <c r="AW1073" s="3">
        <v>0.65143334920566454</v>
      </c>
      <c r="AX1073" s="3">
        <v>0.7644853074430914</v>
      </c>
      <c r="AY1073" s="3">
        <v>0.70129837761535774</v>
      </c>
    </row>
    <row r="1074" spans="1:51" x14ac:dyDescent="0.25">
      <c r="A1074" t="s">
        <v>1076</v>
      </c>
      <c r="B1074" t="s">
        <v>18038</v>
      </c>
      <c r="C1074" t="s">
        <v>6004</v>
      </c>
      <c r="D1074" t="s">
        <v>10869</v>
      </c>
      <c r="E1074" t="s">
        <v>13779</v>
      </c>
      <c r="F1074" t="s">
        <v>13792</v>
      </c>
      <c r="G1074" t="s">
        <v>14621</v>
      </c>
      <c r="H1074" t="s">
        <v>16955</v>
      </c>
      <c r="I1074" s="3">
        <v>0.90729206093148418</v>
      </c>
      <c r="J1074" s="3">
        <v>18.66665756983992</v>
      </c>
      <c r="K1074" s="3">
        <v>9.8581343230506615</v>
      </c>
      <c r="L1074" s="3">
        <v>2.363584041595459</v>
      </c>
      <c r="M1074" s="3">
        <v>1.9641814231872559</v>
      </c>
      <c r="N1074" s="3">
        <v>28.04879</v>
      </c>
      <c r="O1074" s="3">
        <v>28.833729999999999</v>
      </c>
      <c r="P1074" s="3">
        <v>0.87569352854181781</v>
      </c>
      <c r="Q1074" s="3">
        <v>0.83809120820969885</v>
      </c>
      <c r="R1074" s="3">
        <v>0.83809120820969885</v>
      </c>
      <c r="S1074" s="3">
        <v>0.67523576891473325</v>
      </c>
      <c r="T1074" s="3">
        <v>0.69757301209189604</v>
      </c>
      <c r="U1074" s="3">
        <v>0.89289800818697895</v>
      </c>
      <c r="V1074" s="3">
        <v>0.69032157205525424</v>
      </c>
      <c r="W1074" s="3">
        <v>0.65746632115111892</v>
      </c>
      <c r="X1074" s="3">
        <v>0.50034968621699116</v>
      </c>
      <c r="Y1074" s="3">
        <v>0.40170942451509289</v>
      </c>
      <c r="Z1074" s="3">
        <v>0.27405729095481374</v>
      </c>
      <c r="AA1074" s="3">
        <v>0.50030588809846654</v>
      </c>
      <c r="AB1074" s="3">
        <v>0.92533765620105934</v>
      </c>
      <c r="AC1074" s="3">
        <v>2.4563296498004337</v>
      </c>
      <c r="AD1074" s="3">
        <v>0.76555464510916593</v>
      </c>
      <c r="AE1074" s="3">
        <v>0.85444452836506057</v>
      </c>
      <c r="AF1074" s="3">
        <v>0.82299761119425296</v>
      </c>
      <c r="AG1074" s="3">
        <v>0.27405729095481374</v>
      </c>
      <c r="AH1074" s="3">
        <v>0.38890010143323522</v>
      </c>
      <c r="AI1074" s="3">
        <v>0.4012383510247719</v>
      </c>
      <c r="AJ1074" s="3">
        <v>0.48792380586159967</v>
      </c>
      <c r="AK1074" s="3">
        <v>0.42504029973786578</v>
      </c>
      <c r="AL1074" s="3">
        <v>0.65418482235546516</v>
      </c>
      <c r="AM1074" s="3">
        <v>0.52705527942870445</v>
      </c>
      <c r="AN1074" s="3">
        <v>-4.8916315301196722E-2</v>
      </c>
      <c r="AO1074" s="3">
        <v>0.62169305396234598</v>
      </c>
      <c r="AP1074" s="3">
        <v>0.2725494634827651</v>
      </c>
      <c r="AQ1074" s="3">
        <v>0.98469748439589044</v>
      </c>
      <c r="AR1074" s="3">
        <v>-0.46944470690966889</v>
      </c>
      <c r="AS1074" s="3">
        <v>0.23042856678571638</v>
      </c>
      <c r="AT1074" s="3">
        <v>0.43048648434259507</v>
      </c>
      <c r="AU1074" s="3">
        <v>0.38718810300746165</v>
      </c>
      <c r="AV1074" s="3">
        <v>0.40757495171894426</v>
      </c>
      <c r="AW1074" s="3">
        <v>0.73413874726188122</v>
      </c>
      <c r="AX1074" s="3">
        <v>0.87199894780906062</v>
      </c>
      <c r="AY1074" s="3">
        <v>0.77723761265353164</v>
      </c>
    </row>
    <row r="1075" spans="1:51" x14ac:dyDescent="0.25">
      <c r="A1075" t="s">
        <v>1077</v>
      </c>
      <c r="B1075" t="s">
        <v>18039</v>
      </c>
      <c r="C1075" t="s">
        <v>6005</v>
      </c>
      <c r="D1075" t="s">
        <v>10870</v>
      </c>
      <c r="E1075" t="s">
        <v>13778</v>
      </c>
      <c r="F1075" t="s">
        <v>13789</v>
      </c>
      <c r="G1075" t="s">
        <v>13854</v>
      </c>
      <c r="H1075" t="s">
        <v>16955</v>
      </c>
      <c r="I1075" s="3">
        <v>0.97523967684968171</v>
      </c>
      <c r="J1075" s="3">
        <v>5.4336807233990942</v>
      </c>
      <c r="K1075" s="3">
        <v>3.1611673458740412</v>
      </c>
      <c r="L1075" s="3">
        <v>-0.28181648254394531</v>
      </c>
      <c r="M1075" s="3" t="s">
        <v>17011</v>
      </c>
      <c r="N1075" s="3" t="s">
        <v>17011</v>
      </c>
      <c r="O1075" s="3">
        <v>4.6938789999999999</v>
      </c>
      <c r="P1075" s="3">
        <v>0.523632583036032</v>
      </c>
      <c r="Q1075" s="3">
        <v>0.36114937745393616</v>
      </c>
      <c r="R1075" s="3">
        <v>0.36114937745393616</v>
      </c>
      <c r="S1075" s="3">
        <v>0.34893838814411904</v>
      </c>
      <c r="T1075" s="3">
        <v>0.33564423451252801</v>
      </c>
      <c r="U1075" s="3">
        <v>0.35655585409196261</v>
      </c>
      <c r="V1075" s="3">
        <v>0.33538757579595463</v>
      </c>
      <c r="W1075" s="3">
        <v>0.37962896469719942</v>
      </c>
      <c r="X1075" s="3">
        <v>0.36051356300440429</v>
      </c>
      <c r="Y1075" s="3">
        <v>0.21635973687104734</v>
      </c>
      <c r="Z1075" s="3">
        <v>0.17358103015705956</v>
      </c>
      <c r="AA1075" s="3">
        <v>1.0434720735728853</v>
      </c>
      <c r="AB1075" s="3">
        <v>0.94497749026425248</v>
      </c>
      <c r="AC1075" s="3">
        <v>0.69815116788859632</v>
      </c>
      <c r="AD1075" s="3">
        <v>0.74745186381369455</v>
      </c>
      <c r="AE1075" s="3">
        <v>0.77483902474023947</v>
      </c>
      <c r="AF1075" s="3">
        <v>0.98403009735853308</v>
      </c>
      <c r="AG1075" s="3">
        <v>0.17358103015705956</v>
      </c>
      <c r="AH1075" s="3">
        <v>0.31445920741628863</v>
      </c>
      <c r="AI1075" s="3">
        <v>0.3129198810943607</v>
      </c>
      <c r="AJ1075" s="3">
        <v>0.37009025477994922</v>
      </c>
      <c r="AK1075" s="3">
        <v>0.34304349890897734</v>
      </c>
      <c r="AL1075" s="3">
        <v>0.32670842971164704</v>
      </c>
      <c r="AM1075" s="3">
        <v>0.32386441590246001</v>
      </c>
      <c r="AN1075" s="3">
        <v>0.17123925437441959</v>
      </c>
      <c r="AO1075" s="3">
        <v>0.45814595860298729</v>
      </c>
      <c r="AP1075" s="3">
        <v>0.18233106567713189</v>
      </c>
      <c r="AQ1075" s="3">
        <v>0.51236034740517322</v>
      </c>
      <c r="AR1075" s="3">
        <v>8.0492625720294086E-2</v>
      </c>
      <c r="AS1075" s="3">
        <v>0.51112870345339567</v>
      </c>
      <c r="AT1075" s="3">
        <v>0.33389771701871573</v>
      </c>
      <c r="AU1075" s="3">
        <v>0.33790050182498976</v>
      </c>
      <c r="AV1075" s="3">
        <v>0.33790107759669752</v>
      </c>
      <c r="AW1075" s="3">
        <v>0.39045935751420441</v>
      </c>
      <c r="AX1075" s="3">
        <v>0.43061210809752415</v>
      </c>
      <c r="AY1075" s="3">
        <v>0.36149149794100677</v>
      </c>
    </row>
    <row r="1076" spans="1:51" x14ac:dyDescent="0.25">
      <c r="A1076" t="s">
        <v>1078</v>
      </c>
      <c r="B1076" t="s">
        <v>18040</v>
      </c>
      <c r="C1076" t="s">
        <v>6006</v>
      </c>
      <c r="D1076" t="s">
        <v>10871</v>
      </c>
      <c r="E1076" t="s">
        <v>13778</v>
      </c>
      <c r="F1076" t="s">
        <v>13787</v>
      </c>
      <c r="G1076" t="s">
        <v>14622</v>
      </c>
      <c r="H1076" t="s">
        <v>16955</v>
      </c>
      <c r="I1076" s="3">
        <v>0.96466426248441628</v>
      </c>
      <c r="J1076" s="3">
        <v>3.906807356336238</v>
      </c>
      <c r="K1076" s="3">
        <v>1.6942142340797057</v>
      </c>
      <c r="L1076" s="3">
        <v>0.10400187969207764</v>
      </c>
      <c r="M1076" s="3">
        <v>0.44028148055076599</v>
      </c>
      <c r="N1076" s="3">
        <v>7.8140660000000004</v>
      </c>
      <c r="O1076" s="3">
        <v>5.798921</v>
      </c>
      <c r="P1076" s="3">
        <v>0.52663762836175809</v>
      </c>
      <c r="Q1076" s="3">
        <v>0.413612745317264</v>
      </c>
      <c r="R1076" s="3">
        <v>0.413612745317264</v>
      </c>
      <c r="S1076" s="3">
        <v>0.36823823444242348</v>
      </c>
      <c r="T1076" s="3">
        <v>0.35992698592637001</v>
      </c>
      <c r="U1076" s="3">
        <v>0.38805556560741689</v>
      </c>
      <c r="V1076" s="3">
        <v>0.35961485273337285</v>
      </c>
      <c r="W1076" s="3">
        <v>0.36449637607772767</v>
      </c>
      <c r="X1076" s="3">
        <v>0.35279606357052801</v>
      </c>
      <c r="Y1076" s="3">
        <v>0.25987450536015788</v>
      </c>
      <c r="Z1076" s="3">
        <v>0.2337218157294142</v>
      </c>
      <c r="AA1076" s="3">
        <v>0.76410018398002333</v>
      </c>
      <c r="AB1076" s="3">
        <v>0.72906163267369428</v>
      </c>
      <c r="AC1076" s="3">
        <v>0.65510275061157996</v>
      </c>
      <c r="AD1076" s="3">
        <v>0.57809102954804159</v>
      </c>
      <c r="AE1076" s="3">
        <v>0.60144024069703517</v>
      </c>
      <c r="AF1076" s="3">
        <v>0.78027619766887124</v>
      </c>
      <c r="AG1076" s="3">
        <v>0.2337218157294142</v>
      </c>
      <c r="AH1076" s="3">
        <v>0.32553492127259465</v>
      </c>
      <c r="AI1076" s="3">
        <v>0.32995288008648621</v>
      </c>
      <c r="AJ1076" s="3">
        <v>0.36088532211801583</v>
      </c>
      <c r="AK1076" s="3">
        <v>0.33902109509932415</v>
      </c>
      <c r="AL1076" s="3">
        <v>0.3409362344610079</v>
      </c>
      <c r="AM1076" s="3">
        <v>0.33667822498320232</v>
      </c>
      <c r="AN1076" s="3">
        <v>0.23865406227398975</v>
      </c>
      <c r="AO1076" s="3">
        <v>0.39787855501001351</v>
      </c>
      <c r="AP1076" s="3">
        <v>0.25588133425861737</v>
      </c>
      <c r="AQ1076" s="3">
        <v>0.44492230259831028</v>
      </c>
      <c r="AR1076" s="3">
        <v>0.18388713863464867</v>
      </c>
      <c r="AS1076" s="3">
        <v>0.39356054826514414</v>
      </c>
      <c r="AT1076" s="3">
        <v>0.33842123998853757</v>
      </c>
      <c r="AU1076" s="3">
        <v>0.34083754010437073</v>
      </c>
      <c r="AV1076" s="3">
        <v>0.340651154089532</v>
      </c>
      <c r="AW1076" s="3">
        <v>0.39943902110532542</v>
      </c>
      <c r="AX1076" s="3">
        <v>0.4269406725552678</v>
      </c>
      <c r="AY1076" s="3">
        <v>0.38156575535880882</v>
      </c>
    </row>
    <row r="1077" spans="1:51" x14ac:dyDescent="0.25">
      <c r="A1077" t="s">
        <v>1079</v>
      </c>
      <c r="B1077" t="s">
        <v>18041</v>
      </c>
      <c r="C1077" t="s">
        <v>6007</v>
      </c>
      <c r="D1077" t="s">
        <v>10872</v>
      </c>
      <c r="E1077" t="s">
        <v>13779</v>
      </c>
      <c r="F1077" t="s">
        <v>13790</v>
      </c>
      <c r="G1077" t="s">
        <v>14623</v>
      </c>
      <c r="H1077" t="s">
        <v>16955</v>
      </c>
      <c r="I1077" s="3">
        <v>0.99807081641811235</v>
      </c>
      <c r="J1077" s="3">
        <v>22.119119140852657</v>
      </c>
      <c r="K1077" s="3">
        <v>17.96801021310684</v>
      </c>
      <c r="L1077" s="3">
        <v>0.55490756034851074</v>
      </c>
      <c r="M1077" s="3">
        <v>0.86134350299835205</v>
      </c>
      <c r="N1077" s="3">
        <v>19.01763</v>
      </c>
      <c r="O1077" s="3">
        <v>11.300689999999999</v>
      </c>
      <c r="P1077" s="3">
        <v>1.0837856067454101</v>
      </c>
      <c r="Q1077" s="3">
        <v>1.0701609335225482</v>
      </c>
      <c r="R1077" s="3">
        <v>1.0701609335225482</v>
      </c>
      <c r="S1077" s="3">
        <v>0.975678287591076</v>
      </c>
      <c r="T1077" s="3">
        <v>0.89666474322238232</v>
      </c>
      <c r="U1077" s="3">
        <v>1.2122352389029436</v>
      </c>
      <c r="V1077" s="3">
        <v>0.88851345817441629</v>
      </c>
      <c r="W1077" s="3">
        <v>0.44951636352031882</v>
      </c>
      <c r="X1077" s="3">
        <v>0.46078829380883285</v>
      </c>
      <c r="Y1077" s="3">
        <v>0.53210582835220044</v>
      </c>
      <c r="Z1077" s="3">
        <v>0.3368830010254168</v>
      </c>
      <c r="AA1077" s="3">
        <v>0.24527800519995976</v>
      </c>
      <c r="AB1077" s="3">
        <v>0.97297782301450253</v>
      </c>
      <c r="AC1077" s="3">
        <v>3.5941720499089147</v>
      </c>
      <c r="AD1077" s="3">
        <v>0.19473673941566944</v>
      </c>
      <c r="AE1077" s="3">
        <v>1.0539699208186488</v>
      </c>
      <c r="AF1077" s="3">
        <v>0.76712307263700941</v>
      </c>
      <c r="AG1077" s="3">
        <v>0.3368830010254168</v>
      </c>
      <c r="AH1077" s="3">
        <v>0.42105091671645728</v>
      </c>
      <c r="AI1077" s="3">
        <v>0.43842331946539237</v>
      </c>
      <c r="AJ1077" s="3">
        <v>0.33413703256625227</v>
      </c>
      <c r="AK1077" s="3">
        <v>0.39680970565711654</v>
      </c>
      <c r="AL1077" s="3">
        <v>0.62895501950403654</v>
      </c>
      <c r="AM1077" s="3">
        <v>0.57206304630858329</v>
      </c>
      <c r="AN1077" s="3">
        <v>0.52249770283255681</v>
      </c>
      <c r="AO1077" s="3">
        <v>0.12416390892939835</v>
      </c>
      <c r="AP1077" s="3">
        <v>0.71567558398267117</v>
      </c>
      <c r="AQ1077" s="3">
        <v>0.52744199392328728</v>
      </c>
      <c r="AR1077" s="3">
        <v>0.21466406339731084</v>
      </c>
      <c r="AS1077" s="3">
        <v>0.287887588161028</v>
      </c>
      <c r="AT1077" s="3">
        <v>0.52815416552870709</v>
      </c>
      <c r="AU1077" s="3">
        <v>0.44641139410965414</v>
      </c>
      <c r="AV1077" s="3">
        <v>0.46166522345730387</v>
      </c>
      <c r="AW1077" s="3">
        <v>0.91983498424047716</v>
      </c>
      <c r="AX1077" s="3">
        <v>0.99804848398854551</v>
      </c>
      <c r="AY1077" s="3">
        <v>1.0871039452754028</v>
      </c>
    </row>
    <row r="1078" spans="1:51" x14ac:dyDescent="0.25">
      <c r="A1078" t="s">
        <v>1080</v>
      </c>
      <c r="B1078" t="s">
        <v>18042</v>
      </c>
      <c r="C1078" t="s">
        <v>6008</v>
      </c>
      <c r="D1078" t="s">
        <v>10873</v>
      </c>
      <c r="E1078" t="s">
        <v>13778</v>
      </c>
      <c r="F1078" t="s">
        <v>13787</v>
      </c>
      <c r="G1078" t="s">
        <v>14624</v>
      </c>
      <c r="H1078" t="s">
        <v>16955</v>
      </c>
      <c r="I1078" s="3">
        <v>0.25263740000000001</v>
      </c>
      <c r="J1078" s="3">
        <v>6.4838760000000004</v>
      </c>
      <c r="K1078" s="3">
        <v>5.4844439999999999</v>
      </c>
      <c r="L1078" s="3">
        <v>0.83437640000000002</v>
      </c>
      <c r="M1078" s="3">
        <v>0.64790400000000004</v>
      </c>
      <c r="N1078" s="3">
        <v>7.5955279999999998</v>
      </c>
      <c r="O1078" s="3">
        <v>6.0599160000000003</v>
      </c>
      <c r="P1078" s="3">
        <v>0.47829490000000002</v>
      </c>
      <c r="Q1078" s="3">
        <v>0.4071651</v>
      </c>
      <c r="R1078" s="3">
        <v>0.4071651</v>
      </c>
      <c r="S1078" s="3">
        <v>0.34351559999999998</v>
      </c>
      <c r="T1078" s="3">
        <v>0.34119680000000002</v>
      </c>
      <c r="U1078" s="3">
        <v>0.35552349999999999</v>
      </c>
      <c r="V1078" s="3">
        <v>0.33978180000000002</v>
      </c>
      <c r="W1078" s="3">
        <v>0.35659239999999998</v>
      </c>
      <c r="X1078" s="3">
        <v>0.3526357</v>
      </c>
      <c r="Y1078" s="3">
        <v>0.27671040000000002</v>
      </c>
      <c r="Z1078" s="3">
        <v>0.24476339999999999</v>
      </c>
      <c r="AA1078" s="3">
        <v>0.73072170000000003</v>
      </c>
      <c r="AB1078" s="3">
        <v>0.70235289999999995</v>
      </c>
      <c r="AC1078" s="3">
        <v>0.66028050000000005</v>
      </c>
      <c r="AD1078" s="3">
        <v>0.54773550000000004</v>
      </c>
      <c r="AE1078" s="3">
        <v>0.64606810000000003</v>
      </c>
      <c r="AF1078" s="3">
        <v>0.72322790000000003</v>
      </c>
      <c r="AG1078" s="3">
        <v>0.24476339999999999</v>
      </c>
      <c r="AH1078" s="3">
        <v>0.33068900000000001</v>
      </c>
      <c r="AI1078" s="3">
        <v>0.32765090000000002</v>
      </c>
      <c r="AJ1078" s="3">
        <v>0.34312880000000001</v>
      </c>
      <c r="AK1078" s="3">
        <v>0.33943020000000002</v>
      </c>
      <c r="AL1078" s="3">
        <v>0.33114700000000002</v>
      </c>
      <c r="AM1078" s="3">
        <v>0.29954799999999998</v>
      </c>
      <c r="AN1078" s="3">
        <v>0.30059130000000001</v>
      </c>
      <c r="AO1078" s="3">
        <v>0.35552790000000001</v>
      </c>
      <c r="AP1078" s="3">
        <v>0.25446780000000002</v>
      </c>
      <c r="AQ1078" s="3">
        <v>0.40765269999999998</v>
      </c>
      <c r="AR1078" s="3">
        <v>0.24879589999999999</v>
      </c>
      <c r="AS1078" s="3">
        <v>0.4785702</v>
      </c>
      <c r="AT1078" s="3">
        <v>0.3321074</v>
      </c>
      <c r="AU1078" s="3">
        <v>0.33713799999999999</v>
      </c>
      <c r="AV1078" s="3">
        <v>0.34018290000000001</v>
      </c>
      <c r="AW1078" s="3">
        <v>0.37881389999999998</v>
      </c>
      <c r="AX1078" s="3">
        <v>0.4062152</v>
      </c>
      <c r="AY1078" s="3">
        <v>0.35510619999999998</v>
      </c>
    </row>
    <row r="1079" spans="1:51" x14ac:dyDescent="0.25">
      <c r="A1079" t="s">
        <v>1081</v>
      </c>
      <c r="B1079" t="s">
        <v>18043</v>
      </c>
      <c r="C1079" t="s">
        <v>6009</v>
      </c>
      <c r="D1079" t="s">
        <v>10874</v>
      </c>
      <c r="E1079" t="s">
        <v>13779</v>
      </c>
      <c r="F1079" t="s">
        <v>13788</v>
      </c>
      <c r="G1079" t="s">
        <v>14342</v>
      </c>
      <c r="H1079" t="s">
        <v>16955</v>
      </c>
      <c r="I1079" s="3">
        <v>0.99412405108527946</v>
      </c>
      <c r="J1079" s="3">
        <v>35.006244530553637</v>
      </c>
      <c r="K1079" s="3">
        <v>35.196209874451881</v>
      </c>
      <c r="L1079" s="3">
        <v>2.9455828666687012</v>
      </c>
      <c r="M1079" s="3">
        <v>1.6922626495361328</v>
      </c>
      <c r="N1079" s="3">
        <v>60.588090000000001</v>
      </c>
      <c r="O1079" s="3">
        <v>106.86669999999999</v>
      </c>
      <c r="P1079" s="3">
        <v>0.65874337336744959</v>
      </c>
      <c r="Q1079" s="3">
        <v>0.89017651246650675</v>
      </c>
      <c r="R1079" s="3">
        <v>0.89017651246650675</v>
      </c>
      <c r="S1079" s="3">
        <v>0.48836158001591945</v>
      </c>
      <c r="T1079" s="3">
        <v>0.5491534863637948</v>
      </c>
      <c r="U1079" s="3">
        <v>0.64258457161043769</v>
      </c>
      <c r="V1079" s="3">
        <v>0.53770230715696243</v>
      </c>
      <c r="W1079" s="3">
        <v>0.69093854245694408</v>
      </c>
      <c r="X1079" s="3">
        <v>0.42177834020913818</v>
      </c>
      <c r="Y1079" s="3">
        <v>0.24959723958653576</v>
      </c>
      <c r="Z1079" s="3">
        <v>0.22001600086627315</v>
      </c>
      <c r="AA1079" s="3">
        <v>0.72204022783976152</v>
      </c>
      <c r="AB1079" s="3">
        <v>0.84152530650214974</v>
      </c>
      <c r="AC1079" s="3">
        <v>1.0987904998726794</v>
      </c>
      <c r="AD1079" s="3">
        <v>1.6735736296220503</v>
      </c>
      <c r="AE1079" s="3">
        <v>0.33560305308962268</v>
      </c>
      <c r="AF1079" s="3">
        <v>1.0637460130006418</v>
      </c>
      <c r="AG1079" s="3">
        <v>0.22001600086627315</v>
      </c>
      <c r="AH1079" s="3">
        <v>0.44032546314644327</v>
      </c>
      <c r="AI1079" s="3">
        <v>0.45324090462728872</v>
      </c>
      <c r="AJ1079" s="3">
        <v>1.369786276348496</v>
      </c>
      <c r="AK1079" s="3">
        <v>0.50291918186620754</v>
      </c>
      <c r="AL1079" s="3">
        <v>1.2029485922651744</v>
      </c>
      <c r="AM1079" s="3">
        <v>0.69587169778633906</v>
      </c>
      <c r="AN1079" s="3">
        <v>-1.0223985458881786</v>
      </c>
      <c r="AO1079" s="3">
        <v>1.4828520757123558</v>
      </c>
      <c r="AP1079" s="3">
        <v>-0.38058131760604919</v>
      </c>
      <c r="AQ1079" s="3">
        <v>1.6986392474759358</v>
      </c>
      <c r="AR1079" s="3">
        <v>-2.220541699551871</v>
      </c>
      <c r="AS1079" s="3">
        <v>-7.5647487376052758E-2</v>
      </c>
      <c r="AT1079" s="3">
        <v>0.3661593328957749</v>
      </c>
      <c r="AU1079" s="3">
        <v>0.34219181186663933</v>
      </c>
      <c r="AV1079" s="3">
        <v>0.34434502536346212</v>
      </c>
      <c r="AW1079" s="3">
        <v>0.69812491533231147</v>
      </c>
      <c r="AX1079" s="3">
        <v>0.92261639798820416</v>
      </c>
      <c r="AY1079" s="3">
        <v>0.64009976746636565</v>
      </c>
    </row>
    <row r="1080" spans="1:51" x14ac:dyDescent="0.25">
      <c r="A1080" t="s">
        <v>1082</v>
      </c>
      <c r="B1080" t="s">
        <v>18044</v>
      </c>
      <c r="C1080" t="s">
        <v>6010</v>
      </c>
      <c r="D1080" t="s">
        <v>10875</v>
      </c>
      <c r="E1080" t="s">
        <v>13779</v>
      </c>
      <c r="F1080" t="s">
        <v>13790</v>
      </c>
      <c r="G1080" t="s">
        <v>14625</v>
      </c>
      <c r="H1080" t="s">
        <v>16955</v>
      </c>
      <c r="I1080" s="3">
        <v>0.97890002201198933</v>
      </c>
      <c r="J1080" s="3">
        <v>20.324813381001753</v>
      </c>
      <c r="K1080" s="3">
        <v>11.920405841415507</v>
      </c>
      <c r="L1080" s="3">
        <v>1.3716340065002441</v>
      </c>
      <c r="M1080" s="3" t="s">
        <v>17011</v>
      </c>
      <c r="N1080" s="3" t="s">
        <v>17011</v>
      </c>
      <c r="O1080" s="3">
        <v>21.179099999999998</v>
      </c>
      <c r="P1080" s="3">
        <v>0.98181733894744017</v>
      </c>
      <c r="Q1080" s="3">
        <v>1.0758632638224825</v>
      </c>
      <c r="R1080" s="3">
        <v>1.0758632638224825</v>
      </c>
      <c r="S1080" s="3">
        <v>0.82200098257370002</v>
      </c>
      <c r="T1080" s="3">
        <v>0.92339524886659707</v>
      </c>
      <c r="U1080" s="3">
        <v>1.0484028379005355</v>
      </c>
      <c r="V1080" s="3">
        <v>0.91794676055013635</v>
      </c>
      <c r="W1080" s="3">
        <v>0.40760086409036278</v>
      </c>
      <c r="X1080" s="3">
        <v>0.43571767985170856</v>
      </c>
      <c r="Y1080" s="3">
        <v>0.57925596679177849</v>
      </c>
      <c r="Z1080" s="3">
        <v>0.41622344360072644</v>
      </c>
      <c r="AA1080" s="3">
        <v>-7.8992760301205778E-2</v>
      </c>
      <c r="AB1080" s="3">
        <v>0.58628400681891479</v>
      </c>
      <c r="AC1080" s="3">
        <v>2.9738798972506388</v>
      </c>
      <c r="AD1080" s="3">
        <v>7.4587812337049808E-2</v>
      </c>
      <c r="AE1080" s="3">
        <v>0.72375683599089591</v>
      </c>
      <c r="AF1080" s="3">
        <v>0.44690939476804092</v>
      </c>
      <c r="AG1080" s="3">
        <v>0.41622344360072644</v>
      </c>
      <c r="AH1080" s="3">
        <v>0.43981410426241579</v>
      </c>
      <c r="AI1080" s="3">
        <v>0.46381459850480633</v>
      </c>
      <c r="AJ1080" s="3">
        <v>0.3467834046355433</v>
      </c>
      <c r="AK1080" s="3">
        <v>0.38706364116007841</v>
      </c>
      <c r="AL1080" s="3">
        <v>0.64105226830955353</v>
      </c>
      <c r="AM1080" s="3">
        <v>0.53342097142438494</v>
      </c>
      <c r="AN1080" s="3">
        <v>0.54568082088963954</v>
      </c>
      <c r="AO1080" s="3">
        <v>8.3470806025860045E-2</v>
      </c>
      <c r="AP1080" s="3">
        <v>0.76776776464409524</v>
      </c>
      <c r="AQ1080" s="3">
        <v>0.47026850557634842</v>
      </c>
      <c r="AR1080" s="3">
        <v>0.1136471065072294</v>
      </c>
      <c r="AS1080" s="3">
        <v>7.4940700709693109E-2</v>
      </c>
      <c r="AT1080" s="3">
        <v>0.48951941265766896</v>
      </c>
      <c r="AU1080" s="3">
        <v>0.43236627943250161</v>
      </c>
      <c r="AV1080" s="3">
        <v>0.44250862993507434</v>
      </c>
      <c r="AW1080" s="3">
        <v>0.75398955969997616</v>
      </c>
      <c r="AX1080" s="3">
        <v>0.78803116689416819</v>
      </c>
      <c r="AY1080" s="3">
        <v>0.87691270816912648</v>
      </c>
    </row>
    <row r="1081" spans="1:51" x14ac:dyDescent="0.25">
      <c r="A1081" t="s">
        <v>1083</v>
      </c>
      <c r="B1081" t="s">
        <v>18045</v>
      </c>
      <c r="C1081" t="s">
        <v>6011</v>
      </c>
      <c r="D1081" t="s">
        <v>10876</v>
      </c>
      <c r="E1081" t="s">
        <v>13779</v>
      </c>
      <c r="F1081" t="s">
        <v>13788</v>
      </c>
      <c r="G1081" t="s">
        <v>14626</v>
      </c>
      <c r="H1081" t="s">
        <v>16955</v>
      </c>
      <c r="I1081" s="3">
        <v>0.99521081912892351</v>
      </c>
      <c r="J1081" s="3">
        <v>15.339680363034136</v>
      </c>
      <c r="K1081" s="3">
        <v>10.412644108286257</v>
      </c>
      <c r="L1081" s="3">
        <v>0.75037044286727905</v>
      </c>
      <c r="M1081" s="3">
        <v>1.1398601531982422</v>
      </c>
      <c r="N1081" s="3">
        <v>18.925789999999999</v>
      </c>
      <c r="O1081" s="3">
        <v>11.29735</v>
      </c>
      <c r="P1081" s="3">
        <v>0.9544414771183779</v>
      </c>
      <c r="Q1081" s="3">
        <v>0.89345756311986146</v>
      </c>
      <c r="R1081" s="3">
        <v>0.89345756311986146</v>
      </c>
      <c r="S1081" s="3">
        <v>0.75700035592965453</v>
      </c>
      <c r="T1081" s="3">
        <v>0.72007789956179291</v>
      </c>
      <c r="U1081" s="3">
        <v>1.0126333270866088</v>
      </c>
      <c r="V1081" s="3">
        <v>0.71321336679153702</v>
      </c>
      <c r="W1081" s="3">
        <v>0.4346391692767102</v>
      </c>
      <c r="X1081" s="3">
        <v>0.39724405412162311</v>
      </c>
      <c r="Y1081" s="3">
        <v>0.46911852033265844</v>
      </c>
      <c r="Z1081" s="3">
        <v>0.33435645103211659</v>
      </c>
      <c r="AA1081" s="3">
        <v>0.29686095428940368</v>
      </c>
      <c r="AB1081" s="3">
        <v>0.78571729812055602</v>
      </c>
      <c r="AC1081" s="3">
        <v>2.5956507371483126</v>
      </c>
      <c r="AD1081" s="3">
        <v>0.27104679857031821</v>
      </c>
      <c r="AE1081" s="3">
        <v>0.79590824009225836</v>
      </c>
      <c r="AF1081" s="3">
        <v>0.75605327358717878</v>
      </c>
      <c r="AG1081" s="3">
        <v>0.33435645103211659</v>
      </c>
      <c r="AH1081" s="3">
        <v>0.40993140992780908</v>
      </c>
      <c r="AI1081" s="3">
        <v>0.42377627467650991</v>
      </c>
      <c r="AJ1081" s="3">
        <v>0.32986073186008164</v>
      </c>
      <c r="AK1081" s="3">
        <v>0.38196028653571124</v>
      </c>
      <c r="AL1081" s="3">
        <v>0.57451249148293582</v>
      </c>
      <c r="AM1081" s="3">
        <v>0.50882215989208557</v>
      </c>
      <c r="AN1081" s="3">
        <v>0.44580195255571342</v>
      </c>
      <c r="AO1081" s="3">
        <v>0.18718273003487926</v>
      </c>
      <c r="AP1081" s="3">
        <v>0.55509380305019929</v>
      </c>
      <c r="AQ1081" s="3">
        <v>0.50401347673376584</v>
      </c>
      <c r="AR1081" s="3">
        <v>0.29042650067966985</v>
      </c>
      <c r="AS1081" s="3">
        <v>0.20475126448275757</v>
      </c>
      <c r="AT1081" s="3">
        <v>0.44979897385534151</v>
      </c>
      <c r="AU1081" s="3">
        <v>0.40228546187124714</v>
      </c>
      <c r="AV1081" s="3">
        <v>0.4095033874212719</v>
      </c>
      <c r="AW1081" s="3">
        <v>0.78781673822388709</v>
      </c>
      <c r="AX1081" s="3">
        <v>0.85810130228859527</v>
      </c>
      <c r="AY1081" s="3">
        <v>0.85965829499880464</v>
      </c>
    </row>
    <row r="1082" spans="1:51" x14ac:dyDescent="0.25">
      <c r="A1082" t="s">
        <v>1084</v>
      </c>
      <c r="B1082" t="s">
        <v>4722</v>
      </c>
      <c r="C1082" t="s">
        <v>6012</v>
      </c>
      <c r="D1082" t="s">
        <v>10877</v>
      </c>
      <c r="E1082" t="s">
        <v>13781</v>
      </c>
      <c r="F1082" t="s">
        <v>13794</v>
      </c>
      <c r="G1082" t="s">
        <v>14627</v>
      </c>
      <c r="H1082" t="s">
        <v>16955</v>
      </c>
      <c r="I1082" s="3">
        <v>0.98206351986680962</v>
      </c>
      <c r="J1082" s="3">
        <v>16.729652081708384</v>
      </c>
      <c r="K1082" s="3">
        <v>10.775215591763418</v>
      </c>
      <c r="L1082" s="3">
        <v>0.45462232828140259</v>
      </c>
      <c r="M1082" s="3">
        <v>0.32026839256286621</v>
      </c>
      <c r="N1082" s="3">
        <v>7.921691</v>
      </c>
      <c r="O1082" s="3">
        <v>11.15293</v>
      </c>
      <c r="P1082" s="3">
        <v>0.82437698799587167</v>
      </c>
      <c r="Q1082" s="3">
        <v>0.75560994911120294</v>
      </c>
      <c r="R1082" s="3">
        <v>0.75560994911120294</v>
      </c>
      <c r="S1082" s="3">
        <v>0.63349294673349199</v>
      </c>
      <c r="T1082" s="3">
        <v>0.6134900734497184</v>
      </c>
      <c r="U1082" s="3">
        <v>0.83896447753794801</v>
      </c>
      <c r="V1082" s="3">
        <v>0.60336035230480267</v>
      </c>
      <c r="W1082" s="3">
        <v>0.52822425889761138</v>
      </c>
      <c r="X1082" s="3">
        <v>0.46737750288854013</v>
      </c>
      <c r="Y1082" s="3">
        <v>0.4136364105795578</v>
      </c>
      <c r="Z1082" s="3">
        <v>0.29929521310024337</v>
      </c>
      <c r="AA1082" s="3">
        <v>0.40842919424450563</v>
      </c>
      <c r="AB1082" s="3">
        <v>0.77028541778398019</v>
      </c>
      <c r="AC1082" s="3">
        <v>2.1211761622653063</v>
      </c>
      <c r="AD1082" s="3">
        <v>0.6888860032606543</v>
      </c>
      <c r="AE1082" s="3">
        <v>0.69272438639564093</v>
      </c>
      <c r="AF1082" s="3">
        <v>0.81123113633482835</v>
      </c>
      <c r="AG1082" s="3">
        <v>0.29929521310024337</v>
      </c>
      <c r="AH1082" s="3">
        <v>0.48419028816204701</v>
      </c>
      <c r="AI1082" s="3">
        <v>0.50641238764328533</v>
      </c>
      <c r="AJ1082" s="3">
        <v>0.57460375913111161</v>
      </c>
      <c r="AK1082" s="3">
        <v>0.45099900397259174</v>
      </c>
      <c r="AL1082" s="3">
        <v>0.88265923543816838</v>
      </c>
      <c r="AM1082" s="3">
        <v>0.67453511676566857</v>
      </c>
      <c r="AN1082" s="3">
        <v>-1.1943827903604654E-2</v>
      </c>
      <c r="AO1082" s="3">
        <v>0.60028956209891859</v>
      </c>
      <c r="AP1082" s="3">
        <v>0.28462115756735434</v>
      </c>
      <c r="AQ1082" s="3">
        <v>0.85294266424292453</v>
      </c>
      <c r="AR1082" s="3">
        <v>-0.83196472211247385</v>
      </c>
      <c r="AS1082" s="3">
        <v>0.13582047831014607</v>
      </c>
      <c r="AT1082" s="3">
        <v>0.41355221965058447</v>
      </c>
      <c r="AU1082" s="3">
        <v>0.37915320596872604</v>
      </c>
      <c r="AV1082" s="3">
        <v>0.38833553518180614</v>
      </c>
      <c r="AW1082" s="3">
        <v>0.72685098373655754</v>
      </c>
      <c r="AX1082" s="3">
        <v>0.84123507522406749</v>
      </c>
      <c r="AY1082" s="3">
        <v>0.74484709437965368</v>
      </c>
    </row>
    <row r="1083" spans="1:51" x14ac:dyDescent="0.25">
      <c r="A1083" t="s">
        <v>1085</v>
      </c>
      <c r="B1083" t="s">
        <v>18046</v>
      </c>
      <c r="C1083" t="s">
        <v>6013</v>
      </c>
      <c r="D1083" t="s">
        <v>10878</v>
      </c>
      <c r="E1083" t="s">
        <v>13779</v>
      </c>
      <c r="F1083" t="s">
        <v>13790</v>
      </c>
      <c r="G1083" t="s">
        <v>14628</v>
      </c>
      <c r="H1083" t="s">
        <v>16955</v>
      </c>
      <c r="I1083" s="3">
        <v>0.99743269999999995</v>
      </c>
      <c r="J1083" s="3">
        <v>27.42681</v>
      </c>
      <c r="K1083" s="3">
        <v>22.55423</v>
      </c>
      <c r="L1083" s="3">
        <v>0.93707499999999999</v>
      </c>
      <c r="M1083" s="3">
        <v>0.45826329999999998</v>
      </c>
      <c r="N1083" s="3">
        <v>10.284129999999999</v>
      </c>
      <c r="O1083" s="3">
        <v>11.01216</v>
      </c>
      <c r="P1083" s="3">
        <v>1.0445960000000001</v>
      </c>
      <c r="Q1083" s="3">
        <v>1.1878249999999999</v>
      </c>
      <c r="R1083" s="3">
        <v>1.1878249999999999</v>
      </c>
      <c r="S1083" s="3">
        <v>1.0273369999999999</v>
      </c>
      <c r="T1083" s="3">
        <v>0.89841499999999996</v>
      </c>
      <c r="U1083" s="3">
        <v>1.3404689999999999</v>
      </c>
      <c r="V1083" s="3">
        <v>0.89206229999999997</v>
      </c>
      <c r="W1083" s="3">
        <v>0.36689830000000001</v>
      </c>
      <c r="X1083" s="3">
        <v>0.36529279999999997</v>
      </c>
      <c r="Y1083" s="3">
        <v>0.61336930000000001</v>
      </c>
      <c r="Z1083" s="3">
        <v>0.48616369999999998</v>
      </c>
      <c r="AA1083" s="3">
        <v>-0.30475190000000002</v>
      </c>
      <c r="AB1083" s="3">
        <v>0.5024537</v>
      </c>
      <c r="AC1083" s="3">
        <v>3.6525629999999998</v>
      </c>
      <c r="AD1083" s="3">
        <v>-0.51133640000000002</v>
      </c>
      <c r="AE1083" s="3">
        <v>0.72768699999999997</v>
      </c>
      <c r="AF1083" s="3">
        <v>0.48540929999999999</v>
      </c>
      <c r="AG1083" s="3">
        <v>0.48616369999999998</v>
      </c>
      <c r="AH1083" s="3">
        <v>0.4402179</v>
      </c>
      <c r="AI1083" s="3">
        <v>0.45367580000000002</v>
      </c>
      <c r="AJ1083" s="3">
        <v>0.15434429999999999</v>
      </c>
      <c r="AK1083" s="3">
        <v>0.36382059999999999</v>
      </c>
      <c r="AL1083" s="3">
        <v>0.53308239999999996</v>
      </c>
      <c r="AM1083" s="3">
        <v>0.5267889</v>
      </c>
      <c r="AN1083" s="3">
        <v>0.9600902</v>
      </c>
      <c r="AO1083" s="3">
        <v>-0.25980579999999998</v>
      </c>
      <c r="AP1083" s="3">
        <v>0.96187310000000004</v>
      </c>
      <c r="AQ1083" s="3">
        <v>0.1334709</v>
      </c>
      <c r="AR1083" s="3">
        <v>1.1794210000000001</v>
      </c>
      <c r="AS1083" s="3">
        <v>0.22110289999999999</v>
      </c>
      <c r="AT1083" s="3">
        <v>0.54025389999999995</v>
      </c>
      <c r="AU1083" s="3">
        <v>0.45581729999999998</v>
      </c>
      <c r="AV1083" s="3">
        <v>0.4732712</v>
      </c>
      <c r="AW1083" s="3">
        <v>0.89903219999999995</v>
      </c>
      <c r="AX1083" s="3">
        <v>0.92917280000000002</v>
      </c>
      <c r="AY1083" s="3">
        <v>1.1413990000000001</v>
      </c>
    </row>
    <row r="1084" spans="1:51" x14ac:dyDescent="0.25">
      <c r="A1084" t="s">
        <v>1086</v>
      </c>
      <c r="B1084" t="s">
        <v>18047</v>
      </c>
      <c r="C1084" t="s">
        <v>6014</v>
      </c>
      <c r="D1084" t="s">
        <v>10879</v>
      </c>
      <c r="E1084" t="s">
        <v>13781</v>
      </c>
      <c r="F1084" t="s">
        <v>13803</v>
      </c>
      <c r="G1084" t="s">
        <v>14629</v>
      </c>
      <c r="H1084" t="s">
        <v>16955</v>
      </c>
      <c r="I1084" s="3">
        <v>0.91371205361216867</v>
      </c>
      <c r="J1084" s="3">
        <v>34.328478970355818</v>
      </c>
      <c r="K1084" s="3">
        <v>41.058442112556989</v>
      </c>
      <c r="L1084" s="3">
        <v>0.79342591762542725</v>
      </c>
      <c r="M1084" s="3">
        <v>-0.65196317434310913</v>
      </c>
      <c r="N1084" s="3">
        <v>-8.7204280000000001</v>
      </c>
      <c r="O1084" s="3">
        <v>49.469439999999999</v>
      </c>
      <c r="P1084" s="3">
        <v>0.48022202548242143</v>
      </c>
      <c r="Q1084" s="3">
        <v>0.57243492724080713</v>
      </c>
      <c r="R1084" s="3">
        <v>0.57243492724080713</v>
      </c>
      <c r="S1084" s="3">
        <v>0.48609452617451132</v>
      </c>
      <c r="T1084" s="3">
        <v>0.48290236989750224</v>
      </c>
      <c r="U1084" s="3">
        <v>0.50471062491063445</v>
      </c>
      <c r="V1084" s="3">
        <v>0.46495076648706812</v>
      </c>
      <c r="W1084" s="3">
        <v>0.48001055341748688</v>
      </c>
      <c r="X1084" s="3">
        <v>0.38656554377435692</v>
      </c>
      <c r="Y1084" s="3">
        <v>0.28182106284839692</v>
      </c>
      <c r="Z1084" s="3">
        <v>0.2674115917547264</v>
      </c>
      <c r="AA1084" s="3">
        <v>0.53767687055091762</v>
      </c>
      <c r="AB1084" s="3">
        <v>0.6263797164665611</v>
      </c>
      <c r="AC1084" s="3">
        <v>0.92504211026344141</v>
      </c>
      <c r="AD1084" s="3">
        <v>0.51045103597795349</v>
      </c>
      <c r="AE1084" s="3">
        <v>0.62491804113342519</v>
      </c>
      <c r="AF1084" s="3">
        <v>0.79897323035289747</v>
      </c>
      <c r="AG1084" s="3">
        <v>0.2674115917547264</v>
      </c>
      <c r="AH1084" s="3">
        <v>0.43994914856468764</v>
      </c>
      <c r="AI1084" s="3">
        <v>0.4499114473737269</v>
      </c>
      <c r="AJ1084" s="3">
        <v>0.79020377111414652</v>
      </c>
      <c r="AK1084" s="3">
        <v>0.41516225882313573</v>
      </c>
      <c r="AL1084" s="3">
        <v>0.9040905772098029</v>
      </c>
      <c r="AM1084" s="3">
        <v>0.5512643480370305</v>
      </c>
      <c r="AN1084" s="3">
        <v>0.110207561747762</v>
      </c>
      <c r="AO1084" s="3">
        <v>0.58506943343249063</v>
      </c>
      <c r="AP1084" s="3">
        <v>0.30157082076567127</v>
      </c>
      <c r="AQ1084" s="3">
        <v>0.84268797338665236</v>
      </c>
      <c r="AR1084" s="3">
        <v>-0.62269899429328657</v>
      </c>
      <c r="AS1084" s="3">
        <v>0.24186145699340961</v>
      </c>
      <c r="AT1084" s="3">
        <v>0.407623186855956</v>
      </c>
      <c r="AU1084" s="3">
        <v>0.36528944950590075</v>
      </c>
      <c r="AV1084" s="3">
        <v>0.39549271192276408</v>
      </c>
      <c r="AW1084" s="3">
        <v>0.50866392533968485</v>
      </c>
      <c r="AX1084" s="3">
        <v>0.54614625376278392</v>
      </c>
      <c r="AY1084" s="3">
        <v>0.57197959499645323</v>
      </c>
    </row>
    <row r="1085" spans="1:51" x14ac:dyDescent="0.25">
      <c r="A1085" t="s">
        <v>1087</v>
      </c>
      <c r="B1085" t="s">
        <v>18048</v>
      </c>
      <c r="C1085" t="s">
        <v>6015</v>
      </c>
      <c r="D1085" t="s">
        <v>10880</v>
      </c>
      <c r="E1085" t="s">
        <v>13779</v>
      </c>
      <c r="F1085" t="s">
        <v>13791</v>
      </c>
      <c r="G1085" t="s">
        <v>14630</v>
      </c>
      <c r="H1085" t="s">
        <v>16955</v>
      </c>
      <c r="I1085" s="3">
        <v>0.96769610450865307</v>
      </c>
      <c r="J1085" s="3">
        <v>9.962093951005162</v>
      </c>
      <c r="K1085" s="3">
        <v>2.5229811210869846</v>
      </c>
      <c r="L1085" s="3">
        <v>0.36908498406410217</v>
      </c>
      <c r="M1085" s="3">
        <v>1.2364519834518433</v>
      </c>
      <c r="N1085" s="3">
        <v>13.041740000000001</v>
      </c>
      <c r="O1085" s="3">
        <v>6.2223449999999998</v>
      </c>
      <c r="P1085" s="3">
        <v>0.62955243815389872</v>
      </c>
      <c r="Q1085" s="3">
        <v>0.64634928822956894</v>
      </c>
      <c r="R1085" s="3">
        <v>0.64634928822956894</v>
      </c>
      <c r="S1085" s="3">
        <v>0.57579534944317079</v>
      </c>
      <c r="T1085" s="3">
        <v>0.60854940893825837</v>
      </c>
      <c r="U1085" s="3">
        <v>0.71353130068976345</v>
      </c>
      <c r="V1085" s="3">
        <v>0.60734688225369649</v>
      </c>
      <c r="W1085" s="3">
        <v>0.36998659012094182</v>
      </c>
      <c r="X1085" s="3">
        <v>0.38078707155431901</v>
      </c>
      <c r="Y1085" s="3">
        <v>0.44190038972278073</v>
      </c>
      <c r="Z1085" s="3">
        <v>0.35998306073784081</v>
      </c>
      <c r="AA1085" s="3">
        <v>0.18589662492574652</v>
      </c>
      <c r="AB1085" s="3">
        <v>0.50550499191057974</v>
      </c>
      <c r="AC1085" s="3">
        <v>1.6962673748410642</v>
      </c>
      <c r="AD1085" s="3">
        <v>0.24059227634602748</v>
      </c>
      <c r="AE1085" s="3">
        <v>0.53460027633733831</v>
      </c>
      <c r="AF1085" s="3">
        <v>0.45010293872699458</v>
      </c>
      <c r="AG1085" s="3">
        <v>0.35998306073784081</v>
      </c>
      <c r="AH1085" s="3">
        <v>0.38975661836860348</v>
      </c>
      <c r="AI1085" s="3">
        <v>0.39685798496853569</v>
      </c>
      <c r="AJ1085" s="3">
        <v>0.34224766650612098</v>
      </c>
      <c r="AK1085" s="3">
        <v>0.35933045511665251</v>
      </c>
      <c r="AL1085" s="3">
        <v>0.48933435161914307</v>
      </c>
      <c r="AM1085" s="3">
        <v>0.42736597614733451</v>
      </c>
      <c r="AN1085" s="3">
        <v>0.41419972282865231</v>
      </c>
      <c r="AO1085" s="3">
        <v>0.2455708311116408</v>
      </c>
      <c r="AP1085" s="3">
        <v>0.50802664080531534</v>
      </c>
      <c r="AQ1085" s="3">
        <v>0.43478524926202233</v>
      </c>
      <c r="AR1085" s="3">
        <v>0.22630242965221431</v>
      </c>
      <c r="AS1085" s="3">
        <v>0.19812518604709919</v>
      </c>
      <c r="AT1085" s="3">
        <v>0.4053208211028444</v>
      </c>
      <c r="AU1085" s="3">
        <v>0.37568243226247316</v>
      </c>
      <c r="AV1085" s="3">
        <v>0.38349309140911064</v>
      </c>
      <c r="AW1085" s="3">
        <v>0.58150440259819147</v>
      </c>
      <c r="AX1085" s="3">
        <v>0.60886838596105397</v>
      </c>
      <c r="AY1085" s="3">
        <v>0.61879253757015484</v>
      </c>
    </row>
    <row r="1086" spans="1:51" x14ac:dyDescent="0.25">
      <c r="A1086" t="s">
        <v>1088</v>
      </c>
      <c r="B1086" t="s">
        <v>18049</v>
      </c>
      <c r="C1086" t="s">
        <v>6016</v>
      </c>
      <c r="D1086" t="s">
        <v>10881</v>
      </c>
      <c r="E1086" t="s">
        <v>13779</v>
      </c>
      <c r="F1086" t="s">
        <v>13788</v>
      </c>
      <c r="G1086" t="s">
        <v>13886</v>
      </c>
      <c r="H1086" t="s">
        <v>16955</v>
      </c>
      <c r="I1086" s="3">
        <v>0.92853342580209708</v>
      </c>
      <c r="J1086" s="3">
        <v>17.216910606635228</v>
      </c>
      <c r="K1086" s="3">
        <v>10.874856557498338</v>
      </c>
      <c r="L1086" s="3">
        <v>2.0338976383209229</v>
      </c>
      <c r="M1086" s="3">
        <v>1.7020281553268433</v>
      </c>
      <c r="N1086" s="3">
        <v>26.172879999999999</v>
      </c>
      <c r="O1086" s="3">
        <v>27.990500000000001</v>
      </c>
      <c r="P1086" s="3">
        <v>0.79555887941029124</v>
      </c>
      <c r="Q1086" s="3">
        <v>0.79942449924258274</v>
      </c>
      <c r="R1086" s="3">
        <v>0.79942449924258274</v>
      </c>
      <c r="S1086" s="3">
        <v>0.65100014375896609</v>
      </c>
      <c r="T1086" s="3">
        <v>0.64020978469999845</v>
      </c>
      <c r="U1086" s="3">
        <v>0.86565704217664152</v>
      </c>
      <c r="V1086" s="3">
        <v>0.63286467252470913</v>
      </c>
      <c r="W1086" s="3">
        <v>0.64802812763427853</v>
      </c>
      <c r="X1086" s="3">
        <v>0.52814784727042108</v>
      </c>
      <c r="Y1086" s="3">
        <v>0.38293106736995486</v>
      </c>
      <c r="Z1086" s="3">
        <v>0.25003340395766227</v>
      </c>
      <c r="AA1086" s="3">
        <v>0.60286419012949366</v>
      </c>
      <c r="AB1086" s="3">
        <v>0.98699969426979928</v>
      </c>
      <c r="AC1086" s="3">
        <v>2.3958845947079008</v>
      </c>
      <c r="AD1086" s="3">
        <v>0.84882795314362069</v>
      </c>
      <c r="AE1086" s="3">
        <v>0.9116635340505499</v>
      </c>
      <c r="AF1086" s="3">
        <v>0.82053389402851995</v>
      </c>
      <c r="AG1086" s="3">
        <v>0.25003340395766227</v>
      </c>
      <c r="AH1086" s="3">
        <v>0.37949665044748349</v>
      </c>
      <c r="AI1086" s="3">
        <v>0.39588110997159137</v>
      </c>
      <c r="AJ1086" s="3">
        <v>0.48429135921708011</v>
      </c>
      <c r="AK1086" s="3">
        <v>0.44790771488724329</v>
      </c>
      <c r="AL1086" s="3">
        <v>0.67218768155032438</v>
      </c>
      <c r="AM1086" s="3">
        <v>0.57236955515116306</v>
      </c>
      <c r="AN1086" s="3">
        <v>-0.14281967669415352</v>
      </c>
      <c r="AO1086" s="3">
        <v>0.71097813888584316</v>
      </c>
      <c r="AP1086" s="3">
        <v>0.2080559333069352</v>
      </c>
      <c r="AQ1086" s="3">
        <v>1.0298684210830382</v>
      </c>
      <c r="AR1086" s="3">
        <v>-0.76120664097746638</v>
      </c>
      <c r="AS1086" s="3">
        <v>0.24449398416796153</v>
      </c>
      <c r="AT1086" s="3">
        <v>0.41218160009660143</v>
      </c>
      <c r="AU1086" s="3">
        <v>0.38303763863957763</v>
      </c>
      <c r="AV1086" s="3">
        <v>0.39528026186936677</v>
      </c>
      <c r="AW1086" s="3">
        <v>0.74771507496220213</v>
      </c>
      <c r="AX1086" s="3">
        <v>0.88644736609618624</v>
      </c>
      <c r="AY1086" s="3">
        <v>0.75114322021260038</v>
      </c>
    </row>
    <row r="1087" spans="1:51" x14ac:dyDescent="0.25">
      <c r="A1087" t="s">
        <v>1089</v>
      </c>
      <c r="B1087" t="s">
        <v>18050</v>
      </c>
      <c r="C1087" t="s">
        <v>6017</v>
      </c>
      <c r="D1087" t="s">
        <v>10882</v>
      </c>
      <c r="E1087" t="s">
        <v>13778</v>
      </c>
      <c r="F1087" t="s">
        <v>13789</v>
      </c>
      <c r="G1087" t="s">
        <v>14631</v>
      </c>
      <c r="H1087" t="s">
        <v>16955</v>
      </c>
      <c r="I1087" s="3">
        <v>0.94783695543250679</v>
      </c>
      <c r="J1087" s="3">
        <v>6.9401333925590807</v>
      </c>
      <c r="K1087" s="3">
        <v>5.2553794907113618</v>
      </c>
      <c r="L1087" s="3">
        <v>0.41024607419967651</v>
      </c>
      <c r="M1087" s="3">
        <v>0.55918830633163452</v>
      </c>
      <c r="N1087" s="3">
        <v>9.5263469999999995</v>
      </c>
      <c r="O1087" s="3">
        <v>10.14686</v>
      </c>
      <c r="P1087" s="3">
        <v>0.54776751732569617</v>
      </c>
      <c r="Q1087" s="3">
        <v>0.4695583709509798</v>
      </c>
      <c r="R1087" s="3">
        <v>0.4695583709509798</v>
      </c>
      <c r="S1087" s="3">
        <v>0.38282471582222821</v>
      </c>
      <c r="T1087" s="3">
        <v>0.38419098329372042</v>
      </c>
      <c r="U1087" s="3">
        <v>0.41704860006707767</v>
      </c>
      <c r="V1087" s="3">
        <v>0.38159627123243106</v>
      </c>
      <c r="W1087" s="3">
        <v>0.48308016758408112</v>
      </c>
      <c r="X1087" s="3">
        <v>0.43141088388327259</v>
      </c>
      <c r="Y1087" s="3">
        <v>0.26956232267090591</v>
      </c>
      <c r="Z1087" s="3">
        <v>0.25211410354387576</v>
      </c>
      <c r="AA1087" s="3">
        <v>0.66345154011098395</v>
      </c>
      <c r="AB1087" s="3">
        <v>0.68841627336100109</v>
      </c>
      <c r="AC1087" s="3">
        <v>0.8049849514095595</v>
      </c>
      <c r="AD1087" s="3">
        <v>0.80291116952206643</v>
      </c>
      <c r="AE1087" s="3">
        <v>0.66154245464344763</v>
      </c>
      <c r="AF1087" s="3">
        <v>0.67049927364311857</v>
      </c>
      <c r="AG1087" s="3">
        <v>0.25211410354387576</v>
      </c>
      <c r="AH1087" s="3">
        <v>0.32862244738484186</v>
      </c>
      <c r="AI1087" s="3">
        <v>0.32959881414932457</v>
      </c>
      <c r="AJ1087" s="3">
        <v>0.45210440696514403</v>
      </c>
      <c r="AK1087" s="3">
        <v>0.37317599410750313</v>
      </c>
      <c r="AL1087" s="3">
        <v>0.44613857660240169</v>
      </c>
      <c r="AM1087" s="3">
        <v>0.42914669171845332</v>
      </c>
      <c r="AN1087" s="3">
        <v>-7.7791503891492031E-2</v>
      </c>
      <c r="AO1087" s="3">
        <v>0.70152424656472512</v>
      </c>
      <c r="AP1087" s="3">
        <v>0.12898735298031017</v>
      </c>
      <c r="AQ1087" s="3">
        <v>0.76260431571934673</v>
      </c>
      <c r="AR1087" s="3">
        <v>-0.47509633801193074</v>
      </c>
      <c r="AS1087" s="3">
        <v>0.39396841800027421</v>
      </c>
      <c r="AT1087" s="3">
        <v>0.34435482492131114</v>
      </c>
      <c r="AU1087" s="3">
        <v>0.34314430373920213</v>
      </c>
      <c r="AV1087" s="3">
        <v>0.34544433326136342</v>
      </c>
      <c r="AW1087" s="3">
        <v>0.42802132972675605</v>
      </c>
      <c r="AX1087" s="3">
        <v>0.49926904610076761</v>
      </c>
      <c r="AY1087" s="3">
        <v>0.41241249532616531</v>
      </c>
    </row>
    <row r="1088" spans="1:51" x14ac:dyDescent="0.25">
      <c r="A1088" t="s">
        <v>1090</v>
      </c>
      <c r="B1088" t="s">
        <v>18051</v>
      </c>
      <c r="C1088" t="s">
        <v>6018</v>
      </c>
      <c r="D1088" t="s">
        <v>10883</v>
      </c>
      <c r="E1088" t="s">
        <v>13779</v>
      </c>
      <c r="F1088" t="s">
        <v>13790</v>
      </c>
      <c r="G1088" t="s">
        <v>14632</v>
      </c>
      <c r="H1088" t="s">
        <v>16955</v>
      </c>
      <c r="I1088" s="3">
        <v>0.99897274149611592</v>
      </c>
      <c r="J1088" s="3">
        <v>22.424507556602929</v>
      </c>
      <c r="K1088" s="3">
        <v>16.494507903318091</v>
      </c>
      <c r="L1088" s="3">
        <v>0.32756218314170837</v>
      </c>
      <c r="M1088" s="3">
        <v>0.70109933614730835</v>
      </c>
      <c r="N1088" s="3">
        <v>15.698</v>
      </c>
      <c r="O1088" s="3">
        <v>4.9556259999999996</v>
      </c>
      <c r="P1088" s="3">
        <v>1.142967762219504</v>
      </c>
      <c r="Q1088" s="3">
        <v>1.0572628500890595</v>
      </c>
      <c r="R1088" s="3">
        <v>1.0572628500890595</v>
      </c>
      <c r="S1088" s="3">
        <v>0.9370762349470485</v>
      </c>
      <c r="T1088" s="3">
        <v>0.86357585231592182</v>
      </c>
      <c r="U1088" s="3">
        <v>1.1961277623390787</v>
      </c>
      <c r="V1088" s="3">
        <v>0.85813976239198408</v>
      </c>
      <c r="W1088" s="3">
        <v>0.42897750570505483</v>
      </c>
      <c r="X1088" s="3">
        <v>0.46526877160631036</v>
      </c>
      <c r="Y1088" s="3">
        <v>0.52372846837678477</v>
      </c>
      <c r="Z1088" s="3">
        <v>0.31079703945335141</v>
      </c>
      <c r="AA1088" s="3">
        <v>0.36573969483193991</v>
      </c>
      <c r="AB1088" s="3">
        <v>1.0768446210893972</v>
      </c>
      <c r="AC1088" s="3">
        <v>3.5607998994924426</v>
      </c>
      <c r="AD1088" s="3">
        <v>0.2813893294338996</v>
      </c>
      <c r="AE1088" s="3">
        <v>0.99846552801586042</v>
      </c>
      <c r="AF1088" s="3">
        <v>0.76657196504173308</v>
      </c>
      <c r="AG1088" s="3">
        <v>0.31079703945335141</v>
      </c>
      <c r="AH1088" s="3">
        <v>0.40158985386664975</v>
      </c>
      <c r="AI1088" s="3">
        <v>0.41943963153328734</v>
      </c>
      <c r="AJ1088" s="3">
        <v>0.30574967994756669</v>
      </c>
      <c r="AK1088" s="3">
        <v>0.3836899190075348</v>
      </c>
      <c r="AL1088" s="3">
        <v>0.56342711140968904</v>
      </c>
      <c r="AM1088" s="3">
        <v>0.53537089874970456</v>
      </c>
      <c r="AN1088" s="3">
        <v>0.49423619616117692</v>
      </c>
      <c r="AO1088" s="3">
        <v>0.12183351059930744</v>
      </c>
      <c r="AP1088" s="3">
        <v>0.67380139922326432</v>
      </c>
      <c r="AQ1088" s="3">
        <v>0.50556827815131666</v>
      </c>
      <c r="AR1088" s="3">
        <v>-2.7216486620936231E-2</v>
      </c>
      <c r="AS1088" s="3">
        <v>0.25842158483410194</v>
      </c>
      <c r="AT1088" s="3">
        <v>0.50888320118391539</v>
      </c>
      <c r="AU1088" s="3">
        <v>0.44019041628457406</v>
      </c>
      <c r="AV1088" s="3">
        <v>0.45151682360523027</v>
      </c>
      <c r="AW1088" s="3">
        <v>0.93735528483938235</v>
      </c>
      <c r="AX1088" s="3">
        <v>1.0132966525783631</v>
      </c>
      <c r="AY1088" s="3">
        <v>1.0178880653800479</v>
      </c>
    </row>
    <row r="1089" spans="1:51" x14ac:dyDescent="0.25">
      <c r="A1089" t="s">
        <v>1091</v>
      </c>
      <c r="B1089" t="s">
        <v>4720</v>
      </c>
      <c r="C1089" t="s">
        <v>6019</v>
      </c>
      <c r="D1089" t="s">
        <v>10884</v>
      </c>
      <c r="E1089" t="s">
        <v>13779</v>
      </c>
      <c r="F1089" t="s">
        <v>13788</v>
      </c>
      <c r="G1089" t="s">
        <v>14633</v>
      </c>
      <c r="H1089" t="s">
        <v>16955</v>
      </c>
      <c r="I1089" s="3">
        <v>0.98936396186502751</v>
      </c>
      <c r="J1089" s="3">
        <v>20.994655570398045</v>
      </c>
      <c r="K1089" s="3">
        <v>15.198852774999782</v>
      </c>
      <c r="L1089" s="3">
        <v>1.0183024406433105</v>
      </c>
      <c r="M1089" s="3">
        <v>1.2791754007339478</v>
      </c>
      <c r="N1089" s="3">
        <v>29.45364</v>
      </c>
      <c r="O1089" s="3">
        <v>24.682200000000002</v>
      </c>
      <c r="P1089" s="3">
        <v>1.177642982475599</v>
      </c>
      <c r="Q1089" s="3">
        <v>1.0379059024738981</v>
      </c>
      <c r="R1089" s="3">
        <v>1.0379059024738981</v>
      </c>
      <c r="S1089" s="3">
        <v>0.81943666152154493</v>
      </c>
      <c r="T1089" s="3">
        <v>0.85228812003059351</v>
      </c>
      <c r="U1089" s="3">
        <v>1.0205060771314822</v>
      </c>
      <c r="V1089" s="3">
        <v>0.84523162698673104</v>
      </c>
      <c r="W1089" s="3">
        <v>0.57809300657798113</v>
      </c>
      <c r="X1089" s="3">
        <v>0.5385966554215228</v>
      </c>
      <c r="Y1089" s="3">
        <v>0.49058001798847861</v>
      </c>
      <c r="Z1089" s="3">
        <v>0.33614643346608586</v>
      </c>
      <c r="AA1089" s="3">
        <v>0.21398643290120942</v>
      </c>
      <c r="AB1089" s="3">
        <v>0.81987514793287208</v>
      </c>
      <c r="AC1089" s="3">
        <v>2.9764708918709299</v>
      </c>
      <c r="AD1089" s="3">
        <v>0.55547854005743114</v>
      </c>
      <c r="AE1089" s="3">
        <v>0.96698985209873312</v>
      </c>
      <c r="AF1089" s="3">
        <v>0.58078765588943171</v>
      </c>
      <c r="AG1089" s="3">
        <v>0.33614643346608586</v>
      </c>
      <c r="AH1089" s="3">
        <v>0.39743104035704824</v>
      </c>
      <c r="AI1089" s="3">
        <v>0.41555695358483674</v>
      </c>
      <c r="AJ1089" s="3">
        <v>0.43606683395077006</v>
      </c>
      <c r="AK1089" s="3">
        <v>0.41456850815632618</v>
      </c>
      <c r="AL1089" s="3">
        <v>0.6665401923468377</v>
      </c>
      <c r="AM1089" s="3">
        <v>0.58761478881498386</v>
      </c>
      <c r="AN1089" s="3">
        <v>0.13729393635656112</v>
      </c>
      <c r="AO1089" s="3">
        <v>0.45476411531124844</v>
      </c>
      <c r="AP1089" s="3">
        <v>0.4815851470098525</v>
      </c>
      <c r="AQ1089" s="3">
        <v>0.84187543203708515</v>
      </c>
      <c r="AR1089" s="3">
        <v>-0.32822708264303502</v>
      </c>
      <c r="AS1089" s="3">
        <v>0.23654998301428654</v>
      </c>
      <c r="AT1089" s="3">
        <v>0.48644431855425474</v>
      </c>
      <c r="AU1089" s="3">
        <v>0.42595147792895122</v>
      </c>
      <c r="AV1089" s="3">
        <v>0.44281958870971744</v>
      </c>
      <c r="AW1089" s="3">
        <v>0.78251568648246117</v>
      </c>
      <c r="AX1089" s="3">
        <v>0.89293801011265772</v>
      </c>
      <c r="AY1089" s="3">
        <v>0.93975598533102833</v>
      </c>
    </row>
    <row r="1090" spans="1:51" x14ac:dyDescent="0.25">
      <c r="A1090" t="s">
        <v>1092</v>
      </c>
      <c r="B1090" t="s">
        <v>18052</v>
      </c>
      <c r="C1090" t="s">
        <v>6020</v>
      </c>
      <c r="D1090" t="s">
        <v>10885</v>
      </c>
      <c r="E1090" t="s">
        <v>13778</v>
      </c>
      <c r="F1090" t="s">
        <v>13789</v>
      </c>
      <c r="G1090" t="s">
        <v>13944</v>
      </c>
      <c r="H1090" t="s">
        <v>16955</v>
      </c>
      <c r="I1090" s="3">
        <v>0.91590248737987123</v>
      </c>
      <c r="J1090" s="3">
        <v>3.6889373936352792</v>
      </c>
      <c r="K1090" s="3">
        <v>3.0517241087226763</v>
      </c>
      <c r="L1090" s="3">
        <v>-0.408124178647995</v>
      </c>
      <c r="M1090" s="3">
        <v>0.2496909499168396</v>
      </c>
      <c r="N1090" s="3" t="s">
        <v>17011</v>
      </c>
      <c r="O1090" s="3">
        <v>3.4422280000000001</v>
      </c>
      <c r="P1090" s="3">
        <v>0.53636202534917299</v>
      </c>
      <c r="Q1090" s="3">
        <v>0.36335709092221791</v>
      </c>
      <c r="R1090" s="3">
        <v>0.36335709092221791</v>
      </c>
      <c r="S1090" s="3">
        <v>0.34735592392135067</v>
      </c>
      <c r="T1090" s="3">
        <v>0.34985703352996816</v>
      </c>
      <c r="U1090" s="3">
        <v>0.35903584291606544</v>
      </c>
      <c r="V1090" s="3">
        <v>0.3500825514080288</v>
      </c>
      <c r="W1090" s="3">
        <v>0.36316519947324011</v>
      </c>
      <c r="X1090" s="3">
        <v>0.36899555656030009</v>
      </c>
      <c r="Y1090" s="3">
        <v>0.29064193851555248</v>
      </c>
      <c r="Z1090" s="3">
        <v>0.25063203100734582</v>
      </c>
      <c r="AA1090" s="3">
        <v>0.6794679716485621</v>
      </c>
      <c r="AB1090" s="3">
        <v>0.6620888446385258</v>
      </c>
      <c r="AC1090" s="3">
        <v>0.6258314429353109</v>
      </c>
      <c r="AD1090" s="3">
        <v>0.56216126693743429</v>
      </c>
      <c r="AE1090" s="3">
        <v>0.6164293375976595</v>
      </c>
      <c r="AF1090" s="3">
        <v>0.64385897031663397</v>
      </c>
      <c r="AG1090" s="3">
        <v>0.25063203100734582</v>
      </c>
      <c r="AH1090" s="3">
        <v>0.334788405533682</v>
      </c>
      <c r="AI1090" s="3">
        <v>0.335848439552838</v>
      </c>
      <c r="AJ1090" s="3">
        <v>0.3586060210381799</v>
      </c>
      <c r="AK1090" s="3">
        <v>0.3425868882208799</v>
      </c>
      <c r="AL1090" s="3">
        <v>0.35231405200686466</v>
      </c>
      <c r="AM1090" s="3">
        <v>0.328356651413936</v>
      </c>
      <c r="AN1090" s="3">
        <v>0.26610599086433628</v>
      </c>
      <c r="AO1090" s="3">
        <v>0.37465502575170911</v>
      </c>
      <c r="AP1090" s="3">
        <v>0.27372891006628852</v>
      </c>
      <c r="AQ1090" s="3">
        <v>0.42642485866059904</v>
      </c>
      <c r="AR1090" s="3">
        <v>0.14092325512016771</v>
      </c>
      <c r="AS1090" s="3">
        <v>0.47308017000220404</v>
      </c>
      <c r="AT1090" s="3">
        <v>0.33138681662177455</v>
      </c>
      <c r="AU1090" s="3">
        <v>0.33717933209781126</v>
      </c>
      <c r="AV1090" s="3">
        <v>0.33709289023244338</v>
      </c>
      <c r="AW1090" s="3">
        <v>0.38389187927418483</v>
      </c>
      <c r="AX1090" s="3">
        <v>0.41270639662104147</v>
      </c>
      <c r="AY1090" s="3">
        <v>0.35179336890265178</v>
      </c>
    </row>
    <row r="1091" spans="1:51" x14ac:dyDescent="0.25">
      <c r="A1091" t="s">
        <v>1093</v>
      </c>
      <c r="B1091" t="s">
        <v>18053</v>
      </c>
      <c r="C1091" t="s">
        <v>6021</v>
      </c>
      <c r="D1091" t="s">
        <v>10886</v>
      </c>
      <c r="E1091" t="s">
        <v>13779</v>
      </c>
      <c r="F1091" t="s">
        <v>13790</v>
      </c>
      <c r="G1091" t="s">
        <v>14151</v>
      </c>
      <c r="H1091" t="s">
        <v>16955</v>
      </c>
      <c r="I1091" s="3">
        <v>0.99862530223844359</v>
      </c>
      <c r="J1091" s="3">
        <v>22.343865955134948</v>
      </c>
      <c r="K1091" s="3">
        <v>18.039938220792134</v>
      </c>
      <c r="L1091" s="3">
        <v>5.4914453066885471E-3</v>
      </c>
      <c r="M1091" s="3">
        <v>0.51142799854278564</v>
      </c>
      <c r="N1091" s="3">
        <v>12.60141</v>
      </c>
      <c r="O1091" s="3">
        <v>1.6480980000000001</v>
      </c>
      <c r="P1091" s="3">
        <v>1.0771619751556281</v>
      </c>
      <c r="Q1091" s="3">
        <v>1.0406508622612138</v>
      </c>
      <c r="R1091" s="3">
        <v>1.0406508622612138</v>
      </c>
      <c r="S1091" s="3">
        <v>0.97234850758529712</v>
      </c>
      <c r="T1091" s="3">
        <v>0.85420571846480742</v>
      </c>
      <c r="U1091" s="3">
        <v>1.1989624779504433</v>
      </c>
      <c r="V1091" s="3">
        <v>0.84507989191571908</v>
      </c>
      <c r="W1091" s="3">
        <v>0.42786431901359179</v>
      </c>
      <c r="X1091" s="3">
        <v>0.44118946566119827</v>
      </c>
      <c r="Y1091" s="3">
        <v>0.5144231877752653</v>
      </c>
      <c r="Z1091" s="3">
        <v>0.33458629175582982</v>
      </c>
      <c r="AA1091" s="3">
        <v>0.27492105313940896</v>
      </c>
      <c r="AB1091" s="3">
        <v>0.96870160961080598</v>
      </c>
      <c r="AC1091" s="3">
        <v>3.4140324524165075</v>
      </c>
      <c r="AD1091" s="3">
        <v>0.18212383249388614</v>
      </c>
      <c r="AE1091" s="3">
        <v>0.95995219984225766</v>
      </c>
      <c r="AF1091" s="3">
        <v>0.80710501960676451</v>
      </c>
      <c r="AG1091" s="3">
        <v>0.33458629175582982</v>
      </c>
      <c r="AH1091" s="3">
        <v>0.40955047450642057</v>
      </c>
      <c r="AI1091" s="3">
        <v>0.42328978147440222</v>
      </c>
      <c r="AJ1091" s="3">
        <v>0.31592868200391416</v>
      </c>
      <c r="AK1091" s="3">
        <v>0.38872082837224775</v>
      </c>
      <c r="AL1091" s="3">
        <v>0.57942430510873844</v>
      </c>
      <c r="AM1091" s="3">
        <v>0.53529262678962064</v>
      </c>
      <c r="AN1091" s="3">
        <v>0.52870722005501125</v>
      </c>
      <c r="AO1091" s="3">
        <v>0.10964698015548499</v>
      </c>
      <c r="AP1091" s="3">
        <v>0.68834042301606302</v>
      </c>
      <c r="AQ1091" s="3">
        <v>0.49754374532702761</v>
      </c>
      <c r="AR1091" s="3">
        <v>0.37936053149318372</v>
      </c>
      <c r="AS1091" s="3">
        <v>0.26977509992278553</v>
      </c>
      <c r="AT1091" s="3">
        <v>0.52507510590336248</v>
      </c>
      <c r="AU1091" s="3">
        <v>0.44363176754894312</v>
      </c>
      <c r="AV1091" s="3">
        <v>0.46014544504587962</v>
      </c>
      <c r="AW1091" s="3">
        <v>0.90923518360537692</v>
      </c>
      <c r="AX1091" s="3">
        <v>0.98173009233929109</v>
      </c>
      <c r="AY1091" s="3">
        <v>1.0860235020420665</v>
      </c>
    </row>
    <row r="1092" spans="1:51" x14ac:dyDescent="0.25">
      <c r="A1092" t="s">
        <v>1094</v>
      </c>
      <c r="B1092" t="s">
        <v>18054</v>
      </c>
      <c r="C1092" t="s">
        <v>6022</v>
      </c>
      <c r="D1092" t="s">
        <v>10887</v>
      </c>
      <c r="E1092" t="s">
        <v>13778</v>
      </c>
      <c r="F1092" t="s">
        <v>13787</v>
      </c>
      <c r="G1092" t="s">
        <v>14032</v>
      </c>
      <c r="H1092" t="s">
        <v>16955</v>
      </c>
      <c r="I1092" s="3">
        <v>0.88691813706110056</v>
      </c>
      <c r="J1092" s="3">
        <v>5.8160475297843339</v>
      </c>
      <c r="K1092" s="3">
        <v>3.415306582642688</v>
      </c>
      <c r="L1092" s="3">
        <v>0.70871978998184204</v>
      </c>
      <c r="M1092" s="3">
        <v>1.1207799911499023</v>
      </c>
      <c r="N1092" s="3">
        <v>10.607849999999999</v>
      </c>
      <c r="O1092" s="3">
        <v>7.1780330000000001</v>
      </c>
      <c r="P1092" s="3">
        <v>0.6085347007509565</v>
      </c>
      <c r="Q1092" s="3">
        <v>0.53988583976737681</v>
      </c>
      <c r="R1092" s="3">
        <v>0.53988583976737681</v>
      </c>
      <c r="S1092" s="3">
        <v>0.46567778550009475</v>
      </c>
      <c r="T1092" s="3">
        <v>0.46285397410755291</v>
      </c>
      <c r="U1092" s="3">
        <v>0.53811365006964951</v>
      </c>
      <c r="V1092" s="3">
        <v>0.4625916207567296</v>
      </c>
      <c r="W1092" s="3">
        <v>0.37797690383631388</v>
      </c>
      <c r="X1092" s="3">
        <v>0.37555287932116233</v>
      </c>
      <c r="Y1092" s="3">
        <v>0.33720815087613987</v>
      </c>
      <c r="Z1092" s="3">
        <v>0.28047512886110731</v>
      </c>
      <c r="AA1092" s="3">
        <v>0.547745131526163</v>
      </c>
      <c r="AB1092" s="3">
        <v>0.68007337272274182</v>
      </c>
      <c r="AC1092" s="3">
        <v>1.2405479115568308</v>
      </c>
      <c r="AD1092" s="3">
        <v>0.44827156616854313</v>
      </c>
      <c r="AE1092" s="3">
        <v>0.63307222503942029</v>
      </c>
      <c r="AF1092" s="3">
        <v>0.68443175581727755</v>
      </c>
      <c r="AG1092" s="3">
        <v>0.28047512886110731</v>
      </c>
      <c r="AH1092" s="3">
        <v>0.35613232121533372</v>
      </c>
      <c r="AI1092" s="3">
        <v>0.3681056532844329</v>
      </c>
      <c r="AJ1092" s="3">
        <v>0.35758936892742027</v>
      </c>
      <c r="AK1092" s="3">
        <v>0.34902457172749835</v>
      </c>
      <c r="AL1092" s="3">
        <v>0.41685632631921243</v>
      </c>
      <c r="AM1092" s="3">
        <v>0.38726378782374415</v>
      </c>
      <c r="AN1092" s="3">
        <v>0.29936786438264601</v>
      </c>
      <c r="AO1092" s="3">
        <v>0.3386459052470549</v>
      </c>
      <c r="AP1092" s="3">
        <v>0.36355482707338738</v>
      </c>
      <c r="AQ1092" s="3">
        <v>0.45932548881387658</v>
      </c>
      <c r="AR1092" s="3">
        <v>0.10588597452566925</v>
      </c>
      <c r="AS1092" s="3">
        <v>0.32565866316774417</v>
      </c>
      <c r="AT1092" s="3">
        <v>0.36715319482897796</v>
      </c>
      <c r="AU1092" s="3">
        <v>0.35685552292780071</v>
      </c>
      <c r="AV1092" s="3">
        <v>0.35965053689817444</v>
      </c>
      <c r="AW1092" s="3">
        <v>0.49053156011477428</v>
      </c>
      <c r="AX1092" s="3">
        <v>0.52379944678015355</v>
      </c>
      <c r="AY1092" s="3">
        <v>0.49098230912313845</v>
      </c>
    </row>
    <row r="1093" spans="1:51" x14ac:dyDescent="0.25">
      <c r="A1093" t="s">
        <v>1095</v>
      </c>
      <c r="B1093" t="s">
        <v>18055</v>
      </c>
      <c r="C1093" t="s">
        <v>6023</v>
      </c>
      <c r="D1093" t="s">
        <v>10888</v>
      </c>
      <c r="E1093" t="s">
        <v>13781</v>
      </c>
      <c r="F1093" t="s">
        <v>13821</v>
      </c>
      <c r="G1093" t="s">
        <v>14360</v>
      </c>
      <c r="H1093" t="s">
        <v>16955</v>
      </c>
      <c r="I1093" s="3">
        <v>0.98940854588496041</v>
      </c>
      <c r="J1093" s="3">
        <v>12.955084956870925</v>
      </c>
      <c r="K1093" s="3">
        <v>10.800302205192601</v>
      </c>
      <c r="L1093" s="3">
        <v>0.68753397464752197</v>
      </c>
      <c r="M1093" s="3" t="s">
        <v>17011</v>
      </c>
      <c r="N1093" s="3" t="s">
        <v>17011</v>
      </c>
      <c r="O1093" s="3">
        <v>11.639089999999999</v>
      </c>
      <c r="P1093" s="3">
        <v>0.38336314159597856</v>
      </c>
      <c r="Q1093" s="3">
        <v>0.43022187822551949</v>
      </c>
      <c r="R1093" s="3">
        <v>0.43022187822551949</v>
      </c>
      <c r="S1093" s="3">
        <v>0.44305890544057319</v>
      </c>
      <c r="T1093" s="3">
        <v>0.46757749631173173</v>
      </c>
      <c r="U1093" s="3">
        <v>0.51736134277200985</v>
      </c>
      <c r="V1093" s="3">
        <v>0.46258552216856103</v>
      </c>
      <c r="W1093" s="3">
        <v>0.39661747067369896</v>
      </c>
      <c r="X1093" s="3">
        <v>0.40324416219610215</v>
      </c>
      <c r="Y1093" s="3">
        <v>0.40693828358673906</v>
      </c>
      <c r="Z1093" s="3">
        <v>0.33997081560333586</v>
      </c>
      <c r="AA1093" s="3">
        <v>0.18545561767755281</v>
      </c>
      <c r="AB1093" s="3">
        <v>0.42384326180452248</v>
      </c>
      <c r="AC1093" s="3">
        <v>1.1411940340803612</v>
      </c>
      <c r="AD1093" s="3">
        <v>0.36407116431329489</v>
      </c>
      <c r="AE1093" s="3">
        <v>0.41320504356097543</v>
      </c>
      <c r="AF1093" s="3">
        <v>0.4870197495764288</v>
      </c>
      <c r="AG1093" s="3">
        <v>0.33997081560333586</v>
      </c>
      <c r="AH1093" s="3">
        <v>0.52574081280684859</v>
      </c>
      <c r="AI1093" s="3">
        <v>0.54731232435366539</v>
      </c>
      <c r="AJ1093" s="3">
        <v>0.57645455740379759</v>
      </c>
      <c r="AK1093" s="3">
        <v>0.42759235315593136</v>
      </c>
      <c r="AL1093" s="3">
        <v>0.91460743070375772</v>
      </c>
      <c r="AM1093" s="3">
        <v>0.67112094531977862</v>
      </c>
      <c r="AN1093" s="3">
        <v>0.21658791770779282</v>
      </c>
      <c r="AO1093" s="3">
        <v>0.43263002215606161</v>
      </c>
      <c r="AP1093" s="3">
        <v>0.3335878786987907</v>
      </c>
      <c r="AQ1093" s="3">
        <v>0.56136012122768564</v>
      </c>
      <c r="AR1093" s="3">
        <v>-0.37861389141262569</v>
      </c>
      <c r="AS1093" s="3">
        <v>0.17984747294524789</v>
      </c>
      <c r="AT1093" s="3">
        <v>0.37240133460149516</v>
      </c>
      <c r="AU1093" s="3">
        <v>0.35749120777719845</v>
      </c>
      <c r="AV1093" s="3">
        <v>0.3618402960618235</v>
      </c>
      <c r="AW1093" s="3">
        <v>0.47929569070166689</v>
      </c>
      <c r="AX1093" s="3">
        <v>0.51516696798546557</v>
      </c>
      <c r="AY1093" s="3">
        <v>0.47713581313706466</v>
      </c>
    </row>
    <row r="1094" spans="1:51" x14ac:dyDescent="0.25">
      <c r="A1094" t="s">
        <v>1096</v>
      </c>
      <c r="B1094" t="s">
        <v>18056</v>
      </c>
      <c r="C1094" t="s">
        <v>6024</v>
      </c>
      <c r="D1094" t="s">
        <v>10889</v>
      </c>
      <c r="E1094" t="s">
        <v>13779</v>
      </c>
      <c r="F1094" t="s">
        <v>13790</v>
      </c>
      <c r="G1094" t="s">
        <v>14381</v>
      </c>
      <c r="H1094" t="s">
        <v>16955</v>
      </c>
      <c r="I1094" s="3">
        <v>0.9998117342697912</v>
      </c>
      <c r="J1094" s="3">
        <v>40.735411225286761</v>
      </c>
      <c r="K1094" s="3">
        <v>34.405872082597853</v>
      </c>
      <c r="L1094" s="3">
        <v>0.85865616798400879</v>
      </c>
      <c r="M1094" s="3">
        <v>1.4705970287322998</v>
      </c>
      <c r="N1094" s="3">
        <v>47.437800000000003</v>
      </c>
      <c r="O1094" s="3">
        <v>32.118270000000003</v>
      </c>
      <c r="P1094" s="3">
        <v>1.3814647433419709</v>
      </c>
      <c r="Q1094" s="3">
        <v>1.5348840351082664</v>
      </c>
      <c r="R1094" s="3">
        <v>1.5348840351082664</v>
      </c>
      <c r="S1094" s="3">
        <v>1.187272783378909</v>
      </c>
      <c r="T1094" s="3">
        <v>1.3552479900461654</v>
      </c>
      <c r="U1094" s="3">
        <v>1.4918819263811294</v>
      </c>
      <c r="V1094" s="3">
        <v>1.3238924341942422</v>
      </c>
      <c r="W1094" s="3">
        <v>0.44189241969525495</v>
      </c>
      <c r="X1094" s="3">
        <v>0.57205897075694412</v>
      </c>
      <c r="Y1094" s="3">
        <v>0.77152224489917365</v>
      </c>
      <c r="Z1094" s="3">
        <v>0.49271546121631027</v>
      </c>
      <c r="AA1094" s="3">
        <v>-0.52841882916607086</v>
      </c>
      <c r="AB1094" s="3">
        <v>0.63468344587843273</v>
      </c>
      <c r="AC1094" s="3">
        <v>4.5592687163728485</v>
      </c>
      <c r="AD1094" s="3">
        <v>-0.14481266662612341</v>
      </c>
      <c r="AE1094" s="3">
        <v>0.94419439162769658</v>
      </c>
      <c r="AF1094" s="3">
        <v>0.20356587635462334</v>
      </c>
      <c r="AG1094" s="3">
        <v>0.49271546121631027</v>
      </c>
      <c r="AH1094" s="3">
        <v>0.53429275339724547</v>
      </c>
      <c r="AI1094" s="3">
        <v>0.56082730846808138</v>
      </c>
      <c r="AJ1094" s="3">
        <v>0.4257130389462867</v>
      </c>
      <c r="AK1094" s="3">
        <v>0.47544066547803832</v>
      </c>
      <c r="AL1094" s="3">
        <v>0.94968473544569676</v>
      </c>
      <c r="AM1094" s="3">
        <v>0.68543562884989551</v>
      </c>
      <c r="AN1094" s="3">
        <v>0.71863701445027361</v>
      </c>
      <c r="AO1094" s="3">
        <v>-6.4385973423827236E-2</v>
      </c>
      <c r="AP1094" s="3">
        <v>1.0964285997927798</v>
      </c>
      <c r="AQ1094" s="3">
        <v>0.56070601334008152</v>
      </c>
      <c r="AR1094" s="3">
        <v>-0.31627161342792209</v>
      </c>
      <c r="AS1094" s="3">
        <v>-9.7952062205543977E-2</v>
      </c>
      <c r="AT1094" s="3">
        <v>0.60340583950106885</v>
      </c>
      <c r="AU1094" s="3">
        <v>0.51295518588807965</v>
      </c>
      <c r="AV1094" s="3">
        <v>0.52607106514033597</v>
      </c>
      <c r="AW1094" s="3">
        <v>0.99895036089156974</v>
      </c>
      <c r="AX1094" s="3">
        <v>1.0247740891211237</v>
      </c>
      <c r="AY1094" s="3">
        <v>1.2748169173786321</v>
      </c>
    </row>
    <row r="1095" spans="1:51" x14ac:dyDescent="0.25">
      <c r="A1095" t="s">
        <v>1097</v>
      </c>
      <c r="B1095" t="s">
        <v>18057</v>
      </c>
      <c r="C1095" t="s">
        <v>6025</v>
      </c>
      <c r="D1095" t="s">
        <v>10890</v>
      </c>
      <c r="E1095" t="s">
        <v>13779</v>
      </c>
      <c r="F1095" t="s">
        <v>13790</v>
      </c>
      <c r="G1095" t="s">
        <v>14634</v>
      </c>
      <c r="H1095" t="s">
        <v>16955</v>
      </c>
      <c r="I1095" s="3">
        <v>0.9965176</v>
      </c>
      <c r="J1095" s="3">
        <v>11.518179999999999</v>
      </c>
      <c r="K1095" s="3">
        <v>5.7791560000000004</v>
      </c>
      <c r="L1095" s="3">
        <v>1.5669740000000001</v>
      </c>
      <c r="M1095" s="3">
        <v>0.26835979999999998</v>
      </c>
      <c r="N1095" s="3">
        <v>11.187849999999999</v>
      </c>
      <c r="O1095" s="3">
        <v>19.36636</v>
      </c>
      <c r="P1095" s="3">
        <v>0.62900509999999998</v>
      </c>
      <c r="Q1095" s="3">
        <v>0.58470299999999997</v>
      </c>
      <c r="R1095" s="3">
        <v>0.58470299999999997</v>
      </c>
      <c r="S1095" s="3">
        <v>0.4463992</v>
      </c>
      <c r="T1095" s="3">
        <v>0.44110870000000002</v>
      </c>
      <c r="U1095" s="3">
        <v>0.56329850000000004</v>
      </c>
      <c r="V1095" s="3">
        <v>0.43734000000000001</v>
      </c>
      <c r="W1095" s="3">
        <v>0.44465199999999999</v>
      </c>
      <c r="X1095" s="3">
        <v>0.38238050000000001</v>
      </c>
      <c r="Y1095" s="3">
        <v>0.32382709999999998</v>
      </c>
      <c r="Z1095" s="3">
        <v>0.2414123</v>
      </c>
      <c r="AA1095" s="3">
        <v>0.73492979999999997</v>
      </c>
      <c r="AB1095" s="3">
        <v>0.80657610000000002</v>
      </c>
      <c r="AC1095" s="3">
        <v>1.2248810000000001</v>
      </c>
      <c r="AD1095" s="3">
        <v>0.69482569999999999</v>
      </c>
      <c r="AE1095" s="3">
        <v>0.79081310000000005</v>
      </c>
      <c r="AF1095" s="3">
        <v>0.85696570000000005</v>
      </c>
      <c r="AG1095" s="3">
        <v>0.2414123</v>
      </c>
      <c r="AH1095" s="3">
        <v>0.34283649999999999</v>
      </c>
      <c r="AI1095" s="3">
        <v>0.3525374</v>
      </c>
      <c r="AJ1095" s="3">
        <v>0.4032231</v>
      </c>
      <c r="AK1095" s="3">
        <v>0.3620352</v>
      </c>
      <c r="AL1095" s="3">
        <v>0.42056470000000001</v>
      </c>
      <c r="AM1095" s="3">
        <v>0.35623359999999998</v>
      </c>
      <c r="AN1095" s="3">
        <v>0.19562080000000001</v>
      </c>
      <c r="AO1095" s="3">
        <v>0.4184619</v>
      </c>
      <c r="AP1095" s="3">
        <v>0.25989489999999998</v>
      </c>
      <c r="AQ1095" s="3">
        <v>0.53513460000000002</v>
      </c>
      <c r="AR1095" s="3">
        <v>0.13447680000000001</v>
      </c>
      <c r="AS1095" s="3">
        <v>0.44270399999999999</v>
      </c>
      <c r="AT1095" s="3">
        <v>0.34993059999999998</v>
      </c>
      <c r="AU1095" s="3">
        <v>0.34649649999999999</v>
      </c>
      <c r="AV1095" s="3">
        <v>0.35709439999999998</v>
      </c>
      <c r="AW1095" s="3">
        <v>0.55904880000000001</v>
      </c>
      <c r="AX1095" s="3">
        <v>0.65079050000000005</v>
      </c>
      <c r="AY1095" s="3">
        <v>0.53806100000000001</v>
      </c>
    </row>
    <row r="1096" spans="1:51" x14ac:dyDescent="0.25">
      <c r="A1096" t="s">
        <v>1098</v>
      </c>
      <c r="B1096" t="s">
        <v>18058</v>
      </c>
      <c r="C1096" t="s">
        <v>6026</v>
      </c>
      <c r="D1096" t="s">
        <v>10891</v>
      </c>
      <c r="E1096" t="s">
        <v>13781</v>
      </c>
      <c r="F1096" t="s">
        <v>13822</v>
      </c>
      <c r="G1096" t="s">
        <v>14588</v>
      </c>
      <c r="H1096" t="s">
        <v>16955</v>
      </c>
      <c r="I1096" s="3">
        <v>0.90539028223183304</v>
      </c>
      <c r="J1096" s="3">
        <v>13.583538132937228</v>
      </c>
      <c r="K1096" s="3">
        <v>10.471855493846714</v>
      </c>
      <c r="L1096" s="3">
        <v>1.7637250423431396</v>
      </c>
      <c r="M1096" s="3">
        <v>0.8716893196105957</v>
      </c>
      <c r="N1096" s="3">
        <v>11.59435</v>
      </c>
      <c r="O1096" s="3">
        <v>19.610620000000001</v>
      </c>
      <c r="P1096" s="3">
        <v>0.48718886555665686</v>
      </c>
      <c r="Q1096" s="3">
        <v>0.45310146805260021</v>
      </c>
      <c r="R1096" s="3">
        <v>0.45310146805260021</v>
      </c>
      <c r="S1096" s="3">
        <v>0.39976033677680922</v>
      </c>
      <c r="T1096" s="3">
        <v>0.43217620123610667</v>
      </c>
      <c r="U1096" s="3">
        <v>0.45348370660450799</v>
      </c>
      <c r="V1096" s="3">
        <v>0.42490137001332168</v>
      </c>
      <c r="W1096" s="3">
        <v>0.38796987242852898</v>
      </c>
      <c r="X1096" s="3">
        <v>0.37985312180316383</v>
      </c>
      <c r="Y1096" s="3">
        <v>0.4061452461546009</v>
      </c>
      <c r="Z1096" s="3">
        <v>0.34330748732613137</v>
      </c>
      <c r="AA1096" s="3">
        <v>0.17372862937665187</v>
      </c>
      <c r="AB1096" s="3">
        <v>0.38548672900906172</v>
      </c>
      <c r="AC1096" s="3">
        <v>0.93714205018736241</v>
      </c>
      <c r="AD1096" s="3">
        <v>0.38941672869941424</v>
      </c>
      <c r="AE1096" s="3">
        <v>0.33456742493301606</v>
      </c>
      <c r="AF1096" s="3">
        <v>0.42917392922656317</v>
      </c>
      <c r="AG1096" s="3">
        <v>0.34330748732613137</v>
      </c>
      <c r="AH1096" s="3">
        <v>0.53069882876074559</v>
      </c>
      <c r="AI1096" s="3">
        <v>0.54622776705048126</v>
      </c>
      <c r="AJ1096" s="3">
        <v>0.63270367088105084</v>
      </c>
      <c r="AK1096" s="3">
        <v>0.40778487826169735</v>
      </c>
      <c r="AL1096" s="3">
        <v>0.87996745790651754</v>
      </c>
      <c r="AM1096" s="3">
        <v>0.6317602322680036</v>
      </c>
      <c r="AN1096" s="3">
        <v>0.21668118465608452</v>
      </c>
      <c r="AO1096" s="3">
        <v>0.44366657181240743</v>
      </c>
      <c r="AP1096" s="3">
        <v>0.30714285508900074</v>
      </c>
      <c r="AQ1096" s="3">
        <v>0.5561324235790317</v>
      </c>
      <c r="AR1096" s="3">
        <v>-0.41792886499361104</v>
      </c>
      <c r="AS1096" s="3">
        <v>0.18709732864780623</v>
      </c>
      <c r="AT1096" s="3">
        <v>0.36375350122613037</v>
      </c>
      <c r="AU1096" s="3">
        <v>0.34740495233126617</v>
      </c>
      <c r="AV1096" s="3">
        <v>0.35086984438748625</v>
      </c>
      <c r="AW1096" s="3">
        <v>0.44129505731118601</v>
      </c>
      <c r="AX1096" s="3">
        <v>0.46788177074513565</v>
      </c>
      <c r="AY1096" s="3">
        <v>0.42796534491005817</v>
      </c>
    </row>
    <row r="1097" spans="1:51" x14ac:dyDescent="0.25">
      <c r="A1097" t="s">
        <v>1099</v>
      </c>
      <c r="B1097" t="s">
        <v>18059</v>
      </c>
      <c r="C1097" t="s">
        <v>6027</v>
      </c>
      <c r="D1097" t="s">
        <v>10892</v>
      </c>
      <c r="E1097" t="s">
        <v>13779</v>
      </c>
      <c r="F1097" t="s">
        <v>13790</v>
      </c>
      <c r="G1097" t="s">
        <v>14635</v>
      </c>
      <c r="H1097" t="s">
        <v>16955</v>
      </c>
      <c r="I1097" s="3">
        <v>0.99854132743580548</v>
      </c>
      <c r="J1097" s="3">
        <v>13.550304130817747</v>
      </c>
      <c r="K1097" s="3">
        <v>7.937753613386529</v>
      </c>
      <c r="L1097" s="3">
        <v>0.84593194723129272</v>
      </c>
      <c r="M1097" s="3">
        <v>1.2064539194107056</v>
      </c>
      <c r="N1097" s="3">
        <v>18.104600000000001</v>
      </c>
      <c r="O1097" s="3">
        <v>10.36037</v>
      </c>
      <c r="P1097" s="3">
        <v>0.87838983969532447</v>
      </c>
      <c r="Q1097" s="3">
        <v>0.83252923466686568</v>
      </c>
      <c r="R1097" s="3">
        <v>0.83252923466686568</v>
      </c>
      <c r="S1097" s="3">
        <v>0.68158907885367337</v>
      </c>
      <c r="T1097" s="3">
        <v>0.66315897394686796</v>
      </c>
      <c r="U1097" s="3">
        <v>0.92598369433297345</v>
      </c>
      <c r="V1097" s="3">
        <v>0.65849002988382344</v>
      </c>
      <c r="W1097" s="3">
        <v>0.42934272572046767</v>
      </c>
      <c r="X1097" s="3">
        <v>0.38869595099989468</v>
      </c>
      <c r="Y1097" s="3">
        <v>0.44408167089589379</v>
      </c>
      <c r="Z1097" s="3">
        <v>0.32221636734963421</v>
      </c>
      <c r="AA1097" s="3">
        <v>0.36075782448501337</v>
      </c>
      <c r="AB1097" s="3">
        <v>0.76017477202793882</v>
      </c>
      <c r="AC1097" s="3">
        <v>2.2547362660144263</v>
      </c>
      <c r="AD1097" s="3">
        <v>0.35398195206355526</v>
      </c>
      <c r="AE1097" s="3">
        <v>0.73492779648231998</v>
      </c>
      <c r="AF1097" s="3">
        <v>0.78025262014503394</v>
      </c>
      <c r="AG1097" s="3">
        <v>0.32221636734963421</v>
      </c>
      <c r="AH1097" s="3">
        <v>0.40070743075695092</v>
      </c>
      <c r="AI1097" s="3">
        <v>0.41251004825954374</v>
      </c>
      <c r="AJ1097" s="3">
        <v>0.35397153393445924</v>
      </c>
      <c r="AK1097" s="3">
        <v>0.37590188413537629</v>
      </c>
      <c r="AL1097" s="3">
        <v>0.55234514473854879</v>
      </c>
      <c r="AM1097" s="3">
        <v>0.47277462788815106</v>
      </c>
      <c r="AN1097" s="3">
        <v>0.39457447943876045</v>
      </c>
      <c r="AO1097" s="3">
        <v>0.23398537492511026</v>
      </c>
      <c r="AP1097" s="3">
        <v>0.47384062574343533</v>
      </c>
      <c r="AQ1097" s="3">
        <v>0.51318428628401491</v>
      </c>
      <c r="AR1097" s="3">
        <v>0.24569618048827074</v>
      </c>
      <c r="AS1097" s="3">
        <v>0.19660823256894872</v>
      </c>
      <c r="AT1097" s="3">
        <v>0.42261676565350997</v>
      </c>
      <c r="AU1097" s="3">
        <v>0.38701994420404667</v>
      </c>
      <c r="AV1097" s="3">
        <v>0.39136400824313239</v>
      </c>
      <c r="AW1097" s="3">
        <v>0.75112852266390484</v>
      </c>
      <c r="AX1097" s="3">
        <v>0.82538997732541741</v>
      </c>
      <c r="AY1097" s="3">
        <v>0.78283315419867006</v>
      </c>
    </row>
    <row r="1098" spans="1:51" x14ac:dyDescent="0.25">
      <c r="A1098" t="s">
        <v>1100</v>
      </c>
      <c r="B1098" t="s">
        <v>18060</v>
      </c>
      <c r="C1098" t="s">
        <v>6028</v>
      </c>
      <c r="D1098" t="s">
        <v>10893</v>
      </c>
      <c r="E1098" t="s">
        <v>13779</v>
      </c>
      <c r="F1098" t="s">
        <v>13791</v>
      </c>
      <c r="G1098" t="s">
        <v>14414</v>
      </c>
      <c r="H1098" t="s">
        <v>16955</v>
      </c>
      <c r="I1098" s="3">
        <v>0.99054920000000002</v>
      </c>
      <c r="J1098" s="3">
        <v>13.22086</v>
      </c>
      <c r="K1098" s="3">
        <v>9.7823239999999991</v>
      </c>
      <c r="L1098" s="3">
        <v>2.4726469999999998</v>
      </c>
      <c r="M1098" s="3">
        <v>1.4862070000000001</v>
      </c>
      <c r="N1098" s="3">
        <v>22.196439999999999</v>
      </c>
      <c r="O1098" s="3">
        <v>28.09713</v>
      </c>
      <c r="P1098" s="3">
        <v>0.79695910000000003</v>
      </c>
      <c r="Q1098" s="3">
        <v>0.74030499999999999</v>
      </c>
      <c r="R1098" s="3">
        <v>0.74030499999999999</v>
      </c>
      <c r="S1098" s="3">
        <v>0.64340260000000005</v>
      </c>
      <c r="T1098" s="3">
        <v>0.64213609999999999</v>
      </c>
      <c r="U1098" s="3">
        <v>0.81569250000000004</v>
      </c>
      <c r="V1098" s="3">
        <v>0.64035710000000001</v>
      </c>
      <c r="W1098" s="3">
        <v>0.44630140000000001</v>
      </c>
      <c r="X1098" s="3">
        <v>0.41352119999999998</v>
      </c>
      <c r="Y1098" s="3">
        <v>0.43534460000000003</v>
      </c>
      <c r="Z1098" s="3">
        <v>0.32563839999999999</v>
      </c>
      <c r="AA1098" s="3">
        <v>0.31782159999999998</v>
      </c>
      <c r="AB1098" s="3">
        <v>0.69980290000000001</v>
      </c>
      <c r="AC1098" s="3">
        <v>2.1719279999999999</v>
      </c>
      <c r="AD1098" s="3">
        <v>0.38693440000000001</v>
      </c>
      <c r="AE1098" s="3">
        <v>0.73871140000000002</v>
      </c>
      <c r="AF1098" s="3">
        <v>0.65706410000000004</v>
      </c>
      <c r="AG1098" s="3">
        <v>0.32563839999999999</v>
      </c>
      <c r="AH1098" s="3">
        <v>0.40933700000000001</v>
      </c>
      <c r="AI1098" s="3">
        <v>0.4189833</v>
      </c>
      <c r="AJ1098" s="3">
        <v>0.43811359999999999</v>
      </c>
      <c r="AK1098" s="3">
        <v>0.38644820000000002</v>
      </c>
      <c r="AL1098" s="3">
        <v>0.5977983</v>
      </c>
      <c r="AM1098" s="3">
        <v>0.46311999999999998</v>
      </c>
      <c r="AN1098" s="3">
        <v>0.34444839999999999</v>
      </c>
      <c r="AO1098" s="3">
        <v>0.28285500000000002</v>
      </c>
      <c r="AP1098" s="3">
        <v>0.45736739999999998</v>
      </c>
      <c r="AQ1098" s="3">
        <v>0.55121770000000003</v>
      </c>
      <c r="AR1098" s="3">
        <v>8.2201960000000004E-2</v>
      </c>
      <c r="AS1098" s="3">
        <v>0.26928659999999999</v>
      </c>
      <c r="AT1098" s="3">
        <v>0.42377160000000003</v>
      </c>
      <c r="AU1098" s="3">
        <v>0.38679200000000002</v>
      </c>
      <c r="AV1098" s="3">
        <v>0.39838190000000001</v>
      </c>
      <c r="AW1098" s="3">
        <v>0.67271329999999996</v>
      </c>
      <c r="AX1098" s="3">
        <v>0.74605279999999996</v>
      </c>
      <c r="AY1098" s="3">
        <v>0.71041770000000004</v>
      </c>
    </row>
    <row r="1099" spans="1:51" x14ac:dyDescent="0.25">
      <c r="A1099" t="s">
        <v>1101</v>
      </c>
      <c r="B1099" t="s">
        <v>18061</v>
      </c>
      <c r="C1099" t="s">
        <v>6029</v>
      </c>
      <c r="D1099" t="s">
        <v>10894</v>
      </c>
      <c r="E1099" t="s">
        <v>13782</v>
      </c>
      <c r="F1099" t="s">
        <v>13797</v>
      </c>
      <c r="G1099" t="s">
        <v>13917</v>
      </c>
      <c r="H1099" t="s">
        <v>16955</v>
      </c>
      <c r="I1099" s="3">
        <v>0.99573904867604901</v>
      </c>
      <c r="J1099" s="3">
        <v>49.211906072980511</v>
      </c>
      <c r="K1099" s="3">
        <v>35.115199804250338</v>
      </c>
      <c r="L1099" s="3">
        <v>1.9320411682128906</v>
      </c>
      <c r="M1099" s="3" t="s">
        <v>17011</v>
      </c>
      <c r="N1099" s="3" t="s">
        <v>17011</v>
      </c>
      <c r="O1099" s="3">
        <v>63.960290000000001</v>
      </c>
      <c r="P1099" s="3">
        <v>2.1069822810389667</v>
      </c>
      <c r="Q1099" s="3">
        <v>0.75796298442135501</v>
      </c>
      <c r="R1099" s="3">
        <v>0.75796298442135501</v>
      </c>
      <c r="S1099" s="3">
        <v>0.94173372705935665</v>
      </c>
      <c r="T1099" s="3">
        <v>0.89251885568144285</v>
      </c>
      <c r="U1099" s="3">
        <v>1.0058578719676583</v>
      </c>
      <c r="V1099" s="3">
        <v>0.87325688750169128</v>
      </c>
      <c r="W1099" s="3">
        <v>0.49252319152563229</v>
      </c>
      <c r="X1099" s="3">
        <v>0.60829991435560715</v>
      </c>
      <c r="Y1099" s="3">
        <v>0.55294383881983866</v>
      </c>
      <c r="Z1099" s="3">
        <v>0.44212628395275899</v>
      </c>
      <c r="AA1099" s="3">
        <v>-0.31508259347453227</v>
      </c>
      <c r="AB1099" s="3">
        <v>0.5092680893022643</v>
      </c>
      <c r="AC1099" s="3">
        <v>3.1814635734624037</v>
      </c>
      <c r="AD1099" s="3">
        <v>0.1366178025615743</v>
      </c>
      <c r="AE1099" s="3">
        <v>0.65235938628981127</v>
      </c>
      <c r="AF1099" s="3">
        <v>0.48974449848481572</v>
      </c>
      <c r="AG1099" s="3">
        <v>0.44212628395275899</v>
      </c>
      <c r="AH1099" s="3">
        <v>0.3806769802172052</v>
      </c>
      <c r="AI1099" s="3">
        <v>0.39161579237036936</v>
      </c>
      <c r="AJ1099" s="3">
        <v>0.34835198616965168</v>
      </c>
      <c r="AK1099" s="3">
        <v>0.38870470431904774</v>
      </c>
      <c r="AL1099" s="3">
        <v>0.63193748854626675</v>
      </c>
      <c r="AM1099" s="3">
        <v>0.61631681529218385</v>
      </c>
      <c r="AN1099" s="3">
        <v>0.35287440065998621</v>
      </c>
      <c r="AO1099" s="3">
        <v>0.3559206201861016</v>
      </c>
      <c r="AP1099" s="3">
        <v>0.68193604511372652</v>
      </c>
      <c r="AQ1099" s="3">
        <v>0.76232713695250642</v>
      </c>
      <c r="AR1099" s="3">
        <v>0.48033563867169493</v>
      </c>
      <c r="AS1099" s="3">
        <v>0.16876551655679412</v>
      </c>
      <c r="AT1099" s="3">
        <v>0.99855090534628743</v>
      </c>
      <c r="AU1099" s="3">
        <v>0.63348026069568542</v>
      </c>
      <c r="AV1099" s="3">
        <v>0.81761184172798274</v>
      </c>
      <c r="AW1099" s="3">
        <v>0.70843659857946761</v>
      </c>
      <c r="AX1099" s="3">
        <v>0.77704644691370306</v>
      </c>
      <c r="AY1099" s="3">
        <v>1.0013077305217319</v>
      </c>
    </row>
    <row r="1100" spans="1:51" x14ac:dyDescent="0.25">
      <c r="A1100" t="s">
        <v>1102</v>
      </c>
      <c r="B1100" t="s">
        <v>18062</v>
      </c>
      <c r="C1100" t="s">
        <v>6030</v>
      </c>
      <c r="D1100" t="s">
        <v>10895</v>
      </c>
      <c r="E1100" t="s">
        <v>13779</v>
      </c>
      <c r="F1100" t="s">
        <v>13796</v>
      </c>
      <c r="G1100" t="s">
        <v>14636</v>
      </c>
      <c r="H1100" t="s">
        <v>16955</v>
      </c>
      <c r="I1100" s="3">
        <v>0.97007393160059219</v>
      </c>
      <c r="J1100" s="3">
        <v>21.209495929129115</v>
      </c>
      <c r="K1100" s="3">
        <v>14.591047927420838</v>
      </c>
      <c r="L1100" s="3">
        <v>-0.17968592047691345</v>
      </c>
      <c r="M1100" s="3">
        <v>0.43254250288009644</v>
      </c>
      <c r="N1100" s="3">
        <v>12.16239</v>
      </c>
      <c r="O1100" s="3">
        <v>1.9384189999999999</v>
      </c>
      <c r="P1100" s="3">
        <v>1.2226543855999141</v>
      </c>
      <c r="Q1100" s="3">
        <v>1.059060216332202</v>
      </c>
      <c r="R1100" s="3">
        <v>1.059060216332202</v>
      </c>
      <c r="S1100" s="3">
        <v>0.73409947278646992</v>
      </c>
      <c r="T1100" s="3">
        <v>0.66522216037291071</v>
      </c>
      <c r="U1100" s="3">
        <v>0.97286727577814502</v>
      </c>
      <c r="V1100" s="3">
        <v>0.65706536807913929</v>
      </c>
      <c r="W1100" s="3">
        <v>0.45139537861058376</v>
      </c>
      <c r="X1100" s="3">
        <v>0.47224256393422837</v>
      </c>
      <c r="Y1100" s="3">
        <v>0.31170994832582427</v>
      </c>
      <c r="Z1100" s="3">
        <v>0.12376509062253888</v>
      </c>
      <c r="AA1100" s="3">
        <v>1.2633006467731414</v>
      </c>
      <c r="AB1100" s="3">
        <v>1.5561193815022709</v>
      </c>
      <c r="AC1100" s="3">
        <v>2.8999692891016813</v>
      </c>
      <c r="AD1100" s="3">
        <v>0.83342879901926903</v>
      </c>
      <c r="AE1100" s="3">
        <v>1.3969571437236863</v>
      </c>
      <c r="AF1100" s="3">
        <v>1.6964506562140746</v>
      </c>
      <c r="AG1100" s="3">
        <v>0.12376509062253888</v>
      </c>
      <c r="AH1100" s="3">
        <v>0.39111772174192055</v>
      </c>
      <c r="AI1100" s="3">
        <v>0.40872585461287142</v>
      </c>
      <c r="AJ1100" s="3">
        <v>0.35803445913219356</v>
      </c>
      <c r="AK1100" s="3">
        <v>0.39673510250333277</v>
      </c>
      <c r="AL1100" s="3">
        <v>0.51364769270774491</v>
      </c>
      <c r="AM1100" s="3">
        <v>0.39422289933747134</v>
      </c>
      <c r="AN1100" s="3">
        <v>0.25966005350276816</v>
      </c>
      <c r="AO1100" s="3">
        <v>0.32701583171226017</v>
      </c>
      <c r="AP1100" s="3">
        <v>0.37493940464379549</v>
      </c>
      <c r="AQ1100" s="3">
        <v>0.67466155584356668</v>
      </c>
      <c r="AR1100" s="3">
        <v>-0.27559305717220939</v>
      </c>
      <c r="AS1100" s="3">
        <v>0.51109910523323898</v>
      </c>
      <c r="AT1100" s="3">
        <v>0.42264786482637162</v>
      </c>
      <c r="AU1100" s="3">
        <v>0.40585086383686919</v>
      </c>
      <c r="AV1100" s="3">
        <v>0.40163606746631109</v>
      </c>
      <c r="AW1100" s="3">
        <v>0.89583278846153203</v>
      </c>
      <c r="AX1100" s="3">
        <v>1.0141035537555554</v>
      </c>
      <c r="AY1100" s="3">
        <v>0.83427159468993284</v>
      </c>
    </row>
    <row r="1101" spans="1:51" x14ac:dyDescent="0.25">
      <c r="A1101" t="s">
        <v>1103</v>
      </c>
      <c r="B1101" t="s">
        <v>18063</v>
      </c>
      <c r="C1101" t="s">
        <v>6031</v>
      </c>
      <c r="D1101" t="s">
        <v>10896</v>
      </c>
      <c r="E1101" t="s">
        <v>13784</v>
      </c>
      <c r="F1101" t="s">
        <v>13801</v>
      </c>
      <c r="G1101" t="s">
        <v>14637</v>
      </c>
      <c r="H1101" t="s">
        <v>16955</v>
      </c>
      <c r="I1101" s="3">
        <v>-7.6682118642983438E-2</v>
      </c>
      <c r="J1101" s="3">
        <v>11.249990285734105</v>
      </c>
      <c r="K1101" s="3">
        <v>9.6679077020451594</v>
      </c>
      <c r="L1101" s="3">
        <v>-0.61738413572311401</v>
      </c>
      <c r="M1101" s="3">
        <v>-0.44980299472808838</v>
      </c>
      <c r="N1101" s="3">
        <v>-1.0806</v>
      </c>
      <c r="O1101" s="3">
        <v>-1.42672</v>
      </c>
      <c r="P1101" s="3">
        <v>0.46210165687671412</v>
      </c>
      <c r="Q1101" s="3">
        <v>0.36076534182942521</v>
      </c>
      <c r="R1101" s="3">
        <v>0.36076534182942521</v>
      </c>
      <c r="S1101" s="3">
        <v>0.24757346618685983</v>
      </c>
      <c r="T1101" s="3">
        <v>0.23121795159488701</v>
      </c>
      <c r="U1101" s="3">
        <v>0.235131161432445</v>
      </c>
      <c r="V1101" s="3">
        <v>0.22932262113796392</v>
      </c>
      <c r="W1101" s="3">
        <v>0.51173879559387048</v>
      </c>
      <c r="X1101" s="3">
        <v>0.38677055290258111</v>
      </c>
      <c r="Y1101" s="3">
        <v>0.1360196624418194</v>
      </c>
      <c r="Z1101" s="3">
        <v>0.15602365173676072</v>
      </c>
      <c r="AA1101" s="3">
        <v>1.1322611966431393</v>
      </c>
      <c r="AB1101" s="3">
        <v>0.90471828712811198</v>
      </c>
      <c r="AC1101" s="3">
        <v>0.18985878015253219</v>
      </c>
      <c r="AD1101" s="3">
        <v>1.3001035650869692</v>
      </c>
      <c r="AE1101" s="3">
        <v>0.70674204474797775</v>
      </c>
      <c r="AF1101" s="3">
        <v>0.95965824377702813</v>
      </c>
      <c r="AG1101" s="3">
        <v>0.15602365173676072</v>
      </c>
      <c r="AH1101" s="3">
        <v>0.27900172829837455</v>
      </c>
      <c r="AI1101" s="3">
        <v>0.27274438635847242</v>
      </c>
      <c r="AJ1101" s="3">
        <v>0.49247875845696787</v>
      </c>
      <c r="AK1101" s="3">
        <v>0.37302726142657833</v>
      </c>
      <c r="AL1101" s="3">
        <v>0.36104294868236014</v>
      </c>
      <c r="AM1101" s="3">
        <v>0.35678577055009925</v>
      </c>
      <c r="AN1101" s="3">
        <v>-0.34574039746592711</v>
      </c>
      <c r="AO1101" s="3">
        <v>0.87596902654357323</v>
      </c>
      <c r="AP1101" s="3">
        <v>-0.33610398118321516</v>
      </c>
      <c r="AQ1101" s="3">
        <v>0.86995662729416035</v>
      </c>
      <c r="AR1101" s="3">
        <v>-0.3736055262609409</v>
      </c>
      <c r="AS1101" s="3">
        <v>0.50258994508096988</v>
      </c>
      <c r="AT1101" s="3">
        <v>0.30492387806675697</v>
      </c>
      <c r="AU1101" s="3">
        <v>0.31794991106998149</v>
      </c>
      <c r="AV1101" s="3">
        <v>0.32485444826325782</v>
      </c>
      <c r="AW1101" s="3">
        <v>0.34107988565328373</v>
      </c>
      <c r="AX1101" s="3">
        <v>0.44354839821949288</v>
      </c>
      <c r="AY1101" s="3">
        <v>0.27621525796629093</v>
      </c>
    </row>
    <row r="1102" spans="1:51" x14ac:dyDescent="0.25">
      <c r="A1102" t="s">
        <v>1104</v>
      </c>
      <c r="B1102" t="s">
        <v>18064</v>
      </c>
      <c r="C1102" t="s">
        <v>6032</v>
      </c>
      <c r="D1102" t="s">
        <v>10897</v>
      </c>
      <c r="E1102" t="s">
        <v>13779</v>
      </c>
      <c r="F1102" t="s">
        <v>13796</v>
      </c>
      <c r="G1102" t="s">
        <v>14387</v>
      </c>
      <c r="H1102" t="s">
        <v>16955</v>
      </c>
      <c r="I1102" s="3">
        <v>0.9970298996494813</v>
      </c>
      <c r="J1102" s="3">
        <v>17.438167187476282</v>
      </c>
      <c r="K1102" s="3">
        <v>12.572175354919191</v>
      </c>
      <c r="L1102" s="3">
        <v>-0.39221024513244629</v>
      </c>
      <c r="M1102" s="3">
        <v>0.31488582491874695</v>
      </c>
      <c r="N1102" s="3">
        <v>10.506589999999999</v>
      </c>
      <c r="O1102" s="3">
        <v>-2.923368</v>
      </c>
      <c r="P1102" s="3">
        <v>0.94140141457374737</v>
      </c>
      <c r="Q1102" s="3">
        <v>0.81311968641932864</v>
      </c>
      <c r="R1102" s="3">
        <v>0.81311968641932864</v>
      </c>
      <c r="S1102" s="3">
        <v>0.59439939334261049</v>
      </c>
      <c r="T1102" s="3">
        <v>0.51959473823737634</v>
      </c>
      <c r="U1102" s="3">
        <v>0.84161112458970777</v>
      </c>
      <c r="V1102" s="3">
        <v>0.51247861064105771</v>
      </c>
      <c r="W1102" s="3">
        <v>0.49517694432696985</v>
      </c>
      <c r="X1102" s="3">
        <v>0.4045749475919998</v>
      </c>
      <c r="Y1102" s="3">
        <v>0.28213151850494872</v>
      </c>
      <c r="Z1102" s="3">
        <v>0.12755738898736255</v>
      </c>
      <c r="AA1102" s="3">
        <v>1.2286402476023679</v>
      </c>
      <c r="AB1102" s="3">
        <v>1.3824785139102098</v>
      </c>
      <c r="AC1102" s="3">
        <v>2.092006709968123</v>
      </c>
      <c r="AD1102" s="3">
        <v>0.96920951880822714</v>
      </c>
      <c r="AE1102" s="3">
        <v>1.1336325115817516</v>
      </c>
      <c r="AF1102" s="3">
        <v>1.4820861277722703</v>
      </c>
      <c r="AG1102" s="3">
        <v>0.12755738898736255</v>
      </c>
      <c r="AH1102" s="3">
        <v>0.34955398791465192</v>
      </c>
      <c r="AI1102" s="3">
        <v>0.35996556677869829</v>
      </c>
      <c r="AJ1102" s="3">
        <v>0.44443781447938291</v>
      </c>
      <c r="AK1102" s="3">
        <v>0.39862605495536874</v>
      </c>
      <c r="AL1102" s="3">
        <v>0.5248507934912563</v>
      </c>
      <c r="AM1102" s="3">
        <v>0.4067363190878972</v>
      </c>
      <c r="AN1102" s="3">
        <v>4.8318418521299533E-2</v>
      </c>
      <c r="AO1102" s="3">
        <v>0.56037278203774132</v>
      </c>
      <c r="AP1102" s="3">
        <v>0.15739516445429766</v>
      </c>
      <c r="AQ1102" s="3">
        <v>0.80119247515821246</v>
      </c>
      <c r="AR1102" s="3">
        <v>-0.35162805001687825</v>
      </c>
      <c r="AS1102" s="3">
        <v>0.44403638526986</v>
      </c>
      <c r="AT1102" s="3">
        <v>0.380629715495239</v>
      </c>
      <c r="AU1102" s="3">
        <v>0.3626194819425636</v>
      </c>
      <c r="AV1102" s="3">
        <v>0.36156989055407834</v>
      </c>
      <c r="AW1102" s="3">
        <v>0.95736206076881114</v>
      </c>
      <c r="AX1102" s="3">
        <v>1.1369658807400671</v>
      </c>
      <c r="AY1102" s="3">
        <v>0.73984925556729175</v>
      </c>
    </row>
    <row r="1103" spans="1:51" x14ac:dyDescent="0.25">
      <c r="A1103" t="s">
        <v>1105</v>
      </c>
      <c r="B1103" t="s">
        <v>18065</v>
      </c>
      <c r="C1103" t="s">
        <v>6033</v>
      </c>
      <c r="D1103" t="s">
        <v>10898</v>
      </c>
      <c r="E1103" t="s">
        <v>13779</v>
      </c>
      <c r="F1103" t="s">
        <v>13792</v>
      </c>
      <c r="G1103" t="s">
        <v>14638</v>
      </c>
      <c r="H1103" t="s">
        <v>16955</v>
      </c>
      <c r="I1103" s="3">
        <v>0.97185515018266277</v>
      </c>
      <c r="J1103" s="3">
        <v>21.269121852668015</v>
      </c>
      <c r="K1103" s="3">
        <v>12.502200483766259</v>
      </c>
      <c r="L1103" s="3">
        <v>0.46869257092475891</v>
      </c>
      <c r="M1103" s="3">
        <v>1.0000988245010376</v>
      </c>
      <c r="N1103" s="3">
        <v>23.180630000000001</v>
      </c>
      <c r="O1103" s="3">
        <v>18.688790000000001</v>
      </c>
      <c r="P1103" s="3">
        <v>1.0943306794781673</v>
      </c>
      <c r="Q1103" s="3">
        <v>1.0498240303086384</v>
      </c>
      <c r="R1103" s="3">
        <v>1.0498240303086384</v>
      </c>
      <c r="S1103" s="3">
        <v>0.69981488336168818</v>
      </c>
      <c r="T1103" s="3">
        <v>0.72160282574305878</v>
      </c>
      <c r="U1103" s="3">
        <v>0.9098341954004785</v>
      </c>
      <c r="V1103" s="3">
        <v>0.71218627400938994</v>
      </c>
      <c r="W1103" s="3">
        <v>0.80669646287995556</v>
      </c>
      <c r="X1103" s="3">
        <v>0.64718509402250546</v>
      </c>
      <c r="Y1103" s="3">
        <v>0.36329834316552923</v>
      </c>
      <c r="Z1103" s="3">
        <v>0.22603787098860931</v>
      </c>
      <c r="AA1103" s="3">
        <v>0.66770420130035235</v>
      </c>
      <c r="AB1103" s="3">
        <v>1.132846637244767</v>
      </c>
      <c r="AC1103" s="3">
        <v>2.9059062505490805</v>
      </c>
      <c r="AD1103" s="3">
        <v>1.0501376760832555</v>
      </c>
      <c r="AE1103" s="3">
        <v>1.2074156449381643</v>
      </c>
      <c r="AF1103" s="3">
        <v>0.81600764960290073</v>
      </c>
      <c r="AG1103" s="3">
        <v>0.22603787098860931</v>
      </c>
      <c r="AH1103" s="3">
        <v>0.35244036995488842</v>
      </c>
      <c r="AI1103" s="3">
        <v>0.37146675422017761</v>
      </c>
      <c r="AJ1103" s="3">
        <v>0.52831301513006212</v>
      </c>
      <c r="AK1103" s="3">
        <v>0.460062465233255</v>
      </c>
      <c r="AL1103" s="3">
        <v>0.6785977998519479</v>
      </c>
      <c r="AM1103" s="3">
        <v>0.6177917254289893</v>
      </c>
      <c r="AN1103" s="3">
        <v>-0.346950436014824</v>
      </c>
      <c r="AO1103" s="3">
        <v>0.86670335597737647</v>
      </c>
      <c r="AP1103" s="3">
        <v>0.13343456301873274</v>
      </c>
      <c r="AQ1103" s="3">
        <v>1.2563587530781073</v>
      </c>
      <c r="AR1103" s="3">
        <v>-1.1097116505381499</v>
      </c>
      <c r="AS1103" s="3">
        <v>0.42612512146929427</v>
      </c>
      <c r="AT1103" s="3">
        <v>0.41614779273699742</v>
      </c>
      <c r="AU1103" s="3">
        <v>0.39111933240489749</v>
      </c>
      <c r="AV1103" s="3">
        <v>0.40923451810149214</v>
      </c>
      <c r="AW1103" s="3">
        <v>0.79669309673913369</v>
      </c>
      <c r="AX1103" s="3">
        <v>0.99202329873662076</v>
      </c>
      <c r="AY1103" s="3">
        <v>0.80378340019613503</v>
      </c>
    </row>
    <row r="1104" spans="1:51" x14ac:dyDescent="0.25">
      <c r="A1104" t="s">
        <v>1106</v>
      </c>
      <c r="B1104" t="s">
        <v>18066</v>
      </c>
      <c r="C1104" t="s">
        <v>6034</v>
      </c>
      <c r="D1104" t="s">
        <v>10899</v>
      </c>
      <c r="E1104" t="s">
        <v>13779</v>
      </c>
      <c r="F1104" t="s">
        <v>13788</v>
      </c>
      <c r="G1104" t="s">
        <v>14639</v>
      </c>
      <c r="H1104" t="s">
        <v>16955</v>
      </c>
      <c r="I1104" s="3">
        <v>0.918022365562286</v>
      </c>
      <c r="J1104" s="3">
        <v>18.178545022503041</v>
      </c>
      <c r="K1104" s="3">
        <v>10.491835635688048</v>
      </c>
      <c r="L1104" s="3">
        <v>1.5359143018722534</v>
      </c>
      <c r="M1104" s="3">
        <v>1.5485601425170898</v>
      </c>
      <c r="N1104" s="3">
        <v>23.656189999999999</v>
      </c>
      <c r="O1104" s="3">
        <v>21.579740000000001</v>
      </c>
      <c r="P1104" s="3">
        <v>0.871862361643303</v>
      </c>
      <c r="Q1104" s="3">
        <v>0.84541472740167956</v>
      </c>
      <c r="R1104" s="3">
        <v>0.84541472740167956</v>
      </c>
      <c r="S1104" s="3">
        <v>0.65292431525646399</v>
      </c>
      <c r="T1104" s="3">
        <v>0.67212578288023672</v>
      </c>
      <c r="U1104" s="3">
        <v>0.85321995232935022</v>
      </c>
      <c r="V1104" s="3">
        <v>0.66716986851501736</v>
      </c>
      <c r="W1104" s="3">
        <v>0.64788614724926374</v>
      </c>
      <c r="X1104" s="3">
        <v>0.50720407216657415</v>
      </c>
      <c r="Y1104" s="3">
        <v>0.37898747066441851</v>
      </c>
      <c r="Z1104" s="3">
        <v>0.25502697667306051</v>
      </c>
      <c r="AA1104" s="3">
        <v>0.59194781020200471</v>
      </c>
      <c r="AB1104" s="3">
        <v>0.96564812600570993</v>
      </c>
      <c r="AC1104" s="3">
        <v>2.3807834869281548</v>
      </c>
      <c r="AD1104" s="3">
        <v>0.85509836577407461</v>
      </c>
      <c r="AE1104" s="3">
        <v>0.90984105540571747</v>
      </c>
      <c r="AF1104" s="3">
        <v>0.86487884740780241</v>
      </c>
      <c r="AG1104" s="3">
        <v>0.25502697667306051</v>
      </c>
      <c r="AH1104" s="3">
        <v>0.37749245848980295</v>
      </c>
      <c r="AI1104" s="3">
        <v>0.39103056589896773</v>
      </c>
      <c r="AJ1104" s="3">
        <v>0.52588586450361752</v>
      </c>
      <c r="AK1104" s="3">
        <v>0.43186174033862512</v>
      </c>
      <c r="AL1104" s="3">
        <v>0.65185440264652361</v>
      </c>
      <c r="AM1104" s="3">
        <v>0.5348760144529191</v>
      </c>
      <c r="AN1104" s="3">
        <v>-0.13746714899497708</v>
      </c>
      <c r="AO1104" s="3">
        <v>0.70237117337098143</v>
      </c>
      <c r="AP1104" s="3">
        <v>0.22336763759843736</v>
      </c>
      <c r="AQ1104" s="3">
        <v>1.0309100426622255</v>
      </c>
      <c r="AR1104" s="3">
        <v>-0.63143622933154808</v>
      </c>
      <c r="AS1104" s="3">
        <v>0.28047690285552546</v>
      </c>
      <c r="AT1104" s="3">
        <v>0.41716888527064044</v>
      </c>
      <c r="AU1104" s="3">
        <v>0.38220823632568768</v>
      </c>
      <c r="AV1104" s="3">
        <v>0.40201407513174925</v>
      </c>
      <c r="AW1104" s="3">
        <v>0.74003395802751726</v>
      </c>
      <c r="AX1104" s="3">
        <v>0.88695910437103098</v>
      </c>
      <c r="AY1104" s="3">
        <v>0.75188681044636685</v>
      </c>
    </row>
    <row r="1105" spans="1:51" x14ac:dyDescent="0.25">
      <c r="A1105" t="s">
        <v>1107</v>
      </c>
      <c r="B1105" t="s">
        <v>18067</v>
      </c>
      <c r="C1105" t="s">
        <v>6035</v>
      </c>
      <c r="D1105" t="s">
        <v>10900</v>
      </c>
      <c r="E1105" t="s">
        <v>13779</v>
      </c>
      <c r="F1105" t="s">
        <v>13791</v>
      </c>
      <c r="G1105" t="s">
        <v>14640</v>
      </c>
      <c r="H1105" t="s">
        <v>16955</v>
      </c>
      <c r="I1105" s="3">
        <v>0.98127196834021435</v>
      </c>
      <c r="J1105" s="3">
        <v>20.303866636673657</v>
      </c>
      <c r="K1105" s="3">
        <v>10.906703698187583</v>
      </c>
      <c r="L1105" s="3">
        <v>1.3595227003097534</v>
      </c>
      <c r="M1105" s="3" t="s">
        <v>17011</v>
      </c>
      <c r="N1105" s="3" t="s">
        <v>17011</v>
      </c>
      <c r="O1105" s="3">
        <v>19.228120000000001</v>
      </c>
      <c r="P1105" s="3">
        <v>0.91147763115511349</v>
      </c>
      <c r="Q1105" s="3">
        <v>0.95650410250497264</v>
      </c>
      <c r="R1105" s="3">
        <v>0.95650410250497264</v>
      </c>
      <c r="S1105" s="3">
        <v>0.79107522419061083</v>
      </c>
      <c r="T1105" s="3">
        <v>0.88130722623995816</v>
      </c>
      <c r="U1105" s="3">
        <v>0.99634228068122288</v>
      </c>
      <c r="V1105" s="3">
        <v>0.87563101314529146</v>
      </c>
      <c r="W1105" s="3">
        <v>0.37361597620289527</v>
      </c>
      <c r="X1105" s="3">
        <v>0.40275660314096262</v>
      </c>
      <c r="Y1105" s="3">
        <v>0.56338368359736413</v>
      </c>
      <c r="Z1105" s="3">
        <v>0.42292513656511393</v>
      </c>
      <c r="AA1105" s="3">
        <v>-0.10324266252914216</v>
      </c>
      <c r="AB1105" s="3">
        <v>0.52090125070431348</v>
      </c>
      <c r="AC1105" s="3">
        <v>2.7365967243633147</v>
      </c>
      <c r="AD1105" s="3">
        <v>6.2983210442154436E-2</v>
      </c>
      <c r="AE1105" s="3">
        <v>0.64664943604441638</v>
      </c>
      <c r="AF1105" s="3">
        <v>0.38933160757142293</v>
      </c>
      <c r="AG1105" s="3">
        <v>0.42292513656511393</v>
      </c>
      <c r="AH1105" s="3">
        <v>0.44305907737466843</v>
      </c>
      <c r="AI1105" s="3">
        <v>0.45487422052052906</v>
      </c>
      <c r="AJ1105" s="3">
        <v>0.35693894705049933</v>
      </c>
      <c r="AK1105" s="3">
        <v>0.38178091206202341</v>
      </c>
      <c r="AL1105" s="3">
        <v>0.64000174546188437</v>
      </c>
      <c r="AM1105" s="3">
        <v>0.5016288112808609</v>
      </c>
      <c r="AN1105" s="3">
        <v>0.58511362040097326</v>
      </c>
      <c r="AO1105" s="3">
        <v>6.8626488117868978E-2</v>
      </c>
      <c r="AP1105" s="3">
        <v>0.73407630438903504</v>
      </c>
      <c r="AQ1105" s="3">
        <v>0.42346619869161983</v>
      </c>
      <c r="AR1105" s="3">
        <v>0.25310495883496409</v>
      </c>
      <c r="AS1105" s="3">
        <v>7.8149013694523761E-2</v>
      </c>
      <c r="AT1105" s="3">
        <v>0.48841876030402009</v>
      </c>
      <c r="AU1105" s="3">
        <v>0.42796533001177706</v>
      </c>
      <c r="AV1105" s="3">
        <v>0.44085182498396769</v>
      </c>
      <c r="AW1105" s="3">
        <v>0.72243192624567265</v>
      </c>
      <c r="AX1105" s="3">
        <v>0.75083867573537422</v>
      </c>
      <c r="AY1105" s="3">
        <v>0.83374154708237402</v>
      </c>
    </row>
    <row r="1106" spans="1:51" x14ac:dyDescent="0.25">
      <c r="A1106" t="s">
        <v>1108</v>
      </c>
      <c r="B1106" t="s">
        <v>18068</v>
      </c>
      <c r="C1106" t="s">
        <v>6036</v>
      </c>
      <c r="D1106" t="s">
        <v>10901</v>
      </c>
      <c r="E1106" t="s">
        <v>13779</v>
      </c>
      <c r="F1106" t="s">
        <v>13791</v>
      </c>
      <c r="G1106" t="s">
        <v>14641</v>
      </c>
      <c r="H1106" t="s">
        <v>16955</v>
      </c>
      <c r="I1106" s="3">
        <v>0.99778889999999998</v>
      </c>
      <c r="J1106" s="3">
        <v>22.37275</v>
      </c>
      <c r="K1106" s="3">
        <v>14.54908</v>
      </c>
      <c r="L1106" s="3">
        <v>1.286446</v>
      </c>
      <c r="M1106" s="3">
        <v>1.651621</v>
      </c>
      <c r="N1106" s="3">
        <v>30.907419999999998</v>
      </c>
      <c r="O1106" s="3">
        <v>20.832339999999999</v>
      </c>
      <c r="P1106" s="3">
        <v>1.1066670000000001</v>
      </c>
      <c r="Q1106" s="3">
        <v>1.1590339999999999</v>
      </c>
      <c r="R1106" s="3">
        <v>1.1590339999999999</v>
      </c>
      <c r="S1106" s="3">
        <v>0.87516819999999995</v>
      </c>
      <c r="T1106" s="3">
        <v>0.99064110000000005</v>
      </c>
      <c r="U1106" s="3">
        <v>1.1078840000000001</v>
      </c>
      <c r="V1106" s="3">
        <v>0.9836608</v>
      </c>
      <c r="W1106" s="3">
        <v>0.44071320000000003</v>
      </c>
      <c r="X1106" s="3">
        <v>0.45754299999999998</v>
      </c>
      <c r="Y1106" s="3">
        <v>0.58535020000000004</v>
      </c>
      <c r="Z1106" s="3">
        <v>0.42213539999999999</v>
      </c>
      <c r="AA1106" s="3">
        <v>-8.920865E-2</v>
      </c>
      <c r="AB1106" s="3">
        <v>0.63464500000000001</v>
      </c>
      <c r="AC1106" s="3">
        <v>3.2360449999999998</v>
      </c>
      <c r="AD1106" s="3">
        <v>9.7419640000000002E-2</v>
      </c>
      <c r="AE1106" s="3">
        <v>0.83144549999999995</v>
      </c>
      <c r="AF1106" s="3">
        <v>0.42555739999999997</v>
      </c>
      <c r="AG1106" s="3">
        <v>0.42213539999999999</v>
      </c>
      <c r="AH1106" s="3">
        <v>0.4471675</v>
      </c>
      <c r="AI1106" s="3">
        <v>0.45751890000000001</v>
      </c>
      <c r="AJ1106" s="3">
        <v>0.35105829999999999</v>
      </c>
      <c r="AK1106" s="3">
        <v>0.39479639999999999</v>
      </c>
      <c r="AL1106" s="3">
        <v>0.6671916</v>
      </c>
      <c r="AM1106" s="3">
        <v>0.53401540000000003</v>
      </c>
      <c r="AN1106" s="3">
        <v>0.52867090000000005</v>
      </c>
      <c r="AO1106" s="3">
        <v>0.1307683</v>
      </c>
      <c r="AP1106" s="3">
        <v>0.77442480000000002</v>
      </c>
      <c r="AQ1106" s="3">
        <v>0.55593740000000003</v>
      </c>
      <c r="AR1106" s="3">
        <v>0.13978180000000001</v>
      </c>
      <c r="AS1106" s="3">
        <v>0.1114401</v>
      </c>
      <c r="AT1106" s="3">
        <v>0.50468599999999997</v>
      </c>
      <c r="AU1106" s="3">
        <v>0.44524429999999998</v>
      </c>
      <c r="AV1106" s="3">
        <v>0.45765250000000002</v>
      </c>
      <c r="AW1106" s="3">
        <v>0.78251839999999995</v>
      </c>
      <c r="AX1106" s="3">
        <v>0.82975920000000003</v>
      </c>
      <c r="AY1106" s="3">
        <v>0.92795890000000003</v>
      </c>
    </row>
    <row r="1107" spans="1:51" x14ac:dyDescent="0.25">
      <c r="A1107" t="s">
        <v>1109</v>
      </c>
      <c r="B1107" t="s">
        <v>18069</v>
      </c>
      <c r="C1107" t="s">
        <v>6037</v>
      </c>
      <c r="D1107" t="s">
        <v>10902</v>
      </c>
      <c r="E1107" t="s">
        <v>13779</v>
      </c>
      <c r="F1107" t="s">
        <v>13796</v>
      </c>
      <c r="G1107" t="s">
        <v>14339</v>
      </c>
      <c r="H1107" t="s">
        <v>16955</v>
      </c>
      <c r="I1107" s="3">
        <v>0.90663593907587714</v>
      </c>
      <c r="J1107" s="3">
        <v>14.466286979444995</v>
      </c>
      <c r="K1107" s="3">
        <v>10.393865173493353</v>
      </c>
      <c r="L1107" s="3">
        <v>0.26996651291847229</v>
      </c>
      <c r="M1107" s="3">
        <v>0.4674835205078125</v>
      </c>
      <c r="N1107" s="3">
        <v>12.41647</v>
      </c>
      <c r="O1107" s="3">
        <v>9.5264600000000002</v>
      </c>
      <c r="P1107" s="3">
        <v>0.83733771231380971</v>
      </c>
      <c r="Q1107" s="3">
        <v>0.75741948506935108</v>
      </c>
      <c r="R1107" s="3">
        <v>0.75741948506935108</v>
      </c>
      <c r="S1107" s="3">
        <v>0.53983857431121018</v>
      </c>
      <c r="T1107" s="3">
        <v>0.51683324794521934</v>
      </c>
      <c r="U1107" s="3">
        <v>0.67788432635599749</v>
      </c>
      <c r="V1107" s="3">
        <v>0.50945137382325456</v>
      </c>
      <c r="W1107" s="3">
        <v>0.60849831534120447</v>
      </c>
      <c r="X1107" s="3">
        <v>0.51859549793795701</v>
      </c>
      <c r="Y1107" s="3">
        <v>0.29566923862260353</v>
      </c>
      <c r="Z1107" s="3">
        <v>0.20860830269763472</v>
      </c>
      <c r="AA1107" s="3">
        <v>0.89214673440565473</v>
      </c>
      <c r="AB1107" s="3">
        <v>1.0658580267617928</v>
      </c>
      <c r="AC1107" s="3">
        <v>1.8090467434128734</v>
      </c>
      <c r="AD1107" s="3">
        <v>1.142586867729507</v>
      </c>
      <c r="AE1107" s="3">
        <v>0.95670435465545023</v>
      </c>
      <c r="AF1107" s="3">
        <v>1.0256213114836119</v>
      </c>
      <c r="AG1107" s="3">
        <v>0.20860830269763472</v>
      </c>
      <c r="AH1107" s="3">
        <v>0.34547964127386105</v>
      </c>
      <c r="AI1107" s="3">
        <v>0.34836844922994997</v>
      </c>
      <c r="AJ1107" s="3">
        <v>0.50671515830391822</v>
      </c>
      <c r="AK1107" s="3">
        <v>0.41429535734011103</v>
      </c>
      <c r="AL1107" s="3">
        <v>0.52838355184077734</v>
      </c>
      <c r="AM1107" s="3">
        <v>0.44676682917195065</v>
      </c>
      <c r="AN1107" s="3">
        <v>-0.20830616773258803</v>
      </c>
      <c r="AO1107" s="3">
        <v>0.78719851478686076</v>
      </c>
      <c r="AP1107" s="3">
        <v>6.8633038097602128E-2</v>
      </c>
      <c r="AQ1107" s="3">
        <v>1.0088265540848291</v>
      </c>
      <c r="AR1107" s="3">
        <v>-0.75274880279202294</v>
      </c>
      <c r="AS1107" s="3">
        <v>0.42183656235350597</v>
      </c>
      <c r="AT1107" s="3">
        <v>0.39117345315481189</v>
      </c>
      <c r="AU1107" s="3">
        <v>0.36639051587468002</v>
      </c>
      <c r="AV1107" s="3">
        <v>0.38332694432058412</v>
      </c>
      <c r="AW1107" s="3">
        <v>0.67348827183056992</v>
      </c>
      <c r="AX1107" s="3">
        <v>0.85095091338716877</v>
      </c>
      <c r="AY1107" s="3">
        <v>0.62674146092610084</v>
      </c>
    </row>
    <row r="1108" spans="1:51" x14ac:dyDescent="0.25">
      <c r="A1108" t="s">
        <v>1110</v>
      </c>
      <c r="B1108" t="s">
        <v>18070</v>
      </c>
      <c r="C1108" t="s">
        <v>6038</v>
      </c>
      <c r="D1108" t="s">
        <v>10903</v>
      </c>
      <c r="E1108" t="s">
        <v>13779</v>
      </c>
      <c r="F1108" t="s">
        <v>13792</v>
      </c>
      <c r="G1108" t="s">
        <v>14642</v>
      </c>
      <c r="H1108" t="s">
        <v>16955</v>
      </c>
      <c r="I1108" s="3">
        <v>0.96081394352854699</v>
      </c>
      <c r="J1108" s="3">
        <v>17.88714152259001</v>
      </c>
      <c r="K1108" s="3">
        <v>10.521469638982351</v>
      </c>
      <c r="L1108" s="3">
        <v>0.98203933238983154</v>
      </c>
      <c r="M1108" s="3">
        <v>1.196782112121582</v>
      </c>
      <c r="N1108" s="3">
        <v>20.252590000000001</v>
      </c>
      <c r="O1108" s="3">
        <v>18.15436</v>
      </c>
      <c r="P1108" s="3">
        <v>0.86807705963625525</v>
      </c>
      <c r="Q1108" s="3">
        <v>0.81929661612948346</v>
      </c>
      <c r="R1108" s="3">
        <v>0.81929661612948346</v>
      </c>
      <c r="S1108" s="3">
        <v>0.67919018897842109</v>
      </c>
      <c r="T1108" s="3">
        <v>0.70990856265441127</v>
      </c>
      <c r="U1108" s="3">
        <v>0.89952834539113879</v>
      </c>
      <c r="V1108" s="3">
        <v>0.70134740643588511</v>
      </c>
      <c r="W1108" s="3">
        <v>0.5539499356931934</v>
      </c>
      <c r="X1108" s="3">
        <v>0.52038997417949084</v>
      </c>
      <c r="Y1108" s="3">
        <v>0.50199062716499387</v>
      </c>
      <c r="Z1108" s="3">
        <v>0.3192038185050694</v>
      </c>
      <c r="AA1108" s="3">
        <v>0.29986464602366975</v>
      </c>
      <c r="AB1108" s="3">
        <v>0.78575317801358002</v>
      </c>
      <c r="AC1108" s="3">
        <v>2.4278137728986682</v>
      </c>
      <c r="AD1108" s="3">
        <v>0.32982155882954767</v>
      </c>
      <c r="AE1108" s="3">
        <v>0.78763009042379506</v>
      </c>
      <c r="AF1108" s="3">
        <v>0.64048910787767477</v>
      </c>
      <c r="AG1108" s="3">
        <v>0.3192038185050694</v>
      </c>
      <c r="AH1108" s="3">
        <v>0.38566166933482326</v>
      </c>
      <c r="AI1108" s="3">
        <v>0.40235464293977929</v>
      </c>
      <c r="AJ1108" s="3">
        <v>0.32912797340991623</v>
      </c>
      <c r="AK1108" s="3">
        <v>0.41473474715279468</v>
      </c>
      <c r="AL1108" s="3">
        <v>0.60830781123698241</v>
      </c>
      <c r="AM1108" s="3">
        <v>0.5387214889475429</v>
      </c>
      <c r="AN1108" s="3">
        <v>0.45044226046622449</v>
      </c>
      <c r="AO1108" s="3">
        <v>0.1620188442189687</v>
      </c>
      <c r="AP1108" s="3">
        <v>0.52798544118190005</v>
      </c>
      <c r="AQ1108" s="3">
        <v>0.5446292636660609</v>
      </c>
      <c r="AR1108" s="3">
        <v>-3.9514428253201062E-2</v>
      </c>
      <c r="AS1108" s="3">
        <v>0.19937717866825463</v>
      </c>
      <c r="AT1108" s="3">
        <v>0.42569017573896434</v>
      </c>
      <c r="AU1108" s="3">
        <v>0.39276906446237203</v>
      </c>
      <c r="AV1108" s="3">
        <v>0.40325961501165158</v>
      </c>
      <c r="AW1108" s="3">
        <v>0.74524708885452751</v>
      </c>
      <c r="AX1108" s="3">
        <v>0.82927570583835708</v>
      </c>
      <c r="AY1108" s="3">
        <v>0.75645916348234898</v>
      </c>
    </row>
    <row r="1109" spans="1:51" x14ac:dyDescent="0.25">
      <c r="A1109" t="s">
        <v>1111</v>
      </c>
      <c r="B1109" t="s">
        <v>18071</v>
      </c>
      <c r="C1109" t="s">
        <v>6039</v>
      </c>
      <c r="D1109" t="s">
        <v>10904</v>
      </c>
      <c r="E1109" t="s">
        <v>13779</v>
      </c>
      <c r="F1109" t="s">
        <v>13791</v>
      </c>
      <c r="G1109" t="s">
        <v>13861</v>
      </c>
      <c r="H1109" t="s">
        <v>16955</v>
      </c>
      <c r="I1109" s="3">
        <v>0.99897775856285809</v>
      </c>
      <c r="J1109" s="3">
        <v>17.604669328996199</v>
      </c>
      <c r="K1109" s="3">
        <v>11.488469414201752</v>
      </c>
      <c r="L1109" s="3">
        <v>1.1041123867034912</v>
      </c>
      <c r="M1109" s="3">
        <v>1.5806273221969604</v>
      </c>
      <c r="N1109" s="3">
        <v>24.97354</v>
      </c>
      <c r="O1109" s="3">
        <v>16.0335</v>
      </c>
      <c r="P1109" s="3">
        <v>1.0130281562098147</v>
      </c>
      <c r="Q1109" s="3">
        <v>1.0057922788762812</v>
      </c>
      <c r="R1109" s="3">
        <v>1.0057922788762812</v>
      </c>
      <c r="S1109" s="3">
        <v>0.80303900523941874</v>
      </c>
      <c r="T1109" s="3">
        <v>0.84988786790744153</v>
      </c>
      <c r="U1109" s="3">
        <v>1.0435964100190991</v>
      </c>
      <c r="V1109" s="3">
        <v>0.84816993523532769</v>
      </c>
      <c r="W1109" s="3">
        <v>0.42664069349216649</v>
      </c>
      <c r="X1109" s="3">
        <v>0.42168300566525807</v>
      </c>
      <c r="Y1109" s="3">
        <v>0.53321089022298296</v>
      </c>
      <c r="Z1109" s="3">
        <v>0.37897117834930932</v>
      </c>
      <c r="AA1109" s="3">
        <v>8.6119654876793877E-2</v>
      </c>
      <c r="AB1109" s="3">
        <v>0.69179505397811325</v>
      </c>
      <c r="AC1109" s="3">
        <v>2.9083508256084003</v>
      </c>
      <c r="AD1109" s="3">
        <v>0.15647710726329492</v>
      </c>
      <c r="AE1109" s="3">
        <v>0.78594743870139805</v>
      </c>
      <c r="AF1109" s="3">
        <v>0.57110842509570703</v>
      </c>
      <c r="AG1109" s="3">
        <v>0.37897117834930932</v>
      </c>
      <c r="AH1109" s="3">
        <v>0.42682671244837406</v>
      </c>
      <c r="AI1109" s="3">
        <v>0.44161225107969448</v>
      </c>
      <c r="AJ1109" s="3">
        <v>0.34507642468513955</v>
      </c>
      <c r="AK1109" s="3">
        <v>0.38561921519726133</v>
      </c>
      <c r="AL1109" s="3">
        <v>0.61521201700050598</v>
      </c>
      <c r="AM1109" s="3">
        <v>0.52045918134240154</v>
      </c>
      <c r="AN1109" s="3">
        <v>0.49499782346612842</v>
      </c>
      <c r="AO1109" s="3">
        <v>0.1470609806024217</v>
      </c>
      <c r="AP1109" s="3">
        <v>0.67278949041200542</v>
      </c>
      <c r="AQ1109" s="3">
        <v>0.50686511505349308</v>
      </c>
      <c r="AR1109" s="3">
        <v>0.17519675498299747</v>
      </c>
      <c r="AS1109" s="3">
        <v>0.1454606879226398</v>
      </c>
      <c r="AT1109" s="3">
        <v>0.47498469314905911</v>
      </c>
      <c r="AU1109" s="3">
        <v>0.42045745823880454</v>
      </c>
      <c r="AV1109" s="3">
        <v>0.42879060086503312</v>
      </c>
      <c r="AW1109" s="3">
        <v>0.7799154721939644</v>
      </c>
      <c r="AX1109" s="3">
        <v>0.8337245556891979</v>
      </c>
      <c r="AY1109" s="3">
        <v>0.87964125191514531</v>
      </c>
    </row>
    <row r="1110" spans="1:51" x14ac:dyDescent="0.25">
      <c r="A1110" t="s">
        <v>1112</v>
      </c>
      <c r="B1110" t="s">
        <v>18072</v>
      </c>
      <c r="C1110" t="s">
        <v>6040</v>
      </c>
      <c r="D1110" t="s">
        <v>10905</v>
      </c>
      <c r="E1110" t="s">
        <v>13779</v>
      </c>
      <c r="F1110" t="s">
        <v>13788</v>
      </c>
      <c r="G1110" t="s">
        <v>14022</v>
      </c>
      <c r="H1110" t="s">
        <v>16955</v>
      </c>
      <c r="I1110" s="3">
        <v>0.99752395390679494</v>
      </c>
      <c r="J1110" s="3">
        <v>19.600901035471033</v>
      </c>
      <c r="K1110" s="3">
        <v>15.586520910638244</v>
      </c>
      <c r="L1110" s="3">
        <v>0.29134604334831238</v>
      </c>
      <c r="M1110" s="3">
        <v>0.80747890472412109</v>
      </c>
      <c r="N1110" s="3">
        <v>15.50944</v>
      </c>
      <c r="O1110" s="3">
        <v>4.7675400000000003</v>
      </c>
      <c r="P1110" s="3">
        <v>0.99833103037317628</v>
      </c>
      <c r="Q1110" s="3">
        <v>0.95964090186807061</v>
      </c>
      <c r="R1110" s="3">
        <v>0.95964090186807061</v>
      </c>
      <c r="S1110" s="3">
        <v>0.89388299105384506</v>
      </c>
      <c r="T1110" s="3">
        <v>0.80861361429036271</v>
      </c>
      <c r="U1110" s="3">
        <v>1.1375127518644446</v>
      </c>
      <c r="V1110" s="3">
        <v>0.80001385305378436</v>
      </c>
      <c r="W1110" s="3">
        <v>0.4145305409095455</v>
      </c>
      <c r="X1110" s="3">
        <v>0.40014279171010947</v>
      </c>
      <c r="Y1110" s="3">
        <v>0.49709073272437709</v>
      </c>
      <c r="Z1110" s="3">
        <v>0.32858781120075403</v>
      </c>
      <c r="AA1110" s="3">
        <v>0.31594801526207511</v>
      </c>
      <c r="AB1110" s="3">
        <v>0.9141366400784654</v>
      </c>
      <c r="AC1110" s="3">
        <v>3.0551543461054669</v>
      </c>
      <c r="AD1110" s="3">
        <v>0.25007788677924558</v>
      </c>
      <c r="AE1110" s="3">
        <v>0.9000720455420248</v>
      </c>
      <c r="AF1110" s="3">
        <v>0.83808340133196579</v>
      </c>
      <c r="AG1110" s="3">
        <v>0.32858781120075403</v>
      </c>
      <c r="AH1110" s="3">
        <v>0.40795763272226809</v>
      </c>
      <c r="AI1110" s="3">
        <v>0.42340753411830201</v>
      </c>
      <c r="AJ1110" s="3">
        <v>0.33020336153428542</v>
      </c>
      <c r="AK1110" s="3">
        <v>0.37359027697547087</v>
      </c>
      <c r="AL1110" s="3">
        <v>0.57720368916884202</v>
      </c>
      <c r="AM1110" s="3">
        <v>0.52221585767394074</v>
      </c>
      <c r="AN1110" s="3">
        <v>0.48053411503142573</v>
      </c>
      <c r="AO1110" s="3">
        <v>0.14903409133546466</v>
      </c>
      <c r="AP1110" s="3">
        <v>0.64059574031854627</v>
      </c>
      <c r="AQ1110" s="3">
        <v>0.50243409049052412</v>
      </c>
      <c r="AR1110" s="3">
        <v>0.34048306952129548</v>
      </c>
      <c r="AS1110" s="3">
        <v>0.23824829552679888</v>
      </c>
      <c r="AT1110" s="3">
        <v>0.49426595099224746</v>
      </c>
      <c r="AU1110" s="3">
        <v>0.42699219579160941</v>
      </c>
      <c r="AV1110" s="3">
        <v>0.43623303418521653</v>
      </c>
      <c r="AW1110" s="3">
        <v>0.8859405772646165</v>
      </c>
      <c r="AX1110" s="3">
        <v>0.9538174849370733</v>
      </c>
      <c r="AY1110" s="3">
        <v>1.0127240739971204</v>
      </c>
    </row>
    <row r="1111" spans="1:51" x14ac:dyDescent="0.25">
      <c r="A1111" t="s">
        <v>1113</v>
      </c>
      <c r="B1111" t="s">
        <v>18073</v>
      </c>
      <c r="C1111" t="s">
        <v>6041</v>
      </c>
      <c r="D1111" t="s">
        <v>10906</v>
      </c>
      <c r="E1111" t="s">
        <v>13779</v>
      </c>
      <c r="F1111" t="s">
        <v>13792</v>
      </c>
      <c r="G1111" t="s">
        <v>14643</v>
      </c>
      <c r="H1111" t="s">
        <v>16955</v>
      </c>
      <c r="I1111" s="3">
        <v>0.96211811089183363</v>
      </c>
      <c r="J1111" s="3">
        <v>20.245567449889649</v>
      </c>
      <c r="K1111" s="3">
        <v>11.762816426722583</v>
      </c>
      <c r="L1111" s="3">
        <v>2.7453222274780273</v>
      </c>
      <c r="M1111" s="3">
        <v>2.0173192024230957</v>
      </c>
      <c r="N1111" s="3">
        <v>39.453580000000002</v>
      </c>
      <c r="O1111" s="3">
        <v>46.170209999999997</v>
      </c>
      <c r="P1111" s="3">
        <v>0.90591529121945413</v>
      </c>
      <c r="Q1111" s="3">
        <v>0.80041982652666777</v>
      </c>
      <c r="R1111" s="3">
        <v>0.80041982652666777</v>
      </c>
      <c r="S1111" s="3">
        <v>0.59134928879007598</v>
      </c>
      <c r="T1111" s="3">
        <v>0.6098746304871091</v>
      </c>
      <c r="U1111" s="3">
        <v>0.80943781514081037</v>
      </c>
      <c r="V1111" s="3">
        <v>0.60290584576586048</v>
      </c>
      <c r="W1111" s="3">
        <v>0.72247324778884692</v>
      </c>
      <c r="X1111" s="3">
        <v>0.55878023324543857</v>
      </c>
      <c r="Y1111" s="3">
        <v>0.33538881736967519</v>
      </c>
      <c r="Z1111" s="3">
        <v>0.19002423441497004</v>
      </c>
      <c r="AA1111" s="3">
        <v>0.88832269766949357</v>
      </c>
      <c r="AB1111" s="3">
        <v>1.1881442902075763</v>
      </c>
      <c r="AC1111" s="3">
        <v>2.2511030071364608</v>
      </c>
      <c r="AD1111" s="3">
        <v>1.2769529107823592</v>
      </c>
      <c r="AE1111" s="3">
        <v>1.0097226696149653</v>
      </c>
      <c r="AF1111" s="3">
        <v>1.0443126524842001</v>
      </c>
      <c r="AG1111" s="3">
        <v>0.19002423441497004</v>
      </c>
      <c r="AH1111" s="3">
        <v>0.3527224387591486</v>
      </c>
      <c r="AI1111" s="3">
        <v>0.36530611464073826</v>
      </c>
      <c r="AJ1111" s="3">
        <v>0.54025192866931504</v>
      </c>
      <c r="AK1111" s="3">
        <v>0.4503763535891554</v>
      </c>
      <c r="AL1111" s="3">
        <v>0.6673104707300439</v>
      </c>
      <c r="AM1111" s="3">
        <v>0.60254760066845525</v>
      </c>
      <c r="AN1111" s="3">
        <v>-0.50644036167804274</v>
      </c>
      <c r="AO1111" s="3">
        <v>1.0331005875331831</v>
      </c>
      <c r="AP1111" s="3">
        <v>3.4023054061066926E-2</v>
      </c>
      <c r="AQ1111" s="3">
        <v>1.2714653761177166</v>
      </c>
      <c r="AR1111" s="3">
        <v>-1.1280136365675526</v>
      </c>
      <c r="AS1111" s="3">
        <v>0.32904350774958202</v>
      </c>
      <c r="AT1111" s="3">
        <v>0.38250299395680298</v>
      </c>
      <c r="AU1111" s="3">
        <v>0.37249456222537358</v>
      </c>
      <c r="AV1111" s="3">
        <v>0.38217264430057418</v>
      </c>
      <c r="AW1111" s="3">
        <v>0.75207642592015289</v>
      </c>
      <c r="AX1111" s="3">
        <v>0.94866272552211262</v>
      </c>
      <c r="AY1111" s="3">
        <v>0.71039904080414096</v>
      </c>
    </row>
    <row r="1112" spans="1:51" x14ac:dyDescent="0.25">
      <c r="A1112" t="s">
        <v>1114</v>
      </c>
      <c r="B1112" t="s">
        <v>4811</v>
      </c>
      <c r="C1112" t="s">
        <v>6042</v>
      </c>
      <c r="D1112" t="s">
        <v>10907</v>
      </c>
      <c r="E1112" t="s">
        <v>13779</v>
      </c>
      <c r="F1112" t="s">
        <v>13788</v>
      </c>
      <c r="G1112" t="s">
        <v>14644</v>
      </c>
      <c r="H1112" t="s">
        <v>16955</v>
      </c>
      <c r="I1112" s="3">
        <v>0.78841201583963072</v>
      </c>
      <c r="J1112" s="3">
        <v>35.319123819803117</v>
      </c>
      <c r="K1112" s="3">
        <v>29.214976907132751</v>
      </c>
      <c r="L1112" s="3">
        <v>2.41310715675354</v>
      </c>
      <c r="M1112" s="3">
        <v>1.5070744752883911</v>
      </c>
      <c r="N1112" s="3">
        <v>56.648040000000002</v>
      </c>
      <c r="O1112" s="3">
        <v>77.774230000000003</v>
      </c>
      <c r="P1112" s="3">
        <v>1.6549024014466731</v>
      </c>
      <c r="Q1112" s="3">
        <v>1.6338003690292124</v>
      </c>
      <c r="R1112" s="3">
        <v>1.6338003690292124</v>
      </c>
      <c r="S1112" s="3">
        <v>1.1961792611938789</v>
      </c>
      <c r="T1112" s="3">
        <v>1.2377690388396385</v>
      </c>
      <c r="U1112" s="3">
        <v>1.4612478004337461</v>
      </c>
      <c r="V1112" s="3">
        <v>1.2329786501066913</v>
      </c>
      <c r="W1112" s="3">
        <v>0.50944334604986219</v>
      </c>
      <c r="X1112" s="3">
        <v>0.54014790582696481</v>
      </c>
      <c r="Y1112" s="3">
        <v>0.73640265866716037</v>
      </c>
      <c r="Z1112" s="3">
        <v>0.50021338036677987</v>
      </c>
      <c r="AA1112" s="3">
        <v>-0.45441931883454545</v>
      </c>
      <c r="AB1112" s="3">
        <v>0.70344375388583136</v>
      </c>
      <c r="AC1112" s="3">
        <v>4.8491246537677215</v>
      </c>
      <c r="AD1112" s="3">
        <v>-4.5387529296318341E-2</v>
      </c>
      <c r="AE1112" s="3">
        <v>1.0533896523587523</v>
      </c>
      <c r="AF1112" s="3">
        <v>0.371425278224912</v>
      </c>
      <c r="AG1112" s="3">
        <v>0.50021338036677987</v>
      </c>
      <c r="AH1112" s="3">
        <v>0.45386428987908745</v>
      </c>
      <c r="AI1112" s="3">
        <v>0.49145079553383181</v>
      </c>
      <c r="AJ1112" s="3">
        <v>0.28326547739058267</v>
      </c>
      <c r="AK1112" s="3">
        <v>0.40654741977588399</v>
      </c>
      <c r="AL1112" s="3">
        <v>0.72223504320147225</v>
      </c>
      <c r="AM1112" s="3">
        <v>0.70643560116726123</v>
      </c>
      <c r="AN1112" s="3">
        <v>0.53485545889210895</v>
      </c>
      <c r="AO1112" s="3">
        <v>6.4239995870272015E-2</v>
      </c>
      <c r="AP1112" s="3">
        <v>0.96762068881194563</v>
      </c>
      <c r="AQ1112" s="3">
        <v>0.62856593925639581</v>
      </c>
      <c r="AR1112" s="3">
        <v>0.47711587348025331</v>
      </c>
      <c r="AS1112" s="3">
        <v>0.13193346757576843</v>
      </c>
      <c r="AT1112" s="3">
        <v>0.71769777470975149</v>
      </c>
      <c r="AU1112" s="3">
        <v>0.54894690002225499</v>
      </c>
      <c r="AV1112" s="3">
        <v>0.60434993976873286</v>
      </c>
      <c r="AW1112" s="3">
        <v>0.97680772819581285</v>
      </c>
      <c r="AX1112" s="3">
        <v>1.0660320595169628</v>
      </c>
      <c r="AY1112" s="3">
        <v>1.2467565603325745</v>
      </c>
    </row>
    <row r="1113" spans="1:51" x14ac:dyDescent="0.25">
      <c r="A1113" t="s">
        <v>1115</v>
      </c>
      <c r="B1113" t="s">
        <v>18074</v>
      </c>
      <c r="C1113" t="s">
        <v>6043</v>
      </c>
      <c r="D1113" t="s">
        <v>10908</v>
      </c>
      <c r="E1113" t="s">
        <v>13779</v>
      </c>
      <c r="F1113" t="s">
        <v>13788</v>
      </c>
      <c r="G1113" t="s">
        <v>14645</v>
      </c>
      <c r="H1113" t="s">
        <v>16955</v>
      </c>
      <c r="I1113" s="3">
        <v>0.98880200799996831</v>
      </c>
      <c r="J1113" s="3">
        <v>18.597354779982521</v>
      </c>
      <c r="K1113" s="3">
        <v>12.871241787979946</v>
      </c>
      <c r="L1113" s="3">
        <v>0.72197550535202026</v>
      </c>
      <c r="M1113" s="3">
        <v>0.9942319393157959</v>
      </c>
      <c r="N1113" s="3" t="s">
        <v>17011</v>
      </c>
      <c r="O1113" s="3">
        <v>10.68708</v>
      </c>
      <c r="P1113" s="3">
        <v>1.0144817296846853</v>
      </c>
      <c r="Q1113" s="3">
        <v>0.94691304816755928</v>
      </c>
      <c r="R1113" s="3">
        <v>0.94691304816755928</v>
      </c>
      <c r="S1113" s="3">
        <v>0.83500339065996509</v>
      </c>
      <c r="T1113" s="3">
        <v>0.7762780724699998</v>
      </c>
      <c r="U1113" s="3">
        <v>1.099822137505146</v>
      </c>
      <c r="V1113" s="3">
        <v>0.76768286530167384</v>
      </c>
      <c r="W1113" s="3">
        <v>0.41695201647489472</v>
      </c>
      <c r="X1113" s="3">
        <v>0.38415037441377747</v>
      </c>
      <c r="Y1113" s="3">
        <v>0.50747418012746404</v>
      </c>
      <c r="Z1113" s="3">
        <v>0.37164446936020074</v>
      </c>
      <c r="AA1113" s="3">
        <v>0.14024150076621841</v>
      </c>
      <c r="AB1113" s="3">
        <v>0.72586601380675053</v>
      </c>
      <c r="AC1113" s="3">
        <v>2.890828868985313</v>
      </c>
      <c r="AD1113" s="3">
        <v>0.13471558069891326</v>
      </c>
      <c r="AE1113" s="3">
        <v>0.75201277497165919</v>
      </c>
      <c r="AF1113" s="3">
        <v>0.70197872392171345</v>
      </c>
      <c r="AG1113" s="3">
        <v>0.37164446936020074</v>
      </c>
      <c r="AH1113" s="3">
        <v>0.4209891974426736</v>
      </c>
      <c r="AI1113" s="3">
        <v>0.43216950299795925</v>
      </c>
      <c r="AJ1113" s="3">
        <v>0.31389731898522494</v>
      </c>
      <c r="AK1113" s="3">
        <v>0.3739263775485121</v>
      </c>
      <c r="AL1113" s="3">
        <v>0.58019706634506996</v>
      </c>
      <c r="AM1113" s="3">
        <v>0.51340448981351006</v>
      </c>
      <c r="AN1113" s="3">
        <v>0.52357967973715036</v>
      </c>
      <c r="AO1113" s="3">
        <v>0.11927008827308908</v>
      </c>
      <c r="AP1113" s="3">
        <v>0.63321126513671255</v>
      </c>
      <c r="AQ1113" s="3">
        <v>0.45252211181710233</v>
      </c>
      <c r="AR1113" s="3">
        <v>0.58391573447282419</v>
      </c>
      <c r="AS1113" s="3">
        <v>0.18502313430102116</v>
      </c>
      <c r="AT1113" s="3">
        <v>0.48409081081603678</v>
      </c>
      <c r="AU1113" s="3">
        <v>0.41847073021985431</v>
      </c>
      <c r="AV1113" s="3">
        <v>0.43038498159426453</v>
      </c>
      <c r="AW1113" s="3">
        <v>0.8081711706948107</v>
      </c>
      <c r="AX1113" s="3">
        <v>0.87082883823726209</v>
      </c>
      <c r="AY1113" s="3">
        <v>0.94719770589108421</v>
      </c>
    </row>
    <row r="1114" spans="1:51" x14ac:dyDescent="0.25">
      <c r="A1114" t="s">
        <v>1116</v>
      </c>
      <c r="B1114" t="s">
        <v>18075</v>
      </c>
      <c r="C1114" t="s">
        <v>6044</v>
      </c>
      <c r="D1114" t="s">
        <v>10909</v>
      </c>
      <c r="E1114" t="s">
        <v>13779</v>
      </c>
      <c r="F1114" t="s">
        <v>13791</v>
      </c>
      <c r="G1114" t="s">
        <v>14646</v>
      </c>
      <c r="H1114" t="s">
        <v>16955</v>
      </c>
      <c r="I1114" s="3">
        <v>0.9608611204732207</v>
      </c>
      <c r="J1114" s="3">
        <v>8.8663160971001407</v>
      </c>
      <c r="K1114" s="3">
        <v>5.1673986964755354</v>
      </c>
      <c r="L1114" s="3">
        <v>0.39878195524215698</v>
      </c>
      <c r="M1114" s="3" t="s">
        <v>17011</v>
      </c>
      <c r="N1114" s="3" t="s">
        <v>17011</v>
      </c>
      <c r="O1114" s="3">
        <v>5.6990319999999999</v>
      </c>
      <c r="P1114" s="3">
        <v>0.72316369867637953</v>
      </c>
      <c r="Q1114" s="3">
        <v>0.67961618233377474</v>
      </c>
      <c r="R1114" s="3">
        <v>0.67961618233377474</v>
      </c>
      <c r="S1114" s="3">
        <v>0.55417116839412695</v>
      </c>
      <c r="T1114" s="3">
        <v>0.57231072131114435</v>
      </c>
      <c r="U1114" s="3">
        <v>0.6601771440929598</v>
      </c>
      <c r="V1114" s="3">
        <v>0.57230650505944958</v>
      </c>
      <c r="W1114" s="3">
        <v>0.37278619582805689</v>
      </c>
      <c r="X1114" s="3">
        <v>0.37188793981240043</v>
      </c>
      <c r="Y1114" s="3">
        <v>0.42354892566011437</v>
      </c>
      <c r="Z1114" s="3">
        <v>0.3571292245935106</v>
      </c>
      <c r="AA1114" s="3">
        <v>0.21256852482155064</v>
      </c>
      <c r="AB1114" s="3">
        <v>0.49283779536879019</v>
      </c>
      <c r="AC1114" s="3">
        <v>1.523090684553118</v>
      </c>
      <c r="AD1114" s="3">
        <v>0.23072665663958808</v>
      </c>
      <c r="AE1114" s="3">
        <v>0.54430372786448489</v>
      </c>
      <c r="AF1114" s="3">
        <v>0.43839874638488457</v>
      </c>
      <c r="AG1114" s="3">
        <v>0.3571292245935106</v>
      </c>
      <c r="AH1114" s="3">
        <v>0.37612995338766469</v>
      </c>
      <c r="AI1114" s="3">
        <v>0.38282387446283783</v>
      </c>
      <c r="AJ1114" s="3">
        <v>0.33256150800743456</v>
      </c>
      <c r="AK1114" s="3">
        <v>0.35133953623254111</v>
      </c>
      <c r="AL1114" s="3">
        <v>0.44637054507707319</v>
      </c>
      <c r="AM1114" s="3">
        <v>0.42081957409488979</v>
      </c>
      <c r="AN1114" s="3">
        <v>0.4043836637951429</v>
      </c>
      <c r="AO1114" s="3">
        <v>0.25238305226110469</v>
      </c>
      <c r="AP1114" s="3">
        <v>0.50320017896424174</v>
      </c>
      <c r="AQ1114" s="3">
        <v>0.40524991897605289</v>
      </c>
      <c r="AR1114" s="3">
        <v>0.24036539904172896</v>
      </c>
      <c r="AS1114" s="3">
        <v>0.27639970214024617</v>
      </c>
      <c r="AT1114" s="3">
        <v>0.40024772507649392</v>
      </c>
      <c r="AU1114" s="3">
        <v>0.37441002108700883</v>
      </c>
      <c r="AV1114" s="3">
        <v>0.37699142849922018</v>
      </c>
      <c r="AW1114" s="3">
        <v>0.53873233598846881</v>
      </c>
      <c r="AX1114" s="3">
        <v>0.56393008869240613</v>
      </c>
      <c r="AY1114" s="3">
        <v>0.58470960900483759</v>
      </c>
    </row>
    <row r="1115" spans="1:51" x14ac:dyDescent="0.25">
      <c r="A1115" t="s">
        <v>1117</v>
      </c>
      <c r="B1115" t="s">
        <v>18076</v>
      </c>
      <c r="C1115" t="s">
        <v>6045</v>
      </c>
      <c r="D1115" t="s">
        <v>10910</v>
      </c>
      <c r="E1115" t="s">
        <v>13779</v>
      </c>
      <c r="F1115" t="s">
        <v>13791</v>
      </c>
      <c r="G1115" t="s">
        <v>14647</v>
      </c>
      <c r="H1115" t="s">
        <v>16955</v>
      </c>
      <c r="I1115" s="3">
        <v>0.95164394490733351</v>
      </c>
      <c r="J1115" s="3">
        <v>26.052003092523869</v>
      </c>
      <c r="K1115" s="3">
        <v>18.102009619736528</v>
      </c>
      <c r="L1115" s="3">
        <v>1.2095831632614136</v>
      </c>
      <c r="M1115" s="3" t="s">
        <v>17011</v>
      </c>
      <c r="N1115" s="3" t="s">
        <v>17011</v>
      </c>
      <c r="O1115" s="3" t="s">
        <v>17011</v>
      </c>
      <c r="P1115" s="3">
        <v>1.3143446940200312</v>
      </c>
      <c r="Q1115" s="3">
        <v>1.2007449679311963</v>
      </c>
      <c r="R1115" s="3">
        <v>1.2007449679311963</v>
      </c>
      <c r="S1115" s="3">
        <v>0.96065162091430378</v>
      </c>
      <c r="T1115" s="3">
        <v>1.0185159734642937</v>
      </c>
      <c r="U1115" s="3">
        <v>1.2026658581705121</v>
      </c>
      <c r="V1115" s="3">
        <v>1.0182228892262346</v>
      </c>
      <c r="W1115" s="3">
        <v>0.45501779023740463</v>
      </c>
      <c r="X1115" s="3">
        <v>0.45567072075417875</v>
      </c>
      <c r="Y1115" s="3">
        <v>0.62143262956665224</v>
      </c>
      <c r="Z1115" s="3">
        <v>0.41881015347779427</v>
      </c>
      <c r="AA1115" s="3">
        <v>-0.11906407277906916</v>
      </c>
      <c r="AB1115" s="3">
        <v>0.72501150739415632</v>
      </c>
      <c r="AC1115" s="3">
        <v>3.5559576977150038</v>
      </c>
      <c r="AD1115" s="3">
        <v>4.9344721561391414E-2</v>
      </c>
      <c r="AE1115" s="3">
        <v>0.89681779878680323</v>
      </c>
      <c r="AF1115" s="3">
        <v>0.45195962517838473</v>
      </c>
      <c r="AG1115" s="3">
        <v>0.41881015347779427</v>
      </c>
      <c r="AH1115" s="3">
        <v>0.46812493973663827</v>
      </c>
      <c r="AI1115" s="3">
        <v>0.49415673076902489</v>
      </c>
      <c r="AJ1115" s="3">
        <v>0.37140278034775698</v>
      </c>
      <c r="AK1115" s="3">
        <v>0.40666428685313255</v>
      </c>
      <c r="AL1115" s="3">
        <v>0.72262653569367274</v>
      </c>
      <c r="AM1115" s="3">
        <v>0.5773767769885273</v>
      </c>
      <c r="AN1115" s="3">
        <v>0.53335930748101701</v>
      </c>
      <c r="AO1115" s="3">
        <v>9.8532290078540863E-2</v>
      </c>
      <c r="AP1115" s="3">
        <v>0.8081842334236462</v>
      </c>
      <c r="AQ1115" s="3">
        <v>0.5365630449367903</v>
      </c>
      <c r="AR1115" s="3">
        <v>-9.3673234157825191E-2</v>
      </c>
      <c r="AS1115" s="3">
        <v>6.8455360694420708E-2</v>
      </c>
      <c r="AT1115" s="3">
        <v>0.53354915703915617</v>
      </c>
      <c r="AU1115" s="3">
        <v>0.44940408550808902</v>
      </c>
      <c r="AV1115" s="3">
        <v>0.46632560845373633</v>
      </c>
      <c r="AW1115" s="3">
        <v>0.87209015090323472</v>
      </c>
      <c r="AX1115" s="3">
        <v>0.93974891766509328</v>
      </c>
      <c r="AY1115" s="3">
        <v>1.0606313958909408</v>
      </c>
    </row>
    <row r="1116" spans="1:51" x14ac:dyDescent="0.25">
      <c r="A1116" t="s">
        <v>1118</v>
      </c>
      <c r="B1116" t="s">
        <v>18077</v>
      </c>
      <c r="C1116" t="s">
        <v>6046</v>
      </c>
      <c r="D1116" t="s">
        <v>10911</v>
      </c>
      <c r="E1116" t="s">
        <v>13779</v>
      </c>
      <c r="F1116" t="s">
        <v>13792</v>
      </c>
      <c r="G1116" t="s">
        <v>14648</v>
      </c>
      <c r="H1116" t="s">
        <v>16955</v>
      </c>
      <c r="I1116" s="3">
        <v>0.72053120000000004</v>
      </c>
      <c r="J1116" s="3">
        <v>8.9963850000000001</v>
      </c>
      <c r="K1116" s="3">
        <v>6.5480830000000001</v>
      </c>
      <c r="L1116" s="3">
        <v>2.310006</v>
      </c>
      <c r="M1116" s="3">
        <v>1.515544</v>
      </c>
      <c r="N1116" s="3">
        <v>18.02816</v>
      </c>
      <c r="O1116" s="3">
        <v>17.787600000000001</v>
      </c>
      <c r="P1116" s="3">
        <v>0.65344530000000001</v>
      </c>
      <c r="Q1116" s="3">
        <v>0.56190839999999997</v>
      </c>
      <c r="R1116" s="3">
        <v>0.56190839999999997</v>
      </c>
      <c r="S1116" s="3">
        <v>0.45067800000000002</v>
      </c>
      <c r="T1116" s="3">
        <v>0.44673819999999997</v>
      </c>
      <c r="U1116" s="3">
        <v>0.55994460000000001</v>
      </c>
      <c r="V1116" s="3">
        <v>0.44569619999999999</v>
      </c>
      <c r="W1116" s="3">
        <v>0.44932759999999999</v>
      </c>
      <c r="X1116" s="3">
        <v>0.39713500000000002</v>
      </c>
      <c r="Y1116" s="3">
        <v>0.3300361</v>
      </c>
      <c r="Z1116" s="3">
        <v>0.26820709999999998</v>
      </c>
      <c r="AA1116" s="3">
        <v>0.61093750000000002</v>
      </c>
      <c r="AB1116" s="3">
        <v>0.72865179999999996</v>
      </c>
      <c r="AC1116" s="3">
        <v>1.216623</v>
      </c>
      <c r="AD1116" s="3">
        <v>0.61809769999999997</v>
      </c>
      <c r="AE1116" s="3">
        <v>0.68730230000000003</v>
      </c>
      <c r="AF1116" s="3">
        <v>0.75483739999999999</v>
      </c>
      <c r="AG1116" s="3">
        <v>0.26820709999999998</v>
      </c>
      <c r="AH1116" s="3">
        <v>0.33341229999999999</v>
      </c>
      <c r="AI1116" s="3">
        <v>0.33707379999999998</v>
      </c>
      <c r="AJ1116" s="3">
        <v>0.41514899999999999</v>
      </c>
      <c r="AK1116" s="3">
        <v>0.35859029999999997</v>
      </c>
      <c r="AL1116" s="3">
        <v>0.39959470000000002</v>
      </c>
      <c r="AM1116" s="3">
        <v>0.34361720000000001</v>
      </c>
      <c r="AN1116" s="3">
        <v>0.20566999999999999</v>
      </c>
      <c r="AO1116" s="3">
        <v>0.40590549999999997</v>
      </c>
      <c r="AP1116" s="3">
        <v>0.28186460000000002</v>
      </c>
      <c r="AQ1116" s="3">
        <v>0.54304589999999997</v>
      </c>
      <c r="AR1116" s="3">
        <v>0.16760990000000001</v>
      </c>
      <c r="AS1116" s="3">
        <v>0.4056188</v>
      </c>
      <c r="AT1116" s="3">
        <v>0.35576790000000003</v>
      </c>
      <c r="AU1116" s="3">
        <v>0.3490008</v>
      </c>
      <c r="AV1116" s="3">
        <v>0.3539697</v>
      </c>
      <c r="AW1116" s="3">
        <v>0.54347350000000005</v>
      </c>
      <c r="AX1116" s="3">
        <v>0.62300610000000001</v>
      </c>
      <c r="AY1116" s="3">
        <v>0.50303209999999998</v>
      </c>
    </row>
    <row r="1117" spans="1:51" x14ac:dyDescent="0.25">
      <c r="A1117" t="s">
        <v>1119</v>
      </c>
      <c r="B1117" t="s">
        <v>18078</v>
      </c>
      <c r="C1117" t="s">
        <v>6047</v>
      </c>
      <c r="D1117" t="s">
        <v>10912</v>
      </c>
      <c r="E1117" t="s">
        <v>13779</v>
      </c>
      <c r="F1117" t="s">
        <v>13791</v>
      </c>
      <c r="G1117" t="s">
        <v>14649</v>
      </c>
      <c r="H1117" t="s">
        <v>16955</v>
      </c>
      <c r="I1117" s="3">
        <v>0.84367999349906175</v>
      </c>
      <c r="J1117" s="3">
        <v>25.781720004779469</v>
      </c>
      <c r="K1117" s="3">
        <v>19.948688983275488</v>
      </c>
      <c r="L1117" s="3">
        <v>1.2439157962799072</v>
      </c>
      <c r="M1117" s="3" t="s">
        <v>17011</v>
      </c>
      <c r="N1117" s="3" t="s">
        <v>17011</v>
      </c>
      <c r="O1117" s="3">
        <v>28.295059999999999</v>
      </c>
      <c r="P1117" s="3">
        <v>1.1627550132613578</v>
      </c>
      <c r="Q1117" s="3">
        <v>1.1030948547044273</v>
      </c>
      <c r="R1117" s="3">
        <v>1.1030948547044273</v>
      </c>
      <c r="S1117" s="3">
        <v>0.92924685940446128</v>
      </c>
      <c r="T1117" s="3">
        <v>0.99169126390745521</v>
      </c>
      <c r="U1117" s="3">
        <v>1.1250200479899699</v>
      </c>
      <c r="V1117" s="3">
        <v>0.98622386090837399</v>
      </c>
      <c r="W1117" s="3">
        <v>0.47542275499601505</v>
      </c>
      <c r="X1117" s="3">
        <v>0.55065181919249284</v>
      </c>
      <c r="Y1117" s="3">
        <v>0.6246625463380695</v>
      </c>
      <c r="Z1117" s="3">
        <v>0.4698235891488366</v>
      </c>
      <c r="AA1117" s="3">
        <v>-0.30096824540488776</v>
      </c>
      <c r="AB1117" s="3">
        <v>0.53013488889622462</v>
      </c>
      <c r="AC1117" s="3">
        <v>3.5732440526583567</v>
      </c>
      <c r="AD1117" s="3">
        <v>3.8587402366338841E-2</v>
      </c>
      <c r="AE1117" s="3">
        <v>0.83344435972847775</v>
      </c>
      <c r="AF1117" s="3">
        <v>0.2799567963983759</v>
      </c>
      <c r="AG1117" s="3">
        <v>0.4698235891488366</v>
      </c>
      <c r="AH1117" s="3">
        <v>0.45937348289147267</v>
      </c>
      <c r="AI1117" s="3">
        <v>0.48096419368195104</v>
      </c>
      <c r="AJ1117" s="3">
        <v>0.38249721935184267</v>
      </c>
      <c r="AK1117" s="3">
        <v>0.42196050185582634</v>
      </c>
      <c r="AL1117" s="3">
        <v>0.75287302783140775</v>
      </c>
      <c r="AM1117" s="3">
        <v>0.59495739296748396</v>
      </c>
      <c r="AN1117" s="3">
        <v>0.47374028584932826</v>
      </c>
      <c r="AO1117" s="3">
        <v>0.14117329574445614</v>
      </c>
      <c r="AP1117" s="3">
        <v>0.80328464246422626</v>
      </c>
      <c r="AQ1117" s="3">
        <v>0.56073200895330022</v>
      </c>
      <c r="AR1117" s="3">
        <v>0.1929381461732402</v>
      </c>
      <c r="AS1117" s="3">
        <v>0.24297375631028639</v>
      </c>
      <c r="AT1117" s="3">
        <v>0.58248390259554772</v>
      </c>
      <c r="AU1117" s="3">
        <v>0.4708860363995474</v>
      </c>
      <c r="AV1117" s="3">
        <v>0.5073513061992857</v>
      </c>
      <c r="AW1117" s="3">
        <v>0.79340245200894843</v>
      </c>
      <c r="AX1117" s="3">
        <v>0.86123973811564059</v>
      </c>
      <c r="AY1117" s="3">
        <v>0.97485641201766482</v>
      </c>
    </row>
    <row r="1118" spans="1:51" x14ac:dyDescent="0.25">
      <c r="A1118" t="s">
        <v>1120</v>
      </c>
      <c r="B1118" t="s">
        <v>18079</v>
      </c>
      <c r="C1118" t="s">
        <v>6048</v>
      </c>
      <c r="D1118" t="s">
        <v>10913</v>
      </c>
      <c r="E1118" t="s">
        <v>13779</v>
      </c>
      <c r="F1118" t="s">
        <v>13790</v>
      </c>
      <c r="G1118" t="s">
        <v>14650</v>
      </c>
      <c r="H1118" t="s">
        <v>16955</v>
      </c>
      <c r="I1118" s="3">
        <v>0.87632506875465543</v>
      </c>
      <c r="J1118" s="3">
        <v>12.74337394451762</v>
      </c>
      <c r="K1118" s="3">
        <v>7.2745704318372493</v>
      </c>
      <c r="L1118" s="3">
        <v>0.84091532230377197</v>
      </c>
      <c r="M1118" s="3">
        <v>1.1385113000869751</v>
      </c>
      <c r="N1118" s="3">
        <v>15.920109999999999</v>
      </c>
      <c r="O1118" s="3">
        <v>11.18374</v>
      </c>
      <c r="P1118" s="3">
        <v>0.80863492842782425</v>
      </c>
      <c r="Q1118" s="3">
        <v>0.75043106434173912</v>
      </c>
      <c r="R1118" s="3">
        <v>0.75043106434173912</v>
      </c>
      <c r="S1118" s="3">
        <v>0.65521956455054786</v>
      </c>
      <c r="T1118" s="3">
        <v>0.64272603970412578</v>
      </c>
      <c r="U1118" s="3">
        <v>0.86966820775607034</v>
      </c>
      <c r="V1118" s="3">
        <v>0.64068332803678618</v>
      </c>
      <c r="W1118" s="3">
        <v>0.43012672145581626</v>
      </c>
      <c r="X1118" s="3">
        <v>0.39091950345682991</v>
      </c>
      <c r="Y1118" s="3">
        <v>0.43876823620031657</v>
      </c>
      <c r="Z1118" s="3">
        <v>0.34172460651958353</v>
      </c>
      <c r="AA1118" s="3">
        <v>0.26960555235646444</v>
      </c>
      <c r="AB1118" s="3">
        <v>0.65713650999723661</v>
      </c>
      <c r="AC1118" s="3">
        <v>2.0913422092880465</v>
      </c>
      <c r="AD1118" s="3">
        <v>0.28132183882569201</v>
      </c>
      <c r="AE1118" s="3">
        <v>0.62730877724237377</v>
      </c>
      <c r="AF1118" s="3">
        <v>0.64393433628761709</v>
      </c>
      <c r="AG1118" s="3">
        <v>0.34172460651958353</v>
      </c>
      <c r="AH1118" s="3">
        <v>0.38512453945429181</v>
      </c>
      <c r="AI1118" s="3">
        <v>0.39433536166709493</v>
      </c>
      <c r="AJ1118" s="3">
        <v>0.34811575814604467</v>
      </c>
      <c r="AK1118" s="3">
        <v>0.3641234089504658</v>
      </c>
      <c r="AL1118" s="3">
        <v>0.51042569798034099</v>
      </c>
      <c r="AM1118" s="3">
        <v>0.45433905689001119</v>
      </c>
      <c r="AN1118" s="3">
        <v>0.3914423767699885</v>
      </c>
      <c r="AO1118" s="3">
        <v>0.24928357172135193</v>
      </c>
      <c r="AP1118" s="3">
        <v>0.48710917972350209</v>
      </c>
      <c r="AQ1118" s="3">
        <v>0.49213354097191853</v>
      </c>
      <c r="AR1118" s="3">
        <v>0.31477643891980472</v>
      </c>
      <c r="AS1118" s="3">
        <v>0.19998175672572405</v>
      </c>
      <c r="AT1118" s="3">
        <v>0.41246007767431592</v>
      </c>
      <c r="AU1118" s="3">
        <v>0.37948459832997272</v>
      </c>
      <c r="AV1118" s="3">
        <v>0.38428413750878782</v>
      </c>
      <c r="AW1118" s="3">
        <v>0.6886039838203315</v>
      </c>
      <c r="AX1118" s="3">
        <v>0.75244704795742456</v>
      </c>
      <c r="AY1118" s="3">
        <v>0.7388777348596447</v>
      </c>
    </row>
    <row r="1119" spans="1:51" x14ac:dyDescent="0.25">
      <c r="A1119" t="s">
        <v>1121</v>
      </c>
      <c r="B1119" t="s">
        <v>18080</v>
      </c>
      <c r="C1119" t="s">
        <v>6049</v>
      </c>
      <c r="D1119" t="s">
        <v>10914</v>
      </c>
      <c r="E1119" t="s">
        <v>13779</v>
      </c>
      <c r="F1119" t="s">
        <v>13791</v>
      </c>
      <c r="G1119" t="s">
        <v>14651</v>
      </c>
      <c r="H1119" t="s">
        <v>16955</v>
      </c>
      <c r="I1119" s="3">
        <v>0.9964984887954097</v>
      </c>
      <c r="J1119" s="3">
        <v>14.482278892094053</v>
      </c>
      <c r="K1119" s="3">
        <v>9.6289600224288954</v>
      </c>
      <c r="L1119" s="3">
        <v>0.83037054538726807</v>
      </c>
      <c r="M1119" s="3">
        <v>1.1721342802047729</v>
      </c>
      <c r="N1119" s="3">
        <v>19.267499999999998</v>
      </c>
      <c r="O1119" s="3">
        <v>12.453849999999999</v>
      </c>
      <c r="P1119" s="3">
        <v>0.95336349596194681</v>
      </c>
      <c r="Q1119" s="3">
        <v>0.86026353173708758</v>
      </c>
      <c r="R1119" s="3">
        <v>0.86026353173708758</v>
      </c>
      <c r="S1119" s="3">
        <v>0.72449735306823704</v>
      </c>
      <c r="T1119" s="3">
        <v>0.68827566896237435</v>
      </c>
      <c r="U1119" s="3">
        <v>0.96300329498910731</v>
      </c>
      <c r="V1119" s="3">
        <v>0.68233184151885917</v>
      </c>
      <c r="W1119" s="3">
        <v>0.4295540741259396</v>
      </c>
      <c r="X1119" s="3">
        <v>0.3945809919569041</v>
      </c>
      <c r="Y1119" s="3">
        <v>0.4720364570527833</v>
      </c>
      <c r="Z1119" s="3">
        <v>0.34415041682649633</v>
      </c>
      <c r="AA1119" s="3">
        <v>0.26087428534578461</v>
      </c>
      <c r="AB1119" s="3">
        <v>0.73296246741143456</v>
      </c>
      <c r="AC1119" s="3">
        <v>2.4088639380396848</v>
      </c>
      <c r="AD1119" s="3">
        <v>0.27312637693859143</v>
      </c>
      <c r="AE1119" s="3">
        <v>0.74993897389579411</v>
      </c>
      <c r="AF1119" s="3">
        <v>0.66402765773352623</v>
      </c>
      <c r="AG1119" s="3">
        <v>0.34415041682649633</v>
      </c>
      <c r="AH1119" s="3">
        <v>0.40345821217181432</v>
      </c>
      <c r="AI1119" s="3">
        <v>0.41523205122744133</v>
      </c>
      <c r="AJ1119" s="3">
        <v>0.32137955722346045</v>
      </c>
      <c r="AK1119" s="3">
        <v>0.376141772105474</v>
      </c>
      <c r="AL1119" s="3">
        <v>0.55262210208105023</v>
      </c>
      <c r="AM1119" s="3">
        <v>0.49196915798060048</v>
      </c>
      <c r="AN1119" s="3">
        <v>0.43886623552731768</v>
      </c>
      <c r="AO1119" s="3">
        <v>0.20125220946040343</v>
      </c>
      <c r="AP1119" s="3">
        <v>0.54245371072254511</v>
      </c>
      <c r="AQ1119" s="3">
        <v>0.49718567039569445</v>
      </c>
      <c r="AR1119" s="3">
        <v>0.3255597702785733</v>
      </c>
      <c r="AS1119" s="3">
        <v>0.23560113931640314</v>
      </c>
      <c r="AT1119" s="3">
        <v>0.43629946857136359</v>
      </c>
      <c r="AU1119" s="3">
        <v>0.39502899254596036</v>
      </c>
      <c r="AV1119" s="3">
        <v>0.40260758962520843</v>
      </c>
      <c r="AW1119" s="3">
        <v>0.74480436904741754</v>
      </c>
      <c r="AX1119" s="3">
        <v>0.80940870234164719</v>
      </c>
      <c r="AY1119" s="3">
        <v>0.81459220509357932</v>
      </c>
    </row>
    <row r="1120" spans="1:51" x14ac:dyDescent="0.25">
      <c r="A1120" t="s">
        <v>1122</v>
      </c>
      <c r="B1120" t="s">
        <v>18081</v>
      </c>
      <c r="C1120" t="s">
        <v>6050</v>
      </c>
      <c r="D1120" t="s">
        <v>10915</v>
      </c>
      <c r="E1120" t="s">
        <v>13778</v>
      </c>
      <c r="F1120" t="s">
        <v>13789</v>
      </c>
      <c r="G1120" t="s">
        <v>14032</v>
      </c>
      <c r="H1120" t="s">
        <v>16955</v>
      </c>
      <c r="I1120" s="3">
        <v>0.97915843425157589</v>
      </c>
      <c r="J1120" s="3">
        <v>5.8388277742511656</v>
      </c>
      <c r="K1120" s="3">
        <v>3.7619963148517024</v>
      </c>
      <c r="L1120" s="3">
        <v>-0.1409144252538681</v>
      </c>
      <c r="M1120" s="3">
        <v>8.2274645566940308E-2</v>
      </c>
      <c r="N1120" s="3">
        <v>6.044988</v>
      </c>
      <c r="O1120" s="3">
        <v>5.5672499999999996</v>
      </c>
      <c r="P1120" s="3">
        <v>0.51039468143299183</v>
      </c>
      <c r="Q1120" s="3">
        <v>0.41302868815896454</v>
      </c>
      <c r="R1120" s="3">
        <v>0.41302868815896454</v>
      </c>
      <c r="S1120" s="3">
        <v>0.35034518984004542</v>
      </c>
      <c r="T1120" s="3">
        <v>0.33602538959820671</v>
      </c>
      <c r="U1120" s="3">
        <v>0.36231743962940094</v>
      </c>
      <c r="V1120" s="3">
        <v>0.33580877787962604</v>
      </c>
      <c r="W1120" s="3">
        <v>0.37994636085693273</v>
      </c>
      <c r="X1120" s="3">
        <v>0.357767067291972</v>
      </c>
      <c r="Y1120" s="3">
        <v>0.20444979221797513</v>
      </c>
      <c r="Z1120" s="3">
        <v>0.15670593509128136</v>
      </c>
      <c r="AA1120" s="3">
        <v>1.1108792015005315</v>
      </c>
      <c r="AB1120" s="3">
        <v>0.99921469176858912</v>
      </c>
      <c r="AC1120" s="3">
        <v>0.70834297130955115</v>
      </c>
      <c r="AD1120" s="3">
        <v>0.77093132937969733</v>
      </c>
      <c r="AE1120" s="3">
        <v>0.81253283718783198</v>
      </c>
      <c r="AF1120" s="3">
        <v>1.0536887392484839</v>
      </c>
      <c r="AG1120" s="3">
        <v>0.15670593509128136</v>
      </c>
      <c r="AH1120" s="3">
        <v>0.31376109696647969</v>
      </c>
      <c r="AI1120" s="3">
        <v>0.31658563817561852</v>
      </c>
      <c r="AJ1120" s="3">
        <v>0.36645505810968781</v>
      </c>
      <c r="AK1120" s="3">
        <v>0.33984573482842834</v>
      </c>
      <c r="AL1120" s="3">
        <v>0.32287603908378409</v>
      </c>
      <c r="AM1120" s="3">
        <v>0.32549912927261071</v>
      </c>
      <c r="AN1120" s="3">
        <v>0.17243490757654892</v>
      </c>
      <c r="AO1120" s="3">
        <v>0.44510499723673469</v>
      </c>
      <c r="AP1120" s="3">
        <v>0.17741747873929564</v>
      </c>
      <c r="AQ1120" s="3">
        <v>0.49975025133677209</v>
      </c>
      <c r="AR1120" s="3">
        <v>5.7971861580133066E-2</v>
      </c>
      <c r="AS1120" s="3">
        <v>0.51137654497883667</v>
      </c>
      <c r="AT1120" s="3">
        <v>0.33006756630830031</v>
      </c>
      <c r="AU1120" s="3">
        <v>0.33732326535722557</v>
      </c>
      <c r="AV1120" s="3">
        <v>0.3356175250713675</v>
      </c>
      <c r="AW1120" s="3">
        <v>0.39836336567048708</v>
      </c>
      <c r="AX1120" s="3">
        <v>0.44187316313214287</v>
      </c>
      <c r="AY1120" s="3">
        <v>0.36389580868853066</v>
      </c>
    </row>
    <row r="1121" spans="1:51" x14ac:dyDescent="0.25">
      <c r="A1121" t="s">
        <v>1123</v>
      </c>
      <c r="B1121" t="s">
        <v>18082</v>
      </c>
      <c r="C1121" t="s">
        <v>6051</v>
      </c>
      <c r="D1121" t="s">
        <v>10916</v>
      </c>
      <c r="E1121" t="s">
        <v>13779</v>
      </c>
      <c r="F1121" t="s">
        <v>13791</v>
      </c>
      <c r="G1121" t="s">
        <v>13861</v>
      </c>
      <c r="H1121" t="s">
        <v>16955</v>
      </c>
      <c r="I1121" s="3">
        <v>0.99458919999999995</v>
      </c>
      <c r="J1121" s="3">
        <v>17.413869999999999</v>
      </c>
      <c r="K1121" s="3">
        <v>11.892720000000001</v>
      </c>
      <c r="L1121" s="3">
        <v>1.3010889999999999</v>
      </c>
      <c r="M1121" s="3">
        <v>1.825172</v>
      </c>
      <c r="N1121" s="3">
        <v>24.869620000000001</v>
      </c>
      <c r="O1121" s="3">
        <v>17.891649999999998</v>
      </c>
      <c r="P1121" s="3">
        <v>0.84856989999999999</v>
      </c>
      <c r="Q1121" s="3">
        <v>0.90928659999999994</v>
      </c>
      <c r="R1121" s="3">
        <v>0.90928659999999994</v>
      </c>
      <c r="S1121" s="3">
        <v>0.78137270000000003</v>
      </c>
      <c r="T1121" s="3">
        <v>0.83002160000000003</v>
      </c>
      <c r="U1121" s="3">
        <v>1.015196</v>
      </c>
      <c r="V1121" s="3">
        <v>0.82866220000000002</v>
      </c>
      <c r="W1121" s="3">
        <v>0.3638941</v>
      </c>
      <c r="X1121" s="3">
        <v>0.38970539999999998</v>
      </c>
      <c r="Y1121" s="3">
        <v>0.5672085</v>
      </c>
      <c r="Z1121" s="3">
        <v>0.42103580000000002</v>
      </c>
      <c r="AA1121" s="3">
        <v>-6.2904979999999999E-2</v>
      </c>
      <c r="AB1121" s="3">
        <v>0.54149599999999998</v>
      </c>
      <c r="AC1121" s="3">
        <v>2.7590669999999999</v>
      </c>
      <c r="AD1121" s="3">
        <v>-0.16566800000000001</v>
      </c>
      <c r="AE1121" s="3">
        <v>0.75226680000000001</v>
      </c>
      <c r="AF1121" s="3">
        <v>0.41740090000000002</v>
      </c>
      <c r="AG1121" s="3">
        <v>0.42103580000000002</v>
      </c>
      <c r="AH1121" s="3">
        <v>0.43189870000000002</v>
      </c>
      <c r="AI1121" s="3">
        <v>0.438751</v>
      </c>
      <c r="AJ1121" s="3">
        <v>0.26059650000000001</v>
      </c>
      <c r="AK1121" s="3">
        <v>0.35793229999999998</v>
      </c>
      <c r="AL1121" s="3">
        <v>0.54857889999999998</v>
      </c>
      <c r="AM1121" s="3">
        <v>0.44031009999999998</v>
      </c>
      <c r="AN1121" s="3">
        <v>0.81932729999999998</v>
      </c>
      <c r="AO1121" s="3">
        <v>-0.1147435</v>
      </c>
      <c r="AP1121" s="3">
        <v>0.81251019999999996</v>
      </c>
      <c r="AQ1121" s="3">
        <v>0.2455734</v>
      </c>
      <c r="AR1121" s="3">
        <v>0.68673960000000001</v>
      </c>
      <c r="AS1121" s="3">
        <v>0.18682579999999999</v>
      </c>
      <c r="AT1121" s="3">
        <v>0.46472819999999998</v>
      </c>
      <c r="AU1121" s="3">
        <v>0.41965920000000001</v>
      </c>
      <c r="AV1121" s="3">
        <v>0.42472409999999999</v>
      </c>
      <c r="AW1121" s="3">
        <v>0.74011819999999995</v>
      </c>
      <c r="AX1121" s="3">
        <v>0.75706910000000005</v>
      </c>
      <c r="AY1121" s="3">
        <v>0.84331029999999996</v>
      </c>
    </row>
    <row r="1122" spans="1:51" x14ac:dyDescent="0.25">
      <c r="A1122" t="s">
        <v>1124</v>
      </c>
      <c r="B1122" t="s">
        <v>18083</v>
      </c>
      <c r="C1122" t="s">
        <v>6052</v>
      </c>
      <c r="D1122" t="s">
        <v>10917</v>
      </c>
      <c r="E1122" t="s">
        <v>13779</v>
      </c>
      <c r="F1122" t="s">
        <v>13791</v>
      </c>
      <c r="G1122" t="s">
        <v>14652</v>
      </c>
      <c r="H1122" t="s">
        <v>16955</v>
      </c>
      <c r="I1122" s="3">
        <v>0.99813799999999997</v>
      </c>
      <c r="J1122" s="3">
        <v>22.486789999999999</v>
      </c>
      <c r="K1122" s="3">
        <v>14.44998</v>
      </c>
      <c r="L1122" s="3">
        <v>1.279139</v>
      </c>
      <c r="M1122" s="3">
        <v>1.6517230000000001</v>
      </c>
      <c r="N1122" s="3">
        <v>30.97803</v>
      </c>
      <c r="O1122" s="3">
        <v>21.025659999999998</v>
      </c>
      <c r="P1122" s="3">
        <v>1.102644</v>
      </c>
      <c r="Q1122" s="3">
        <v>1.1558059999999999</v>
      </c>
      <c r="R1122" s="3">
        <v>1.1558059999999999</v>
      </c>
      <c r="S1122" s="3">
        <v>0.87932999999999995</v>
      </c>
      <c r="T1122" s="3">
        <v>0.99618949999999995</v>
      </c>
      <c r="U1122" s="3">
        <v>1.112727</v>
      </c>
      <c r="V1122" s="3">
        <v>0.98917440000000001</v>
      </c>
      <c r="W1122" s="3">
        <v>0.43414000000000003</v>
      </c>
      <c r="X1122" s="3">
        <v>0.45989550000000001</v>
      </c>
      <c r="Y1122" s="3">
        <v>0.59318959999999998</v>
      </c>
      <c r="Z1122" s="3">
        <v>0.42316579999999998</v>
      </c>
      <c r="AA1122" s="3">
        <v>-0.100231</v>
      </c>
      <c r="AB1122" s="3">
        <v>0.6315153</v>
      </c>
      <c r="AC1122" s="3">
        <v>3.2064919999999999</v>
      </c>
      <c r="AD1122" s="3">
        <v>0.1184379</v>
      </c>
      <c r="AE1122" s="3">
        <v>0.80970810000000004</v>
      </c>
      <c r="AF1122" s="3">
        <v>0.41910560000000002</v>
      </c>
      <c r="AG1122" s="3">
        <v>0.42316579999999998</v>
      </c>
      <c r="AH1122" s="3">
        <v>0.45063819999999999</v>
      </c>
      <c r="AI1122" s="3">
        <v>0.45872540000000001</v>
      </c>
      <c r="AJ1122" s="3">
        <v>0.35579899999999998</v>
      </c>
      <c r="AK1122" s="3">
        <v>0.39421909999999999</v>
      </c>
      <c r="AL1122" s="3">
        <v>0.67956830000000001</v>
      </c>
      <c r="AM1122" s="3">
        <v>0.54097019999999996</v>
      </c>
      <c r="AN1122" s="3">
        <v>0.53332559999999996</v>
      </c>
      <c r="AO1122" s="3">
        <v>0.1398954</v>
      </c>
      <c r="AP1122" s="3">
        <v>0.77199289999999998</v>
      </c>
      <c r="AQ1122" s="3">
        <v>0.5633089</v>
      </c>
      <c r="AR1122" s="3">
        <v>6.7678260000000004E-2</v>
      </c>
      <c r="AS1122" s="3">
        <v>8.6123249999999998E-2</v>
      </c>
      <c r="AT1122" s="3">
        <v>0.50539610000000001</v>
      </c>
      <c r="AU1122" s="3">
        <v>0.44508300000000001</v>
      </c>
      <c r="AV1122" s="3">
        <v>0.45851249999999999</v>
      </c>
      <c r="AW1122" s="3">
        <v>0.7832557</v>
      </c>
      <c r="AX1122" s="3">
        <v>0.83025839999999995</v>
      </c>
      <c r="AY1122" s="3">
        <v>0.93202569999999996</v>
      </c>
    </row>
    <row r="1123" spans="1:51" x14ac:dyDescent="0.25">
      <c r="A1123" t="s">
        <v>1125</v>
      </c>
      <c r="B1123" t="s">
        <v>18084</v>
      </c>
      <c r="C1123" t="s">
        <v>6053</v>
      </c>
      <c r="D1123" t="s">
        <v>10918</v>
      </c>
      <c r="E1123" t="s">
        <v>13779</v>
      </c>
      <c r="F1123" t="s">
        <v>13791</v>
      </c>
      <c r="G1123" t="s">
        <v>14653</v>
      </c>
      <c r="H1123" t="s">
        <v>16955</v>
      </c>
      <c r="I1123" s="3">
        <v>0.99850926733575129</v>
      </c>
      <c r="J1123" s="3">
        <v>17.715037491788777</v>
      </c>
      <c r="K1123" s="3">
        <v>11.326859643119231</v>
      </c>
      <c r="L1123" s="3">
        <v>0.92856568098068237</v>
      </c>
      <c r="M1123" s="3">
        <v>1.5566005706787109</v>
      </c>
      <c r="N1123" s="3">
        <v>24.316490000000002</v>
      </c>
      <c r="O1123" s="3">
        <v>13.58527</v>
      </c>
      <c r="P1123" s="3">
        <v>1.0130488488413112</v>
      </c>
      <c r="Q1123" s="3">
        <v>1.001436865902424</v>
      </c>
      <c r="R1123" s="3">
        <v>1.001436865902424</v>
      </c>
      <c r="S1123" s="3">
        <v>0.79726398822487088</v>
      </c>
      <c r="T1123" s="3">
        <v>0.84249166460091385</v>
      </c>
      <c r="U1123" s="3">
        <v>1.0433538543686283</v>
      </c>
      <c r="V1123" s="3">
        <v>0.84221338426380621</v>
      </c>
      <c r="W1123" s="3">
        <v>0.43932583476116122</v>
      </c>
      <c r="X1123" s="3">
        <v>0.43622019508408494</v>
      </c>
      <c r="Y1123" s="3">
        <v>0.52790760939289338</v>
      </c>
      <c r="Z1123" s="3">
        <v>0.37473564428300582</v>
      </c>
      <c r="AA1123" s="3">
        <v>0.10447864059774739</v>
      </c>
      <c r="AB1123" s="3">
        <v>0.70512015332860378</v>
      </c>
      <c r="AC1123" s="3">
        <v>2.9013550636273635</v>
      </c>
      <c r="AD1123" s="3">
        <v>0.18051843414338015</v>
      </c>
      <c r="AE1123" s="3">
        <v>0.80254415158831605</v>
      </c>
      <c r="AF1123" s="3">
        <v>0.58585410369608015</v>
      </c>
      <c r="AG1123" s="3">
        <v>0.37473564428300582</v>
      </c>
      <c r="AH1123" s="3">
        <v>0.42301571083022915</v>
      </c>
      <c r="AI1123" s="3">
        <v>0.43659916106355323</v>
      </c>
      <c r="AJ1123" s="3">
        <v>0.34393955656625202</v>
      </c>
      <c r="AK1123" s="3">
        <v>0.38729367128106118</v>
      </c>
      <c r="AL1123" s="3">
        <v>0.60920390651852951</v>
      </c>
      <c r="AM1123" s="3">
        <v>0.51713301545986134</v>
      </c>
      <c r="AN1123" s="3">
        <v>0.47546446712677914</v>
      </c>
      <c r="AO1123" s="3">
        <v>0.15959806579850022</v>
      </c>
      <c r="AP1123" s="3">
        <v>0.65436299773427553</v>
      </c>
      <c r="AQ1123" s="3">
        <v>0.52097307004640592</v>
      </c>
      <c r="AR1123" s="3">
        <v>0.14404917510642942</v>
      </c>
      <c r="AS1123" s="3">
        <v>0.16137713017737501</v>
      </c>
      <c r="AT1123" s="3">
        <v>0.47220128493423619</v>
      </c>
      <c r="AU1123" s="3">
        <v>0.41874693110639222</v>
      </c>
      <c r="AV1123" s="3">
        <v>0.42848490102231418</v>
      </c>
      <c r="AW1123" s="3">
        <v>0.7814242046164781</v>
      </c>
      <c r="AX1123" s="3">
        <v>0.84029984918782719</v>
      </c>
      <c r="AY1123" s="3">
        <v>0.87555005911651962</v>
      </c>
    </row>
    <row r="1124" spans="1:51" x14ac:dyDescent="0.25">
      <c r="A1124" t="s">
        <v>1126</v>
      </c>
      <c r="B1124" t="s">
        <v>18085</v>
      </c>
      <c r="C1124" t="s">
        <v>6054</v>
      </c>
      <c r="D1124" t="s">
        <v>10919</v>
      </c>
      <c r="E1124" t="s">
        <v>13778</v>
      </c>
      <c r="F1124" t="s">
        <v>13789</v>
      </c>
      <c r="G1124" t="s">
        <v>14299</v>
      </c>
      <c r="H1124" t="s">
        <v>16955</v>
      </c>
      <c r="I1124" s="3">
        <v>0.9823103471425253</v>
      </c>
      <c r="J1124" s="3">
        <v>5.2234095400405547</v>
      </c>
      <c r="K1124" s="3">
        <v>3.1037169084035816</v>
      </c>
      <c r="L1124" s="3">
        <v>-0.321149080991745</v>
      </c>
      <c r="M1124" s="3">
        <v>3.3487766981124878E-2</v>
      </c>
      <c r="N1124" s="3">
        <v>5.6025229999999997</v>
      </c>
      <c r="O1124" s="3">
        <v>4.5884299999999998</v>
      </c>
      <c r="P1124" s="3">
        <v>0.50983251292633203</v>
      </c>
      <c r="Q1124" s="3">
        <v>0.40273834761445848</v>
      </c>
      <c r="R1124" s="3">
        <v>0.40273834761445848</v>
      </c>
      <c r="S1124" s="3">
        <v>0.35716424930973928</v>
      </c>
      <c r="T1124" s="3">
        <v>0.34368080455298322</v>
      </c>
      <c r="U1124" s="3">
        <v>0.37329827513949165</v>
      </c>
      <c r="V1124" s="3">
        <v>0.34384006478813112</v>
      </c>
      <c r="W1124" s="3">
        <v>0.3667821107662122</v>
      </c>
      <c r="X1124" s="3">
        <v>0.35263670141626074</v>
      </c>
      <c r="Y1124" s="3">
        <v>0.22251692213911761</v>
      </c>
      <c r="Z1124" s="3">
        <v>0.17443804327771256</v>
      </c>
      <c r="AA1124" s="3">
        <v>1.0336275717013115</v>
      </c>
      <c r="AB1124" s="3">
        <v>0.94248967709326448</v>
      </c>
      <c r="AC1124" s="3">
        <v>0.68253625100527826</v>
      </c>
      <c r="AD1124" s="3">
        <v>0.72799252646161183</v>
      </c>
      <c r="AE1124" s="3">
        <v>0.73928128042493002</v>
      </c>
      <c r="AF1124" s="3">
        <v>0.99122480439119598</v>
      </c>
      <c r="AG1124" s="3">
        <v>0.17443804327771256</v>
      </c>
      <c r="AH1124" s="3">
        <v>0.31417276604968558</v>
      </c>
      <c r="AI1124" s="3">
        <v>0.31761785153074246</v>
      </c>
      <c r="AJ1124" s="3">
        <v>0.36395554579377304</v>
      </c>
      <c r="AK1124" s="3">
        <v>0.33772042526861007</v>
      </c>
      <c r="AL1124" s="3">
        <v>0.32011565721247498</v>
      </c>
      <c r="AM1124" s="3">
        <v>0.32725737330953619</v>
      </c>
      <c r="AN1124" s="3">
        <v>0.19308331096350104</v>
      </c>
      <c r="AO1124" s="3">
        <v>0.43658321522209304</v>
      </c>
      <c r="AP1124" s="3">
        <v>0.19832995842062676</v>
      </c>
      <c r="AQ1124" s="3">
        <v>0.48118916738365403</v>
      </c>
      <c r="AR1124" s="3">
        <v>6.2538579710155084E-2</v>
      </c>
      <c r="AS1124" s="3">
        <v>0.47247116245506537</v>
      </c>
      <c r="AT1124" s="3">
        <v>0.330932153434775</v>
      </c>
      <c r="AU1124" s="3">
        <v>0.33677394646645736</v>
      </c>
      <c r="AV1124" s="3">
        <v>0.33678120288466451</v>
      </c>
      <c r="AW1124" s="3">
        <v>0.40485470457968942</v>
      </c>
      <c r="AX1124" s="3">
        <v>0.44127886800193877</v>
      </c>
      <c r="AY1124" s="3">
        <v>0.37339414312173647</v>
      </c>
    </row>
    <row r="1125" spans="1:51" x14ac:dyDescent="0.25">
      <c r="A1125" t="s">
        <v>1127</v>
      </c>
      <c r="B1125" t="s">
        <v>18086</v>
      </c>
      <c r="C1125" t="s">
        <v>6055</v>
      </c>
      <c r="D1125" t="s">
        <v>10920</v>
      </c>
      <c r="E1125" t="s">
        <v>13779</v>
      </c>
      <c r="F1125" t="s">
        <v>13791</v>
      </c>
      <c r="G1125" t="s">
        <v>13892</v>
      </c>
      <c r="H1125" t="s">
        <v>16955</v>
      </c>
      <c r="I1125" s="3">
        <v>0.96022422741683366</v>
      </c>
      <c r="J1125" s="3">
        <v>16.590076552219731</v>
      </c>
      <c r="K1125" s="3">
        <v>10.576888597792983</v>
      </c>
      <c r="L1125" s="3">
        <v>0.90064138174057007</v>
      </c>
      <c r="M1125" s="3">
        <v>1.2727879285812378</v>
      </c>
      <c r="N1125" s="3">
        <v>23.311199999999999</v>
      </c>
      <c r="O1125" s="3">
        <v>19.483270000000001</v>
      </c>
      <c r="P1125" s="3">
        <v>0.93128476100391178</v>
      </c>
      <c r="Q1125" s="3">
        <v>0.84535132567100413</v>
      </c>
      <c r="R1125" s="3">
        <v>0.84535132567100413</v>
      </c>
      <c r="S1125" s="3">
        <v>0.62190723499341427</v>
      </c>
      <c r="T1125" s="3">
        <v>0.6291202037195105</v>
      </c>
      <c r="U1125" s="3">
        <v>0.81745461300469824</v>
      </c>
      <c r="V1125" s="3">
        <v>0.62039241168077419</v>
      </c>
      <c r="W1125" s="3">
        <v>0.69773131120591025</v>
      </c>
      <c r="X1125" s="3">
        <v>0.567059616910633</v>
      </c>
      <c r="Y1125" s="3">
        <v>0.35032932062037647</v>
      </c>
      <c r="Z1125" s="3">
        <v>0.22286521374725865</v>
      </c>
      <c r="AA1125" s="3">
        <v>0.73869554170071994</v>
      </c>
      <c r="AB1125" s="3">
        <v>1.0714014615470613</v>
      </c>
      <c r="AC1125" s="3">
        <v>2.3208768252698904</v>
      </c>
      <c r="AD1125" s="3">
        <v>1.0103451478046486</v>
      </c>
      <c r="AE1125" s="3">
        <v>0.99587385374153703</v>
      </c>
      <c r="AF1125" s="3">
        <v>0.9007861042104568</v>
      </c>
      <c r="AG1125" s="3">
        <v>0.22286521374725865</v>
      </c>
      <c r="AH1125" s="3">
        <v>0.34847584156782407</v>
      </c>
      <c r="AI1125" s="3">
        <v>0.3606606830732394</v>
      </c>
      <c r="AJ1125" s="3">
        <v>0.51664489212051201</v>
      </c>
      <c r="AK1125" s="3">
        <v>0.44493620284568935</v>
      </c>
      <c r="AL1125" s="3">
        <v>0.63197660710336367</v>
      </c>
      <c r="AM1125" s="3">
        <v>0.53199876950655611</v>
      </c>
      <c r="AN1125" s="3">
        <v>-0.24672846394435854</v>
      </c>
      <c r="AO1125" s="3">
        <v>0.80915219023163565</v>
      </c>
      <c r="AP1125" s="3">
        <v>0.13809510497986616</v>
      </c>
      <c r="AQ1125" s="3">
        <v>1.1276955171416871</v>
      </c>
      <c r="AR1125" s="3">
        <v>-0.91591790892528679</v>
      </c>
      <c r="AS1125" s="3">
        <v>0.34443717712454291</v>
      </c>
      <c r="AT1125" s="3">
        <v>0.40382091449961621</v>
      </c>
      <c r="AU1125" s="3">
        <v>0.3793685530888416</v>
      </c>
      <c r="AV1125" s="3">
        <v>0.39690290770674402</v>
      </c>
      <c r="AW1125" s="3">
        <v>0.74149077588725454</v>
      </c>
      <c r="AX1125" s="3">
        <v>0.90528068168916309</v>
      </c>
      <c r="AY1125" s="3">
        <v>0.72109065795708549</v>
      </c>
    </row>
    <row r="1126" spans="1:51" x14ac:dyDescent="0.25">
      <c r="A1126" t="s">
        <v>1128</v>
      </c>
      <c r="B1126" t="s">
        <v>18087</v>
      </c>
      <c r="C1126" t="s">
        <v>6056</v>
      </c>
      <c r="D1126" t="s">
        <v>10921</v>
      </c>
      <c r="E1126" t="s">
        <v>13779</v>
      </c>
      <c r="F1126" t="s">
        <v>13796</v>
      </c>
      <c r="G1126" t="s">
        <v>14387</v>
      </c>
      <c r="H1126" t="s">
        <v>16955</v>
      </c>
      <c r="I1126" s="3">
        <v>0.97422995058996797</v>
      </c>
      <c r="J1126" s="3">
        <v>21.274971160342957</v>
      </c>
      <c r="K1126" s="3">
        <v>16.693973306136268</v>
      </c>
      <c r="L1126" s="3">
        <v>-0.12857154011726379</v>
      </c>
      <c r="M1126" s="3">
        <v>0.41470491886138916</v>
      </c>
      <c r="N1126" s="3">
        <v>11.899290000000001</v>
      </c>
      <c r="O1126" s="3">
        <v>2.966259</v>
      </c>
      <c r="P1126" s="3">
        <v>1.2496432060765368</v>
      </c>
      <c r="Q1126" s="3">
        <v>1.0392648344007276</v>
      </c>
      <c r="R1126" s="3">
        <v>1.0392648344007276</v>
      </c>
      <c r="S1126" s="3">
        <v>0.74495941566338342</v>
      </c>
      <c r="T1126" s="3">
        <v>0.66563823964631763</v>
      </c>
      <c r="U1126" s="3">
        <v>0.98149212176121414</v>
      </c>
      <c r="V1126" s="3">
        <v>0.65741847262820641</v>
      </c>
      <c r="W1126" s="3">
        <v>0.46912789181090081</v>
      </c>
      <c r="X1126" s="3">
        <v>0.48489719128590331</v>
      </c>
      <c r="Y1126" s="3">
        <v>0.3095410137430441</v>
      </c>
      <c r="Z1126" s="3">
        <v>0.11586924490079803</v>
      </c>
      <c r="AA1126" s="3">
        <v>1.2764426422880937</v>
      </c>
      <c r="AB1126" s="3">
        <v>1.5884383217686717</v>
      </c>
      <c r="AC1126" s="3">
        <v>2.9956689731933572</v>
      </c>
      <c r="AD1126" s="3">
        <v>0.83701506889803523</v>
      </c>
      <c r="AE1126" s="3">
        <v>1.4649235059055807</v>
      </c>
      <c r="AF1126" s="3">
        <v>1.6837785608021973</v>
      </c>
      <c r="AG1126" s="3">
        <v>0.11586924490079803</v>
      </c>
      <c r="AH1126" s="3">
        <v>0.39333645805516704</v>
      </c>
      <c r="AI1126" s="3">
        <v>0.40567812530528574</v>
      </c>
      <c r="AJ1126" s="3">
        <v>0.35846409763872766</v>
      </c>
      <c r="AK1126" s="3">
        <v>0.39396103413057559</v>
      </c>
      <c r="AL1126" s="3">
        <v>0.51843431945106622</v>
      </c>
      <c r="AM1126" s="3">
        <v>0.42926609979239627</v>
      </c>
      <c r="AN1126" s="3">
        <v>0.28468509880509557</v>
      </c>
      <c r="AO1126" s="3">
        <v>0.29224704980402083</v>
      </c>
      <c r="AP1126" s="3">
        <v>0.3689033488248748</v>
      </c>
      <c r="AQ1126" s="3">
        <v>0.65694290557148094</v>
      </c>
      <c r="AR1126" s="3">
        <v>-0.10895679183675849</v>
      </c>
      <c r="AS1126" s="3">
        <v>0.552116569596798</v>
      </c>
      <c r="AT1126" s="3">
        <v>0.43493688940546626</v>
      </c>
      <c r="AU1126" s="3">
        <v>0.41470065187226401</v>
      </c>
      <c r="AV1126" s="3">
        <v>0.40847047923787216</v>
      </c>
      <c r="AW1126" s="3">
        <v>0.90128623679454412</v>
      </c>
      <c r="AX1126" s="3">
        <v>1.0232502574257469</v>
      </c>
      <c r="AY1126" s="3">
        <v>0.86342007813024546</v>
      </c>
    </row>
    <row r="1127" spans="1:51" x14ac:dyDescent="0.25">
      <c r="A1127" t="s">
        <v>1129</v>
      </c>
      <c r="B1127" t="s">
        <v>18088</v>
      </c>
      <c r="C1127" t="s">
        <v>6057</v>
      </c>
      <c r="D1127" t="s">
        <v>10922</v>
      </c>
      <c r="E1127" t="s">
        <v>13779</v>
      </c>
      <c r="F1127" t="s">
        <v>13790</v>
      </c>
      <c r="G1127" t="s">
        <v>14654</v>
      </c>
      <c r="H1127" t="s">
        <v>16955</v>
      </c>
      <c r="I1127" s="3">
        <v>0.99927967274179608</v>
      </c>
      <c r="J1127" s="3">
        <v>22.492114867445157</v>
      </c>
      <c r="K1127" s="3">
        <v>17.561721222738765</v>
      </c>
      <c r="L1127" s="3">
        <v>-1.5418611001223326E-3</v>
      </c>
      <c r="M1127" s="3">
        <v>0.51197528839111328</v>
      </c>
      <c r="N1127" s="3">
        <v>12.544829999999999</v>
      </c>
      <c r="O1127" s="3">
        <v>1.5659419999999999</v>
      </c>
      <c r="P1127" s="3">
        <v>1.078820071419154</v>
      </c>
      <c r="Q1127" s="3">
        <v>1.0413176344181603</v>
      </c>
      <c r="R1127" s="3">
        <v>1.0413176344181603</v>
      </c>
      <c r="S1127" s="3">
        <v>0.97268956118118188</v>
      </c>
      <c r="T1127" s="3">
        <v>0.85552986180953339</v>
      </c>
      <c r="U1127" s="3">
        <v>1.1975013398787617</v>
      </c>
      <c r="V1127" s="3">
        <v>0.8468426267942617</v>
      </c>
      <c r="W1127" s="3">
        <v>0.42033645622036619</v>
      </c>
      <c r="X1127" s="3">
        <v>0.43745048260431407</v>
      </c>
      <c r="Y1127" s="3">
        <v>0.52176961247221942</v>
      </c>
      <c r="Z1127" s="3">
        <v>0.34180528804919524</v>
      </c>
      <c r="AA1127" s="3">
        <v>0.24215519965710197</v>
      </c>
      <c r="AB1127" s="3">
        <v>0.94188549418097756</v>
      </c>
      <c r="AC1127" s="3">
        <v>3.3971928824569066</v>
      </c>
      <c r="AD1127" s="3">
        <v>0.16033305629893063</v>
      </c>
      <c r="AE1127" s="3">
        <v>0.94029385855725156</v>
      </c>
      <c r="AF1127" s="3">
        <v>0.77635363162533477</v>
      </c>
      <c r="AG1127" s="3">
        <v>0.34180528804919524</v>
      </c>
      <c r="AH1127" s="3">
        <v>0.40738273598503938</v>
      </c>
      <c r="AI1127" s="3">
        <v>0.42125242918577088</v>
      </c>
      <c r="AJ1127" s="3">
        <v>0.31217469533023484</v>
      </c>
      <c r="AK1127" s="3">
        <v>0.38914070514784688</v>
      </c>
      <c r="AL1127" s="3">
        <v>0.57916910947317546</v>
      </c>
      <c r="AM1127" s="3">
        <v>0.53964744602416426</v>
      </c>
      <c r="AN1127" s="3">
        <v>0.54442817495002971</v>
      </c>
      <c r="AO1127" s="3">
        <v>9.6351076256481288E-2</v>
      </c>
      <c r="AP1127" s="3">
        <v>0.70151206954875522</v>
      </c>
      <c r="AQ1127" s="3">
        <v>0.48184072163062786</v>
      </c>
      <c r="AR1127" s="3">
        <v>0.38881338392391135</v>
      </c>
      <c r="AS1127" s="3">
        <v>0.26137867401438819</v>
      </c>
      <c r="AT1127" s="3">
        <v>0.52564787462468976</v>
      </c>
      <c r="AU1127" s="3">
        <v>0.44433365022629956</v>
      </c>
      <c r="AV1127" s="3">
        <v>0.4615696350946471</v>
      </c>
      <c r="AW1127" s="3">
        <v>0.90654889509371328</v>
      </c>
      <c r="AX1127" s="3">
        <v>0.97567725295627172</v>
      </c>
      <c r="AY1127" s="3">
        <v>1.0857337825462601</v>
      </c>
    </row>
    <row r="1128" spans="1:51" x14ac:dyDescent="0.25">
      <c r="A1128" t="s">
        <v>1130</v>
      </c>
      <c r="B1128" t="s">
        <v>18089</v>
      </c>
      <c r="C1128" t="s">
        <v>6058</v>
      </c>
      <c r="D1128" t="s">
        <v>10923</v>
      </c>
      <c r="E1128" t="s">
        <v>13779</v>
      </c>
      <c r="F1128" t="s">
        <v>13792</v>
      </c>
      <c r="G1128" t="s">
        <v>14655</v>
      </c>
      <c r="H1128" t="s">
        <v>16955</v>
      </c>
      <c r="I1128" s="3">
        <v>0.93615955555920161</v>
      </c>
      <c r="J1128" s="3">
        <v>16.185267108722172</v>
      </c>
      <c r="K1128" s="3">
        <v>12.212728655060904</v>
      </c>
      <c r="L1128" s="3">
        <v>0.39809608459472656</v>
      </c>
      <c r="M1128" s="3">
        <v>1.0630465745925903</v>
      </c>
      <c r="N1128" s="3">
        <v>20.375530000000001</v>
      </c>
      <c r="O1128" s="3">
        <v>13.707409999999999</v>
      </c>
      <c r="P1128" s="3">
        <v>0.95189133956892602</v>
      </c>
      <c r="Q1128" s="3">
        <v>0.86249001439712858</v>
      </c>
      <c r="R1128" s="3">
        <v>0.86249001439712858</v>
      </c>
      <c r="S1128" s="3">
        <v>0.63540165396122161</v>
      </c>
      <c r="T1128" s="3">
        <v>0.65082149323632033</v>
      </c>
      <c r="U1128" s="3">
        <v>0.82015355678236301</v>
      </c>
      <c r="V1128" s="3">
        <v>0.6412882473714141</v>
      </c>
      <c r="W1128" s="3">
        <v>0.66527348559819854</v>
      </c>
      <c r="X1128" s="3">
        <v>0.54194660717942922</v>
      </c>
      <c r="Y1128" s="3">
        <v>0.35487628876555788</v>
      </c>
      <c r="Z1128" s="3">
        <v>0.2339422405732921</v>
      </c>
      <c r="AA1128" s="3">
        <v>0.70325499186986762</v>
      </c>
      <c r="AB1128" s="3">
        <v>1.0419431248958491</v>
      </c>
      <c r="AC1128" s="3">
        <v>2.3047578925247758</v>
      </c>
      <c r="AD1128" s="3">
        <v>0.97395672894745033</v>
      </c>
      <c r="AE1128" s="3">
        <v>0.98476438502673935</v>
      </c>
      <c r="AF1128" s="3">
        <v>0.89504633053340543</v>
      </c>
      <c r="AG1128" s="3">
        <v>0.2339422405732921</v>
      </c>
      <c r="AH1128" s="3">
        <v>0.354811019728138</v>
      </c>
      <c r="AI1128" s="3">
        <v>0.36491588423965887</v>
      </c>
      <c r="AJ1128" s="3">
        <v>0.50977276270173788</v>
      </c>
      <c r="AK1128" s="3">
        <v>0.43830719686894731</v>
      </c>
      <c r="AL1128" s="3">
        <v>0.62764595758396147</v>
      </c>
      <c r="AM1128" s="3">
        <v>0.52368242574938917</v>
      </c>
      <c r="AN1128" s="3">
        <v>-0.16485444559199058</v>
      </c>
      <c r="AO1128" s="3">
        <v>0.73055080532261119</v>
      </c>
      <c r="AP1128" s="3">
        <v>0.17676405573094012</v>
      </c>
      <c r="AQ1128" s="3">
        <v>1.0746494851862614</v>
      </c>
      <c r="AR1128" s="3">
        <v>-0.69515561703666962</v>
      </c>
      <c r="AS1128" s="3">
        <v>0.30508011430136645</v>
      </c>
      <c r="AT1128" s="3">
        <v>0.41044771137260194</v>
      </c>
      <c r="AU1128" s="3">
        <v>0.3818088897579433</v>
      </c>
      <c r="AV1128" s="3">
        <v>0.39727469916597324</v>
      </c>
      <c r="AW1128" s="3">
        <v>0.72922991421834527</v>
      </c>
      <c r="AX1128" s="3">
        <v>0.87941412623881487</v>
      </c>
      <c r="AY1128" s="3">
        <v>0.71559662619206987</v>
      </c>
    </row>
    <row r="1129" spans="1:51" x14ac:dyDescent="0.25">
      <c r="A1129" t="s">
        <v>1131</v>
      </c>
      <c r="B1129" t="s">
        <v>18090</v>
      </c>
      <c r="C1129" t="s">
        <v>6059</v>
      </c>
      <c r="D1129" t="s">
        <v>10924</v>
      </c>
      <c r="E1129" t="s">
        <v>13779</v>
      </c>
      <c r="F1129" t="s">
        <v>13792</v>
      </c>
      <c r="G1129" t="s">
        <v>14656</v>
      </c>
      <c r="H1129" t="s">
        <v>16955</v>
      </c>
      <c r="I1129" s="3">
        <v>0.84823913948541918</v>
      </c>
      <c r="J1129" s="3">
        <v>11.059795582710279</v>
      </c>
      <c r="K1129" s="3">
        <v>9.4156832026671822</v>
      </c>
      <c r="L1129" s="3">
        <v>0.17536327242851257</v>
      </c>
      <c r="M1129" s="3">
        <v>0.67555415630340576</v>
      </c>
      <c r="N1129" s="3">
        <v>12.064769999999999</v>
      </c>
      <c r="O1129" s="3">
        <v>7.8461860000000003</v>
      </c>
      <c r="P1129" s="3">
        <v>0.62967770475547336</v>
      </c>
      <c r="Q1129" s="3">
        <v>0.62621422053615694</v>
      </c>
      <c r="R1129" s="3">
        <v>0.62621422053615694</v>
      </c>
      <c r="S1129" s="3">
        <v>0.51526997719488854</v>
      </c>
      <c r="T1129" s="3">
        <v>0.52198194636772</v>
      </c>
      <c r="U1129" s="3">
        <v>0.6165521239638686</v>
      </c>
      <c r="V1129" s="3">
        <v>0.51599021249223154</v>
      </c>
      <c r="W1129" s="3">
        <v>0.54515063243654704</v>
      </c>
      <c r="X1129" s="3">
        <v>0.56509081123507365</v>
      </c>
      <c r="Y1129" s="3">
        <v>0.36567390210273593</v>
      </c>
      <c r="Z1129" s="3">
        <v>0.30531837830991709</v>
      </c>
      <c r="AA1129" s="3">
        <v>0.43579455988143101</v>
      </c>
      <c r="AB1129" s="3">
        <v>0.6794161966058434</v>
      </c>
      <c r="AC1129" s="3">
        <v>1.5727149237224838</v>
      </c>
      <c r="AD1129" s="3">
        <v>0.6960485166282907</v>
      </c>
      <c r="AE1129" s="3">
        <v>0.71652492041854332</v>
      </c>
      <c r="AF1129" s="3">
        <v>0.57232988339725055</v>
      </c>
      <c r="AG1129" s="3">
        <v>0.30531837830991709</v>
      </c>
      <c r="AH1129" s="3">
        <v>0.36199141052996575</v>
      </c>
      <c r="AI1129" s="3">
        <v>0.36867269323770124</v>
      </c>
      <c r="AJ1129" s="3">
        <v>0.47460390423458865</v>
      </c>
      <c r="AK1129" s="3">
        <v>0.41305120226248943</v>
      </c>
      <c r="AL1129" s="3">
        <v>0.56448871836078318</v>
      </c>
      <c r="AM1129" s="3">
        <v>0.47367654191821063</v>
      </c>
      <c r="AN1129" s="3">
        <v>2.422043725105516E-2</v>
      </c>
      <c r="AO1129" s="3">
        <v>0.59575019285858566</v>
      </c>
      <c r="AP1129" s="3">
        <v>0.25597930015850601</v>
      </c>
      <c r="AQ1129" s="3">
        <v>0.78225825300709517</v>
      </c>
      <c r="AR1129" s="3">
        <v>-0.70380316612114002</v>
      </c>
      <c r="AS1129" s="3">
        <v>0.34324894645184106</v>
      </c>
      <c r="AT1129" s="3">
        <v>0.38895399812517351</v>
      </c>
      <c r="AU1129" s="3">
        <v>0.36755788360612945</v>
      </c>
      <c r="AV1129" s="3">
        <v>0.37701755819760613</v>
      </c>
      <c r="AW1129" s="3">
        <v>0.56357937073328457</v>
      </c>
      <c r="AX1129" s="3">
        <v>0.66443940641359844</v>
      </c>
      <c r="AY1129" s="3">
        <v>0.5667107962383322</v>
      </c>
    </row>
    <row r="1130" spans="1:51" x14ac:dyDescent="0.25">
      <c r="A1130" t="s">
        <v>1132</v>
      </c>
      <c r="B1130" t="s">
        <v>18091</v>
      </c>
      <c r="C1130" t="s">
        <v>6060</v>
      </c>
      <c r="D1130" t="s">
        <v>10925</v>
      </c>
      <c r="E1130" t="s">
        <v>13779</v>
      </c>
      <c r="F1130" t="s">
        <v>13790</v>
      </c>
      <c r="G1130" t="s">
        <v>14241</v>
      </c>
      <c r="H1130" t="s">
        <v>16955</v>
      </c>
      <c r="I1130" s="3">
        <v>0.89600962837826981</v>
      </c>
      <c r="J1130" s="3">
        <v>18.538685251680398</v>
      </c>
      <c r="K1130" s="3">
        <v>13.723386827466433</v>
      </c>
      <c r="L1130" s="3">
        <v>0.33993512392044067</v>
      </c>
      <c r="M1130" s="3">
        <v>0.76320916414260864</v>
      </c>
      <c r="N1130" s="3">
        <v>15.813610000000001</v>
      </c>
      <c r="O1130" s="3">
        <v>6.4370399999999997</v>
      </c>
      <c r="P1130" s="3">
        <v>1.0396027499119018</v>
      </c>
      <c r="Q1130" s="3">
        <v>0.98344111541065127</v>
      </c>
      <c r="R1130" s="3">
        <v>0.98344111541065127</v>
      </c>
      <c r="S1130" s="3">
        <v>0.8635880646842885</v>
      </c>
      <c r="T1130" s="3">
        <v>0.8028805537362953</v>
      </c>
      <c r="U1130" s="3">
        <v>1.1194732313231552</v>
      </c>
      <c r="V1130" s="3">
        <v>0.7959497078987795</v>
      </c>
      <c r="W1130" s="3">
        <v>0.44620230595664068</v>
      </c>
      <c r="X1130" s="3">
        <v>0.43520917361238265</v>
      </c>
      <c r="Y1130" s="3">
        <v>0.4987682688993943</v>
      </c>
      <c r="Z1130" s="3">
        <v>0.32811270069499215</v>
      </c>
      <c r="AA1130" s="3">
        <v>0.30230956558501043</v>
      </c>
      <c r="AB1130" s="3">
        <v>0.9045154798329188</v>
      </c>
      <c r="AC1130" s="3">
        <v>3.1218754741688555</v>
      </c>
      <c r="AD1130" s="3">
        <v>0.26306903361223988</v>
      </c>
      <c r="AE1130" s="3">
        <v>0.94736356938644439</v>
      </c>
      <c r="AF1130" s="3">
        <v>0.76133762775958225</v>
      </c>
      <c r="AG1130" s="3">
        <v>0.32811270069499215</v>
      </c>
      <c r="AH1130" s="3">
        <v>0.40915499682370449</v>
      </c>
      <c r="AI1130" s="3">
        <v>0.42679585036260442</v>
      </c>
      <c r="AJ1130" s="3">
        <v>0.33728292771688595</v>
      </c>
      <c r="AK1130" s="3">
        <v>0.38639649652317126</v>
      </c>
      <c r="AL1130" s="3">
        <v>0.59680109474723464</v>
      </c>
      <c r="AM1130" s="3">
        <v>0.54029449603413693</v>
      </c>
      <c r="AN1130" s="3">
        <v>0.46184071894389878</v>
      </c>
      <c r="AO1130" s="3">
        <v>0.17440025878901541</v>
      </c>
      <c r="AP1130" s="3">
        <v>0.619557414356537</v>
      </c>
      <c r="AQ1130" s="3">
        <v>0.52444000218643594</v>
      </c>
      <c r="AR1130" s="3">
        <v>0.15673997851547566</v>
      </c>
      <c r="AS1130" s="3">
        <v>0.26720333317411371</v>
      </c>
      <c r="AT1130" s="3">
        <v>0.4826218902234804</v>
      </c>
      <c r="AU1130" s="3">
        <v>0.42151378826424368</v>
      </c>
      <c r="AV1130" s="3">
        <v>0.43125650473511284</v>
      </c>
      <c r="AW1130" s="3">
        <v>0.87791895129959663</v>
      </c>
      <c r="AX1130" s="3">
        <v>0.95701473946926541</v>
      </c>
      <c r="AY1130" s="3">
        <v>0.98346929793114068</v>
      </c>
    </row>
    <row r="1131" spans="1:51" x14ac:dyDescent="0.25">
      <c r="A1131" t="s">
        <v>1133</v>
      </c>
      <c r="B1131" t="s">
        <v>18092</v>
      </c>
      <c r="C1131" t="s">
        <v>6061</v>
      </c>
      <c r="D1131" t="s">
        <v>10926</v>
      </c>
      <c r="E1131" t="s">
        <v>13779</v>
      </c>
      <c r="F1131" t="s">
        <v>13792</v>
      </c>
      <c r="G1131" t="s">
        <v>14657</v>
      </c>
      <c r="H1131" t="s">
        <v>16955</v>
      </c>
      <c r="I1131" s="3">
        <v>0.9113855986661995</v>
      </c>
      <c r="J1131" s="3">
        <v>15.709634691168645</v>
      </c>
      <c r="K1131" s="3">
        <v>9.8826418497168973</v>
      </c>
      <c r="L1131" s="3">
        <v>-0.92741209268569946</v>
      </c>
      <c r="M1131" s="3">
        <v>0.50399214029312134</v>
      </c>
      <c r="N1131" s="3">
        <v>12.012740000000001</v>
      </c>
      <c r="O1131" s="3">
        <v>-4.8729750000000003</v>
      </c>
      <c r="P1131" s="3">
        <v>0.63545845722380767</v>
      </c>
      <c r="Q1131" s="3">
        <v>0.61574959360931247</v>
      </c>
      <c r="R1131" s="3">
        <v>0.61574959360931247</v>
      </c>
      <c r="S1131" s="3">
        <v>0.52381894750704538</v>
      </c>
      <c r="T1131" s="3">
        <v>0.51452764157304243</v>
      </c>
      <c r="U1131" s="3">
        <v>0.61799659414398089</v>
      </c>
      <c r="V1131" s="3">
        <v>0.51013543455112309</v>
      </c>
      <c r="W1131" s="3">
        <v>0.46391755028609827</v>
      </c>
      <c r="X1131" s="3">
        <v>0.48651606294950434</v>
      </c>
      <c r="Y1131" s="3">
        <v>0.35257196450650363</v>
      </c>
      <c r="Z1131" s="3">
        <v>0.32376864766477448</v>
      </c>
      <c r="AA1131" s="3">
        <v>0.34007341549017767</v>
      </c>
      <c r="AB1131" s="3">
        <v>0.54554410635921413</v>
      </c>
      <c r="AC1131" s="3">
        <v>1.4044786543121264</v>
      </c>
      <c r="AD1131" s="3">
        <v>0.46571120348081552</v>
      </c>
      <c r="AE1131" s="3">
        <v>0.50109565821113133</v>
      </c>
      <c r="AF1131" s="3">
        <v>0.49812803731463789</v>
      </c>
      <c r="AG1131" s="3">
        <v>0.32376864766477448</v>
      </c>
      <c r="AH1131" s="3">
        <v>0.34604979870941255</v>
      </c>
      <c r="AI1131" s="3">
        <v>0.34177569980714001</v>
      </c>
      <c r="AJ1131" s="3">
        <v>0.44455006558315613</v>
      </c>
      <c r="AK1131" s="3">
        <v>0.37932547656962018</v>
      </c>
      <c r="AL1131" s="3">
        <v>0.44957723573243991</v>
      </c>
      <c r="AM1131" s="3">
        <v>0.39905765894004086</v>
      </c>
      <c r="AN1131" s="3">
        <v>0.11654563997498299</v>
      </c>
      <c r="AO1131" s="3">
        <v>0.51896101684878193</v>
      </c>
      <c r="AP1131" s="3">
        <v>0.31727553115127854</v>
      </c>
      <c r="AQ1131" s="3">
        <v>0.6880235543942701</v>
      </c>
      <c r="AR1131" s="3">
        <v>-0.16817368236298857</v>
      </c>
      <c r="AS1131" s="3">
        <v>0.23016038477682332</v>
      </c>
      <c r="AT1131" s="3">
        <v>0.37805316019006857</v>
      </c>
      <c r="AU1131" s="3">
        <v>0.35176574138739403</v>
      </c>
      <c r="AV1131" s="3">
        <v>0.37229955252084956</v>
      </c>
      <c r="AW1131" s="3">
        <v>0.534370228866755</v>
      </c>
      <c r="AX1131" s="3">
        <v>0.59555204532294859</v>
      </c>
      <c r="AY1131" s="3">
        <v>0.55669554823990075</v>
      </c>
    </row>
    <row r="1132" spans="1:51" x14ac:dyDescent="0.25">
      <c r="A1132" t="s">
        <v>1134</v>
      </c>
      <c r="B1132" t="s">
        <v>18093</v>
      </c>
      <c r="C1132" t="s">
        <v>6062</v>
      </c>
      <c r="D1132" t="s">
        <v>10927</v>
      </c>
      <c r="E1132" t="s">
        <v>13779</v>
      </c>
      <c r="F1132" t="s">
        <v>13792</v>
      </c>
      <c r="G1132" t="s">
        <v>14658</v>
      </c>
      <c r="H1132" t="s">
        <v>16955</v>
      </c>
      <c r="I1132" s="3">
        <v>0.85698431232801997</v>
      </c>
      <c r="J1132" s="3">
        <v>15.278738493794281</v>
      </c>
      <c r="K1132" s="3">
        <v>24.17524119720132</v>
      </c>
      <c r="L1132" s="3">
        <v>-0.40858611464500427</v>
      </c>
      <c r="M1132" s="3">
        <v>-6.8889603018760681E-2</v>
      </c>
      <c r="N1132" s="3">
        <v>2.3556750000000002</v>
      </c>
      <c r="O1132" s="3">
        <v>0.87644529999999998</v>
      </c>
      <c r="P1132" s="3">
        <v>0.63378203245271325</v>
      </c>
      <c r="Q1132" s="3">
        <v>0.62411501320262319</v>
      </c>
      <c r="R1132" s="3">
        <v>0.62411501320262319</v>
      </c>
      <c r="S1132" s="3">
        <v>0.56402213772259369</v>
      </c>
      <c r="T1132" s="3">
        <v>0.56852014960887409</v>
      </c>
      <c r="U1132" s="3">
        <v>0.70159875473498312</v>
      </c>
      <c r="V1132" s="3">
        <v>0.56175185045483711</v>
      </c>
      <c r="W1132" s="3">
        <v>0.41654024777720755</v>
      </c>
      <c r="X1132" s="3">
        <v>0.41532974878978596</v>
      </c>
      <c r="Y1132" s="3">
        <v>0.42635198608885161</v>
      </c>
      <c r="Z1132" s="3">
        <v>0.34486201957121587</v>
      </c>
      <c r="AA1132" s="3">
        <v>0.25427194062166669</v>
      </c>
      <c r="AB1132" s="3">
        <v>0.54689053983875202</v>
      </c>
      <c r="AC1132" s="3">
        <v>1.6449999714313659</v>
      </c>
      <c r="AD1132" s="3">
        <v>0.36138976216860702</v>
      </c>
      <c r="AE1132" s="3">
        <v>0.6098341866711493</v>
      </c>
      <c r="AF1132" s="3">
        <v>0.51527023593108379</v>
      </c>
      <c r="AG1132" s="3">
        <v>0.34486201957121587</v>
      </c>
      <c r="AH1132" s="3">
        <v>0.388291581579367</v>
      </c>
      <c r="AI1132" s="3">
        <v>0.40118884564510066</v>
      </c>
      <c r="AJ1132" s="3">
        <v>0.39185572840417793</v>
      </c>
      <c r="AK1132" s="3">
        <v>0.38081166099229241</v>
      </c>
      <c r="AL1132" s="3">
        <v>0.52282531427129209</v>
      </c>
      <c r="AM1132" s="3">
        <v>0.41446737490581381</v>
      </c>
      <c r="AN1132" s="3">
        <v>0.32533700813240879</v>
      </c>
      <c r="AO1132" s="3">
        <v>0.31612024727616961</v>
      </c>
      <c r="AP1132" s="3">
        <v>0.48557006017553384</v>
      </c>
      <c r="AQ1132" s="3">
        <v>0.52233639468279536</v>
      </c>
      <c r="AR1132" s="3">
        <v>-1.732873828917636E-2</v>
      </c>
      <c r="AS1132" s="3">
        <v>0.28301541751488268</v>
      </c>
      <c r="AT1132" s="3">
        <v>0.38880616377798005</v>
      </c>
      <c r="AU1132" s="3">
        <v>0.36933747913683679</v>
      </c>
      <c r="AV1132" s="3">
        <v>0.375429213404254</v>
      </c>
      <c r="AW1132" s="3">
        <v>0.5925331702746357</v>
      </c>
      <c r="AX1132" s="3">
        <v>0.6354863839101218</v>
      </c>
      <c r="AY1132" s="3">
        <v>0.61054235984265903</v>
      </c>
    </row>
    <row r="1133" spans="1:51" x14ac:dyDescent="0.25">
      <c r="A1133" t="s">
        <v>1135</v>
      </c>
      <c r="B1133" t="s">
        <v>18094</v>
      </c>
      <c r="C1133" t="s">
        <v>6063</v>
      </c>
      <c r="D1133" t="s">
        <v>10928</v>
      </c>
      <c r="E1133" t="s">
        <v>13781</v>
      </c>
      <c r="F1133" t="s">
        <v>13818</v>
      </c>
      <c r="G1133" t="s">
        <v>14659</v>
      </c>
      <c r="H1133" t="s">
        <v>16955</v>
      </c>
      <c r="I1133" s="3">
        <v>0.95497916484878631</v>
      </c>
      <c r="J1133" s="3">
        <v>13.390855825801918</v>
      </c>
      <c r="K1133" s="3">
        <v>10.905400797048557</v>
      </c>
      <c r="L1133" s="3">
        <v>0.56761252880096436</v>
      </c>
      <c r="M1133" s="3">
        <v>-0.18352799117565155</v>
      </c>
      <c r="N1133" s="3">
        <v>2.0870700000000002</v>
      </c>
      <c r="O1133" s="3">
        <v>11.91422</v>
      </c>
      <c r="P1133" s="3">
        <v>0.516759173294282</v>
      </c>
      <c r="Q1133" s="3">
        <v>0.48880831649428408</v>
      </c>
      <c r="R1133" s="3">
        <v>0.48880831649428408</v>
      </c>
      <c r="S1133" s="3">
        <v>0.43404111212080931</v>
      </c>
      <c r="T1133" s="3">
        <v>0.45974179429625905</v>
      </c>
      <c r="U1133" s="3">
        <v>0.51179897761686366</v>
      </c>
      <c r="V1133" s="3">
        <v>0.45158777058458344</v>
      </c>
      <c r="W1133" s="3">
        <v>0.41579247455926788</v>
      </c>
      <c r="X1133" s="3">
        <v>0.38548541690224997</v>
      </c>
      <c r="Y1133" s="3">
        <v>0.39476730079250361</v>
      </c>
      <c r="Z1133" s="3">
        <v>0.33386848640309308</v>
      </c>
      <c r="AA1133" s="3">
        <v>0.2377200916884851</v>
      </c>
      <c r="AB1133" s="3">
        <v>0.46991643324902144</v>
      </c>
      <c r="AC1133" s="3">
        <v>1.1244634385608026</v>
      </c>
      <c r="AD1133" s="3">
        <v>0.44188858772063111</v>
      </c>
      <c r="AE1133" s="3">
        <v>0.42534015823564753</v>
      </c>
      <c r="AF1133" s="3">
        <v>0.54584474499690783</v>
      </c>
      <c r="AG1133" s="3">
        <v>0.33386848640309308</v>
      </c>
      <c r="AH1133" s="3">
        <v>0.50338775810458203</v>
      </c>
      <c r="AI1133" s="3">
        <v>0.51790189647655904</v>
      </c>
      <c r="AJ1133" s="3">
        <v>0.59375113206429619</v>
      </c>
      <c r="AK1133" s="3">
        <v>0.42619155535098319</v>
      </c>
      <c r="AL1133" s="3">
        <v>0.98162814620976713</v>
      </c>
      <c r="AM1133" s="3">
        <v>0.72036799787973771</v>
      </c>
      <c r="AN1133" s="3">
        <v>0.17565853225873798</v>
      </c>
      <c r="AO1133" s="3">
        <v>0.48846489690316142</v>
      </c>
      <c r="AP1133" s="3">
        <v>0.27664606384845547</v>
      </c>
      <c r="AQ1133" s="3">
        <v>0.62591339047932604</v>
      </c>
      <c r="AR1133" s="3">
        <v>-0.43914369888193405</v>
      </c>
      <c r="AS1133" s="3">
        <v>0.19350365016853791</v>
      </c>
      <c r="AT1133" s="3">
        <v>0.37871985619388143</v>
      </c>
      <c r="AU1133" s="3">
        <v>0.35837895828102745</v>
      </c>
      <c r="AV1133" s="3">
        <v>0.36864099159227431</v>
      </c>
      <c r="AW1133" s="3">
        <v>0.49142529995470363</v>
      </c>
      <c r="AX1133" s="3">
        <v>0.53536757666320633</v>
      </c>
      <c r="AY1133" s="3">
        <v>0.47890371744563975</v>
      </c>
    </row>
    <row r="1134" spans="1:51" x14ac:dyDescent="0.25">
      <c r="A1134" t="s">
        <v>1136</v>
      </c>
      <c r="B1134" t="s">
        <v>18095</v>
      </c>
      <c r="C1134" t="s">
        <v>6064</v>
      </c>
      <c r="D1134" t="s">
        <v>10929</v>
      </c>
      <c r="E1134" t="s">
        <v>13779</v>
      </c>
      <c r="F1134" t="s">
        <v>13791</v>
      </c>
      <c r="G1134" t="s">
        <v>14660</v>
      </c>
      <c r="H1134" t="s">
        <v>16955</v>
      </c>
      <c r="I1134" s="3">
        <v>0.99623160660642873</v>
      </c>
      <c r="J1134" s="3">
        <v>12.821251326248554</v>
      </c>
      <c r="K1134" s="3">
        <v>11.375380159195348</v>
      </c>
      <c r="L1134" s="3">
        <v>9.9253438413143158E-2</v>
      </c>
      <c r="M1134" s="3">
        <v>0.90784263610839844</v>
      </c>
      <c r="N1134" s="3">
        <v>14.33135</v>
      </c>
      <c r="O1134" s="3">
        <v>3.2457319999999998</v>
      </c>
      <c r="P1134" s="3">
        <v>0.71363016500013632</v>
      </c>
      <c r="Q1134" s="3">
        <v>0.76431611841936697</v>
      </c>
      <c r="R1134" s="3">
        <v>0.76431611841936697</v>
      </c>
      <c r="S1134" s="3">
        <v>0.58223884780089585</v>
      </c>
      <c r="T1134" s="3">
        <v>0.58039867998823835</v>
      </c>
      <c r="U1134" s="3">
        <v>0.66301804720451563</v>
      </c>
      <c r="V1134" s="3">
        <v>0.58037445084753192</v>
      </c>
      <c r="W1134" s="3">
        <v>0.48356246612179671</v>
      </c>
      <c r="X1134" s="3">
        <v>0.41952921215244354</v>
      </c>
      <c r="Y1134" s="3">
        <v>0.37881932999391416</v>
      </c>
      <c r="Z1134" s="3">
        <v>0.34257385787079819</v>
      </c>
      <c r="AA1134" s="3">
        <v>0.26158879260891138</v>
      </c>
      <c r="AB1134" s="3">
        <v>0.57610771448912701</v>
      </c>
      <c r="AC1134" s="3">
        <v>1.7491178020313529</v>
      </c>
      <c r="AD1134" s="3">
        <v>0.33369962602212283</v>
      </c>
      <c r="AE1134" s="3">
        <v>0.83930740238062262</v>
      </c>
      <c r="AF1134" s="3">
        <v>0.4566596688719442</v>
      </c>
      <c r="AG1134" s="3">
        <v>0.34257385787079819</v>
      </c>
      <c r="AH1134" s="3">
        <v>0.34845170240108442</v>
      </c>
      <c r="AI1134" s="3">
        <v>0.35505711120432082</v>
      </c>
      <c r="AJ1134" s="3">
        <v>0.35908151219325291</v>
      </c>
      <c r="AK1134" s="3">
        <v>0.36260387145132755</v>
      </c>
      <c r="AL1134" s="3">
        <v>0.42382740153509957</v>
      </c>
      <c r="AM1134" s="3">
        <v>0.42149527811845722</v>
      </c>
      <c r="AN1134" s="3">
        <v>0.28536805187634628</v>
      </c>
      <c r="AO1134" s="3">
        <v>0.34506718806385661</v>
      </c>
      <c r="AP1134" s="3">
        <v>0.4422583663314309</v>
      </c>
      <c r="AQ1134" s="3">
        <v>0.5085714247098051</v>
      </c>
      <c r="AR1134" s="3">
        <v>0.19870568638470981</v>
      </c>
      <c r="AS1134" s="3">
        <v>0.53690861118995215</v>
      </c>
      <c r="AT1134" s="3">
        <v>0.41227469947177658</v>
      </c>
      <c r="AU1134" s="3">
        <v>0.38245766718922602</v>
      </c>
      <c r="AV1134" s="3">
        <v>0.38702424883776421</v>
      </c>
      <c r="AW1134" s="3">
        <v>0.53408585044774981</v>
      </c>
      <c r="AX1134" s="3">
        <v>0.59697889387313186</v>
      </c>
      <c r="AY1134" s="3">
        <v>0.61638645049109764</v>
      </c>
    </row>
    <row r="1135" spans="1:51" x14ac:dyDescent="0.25">
      <c r="A1135" t="s">
        <v>1137</v>
      </c>
      <c r="B1135" t="s">
        <v>18096</v>
      </c>
      <c r="C1135" t="s">
        <v>6065</v>
      </c>
      <c r="D1135" t="s">
        <v>10930</v>
      </c>
      <c r="E1135" t="s">
        <v>13779</v>
      </c>
      <c r="F1135" t="s">
        <v>13790</v>
      </c>
      <c r="G1135" t="s">
        <v>14661</v>
      </c>
      <c r="H1135" t="s">
        <v>16955</v>
      </c>
      <c r="I1135" s="3">
        <v>0.92397740900760739</v>
      </c>
      <c r="J1135" s="3">
        <v>14.53180337734527</v>
      </c>
      <c r="K1135" s="3">
        <v>8.4082402650437711</v>
      </c>
      <c r="L1135" s="3">
        <v>0.88535940647125244</v>
      </c>
      <c r="M1135" s="3">
        <v>1.3221862316131592</v>
      </c>
      <c r="N1135" s="3">
        <v>22.708359999999999</v>
      </c>
      <c r="O1135" s="3">
        <v>17.55012</v>
      </c>
      <c r="P1135" s="3">
        <v>0.78587805127278898</v>
      </c>
      <c r="Q1135" s="3">
        <v>0.69703801516527375</v>
      </c>
      <c r="R1135" s="3">
        <v>0.69703801516527375</v>
      </c>
      <c r="S1135" s="3">
        <v>0.53184762466099045</v>
      </c>
      <c r="T1135" s="3">
        <v>0.51782783643151564</v>
      </c>
      <c r="U1135" s="3">
        <v>0.70115327480889134</v>
      </c>
      <c r="V1135" s="3">
        <v>0.50965100026263443</v>
      </c>
      <c r="W1135" s="3">
        <v>0.64216680746459742</v>
      </c>
      <c r="X1135" s="3">
        <v>0.50629775111360065</v>
      </c>
      <c r="Y1135" s="3">
        <v>0.29682239628816232</v>
      </c>
      <c r="Z1135" s="3">
        <v>0.21042325822722829</v>
      </c>
      <c r="AA1135" s="3">
        <v>0.83915653050050443</v>
      </c>
      <c r="AB1135" s="3">
        <v>1.0188961929873572</v>
      </c>
      <c r="AC1135" s="3">
        <v>1.7400398822867524</v>
      </c>
      <c r="AD1135" s="3">
        <v>1.0907573554753138</v>
      </c>
      <c r="AE1135" s="3">
        <v>0.90026509081456529</v>
      </c>
      <c r="AF1135" s="3">
        <v>0.99723931214711226</v>
      </c>
      <c r="AG1135" s="3">
        <v>0.21042325822722829</v>
      </c>
      <c r="AH1135" s="3">
        <v>0.34798365759600869</v>
      </c>
      <c r="AI1135" s="3">
        <v>0.35467453211417077</v>
      </c>
      <c r="AJ1135" s="3">
        <v>0.52031151490104111</v>
      </c>
      <c r="AK1135" s="3">
        <v>0.43442257364604303</v>
      </c>
      <c r="AL1135" s="3">
        <v>0.60931539280026725</v>
      </c>
      <c r="AM1135" s="3">
        <v>0.52541326321603399</v>
      </c>
      <c r="AN1135" s="3">
        <v>-0.27262615674598367</v>
      </c>
      <c r="AO1135" s="3">
        <v>0.84106953152019548</v>
      </c>
      <c r="AP1135" s="3">
        <v>5.0793326175911924E-2</v>
      </c>
      <c r="AQ1135" s="3">
        <v>1.0900784837934747</v>
      </c>
      <c r="AR1135" s="3">
        <v>-0.73676300737783762</v>
      </c>
      <c r="AS1135" s="3">
        <v>0.31195213463510629</v>
      </c>
      <c r="AT1135" s="3">
        <v>0.37387781053675589</v>
      </c>
      <c r="AU1135" s="3">
        <v>0.35828302247436433</v>
      </c>
      <c r="AV1135" s="3">
        <v>0.37283724185777228</v>
      </c>
      <c r="AW1135" s="3">
        <v>0.67122688073006942</v>
      </c>
      <c r="AX1135" s="3">
        <v>0.83001493988546704</v>
      </c>
      <c r="AY1135" s="3">
        <v>0.62652939385668216</v>
      </c>
    </row>
    <row r="1136" spans="1:51" x14ac:dyDescent="0.25">
      <c r="A1136" t="s">
        <v>1138</v>
      </c>
      <c r="B1136" t="s">
        <v>18097</v>
      </c>
      <c r="C1136" t="s">
        <v>6066</v>
      </c>
      <c r="D1136" t="s">
        <v>10931</v>
      </c>
      <c r="E1136" t="s">
        <v>13778</v>
      </c>
      <c r="F1136" t="s">
        <v>13787</v>
      </c>
      <c r="G1136" t="s">
        <v>14074</v>
      </c>
      <c r="H1136" t="s">
        <v>16955</v>
      </c>
      <c r="I1136" s="3">
        <v>4.8691643509144109E-2</v>
      </c>
      <c r="J1136" s="3">
        <v>3.1659085696359446</v>
      </c>
      <c r="K1136" s="3">
        <v>3.2425072967970987</v>
      </c>
      <c r="L1136" s="3">
        <v>0.20919135212898254</v>
      </c>
      <c r="M1136" s="3">
        <v>0.55144470930099487</v>
      </c>
      <c r="N1136" s="3">
        <v>7.3286170000000004</v>
      </c>
      <c r="O1136" s="3">
        <v>5.9850479999999999</v>
      </c>
      <c r="P1136" s="3">
        <v>0.44846666562413151</v>
      </c>
      <c r="Q1136" s="3">
        <v>0.38186879514854494</v>
      </c>
      <c r="R1136" s="3">
        <v>0.38186879514854494</v>
      </c>
      <c r="S1136" s="3">
        <v>0.34753877970637903</v>
      </c>
      <c r="T1136" s="3">
        <v>0.33868112471326794</v>
      </c>
      <c r="U1136" s="3">
        <v>0.35404566825529649</v>
      </c>
      <c r="V1136" s="3">
        <v>0.33906043059571789</v>
      </c>
      <c r="W1136" s="3">
        <v>0.35580749448479848</v>
      </c>
      <c r="X1136" s="3">
        <v>0.33979044787967222</v>
      </c>
      <c r="Y1136" s="3">
        <v>0.27457231026389883</v>
      </c>
      <c r="Z1136" s="3">
        <v>0.25763792565042964</v>
      </c>
      <c r="AA1136" s="3">
        <v>0.66402231921540378</v>
      </c>
      <c r="AB1136" s="3">
        <v>0.62613041362208177</v>
      </c>
      <c r="AC1136" s="3">
        <v>0.55897261989356117</v>
      </c>
      <c r="AD1136" s="3">
        <v>0.52894478461487715</v>
      </c>
      <c r="AE1136" s="3">
        <v>0.55062106129919342</v>
      </c>
      <c r="AF1136" s="3">
        <v>0.64237268111621892</v>
      </c>
      <c r="AG1136" s="3">
        <v>0.25763792565042964</v>
      </c>
      <c r="AH1136" s="3">
        <v>0.32259726118403442</v>
      </c>
      <c r="AI1136" s="3">
        <v>0.32126901537621788</v>
      </c>
      <c r="AJ1136" s="3">
        <v>0.34502875705131025</v>
      </c>
      <c r="AK1136" s="3">
        <v>0.33493231051253197</v>
      </c>
      <c r="AL1136" s="3">
        <v>0.31814120589639444</v>
      </c>
      <c r="AM1136" s="3">
        <v>0.31938901057537056</v>
      </c>
      <c r="AN1136" s="3">
        <v>0.25649264471965288</v>
      </c>
      <c r="AO1136" s="3">
        <v>0.38876204612822435</v>
      </c>
      <c r="AP1136" s="3">
        <v>0.26152847921916256</v>
      </c>
      <c r="AQ1136" s="3">
        <v>0.41631383903989305</v>
      </c>
      <c r="AR1136" s="3">
        <v>0.22373548209977834</v>
      </c>
      <c r="AS1136" s="3">
        <v>0.41046630251705468</v>
      </c>
      <c r="AT1136" s="3">
        <v>0.33293446344962102</v>
      </c>
      <c r="AU1136" s="3">
        <v>0.33641837071391639</v>
      </c>
      <c r="AV1136" s="3">
        <v>0.3373629738642695</v>
      </c>
      <c r="AW1136" s="3">
        <v>0.36832581006191439</v>
      </c>
      <c r="AX1136" s="3">
        <v>0.38882375901252003</v>
      </c>
      <c r="AY1136" s="3">
        <v>0.35503458956895861</v>
      </c>
    </row>
    <row r="1137" spans="1:51" x14ac:dyDescent="0.25">
      <c r="A1137" t="s">
        <v>1139</v>
      </c>
      <c r="B1137" t="s">
        <v>18098</v>
      </c>
      <c r="C1137" t="s">
        <v>6067</v>
      </c>
      <c r="D1137" t="s">
        <v>10932</v>
      </c>
      <c r="E1137" t="s">
        <v>13779</v>
      </c>
      <c r="F1137" t="s">
        <v>13791</v>
      </c>
      <c r="G1137" t="s">
        <v>14662</v>
      </c>
      <c r="H1137" t="s">
        <v>16955</v>
      </c>
      <c r="I1137" s="3">
        <v>0.99751270010057091</v>
      </c>
      <c r="J1137" s="3">
        <v>18.513546630414229</v>
      </c>
      <c r="K1137" s="3">
        <v>12.754651434956454</v>
      </c>
      <c r="L1137" s="3">
        <v>1.5799180269241333</v>
      </c>
      <c r="M1137" s="3">
        <v>1.8969161510467529</v>
      </c>
      <c r="N1137" s="3">
        <v>27.638639999999999</v>
      </c>
      <c r="O1137" s="3">
        <v>21.4054</v>
      </c>
      <c r="P1137" s="3">
        <v>0.95498026289060878</v>
      </c>
      <c r="Q1137" s="3">
        <v>0.99825363705002002</v>
      </c>
      <c r="R1137" s="3">
        <v>0.99825363705002002</v>
      </c>
      <c r="S1137" s="3">
        <v>0.77837024634384566</v>
      </c>
      <c r="T1137" s="3">
        <v>0.8647959065772447</v>
      </c>
      <c r="U1137" s="3">
        <v>0.9979062075269749</v>
      </c>
      <c r="V1137" s="3">
        <v>0.86434324507916482</v>
      </c>
      <c r="W1137" s="3">
        <v>0.45743347890780528</v>
      </c>
      <c r="X1137" s="3">
        <v>0.46871500105904962</v>
      </c>
      <c r="Y1137" s="3">
        <v>0.53863074245842035</v>
      </c>
      <c r="Z1137" s="3">
        <v>0.38517420094453386</v>
      </c>
      <c r="AA1137" s="3">
        <v>3.9705955212827659E-2</v>
      </c>
      <c r="AB1137" s="3">
        <v>0.65187322585161656</v>
      </c>
      <c r="AC1137" s="3">
        <v>2.8525266556718192</v>
      </c>
      <c r="AD1137" s="3">
        <v>0.19334635112374557</v>
      </c>
      <c r="AE1137" s="3">
        <v>0.76800642618857928</v>
      </c>
      <c r="AF1137" s="3">
        <v>0.48909796998636479</v>
      </c>
      <c r="AG1137" s="3">
        <v>0.38517420094453386</v>
      </c>
      <c r="AH1137" s="3">
        <v>0.43354459977802884</v>
      </c>
      <c r="AI1137" s="3">
        <v>0.44934721323873428</v>
      </c>
      <c r="AJ1137" s="3">
        <v>0.37643864486383571</v>
      </c>
      <c r="AK1137" s="3">
        <v>0.40171294646353001</v>
      </c>
      <c r="AL1137" s="3">
        <v>0.66113137261799326</v>
      </c>
      <c r="AM1137" s="3">
        <v>0.54899730720147666</v>
      </c>
      <c r="AN1137" s="3">
        <v>0.42228854964365214</v>
      </c>
      <c r="AO1137" s="3">
        <v>0.21560985398408511</v>
      </c>
      <c r="AP1137" s="3">
        <v>0.66276265515924104</v>
      </c>
      <c r="AQ1137" s="3">
        <v>0.58164321595718127</v>
      </c>
      <c r="AR1137" s="3">
        <v>-0.10719877769597214</v>
      </c>
      <c r="AS1137" s="3">
        <v>0.1250064525205733</v>
      </c>
      <c r="AT1137" s="3">
        <v>0.46601670658814609</v>
      </c>
      <c r="AU1137" s="3">
        <v>0.41911743095720283</v>
      </c>
      <c r="AV1137" s="3">
        <v>0.42628809881323093</v>
      </c>
      <c r="AW1137" s="3">
        <v>0.74274200222930697</v>
      </c>
      <c r="AX1137" s="3">
        <v>0.7963425206873237</v>
      </c>
      <c r="AY1137" s="3">
        <v>0.84014667277669597</v>
      </c>
    </row>
    <row r="1138" spans="1:51" x14ac:dyDescent="0.25">
      <c r="A1138" t="s">
        <v>1140</v>
      </c>
      <c r="B1138" t="s">
        <v>18099</v>
      </c>
      <c r="C1138" t="s">
        <v>6068</v>
      </c>
      <c r="D1138" t="s">
        <v>10933</v>
      </c>
      <c r="E1138" t="s">
        <v>13779</v>
      </c>
      <c r="F1138" t="s">
        <v>13791</v>
      </c>
      <c r="G1138" t="s">
        <v>14221</v>
      </c>
      <c r="H1138" t="s">
        <v>16955</v>
      </c>
      <c r="I1138" s="3">
        <v>0.99893842322726323</v>
      </c>
      <c r="J1138" s="3">
        <v>17.817756910162821</v>
      </c>
      <c r="K1138" s="3">
        <v>11.723710881190685</v>
      </c>
      <c r="L1138" s="3">
        <v>1.0666375160217285</v>
      </c>
      <c r="M1138" s="3">
        <v>1.5212619304656982</v>
      </c>
      <c r="N1138" s="3">
        <v>24.476839999999999</v>
      </c>
      <c r="O1138" s="3">
        <v>15.691240000000001</v>
      </c>
      <c r="P1138" s="3">
        <v>1.0193104920542599</v>
      </c>
      <c r="Q1138" s="3">
        <v>1.0151993745155741</v>
      </c>
      <c r="R1138" s="3">
        <v>1.0151993745155741</v>
      </c>
      <c r="S1138" s="3">
        <v>0.81514958659897241</v>
      </c>
      <c r="T1138" s="3">
        <v>0.85549512719845755</v>
      </c>
      <c r="U1138" s="3">
        <v>1.0584275643879937</v>
      </c>
      <c r="V1138" s="3">
        <v>0.85319140015638673</v>
      </c>
      <c r="W1138" s="3">
        <v>0.42688997837119758</v>
      </c>
      <c r="X1138" s="3">
        <v>0.42019772247129006</v>
      </c>
      <c r="Y1138" s="3">
        <v>0.5341725619100941</v>
      </c>
      <c r="Z1138" s="3">
        <v>0.37448667775871974</v>
      </c>
      <c r="AA1138" s="3">
        <v>0.10273592566069156</v>
      </c>
      <c r="AB1138" s="3">
        <v>0.71523055528051271</v>
      </c>
      <c r="AC1138" s="3">
        <v>2.9397708441225019</v>
      </c>
      <c r="AD1138" s="3">
        <v>0.16980252863517956</v>
      </c>
      <c r="AE1138" s="3">
        <v>0.79413845388493332</v>
      </c>
      <c r="AF1138" s="3">
        <v>0.59133738155705595</v>
      </c>
      <c r="AG1138" s="3">
        <v>0.37448667775871974</v>
      </c>
      <c r="AH1138" s="3">
        <v>0.42594868908535055</v>
      </c>
      <c r="AI1138" s="3">
        <v>0.44112711828704476</v>
      </c>
      <c r="AJ1138" s="3">
        <v>0.34692361149498485</v>
      </c>
      <c r="AK1138" s="3">
        <v>0.38726533042571015</v>
      </c>
      <c r="AL1138" s="3">
        <v>0.61879542636354978</v>
      </c>
      <c r="AM1138" s="3">
        <v>0.52625498725740483</v>
      </c>
      <c r="AN1138" s="3">
        <v>0.4903775212602991</v>
      </c>
      <c r="AO1138" s="3">
        <v>0.1480745730393816</v>
      </c>
      <c r="AP1138" s="3">
        <v>0.66950335988716148</v>
      </c>
      <c r="AQ1138" s="3">
        <v>0.51088146003139423</v>
      </c>
      <c r="AR1138" s="3">
        <v>0.14985938145782896</v>
      </c>
      <c r="AS1138" s="3">
        <v>0.14261845643132695</v>
      </c>
      <c r="AT1138" s="3">
        <v>0.47837260203109533</v>
      </c>
      <c r="AU1138" s="3">
        <v>0.42250761121801184</v>
      </c>
      <c r="AV1138" s="3">
        <v>0.43102448503436686</v>
      </c>
      <c r="AW1138" s="3">
        <v>0.79327871085320023</v>
      </c>
      <c r="AX1138" s="3">
        <v>0.84849871348112049</v>
      </c>
      <c r="AY1138" s="3">
        <v>0.89478627796657029</v>
      </c>
    </row>
    <row r="1139" spans="1:51" x14ac:dyDescent="0.25">
      <c r="A1139" t="s">
        <v>1141</v>
      </c>
      <c r="B1139" t="s">
        <v>18100</v>
      </c>
      <c r="C1139" t="s">
        <v>6069</v>
      </c>
      <c r="D1139" t="s">
        <v>10934</v>
      </c>
      <c r="E1139" t="s">
        <v>13779</v>
      </c>
      <c r="F1139" t="s">
        <v>13791</v>
      </c>
      <c r="G1139" t="s">
        <v>14186</v>
      </c>
      <c r="H1139" t="s">
        <v>16955</v>
      </c>
      <c r="I1139" s="3">
        <v>0.99584094011275437</v>
      </c>
      <c r="J1139" s="3">
        <v>17.333391925337693</v>
      </c>
      <c r="K1139" s="3">
        <v>10.621838159665851</v>
      </c>
      <c r="L1139" s="3">
        <v>1.3059226274490356</v>
      </c>
      <c r="M1139" s="3">
        <v>1.6679825782775879</v>
      </c>
      <c r="N1139" s="3">
        <v>24.601579999999998</v>
      </c>
      <c r="O1139" s="3">
        <v>16.629919999999998</v>
      </c>
      <c r="P1139" s="3">
        <v>0.96644733264657701</v>
      </c>
      <c r="Q1139" s="3">
        <v>0.98596329528777193</v>
      </c>
      <c r="R1139" s="3">
        <v>0.98596329528777193</v>
      </c>
      <c r="S1139" s="3">
        <v>0.80012929832585744</v>
      </c>
      <c r="T1139" s="3">
        <v>0.83706857493953946</v>
      </c>
      <c r="U1139" s="3">
        <v>1.0391150940443166</v>
      </c>
      <c r="V1139" s="3">
        <v>0.83645495818860305</v>
      </c>
      <c r="W1139" s="3">
        <v>0.41571634731145352</v>
      </c>
      <c r="X1139" s="3">
        <v>0.41533745608891665</v>
      </c>
      <c r="Y1139" s="3">
        <v>0.52255286728119155</v>
      </c>
      <c r="Z1139" s="3">
        <v>0.37238246991917445</v>
      </c>
      <c r="AA1139" s="3">
        <v>0.11340796671616524</v>
      </c>
      <c r="AB1139" s="3">
        <v>0.69783687711465947</v>
      </c>
      <c r="AC1139" s="3">
        <v>2.8747894130666261</v>
      </c>
      <c r="AD1139" s="3">
        <v>0.14975322270415325</v>
      </c>
      <c r="AE1139" s="3">
        <v>0.76150895183505329</v>
      </c>
      <c r="AF1139" s="3">
        <v>0.59438314781456481</v>
      </c>
      <c r="AG1139" s="3">
        <v>0.37238246991917445</v>
      </c>
      <c r="AH1139" s="3">
        <v>0.42053227214933797</v>
      </c>
      <c r="AI1139" s="3">
        <v>0.43533625567799372</v>
      </c>
      <c r="AJ1139" s="3">
        <v>0.34162219015861295</v>
      </c>
      <c r="AK1139" s="3">
        <v>0.38547161880450481</v>
      </c>
      <c r="AL1139" s="3">
        <v>0.60270721126230753</v>
      </c>
      <c r="AM1139" s="3">
        <v>0.52312536231176754</v>
      </c>
      <c r="AN1139" s="3">
        <v>0.4924293411718883</v>
      </c>
      <c r="AO1139" s="3">
        <v>0.15446359491002351</v>
      </c>
      <c r="AP1139" s="3">
        <v>0.65742427637511192</v>
      </c>
      <c r="AQ1139" s="3">
        <v>0.49859006936207029</v>
      </c>
      <c r="AR1139" s="3">
        <v>0.14602135382690395</v>
      </c>
      <c r="AS1139" s="3">
        <v>0.14865607512456222</v>
      </c>
      <c r="AT1139" s="3">
        <v>0.47089650457789345</v>
      </c>
      <c r="AU1139" s="3">
        <v>0.41730977588379509</v>
      </c>
      <c r="AV1139" s="3">
        <v>0.42402201233122444</v>
      </c>
      <c r="AW1139" s="3">
        <v>0.777557316845229</v>
      </c>
      <c r="AX1139" s="3">
        <v>0.82594374116173874</v>
      </c>
      <c r="AY1139" s="3">
        <v>0.87700001721240606</v>
      </c>
    </row>
    <row r="1140" spans="1:51" x14ac:dyDescent="0.25">
      <c r="A1140" t="s">
        <v>1142</v>
      </c>
      <c r="B1140" t="s">
        <v>18101</v>
      </c>
      <c r="C1140" t="s">
        <v>6070</v>
      </c>
      <c r="D1140" t="s">
        <v>10935</v>
      </c>
      <c r="E1140" t="s">
        <v>13779</v>
      </c>
      <c r="F1140" t="s">
        <v>13792</v>
      </c>
      <c r="G1140" t="s">
        <v>14437</v>
      </c>
      <c r="H1140" t="s">
        <v>16955</v>
      </c>
      <c r="I1140" s="3">
        <v>0.94144832955002622</v>
      </c>
      <c r="J1140" s="3">
        <v>26.445386913551566</v>
      </c>
      <c r="K1140" s="3">
        <v>29.738888412926023</v>
      </c>
      <c r="L1140" s="3">
        <v>1.5057657957077026</v>
      </c>
      <c r="M1140" s="3">
        <v>0.43434104323387146</v>
      </c>
      <c r="N1140" s="3">
        <v>18.89573</v>
      </c>
      <c r="O1140" s="3">
        <v>57.374389999999998</v>
      </c>
      <c r="P1140" s="3">
        <v>0.95828302554314482</v>
      </c>
      <c r="Q1140" s="3">
        <v>0.67612393287303729</v>
      </c>
      <c r="R1140" s="3">
        <v>0.67612393287303729</v>
      </c>
      <c r="S1140" s="3">
        <v>0.75943407410881592</v>
      </c>
      <c r="T1140" s="3">
        <v>0.76764433834913182</v>
      </c>
      <c r="U1140" s="3">
        <v>0.94491651231843499</v>
      </c>
      <c r="V1140" s="3">
        <v>0.77279615245734035</v>
      </c>
      <c r="W1140" s="3">
        <v>0.25278437085195771</v>
      </c>
      <c r="X1140" s="3">
        <v>0.38126232083622247</v>
      </c>
      <c r="Y1140" s="3">
        <v>0.56029468497443458</v>
      </c>
      <c r="Z1140" s="3">
        <v>0.35583585937013301</v>
      </c>
      <c r="AA1140" s="3">
        <v>9.4553502316548493E-2</v>
      </c>
      <c r="AB1140" s="3">
        <v>0.62284289773309165</v>
      </c>
      <c r="AC1140" s="3">
        <v>2.1276282440202583</v>
      </c>
      <c r="AD1140" s="3">
        <v>0.16426777833399661</v>
      </c>
      <c r="AE1140" s="3">
        <v>0.27879491971065773</v>
      </c>
      <c r="AF1140" s="3">
        <v>0.39656528071503749</v>
      </c>
      <c r="AG1140" s="3">
        <v>0.35583585937013301</v>
      </c>
      <c r="AH1140" s="3">
        <v>0.40846573455499269</v>
      </c>
      <c r="AI1140" s="3">
        <v>0.42688497657052715</v>
      </c>
      <c r="AJ1140" s="3">
        <v>0.35888022011220677</v>
      </c>
      <c r="AK1140" s="3">
        <v>0.38096836167970166</v>
      </c>
      <c r="AL1140" s="3">
        <v>0.57003339129682984</v>
      </c>
      <c r="AM1140" s="3">
        <v>0.43965041420170314</v>
      </c>
      <c r="AN1140" s="3">
        <v>0.62160186003522244</v>
      </c>
      <c r="AO1140" s="3">
        <v>5.8334423447977568E-2</v>
      </c>
      <c r="AP1140" s="3">
        <v>0.76839954251705611</v>
      </c>
      <c r="AQ1140" s="3">
        <v>0.33895545955224038</v>
      </c>
      <c r="AR1140" s="3">
        <v>-3.8265173188905488E-2</v>
      </c>
      <c r="AS1140" s="3">
        <v>-4.6605317700732396E-2</v>
      </c>
      <c r="AT1140" s="3">
        <v>0.47511961210066911</v>
      </c>
      <c r="AU1140" s="3">
        <v>0.41480863263749357</v>
      </c>
      <c r="AV1140" s="3">
        <v>0.43229510666146126</v>
      </c>
      <c r="AW1140" s="3">
        <v>0.70769026574992377</v>
      </c>
      <c r="AX1140" s="3">
        <v>0.70418796076850732</v>
      </c>
      <c r="AY1140" s="3">
        <v>0.80515667726892515</v>
      </c>
    </row>
    <row r="1141" spans="1:51" x14ac:dyDescent="0.25">
      <c r="A1141" t="s">
        <v>1143</v>
      </c>
      <c r="B1141" t="s">
        <v>18102</v>
      </c>
      <c r="C1141" t="s">
        <v>6071</v>
      </c>
      <c r="D1141" t="s">
        <v>10936</v>
      </c>
      <c r="E1141" t="s">
        <v>13779</v>
      </c>
      <c r="F1141" t="s">
        <v>13790</v>
      </c>
      <c r="G1141" t="s">
        <v>14594</v>
      </c>
      <c r="H1141" t="s">
        <v>16955</v>
      </c>
      <c r="I1141" s="3">
        <v>0.99694548807988903</v>
      </c>
      <c r="J1141" s="3">
        <v>14.702563701805627</v>
      </c>
      <c r="K1141" s="3">
        <v>10.041032346287354</v>
      </c>
      <c r="L1141" s="3">
        <v>0.23722055554389954</v>
      </c>
      <c r="M1141" s="3">
        <v>1.0918400287628174</v>
      </c>
      <c r="N1141" s="3">
        <v>18.64659</v>
      </c>
      <c r="O1141" s="3">
        <v>4.7302479999999996</v>
      </c>
      <c r="P1141" s="3">
        <v>0.93555495120904741</v>
      </c>
      <c r="Q1141" s="3">
        <v>0.86765077553829328</v>
      </c>
      <c r="R1141" s="3">
        <v>0.86765077553829328</v>
      </c>
      <c r="S1141" s="3">
        <v>0.72428520929634665</v>
      </c>
      <c r="T1141" s="3">
        <v>0.69467221248215649</v>
      </c>
      <c r="U1141" s="3">
        <v>0.98217386550683994</v>
      </c>
      <c r="V1141" s="3">
        <v>0.68808554464425054</v>
      </c>
      <c r="W1141" s="3">
        <v>0.42045146380870624</v>
      </c>
      <c r="X1141" s="3">
        <v>0.39697386391035111</v>
      </c>
      <c r="Y1141" s="3">
        <v>0.4658034295326724</v>
      </c>
      <c r="Z1141" s="3">
        <v>0.33091604373296524</v>
      </c>
      <c r="AA1141" s="3">
        <v>0.31443653491559803</v>
      </c>
      <c r="AB1141" s="3">
        <v>0.77020496326975918</v>
      </c>
      <c r="AC1141" s="3">
        <v>2.4491295978767131</v>
      </c>
      <c r="AD1141" s="3">
        <v>0.29261047630798548</v>
      </c>
      <c r="AE1141" s="3">
        <v>0.73450634829691586</v>
      </c>
      <c r="AF1141" s="3">
        <v>0.73589962475850101</v>
      </c>
      <c r="AG1141" s="3">
        <v>0.33091604373296524</v>
      </c>
      <c r="AH1141" s="3">
        <v>0.39887688619497802</v>
      </c>
      <c r="AI1141" s="3">
        <v>0.41113525657646549</v>
      </c>
      <c r="AJ1141" s="3">
        <v>0.33296446410690517</v>
      </c>
      <c r="AK1141" s="3">
        <v>0.37568070075948878</v>
      </c>
      <c r="AL1141" s="3">
        <v>0.55291810234827021</v>
      </c>
      <c r="AM1141" s="3">
        <v>0.4938281659588149</v>
      </c>
      <c r="AN1141" s="3">
        <v>0.42454277073173641</v>
      </c>
      <c r="AO1141" s="3">
        <v>0.21548805007541122</v>
      </c>
      <c r="AP1141" s="3">
        <v>0.54419326313709515</v>
      </c>
      <c r="AQ1141" s="3">
        <v>0.5056456909958239</v>
      </c>
      <c r="AR1141" s="3">
        <v>0.23239409080750734</v>
      </c>
      <c r="AS1141" s="3">
        <v>0.17668649395481864</v>
      </c>
      <c r="AT1141" s="3">
        <v>0.43739206770350209</v>
      </c>
      <c r="AU1141" s="3">
        <v>0.39675473214173573</v>
      </c>
      <c r="AV1141" s="3">
        <v>0.40345748030780587</v>
      </c>
      <c r="AW1141" s="3">
        <v>0.7753508607563997</v>
      </c>
      <c r="AX1141" s="3">
        <v>0.8435044559822108</v>
      </c>
      <c r="AY1141" s="3">
        <v>0.82006614577384784</v>
      </c>
    </row>
    <row r="1142" spans="1:51" x14ac:dyDescent="0.25">
      <c r="A1142" t="s">
        <v>1144</v>
      </c>
      <c r="B1142" t="s">
        <v>18103</v>
      </c>
      <c r="C1142" t="s">
        <v>6072</v>
      </c>
      <c r="D1142" t="s">
        <v>10937</v>
      </c>
      <c r="E1142" t="s">
        <v>13779</v>
      </c>
      <c r="F1142" t="s">
        <v>13791</v>
      </c>
      <c r="G1142" t="s">
        <v>14663</v>
      </c>
      <c r="H1142" t="s">
        <v>16955</v>
      </c>
      <c r="I1142" s="3">
        <v>0.92938600959239648</v>
      </c>
      <c r="J1142" s="3">
        <v>16.136015772263466</v>
      </c>
      <c r="K1142" s="3">
        <v>10.405262266419015</v>
      </c>
      <c r="L1142" s="3">
        <v>1.201967716217041</v>
      </c>
      <c r="M1142" s="3">
        <v>1.3209182024002075</v>
      </c>
      <c r="N1142" s="3">
        <v>21.718350000000001</v>
      </c>
      <c r="O1142" s="3">
        <v>19.79645</v>
      </c>
      <c r="P1142" s="3">
        <v>0.89423982541689784</v>
      </c>
      <c r="Q1142" s="3">
        <v>0.82794994570325686</v>
      </c>
      <c r="R1142" s="3">
        <v>0.82794994570325686</v>
      </c>
      <c r="S1142" s="3">
        <v>0.66260418593586756</v>
      </c>
      <c r="T1142" s="3">
        <v>0.66884795097902117</v>
      </c>
      <c r="U1142" s="3">
        <v>0.87402748932080032</v>
      </c>
      <c r="V1142" s="3">
        <v>0.66149608312430708</v>
      </c>
      <c r="W1142" s="3">
        <v>0.62199528755720723</v>
      </c>
      <c r="X1142" s="3">
        <v>0.50623420872215175</v>
      </c>
      <c r="Y1142" s="3">
        <v>0.38179245726098188</v>
      </c>
      <c r="Z1142" s="3">
        <v>0.24620451243616928</v>
      </c>
      <c r="AA1142" s="3">
        <v>0.64891428340319268</v>
      </c>
      <c r="AB1142" s="3">
        <v>1.0144584578092872</v>
      </c>
      <c r="AC1142" s="3">
        <v>2.3492415032495173</v>
      </c>
      <c r="AD1142" s="3">
        <v>0.88888102352033926</v>
      </c>
      <c r="AE1142" s="3">
        <v>0.86959766632433466</v>
      </c>
      <c r="AF1142" s="3">
        <v>0.93590045459858096</v>
      </c>
      <c r="AG1142" s="3">
        <v>0.24620451243616928</v>
      </c>
      <c r="AH1142" s="3">
        <v>0.37521430530446792</v>
      </c>
      <c r="AI1142" s="3">
        <v>0.38895221846338263</v>
      </c>
      <c r="AJ1142" s="3">
        <v>0.50265112583719029</v>
      </c>
      <c r="AK1142" s="3">
        <v>0.43268430450242568</v>
      </c>
      <c r="AL1142" s="3">
        <v>0.66416481147171158</v>
      </c>
      <c r="AM1142" s="3">
        <v>0.55183915379773341</v>
      </c>
      <c r="AN1142" s="3">
        <v>-0.11953356685544014</v>
      </c>
      <c r="AO1142" s="3">
        <v>0.69390089279451983</v>
      </c>
      <c r="AP1142" s="3">
        <v>0.21752299116493967</v>
      </c>
      <c r="AQ1142" s="3">
        <v>1.0318413507693704</v>
      </c>
      <c r="AR1142" s="3">
        <v>-0.63473519782788801</v>
      </c>
      <c r="AS1142" s="3">
        <v>0.16997290642257676</v>
      </c>
      <c r="AT1142" s="3">
        <v>0.42441671389361962</v>
      </c>
      <c r="AU1142" s="3">
        <v>0.38742678020387517</v>
      </c>
      <c r="AV1142" s="3">
        <v>0.40496702462149115</v>
      </c>
      <c r="AW1142" s="3">
        <v>0.75808203880369762</v>
      </c>
      <c r="AX1142" s="3">
        <v>0.89866637613272227</v>
      </c>
      <c r="AY1142" s="3">
        <v>0.75641889446913746</v>
      </c>
    </row>
    <row r="1143" spans="1:51" x14ac:dyDescent="0.25">
      <c r="A1143" t="s">
        <v>1145</v>
      </c>
      <c r="B1143" t="s">
        <v>18104</v>
      </c>
      <c r="C1143" t="s">
        <v>6073</v>
      </c>
      <c r="D1143" t="s">
        <v>10938</v>
      </c>
      <c r="E1143" t="s">
        <v>13779</v>
      </c>
      <c r="F1143" t="s">
        <v>13791</v>
      </c>
      <c r="G1143" t="s">
        <v>14664</v>
      </c>
      <c r="H1143" t="s">
        <v>16955</v>
      </c>
      <c r="I1143" s="3">
        <v>0.94539828157562256</v>
      </c>
      <c r="J1143" s="3">
        <v>11.061497259170554</v>
      </c>
      <c r="K1143" s="3">
        <v>6.2123321703549808</v>
      </c>
      <c r="L1143" s="3">
        <v>1.1281481981277466</v>
      </c>
      <c r="M1143" s="3">
        <v>1.4534453153610229</v>
      </c>
      <c r="N1143" s="3">
        <v>18.364100000000001</v>
      </c>
      <c r="O1143" s="3">
        <v>11.8415</v>
      </c>
      <c r="P1143" s="3">
        <v>0.76768580484326043</v>
      </c>
      <c r="Q1143" s="3">
        <v>0.76736203723527796</v>
      </c>
      <c r="R1143" s="3">
        <v>0.76736203723527796</v>
      </c>
      <c r="S1143" s="3">
        <v>0.61751406391789776</v>
      </c>
      <c r="T1143" s="3">
        <v>0.65544509797807426</v>
      </c>
      <c r="U1143" s="3">
        <v>0.78094492320152153</v>
      </c>
      <c r="V1143" s="3">
        <v>0.65524715229427133</v>
      </c>
      <c r="W1143" s="3">
        <v>0.39171052031253895</v>
      </c>
      <c r="X1143" s="3">
        <v>0.40168036678241725</v>
      </c>
      <c r="Y1143" s="3">
        <v>0.47844961309902378</v>
      </c>
      <c r="Z1143" s="3">
        <v>0.37271550361405753</v>
      </c>
      <c r="AA1143" s="3">
        <v>0.12488649068274524</v>
      </c>
      <c r="AB1143" s="3">
        <v>0.51622937920834899</v>
      </c>
      <c r="AC1143" s="3">
        <v>1.9854525612941503</v>
      </c>
      <c r="AD1143" s="3">
        <v>0.19944727167009615</v>
      </c>
      <c r="AE1143" s="3">
        <v>0.60108848983874619</v>
      </c>
      <c r="AF1143" s="3">
        <v>0.42892810584857849</v>
      </c>
      <c r="AG1143" s="3">
        <v>0.37271550361405753</v>
      </c>
      <c r="AH1143" s="3">
        <v>0.39950892250407349</v>
      </c>
      <c r="AI1143" s="3">
        <v>0.41041623743849887</v>
      </c>
      <c r="AJ1143" s="3">
        <v>0.32201759504101513</v>
      </c>
      <c r="AK1143" s="3">
        <v>0.37073484297869996</v>
      </c>
      <c r="AL1143" s="3">
        <v>0.51280053053146968</v>
      </c>
      <c r="AM1143" s="3">
        <v>0.44345308577238407</v>
      </c>
      <c r="AN1143" s="3">
        <v>0.46193858325337256</v>
      </c>
      <c r="AO1143" s="3">
        <v>0.18757618469235185</v>
      </c>
      <c r="AP1143" s="3">
        <v>0.56616461387697969</v>
      </c>
      <c r="AQ1143" s="3">
        <v>0.40975314487997427</v>
      </c>
      <c r="AR1143" s="3">
        <v>0.10342512336722925</v>
      </c>
      <c r="AS1143" s="3">
        <v>0.19260103711620311</v>
      </c>
      <c r="AT1143" s="3">
        <v>0.41316859100532366</v>
      </c>
      <c r="AU1143" s="3">
        <v>0.38423314204795828</v>
      </c>
      <c r="AV1143" s="3">
        <v>0.3905581955867326</v>
      </c>
      <c r="AW1143" s="3">
        <v>0.61115535124607323</v>
      </c>
      <c r="AX1143" s="3">
        <v>0.64220524270940216</v>
      </c>
      <c r="AY1143" s="3">
        <v>0.66239785784817118</v>
      </c>
    </row>
    <row r="1144" spans="1:51" x14ac:dyDescent="0.25">
      <c r="A1144" t="s">
        <v>1146</v>
      </c>
      <c r="B1144" t="s">
        <v>18105</v>
      </c>
      <c r="C1144" t="s">
        <v>6074</v>
      </c>
      <c r="D1144" t="s">
        <v>10939</v>
      </c>
      <c r="E1144" t="s">
        <v>13779</v>
      </c>
      <c r="F1144" t="s">
        <v>13792</v>
      </c>
      <c r="G1144" t="s">
        <v>14665</v>
      </c>
      <c r="H1144" t="s">
        <v>16955</v>
      </c>
      <c r="I1144" s="3">
        <v>0.94225137383201141</v>
      </c>
      <c r="J1144" s="3">
        <v>20.466315069861508</v>
      </c>
      <c r="K1144" s="3">
        <v>14.169106677090559</v>
      </c>
      <c r="L1144" s="3">
        <v>-0.69874197244644165</v>
      </c>
      <c r="M1144" s="3">
        <v>0.61919933557510376</v>
      </c>
      <c r="N1144" s="3">
        <v>15.206239999999999</v>
      </c>
      <c r="O1144" s="3">
        <v>-8.7031969999999994</v>
      </c>
      <c r="P1144" s="3">
        <v>0.61339801172956709</v>
      </c>
      <c r="Q1144" s="3">
        <v>0.63318452003713588</v>
      </c>
      <c r="R1144" s="3">
        <v>0.63318452003713588</v>
      </c>
      <c r="S1144" s="3">
        <v>0.57870143903564486</v>
      </c>
      <c r="T1144" s="3">
        <v>0.55947410671664233</v>
      </c>
      <c r="U1144" s="3">
        <v>0.69358652640300278</v>
      </c>
      <c r="V1144" s="3">
        <v>0.55526116789490287</v>
      </c>
      <c r="W1144" s="3">
        <v>0.46910581073656743</v>
      </c>
      <c r="X1144" s="3">
        <v>0.48866010344560401</v>
      </c>
      <c r="Y1144" s="3">
        <v>0.38430735342239136</v>
      </c>
      <c r="Z1144" s="3">
        <v>0.33966269489773793</v>
      </c>
      <c r="AA1144" s="3">
        <v>0.27162248329152017</v>
      </c>
      <c r="AB1144" s="3">
        <v>0.55119143367795287</v>
      </c>
      <c r="AC1144" s="3">
        <v>1.6626163328918535</v>
      </c>
      <c r="AD1144" s="3">
        <v>0.5193599752654261</v>
      </c>
      <c r="AE1144" s="3">
        <v>0.50235880955061663</v>
      </c>
      <c r="AF1144" s="3">
        <v>0.48253150530319272</v>
      </c>
      <c r="AG1144" s="3">
        <v>0.33966269489773793</v>
      </c>
      <c r="AH1144" s="3">
        <v>0.35042524393255953</v>
      </c>
      <c r="AI1144" s="3">
        <v>0.34428792232412797</v>
      </c>
      <c r="AJ1144" s="3">
        <v>0.43538796447149741</v>
      </c>
      <c r="AK1144" s="3">
        <v>0.40601947391600546</v>
      </c>
      <c r="AL1144" s="3">
        <v>0.49006072525031219</v>
      </c>
      <c r="AM1144" s="3">
        <v>0.456356517553549</v>
      </c>
      <c r="AN1144" s="3">
        <v>1.4597306089690454E-2</v>
      </c>
      <c r="AO1144" s="3">
        <v>0.61666929513226387</v>
      </c>
      <c r="AP1144" s="3">
        <v>0.28119177467724132</v>
      </c>
      <c r="AQ1144" s="3">
        <v>0.78648744855439212</v>
      </c>
      <c r="AR1144" s="3">
        <v>-0.42733095463424176</v>
      </c>
      <c r="AS1144" s="3">
        <v>0.12696165184266403</v>
      </c>
      <c r="AT1144" s="3">
        <v>0.40682558211662595</v>
      </c>
      <c r="AU1144" s="3">
        <v>0.36879807124088593</v>
      </c>
      <c r="AV1144" s="3">
        <v>0.39237245314695191</v>
      </c>
      <c r="AW1144" s="3">
        <v>0.57441820805089205</v>
      </c>
      <c r="AX1144" s="3">
        <v>0.64106867781616572</v>
      </c>
      <c r="AY1144" s="3">
        <v>0.62436952631690501</v>
      </c>
    </row>
    <row r="1145" spans="1:51" x14ac:dyDescent="0.25">
      <c r="A1145" t="s">
        <v>1147</v>
      </c>
      <c r="B1145" t="s">
        <v>18106</v>
      </c>
      <c r="C1145" t="s">
        <v>6075</v>
      </c>
      <c r="D1145" t="s">
        <v>10940</v>
      </c>
      <c r="E1145" t="s">
        <v>13779</v>
      </c>
      <c r="F1145" t="s">
        <v>13791</v>
      </c>
      <c r="G1145" t="s">
        <v>14035</v>
      </c>
      <c r="H1145" t="s">
        <v>16955</v>
      </c>
      <c r="I1145" s="3">
        <v>0.92692218394763215</v>
      </c>
      <c r="J1145" s="3">
        <v>8.7422532682094243</v>
      </c>
      <c r="K1145" s="3">
        <v>3.7453623733606682</v>
      </c>
      <c r="L1145" s="3">
        <v>0.90111684799194336</v>
      </c>
      <c r="M1145" s="3" t="s">
        <v>17011</v>
      </c>
      <c r="N1145" s="3" t="s">
        <v>17011</v>
      </c>
      <c r="O1145" s="3">
        <v>10.753310000000001</v>
      </c>
      <c r="P1145" s="3">
        <v>0.63480472416004741</v>
      </c>
      <c r="Q1145" s="3">
        <v>0.62585038058662579</v>
      </c>
      <c r="R1145" s="3">
        <v>0.62585038058662579</v>
      </c>
      <c r="S1145" s="3">
        <v>0.58176773846040952</v>
      </c>
      <c r="T1145" s="3">
        <v>0.60838660783707788</v>
      </c>
      <c r="U1145" s="3">
        <v>0.71083792664042</v>
      </c>
      <c r="V1145" s="3">
        <v>0.60727248684576973</v>
      </c>
      <c r="W1145" s="3">
        <v>0.37566275411290606</v>
      </c>
      <c r="X1145" s="3">
        <v>0.38036448918616061</v>
      </c>
      <c r="Y1145" s="3">
        <v>0.43977460442546812</v>
      </c>
      <c r="Z1145" s="3">
        <v>0.35460134892299883</v>
      </c>
      <c r="AA1145" s="3">
        <v>0.20894224509064205</v>
      </c>
      <c r="AB1145" s="3">
        <v>0.52939261773967028</v>
      </c>
      <c r="AC1145" s="3">
        <v>1.7059684909864212</v>
      </c>
      <c r="AD1145" s="3">
        <v>0.24180931068364048</v>
      </c>
      <c r="AE1145" s="3">
        <v>0.57170675871110055</v>
      </c>
      <c r="AF1145" s="3">
        <v>0.47198570299129949</v>
      </c>
      <c r="AG1145" s="3">
        <v>0.35460134892299883</v>
      </c>
      <c r="AH1145" s="3">
        <v>0.38307176070384497</v>
      </c>
      <c r="AI1145" s="3">
        <v>0.39225432220477063</v>
      </c>
      <c r="AJ1145" s="3">
        <v>0.32979293361664563</v>
      </c>
      <c r="AK1145" s="3">
        <v>0.35970835550656977</v>
      </c>
      <c r="AL1145" s="3">
        <v>0.47767871933036582</v>
      </c>
      <c r="AM1145" s="3">
        <v>0.42146129461768655</v>
      </c>
      <c r="AN1145" s="3">
        <v>0.42131679073105022</v>
      </c>
      <c r="AO1145" s="3">
        <v>0.22676385284025577</v>
      </c>
      <c r="AP1145" s="3">
        <v>0.51998228394142831</v>
      </c>
      <c r="AQ1145" s="3">
        <v>0.42419691218978905</v>
      </c>
      <c r="AR1145" s="3">
        <v>0.26105356178028877</v>
      </c>
      <c r="AS1145" s="3">
        <v>0.2237154684023599</v>
      </c>
      <c r="AT1145" s="3">
        <v>0.40792972364766195</v>
      </c>
      <c r="AU1145" s="3">
        <v>0.37971971830171725</v>
      </c>
      <c r="AV1145" s="3">
        <v>0.38444499000733456</v>
      </c>
      <c r="AW1145" s="3">
        <v>0.57211593867006272</v>
      </c>
      <c r="AX1145" s="3">
        <v>0.59887280051846226</v>
      </c>
      <c r="AY1145" s="3">
        <v>0.61980376974578677</v>
      </c>
    </row>
    <row r="1146" spans="1:51" x14ac:dyDescent="0.25">
      <c r="A1146" t="s">
        <v>1148</v>
      </c>
      <c r="B1146" t="s">
        <v>18107</v>
      </c>
      <c r="C1146" t="s">
        <v>6076</v>
      </c>
      <c r="D1146" t="s">
        <v>10941</v>
      </c>
      <c r="E1146" t="s">
        <v>13779</v>
      </c>
      <c r="F1146" t="s">
        <v>13792</v>
      </c>
      <c r="G1146" t="s">
        <v>14666</v>
      </c>
      <c r="H1146" t="s">
        <v>16955</v>
      </c>
      <c r="I1146" s="3">
        <v>0.83902517004275401</v>
      </c>
      <c r="J1146" s="3">
        <v>17.375129450226321</v>
      </c>
      <c r="K1146" s="3">
        <v>17.806569216484895</v>
      </c>
      <c r="L1146" s="3">
        <v>1.2558920383453369</v>
      </c>
      <c r="M1146" s="3">
        <v>1.0254707336425781</v>
      </c>
      <c r="N1146" s="3">
        <v>20.046009999999999</v>
      </c>
      <c r="O1146" s="3">
        <v>20.109390000000001</v>
      </c>
      <c r="P1146" s="3">
        <v>0.75909761276954013</v>
      </c>
      <c r="Q1146" s="3">
        <v>0.79223607601588752</v>
      </c>
      <c r="R1146" s="3">
        <v>0.79223607601588752</v>
      </c>
      <c r="S1146" s="3">
        <v>0.64665280541505421</v>
      </c>
      <c r="T1146" s="3">
        <v>0.67572464141078215</v>
      </c>
      <c r="U1146" s="3">
        <v>0.79529978195056183</v>
      </c>
      <c r="V1146" s="3">
        <v>0.66607266752208338</v>
      </c>
      <c r="W1146" s="3">
        <v>0.62721514633002218</v>
      </c>
      <c r="X1146" s="3">
        <v>0.70834475937296371</v>
      </c>
      <c r="Y1146" s="3">
        <v>0.4316067612418184</v>
      </c>
      <c r="Z1146" s="3">
        <v>0.32063628407356504</v>
      </c>
      <c r="AA1146" s="3">
        <v>0.32936518129526227</v>
      </c>
      <c r="AB1146" s="3">
        <v>0.77663964137781893</v>
      </c>
      <c r="AC1146" s="3">
        <v>2.3650742775422002</v>
      </c>
      <c r="AD1146" s="3">
        <v>0.76141681244331694</v>
      </c>
      <c r="AE1146" s="3">
        <v>0.9248640731784773</v>
      </c>
      <c r="AF1146" s="3">
        <v>0.51194137764238412</v>
      </c>
      <c r="AG1146" s="3">
        <v>0.32063628407356504</v>
      </c>
      <c r="AH1146" s="3">
        <v>0.3864253336835034</v>
      </c>
      <c r="AI1146" s="3">
        <v>0.39926277755703155</v>
      </c>
      <c r="AJ1146" s="3">
        <v>0.51136423960238864</v>
      </c>
      <c r="AK1146" s="3">
        <v>0.45373808748850319</v>
      </c>
      <c r="AL1146" s="3">
        <v>0.71651985758125147</v>
      </c>
      <c r="AM1146" s="3">
        <v>0.58720672761385995</v>
      </c>
      <c r="AN1146" s="3">
        <v>-6.1300253226366841E-2</v>
      </c>
      <c r="AO1146" s="3">
        <v>0.65364589331986855</v>
      </c>
      <c r="AP1146" s="3">
        <v>0.32890698170465893</v>
      </c>
      <c r="AQ1146" s="3">
        <v>0.94326666638184586</v>
      </c>
      <c r="AR1146" s="3">
        <v>-1.2041688761360754</v>
      </c>
      <c r="AS1146" s="3">
        <v>0.3491159999681645</v>
      </c>
      <c r="AT1146" s="3">
        <v>0.43084977493466114</v>
      </c>
      <c r="AU1146" s="3">
        <v>0.396095179380969</v>
      </c>
      <c r="AV1146" s="3">
        <v>0.41218060524363848</v>
      </c>
      <c r="AW1146" s="3">
        <v>0.68281757689838973</v>
      </c>
      <c r="AX1146" s="3">
        <v>0.81569088621744235</v>
      </c>
      <c r="AY1146" s="3">
        <v>0.71270374473293407</v>
      </c>
    </row>
    <row r="1147" spans="1:51" x14ac:dyDescent="0.25">
      <c r="A1147" t="s">
        <v>1149</v>
      </c>
      <c r="B1147" t="s">
        <v>18108</v>
      </c>
      <c r="C1147" t="s">
        <v>6077</v>
      </c>
      <c r="D1147" t="s">
        <v>10942</v>
      </c>
      <c r="E1147" t="s">
        <v>13779</v>
      </c>
      <c r="F1147" t="s">
        <v>13790</v>
      </c>
      <c r="G1147" t="s">
        <v>14667</v>
      </c>
      <c r="H1147" t="s">
        <v>16955</v>
      </c>
      <c r="I1147" s="3">
        <v>0.96632151561363444</v>
      </c>
      <c r="J1147" s="3">
        <v>28.632433618222265</v>
      </c>
      <c r="K1147" s="3">
        <v>21.836307228466826</v>
      </c>
      <c r="L1147" s="3">
        <v>3.7599670886993408</v>
      </c>
      <c r="M1147" s="3" t="s">
        <v>17011</v>
      </c>
      <c r="N1147" s="3" t="s">
        <v>17011</v>
      </c>
      <c r="O1147" s="3" t="s">
        <v>17011</v>
      </c>
      <c r="P1147" s="3">
        <v>0.41105643460274954</v>
      </c>
      <c r="Q1147" s="3">
        <v>0.77461359814760167</v>
      </c>
      <c r="R1147" s="3">
        <v>0.77461359814760167</v>
      </c>
      <c r="S1147" s="3">
        <v>0.57313742360680242</v>
      </c>
      <c r="T1147" s="3">
        <v>0.61294071975538289</v>
      </c>
      <c r="U1147" s="3">
        <v>0.76485605755057551</v>
      </c>
      <c r="V1147" s="3">
        <v>0.60720677864772021</v>
      </c>
      <c r="W1147" s="3">
        <v>0.776742674422086</v>
      </c>
      <c r="X1147" s="3">
        <v>0.48759503433321039</v>
      </c>
      <c r="Y1147" s="3">
        <v>0.31141572279652774</v>
      </c>
      <c r="Z1147" s="3">
        <v>0.26667241765059674</v>
      </c>
      <c r="AA1147" s="3">
        <v>0.50427195837257965</v>
      </c>
      <c r="AB1147" s="3">
        <v>0.83857018820962903</v>
      </c>
      <c r="AC1147" s="3">
        <v>2.107459080447676</v>
      </c>
      <c r="AD1147" s="3">
        <v>0.76259532493383175</v>
      </c>
      <c r="AE1147" s="3">
        <v>0.8321058932438421</v>
      </c>
      <c r="AF1147" s="3">
        <v>0.88858491470250589</v>
      </c>
      <c r="AG1147" s="3">
        <v>0.26667241765059674</v>
      </c>
      <c r="AH1147" s="3">
        <v>0.39242240422183017</v>
      </c>
      <c r="AI1147" s="3">
        <v>0.3991174597541311</v>
      </c>
      <c r="AJ1147" s="3">
        <v>0.56076106300179851</v>
      </c>
      <c r="AK1147" s="3">
        <v>0.41887199903439776</v>
      </c>
      <c r="AL1147" s="3">
        <v>0.65863193803855746</v>
      </c>
      <c r="AM1147" s="3">
        <v>0.3756504775775899</v>
      </c>
      <c r="AN1147" s="3">
        <v>-0.2985247218098056</v>
      </c>
      <c r="AO1147" s="3">
        <v>0.89249981572864301</v>
      </c>
      <c r="AP1147" s="3">
        <v>0.19606332700542431</v>
      </c>
      <c r="AQ1147" s="3">
        <v>1.2219526060303005</v>
      </c>
      <c r="AR1147" s="3">
        <v>-0.2316371440918179</v>
      </c>
      <c r="AS1147" s="3">
        <v>0.24869518653445138</v>
      </c>
      <c r="AT1147" s="3">
        <v>0.41684800603098393</v>
      </c>
      <c r="AU1147" s="3">
        <v>0.38147473342250243</v>
      </c>
      <c r="AV1147" s="3">
        <v>0.40468414475017883</v>
      </c>
      <c r="AW1147" s="3">
        <v>0.64351968153025685</v>
      </c>
      <c r="AX1147" s="3">
        <v>0.80100719537650866</v>
      </c>
      <c r="AY1147" s="3">
        <v>0.67249894173714209</v>
      </c>
    </row>
    <row r="1148" spans="1:51" x14ac:dyDescent="0.25">
      <c r="A1148" t="s">
        <v>1150</v>
      </c>
      <c r="B1148" t="s">
        <v>18109</v>
      </c>
      <c r="C1148" t="s">
        <v>6078</v>
      </c>
      <c r="D1148" t="s">
        <v>10943</v>
      </c>
      <c r="E1148" t="s">
        <v>13778</v>
      </c>
      <c r="F1148" t="s">
        <v>13789</v>
      </c>
      <c r="G1148" t="s">
        <v>14668</v>
      </c>
      <c r="H1148" t="s">
        <v>16955</v>
      </c>
      <c r="I1148" s="3">
        <v>0.89769337887398604</v>
      </c>
      <c r="J1148" s="3" t="s">
        <v>17011</v>
      </c>
      <c r="K1148" s="3">
        <v>5.3482284195666683</v>
      </c>
      <c r="L1148" s="3" t="s">
        <v>17011</v>
      </c>
      <c r="M1148" s="3" t="s">
        <v>17011</v>
      </c>
      <c r="N1148" s="3" t="s">
        <v>17011</v>
      </c>
      <c r="O1148" s="3" t="s">
        <v>17011</v>
      </c>
      <c r="P1148" s="3">
        <v>0.50595179797694845</v>
      </c>
      <c r="Q1148" s="3">
        <v>0.25075315308468793</v>
      </c>
      <c r="R1148" s="3">
        <v>0.25075315308468793</v>
      </c>
      <c r="S1148" s="3">
        <v>0.30363846583819998</v>
      </c>
      <c r="T1148" s="3">
        <v>0.28534774784281997</v>
      </c>
      <c r="U1148" s="3">
        <v>0.29238408838024449</v>
      </c>
      <c r="V1148" s="3">
        <v>0.28682223426318548</v>
      </c>
      <c r="W1148" s="3">
        <v>0.42528584449052276</v>
      </c>
      <c r="X1148" s="3">
        <v>0.40824678120897862</v>
      </c>
      <c r="Y1148" s="3">
        <v>0.23550248169947702</v>
      </c>
      <c r="Z1148" s="3">
        <v>0.2106788550993664</v>
      </c>
      <c r="AA1148" s="3">
        <v>0.84054069639453011</v>
      </c>
      <c r="AB1148" s="3">
        <v>0.81667443112664317</v>
      </c>
      <c r="AC1148" s="3">
        <v>0.68924549727297046</v>
      </c>
      <c r="AD1148" s="3">
        <v>0.64691425160909644</v>
      </c>
      <c r="AE1148" s="3">
        <v>1.0144530903775613</v>
      </c>
      <c r="AF1148" s="3">
        <v>0.64461105816824782</v>
      </c>
      <c r="AG1148" s="3">
        <v>0.2106788550993664</v>
      </c>
      <c r="AH1148" s="3">
        <v>0.31801621307081562</v>
      </c>
      <c r="AI1148" s="3">
        <v>0.32228967572587358</v>
      </c>
      <c r="AJ1148" s="3">
        <v>0.34576144477945259</v>
      </c>
      <c r="AK1148" s="3">
        <v>0.33104556875290536</v>
      </c>
      <c r="AL1148" s="3">
        <v>0.2933084608659009</v>
      </c>
      <c r="AM1148" s="3">
        <v>0.28625478471172561</v>
      </c>
      <c r="AN1148" s="3">
        <v>0.21421330931824151</v>
      </c>
      <c r="AO1148" s="3">
        <v>0.39570338776889402</v>
      </c>
      <c r="AP1148" s="3">
        <v>0.22159593631641772</v>
      </c>
      <c r="AQ1148" s="3">
        <v>0.43556446959405493</v>
      </c>
      <c r="AR1148" s="3">
        <v>0.10874491927012767</v>
      </c>
      <c r="AS1148" s="3">
        <v>0.8847196987602185</v>
      </c>
      <c r="AT1148" s="3">
        <v>0.29247914839582501</v>
      </c>
      <c r="AU1148" s="3">
        <v>0.31976308122056823</v>
      </c>
      <c r="AV1148" s="3">
        <v>0.31135318836979131</v>
      </c>
      <c r="AW1148" s="3">
        <v>0.34389398333673499</v>
      </c>
      <c r="AX1148" s="3">
        <v>0.40575424851916553</v>
      </c>
      <c r="AY1148" s="3">
        <v>0.31664381571253691</v>
      </c>
    </row>
    <row r="1149" spans="1:51" x14ac:dyDescent="0.25">
      <c r="A1149" t="s">
        <v>1151</v>
      </c>
      <c r="B1149" t="s">
        <v>18110</v>
      </c>
      <c r="C1149" t="s">
        <v>6079</v>
      </c>
      <c r="D1149" t="s">
        <v>10944</v>
      </c>
      <c r="E1149" t="s">
        <v>13779</v>
      </c>
      <c r="F1149" t="s">
        <v>13790</v>
      </c>
      <c r="G1149" t="s">
        <v>13857</v>
      </c>
      <c r="H1149" t="s">
        <v>16955</v>
      </c>
      <c r="I1149" s="3">
        <v>0.98156571916383595</v>
      </c>
      <c r="J1149" s="3">
        <v>23.170037142521945</v>
      </c>
      <c r="K1149" s="3">
        <v>14.261883856852201</v>
      </c>
      <c r="L1149" s="3" t="s">
        <v>17011</v>
      </c>
      <c r="M1149" s="3" t="s">
        <v>17011</v>
      </c>
      <c r="N1149" s="3" t="s">
        <v>17011</v>
      </c>
      <c r="O1149" s="3" t="s">
        <v>17011</v>
      </c>
      <c r="P1149" s="3">
        <v>1.097536748043547</v>
      </c>
      <c r="Q1149" s="3">
        <v>0.98214039021887012</v>
      </c>
      <c r="R1149" s="3">
        <v>0.98214039021887012</v>
      </c>
      <c r="S1149" s="3">
        <v>0.93694058834127847</v>
      </c>
      <c r="T1149" s="3">
        <v>0.86217467855724383</v>
      </c>
      <c r="U1149" s="3">
        <v>1.1709111641721042</v>
      </c>
      <c r="V1149" s="3">
        <v>0.85409416681557537</v>
      </c>
      <c r="W1149" s="3">
        <v>0.42272282499638475</v>
      </c>
      <c r="X1149" s="3">
        <v>0.43390783883633938</v>
      </c>
      <c r="Y1149" s="3">
        <v>0.58964088708066298</v>
      </c>
      <c r="Z1149" s="3">
        <v>0.39501691398570665</v>
      </c>
      <c r="AA1149" s="3">
        <v>-5.2303985991148494E-2</v>
      </c>
      <c r="AB1149" s="3">
        <v>0.83272115190851215</v>
      </c>
      <c r="AC1149" s="3">
        <v>3.3417539807270265</v>
      </c>
      <c r="AD1149" s="3">
        <v>5.3435897608287486E-2</v>
      </c>
      <c r="AE1149" s="3">
        <v>0.88130697694397864</v>
      </c>
      <c r="AF1149" s="3">
        <v>0.49119462881698661</v>
      </c>
      <c r="AG1149" s="3">
        <v>0.39501691398570665</v>
      </c>
      <c r="AH1149" s="3">
        <v>0.45216489969351037</v>
      </c>
      <c r="AI1149" s="3">
        <v>0.47731898325180022</v>
      </c>
      <c r="AJ1149" s="3">
        <v>0.29119812751879404</v>
      </c>
      <c r="AK1149" s="3">
        <v>0.40483822297443633</v>
      </c>
      <c r="AL1149" s="3">
        <v>0.69475496973740269</v>
      </c>
      <c r="AM1149" s="3">
        <v>0.60862246805412545</v>
      </c>
      <c r="AN1149" s="3">
        <v>0.60982047573812714</v>
      </c>
      <c r="AO1149" s="3">
        <v>2.8034166610394373E-2</v>
      </c>
      <c r="AP1149" s="3">
        <v>0.77777685656650664</v>
      </c>
      <c r="AQ1149" s="3">
        <v>0.44859397427679304</v>
      </c>
      <c r="AR1149" s="3">
        <v>-0.49429288199060573</v>
      </c>
      <c r="AS1149" s="3">
        <v>5.9165976432184075E-2</v>
      </c>
      <c r="AT1149" s="3">
        <v>0.52088748150822484</v>
      </c>
      <c r="AU1149" s="3">
        <v>0.43434077952622163</v>
      </c>
      <c r="AV1149" s="3">
        <v>0.4759339580587551</v>
      </c>
      <c r="AW1149" s="3">
        <v>0.94975959480074157</v>
      </c>
      <c r="AX1149" s="3">
        <v>1.0372704301612647</v>
      </c>
      <c r="AY1149" s="3">
        <v>1.0642512509371218</v>
      </c>
    </row>
    <row r="1150" spans="1:51" x14ac:dyDescent="0.25">
      <c r="A1150" t="s">
        <v>1152</v>
      </c>
      <c r="B1150" t="s">
        <v>18111</v>
      </c>
      <c r="C1150" t="s">
        <v>6080</v>
      </c>
      <c r="D1150" t="s">
        <v>10945</v>
      </c>
      <c r="E1150" t="s">
        <v>13779</v>
      </c>
      <c r="F1150" t="s">
        <v>13791</v>
      </c>
      <c r="G1150" t="s">
        <v>14669</v>
      </c>
      <c r="H1150" t="s">
        <v>16955</v>
      </c>
      <c r="I1150" s="3">
        <v>0.99919250401647897</v>
      </c>
      <c r="J1150" s="3">
        <v>18.750802855679215</v>
      </c>
      <c r="K1150" s="3">
        <v>12.226991311997217</v>
      </c>
      <c r="L1150" s="3">
        <v>1.0141227245330811</v>
      </c>
      <c r="M1150" s="3">
        <v>1.4755979776382446</v>
      </c>
      <c r="N1150" s="3">
        <v>25.122789999999998</v>
      </c>
      <c r="O1150" s="3">
        <v>15.74506</v>
      </c>
      <c r="P1150" s="3">
        <v>1.0443372789470766</v>
      </c>
      <c r="Q1150" s="3">
        <v>1.0557046425734917</v>
      </c>
      <c r="R1150" s="3">
        <v>1.0557046425734917</v>
      </c>
      <c r="S1150" s="3">
        <v>0.83292328296096718</v>
      </c>
      <c r="T1150" s="3">
        <v>0.88375173780994809</v>
      </c>
      <c r="U1150" s="3">
        <v>1.0705237865814432</v>
      </c>
      <c r="V1150" s="3">
        <v>0.88195466182326332</v>
      </c>
      <c r="W1150" s="3">
        <v>0.43216072844656606</v>
      </c>
      <c r="X1150" s="3">
        <v>0.43946081337216253</v>
      </c>
      <c r="Y1150" s="3">
        <v>0.54143595724306759</v>
      </c>
      <c r="Z1150" s="3">
        <v>0.37862022398982725</v>
      </c>
      <c r="AA1150" s="3">
        <v>8.462945324628468E-2</v>
      </c>
      <c r="AB1150" s="3">
        <v>0.72615243997655221</v>
      </c>
      <c r="AC1150" s="3">
        <v>3.0498235495501196</v>
      </c>
      <c r="AD1150" s="3">
        <v>0.15674455893876768</v>
      </c>
      <c r="AE1150" s="3">
        <v>0.83541967936621941</v>
      </c>
      <c r="AF1150" s="3">
        <v>0.57082949801015481</v>
      </c>
      <c r="AG1150" s="3">
        <v>0.37862022398982725</v>
      </c>
      <c r="AH1150" s="3">
        <v>0.42387498538689578</v>
      </c>
      <c r="AI1150" s="3">
        <v>0.43844681704030475</v>
      </c>
      <c r="AJ1150" s="3">
        <v>0.33834461399829024</v>
      </c>
      <c r="AK1150" s="3">
        <v>0.38781805867741115</v>
      </c>
      <c r="AL1150" s="3">
        <v>0.61174796272391685</v>
      </c>
      <c r="AM1150" s="3">
        <v>0.52442669197758396</v>
      </c>
      <c r="AN1150" s="3">
        <v>0.50186056214038954</v>
      </c>
      <c r="AO1150" s="3">
        <v>0.13791609929610749</v>
      </c>
      <c r="AP1150" s="3">
        <v>0.69727292772904248</v>
      </c>
      <c r="AQ1150" s="3">
        <v>0.51669455441732581</v>
      </c>
      <c r="AR1150" s="3">
        <v>0.13459826316393564</v>
      </c>
      <c r="AS1150" s="3">
        <v>0.1652601339505331</v>
      </c>
      <c r="AT1150" s="3">
        <v>0.48743093557252737</v>
      </c>
      <c r="AU1150" s="3">
        <v>0.42849956134847755</v>
      </c>
      <c r="AV1150" s="3">
        <v>0.43776385468740114</v>
      </c>
      <c r="AW1150" s="3">
        <v>0.79531025120378329</v>
      </c>
      <c r="AX1150" s="3">
        <v>0.84990115913999276</v>
      </c>
      <c r="AY1150" s="3">
        <v>0.90258624370263607</v>
      </c>
    </row>
    <row r="1151" spans="1:51" x14ac:dyDescent="0.25">
      <c r="A1151" t="s">
        <v>1153</v>
      </c>
      <c r="B1151" t="s">
        <v>18112</v>
      </c>
      <c r="C1151" t="s">
        <v>6081</v>
      </c>
      <c r="D1151" t="s">
        <v>10946</v>
      </c>
      <c r="E1151" t="s">
        <v>13779</v>
      </c>
      <c r="F1151" t="s">
        <v>13791</v>
      </c>
      <c r="G1151" t="s">
        <v>14670</v>
      </c>
      <c r="H1151" t="s">
        <v>16955</v>
      </c>
      <c r="I1151" s="3">
        <v>0.91423430000000006</v>
      </c>
      <c r="J1151" s="3">
        <v>14.70163</v>
      </c>
      <c r="K1151" s="3">
        <v>11.02722</v>
      </c>
      <c r="L1151" s="3">
        <v>1.9832050000000001</v>
      </c>
      <c r="M1151" s="3">
        <v>1.717033</v>
      </c>
      <c r="N1151" s="3">
        <v>22.23245</v>
      </c>
      <c r="O1151" s="3">
        <v>21.71649</v>
      </c>
      <c r="P1151" s="3">
        <v>0.73924679999999998</v>
      </c>
      <c r="Q1151" s="3">
        <v>0.76417310000000005</v>
      </c>
      <c r="R1151" s="3">
        <v>0.76417310000000005</v>
      </c>
      <c r="S1151" s="3">
        <v>0.63169759999999997</v>
      </c>
      <c r="T1151" s="3">
        <v>0.63828249999999997</v>
      </c>
      <c r="U1151" s="3">
        <v>0.82094210000000001</v>
      </c>
      <c r="V1151" s="3">
        <v>0.62994349999999999</v>
      </c>
      <c r="W1151" s="3">
        <v>0.59389789999999998</v>
      </c>
      <c r="X1151" s="3">
        <v>0.49268770000000001</v>
      </c>
      <c r="Y1151" s="3">
        <v>0.41924879999999998</v>
      </c>
      <c r="Z1151" s="3">
        <v>0.29567329999999997</v>
      </c>
      <c r="AA1151" s="3">
        <v>0.4436812</v>
      </c>
      <c r="AB1151" s="3">
        <v>0.82759680000000002</v>
      </c>
      <c r="AC1151" s="3">
        <v>2.2498089999999999</v>
      </c>
      <c r="AD1151" s="3">
        <v>0.57644530000000005</v>
      </c>
      <c r="AE1151" s="3">
        <v>0.91394260000000005</v>
      </c>
      <c r="AF1151" s="3">
        <v>0.66725380000000001</v>
      </c>
      <c r="AG1151" s="3">
        <v>0.29567329999999997</v>
      </c>
      <c r="AH1151" s="3">
        <v>0.37328159999999999</v>
      </c>
      <c r="AI1151" s="3">
        <v>0.3767431</v>
      </c>
      <c r="AJ1151" s="3">
        <v>0.4106419</v>
      </c>
      <c r="AK1151" s="3">
        <v>0.41528159999999997</v>
      </c>
      <c r="AL1151" s="3">
        <v>0.58241310000000002</v>
      </c>
      <c r="AM1151" s="3">
        <v>0.4650089</v>
      </c>
      <c r="AN1151" s="3">
        <v>0.1934729</v>
      </c>
      <c r="AO1151" s="3">
        <v>0.44316179999999999</v>
      </c>
      <c r="AP1151" s="3">
        <v>0.35044540000000002</v>
      </c>
      <c r="AQ1151" s="3">
        <v>0.78023620000000005</v>
      </c>
      <c r="AR1151" s="3">
        <v>-0.24404890000000001</v>
      </c>
      <c r="AS1151" s="3">
        <v>0.31013780000000002</v>
      </c>
      <c r="AT1151" s="3">
        <v>0.4090065</v>
      </c>
      <c r="AU1151" s="3">
        <v>0.38387359999999998</v>
      </c>
      <c r="AV1151" s="3">
        <v>0.3968565</v>
      </c>
      <c r="AW1151" s="3">
        <v>0.7060343</v>
      </c>
      <c r="AX1151" s="3">
        <v>0.81693159999999998</v>
      </c>
      <c r="AY1151" s="3">
        <v>0.705681</v>
      </c>
    </row>
    <row r="1152" spans="1:51" x14ac:dyDescent="0.25">
      <c r="A1152" t="s">
        <v>1154</v>
      </c>
      <c r="B1152" t="s">
        <v>18113</v>
      </c>
      <c r="C1152" t="s">
        <v>6082</v>
      </c>
      <c r="D1152" t="s">
        <v>10947</v>
      </c>
      <c r="E1152" t="s">
        <v>13779</v>
      </c>
      <c r="F1152" t="s">
        <v>13790</v>
      </c>
      <c r="G1152" t="s">
        <v>14328</v>
      </c>
      <c r="H1152" t="s">
        <v>16955</v>
      </c>
      <c r="I1152" s="3">
        <v>0.99942776313145709</v>
      </c>
      <c r="J1152" s="3">
        <v>24.090089205932063</v>
      </c>
      <c r="K1152" s="3">
        <v>17.858361028269723</v>
      </c>
      <c r="L1152" s="3">
        <v>0.70715653896331787</v>
      </c>
      <c r="M1152" s="3">
        <v>0.84101992845535278</v>
      </c>
      <c r="N1152" s="3">
        <v>20.739940000000001</v>
      </c>
      <c r="O1152" s="3">
        <v>15.740159999999999</v>
      </c>
      <c r="P1152" s="3">
        <v>1.186737009786083</v>
      </c>
      <c r="Q1152" s="3">
        <v>1.1293702336629667</v>
      </c>
      <c r="R1152" s="3">
        <v>1.1293702336629667</v>
      </c>
      <c r="S1152" s="3">
        <v>0.95871849223722816</v>
      </c>
      <c r="T1152" s="3">
        <v>0.97079114042885195</v>
      </c>
      <c r="U1152" s="3">
        <v>1.2078830457216059</v>
      </c>
      <c r="V1152" s="3">
        <v>0.96612390970549245</v>
      </c>
      <c r="W1152" s="3">
        <v>0.42054483233162049</v>
      </c>
      <c r="X1152" s="3">
        <v>0.44377742989835983</v>
      </c>
      <c r="Y1152" s="3">
        <v>0.5562129795270041</v>
      </c>
      <c r="Z1152" s="3">
        <v>0.36616256967882221</v>
      </c>
      <c r="AA1152" s="3">
        <v>0.14005800859499307</v>
      </c>
      <c r="AB1152" s="3">
        <v>0.91697565701201944</v>
      </c>
      <c r="AC1152" s="3">
        <v>3.6760795020309915</v>
      </c>
      <c r="AD1152" s="3">
        <v>0.11290323548523051</v>
      </c>
      <c r="AE1152" s="3">
        <v>1.0271445972313424</v>
      </c>
      <c r="AF1152" s="3">
        <v>0.63213484644836671</v>
      </c>
      <c r="AG1152" s="3">
        <v>0.36616256967882221</v>
      </c>
      <c r="AH1152" s="3">
        <v>0.42603401126763618</v>
      </c>
      <c r="AI1152" s="3">
        <v>0.44562197946592369</v>
      </c>
      <c r="AJ1152" s="3">
        <v>0.2736595267131075</v>
      </c>
      <c r="AK1152" s="3">
        <v>0.38188157882951429</v>
      </c>
      <c r="AL1152" s="3">
        <v>0.60473201743425065</v>
      </c>
      <c r="AM1152" s="3">
        <v>0.57682861657525097</v>
      </c>
      <c r="AN1152" s="3">
        <v>0.56857429659398928</v>
      </c>
      <c r="AO1152" s="3">
        <v>7.3200493577004366E-2</v>
      </c>
      <c r="AP1152" s="3">
        <v>0.77057431499660045</v>
      </c>
      <c r="AQ1152" s="3">
        <v>0.52539092383218433</v>
      </c>
      <c r="AR1152" s="3">
        <v>0.25130574449470572</v>
      </c>
      <c r="AS1152" s="3">
        <v>0.2303453415965058</v>
      </c>
      <c r="AT1152" s="3">
        <v>0.55248809279266786</v>
      </c>
      <c r="AU1152" s="3">
        <v>0.46142250903894516</v>
      </c>
      <c r="AV1152" s="3">
        <v>0.47954822006771214</v>
      </c>
      <c r="AW1152" s="3">
        <v>0.90528694311113145</v>
      </c>
      <c r="AX1152" s="3">
        <v>0.96832399656374291</v>
      </c>
      <c r="AY1152" s="3">
        <v>1.0254290439551355</v>
      </c>
    </row>
    <row r="1153" spans="1:51" x14ac:dyDescent="0.25">
      <c r="A1153" t="s">
        <v>1155</v>
      </c>
      <c r="B1153" t="s">
        <v>18114</v>
      </c>
      <c r="C1153" t="s">
        <v>6083</v>
      </c>
      <c r="D1153" t="s">
        <v>10948</v>
      </c>
      <c r="E1153" t="s">
        <v>13779</v>
      </c>
      <c r="F1153" t="s">
        <v>13790</v>
      </c>
      <c r="G1153" t="s">
        <v>13881</v>
      </c>
      <c r="H1153" t="s">
        <v>16955</v>
      </c>
      <c r="I1153" s="3">
        <v>0.99908545050148079</v>
      </c>
      <c r="J1153" s="3">
        <v>22.680675409796052</v>
      </c>
      <c r="K1153" s="3">
        <v>16.617438239487473</v>
      </c>
      <c r="L1153" s="3">
        <v>1.5879057645797729</v>
      </c>
      <c r="M1153" s="3">
        <v>1.2670093774795532</v>
      </c>
      <c r="N1153" s="3">
        <v>28.284590000000001</v>
      </c>
      <c r="O1153" s="3">
        <v>27.12642</v>
      </c>
      <c r="P1153" s="3">
        <v>1.1266200429966675</v>
      </c>
      <c r="Q1153" s="3">
        <v>1.0937229783498039</v>
      </c>
      <c r="R1153" s="3">
        <v>1.0937229783498039</v>
      </c>
      <c r="S1153" s="3">
        <v>0.92141143696361594</v>
      </c>
      <c r="T1153" s="3">
        <v>0.90056522535139005</v>
      </c>
      <c r="U1153" s="3">
        <v>1.2260644574937629</v>
      </c>
      <c r="V1153" s="3">
        <v>0.89967405940449463</v>
      </c>
      <c r="W1153" s="3">
        <v>0.49163105836749266</v>
      </c>
      <c r="X1153" s="3">
        <v>0.46343493308550332</v>
      </c>
      <c r="Y1153" s="3">
        <v>0.57162980791460161</v>
      </c>
      <c r="Z1153" s="3">
        <v>0.39483012775836612</v>
      </c>
      <c r="AA1153" s="3">
        <v>3.8839358380004907E-2</v>
      </c>
      <c r="AB1153" s="3">
        <v>0.76163616242836552</v>
      </c>
      <c r="AC1153" s="3">
        <v>3.4407210184443775</v>
      </c>
      <c r="AD1153" s="3">
        <v>5.5684933808787751E-2</v>
      </c>
      <c r="AE1153" s="3">
        <v>0.90238009052543799</v>
      </c>
      <c r="AF1153" s="3">
        <v>0.76153685232753277</v>
      </c>
      <c r="AG1153" s="3">
        <v>0.39483012775836612</v>
      </c>
      <c r="AH1153" s="3">
        <v>0.41767478065258745</v>
      </c>
      <c r="AI1153" s="3">
        <v>0.4391737901190082</v>
      </c>
      <c r="AJ1153" s="3">
        <v>0.28173622304936258</v>
      </c>
      <c r="AK1153" s="3">
        <v>0.38310343746025466</v>
      </c>
      <c r="AL1153" s="3">
        <v>0.58002533126756561</v>
      </c>
      <c r="AM1153" s="3">
        <v>0.54129134720267802</v>
      </c>
      <c r="AN1153" s="3">
        <v>0.60868409123705502</v>
      </c>
      <c r="AO1153" s="3">
        <v>1.0194250529708848E-2</v>
      </c>
      <c r="AP1153" s="3">
        <v>0.71386875711225317</v>
      </c>
      <c r="AQ1153" s="3">
        <v>0.45576884647491217</v>
      </c>
      <c r="AR1153" s="3">
        <v>0.75559814985904294</v>
      </c>
      <c r="AS1153" s="3">
        <v>0.2517832010332981</v>
      </c>
      <c r="AT1153" s="3">
        <v>0.5348636077580855</v>
      </c>
      <c r="AU1153" s="3">
        <v>0.44639973874441624</v>
      </c>
      <c r="AV1153" s="3">
        <v>0.47536892955114651</v>
      </c>
      <c r="AW1153" s="3">
        <v>0.86516102702807784</v>
      </c>
      <c r="AX1153" s="3">
        <v>0.94995515516091922</v>
      </c>
      <c r="AY1153" s="3">
        <v>1.0448388941264066</v>
      </c>
    </row>
    <row r="1154" spans="1:51" x14ac:dyDescent="0.25">
      <c r="A1154" t="s">
        <v>1156</v>
      </c>
      <c r="B1154" t="s">
        <v>18115</v>
      </c>
      <c r="C1154" t="s">
        <v>6084</v>
      </c>
      <c r="D1154" t="s">
        <v>10949</v>
      </c>
      <c r="E1154" t="s">
        <v>13779</v>
      </c>
      <c r="F1154" t="s">
        <v>13792</v>
      </c>
      <c r="G1154" t="s">
        <v>13875</v>
      </c>
      <c r="H1154" t="s">
        <v>16955</v>
      </c>
      <c r="I1154" s="3">
        <v>0.86800362106556805</v>
      </c>
      <c r="J1154" s="3">
        <v>18.877051063986169</v>
      </c>
      <c r="K1154" s="3">
        <v>15.097010738499621</v>
      </c>
      <c r="L1154" s="3">
        <v>0.57006460428237915</v>
      </c>
      <c r="M1154" s="3">
        <v>0.90893244743347168</v>
      </c>
      <c r="N1154" s="3">
        <v>18.451789999999999</v>
      </c>
      <c r="O1154" s="3">
        <v>14.866680000000001</v>
      </c>
      <c r="P1154" s="3">
        <v>0.94445412560320852</v>
      </c>
      <c r="Q1154" s="3">
        <v>0.95539500171883174</v>
      </c>
      <c r="R1154" s="3">
        <v>0.95539500171883174</v>
      </c>
      <c r="S1154" s="3">
        <v>0.74936424395022427</v>
      </c>
      <c r="T1154" s="3">
        <v>0.77874476463685594</v>
      </c>
      <c r="U1154" s="3">
        <v>0.95153056971115446</v>
      </c>
      <c r="V1154" s="3">
        <v>0.77228630747563709</v>
      </c>
      <c r="W1154" s="3">
        <v>0.66423556539912165</v>
      </c>
      <c r="X1154" s="3">
        <v>0.60789358708469021</v>
      </c>
      <c r="Y1154" s="3">
        <v>0.46775811427736869</v>
      </c>
      <c r="Z1154" s="3">
        <v>0.3128777211842394</v>
      </c>
      <c r="AA1154" s="3">
        <v>0.30550480700263211</v>
      </c>
      <c r="AB1154" s="3">
        <v>0.87191640360571065</v>
      </c>
      <c r="AC1154" s="3">
        <v>2.9585601188785451</v>
      </c>
      <c r="AD1154" s="3">
        <v>0.61563192871303263</v>
      </c>
      <c r="AE1154" s="3">
        <v>1.0570877688397269</v>
      </c>
      <c r="AF1154" s="3">
        <v>0.61076649199111233</v>
      </c>
      <c r="AG1154" s="3">
        <v>0.3128777211842394</v>
      </c>
      <c r="AH1154" s="3">
        <v>0.40389189128289033</v>
      </c>
      <c r="AI1154" s="3">
        <v>0.42212187362783471</v>
      </c>
      <c r="AJ1154" s="3">
        <v>0.47101723296555487</v>
      </c>
      <c r="AK1154" s="3">
        <v>0.4583149513908289</v>
      </c>
      <c r="AL1154" s="3">
        <v>0.73536976697103995</v>
      </c>
      <c r="AM1154" s="3">
        <v>0.60330843133876066</v>
      </c>
      <c r="AN1154" s="3">
        <v>1.3582193572077961E-2</v>
      </c>
      <c r="AO1154" s="3">
        <v>0.57734499673498574</v>
      </c>
      <c r="AP1154" s="3">
        <v>0.3939652226331784</v>
      </c>
      <c r="AQ1154" s="3">
        <v>0.9729038335573934</v>
      </c>
      <c r="AR1154" s="3">
        <v>-0.93749718762946499</v>
      </c>
      <c r="AS1154" s="3">
        <v>0.32000112669592123</v>
      </c>
      <c r="AT1154" s="3">
        <v>0.4629903262799287</v>
      </c>
      <c r="AU1154" s="3">
        <v>0.41243224404117651</v>
      </c>
      <c r="AV1154" s="3">
        <v>0.43184273787754668</v>
      </c>
      <c r="AW1154" s="3">
        <v>0.77611129027218473</v>
      </c>
      <c r="AX1154" s="3">
        <v>0.90416384879024303</v>
      </c>
      <c r="AY1154" s="3">
        <v>0.82644804591726539</v>
      </c>
    </row>
    <row r="1155" spans="1:51" x14ac:dyDescent="0.25">
      <c r="A1155" t="s">
        <v>1157</v>
      </c>
      <c r="B1155" t="s">
        <v>18116</v>
      </c>
      <c r="C1155" t="s">
        <v>6085</v>
      </c>
      <c r="D1155" t="s">
        <v>10950</v>
      </c>
      <c r="E1155" t="s">
        <v>13778</v>
      </c>
      <c r="F1155" t="s">
        <v>13789</v>
      </c>
      <c r="G1155" t="s">
        <v>14165</v>
      </c>
      <c r="H1155" t="s">
        <v>16955</v>
      </c>
      <c r="I1155" s="3">
        <v>0.94325198935637466</v>
      </c>
      <c r="J1155" s="3">
        <v>4.286603194781331</v>
      </c>
      <c r="K1155" s="3">
        <v>3.1586684876682334</v>
      </c>
      <c r="L1155" s="3">
        <v>-0.79318118095397949</v>
      </c>
      <c r="M1155" s="3">
        <v>-3.6850040778517723E-3</v>
      </c>
      <c r="N1155" s="3">
        <v>4.5631019999999998</v>
      </c>
      <c r="O1155" s="3">
        <v>2.0497589999999999</v>
      </c>
      <c r="P1155" s="3">
        <v>0.50290885381094141</v>
      </c>
      <c r="Q1155" s="3">
        <v>0.35685549653400389</v>
      </c>
      <c r="R1155" s="3">
        <v>0.35685549653400389</v>
      </c>
      <c r="S1155" s="3">
        <v>0.3426404304815121</v>
      </c>
      <c r="T1155" s="3">
        <v>0.33661117568628562</v>
      </c>
      <c r="U1155" s="3">
        <v>0.34602891225099919</v>
      </c>
      <c r="V1155" s="3">
        <v>0.33728945111688813</v>
      </c>
      <c r="W1155" s="3">
        <v>0.38993745553769898</v>
      </c>
      <c r="X1155" s="3">
        <v>0.3887626218228119</v>
      </c>
      <c r="Y1155" s="3">
        <v>0.25896660087171786</v>
      </c>
      <c r="Z1155" s="3">
        <v>0.22220310067565169</v>
      </c>
      <c r="AA1155" s="3">
        <v>0.81106277535186933</v>
      </c>
      <c r="AB1155" s="3">
        <v>0.77152230798648502</v>
      </c>
      <c r="AC1155" s="3">
        <v>0.7052491887834329</v>
      </c>
      <c r="AD1155" s="3">
        <v>0.63411863332011609</v>
      </c>
      <c r="AE1155" s="3">
        <v>0.75179837668663918</v>
      </c>
      <c r="AF1155" s="3">
        <v>0.75058220797629382</v>
      </c>
      <c r="AG1155" s="3">
        <v>0.22220310067565169</v>
      </c>
      <c r="AH1155" s="3">
        <v>0.31949369372421016</v>
      </c>
      <c r="AI1155" s="3">
        <v>0.31943293493521097</v>
      </c>
      <c r="AJ1155" s="3">
        <v>0.35619502658557667</v>
      </c>
      <c r="AK1155" s="3">
        <v>0.3384428698718146</v>
      </c>
      <c r="AL1155" s="3">
        <v>0.32149302301566229</v>
      </c>
      <c r="AM1155" s="3">
        <v>0.32019255376024008</v>
      </c>
      <c r="AN1155" s="3">
        <v>0.23466711893750536</v>
      </c>
      <c r="AO1155" s="3">
        <v>0.40436341312587243</v>
      </c>
      <c r="AP1155" s="3">
        <v>0.23031115554044518</v>
      </c>
      <c r="AQ1155" s="3">
        <v>0.45489570810034374</v>
      </c>
      <c r="AR1155" s="3">
        <v>0.11989147174141976</v>
      </c>
      <c r="AS1155" s="3">
        <v>0.56308286908374816</v>
      </c>
      <c r="AT1155" s="3">
        <v>0.32989523549624167</v>
      </c>
      <c r="AU1155" s="3">
        <v>0.33645448615388451</v>
      </c>
      <c r="AV1155" s="3">
        <v>0.33870117085870577</v>
      </c>
      <c r="AW1155" s="3">
        <v>0.38173967795408953</v>
      </c>
      <c r="AX1155" s="3">
        <v>0.42225855360251008</v>
      </c>
      <c r="AY1155" s="3">
        <v>0.35207440639375803</v>
      </c>
    </row>
    <row r="1156" spans="1:51" x14ac:dyDescent="0.25">
      <c r="A1156" t="s">
        <v>1158</v>
      </c>
      <c r="B1156" t="s">
        <v>18117</v>
      </c>
      <c r="C1156" t="s">
        <v>6086</v>
      </c>
      <c r="D1156" t="s">
        <v>10951</v>
      </c>
      <c r="E1156" t="s">
        <v>13779</v>
      </c>
      <c r="F1156" t="s">
        <v>13792</v>
      </c>
      <c r="G1156" t="s">
        <v>14671</v>
      </c>
      <c r="H1156" t="s">
        <v>16955</v>
      </c>
      <c r="I1156" s="3">
        <v>0.99868237351771949</v>
      </c>
      <c r="J1156" s="3">
        <v>21.53876112284604</v>
      </c>
      <c r="K1156" s="3">
        <v>17.984004355618417</v>
      </c>
      <c r="L1156" s="3">
        <v>0.17488178610801697</v>
      </c>
      <c r="M1156" s="3">
        <v>0.61922675371170044</v>
      </c>
      <c r="N1156" s="3">
        <v>13.959070000000001</v>
      </c>
      <c r="O1156" s="3">
        <v>3.2497829999999999</v>
      </c>
      <c r="P1156" s="3">
        <v>1.0858041920757076</v>
      </c>
      <c r="Q1156" s="3">
        <v>1.0370023348508957</v>
      </c>
      <c r="R1156" s="3">
        <v>1.0370023348508957</v>
      </c>
      <c r="S1156" s="3">
        <v>0.94981949909778296</v>
      </c>
      <c r="T1156" s="3">
        <v>0.83151391432843624</v>
      </c>
      <c r="U1156" s="3">
        <v>1.1895864113083838</v>
      </c>
      <c r="V1156" s="3">
        <v>0.82149957360193726</v>
      </c>
      <c r="W1156" s="3">
        <v>0.45054628011486836</v>
      </c>
      <c r="X1156" s="3">
        <v>0.45717784187686411</v>
      </c>
      <c r="Y1156" s="3">
        <v>0.49714235713864074</v>
      </c>
      <c r="Z1156" s="3">
        <v>0.32141875721252439</v>
      </c>
      <c r="AA1156" s="3">
        <v>0.33000229519444713</v>
      </c>
      <c r="AB1156" s="3">
        <v>1.0015839609545001</v>
      </c>
      <c r="AC1156" s="3">
        <v>3.4014347446301607</v>
      </c>
      <c r="AD1156" s="3">
        <v>0.24699316255101511</v>
      </c>
      <c r="AE1156" s="3">
        <v>1.0170088128906845</v>
      </c>
      <c r="AF1156" s="3">
        <v>0.83320159153783302</v>
      </c>
      <c r="AG1156" s="3">
        <v>0.32141875721252439</v>
      </c>
      <c r="AH1156" s="3">
        <v>0.40869210220260432</v>
      </c>
      <c r="AI1156" s="3">
        <v>0.42376957291297473</v>
      </c>
      <c r="AJ1156" s="3">
        <v>0.31997042610176518</v>
      </c>
      <c r="AK1156" s="3">
        <v>0.39428810106950429</v>
      </c>
      <c r="AL1156" s="3">
        <v>0.5932358196909171</v>
      </c>
      <c r="AM1156" s="3">
        <v>0.55942566032756735</v>
      </c>
      <c r="AN1156" s="3">
        <v>0.47984774393902219</v>
      </c>
      <c r="AO1156" s="3">
        <v>0.15267087496851139</v>
      </c>
      <c r="AP1156" s="3">
        <v>0.65675938759801777</v>
      </c>
      <c r="AQ1156" s="3">
        <v>0.54007872892866948</v>
      </c>
      <c r="AR1156" s="3">
        <v>0.21882684093966562</v>
      </c>
      <c r="AS1156" s="3">
        <v>0.30261901118176676</v>
      </c>
      <c r="AT1156" s="3">
        <v>0.51462711966183994</v>
      </c>
      <c r="AU1156" s="3">
        <v>0.44138828961000709</v>
      </c>
      <c r="AV1156" s="3">
        <v>0.45436097872468767</v>
      </c>
      <c r="AW1156" s="3">
        <v>0.92179498413299998</v>
      </c>
      <c r="AX1156" s="3">
        <v>1.0042164478327331</v>
      </c>
      <c r="AY1156" s="3">
        <v>1.0667755398876919</v>
      </c>
    </row>
    <row r="1157" spans="1:51" x14ac:dyDescent="0.25">
      <c r="A1157" t="s">
        <v>1159</v>
      </c>
      <c r="B1157" t="s">
        <v>18118</v>
      </c>
      <c r="C1157" t="s">
        <v>6087</v>
      </c>
      <c r="D1157" t="s">
        <v>10952</v>
      </c>
      <c r="E1157" t="s">
        <v>13778</v>
      </c>
      <c r="F1157" t="s">
        <v>13805</v>
      </c>
      <c r="G1157" t="s">
        <v>14672</v>
      </c>
      <c r="H1157" t="s">
        <v>16955</v>
      </c>
      <c r="I1157" s="3">
        <v>0.82898170445988528</v>
      </c>
      <c r="J1157" s="3">
        <v>9.9562364675334685</v>
      </c>
      <c r="K1157" s="3">
        <v>6.7073567741024211</v>
      </c>
      <c r="L1157" s="3">
        <v>-0.16244052350521088</v>
      </c>
      <c r="M1157" s="3">
        <v>8.207981288433075E-2</v>
      </c>
      <c r="N1157" s="3">
        <v>6.6098350000000003</v>
      </c>
      <c r="O1157" s="3">
        <v>5.428083</v>
      </c>
      <c r="P1157" s="3">
        <v>0.4664765215752692</v>
      </c>
      <c r="Q1157" s="3">
        <v>0.38220118406138842</v>
      </c>
      <c r="R1157" s="3">
        <v>0.38220118406138842</v>
      </c>
      <c r="S1157" s="3">
        <v>0.36087360194942292</v>
      </c>
      <c r="T1157" s="3">
        <v>0.34099250527432584</v>
      </c>
      <c r="U1157" s="3">
        <v>0.37494360007836669</v>
      </c>
      <c r="V1157" s="3">
        <v>0.34014307043578906</v>
      </c>
      <c r="W1157" s="3">
        <v>0.36674247556665696</v>
      </c>
      <c r="X1157" s="3">
        <v>0.34843355896979422</v>
      </c>
      <c r="Y1157" s="3">
        <v>0.1802392126693444</v>
      </c>
      <c r="Z1157" s="3">
        <v>0.11264226478359468</v>
      </c>
      <c r="AA1157" s="3">
        <v>1.3049521334439571</v>
      </c>
      <c r="AB1157" s="3">
        <v>1.1766128498497359</v>
      </c>
      <c r="AC1157" s="3">
        <v>0.77873341457870726</v>
      </c>
      <c r="AD1157" s="3">
        <v>0.84335423711090174</v>
      </c>
      <c r="AE1157" s="3">
        <v>0.87815039881924339</v>
      </c>
      <c r="AF1157" s="3">
        <v>1.2602138235694187</v>
      </c>
      <c r="AG1157" s="3">
        <v>0.11264226478359468</v>
      </c>
      <c r="AH1157" s="3">
        <v>0.31459993916120915</v>
      </c>
      <c r="AI1157" s="3">
        <v>0.31446056963982877</v>
      </c>
      <c r="AJ1157" s="3">
        <v>0.40228996981922244</v>
      </c>
      <c r="AK1157" s="3">
        <v>0.34790147763748036</v>
      </c>
      <c r="AL1157" s="3">
        <v>0.32934983198979761</v>
      </c>
      <c r="AM1157" s="3">
        <v>0.28134163923437899</v>
      </c>
      <c r="AN1157" s="3">
        <v>0.16757524410038496</v>
      </c>
      <c r="AO1157" s="3">
        <v>0.43005338135760868</v>
      </c>
      <c r="AP1157" s="3">
        <v>0.15366871528453271</v>
      </c>
      <c r="AQ1157" s="3">
        <v>0.5006719541001432</v>
      </c>
      <c r="AR1157" s="3">
        <v>1.309085344478772E-2</v>
      </c>
      <c r="AS1157" s="3">
        <v>0.55277575060797146</v>
      </c>
      <c r="AT1157" s="3">
        <v>0.32600385707898816</v>
      </c>
      <c r="AU1157" s="3">
        <v>0.33780817898707827</v>
      </c>
      <c r="AV1157" s="3">
        <v>0.33602883662069483</v>
      </c>
      <c r="AW1157" s="3">
        <v>0.41282840616679173</v>
      </c>
      <c r="AX1157" s="3">
        <v>0.45143067108029933</v>
      </c>
      <c r="AY1157" s="3">
        <v>0.37493499233102828</v>
      </c>
    </row>
    <row r="1158" spans="1:51" x14ac:dyDescent="0.25">
      <c r="A1158" t="s">
        <v>1160</v>
      </c>
      <c r="B1158" t="s">
        <v>18119</v>
      </c>
      <c r="C1158" t="s">
        <v>6088</v>
      </c>
      <c r="D1158" t="s">
        <v>10953</v>
      </c>
      <c r="E1158" t="s">
        <v>13779</v>
      </c>
      <c r="F1158" t="s">
        <v>13790</v>
      </c>
      <c r="G1158" t="s">
        <v>14098</v>
      </c>
      <c r="H1158" t="s">
        <v>16955</v>
      </c>
      <c r="I1158" s="3">
        <v>0.99952347338678771</v>
      </c>
      <c r="J1158" s="3">
        <v>18.410719179065683</v>
      </c>
      <c r="K1158" s="3">
        <v>12.852942279897322</v>
      </c>
      <c r="L1158" s="3">
        <v>0.44209626317024231</v>
      </c>
      <c r="M1158" s="3">
        <v>1.0795222520828247</v>
      </c>
      <c r="N1158" s="3">
        <v>20.750589999999999</v>
      </c>
      <c r="O1158" s="3">
        <v>6.6407189999999998</v>
      </c>
      <c r="P1158" s="3">
        <v>1.0754006413115809</v>
      </c>
      <c r="Q1158" s="3">
        <v>1.0071013181220425</v>
      </c>
      <c r="R1158" s="3">
        <v>1.0071013181220425</v>
      </c>
      <c r="S1158" s="3">
        <v>0.8391133600467332</v>
      </c>
      <c r="T1158" s="3">
        <v>0.78840566725628425</v>
      </c>
      <c r="U1158" s="3">
        <v>1.1157585878188969</v>
      </c>
      <c r="V1158" s="3">
        <v>0.78457404421777732</v>
      </c>
      <c r="W1158" s="3">
        <v>0.45019067021507958</v>
      </c>
      <c r="X1158" s="3">
        <v>0.40884562253206086</v>
      </c>
      <c r="Y1158" s="3">
        <v>0.50124374532754545</v>
      </c>
      <c r="Z1158" s="3">
        <v>0.36168920808217281</v>
      </c>
      <c r="AA1158" s="3">
        <v>0.17115979849865112</v>
      </c>
      <c r="AB1158" s="3">
        <v>0.7557801594565482</v>
      </c>
      <c r="AC1158" s="3">
        <v>2.9525388446621137</v>
      </c>
      <c r="AD1158" s="3">
        <v>0.14447895551785675</v>
      </c>
      <c r="AE1158" s="3">
        <v>0.77561576864002446</v>
      </c>
      <c r="AF1158" s="3">
        <v>0.65616427634663121</v>
      </c>
      <c r="AG1158" s="3">
        <v>0.36168920808217281</v>
      </c>
      <c r="AH1158" s="3">
        <v>0.39678664093672839</v>
      </c>
      <c r="AI1158" s="3">
        <v>0.41195971886013072</v>
      </c>
      <c r="AJ1158" s="3">
        <v>0.31406912330749248</v>
      </c>
      <c r="AK1158" s="3">
        <v>0.37340085309679516</v>
      </c>
      <c r="AL1158" s="3">
        <v>0.54671752249913896</v>
      </c>
      <c r="AM1158" s="3">
        <v>0.51763332088124581</v>
      </c>
      <c r="AN1158" s="3">
        <v>0.49657637729437687</v>
      </c>
      <c r="AO1158" s="3">
        <v>0.14779896617999241</v>
      </c>
      <c r="AP1158" s="3">
        <v>0.62918977597459547</v>
      </c>
      <c r="AQ1158" s="3">
        <v>0.47466602461984175</v>
      </c>
      <c r="AR1158" s="3">
        <v>0.43131798725484727</v>
      </c>
      <c r="AS1158" s="3">
        <v>0.15233810031848691</v>
      </c>
      <c r="AT1158" s="3">
        <v>0.47213823995016468</v>
      </c>
      <c r="AU1158" s="3">
        <v>0.41635840037383609</v>
      </c>
      <c r="AV1158" s="3">
        <v>0.42293624645605332</v>
      </c>
      <c r="AW1158" s="3">
        <v>0.84095293789187187</v>
      </c>
      <c r="AX1158" s="3">
        <v>0.91081673408601782</v>
      </c>
      <c r="AY1158" s="3">
        <v>0.96718267115282752</v>
      </c>
    </row>
    <row r="1159" spans="1:51" x14ac:dyDescent="0.25">
      <c r="A1159" t="s">
        <v>1161</v>
      </c>
      <c r="B1159" t="s">
        <v>18120</v>
      </c>
      <c r="C1159" t="s">
        <v>6089</v>
      </c>
      <c r="D1159" t="s">
        <v>10954</v>
      </c>
      <c r="E1159" t="s">
        <v>13779</v>
      </c>
      <c r="F1159" t="s">
        <v>13790</v>
      </c>
      <c r="G1159" t="s">
        <v>14149</v>
      </c>
      <c r="H1159" t="s">
        <v>16955</v>
      </c>
      <c r="I1159" s="3">
        <v>0.99071785737594642</v>
      </c>
      <c r="J1159" s="3">
        <v>14.594098108000297</v>
      </c>
      <c r="K1159" s="3">
        <v>8.6926582505903252</v>
      </c>
      <c r="L1159" s="3">
        <v>0.91337764263153076</v>
      </c>
      <c r="M1159" s="3">
        <v>1.4508869647979736</v>
      </c>
      <c r="N1159" s="3">
        <v>22.539180000000002</v>
      </c>
      <c r="O1159" s="3">
        <v>11.632199999999999</v>
      </c>
      <c r="P1159" s="3">
        <v>0.95203398253386595</v>
      </c>
      <c r="Q1159" s="3">
        <v>0.87926789243510606</v>
      </c>
      <c r="R1159" s="3">
        <v>0.87926789243510606</v>
      </c>
      <c r="S1159" s="3">
        <v>0.70774638681137425</v>
      </c>
      <c r="T1159" s="3">
        <v>0.70686267236849676</v>
      </c>
      <c r="U1159" s="3">
        <v>0.94478566433314137</v>
      </c>
      <c r="V1159" s="3">
        <v>0.70153978252007543</v>
      </c>
      <c r="W1159" s="3">
        <v>0.44179150195988981</v>
      </c>
      <c r="X1159" s="3">
        <v>0.43347310773185965</v>
      </c>
      <c r="Y1159" s="3">
        <v>0.46772184607389039</v>
      </c>
      <c r="Z1159" s="3">
        <v>0.32536774318944517</v>
      </c>
      <c r="AA1159" s="3">
        <v>0.31932006001447349</v>
      </c>
      <c r="AB1159" s="3">
        <v>0.77461540784592497</v>
      </c>
      <c r="AC1159" s="3">
        <v>2.4692275073681662</v>
      </c>
      <c r="AD1159" s="3">
        <v>0.34775771549903978</v>
      </c>
      <c r="AE1159" s="3">
        <v>0.80416083666742255</v>
      </c>
      <c r="AF1159" s="3">
        <v>0.74121887157239252</v>
      </c>
      <c r="AG1159" s="3">
        <v>0.32536774318944517</v>
      </c>
      <c r="AH1159" s="3">
        <v>0.42613250312287498</v>
      </c>
      <c r="AI1159" s="3">
        <v>0.43911097054358716</v>
      </c>
      <c r="AJ1159" s="3">
        <v>0.37150027444839429</v>
      </c>
      <c r="AK1159" s="3">
        <v>0.39252737236499624</v>
      </c>
      <c r="AL1159" s="3">
        <v>0.62029211298267595</v>
      </c>
      <c r="AM1159" s="3">
        <v>0.50015814962887295</v>
      </c>
      <c r="AN1159" s="3">
        <v>0.38523060449745317</v>
      </c>
      <c r="AO1159" s="3">
        <v>0.25259871014057306</v>
      </c>
      <c r="AP1159" s="3">
        <v>0.51227511450788243</v>
      </c>
      <c r="AQ1159" s="3">
        <v>0.54509365026174172</v>
      </c>
      <c r="AR1159" s="3">
        <v>5.4712692712714728E-2</v>
      </c>
      <c r="AS1159" s="3">
        <v>0.20810854395025086</v>
      </c>
      <c r="AT1159" s="3">
        <v>0.43585052762700383</v>
      </c>
      <c r="AU1159" s="3">
        <v>0.39820558960389463</v>
      </c>
      <c r="AV1159" s="3">
        <v>0.4043289517956562</v>
      </c>
      <c r="AW1159" s="3">
        <v>0.76953086343688804</v>
      </c>
      <c r="AX1159" s="3">
        <v>0.84362299435629451</v>
      </c>
      <c r="AY1159" s="3">
        <v>0.81417130436036822</v>
      </c>
    </row>
    <row r="1160" spans="1:51" x14ac:dyDescent="0.25">
      <c r="A1160" t="s">
        <v>1162</v>
      </c>
      <c r="B1160" t="s">
        <v>18121</v>
      </c>
      <c r="C1160" t="s">
        <v>6090</v>
      </c>
      <c r="D1160" t="s">
        <v>10955</v>
      </c>
      <c r="E1160" t="s">
        <v>13779</v>
      </c>
      <c r="F1160" t="s">
        <v>13788</v>
      </c>
      <c r="G1160" t="s">
        <v>13997</v>
      </c>
      <c r="H1160" t="s">
        <v>16955</v>
      </c>
      <c r="I1160" s="3">
        <v>0.98506784328414632</v>
      </c>
      <c r="J1160" s="3">
        <v>16.18675559412543</v>
      </c>
      <c r="K1160" s="3">
        <v>11.040654606142917</v>
      </c>
      <c r="L1160" s="3">
        <v>0.3757031261920929</v>
      </c>
      <c r="M1160" s="3">
        <v>0.62634539604187012</v>
      </c>
      <c r="N1160" s="3" t="s">
        <v>17011</v>
      </c>
      <c r="O1160" s="3">
        <v>5.8286829999999998</v>
      </c>
      <c r="P1160" s="3">
        <v>0.94443584982393014</v>
      </c>
      <c r="Q1160" s="3">
        <v>0.88888571081296031</v>
      </c>
      <c r="R1160" s="3">
        <v>0.88888571081296031</v>
      </c>
      <c r="S1160" s="3">
        <v>0.76606634766869153</v>
      </c>
      <c r="T1160" s="3">
        <v>0.7005569077601228</v>
      </c>
      <c r="U1160" s="3">
        <v>1.0361461445322053</v>
      </c>
      <c r="V1160" s="3">
        <v>0.69215610927435067</v>
      </c>
      <c r="W1160" s="3">
        <v>0.42978295064025451</v>
      </c>
      <c r="X1160" s="3">
        <v>0.39027977185474394</v>
      </c>
      <c r="Y1160" s="3">
        <v>0.48274629257933421</v>
      </c>
      <c r="Z1160" s="3">
        <v>0.35329047007968117</v>
      </c>
      <c r="AA1160" s="3">
        <v>0.22079224232473349</v>
      </c>
      <c r="AB1160" s="3">
        <v>0.71658504659075217</v>
      </c>
      <c r="AC1160" s="3">
        <v>2.5485230208188479</v>
      </c>
      <c r="AD1160" s="3">
        <v>0.23295163956736065</v>
      </c>
      <c r="AE1160" s="3">
        <v>0.71743879187309079</v>
      </c>
      <c r="AF1160" s="3">
        <v>0.71231335735520163</v>
      </c>
      <c r="AG1160" s="3">
        <v>0.35329047007968117</v>
      </c>
      <c r="AH1160" s="3">
        <v>0.41652951255627718</v>
      </c>
      <c r="AI1160" s="3">
        <v>0.4329667013151236</v>
      </c>
      <c r="AJ1160" s="3">
        <v>0.32464992149484367</v>
      </c>
      <c r="AK1160" s="3">
        <v>0.38210913706569605</v>
      </c>
      <c r="AL1160" s="3">
        <v>0.58513397165228609</v>
      </c>
      <c r="AM1160" s="3">
        <v>0.52724215272840702</v>
      </c>
      <c r="AN1160" s="3">
        <v>0.45610545973104205</v>
      </c>
      <c r="AO1160" s="3">
        <v>0.17831221079966642</v>
      </c>
      <c r="AP1160" s="3">
        <v>0.56234697832120706</v>
      </c>
      <c r="AQ1160" s="3">
        <v>0.46909728071312057</v>
      </c>
      <c r="AR1160" s="3">
        <v>0.34563991835289953</v>
      </c>
      <c r="AS1160" s="3">
        <v>0.16288059241479649</v>
      </c>
      <c r="AT1160" s="3">
        <v>0.44999468737858878</v>
      </c>
      <c r="AU1160" s="3">
        <v>0.40048479230344669</v>
      </c>
      <c r="AV1160" s="3">
        <v>0.40974839631299131</v>
      </c>
      <c r="AW1160" s="3">
        <v>0.79378437528285928</v>
      </c>
      <c r="AX1160" s="3">
        <v>0.8628488793565956</v>
      </c>
      <c r="AY1160" s="3">
        <v>0.88000824844764358</v>
      </c>
    </row>
    <row r="1161" spans="1:51" x14ac:dyDescent="0.25">
      <c r="A1161" t="s">
        <v>1163</v>
      </c>
      <c r="B1161" t="s">
        <v>18122</v>
      </c>
      <c r="C1161" t="s">
        <v>6091</v>
      </c>
      <c r="D1161" t="s">
        <v>10956</v>
      </c>
      <c r="E1161" t="s">
        <v>13779</v>
      </c>
      <c r="F1161" t="s">
        <v>13791</v>
      </c>
      <c r="G1161" t="s">
        <v>14673</v>
      </c>
      <c r="H1161" t="s">
        <v>16955</v>
      </c>
      <c r="I1161" s="3">
        <v>0.85986499999999999</v>
      </c>
      <c r="J1161" s="3">
        <v>14.44647</v>
      </c>
      <c r="K1161" s="3">
        <v>11.08817</v>
      </c>
      <c r="L1161" s="3">
        <v>1.8359529999999999</v>
      </c>
      <c r="M1161" s="3">
        <v>1.7696350000000001</v>
      </c>
      <c r="N1161" s="3">
        <v>22.819759999999999</v>
      </c>
      <c r="O1161" s="3">
        <v>21.702179999999998</v>
      </c>
      <c r="P1161" s="3">
        <v>0.80299160000000003</v>
      </c>
      <c r="Q1161" s="3">
        <v>0.82368629999999998</v>
      </c>
      <c r="R1161" s="3">
        <v>0.82368629999999998</v>
      </c>
      <c r="S1161" s="3">
        <v>0.71224829999999995</v>
      </c>
      <c r="T1161" s="3">
        <v>0.72976149999999995</v>
      </c>
      <c r="U1161" s="3">
        <v>0.91222590000000003</v>
      </c>
      <c r="V1161" s="3">
        <v>0.72565329999999995</v>
      </c>
      <c r="W1161" s="3">
        <v>0.43949729999999998</v>
      </c>
      <c r="X1161" s="3">
        <v>0.43039660000000002</v>
      </c>
      <c r="Y1161" s="3">
        <v>0.49434030000000001</v>
      </c>
      <c r="Z1161" s="3">
        <v>0.3661219</v>
      </c>
      <c r="AA1161" s="3">
        <v>0.14771290000000001</v>
      </c>
      <c r="AB1161" s="3">
        <v>0.63749109999999998</v>
      </c>
      <c r="AC1161" s="3">
        <v>2.4692440000000002</v>
      </c>
      <c r="AD1161" s="3">
        <v>0.16467619999999999</v>
      </c>
      <c r="AE1161" s="3">
        <v>0.78856380000000004</v>
      </c>
      <c r="AF1161" s="3">
        <v>0.51584419999999997</v>
      </c>
      <c r="AG1161" s="3">
        <v>0.3661219</v>
      </c>
      <c r="AH1161" s="3">
        <v>0.40838849999999999</v>
      </c>
      <c r="AI1161" s="3">
        <v>0.41575869999999998</v>
      </c>
      <c r="AJ1161" s="3">
        <v>0.34667829999999999</v>
      </c>
      <c r="AK1161" s="3">
        <v>0.381106</v>
      </c>
      <c r="AL1161" s="3">
        <v>0.56457210000000002</v>
      </c>
      <c r="AM1161" s="3">
        <v>0.4559358</v>
      </c>
      <c r="AN1161" s="3">
        <v>0.52889140000000001</v>
      </c>
      <c r="AO1161" s="3">
        <v>0.1371484</v>
      </c>
      <c r="AP1161" s="3">
        <v>0.60828369999999998</v>
      </c>
      <c r="AQ1161" s="3">
        <v>0.45487680000000003</v>
      </c>
      <c r="AR1161" s="3">
        <v>0.27509679999999997</v>
      </c>
      <c r="AS1161" s="3">
        <v>0.25006040000000002</v>
      </c>
      <c r="AT1161" s="3">
        <v>0.44385019999999997</v>
      </c>
      <c r="AU1161" s="3">
        <v>0.40289629999999998</v>
      </c>
      <c r="AV1161" s="3">
        <v>0.41301009999999999</v>
      </c>
      <c r="AW1161" s="3">
        <v>0.71021160000000005</v>
      </c>
      <c r="AX1161" s="3">
        <v>0.76409170000000004</v>
      </c>
      <c r="AY1161" s="3">
        <v>0.77712610000000004</v>
      </c>
    </row>
    <row r="1162" spans="1:51" x14ac:dyDescent="0.25">
      <c r="A1162" t="s">
        <v>1164</v>
      </c>
      <c r="B1162" t="s">
        <v>18123</v>
      </c>
      <c r="C1162" t="s">
        <v>6092</v>
      </c>
      <c r="D1162" t="s">
        <v>10957</v>
      </c>
      <c r="E1162" t="s">
        <v>13779</v>
      </c>
      <c r="F1162" t="s">
        <v>13790</v>
      </c>
      <c r="G1162" t="s">
        <v>14674</v>
      </c>
      <c r="H1162" t="s">
        <v>16955</v>
      </c>
      <c r="I1162" s="3">
        <v>0.99905930961823974</v>
      </c>
      <c r="J1162" s="3">
        <v>26.040613830100334</v>
      </c>
      <c r="K1162" s="3">
        <v>21.998747892594583</v>
      </c>
      <c r="L1162" s="3">
        <v>0.48068425059318542</v>
      </c>
      <c r="M1162" s="3">
        <v>1.232047438621521</v>
      </c>
      <c r="N1162" s="3">
        <v>31.049949999999999</v>
      </c>
      <c r="O1162" s="3">
        <v>11.797420000000001</v>
      </c>
      <c r="P1162" s="3">
        <v>1.1568256455511032</v>
      </c>
      <c r="Q1162" s="3">
        <v>1.1581043022286039</v>
      </c>
      <c r="R1162" s="3">
        <v>1.1581043022286039</v>
      </c>
      <c r="S1162" s="3">
        <v>0.96951776065742268</v>
      </c>
      <c r="T1162" s="3">
        <v>0.93471711444002215</v>
      </c>
      <c r="U1162" s="3">
        <v>1.1974810584893336</v>
      </c>
      <c r="V1162" s="3">
        <v>0.93567749033137804</v>
      </c>
      <c r="W1162" s="3">
        <v>0.44166617800538932</v>
      </c>
      <c r="X1162" s="3">
        <v>0.42759104136842674</v>
      </c>
      <c r="Y1162" s="3">
        <v>0.59655655638648297</v>
      </c>
      <c r="Z1162" s="3">
        <v>0.42000296268251225</v>
      </c>
      <c r="AA1162" s="3">
        <v>-0.11811589365698205</v>
      </c>
      <c r="AB1162" s="3">
        <v>0.62614918898883642</v>
      </c>
      <c r="AC1162" s="3">
        <v>3.4524114519242941</v>
      </c>
      <c r="AD1162" s="3">
        <v>-6.9091132250785336E-2</v>
      </c>
      <c r="AE1162" s="3">
        <v>0.89508248673809732</v>
      </c>
      <c r="AF1162" s="3">
        <v>0.40505772920112804</v>
      </c>
      <c r="AG1162" s="3">
        <v>0.42000296268251225</v>
      </c>
      <c r="AH1162" s="3">
        <v>0.4337106750526542</v>
      </c>
      <c r="AI1162" s="3">
        <v>0.45677633299086062</v>
      </c>
      <c r="AJ1162" s="3">
        <v>0.34920031406891783</v>
      </c>
      <c r="AK1162" s="3">
        <v>0.38136927895736633</v>
      </c>
      <c r="AL1162" s="3">
        <v>0.64759126400938249</v>
      </c>
      <c r="AM1162" s="3">
        <v>0.57797291664035244</v>
      </c>
      <c r="AN1162" s="3">
        <v>0.62171059286124919</v>
      </c>
      <c r="AO1162" s="3">
        <v>5.24560386296134E-2</v>
      </c>
      <c r="AP1162" s="3">
        <v>0.79304308960083203</v>
      </c>
      <c r="AQ1162" s="3">
        <v>0.38648204667750785</v>
      </c>
      <c r="AR1162" s="3">
        <v>0.61114003168161868</v>
      </c>
      <c r="AS1162" s="3">
        <v>0.21411678054408481</v>
      </c>
      <c r="AT1162" s="3">
        <v>0.52835929899169087</v>
      </c>
      <c r="AU1162" s="3">
        <v>0.44438965490565657</v>
      </c>
      <c r="AV1162" s="3">
        <v>0.45794892014174537</v>
      </c>
      <c r="AW1162" s="3">
        <v>0.88902904393925952</v>
      </c>
      <c r="AX1162" s="3">
        <v>0.95783170766537384</v>
      </c>
      <c r="AY1162" s="3">
        <v>1.1473948756155419</v>
      </c>
    </row>
    <row r="1163" spans="1:51" x14ac:dyDescent="0.25">
      <c r="A1163" t="s">
        <v>1165</v>
      </c>
      <c r="B1163" t="s">
        <v>4794</v>
      </c>
      <c r="C1163" t="s">
        <v>6093</v>
      </c>
      <c r="D1163" t="s">
        <v>10958</v>
      </c>
      <c r="E1163" t="s">
        <v>13779</v>
      </c>
      <c r="F1163" t="s">
        <v>13788</v>
      </c>
      <c r="G1163" t="s">
        <v>13920</v>
      </c>
      <c r="H1163" t="s">
        <v>16955</v>
      </c>
      <c r="I1163" s="3">
        <v>0.99638424397181447</v>
      </c>
      <c r="J1163" s="3">
        <v>24.869309154796269</v>
      </c>
      <c r="K1163" s="3">
        <v>21.835705810440974</v>
      </c>
      <c r="L1163" s="3">
        <v>1.6839225292205811</v>
      </c>
      <c r="M1163" s="3">
        <v>1.7658548355102539</v>
      </c>
      <c r="N1163" s="3">
        <v>40.155360000000002</v>
      </c>
      <c r="O1163" s="3">
        <v>34.845500000000001</v>
      </c>
      <c r="P1163" s="3">
        <v>1.1229053547744796</v>
      </c>
      <c r="Q1163" s="3">
        <v>1.2434243394274098</v>
      </c>
      <c r="R1163" s="3">
        <v>1.2434243394274098</v>
      </c>
      <c r="S1163" s="3">
        <v>0.94026765192337602</v>
      </c>
      <c r="T1163" s="3">
        <v>1.0398396976224964</v>
      </c>
      <c r="U1163" s="3">
        <v>1.1742120258747373</v>
      </c>
      <c r="V1163" s="3">
        <v>1.0318997905071454</v>
      </c>
      <c r="W1163" s="3">
        <v>0.5291817128601507</v>
      </c>
      <c r="X1163" s="3">
        <v>0.58891246743810344</v>
      </c>
      <c r="Y1163" s="3">
        <v>0.60903301728337544</v>
      </c>
      <c r="Z1163" s="3">
        <v>0.41326558959129756</v>
      </c>
      <c r="AA1163" s="3">
        <v>-0.11306134451400845</v>
      </c>
      <c r="AB1163" s="3">
        <v>0.72496710063643888</v>
      </c>
      <c r="AC1163" s="3">
        <v>3.7306489198322534</v>
      </c>
      <c r="AD1163" s="3">
        <v>0.18522523532517932</v>
      </c>
      <c r="AE1163" s="3">
        <v>1.0154302697876436</v>
      </c>
      <c r="AF1163" s="3">
        <v>0.39416418065728026</v>
      </c>
      <c r="AG1163" s="3">
        <v>0.41326558959129756</v>
      </c>
      <c r="AH1163" s="3">
        <v>0.44906208881709858</v>
      </c>
      <c r="AI1163" s="3">
        <v>0.47082741705499664</v>
      </c>
      <c r="AJ1163" s="3">
        <v>0.40372876968601884</v>
      </c>
      <c r="AK1163" s="3">
        <v>0.43180407054867037</v>
      </c>
      <c r="AL1163" s="3">
        <v>0.76525538502955981</v>
      </c>
      <c r="AM1163" s="3">
        <v>0.62370234960576654</v>
      </c>
      <c r="AN1163" s="3">
        <v>0.41519838732603809</v>
      </c>
      <c r="AO1163" s="3">
        <v>0.1952050649864476</v>
      </c>
      <c r="AP1163" s="3">
        <v>0.77750191417346048</v>
      </c>
      <c r="AQ1163" s="3">
        <v>0.7028163641306775</v>
      </c>
      <c r="AR1163" s="3">
        <v>-0.42442683901582401</v>
      </c>
      <c r="AS1163" s="3">
        <v>0.1833247057474682</v>
      </c>
      <c r="AT1163" s="3">
        <v>0.53374561902020723</v>
      </c>
      <c r="AU1163" s="3">
        <v>0.45724396541100221</v>
      </c>
      <c r="AV1163" s="3">
        <v>0.47644107685496906</v>
      </c>
      <c r="AW1163" s="3">
        <v>0.84707032725985609</v>
      </c>
      <c r="AX1163" s="3">
        <v>0.92160528715502976</v>
      </c>
      <c r="AY1163" s="3">
        <v>0.99007787368983635</v>
      </c>
    </row>
    <row r="1164" spans="1:51" x14ac:dyDescent="0.25">
      <c r="A1164" t="s">
        <v>1166</v>
      </c>
      <c r="B1164" t="s">
        <v>18124</v>
      </c>
      <c r="C1164" t="s">
        <v>6094</v>
      </c>
      <c r="D1164" t="s">
        <v>10959</v>
      </c>
      <c r="E1164" t="s">
        <v>13779</v>
      </c>
      <c r="F1164" t="s">
        <v>13792</v>
      </c>
      <c r="G1164" t="s">
        <v>13892</v>
      </c>
      <c r="H1164" t="s">
        <v>16955</v>
      </c>
      <c r="I1164" s="3">
        <v>0.92985077786612946</v>
      </c>
      <c r="J1164" s="3">
        <v>15.858917062093655</v>
      </c>
      <c r="K1164" s="3">
        <v>10.259838739237317</v>
      </c>
      <c r="L1164" s="3">
        <v>1.3016557693481445</v>
      </c>
      <c r="M1164" s="3">
        <v>1.432924747467041</v>
      </c>
      <c r="N1164" s="3">
        <v>22.92754</v>
      </c>
      <c r="O1164" s="3">
        <v>19.627030000000001</v>
      </c>
      <c r="P1164" s="3">
        <v>0.83259571584290559</v>
      </c>
      <c r="Q1164" s="3">
        <v>0.74024840977830197</v>
      </c>
      <c r="R1164" s="3">
        <v>0.74024840977830197</v>
      </c>
      <c r="S1164" s="3">
        <v>0.60985374438164852</v>
      </c>
      <c r="T1164" s="3">
        <v>0.60219225854248415</v>
      </c>
      <c r="U1164" s="3">
        <v>0.80774261307111017</v>
      </c>
      <c r="V1164" s="3">
        <v>0.59472146123536218</v>
      </c>
      <c r="W1164" s="3">
        <v>0.61949762943407682</v>
      </c>
      <c r="X1164" s="3">
        <v>0.50918198632189704</v>
      </c>
      <c r="Y1164" s="3">
        <v>0.34513188145235013</v>
      </c>
      <c r="Z1164" s="3">
        <v>0.22520448878703758</v>
      </c>
      <c r="AA1164" s="3">
        <v>0.76353082575287234</v>
      </c>
      <c r="AB1164" s="3">
        <v>1.0532464874473046</v>
      </c>
      <c r="AC1164" s="3">
        <v>2.1960244969040859</v>
      </c>
      <c r="AD1164" s="3">
        <v>0.95209843127313487</v>
      </c>
      <c r="AE1164" s="3">
        <v>0.96470312976776118</v>
      </c>
      <c r="AF1164" s="3">
        <v>1.0376348139106111</v>
      </c>
      <c r="AG1164" s="3">
        <v>0.22520448878703758</v>
      </c>
      <c r="AH1164" s="3">
        <v>0.37788377733273287</v>
      </c>
      <c r="AI1164" s="3">
        <v>0.38719185539539908</v>
      </c>
      <c r="AJ1164" s="3">
        <v>0.51192143249456579</v>
      </c>
      <c r="AK1164" s="3">
        <v>0.43547255121075079</v>
      </c>
      <c r="AL1164" s="3">
        <v>0.64298591865188692</v>
      </c>
      <c r="AM1164" s="3">
        <v>0.47713181177825381</v>
      </c>
      <c r="AN1164" s="3">
        <v>-8.3350152737708572E-2</v>
      </c>
      <c r="AO1164" s="3">
        <v>0.66363672459419576</v>
      </c>
      <c r="AP1164" s="3">
        <v>0.18317366363434401</v>
      </c>
      <c r="AQ1164" s="3">
        <v>1.0275877535164644</v>
      </c>
      <c r="AR1164" s="3">
        <v>-0.52837302249625584</v>
      </c>
      <c r="AS1164" s="3">
        <v>0.32222326735533224</v>
      </c>
      <c r="AT1164" s="3">
        <v>0.40579299721985429</v>
      </c>
      <c r="AU1164" s="3">
        <v>0.37617881484241222</v>
      </c>
      <c r="AV1164" s="3">
        <v>0.39520635833850104</v>
      </c>
      <c r="AW1164" s="3">
        <v>0.72874274766253455</v>
      </c>
      <c r="AX1164" s="3">
        <v>0.8800503286856397</v>
      </c>
      <c r="AY1164" s="3">
        <v>0.72037250382618434</v>
      </c>
    </row>
    <row r="1165" spans="1:51" x14ac:dyDescent="0.25">
      <c r="A1165" t="s">
        <v>1167</v>
      </c>
      <c r="B1165" t="s">
        <v>18125</v>
      </c>
      <c r="C1165" t="s">
        <v>6095</v>
      </c>
      <c r="D1165" t="s">
        <v>10960</v>
      </c>
      <c r="E1165" t="s">
        <v>13779</v>
      </c>
      <c r="F1165" t="s">
        <v>13792</v>
      </c>
      <c r="G1165" t="s">
        <v>14675</v>
      </c>
      <c r="H1165" t="s">
        <v>16955</v>
      </c>
      <c r="I1165" s="3">
        <v>0.86377220585126657</v>
      </c>
      <c r="J1165" s="3">
        <v>18.89847826170147</v>
      </c>
      <c r="K1165" s="3">
        <v>16.120957604492972</v>
      </c>
      <c r="L1165" s="3">
        <v>1.2842693328857422</v>
      </c>
      <c r="M1165" s="3">
        <v>1.2311105728149414</v>
      </c>
      <c r="N1165" s="3">
        <v>21.420960000000001</v>
      </c>
      <c r="O1165" s="3">
        <v>17.022939999999998</v>
      </c>
      <c r="P1165" s="3">
        <v>0.75472576725918872</v>
      </c>
      <c r="Q1165" s="3">
        <v>0.75789128576543274</v>
      </c>
      <c r="R1165" s="3">
        <v>0.75789128576543274</v>
      </c>
      <c r="S1165" s="3">
        <v>0.63860029662555262</v>
      </c>
      <c r="T1165" s="3">
        <v>0.65397154990286765</v>
      </c>
      <c r="U1165" s="3">
        <v>0.80536928897262983</v>
      </c>
      <c r="V1165" s="3">
        <v>0.64557675398860703</v>
      </c>
      <c r="W1165" s="3">
        <v>0.65999376202369564</v>
      </c>
      <c r="X1165" s="3">
        <v>0.72162396983722654</v>
      </c>
      <c r="Y1165" s="3">
        <v>0.40724066340078824</v>
      </c>
      <c r="Z1165" s="3">
        <v>0.293007065206286</v>
      </c>
      <c r="AA1165" s="3">
        <v>0.45544047049992453</v>
      </c>
      <c r="AB1165" s="3">
        <v>0.89239710137591988</v>
      </c>
      <c r="AC1165" s="3">
        <v>2.4435136275081577</v>
      </c>
      <c r="AD1165" s="3">
        <v>0.86030692774189133</v>
      </c>
      <c r="AE1165" s="3">
        <v>1.0294023887104791</v>
      </c>
      <c r="AF1165" s="3">
        <v>0.65932005810308303</v>
      </c>
      <c r="AG1165" s="3">
        <v>0.293007065206286</v>
      </c>
      <c r="AH1165" s="3">
        <v>0.39439316747997333</v>
      </c>
      <c r="AI1165" s="3">
        <v>0.40898453684123892</v>
      </c>
      <c r="AJ1165" s="3">
        <v>0.52205807389985048</v>
      </c>
      <c r="AK1165" s="3">
        <v>0.46816695605258896</v>
      </c>
      <c r="AL1165" s="3">
        <v>0.76331765121290385</v>
      </c>
      <c r="AM1165" s="3">
        <v>0.62627805361320688</v>
      </c>
      <c r="AN1165" s="3">
        <v>-7.7428060487497785E-2</v>
      </c>
      <c r="AO1165" s="3">
        <v>0.65120295840199638</v>
      </c>
      <c r="AP1165" s="3">
        <v>0.28991960285955287</v>
      </c>
      <c r="AQ1165" s="3">
        <v>0.99176750297177318</v>
      </c>
      <c r="AR1165" s="3">
        <v>-1.3611387302428386</v>
      </c>
      <c r="AS1165" s="3">
        <v>0.38535646541797502</v>
      </c>
      <c r="AT1165" s="3">
        <v>0.42554744775894043</v>
      </c>
      <c r="AU1165" s="3">
        <v>0.39519836009592857</v>
      </c>
      <c r="AV1165" s="3">
        <v>0.40794265870966201</v>
      </c>
      <c r="AW1165" s="3">
        <v>0.70122284124295353</v>
      </c>
      <c r="AX1165" s="3">
        <v>0.85010316039940836</v>
      </c>
      <c r="AY1165" s="3">
        <v>0.71880079131800456</v>
      </c>
    </row>
    <row r="1166" spans="1:51" x14ac:dyDescent="0.25">
      <c r="A1166" t="s">
        <v>1168</v>
      </c>
      <c r="B1166" t="s">
        <v>18126</v>
      </c>
      <c r="C1166" t="s">
        <v>6096</v>
      </c>
      <c r="D1166" t="s">
        <v>10961</v>
      </c>
      <c r="E1166" t="s">
        <v>13779</v>
      </c>
      <c r="F1166" t="s">
        <v>13792</v>
      </c>
      <c r="G1166" t="s">
        <v>14175</v>
      </c>
      <c r="H1166" t="s">
        <v>16955</v>
      </c>
      <c r="I1166" s="3">
        <v>0.86621863158633849</v>
      </c>
      <c r="J1166" s="3">
        <v>15.858227854275425</v>
      </c>
      <c r="K1166" s="3">
        <v>15.130526943702034</v>
      </c>
      <c r="L1166" s="3">
        <v>0.57720112800598145</v>
      </c>
      <c r="M1166" s="3">
        <v>1.0345617532730103</v>
      </c>
      <c r="N1166" s="3">
        <v>17.968499999999999</v>
      </c>
      <c r="O1166" s="3">
        <v>8.4830550000000002</v>
      </c>
      <c r="P1166" s="3">
        <v>0.78228264438398742</v>
      </c>
      <c r="Q1166" s="3">
        <v>0.71954287932695005</v>
      </c>
      <c r="R1166" s="3">
        <v>0.71954287932695005</v>
      </c>
      <c r="S1166" s="3">
        <v>0.58942692494770377</v>
      </c>
      <c r="T1166" s="3">
        <v>0.59719435500527518</v>
      </c>
      <c r="U1166" s="3">
        <v>0.729861345910787</v>
      </c>
      <c r="V1166" s="3">
        <v>0.58956848163441844</v>
      </c>
      <c r="W1166" s="3">
        <v>0.6091613794898052</v>
      </c>
      <c r="X1166" s="3">
        <v>0.61186061329160635</v>
      </c>
      <c r="Y1166" s="3">
        <v>0.37555646414138949</v>
      </c>
      <c r="Z1166" s="3">
        <v>0.28253721376105217</v>
      </c>
      <c r="AA1166" s="3">
        <v>0.51920328590251819</v>
      </c>
      <c r="AB1166" s="3">
        <v>0.87206246858724479</v>
      </c>
      <c r="AC1166" s="3">
        <v>2.0525641845862745</v>
      </c>
      <c r="AD1166" s="3">
        <v>0.85496684015809277</v>
      </c>
      <c r="AE1166" s="3">
        <v>0.90645176025789964</v>
      </c>
      <c r="AF1166" s="3">
        <v>0.6867722987729975</v>
      </c>
      <c r="AG1166" s="3">
        <v>0.28253721376105217</v>
      </c>
      <c r="AH1166" s="3">
        <v>0.38059566009455698</v>
      </c>
      <c r="AI1166" s="3">
        <v>0.39201965227702484</v>
      </c>
      <c r="AJ1166" s="3">
        <v>0.49619157313029494</v>
      </c>
      <c r="AK1166" s="3">
        <v>0.4391574890791422</v>
      </c>
      <c r="AL1166" s="3">
        <v>0.66819224879967831</v>
      </c>
      <c r="AM1166" s="3">
        <v>0.55030088302660785</v>
      </c>
      <c r="AN1166" s="3">
        <v>-8.6971903350139601E-2</v>
      </c>
      <c r="AO1166" s="3">
        <v>0.67687695994086217</v>
      </c>
      <c r="AP1166" s="3">
        <v>0.23842892939120913</v>
      </c>
      <c r="AQ1166" s="3">
        <v>0.93442975815104568</v>
      </c>
      <c r="AR1166" s="3">
        <v>-1.0805523911975712</v>
      </c>
      <c r="AS1166" s="3">
        <v>0.35799722854361282</v>
      </c>
      <c r="AT1166" s="3">
        <v>0.41804762360687642</v>
      </c>
      <c r="AU1166" s="3">
        <v>0.38811362747882294</v>
      </c>
      <c r="AV1166" s="3">
        <v>0.39820895605287693</v>
      </c>
      <c r="AW1166" s="3">
        <v>0.6537289268388885</v>
      </c>
      <c r="AX1166" s="3">
        <v>0.78748730987222448</v>
      </c>
      <c r="AY1166" s="3">
        <v>0.65978005605564416</v>
      </c>
    </row>
    <row r="1167" spans="1:51" x14ac:dyDescent="0.25">
      <c r="A1167" t="s">
        <v>1169</v>
      </c>
      <c r="B1167" t="s">
        <v>18127</v>
      </c>
      <c r="C1167" t="s">
        <v>6097</v>
      </c>
      <c r="D1167" t="s">
        <v>10962</v>
      </c>
      <c r="E1167" t="s">
        <v>13779</v>
      </c>
      <c r="F1167" t="s">
        <v>13792</v>
      </c>
      <c r="G1167" t="s">
        <v>14676</v>
      </c>
      <c r="H1167" t="s">
        <v>16955</v>
      </c>
      <c r="I1167" s="3">
        <v>0.93131444290667398</v>
      </c>
      <c r="J1167" s="3">
        <v>23.400407510413782</v>
      </c>
      <c r="K1167" s="3">
        <v>17.601758688450968</v>
      </c>
      <c r="L1167" s="3">
        <v>-0.7947278618812561</v>
      </c>
      <c r="M1167" s="3">
        <v>-0.15323846042156219</v>
      </c>
      <c r="N1167" s="3">
        <v>1.1456679999999999</v>
      </c>
      <c r="O1167" s="3">
        <v>-10.667149999999999</v>
      </c>
      <c r="P1167" s="3">
        <v>0.73361186523489352</v>
      </c>
      <c r="Q1167" s="3">
        <v>0.72298043168022597</v>
      </c>
      <c r="R1167" s="3">
        <v>0.72298043168022597</v>
      </c>
      <c r="S1167" s="3">
        <v>0.66082799348724319</v>
      </c>
      <c r="T1167" s="3">
        <v>0.71190163117879457</v>
      </c>
      <c r="U1167" s="3">
        <v>0.86122777130632744</v>
      </c>
      <c r="V1167" s="3">
        <v>0.70271527951086843</v>
      </c>
      <c r="W1167" s="3">
        <v>0.54671532115094401</v>
      </c>
      <c r="X1167" s="3">
        <v>0.64392502930180417</v>
      </c>
      <c r="Y1167" s="3">
        <v>0.44079149995952416</v>
      </c>
      <c r="Z1167" s="3">
        <v>0.26477999113535483</v>
      </c>
      <c r="AA1167" s="3">
        <v>0.50289293109230804</v>
      </c>
      <c r="AB1167" s="3">
        <v>0.96115237237799356</v>
      </c>
      <c r="AC1167" s="3">
        <v>2.17796317684531</v>
      </c>
      <c r="AD1167" s="3">
        <v>1.0252762222672489</v>
      </c>
      <c r="AE1167" s="3">
        <v>0.77367332742321404</v>
      </c>
      <c r="AF1167" s="3">
        <v>0.73735012143741163</v>
      </c>
      <c r="AG1167" s="3">
        <v>0.26477999113535483</v>
      </c>
      <c r="AH1167" s="3">
        <v>0.43308071849311292</v>
      </c>
      <c r="AI1167" s="3">
        <v>0.4508187622786673</v>
      </c>
      <c r="AJ1167" s="3">
        <v>0.65192891789442897</v>
      </c>
      <c r="AK1167" s="3">
        <v>0.45031603555112276</v>
      </c>
      <c r="AL1167" s="3">
        <v>0.81557130466457006</v>
      </c>
      <c r="AM1167" s="3">
        <v>0.54847409809199488</v>
      </c>
      <c r="AN1167" s="3">
        <v>-0.15583297785373817</v>
      </c>
      <c r="AO1167" s="3">
        <v>0.68569044450809247</v>
      </c>
      <c r="AP1167" s="3">
        <v>0.29025391085609514</v>
      </c>
      <c r="AQ1167" s="3">
        <v>1.0285139908423122</v>
      </c>
      <c r="AR1167" s="3">
        <v>-1.5789436674157509</v>
      </c>
      <c r="AS1167" s="3">
        <v>0.14152187232199329</v>
      </c>
      <c r="AT1167" s="3">
        <v>0.42658207201729786</v>
      </c>
      <c r="AU1167" s="3">
        <v>0.38923245307223264</v>
      </c>
      <c r="AV1167" s="3">
        <v>0.41188265426623083</v>
      </c>
      <c r="AW1167" s="3">
        <v>0.75921404841692519</v>
      </c>
      <c r="AX1167" s="3">
        <v>0.89459900312416973</v>
      </c>
      <c r="AY1167" s="3">
        <v>0.73806298949911486</v>
      </c>
    </row>
    <row r="1168" spans="1:51" x14ac:dyDescent="0.25">
      <c r="A1168" t="s">
        <v>1170</v>
      </c>
      <c r="B1168" t="s">
        <v>18128</v>
      </c>
      <c r="C1168" t="s">
        <v>6098</v>
      </c>
      <c r="D1168" t="s">
        <v>10963</v>
      </c>
      <c r="E1168" t="s">
        <v>13779</v>
      </c>
      <c r="F1168" t="s">
        <v>13792</v>
      </c>
      <c r="G1168" t="s">
        <v>14677</v>
      </c>
      <c r="H1168" t="s">
        <v>16955</v>
      </c>
      <c r="I1168" s="3">
        <v>0.85083127972317618</v>
      </c>
      <c r="J1168" s="3">
        <v>16.933340979881518</v>
      </c>
      <c r="K1168" s="3">
        <v>17.217596894395143</v>
      </c>
      <c r="L1168" s="3">
        <v>1.2158148288726807</v>
      </c>
      <c r="M1168" s="3">
        <v>1.0331475734710693</v>
      </c>
      <c r="N1168" s="3">
        <v>19.830259999999999</v>
      </c>
      <c r="O1168" s="3">
        <v>19.397349999999999</v>
      </c>
      <c r="P1168" s="3">
        <v>0.81801406857277681</v>
      </c>
      <c r="Q1168" s="3">
        <v>0.77320371176070535</v>
      </c>
      <c r="R1168" s="3">
        <v>0.77320371176070535</v>
      </c>
      <c r="S1168" s="3">
        <v>0.64517763585590182</v>
      </c>
      <c r="T1168" s="3">
        <v>0.66855906057702374</v>
      </c>
      <c r="U1168" s="3">
        <v>0.79338364620800661</v>
      </c>
      <c r="V1168" s="3">
        <v>0.65934936957678636</v>
      </c>
      <c r="W1168" s="3">
        <v>0.62398093193136761</v>
      </c>
      <c r="X1168" s="3">
        <v>0.69895903517200075</v>
      </c>
      <c r="Y1168" s="3">
        <v>0.42065215413179247</v>
      </c>
      <c r="Z1168" s="3">
        <v>0.31164076619334302</v>
      </c>
      <c r="AA1168" s="3">
        <v>0.37089553288879396</v>
      </c>
      <c r="AB1168" s="3">
        <v>0.80467613749845968</v>
      </c>
      <c r="AC1168" s="3">
        <v>2.346568598279589</v>
      </c>
      <c r="AD1168" s="3">
        <v>0.77931598261776069</v>
      </c>
      <c r="AE1168" s="3">
        <v>0.93646861787652935</v>
      </c>
      <c r="AF1168" s="3">
        <v>0.56327631664869626</v>
      </c>
      <c r="AG1168" s="3">
        <v>0.31164076619334302</v>
      </c>
      <c r="AH1168" s="3">
        <v>0.38211453321686156</v>
      </c>
      <c r="AI1168" s="3">
        <v>0.39458382511531687</v>
      </c>
      <c r="AJ1168" s="3">
        <v>0.5085737741178038</v>
      </c>
      <c r="AK1168" s="3">
        <v>0.45375769161525903</v>
      </c>
      <c r="AL1168" s="3">
        <v>0.70429144338446048</v>
      </c>
      <c r="AM1168" s="3">
        <v>0.57720886058495335</v>
      </c>
      <c r="AN1168" s="3">
        <v>-5.5947133348113409E-2</v>
      </c>
      <c r="AO1168" s="3">
        <v>0.6489385086113626</v>
      </c>
      <c r="AP1168" s="3">
        <v>0.31619886266286062</v>
      </c>
      <c r="AQ1168" s="3">
        <v>0.94465578315124743</v>
      </c>
      <c r="AR1168" s="3">
        <v>-1.1352761109199996</v>
      </c>
      <c r="AS1168" s="3">
        <v>0.34526457300659052</v>
      </c>
      <c r="AT1168" s="3">
        <v>0.43248669726349043</v>
      </c>
      <c r="AU1168" s="3">
        <v>0.39578667168329407</v>
      </c>
      <c r="AV1168" s="3">
        <v>0.41325614781797243</v>
      </c>
      <c r="AW1168" s="3">
        <v>0.68548923718643828</v>
      </c>
      <c r="AX1168" s="3">
        <v>0.81903351221461662</v>
      </c>
      <c r="AY1168" s="3">
        <v>0.71364387097975823</v>
      </c>
    </row>
    <row r="1169" spans="1:51" x14ac:dyDescent="0.25">
      <c r="A1169" t="s">
        <v>1171</v>
      </c>
      <c r="B1169" t="s">
        <v>18129</v>
      </c>
      <c r="C1169" t="s">
        <v>6099</v>
      </c>
      <c r="D1169" t="s">
        <v>10964</v>
      </c>
      <c r="E1169" t="s">
        <v>13779</v>
      </c>
      <c r="F1169" t="s">
        <v>13791</v>
      </c>
      <c r="G1169" t="s">
        <v>14678</v>
      </c>
      <c r="H1169" t="s">
        <v>16955</v>
      </c>
      <c r="I1169" s="3">
        <v>0.92888294521269721</v>
      </c>
      <c r="J1169" s="3">
        <v>14.534635524754222</v>
      </c>
      <c r="K1169" s="3">
        <v>11.337329897357163</v>
      </c>
      <c r="L1169" s="3">
        <v>-2.5648435577750206E-2</v>
      </c>
      <c r="M1169" s="3">
        <v>0.86906969547271729</v>
      </c>
      <c r="N1169" s="3">
        <v>15.849959999999999</v>
      </c>
      <c r="O1169" s="3">
        <v>6.0259609999999997</v>
      </c>
      <c r="P1169" s="3">
        <v>0.8366111799943956</v>
      </c>
      <c r="Q1169" s="3">
        <v>0.82173802091134096</v>
      </c>
      <c r="R1169" s="3">
        <v>0.82173802091134096</v>
      </c>
      <c r="S1169" s="3">
        <v>0.61760608276297502</v>
      </c>
      <c r="T1169" s="3">
        <v>0.61370856697658427</v>
      </c>
      <c r="U1169" s="3">
        <v>0.79412045583655777</v>
      </c>
      <c r="V1169" s="3">
        <v>0.60726367455833774</v>
      </c>
      <c r="W1169" s="3">
        <v>0.65394212008478037</v>
      </c>
      <c r="X1169" s="3">
        <v>0.53728470225708014</v>
      </c>
      <c r="Y1169" s="3">
        <v>0.35483128865078994</v>
      </c>
      <c r="Z1169" s="3">
        <v>0.25119554244865627</v>
      </c>
      <c r="AA1169" s="3">
        <v>0.63806104713301925</v>
      </c>
      <c r="AB1169" s="3">
        <v>0.95724583983434453</v>
      </c>
      <c r="AC1169" s="3">
        <v>2.1798385707160208</v>
      </c>
      <c r="AD1169" s="3">
        <v>0.8985700522790645</v>
      </c>
      <c r="AE1169" s="3">
        <v>0.96614005429565353</v>
      </c>
      <c r="AF1169" s="3">
        <v>0.85499505124221686</v>
      </c>
      <c r="AG1169" s="3">
        <v>0.25119554244865627</v>
      </c>
      <c r="AH1169" s="3">
        <v>0.35271044807813484</v>
      </c>
      <c r="AI1169" s="3">
        <v>0.3607478684862202</v>
      </c>
      <c r="AJ1169" s="3">
        <v>0.48182206191323418</v>
      </c>
      <c r="AK1169" s="3">
        <v>0.42812071462391632</v>
      </c>
      <c r="AL1169" s="3">
        <v>0.58721939651579813</v>
      </c>
      <c r="AM1169" s="3">
        <v>0.50834732138112848</v>
      </c>
      <c r="AN1169" s="3">
        <v>-9.0742525757658843E-2</v>
      </c>
      <c r="AO1169" s="3">
        <v>0.66283460651770576</v>
      </c>
      <c r="AP1169" s="3">
        <v>0.18069965155265771</v>
      </c>
      <c r="AQ1169" s="3">
        <v>0.98573679183226204</v>
      </c>
      <c r="AR1169" s="3">
        <v>-0.59662268256244455</v>
      </c>
      <c r="AS1169" s="3">
        <v>0.34749466128718864</v>
      </c>
      <c r="AT1169" s="3">
        <v>0.40500267983817867</v>
      </c>
      <c r="AU1169" s="3">
        <v>0.37584393935971883</v>
      </c>
      <c r="AV1169" s="3">
        <v>0.39333216662863479</v>
      </c>
      <c r="AW1169" s="3">
        <v>0.69916589406541252</v>
      </c>
      <c r="AX1169" s="3">
        <v>0.84529326466282773</v>
      </c>
      <c r="AY1169" s="3">
        <v>0.69707921347143142</v>
      </c>
    </row>
    <row r="1170" spans="1:51" x14ac:dyDescent="0.25">
      <c r="A1170" t="s">
        <v>1172</v>
      </c>
      <c r="B1170" t="s">
        <v>18130</v>
      </c>
      <c r="C1170" t="s">
        <v>6100</v>
      </c>
      <c r="D1170" t="s">
        <v>10965</v>
      </c>
      <c r="E1170" t="s">
        <v>13778</v>
      </c>
      <c r="F1170" t="s">
        <v>13787</v>
      </c>
      <c r="G1170" t="s">
        <v>14173</v>
      </c>
      <c r="H1170" t="s">
        <v>16955</v>
      </c>
      <c r="I1170" s="3">
        <v>0.981564574926994</v>
      </c>
      <c r="J1170" s="3">
        <v>5.7825804872200885</v>
      </c>
      <c r="K1170" s="3">
        <v>3.7777964893456231</v>
      </c>
      <c r="L1170" s="3">
        <v>-0.32521072030067444</v>
      </c>
      <c r="M1170" s="3">
        <v>6.6802084445953369E-2</v>
      </c>
      <c r="N1170" s="3">
        <v>5.9228319999999997</v>
      </c>
      <c r="O1170" s="3">
        <v>4.6118769999999998</v>
      </c>
      <c r="P1170" s="3">
        <v>0.52025828298609778</v>
      </c>
      <c r="Q1170" s="3">
        <v>0.40083222360986315</v>
      </c>
      <c r="R1170" s="3">
        <v>0.40083222360986315</v>
      </c>
      <c r="S1170" s="3">
        <v>0.34971980030104444</v>
      </c>
      <c r="T1170" s="3">
        <v>0.33461020658665036</v>
      </c>
      <c r="U1170" s="3">
        <v>0.36059275426841741</v>
      </c>
      <c r="V1170" s="3">
        <v>0.33520899011929184</v>
      </c>
      <c r="W1170" s="3">
        <v>0.37499474254485415</v>
      </c>
      <c r="X1170" s="3">
        <v>0.35322188135474764</v>
      </c>
      <c r="Y1170" s="3">
        <v>0.20657725861076193</v>
      </c>
      <c r="Z1170" s="3">
        <v>0.15987660215724256</v>
      </c>
      <c r="AA1170" s="3">
        <v>1.0987722403275617</v>
      </c>
      <c r="AB1170" s="3">
        <v>0.99589979851429289</v>
      </c>
      <c r="AC1170" s="3">
        <v>0.70874178961564616</v>
      </c>
      <c r="AD1170" s="3">
        <v>0.76662461125961712</v>
      </c>
      <c r="AE1170" s="3">
        <v>0.79804167615656652</v>
      </c>
      <c r="AF1170" s="3">
        <v>1.043552900950433</v>
      </c>
      <c r="AG1170" s="3">
        <v>0.15987660215724256</v>
      </c>
      <c r="AH1170" s="3">
        <v>0.31244228497832349</v>
      </c>
      <c r="AI1170" s="3">
        <v>0.31110854088693518</v>
      </c>
      <c r="AJ1170" s="3">
        <v>0.36570598195998055</v>
      </c>
      <c r="AK1170" s="3">
        <v>0.33906378741338961</v>
      </c>
      <c r="AL1170" s="3">
        <v>0.31612973759267293</v>
      </c>
      <c r="AM1170" s="3">
        <v>0.31913268796709748</v>
      </c>
      <c r="AN1170" s="3">
        <v>0.17906770230175012</v>
      </c>
      <c r="AO1170" s="3">
        <v>0.45337160025764212</v>
      </c>
      <c r="AP1170" s="3">
        <v>0.17316114775291169</v>
      </c>
      <c r="AQ1170" s="3">
        <v>0.50103315295949025</v>
      </c>
      <c r="AR1170" s="3">
        <v>7.952248455437666E-2</v>
      </c>
      <c r="AS1170" s="3">
        <v>0.50344386266592778</v>
      </c>
      <c r="AT1170" s="3">
        <v>0.32817079097400026</v>
      </c>
      <c r="AU1170" s="3">
        <v>0.33588450524875757</v>
      </c>
      <c r="AV1170" s="3">
        <v>0.3361348221576439</v>
      </c>
      <c r="AW1170" s="3">
        <v>0.39726737860293948</v>
      </c>
      <c r="AX1170" s="3">
        <v>0.43839516304416953</v>
      </c>
      <c r="AY1170" s="3">
        <v>0.36545357065022793</v>
      </c>
    </row>
    <row r="1171" spans="1:51" x14ac:dyDescent="0.25">
      <c r="A1171" t="s">
        <v>1173</v>
      </c>
      <c r="B1171" t="s">
        <v>18131</v>
      </c>
      <c r="C1171" t="s">
        <v>6101</v>
      </c>
      <c r="D1171" t="s">
        <v>10966</v>
      </c>
      <c r="E1171" t="s">
        <v>13779</v>
      </c>
      <c r="F1171" t="s">
        <v>13792</v>
      </c>
      <c r="G1171" t="s">
        <v>14679</v>
      </c>
      <c r="H1171" t="s">
        <v>16955</v>
      </c>
      <c r="I1171" s="3">
        <v>0.85289572663320568</v>
      </c>
      <c r="J1171" s="3">
        <v>18.232784295910307</v>
      </c>
      <c r="K1171" s="3">
        <v>18.414003562925227</v>
      </c>
      <c r="L1171" s="3">
        <v>1.5593668222427368</v>
      </c>
      <c r="M1171" s="3">
        <v>0.96604591608047485</v>
      </c>
      <c r="N1171" s="3">
        <v>20.23376</v>
      </c>
      <c r="O1171" s="3">
        <v>24.008279999999999</v>
      </c>
      <c r="P1171" s="3">
        <v>0.78280722865854746</v>
      </c>
      <c r="Q1171" s="3">
        <v>0.82592972351415062</v>
      </c>
      <c r="R1171" s="3">
        <v>0.82592972351415062</v>
      </c>
      <c r="S1171" s="3">
        <v>0.66067732850869043</v>
      </c>
      <c r="T1171" s="3">
        <v>0.69395559634854032</v>
      </c>
      <c r="U1171" s="3">
        <v>0.81531765804588041</v>
      </c>
      <c r="V1171" s="3">
        <v>0.68390020029622267</v>
      </c>
      <c r="W1171" s="3">
        <v>0.63335197273308164</v>
      </c>
      <c r="X1171" s="3">
        <v>0.73106360779081037</v>
      </c>
      <c r="Y1171" s="3">
        <v>0.43695288925737952</v>
      </c>
      <c r="Z1171" s="3">
        <v>0.32037571119072245</v>
      </c>
      <c r="AA1171" s="3">
        <v>0.32537952074528076</v>
      </c>
      <c r="AB1171" s="3">
        <v>0.78668218155481862</v>
      </c>
      <c r="AC1171" s="3">
        <v>2.4459610206654117</v>
      </c>
      <c r="AD1171" s="3">
        <v>0.76279074221504528</v>
      </c>
      <c r="AE1171" s="3">
        <v>0.94197321787735422</v>
      </c>
      <c r="AF1171" s="3">
        <v>0.5304197528121023</v>
      </c>
      <c r="AG1171" s="3">
        <v>0.32037571119072245</v>
      </c>
      <c r="AH1171" s="3">
        <v>0.38851845657738854</v>
      </c>
      <c r="AI1171" s="3">
        <v>0.40118660481548524</v>
      </c>
      <c r="AJ1171" s="3">
        <v>0.51428417955539407</v>
      </c>
      <c r="AK1171" s="3">
        <v>0.45741510316506651</v>
      </c>
      <c r="AL1171" s="3">
        <v>0.72654684236726341</v>
      </c>
      <c r="AM1171" s="3">
        <v>0.59005146975392786</v>
      </c>
      <c r="AN1171" s="3">
        <v>-4.7281192074698608E-2</v>
      </c>
      <c r="AO1171" s="3">
        <v>0.63861545531823161</v>
      </c>
      <c r="AP1171" s="3">
        <v>0.34138292061470477</v>
      </c>
      <c r="AQ1171" s="3">
        <v>0.961277790505489</v>
      </c>
      <c r="AR1171" s="3">
        <v>-1.2468070110248157</v>
      </c>
      <c r="AS1171" s="3">
        <v>0.34439386265815558</v>
      </c>
      <c r="AT1171" s="3">
        <v>0.43542742650710731</v>
      </c>
      <c r="AU1171" s="3">
        <v>0.3994329648752572</v>
      </c>
      <c r="AV1171" s="3">
        <v>0.41702455431441948</v>
      </c>
      <c r="AW1171" s="3">
        <v>0.69798278325709762</v>
      </c>
      <c r="AX1171" s="3">
        <v>0.83069331840837779</v>
      </c>
      <c r="AY1171" s="3">
        <v>0.73024955780260037</v>
      </c>
    </row>
    <row r="1172" spans="1:51" x14ac:dyDescent="0.25">
      <c r="A1172" t="s">
        <v>1174</v>
      </c>
      <c r="B1172" t="s">
        <v>18132</v>
      </c>
      <c r="C1172" t="s">
        <v>6102</v>
      </c>
      <c r="D1172" t="s">
        <v>10967</v>
      </c>
      <c r="E1172" t="s">
        <v>13778</v>
      </c>
      <c r="F1172" t="s">
        <v>13787</v>
      </c>
      <c r="G1172" t="s">
        <v>14680</v>
      </c>
      <c r="H1172" t="s">
        <v>16955</v>
      </c>
      <c r="I1172" s="3">
        <v>0.86588421868297372</v>
      </c>
      <c r="J1172" s="3">
        <v>5.2535132163341656</v>
      </c>
      <c r="K1172" s="3">
        <v>4.9818633253808491</v>
      </c>
      <c r="L1172" s="3">
        <v>0.58417487144470215</v>
      </c>
      <c r="M1172" s="3">
        <v>0.54567486047744751</v>
      </c>
      <c r="N1172" s="3">
        <v>10.207140000000001</v>
      </c>
      <c r="O1172" s="3">
        <v>7.4917959999999999</v>
      </c>
      <c r="P1172" s="3">
        <v>0.58135329110187084</v>
      </c>
      <c r="Q1172" s="3">
        <v>0.52180808609907015</v>
      </c>
      <c r="R1172" s="3">
        <v>0.52180808609907015</v>
      </c>
      <c r="S1172" s="3">
        <v>0.43186034349995656</v>
      </c>
      <c r="T1172" s="3">
        <v>0.43012733621125809</v>
      </c>
      <c r="U1172" s="3">
        <v>0.48711803918322671</v>
      </c>
      <c r="V1172" s="3">
        <v>0.42985766449187424</v>
      </c>
      <c r="W1172" s="3">
        <v>0.40146779879827776</v>
      </c>
      <c r="X1172" s="3">
        <v>0.40080760871603194</v>
      </c>
      <c r="Y1172" s="3">
        <v>0.32735258008806656</v>
      </c>
      <c r="Z1172" s="3">
        <v>0.26953696379537273</v>
      </c>
      <c r="AA1172" s="3">
        <v>0.59051546650980635</v>
      </c>
      <c r="AB1172" s="3">
        <v>0.70052897971202488</v>
      </c>
      <c r="AC1172" s="3">
        <v>1.2011260250753089</v>
      </c>
      <c r="AD1172" s="3">
        <v>0.47707468794232433</v>
      </c>
      <c r="AE1172" s="3">
        <v>0.76038892624813703</v>
      </c>
      <c r="AF1172" s="3">
        <v>0.66448177903789429</v>
      </c>
      <c r="AG1172" s="3">
        <v>0.26953696379537273</v>
      </c>
      <c r="AH1172" s="3">
        <v>0.35547994950983569</v>
      </c>
      <c r="AI1172" s="3">
        <v>0.35922956450441412</v>
      </c>
      <c r="AJ1172" s="3">
        <v>0.34846386854613287</v>
      </c>
      <c r="AK1172" s="3">
        <v>0.35083485369511708</v>
      </c>
      <c r="AL1172" s="3">
        <v>0.40217846137171698</v>
      </c>
      <c r="AM1172" s="3">
        <v>0.36114698331411244</v>
      </c>
      <c r="AN1172" s="3">
        <v>0.31032719465892233</v>
      </c>
      <c r="AO1172" s="3">
        <v>0.33372723189354148</v>
      </c>
      <c r="AP1172" s="3">
        <v>0.33477920424341018</v>
      </c>
      <c r="AQ1172" s="3">
        <v>0.45467489589039695</v>
      </c>
      <c r="AR1172" s="3">
        <v>0.15933177601116547</v>
      </c>
      <c r="AS1172" s="3">
        <v>0.46180999393415911</v>
      </c>
      <c r="AT1172" s="3">
        <v>0.35515525621421662</v>
      </c>
      <c r="AU1172" s="3">
        <v>0.35138923999245048</v>
      </c>
      <c r="AV1172" s="3">
        <v>0.35260483980484097</v>
      </c>
      <c r="AW1172" s="3">
        <v>0.46337639476256365</v>
      </c>
      <c r="AX1172" s="3">
        <v>0.50397344664988741</v>
      </c>
      <c r="AY1172" s="3">
        <v>0.45561428928315717</v>
      </c>
    </row>
    <row r="1173" spans="1:51" x14ac:dyDescent="0.25">
      <c r="A1173" t="s">
        <v>1175</v>
      </c>
      <c r="B1173" t="s">
        <v>18133</v>
      </c>
      <c r="C1173" t="s">
        <v>6103</v>
      </c>
      <c r="D1173" t="s">
        <v>10968</v>
      </c>
      <c r="E1173" t="s">
        <v>13779</v>
      </c>
      <c r="F1173" t="s">
        <v>13790</v>
      </c>
      <c r="G1173" t="s">
        <v>14681</v>
      </c>
      <c r="H1173" t="s">
        <v>16955</v>
      </c>
      <c r="I1173" s="3">
        <v>0.50745220793052437</v>
      </c>
      <c r="J1173" s="3">
        <v>14.629606560100521</v>
      </c>
      <c r="K1173" s="3">
        <v>9.2371149056444555</v>
      </c>
      <c r="L1173" s="3">
        <v>0.95530891418457031</v>
      </c>
      <c r="M1173" s="3">
        <v>1.2748851776123047</v>
      </c>
      <c r="N1173" s="3">
        <v>19.868490000000001</v>
      </c>
      <c r="O1173" s="3">
        <v>14.39986</v>
      </c>
      <c r="P1173" s="3">
        <v>0.78205796669224115</v>
      </c>
      <c r="Q1173" s="3">
        <v>0.64344199933677804</v>
      </c>
      <c r="R1173" s="3">
        <v>0.64344199933677804</v>
      </c>
      <c r="S1173" s="3">
        <v>0.59796771055852949</v>
      </c>
      <c r="T1173" s="3">
        <v>0.56657458858244802</v>
      </c>
      <c r="U1173" s="3">
        <v>0.80320834837803645</v>
      </c>
      <c r="V1173" s="3">
        <v>0.56264308644420113</v>
      </c>
      <c r="W1173" s="3">
        <v>0.45412777589148756</v>
      </c>
      <c r="X1173" s="3">
        <v>0.38459724352968438</v>
      </c>
      <c r="Y1173" s="3">
        <v>0.39850670115815895</v>
      </c>
      <c r="Z1173" s="3">
        <v>0.28439940483025877</v>
      </c>
      <c r="AA1173" s="3">
        <v>0.49859688365788452</v>
      </c>
      <c r="AB1173" s="3">
        <v>0.78610405378840209</v>
      </c>
      <c r="AC1173" s="3">
        <v>1.9573277361720924</v>
      </c>
      <c r="AD1173" s="3">
        <v>0.4768145627220608</v>
      </c>
      <c r="AE1173" s="3">
        <v>0.8951724038375648</v>
      </c>
      <c r="AF1173" s="3">
        <v>0.89747094290118001</v>
      </c>
      <c r="AG1173" s="3">
        <v>0.28439940483025877</v>
      </c>
      <c r="AH1173" s="3">
        <v>0.42579889986534941</v>
      </c>
      <c r="AI1173" s="3">
        <v>0.44401295782413486</v>
      </c>
      <c r="AJ1173" s="3">
        <v>0.41656222720178593</v>
      </c>
      <c r="AK1173" s="3">
        <v>0.38271694680190593</v>
      </c>
      <c r="AL1173" s="3">
        <v>0.64098000455722837</v>
      </c>
      <c r="AM1173" s="3">
        <v>0.51154345998540962</v>
      </c>
      <c r="AN1173" s="3">
        <v>0.30030084869311452</v>
      </c>
      <c r="AO1173" s="3">
        <v>0.33415858401293286</v>
      </c>
      <c r="AP1173" s="3">
        <v>0.35994322191402089</v>
      </c>
      <c r="AQ1173" s="3">
        <v>0.5707737165340887</v>
      </c>
      <c r="AR1173" s="3">
        <v>0.23443653376770507</v>
      </c>
      <c r="AS1173" s="3">
        <v>0.35812494990601657</v>
      </c>
      <c r="AT1173" s="3">
        <v>0.41441849483714732</v>
      </c>
      <c r="AU1173" s="3">
        <v>0.37211492094044707</v>
      </c>
      <c r="AV1173" s="3">
        <v>0.38704430467147827</v>
      </c>
      <c r="AW1173" s="3">
        <v>0.69509347945889233</v>
      </c>
      <c r="AX1173" s="3">
        <v>0.78356886377497248</v>
      </c>
      <c r="AY1173" s="3">
        <v>0.77123546718089542</v>
      </c>
    </row>
    <row r="1174" spans="1:51" x14ac:dyDescent="0.25">
      <c r="A1174" t="s">
        <v>1176</v>
      </c>
      <c r="B1174" t="s">
        <v>18134</v>
      </c>
      <c r="C1174" t="s">
        <v>6104</v>
      </c>
      <c r="D1174" t="s">
        <v>10969</v>
      </c>
      <c r="E1174" t="s">
        <v>13779</v>
      </c>
      <c r="F1174" t="s">
        <v>13792</v>
      </c>
      <c r="G1174" t="s">
        <v>14682</v>
      </c>
      <c r="H1174" t="s">
        <v>16955</v>
      </c>
      <c r="I1174" s="3">
        <v>0.93926068677932006</v>
      </c>
      <c r="J1174" s="3">
        <v>15.474719627982999</v>
      </c>
      <c r="K1174" s="3">
        <v>9.0884636096684144</v>
      </c>
      <c r="L1174" s="3">
        <v>1.9916164875030518</v>
      </c>
      <c r="M1174" s="3">
        <v>1.4166660308837891</v>
      </c>
      <c r="N1174" s="3">
        <v>24.87255</v>
      </c>
      <c r="O1174" s="3">
        <v>29.86543</v>
      </c>
      <c r="P1174" s="3">
        <v>0.84293097588920229</v>
      </c>
      <c r="Q1174" s="3">
        <v>0.72437807835775403</v>
      </c>
      <c r="R1174" s="3">
        <v>0.72437807835775403</v>
      </c>
      <c r="S1174" s="3">
        <v>0.54485436223460948</v>
      </c>
      <c r="T1174" s="3">
        <v>0.5387431711154782</v>
      </c>
      <c r="U1174" s="3">
        <v>0.7201762614547923</v>
      </c>
      <c r="V1174" s="3">
        <v>0.53216737499297606</v>
      </c>
      <c r="W1174" s="3">
        <v>0.62251471792920365</v>
      </c>
      <c r="X1174" s="3">
        <v>0.50995827598925669</v>
      </c>
      <c r="Y1174" s="3">
        <v>0.31664864895550404</v>
      </c>
      <c r="Z1174" s="3">
        <v>0.21400387352390435</v>
      </c>
      <c r="AA1174" s="3">
        <v>0.80685117906203518</v>
      </c>
      <c r="AB1174" s="3">
        <v>1.020964938855812</v>
      </c>
      <c r="AC1174" s="3">
        <v>1.8861828969054271</v>
      </c>
      <c r="AD1174" s="3">
        <v>1.0395734860726842</v>
      </c>
      <c r="AE1174" s="3">
        <v>0.88666279930198788</v>
      </c>
      <c r="AF1174" s="3">
        <v>0.96221820708583417</v>
      </c>
      <c r="AG1174" s="3">
        <v>0.21400387352390435</v>
      </c>
      <c r="AH1174" s="3">
        <v>0.3711373717389776</v>
      </c>
      <c r="AI1174" s="3">
        <v>0.38311263290140529</v>
      </c>
      <c r="AJ1174" s="3">
        <v>0.53057850497164694</v>
      </c>
      <c r="AK1174" s="3">
        <v>0.44083209328850681</v>
      </c>
      <c r="AL1174" s="3">
        <v>0.6538101095201686</v>
      </c>
      <c r="AM1174" s="3">
        <v>0.54347507179037846</v>
      </c>
      <c r="AN1174" s="3">
        <v>-0.27718330996156537</v>
      </c>
      <c r="AO1174" s="3">
        <v>0.84861114508595559</v>
      </c>
      <c r="AP1174" s="3">
        <v>9.663113300702772E-2</v>
      </c>
      <c r="AQ1174" s="3">
        <v>1.0812517095764445</v>
      </c>
      <c r="AR1174" s="3">
        <v>-0.93244719733396442</v>
      </c>
      <c r="AS1174" s="3">
        <v>0.32892752096491062</v>
      </c>
      <c r="AT1174" s="3">
        <v>0.38508382263331453</v>
      </c>
      <c r="AU1174" s="3">
        <v>0.36711081339281687</v>
      </c>
      <c r="AV1174" s="3">
        <v>0.38004904233446102</v>
      </c>
      <c r="AW1174" s="3">
        <v>0.68188344857916761</v>
      </c>
      <c r="AX1174" s="3">
        <v>0.83692053682931067</v>
      </c>
      <c r="AY1174" s="3">
        <v>0.65247291723820866</v>
      </c>
    </row>
    <row r="1175" spans="1:51" x14ac:dyDescent="0.25">
      <c r="A1175" t="s">
        <v>1177</v>
      </c>
      <c r="B1175" t="s">
        <v>18135</v>
      </c>
      <c r="C1175" t="s">
        <v>6105</v>
      </c>
      <c r="D1175" t="s">
        <v>10970</v>
      </c>
      <c r="E1175" t="s">
        <v>13781</v>
      </c>
      <c r="F1175" t="s">
        <v>13823</v>
      </c>
      <c r="G1175" t="s">
        <v>14683</v>
      </c>
      <c r="H1175" t="s">
        <v>16955</v>
      </c>
      <c r="I1175" s="3">
        <v>0.99568708837508313</v>
      </c>
      <c r="J1175" s="3">
        <v>48.848003205043867</v>
      </c>
      <c r="K1175" s="3">
        <v>34.858368740217628</v>
      </c>
      <c r="L1175" s="3">
        <v>1.9495112895965576</v>
      </c>
      <c r="M1175" s="3" t="s">
        <v>17011</v>
      </c>
      <c r="N1175" s="3" t="s">
        <v>17011</v>
      </c>
      <c r="O1175" s="3">
        <v>64.055769999999995</v>
      </c>
      <c r="P1175" s="3">
        <v>2.1021780884928987</v>
      </c>
      <c r="Q1175" s="3">
        <v>0.75294560692124657</v>
      </c>
      <c r="R1175" s="3">
        <v>0.75294560692124657</v>
      </c>
      <c r="S1175" s="3">
        <v>0.93192399338474774</v>
      </c>
      <c r="T1175" s="3">
        <v>0.88060102042685229</v>
      </c>
      <c r="U1175" s="3">
        <v>0.99519520194740596</v>
      </c>
      <c r="V1175" s="3">
        <v>0.86156884351674279</v>
      </c>
      <c r="W1175" s="3">
        <v>0.50324353566620772</v>
      </c>
      <c r="X1175" s="3">
        <v>0.61008611124885292</v>
      </c>
      <c r="Y1175" s="3">
        <v>0.54405827112538985</v>
      </c>
      <c r="Z1175" s="3">
        <v>0.43790884648819717</v>
      </c>
      <c r="AA1175" s="3">
        <v>-0.29924792862001015</v>
      </c>
      <c r="AB1175" s="3">
        <v>0.51482854007647938</v>
      </c>
      <c r="AC1175" s="3">
        <v>3.1498586625930414</v>
      </c>
      <c r="AD1175" s="3">
        <v>0.14496525724908743</v>
      </c>
      <c r="AE1175" s="3">
        <v>0.6633320113601624</v>
      </c>
      <c r="AF1175" s="3">
        <v>0.49544726907632086</v>
      </c>
      <c r="AG1175" s="3">
        <v>0.43790884648819717</v>
      </c>
      <c r="AH1175" s="3">
        <v>0.37832137564888413</v>
      </c>
      <c r="AI1175" s="3">
        <v>0.38832399652224353</v>
      </c>
      <c r="AJ1175" s="3">
        <v>0.34454793034988729</v>
      </c>
      <c r="AK1175" s="3">
        <v>0.3888460233736255</v>
      </c>
      <c r="AL1175" s="3">
        <v>0.62254179822597955</v>
      </c>
      <c r="AM1175" s="3">
        <v>0.61448644155381116</v>
      </c>
      <c r="AN1175" s="3">
        <v>0.35054561276764917</v>
      </c>
      <c r="AO1175" s="3">
        <v>0.35806655277914762</v>
      </c>
      <c r="AP1175" s="3">
        <v>0.66662611335564814</v>
      </c>
      <c r="AQ1175" s="3">
        <v>0.76586341355687348</v>
      </c>
      <c r="AR1175" s="3">
        <v>0.49719895818526716</v>
      </c>
      <c r="AS1175" s="3">
        <v>0.18924402657788891</v>
      </c>
      <c r="AT1175" s="3">
        <v>0.99189188785170845</v>
      </c>
      <c r="AU1175" s="3">
        <v>0.62997051710094287</v>
      </c>
      <c r="AV1175" s="3">
        <v>0.81368880323467696</v>
      </c>
      <c r="AW1175" s="3">
        <v>0.6977810469421063</v>
      </c>
      <c r="AX1175" s="3">
        <v>0.76897388643839992</v>
      </c>
      <c r="AY1175" s="3">
        <v>0.9926046632814669</v>
      </c>
    </row>
    <row r="1176" spans="1:51" x14ac:dyDescent="0.25">
      <c r="A1176" t="s">
        <v>1178</v>
      </c>
      <c r="B1176" t="s">
        <v>18136</v>
      </c>
      <c r="C1176" t="s">
        <v>6106</v>
      </c>
      <c r="D1176" t="s">
        <v>10971</v>
      </c>
      <c r="E1176" t="s">
        <v>13779</v>
      </c>
      <c r="F1176" t="s">
        <v>13824</v>
      </c>
      <c r="G1176" t="s">
        <v>13997</v>
      </c>
      <c r="H1176" t="s">
        <v>16955</v>
      </c>
      <c r="I1176" s="3">
        <v>0.96393286993190519</v>
      </c>
      <c r="J1176" s="3">
        <v>15.671487583441571</v>
      </c>
      <c r="K1176" s="3">
        <v>10.261224664841469</v>
      </c>
      <c r="L1176" s="3">
        <v>0.76713049411773682</v>
      </c>
      <c r="M1176" s="3">
        <v>1.3716108798980713</v>
      </c>
      <c r="N1176" s="3">
        <v>22.118040000000001</v>
      </c>
      <c r="O1176" s="3">
        <v>12.70154</v>
      </c>
      <c r="P1176" s="3">
        <v>0.91930824671524014</v>
      </c>
      <c r="Q1176" s="3">
        <v>0.90432786826775868</v>
      </c>
      <c r="R1176" s="3">
        <v>0.90432786826775868</v>
      </c>
      <c r="S1176" s="3">
        <v>0.75156971931995531</v>
      </c>
      <c r="T1176" s="3">
        <v>0.71487242025393727</v>
      </c>
      <c r="U1176" s="3">
        <v>1.009516797014266</v>
      </c>
      <c r="V1176" s="3">
        <v>0.70965539517826481</v>
      </c>
      <c r="W1176" s="3">
        <v>0.44253823862346481</v>
      </c>
      <c r="X1176" s="3">
        <v>0.39956987340200262</v>
      </c>
      <c r="Y1176" s="3">
        <v>0.48009015247557962</v>
      </c>
      <c r="Z1176" s="3">
        <v>0.34987532329532339</v>
      </c>
      <c r="AA1176" s="3">
        <v>0.2361163555529604</v>
      </c>
      <c r="AB1176" s="3">
        <v>0.72609985293350998</v>
      </c>
      <c r="AC1176" s="3">
        <v>2.5618183676040718</v>
      </c>
      <c r="AD1176" s="3">
        <v>0.27879376777230447</v>
      </c>
      <c r="AE1176" s="3">
        <v>0.72543881635863694</v>
      </c>
      <c r="AF1176" s="3">
        <v>0.68076055676418068</v>
      </c>
      <c r="AG1176" s="3">
        <v>0.34987532329532339</v>
      </c>
      <c r="AH1176" s="3">
        <v>0.40676603331034955</v>
      </c>
      <c r="AI1176" s="3">
        <v>0.42184790942559391</v>
      </c>
      <c r="AJ1176" s="3">
        <v>0.35763255253136417</v>
      </c>
      <c r="AK1176" s="3">
        <v>0.38535698655399925</v>
      </c>
      <c r="AL1176" s="3">
        <v>0.59091689622639798</v>
      </c>
      <c r="AM1176" s="3">
        <v>0.5180695800870202</v>
      </c>
      <c r="AN1176" s="3">
        <v>0.39475504125998728</v>
      </c>
      <c r="AO1176" s="3">
        <v>0.23051592177358704</v>
      </c>
      <c r="AP1176" s="3">
        <v>0.52445899448641198</v>
      </c>
      <c r="AQ1176" s="3">
        <v>0.52871003741322742</v>
      </c>
      <c r="AR1176" s="3">
        <v>0.13446483593599026</v>
      </c>
      <c r="AS1176" s="3">
        <v>0.18272394696587324</v>
      </c>
      <c r="AT1176" s="3">
        <v>0.44195432340128593</v>
      </c>
      <c r="AU1176" s="3">
        <v>0.39772979553388377</v>
      </c>
      <c r="AV1176" s="3">
        <v>0.4020474562477257</v>
      </c>
      <c r="AW1176" s="3">
        <v>0.78834781180001612</v>
      </c>
      <c r="AX1176" s="3">
        <v>0.86358372771250935</v>
      </c>
      <c r="AY1176" s="3">
        <v>0.85859442407240749</v>
      </c>
    </row>
    <row r="1177" spans="1:51" x14ac:dyDescent="0.25">
      <c r="A1177" t="s">
        <v>1179</v>
      </c>
      <c r="B1177" t="s">
        <v>18137</v>
      </c>
      <c r="C1177" t="s">
        <v>6107</v>
      </c>
      <c r="D1177" t="s">
        <v>10972</v>
      </c>
      <c r="E1177" t="s">
        <v>13779</v>
      </c>
      <c r="F1177" t="s">
        <v>13791</v>
      </c>
      <c r="G1177" t="s">
        <v>14684</v>
      </c>
      <c r="H1177" t="s">
        <v>16955</v>
      </c>
      <c r="I1177" s="3">
        <v>0.99914748188715363</v>
      </c>
      <c r="J1177" s="3">
        <v>45.863964369259442</v>
      </c>
      <c r="K1177" s="3">
        <v>36.935551336803329</v>
      </c>
      <c r="L1177" s="3">
        <v>0.32988685369491577</v>
      </c>
      <c r="M1177" s="3">
        <v>0.56070345640182495</v>
      </c>
      <c r="N1177" s="3">
        <v>20.14452</v>
      </c>
      <c r="O1177" s="3">
        <v>10.969799999999999</v>
      </c>
      <c r="P1177" s="3">
        <v>1.8768661090467904</v>
      </c>
      <c r="Q1177" s="3">
        <v>1.8228111430216569</v>
      </c>
      <c r="R1177" s="3">
        <v>1.8228111430216569</v>
      </c>
      <c r="S1177" s="3">
        <v>1.6535957575394931</v>
      </c>
      <c r="T1177" s="3">
        <v>1.4049444322108591</v>
      </c>
      <c r="U1177" s="3">
        <v>2.0808560238892553</v>
      </c>
      <c r="V1177" s="3">
        <v>1.385371587604892</v>
      </c>
      <c r="W1177" s="3">
        <v>0.57544556317788542</v>
      </c>
      <c r="X1177" s="3">
        <v>0.6036802118595892</v>
      </c>
      <c r="Y1177" s="3">
        <v>0.69332934882480068</v>
      </c>
      <c r="Z1177" s="3">
        <v>0.3313995986875844</v>
      </c>
      <c r="AA1177" s="3">
        <v>0.21981306156246808</v>
      </c>
      <c r="AB1177" s="3">
        <v>1.6422417584824798</v>
      </c>
      <c r="AC1177" s="3">
        <v>6.7182617954396449</v>
      </c>
      <c r="AD1177" s="3">
        <v>0.13502066070792287</v>
      </c>
      <c r="AE1177" s="3">
        <v>1.7740941152698588</v>
      </c>
      <c r="AF1177" s="3">
        <v>1.2722977595983285</v>
      </c>
      <c r="AG1177" s="3">
        <v>0.3313995986875844</v>
      </c>
      <c r="AH1177" s="3">
        <v>0.47411563788233607</v>
      </c>
      <c r="AI1177" s="3">
        <v>0.50540281698719847</v>
      </c>
      <c r="AJ1177" s="3">
        <v>0.32122287699053814</v>
      </c>
      <c r="AK1177" s="3">
        <v>0.45361856476893214</v>
      </c>
      <c r="AL1177" s="3">
        <v>0.84865385437431007</v>
      </c>
      <c r="AM1177" s="3">
        <v>0.79713134902377447</v>
      </c>
      <c r="AN1177" s="3">
        <v>0.6498655924876019</v>
      </c>
      <c r="AO1177" s="3">
        <v>-6.1613944328930081E-2</v>
      </c>
      <c r="AP1177" s="3">
        <v>1.0537180335697125</v>
      </c>
      <c r="AQ1177" s="3">
        <v>0.78931123207804532</v>
      </c>
      <c r="AR1177" s="3">
        <v>0.21222389632912891</v>
      </c>
      <c r="AS1177" s="3">
        <v>0.29668627074389564</v>
      </c>
      <c r="AT1177" s="3">
        <v>0.72910761800212742</v>
      </c>
      <c r="AU1177" s="3">
        <v>0.56806968530737312</v>
      </c>
      <c r="AV1177" s="3">
        <v>0.59908663862449796</v>
      </c>
      <c r="AW1177" s="3">
        <v>1.4871722712123403</v>
      </c>
      <c r="AX1177" s="3">
        <v>1.6521807955028587</v>
      </c>
      <c r="AY1177" s="3">
        <v>1.8488848465413312</v>
      </c>
    </row>
    <row r="1178" spans="1:51" x14ac:dyDescent="0.25">
      <c r="A1178" t="s">
        <v>1180</v>
      </c>
      <c r="B1178" t="s">
        <v>18138</v>
      </c>
      <c r="C1178" t="s">
        <v>6108</v>
      </c>
      <c r="D1178" t="s">
        <v>10973</v>
      </c>
      <c r="E1178" t="s">
        <v>13779</v>
      </c>
      <c r="F1178" t="s">
        <v>13788</v>
      </c>
      <c r="G1178" t="s">
        <v>14685</v>
      </c>
      <c r="H1178" t="s">
        <v>16955</v>
      </c>
      <c r="I1178" s="3">
        <v>0.99975526459080133</v>
      </c>
      <c r="J1178" s="3">
        <v>29.424917660780014</v>
      </c>
      <c r="K1178" s="3">
        <v>24.475158184639199</v>
      </c>
      <c r="L1178" s="3">
        <v>0.33789104223251343</v>
      </c>
      <c r="M1178" s="3">
        <v>0.32182291150093079</v>
      </c>
      <c r="N1178" s="3">
        <v>12.4931</v>
      </c>
      <c r="O1178" s="3">
        <v>4.3954760000000004</v>
      </c>
      <c r="P1178" s="3">
        <v>1.122182328594131</v>
      </c>
      <c r="Q1178" s="3">
        <v>1.3951674502195983</v>
      </c>
      <c r="R1178" s="3">
        <v>1.3951674502195983</v>
      </c>
      <c r="S1178" s="3">
        <v>1.0567536449930492</v>
      </c>
      <c r="T1178" s="3">
        <v>1.0642111059977168</v>
      </c>
      <c r="U1178" s="3">
        <v>1.2833366642003519</v>
      </c>
      <c r="V1178" s="3">
        <v>1.0590862702265516</v>
      </c>
      <c r="W1178" s="3">
        <v>0.46941964512857182</v>
      </c>
      <c r="X1178" s="3">
        <v>0.46023947369995849</v>
      </c>
      <c r="Y1178" s="3">
        <v>0.58576940879557682</v>
      </c>
      <c r="Z1178" s="3">
        <v>0.37739525066952295</v>
      </c>
      <c r="AA1178" s="3">
        <v>7.704076007811983E-2</v>
      </c>
      <c r="AB1178" s="3">
        <v>0.93721283896015317</v>
      </c>
      <c r="AC1178" s="3">
        <v>4.1788880307422405</v>
      </c>
      <c r="AD1178" s="3">
        <v>6.1663284499850091E-2</v>
      </c>
      <c r="AE1178" s="3">
        <v>1.1855226016977092</v>
      </c>
      <c r="AF1178" s="3">
        <v>0.62026069806667627</v>
      </c>
      <c r="AG1178" s="3">
        <v>0.37739525066952295</v>
      </c>
      <c r="AH1178" s="3">
        <v>0.42509682897433881</v>
      </c>
      <c r="AI1178" s="3">
        <v>0.44765199870211314</v>
      </c>
      <c r="AJ1178" s="3">
        <v>0.31531335271226346</v>
      </c>
      <c r="AK1178" s="3">
        <v>0.41710134908900248</v>
      </c>
      <c r="AL1178" s="3">
        <v>0.64082388051475803</v>
      </c>
      <c r="AM1178" s="3">
        <v>0.54776276362450793</v>
      </c>
      <c r="AN1178" s="3">
        <v>0.61687630520823078</v>
      </c>
      <c r="AO1178" s="3">
        <v>3.9423773295283904E-2</v>
      </c>
      <c r="AP1178" s="3">
        <v>0.85198163473120858</v>
      </c>
      <c r="AQ1178" s="3">
        <v>0.55342092913271301</v>
      </c>
      <c r="AR1178" s="3">
        <v>0.18639186527677046</v>
      </c>
      <c r="AS1178" s="3">
        <v>0.21976628953357341</v>
      </c>
      <c r="AT1178" s="3">
        <v>0.56745839612789106</v>
      </c>
      <c r="AU1178" s="3">
        <v>0.47295064039176538</v>
      </c>
      <c r="AV1178" s="3">
        <v>0.4859860659460572</v>
      </c>
      <c r="AW1178" s="3">
        <v>0.93566546090868963</v>
      </c>
      <c r="AX1178" s="3">
        <v>1.0059561751252359</v>
      </c>
      <c r="AY1178" s="3">
        <v>1.0928134405746881</v>
      </c>
    </row>
    <row r="1179" spans="1:51" x14ac:dyDescent="0.25">
      <c r="A1179" t="s">
        <v>1181</v>
      </c>
      <c r="B1179" t="s">
        <v>18139</v>
      </c>
      <c r="C1179" t="s">
        <v>6109</v>
      </c>
      <c r="D1179" t="s">
        <v>10974</v>
      </c>
      <c r="E1179" t="s">
        <v>13778</v>
      </c>
      <c r="F1179" t="s">
        <v>13807</v>
      </c>
      <c r="G1179" t="s">
        <v>14686</v>
      </c>
      <c r="H1179" t="s">
        <v>16955</v>
      </c>
      <c r="I1179" s="3">
        <v>0.35672714041283954</v>
      </c>
      <c r="J1179" s="3">
        <v>1.7226426190237083</v>
      </c>
      <c r="K1179" s="3">
        <v>1.5288467374277086</v>
      </c>
      <c r="L1179" s="3">
        <v>0.64176040887832642</v>
      </c>
      <c r="M1179" s="3">
        <v>1.0231971740722656</v>
      </c>
      <c r="N1179" s="3">
        <v>6.0182789999999997</v>
      </c>
      <c r="O1179" s="3">
        <v>5.2979529999999997</v>
      </c>
      <c r="P1179" s="3">
        <v>0.35641760334897121</v>
      </c>
      <c r="Q1179" s="3">
        <v>0.3422272283894382</v>
      </c>
      <c r="R1179" s="3">
        <v>0.3422272283894382</v>
      </c>
      <c r="S1179" s="3">
        <v>0.33925950002536903</v>
      </c>
      <c r="T1179" s="3">
        <v>0.33962136056513209</v>
      </c>
      <c r="U1179" s="3">
        <v>0.34231879049650238</v>
      </c>
      <c r="V1179" s="3">
        <v>0.33906355192741988</v>
      </c>
      <c r="W1179" s="3">
        <v>0.34212275740156473</v>
      </c>
      <c r="X1179" s="3">
        <v>0.34039079685874324</v>
      </c>
      <c r="Y1179" s="3">
        <v>0.31799342431655575</v>
      </c>
      <c r="Z1179" s="3">
        <v>0.31346339581026589</v>
      </c>
      <c r="AA1179" s="3">
        <v>0.41675091718947332</v>
      </c>
      <c r="AB1179" s="3">
        <v>0.41370091586300206</v>
      </c>
      <c r="AC1179" s="3">
        <v>0.41448376087069388</v>
      </c>
      <c r="AD1179" s="3">
        <v>0.37069464324993434</v>
      </c>
      <c r="AE1179" s="3">
        <v>0.39278137925143336</v>
      </c>
      <c r="AF1179" s="3">
        <v>0.42184487746069577</v>
      </c>
      <c r="AG1179" s="3">
        <v>0.31346339581026589</v>
      </c>
      <c r="AH1179" s="3">
        <v>0.33278910838859677</v>
      </c>
      <c r="AI1179" s="3">
        <v>0.33245669018792251</v>
      </c>
      <c r="AJ1179" s="3">
        <v>0.34151139164652017</v>
      </c>
      <c r="AK1179" s="3">
        <v>0.33448318897097873</v>
      </c>
      <c r="AL1179" s="3">
        <v>0.33928348285143939</v>
      </c>
      <c r="AM1179" s="3">
        <v>0.33883172830526231</v>
      </c>
      <c r="AN1179" s="3">
        <v>0.31748576632565279</v>
      </c>
      <c r="AO1179" s="3">
        <v>0.34682837239294545</v>
      </c>
      <c r="AP1179" s="3">
        <v>0.32198570110070207</v>
      </c>
      <c r="AQ1179" s="3">
        <v>0.36358465689084002</v>
      </c>
      <c r="AR1179" s="3">
        <v>0.31796464197129776</v>
      </c>
      <c r="AS1179" s="3">
        <v>0.35452297768828422</v>
      </c>
      <c r="AT1179" s="3">
        <v>0.33362696609609976</v>
      </c>
      <c r="AU1179" s="3">
        <v>0.33375011693478401</v>
      </c>
      <c r="AV1179" s="3">
        <v>0.33503310912833617</v>
      </c>
      <c r="AW1179" s="3">
        <v>0.34436419040062649</v>
      </c>
      <c r="AX1179" s="3">
        <v>0.34999137963401517</v>
      </c>
      <c r="AY1179" s="3">
        <v>0.34201562699827504</v>
      </c>
    </row>
    <row r="1180" spans="1:51" x14ac:dyDescent="0.25">
      <c r="A1180" t="s">
        <v>1182</v>
      </c>
      <c r="B1180" t="s">
        <v>18140</v>
      </c>
      <c r="C1180" t="s">
        <v>6110</v>
      </c>
      <c r="D1180" t="s">
        <v>10975</v>
      </c>
      <c r="E1180" t="s">
        <v>13779</v>
      </c>
      <c r="F1180" t="s">
        <v>13790</v>
      </c>
      <c r="G1180" t="s">
        <v>14098</v>
      </c>
      <c r="H1180" t="s">
        <v>16955</v>
      </c>
      <c r="I1180" s="3">
        <v>0.99917306742750611</v>
      </c>
      <c r="J1180" s="3">
        <v>23.304652559087721</v>
      </c>
      <c r="K1180" s="3">
        <v>20.557417884227128</v>
      </c>
      <c r="L1180" s="3">
        <v>2.0691490173339844</v>
      </c>
      <c r="M1180" s="3">
        <v>1.7143549919128418</v>
      </c>
      <c r="N1180" s="3">
        <v>38.096879999999999</v>
      </c>
      <c r="O1180" s="3">
        <v>49.362270000000002</v>
      </c>
      <c r="P1180" s="3">
        <v>1.088336069052255</v>
      </c>
      <c r="Q1180" s="3">
        <v>1.0343384258302619</v>
      </c>
      <c r="R1180" s="3">
        <v>1.0343384258302619</v>
      </c>
      <c r="S1180" s="3">
        <v>0.87601220292977378</v>
      </c>
      <c r="T1180" s="3">
        <v>0.85036173903463841</v>
      </c>
      <c r="U1180" s="3">
        <v>1.114021338329608</v>
      </c>
      <c r="V1180" s="3">
        <v>0.85057583761947353</v>
      </c>
      <c r="W1180" s="3">
        <v>0.44674538181409074</v>
      </c>
      <c r="X1180" s="3">
        <v>0.36843349185364571</v>
      </c>
      <c r="Y1180" s="3">
        <v>0.50904892164814708</v>
      </c>
      <c r="Z1180" s="3">
        <v>0.40153901975441719</v>
      </c>
      <c r="AA1180" s="3">
        <v>-4.6392266197148146E-2</v>
      </c>
      <c r="AB1180" s="3">
        <v>0.57244825979892866</v>
      </c>
      <c r="AC1180" s="3">
        <v>2.9003921082159621</v>
      </c>
      <c r="AD1180" s="3">
        <v>1.2289625873904697E-2</v>
      </c>
      <c r="AE1180" s="3">
        <v>0.60867757205568984</v>
      </c>
      <c r="AF1180" s="3">
        <v>0.47651132539314278</v>
      </c>
      <c r="AG1180" s="3">
        <v>0.40153901975441719</v>
      </c>
      <c r="AH1180" s="3">
        <v>0.43427763541842201</v>
      </c>
      <c r="AI1180" s="3">
        <v>0.45815894056672035</v>
      </c>
      <c r="AJ1180" s="3">
        <v>0.40992736499196125</v>
      </c>
      <c r="AK1180" s="3">
        <v>0.39086801333433185</v>
      </c>
      <c r="AL1180" s="3">
        <v>0.68195102625305604</v>
      </c>
      <c r="AM1180" s="3">
        <v>0.58612524933137289</v>
      </c>
      <c r="AN1180" s="3">
        <v>0.43790708396920081</v>
      </c>
      <c r="AO1180" s="3">
        <v>0.22337285936307844</v>
      </c>
      <c r="AP1180" s="3">
        <v>0.67672764122249029</v>
      </c>
      <c r="AQ1180" s="3">
        <v>0.57423955416230044</v>
      </c>
      <c r="AR1180" s="3">
        <v>0.38310661922659234</v>
      </c>
      <c r="AS1180" s="3">
        <v>5.3143262646410283E-2</v>
      </c>
      <c r="AT1180" s="3">
        <v>0.50074489169670167</v>
      </c>
      <c r="AU1180" s="3">
        <v>0.42390642591010397</v>
      </c>
      <c r="AV1180" s="3">
        <v>0.43865856401782877</v>
      </c>
      <c r="AW1180" s="3">
        <v>0.82435917318373431</v>
      </c>
      <c r="AX1180" s="3">
        <v>0.89394320340838151</v>
      </c>
      <c r="AY1180" s="3">
        <v>1.0022638526779839</v>
      </c>
    </row>
    <row r="1181" spans="1:51" x14ac:dyDescent="0.25">
      <c r="A1181" t="s">
        <v>1183</v>
      </c>
      <c r="B1181" t="s">
        <v>18141</v>
      </c>
      <c r="C1181" t="s">
        <v>6111</v>
      </c>
      <c r="D1181" t="s">
        <v>10976</v>
      </c>
      <c r="E1181" t="s">
        <v>13779</v>
      </c>
      <c r="F1181" t="s">
        <v>13790</v>
      </c>
      <c r="G1181" t="s">
        <v>14687</v>
      </c>
      <c r="H1181" t="s">
        <v>16955</v>
      </c>
      <c r="I1181" s="3">
        <v>0.99973148619530006</v>
      </c>
      <c r="J1181" s="3">
        <v>24.615029053996203</v>
      </c>
      <c r="K1181" s="3">
        <v>14.609374117394552</v>
      </c>
      <c r="L1181" s="3">
        <v>1.0057671070098877</v>
      </c>
      <c r="M1181" s="3">
        <v>0.94943714141845703</v>
      </c>
      <c r="N1181" s="3">
        <v>19.840800000000002</v>
      </c>
      <c r="O1181" s="3">
        <v>18.06251</v>
      </c>
      <c r="P1181" s="3">
        <v>1.1135985404121165</v>
      </c>
      <c r="Q1181" s="3">
        <v>1.1600835722287317</v>
      </c>
      <c r="R1181" s="3">
        <v>1.1600835722287317</v>
      </c>
      <c r="S1181" s="3">
        <v>0.96821150631463382</v>
      </c>
      <c r="T1181" s="3">
        <v>0.99832688638988709</v>
      </c>
      <c r="U1181" s="3">
        <v>1.2380590734389543</v>
      </c>
      <c r="V1181" s="3">
        <v>0.99678538589079735</v>
      </c>
      <c r="W1181" s="3">
        <v>0.436487110902192</v>
      </c>
      <c r="X1181" s="3">
        <v>0.41888853796335779</v>
      </c>
      <c r="Y1181" s="3">
        <v>0.60653022688453295</v>
      </c>
      <c r="Z1181" s="3">
        <v>0.40522182960943121</v>
      </c>
      <c r="AA1181" s="3">
        <v>-6.3823804271882112E-2</v>
      </c>
      <c r="AB1181" s="3">
        <v>0.73484283693493591</v>
      </c>
      <c r="AC1181" s="3">
        <v>3.6705129128740972</v>
      </c>
      <c r="AD1181" s="3">
        <v>1.3599861468087004E-2</v>
      </c>
      <c r="AE1181" s="3">
        <v>0.89522200480654679</v>
      </c>
      <c r="AF1181" s="3">
        <v>0.50276334541365797</v>
      </c>
      <c r="AG1181" s="3">
        <v>0.40522182960943121</v>
      </c>
      <c r="AH1181" s="3">
        <v>0.44765607608242891</v>
      </c>
      <c r="AI1181" s="3">
        <v>0.46846159591717695</v>
      </c>
      <c r="AJ1181" s="3">
        <v>0.34954699523616029</v>
      </c>
      <c r="AK1181" s="3">
        <v>0.40081937764522807</v>
      </c>
      <c r="AL1181" s="3">
        <v>0.69005767860936207</v>
      </c>
      <c r="AM1181" s="3">
        <v>0.56870095015954059</v>
      </c>
      <c r="AN1181" s="3">
        <v>0.58745245251254796</v>
      </c>
      <c r="AO1181" s="3">
        <v>4.4133586008279435E-2</v>
      </c>
      <c r="AP1181" s="3">
        <v>0.76915145725740186</v>
      </c>
      <c r="AQ1181" s="3">
        <v>0.47339676724273316</v>
      </c>
      <c r="AR1181" s="3">
        <v>0.22413934210231767</v>
      </c>
      <c r="AS1181" s="3">
        <v>0.14073895352269644</v>
      </c>
      <c r="AT1181" s="3">
        <v>0.52718983602714853</v>
      </c>
      <c r="AU1181" s="3">
        <v>0.44543529956768857</v>
      </c>
      <c r="AV1181" s="3">
        <v>0.4570233117739273</v>
      </c>
      <c r="AW1181" s="3">
        <v>0.90288277855571186</v>
      </c>
      <c r="AX1181" s="3">
        <v>0.95649654008610618</v>
      </c>
      <c r="AY1181" s="3">
        <v>1.0818603127539372</v>
      </c>
    </row>
    <row r="1182" spans="1:51" x14ac:dyDescent="0.25">
      <c r="A1182" t="s">
        <v>1184</v>
      </c>
      <c r="B1182" t="s">
        <v>18142</v>
      </c>
      <c r="C1182" t="s">
        <v>6112</v>
      </c>
      <c r="D1182" t="s">
        <v>10977</v>
      </c>
      <c r="E1182" t="s">
        <v>13779</v>
      </c>
      <c r="F1182" t="s">
        <v>13790</v>
      </c>
      <c r="G1182" t="s">
        <v>14098</v>
      </c>
      <c r="H1182" t="s">
        <v>16955</v>
      </c>
      <c r="I1182" s="3">
        <v>0.99945654177211285</v>
      </c>
      <c r="J1182" s="3">
        <v>24.117714596851574</v>
      </c>
      <c r="K1182" s="3">
        <v>17.020413629117616</v>
      </c>
      <c r="L1182" s="3">
        <v>0.13896201550960541</v>
      </c>
      <c r="M1182" s="3">
        <v>0.59181267023086548</v>
      </c>
      <c r="N1182" s="3">
        <v>13.79182</v>
      </c>
      <c r="O1182" s="3">
        <v>2.152859E-2</v>
      </c>
      <c r="P1182" s="3">
        <v>1.1703215634384849</v>
      </c>
      <c r="Q1182" s="3">
        <v>1.0630368753283652</v>
      </c>
      <c r="R1182" s="3">
        <v>1.0630368753283652</v>
      </c>
      <c r="S1182" s="3">
        <v>0.94313200491591509</v>
      </c>
      <c r="T1182" s="3">
        <v>0.85965036475253898</v>
      </c>
      <c r="U1182" s="3">
        <v>1.2288299177502768</v>
      </c>
      <c r="V1182" s="3">
        <v>0.85339274553741551</v>
      </c>
      <c r="W1182" s="3">
        <v>0.41550174580722921</v>
      </c>
      <c r="X1182" s="3">
        <v>0.47138116870737257</v>
      </c>
      <c r="Y1182" s="3">
        <v>0.5952647530680284</v>
      </c>
      <c r="Z1182" s="3">
        <v>0.42957229052649304</v>
      </c>
      <c r="AA1182" s="3">
        <v>-0.12736799863948245</v>
      </c>
      <c r="AB1182" s="3">
        <v>0.65127927431780397</v>
      </c>
      <c r="AC1182" s="3">
        <v>3.3989254685138026</v>
      </c>
      <c r="AD1182" s="3">
        <v>-7.0341151288783821E-2</v>
      </c>
      <c r="AE1182" s="3">
        <v>0.72033512704488722</v>
      </c>
      <c r="AF1182" s="3">
        <v>0.38125631674050536</v>
      </c>
      <c r="AG1182" s="3">
        <v>0.42957229052649304</v>
      </c>
      <c r="AH1182" s="3">
        <v>0.38683534891121307</v>
      </c>
      <c r="AI1182" s="3">
        <v>0.40744293015071115</v>
      </c>
      <c r="AJ1182" s="3">
        <v>0.26803335992207095</v>
      </c>
      <c r="AK1182" s="3">
        <v>0.38199046579267343</v>
      </c>
      <c r="AL1182" s="3">
        <v>0.55132137583084706</v>
      </c>
      <c r="AM1182" s="3">
        <v>0.53589723005872691</v>
      </c>
      <c r="AN1182" s="3">
        <v>0.61047653266826418</v>
      </c>
      <c r="AO1182" s="3">
        <v>2.3657733150259985E-2</v>
      </c>
      <c r="AP1182" s="3">
        <v>0.77760371971881681</v>
      </c>
      <c r="AQ1182" s="3">
        <v>0.41048777899982353</v>
      </c>
      <c r="AR1182" s="3">
        <v>0.37915714505851739</v>
      </c>
      <c r="AS1182" s="3">
        <v>0.19212801243436958</v>
      </c>
      <c r="AT1182" s="3">
        <v>0.49926154532959899</v>
      </c>
      <c r="AU1182" s="3">
        <v>0.42932348881684546</v>
      </c>
      <c r="AV1182" s="3">
        <v>0.44169515793905756</v>
      </c>
      <c r="AW1182" s="3">
        <v>0.91622552167734406</v>
      </c>
      <c r="AX1182" s="3">
        <v>0.96866082699042477</v>
      </c>
      <c r="AY1182" s="3">
        <v>1.0416575972247619</v>
      </c>
    </row>
    <row r="1183" spans="1:51" x14ac:dyDescent="0.25">
      <c r="A1183" t="s">
        <v>1185</v>
      </c>
      <c r="B1183" t="s">
        <v>18143</v>
      </c>
      <c r="C1183" t="s">
        <v>6113</v>
      </c>
      <c r="D1183" t="s">
        <v>10978</v>
      </c>
      <c r="E1183" t="s">
        <v>13779</v>
      </c>
      <c r="F1183" t="s">
        <v>13790</v>
      </c>
      <c r="G1183" t="s">
        <v>14688</v>
      </c>
      <c r="H1183" t="s">
        <v>16955</v>
      </c>
      <c r="I1183" s="3">
        <v>0.99892042209992704</v>
      </c>
      <c r="J1183" s="3">
        <v>22.029683428829205</v>
      </c>
      <c r="K1183" s="3">
        <v>14.713039160356573</v>
      </c>
      <c r="L1183" s="3">
        <v>0.53262156248092651</v>
      </c>
      <c r="M1183" s="3">
        <v>1.1605556011199951</v>
      </c>
      <c r="N1183" s="3">
        <v>24.43028</v>
      </c>
      <c r="O1183" s="3">
        <v>10.26937</v>
      </c>
      <c r="P1183" s="3">
        <v>1.053033986316009</v>
      </c>
      <c r="Q1183" s="3">
        <v>0.99386695042050022</v>
      </c>
      <c r="R1183" s="3">
        <v>0.99386695042050022</v>
      </c>
      <c r="S1183" s="3">
        <v>0.90516065856577921</v>
      </c>
      <c r="T1183" s="3">
        <v>0.87057555039311874</v>
      </c>
      <c r="U1183" s="3">
        <v>1.1602159531943661</v>
      </c>
      <c r="V1183" s="3">
        <v>0.86585024230338037</v>
      </c>
      <c r="W1183" s="3">
        <v>0.4664911549128139</v>
      </c>
      <c r="X1183" s="3">
        <v>0.42107831901137233</v>
      </c>
      <c r="Y1183" s="3">
        <v>0.52619493030711184</v>
      </c>
      <c r="Z1183" s="3">
        <v>0.35559875535800856</v>
      </c>
      <c r="AA1183" s="3">
        <v>0.16527827159389974</v>
      </c>
      <c r="AB1183" s="3">
        <v>0.81302954752382672</v>
      </c>
      <c r="AC1183" s="3">
        <v>3.260063321824306</v>
      </c>
      <c r="AD1183" s="3">
        <v>0.16365721735463232</v>
      </c>
      <c r="AE1183" s="3">
        <v>0.92267245844543821</v>
      </c>
      <c r="AF1183" s="3">
        <v>0.6923027631261468</v>
      </c>
      <c r="AG1183" s="3">
        <v>0.35559875535800856</v>
      </c>
      <c r="AH1183" s="3">
        <v>0.42078070973870707</v>
      </c>
      <c r="AI1183" s="3">
        <v>0.43756933075788362</v>
      </c>
      <c r="AJ1183" s="3">
        <v>0.34480763878119297</v>
      </c>
      <c r="AK1183" s="3">
        <v>0.39351123460990745</v>
      </c>
      <c r="AL1183" s="3">
        <v>0.63991322769058812</v>
      </c>
      <c r="AM1183" s="3">
        <v>0.5603083153329842</v>
      </c>
      <c r="AN1183" s="3">
        <v>0.49723144255170687</v>
      </c>
      <c r="AO1183" s="3">
        <v>0.1424449170929768</v>
      </c>
      <c r="AP1183" s="3">
        <v>0.66084000721335068</v>
      </c>
      <c r="AQ1183" s="3">
        <v>0.50417147722032984</v>
      </c>
      <c r="AR1183" s="3">
        <v>0.29679709961824835</v>
      </c>
      <c r="AS1183" s="3">
        <v>0.23482255321917367</v>
      </c>
      <c r="AT1183" s="3">
        <v>0.49957253031105309</v>
      </c>
      <c r="AU1183" s="3">
        <v>0.42582374105482851</v>
      </c>
      <c r="AV1183" s="3">
        <v>0.43860807046010353</v>
      </c>
      <c r="AW1183" s="3">
        <v>0.86766347991303794</v>
      </c>
      <c r="AX1183" s="3">
        <v>0.94887633142074113</v>
      </c>
      <c r="AY1183" s="3">
        <v>1.0420188912233581</v>
      </c>
    </row>
    <row r="1184" spans="1:51" x14ac:dyDescent="0.25">
      <c r="A1184" t="s">
        <v>1186</v>
      </c>
      <c r="B1184" t="s">
        <v>18144</v>
      </c>
      <c r="C1184" t="s">
        <v>6114</v>
      </c>
      <c r="D1184" t="s">
        <v>10979</v>
      </c>
      <c r="E1184" t="s">
        <v>13780</v>
      </c>
      <c r="F1184" t="s">
        <v>13793</v>
      </c>
      <c r="G1184" t="s">
        <v>14689</v>
      </c>
      <c r="H1184" t="s">
        <v>16955</v>
      </c>
      <c r="I1184" s="3">
        <v>0.85544549999999997</v>
      </c>
      <c r="J1184" s="3">
        <v>14.462820000000001</v>
      </c>
      <c r="K1184" s="3">
        <v>10.733829999999999</v>
      </c>
      <c r="L1184" s="3">
        <v>1.8429800000000001</v>
      </c>
      <c r="M1184" s="3">
        <v>1.8105579999999999</v>
      </c>
      <c r="N1184" s="3">
        <v>23.005890000000001</v>
      </c>
      <c r="O1184" s="3">
        <v>21.693829999999998</v>
      </c>
      <c r="P1184" s="3">
        <v>0.8035002</v>
      </c>
      <c r="Q1184" s="3">
        <v>0.82580799999999999</v>
      </c>
      <c r="R1184" s="3">
        <v>0.82580799999999999</v>
      </c>
      <c r="S1184" s="3">
        <v>0.71110220000000002</v>
      </c>
      <c r="T1184" s="3">
        <v>0.7291031</v>
      </c>
      <c r="U1184" s="3">
        <v>0.91277759999999997</v>
      </c>
      <c r="V1184" s="3">
        <v>0.7252807</v>
      </c>
      <c r="W1184" s="3">
        <v>0.45260800000000001</v>
      </c>
      <c r="X1184" s="3">
        <v>0.42941679999999999</v>
      </c>
      <c r="Y1184" s="3">
        <v>0.49228690000000003</v>
      </c>
      <c r="Z1184" s="3">
        <v>0.36388429999999999</v>
      </c>
      <c r="AA1184" s="3">
        <v>0.16495109999999999</v>
      </c>
      <c r="AB1184" s="3">
        <v>0.65138779999999996</v>
      </c>
      <c r="AC1184" s="3">
        <v>2.4496380000000002</v>
      </c>
      <c r="AD1184" s="3">
        <v>0.207203</v>
      </c>
      <c r="AE1184" s="3">
        <v>0.80360109999999996</v>
      </c>
      <c r="AF1184" s="3">
        <v>0.54094509999999996</v>
      </c>
      <c r="AG1184" s="3">
        <v>0.36388429999999999</v>
      </c>
      <c r="AH1184" s="3">
        <v>0.4072499</v>
      </c>
      <c r="AI1184" s="3">
        <v>0.41496490000000003</v>
      </c>
      <c r="AJ1184" s="3">
        <v>0.34742830000000002</v>
      </c>
      <c r="AK1184" s="3">
        <v>0.38330740000000002</v>
      </c>
      <c r="AL1184" s="3">
        <v>0.57393660000000002</v>
      </c>
      <c r="AM1184" s="3">
        <v>0.45815210000000001</v>
      </c>
      <c r="AN1184" s="3">
        <v>0.51627590000000001</v>
      </c>
      <c r="AO1184" s="3">
        <v>0.1667949</v>
      </c>
      <c r="AP1184" s="3">
        <v>0.58974890000000002</v>
      </c>
      <c r="AQ1184" s="3">
        <v>0.49320550000000002</v>
      </c>
      <c r="AR1184" s="3">
        <v>0.1861757</v>
      </c>
      <c r="AS1184" s="3">
        <v>0.24135789999999999</v>
      </c>
      <c r="AT1184" s="3">
        <v>0.43846590000000002</v>
      </c>
      <c r="AU1184" s="3">
        <v>0.40212209999999998</v>
      </c>
      <c r="AV1184" s="3">
        <v>0.4124932</v>
      </c>
      <c r="AW1184" s="3">
        <v>0.71335119999999996</v>
      </c>
      <c r="AX1184" s="3">
        <v>0.77317729999999996</v>
      </c>
      <c r="AY1184" s="3">
        <v>0.77875220000000001</v>
      </c>
    </row>
    <row r="1185" spans="1:51" x14ac:dyDescent="0.25">
      <c r="A1185" t="s">
        <v>1187</v>
      </c>
      <c r="B1185" t="s">
        <v>18145</v>
      </c>
      <c r="C1185" t="s">
        <v>6115</v>
      </c>
      <c r="D1185" t="s">
        <v>10980</v>
      </c>
      <c r="E1185" t="s">
        <v>13778</v>
      </c>
      <c r="F1185" t="s">
        <v>13787</v>
      </c>
      <c r="G1185" t="s">
        <v>14690</v>
      </c>
      <c r="H1185" t="s">
        <v>16955</v>
      </c>
      <c r="I1185" s="3">
        <v>0.69144543140601977</v>
      </c>
      <c r="J1185" s="3">
        <v>4.8173077884402327</v>
      </c>
      <c r="K1185" s="3">
        <v>3.1136660352144738</v>
      </c>
      <c r="L1185" s="3">
        <v>0.39486303925514221</v>
      </c>
      <c r="M1185" s="3">
        <v>0.82011300325393677</v>
      </c>
      <c r="N1185" s="3" t="s">
        <v>17011</v>
      </c>
      <c r="O1185" s="3">
        <v>6.6118100000000002</v>
      </c>
      <c r="P1185" s="3">
        <v>0.56317985029363071</v>
      </c>
      <c r="Q1185" s="3">
        <v>0.45824576818648544</v>
      </c>
      <c r="R1185" s="3">
        <v>0.45824576818648544</v>
      </c>
      <c r="S1185" s="3">
        <v>0.40859644175877563</v>
      </c>
      <c r="T1185" s="3">
        <v>0.40305949842883748</v>
      </c>
      <c r="U1185" s="3">
        <v>0.44538049106701677</v>
      </c>
      <c r="V1185" s="3">
        <v>0.40205490317817116</v>
      </c>
      <c r="W1185" s="3">
        <v>0.38608302518395765</v>
      </c>
      <c r="X1185" s="3">
        <v>0.38381268550070968</v>
      </c>
      <c r="Y1185" s="3">
        <v>0.29140540068237608</v>
      </c>
      <c r="Z1185" s="3">
        <v>0.23485936351652853</v>
      </c>
      <c r="AA1185" s="3">
        <v>0.74708867787827304</v>
      </c>
      <c r="AB1185" s="3">
        <v>0.80276941356356923</v>
      </c>
      <c r="AC1185" s="3">
        <v>1.032325049803406</v>
      </c>
      <c r="AD1185" s="3">
        <v>0.57429855508206951</v>
      </c>
      <c r="AE1185" s="3">
        <v>0.71129677084368337</v>
      </c>
      <c r="AF1185" s="3">
        <v>0.7789098242668282</v>
      </c>
      <c r="AG1185" s="3">
        <v>0.23485936351652853</v>
      </c>
      <c r="AH1185" s="3">
        <v>0.34467191533417668</v>
      </c>
      <c r="AI1185" s="3">
        <v>0.34646936234965536</v>
      </c>
      <c r="AJ1185" s="3">
        <v>0.36627091586416227</v>
      </c>
      <c r="AK1185" s="3">
        <v>0.3572685620270884</v>
      </c>
      <c r="AL1185" s="3">
        <v>0.39533557855237228</v>
      </c>
      <c r="AM1185" s="3">
        <v>0.35038688909648358</v>
      </c>
      <c r="AN1185" s="3">
        <v>0.2448888760050322</v>
      </c>
      <c r="AO1185" s="3">
        <v>0.3925303524046283</v>
      </c>
      <c r="AP1185" s="3">
        <v>0.28199638269036359</v>
      </c>
      <c r="AQ1185" s="3">
        <v>0.48954145305905838</v>
      </c>
      <c r="AR1185" s="3">
        <v>1.9556108669956607E-2</v>
      </c>
      <c r="AS1185" s="3">
        <v>0.44107073948786185</v>
      </c>
      <c r="AT1185" s="3">
        <v>0.35103329005576595</v>
      </c>
      <c r="AU1185" s="3">
        <v>0.34871058171243879</v>
      </c>
      <c r="AV1185" s="3">
        <v>0.34913825737544035</v>
      </c>
      <c r="AW1185" s="3">
        <v>0.44521533078405895</v>
      </c>
      <c r="AX1185" s="3">
        <v>0.48234575231404003</v>
      </c>
      <c r="AY1185" s="3">
        <v>0.42372165566943581</v>
      </c>
    </row>
    <row r="1186" spans="1:51" x14ac:dyDescent="0.25">
      <c r="A1186" t="s">
        <v>1188</v>
      </c>
      <c r="B1186" t="s">
        <v>18146</v>
      </c>
      <c r="C1186" t="s">
        <v>6116</v>
      </c>
      <c r="D1186" t="s">
        <v>10981</v>
      </c>
      <c r="E1186" t="s">
        <v>13778</v>
      </c>
      <c r="F1186" t="s">
        <v>13805</v>
      </c>
      <c r="G1186" t="s">
        <v>14691</v>
      </c>
      <c r="H1186" t="s">
        <v>16955</v>
      </c>
      <c r="I1186" s="3">
        <v>0.38131310057369699</v>
      </c>
      <c r="J1186" s="3">
        <v>3.270596786997483</v>
      </c>
      <c r="K1186" s="3">
        <v>1.9083084001779531</v>
      </c>
      <c r="L1186" s="3">
        <v>-0.17443223297595978</v>
      </c>
      <c r="M1186" s="3">
        <v>7.9911425709724426E-2</v>
      </c>
      <c r="N1186" s="3">
        <v>5.4797859999999998</v>
      </c>
      <c r="O1186" s="3">
        <v>5.1136869999999996</v>
      </c>
      <c r="P1186" s="3">
        <v>0.42954707938752862</v>
      </c>
      <c r="Q1186" s="3">
        <v>0.36612667589931902</v>
      </c>
      <c r="R1186" s="3">
        <v>0.36612667589931902</v>
      </c>
      <c r="S1186" s="3">
        <v>0.3378647185598927</v>
      </c>
      <c r="T1186" s="3">
        <v>0.32901055959827435</v>
      </c>
      <c r="U1186" s="3">
        <v>0.34090923620994557</v>
      </c>
      <c r="V1186" s="3">
        <v>0.32933173093938428</v>
      </c>
      <c r="W1186" s="3">
        <v>0.35537698190948669</v>
      </c>
      <c r="X1186" s="3">
        <v>0.33774128136590642</v>
      </c>
      <c r="Y1186" s="3">
        <v>0.25184226818040312</v>
      </c>
      <c r="Z1186" s="3">
        <v>0.23983574876038061</v>
      </c>
      <c r="AA1186" s="3">
        <v>0.74567358771872039</v>
      </c>
      <c r="AB1186" s="3">
        <v>0.67183648555753417</v>
      </c>
      <c r="AC1186" s="3">
        <v>0.48197652688123466</v>
      </c>
      <c r="AD1186" s="3">
        <v>0.57198492573793103</v>
      </c>
      <c r="AE1186" s="3">
        <v>0.5597650754578597</v>
      </c>
      <c r="AF1186" s="3">
        <v>0.71461874321590457</v>
      </c>
      <c r="AG1186" s="3">
        <v>0.23983574876038061</v>
      </c>
      <c r="AH1186" s="3">
        <v>0.31800170590337989</v>
      </c>
      <c r="AI1186" s="3">
        <v>0.32020090807454288</v>
      </c>
      <c r="AJ1186" s="3">
        <v>0.35495675941312999</v>
      </c>
      <c r="AK1186" s="3">
        <v>0.33350750333051715</v>
      </c>
      <c r="AL1186" s="3">
        <v>0.31554457260256757</v>
      </c>
      <c r="AM1186" s="3">
        <v>0.3226097228427135</v>
      </c>
      <c r="AN1186" s="3">
        <v>0.22748181414293461</v>
      </c>
      <c r="AO1186" s="3">
        <v>0.41226125711756045</v>
      </c>
      <c r="AP1186" s="3">
        <v>0.23885175958541921</v>
      </c>
      <c r="AQ1186" s="3">
        <v>0.4287549367080235</v>
      </c>
      <c r="AR1186" s="3">
        <v>0.18487918967064995</v>
      </c>
      <c r="AS1186" s="3">
        <v>0.41286971210338885</v>
      </c>
      <c r="AT1186" s="3">
        <v>0.32895761162570025</v>
      </c>
      <c r="AU1186" s="3">
        <v>0.33401958948906152</v>
      </c>
      <c r="AV1186" s="3">
        <v>0.33313414029835747</v>
      </c>
      <c r="AW1186" s="3">
        <v>0.36325157707677774</v>
      </c>
      <c r="AX1186" s="3">
        <v>0.38460913862558138</v>
      </c>
      <c r="AY1186" s="3">
        <v>0.3450496258145907</v>
      </c>
    </row>
    <row r="1187" spans="1:51" x14ac:dyDescent="0.25">
      <c r="A1187" t="s">
        <v>1189</v>
      </c>
      <c r="B1187" t="s">
        <v>18147</v>
      </c>
      <c r="C1187" t="s">
        <v>6117</v>
      </c>
      <c r="D1187" t="s">
        <v>10982</v>
      </c>
      <c r="E1187" t="s">
        <v>13779</v>
      </c>
      <c r="F1187" t="s">
        <v>13791</v>
      </c>
      <c r="G1187" t="s">
        <v>14692</v>
      </c>
      <c r="H1187" t="s">
        <v>16955</v>
      </c>
      <c r="I1187" s="3">
        <v>0.91047803683381789</v>
      </c>
      <c r="J1187" s="3">
        <v>15.35621403933238</v>
      </c>
      <c r="K1187" s="3">
        <v>12.176101927478534</v>
      </c>
      <c r="L1187" s="3">
        <v>1.515511155128479</v>
      </c>
      <c r="M1187" s="3">
        <v>1.3339530229568481</v>
      </c>
      <c r="N1187" s="3">
        <v>22.156749999999999</v>
      </c>
      <c r="O1187" s="3">
        <v>22.398040000000002</v>
      </c>
      <c r="P1187" s="3">
        <v>0.8665174481040232</v>
      </c>
      <c r="Q1187" s="3">
        <v>0.81336904386592224</v>
      </c>
      <c r="R1187" s="3">
        <v>0.81336904386592224</v>
      </c>
      <c r="S1187" s="3">
        <v>0.63596540911310795</v>
      </c>
      <c r="T1187" s="3">
        <v>0.64490306686391596</v>
      </c>
      <c r="U1187" s="3">
        <v>0.81259699713165656</v>
      </c>
      <c r="V1187" s="3">
        <v>0.6371860584237401</v>
      </c>
      <c r="W1187" s="3">
        <v>0.64240975821245117</v>
      </c>
      <c r="X1187" s="3">
        <v>0.58213394754664616</v>
      </c>
      <c r="Y1187" s="3">
        <v>0.38394680956384158</v>
      </c>
      <c r="Z1187" s="3">
        <v>0.27433508556024033</v>
      </c>
      <c r="AA1187" s="3">
        <v>0.51642213481154586</v>
      </c>
      <c r="AB1187" s="3">
        <v>0.89779838380430732</v>
      </c>
      <c r="AC1187" s="3">
        <v>2.3010499143407075</v>
      </c>
      <c r="AD1187" s="3">
        <v>0.83849780879649138</v>
      </c>
      <c r="AE1187" s="3">
        <v>0.91918184295459993</v>
      </c>
      <c r="AF1187" s="3">
        <v>0.74758440115347657</v>
      </c>
      <c r="AG1187" s="3">
        <v>0.27433508556024033</v>
      </c>
      <c r="AH1187" s="3">
        <v>0.38559311734685453</v>
      </c>
      <c r="AI1187" s="3">
        <v>0.39978727932865687</v>
      </c>
      <c r="AJ1187" s="3">
        <v>0.52029389723382735</v>
      </c>
      <c r="AK1187" s="3">
        <v>0.44647071639210822</v>
      </c>
      <c r="AL1187" s="3">
        <v>0.69712518580519933</v>
      </c>
      <c r="AM1187" s="3">
        <v>0.5688032989361258</v>
      </c>
      <c r="AN1187" s="3">
        <v>-0.12096433575535248</v>
      </c>
      <c r="AO1187" s="3">
        <v>0.70651935205096628</v>
      </c>
      <c r="AP1187" s="3">
        <v>0.23644721078984682</v>
      </c>
      <c r="AQ1187" s="3">
        <v>1.0045595440693789</v>
      </c>
      <c r="AR1187" s="3">
        <v>-0.85523417342346708</v>
      </c>
      <c r="AS1187" s="3">
        <v>0.30410774831879306</v>
      </c>
      <c r="AT1187" s="3">
        <v>0.41838365281190182</v>
      </c>
      <c r="AU1187" s="3">
        <v>0.38563365142459494</v>
      </c>
      <c r="AV1187" s="3">
        <v>0.40203975568290939</v>
      </c>
      <c r="AW1187" s="3">
        <v>0.70760074103106085</v>
      </c>
      <c r="AX1187" s="3">
        <v>0.85006918032442069</v>
      </c>
      <c r="AY1187" s="3">
        <v>0.72200984351889019</v>
      </c>
    </row>
    <row r="1188" spans="1:51" x14ac:dyDescent="0.25">
      <c r="A1188" t="s">
        <v>1190</v>
      </c>
      <c r="B1188" t="s">
        <v>18148</v>
      </c>
      <c r="C1188" t="s">
        <v>6118</v>
      </c>
      <c r="D1188" t="s">
        <v>10983</v>
      </c>
      <c r="E1188" t="s">
        <v>13781</v>
      </c>
      <c r="F1188" t="s">
        <v>13803</v>
      </c>
      <c r="G1188" t="s">
        <v>14629</v>
      </c>
      <c r="H1188" t="s">
        <v>16955</v>
      </c>
      <c r="I1188" s="3">
        <v>0.91802913626439508</v>
      </c>
      <c r="J1188" s="3">
        <v>17.360421303213574</v>
      </c>
      <c r="K1188" s="3">
        <v>15.153742873380402</v>
      </c>
      <c r="L1188" s="3">
        <v>2.7672913074493408</v>
      </c>
      <c r="M1188" s="3">
        <v>1.9957934617996216</v>
      </c>
      <c r="N1188" s="3">
        <v>36.526800000000001</v>
      </c>
      <c r="O1188" s="3">
        <v>57.115810000000003</v>
      </c>
      <c r="P1188" s="3">
        <v>0.38773071416681198</v>
      </c>
      <c r="Q1188" s="3">
        <v>0.37019393820429403</v>
      </c>
      <c r="R1188" s="3">
        <v>0.37019393820429403</v>
      </c>
      <c r="S1188" s="3">
        <v>0.33066959514113786</v>
      </c>
      <c r="T1188" s="3">
        <v>0.34918767234487474</v>
      </c>
      <c r="U1188" s="3">
        <v>0.34854250972916212</v>
      </c>
      <c r="V1188" s="3">
        <v>0.34239058798788652</v>
      </c>
      <c r="W1188" s="3">
        <v>0.47904138482612679</v>
      </c>
      <c r="X1188" s="3">
        <v>0.37581085430042888</v>
      </c>
      <c r="Y1188" s="3">
        <v>0.21972030412834953</v>
      </c>
      <c r="Z1188" s="3">
        <v>0.21581506904220743</v>
      </c>
      <c r="AA1188" s="3">
        <v>0.77368562801243468</v>
      </c>
      <c r="AB1188" s="3">
        <v>0.72310109397203881</v>
      </c>
      <c r="AC1188" s="3">
        <v>0.39841033325080605</v>
      </c>
      <c r="AD1188" s="3">
        <v>1.0807540956645787</v>
      </c>
      <c r="AE1188" s="3">
        <v>0.33875151600247133</v>
      </c>
      <c r="AF1188" s="3">
        <v>0.83235088413024849</v>
      </c>
      <c r="AG1188" s="3">
        <v>0.21581506904220743</v>
      </c>
      <c r="AH1188" s="3">
        <v>0.39423234291725562</v>
      </c>
      <c r="AI1188" s="3">
        <v>0.39756445758133685</v>
      </c>
      <c r="AJ1188" s="3">
        <v>0.98747599105236128</v>
      </c>
      <c r="AK1188" s="3">
        <v>0.41116032485163762</v>
      </c>
      <c r="AL1188" s="3">
        <v>0.81034483152966497</v>
      </c>
      <c r="AM1188" s="3">
        <v>0.48511507560617073</v>
      </c>
      <c r="AN1188" s="3">
        <v>-0.37645228998719216</v>
      </c>
      <c r="AO1188" s="3">
        <v>0.96384566495548729</v>
      </c>
      <c r="AP1188" s="3">
        <v>-0.10715584918131305</v>
      </c>
      <c r="AQ1188" s="3">
        <v>1.0609733681168625</v>
      </c>
      <c r="AR1188" s="3">
        <v>-1.0987121129107971</v>
      </c>
      <c r="AS1188" s="3">
        <v>0.23259548069591129</v>
      </c>
      <c r="AT1188" s="3">
        <v>0.32945731070248035</v>
      </c>
      <c r="AU1188" s="3">
        <v>0.32244468774114204</v>
      </c>
      <c r="AV1188" s="3">
        <v>0.33504028970520755</v>
      </c>
      <c r="AW1188" s="3">
        <v>0.44452610028133532</v>
      </c>
      <c r="AX1188" s="3">
        <v>0.53981384760164441</v>
      </c>
      <c r="AY1188" s="3">
        <v>0.376571279093877</v>
      </c>
    </row>
    <row r="1189" spans="1:51" x14ac:dyDescent="0.25">
      <c r="A1189" t="s">
        <v>1191</v>
      </c>
      <c r="B1189" t="s">
        <v>18149</v>
      </c>
      <c r="C1189" t="s">
        <v>6119</v>
      </c>
      <c r="D1189" t="s">
        <v>10984</v>
      </c>
      <c r="E1189" t="s">
        <v>13779</v>
      </c>
      <c r="F1189" t="s">
        <v>13791</v>
      </c>
      <c r="G1189" t="s">
        <v>14693</v>
      </c>
      <c r="H1189" t="s">
        <v>16955</v>
      </c>
      <c r="I1189" s="3">
        <v>0.96196677927509866</v>
      </c>
      <c r="J1189" s="3">
        <v>13.474512465026626</v>
      </c>
      <c r="K1189" s="3">
        <v>6.3779929099532575</v>
      </c>
      <c r="L1189" s="3">
        <v>0.39976003766059875</v>
      </c>
      <c r="M1189" s="3">
        <v>1.1576817035675049</v>
      </c>
      <c r="N1189" s="3">
        <v>12.733370000000001</v>
      </c>
      <c r="O1189" s="3">
        <v>6.9921850000000001</v>
      </c>
      <c r="P1189" s="3">
        <v>0.68799779976449638</v>
      </c>
      <c r="Q1189" s="3">
        <v>0.67153467384760979</v>
      </c>
      <c r="R1189" s="3">
        <v>0.67153467384760979</v>
      </c>
      <c r="S1189" s="3">
        <v>0.64477065744466289</v>
      </c>
      <c r="T1189" s="3">
        <v>0.69284911078865008</v>
      </c>
      <c r="U1189" s="3">
        <v>0.84866523083115419</v>
      </c>
      <c r="V1189" s="3">
        <v>0.69120152641981769</v>
      </c>
      <c r="W1189" s="3">
        <v>0.37574958768124617</v>
      </c>
      <c r="X1189" s="3">
        <v>0.37557736573945444</v>
      </c>
      <c r="Y1189" s="3">
        <v>0.48171888222359183</v>
      </c>
      <c r="Z1189" s="3">
        <v>0.36231538764320398</v>
      </c>
      <c r="AA1189" s="3">
        <v>0.16000545022224294</v>
      </c>
      <c r="AB1189" s="3">
        <v>0.56007373188812659</v>
      </c>
      <c r="AC1189" s="3">
        <v>1.9632200494730236</v>
      </c>
      <c r="AD1189" s="3">
        <v>0.2721596513900123</v>
      </c>
      <c r="AE1189" s="3">
        <v>0.51057042004090181</v>
      </c>
      <c r="AF1189" s="3">
        <v>0.61048588022884509</v>
      </c>
      <c r="AG1189" s="3">
        <v>0.36231538764320398</v>
      </c>
      <c r="AH1189" s="3">
        <v>0.42826970565773781</v>
      </c>
      <c r="AI1189" s="3">
        <v>0.43916551887328797</v>
      </c>
      <c r="AJ1189" s="3">
        <v>0.37006190738618661</v>
      </c>
      <c r="AK1189" s="3">
        <v>0.37773323505190814</v>
      </c>
      <c r="AL1189" s="3">
        <v>0.60590686204845534</v>
      </c>
      <c r="AM1189" s="3">
        <v>0.46896138667041976</v>
      </c>
      <c r="AN1189" s="3">
        <v>0.43202897292523923</v>
      </c>
      <c r="AO1189" s="3">
        <v>0.19743695294545049</v>
      </c>
      <c r="AP1189" s="3">
        <v>0.54827567146388501</v>
      </c>
      <c r="AQ1189" s="3">
        <v>0.46517567320227848</v>
      </c>
      <c r="AR1189" s="3">
        <v>0.28158642330421702</v>
      </c>
      <c r="AS1189" s="3">
        <v>3.7605158611708767E-2</v>
      </c>
      <c r="AT1189" s="3">
        <v>0.42257704546663122</v>
      </c>
      <c r="AU1189" s="3">
        <v>0.38628086442733983</v>
      </c>
      <c r="AV1189" s="3">
        <v>0.3925208412903185</v>
      </c>
      <c r="AW1189" s="3">
        <v>0.67113375268462594</v>
      </c>
      <c r="AX1189" s="3">
        <v>0.7146874911222012</v>
      </c>
      <c r="AY1189" s="3">
        <v>0.70491922465464796</v>
      </c>
    </row>
    <row r="1190" spans="1:51" x14ac:dyDescent="0.25">
      <c r="A1190" t="s">
        <v>1192</v>
      </c>
      <c r="B1190" t="s">
        <v>18150</v>
      </c>
      <c r="C1190" t="s">
        <v>6120</v>
      </c>
      <c r="D1190" t="s">
        <v>10985</v>
      </c>
      <c r="E1190" t="s">
        <v>13779</v>
      </c>
      <c r="F1190" t="s">
        <v>13791</v>
      </c>
      <c r="G1190" t="s">
        <v>14381</v>
      </c>
      <c r="H1190" t="s">
        <v>16955</v>
      </c>
      <c r="I1190" s="3">
        <v>0.99925046585896238</v>
      </c>
      <c r="J1190" s="3">
        <v>23.180800161704841</v>
      </c>
      <c r="K1190" s="3">
        <v>15.603566029474262</v>
      </c>
      <c r="L1190" s="3">
        <v>1.3310980796813965</v>
      </c>
      <c r="M1190" s="3">
        <v>1.5982725620269775</v>
      </c>
      <c r="N1190" s="3">
        <v>30.9391</v>
      </c>
      <c r="O1190" s="3">
        <v>24.07592</v>
      </c>
      <c r="P1190" s="3">
        <v>1.108852335855093</v>
      </c>
      <c r="Q1190" s="3">
        <v>1.1729931285509734</v>
      </c>
      <c r="R1190" s="3">
        <v>1.1729931285509734</v>
      </c>
      <c r="S1190" s="3">
        <v>0.90787531740487182</v>
      </c>
      <c r="T1190" s="3">
        <v>1.0160189175416021</v>
      </c>
      <c r="U1190" s="3">
        <v>1.1369068108391036</v>
      </c>
      <c r="V1190" s="3">
        <v>1.0136267784200581</v>
      </c>
      <c r="W1190" s="3">
        <v>0.4146004187578799</v>
      </c>
      <c r="X1190" s="3">
        <v>0.46544019498232814</v>
      </c>
      <c r="Y1190" s="3">
        <v>0.61736753713445225</v>
      </c>
      <c r="Z1190" s="3">
        <v>0.43225282641946716</v>
      </c>
      <c r="AA1190" s="3">
        <v>-0.16680767358175952</v>
      </c>
      <c r="AB1190" s="3">
        <v>0.61572527118642995</v>
      </c>
      <c r="AC1190" s="3">
        <v>3.385158913225577</v>
      </c>
      <c r="AD1190" s="3">
        <v>7.4238482624855995E-3</v>
      </c>
      <c r="AE1190" s="3">
        <v>0.78721937596941571</v>
      </c>
      <c r="AF1190" s="3">
        <v>0.41744379013965427</v>
      </c>
      <c r="AG1190" s="3">
        <v>0.43225282641946716</v>
      </c>
      <c r="AH1190" s="3">
        <v>0.4573067040812917</v>
      </c>
      <c r="AI1190" s="3">
        <v>0.4753690455510366</v>
      </c>
      <c r="AJ1190" s="3">
        <v>0.35048396690948092</v>
      </c>
      <c r="AK1190" s="3">
        <v>0.39322846238407616</v>
      </c>
      <c r="AL1190" s="3">
        <v>0.69073062976205646</v>
      </c>
      <c r="AM1190" s="3">
        <v>0.5746036730676729</v>
      </c>
      <c r="AN1190" s="3">
        <v>0.57137815663602165</v>
      </c>
      <c r="AO1190" s="3">
        <v>8.0843927469120502E-2</v>
      </c>
      <c r="AP1190" s="3">
        <v>0.8405196894946716</v>
      </c>
      <c r="AQ1190" s="3">
        <v>0.51747670660678569</v>
      </c>
      <c r="AR1190" s="3">
        <v>6.6777049365768559E-2</v>
      </c>
      <c r="AS1190" s="3">
        <v>6.0650100339207202E-2</v>
      </c>
      <c r="AT1190" s="3">
        <v>0.52901679736246998</v>
      </c>
      <c r="AU1190" s="3">
        <v>0.45324670824341234</v>
      </c>
      <c r="AV1190" s="3">
        <v>0.466094218523876</v>
      </c>
      <c r="AW1190" s="3">
        <v>0.80328020752193918</v>
      </c>
      <c r="AX1190" s="3">
        <v>0.83765814019376372</v>
      </c>
      <c r="AY1190" s="3">
        <v>0.95829835855412726</v>
      </c>
    </row>
    <row r="1191" spans="1:51" x14ac:dyDescent="0.25">
      <c r="A1191" t="s">
        <v>1193</v>
      </c>
      <c r="B1191" t="s">
        <v>18151</v>
      </c>
      <c r="C1191" t="s">
        <v>6121</v>
      </c>
      <c r="D1191" t="s">
        <v>10986</v>
      </c>
      <c r="E1191" t="s">
        <v>13779</v>
      </c>
      <c r="F1191" t="s">
        <v>13790</v>
      </c>
      <c r="G1191" t="s">
        <v>14518</v>
      </c>
      <c r="H1191" t="s">
        <v>16955</v>
      </c>
      <c r="I1191" s="3">
        <v>0.99406809766320303</v>
      </c>
      <c r="J1191" s="3">
        <v>16.071990736785455</v>
      </c>
      <c r="K1191" s="3">
        <v>12.103873996354602</v>
      </c>
      <c r="L1191" s="3">
        <v>0.67644357681274414</v>
      </c>
      <c r="M1191" s="3">
        <v>0.6748586893081665</v>
      </c>
      <c r="N1191" s="3">
        <v>17.724360000000001</v>
      </c>
      <c r="O1191" s="3">
        <v>17.07893</v>
      </c>
      <c r="P1191" s="3">
        <v>0.76427008780396388</v>
      </c>
      <c r="Q1191" s="3">
        <v>0.60621489765684644</v>
      </c>
      <c r="R1191" s="3">
        <v>0.60621489765684644</v>
      </c>
      <c r="S1191" s="3">
        <v>0.54194489768157028</v>
      </c>
      <c r="T1191" s="3">
        <v>0.50552105775691969</v>
      </c>
      <c r="U1191" s="3">
        <v>0.7503544132922384</v>
      </c>
      <c r="V1191" s="3">
        <v>0.501462094153169</v>
      </c>
      <c r="W1191" s="3">
        <v>0.4553449135016463</v>
      </c>
      <c r="X1191" s="3">
        <v>0.37927641197194767</v>
      </c>
      <c r="Y1191" s="3">
        <v>0.32631466901880102</v>
      </c>
      <c r="Z1191" s="3">
        <v>0.21745656017126178</v>
      </c>
      <c r="AA1191" s="3">
        <v>0.84813214657538494</v>
      </c>
      <c r="AB1191" s="3">
        <v>0.97897357078354641</v>
      </c>
      <c r="AC1191" s="3">
        <v>1.6292180448890461</v>
      </c>
      <c r="AD1191" s="3">
        <v>0.77931334732090907</v>
      </c>
      <c r="AE1191" s="3">
        <v>0.9194286616125561</v>
      </c>
      <c r="AF1191" s="3">
        <v>1.0730092984463906</v>
      </c>
      <c r="AG1191" s="3">
        <v>0.21745656017126178</v>
      </c>
      <c r="AH1191" s="3">
        <v>0.35105896906302331</v>
      </c>
      <c r="AI1191" s="3">
        <v>0.35777478634975768</v>
      </c>
      <c r="AJ1191" s="3">
        <v>0.45445919094426129</v>
      </c>
      <c r="AK1191" s="3">
        <v>0.36104446404486129</v>
      </c>
      <c r="AL1191" s="3">
        <v>0.50758617428564201</v>
      </c>
      <c r="AM1191" s="3">
        <v>0.39146026340779022</v>
      </c>
      <c r="AN1191" s="3">
        <v>0.14905196715389421</v>
      </c>
      <c r="AO1191" s="3">
        <v>0.47798290177381164</v>
      </c>
      <c r="AP1191" s="3">
        <v>0.22018902996129885</v>
      </c>
      <c r="AQ1191" s="3">
        <v>0.64228940687375968</v>
      </c>
      <c r="AR1191" s="3">
        <v>9.0720310463194065E-2</v>
      </c>
      <c r="AS1191" s="3">
        <v>0.39006895544212861</v>
      </c>
      <c r="AT1191" s="3">
        <v>0.380325024587222</v>
      </c>
      <c r="AU1191" s="3">
        <v>0.35785506714471144</v>
      </c>
      <c r="AV1191" s="3">
        <v>0.36205919358235006</v>
      </c>
      <c r="AW1191" s="3">
        <v>0.7213118310647445</v>
      </c>
      <c r="AX1191" s="3">
        <v>0.84276472869140651</v>
      </c>
      <c r="AY1191" s="3">
        <v>0.7496809404013095</v>
      </c>
    </row>
    <row r="1192" spans="1:51" x14ac:dyDescent="0.25">
      <c r="A1192" t="s">
        <v>1194</v>
      </c>
      <c r="B1192" t="s">
        <v>18152</v>
      </c>
      <c r="C1192" t="s">
        <v>6122</v>
      </c>
      <c r="D1192" t="s">
        <v>10987</v>
      </c>
      <c r="E1192" t="s">
        <v>13778</v>
      </c>
      <c r="F1192" t="s">
        <v>13787</v>
      </c>
      <c r="G1192" t="s">
        <v>13974</v>
      </c>
      <c r="H1192" t="s">
        <v>16955</v>
      </c>
      <c r="I1192" s="3">
        <v>0.8624932839499494</v>
      </c>
      <c r="J1192" s="3">
        <v>5.6376930622997952</v>
      </c>
      <c r="K1192" s="3">
        <v>3.2676148427366241</v>
      </c>
      <c r="L1192" s="3">
        <v>0.93433487415313721</v>
      </c>
      <c r="M1192" s="3">
        <v>1.2887893915176392</v>
      </c>
      <c r="N1192" s="3">
        <v>10.17779</v>
      </c>
      <c r="O1192" s="3">
        <v>7.5858410000000003</v>
      </c>
      <c r="P1192" s="3">
        <v>0.54781048852702541</v>
      </c>
      <c r="Q1192" s="3">
        <v>0.51221902524954122</v>
      </c>
      <c r="R1192" s="3">
        <v>0.51221902524954122</v>
      </c>
      <c r="S1192" s="3">
        <v>0.45996327695717432</v>
      </c>
      <c r="T1192" s="3">
        <v>0.45852199639834912</v>
      </c>
      <c r="U1192" s="3">
        <v>0.53114907160770986</v>
      </c>
      <c r="V1192" s="3">
        <v>0.45796622253000357</v>
      </c>
      <c r="W1192" s="3">
        <v>0.37570277024317694</v>
      </c>
      <c r="X1192" s="3">
        <v>0.36469327395620044</v>
      </c>
      <c r="Y1192" s="3">
        <v>0.34094456251438282</v>
      </c>
      <c r="Z1192" s="3">
        <v>0.28906011807097326</v>
      </c>
      <c r="AA1192" s="3">
        <v>0.51112261804753889</v>
      </c>
      <c r="AB1192" s="3">
        <v>0.63832619811917257</v>
      </c>
      <c r="AC1192" s="3">
        <v>1.1800202814970024</v>
      </c>
      <c r="AD1192" s="3">
        <v>0.44022532213458848</v>
      </c>
      <c r="AE1192" s="3">
        <v>0.59880502958481308</v>
      </c>
      <c r="AF1192" s="3">
        <v>0.64350837817079054</v>
      </c>
      <c r="AG1192" s="3">
        <v>0.28906011807097326</v>
      </c>
      <c r="AH1192" s="3">
        <v>0.35827179550207522</v>
      </c>
      <c r="AI1192" s="3">
        <v>0.36864789981645357</v>
      </c>
      <c r="AJ1192" s="3">
        <v>0.36536358722952889</v>
      </c>
      <c r="AK1192" s="3">
        <v>0.35216666380121009</v>
      </c>
      <c r="AL1192" s="3">
        <v>0.42281721108141807</v>
      </c>
      <c r="AM1192" s="3">
        <v>0.38756651541594228</v>
      </c>
      <c r="AN1192" s="3">
        <v>0.28190880160477405</v>
      </c>
      <c r="AO1192" s="3">
        <v>0.35757559761484708</v>
      </c>
      <c r="AP1192" s="3">
        <v>0.35441193750425792</v>
      </c>
      <c r="AQ1192" s="3">
        <v>0.46924928146577377</v>
      </c>
      <c r="AR1192" s="3">
        <v>0.11857234525127211</v>
      </c>
      <c r="AS1192" s="3">
        <v>0.30886746270838605</v>
      </c>
      <c r="AT1192" s="3">
        <v>0.36500479112387518</v>
      </c>
      <c r="AU1192" s="3">
        <v>0.35502919322562315</v>
      </c>
      <c r="AV1192" s="3">
        <v>0.35690765707323224</v>
      </c>
      <c r="AW1192" s="3">
        <v>0.48479566123282047</v>
      </c>
      <c r="AX1192" s="3">
        <v>0.51656645016978264</v>
      </c>
      <c r="AY1192" s="3">
        <v>0.48830022769752568</v>
      </c>
    </row>
    <row r="1193" spans="1:51" x14ac:dyDescent="0.25">
      <c r="A1193" t="s">
        <v>1195</v>
      </c>
      <c r="B1193" t="s">
        <v>18153</v>
      </c>
      <c r="C1193" t="s">
        <v>6123</v>
      </c>
      <c r="D1193" t="s">
        <v>10988</v>
      </c>
      <c r="E1193" t="s">
        <v>13779</v>
      </c>
      <c r="F1193" t="s">
        <v>13790</v>
      </c>
      <c r="G1193" t="s">
        <v>14182</v>
      </c>
      <c r="H1193" t="s">
        <v>16955</v>
      </c>
      <c r="I1193" s="3">
        <v>0.99905639004361513</v>
      </c>
      <c r="J1193" s="3">
        <v>19.616717891745775</v>
      </c>
      <c r="K1193" s="3">
        <v>13.436259462171451</v>
      </c>
      <c r="L1193" s="3">
        <v>1.211895227432251</v>
      </c>
      <c r="M1193" s="3">
        <v>1.2233262062072754</v>
      </c>
      <c r="N1193" s="3">
        <v>23.612839999999998</v>
      </c>
      <c r="O1193" s="3">
        <v>15.628310000000001</v>
      </c>
      <c r="P1193" s="3">
        <v>1.0220452698421219</v>
      </c>
      <c r="Q1193" s="3">
        <v>0.99017716072933204</v>
      </c>
      <c r="R1193" s="3">
        <v>0.99017716072933204</v>
      </c>
      <c r="S1193" s="3">
        <v>0.83432318793432836</v>
      </c>
      <c r="T1193" s="3">
        <v>0.77051358314043816</v>
      </c>
      <c r="U1193" s="3">
        <v>1.1341765241669224</v>
      </c>
      <c r="V1193" s="3">
        <v>0.76744607736264925</v>
      </c>
      <c r="W1193" s="3">
        <v>0.45059352680568848</v>
      </c>
      <c r="X1193" s="3">
        <v>0.37038591434417545</v>
      </c>
      <c r="Y1193" s="3">
        <v>0.52421346330933893</v>
      </c>
      <c r="Z1193" s="3">
        <v>0.393043436878736</v>
      </c>
      <c r="AA1193" s="3">
        <v>6.6810573543871987E-2</v>
      </c>
      <c r="AB1193" s="3">
        <v>0.64995208830298201</v>
      </c>
      <c r="AC1193" s="3">
        <v>2.8964043454858261</v>
      </c>
      <c r="AD1193" s="3">
        <v>3.5700198503206659E-2</v>
      </c>
      <c r="AE1193" s="3">
        <v>0.73003847777817332</v>
      </c>
      <c r="AF1193" s="3">
        <v>0.67926907196026942</v>
      </c>
      <c r="AG1193" s="3">
        <v>0.393043436878736</v>
      </c>
      <c r="AH1193" s="3">
        <v>0.40176589299525872</v>
      </c>
      <c r="AI1193" s="3">
        <v>0.41838216907884651</v>
      </c>
      <c r="AJ1193" s="3">
        <v>0.27473439408394523</v>
      </c>
      <c r="AK1193" s="3">
        <v>0.36938541466648722</v>
      </c>
      <c r="AL1193" s="3">
        <v>0.52566783175804577</v>
      </c>
      <c r="AM1193" s="3">
        <v>0.49827245354251232</v>
      </c>
      <c r="AN1193" s="3">
        <v>0.57728596243385699</v>
      </c>
      <c r="AO1193" s="3">
        <v>5.8051888789275752E-2</v>
      </c>
      <c r="AP1193" s="3">
        <v>0.64972932394543759</v>
      </c>
      <c r="AQ1193" s="3">
        <v>0.40201913976581527</v>
      </c>
      <c r="AR1193" s="3">
        <v>0.82108354724021182</v>
      </c>
      <c r="AS1193" s="3">
        <v>0.21525641749539035</v>
      </c>
      <c r="AT1193" s="3">
        <v>0.48436858479863609</v>
      </c>
      <c r="AU1193" s="3">
        <v>0.41521033179698491</v>
      </c>
      <c r="AV1193" s="3">
        <v>0.43224289277859318</v>
      </c>
      <c r="AW1193" s="3">
        <v>0.82355186771344357</v>
      </c>
      <c r="AX1193" s="3">
        <v>0.89771158478773838</v>
      </c>
      <c r="AY1193" s="3">
        <v>0.963874761583285</v>
      </c>
    </row>
    <row r="1194" spans="1:51" x14ac:dyDescent="0.25">
      <c r="A1194" t="s">
        <v>1196</v>
      </c>
      <c r="B1194" t="s">
        <v>18154</v>
      </c>
      <c r="C1194" t="s">
        <v>6124</v>
      </c>
      <c r="D1194" t="s">
        <v>10989</v>
      </c>
      <c r="E1194" t="s">
        <v>13778</v>
      </c>
      <c r="F1194" t="s">
        <v>13789</v>
      </c>
      <c r="G1194" t="s">
        <v>14291</v>
      </c>
      <c r="H1194" t="s">
        <v>16955</v>
      </c>
      <c r="I1194" s="3">
        <v>0.89933326129052527</v>
      </c>
      <c r="J1194" s="3">
        <v>7.5471046937589268</v>
      </c>
      <c r="K1194" s="3">
        <v>4.6732211520542046</v>
      </c>
      <c r="L1194" s="3">
        <v>0.35066792368888855</v>
      </c>
      <c r="M1194" s="3">
        <v>0.65236139297485352</v>
      </c>
      <c r="N1194" s="3">
        <v>10.66905</v>
      </c>
      <c r="O1194" s="3">
        <v>10.40368</v>
      </c>
      <c r="P1194" s="3">
        <v>0.58958523680424424</v>
      </c>
      <c r="Q1194" s="3">
        <v>0.50116065699546908</v>
      </c>
      <c r="R1194" s="3">
        <v>0.50116065699546908</v>
      </c>
      <c r="S1194" s="3">
        <v>0.39219647621011078</v>
      </c>
      <c r="T1194" s="3">
        <v>0.39599391215176849</v>
      </c>
      <c r="U1194" s="3">
        <v>0.43196530197879446</v>
      </c>
      <c r="V1194" s="3">
        <v>0.39351404882696728</v>
      </c>
      <c r="W1194" s="3">
        <v>0.47792174477594196</v>
      </c>
      <c r="X1194" s="3">
        <v>0.4226502296824719</v>
      </c>
      <c r="Y1194" s="3">
        <v>0.27154778815003117</v>
      </c>
      <c r="Z1194" s="3">
        <v>0.24428630951753888</v>
      </c>
      <c r="AA1194" s="3">
        <v>0.70367684527982977</v>
      </c>
      <c r="AB1194" s="3">
        <v>0.72966491104617182</v>
      </c>
      <c r="AC1194" s="3">
        <v>0.83258227715388489</v>
      </c>
      <c r="AD1194" s="3">
        <v>0.85206869308381727</v>
      </c>
      <c r="AE1194" s="3">
        <v>0.65323922173453997</v>
      </c>
      <c r="AF1194" s="3">
        <v>0.71280616852535195</v>
      </c>
      <c r="AG1194" s="3">
        <v>0.24428630951753888</v>
      </c>
      <c r="AH1194" s="3">
        <v>0.33194947731884522</v>
      </c>
      <c r="AI1194" s="3">
        <v>0.33991952897253003</v>
      </c>
      <c r="AJ1194" s="3">
        <v>0.45623531158981112</v>
      </c>
      <c r="AK1194" s="3">
        <v>0.3762516659070142</v>
      </c>
      <c r="AL1194" s="3">
        <v>0.4605028170842016</v>
      </c>
      <c r="AM1194" s="3">
        <v>0.44339476670278916</v>
      </c>
      <c r="AN1194" s="3">
        <v>-0.12075393551812874</v>
      </c>
      <c r="AO1194" s="3">
        <v>0.7294398917955498</v>
      </c>
      <c r="AP1194" s="3">
        <v>0.12641177279563148</v>
      </c>
      <c r="AQ1194" s="3">
        <v>0.78295685030025353</v>
      </c>
      <c r="AR1194" s="3">
        <v>-0.61896096170250636</v>
      </c>
      <c r="AS1194" s="3">
        <v>0.3480459433062536</v>
      </c>
      <c r="AT1194" s="3">
        <v>0.34905096397303936</v>
      </c>
      <c r="AU1194" s="3">
        <v>0.34619450902111859</v>
      </c>
      <c r="AV1194" s="3">
        <v>0.35040298795686825</v>
      </c>
      <c r="AW1194" s="3">
        <v>0.43978030301168425</v>
      </c>
      <c r="AX1194" s="3">
        <v>0.51287964069055281</v>
      </c>
      <c r="AY1194" s="3">
        <v>0.42445829886214087</v>
      </c>
    </row>
    <row r="1195" spans="1:51" x14ac:dyDescent="0.25">
      <c r="A1195" t="s">
        <v>1197</v>
      </c>
      <c r="B1195" t="s">
        <v>18155</v>
      </c>
      <c r="C1195" t="s">
        <v>6125</v>
      </c>
      <c r="D1195" t="s">
        <v>10990</v>
      </c>
      <c r="E1195" t="s">
        <v>13782</v>
      </c>
      <c r="F1195" t="s">
        <v>13797</v>
      </c>
      <c r="G1195" t="s">
        <v>14694</v>
      </c>
      <c r="H1195" t="s">
        <v>16955</v>
      </c>
      <c r="I1195" s="3">
        <v>0.99684229734194196</v>
      </c>
      <c r="J1195" s="3">
        <v>75.909863762609902</v>
      </c>
      <c r="K1195" s="3">
        <v>61.364552180399599</v>
      </c>
      <c r="L1195" s="3">
        <v>1.2939673662185669</v>
      </c>
      <c r="M1195" s="3" t="s">
        <v>17011</v>
      </c>
      <c r="N1195" s="3" t="s">
        <v>17011</v>
      </c>
      <c r="O1195" s="3">
        <v>51.862340000000003</v>
      </c>
      <c r="P1195" s="3">
        <v>3.3456964006705192</v>
      </c>
      <c r="Q1195" s="3">
        <v>1.3446087871275703</v>
      </c>
      <c r="R1195" s="3">
        <v>1.3446087871275703</v>
      </c>
      <c r="S1195" s="3">
        <v>1.4428065941884629</v>
      </c>
      <c r="T1195" s="3">
        <v>1.3950686566699173</v>
      </c>
      <c r="U1195" s="3">
        <v>1.5753294307867982</v>
      </c>
      <c r="V1195" s="3">
        <v>1.355798143094288</v>
      </c>
      <c r="W1195" s="3">
        <v>0.87693660330290024</v>
      </c>
      <c r="X1195" s="3">
        <v>1.0962774804332183</v>
      </c>
      <c r="Y1195" s="3">
        <v>0.52072369885280001</v>
      </c>
      <c r="Z1195" s="3">
        <v>0.26468357595386949</v>
      </c>
      <c r="AA1195" s="3">
        <v>0.50753105413342525</v>
      </c>
      <c r="AB1195" s="3">
        <v>1.9141866285762759</v>
      </c>
      <c r="AC1195" s="3">
        <v>7.1919149966511684</v>
      </c>
      <c r="AD1195" s="3">
        <v>0.58420388950899949</v>
      </c>
      <c r="AE1195" s="3">
        <v>2.5654140412885145</v>
      </c>
      <c r="AF1195" s="3">
        <v>1.8168690508500092</v>
      </c>
      <c r="AG1195" s="3">
        <v>0.26468357595386949</v>
      </c>
      <c r="AH1195" s="3">
        <v>0.47360342322016513</v>
      </c>
      <c r="AI1195" s="3">
        <v>0.53356621637177337</v>
      </c>
      <c r="AJ1195" s="3">
        <v>0.13367869854119316</v>
      </c>
      <c r="AK1195" s="3">
        <v>0.45752342153069719</v>
      </c>
      <c r="AL1195" s="3">
        <v>0.7646256955705012</v>
      </c>
      <c r="AM1195" s="3">
        <v>0.76321627353054988</v>
      </c>
      <c r="AN1195" s="3">
        <v>0.33724941545322701</v>
      </c>
      <c r="AO1195" s="3">
        <v>9.6158689429176436E-2</v>
      </c>
      <c r="AP1195" s="3">
        <v>0.99538183771386679</v>
      </c>
      <c r="AQ1195" s="3">
        <v>0.86842600450064722</v>
      </c>
      <c r="AR1195" s="3">
        <v>-0.11041395226718992</v>
      </c>
      <c r="AS1195" s="3">
        <v>0.99996137292697396</v>
      </c>
      <c r="AT1195" s="3">
        <v>1.1927615417980322</v>
      </c>
      <c r="AU1195" s="3">
        <v>0.97617256037227063</v>
      </c>
      <c r="AV1195" s="3">
        <v>1.0531315046933911</v>
      </c>
      <c r="AW1195" s="3">
        <v>1.0286726972262676</v>
      </c>
      <c r="AX1195" s="3">
        <v>1.2592053051869292</v>
      </c>
      <c r="AY1195" s="3">
        <v>1.4655508806604352</v>
      </c>
    </row>
    <row r="1196" spans="1:51" x14ac:dyDescent="0.25">
      <c r="A1196" t="s">
        <v>1198</v>
      </c>
      <c r="B1196" t="s">
        <v>18156</v>
      </c>
      <c r="C1196" t="s">
        <v>6126</v>
      </c>
      <c r="D1196" t="s">
        <v>10991</v>
      </c>
      <c r="E1196" t="s">
        <v>13778</v>
      </c>
      <c r="F1196" t="s">
        <v>13787</v>
      </c>
      <c r="G1196" t="s">
        <v>14695</v>
      </c>
      <c r="H1196" t="s">
        <v>16955</v>
      </c>
      <c r="I1196" s="3">
        <v>0.97958057004417842</v>
      </c>
      <c r="J1196" s="3">
        <v>8.9271284170431624</v>
      </c>
      <c r="K1196" s="3">
        <v>7.5712724466776748</v>
      </c>
      <c r="L1196" s="3">
        <v>-0.67001986503601074</v>
      </c>
      <c r="M1196" s="3">
        <v>5.0204150378704071E-2</v>
      </c>
      <c r="N1196" s="3">
        <v>6.2497280000000002</v>
      </c>
      <c r="O1196" s="3">
        <v>-1.2330479999999999</v>
      </c>
      <c r="P1196" s="3">
        <v>0.68497030250985713</v>
      </c>
      <c r="Q1196" s="3">
        <v>0.67362459705478894</v>
      </c>
      <c r="R1196" s="3">
        <v>0.67362459705478894</v>
      </c>
      <c r="S1196" s="3">
        <v>0.50259304382571646</v>
      </c>
      <c r="T1196" s="3">
        <v>0.47767863179853348</v>
      </c>
      <c r="U1196" s="3">
        <v>0.58424570220873306</v>
      </c>
      <c r="V1196" s="3">
        <v>0.47635667207658233</v>
      </c>
      <c r="W1196" s="3">
        <v>0.42414170931335282</v>
      </c>
      <c r="X1196" s="3">
        <v>0.39658765046812872</v>
      </c>
      <c r="Y1196" s="3">
        <v>0.31106145894177495</v>
      </c>
      <c r="Z1196" s="3">
        <v>0.21693736592493734</v>
      </c>
      <c r="AA1196" s="3">
        <v>0.82431591486074274</v>
      </c>
      <c r="AB1196" s="3">
        <v>0.95868006291756458</v>
      </c>
      <c r="AC1196" s="3">
        <v>1.5640314544644887</v>
      </c>
      <c r="AD1196" s="3">
        <v>0.62759767879338524</v>
      </c>
      <c r="AE1196" s="3">
        <v>0.92058338697930253</v>
      </c>
      <c r="AF1196" s="3">
        <v>0.92120170498403275</v>
      </c>
      <c r="AG1196" s="3">
        <v>0.21693736592493734</v>
      </c>
      <c r="AH1196" s="3">
        <v>0.3662293435583131</v>
      </c>
      <c r="AI1196" s="3">
        <v>0.37767732826409306</v>
      </c>
      <c r="AJ1196" s="3">
        <v>0.3647474608524377</v>
      </c>
      <c r="AK1196" s="3">
        <v>0.3586362618964698</v>
      </c>
      <c r="AL1196" s="3">
        <v>0.4251389105492881</v>
      </c>
      <c r="AM1196" s="3">
        <v>0.38051959852533285</v>
      </c>
      <c r="AN1196" s="3">
        <v>0.24400415743138654</v>
      </c>
      <c r="AO1196" s="3">
        <v>0.35726611024847604</v>
      </c>
      <c r="AP1196" s="3">
        <v>0.30106180535951449</v>
      </c>
      <c r="AQ1196" s="3">
        <v>0.52251445270336339</v>
      </c>
      <c r="AR1196" s="3">
        <v>-8.261179953604153E-2</v>
      </c>
      <c r="AS1196" s="3">
        <v>0.45120320423714982</v>
      </c>
      <c r="AT1196" s="3">
        <v>0.3789789591117817</v>
      </c>
      <c r="AU1196" s="3">
        <v>0.36716458741205815</v>
      </c>
      <c r="AV1196" s="3">
        <v>0.36758929514514049</v>
      </c>
      <c r="AW1196" s="3">
        <v>0.54083204081955993</v>
      </c>
      <c r="AX1196" s="3">
        <v>0.60071218450415964</v>
      </c>
      <c r="AY1196" s="3">
        <v>0.5394172046309661</v>
      </c>
    </row>
    <row r="1197" spans="1:51" x14ac:dyDescent="0.25">
      <c r="A1197" t="s">
        <v>1199</v>
      </c>
      <c r="B1197" t="s">
        <v>18157</v>
      </c>
      <c r="C1197" t="s">
        <v>6127</v>
      </c>
      <c r="D1197" t="s">
        <v>10992</v>
      </c>
      <c r="E1197" t="s">
        <v>13779</v>
      </c>
      <c r="F1197" t="s">
        <v>13791</v>
      </c>
      <c r="G1197" t="s">
        <v>14136</v>
      </c>
      <c r="H1197" t="s">
        <v>16955</v>
      </c>
      <c r="I1197" s="3">
        <v>0.99920926952082068</v>
      </c>
      <c r="J1197" s="3">
        <v>22.810394855458505</v>
      </c>
      <c r="K1197" s="3">
        <v>17.128622931355071</v>
      </c>
      <c r="L1197" s="3">
        <v>1.2711434364318848</v>
      </c>
      <c r="M1197" s="3">
        <v>1.3168398141860962</v>
      </c>
      <c r="N1197" s="3" t="s">
        <v>17011</v>
      </c>
      <c r="O1197" s="3">
        <v>21.19979</v>
      </c>
      <c r="P1197" s="3">
        <v>1.0672184691593096</v>
      </c>
      <c r="Q1197" s="3">
        <v>1.1474856434001111</v>
      </c>
      <c r="R1197" s="3">
        <v>1.1474856434001111</v>
      </c>
      <c r="S1197" s="3">
        <v>0.89758977056901246</v>
      </c>
      <c r="T1197" s="3">
        <v>0.94936954061603618</v>
      </c>
      <c r="U1197" s="3">
        <v>1.1372970799914661</v>
      </c>
      <c r="V1197" s="3">
        <v>0.94463723198327676</v>
      </c>
      <c r="W1197" s="3">
        <v>0.45591699523599238</v>
      </c>
      <c r="X1197" s="3">
        <v>0.42824485455182959</v>
      </c>
      <c r="Y1197" s="3">
        <v>0.57840691835722913</v>
      </c>
      <c r="Z1197" s="3">
        <v>0.38011036153051053</v>
      </c>
      <c r="AA1197" s="3">
        <v>3.9324951937057706E-2</v>
      </c>
      <c r="AB1197" s="3">
        <v>0.76384940178906935</v>
      </c>
      <c r="AC1197" s="3">
        <v>3.4153205276062639</v>
      </c>
      <c r="AD1197" s="3">
        <v>0.17613900905518434</v>
      </c>
      <c r="AE1197" s="3">
        <v>0.97345110332034179</v>
      </c>
      <c r="AF1197" s="3">
        <v>0.55098191781587713</v>
      </c>
      <c r="AG1197" s="3">
        <v>0.38011036153051053</v>
      </c>
      <c r="AH1197" s="3">
        <v>0.43935566482621691</v>
      </c>
      <c r="AI1197" s="3">
        <v>0.45818912772957843</v>
      </c>
      <c r="AJ1197" s="3">
        <v>0.39503349812153993</v>
      </c>
      <c r="AK1197" s="3">
        <v>0.40542361565865276</v>
      </c>
      <c r="AL1197" s="3">
        <v>0.69845901578399605</v>
      </c>
      <c r="AM1197" s="3">
        <v>0.60324918456668253</v>
      </c>
      <c r="AN1197" s="3">
        <v>0.46803489822006339</v>
      </c>
      <c r="AO1197" s="3">
        <v>0.17086288928437238</v>
      </c>
      <c r="AP1197" s="3">
        <v>0.67856694617040203</v>
      </c>
      <c r="AQ1197" s="3">
        <v>0.56833649026629407</v>
      </c>
      <c r="AR1197" s="3">
        <v>0.17123853216356799</v>
      </c>
      <c r="AS1197" s="3">
        <v>0.21176896381444171</v>
      </c>
      <c r="AT1197" s="3">
        <v>0.50080402102484567</v>
      </c>
      <c r="AU1197" s="3">
        <v>0.43644595890761018</v>
      </c>
      <c r="AV1197" s="3">
        <v>0.45154058500211552</v>
      </c>
      <c r="AW1197" s="3">
        <v>0.85926074203285341</v>
      </c>
      <c r="AX1197" s="3">
        <v>0.92979968355002629</v>
      </c>
      <c r="AY1197" s="3">
        <v>0.97623367642284076</v>
      </c>
    </row>
    <row r="1198" spans="1:51" x14ac:dyDescent="0.25">
      <c r="A1198" t="s">
        <v>1200</v>
      </c>
      <c r="B1198" t="s">
        <v>18158</v>
      </c>
      <c r="C1198" t="s">
        <v>6128</v>
      </c>
      <c r="D1198" t="s">
        <v>10993</v>
      </c>
      <c r="E1198" t="s">
        <v>13779</v>
      </c>
      <c r="F1198" t="s">
        <v>13791</v>
      </c>
      <c r="G1198" t="s">
        <v>13861</v>
      </c>
      <c r="H1198" t="s">
        <v>16955</v>
      </c>
      <c r="I1198" s="3">
        <v>0.99922617328905872</v>
      </c>
      <c r="J1198" s="3">
        <v>18.177285865923928</v>
      </c>
      <c r="K1198" s="3">
        <v>11.803692516472834</v>
      </c>
      <c r="L1198" s="3">
        <v>1.2151758670806885</v>
      </c>
      <c r="M1198" s="3">
        <v>1.7199078798294067</v>
      </c>
      <c r="N1198" s="3">
        <v>26.601420000000001</v>
      </c>
      <c r="O1198" s="3">
        <v>17.753160000000001</v>
      </c>
      <c r="P1198" s="3">
        <v>1.0084483754632521</v>
      </c>
      <c r="Q1198" s="3">
        <v>1.0143379302037097</v>
      </c>
      <c r="R1198" s="3">
        <v>1.0143379302037097</v>
      </c>
      <c r="S1198" s="3">
        <v>0.80415312636988401</v>
      </c>
      <c r="T1198" s="3">
        <v>0.86994392680372012</v>
      </c>
      <c r="U1198" s="3">
        <v>1.0416284563878331</v>
      </c>
      <c r="V1198" s="3">
        <v>0.86894677200836945</v>
      </c>
      <c r="W1198" s="3">
        <v>0.42405276746524173</v>
      </c>
      <c r="X1198" s="3">
        <v>0.42193468189563477</v>
      </c>
      <c r="Y1198" s="3">
        <v>0.54201880626145615</v>
      </c>
      <c r="Z1198" s="3">
        <v>0.3884125639957583</v>
      </c>
      <c r="AA1198" s="3">
        <v>4.6596448918141076E-2</v>
      </c>
      <c r="AB1198" s="3">
        <v>0.66315687272294199</v>
      </c>
      <c r="AC1198" s="3">
        <v>2.9156180058521377</v>
      </c>
      <c r="AD1198" s="3">
        <v>0.12666331102508072</v>
      </c>
      <c r="AE1198" s="3">
        <v>0.77298807673937153</v>
      </c>
      <c r="AF1198" s="3">
        <v>0.53591066144516653</v>
      </c>
      <c r="AG1198" s="3">
        <v>0.3884125639957583</v>
      </c>
      <c r="AH1198" s="3">
        <v>0.43063886784526662</v>
      </c>
      <c r="AI1198" s="3">
        <v>0.44536191057551217</v>
      </c>
      <c r="AJ1198" s="3">
        <v>0.34311575365772129</v>
      </c>
      <c r="AK1198" s="3">
        <v>0.38665320868810082</v>
      </c>
      <c r="AL1198" s="3">
        <v>0.62060569814345778</v>
      </c>
      <c r="AM1198" s="3">
        <v>0.51967392150571845</v>
      </c>
      <c r="AN1198" s="3">
        <v>0.50830857699345433</v>
      </c>
      <c r="AO1198" s="3">
        <v>0.13415109275892087</v>
      </c>
      <c r="AP1198" s="3">
        <v>0.69304713369034254</v>
      </c>
      <c r="AQ1198" s="3">
        <v>0.50349383725440677</v>
      </c>
      <c r="AR1198" s="3">
        <v>0.16045240757652865</v>
      </c>
      <c r="AS1198" s="3">
        <v>0.12991260829469181</v>
      </c>
      <c r="AT1198" s="3">
        <v>0.4784367826196449</v>
      </c>
      <c r="AU1198" s="3">
        <v>0.42250003851129092</v>
      </c>
      <c r="AV1198" s="3">
        <v>0.43085749150329211</v>
      </c>
      <c r="AW1198" s="3">
        <v>0.76536884185940468</v>
      </c>
      <c r="AX1198" s="3">
        <v>0.81306809262083313</v>
      </c>
      <c r="AY1198" s="3">
        <v>0.87101740169184494</v>
      </c>
    </row>
    <row r="1199" spans="1:51" x14ac:dyDescent="0.25">
      <c r="A1199" t="s">
        <v>1201</v>
      </c>
      <c r="B1199" t="s">
        <v>18159</v>
      </c>
      <c r="C1199" t="s">
        <v>6129</v>
      </c>
      <c r="D1199" t="s">
        <v>10994</v>
      </c>
      <c r="E1199" t="s">
        <v>13779</v>
      </c>
      <c r="F1199" t="s">
        <v>13792</v>
      </c>
      <c r="G1199" t="s">
        <v>14696</v>
      </c>
      <c r="H1199" t="s">
        <v>16955</v>
      </c>
      <c r="I1199" s="3">
        <v>0.92620761447032329</v>
      </c>
      <c r="J1199" s="3">
        <v>16.015449532049626</v>
      </c>
      <c r="K1199" s="3">
        <v>9.9797903143313214</v>
      </c>
      <c r="L1199" s="3">
        <v>-1.0177851915359497</v>
      </c>
      <c r="M1199" s="3">
        <v>0.49164265394210815</v>
      </c>
      <c r="N1199" s="3">
        <v>11.67089</v>
      </c>
      <c r="O1199" s="3">
        <v>-6.3245620000000002</v>
      </c>
      <c r="P1199" s="3">
        <v>0.66444839099895003</v>
      </c>
      <c r="Q1199" s="3">
        <v>0.61746313925683394</v>
      </c>
      <c r="R1199" s="3">
        <v>0.61746313925683394</v>
      </c>
      <c r="S1199" s="3">
        <v>0.53286387250226597</v>
      </c>
      <c r="T1199" s="3">
        <v>0.52114277766936357</v>
      </c>
      <c r="U1199" s="3">
        <v>0.62721333487557152</v>
      </c>
      <c r="V1199" s="3">
        <v>0.51756639467400345</v>
      </c>
      <c r="W1199" s="3">
        <v>0.48371907035575601</v>
      </c>
      <c r="X1199" s="3">
        <v>0.51286348051365072</v>
      </c>
      <c r="Y1199" s="3">
        <v>0.36637383827934539</v>
      </c>
      <c r="Z1199" s="3">
        <v>0.33594634211490437</v>
      </c>
      <c r="AA1199" s="3">
        <v>0.28359180694500308</v>
      </c>
      <c r="AB1199" s="3">
        <v>0.51046188955084482</v>
      </c>
      <c r="AC1199" s="3">
        <v>1.5186211566235137</v>
      </c>
      <c r="AD1199" s="3">
        <v>0.45179754011669254</v>
      </c>
      <c r="AE1199" s="3">
        <v>0.57871481986735906</v>
      </c>
      <c r="AF1199" s="3">
        <v>0.44748213225012923</v>
      </c>
      <c r="AG1199" s="3">
        <v>0.33594634211490437</v>
      </c>
      <c r="AH1199" s="3">
        <v>0.34723744849336347</v>
      </c>
      <c r="AI1199" s="3">
        <v>0.34289599640431295</v>
      </c>
      <c r="AJ1199" s="3">
        <v>0.42304870168343878</v>
      </c>
      <c r="AK1199" s="3">
        <v>0.37856667980390712</v>
      </c>
      <c r="AL1199" s="3">
        <v>0.44117054717929649</v>
      </c>
      <c r="AM1199" s="3">
        <v>0.39211412410628443</v>
      </c>
      <c r="AN1199" s="3">
        <v>0.12204803471171272</v>
      </c>
      <c r="AO1199" s="3">
        <v>0.50803222713264362</v>
      </c>
      <c r="AP1199" s="3">
        <v>0.3305206042209049</v>
      </c>
      <c r="AQ1199" s="3">
        <v>0.70876925390326129</v>
      </c>
      <c r="AR1199" s="3">
        <v>-0.18116711898509108</v>
      </c>
      <c r="AS1199" s="3">
        <v>0.29380648632820322</v>
      </c>
      <c r="AT1199" s="3">
        <v>0.3809557837951007</v>
      </c>
      <c r="AU1199" s="3">
        <v>0.35087378088946519</v>
      </c>
      <c r="AV1199" s="3">
        <v>0.374546643696064</v>
      </c>
      <c r="AW1199" s="3">
        <v>0.53866867920071781</v>
      </c>
      <c r="AX1199" s="3">
        <v>0.60995377195708755</v>
      </c>
      <c r="AY1199" s="3">
        <v>0.560339378506857</v>
      </c>
    </row>
    <row r="1200" spans="1:51" x14ac:dyDescent="0.25">
      <c r="A1200" t="s">
        <v>1202</v>
      </c>
      <c r="B1200" t="s">
        <v>18160</v>
      </c>
      <c r="C1200" t="s">
        <v>6130</v>
      </c>
      <c r="D1200" t="s">
        <v>10995</v>
      </c>
      <c r="E1200" t="s">
        <v>13778</v>
      </c>
      <c r="F1200" t="s">
        <v>13789</v>
      </c>
      <c r="G1200" t="s">
        <v>13854</v>
      </c>
      <c r="H1200" t="s">
        <v>16955</v>
      </c>
      <c r="I1200" s="3">
        <v>0.98222539988743629</v>
      </c>
      <c r="J1200" s="3">
        <v>5.168309281515298</v>
      </c>
      <c r="K1200" s="3">
        <v>3.1712450363485933</v>
      </c>
      <c r="L1200" s="3">
        <v>-0.29364994168281555</v>
      </c>
      <c r="M1200" s="3">
        <v>5.5091504007577896E-2</v>
      </c>
      <c r="N1200" s="3">
        <v>5.7373950000000002</v>
      </c>
      <c r="O1200" s="3">
        <v>4.8020509999999996</v>
      </c>
      <c r="P1200" s="3">
        <v>0.51029365850699204</v>
      </c>
      <c r="Q1200" s="3">
        <v>0.4021128372167222</v>
      </c>
      <c r="R1200" s="3">
        <v>0.4021128372167222</v>
      </c>
      <c r="S1200" s="3">
        <v>0.35328104030633412</v>
      </c>
      <c r="T1200" s="3">
        <v>0.34053831089945052</v>
      </c>
      <c r="U1200" s="3">
        <v>0.36732953142504621</v>
      </c>
      <c r="V1200" s="3">
        <v>0.34065497149785851</v>
      </c>
      <c r="W1200" s="3">
        <v>0.37232504571538305</v>
      </c>
      <c r="X1200" s="3">
        <v>0.35451663393419874</v>
      </c>
      <c r="Y1200" s="3">
        <v>0.22343255928294398</v>
      </c>
      <c r="Z1200" s="3">
        <v>0.17870884213716226</v>
      </c>
      <c r="AA1200" s="3">
        <v>1.0188023041473064</v>
      </c>
      <c r="AB1200" s="3">
        <v>0.92904415435628196</v>
      </c>
      <c r="AC1200" s="3">
        <v>0.6847435317150381</v>
      </c>
      <c r="AD1200" s="3">
        <v>0.71669694724922428</v>
      </c>
      <c r="AE1200" s="3">
        <v>0.74441672786814594</v>
      </c>
      <c r="AF1200" s="3">
        <v>0.97377160674043517</v>
      </c>
      <c r="AG1200" s="3">
        <v>0.17870884213716226</v>
      </c>
      <c r="AH1200" s="3">
        <v>0.31364964130759548</v>
      </c>
      <c r="AI1200" s="3">
        <v>0.31662996961771323</v>
      </c>
      <c r="AJ1200" s="3">
        <v>0.35746427287618593</v>
      </c>
      <c r="AK1200" s="3">
        <v>0.33636024214214749</v>
      </c>
      <c r="AL1200" s="3">
        <v>0.31415450997916111</v>
      </c>
      <c r="AM1200" s="3">
        <v>0.32224806160619562</v>
      </c>
      <c r="AN1200" s="3">
        <v>0.19776095202355737</v>
      </c>
      <c r="AO1200" s="3">
        <v>0.43053697584646006</v>
      </c>
      <c r="AP1200" s="3">
        <v>0.20036854138592064</v>
      </c>
      <c r="AQ1200" s="3">
        <v>0.47627117793193469</v>
      </c>
      <c r="AR1200" s="3">
        <v>7.8104955153315503E-2</v>
      </c>
      <c r="AS1200" s="3">
        <v>0.47267138130038833</v>
      </c>
      <c r="AT1200" s="3">
        <v>0.32898124210371738</v>
      </c>
      <c r="AU1200" s="3">
        <v>0.33561587851900471</v>
      </c>
      <c r="AV1200" s="3">
        <v>0.33478998440762509</v>
      </c>
      <c r="AW1200" s="3">
        <v>0.3978577014770141</v>
      </c>
      <c r="AX1200" s="3">
        <v>0.43373759896986813</v>
      </c>
      <c r="AY1200" s="3">
        <v>0.36902877080078844</v>
      </c>
    </row>
    <row r="1201" spans="1:51" x14ac:dyDescent="0.25">
      <c r="A1201" t="s">
        <v>1203</v>
      </c>
      <c r="B1201" t="s">
        <v>18161</v>
      </c>
      <c r="C1201" t="s">
        <v>6131</v>
      </c>
      <c r="D1201" t="s">
        <v>10996</v>
      </c>
      <c r="E1201" t="s">
        <v>13779</v>
      </c>
      <c r="F1201" t="s">
        <v>13792</v>
      </c>
      <c r="G1201" t="s">
        <v>14100</v>
      </c>
      <c r="H1201" t="s">
        <v>16955</v>
      </c>
      <c r="I1201" s="3">
        <v>0.92751256412288596</v>
      </c>
      <c r="J1201" s="3">
        <v>15.875510795515858</v>
      </c>
      <c r="K1201" s="3">
        <v>10.848384955038016</v>
      </c>
      <c r="L1201" s="3">
        <v>1.5730199813842773</v>
      </c>
      <c r="M1201" s="3">
        <v>1.4133666753768921</v>
      </c>
      <c r="N1201" s="3">
        <v>23.634889999999999</v>
      </c>
      <c r="O1201" s="3">
        <v>24.253679999999999</v>
      </c>
      <c r="P1201" s="3">
        <v>0.89288629527696062</v>
      </c>
      <c r="Q1201" s="3">
        <v>0.84477361758849223</v>
      </c>
      <c r="R1201" s="3">
        <v>0.84477361758849223</v>
      </c>
      <c r="S1201" s="3">
        <v>0.63824146998427844</v>
      </c>
      <c r="T1201" s="3">
        <v>0.63946383058064549</v>
      </c>
      <c r="U1201" s="3">
        <v>0.83207727663471631</v>
      </c>
      <c r="V1201" s="3">
        <v>0.63217941860842608</v>
      </c>
      <c r="W1201" s="3">
        <v>0.66484846507167683</v>
      </c>
      <c r="X1201" s="3">
        <v>0.53471757864452918</v>
      </c>
      <c r="Y1201" s="3">
        <v>0.36284069251681111</v>
      </c>
      <c r="Z1201" s="3">
        <v>0.25160166747654139</v>
      </c>
      <c r="AA1201" s="3">
        <v>0.60701714453542399</v>
      </c>
      <c r="AB1201" s="3">
        <v>0.96668151018813175</v>
      </c>
      <c r="AC1201" s="3">
        <v>2.333539409444545</v>
      </c>
      <c r="AD1201" s="3">
        <v>0.89359193202853848</v>
      </c>
      <c r="AE1201" s="3">
        <v>0.94636734831613512</v>
      </c>
      <c r="AF1201" s="3">
        <v>0.85485359468513644</v>
      </c>
      <c r="AG1201" s="3">
        <v>0.25160166747654139</v>
      </c>
      <c r="AH1201" s="3">
        <v>0.38399688922023129</v>
      </c>
      <c r="AI1201" s="3">
        <v>0.39994029959919081</v>
      </c>
      <c r="AJ1201" s="3">
        <v>0.52643051985272482</v>
      </c>
      <c r="AK1201" s="3">
        <v>0.44182322594409323</v>
      </c>
      <c r="AL1201" s="3">
        <v>0.69038893760544096</v>
      </c>
      <c r="AM1201" s="3">
        <v>0.57148732956200521</v>
      </c>
      <c r="AN1201" s="3">
        <v>-0.18227525912271003</v>
      </c>
      <c r="AO1201" s="3">
        <v>0.75219367940352155</v>
      </c>
      <c r="AP1201" s="3">
        <v>0.18609144502890979</v>
      </c>
      <c r="AQ1201" s="3">
        <v>1.0583882518702419</v>
      </c>
      <c r="AR1201" s="3">
        <v>-0.73665278075169305</v>
      </c>
      <c r="AS1201" s="3">
        <v>0.29263554321459911</v>
      </c>
      <c r="AT1201" s="3">
        <v>0.41184884806067534</v>
      </c>
      <c r="AU1201" s="3">
        <v>0.38070986855425326</v>
      </c>
      <c r="AV1201" s="3">
        <v>0.39715559756172625</v>
      </c>
      <c r="AW1201" s="3">
        <v>0.72844683636689322</v>
      </c>
      <c r="AX1201" s="3">
        <v>0.88110360942273414</v>
      </c>
      <c r="AY1201" s="3">
        <v>0.73795129080247279</v>
      </c>
    </row>
    <row r="1202" spans="1:51" x14ac:dyDescent="0.25">
      <c r="A1202" t="s">
        <v>1204</v>
      </c>
      <c r="B1202" t="s">
        <v>18162</v>
      </c>
      <c r="C1202" t="s">
        <v>6132</v>
      </c>
      <c r="D1202" t="s">
        <v>10997</v>
      </c>
      <c r="E1202" t="s">
        <v>13779</v>
      </c>
      <c r="F1202" t="s">
        <v>13792</v>
      </c>
      <c r="G1202" t="s">
        <v>14697</v>
      </c>
      <c r="H1202" t="s">
        <v>16955</v>
      </c>
      <c r="I1202" s="3">
        <v>0.96111066194425687</v>
      </c>
      <c r="J1202" s="3">
        <v>20.420459507822521</v>
      </c>
      <c r="K1202" s="3">
        <v>17.699831951661881</v>
      </c>
      <c r="L1202" s="3">
        <v>1.8713017702102661</v>
      </c>
      <c r="M1202" s="3">
        <v>1.2886216640472412</v>
      </c>
      <c r="N1202" s="3">
        <v>27.13214</v>
      </c>
      <c r="O1202" s="3">
        <v>30.87978</v>
      </c>
      <c r="P1202" s="3">
        <v>0.98171853623482352</v>
      </c>
      <c r="Q1202" s="3">
        <v>0.92739222677643263</v>
      </c>
      <c r="R1202" s="3">
        <v>0.92739222677643263</v>
      </c>
      <c r="S1202" s="3">
        <v>0.69898172022721927</v>
      </c>
      <c r="T1202" s="3">
        <v>0.75300911702252682</v>
      </c>
      <c r="U1202" s="3">
        <v>0.86554724241583048</v>
      </c>
      <c r="V1202" s="3">
        <v>0.74062160354302797</v>
      </c>
      <c r="W1202" s="3">
        <v>0.61750209097877917</v>
      </c>
      <c r="X1202" s="3">
        <v>0.65204254462373479</v>
      </c>
      <c r="Y1202" s="3">
        <v>0.44331723508172388</v>
      </c>
      <c r="Z1202" s="3">
        <v>0.29923944668281854</v>
      </c>
      <c r="AA1202" s="3">
        <v>0.3984640118627123</v>
      </c>
      <c r="AB1202" s="3">
        <v>0.89509664906381947</v>
      </c>
      <c r="AC1202" s="3">
        <v>2.636946197333093</v>
      </c>
      <c r="AD1202" s="3">
        <v>0.82603079960127035</v>
      </c>
      <c r="AE1202" s="3">
        <v>0.96182336666742152</v>
      </c>
      <c r="AF1202" s="3">
        <v>0.61467262039014559</v>
      </c>
      <c r="AG1202" s="3">
        <v>0.29923944668281854</v>
      </c>
      <c r="AH1202" s="3">
        <v>0.40470772090791829</v>
      </c>
      <c r="AI1202" s="3">
        <v>0.41792958746987752</v>
      </c>
      <c r="AJ1202" s="3">
        <v>0.53157554228008641</v>
      </c>
      <c r="AK1202" s="3">
        <v>0.45273458742040124</v>
      </c>
      <c r="AL1202" s="3">
        <v>0.7445320019544146</v>
      </c>
      <c r="AM1202" s="3">
        <v>0.58904510006974897</v>
      </c>
      <c r="AN1202" s="3">
        <v>-9.8055357857207204E-2</v>
      </c>
      <c r="AO1202" s="3">
        <v>0.67030214585599768</v>
      </c>
      <c r="AP1202" s="3">
        <v>0.32742363846744077</v>
      </c>
      <c r="AQ1202" s="3">
        <v>1.0235214494802134</v>
      </c>
      <c r="AR1202" s="3">
        <v>-1.0831326539130481</v>
      </c>
      <c r="AS1202" s="3">
        <v>0.25493128557327721</v>
      </c>
      <c r="AT1202" s="3">
        <v>0.4421026456081672</v>
      </c>
      <c r="AU1202" s="3">
        <v>0.40767260331596494</v>
      </c>
      <c r="AV1202" s="3">
        <v>0.42155948898790252</v>
      </c>
      <c r="AW1202" s="3">
        <v>0.7090968386211145</v>
      </c>
      <c r="AX1202" s="3">
        <v>0.83283387553347943</v>
      </c>
      <c r="AY1202" s="3">
        <v>0.76686231135552818</v>
      </c>
    </row>
    <row r="1203" spans="1:51" x14ac:dyDescent="0.25">
      <c r="A1203" t="s">
        <v>1205</v>
      </c>
      <c r="B1203" t="s">
        <v>18163</v>
      </c>
      <c r="C1203" t="s">
        <v>6133</v>
      </c>
      <c r="D1203" t="s">
        <v>10998</v>
      </c>
      <c r="E1203" t="s">
        <v>13778</v>
      </c>
      <c r="F1203" t="s">
        <v>13787</v>
      </c>
      <c r="G1203" t="s">
        <v>14114</v>
      </c>
      <c r="H1203" t="s">
        <v>16955</v>
      </c>
      <c r="I1203" s="3">
        <v>0.98899888084998877</v>
      </c>
      <c r="J1203" s="3">
        <v>10.737769924682679</v>
      </c>
      <c r="K1203" s="3">
        <v>6.6280241357257106</v>
      </c>
      <c r="L1203" s="3">
        <v>-0.29127860069274902</v>
      </c>
      <c r="M1203" s="3">
        <v>0.25560829043388367</v>
      </c>
      <c r="N1203" s="3">
        <v>8.8599110000000003</v>
      </c>
      <c r="O1203" s="3">
        <v>3.5841470000000002</v>
      </c>
      <c r="P1203" s="3">
        <v>0.77016147468772411</v>
      </c>
      <c r="Q1203" s="3">
        <v>0.52948724203787578</v>
      </c>
      <c r="R1203" s="3">
        <v>0.52948724203787578</v>
      </c>
      <c r="S1203" s="3">
        <v>0.4612666394876116</v>
      </c>
      <c r="T1203" s="3">
        <v>0.43484890428310186</v>
      </c>
      <c r="U1203" s="3">
        <v>0.52555745221875727</v>
      </c>
      <c r="V1203" s="3">
        <v>0.43433385729320673</v>
      </c>
      <c r="W1203" s="3">
        <v>0.38224857059178835</v>
      </c>
      <c r="X1203" s="3">
        <v>0.38511747171729172</v>
      </c>
      <c r="Y1203" s="3">
        <v>0.19172153877838533</v>
      </c>
      <c r="Z1203" s="3">
        <v>3.4938819971485624E-2</v>
      </c>
      <c r="AA1203" s="3">
        <v>1.6350669107778084</v>
      </c>
      <c r="AB1203" s="3">
        <v>1.6117624313470826</v>
      </c>
      <c r="AC1203" s="3">
        <v>1.4222423740105148</v>
      </c>
      <c r="AD1203" s="3">
        <v>1.0368360894738993</v>
      </c>
      <c r="AE1203" s="3">
        <v>1.1508761912103151</v>
      </c>
      <c r="AF1203" s="3">
        <v>1.6153944235721127</v>
      </c>
      <c r="AG1203" s="3">
        <v>3.4938819971485624E-2</v>
      </c>
      <c r="AH1203" s="3">
        <v>0.31764985626248649</v>
      </c>
      <c r="AI1203" s="3">
        <v>0.32400211516298366</v>
      </c>
      <c r="AJ1203" s="3">
        <v>0.38675561978211459</v>
      </c>
      <c r="AK1203" s="3">
        <v>0.35015034704774728</v>
      </c>
      <c r="AL1203" s="3">
        <v>0.3653744183175745</v>
      </c>
      <c r="AM1203" s="3">
        <v>0.35832901270248851</v>
      </c>
      <c r="AN1203" s="3">
        <v>0.14676768072979599</v>
      </c>
      <c r="AO1203" s="3">
        <v>0.4660839435669446</v>
      </c>
      <c r="AP1203" s="3">
        <v>0.15579766046883275</v>
      </c>
      <c r="AQ1203" s="3">
        <v>0.61133147928267639</v>
      </c>
      <c r="AR1203" s="3">
        <v>-0.25515743072597796</v>
      </c>
      <c r="AS1203" s="3">
        <v>0.55843994411031916</v>
      </c>
      <c r="AT1203" s="3">
        <v>0.3535466540695188</v>
      </c>
      <c r="AU1203" s="3">
        <v>0.35441245755385109</v>
      </c>
      <c r="AV1203" s="3">
        <v>0.35773573950348264</v>
      </c>
      <c r="AW1203" s="3">
        <v>0.55442186688144679</v>
      </c>
      <c r="AX1203" s="3">
        <v>0.62348379872840054</v>
      </c>
      <c r="AY1203" s="3">
        <v>0.50170858951071018</v>
      </c>
    </row>
    <row r="1204" spans="1:51" x14ac:dyDescent="0.25">
      <c r="A1204" t="s">
        <v>1206</v>
      </c>
      <c r="B1204" t="s">
        <v>18164</v>
      </c>
      <c r="C1204" t="s">
        <v>6134</v>
      </c>
      <c r="D1204" t="s">
        <v>10999</v>
      </c>
      <c r="E1204" t="s">
        <v>13779</v>
      </c>
      <c r="F1204" t="s">
        <v>13788</v>
      </c>
      <c r="G1204" t="s">
        <v>14149</v>
      </c>
      <c r="H1204" t="s">
        <v>16955</v>
      </c>
      <c r="I1204" s="3">
        <v>0.99443616533759571</v>
      </c>
      <c r="J1204" s="3">
        <v>13.528402611839233</v>
      </c>
      <c r="K1204" s="3">
        <v>9.5020959761190245</v>
      </c>
      <c r="L1204" s="3">
        <v>-0.20826596021652222</v>
      </c>
      <c r="M1204" s="3">
        <v>0.49706301093101501</v>
      </c>
      <c r="N1204" s="3">
        <v>9.9729749999999999</v>
      </c>
      <c r="O1204" s="3">
        <v>-9.4027819999999998E-2</v>
      </c>
      <c r="P1204" s="3">
        <v>0.87008117952836805</v>
      </c>
      <c r="Q1204" s="3">
        <v>0.76340905928331759</v>
      </c>
      <c r="R1204" s="3">
        <v>0.76340905928331759</v>
      </c>
      <c r="S1204" s="3">
        <v>0.63341793343668529</v>
      </c>
      <c r="T1204" s="3">
        <v>0.56239830836967841</v>
      </c>
      <c r="U1204" s="3">
        <v>0.87254604968697236</v>
      </c>
      <c r="V1204" s="3">
        <v>0.55213057767553586</v>
      </c>
      <c r="W1204" s="3">
        <v>0.45999930168100511</v>
      </c>
      <c r="X1204" s="3">
        <v>0.40659868610828759</v>
      </c>
      <c r="Y1204" s="3">
        <v>0.36479131093487671</v>
      </c>
      <c r="Z1204" s="3">
        <v>0.25811405153450229</v>
      </c>
      <c r="AA1204" s="3">
        <v>0.6590804384611415</v>
      </c>
      <c r="AB1204" s="3">
        <v>0.94956350937910361</v>
      </c>
      <c r="AC1204" s="3">
        <v>2.0323505261046533</v>
      </c>
      <c r="AD1204" s="3">
        <v>0.57943199225935782</v>
      </c>
      <c r="AE1204" s="3">
        <v>0.81747271181284442</v>
      </c>
      <c r="AF1204" s="3">
        <v>0.96776839709687779</v>
      </c>
      <c r="AG1204" s="3">
        <v>0.25811405153450229</v>
      </c>
      <c r="AH1204" s="3">
        <v>0.36897531077154783</v>
      </c>
      <c r="AI1204" s="3">
        <v>0.37652113500557999</v>
      </c>
      <c r="AJ1204" s="3">
        <v>0.36205256777897388</v>
      </c>
      <c r="AK1204" s="3">
        <v>0.37347318111122851</v>
      </c>
      <c r="AL1204" s="3">
        <v>0.49939394050498265</v>
      </c>
      <c r="AM1204" s="3">
        <v>0.44285606910308983</v>
      </c>
      <c r="AN1204" s="3">
        <v>0.26856578002004727</v>
      </c>
      <c r="AO1204" s="3">
        <v>0.35603733232969759</v>
      </c>
      <c r="AP1204" s="3">
        <v>0.35043003984001259</v>
      </c>
      <c r="AQ1204" s="3">
        <v>0.5845623077310611</v>
      </c>
      <c r="AR1204" s="3">
        <v>0.15984068219481426</v>
      </c>
      <c r="AS1204" s="3">
        <v>0.30236125243942669</v>
      </c>
      <c r="AT1204" s="3">
        <v>0.40352099479606451</v>
      </c>
      <c r="AU1204" s="3">
        <v>0.37779711835361174</v>
      </c>
      <c r="AV1204" s="3">
        <v>0.38355246085060374</v>
      </c>
      <c r="AW1204" s="3">
        <v>0.75923106120092965</v>
      </c>
      <c r="AX1204" s="3">
        <v>0.85926717462087121</v>
      </c>
      <c r="AY1204" s="3">
        <v>0.75688310954549709</v>
      </c>
    </row>
    <row r="1205" spans="1:51" x14ac:dyDescent="0.25">
      <c r="A1205" t="s">
        <v>1207</v>
      </c>
      <c r="B1205" t="s">
        <v>18165</v>
      </c>
      <c r="C1205" t="s">
        <v>6135</v>
      </c>
      <c r="D1205" t="s">
        <v>11000</v>
      </c>
      <c r="E1205" t="s">
        <v>13779</v>
      </c>
      <c r="F1205" t="s">
        <v>13790</v>
      </c>
      <c r="G1205" t="s">
        <v>14681</v>
      </c>
      <c r="H1205" t="s">
        <v>16955</v>
      </c>
      <c r="I1205" s="3">
        <v>0.98848684663788899</v>
      </c>
      <c r="J1205" s="3">
        <v>19.940059294672199</v>
      </c>
      <c r="K1205" s="3">
        <v>13.58006301218343</v>
      </c>
      <c r="L1205" s="3">
        <v>0.99968653917312622</v>
      </c>
      <c r="M1205" s="3">
        <v>1.3856126070022583</v>
      </c>
      <c r="N1205" s="3">
        <v>21.41067</v>
      </c>
      <c r="O1205" s="3">
        <v>8.6978290000000005</v>
      </c>
      <c r="P1205" s="3">
        <v>0.84658779943849349</v>
      </c>
      <c r="Q1205" s="3">
        <v>0.70569710321164747</v>
      </c>
      <c r="R1205" s="3">
        <v>0.70569710321164747</v>
      </c>
      <c r="S1205" s="3">
        <v>0.67699951280147053</v>
      </c>
      <c r="T1205" s="3">
        <v>0.65736465920192177</v>
      </c>
      <c r="U1205" s="3">
        <v>0.91530867381244874</v>
      </c>
      <c r="V1205" s="3">
        <v>0.65423700498596093</v>
      </c>
      <c r="W1205" s="3">
        <v>0.4363829204799049</v>
      </c>
      <c r="X1205" s="3">
        <v>0.348784080016938</v>
      </c>
      <c r="Y1205" s="3">
        <v>0.4565013485952501</v>
      </c>
      <c r="Z1205" s="3">
        <v>0.32649657033800683</v>
      </c>
      <c r="AA1205" s="3">
        <v>0.27768411810046961</v>
      </c>
      <c r="AB1205" s="3">
        <v>0.67517462837663622</v>
      </c>
      <c r="AC1205" s="3">
        <v>2.3080248489525239</v>
      </c>
      <c r="AD1205" s="3">
        <v>0.31521142272403491</v>
      </c>
      <c r="AE1205" s="3">
        <v>0.78831802505061355</v>
      </c>
      <c r="AF1205" s="3">
        <v>0.83501410261498155</v>
      </c>
      <c r="AG1205" s="3">
        <v>0.32649657033800683</v>
      </c>
      <c r="AH1205" s="3">
        <v>0.49205400752927403</v>
      </c>
      <c r="AI1205" s="3">
        <v>0.51625420507420972</v>
      </c>
      <c r="AJ1205" s="3">
        <v>0.42610806437586057</v>
      </c>
      <c r="AK1205" s="3">
        <v>0.40146629307836068</v>
      </c>
      <c r="AL1205" s="3">
        <v>0.7992989344911523</v>
      </c>
      <c r="AM1205" s="3">
        <v>0.63027906054816818</v>
      </c>
      <c r="AN1205" s="3">
        <v>0.39043400530805322</v>
      </c>
      <c r="AO1205" s="3">
        <v>0.25257768726014429</v>
      </c>
      <c r="AP1205" s="3">
        <v>0.45060321573130913</v>
      </c>
      <c r="AQ1205" s="3">
        <v>0.52250747031799172</v>
      </c>
      <c r="AR1205" s="3">
        <v>0.1945685236703156</v>
      </c>
      <c r="AS1205" s="3">
        <v>0.24211446524381824</v>
      </c>
      <c r="AT1205" s="3">
        <v>0.43881373816544078</v>
      </c>
      <c r="AU1205" s="3">
        <v>0.37893204730857449</v>
      </c>
      <c r="AV1205" s="3">
        <v>0.40506295793544134</v>
      </c>
      <c r="AW1205" s="3">
        <v>0.73241472790002582</v>
      </c>
      <c r="AX1205" s="3">
        <v>0.80361737365702246</v>
      </c>
      <c r="AY1205" s="3">
        <v>0.85512599122516642</v>
      </c>
    </row>
    <row r="1206" spans="1:51" x14ac:dyDescent="0.25">
      <c r="A1206" t="s">
        <v>1208</v>
      </c>
      <c r="B1206" t="s">
        <v>18166</v>
      </c>
      <c r="C1206" t="s">
        <v>6136</v>
      </c>
      <c r="D1206" t="s">
        <v>11001</v>
      </c>
      <c r="E1206" t="s">
        <v>13779</v>
      </c>
      <c r="F1206" t="s">
        <v>13790</v>
      </c>
      <c r="G1206" t="s">
        <v>14698</v>
      </c>
      <c r="H1206" t="s">
        <v>16955</v>
      </c>
      <c r="I1206" s="3">
        <v>0.94575264134209602</v>
      </c>
      <c r="J1206" s="3">
        <v>18.33669916101001</v>
      </c>
      <c r="K1206" s="3">
        <v>23.310821500502662</v>
      </c>
      <c r="L1206" s="3">
        <v>-0.19066040217876434</v>
      </c>
      <c r="M1206" s="3">
        <v>0.82170891761779785</v>
      </c>
      <c r="N1206" s="3">
        <v>13.10271</v>
      </c>
      <c r="O1206" s="3">
        <v>-3.9877479999999998</v>
      </c>
      <c r="P1206" s="3">
        <v>0.87003767595855008</v>
      </c>
      <c r="Q1206" s="3">
        <v>0.78981888745843176</v>
      </c>
      <c r="R1206" s="3">
        <v>0.78981888745843176</v>
      </c>
      <c r="S1206" s="3">
        <v>0.68586058820420048</v>
      </c>
      <c r="T1206" s="3">
        <v>0.6635134479828948</v>
      </c>
      <c r="U1206" s="3">
        <v>0.91672730692041249</v>
      </c>
      <c r="V1206" s="3">
        <v>0.65778684611916116</v>
      </c>
      <c r="W1206" s="3">
        <v>0.46180630948940682</v>
      </c>
      <c r="X1206" s="3">
        <v>0.45228638290883677</v>
      </c>
      <c r="Y1206" s="3">
        <v>0.44263069532264043</v>
      </c>
      <c r="Z1206" s="3">
        <v>0.3109280932323451</v>
      </c>
      <c r="AA1206" s="3">
        <v>0.38173299227847685</v>
      </c>
      <c r="AB1206" s="3">
        <v>0.85016325926590441</v>
      </c>
      <c r="AC1206" s="3">
        <v>2.6132630927179092</v>
      </c>
      <c r="AD1206" s="3">
        <v>0.24669267918836235</v>
      </c>
      <c r="AE1206" s="3">
        <v>0.90545582176094774</v>
      </c>
      <c r="AF1206" s="3">
        <v>0.89970026884044474</v>
      </c>
      <c r="AG1206" s="3">
        <v>0.3109280932323451</v>
      </c>
      <c r="AH1206" s="3">
        <v>0.4302436393886403</v>
      </c>
      <c r="AI1206" s="3">
        <v>0.45686435418309318</v>
      </c>
      <c r="AJ1206" s="3">
        <v>0.3516097886907148</v>
      </c>
      <c r="AK1206" s="3">
        <v>0.37730192595076562</v>
      </c>
      <c r="AL1206" s="3">
        <v>0.5983460697162637</v>
      </c>
      <c r="AM1206" s="3">
        <v>0.48770206178405828</v>
      </c>
      <c r="AN1206" s="3">
        <v>0.50129898470985657</v>
      </c>
      <c r="AO1206" s="3">
        <v>0.15908221029734698</v>
      </c>
      <c r="AP1206" s="3">
        <v>0.59283682848545038</v>
      </c>
      <c r="AQ1206" s="3">
        <v>0.45469231204392824</v>
      </c>
      <c r="AR1206" s="3">
        <v>0.32878656313936605</v>
      </c>
      <c r="AS1206" s="3">
        <v>0.30645619723777501</v>
      </c>
      <c r="AT1206" s="3">
        <v>0.41529406537208052</v>
      </c>
      <c r="AU1206" s="3">
        <v>0.38910040869127971</v>
      </c>
      <c r="AV1206" s="3">
        <v>0.39791542845451117</v>
      </c>
      <c r="AW1206" s="3">
        <v>0.74824304412506848</v>
      </c>
      <c r="AX1206" s="3">
        <v>0.82696885251552388</v>
      </c>
      <c r="AY1206" s="3">
        <v>0.78444158799020403</v>
      </c>
    </row>
    <row r="1207" spans="1:51" x14ac:dyDescent="0.25">
      <c r="A1207" t="s">
        <v>1209</v>
      </c>
      <c r="B1207" t="s">
        <v>18167</v>
      </c>
      <c r="C1207" t="s">
        <v>6137</v>
      </c>
      <c r="D1207" t="s">
        <v>11002</v>
      </c>
      <c r="E1207" t="s">
        <v>13782</v>
      </c>
      <c r="F1207" t="s">
        <v>13797</v>
      </c>
      <c r="G1207" t="s">
        <v>14699</v>
      </c>
      <c r="H1207" t="s">
        <v>16955</v>
      </c>
      <c r="I1207" s="3">
        <v>0.99602504661489533</v>
      </c>
      <c r="J1207" s="3">
        <v>75.944384583096721</v>
      </c>
      <c r="K1207" s="3">
        <v>61.35926716497886</v>
      </c>
      <c r="L1207" s="3">
        <v>1.2861876487731934</v>
      </c>
      <c r="M1207" s="3" t="s">
        <v>17011</v>
      </c>
      <c r="N1207" s="3" t="s">
        <v>17011</v>
      </c>
      <c r="O1207" s="3">
        <v>52.00611</v>
      </c>
      <c r="P1207" s="3">
        <v>3.3418074690230357</v>
      </c>
      <c r="Q1207" s="3">
        <v>1.3512696891164562</v>
      </c>
      <c r="R1207" s="3">
        <v>1.3512696891164562</v>
      </c>
      <c r="S1207" s="3">
        <v>1.4337583249301704</v>
      </c>
      <c r="T1207" s="3">
        <v>1.3900343568243461</v>
      </c>
      <c r="U1207" s="3">
        <v>1.5619861484408197</v>
      </c>
      <c r="V1207" s="3">
        <v>1.3503857700520681</v>
      </c>
      <c r="W1207" s="3">
        <v>0.88710786914747042</v>
      </c>
      <c r="X1207" s="3">
        <v>1.1022617281594558</v>
      </c>
      <c r="Y1207" s="3">
        <v>0.51685175354032886</v>
      </c>
      <c r="Z1207" s="3">
        <v>0.26162405310072062</v>
      </c>
      <c r="AA1207" s="3">
        <v>0.52423203645859906</v>
      </c>
      <c r="AB1207" s="3">
        <v>1.9259727701657852</v>
      </c>
      <c r="AC1207" s="3">
        <v>7.1969397477056498</v>
      </c>
      <c r="AD1207" s="3">
        <v>0.59746306757251677</v>
      </c>
      <c r="AE1207" s="3">
        <v>2.6033270227886982</v>
      </c>
      <c r="AF1207" s="3">
        <v>1.8071979157788318</v>
      </c>
      <c r="AG1207" s="3">
        <v>0.26162405310072062</v>
      </c>
      <c r="AH1207" s="3">
        <v>0.47202340005443055</v>
      </c>
      <c r="AI1207" s="3">
        <v>0.5320214791474982</v>
      </c>
      <c r="AJ1207" s="3">
        <v>0.13609061636216516</v>
      </c>
      <c r="AK1207" s="3">
        <v>0.45800630642995849</v>
      </c>
      <c r="AL1207" s="3">
        <v>0.76560323662104768</v>
      </c>
      <c r="AM1207" s="3">
        <v>0.76927680356815942</v>
      </c>
      <c r="AN1207" s="3">
        <v>0.3286367875451951</v>
      </c>
      <c r="AO1207" s="3">
        <v>0.10338869563846823</v>
      </c>
      <c r="AP1207" s="3">
        <v>0.98933183273685188</v>
      </c>
      <c r="AQ1207" s="3">
        <v>0.8786492773819331</v>
      </c>
      <c r="AR1207" s="3">
        <v>-0.13778157740716246</v>
      </c>
      <c r="AS1207" s="3">
        <v>1.0153697491425988</v>
      </c>
      <c r="AT1207" s="3">
        <v>1.1891846308903957</v>
      </c>
      <c r="AU1207" s="3">
        <v>0.97631404207346073</v>
      </c>
      <c r="AV1207" s="3">
        <v>1.0546476001435017</v>
      </c>
      <c r="AW1207" s="3">
        <v>1.0229179446773622</v>
      </c>
      <c r="AX1207" s="3">
        <v>1.2570467182985015</v>
      </c>
      <c r="AY1207" s="3">
        <v>1.4543107531927308</v>
      </c>
    </row>
    <row r="1208" spans="1:51" x14ac:dyDescent="0.25">
      <c r="A1208" t="s">
        <v>1210</v>
      </c>
      <c r="B1208" t="s">
        <v>18168</v>
      </c>
      <c r="C1208" t="s">
        <v>6138</v>
      </c>
      <c r="D1208" t="s">
        <v>11003</v>
      </c>
      <c r="E1208" t="s">
        <v>13779</v>
      </c>
      <c r="F1208" t="s">
        <v>13788</v>
      </c>
      <c r="G1208" t="s">
        <v>14700</v>
      </c>
      <c r="H1208" t="s">
        <v>16955</v>
      </c>
      <c r="I1208" s="3">
        <v>0.99800749010791601</v>
      </c>
      <c r="J1208" s="3">
        <v>23.384506007204621</v>
      </c>
      <c r="K1208" s="3">
        <v>20.08936299372434</v>
      </c>
      <c r="L1208" s="3">
        <v>0.10059542208909988</v>
      </c>
      <c r="M1208" s="3">
        <v>0.44132861495018005</v>
      </c>
      <c r="N1208" s="3">
        <v>10.98671</v>
      </c>
      <c r="O1208" s="3">
        <v>3.0860249999999998</v>
      </c>
      <c r="P1208" s="3">
        <v>1.0693095468596199</v>
      </c>
      <c r="Q1208" s="3">
        <v>1.0483335052606262</v>
      </c>
      <c r="R1208" s="3">
        <v>1.0483335052606262</v>
      </c>
      <c r="S1208" s="3">
        <v>0.98821964705703969</v>
      </c>
      <c r="T1208" s="3">
        <v>0.83449900125031151</v>
      </c>
      <c r="U1208" s="3">
        <v>1.2347456002866071</v>
      </c>
      <c r="V1208" s="3">
        <v>0.82155932428952139</v>
      </c>
      <c r="W1208" s="3">
        <v>0.4530576154224063</v>
      </c>
      <c r="X1208" s="3">
        <v>0.47374998746999553</v>
      </c>
      <c r="Y1208" s="3">
        <v>0.48483416090908193</v>
      </c>
      <c r="Z1208" s="3">
        <v>0.30268460011128584</v>
      </c>
      <c r="AA1208" s="3">
        <v>0.40164035720351959</v>
      </c>
      <c r="AB1208" s="3">
        <v>1.1096638621624946</v>
      </c>
      <c r="AC1208" s="3">
        <v>3.5715347837554412</v>
      </c>
      <c r="AD1208" s="3">
        <v>0.24463232379994959</v>
      </c>
      <c r="AE1208" s="3">
        <v>1.1036816076423868</v>
      </c>
      <c r="AF1208" s="3">
        <v>0.92526066276316232</v>
      </c>
      <c r="AG1208" s="3">
        <v>0.30268460011128584</v>
      </c>
      <c r="AH1208" s="3">
        <v>0.40670108314630071</v>
      </c>
      <c r="AI1208" s="3">
        <v>0.42194904603558581</v>
      </c>
      <c r="AJ1208" s="3">
        <v>0.29691835622507251</v>
      </c>
      <c r="AK1208" s="3">
        <v>0.38962792096375504</v>
      </c>
      <c r="AL1208" s="3">
        <v>0.57290269222115375</v>
      </c>
      <c r="AM1208" s="3">
        <v>0.55649247428832949</v>
      </c>
      <c r="AN1208" s="3">
        <v>0.50135133363866491</v>
      </c>
      <c r="AO1208" s="3">
        <v>0.12536836328128367</v>
      </c>
      <c r="AP1208" s="3">
        <v>0.67647439627423755</v>
      </c>
      <c r="AQ1208" s="3">
        <v>0.53955678635717907</v>
      </c>
      <c r="AR1208" s="3">
        <v>0.26044116570366882</v>
      </c>
      <c r="AS1208" s="3">
        <v>0.34577433144054609</v>
      </c>
      <c r="AT1208" s="3">
        <v>0.52610366923664209</v>
      </c>
      <c r="AU1208" s="3">
        <v>0.45057365800619908</v>
      </c>
      <c r="AV1208" s="3">
        <v>0.46706562345911701</v>
      </c>
      <c r="AW1208" s="3">
        <v>0.95076618089864351</v>
      </c>
      <c r="AX1208" s="3">
        <v>1.0336123696639592</v>
      </c>
      <c r="AY1208" s="3">
        <v>1.1034803276580338</v>
      </c>
    </row>
    <row r="1209" spans="1:51" x14ac:dyDescent="0.25">
      <c r="A1209" t="s">
        <v>1211</v>
      </c>
      <c r="B1209" t="s">
        <v>18169</v>
      </c>
      <c r="C1209" t="s">
        <v>6139</v>
      </c>
      <c r="D1209" t="s">
        <v>11004</v>
      </c>
      <c r="E1209" t="s">
        <v>13779</v>
      </c>
      <c r="F1209" t="s">
        <v>13792</v>
      </c>
      <c r="G1209" t="s">
        <v>14701</v>
      </c>
      <c r="H1209" t="s">
        <v>16955</v>
      </c>
      <c r="I1209" s="3">
        <v>0.85372171820263587</v>
      </c>
      <c r="J1209" s="3">
        <v>15.329363496994686</v>
      </c>
      <c r="K1209" s="3">
        <v>15.261486856353063</v>
      </c>
      <c r="L1209" s="3">
        <v>0.51552438735961914</v>
      </c>
      <c r="M1209" s="3">
        <v>0.95387536287307739</v>
      </c>
      <c r="N1209" s="3">
        <v>17.140080000000001</v>
      </c>
      <c r="O1209" s="3">
        <v>11.09103</v>
      </c>
      <c r="P1209" s="3">
        <v>0.79211675933283232</v>
      </c>
      <c r="Q1209" s="3">
        <v>0.71319539529123854</v>
      </c>
      <c r="R1209" s="3">
        <v>0.71319539529123854</v>
      </c>
      <c r="S1209" s="3">
        <v>0.61194825529938512</v>
      </c>
      <c r="T1209" s="3">
        <v>0.61887005736706602</v>
      </c>
      <c r="U1209" s="3">
        <v>0.74615661180976689</v>
      </c>
      <c r="V1209" s="3">
        <v>0.61074780268881135</v>
      </c>
      <c r="W1209" s="3">
        <v>0.61472098873579606</v>
      </c>
      <c r="X1209" s="3">
        <v>0.61507500645769175</v>
      </c>
      <c r="Y1209" s="3">
        <v>0.37928906439652599</v>
      </c>
      <c r="Z1209" s="3">
        <v>0.27739464754295684</v>
      </c>
      <c r="AA1209" s="3">
        <v>0.53670101276114213</v>
      </c>
      <c r="AB1209" s="3">
        <v>0.89302745950491258</v>
      </c>
      <c r="AC1209" s="3">
        <v>2.1559987574695016</v>
      </c>
      <c r="AD1209" s="3">
        <v>0.87743953738989922</v>
      </c>
      <c r="AE1209" s="3">
        <v>0.95113019961382161</v>
      </c>
      <c r="AF1209" s="3">
        <v>0.69556891241039531</v>
      </c>
      <c r="AG1209" s="3">
        <v>0.27739464754295684</v>
      </c>
      <c r="AH1209" s="3">
        <v>0.36434567114448274</v>
      </c>
      <c r="AI1209" s="3">
        <v>0.37531409921551673</v>
      </c>
      <c r="AJ1209" s="3">
        <v>0.49268664027429743</v>
      </c>
      <c r="AK1209" s="3">
        <v>0.43499295706910152</v>
      </c>
      <c r="AL1209" s="3">
        <v>0.63885735527500176</v>
      </c>
      <c r="AM1209" s="3">
        <v>0.53187477016704487</v>
      </c>
      <c r="AN1209" s="3">
        <v>-8.8955162113324382E-2</v>
      </c>
      <c r="AO1209" s="3">
        <v>0.66860571720900452</v>
      </c>
      <c r="AP1209" s="3">
        <v>0.23337074058193097</v>
      </c>
      <c r="AQ1209" s="3">
        <v>0.94408234257977286</v>
      </c>
      <c r="AR1209" s="3">
        <v>-1.0004840157150654</v>
      </c>
      <c r="AS1209" s="3">
        <v>0.39337737456730082</v>
      </c>
      <c r="AT1209" s="3">
        <v>0.41733086751078979</v>
      </c>
      <c r="AU1209" s="3">
        <v>0.38823865673116431</v>
      </c>
      <c r="AV1209" s="3">
        <v>0.39926180923674848</v>
      </c>
      <c r="AW1209" s="3">
        <v>0.65904131811190503</v>
      </c>
      <c r="AX1209" s="3">
        <v>0.79379394816783455</v>
      </c>
      <c r="AY1209" s="3">
        <v>0.67908701423671702</v>
      </c>
    </row>
    <row r="1210" spans="1:51" x14ac:dyDescent="0.25">
      <c r="A1210" t="s">
        <v>1212</v>
      </c>
      <c r="B1210" t="s">
        <v>18170</v>
      </c>
      <c r="C1210" t="s">
        <v>6140</v>
      </c>
      <c r="D1210" t="s">
        <v>11005</v>
      </c>
      <c r="E1210" t="s">
        <v>13779</v>
      </c>
      <c r="F1210" t="s">
        <v>13792</v>
      </c>
      <c r="G1210" t="s">
        <v>14100</v>
      </c>
      <c r="H1210" t="s">
        <v>16955</v>
      </c>
      <c r="I1210" s="3">
        <v>0.91067512358326352</v>
      </c>
      <c r="J1210" s="3">
        <v>16.618214843941953</v>
      </c>
      <c r="K1210" s="3">
        <v>11.386242909900428</v>
      </c>
      <c r="L1210" s="3">
        <v>0.90677380561828613</v>
      </c>
      <c r="M1210" s="3">
        <v>1.2918914556503296</v>
      </c>
      <c r="N1210" s="3">
        <v>22.374939999999999</v>
      </c>
      <c r="O1210" s="3">
        <v>18.394659999999998</v>
      </c>
      <c r="P1210" s="3">
        <v>0.89961011558033921</v>
      </c>
      <c r="Q1210" s="3">
        <v>0.8554665247200558</v>
      </c>
      <c r="R1210" s="3">
        <v>0.8554665247200558</v>
      </c>
      <c r="S1210" s="3">
        <v>0.64696546887368056</v>
      </c>
      <c r="T1210" s="3">
        <v>0.64760594259906945</v>
      </c>
      <c r="U1210" s="3">
        <v>0.8340906296095888</v>
      </c>
      <c r="V1210" s="3">
        <v>0.63900342490443185</v>
      </c>
      <c r="W1210" s="3">
        <v>0.66066764058835858</v>
      </c>
      <c r="X1210" s="3">
        <v>0.52102202307483547</v>
      </c>
      <c r="Y1210" s="3">
        <v>0.37673171605714789</v>
      </c>
      <c r="Z1210" s="3">
        <v>0.24598472004390282</v>
      </c>
      <c r="AA1210" s="3">
        <v>0.62315101030447684</v>
      </c>
      <c r="AB1210" s="3">
        <v>0.99298695955508931</v>
      </c>
      <c r="AC1210" s="3">
        <v>2.3874617884618838</v>
      </c>
      <c r="AD1210" s="3">
        <v>0.90148990691540476</v>
      </c>
      <c r="AE1210" s="3">
        <v>0.95885830214866075</v>
      </c>
      <c r="AF1210" s="3">
        <v>0.81003997312274634</v>
      </c>
      <c r="AG1210" s="3">
        <v>0.24598472004390282</v>
      </c>
      <c r="AH1210" s="3">
        <v>0.3654356692736388</v>
      </c>
      <c r="AI1210" s="3">
        <v>0.3716213248006689</v>
      </c>
      <c r="AJ1210" s="3">
        <v>0.49432464692548117</v>
      </c>
      <c r="AK1210" s="3">
        <v>0.44755750498442964</v>
      </c>
      <c r="AL1210" s="3">
        <v>0.64305706595872913</v>
      </c>
      <c r="AM1210" s="3">
        <v>0.54136522709396262</v>
      </c>
      <c r="AN1210" s="3">
        <v>-0.16745417929176254</v>
      </c>
      <c r="AO1210" s="3">
        <v>0.74023966253309936</v>
      </c>
      <c r="AP1210" s="3">
        <v>0.19676513621640432</v>
      </c>
      <c r="AQ1210" s="3">
        <v>1.0802832315252566</v>
      </c>
      <c r="AR1210" s="3">
        <v>-0.82947326852734748</v>
      </c>
      <c r="AS1210" s="3">
        <v>0.2805719960418982</v>
      </c>
      <c r="AT1210" s="3">
        <v>0.40956060938320049</v>
      </c>
      <c r="AU1210" s="3">
        <v>0.38283389942402124</v>
      </c>
      <c r="AV1210" s="3">
        <v>0.39708759041313441</v>
      </c>
      <c r="AW1210" s="3">
        <v>0.7291972220594648</v>
      </c>
      <c r="AX1210" s="3">
        <v>0.87188603407034326</v>
      </c>
      <c r="AY1210" s="3">
        <v>0.73569088021392215</v>
      </c>
    </row>
    <row r="1211" spans="1:51" x14ac:dyDescent="0.25">
      <c r="A1211" t="s">
        <v>1213</v>
      </c>
      <c r="B1211" t="s">
        <v>18171</v>
      </c>
      <c r="C1211" t="s">
        <v>6141</v>
      </c>
      <c r="D1211" t="s">
        <v>11006</v>
      </c>
      <c r="E1211" t="s">
        <v>13779</v>
      </c>
      <c r="F1211" t="s">
        <v>13788</v>
      </c>
      <c r="G1211" t="s">
        <v>14206</v>
      </c>
      <c r="H1211" t="s">
        <v>16955</v>
      </c>
      <c r="I1211" s="3">
        <v>0.99987351719642048</v>
      </c>
      <c r="J1211" s="3">
        <v>27.959203990468911</v>
      </c>
      <c r="K1211" s="3">
        <v>20.770707699821962</v>
      </c>
      <c r="L1211" s="3">
        <v>1.1596158742904663</v>
      </c>
      <c r="M1211" s="3">
        <v>1.2842764854431152</v>
      </c>
      <c r="N1211" s="3">
        <v>33.197859999999999</v>
      </c>
      <c r="O1211" s="3">
        <v>26.989519999999999</v>
      </c>
      <c r="P1211" s="3">
        <v>1.1590354567138077</v>
      </c>
      <c r="Q1211" s="3">
        <v>1.3489461293888083</v>
      </c>
      <c r="R1211" s="3">
        <v>1.3489461293888083</v>
      </c>
      <c r="S1211" s="3">
        <v>1.016797170172689</v>
      </c>
      <c r="T1211" s="3">
        <v>1.0846829291581974</v>
      </c>
      <c r="U1211" s="3">
        <v>1.2389663930678636</v>
      </c>
      <c r="V1211" s="3">
        <v>1.0865421381717564</v>
      </c>
      <c r="W1211" s="3">
        <v>0.47295013972535127</v>
      </c>
      <c r="X1211" s="3">
        <v>0.48269021537147194</v>
      </c>
      <c r="Y1211" s="3">
        <v>0.63090855427976111</v>
      </c>
      <c r="Z1211" s="3">
        <v>0.41918800029780162</v>
      </c>
      <c r="AA1211" s="3">
        <v>-0.16025262694521891</v>
      </c>
      <c r="AB1211" s="3">
        <v>0.75230526969964728</v>
      </c>
      <c r="AC1211" s="3">
        <v>4.0912225284651553</v>
      </c>
      <c r="AD1211" s="3">
        <v>-5.8474062071494137E-2</v>
      </c>
      <c r="AE1211" s="3">
        <v>1.1252963759283954</v>
      </c>
      <c r="AF1211" s="3">
        <v>0.35764966762332479</v>
      </c>
      <c r="AG1211" s="3">
        <v>0.41918800029780162</v>
      </c>
      <c r="AH1211" s="3">
        <v>0.4519926259639313</v>
      </c>
      <c r="AI1211" s="3">
        <v>0.47627837094330483</v>
      </c>
      <c r="AJ1211" s="3">
        <v>0.35034784233371691</v>
      </c>
      <c r="AK1211" s="3">
        <v>0.41548489024302937</v>
      </c>
      <c r="AL1211" s="3">
        <v>0.71467022054242657</v>
      </c>
      <c r="AM1211" s="3">
        <v>0.58489777867772852</v>
      </c>
      <c r="AN1211" s="3">
        <v>0.63151720771426434</v>
      </c>
      <c r="AO1211" s="3">
        <v>1.689730600398448E-2</v>
      </c>
      <c r="AP1211" s="3">
        <v>0.89019354605301804</v>
      </c>
      <c r="AQ1211" s="3">
        <v>0.53174916893179591</v>
      </c>
      <c r="AR1211" s="3">
        <v>1.7050868291651478E-2</v>
      </c>
      <c r="AS1211" s="3">
        <v>0.26261594975377017</v>
      </c>
      <c r="AT1211" s="3">
        <v>0.54921850551013918</v>
      </c>
      <c r="AU1211" s="3">
        <v>0.46321930699177705</v>
      </c>
      <c r="AV1211" s="3">
        <v>0.48273347513797848</v>
      </c>
      <c r="AW1211" s="3">
        <v>0.8782748015544769</v>
      </c>
      <c r="AX1211" s="3">
        <v>0.92914240720135388</v>
      </c>
      <c r="AY1211" s="3">
        <v>1.0665018560126978</v>
      </c>
    </row>
    <row r="1212" spans="1:51" x14ac:dyDescent="0.25">
      <c r="A1212" t="s">
        <v>1214</v>
      </c>
      <c r="B1212" t="s">
        <v>18172</v>
      </c>
      <c r="C1212" t="s">
        <v>6142</v>
      </c>
      <c r="D1212" t="s">
        <v>11007</v>
      </c>
      <c r="E1212" t="s">
        <v>13779</v>
      </c>
      <c r="F1212" t="s">
        <v>13791</v>
      </c>
      <c r="G1212" t="s">
        <v>14702</v>
      </c>
      <c r="H1212" t="s">
        <v>16955</v>
      </c>
      <c r="I1212" s="3">
        <v>0.9969602955527479</v>
      </c>
      <c r="J1212" s="3">
        <v>22.778463705257089</v>
      </c>
      <c r="K1212" s="3">
        <v>18.977096071685935</v>
      </c>
      <c r="L1212" s="3">
        <v>5.7918328791856766E-2</v>
      </c>
      <c r="M1212" s="3">
        <v>0.48480528593063354</v>
      </c>
      <c r="N1212" s="3">
        <v>11.950570000000001</v>
      </c>
      <c r="O1212" s="3">
        <v>2.659564</v>
      </c>
      <c r="P1212" s="3">
        <v>1.0718971515261422</v>
      </c>
      <c r="Q1212" s="3">
        <v>1.043340579295029</v>
      </c>
      <c r="R1212" s="3">
        <v>1.043340579295029</v>
      </c>
      <c r="S1212" s="3">
        <v>0.98448019535483788</v>
      </c>
      <c r="T1212" s="3">
        <v>0.84802110032443956</v>
      </c>
      <c r="U1212" s="3">
        <v>1.219223048215154</v>
      </c>
      <c r="V1212" s="3">
        <v>0.83718104415283034</v>
      </c>
      <c r="W1212" s="3">
        <v>0.4413721849147591</v>
      </c>
      <c r="X1212" s="3">
        <v>0.45734173396872391</v>
      </c>
      <c r="Y1212" s="3">
        <v>0.50004914300171655</v>
      </c>
      <c r="Z1212" s="3">
        <v>0.32011892013405963</v>
      </c>
      <c r="AA1212" s="3">
        <v>0.33696166841905834</v>
      </c>
      <c r="AB1212" s="3">
        <v>1.0396607109269196</v>
      </c>
      <c r="AC1212" s="3">
        <v>3.5142333175211706</v>
      </c>
      <c r="AD1212" s="3">
        <v>0.2111059621321934</v>
      </c>
      <c r="AE1212" s="3">
        <v>1.0364787528507473</v>
      </c>
      <c r="AF1212" s="3">
        <v>0.85552863102722232</v>
      </c>
      <c r="AG1212" s="3">
        <v>0.32011892013405963</v>
      </c>
      <c r="AH1212" s="3">
        <v>0.40260778594289731</v>
      </c>
      <c r="AI1212" s="3">
        <v>0.41627294322717695</v>
      </c>
      <c r="AJ1212" s="3">
        <v>0.30464042464750984</v>
      </c>
      <c r="AK1212" s="3">
        <v>0.38870588445030529</v>
      </c>
      <c r="AL1212" s="3">
        <v>0.57052410312094137</v>
      </c>
      <c r="AM1212" s="3">
        <v>0.54459562056147182</v>
      </c>
      <c r="AN1212" s="3">
        <v>0.51203617710230254</v>
      </c>
      <c r="AO1212" s="3">
        <v>0.12390142912377408</v>
      </c>
      <c r="AP1212" s="3">
        <v>0.681316428766227</v>
      </c>
      <c r="AQ1212" s="3">
        <v>0.52947648532870173</v>
      </c>
      <c r="AR1212" s="3">
        <v>0.34682444071432406</v>
      </c>
      <c r="AS1212" s="3">
        <v>0.29865061515194269</v>
      </c>
      <c r="AT1212" s="3">
        <v>0.5278880034286545</v>
      </c>
      <c r="AU1212" s="3">
        <v>0.44738967361723253</v>
      </c>
      <c r="AV1212" s="3">
        <v>0.46577106881830088</v>
      </c>
      <c r="AW1212" s="3">
        <v>0.92977745137327839</v>
      </c>
      <c r="AX1212" s="3">
        <v>1.0054019432945462</v>
      </c>
      <c r="AY1212" s="3">
        <v>1.0980779263604821</v>
      </c>
    </row>
    <row r="1213" spans="1:51" x14ac:dyDescent="0.25">
      <c r="A1213" t="s">
        <v>1215</v>
      </c>
      <c r="B1213" t="s">
        <v>18173</v>
      </c>
      <c r="C1213" t="s">
        <v>6143</v>
      </c>
      <c r="D1213" t="s">
        <v>11008</v>
      </c>
      <c r="E1213" t="s">
        <v>13778</v>
      </c>
      <c r="F1213" t="s">
        <v>13789</v>
      </c>
      <c r="G1213" t="s">
        <v>13974</v>
      </c>
      <c r="H1213" t="s">
        <v>16955</v>
      </c>
      <c r="I1213" s="3">
        <v>2.1415997359702361E-2</v>
      </c>
      <c r="J1213" s="3">
        <v>1.3363666695000012</v>
      </c>
      <c r="K1213" s="3">
        <v>1.0263299100925747</v>
      </c>
      <c r="L1213" s="3">
        <v>-9.3207642436027527E-2</v>
      </c>
      <c r="M1213" s="3" t="s">
        <v>17011</v>
      </c>
      <c r="N1213" s="3" t="s">
        <v>17011</v>
      </c>
      <c r="O1213" s="3">
        <v>4.3688070000000003</v>
      </c>
      <c r="P1213" s="3">
        <v>0.33742973646588209</v>
      </c>
      <c r="Q1213" s="3">
        <v>0.33740269150936786</v>
      </c>
      <c r="R1213" s="3">
        <v>0.33740269150936786</v>
      </c>
      <c r="S1213" s="3">
        <v>0.33355933567245694</v>
      </c>
      <c r="T1213" s="3">
        <v>0.33327369317954608</v>
      </c>
      <c r="U1213" s="3">
        <v>0.3327625550357825</v>
      </c>
      <c r="V1213" s="3">
        <v>0.33342589861491795</v>
      </c>
      <c r="W1213" s="3">
        <v>0.33448521245137264</v>
      </c>
      <c r="X1213" s="3">
        <v>0.33639618650057201</v>
      </c>
      <c r="Y1213" s="3">
        <v>0.33591527117677084</v>
      </c>
      <c r="Z1213" s="3">
        <v>0.33752817608347102</v>
      </c>
      <c r="AA1213" s="3">
        <v>0.31770733207731677</v>
      </c>
      <c r="AB1213" s="3">
        <v>0.3188725359106151</v>
      </c>
      <c r="AC1213" s="3">
        <v>0.33247092195064976</v>
      </c>
      <c r="AD1213" s="3">
        <v>0.32584678533285988</v>
      </c>
      <c r="AE1213" s="3">
        <v>0.33958039188855438</v>
      </c>
      <c r="AF1213" s="3">
        <v>0.31724771430383497</v>
      </c>
      <c r="AG1213" s="3">
        <v>0.33752817608347102</v>
      </c>
      <c r="AH1213" s="3">
        <v>0.33215183227121597</v>
      </c>
      <c r="AI1213" s="3">
        <v>0.33570001792171028</v>
      </c>
      <c r="AJ1213" s="3">
        <v>0.32889789116247664</v>
      </c>
      <c r="AK1213" s="3">
        <v>0.33132958871052925</v>
      </c>
      <c r="AL1213" s="3">
        <v>0.3239679970609719</v>
      </c>
      <c r="AM1213" s="3">
        <v>0.3328380606533487</v>
      </c>
      <c r="AN1213" s="3">
        <v>0.33637102214425579</v>
      </c>
      <c r="AO1213" s="3">
        <v>0.32464874990307202</v>
      </c>
      <c r="AP1213" s="3">
        <v>0.34052064262814929</v>
      </c>
      <c r="AQ1213" s="3">
        <v>0.32095683908509737</v>
      </c>
      <c r="AR1213" s="3">
        <v>0.32936605957110993</v>
      </c>
      <c r="AS1213" s="3">
        <v>0.34712810209167744</v>
      </c>
      <c r="AT1213" s="3">
        <v>0.33191488179961548</v>
      </c>
      <c r="AU1213" s="3">
        <v>0.3333128635204553</v>
      </c>
      <c r="AV1213" s="3">
        <v>0.3332360658374352</v>
      </c>
      <c r="AW1213" s="3">
        <v>0.33136027891523984</v>
      </c>
      <c r="AX1213" s="3">
        <v>0.33110821597001944</v>
      </c>
      <c r="AY1213" s="3">
        <v>0.33170963053071595</v>
      </c>
    </row>
    <row r="1214" spans="1:51" x14ac:dyDescent="0.25">
      <c r="A1214" t="s">
        <v>1216</v>
      </c>
      <c r="B1214" t="s">
        <v>18174</v>
      </c>
      <c r="C1214" t="s">
        <v>6144</v>
      </c>
      <c r="D1214" t="s">
        <v>11009</v>
      </c>
      <c r="E1214" t="s">
        <v>13779</v>
      </c>
      <c r="F1214" t="s">
        <v>13790</v>
      </c>
      <c r="G1214" t="s">
        <v>14049</v>
      </c>
      <c r="H1214" t="s">
        <v>16955</v>
      </c>
      <c r="I1214" s="3">
        <v>0.99799070008086233</v>
      </c>
      <c r="J1214" s="3">
        <v>17.028301133881303</v>
      </c>
      <c r="K1214" s="3">
        <v>20.23564748351637</v>
      </c>
      <c r="L1214" s="3">
        <v>-0.49413007497787476</v>
      </c>
      <c r="M1214" s="3">
        <v>0.66518962383270264</v>
      </c>
      <c r="N1214" s="3">
        <v>12.713889999999999</v>
      </c>
      <c r="O1214" s="3">
        <v>-0.69441969999999997</v>
      </c>
      <c r="P1214" s="3">
        <v>0.68706131195884113</v>
      </c>
      <c r="Q1214" s="3">
        <v>0.65373902302471665</v>
      </c>
      <c r="R1214" s="3">
        <v>0.65373902302471665</v>
      </c>
      <c r="S1214" s="3">
        <v>0.54253550773510339</v>
      </c>
      <c r="T1214" s="3">
        <v>0.49329968644577726</v>
      </c>
      <c r="U1214" s="3">
        <v>0.7504008531050419</v>
      </c>
      <c r="V1214" s="3">
        <v>0.49315306400435188</v>
      </c>
      <c r="W1214" s="3">
        <v>0.526169656370165</v>
      </c>
      <c r="X1214" s="3">
        <v>0.43410761817381044</v>
      </c>
      <c r="Y1214" s="3">
        <v>0.2669007139233836</v>
      </c>
      <c r="Z1214" s="3">
        <v>0.18835058663701709</v>
      </c>
      <c r="AA1214" s="3">
        <v>0.95725506394175031</v>
      </c>
      <c r="AB1214" s="3">
        <v>1.0868917509965645</v>
      </c>
      <c r="AC1214" s="3">
        <v>1.7616302350587021</v>
      </c>
      <c r="AD1214" s="3">
        <v>0.93043188974334201</v>
      </c>
      <c r="AE1214" s="3">
        <v>0.8990187451870717</v>
      </c>
      <c r="AF1214" s="3">
        <v>1.1031448549835607</v>
      </c>
      <c r="AG1214" s="3">
        <v>0.18835058663701709</v>
      </c>
      <c r="AH1214" s="3">
        <v>0.3121588221653544</v>
      </c>
      <c r="AI1214" s="3">
        <v>0.30965024184950701</v>
      </c>
      <c r="AJ1214" s="3">
        <v>0.4112620129295268</v>
      </c>
      <c r="AK1214" s="3">
        <v>0.41458579319662603</v>
      </c>
      <c r="AL1214" s="3">
        <v>0.44467534554620158</v>
      </c>
      <c r="AM1214" s="3">
        <v>0.35195703437805842</v>
      </c>
      <c r="AN1214" s="3">
        <v>5.8612837684252017E-2</v>
      </c>
      <c r="AO1214" s="3">
        <v>0.52389335085154465</v>
      </c>
      <c r="AP1214" s="3">
        <v>0.13572535771252725</v>
      </c>
      <c r="AQ1214" s="3">
        <v>0.77815308215939927</v>
      </c>
      <c r="AR1214" s="3">
        <v>-0.29423085225512113</v>
      </c>
      <c r="AS1214" s="3">
        <v>0.37626641458189869</v>
      </c>
      <c r="AT1214" s="3">
        <v>0.36009796988622828</v>
      </c>
      <c r="AU1214" s="3">
        <v>0.35123702309551058</v>
      </c>
      <c r="AV1214" s="3">
        <v>0.35428101119713812</v>
      </c>
      <c r="AW1214" s="3">
        <v>0.71696030009908451</v>
      </c>
      <c r="AX1214" s="3">
        <v>0.83443069925625624</v>
      </c>
      <c r="AY1214" s="3">
        <v>0.59802659471660591</v>
      </c>
    </row>
    <row r="1215" spans="1:51" x14ac:dyDescent="0.25">
      <c r="A1215" t="s">
        <v>1217</v>
      </c>
      <c r="B1215" t="s">
        <v>18175</v>
      </c>
      <c r="C1215" t="s">
        <v>6145</v>
      </c>
      <c r="D1215" t="s">
        <v>11010</v>
      </c>
      <c r="E1215" t="s">
        <v>13779</v>
      </c>
      <c r="F1215" t="s">
        <v>13792</v>
      </c>
      <c r="G1215" t="s">
        <v>14703</v>
      </c>
      <c r="H1215" t="s">
        <v>16955</v>
      </c>
      <c r="I1215" s="3">
        <v>0.8403967121560143</v>
      </c>
      <c r="J1215" s="3">
        <v>19.380164210139515</v>
      </c>
      <c r="K1215" s="3">
        <v>19.15452217168783</v>
      </c>
      <c r="L1215" s="3">
        <v>1.3189609050750732</v>
      </c>
      <c r="M1215" s="3">
        <v>0.83853286504745483</v>
      </c>
      <c r="N1215" s="3">
        <v>19.819659999999999</v>
      </c>
      <c r="O1215" s="3">
        <v>21.03557</v>
      </c>
      <c r="P1215" s="3">
        <v>0.73923180628598562</v>
      </c>
      <c r="Q1215" s="3">
        <v>0.83603447387336627</v>
      </c>
      <c r="R1215" s="3">
        <v>0.83603447387336627</v>
      </c>
      <c r="S1215" s="3">
        <v>0.66880028809840608</v>
      </c>
      <c r="T1215" s="3">
        <v>0.70442832036023084</v>
      </c>
      <c r="U1215" s="3">
        <v>0.82427525948162206</v>
      </c>
      <c r="V1215" s="3">
        <v>0.69400861108382839</v>
      </c>
      <c r="W1215" s="3">
        <v>0.63992902551117115</v>
      </c>
      <c r="X1215" s="3">
        <v>0.77301336214495819</v>
      </c>
      <c r="Y1215" s="3">
        <v>0.44792949965588902</v>
      </c>
      <c r="Z1215" s="3">
        <v>0.32373118219446451</v>
      </c>
      <c r="AA1215" s="3">
        <v>0.31077496996735621</v>
      </c>
      <c r="AB1215" s="3">
        <v>0.78748187881712395</v>
      </c>
      <c r="AC1215" s="3">
        <v>2.5167550760991837</v>
      </c>
      <c r="AD1215" s="3">
        <v>0.76652900943302837</v>
      </c>
      <c r="AE1215" s="3">
        <v>0.94760668733578812</v>
      </c>
      <c r="AF1215" s="3">
        <v>0.51411010681246228</v>
      </c>
      <c r="AG1215" s="3">
        <v>0.32373118219446451</v>
      </c>
      <c r="AH1215" s="3">
        <v>0.38800326549508324</v>
      </c>
      <c r="AI1215" s="3">
        <v>0.40139548698916827</v>
      </c>
      <c r="AJ1215" s="3">
        <v>0.50725947576933472</v>
      </c>
      <c r="AK1215" s="3">
        <v>0.46433434283147701</v>
      </c>
      <c r="AL1215" s="3">
        <v>0.72412168781526898</v>
      </c>
      <c r="AM1215" s="3">
        <v>0.5915764222651867</v>
      </c>
      <c r="AN1215" s="3">
        <v>-4.5409553645995915E-2</v>
      </c>
      <c r="AO1215" s="3">
        <v>0.63197549835241484</v>
      </c>
      <c r="AP1215" s="3">
        <v>0.36137965955357987</v>
      </c>
      <c r="AQ1215" s="3">
        <v>0.96092143463413915</v>
      </c>
      <c r="AR1215" s="3">
        <v>-1.3850525687240465</v>
      </c>
      <c r="AS1215" s="3">
        <v>0.32744752141202044</v>
      </c>
      <c r="AT1215" s="3">
        <v>0.4396985804191807</v>
      </c>
      <c r="AU1215" s="3">
        <v>0.40270967604301328</v>
      </c>
      <c r="AV1215" s="3">
        <v>0.42054344544945421</v>
      </c>
      <c r="AW1215" s="3">
        <v>0.70928781566339949</v>
      </c>
      <c r="AX1215" s="3">
        <v>0.84500748509697543</v>
      </c>
      <c r="AY1215" s="3">
        <v>0.73462766657637668</v>
      </c>
    </row>
    <row r="1216" spans="1:51" x14ac:dyDescent="0.25">
      <c r="A1216" t="s">
        <v>1218</v>
      </c>
      <c r="B1216" t="s">
        <v>18176</v>
      </c>
      <c r="C1216" t="s">
        <v>6146</v>
      </c>
      <c r="D1216" t="s">
        <v>11011</v>
      </c>
      <c r="E1216" t="s">
        <v>13778</v>
      </c>
      <c r="F1216" t="s">
        <v>13787</v>
      </c>
      <c r="G1216" t="s">
        <v>13864</v>
      </c>
      <c r="H1216" t="s">
        <v>16955</v>
      </c>
      <c r="I1216" s="3">
        <v>0.97545604445512213</v>
      </c>
      <c r="J1216" s="3">
        <v>5.3886695068343258</v>
      </c>
      <c r="K1216" s="3">
        <v>3.0356879772624588</v>
      </c>
      <c r="L1216" s="3">
        <v>0.1903645247220993</v>
      </c>
      <c r="M1216" s="3">
        <v>0.48886942863464355</v>
      </c>
      <c r="N1216" s="3">
        <v>8.8339719999999993</v>
      </c>
      <c r="O1216" s="3">
        <v>6.6786859999999999</v>
      </c>
      <c r="P1216" s="3">
        <v>0.55999709949881293</v>
      </c>
      <c r="Q1216" s="3">
        <v>0.43657141656065035</v>
      </c>
      <c r="R1216" s="3">
        <v>0.43657141656065035</v>
      </c>
      <c r="S1216" s="3">
        <v>0.3802382172575704</v>
      </c>
      <c r="T1216" s="3">
        <v>0.36714655673055047</v>
      </c>
      <c r="U1216" s="3">
        <v>0.40556868353598008</v>
      </c>
      <c r="V1216" s="3">
        <v>0.36699853672751714</v>
      </c>
      <c r="W1216" s="3">
        <v>0.38093206839802946</v>
      </c>
      <c r="X1216" s="3">
        <v>0.36760485392626274</v>
      </c>
      <c r="Y1216" s="3">
        <v>0.22779200748284462</v>
      </c>
      <c r="Z1216" s="3">
        <v>0.17429347016596677</v>
      </c>
      <c r="AA1216" s="3">
        <v>1.0177995536130577</v>
      </c>
      <c r="AB1216" s="3">
        <v>0.97173432201472332</v>
      </c>
      <c r="AC1216" s="3">
        <v>0.84421016676391314</v>
      </c>
      <c r="AD1216" s="3">
        <v>0.71831082864007612</v>
      </c>
      <c r="AE1216" s="3">
        <v>0.77913277604931641</v>
      </c>
      <c r="AF1216" s="3">
        <v>1.0007690873596156</v>
      </c>
      <c r="AG1216" s="3">
        <v>0.17429347016596677</v>
      </c>
      <c r="AH1216" s="3">
        <v>0.32053913250987826</v>
      </c>
      <c r="AI1216" s="3">
        <v>0.32495554029414003</v>
      </c>
      <c r="AJ1216" s="3">
        <v>0.36849678921805384</v>
      </c>
      <c r="AK1216" s="3">
        <v>0.34045804970658505</v>
      </c>
      <c r="AL1216" s="3">
        <v>0.33714434898571616</v>
      </c>
      <c r="AM1216" s="3">
        <v>0.33345145068261667</v>
      </c>
      <c r="AN1216" s="3">
        <v>0.19472690983078747</v>
      </c>
      <c r="AO1216" s="3">
        <v>0.42888936299468267</v>
      </c>
      <c r="AP1216" s="3">
        <v>0.212219238503848</v>
      </c>
      <c r="AQ1216" s="3">
        <v>0.49593274060537607</v>
      </c>
      <c r="AR1216" s="3">
        <v>2.9144975947283436E-2</v>
      </c>
      <c r="AS1216" s="3">
        <v>0.47071057260338683</v>
      </c>
      <c r="AT1216" s="3">
        <v>0.33788091241044788</v>
      </c>
      <c r="AU1216" s="3">
        <v>0.34205081420117212</v>
      </c>
      <c r="AV1216" s="3">
        <v>0.3428086215794694</v>
      </c>
      <c r="AW1216" s="3">
        <v>0.42662620186335676</v>
      </c>
      <c r="AX1216" s="3">
        <v>0.46858277047203245</v>
      </c>
      <c r="AY1216" s="3">
        <v>0.39905953349756795</v>
      </c>
    </row>
    <row r="1217" spans="1:51" x14ac:dyDescent="0.25">
      <c r="A1217" t="s">
        <v>1219</v>
      </c>
      <c r="B1217" t="s">
        <v>18177</v>
      </c>
      <c r="C1217" t="s">
        <v>6147</v>
      </c>
      <c r="D1217" t="s">
        <v>11012</v>
      </c>
      <c r="E1217" t="s">
        <v>13778</v>
      </c>
      <c r="F1217" t="s">
        <v>13789</v>
      </c>
      <c r="G1217" t="s">
        <v>14114</v>
      </c>
      <c r="H1217" t="s">
        <v>16955</v>
      </c>
      <c r="I1217" s="3">
        <v>0.99379971386375443</v>
      </c>
      <c r="J1217" s="3">
        <v>22.596431656305572</v>
      </c>
      <c r="K1217" s="3">
        <v>17.989608338449596</v>
      </c>
      <c r="L1217" s="3">
        <v>-0.85286861658096313</v>
      </c>
      <c r="M1217" s="3">
        <v>-0.3550553023815155</v>
      </c>
      <c r="N1217" s="3">
        <v>-3.5693999999999999</v>
      </c>
      <c r="O1217" s="3">
        <v>-7.8612339999999996</v>
      </c>
      <c r="P1217" s="3">
        <v>0.83980992896509754</v>
      </c>
      <c r="Q1217" s="3">
        <v>0.54777633394027037</v>
      </c>
      <c r="R1217" s="3">
        <v>0.54777633394027037</v>
      </c>
      <c r="S1217" s="3">
        <v>0.40567101423380314</v>
      </c>
      <c r="T1217" s="3">
        <v>0.36068154228493754</v>
      </c>
      <c r="U1217" s="3">
        <v>0.45767452153810695</v>
      </c>
      <c r="V1217" s="3">
        <v>0.36170723416074507</v>
      </c>
      <c r="W1217" s="3">
        <v>0.39013183555290365</v>
      </c>
      <c r="X1217" s="3">
        <v>0.40413831750375906</v>
      </c>
      <c r="Y1217" s="3">
        <v>9.3661033705710328E-3</v>
      </c>
      <c r="Z1217" s="3">
        <v>-0.29302124936395169</v>
      </c>
      <c r="AA1217" s="3">
        <v>3.1592533958171565</v>
      </c>
      <c r="AB1217" s="3">
        <v>2.8294195049544428</v>
      </c>
      <c r="AC1217" s="3">
        <v>1.6029014453161938</v>
      </c>
      <c r="AD1217" s="3">
        <v>1.8508961446031211</v>
      </c>
      <c r="AE1217" s="3">
        <v>1.8919601065644573</v>
      </c>
      <c r="AF1217" s="3">
        <v>2.9140993597730129</v>
      </c>
      <c r="AG1217" s="3">
        <v>-0.29302124936395169</v>
      </c>
      <c r="AH1217" s="3">
        <v>0.2606373692132482</v>
      </c>
      <c r="AI1217" s="3">
        <v>0.26281558670740102</v>
      </c>
      <c r="AJ1217" s="3">
        <v>0.40243137829737796</v>
      </c>
      <c r="AK1217" s="3">
        <v>0.3479901436627067</v>
      </c>
      <c r="AL1217" s="3">
        <v>0.26859635182364799</v>
      </c>
      <c r="AM1217" s="3">
        <v>0.28069184801680591</v>
      </c>
      <c r="AN1217" s="3">
        <v>-4.0842718442560766E-2</v>
      </c>
      <c r="AO1217" s="3">
        <v>0.6238266183968878</v>
      </c>
      <c r="AP1217" s="3">
        <v>-0.14801331989447647</v>
      </c>
      <c r="AQ1217" s="3">
        <v>0.76768178056752667</v>
      </c>
      <c r="AR1217" s="3">
        <v>-0.74124035104814479</v>
      </c>
      <c r="AS1217" s="3">
        <v>0.93193106351894972</v>
      </c>
      <c r="AT1217" s="3">
        <v>0.31229115299966065</v>
      </c>
      <c r="AU1217" s="3">
        <v>0.33512434195581181</v>
      </c>
      <c r="AV1217" s="3">
        <v>0.33957298115868362</v>
      </c>
      <c r="AW1217" s="3">
        <v>0.60466318802737784</v>
      </c>
      <c r="AX1217" s="3">
        <v>0.71955955524033755</v>
      </c>
      <c r="AY1217" s="3">
        <v>0.46645122717504794</v>
      </c>
    </row>
    <row r="1218" spans="1:51" x14ac:dyDescent="0.25">
      <c r="A1218" t="s">
        <v>1220</v>
      </c>
      <c r="B1218" t="s">
        <v>18178</v>
      </c>
      <c r="C1218" t="s">
        <v>6148</v>
      </c>
      <c r="D1218" t="s">
        <v>11013</v>
      </c>
      <c r="E1218" t="s">
        <v>13778</v>
      </c>
      <c r="F1218" t="s">
        <v>13789</v>
      </c>
      <c r="G1218" t="s">
        <v>14704</v>
      </c>
      <c r="H1218" t="s">
        <v>16955</v>
      </c>
      <c r="I1218" s="3">
        <v>0.97690498015802307</v>
      </c>
      <c r="J1218" s="3">
        <v>5.1055700256627654</v>
      </c>
      <c r="K1218" s="3">
        <v>3.0273494527900442</v>
      </c>
      <c r="L1218" s="3">
        <v>-0.17378689348697662</v>
      </c>
      <c r="M1218" s="3" t="s">
        <v>17011</v>
      </c>
      <c r="N1218" s="3" t="s">
        <v>17011</v>
      </c>
      <c r="O1218" s="3">
        <v>5.1199979999999998</v>
      </c>
      <c r="P1218" s="3">
        <v>0.44078193887195355</v>
      </c>
      <c r="Q1218" s="3">
        <v>0.33928568995242492</v>
      </c>
      <c r="R1218" s="3">
        <v>0.33928568995242492</v>
      </c>
      <c r="S1218" s="3">
        <v>0.35324039449110539</v>
      </c>
      <c r="T1218" s="3">
        <v>0.33993500245374958</v>
      </c>
      <c r="U1218" s="3">
        <v>0.36603977012885514</v>
      </c>
      <c r="V1218" s="3">
        <v>0.34040777976960701</v>
      </c>
      <c r="W1218" s="3">
        <v>0.36730369551662823</v>
      </c>
      <c r="X1218" s="3">
        <v>0.35104975282804801</v>
      </c>
      <c r="Y1218" s="3">
        <v>0.22465008324878669</v>
      </c>
      <c r="Z1218" s="3">
        <v>0.17831691845194786</v>
      </c>
      <c r="AA1218" s="3">
        <v>1.0137243063983643</v>
      </c>
      <c r="AB1218" s="3">
        <v>0.92743662089994128</v>
      </c>
      <c r="AC1218" s="3">
        <v>0.67975141976016085</v>
      </c>
      <c r="AD1218" s="3">
        <v>0.72361244224203491</v>
      </c>
      <c r="AE1218" s="3">
        <v>0.74387760304889761</v>
      </c>
      <c r="AF1218" s="3">
        <v>0.96743856716634946</v>
      </c>
      <c r="AG1218" s="3">
        <v>0.17831691845194786</v>
      </c>
      <c r="AH1218" s="3">
        <v>0.31344462417334573</v>
      </c>
      <c r="AI1218" s="3">
        <v>0.31695286209180035</v>
      </c>
      <c r="AJ1218" s="3">
        <v>0.35986491234904061</v>
      </c>
      <c r="AK1218" s="3">
        <v>0.33574845874664333</v>
      </c>
      <c r="AL1218" s="3">
        <v>0.31364099291308889</v>
      </c>
      <c r="AM1218" s="3">
        <v>0.31868891184686882</v>
      </c>
      <c r="AN1218" s="3">
        <v>0.19833891538438775</v>
      </c>
      <c r="AO1218" s="3">
        <v>0.42663929107372961</v>
      </c>
      <c r="AP1218" s="3">
        <v>0.20076575171564759</v>
      </c>
      <c r="AQ1218" s="3">
        <v>0.46652291089718556</v>
      </c>
      <c r="AR1218" s="3">
        <v>9.3212395475201548E-2</v>
      </c>
      <c r="AS1218" s="3">
        <v>0.48421386299809682</v>
      </c>
      <c r="AT1218" s="3">
        <v>0.32838906756610398</v>
      </c>
      <c r="AU1218" s="3">
        <v>0.33671468303833418</v>
      </c>
      <c r="AV1218" s="3">
        <v>0.33561754275511729</v>
      </c>
      <c r="AW1218" s="3">
        <v>0.39644909381217774</v>
      </c>
      <c r="AX1218" s="3">
        <v>0.43120175294430685</v>
      </c>
      <c r="AY1218" s="3">
        <v>0.36857377098541277</v>
      </c>
    </row>
    <row r="1219" spans="1:51" x14ac:dyDescent="0.25">
      <c r="A1219" t="s">
        <v>1221</v>
      </c>
      <c r="B1219" t="s">
        <v>18179</v>
      </c>
      <c r="C1219" t="s">
        <v>6149</v>
      </c>
      <c r="D1219" t="s">
        <v>11014</v>
      </c>
      <c r="E1219" t="s">
        <v>13779</v>
      </c>
      <c r="F1219" t="s">
        <v>13792</v>
      </c>
      <c r="G1219" t="s">
        <v>14705</v>
      </c>
      <c r="H1219" t="s">
        <v>16955</v>
      </c>
      <c r="I1219" s="3">
        <v>0.94323747810397551</v>
      </c>
      <c r="J1219" s="3">
        <v>16.391816870433583</v>
      </c>
      <c r="K1219" s="3">
        <v>11.917634748195981</v>
      </c>
      <c r="L1219" s="3">
        <v>1.4895761013031006</v>
      </c>
      <c r="M1219" s="3">
        <v>1.1597813367843628</v>
      </c>
      <c r="N1219" s="3">
        <v>21.794930000000001</v>
      </c>
      <c r="O1219" s="3">
        <v>24.974409999999999</v>
      </c>
      <c r="P1219" s="3">
        <v>0.97438812612200554</v>
      </c>
      <c r="Q1219" s="3">
        <v>0.90327931954482543</v>
      </c>
      <c r="R1219" s="3">
        <v>0.90327931954482543</v>
      </c>
      <c r="S1219" s="3">
        <v>0.64290604177007227</v>
      </c>
      <c r="T1219" s="3">
        <v>0.63977085159047409</v>
      </c>
      <c r="U1219" s="3">
        <v>0.82212125332565966</v>
      </c>
      <c r="V1219" s="3">
        <v>0.63468102874513588</v>
      </c>
      <c r="W1219" s="3">
        <v>0.67496281128226443</v>
      </c>
      <c r="X1219" s="3">
        <v>0.55895163419468319</v>
      </c>
      <c r="Y1219" s="3">
        <v>0.35011945260472827</v>
      </c>
      <c r="Z1219" s="3">
        <v>0.23799401421381389</v>
      </c>
      <c r="AA1219" s="3">
        <v>0.67893350638437022</v>
      </c>
      <c r="AB1219" s="3">
        <v>1.0270683366454878</v>
      </c>
      <c r="AC1219" s="3">
        <v>2.3938099270744781</v>
      </c>
      <c r="AD1219" s="3">
        <v>0.99825832041602958</v>
      </c>
      <c r="AE1219" s="3">
        <v>1.0333692829309085</v>
      </c>
      <c r="AF1219" s="3">
        <v>0.89892446885844191</v>
      </c>
      <c r="AG1219" s="3">
        <v>0.23799401421381389</v>
      </c>
      <c r="AH1219" s="3">
        <v>0.3724541696695714</v>
      </c>
      <c r="AI1219" s="3">
        <v>0.38914515888505863</v>
      </c>
      <c r="AJ1219" s="3">
        <v>0.55212587641442668</v>
      </c>
      <c r="AK1219" s="3">
        <v>0.44055431742048884</v>
      </c>
      <c r="AL1219" s="3">
        <v>0.68602586334852478</v>
      </c>
      <c r="AM1219" s="3">
        <v>0.57124276799296703</v>
      </c>
      <c r="AN1219" s="3">
        <v>-0.24305145434530306</v>
      </c>
      <c r="AO1219" s="3">
        <v>0.78820789790101131</v>
      </c>
      <c r="AP1219" s="3">
        <v>0.13928507872408338</v>
      </c>
      <c r="AQ1219" s="3">
        <v>1.1146808599181557</v>
      </c>
      <c r="AR1219" s="3">
        <v>-0.92302940225642061</v>
      </c>
      <c r="AS1219" s="3">
        <v>0.33869696124010329</v>
      </c>
      <c r="AT1219" s="3">
        <v>0.41675006824713623</v>
      </c>
      <c r="AU1219" s="3">
        <v>0.38648491709251709</v>
      </c>
      <c r="AV1219" s="3">
        <v>0.40237732095275014</v>
      </c>
      <c r="AW1219" s="3">
        <v>0.72207728135784133</v>
      </c>
      <c r="AX1219" s="3">
        <v>0.88657860319018611</v>
      </c>
      <c r="AY1219" s="3">
        <v>0.73907744475258408</v>
      </c>
    </row>
    <row r="1220" spans="1:51" x14ac:dyDescent="0.25">
      <c r="A1220" t="s">
        <v>1222</v>
      </c>
      <c r="B1220" t="s">
        <v>18180</v>
      </c>
      <c r="C1220" t="s">
        <v>6150</v>
      </c>
      <c r="D1220" t="s">
        <v>11015</v>
      </c>
      <c r="E1220" t="s">
        <v>13779</v>
      </c>
      <c r="F1220" t="s">
        <v>13790</v>
      </c>
      <c r="G1220" t="s">
        <v>14706</v>
      </c>
      <c r="H1220" t="s">
        <v>16955</v>
      </c>
      <c r="I1220" s="3">
        <v>0.99910444860197511</v>
      </c>
      <c r="J1220" s="3">
        <v>19.365401236199894</v>
      </c>
      <c r="K1220" s="3">
        <v>13.49629660035496</v>
      </c>
      <c r="L1220" s="3">
        <v>1.6838390827178955</v>
      </c>
      <c r="M1220" s="3">
        <v>1.8181267976760864</v>
      </c>
      <c r="N1220" s="3">
        <v>32.684910000000002</v>
      </c>
      <c r="O1220" s="3">
        <v>28.30254</v>
      </c>
      <c r="P1220" s="3">
        <v>1.0577551226786641</v>
      </c>
      <c r="Q1220" s="3">
        <v>1.0382697679381163</v>
      </c>
      <c r="R1220" s="3">
        <v>1.0382697679381163</v>
      </c>
      <c r="S1220" s="3">
        <v>0.78278504040950558</v>
      </c>
      <c r="T1220" s="3">
        <v>0.85330098211976402</v>
      </c>
      <c r="U1220" s="3">
        <v>0.98763954302571066</v>
      </c>
      <c r="V1220" s="3">
        <v>0.85208352220295691</v>
      </c>
      <c r="W1220" s="3">
        <v>0.4272375211227587</v>
      </c>
      <c r="X1220" s="3">
        <v>0.43251375305150636</v>
      </c>
      <c r="Y1220" s="3">
        <v>0.55829142863450965</v>
      </c>
      <c r="Z1220" s="3">
        <v>0.41395853517694126</v>
      </c>
      <c r="AA1220" s="3">
        <v>-3.9165719026154067E-2</v>
      </c>
      <c r="AB1220" s="3">
        <v>0.59016507259113915</v>
      </c>
      <c r="AC1220" s="3">
        <v>2.9327777397869932</v>
      </c>
      <c r="AD1220" s="3">
        <v>0.14235013877182826</v>
      </c>
      <c r="AE1220" s="3">
        <v>0.75412404388643095</v>
      </c>
      <c r="AF1220" s="3">
        <v>0.47332032066373364</v>
      </c>
      <c r="AG1220" s="3">
        <v>0.41395853517694126</v>
      </c>
      <c r="AH1220" s="3">
        <v>0.41758988520472995</v>
      </c>
      <c r="AI1220" s="3">
        <v>0.43065297371926237</v>
      </c>
      <c r="AJ1220" s="3">
        <v>0.32286386039986226</v>
      </c>
      <c r="AK1220" s="3">
        <v>0.35888912593805022</v>
      </c>
      <c r="AL1220" s="3">
        <v>0.57758121881342184</v>
      </c>
      <c r="AM1220" s="3">
        <v>0.54402713905300315</v>
      </c>
      <c r="AN1220" s="3">
        <v>0.47546459915642314</v>
      </c>
      <c r="AO1220" s="3">
        <v>0.16368970874324063</v>
      </c>
      <c r="AP1220" s="3">
        <v>0.67505462837182262</v>
      </c>
      <c r="AQ1220" s="3">
        <v>0.54293056344134705</v>
      </c>
      <c r="AR1220" s="3">
        <v>0.10743128666131829</v>
      </c>
      <c r="AS1220" s="3">
        <v>0.15488930078551119</v>
      </c>
      <c r="AT1220" s="3">
        <v>0.48217621881575301</v>
      </c>
      <c r="AU1220" s="3">
        <v>0.4238064525846027</v>
      </c>
      <c r="AV1220" s="3">
        <v>0.43666699150266736</v>
      </c>
      <c r="AW1220" s="3">
        <v>0.71810776022087119</v>
      </c>
      <c r="AX1220" s="3">
        <v>0.75892250524470239</v>
      </c>
      <c r="AY1220" s="3">
        <v>0.80753892042900821</v>
      </c>
    </row>
    <row r="1221" spans="1:51" x14ac:dyDescent="0.25">
      <c r="A1221" t="s">
        <v>1223</v>
      </c>
      <c r="B1221" t="s">
        <v>18181</v>
      </c>
      <c r="C1221" t="s">
        <v>6151</v>
      </c>
      <c r="D1221" t="s">
        <v>11016</v>
      </c>
      <c r="E1221" t="s">
        <v>13779</v>
      </c>
      <c r="F1221" t="s">
        <v>13791</v>
      </c>
      <c r="G1221" t="s">
        <v>14707</v>
      </c>
      <c r="H1221" t="s">
        <v>16955</v>
      </c>
      <c r="I1221" s="3">
        <v>0.90862584201152641</v>
      </c>
      <c r="J1221" s="3">
        <v>12.57752541397431</v>
      </c>
      <c r="K1221" s="3">
        <v>6.8203840368133344</v>
      </c>
      <c r="L1221" s="3">
        <v>2.3809456825256348</v>
      </c>
      <c r="M1221" s="3">
        <v>2.0251283645629883</v>
      </c>
      <c r="N1221" s="3">
        <v>21.07376</v>
      </c>
      <c r="O1221" s="3">
        <v>17.637920000000001</v>
      </c>
      <c r="P1221" s="3">
        <v>0.62709693740978967</v>
      </c>
      <c r="Q1221" s="3">
        <v>0.62687182647192452</v>
      </c>
      <c r="R1221" s="3">
        <v>0.62687182647192452</v>
      </c>
      <c r="S1221" s="3">
        <v>0.55991522535602112</v>
      </c>
      <c r="T1221" s="3">
        <v>0.54944570883367372</v>
      </c>
      <c r="U1221" s="3">
        <v>0.73573870761551974</v>
      </c>
      <c r="V1221" s="3">
        <v>0.5440722587154373</v>
      </c>
      <c r="W1221" s="3">
        <v>0.4924616435241348</v>
      </c>
      <c r="X1221" s="3">
        <v>0.44883124648984957</v>
      </c>
      <c r="Y1221" s="3">
        <v>0.4100897583083456</v>
      </c>
      <c r="Z1221" s="3">
        <v>0.29539361828513899</v>
      </c>
      <c r="AA1221" s="3">
        <v>0.4455905719497063</v>
      </c>
      <c r="AB1221" s="3">
        <v>0.73272432332505499</v>
      </c>
      <c r="AC1221" s="3">
        <v>1.7692995264182625</v>
      </c>
      <c r="AD1221" s="3">
        <v>0.43776364756957098</v>
      </c>
      <c r="AE1221" s="3">
        <v>0.70210512683897008</v>
      </c>
      <c r="AF1221" s="3">
        <v>0.73305802680832022</v>
      </c>
      <c r="AG1221" s="3">
        <v>0.29539361828513899</v>
      </c>
      <c r="AH1221" s="3">
        <v>0.40531451279976705</v>
      </c>
      <c r="AI1221" s="3">
        <v>0.42089392759853361</v>
      </c>
      <c r="AJ1221" s="3">
        <v>0.39292389946956857</v>
      </c>
      <c r="AK1221" s="3">
        <v>0.40699638227588342</v>
      </c>
      <c r="AL1221" s="3">
        <v>0.60172013497371735</v>
      </c>
      <c r="AM1221" s="3">
        <v>0.49308749454700035</v>
      </c>
      <c r="AN1221" s="3">
        <v>0.3429283054976936</v>
      </c>
      <c r="AO1221" s="3">
        <v>0.28678424596557173</v>
      </c>
      <c r="AP1221" s="3">
        <v>0.39862705353524919</v>
      </c>
      <c r="AQ1221" s="3">
        <v>0.5375158552686643</v>
      </c>
      <c r="AR1221" s="3">
        <v>7.5424525586493818E-3</v>
      </c>
      <c r="AS1221" s="3">
        <v>0.21873643339295759</v>
      </c>
      <c r="AT1221" s="3">
        <v>0.39110914447903866</v>
      </c>
      <c r="AU1221" s="3">
        <v>0.36869462463137254</v>
      </c>
      <c r="AV1221" s="3">
        <v>0.3777588343548578</v>
      </c>
      <c r="AW1221" s="3">
        <v>0.64457739571178219</v>
      </c>
      <c r="AX1221" s="3">
        <v>0.73052472672087343</v>
      </c>
      <c r="AY1221" s="3">
        <v>0.62777742750054666</v>
      </c>
    </row>
    <row r="1222" spans="1:51" x14ac:dyDescent="0.25">
      <c r="A1222" t="s">
        <v>1224</v>
      </c>
      <c r="B1222" t="s">
        <v>18182</v>
      </c>
      <c r="C1222" t="s">
        <v>6152</v>
      </c>
      <c r="D1222" t="s">
        <v>11017</v>
      </c>
      <c r="E1222" t="s">
        <v>13778</v>
      </c>
      <c r="F1222" t="s">
        <v>13789</v>
      </c>
      <c r="G1222" t="s">
        <v>13864</v>
      </c>
      <c r="H1222" t="s">
        <v>16955</v>
      </c>
      <c r="I1222" s="3">
        <v>0.94931717955373018</v>
      </c>
      <c r="J1222" s="3">
        <v>4.5022659819996136</v>
      </c>
      <c r="K1222" s="3">
        <v>2.9981136561927348</v>
      </c>
      <c r="L1222" s="3">
        <v>-0.46403717994689941</v>
      </c>
      <c r="M1222" s="3">
        <v>6.471126526594162E-2</v>
      </c>
      <c r="N1222" s="3">
        <v>4.7421709999999999</v>
      </c>
      <c r="O1222" s="3">
        <v>3.4568249999999998</v>
      </c>
      <c r="P1222" s="3">
        <v>0.52101314504619134</v>
      </c>
      <c r="Q1222" s="3">
        <v>0.37007489312087261</v>
      </c>
      <c r="R1222" s="3">
        <v>0.37007489312087261</v>
      </c>
      <c r="S1222" s="3">
        <v>0.34425305935883971</v>
      </c>
      <c r="T1222" s="3">
        <v>0.34011348094222549</v>
      </c>
      <c r="U1222" s="3">
        <v>0.349298105819634</v>
      </c>
      <c r="V1222" s="3">
        <v>0.34072688827827341</v>
      </c>
      <c r="W1222" s="3">
        <v>0.39523002753195768</v>
      </c>
      <c r="X1222" s="3">
        <v>0.39448045493336836</v>
      </c>
      <c r="Y1222" s="3">
        <v>0.25923573562554636</v>
      </c>
      <c r="Z1222" s="3">
        <v>0.21780188967414507</v>
      </c>
      <c r="AA1222" s="3">
        <v>0.81881249795328115</v>
      </c>
      <c r="AB1222" s="3">
        <v>0.78829035428869332</v>
      </c>
      <c r="AC1222" s="3">
        <v>0.71582166382287948</v>
      </c>
      <c r="AD1222" s="3">
        <v>0.65130548305148372</v>
      </c>
      <c r="AE1222" s="3">
        <v>0.7442700266501201</v>
      </c>
      <c r="AF1222" s="3">
        <v>0.769549482935727</v>
      </c>
      <c r="AG1222" s="3">
        <v>0.21780188967414507</v>
      </c>
      <c r="AH1222" s="3">
        <v>0.32312513888099259</v>
      </c>
      <c r="AI1222" s="3">
        <v>0.32595656590672872</v>
      </c>
      <c r="AJ1222" s="3">
        <v>0.37036815402015966</v>
      </c>
      <c r="AK1222" s="3">
        <v>0.33833048477838851</v>
      </c>
      <c r="AL1222" s="3">
        <v>0.34253034310694469</v>
      </c>
      <c r="AM1222" s="3">
        <v>0.33700600724350399</v>
      </c>
      <c r="AN1222" s="3">
        <v>0.21738780516737921</v>
      </c>
      <c r="AO1222" s="3">
        <v>0.41762011436604607</v>
      </c>
      <c r="AP1222" s="3">
        <v>0.22983303365828905</v>
      </c>
      <c r="AQ1222" s="3">
        <v>0.46322112638970869</v>
      </c>
      <c r="AR1222" s="3">
        <v>7.2569802360746394E-2</v>
      </c>
      <c r="AS1222" s="3">
        <v>0.56375167525210579</v>
      </c>
      <c r="AT1222" s="3">
        <v>0.32988043222403773</v>
      </c>
      <c r="AU1222" s="3">
        <v>0.33594441962142579</v>
      </c>
      <c r="AV1222" s="3">
        <v>0.33825073009881446</v>
      </c>
      <c r="AW1222" s="3">
        <v>0.38910726635815451</v>
      </c>
      <c r="AX1222" s="3">
        <v>0.43301183766038787</v>
      </c>
      <c r="AY1222" s="3">
        <v>0.35253298843557573</v>
      </c>
    </row>
    <row r="1223" spans="1:51" x14ac:dyDescent="0.25">
      <c r="A1223" t="s">
        <v>1225</v>
      </c>
      <c r="B1223" t="s">
        <v>18183</v>
      </c>
      <c r="C1223" t="s">
        <v>6153</v>
      </c>
      <c r="D1223" t="s">
        <v>11018</v>
      </c>
      <c r="E1223" t="s">
        <v>13779</v>
      </c>
      <c r="F1223" t="s">
        <v>13792</v>
      </c>
      <c r="G1223" t="s">
        <v>13867</v>
      </c>
      <c r="H1223" t="s">
        <v>16955</v>
      </c>
      <c r="I1223" s="3">
        <v>0.99349149999999997</v>
      </c>
      <c r="J1223" s="3">
        <v>13.29834</v>
      </c>
      <c r="K1223" s="3">
        <v>10.643269999999999</v>
      </c>
      <c r="L1223" s="3">
        <v>2.435416</v>
      </c>
      <c r="M1223" s="3">
        <v>1.4820439999999999</v>
      </c>
      <c r="N1223" s="3">
        <v>22.192070000000001</v>
      </c>
      <c r="O1223" s="3">
        <v>28.10303</v>
      </c>
      <c r="P1223" s="3">
        <v>0.80157270000000003</v>
      </c>
      <c r="Q1223" s="3">
        <v>0.74172090000000002</v>
      </c>
      <c r="R1223" s="3">
        <v>0.74172090000000002</v>
      </c>
      <c r="S1223" s="3">
        <v>0.64442759999999999</v>
      </c>
      <c r="T1223" s="3">
        <v>0.64141870000000001</v>
      </c>
      <c r="U1223" s="3">
        <v>0.81427959999999999</v>
      </c>
      <c r="V1223" s="3">
        <v>0.64026850000000002</v>
      </c>
      <c r="W1223" s="3">
        <v>0.45654689999999998</v>
      </c>
      <c r="X1223" s="3">
        <v>0.41778949999999998</v>
      </c>
      <c r="Y1223" s="3">
        <v>0.43341459999999998</v>
      </c>
      <c r="Z1223" s="3">
        <v>0.32173200000000002</v>
      </c>
      <c r="AA1223" s="3">
        <v>0.32536759999999998</v>
      </c>
      <c r="AB1223" s="3">
        <v>0.71073629999999999</v>
      </c>
      <c r="AC1223" s="3">
        <v>2.1989269999999999</v>
      </c>
      <c r="AD1223" s="3">
        <v>0.40085340000000003</v>
      </c>
      <c r="AE1223" s="3">
        <v>0.75304090000000001</v>
      </c>
      <c r="AF1223" s="3">
        <v>0.64882700000000004</v>
      </c>
      <c r="AG1223" s="3">
        <v>0.32173200000000002</v>
      </c>
      <c r="AH1223" s="3">
        <v>0.40564329999999998</v>
      </c>
      <c r="AI1223" s="3">
        <v>0.41571459999999999</v>
      </c>
      <c r="AJ1223" s="3">
        <v>0.43867509999999998</v>
      </c>
      <c r="AK1223" s="3">
        <v>0.38629019999999997</v>
      </c>
      <c r="AL1223" s="3">
        <v>0.59696910000000003</v>
      </c>
      <c r="AM1223" s="3">
        <v>0.469524</v>
      </c>
      <c r="AN1223" s="3">
        <v>0.33717760000000002</v>
      </c>
      <c r="AO1223" s="3">
        <v>0.2890433</v>
      </c>
      <c r="AP1223" s="3">
        <v>0.44853270000000001</v>
      </c>
      <c r="AQ1223" s="3">
        <v>0.55378090000000002</v>
      </c>
      <c r="AR1223" s="3">
        <v>4.1025569999999997E-2</v>
      </c>
      <c r="AS1223" s="3">
        <v>0.2740012</v>
      </c>
      <c r="AT1223" s="3">
        <v>0.42074319999999998</v>
      </c>
      <c r="AU1223" s="3">
        <v>0.38660090000000003</v>
      </c>
      <c r="AV1223" s="3">
        <v>0.39755580000000001</v>
      </c>
      <c r="AW1223" s="3">
        <v>0.67893950000000003</v>
      </c>
      <c r="AX1223" s="3">
        <v>0.75629820000000003</v>
      </c>
      <c r="AY1223" s="3">
        <v>0.71215709999999999</v>
      </c>
    </row>
    <row r="1224" spans="1:51" x14ac:dyDescent="0.25">
      <c r="A1224" t="s">
        <v>1226</v>
      </c>
      <c r="B1224" t="s">
        <v>18184</v>
      </c>
      <c r="C1224" t="s">
        <v>6154</v>
      </c>
      <c r="D1224" t="s">
        <v>11019</v>
      </c>
      <c r="E1224" t="s">
        <v>13783</v>
      </c>
      <c r="F1224" t="s">
        <v>13825</v>
      </c>
      <c r="G1224" t="s">
        <v>14708</v>
      </c>
      <c r="H1224" t="s">
        <v>16955</v>
      </c>
      <c r="I1224" s="3">
        <v>0.93144998638131704</v>
      </c>
      <c r="J1224" s="3">
        <v>4.3611237406657217</v>
      </c>
      <c r="K1224" s="3">
        <v>2.1514494307066867</v>
      </c>
      <c r="L1224" s="3">
        <v>0.81392771005630493</v>
      </c>
      <c r="M1224" s="3">
        <v>1.3761485815048218</v>
      </c>
      <c r="N1224" s="3">
        <v>8.3319120000000009</v>
      </c>
      <c r="O1224" s="3">
        <v>6.0782449999999999</v>
      </c>
      <c r="P1224" s="3">
        <v>0.42579468342641247</v>
      </c>
      <c r="Q1224" s="3">
        <v>0.4607447668332954</v>
      </c>
      <c r="R1224" s="3">
        <v>0.4607447668332954</v>
      </c>
      <c r="S1224" s="3">
        <v>0.43191236034465613</v>
      </c>
      <c r="T1224" s="3">
        <v>0.44411034229851082</v>
      </c>
      <c r="U1224" s="3">
        <v>0.49395347405424583</v>
      </c>
      <c r="V1224" s="3">
        <v>0.44254377715507026</v>
      </c>
      <c r="W1224" s="3">
        <v>0.35082306031098393</v>
      </c>
      <c r="X1224" s="3">
        <v>0.34878721298662163</v>
      </c>
      <c r="Y1224" s="3">
        <v>0.37751395335425442</v>
      </c>
      <c r="Z1224" s="3">
        <v>0.33978550084383619</v>
      </c>
      <c r="AA1224" s="3">
        <v>0.29024511922441443</v>
      </c>
      <c r="AB1224" s="3">
        <v>0.4131068808693813</v>
      </c>
      <c r="AC1224" s="3">
        <v>0.87190164961512107</v>
      </c>
      <c r="AD1224" s="3">
        <v>0.3042135052347717</v>
      </c>
      <c r="AE1224" s="3">
        <v>0.40540191793732144</v>
      </c>
      <c r="AF1224" s="3">
        <v>0.41981380057099865</v>
      </c>
      <c r="AG1224" s="3">
        <v>0.33978550084383619</v>
      </c>
      <c r="AH1224" s="3">
        <v>0.35955752541362734</v>
      </c>
      <c r="AI1224" s="3">
        <v>0.36369684023930626</v>
      </c>
      <c r="AJ1224" s="3">
        <v>0.34867538355211508</v>
      </c>
      <c r="AK1224" s="3">
        <v>0.34918710691161581</v>
      </c>
      <c r="AL1224" s="3">
        <v>0.41568248698210358</v>
      </c>
      <c r="AM1224" s="3">
        <v>0.38524391634033972</v>
      </c>
      <c r="AN1224" s="3">
        <v>0.36299070532128463</v>
      </c>
      <c r="AO1224" s="3">
        <v>0.29514413106519977</v>
      </c>
      <c r="AP1224" s="3">
        <v>0.40293480825162759</v>
      </c>
      <c r="AQ1224" s="3">
        <v>0.38421064876456318</v>
      </c>
      <c r="AR1224" s="3">
        <v>0.31436320073284224</v>
      </c>
      <c r="AS1224" s="3">
        <v>0.2540601241995003</v>
      </c>
      <c r="AT1224" s="3">
        <v>0.36157544339177516</v>
      </c>
      <c r="AU1224" s="3">
        <v>0.35083148278153714</v>
      </c>
      <c r="AV1224" s="3">
        <v>0.35253384490736706</v>
      </c>
      <c r="AW1224" s="3">
        <v>0.44025401689851273</v>
      </c>
      <c r="AX1224" s="3">
        <v>0.45373612419830184</v>
      </c>
      <c r="AY1224" s="3">
        <v>0.44937255632076867</v>
      </c>
    </row>
    <row r="1225" spans="1:51" x14ac:dyDescent="0.25">
      <c r="A1225" t="s">
        <v>1227</v>
      </c>
      <c r="B1225" t="s">
        <v>18185</v>
      </c>
      <c r="C1225" t="s">
        <v>6155</v>
      </c>
      <c r="D1225" t="s">
        <v>11020</v>
      </c>
      <c r="E1225" t="s">
        <v>13779</v>
      </c>
      <c r="F1225" t="s">
        <v>13791</v>
      </c>
      <c r="G1225" t="s">
        <v>13892</v>
      </c>
      <c r="H1225" t="s">
        <v>16955</v>
      </c>
      <c r="I1225" s="3">
        <v>0.95284792258466822</v>
      </c>
      <c r="J1225" s="3">
        <v>16.225432989705734</v>
      </c>
      <c r="K1225" s="3">
        <v>10.58423422246392</v>
      </c>
      <c r="L1225" s="3">
        <v>0.96868592500686646</v>
      </c>
      <c r="M1225" s="3">
        <v>1.3213249444961548</v>
      </c>
      <c r="N1225" s="3">
        <v>23.944600000000001</v>
      </c>
      <c r="O1225" s="3">
        <v>20.357410000000002</v>
      </c>
      <c r="P1225" s="3">
        <v>0.94652968370410795</v>
      </c>
      <c r="Q1225" s="3">
        <v>0.84145932984559735</v>
      </c>
      <c r="R1225" s="3">
        <v>0.84145932984559735</v>
      </c>
      <c r="S1225" s="3">
        <v>0.62182059279246515</v>
      </c>
      <c r="T1225" s="3">
        <v>0.63270425334766622</v>
      </c>
      <c r="U1225" s="3">
        <v>0.81815633926213405</v>
      </c>
      <c r="V1225" s="3">
        <v>0.62386427200600547</v>
      </c>
      <c r="W1225" s="3">
        <v>0.66692991905961319</v>
      </c>
      <c r="X1225" s="3">
        <v>0.53342962567836394</v>
      </c>
      <c r="Y1225" s="3">
        <v>0.36398239965269708</v>
      </c>
      <c r="Z1225" s="3">
        <v>0.23857366929060475</v>
      </c>
      <c r="AA1225" s="3">
        <v>0.66889471705417614</v>
      </c>
      <c r="AB1225" s="3">
        <v>1.0032833937506274</v>
      </c>
      <c r="AC1225" s="3">
        <v>2.2552358417675262</v>
      </c>
      <c r="AD1225" s="3">
        <v>0.9667128237875271</v>
      </c>
      <c r="AE1225" s="3">
        <v>0.91905637726469924</v>
      </c>
      <c r="AF1225" s="3">
        <v>0.83674719369593531</v>
      </c>
      <c r="AG1225" s="3">
        <v>0.23857366929060475</v>
      </c>
      <c r="AH1225" s="3">
        <v>0.35482972195101758</v>
      </c>
      <c r="AI1225" s="3">
        <v>0.36782284401271315</v>
      </c>
      <c r="AJ1225" s="3">
        <v>0.51194997376394702</v>
      </c>
      <c r="AK1225" s="3">
        <v>0.4416458378806003</v>
      </c>
      <c r="AL1225" s="3">
        <v>0.64790910587293027</v>
      </c>
      <c r="AM1225" s="3">
        <v>0.54592039228780309</v>
      </c>
      <c r="AN1225" s="3">
        <v>-0.22045492777662457</v>
      </c>
      <c r="AO1225" s="3">
        <v>0.79144374322066779</v>
      </c>
      <c r="AP1225" s="3">
        <v>0.16563973870219331</v>
      </c>
      <c r="AQ1225" s="3">
        <v>1.094626558095245</v>
      </c>
      <c r="AR1225" s="3">
        <v>-0.86209961762523546</v>
      </c>
      <c r="AS1225" s="3">
        <v>0.27333891329699961</v>
      </c>
      <c r="AT1225" s="3">
        <v>0.39993687504249853</v>
      </c>
      <c r="AU1225" s="3">
        <v>0.37743305148735706</v>
      </c>
      <c r="AV1225" s="3">
        <v>0.39299531647685659</v>
      </c>
      <c r="AW1225" s="3">
        <v>0.73558986049812769</v>
      </c>
      <c r="AX1225" s="3">
        <v>0.88892381531531772</v>
      </c>
      <c r="AY1225" s="3">
        <v>0.71771423244782284</v>
      </c>
    </row>
    <row r="1226" spans="1:51" x14ac:dyDescent="0.25">
      <c r="A1226" t="s">
        <v>1228</v>
      </c>
      <c r="B1226" t="s">
        <v>18186</v>
      </c>
      <c r="C1226" t="s">
        <v>6156</v>
      </c>
      <c r="D1226" t="s">
        <v>11021</v>
      </c>
      <c r="E1226" t="s">
        <v>13778</v>
      </c>
      <c r="F1226" t="s">
        <v>13787</v>
      </c>
      <c r="G1226" t="s">
        <v>14195</v>
      </c>
      <c r="H1226" t="s">
        <v>16955</v>
      </c>
      <c r="I1226" s="3">
        <v>0.20763148365541573</v>
      </c>
      <c r="J1226" s="3">
        <v>2.5275899751102391</v>
      </c>
      <c r="K1226" s="3">
        <v>1.4078301370325248</v>
      </c>
      <c r="L1226" s="3">
        <v>1.7042135000228882</v>
      </c>
      <c r="M1226" s="3">
        <v>1.5550674200057983</v>
      </c>
      <c r="N1226" s="3">
        <v>6.8765039999999997</v>
      </c>
      <c r="O1226" s="3">
        <v>5.5536719999999997</v>
      </c>
      <c r="P1226" s="3">
        <v>0.34545477514209505</v>
      </c>
      <c r="Q1226" s="3">
        <v>0.3659251153316691</v>
      </c>
      <c r="R1226" s="3">
        <v>0.3659251153316691</v>
      </c>
      <c r="S1226" s="3">
        <v>0.36209328370407978</v>
      </c>
      <c r="T1226" s="3">
        <v>0.36807566288476301</v>
      </c>
      <c r="U1226" s="3">
        <v>0.3908338816508285</v>
      </c>
      <c r="V1226" s="3">
        <v>0.36769001391630485</v>
      </c>
      <c r="W1226" s="3">
        <v>0.34011875188625351</v>
      </c>
      <c r="X1226" s="3">
        <v>0.32311654736503509</v>
      </c>
      <c r="Y1226" s="3">
        <v>0.34745441507920216</v>
      </c>
      <c r="Z1226" s="3">
        <v>0.33708227722226941</v>
      </c>
      <c r="AA1226" s="3">
        <v>0.31276902659529698</v>
      </c>
      <c r="AB1226" s="3">
        <v>0.35120487939463207</v>
      </c>
      <c r="AC1226" s="3">
        <v>0.51369319715167738</v>
      </c>
      <c r="AD1226" s="3">
        <v>0.31666328242881236</v>
      </c>
      <c r="AE1226" s="3">
        <v>0.35560711880574525</v>
      </c>
      <c r="AF1226" s="3">
        <v>0.3788800804516268</v>
      </c>
      <c r="AG1226" s="3">
        <v>0.33708227722226941</v>
      </c>
      <c r="AH1226" s="3">
        <v>0.34606766945273854</v>
      </c>
      <c r="AI1226" s="3">
        <v>0.35157689635237277</v>
      </c>
      <c r="AJ1226" s="3">
        <v>0.33398304548569158</v>
      </c>
      <c r="AK1226" s="3">
        <v>0.33975127498492336</v>
      </c>
      <c r="AL1226" s="3">
        <v>0.36908302208981314</v>
      </c>
      <c r="AM1226" s="3">
        <v>0.35772144990415927</v>
      </c>
      <c r="AN1226" s="3">
        <v>0.33876134367324806</v>
      </c>
      <c r="AO1226" s="3">
        <v>0.31635513776002139</v>
      </c>
      <c r="AP1226" s="3">
        <v>0.35459776475557497</v>
      </c>
      <c r="AQ1226" s="3">
        <v>0.34446158050496112</v>
      </c>
      <c r="AR1226" s="3">
        <v>0.3040035240667705</v>
      </c>
      <c r="AS1226" s="3">
        <v>0.28668204064349512</v>
      </c>
      <c r="AT1226" s="3">
        <v>0.33691795247264672</v>
      </c>
      <c r="AU1226" s="3">
        <v>0.33683301369131652</v>
      </c>
      <c r="AV1226" s="3">
        <v>0.3351296279593291</v>
      </c>
      <c r="AW1226" s="3">
        <v>0.36953338178078188</v>
      </c>
      <c r="AX1226" s="3">
        <v>0.37302589106716577</v>
      </c>
      <c r="AY1226" s="3">
        <v>0.37088834771285534</v>
      </c>
    </row>
    <row r="1227" spans="1:51" x14ac:dyDescent="0.25">
      <c r="A1227" t="s">
        <v>1229</v>
      </c>
      <c r="B1227" t="s">
        <v>18187</v>
      </c>
      <c r="C1227" t="s">
        <v>6157</v>
      </c>
      <c r="D1227" t="s">
        <v>11022</v>
      </c>
      <c r="E1227" t="s">
        <v>13780</v>
      </c>
      <c r="F1227" t="s">
        <v>13793</v>
      </c>
      <c r="G1227" t="s">
        <v>14709</v>
      </c>
      <c r="H1227" t="s">
        <v>16955</v>
      </c>
      <c r="I1227" s="3">
        <v>0.96013994971532746</v>
      </c>
      <c r="J1227" s="3">
        <v>12.118555676818461</v>
      </c>
      <c r="K1227" s="3">
        <v>8.3180684873790245</v>
      </c>
      <c r="L1227" s="3">
        <v>1.2902458906173706</v>
      </c>
      <c r="M1227" s="3" t="s">
        <v>17011</v>
      </c>
      <c r="N1227" s="3" t="s">
        <v>17011</v>
      </c>
      <c r="O1227" s="3">
        <v>13.56113</v>
      </c>
      <c r="P1227" s="3">
        <v>0.79558080653017871</v>
      </c>
      <c r="Q1227" s="3">
        <v>0.7838086983270296</v>
      </c>
      <c r="R1227" s="3">
        <v>0.7838086983270296</v>
      </c>
      <c r="S1227" s="3">
        <v>0.63948262812289181</v>
      </c>
      <c r="T1227" s="3">
        <v>0.66040922251402479</v>
      </c>
      <c r="U1227" s="3">
        <v>0.78934369390557291</v>
      </c>
      <c r="V1227" s="3">
        <v>0.65641823509014485</v>
      </c>
      <c r="W1227" s="3">
        <v>0.4289062096353653</v>
      </c>
      <c r="X1227" s="3">
        <v>0.40274872182254706</v>
      </c>
      <c r="Y1227" s="3">
        <v>0.41333748352985933</v>
      </c>
      <c r="Z1227" s="3">
        <v>0.30293428404717859</v>
      </c>
      <c r="AA1227" s="3">
        <v>0.42379363584223834</v>
      </c>
      <c r="AB1227" s="3">
        <v>0.77074013779528938</v>
      </c>
      <c r="AC1227" s="3">
        <v>2.0448594177083632</v>
      </c>
      <c r="AD1227" s="3">
        <v>0.40228043926627377</v>
      </c>
      <c r="AE1227" s="3">
        <v>0.74592854642770035</v>
      </c>
      <c r="AF1227" s="3">
        <v>0.71756961448163903</v>
      </c>
      <c r="AG1227" s="3">
        <v>0.30293428404717859</v>
      </c>
      <c r="AH1227" s="3">
        <v>0.38573953183704146</v>
      </c>
      <c r="AI1227" s="3">
        <v>0.39573247568814107</v>
      </c>
      <c r="AJ1227" s="3">
        <v>0.38254728559307377</v>
      </c>
      <c r="AK1227" s="3">
        <v>0.37776246785895617</v>
      </c>
      <c r="AL1227" s="3">
        <v>0.53512411723368747</v>
      </c>
      <c r="AM1227" s="3">
        <v>0.46981955383397034</v>
      </c>
      <c r="AN1227" s="3">
        <v>0.32982672489623721</v>
      </c>
      <c r="AO1227" s="3">
        <v>0.30776294611328359</v>
      </c>
      <c r="AP1227" s="3">
        <v>0.46439749760242921</v>
      </c>
      <c r="AQ1227" s="3">
        <v>0.55057888342245587</v>
      </c>
      <c r="AR1227" s="3">
        <v>7.2583675989375152E-2</v>
      </c>
      <c r="AS1227" s="3">
        <v>0.25664738245874663</v>
      </c>
      <c r="AT1227" s="3">
        <v>0.42504810266508392</v>
      </c>
      <c r="AU1227" s="3">
        <v>0.39038852545803787</v>
      </c>
      <c r="AV1227" s="3">
        <v>0.39678692501990998</v>
      </c>
      <c r="AW1227" s="3">
        <v>0.64372065495031661</v>
      </c>
      <c r="AX1227" s="3">
        <v>0.69913023604075275</v>
      </c>
      <c r="AY1227" s="3">
        <v>0.69740635298497011</v>
      </c>
    </row>
    <row r="1228" spans="1:51" x14ac:dyDescent="0.25">
      <c r="A1228" t="s">
        <v>1230</v>
      </c>
      <c r="B1228" t="s">
        <v>18188</v>
      </c>
      <c r="C1228" t="s">
        <v>6158</v>
      </c>
      <c r="D1228" t="s">
        <v>11023</v>
      </c>
      <c r="E1228" t="s">
        <v>13779</v>
      </c>
      <c r="F1228" t="s">
        <v>13792</v>
      </c>
      <c r="G1228" t="s">
        <v>14710</v>
      </c>
      <c r="H1228" t="s">
        <v>16955</v>
      </c>
      <c r="I1228" s="3">
        <v>0.76813032685415727</v>
      </c>
      <c r="J1228" s="3">
        <v>20.464820125746577</v>
      </c>
      <c r="K1228" s="3">
        <v>18.370108979190313</v>
      </c>
      <c r="L1228" s="3">
        <v>1.1095820665359497</v>
      </c>
      <c r="M1228" s="3">
        <v>1.3252066373825073</v>
      </c>
      <c r="N1228" s="3">
        <v>21.221019999999999</v>
      </c>
      <c r="O1228" s="3">
        <v>19.502379999999999</v>
      </c>
      <c r="P1228" s="3">
        <v>0.76518162854863558</v>
      </c>
      <c r="Q1228" s="3">
        <v>0.88514470961388536</v>
      </c>
      <c r="R1228" s="3">
        <v>0.88514470961388536</v>
      </c>
      <c r="S1228" s="3">
        <v>0.70410219568547228</v>
      </c>
      <c r="T1228" s="3">
        <v>0.69694154285702359</v>
      </c>
      <c r="U1228" s="3">
        <v>0.89404989249750266</v>
      </c>
      <c r="V1228" s="3">
        <v>0.69042332251848393</v>
      </c>
      <c r="W1228" s="3">
        <v>0.62815622027196005</v>
      </c>
      <c r="X1228" s="3">
        <v>0.48422186863803729</v>
      </c>
      <c r="Y1228" s="3">
        <v>0.40144507606762825</v>
      </c>
      <c r="Z1228" s="3">
        <v>0.28486336517501615</v>
      </c>
      <c r="AA1228" s="3">
        <v>0.46039579824294241</v>
      </c>
      <c r="AB1228" s="3">
        <v>0.88884047822909196</v>
      </c>
      <c r="AC1228" s="3">
        <v>2.496834010441157</v>
      </c>
      <c r="AD1228" s="3">
        <v>0.69600419918998924</v>
      </c>
      <c r="AE1228" s="3">
        <v>0.91680401283451807</v>
      </c>
      <c r="AF1228" s="3">
        <v>0.74856661312997841</v>
      </c>
      <c r="AG1228" s="3">
        <v>0.28486336517501615</v>
      </c>
      <c r="AH1228" s="3">
        <v>0.39287726430410252</v>
      </c>
      <c r="AI1228" s="3">
        <v>0.40353714871535218</v>
      </c>
      <c r="AJ1228" s="3">
        <v>0.48083008647792691</v>
      </c>
      <c r="AK1228" s="3">
        <v>0.43543913847222482</v>
      </c>
      <c r="AL1228" s="3">
        <v>0.65174052849130248</v>
      </c>
      <c r="AM1228" s="3">
        <v>0.54005676688597593</v>
      </c>
      <c r="AN1228" s="3">
        <v>1.1544370783126201E-2</v>
      </c>
      <c r="AO1228" s="3">
        <v>0.57762951141597096</v>
      </c>
      <c r="AP1228" s="3">
        <v>0.26827768322137896</v>
      </c>
      <c r="AQ1228" s="3">
        <v>0.95268113328465331</v>
      </c>
      <c r="AR1228" s="3">
        <v>-0.40686051279274438</v>
      </c>
      <c r="AS1228" s="3">
        <v>0.2069010442666519</v>
      </c>
      <c r="AT1228" s="3">
        <v>0.43307099984857689</v>
      </c>
      <c r="AU1228" s="3">
        <v>0.38974937524638381</v>
      </c>
      <c r="AV1228" s="3">
        <v>0.40983302678013078</v>
      </c>
      <c r="AW1228" s="3">
        <v>0.72432699089558739</v>
      </c>
      <c r="AX1228" s="3">
        <v>0.84226487401918637</v>
      </c>
      <c r="AY1228" s="3">
        <v>0.77927397720599068</v>
      </c>
    </row>
    <row r="1229" spans="1:51" x14ac:dyDescent="0.25">
      <c r="A1229" t="s">
        <v>1231</v>
      </c>
      <c r="B1229" t="s">
        <v>18189</v>
      </c>
      <c r="C1229" t="s">
        <v>6159</v>
      </c>
      <c r="D1229" t="s">
        <v>11024</v>
      </c>
      <c r="E1229" t="s">
        <v>13779</v>
      </c>
      <c r="F1229" t="s">
        <v>13788</v>
      </c>
      <c r="G1229" t="s">
        <v>14711</v>
      </c>
      <c r="H1229" t="s">
        <v>16955</v>
      </c>
      <c r="I1229" s="3">
        <v>0.98398350670431678</v>
      </c>
      <c r="J1229" s="3">
        <v>22.840368184764639</v>
      </c>
      <c r="K1229" s="3">
        <v>17.946576091166769</v>
      </c>
      <c r="L1229" s="3">
        <v>0.19226932525634766</v>
      </c>
      <c r="M1229" s="3">
        <v>0.63442909717559814</v>
      </c>
      <c r="N1229" s="3">
        <v>13.98743</v>
      </c>
      <c r="O1229" s="3">
        <v>3.4408340000000002</v>
      </c>
      <c r="P1229" s="3">
        <v>1.0282876447212441</v>
      </c>
      <c r="Q1229" s="3">
        <v>1.0208061878241554</v>
      </c>
      <c r="R1229" s="3">
        <v>1.0208061878241554</v>
      </c>
      <c r="S1229" s="3">
        <v>0.97216726051292934</v>
      </c>
      <c r="T1229" s="3">
        <v>0.82810900622923822</v>
      </c>
      <c r="U1229" s="3">
        <v>1.2168265494574952</v>
      </c>
      <c r="V1229" s="3">
        <v>0.81706630737499575</v>
      </c>
      <c r="W1229" s="3">
        <v>0.41987656452994926</v>
      </c>
      <c r="X1229" s="3">
        <v>0.43106241849482413</v>
      </c>
      <c r="Y1229" s="3">
        <v>0.524055387400855</v>
      </c>
      <c r="Z1229" s="3">
        <v>0.35893657390338346</v>
      </c>
      <c r="AA1229" s="3">
        <v>0.15839884705076415</v>
      </c>
      <c r="AB1229" s="3">
        <v>0.87330853454731505</v>
      </c>
      <c r="AC1229" s="3">
        <v>3.4216971036989317</v>
      </c>
      <c r="AD1229" s="3">
        <v>7.1933147749981774E-2</v>
      </c>
      <c r="AE1229" s="3">
        <v>0.91902437083995137</v>
      </c>
      <c r="AF1229" s="3">
        <v>0.74650001033665914</v>
      </c>
      <c r="AG1229" s="3">
        <v>0.35893657390338346</v>
      </c>
      <c r="AH1229" s="3">
        <v>0.43029829608429121</v>
      </c>
      <c r="AI1229" s="3">
        <v>0.44865965081425668</v>
      </c>
      <c r="AJ1229" s="3">
        <v>0.29523331500276079</v>
      </c>
      <c r="AK1229" s="3">
        <v>0.38433630737415914</v>
      </c>
      <c r="AL1229" s="3">
        <v>0.610251875745633</v>
      </c>
      <c r="AM1229" s="3">
        <v>0.58374107140250775</v>
      </c>
      <c r="AN1229" s="3">
        <v>0.57561567065673891</v>
      </c>
      <c r="AO1229" s="3">
        <v>6.5734722950977376E-2</v>
      </c>
      <c r="AP1229" s="3">
        <v>0.72986583050030751</v>
      </c>
      <c r="AQ1229" s="3">
        <v>0.45296904595770104</v>
      </c>
      <c r="AR1229" s="3">
        <v>0.43949538021841966</v>
      </c>
      <c r="AS1229" s="3">
        <v>0.2522979188613319</v>
      </c>
      <c r="AT1229" s="3">
        <v>0.52676769327979844</v>
      </c>
      <c r="AU1229" s="3">
        <v>0.44625851920846848</v>
      </c>
      <c r="AV1229" s="3">
        <v>0.46182414291978946</v>
      </c>
      <c r="AW1229" s="3">
        <v>0.91161379755317018</v>
      </c>
      <c r="AX1229" s="3">
        <v>0.97453792490522317</v>
      </c>
      <c r="AY1229" s="3">
        <v>1.091399312053086</v>
      </c>
    </row>
    <row r="1230" spans="1:51" x14ac:dyDescent="0.25">
      <c r="A1230" t="s">
        <v>1232</v>
      </c>
      <c r="B1230" t="s">
        <v>18190</v>
      </c>
      <c r="C1230" t="s">
        <v>6160</v>
      </c>
      <c r="D1230" t="s">
        <v>11025</v>
      </c>
      <c r="E1230" t="s">
        <v>13779</v>
      </c>
      <c r="F1230" t="s">
        <v>13792</v>
      </c>
      <c r="G1230" t="s">
        <v>14712</v>
      </c>
      <c r="H1230" t="s">
        <v>16955</v>
      </c>
      <c r="I1230" s="3">
        <v>0.92485886097748038</v>
      </c>
      <c r="J1230" s="3">
        <v>15.309735793206352</v>
      </c>
      <c r="K1230" s="3">
        <v>10.408262651253283</v>
      </c>
      <c r="L1230" s="3">
        <v>1.4664864540100098</v>
      </c>
      <c r="M1230" s="3">
        <v>1.3612070083618164</v>
      </c>
      <c r="N1230" s="3">
        <v>22.807700000000001</v>
      </c>
      <c r="O1230" s="3">
        <v>22.87613</v>
      </c>
      <c r="P1230" s="3">
        <v>0.87635997419750367</v>
      </c>
      <c r="Q1230" s="3">
        <v>0.8344917199604136</v>
      </c>
      <c r="R1230" s="3">
        <v>0.8344917199604136</v>
      </c>
      <c r="S1230" s="3">
        <v>0.62263886337978636</v>
      </c>
      <c r="T1230" s="3">
        <v>0.62093762639573824</v>
      </c>
      <c r="U1230" s="3">
        <v>0.81070100697629566</v>
      </c>
      <c r="V1230" s="3">
        <v>0.61384816678970111</v>
      </c>
      <c r="W1230" s="3">
        <v>0.6590668240338301</v>
      </c>
      <c r="X1230" s="3">
        <v>0.52927659130289906</v>
      </c>
      <c r="Y1230" s="3">
        <v>0.35995040940366069</v>
      </c>
      <c r="Z1230" s="3">
        <v>0.25319842080725902</v>
      </c>
      <c r="AA1230" s="3">
        <v>0.60756380362589191</v>
      </c>
      <c r="AB1230" s="3">
        <v>0.94809610106729725</v>
      </c>
      <c r="AC1230" s="3">
        <v>2.2451894960185195</v>
      </c>
      <c r="AD1230" s="3">
        <v>0.89876947774633786</v>
      </c>
      <c r="AE1230" s="3">
        <v>0.92845166675294211</v>
      </c>
      <c r="AF1230" s="3">
        <v>0.83416065832299713</v>
      </c>
      <c r="AG1230" s="3">
        <v>0.25319842080725902</v>
      </c>
      <c r="AH1230" s="3">
        <v>0.37882162151742388</v>
      </c>
      <c r="AI1230" s="3">
        <v>0.39351295742445425</v>
      </c>
      <c r="AJ1230" s="3">
        <v>0.5235260881759255</v>
      </c>
      <c r="AK1230" s="3">
        <v>0.44041279880714324</v>
      </c>
      <c r="AL1230" s="3">
        <v>0.6768626013924175</v>
      </c>
      <c r="AM1230" s="3">
        <v>0.56438167259115146</v>
      </c>
      <c r="AN1230" s="3">
        <v>-0.18231148978935485</v>
      </c>
      <c r="AO1230" s="3">
        <v>0.75906090522924496</v>
      </c>
      <c r="AP1230" s="3">
        <v>0.16742410998268972</v>
      </c>
      <c r="AQ1230" s="3">
        <v>1.050223076971506</v>
      </c>
      <c r="AR1230" s="3">
        <v>-0.74340623054600752</v>
      </c>
      <c r="AS1230" s="3">
        <v>0.29189846124511487</v>
      </c>
      <c r="AT1230" s="3">
        <v>0.4076063133028266</v>
      </c>
      <c r="AU1230" s="3">
        <v>0.3784572609851084</v>
      </c>
      <c r="AV1230" s="3">
        <v>0.39483965683319805</v>
      </c>
      <c r="AW1230" s="3">
        <v>0.71432645276174689</v>
      </c>
      <c r="AX1230" s="3">
        <v>0.8649169354877474</v>
      </c>
      <c r="AY1230" s="3">
        <v>0.71990595047106221</v>
      </c>
    </row>
    <row r="1231" spans="1:51" x14ac:dyDescent="0.25">
      <c r="A1231" t="s">
        <v>1233</v>
      </c>
      <c r="B1231" t="s">
        <v>18191</v>
      </c>
      <c r="C1231" t="s">
        <v>6161</v>
      </c>
      <c r="D1231" t="s">
        <v>11026</v>
      </c>
      <c r="E1231" t="s">
        <v>13779</v>
      </c>
      <c r="F1231" t="s">
        <v>13788</v>
      </c>
      <c r="G1231" t="s">
        <v>14713</v>
      </c>
      <c r="H1231" t="s">
        <v>16955</v>
      </c>
      <c r="I1231" s="3">
        <v>0.4426100112512214</v>
      </c>
      <c r="J1231" s="3">
        <v>84.197756559354247</v>
      </c>
      <c r="K1231" s="3">
        <v>67.275261255113065</v>
      </c>
      <c r="L1231" s="3">
        <v>1.5054559707641602</v>
      </c>
      <c r="M1231" s="3">
        <v>0.56008738279342651</v>
      </c>
      <c r="N1231" s="3">
        <v>21.537400000000002</v>
      </c>
      <c r="O1231" s="3">
        <v>107.5257</v>
      </c>
      <c r="P1231" s="3">
        <v>1.5685462997812958</v>
      </c>
      <c r="Q1231" s="3">
        <v>1.9535902293428418</v>
      </c>
      <c r="R1231" s="3">
        <v>1.9535902293428418</v>
      </c>
      <c r="S1231" s="3">
        <v>1.8127128801036823</v>
      </c>
      <c r="T1231" s="3">
        <v>2.0072863887850652</v>
      </c>
      <c r="U1231" s="3">
        <v>2.2692297165533923</v>
      </c>
      <c r="V1231" s="3">
        <v>1.9890876885927011</v>
      </c>
      <c r="W1231" s="3">
        <v>0.4123993310645036</v>
      </c>
      <c r="X1231" s="3">
        <v>0.50361160257498128</v>
      </c>
      <c r="Y1231" s="3">
        <v>0.87197455981891137</v>
      </c>
      <c r="Z1231" s="3">
        <v>0.51496360037297062</v>
      </c>
      <c r="AA1231" s="3">
        <v>-0.62702223962780934</v>
      </c>
      <c r="AB1231" s="3">
        <v>1.2755734024923238</v>
      </c>
      <c r="AC1231" s="3">
        <v>7.3677168366424066</v>
      </c>
      <c r="AD1231" s="3">
        <v>-0.5012409500303201</v>
      </c>
      <c r="AE1231" s="3">
        <v>1.574435907197318</v>
      </c>
      <c r="AF1231" s="3">
        <v>0.94183019823055425</v>
      </c>
      <c r="AG1231" s="3">
        <v>0.51496360037297062</v>
      </c>
      <c r="AH1231" s="3">
        <v>0.59556317705111894</v>
      </c>
      <c r="AI1231" s="3">
        <v>0.66303031827770842</v>
      </c>
      <c r="AJ1231" s="3">
        <v>0.30578651883560221</v>
      </c>
      <c r="AK1231" s="3">
        <v>0.48449285684028642</v>
      </c>
      <c r="AL1231" s="3">
        <v>1.1159676616194409</v>
      </c>
      <c r="AM1231" s="3">
        <v>0.89636842764354707</v>
      </c>
      <c r="AN1231" s="3">
        <v>1.0117444087256238</v>
      </c>
      <c r="AO1231" s="3">
        <v>-0.45515513962959808</v>
      </c>
      <c r="AP1231" s="3">
        <v>1.3622303271706251</v>
      </c>
      <c r="AQ1231" s="3">
        <v>0.80472373411215381</v>
      </c>
      <c r="AR1231" s="3">
        <v>1.7386624795732337</v>
      </c>
      <c r="AS1231" s="3">
        <v>-0.32913356554383222</v>
      </c>
      <c r="AT1231" s="3">
        <v>1.0782393357777011</v>
      </c>
      <c r="AU1231" s="3">
        <v>0.73678275458990561</v>
      </c>
      <c r="AV1231" s="3">
        <v>0.85422069927386157</v>
      </c>
      <c r="AW1231" s="3">
        <v>1.521393009071121</v>
      </c>
      <c r="AX1231" s="3">
        <v>1.6044724177805025</v>
      </c>
      <c r="AY1231" s="3">
        <v>1.9563309171633971</v>
      </c>
    </row>
    <row r="1232" spans="1:51" x14ac:dyDescent="0.25">
      <c r="A1232" t="s">
        <v>1234</v>
      </c>
      <c r="B1232" t="s">
        <v>18192</v>
      </c>
      <c r="C1232" t="s">
        <v>6162</v>
      </c>
      <c r="D1232" t="s">
        <v>11027</v>
      </c>
      <c r="E1232" t="s">
        <v>13778</v>
      </c>
      <c r="F1232" t="s">
        <v>13787</v>
      </c>
      <c r="G1232" t="s">
        <v>13944</v>
      </c>
      <c r="H1232" t="s">
        <v>16955</v>
      </c>
      <c r="I1232" s="3">
        <v>0.92928436827807714</v>
      </c>
      <c r="J1232" s="3">
        <v>7.2250730488510735</v>
      </c>
      <c r="K1232" s="3">
        <v>5.7316256857453434</v>
      </c>
      <c r="L1232" s="3">
        <v>-0.22598099708557129</v>
      </c>
      <c r="M1232" s="3">
        <v>0.10218736529350281</v>
      </c>
      <c r="N1232" s="3">
        <v>6.3877249999999997</v>
      </c>
      <c r="O1232" s="3">
        <v>5.6050430000000002</v>
      </c>
      <c r="P1232" s="3">
        <v>0.52321193878476557</v>
      </c>
      <c r="Q1232" s="3">
        <v>0.41078042646907387</v>
      </c>
      <c r="R1232" s="3">
        <v>0.41078042646907387</v>
      </c>
      <c r="S1232" s="3">
        <v>0.34633147611285181</v>
      </c>
      <c r="T1232" s="3">
        <v>0.32674487936501712</v>
      </c>
      <c r="U1232" s="3">
        <v>0.34783877910294964</v>
      </c>
      <c r="V1232" s="3">
        <v>0.32666813757445057</v>
      </c>
      <c r="W1232" s="3">
        <v>0.37695935574735678</v>
      </c>
      <c r="X1232" s="3">
        <v>0.36556739966133162</v>
      </c>
      <c r="Y1232" s="3">
        <v>0.19345902375903767</v>
      </c>
      <c r="Z1232" s="3">
        <v>0.14862813772657441</v>
      </c>
      <c r="AA1232" s="3">
        <v>1.1444412773321178</v>
      </c>
      <c r="AB1232" s="3">
        <v>1.0256620848055507</v>
      </c>
      <c r="AC1232" s="3">
        <v>0.67744749144207339</v>
      </c>
      <c r="AD1232" s="3">
        <v>0.78582657185471771</v>
      </c>
      <c r="AE1232" s="3">
        <v>0.75466754942170233</v>
      </c>
      <c r="AF1232" s="3">
        <v>1.0850973588790334</v>
      </c>
      <c r="AG1232" s="3">
        <v>0.14862813772657441</v>
      </c>
      <c r="AH1232" s="3">
        <v>0.31592875152811445</v>
      </c>
      <c r="AI1232" s="3">
        <v>0.31484619528351482</v>
      </c>
      <c r="AJ1232" s="3">
        <v>0.36751903984987688</v>
      </c>
      <c r="AK1232" s="3">
        <v>0.337748394512147</v>
      </c>
      <c r="AL1232" s="3">
        <v>0.31362815399099431</v>
      </c>
      <c r="AM1232" s="3">
        <v>0.32068967751258948</v>
      </c>
      <c r="AN1232" s="3">
        <v>0.18950785868337869</v>
      </c>
      <c r="AO1232" s="3">
        <v>0.43991637058622068</v>
      </c>
      <c r="AP1232" s="3">
        <v>0.17052438910404843</v>
      </c>
      <c r="AQ1232" s="3">
        <v>0.48680187554790377</v>
      </c>
      <c r="AR1232" s="3">
        <v>7.7176057881054028E-2</v>
      </c>
      <c r="AS1232" s="3">
        <v>0.4755587347320831</v>
      </c>
      <c r="AT1232" s="3">
        <v>0.33224194888302422</v>
      </c>
      <c r="AU1232" s="3">
        <v>0.33931014588285263</v>
      </c>
      <c r="AV1232" s="3">
        <v>0.33702982445450091</v>
      </c>
      <c r="AW1232" s="3">
        <v>0.39199362212677846</v>
      </c>
      <c r="AX1232" s="3">
        <v>0.43280813910918581</v>
      </c>
      <c r="AY1232" s="3">
        <v>0.35373486875428645</v>
      </c>
    </row>
    <row r="1233" spans="1:51" x14ac:dyDescent="0.25">
      <c r="A1233" t="s">
        <v>1235</v>
      </c>
      <c r="B1233" t="s">
        <v>18193</v>
      </c>
      <c r="C1233" t="s">
        <v>6163</v>
      </c>
      <c r="D1233" t="s">
        <v>11028</v>
      </c>
      <c r="E1233" t="s">
        <v>13778</v>
      </c>
      <c r="F1233" t="s">
        <v>13789</v>
      </c>
      <c r="G1233" t="s">
        <v>13974</v>
      </c>
      <c r="H1233" t="s">
        <v>16955</v>
      </c>
      <c r="I1233" s="3">
        <v>-9.8744221423671716E-2</v>
      </c>
      <c r="J1233" s="3">
        <v>1.2701926843150964</v>
      </c>
      <c r="K1233" s="3">
        <v>0.96857875890051914</v>
      </c>
      <c r="L1233" s="3">
        <v>-0.58752977848052979</v>
      </c>
      <c r="M1233" s="3">
        <v>0.34965050220489502</v>
      </c>
      <c r="N1233" s="3" t="s">
        <v>17011</v>
      </c>
      <c r="O1233" s="3">
        <v>4.3062440000000004</v>
      </c>
      <c r="P1233" s="3">
        <v>0.33659832052087241</v>
      </c>
      <c r="Q1233" s="3">
        <v>0.33872888206874646</v>
      </c>
      <c r="R1233" s="3">
        <v>0.33872888206874646</v>
      </c>
      <c r="S1233" s="3">
        <v>0.33507559496010153</v>
      </c>
      <c r="T1233" s="3">
        <v>0.33437347125170314</v>
      </c>
      <c r="U1233" s="3">
        <v>0.33623244491525617</v>
      </c>
      <c r="V1233" s="3">
        <v>0.3346167880624118</v>
      </c>
      <c r="W1233" s="3">
        <v>0.33414622255723908</v>
      </c>
      <c r="X1233" s="3">
        <v>0.33468674390966285</v>
      </c>
      <c r="Y1233" s="3">
        <v>0.33291302337980477</v>
      </c>
      <c r="Z1233" s="3">
        <v>0.33371014550114819</v>
      </c>
      <c r="AA1233" s="3">
        <v>0.33241119655625739</v>
      </c>
      <c r="AB1233" s="3">
        <v>0.33171825569972357</v>
      </c>
      <c r="AC1233" s="3">
        <v>0.33225236274441583</v>
      </c>
      <c r="AD1233" s="3">
        <v>0.33674924130322637</v>
      </c>
      <c r="AE1233" s="3">
        <v>0.33927411780396571</v>
      </c>
      <c r="AF1233" s="3">
        <v>0.33796921619869763</v>
      </c>
      <c r="AG1233" s="3">
        <v>0.33371014550114819</v>
      </c>
      <c r="AH1233" s="3">
        <v>0.33187743820852839</v>
      </c>
      <c r="AI1233" s="3">
        <v>0.33572417607228722</v>
      </c>
      <c r="AJ1233" s="3">
        <v>0.3302657821365953</v>
      </c>
      <c r="AK1233" s="3">
        <v>0.33135089292918463</v>
      </c>
      <c r="AL1233" s="3">
        <v>0.32508233975391421</v>
      </c>
      <c r="AM1233" s="3">
        <v>0.33673041411599425</v>
      </c>
      <c r="AN1233" s="3">
        <v>0.32661543961881306</v>
      </c>
      <c r="AO1233" s="3">
        <v>0.33437956333838481</v>
      </c>
      <c r="AP1233" s="3">
        <v>0.33768966192515049</v>
      </c>
      <c r="AQ1233" s="3">
        <v>0.33000595967705937</v>
      </c>
      <c r="AR1233" s="3">
        <v>0.30599437854447387</v>
      </c>
      <c r="AS1233" s="3">
        <v>0.33340249715132159</v>
      </c>
      <c r="AT1233" s="3">
        <v>0.33289374333057226</v>
      </c>
      <c r="AU1233" s="3">
        <v>0.33390287418820092</v>
      </c>
      <c r="AV1233" s="3">
        <v>0.33327896728608936</v>
      </c>
      <c r="AW1233" s="3">
        <v>0.33621206623961547</v>
      </c>
      <c r="AX1233" s="3">
        <v>0.33722122757562301</v>
      </c>
      <c r="AY1233" s="3">
        <v>0.3357486869063625</v>
      </c>
    </row>
    <row r="1234" spans="1:51" x14ac:dyDescent="0.25">
      <c r="A1234" t="s">
        <v>1236</v>
      </c>
      <c r="B1234" t="s">
        <v>18194</v>
      </c>
      <c r="C1234" t="s">
        <v>6164</v>
      </c>
      <c r="D1234" t="s">
        <v>11029</v>
      </c>
      <c r="E1234" t="s">
        <v>13778</v>
      </c>
      <c r="F1234" t="s">
        <v>13789</v>
      </c>
      <c r="G1234" t="s">
        <v>14032</v>
      </c>
      <c r="H1234" t="s">
        <v>16955</v>
      </c>
      <c r="I1234" s="3">
        <v>0.95030708971335631</v>
      </c>
      <c r="J1234" s="3">
        <v>4.7107095327259785</v>
      </c>
      <c r="K1234" s="3">
        <v>3.1456764736526868</v>
      </c>
      <c r="L1234" s="3">
        <v>-0.73891288042068481</v>
      </c>
      <c r="M1234" s="3">
        <v>-3.6485336720943451E-2</v>
      </c>
      <c r="N1234" s="3">
        <v>4.220059</v>
      </c>
      <c r="O1234" s="3">
        <v>2.2141950000000001</v>
      </c>
      <c r="P1234" s="3">
        <v>0.50389335007320746</v>
      </c>
      <c r="Q1234" s="3">
        <v>0.36405065156037475</v>
      </c>
      <c r="R1234" s="3">
        <v>0.36405065156037475</v>
      </c>
      <c r="S1234" s="3">
        <v>0.35507024875732957</v>
      </c>
      <c r="T1234" s="3">
        <v>0.35174111434668143</v>
      </c>
      <c r="U1234" s="3">
        <v>0.36523592967465668</v>
      </c>
      <c r="V1234" s="3">
        <v>0.35246770130206778</v>
      </c>
      <c r="W1234" s="3">
        <v>0.38499120555155264</v>
      </c>
      <c r="X1234" s="3">
        <v>0.39733629251643976</v>
      </c>
      <c r="Y1234" s="3">
        <v>0.26373273656038776</v>
      </c>
      <c r="Z1234" s="3">
        <v>0.21615084073210278</v>
      </c>
      <c r="AA1234" s="3">
        <v>0.82374581972655436</v>
      </c>
      <c r="AB1234" s="3">
        <v>0.79092320038221897</v>
      </c>
      <c r="AC1234" s="3">
        <v>0.72782601029838701</v>
      </c>
      <c r="AD1234" s="3">
        <v>0.64810294060234297</v>
      </c>
      <c r="AE1234" s="3">
        <v>0.72878492938660666</v>
      </c>
      <c r="AF1234" s="3">
        <v>0.77251887578200984</v>
      </c>
      <c r="AG1234" s="3">
        <v>0.21615084073210278</v>
      </c>
      <c r="AH1234" s="3">
        <v>0.32284763335436628</v>
      </c>
      <c r="AI1234" s="3">
        <v>0.32772746848064938</v>
      </c>
      <c r="AJ1234" s="3">
        <v>0.365424070167371</v>
      </c>
      <c r="AK1234" s="3">
        <v>0.3374273534238782</v>
      </c>
      <c r="AL1234" s="3">
        <v>0.33207995029446935</v>
      </c>
      <c r="AM1234" s="3">
        <v>0.3211030135548692</v>
      </c>
      <c r="AN1234" s="3">
        <v>0.23096389543403481</v>
      </c>
      <c r="AO1234" s="3">
        <v>0.40208182518652635</v>
      </c>
      <c r="AP1234" s="3">
        <v>0.2451794994136538</v>
      </c>
      <c r="AQ1234" s="3">
        <v>0.45578101987945874</v>
      </c>
      <c r="AR1234" s="3">
        <v>8.4880246290595956E-2</v>
      </c>
      <c r="AS1234" s="3">
        <v>0.53678557613040234</v>
      </c>
      <c r="AT1234" s="3">
        <v>0.33224714210864825</v>
      </c>
      <c r="AU1234" s="3">
        <v>0.33799086587324045</v>
      </c>
      <c r="AV1234" s="3">
        <v>0.34004467170324265</v>
      </c>
      <c r="AW1234" s="3">
        <v>0.40274235592368901</v>
      </c>
      <c r="AX1234" s="3">
        <v>0.44510820654581035</v>
      </c>
      <c r="AY1234" s="3">
        <v>0.36431225387134181</v>
      </c>
    </row>
    <row r="1235" spans="1:51" x14ac:dyDescent="0.25">
      <c r="A1235" t="s">
        <v>1237</v>
      </c>
      <c r="B1235" t="s">
        <v>18195</v>
      </c>
      <c r="C1235" t="s">
        <v>6165</v>
      </c>
      <c r="D1235" t="s">
        <v>11030</v>
      </c>
      <c r="E1235" t="s">
        <v>13779</v>
      </c>
      <c r="F1235" t="s">
        <v>13790</v>
      </c>
      <c r="G1235" t="s">
        <v>14149</v>
      </c>
      <c r="H1235" t="s">
        <v>16955</v>
      </c>
      <c r="I1235" s="3">
        <v>0.98844503226106339</v>
      </c>
      <c r="J1235" s="3">
        <v>15.040701646951918</v>
      </c>
      <c r="K1235" s="3">
        <v>12.266056374719057</v>
      </c>
      <c r="L1235" s="3">
        <v>-0.22061289846897125</v>
      </c>
      <c r="M1235" s="3">
        <v>0.54737228155136108</v>
      </c>
      <c r="N1235" s="3">
        <v>11.4712</v>
      </c>
      <c r="O1235" s="3">
        <v>-1.436399</v>
      </c>
      <c r="P1235" s="3">
        <v>0.91002793269691928</v>
      </c>
      <c r="Q1235" s="3">
        <v>0.82273917728043899</v>
      </c>
      <c r="R1235" s="3">
        <v>0.82273917728043899</v>
      </c>
      <c r="S1235" s="3">
        <v>0.66913123111668149</v>
      </c>
      <c r="T1235" s="3">
        <v>0.57939054380778843</v>
      </c>
      <c r="U1235" s="3">
        <v>0.9203611419628247</v>
      </c>
      <c r="V1235" s="3">
        <v>0.56964199772151503</v>
      </c>
      <c r="W1235" s="3">
        <v>0.45609812872366629</v>
      </c>
      <c r="X1235" s="3">
        <v>0.41831332831277351</v>
      </c>
      <c r="Y1235" s="3">
        <v>0.37322320123649433</v>
      </c>
      <c r="Z1235" s="3">
        <v>0.24016908159917449</v>
      </c>
      <c r="AA1235" s="3">
        <v>0.72226621254427203</v>
      </c>
      <c r="AB1235" s="3">
        <v>1.0411473776441895</v>
      </c>
      <c r="AC1235" s="3">
        <v>2.2554626673570612</v>
      </c>
      <c r="AD1235" s="3">
        <v>0.58695061784690072</v>
      </c>
      <c r="AE1235" s="3">
        <v>0.89684273842505091</v>
      </c>
      <c r="AF1235" s="3">
        <v>1.0853947198934208</v>
      </c>
      <c r="AG1235" s="3">
        <v>0.24016908159917449</v>
      </c>
      <c r="AH1235" s="3">
        <v>0.38730944924818139</v>
      </c>
      <c r="AI1235" s="3">
        <v>0.39878603374962412</v>
      </c>
      <c r="AJ1235" s="3">
        <v>0.35420437180062253</v>
      </c>
      <c r="AK1235" s="3">
        <v>0.38723356289305316</v>
      </c>
      <c r="AL1235" s="3">
        <v>0.5372833894657506</v>
      </c>
      <c r="AM1235" s="3">
        <v>0.48240034103356089</v>
      </c>
      <c r="AN1235" s="3">
        <v>0.2795961763744621</v>
      </c>
      <c r="AO1235" s="3">
        <v>0.3410226836823877</v>
      </c>
      <c r="AP1235" s="3">
        <v>0.36014075421232739</v>
      </c>
      <c r="AQ1235" s="3">
        <v>0.58633003103364234</v>
      </c>
      <c r="AR1235" s="3">
        <v>1.8525940966406695E-2</v>
      </c>
      <c r="AS1235" s="3">
        <v>0.30712471510818923</v>
      </c>
      <c r="AT1235" s="3">
        <v>0.41329801804975286</v>
      </c>
      <c r="AU1235" s="3">
        <v>0.3827716721796649</v>
      </c>
      <c r="AV1235" s="3">
        <v>0.38800137799363943</v>
      </c>
      <c r="AW1235" s="3">
        <v>0.82628868041760417</v>
      </c>
      <c r="AX1235" s="3">
        <v>0.9329772977653491</v>
      </c>
      <c r="AY1235" s="3">
        <v>0.80287417073560663</v>
      </c>
    </row>
    <row r="1236" spans="1:51" x14ac:dyDescent="0.25">
      <c r="A1236" t="s">
        <v>1238</v>
      </c>
      <c r="B1236" t="s">
        <v>18196</v>
      </c>
      <c r="C1236" t="s">
        <v>6166</v>
      </c>
      <c r="D1236" t="s">
        <v>11031</v>
      </c>
      <c r="E1236" t="s">
        <v>13781</v>
      </c>
      <c r="F1236" t="s">
        <v>13803</v>
      </c>
      <c r="G1236" t="s">
        <v>14714</v>
      </c>
      <c r="H1236" t="s">
        <v>16955</v>
      </c>
      <c r="I1236" s="3">
        <v>0.99946729999999995</v>
      </c>
      <c r="J1236" s="3">
        <v>31.40615</v>
      </c>
      <c r="K1236" s="3">
        <v>31.097639999999998</v>
      </c>
      <c r="L1236" s="3">
        <v>3.2969889999999999</v>
      </c>
      <c r="M1236" s="3">
        <v>1.5871960000000001</v>
      </c>
      <c r="N1236" s="3">
        <v>52.434229999999999</v>
      </c>
      <c r="O1236" s="3">
        <v>105.64530000000001</v>
      </c>
      <c r="P1236" s="3">
        <v>0.45933689999999999</v>
      </c>
      <c r="Q1236" s="3">
        <v>0.76405029999999996</v>
      </c>
      <c r="R1236" s="3">
        <v>0.76405029999999996</v>
      </c>
      <c r="S1236" s="3">
        <v>0.45466620000000002</v>
      </c>
      <c r="T1236" s="3">
        <v>0.50372450000000002</v>
      </c>
      <c r="U1236" s="3">
        <v>0.6013674</v>
      </c>
      <c r="V1236" s="3">
        <v>0.4934171</v>
      </c>
      <c r="W1236" s="3">
        <v>0.59476980000000002</v>
      </c>
      <c r="X1236" s="3">
        <v>0.35500090000000001</v>
      </c>
      <c r="Y1236" s="3">
        <v>0.29407470000000002</v>
      </c>
      <c r="Z1236" s="3">
        <v>0.26825769999999999</v>
      </c>
      <c r="AA1236" s="3">
        <v>0.53995720000000003</v>
      </c>
      <c r="AB1236" s="3">
        <v>0.64884370000000002</v>
      </c>
      <c r="AC1236" s="3">
        <v>0.95485799999999998</v>
      </c>
      <c r="AD1236" s="3">
        <v>1.2898799999999999</v>
      </c>
      <c r="AE1236" s="3">
        <v>0.28083279999999999</v>
      </c>
      <c r="AF1236" s="3">
        <v>0.87968190000000002</v>
      </c>
      <c r="AG1236" s="3">
        <v>0.26825769999999999</v>
      </c>
      <c r="AH1236" s="3">
        <v>0.43223410000000001</v>
      </c>
      <c r="AI1236" s="3">
        <v>0.43745329999999999</v>
      </c>
      <c r="AJ1236" s="3">
        <v>1.2215320000000001</v>
      </c>
      <c r="AK1236" s="3">
        <v>0.44565389999999999</v>
      </c>
      <c r="AL1236" s="3">
        <v>1.064875</v>
      </c>
      <c r="AM1236" s="3">
        <v>0.6028734</v>
      </c>
      <c r="AN1236" s="3">
        <v>-0.62526740000000003</v>
      </c>
      <c r="AO1236" s="3">
        <v>1.1362540000000001</v>
      </c>
      <c r="AP1236" s="3">
        <v>-0.17850579999999999</v>
      </c>
      <c r="AQ1236" s="3">
        <v>1.3368409999999999</v>
      </c>
      <c r="AR1236" s="3">
        <v>-1.3637969999999999</v>
      </c>
      <c r="AS1236" s="3">
        <v>1.6331399999999999E-3</v>
      </c>
      <c r="AT1236" s="3">
        <v>0.35306359999999998</v>
      </c>
      <c r="AU1236" s="3">
        <v>0.33332299999999998</v>
      </c>
      <c r="AV1236" s="3">
        <v>0.33184380000000002</v>
      </c>
      <c r="AW1236" s="3">
        <v>0.63899110000000003</v>
      </c>
      <c r="AX1236" s="3">
        <v>0.81392359999999997</v>
      </c>
      <c r="AY1236" s="3">
        <v>0.59254910000000005</v>
      </c>
    </row>
    <row r="1237" spans="1:51" x14ac:dyDescent="0.25">
      <c r="A1237" t="s">
        <v>1239</v>
      </c>
      <c r="B1237" t="s">
        <v>18197</v>
      </c>
      <c r="C1237" t="s">
        <v>6167</v>
      </c>
      <c r="D1237" t="s">
        <v>11032</v>
      </c>
      <c r="E1237" t="s">
        <v>13781</v>
      </c>
      <c r="F1237" t="s">
        <v>13803</v>
      </c>
      <c r="G1237" t="s">
        <v>14715</v>
      </c>
      <c r="H1237" t="s">
        <v>16955</v>
      </c>
      <c r="I1237" s="3">
        <v>0.97687273408890152</v>
      </c>
      <c r="J1237" s="3">
        <v>36.584906369004514</v>
      </c>
      <c r="K1237" s="3">
        <v>34.930996331460996</v>
      </c>
      <c r="L1237" s="3">
        <v>0.94894880056381226</v>
      </c>
      <c r="M1237" s="3">
        <v>1.0019770860671997</v>
      </c>
      <c r="N1237" s="3">
        <v>33.745809999999999</v>
      </c>
      <c r="O1237" s="3">
        <v>41.093690000000002</v>
      </c>
      <c r="P1237" s="3">
        <v>1.1270994267533045</v>
      </c>
      <c r="Q1237" s="3">
        <v>1.1438540086737574</v>
      </c>
      <c r="R1237" s="3">
        <v>1.1438540086737574</v>
      </c>
      <c r="S1237" s="3">
        <v>0.89469129096252498</v>
      </c>
      <c r="T1237" s="3">
        <v>0.92907668904985197</v>
      </c>
      <c r="U1237" s="3">
        <v>1.1749642750130469</v>
      </c>
      <c r="V1237" s="3">
        <v>0.91396721544804538</v>
      </c>
      <c r="W1237" s="3">
        <v>0.77219811355190071</v>
      </c>
      <c r="X1237" s="3">
        <v>0.73677074821892097</v>
      </c>
      <c r="Y1237" s="3">
        <v>0.53529780189029075</v>
      </c>
      <c r="Z1237" s="3">
        <v>0.29547569721521433</v>
      </c>
      <c r="AA1237" s="3">
        <v>0.32783813229302117</v>
      </c>
      <c r="AB1237" s="3">
        <v>1.0876889484777503</v>
      </c>
      <c r="AC1237" s="3">
        <v>3.756016734785955</v>
      </c>
      <c r="AD1237" s="3">
        <v>1.0668943174206036</v>
      </c>
      <c r="AE1237" s="3">
        <v>1.2001969564898505</v>
      </c>
      <c r="AF1237" s="3">
        <v>0.74146712531756276</v>
      </c>
      <c r="AG1237" s="3">
        <v>0.29547569721521433</v>
      </c>
      <c r="AH1237" s="3">
        <v>0.48718028815530673</v>
      </c>
      <c r="AI1237" s="3">
        <v>0.51699271157022542</v>
      </c>
      <c r="AJ1237" s="3">
        <v>0.81194914701934806</v>
      </c>
      <c r="AK1237" s="3">
        <v>0.64223022175597766</v>
      </c>
      <c r="AL1237" s="3">
        <v>1.2594149570956159</v>
      </c>
      <c r="AM1237" s="3">
        <v>0.91229826770992906</v>
      </c>
      <c r="AN1237" s="3">
        <v>-0.46313169656360254</v>
      </c>
      <c r="AO1237" s="3">
        <v>0.96961352553551339</v>
      </c>
      <c r="AP1237" s="3">
        <v>0.23245723160156445</v>
      </c>
      <c r="AQ1237" s="3">
        <v>1.516999385698901</v>
      </c>
      <c r="AR1237" s="3">
        <v>-2.8666564438080022</v>
      </c>
      <c r="AS1237" s="3">
        <v>0.15097416545074849</v>
      </c>
      <c r="AT1237" s="3">
        <v>0.50860830081051511</v>
      </c>
      <c r="AU1237" s="3">
        <v>0.44051605973727626</v>
      </c>
      <c r="AV1237" s="3">
        <v>0.463261475136306</v>
      </c>
      <c r="AW1237" s="3">
        <v>0.97174824530285309</v>
      </c>
      <c r="AX1237" s="3">
        <v>1.1668257143062619</v>
      </c>
      <c r="AY1237" s="3">
        <v>1.0373845599236251</v>
      </c>
    </row>
    <row r="1238" spans="1:51" x14ac:dyDescent="0.25">
      <c r="A1238" t="s">
        <v>1240</v>
      </c>
      <c r="B1238" t="s">
        <v>18198</v>
      </c>
      <c r="C1238" t="s">
        <v>6168</v>
      </c>
      <c r="D1238" t="s">
        <v>11033</v>
      </c>
      <c r="E1238" t="s">
        <v>13779</v>
      </c>
      <c r="F1238" t="s">
        <v>13788</v>
      </c>
      <c r="G1238" t="s">
        <v>14716</v>
      </c>
      <c r="H1238" t="s">
        <v>16955</v>
      </c>
      <c r="I1238" s="3">
        <v>0.96074394570027954</v>
      </c>
      <c r="J1238" s="3">
        <v>10.511888106430501</v>
      </c>
      <c r="K1238" s="3">
        <v>6.8913351690240834</v>
      </c>
      <c r="L1238" s="3">
        <v>0.40876546502113342</v>
      </c>
      <c r="M1238" s="3">
        <v>0.94516032934188843</v>
      </c>
      <c r="N1238" s="3">
        <v>13.46641</v>
      </c>
      <c r="O1238" s="3">
        <v>6.5816369999999997</v>
      </c>
      <c r="P1238" s="3">
        <v>0.70848575624166488</v>
      </c>
      <c r="Q1238" s="3">
        <v>0.64803246252689317</v>
      </c>
      <c r="R1238" s="3">
        <v>0.64803246252689317</v>
      </c>
      <c r="S1238" s="3">
        <v>0.51998108868645021</v>
      </c>
      <c r="T1238" s="3">
        <v>0.49563947149161769</v>
      </c>
      <c r="U1238" s="3">
        <v>0.69739176237231892</v>
      </c>
      <c r="V1238" s="3">
        <v>0.48976437120610239</v>
      </c>
      <c r="W1238" s="3">
        <v>0.5107941220858796</v>
      </c>
      <c r="X1238" s="3">
        <v>0.4300971244286057</v>
      </c>
      <c r="Y1238" s="3">
        <v>0.3239133389849867</v>
      </c>
      <c r="Z1238" s="3">
        <v>0.25585061451482183</v>
      </c>
      <c r="AA1238" s="3">
        <v>0.67598299889075086</v>
      </c>
      <c r="AB1238" s="3">
        <v>0.83695024897467241</v>
      </c>
      <c r="AC1238" s="3">
        <v>1.4909460489668649</v>
      </c>
      <c r="AD1238" s="3">
        <v>0.74425091979484637</v>
      </c>
      <c r="AE1238" s="3">
        <v>0.73707709684687561</v>
      </c>
      <c r="AF1238" s="3">
        <v>0.8732929336335693</v>
      </c>
      <c r="AG1238" s="3">
        <v>0.25585061451482183</v>
      </c>
      <c r="AH1238" s="3">
        <v>0.34337369053021355</v>
      </c>
      <c r="AI1238" s="3">
        <v>0.34706070163817238</v>
      </c>
      <c r="AJ1238" s="3">
        <v>0.43130196862876097</v>
      </c>
      <c r="AK1238" s="3">
        <v>0.3843532649550665</v>
      </c>
      <c r="AL1238" s="3">
        <v>0.4863702148622564</v>
      </c>
      <c r="AM1238" s="3">
        <v>0.43149020370141877</v>
      </c>
      <c r="AN1238" s="3">
        <v>8.0089175838193138E-2</v>
      </c>
      <c r="AO1238" s="3">
        <v>0.53551398304929876</v>
      </c>
      <c r="AP1238" s="3">
        <v>0.20978934710917996</v>
      </c>
      <c r="AQ1238" s="3">
        <v>0.72309783381998904</v>
      </c>
      <c r="AR1238" s="3">
        <v>-4.6338100686953598E-2</v>
      </c>
      <c r="AS1238" s="3">
        <v>0.30809293863530135</v>
      </c>
      <c r="AT1238" s="3">
        <v>0.3717634498040932</v>
      </c>
      <c r="AU1238" s="3">
        <v>0.35545948317551923</v>
      </c>
      <c r="AV1238" s="3">
        <v>0.35911250261184796</v>
      </c>
      <c r="AW1238" s="3">
        <v>0.63593787859808804</v>
      </c>
      <c r="AX1238" s="3">
        <v>0.74576726832641205</v>
      </c>
      <c r="AY1238" s="3">
        <v>0.61080592777375831</v>
      </c>
    </row>
    <row r="1239" spans="1:51" x14ac:dyDescent="0.25">
      <c r="A1239" t="s">
        <v>1241</v>
      </c>
      <c r="B1239" t="s">
        <v>18199</v>
      </c>
      <c r="C1239" t="s">
        <v>6169</v>
      </c>
      <c r="D1239" t="s">
        <v>11034</v>
      </c>
      <c r="E1239" t="s">
        <v>13781</v>
      </c>
      <c r="F1239" t="s">
        <v>13794</v>
      </c>
      <c r="G1239" t="s">
        <v>14717</v>
      </c>
      <c r="H1239" t="s">
        <v>16955</v>
      </c>
      <c r="I1239" s="3">
        <v>0.99370075955440607</v>
      </c>
      <c r="J1239" s="3">
        <v>51.283348112426943</v>
      </c>
      <c r="K1239" s="3">
        <v>44.279467188228928</v>
      </c>
      <c r="L1239" s="3">
        <v>-0.19298654794692993</v>
      </c>
      <c r="M1239" s="3">
        <v>-6.7287616431713104E-2</v>
      </c>
      <c r="N1239" s="3">
        <v>-12.262119999999999</v>
      </c>
      <c r="O1239" s="3">
        <v>-23.030080000000002</v>
      </c>
      <c r="P1239" s="3">
        <v>0.8283496140580815</v>
      </c>
      <c r="Q1239" s="3">
        <v>0.59961327122460073</v>
      </c>
      <c r="R1239" s="3">
        <v>0.59961327122460073</v>
      </c>
      <c r="S1239" s="3">
        <v>0.67203648356591894</v>
      </c>
      <c r="T1239" s="3">
        <v>0.76570727349133183</v>
      </c>
      <c r="U1239" s="3">
        <v>0.89483588577294204</v>
      </c>
      <c r="V1239" s="3">
        <v>0.75357663200483005</v>
      </c>
      <c r="W1239" s="3">
        <v>0.13847298943435837</v>
      </c>
      <c r="X1239" s="3">
        <v>0.26171877468583571</v>
      </c>
      <c r="Y1239" s="3">
        <v>0.8621969682073557</v>
      </c>
      <c r="Z1239" s="3">
        <v>0.61456367569884418</v>
      </c>
      <c r="AA1239" s="3">
        <v>-1.3467724413677611</v>
      </c>
      <c r="AB1239" s="3">
        <v>-0.39142392874606324</v>
      </c>
      <c r="AC1239" s="3">
        <v>2.6410050196656982</v>
      </c>
      <c r="AD1239" s="3">
        <v>-0.86162712743080772</v>
      </c>
      <c r="AE1239" s="3">
        <v>0.16139396451152363</v>
      </c>
      <c r="AF1239" s="3">
        <v>3.032660043171298E-2</v>
      </c>
      <c r="AG1239" s="3">
        <v>0.61456367569884418</v>
      </c>
      <c r="AH1239" s="3">
        <v>1.3101461384514519</v>
      </c>
      <c r="AI1239" s="3">
        <v>1.4008028686420517</v>
      </c>
      <c r="AJ1239" s="3">
        <v>0.71488835448276733</v>
      </c>
      <c r="AK1239" s="3">
        <v>0.5239207909678103</v>
      </c>
      <c r="AL1239" s="3">
        <v>2.06354588115421</v>
      </c>
      <c r="AM1239" s="3">
        <v>0.98272475111963153</v>
      </c>
      <c r="AN1239" s="3">
        <v>1.1611119894081015</v>
      </c>
      <c r="AO1239" s="3">
        <v>-0.41019377034041504</v>
      </c>
      <c r="AP1239" s="3">
        <v>1.1297370053864566</v>
      </c>
      <c r="AQ1239" s="3">
        <v>-3.5513892032057071E-2</v>
      </c>
      <c r="AR1239" s="3">
        <v>-0.30453160752152708</v>
      </c>
      <c r="AS1239" s="3">
        <v>-0.30064036807433236</v>
      </c>
      <c r="AT1239" s="3">
        <v>0.44474414981114097</v>
      </c>
      <c r="AU1239" s="3">
        <v>0.41161320565645132</v>
      </c>
      <c r="AV1239" s="3">
        <v>0.3976457184813324</v>
      </c>
      <c r="AW1239" s="3">
        <v>0.69362346564588007</v>
      </c>
      <c r="AX1239" s="3">
        <v>0.64512642261052844</v>
      </c>
      <c r="AY1239" s="3">
        <v>0.71723132922657729</v>
      </c>
    </row>
    <row r="1240" spans="1:51" x14ac:dyDescent="0.25">
      <c r="A1240" t="s">
        <v>1242</v>
      </c>
      <c r="B1240" t="s">
        <v>18200</v>
      </c>
      <c r="C1240" t="s">
        <v>6170</v>
      </c>
      <c r="D1240" t="s">
        <v>11035</v>
      </c>
      <c r="E1240" t="s">
        <v>13778</v>
      </c>
      <c r="F1240" t="s">
        <v>13789</v>
      </c>
      <c r="G1240" t="s">
        <v>14718</v>
      </c>
      <c r="H1240" t="s">
        <v>16955</v>
      </c>
      <c r="I1240" s="3">
        <v>0.90084469077745233</v>
      </c>
      <c r="J1240" s="3">
        <v>10.590463913160372</v>
      </c>
      <c r="K1240" s="3">
        <v>7.2423711646928677</v>
      </c>
      <c r="L1240" s="3">
        <v>-0.23477824032306671</v>
      </c>
      <c r="M1240" s="3">
        <v>-0.21011835336685181</v>
      </c>
      <c r="N1240" s="3">
        <v>3.0926</v>
      </c>
      <c r="O1240" s="3">
        <v>6.2529159999999999</v>
      </c>
      <c r="P1240" s="3">
        <v>0.70379289973367354</v>
      </c>
      <c r="Q1240" s="3">
        <v>0.46226258943687148</v>
      </c>
      <c r="R1240" s="3">
        <v>0.46226258943687148</v>
      </c>
      <c r="S1240" s="3">
        <v>0.35989414188156854</v>
      </c>
      <c r="T1240" s="3">
        <v>0.34486281236079247</v>
      </c>
      <c r="U1240" s="3">
        <v>0.38857552941687773</v>
      </c>
      <c r="V1240" s="3">
        <v>0.34510088096103153</v>
      </c>
      <c r="W1240" s="3">
        <v>0.3657848465152424</v>
      </c>
      <c r="X1240" s="3">
        <v>0.35927343360098829</v>
      </c>
      <c r="Y1240" s="3">
        <v>0.18281066359215215</v>
      </c>
      <c r="Z1240" s="3">
        <v>5.9782315172609735E-2</v>
      </c>
      <c r="AA1240" s="3">
        <v>1.5565440292622443</v>
      </c>
      <c r="AB1240" s="3">
        <v>1.4029878294100069</v>
      </c>
      <c r="AC1240" s="3">
        <v>0.9306495120029955</v>
      </c>
      <c r="AD1240" s="3">
        <v>0.95933223705707416</v>
      </c>
      <c r="AE1240" s="3">
        <v>1.0484251715094333</v>
      </c>
      <c r="AF1240" s="3">
        <v>1.4813909200876281</v>
      </c>
      <c r="AG1240" s="3">
        <v>5.9782315172609735E-2</v>
      </c>
      <c r="AH1240" s="3">
        <v>0.31169148858322165</v>
      </c>
      <c r="AI1240" s="3">
        <v>0.30953550050850248</v>
      </c>
      <c r="AJ1240" s="3">
        <v>0.37070487133755758</v>
      </c>
      <c r="AK1240" s="3">
        <v>0.34107864645230068</v>
      </c>
      <c r="AL1240" s="3">
        <v>0.30201652736603146</v>
      </c>
      <c r="AM1240" s="3">
        <v>0.28142423412017559</v>
      </c>
      <c r="AN1240" s="3">
        <v>0.21424842797594537</v>
      </c>
      <c r="AO1240" s="3">
        <v>0.42988116905869511</v>
      </c>
      <c r="AP1240" s="3">
        <v>0.13068278204347425</v>
      </c>
      <c r="AQ1240" s="3">
        <v>0.52419821352886564</v>
      </c>
      <c r="AR1240" s="3">
        <v>-6.5926781900853437E-2</v>
      </c>
      <c r="AS1240" s="3">
        <v>0.60643144245364189</v>
      </c>
      <c r="AT1240" s="3">
        <v>0.33277669115005598</v>
      </c>
      <c r="AU1240" s="3">
        <v>0.33664338127132271</v>
      </c>
      <c r="AV1240" s="3">
        <v>0.33941900231995642</v>
      </c>
      <c r="AW1240" s="3">
        <v>0.45557376405224909</v>
      </c>
      <c r="AX1240" s="3">
        <v>0.50642249133841821</v>
      </c>
      <c r="AY1240" s="3">
        <v>0.38823548506927047</v>
      </c>
    </row>
    <row r="1241" spans="1:51" x14ac:dyDescent="0.25">
      <c r="A1241" t="s">
        <v>1243</v>
      </c>
      <c r="B1241" t="s">
        <v>4764</v>
      </c>
      <c r="C1241" t="s">
        <v>6171</v>
      </c>
      <c r="D1241" t="s">
        <v>11036</v>
      </c>
      <c r="E1241" t="s">
        <v>13779</v>
      </c>
      <c r="F1241" t="s">
        <v>13788</v>
      </c>
      <c r="G1241" t="s">
        <v>13942</v>
      </c>
      <c r="H1241" t="s">
        <v>16955</v>
      </c>
      <c r="I1241" s="3">
        <v>0.97700955592955285</v>
      </c>
      <c r="J1241" s="3">
        <v>26.327654694012015</v>
      </c>
      <c r="K1241" s="3">
        <v>24.226031976018579</v>
      </c>
      <c r="L1241" s="3">
        <v>0.41864743828773499</v>
      </c>
      <c r="M1241" s="3">
        <v>1.0549969673156738</v>
      </c>
      <c r="N1241" s="3">
        <v>27.936489999999999</v>
      </c>
      <c r="O1241" s="3">
        <v>17.07855</v>
      </c>
      <c r="P1241" s="3">
        <v>1.2509613953145076</v>
      </c>
      <c r="Q1241" s="3">
        <v>1.2995836553939792</v>
      </c>
      <c r="R1241" s="3">
        <v>1.2995836553939792</v>
      </c>
      <c r="S1241" s="3">
        <v>0.9719761160967556</v>
      </c>
      <c r="T1241" s="3">
        <v>1.0128507181133051</v>
      </c>
      <c r="U1241" s="3">
        <v>1.182103697949513</v>
      </c>
      <c r="V1241" s="3">
        <v>1.0109900384617183</v>
      </c>
      <c r="W1241" s="3">
        <v>0.61268501434180223</v>
      </c>
      <c r="X1241" s="3">
        <v>0.65146226756680536</v>
      </c>
      <c r="Y1241" s="3">
        <v>0.57561886374801485</v>
      </c>
      <c r="Z1241" s="3">
        <v>0.37040903262343372</v>
      </c>
      <c r="AA1241" s="3">
        <v>2.9616587342459755E-2</v>
      </c>
      <c r="AB1241" s="3">
        <v>0.85276395761669532</v>
      </c>
      <c r="AC1241" s="3">
        <v>3.9657156582169284</v>
      </c>
      <c r="AD1241" s="3">
        <v>0.3294570580781892</v>
      </c>
      <c r="AE1241" s="3">
        <v>1.2008037879386952</v>
      </c>
      <c r="AF1241" s="3">
        <v>0.47379960520462916</v>
      </c>
      <c r="AG1241" s="3">
        <v>0.37040903262343372</v>
      </c>
      <c r="AH1241" s="3">
        <v>0.42534626355384242</v>
      </c>
      <c r="AI1241" s="3">
        <v>0.4517095203580539</v>
      </c>
      <c r="AJ1241" s="3">
        <v>0.44401512174345298</v>
      </c>
      <c r="AK1241" s="3">
        <v>0.44326290358755771</v>
      </c>
      <c r="AL1241" s="3">
        <v>0.7563866393920291</v>
      </c>
      <c r="AM1241" s="3">
        <v>0.6147435838963593</v>
      </c>
      <c r="AN1241" s="3">
        <v>0.32307041605357639</v>
      </c>
      <c r="AO1241" s="3">
        <v>0.28697410150195912</v>
      </c>
      <c r="AP1241" s="3">
        <v>0.67834581690215878</v>
      </c>
      <c r="AQ1241" s="3">
        <v>0.78644843986024238</v>
      </c>
      <c r="AR1241" s="3">
        <v>-0.61438945941824885</v>
      </c>
      <c r="AS1241" s="3">
        <v>0.31534440682929199</v>
      </c>
      <c r="AT1241" s="3">
        <v>0.5339089731285056</v>
      </c>
      <c r="AU1241" s="3">
        <v>0.45571094521424982</v>
      </c>
      <c r="AV1241" s="3">
        <v>0.47613695704844716</v>
      </c>
      <c r="AW1241" s="3">
        <v>0.87154854974486129</v>
      </c>
      <c r="AX1241" s="3">
        <v>0.97561639362624386</v>
      </c>
      <c r="AY1241" s="3">
        <v>1.0480875104890455</v>
      </c>
    </row>
    <row r="1242" spans="1:51" x14ac:dyDescent="0.25">
      <c r="A1242" t="s">
        <v>1244</v>
      </c>
      <c r="B1242" t="s">
        <v>18201</v>
      </c>
      <c r="C1242" t="s">
        <v>6172</v>
      </c>
      <c r="D1242" t="s">
        <v>11037</v>
      </c>
      <c r="E1242" t="s">
        <v>13779</v>
      </c>
      <c r="F1242" t="s">
        <v>13791</v>
      </c>
      <c r="G1242" t="s">
        <v>14719</v>
      </c>
      <c r="H1242" t="s">
        <v>16955</v>
      </c>
      <c r="I1242" s="3">
        <v>0.91879120000000003</v>
      </c>
      <c r="J1242" s="3">
        <v>15.37654</v>
      </c>
      <c r="K1242" s="3">
        <v>10.947179999999999</v>
      </c>
      <c r="L1242" s="3">
        <v>1.330673</v>
      </c>
      <c r="M1242" s="3">
        <v>1.498745</v>
      </c>
      <c r="N1242" s="3">
        <v>18.371490000000001</v>
      </c>
      <c r="O1242" s="3">
        <v>14.36023</v>
      </c>
      <c r="P1242" s="3">
        <v>0.75105390000000005</v>
      </c>
      <c r="Q1242" s="3">
        <v>0.77314609999999995</v>
      </c>
      <c r="R1242" s="3">
        <v>0.77314609999999995</v>
      </c>
      <c r="S1242" s="3">
        <v>0.6766413</v>
      </c>
      <c r="T1242" s="3">
        <v>0.69061450000000002</v>
      </c>
      <c r="U1242" s="3">
        <v>0.87944199999999995</v>
      </c>
      <c r="V1242" s="3">
        <v>0.68425860000000005</v>
      </c>
      <c r="W1242" s="3">
        <v>0.51607130000000001</v>
      </c>
      <c r="X1242" s="3">
        <v>0.4758154</v>
      </c>
      <c r="Y1242" s="3">
        <v>0.49613760000000001</v>
      </c>
      <c r="Z1242" s="3">
        <v>0.35494290000000001</v>
      </c>
      <c r="AA1242" s="3">
        <v>0.1688781</v>
      </c>
      <c r="AB1242" s="3">
        <v>0.63151219999999997</v>
      </c>
      <c r="AC1242" s="3">
        <v>2.24539</v>
      </c>
      <c r="AD1242" s="3">
        <v>0.23695769999999999</v>
      </c>
      <c r="AE1242" s="3">
        <v>0.71029390000000003</v>
      </c>
      <c r="AF1242" s="3">
        <v>0.49113410000000002</v>
      </c>
      <c r="AG1242" s="3">
        <v>0.35494290000000001</v>
      </c>
      <c r="AH1242" s="3">
        <v>0.39828910000000001</v>
      </c>
      <c r="AI1242" s="3">
        <v>0.4104563</v>
      </c>
      <c r="AJ1242" s="3">
        <v>0.35804829999999999</v>
      </c>
      <c r="AK1242" s="3">
        <v>0.40631030000000001</v>
      </c>
      <c r="AL1242" s="3">
        <v>0.58769190000000004</v>
      </c>
      <c r="AM1242" s="3">
        <v>0.49022159999999998</v>
      </c>
      <c r="AN1242" s="3">
        <v>0.46688580000000002</v>
      </c>
      <c r="AO1242" s="3">
        <v>0.179678</v>
      </c>
      <c r="AP1242" s="3">
        <v>0.58456730000000001</v>
      </c>
      <c r="AQ1242" s="3">
        <v>0.51036800000000004</v>
      </c>
      <c r="AR1242" s="3">
        <v>7.4636830000000001E-2</v>
      </c>
      <c r="AS1242" s="3">
        <v>0.19570499999999999</v>
      </c>
      <c r="AT1242" s="3">
        <v>0.42090830000000001</v>
      </c>
      <c r="AU1242" s="3">
        <v>0.38793040000000001</v>
      </c>
      <c r="AV1242" s="3">
        <v>0.39978019999999997</v>
      </c>
      <c r="AW1242" s="3">
        <v>0.70553379999999999</v>
      </c>
      <c r="AX1242" s="3">
        <v>0.77945249999999999</v>
      </c>
      <c r="AY1242" s="3">
        <v>0.74507970000000001</v>
      </c>
    </row>
    <row r="1243" spans="1:51" x14ac:dyDescent="0.25">
      <c r="A1243" t="s">
        <v>1245</v>
      </c>
      <c r="B1243" t="s">
        <v>18202</v>
      </c>
      <c r="C1243" t="s">
        <v>6173</v>
      </c>
      <c r="D1243" t="s">
        <v>11038</v>
      </c>
      <c r="E1243" t="s">
        <v>13779</v>
      </c>
      <c r="F1243" t="s">
        <v>13790</v>
      </c>
      <c r="G1243" t="s">
        <v>14720</v>
      </c>
      <c r="H1243" t="s">
        <v>16955</v>
      </c>
      <c r="I1243" s="3">
        <v>0.96631967341267289</v>
      </c>
      <c r="J1243" s="3">
        <v>16.228434376725989</v>
      </c>
      <c r="K1243" s="3">
        <v>10.65022993628393</v>
      </c>
      <c r="L1243" s="3">
        <v>0.67706400156021118</v>
      </c>
      <c r="M1243" s="3">
        <v>1.3530400991439819</v>
      </c>
      <c r="N1243" s="3">
        <v>21.981390000000001</v>
      </c>
      <c r="O1243" s="3">
        <v>9.8491049999999998</v>
      </c>
      <c r="P1243" s="3">
        <v>0.98419475916875176</v>
      </c>
      <c r="Q1243" s="3">
        <v>0.94736426217724967</v>
      </c>
      <c r="R1243" s="3">
        <v>0.94736426217724967</v>
      </c>
      <c r="S1243" s="3">
        <v>0.76219370330182312</v>
      </c>
      <c r="T1243" s="3">
        <v>0.77066000551863556</v>
      </c>
      <c r="U1243" s="3">
        <v>1.0112346715783125</v>
      </c>
      <c r="V1243" s="3">
        <v>0.76998258061452085</v>
      </c>
      <c r="W1243" s="3">
        <v>0.4331276576627146</v>
      </c>
      <c r="X1243" s="3">
        <v>0.41821993654853662</v>
      </c>
      <c r="Y1243" s="3">
        <v>0.48105228100961483</v>
      </c>
      <c r="Z1243" s="3">
        <v>0.33284489491931202</v>
      </c>
      <c r="AA1243" s="3">
        <v>0.2864448542684932</v>
      </c>
      <c r="AB1243" s="3">
        <v>0.80476463523965414</v>
      </c>
      <c r="AC1243" s="3">
        <v>2.7257620125235031</v>
      </c>
      <c r="AD1243" s="3">
        <v>0.30780863854589796</v>
      </c>
      <c r="AE1243" s="3">
        <v>0.85606751674068515</v>
      </c>
      <c r="AF1243" s="3">
        <v>0.71490217220594343</v>
      </c>
      <c r="AG1243" s="3">
        <v>0.33284489491931202</v>
      </c>
      <c r="AH1243" s="3">
        <v>0.40940422162789408</v>
      </c>
      <c r="AI1243" s="3">
        <v>0.42274099212637234</v>
      </c>
      <c r="AJ1243" s="3">
        <v>0.34715823880243646</v>
      </c>
      <c r="AK1243" s="3">
        <v>0.38032119111447821</v>
      </c>
      <c r="AL1243" s="3">
        <v>0.57426110159749022</v>
      </c>
      <c r="AM1243" s="3">
        <v>0.48765733567471159</v>
      </c>
      <c r="AN1243" s="3">
        <v>0.43895053274456047</v>
      </c>
      <c r="AO1243" s="3">
        <v>0.18690341308344682</v>
      </c>
      <c r="AP1243" s="3">
        <v>0.56405739863174409</v>
      </c>
      <c r="AQ1243" s="3">
        <v>0.51302605089933206</v>
      </c>
      <c r="AR1243" s="3">
        <v>0.16101970654876593</v>
      </c>
      <c r="AS1243" s="3">
        <v>0.20859674846188908</v>
      </c>
      <c r="AT1243" s="3">
        <v>0.4466260677889064</v>
      </c>
      <c r="AU1243" s="3">
        <v>0.40379833323169345</v>
      </c>
      <c r="AV1243" s="3">
        <v>0.40738236841667391</v>
      </c>
      <c r="AW1243" s="3">
        <v>0.78874331487917904</v>
      </c>
      <c r="AX1243" s="3">
        <v>0.85684858540856823</v>
      </c>
      <c r="AY1243" s="3">
        <v>0.85202566849194772</v>
      </c>
    </row>
    <row r="1244" spans="1:51" x14ac:dyDescent="0.25">
      <c r="A1244" t="s">
        <v>1246</v>
      </c>
      <c r="B1244" t="s">
        <v>18203</v>
      </c>
      <c r="C1244" t="s">
        <v>6174</v>
      </c>
      <c r="D1244" t="s">
        <v>11039</v>
      </c>
      <c r="E1244" t="s">
        <v>13778</v>
      </c>
      <c r="F1244" t="s">
        <v>13789</v>
      </c>
      <c r="G1244" t="s">
        <v>14721</v>
      </c>
      <c r="H1244" t="s">
        <v>16955</v>
      </c>
      <c r="I1244" s="3">
        <v>0.96292332701319061</v>
      </c>
      <c r="J1244" s="3">
        <v>5.5049026332561919</v>
      </c>
      <c r="K1244" s="3">
        <v>3.4757152311749779</v>
      </c>
      <c r="L1244" s="3">
        <v>-8.8795758783817291E-2</v>
      </c>
      <c r="M1244" s="3">
        <v>0.22763742506504059</v>
      </c>
      <c r="N1244" s="3">
        <v>6.8639979999999996</v>
      </c>
      <c r="O1244" s="3">
        <v>5.744936</v>
      </c>
      <c r="P1244" s="3">
        <v>0.51766618314670898</v>
      </c>
      <c r="Q1244" s="3">
        <v>0.40743009305271355</v>
      </c>
      <c r="R1244" s="3">
        <v>0.40743009305271355</v>
      </c>
      <c r="S1244" s="3">
        <v>0.35351122291581982</v>
      </c>
      <c r="T1244" s="3">
        <v>0.3401127641449993</v>
      </c>
      <c r="U1244" s="3">
        <v>0.37218357115347328</v>
      </c>
      <c r="V1244" s="3">
        <v>0.340225242906535</v>
      </c>
      <c r="W1244" s="3">
        <v>0.37981350921745366</v>
      </c>
      <c r="X1244" s="3">
        <v>0.35789373276269348</v>
      </c>
      <c r="Y1244" s="3">
        <v>0.21410123401559791</v>
      </c>
      <c r="Z1244" s="3">
        <v>0.16548674195696148</v>
      </c>
      <c r="AA1244" s="3">
        <v>1.0733736656857666</v>
      </c>
      <c r="AB1244" s="3">
        <v>0.97757932374607803</v>
      </c>
      <c r="AC1244" s="3">
        <v>0.71495868633408421</v>
      </c>
      <c r="AD1244" s="3">
        <v>0.75837274031001578</v>
      </c>
      <c r="AE1244" s="3">
        <v>0.79129373143002191</v>
      </c>
      <c r="AF1244" s="3">
        <v>1.0392200898278805</v>
      </c>
      <c r="AG1244" s="3">
        <v>0.16548674195696148</v>
      </c>
      <c r="AH1244" s="3">
        <v>0.31305924440353988</v>
      </c>
      <c r="AI1244" s="3">
        <v>0.31767998755864191</v>
      </c>
      <c r="AJ1244" s="3">
        <v>0.36090889559113343</v>
      </c>
      <c r="AK1244" s="3">
        <v>0.33906795679141855</v>
      </c>
      <c r="AL1244" s="3">
        <v>0.32152544361397478</v>
      </c>
      <c r="AM1244" s="3">
        <v>0.32941085345067106</v>
      </c>
      <c r="AN1244" s="3">
        <v>0.17732858051233727</v>
      </c>
      <c r="AO1244" s="3">
        <v>0.4420820815805131</v>
      </c>
      <c r="AP1244" s="3">
        <v>0.1825067202691279</v>
      </c>
      <c r="AQ1244" s="3">
        <v>0.49475781736960689</v>
      </c>
      <c r="AR1244" s="3">
        <v>8.7658824918499134E-2</v>
      </c>
      <c r="AS1244" s="3">
        <v>0.49878790607027723</v>
      </c>
      <c r="AT1244" s="3">
        <v>0.32755301209226195</v>
      </c>
      <c r="AU1244" s="3">
        <v>0.33588278696069146</v>
      </c>
      <c r="AV1244" s="3">
        <v>0.3352616665033174</v>
      </c>
      <c r="AW1244" s="3">
        <v>0.4008193305042298</v>
      </c>
      <c r="AX1244" s="3">
        <v>0.44278111505214923</v>
      </c>
      <c r="AY1244" s="3">
        <v>0.37092411503308542</v>
      </c>
    </row>
    <row r="1245" spans="1:51" x14ac:dyDescent="0.25">
      <c r="A1245" t="s">
        <v>1247</v>
      </c>
      <c r="B1245" t="s">
        <v>18204</v>
      </c>
      <c r="C1245" t="s">
        <v>6175</v>
      </c>
      <c r="D1245" t="s">
        <v>11040</v>
      </c>
      <c r="E1245" t="s">
        <v>13779</v>
      </c>
      <c r="F1245" t="s">
        <v>13790</v>
      </c>
      <c r="G1245" t="s">
        <v>14722</v>
      </c>
      <c r="H1245" t="s">
        <v>16955</v>
      </c>
      <c r="I1245" s="3">
        <v>0.99166914418729513</v>
      </c>
      <c r="J1245" s="3">
        <v>12.761489172009513</v>
      </c>
      <c r="K1245" s="3">
        <v>10.423119165394047</v>
      </c>
      <c r="L1245" s="3">
        <v>-0.36097237467765808</v>
      </c>
      <c r="M1245" s="3">
        <v>0.51967811584472656</v>
      </c>
      <c r="N1245" s="3">
        <v>10.15813</v>
      </c>
      <c r="O1245" s="3">
        <v>1.640749</v>
      </c>
      <c r="P1245" s="3">
        <v>0.71326373058681702</v>
      </c>
      <c r="Q1245" s="3">
        <v>0.59790785165491256</v>
      </c>
      <c r="R1245" s="3">
        <v>0.59790785165491256</v>
      </c>
      <c r="S1245" s="3">
        <v>0.48600312008629842</v>
      </c>
      <c r="T1245" s="3">
        <v>0.46083961112367444</v>
      </c>
      <c r="U1245" s="3">
        <v>0.68264429208992539</v>
      </c>
      <c r="V1245" s="3">
        <v>0.4530835397837113</v>
      </c>
      <c r="W1245" s="3">
        <v>0.43344903548837199</v>
      </c>
      <c r="X1245" s="3">
        <v>0.36369237505146523</v>
      </c>
      <c r="Y1245" s="3">
        <v>0.32413091492849189</v>
      </c>
      <c r="Z1245" s="3">
        <v>0.25180867768957194</v>
      </c>
      <c r="AA1245" s="3">
        <v>0.7266051148449294</v>
      </c>
      <c r="AB1245" s="3">
        <v>0.83934686300096562</v>
      </c>
      <c r="AC1245" s="3">
        <v>1.2608936745024002</v>
      </c>
      <c r="AD1245" s="3">
        <v>0.73804792161978561</v>
      </c>
      <c r="AE1245" s="3">
        <v>0.6570520747375187</v>
      </c>
      <c r="AF1245" s="3">
        <v>0.89068141189936556</v>
      </c>
      <c r="AG1245" s="3">
        <v>0.25180867768957194</v>
      </c>
      <c r="AH1245" s="3">
        <v>0.32867270384467995</v>
      </c>
      <c r="AI1245" s="3">
        <v>0.33041701189751232</v>
      </c>
      <c r="AJ1245" s="3">
        <v>0.38678626862401705</v>
      </c>
      <c r="AK1245" s="3">
        <v>0.35397086838344655</v>
      </c>
      <c r="AL1245" s="3">
        <v>0.40374132023816833</v>
      </c>
      <c r="AM1245" s="3">
        <v>0.36675347211154841</v>
      </c>
      <c r="AN1245" s="3">
        <v>0.15472672495292025</v>
      </c>
      <c r="AO1245" s="3">
        <v>0.46594176133545473</v>
      </c>
      <c r="AP1245" s="3">
        <v>0.2269154371870567</v>
      </c>
      <c r="AQ1245" s="3">
        <v>0.59491213410226917</v>
      </c>
      <c r="AR1245" s="3">
        <v>0.14910170994923169</v>
      </c>
      <c r="AS1245" s="3">
        <v>0.27557771516894497</v>
      </c>
      <c r="AT1245" s="3">
        <v>0.36044267346166498</v>
      </c>
      <c r="AU1245" s="3">
        <v>0.34980618157716731</v>
      </c>
      <c r="AV1245" s="3">
        <v>0.35001323720870936</v>
      </c>
      <c r="AW1245" s="3">
        <v>0.66420168518974865</v>
      </c>
      <c r="AX1245" s="3">
        <v>0.76563192343974928</v>
      </c>
      <c r="AY1245" s="3">
        <v>0.5707472736620347</v>
      </c>
    </row>
    <row r="1246" spans="1:51" x14ac:dyDescent="0.25">
      <c r="A1246" t="s">
        <v>1248</v>
      </c>
      <c r="B1246" t="s">
        <v>18205</v>
      </c>
      <c r="C1246" t="s">
        <v>6176</v>
      </c>
      <c r="D1246" t="s">
        <v>11041</v>
      </c>
      <c r="E1246" t="s">
        <v>13779</v>
      </c>
      <c r="F1246" t="s">
        <v>13791</v>
      </c>
      <c r="G1246" t="s">
        <v>14221</v>
      </c>
      <c r="H1246" t="s">
        <v>16955</v>
      </c>
      <c r="I1246" s="3">
        <v>0.99922016873881625</v>
      </c>
      <c r="J1246" s="3">
        <v>18.015076969238002</v>
      </c>
      <c r="K1246" s="3">
        <v>11.659902331938792</v>
      </c>
      <c r="L1246" s="3">
        <v>1.2205168008804321</v>
      </c>
      <c r="M1246" s="3">
        <v>1.7186383008956909</v>
      </c>
      <c r="N1246" s="3">
        <v>26.54814</v>
      </c>
      <c r="O1246" s="3">
        <v>17.58248</v>
      </c>
      <c r="P1246" s="3">
        <v>1.0058975846248637</v>
      </c>
      <c r="Q1246" s="3">
        <v>1.0116491425108052</v>
      </c>
      <c r="R1246" s="3">
        <v>1.0116491425108052</v>
      </c>
      <c r="S1246" s="3">
        <v>0.7991999999515158</v>
      </c>
      <c r="T1246" s="3">
        <v>0.86226712108670589</v>
      </c>
      <c r="U1246" s="3">
        <v>1.0334369843154136</v>
      </c>
      <c r="V1246" s="3">
        <v>0.86159541564069964</v>
      </c>
      <c r="W1246" s="3">
        <v>0.42339027697425774</v>
      </c>
      <c r="X1246" s="3">
        <v>0.42255453686806743</v>
      </c>
      <c r="Y1246" s="3">
        <v>0.54067759227043943</v>
      </c>
      <c r="Z1246" s="3">
        <v>0.38985375653952553</v>
      </c>
      <c r="AA1246" s="3">
        <v>4.1706433384825936E-2</v>
      </c>
      <c r="AB1246" s="3">
        <v>0.65358730628912021</v>
      </c>
      <c r="AC1246" s="3">
        <v>2.8946841231414937</v>
      </c>
      <c r="AD1246" s="3">
        <v>0.11823028995191501</v>
      </c>
      <c r="AE1246" s="3">
        <v>0.76663547017492917</v>
      </c>
      <c r="AF1246" s="3">
        <v>0.52728249629769752</v>
      </c>
      <c r="AG1246" s="3">
        <v>0.38985375653952553</v>
      </c>
      <c r="AH1246" s="3">
        <v>0.4288565625423465</v>
      </c>
      <c r="AI1246" s="3">
        <v>0.44329488964148434</v>
      </c>
      <c r="AJ1246" s="3">
        <v>0.34190345848786735</v>
      </c>
      <c r="AK1246" s="3">
        <v>0.38351339437538762</v>
      </c>
      <c r="AL1246" s="3">
        <v>0.61499269555320324</v>
      </c>
      <c r="AM1246" s="3">
        <v>0.52309723223233229</v>
      </c>
      <c r="AN1246" s="3">
        <v>0.51336063055446413</v>
      </c>
      <c r="AO1246" s="3">
        <v>0.13284512116493494</v>
      </c>
      <c r="AP1246" s="3">
        <v>0.69331105479935196</v>
      </c>
      <c r="AQ1246" s="3">
        <v>0.49293882433492242</v>
      </c>
      <c r="AR1246" s="3">
        <v>0.15877018013309044</v>
      </c>
      <c r="AS1246" s="3">
        <v>0.13919900891221598</v>
      </c>
      <c r="AT1246" s="3">
        <v>0.47643928925776108</v>
      </c>
      <c r="AU1246" s="3">
        <v>0.42139164924293604</v>
      </c>
      <c r="AV1246" s="3">
        <v>0.42987369159002531</v>
      </c>
      <c r="AW1246" s="3">
        <v>0.76139705623828946</v>
      </c>
      <c r="AX1246" s="3">
        <v>0.80911510692417288</v>
      </c>
      <c r="AY1246" s="3">
        <v>0.8695411014527652</v>
      </c>
    </row>
    <row r="1247" spans="1:51" x14ac:dyDescent="0.25">
      <c r="A1247" t="s">
        <v>1249</v>
      </c>
      <c r="B1247" t="s">
        <v>18206</v>
      </c>
      <c r="C1247" t="s">
        <v>6177</v>
      </c>
      <c r="D1247" t="s">
        <v>11042</v>
      </c>
      <c r="E1247" t="s">
        <v>13779</v>
      </c>
      <c r="F1247" t="s">
        <v>13788</v>
      </c>
      <c r="G1247" t="s">
        <v>14295</v>
      </c>
      <c r="H1247" t="s">
        <v>16955</v>
      </c>
      <c r="I1247" s="3">
        <v>0.99029967620228232</v>
      </c>
      <c r="J1247" s="3">
        <v>21.419196144374052</v>
      </c>
      <c r="K1247" s="3">
        <v>19.950487408791638</v>
      </c>
      <c r="L1247" s="3">
        <v>4.9444990158081055</v>
      </c>
      <c r="M1247" s="3" t="s">
        <v>17011</v>
      </c>
      <c r="N1247" s="3" t="s">
        <v>17011</v>
      </c>
      <c r="O1247" s="3">
        <v>73.075609999999998</v>
      </c>
      <c r="P1247" s="3">
        <v>0.51126687618108102</v>
      </c>
      <c r="Q1247" s="3">
        <v>0.79186986817657834</v>
      </c>
      <c r="R1247" s="3">
        <v>0.79186986817657834</v>
      </c>
      <c r="S1247" s="3">
        <v>0.64237744044560174</v>
      </c>
      <c r="T1247" s="3">
        <v>0.65087684259439627</v>
      </c>
      <c r="U1247" s="3">
        <v>0.82634357735806563</v>
      </c>
      <c r="V1247" s="3">
        <v>0.64675492435475157</v>
      </c>
      <c r="W1247" s="3">
        <v>0.55695079570614914</v>
      </c>
      <c r="X1247" s="3">
        <v>0.42401317084735707</v>
      </c>
      <c r="Y1247" s="3">
        <v>0.40199558268702967</v>
      </c>
      <c r="Z1247" s="3">
        <v>0.35627340206800168</v>
      </c>
      <c r="AA1247" s="3">
        <v>0.17923387930066148</v>
      </c>
      <c r="AB1247" s="3">
        <v>0.55340667681473654</v>
      </c>
      <c r="AC1247" s="3">
        <v>1.7812069273743818</v>
      </c>
      <c r="AD1247" s="3">
        <v>0.48899838663982642</v>
      </c>
      <c r="AE1247" s="3">
        <v>0.45200695702924337</v>
      </c>
      <c r="AF1247" s="3">
        <v>0.56876006922191547</v>
      </c>
      <c r="AG1247" s="3">
        <v>0.35627340206800168</v>
      </c>
      <c r="AH1247" s="3">
        <v>0.40017210682672111</v>
      </c>
      <c r="AI1247" s="3">
        <v>0.41244352132823958</v>
      </c>
      <c r="AJ1247" s="3">
        <v>0.53448886724538114</v>
      </c>
      <c r="AK1247" s="3">
        <v>0.38524351802277718</v>
      </c>
      <c r="AL1247" s="3">
        <v>0.67779281723774631</v>
      </c>
      <c r="AM1247" s="3">
        <v>0.51560632058979872</v>
      </c>
      <c r="AN1247" s="3">
        <v>-7.2340559265446136E-2</v>
      </c>
      <c r="AO1247" s="3">
        <v>0.67163283939122032</v>
      </c>
      <c r="AP1247" s="3">
        <v>0.34305476825064141</v>
      </c>
      <c r="AQ1247" s="3">
        <v>0.90054596869539216</v>
      </c>
      <c r="AR1247" s="3">
        <v>0.3947429190912119</v>
      </c>
      <c r="AS1247" s="3">
        <v>9.8329338667897753E-2</v>
      </c>
      <c r="AT1247" s="3">
        <v>0.43779091185331781</v>
      </c>
      <c r="AU1247" s="3">
        <v>0.38381450967335967</v>
      </c>
      <c r="AV1247" s="3">
        <v>0.40392979968917503</v>
      </c>
      <c r="AW1247" s="3">
        <v>0.659909220854065</v>
      </c>
      <c r="AX1247" s="3">
        <v>0.76754994596037041</v>
      </c>
      <c r="AY1247" s="3">
        <v>0.76332740373795038</v>
      </c>
    </row>
    <row r="1248" spans="1:51" x14ac:dyDescent="0.25">
      <c r="A1248" t="s">
        <v>1250</v>
      </c>
      <c r="B1248" t="s">
        <v>18207</v>
      </c>
      <c r="C1248" t="s">
        <v>6178</v>
      </c>
      <c r="D1248" t="s">
        <v>11043</v>
      </c>
      <c r="E1248" t="s">
        <v>13778</v>
      </c>
      <c r="F1248" t="s">
        <v>13789</v>
      </c>
      <c r="G1248" t="s">
        <v>14723</v>
      </c>
      <c r="H1248" t="s">
        <v>16955</v>
      </c>
      <c r="I1248" s="3">
        <v>0.9623868791646214</v>
      </c>
      <c r="J1248" s="3">
        <v>5.2143950886066293</v>
      </c>
      <c r="K1248" s="3">
        <v>3.4041094938652128</v>
      </c>
      <c r="L1248" s="3">
        <v>-0.11450847238302231</v>
      </c>
      <c r="M1248" s="3">
        <v>0.23557354509830475</v>
      </c>
      <c r="N1248" s="3">
        <v>6.8797439999999996</v>
      </c>
      <c r="O1248" s="3">
        <v>5.4535660000000004</v>
      </c>
      <c r="P1248" s="3">
        <v>0.5458543712308509</v>
      </c>
      <c r="Q1248" s="3">
        <v>0.40895117487206073</v>
      </c>
      <c r="R1248" s="3">
        <v>0.40895117487206073</v>
      </c>
      <c r="S1248" s="3">
        <v>0.36831555971275604</v>
      </c>
      <c r="T1248" s="3">
        <v>0.35587593308798282</v>
      </c>
      <c r="U1248" s="3">
        <v>0.38817437052768577</v>
      </c>
      <c r="V1248" s="3">
        <v>0.35556409753531376</v>
      </c>
      <c r="W1248" s="3">
        <v>0.37114569294401833</v>
      </c>
      <c r="X1248" s="3">
        <v>0.35657010557925439</v>
      </c>
      <c r="Y1248" s="3">
        <v>0.22744521520575323</v>
      </c>
      <c r="Z1248" s="3">
        <v>0.17415610432751916</v>
      </c>
      <c r="AA1248" s="3">
        <v>1.0224869828450784</v>
      </c>
      <c r="AB1248" s="3">
        <v>0.95838839369152051</v>
      </c>
      <c r="AC1248" s="3">
        <v>0.77369552300710676</v>
      </c>
      <c r="AD1248" s="3">
        <v>0.72575392118243709</v>
      </c>
      <c r="AE1248" s="3">
        <v>0.75943789249111426</v>
      </c>
      <c r="AF1248" s="3">
        <v>0.98990877033556635</v>
      </c>
      <c r="AG1248" s="3">
        <v>0.17415610432751916</v>
      </c>
      <c r="AH1248" s="3">
        <v>0.32008904932263915</v>
      </c>
      <c r="AI1248" s="3">
        <v>0.31994343190776731</v>
      </c>
      <c r="AJ1248" s="3">
        <v>0.36730420229555011</v>
      </c>
      <c r="AK1248" s="3">
        <v>0.33997432766455316</v>
      </c>
      <c r="AL1248" s="3">
        <v>0.3371383997417835</v>
      </c>
      <c r="AM1248" s="3">
        <v>0.33420966829677434</v>
      </c>
      <c r="AN1248" s="3">
        <v>0.20001103232991346</v>
      </c>
      <c r="AO1248" s="3">
        <v>0.43512426917260505</v>
      </c>
      <c r="AP1248" s="3">
        <v>0.20828497346833708</v>
      </c>
      <c r="AQ1248" s="3">
        <v>0.48995144982953026</v>
      </c>
      <c r="AR1248" s="3">
        <v>6.7825722469160188E-2</v>
      </c>
      <c r="AS1248" s="3">
        <v>0.47076917707430693</v>
      </c>
      <c r="AT1248" s="3">
        <v>0.33430757087280799</v>
      </c>
      <c r="AU1248" s="3">
        <v>0.33979233513070589</v>
      </c>
      <c r="AV1248" s="3">
        <v>0.33870189859439154</v>
      </c>
      <c r="AW1248" s="3">
        <v>0.41227347726779734</v>
      </c>
      <c r="AX1248" s="3">
        <v>0.45011252811546665</v>
      </c>
      <c r="AY1248" s="3">
        <v>0.38456990275488151</v>
      </c>
    </row>
    <row r="1249" spans="1:51" x14ac:dyDescent="0.25">
      <c r="A1249" t="s">
        <v>1251</v>
      </c>
      <c r="B1249" t="s">
        <v>18208</v>
      </c>
      <c r="C1249" t="s">
        <v>6179</v>
      </c>
      <c r="D1249" t="s">
        <v>11044</v>
      </c>
      <c r="E1249" t="s">
        <v>13779</v>
      </c>
      <c r="F1249" t="s">
        <v>13791</v>
      </c>
      <c r="G1249" t="s">
        <v>14350</v>
      </c>
      <c r="H1249" t="s">
        <v>16955</v>
      </c>
      <c r="I1249" s="3">
        <v>0.99857650956493327</v>
      </c>
      <c r="J1249" s="3">
        <v>17.528633611238771</v>
      </c>
      <c r="K1249" s="3">
        <v>11.403105210151589</v>
      </c>
      <c r="L1249" s="3">
        <v>1.0706678628921509</v>
      </c>
      <c r="M1249" s="3">
        <v>1.5195417404174805</v>
      </c>
      <c r="N1249" s="3">
        <v>24.4663</v>
      </c>
      <c r="O1249" s="3">
        <v>15.73751</v>
      </c>
      <c r="P1249" s="3">
        <v>1.0165088108599498</v>
      </c>
      <c r="Q1249" s="3">
        <v>1.0103571005337715</v>
      </c>
      <c r="R1249" s="3">
        <v>1.0103571005337715</v>
      </c>
      <c r="S1249" s="3">
        <v>0.80511457956897881</v>
      </c>
      <c r="T1249" s="3">
        <v>0.84404981058798945</v>
      </c>
      <c r="U1249" s="3">
        <v>1.0425522188567728</v>
      </c>
      <c r="V1249" s="3">
        <v>0.84201966014953822</v>
      </c>
      <c r="W1249" s="3">
        <v>0.43066153294361081</v>
      </c>
      <c r="X1249" s="3">
        <v>0.42228812257427234</v>
      </c>
      <c r="Y1249" s="3">
        <v>0.52510097587290983</v>
      </c>
      <c r="Z1249" s="3">
        <v>0.37354913841281434</v>
      </c>
      <c r="AA1249" s="3">
        <v>0.10754892477714506</v>
      </c>
      <c r="AB1249" s="3">
        <v>0.70571816207052496</v>
      </c>
      <c r="AC1249" s="3">
        <v>2.8999970384382543</v>
      </c>
      <c r="AD1249" s="3">
        <v>0.16265200338736671</v>
      </c>
      <c r="AE1249" s="3">
        <v>0.78942961071816364</v>
      </c>
      <c r="AF1249" s="3">
        <v>0.58388789122935769</v>
      </c>
      <c r="AG1249" s="3">
        <v>0.37354913841281434</v>
      </c>
      <c r="AH1249" s="3">
        <v>0.42266504838724556</v>
      </c>
      <c r="AI1249" s="3">
        <v>0.43744003875611071</v>
      </c>
      <c r="AJ1249" s="3">
        <v>0.34289542276814267</v>
      </c>
      <c r="AK1249" s="3">
        <v>0.38498983448168467</v>
      </c>
      <c r="AL1249" s="3">
        <v>0.60882809548217753</v>
      </c>
      <c r="AM1249" s="3">
        <v>0.52059585448748025</v>
      </c>
      <c r="AN1249" s="3">
        <v>0.48881374122149146</v>
      </c>
      <c r="AO1249" s="3">
        <v>0.15227002248278895</v>
      </c>
      <c r="AP1249" s="3">
        <v>0.66680544669181963</v>
      </c>
      <c r="AQ1249" s="3">
        <v>0.50797115770140144</v>
      </c>
      <c r="AR1249" s="3">
        <v>0.17763725376371445</v>
      </c>
      <c r="AS1249" s="3">
        <v>0.15777965242213457</v>
      </c>
      <c r="AT1249" s="3">
        <v>0.47630604342829641</v>
      </c>
      <c r="AU1249" s="3">
        <v>0.42081667611881257</v>
      </c>
      <c r="AV1249" s="3">
        <v>0.42916545327415401</v>
      </c>
      <c r="AW1249" s="3">
        <v>0.77867656759740722</v>
      </c>
      <c r="AX1249" s="3">
        <v>0.83334044068924917</v>
      </c>
      <c r="AY1249" s="3">
        <v>0.88189996811005167</v>
      </c>
    </row>
    <row r="1250" spans="1:51" x14ac:dyDescent="0.25">
      <c r="A1250" t="s">
        <v>1252</v>
      </c>
      <c r="B1250" t="s">
        <v>18209</v>
      </c>
      <c r="C1250" t="s">
        <v>6180</v>
      </c>
      <c r="D1250" t="s">
        <v>11045</v>
      </c>
      <c r="E1250" t="s">
        <v>13779</v>
      </c>
      <c r="F1250" t="s">
        <v>13792</v>
      </c>
      <c r="G1250" t="s">
        <v>14724</v>
      </c>
      <c r="H1250" t="s">
        <v>16955</v>
      </c>
      <c r="I1250" s="3">
        <v>0.91292040589570589</v>
      </c>
      <c r="J1250" s="3">
        <v>12.008436710637934</v>
      </c>
      <c r="K1250" s="3">
        <v>7.7565915089987332</v>
      </c>
      <c r="L1250" s="3">
        <v>0.9591667652130127</v>
      </c>
      <c r="M1250" s="3">
        <v>1.1730829477310181</v>
      </c>
      <c r="N1250" s="3">
        <v>17.936689999999999</v>
      </c>
      <c r="O1250" s="3">
        <v>15.14438</v>
      </c>
      <c r="P1250" s="3">
        <v>0.70863006084093594</v>
      </c>
      <c r="Q1250" s="3">
        <v>0.63093731191416524</v>
      </c>
      <c r="R1250" s="3">
        <v>0.63093731191416524</v>
      </c>
      <c r="S1250" s="3">
        <v>0.45674052830008349</v>
      </c>
      <c r="T1250" s="3">
        <v>0.43841554329073879</v>
      </c>
      <c r="U1250" s="3">
        <v>0.57902580186033126</v>
      </c>
      <c r="V1250" s="3">
        <v>0.43254266121442048</v>
      </c>
      <c r="W1250" s="3">
        <v>0.60866588200069005</v>
      </c>
      <c r="X1250" s="3">
        <v>0.4671484350204661</v>
      </c>
      <c r="Y1250" s="3">
        <v>0.2430283145210444</v>
      </c>
      <c r="Z1250" s="3">
        <v>0.18670611569007664</v>
      </c>
      <c r="AA1250" s="3">
        <v>0.95564388368810027</v>
      </c>
      <c r="AB1250" s="3">
        <v>1.0169819057108276</v>
      </c>
      <c r="AC1250" s="3">
        <v>1.3129441538280149</v>
      </c>
      <c r="AD1250" s="3">
        <v>1.1175487447490631</v>
      </c>
      <c r="AE1250" s="3">
        <v>0.83435422047105201</v>
      </c>
      <c r="AF1250" s="3">
        <v>1.0293132861084624</v>
      </c>
      <c r="AG1250" s="3">
        <v>0.18670611569007664</v>
      </c>
      <c r="AH1250" s="3">
        <v>0.32352546825753914</v>
      </c>
      <c r="AI1250" s="3">
        <v>0.32449005789132679</v>
      </c>
      <c r="AJ1250" s="3">
        <v>0.52268504425453488</v>
      </c>
      <c r="AK1250" s="3">
        <v>0.40328732836785552</v>
      </c>
      <c r="AL1250" s="3">
        <v>0.50323278579536668</v>
      </c>
      <c r="AM1250" s="3">
        <v>0.4416712786972965</v>
      </c>
      <c r="AN1250" s="3">
        <v>-0.24915140281437886</v>
      </c>
      <c r="AO1250" s="3">
        <v>0.82643933736615294</v>
      </c>
      <c r="AP1250" s="3">
        <v>-1.6693977414218075E-2</v>
      </c>
      <c r="AQ1250" s="3">
        <v>1.0065856347806772</v>
      </c>
      <c r="AR1250" s="3">
        <v>-0.4281821882044905</v>
      </c>
      <c r="AS1250" s="3">
        <v>0.38101978582988283</v>
      </c>
      <c r="AT1250" s="3">
        <v>0.35623643778860253</v>
      </c>
      <c r="AU1250" s="3">
        <v>0.34689654266591241</v>
      </c>
      <c r="AV1250" s="3">
        <v>0.35853681806074261</v>
      </c>
      <c r="AW1250" s="3">
        <v>0.59321495931382962</v>
      </c>
      <c r="AX1250" s="3">
        <v>0.74348825731101775</v>
      </c>
      <c r="AY1250" s="3">
        <v>0.53806413561480304</v>
      </c>
    </row>
    <row r="1251" spans="1:51" x14ac:dyDescent="0.25">
      <c r="A1251" t="s">
        <v>1253</v>
      </c>
      <c r="B1251" t="s">
        <v>18210</v>
      </c>
      <c r="C1251" t="s">
        <v>6181</v>
      </c>
      <c r="D1251" t="s">
        <v>11046</v>
      </c>
      <c r="E1251" t="s">
        <v>13781</v>
      </c>
      <c r="F1251" t="s">
        <v>13803</v>
      </c>
      <c r="G1251" t="s">
        <v>14629</v>
      </c>
      <c r="H1251" t="s">
        <v>16955</v>
      </c>
      <c r="I1251" s="3">
        <v>0.90379728677604254</v>
      </c>
      <c r="J1251" s="3">
        <v>27.365085154124696</v>
      </c>
      <c r="K1251" s="3">
        <v>27.649775819049772</v>
      </c>
      <c r="L1251" s="3">
        <v>1.8629888296127319</v>
      </c>
      <c r="M1251" s="3">
        <v>0.77839106321334839</v>
      </c>
      <c r="N1251" s="3">
        <v>21.73217</v>
      </c>
      <c r="O1251" s="3">
        <v>65.698949999999996</v>
      </c>
      <c r="P1251" s="3">
        <v>0.6414236514735453</v>
      </c>
      <c r="Q1251" s="3">
        <v>0.54846932344518196</v>
      </c>
      <c r="R1251" s="3">
        <v>0.54846932344518196</v>
      </c>
      <c r="S1251" s="3">
        <v>0.45179598722850933</v>
      </c>
      <c r="T1251" s="3">
        <v>0.44560711649076218</v>
      </c>
      <c r="U1251" s="3">
        <v>0.4752971278626073</v>
      </c>
      <c r="V1251" s="3">
        <v>0.42873711765369332</v>
      </c>
      <c r="W1251" s="3">
        <v>0.50818827499228691</v>
      </c>
      <c r="X1251" s="3">
        <v>0.43219965047124609</v>
      </c>
      <c r="Y1251" s="3">
        <v>0.25200080947707187</v>
      </c>
      <c r="Z1251" s="3">
        <v>0.27001091741711691</v>
      </c>
      <c r="AA1251" s="3">
        <v>0.53343383493434193</v>
      </c>
      <c r="AB1251" s="3">
        <v>0.61488216137518248</v>
      </c>
      <c r="AC1251" s="3">
        <v>0.91549836888622516</v>
      </c>
      <c r="AD1251" s="3">
        <v>0.59747511458196723</v>
      </c>
      <c r="AE1251" s="3">
        <v>0.43415372105963201</v>
      </c>
      <c r="AF1251" s="3">
        <v>0.70374798131344507</v>
      </c>
      <c r="AG1251" s="3">
        <v>0.27001091741711691</v>
      </c>
      <c r="AH1251" s="3">
        <v>0.39911048797307153</v>
      </c>
      <c r="AI1251" s="3">
        <v>0.40431395297926165</v>
      </c>
      <c r="AJ1251" s="3">
        <v>0.74616818119470296</v>
      </c>
      <c r="AK1251" s="3">
        <v>0.45112419770205825</v>
      </c>
      <c r="AL1251" s="3">
        <v>0.79241177202720714</v>
      </c>
      <c r="AM1251" s="3">
        <v>0.50908492330385335</v>
      </c>
      <c r="AN1251" s="3">
        <v>-0.20844180516176769</v>
      </c>
      <c r="AO1251" s="3">
        <v>0.84012618069238187</v>
      </c>
      <c r="AP1251" s="3">
        <v>0.12487657223892984</v>
      </c>
      <c r="AQ1251" s="3">
        <v>0.93610498820582966</v>
      </c>
      <c r="AR1251" s="3">
        <v>-0.92162914180477251</v>
      </c>
      <c r="AS1251" s="3">
        <v>0.2524993569746678</v>
      </c>
      <c r="AT1251" s="3">
        <v>0.38983246364833568</v>
      </c>
      <c r="AU1251" s="3">
        <v>0.36917913251307649</v>
      </c>
      <c r="AV1251" s="3">
        <v>0.396147479545371</v>
      </c>
      <c r="AW1251" s="3">
        <v>0.4591892722700528</v>
      </c>
      <c r="AX1251" s="3">
        <v>0.52225138790113212</v>
      </c>
      <c r="AY1251" s="3">
        <v>0.48349138533025487</v>
      </c>
    </row>
    <row r="1252" spans="1:51" x14ac:dyDescent="0.25">
      <c r="A1252" t="s">
        <v>1254</v>
      </c>
      <c r="B1252" t="s">
        <v>18211</v>
      </c>
      <c r="C1252" t="s">
        <v>6182</v>
      </c>
      <c r="D1252" t="s">
        <v>11047</v>
      </c>
      <c r="E1252" t="s">
        <v>13778</v>
      </c>
      <c r="F1252" t="s">
        <v>13789</v>
      </c>
      <c r="G1252" t="s">
        <v>14032</v>
      </c>
      <c r="H1252" t="s">
        <v>16955</v>
      </c>
      <c r="I1252" s="3">
        <v>0.90950720886274661</v>
      </c>
      <c r="J1252" s="3">
        <v>3.6465251339757074</v>
      </c>
      <c r="K1252" s="3">
        <v>2.7974231919211299</v>
      </c>
      <c r="L1252" s="3">
        <v>-0.66243040561676025</v>
      </c>
      <c r="M1252" s="3">
        <v>3.3419646322727203E-2</v>
      </c>
      <c r="N1252" s="3">
        <v>4.8793090000000001</v>
      </c>
      <c r="O1252" s="3">
        <v>2.8803320000000001</v>
      </c>
      <c r="P1252" s="3">
        <v>0.48320377670062076</v>
      </c>
      <c r="Q1252" s="3">
        <v>0.35033541459181733</v>
      </c>
      <c r="R1252" s="3">
        <v>0.35033541459181733</v>
      </c>
      <c r="S1252" s="3">
        <v>0.34591762413802657</v>
      </c>
      <c r="T1252" s="3">
        <v>0.34232506533026758</v>
      </c>
      <c r="U1252" s="3">
        <v>0.35443849153325457</v>
      </c>
      <c r="V1252" s="3">
        <v>0.34285703958627078</v>
      </c>
      <c r="W1252" s="3">
        <v>0.36142646606081086</v>
      </c>
      <c r="X1252" s="3">
        <v>0.36552626407462036</v>
      </c>
      <c r="Y1252" s="3">
        <v>0.27474734146287655</v>
      </c>
      <c r="Z1252" s="3">
        <v>0.23953603332873025</v>
      </c>
      <c r="AA1252" s="3">
        <v>0.73777919716511309</v>
      </c>
      <c r="AB1252" s="3">
        <v>0.70024523920571213</v>
      </c>
      <c r="AC1252" s="3">
        <v>0.62989687139842143</v>
      </c>
      <c r="AD1252" s="3">
        <v>0.57941083371185376</v>
      </c>
      <c r="AE1252" s="3">
        <v>0.65405373704126202</v>
      </c>
      <c r="AF1252" s="3">
        <v>0.70972552682413248</v>
      </c>
      <c r="AG1252" s="3">
        <v>0.23953603332873025</v>
      </c>
      <c r="AH1252" s="3">
        <v>0.32651961636150284</v>
      </c>
      <c r="AI1252" s="3">
        <v>0.3308442238428928</v>
      </c>
      <c r="AJ1252" s="3">
        <v>0.34860511435880853</v>
      </c>
      <c r="AK1252" s="3">
        <v>0.3327415915907202</v>
      </c>
      <c r="AL1252" s="3">
        <v>0.32526400354925372</v>
      </c>
      <c r="AM1252" s="3">
        <v>0.32230205851561083</v>
      </c>
      <c r="AN1252" s="3">
        <v>0.2629517148429234</v>
      </c>
      <c r="AO1252" s="3">
        <v>0.37528854223657587</v>
      </c>
      <c r="AP1252" s="3">
        <v>0.27011586672942528</v>
      </c>
      <c r="AQ1252" s="3">
        <v>0.42056722652932849</v>
      </c>
      <c r="AR1252" s="3">
        <v>0.15088287535169967</v>
      </c>
      <c r="AS1252" s="3">
        <v>0.49612928529954115</v>
      </c>
      <c r="AT1252" s="3">
        <v>0.32913989198240778</v>
      </c>
      <c r="AU1252" s="3">
        <v>0.335666761215547</v>
      </c>
      <c r="AV1252" s="3">
        <v>0.33582589519750639</v>
      </c>
      <c r="AW1252" s="3">
        <v>0.38228174471829407</v>
      </c>
      <c r="AX1252" s="3">
        <v>0.41090615904681482</v>
      </c>
      <c r="AY1252" s="3">
        <v>0.35263511187858948</v>
      </c>
    </row>
    <row r="1253" spans="1:51" x14ac:dyDescent="0.25">
      <c r="A1253" t="s">
        <v>1255</v>
      </c>
      <c r="B1253" t="s">
        <v>18212</v>
      </c>
      <c r="C1253" t="s">
        <v>6183</v>
      </c>
      <c r="D1253" t="s">
        <v>11048</v>
      </c>
      <c r="E1253" t="s">
        <v>13779</v>
      </c>
      <c r="F1253" t="s">
        <v>13790</v>
      </c>
      <c r="G1253" t="s">
        <v>14641</v>
      </c>
      <c r="H1253" t="s">
        <v>16955</v>
      </c>
      <c r="I1253" s="3">
        <v>0.99909012027236899</v>
      </c>
      <c r="J1253" s="3">
        <v>89.845854868026862</v>
      </c>
      <c r="K1253" s="3">
        <v>64.952425625940762</v>
      </c>
      <c r="L1253" s="3">
        <v>1.4102998971939087</v>
      </c>
      <c r="M1253" s="3">
        <v>2.7840545177459717</v>
      </c>
      <c r="N1253" s="3">
        <v>153.42359999999999</v>
      </c>
      <c r="O1253" s="3">
        <v>53.575369999999999</v>
      </c>
      <c r="P1253" s="3">
        <v>2.50463153702783</v>
      </c>
      <c r="Q1253" s="3">
        <v>2.9316040670715386</v>
      </c>
      <c r="R1253" s="3">
        <v>2.9316040670715386</v>
      </c>
      <c r="S1253" s="3">
        <v>1.9273377550286988</v>
      </c>
      <c r="T1253" s="3">
        <v>2.4468228572912745</v>
      </c>
      <c r="U1253" s="3">
        <v>2.4135295764680755</v>
      </c>
      <c r="V1253" s="3">
        <v>2.4396260674027324</v>
      </c>
      <c r="W1253" s="3">
        <v>0.4308890045929189</v>
      </c>
      <c r="X1253" s="3">
        <v>0.6903985201719347</v>
      </c>
      <c r="Y1253" s="3">
        <v>1.2795970389372056</v>
      </c>
      <c r="Z1253" s="3">
        <v>0.75607634579993732</v>
      </c>
      <c r="AA1253" s="3">
        <v>-1.8321017386021383</v>
      </c>
      <c r="AB1253" s="3">
        <v>0.38399009616111224</v>
      </c>
      <c r="AC1253" s="3">
        <v>8.0873826584773489</v>
      </c>
      <c r="AD1253" s="3">
        <v>-0.93032709300891969</v>
      </c>
      <c r="AE1253" s="3">
        <v>1.3361739639414707</v>
      </c>
      <c r="AF1253" s="3">
        <v>-0.40730960698411145</v>
      </c>
      <c r="AG1253" s="3">
        <v>0.75607634579993732</v>
      </c>
      <c r="AH1253" s="3">
        <v>0.74763165561041711</v>
      </c>
      <c r="AI1253" s="3">
        <v>0.8055912613478462</v>
      </c>
      <c r="AJ1253" s="3">
        <v>0.46887403602961986</v>
      </c>
      <c r="AK1253" s="3">
        <v>0.57768334822612732</v>
      </c>
      <c r="AL1253" s="3">
        <v>1.4796646357848333</v>
      </c>
      <c r="AM1253" s="3">
        <v>0.99664377595684928</v>
      </c>
      <c r="AN1253" s="3">
        <v>1.2327485434646426</v>
      </c>
      <c r="AO1253" s="3">
        <v>-0.58607539961618238</v>
      </c>
      <c r="AP1253" s="3">
        <v>1.9265660686434458</v>
      </c>
      <c r="AQ1253" s="3">
        <v>0.45051068936523869</v>
      </c>
      <c r="AR1253" s="3">
        <v>-0.72882821136394249</v>
      </c>
      <c r="AS1253" s="3">
        <v>-0.58279177495529599</v>
      </c>
      <c r="AT1253" s="3">
        <v>0.85438784607925011</v>
      </c>
      <c r="AU1253" s="3">
        <v>0.67243095123370389</v>
      </c>
      <c r="AV1253" s="3">
        <v>0.6823742941547809</v>
      </c>
      <c r="AW1253" s="3">
        <v>1.376617878169129</v>
      </c>
      <c r="AX1253" s="3">
        <v>1.3504880696161217</v>
      </c>
      <c r="AY1253" s="3">
        <v>2.1303123774346631</v>
      </c>
    </row>
    <row r="1254" spans="1:51" x14ac:dyDescent="0.25">
      <c r="A1254" t="s">
        <v>1256</v>
      </c>
      <c r="B1254" t="s">
        <v>18213</v>
      </c>
      <c r="C1254" t="s">
        <v>6184</v>
      </c>
      <c r="D1254" t="s">
        <v>11049</v>
      </c>
      <c r="E1254" t="s">
        <v>13779</v>
      </c>
      <c r="F1254" t="s">
        <v>13788</v>
      </c>
      <c r="G1254" t="s">
        <v>13876</v>
      </c>
      <c r="H1254" t="s">
        <v>16955</v>
      </c>
      <c r="I1254" s="3">
        <v>0.68128081270644691</v>
      </c>
      <c r="J1254" s="3">
        <v>49.780127083719172</v>
      </c>
      <c r="K1254" s="3">
        <v>32.849239961692419</v>
      </c>
      <c r="L1254" s="3">
        <v>1.2561366558074951</v>
      </c>
      <c r="M1254" s="3" t="s">
        <v>17011</v>
      </c>
      <c r="N1254" s="3" t="s">
        <v>17011</v>
      </c>
      <c r="O1254" s="3">
        <v>23.71865</v>
      </c>
      <c r="P1254" s="3">
        <v>1.3584931053882432</v>
      </c>
      <c r="Q1254" s="3">
        <v>1.5601076724115277</v>
      </c>
      <c r="R1254" s="3">
        <v>1.5601076724115277</v>
      </c>
      <c r="S1254" s="3">
        <v>0.94694407162270489</v>
      </c>
      <c r="T1254" s="3">
        <v>1.1936912571762393</v>
      </c>
      <c r="U1254" s="3">
        <v>1.089118397706204</v>
      </c>
      <c r="V1254" s="3">
        <v>1.2082267040498167</v>
      </c>
      <c r="W1254" s="3">
        <v>0.43265195058619177</v>
      </c>
      <c r="X1254" s="3">
        <v>0.5433069117242092</v>
      </c>
      <c r="Y1254" s="3">
        <v>0.77472412191354079</v>
      </c>
      <c r="Z1254" s="3">
        <v>0.59834179690714584</v>
      </c>
      <c r="AA1254" s="3">
        <v>-0.87959542880568764</v>
      </c>
      <c r="AB1254" s="3">
        <v>9.8446036166112694E-3</v>
      </c>
      <c r="AC1254" s="3">
        <v>3.3576003073437146</v>
      </c>
      <c r="AD1254" s="3">
        <v>-0.26773139054818906</v>
      </c>
      <c r="AE1254" s="3">
        <v>0.69230635684240416</v>
      </c>
      <c r="AF1254" s="3">
        <v>-0.38622046244688868</v>
      </c>
      <c r="AG1254" s="3">
        <v>0.59834179690714584</v>
      </c>
      <c r="AH1254" s="3">
        <v>0.48088240495486967</v>
      </c>
      <c r="AI1254" s="3">
        <v>0.50719659530082084</v>
      </c>
      <c r="AJ1254" s="3">
        <v>0.42204805290810937</v>
      </c>
      <c r="AK1254" s="3">
        <v>0.43229539602140732</v>
      </c>
      <c r="AL1254" s="3">
        <v>0.85257419389480227</v>
      </c>
      <c r="AM1254" s="3">
        <v>0.64247649976767018</v>
      </c>
      <c r="AN1254" s="3">
        <v>0.68894586899311827</v>
      </c>
      <c r="AO1254" s="3">
        <v>-6.3710634020933465E-2</v>
      </c>
      <c r="AP1254" s="3">
        <v>0.97810078330758377</v>
      </c>
      <c r="AQ1254" s="3">
        <v>0.20766361953708579</v>
      </c>
      <c r="AR1254" s="3">
        <v>-0.45201209413174304</v>
      </c>
      <c r="AS1254" s="3">
        <v>0.19603814504771544</v>
      </c>
      <c r="AT1254" s="3">
        <v>0.52800007741372945</v>
      </c>
      <c r="AU1254" s="3">
        <v>0.45427030529447127</v>
      </c>
      <c r="AV1254" s="3">
        <v>0.44574555742147343</v>
      </c>
      <c r="AW1254" s="3">
        <v>0.64873276035557448</v>
      </c>
      <c r="AX1254" s="3">
        <v>0.65593735802720232</v>
      </c>
      <c r="AY1254" s="3">
        <v>1.0832193166548816</v>
      </c>
    </row>
    <row r="1255" spans="1:51" x14ac:dyDescent="0.25">
      <c r="A1255" t="s">
        <v>1257</v>
      </c>
      <c r="B1255" t="s">
        <v>18214</v>
      </c>
      <c r="C1255" t="s">
        <v>6185</v>
      </c>
      <c r="D1255" t="s">
        <v>11050</v>
      </c>
      <c r="E1255" t="s">
        <v>13779</v>
      </c>
      <c r="F1255" t="s">
        <v>13790</v>
      </c>
      <c r="G1255" t="s">
        <v>14725</v>
      </c>
      <c r="H1255" t="s">
        <v>16955</v>
      </c>
      <c r="I1255" s="3">
        <v>0.99757859999999998</v>
      </c>
      <c r="J1255" s="3">
        <v>13.2203</v>
      </c>
      <c r="K1255" s="3">
        <v>9.1141319999999997</v>
      </c>
      <c r="L1255" s="3">
        <v>2.4278189999999999</v>
      </c>
      <c r="M1255" s="3">
        <v>1.307229</v>
      </c>
      <c r="N1255" s="3">
        <v>23.373249999999999</v>
      </c>
      <c r="O1255" s="3">
        <v>28.922360000000001</v>
      </c>
      <c r="P1255" s="3">
        <v>0.82812149999999995</v>
      </c>
      <c r="Q1255" s="3">
        <v>0.75113030000000003</v>
      </c>
      <c r="R1255" s="3">
        <v>0.75113030000000003</v>
      </c>
      <c r="S1255" s="3">
        <v>0.63748360000000004</v>
      </c>
      <c r="T1255" s="3">
        <v>0.61917129999999998</v>
      </c>
      <c r="U1255" s="3">
        <v>0.80903879999999995</v>
      </c>
      <c r="V1255" s="3">
        <v>0.61997150000000001</v>
      </c>
      <c r="W1255" s="3">
        <v>0.44834079999999998</v>
      </c>
      <c r="X1255" s="3">
        <v>0.42170479999999999</v>
      </c>
      <c r="Y1255" s="3">
        <v>0.41351850000000001</v>
      </c>
      <c r="Z1255" s="3">
        <v>0.30870760000000003</v>
      </c>
      <c r="AA1255" s="3">
        <v>0.40951399999999999</v>
      </c>
      <c r="AB1255" s="3">
        <v>0.76427140000000005</v>
      </c>
      <c r="AC1255" s="3">
        <v>2.2051699999999999</v>
      </c>
      <c r="AD1255" s="3">
        <v>0.32293680000000002</v>
      </c>
      <c r="AE1255" s="3">
        <v>0.79200959999999998</v>
      </c>
      <c r="AF1255" s="3">
        <v>0.72600629999999999</v>
      </c>
      <c r="AG1255" s="3">
        <v>0.30870760000000003</v>
      </c>
      <c r="AH1255" s="3">
        <v>0.36943310000000001</v>
      </c>
      <c r="AI1255" s="3">
        <v>0.3746485</v>
      </c>
      <c r="AJ1255" s="3">
        <v>0.32431310000000002</v>
      </c>
      <c r="AK1255" s="3">
        <v>0.36966179999999998</v>
      </c>
      <c r="AL1255" s="3">
        <v>0.45752769999999998</v>
      </c>
      <c r="AM1255" s="3">
        <v>0.3914918</v>
      </c>
      <c r="AN1255" s="3">
        <v>0.43682650000000001</v>
      </c>
      <c r="AO1255" s="3">
        <v>0.1925405</v>
      </c>
      <c r="AP1255" s="3">
        <v>0.49043900000000001</v>
      </c>
      <c r="AQ1255" s="3">
        <v>0.46049230000000002</v>
      </c>
      <c r="AR1255" s="3">
        <v>0.340142</v>
      </c>
      <c r="AS1255" s="3">
        <v>0.3533444</v>
      </c>
      <c r="AT1255" s="3">
        <v>0.41922720000000002</v>
      </c>
      <c r="AU1255" s="3">
        <v>0.38683109999999998</v>
      </c>
      <c r="AV1255" s="3">
        <v>0.39785179999999998</v>
      </c>
      <c r="AW1255" s="3">
        <v>0.67523929999999999</v>
      </c>
      <c r="AX1255" s="3">
        <v>0.74547459999999999</v>
      </c>
      <c r="AY1255" s="3">
        <v>0.69979950000000002</v>
      </c>
    </row>
    <row r="1256" spans="1:51" x14ac:dyDescent="0.25">
      <c r="A1256" t="s">
        <v>1258</v>
      </c>
      <c r="B1256" t="s">
        <v>18215</v>
      </c>
      <c r="C1256" t="s">
        <v>6186</v>
      </c>
      <c r="D1256" t="s">
        <v>11051</v>
      </c>
      <c r="E1256" t="s">
        <v>13779</v>
      </c>
      <c r="F1256" t="s">
        <v>13791</v>
      </c>
      <c r="G1256" t="s">
        <v>14726</v>
      </c>
      <c r="H1256" t="s">
        <v>16955</v>
      </c>
      <c r="I1256" s="3">
        <v>0.99910295361039503</v>
      </c>
      <c r="J1256" s="3">
        <v>17.412966523640431</v>
      </c>
      <c r="K1256" s="3">
        <v>10.950484093014625</v>
      </c>
      <c r="L1256" s="3">
        <v>0.99745529890060425</v>
      </c>
      <c r="M1256" s="3">
        <v>1.4996731281280518</v>
      </c>
      <c r="N1256" s="3">
        <v>23.543340000000001</v>
      </c>
      <c r="O1256" s="3">
        <v>13.758279999999999</v>
      </c>
      <c r="P1256" s="3">
        <v>0.99905673366722136</v>
      </c>
      <c r="Q1256" s="3">
        <v>0.98928461066048945</v>
      </c>
      <c r="R1256" s="3">
        <v>0.98928461066048945</v>
      </c>
      <c r="S1256" s="3">
        <v>0.80260025614802433</v>
      </c>
      <c r="T1256" s="3">
        <v>0.83593159221005486</v>
      </c>
      <c r="U1256" s="3">
        <v>1.0482610178681062</v>
      </c>
      <c r="V1256" s="3">
        <v>0.83441145840118258</v>
      </c>
      <c r="W1256" s="3">
        <v>0.42854570648812162</v>
      </c>
      <c r="X1256" s="3">
        <v>0.41677571432222998</v>
      </c>
      <c r="Y1256" s="3">
        <v>0.52367560526205004</v>
      </c>
      <c r="Z1256" s="3">
        <v>0.36928706140322842</v>
      </c>
      <c r="AA1256" s="3">
        <v>0.13694879401362525</v>
      </c>
      <c r="AB1256" s="3">
        <v>0.72880334974613825</v>
      </c>
      <c r="AC1256" s="3">
        <v>2.9094317584644012</v>
      </c>
      <c r="AD1256" s="3">
        <v>0.18737033717310903</v>
      </c>
      <c r="AE1256" s="3">
        <v>0.8158991866447296</v>
      </c>
      <c r="AF1256" s="3">
        <v>0.61371456680252934</v>
      </c>
      <c r="AG1256" s="3">
        <v>0.36928706140322842</v>
      </c>
      <c r="AH1256" s="3">
        <v>0.42057259301322969</v>
      </c>
      <c r="AI1256" s="3">
        <v>0.43528514959243264</v>
      </c>
      <c r="AJ1256" s="3">
        <v>0.34188000085752485</v>
      </c>
      <c r="AK1256" s="3">
        <v>0.3825692943001629</v>
      </c>
      <c r="AL1256" s="3">
        <v>0.60335285978323494</v>
      </c>
      <c r="AM1256" s="3">
        <v>0.51305998224210581</v>
      </c>
      <c r="AN1256" s="3">
        <v>0.48332597731824967</v>
      </c>
      <c r="AO1256" s="3">
        <v>0.15816869196004721</v>
      </c>
      <c r="AP1256" s="3">
        <v>0.65388777129337916</v>
      </c>
      <c r="AQ1256" s="3">
        <v>0.5121010802121474</v>
      </c>
      <c r="AR1256" s="3">
        <v>0.18194700280172019</v>
      </c>
      <c r="AS1256" s="3">
        <v>0.17249911786668265</v>
      </c>
      <c r="AT1256" s="3">
        <v>0.47061621671565224</v>
      </c>
      <c r="AU1256" s="3">
        <v>0.41810231482969573</v>
      </c>
      <c r="AV1256" s="3">
        <v>0.42515540156375187</v>
      </c>
      <c r="AW1256" s="3">
        <v>0.78880633689927615</v>
      </c>
      <c r="AX1256" s="3">
        <v>0.84730250563751397</v>
      </c>
      <c r="AY1256" s="3">
        <v>0.88438223064674981</v>
      </c>
    </row>
    <row r="1257" spans="1:51" x14ac:dyDescent="0.25">
      <c r="A1257" t="s">
        <v>1259</v>
      </c>
      <c r="B1257" t="s">
        <v>18216</v>
      </c>
      <c r="C1257" t="s">
        <v>6187</v>
      </c>
      <c r="D1257" t="s">
        <v>11052</v>
      </c>
      <c r="E1257" t="s">
        <v>13779</v>
      </c>
      <c r="F1257" t="s">
        <v>13790</v>
      </c>
      <c r="G1257" t="s">
        <v>14727</v>
      </c>
      <c r="H1257" t="s">
        <v>16955</v>
      </c>
      <c r="I1257" s="3">
        <v>0.99924687347644703</v>
      </c>
      <c r="J1257" s="3">
        <v>21.018508592473069</v>
      </c>
      <c r="K1257" s="3">
        <v>14.98262684844806</v>
      </c>
      <c r="L1257" s="3">
        <v>3.2625279854983091E-3</v>
      </c>
      <c r="M1257" s="3">
        <v>0.98036211729049683</v>
      </c>
      <c r="N1257" s="3">
        <v>20.377839999999999</v>
      </c>
      <c r="O1257" s="3">
        <v>0.90983780000000003</v>
      </c>
      <c r="P1257" s="3">
        <v>1.0441857262299488</v>
      </c>
      <c r="Q1257" s="3">
        <v>1.0355229912926933</v>
      </c>
      <c r="R1257" s="3">
        <v>1.0355229912926933</v>
      </c>
      <c r="S1257" s="3">
        <v>0.89383028048873669</v>
      </c>
      <c r="T1257" s="3">
        <v>0.82376426203600683</v>
      </c>
      <c r="U1257" s="3">
        <v>1.129380905005936</v>
      </c>
      <c r="V1257" s="3">
        <v>0.81708099490150843</v>
      </c>
      <c r="W1257" s="3">
        <v>0.47504474184728385</v>
      </c>
      <c r="X1257" s="3">
        <v>0.47220102104244943</v>
      </c>
      <c r="Y1257" s="3">
        <v>0.48263870420024241</v>
      </c>
      <c r="Z1257" s="3">
        <v>0.30730465331706991</v>
      </c>
      <c r="AA1257" s="3">
        <v>0.38848313779292543</v>
      </c>
      <c r="AB1257" s="3">
        <v>1.002833591567859</v>
      </c>
      <c r="AC1257" s="3">
        <v>3.2211901605449444</v>
      </c>
      <c r="AD1257" s="3">
        <v>0.32549023849488046</v>
      </c>
      <c r="AE1257" s="3">
        <v>0.97786664320199246</v>
      </c>
      <c r="AF1257" s="3">
        <v>0.81110016609340274</v>
      </c>
      <c r="AG1257" s="3">
        <v>0.30730465331706991</v>
      </c>
      <c r="AH1257" s="3">
        <v>0.39695660547713441</v>
      </c>
      <c r="AI1257" s="3">
        <v>0.41214659673000825</v>
      </c>
      <c r="AJ1257" s="3">
        <v>0.33850042837241973</v>
      </c>
      <c r="AK1257" s="3">
        <v>0.40061216453258247</v>
      </c>
      <c r="AL1257" s="3">
        <v>0.58502380047744484</v>
      </c>
      <c r="AM1257" s="3">
        <v>0.53695916557473378</v>
      </c>
      <c r="AN1257" s="3">
        <v>0.42032448757448632</v>
      </c>
      <c r="AO1257" s="3">
        <v>0.2174705678960733</v>
      </c>
      <c r="AP1257" s="3">
        <v>0.59759259883490068</v>
      </c>
      <c r="AQ1257" s="3">
        <v>0.54894528807440024</v>
      </c>
      <c r="AR1257" s="3">
        <v>0.13782329863326792</v>
      </c>
      <c r="AS1257" s="3">
        <v>0.280478683992398</v>
      </c>
      <c r="AT1257" s="3">
        <v>0.48950502797110262</v>
      </c>
      <c r="AU1257" s="3">
        <v>0.42387828585257481</v>
      </c>
      <c r="AV1257" s="3">
        <v>0.43505720121988023</v>
      </c>
      <c r="AW1257" s="3">
        <v>0.87779742187315579</v>
      </c>
      <c r="AX1257" s="3">
        <v>0.965547932957036</v>
      </c>
      <c r="AY1257" s="3">
        <v>1.0198486264995914</v>
      </c>
    </row>
    <row r="1258" spans="1:51" x14ac:dyDescent="0.25">
      <c r="A1258" t="s">
        <v>1260</v>
      </c>
      <c r="B1258" t="s">
        <v>18217</v>
      </c>
      <c r="C1258" t="s">
        <v>6188</v>
      </c>
      <c r="D1258" t="s">
        <v>11053</v>
      </c>
      <c r="E1258" t="s">
        <v>13779</v>
      </c>
      <c r="F1258" t="s">
        <v>13791</v>
      </c>
      <c r="G1258" t="s">
        <v>13861</v>
      </c>
      <c r="H1258" t="s">
        <v>16955</v>
      </c>
      <c r="I1258" s="3">
        <v>0.99874429575173396</v>
      </c>
      <c r="J1258" s="3">
        <v>19.929075620474588</v>
      </c>
      <c r="K1258" s="3">
        <v>15.194880821415277</v>
      </c>
      <c r="L1258" s="3">
        <v>0.33308431506156921</v>
      </c>
      <c r="M1258" s="3">
        <v>0.7000545859336853</v>
      </c>
      <c r="N1258" s="3">
        <v>15.30241</v>
      </c>
      <c r="O1258" s="3">
        <v>6.8761539999999997</v>
      </c>
      <c r="P1258" s="3">
        <v>1.0684480832105883</v>
      </c>
      <c r="Q1258" s="3">
        <v>1.029537774590467</v>
      </c>
      <c r="R1258" s="3">
        <v>1.029537774590467</v>
      </c>
      <c r="S1258" s="3">
        <v>0.91039669592014016</v>
      </c>
      <c r="T1258" s="3">
        <v>0.84341968815921919</v>
      </c>
      <c r="U1258" s="3">
        <v>1.1669404279237989</v>
      </c>
      <c r="V1258" s="3">
        <v>0.83590891072441575</v>
      </c>
      <c r="W1258" s="3">
        <v>0.44422864425893982</v>
      </c>
      <c r="X1258" s="3">
        <v>0.439836129033776</v>
      </c>
      <c r="Y1258" s="3">
        <v>0.51722711298810042</v>
      </c>
      <c r="Z1258" s="3">
        <v>0.33849390108591271</v>
      </c>
      <c r="AA1258" s="3">
        <v>0.25328619713066952</v>
      </c>
      <c r="AB1258" s="3">
        <v>0.90973739186751967</v>
      </c>
      <c r="AC1258" s="3">
        <v>3.2911846094385777</v>
      </c>
      <c r="AD1258" s="3">
        <v>0.22299185095370477</v>
      </c>
      <c r="AE1258" s="3">
        <v>0.93154983592432106</v>
      </c>
      <c r="AF1258" s="3">
        <v>0.75482667941256554</v>
      </c>
      <c r="AG1258" s="3">
        <v>0.33849390108591271</v>
      </c>
      <c r="AH1258" s="3">
        <v>0.41977481786448345</v>
      </c>
      <c r="AI1258" s="3">
        <v>0.43769442453866675</v>
      </c>
      <c r="AJ1258" s="3">
        <v>0.33358135842183601</v>
      </c>
      <c r="AK1258" s="3">
        <v>0.39508633507560642</v>
      </c>
      <c r="AL1258" s="3">
        <v>0.62864907727418329</v>
      </c>
      <c r="AM1258" s="3">
        <v>0.55917564561437683</v>
      </c>
      <c r="AN1258" s="3">
        <v>0.48614093503742412</v>
      </c>
      <c r="AO1258" s="3">
        <v>0.14580719995563188</v>
      </c>
      <c r="AP1258" s="3">
        <v>0.6601198191957327</v>
      </c>
      <c r="AQ1258" s="3">
        <v>0.51469585815009034</v>
      </c>
      <c r="AR1258" s="3">
        <v>9.9448482537558724E-2</v>
      </c>
      <c r="AS1258" s="3">
        <v>0.22573381422868619</v>
      </c>
      <c r="AT1258" s="3">
        <v>0.49961402580944175</v>
      </c>
      <c r="AU1258" s="3">
        <v>0.43177674261305621</v>
      </c>
      <c r="AV1258" s="3">
        <v>0.44126786784567978</v>
      </c>
      <c r="AW1258" s="3">
        <v>0.90826828893423484</v>
      </c>
      <c r="AX1258" s="3">
        <v>0.98556485740799538</v>
      </c>
      <c r="AY1258" s="3">
        <v>1.0234459646445577</v>
      </c>
    </row>
    <row r="1259" spans="1:51" x14ac:dyDescent="0.25">
      <c r="A1259" t="s">
        <v>1261</v>
      </c>
      <c r="B1259" t="s">
        <v>18218</v>
      </c>
      <c r="C1259" t="s">
        <v>6189</v>
      </c>
      <c r="D1259" t="s">
        <v>11054</v>
      </c>
      <c r="E1259" t="s">
        <v>13779</v>
      </c>
      <c r="F1259" t="s">
        <v>13791</v>
      </c>
      <c r="G1259" t="s">
        <v>13861</v>
      </c>
      <c r="H1259" t="s">
        <v>16955</v>
      </c>
      <c r="I1259" s="3">
        <v>0.99841085058304624</v>
      </c>
      <c r="J1259" s="3">
        <v>17.727755332520715</v>
      </c>
      <c r="K1259" s="3">
        <v>11.361544083918121</v>
      </c>
      <c r="L1259" s="3">
        <v>1.1120659112930298</v>
      </c>
      <c r="M1259" s="3">
        <v>1.6775374412536621</v>
      </c>
      <c r="N1259" s="3">
        <v>26.159179999999999</v>
      </c>
      <c r="O1259" s="3">
        <v>16.510439999999999</v>
      </c>
      <c r="P1259" s="3">
        <v>1.0119342831183018</v>
      </c>
      <c r="Q1259" s="3">
        <v>1.0092259047997787</v>
      </c>
      <c r="R1259" s="3">
        <v>1.0092259047997787</v>
      </c>
      <c r="S1259" s="3">
        <v>0.80383936289971558</v>
      </c>
      <c r="T1259" s="3">
        <v>0.85465739188010259</v>
      </c>
      <c r="U1259" s="3">
        <v>1.0417142361385792</v>
      </c>
      <c r="V1259" s="3">
        <v>0.8531529628098028</v>
      </c>
      <c r="W1259" s="3">
        <v>0.43109662393397463</v>
      </c>
      <c r="X1259" s="3">
        <v>0.42745079386427198</v>
      </c>
      <c r="Y1259" s="3">
        <v>0.53981330612119949</v>
      </c>
      <c r="Z1259" s="3">
        <v>0.38253393386209567</v>
      </c>
      <c r="AA1259" s="3">
        <v>7.2537431551318143E-2</v>
      </c>
      <c r="AB1259" s="3">
        <v>0.6834154494333915</v>
      </c>
      <c r="AC1259" s="3">
        <v>2.9181667117720225</v>
      </c>
      <c r="AD1259" s="3">
        <v>0.13674482952197226</v>
      </c>
      <c r="AE1259" s="3">
        <v>0.80545287631552798</v>
      </c>
      <c r="AF1259" s="3">
        <v>0.5587370101885436</v>
      </c>
      <c r="AG1259" s="3">
        <v>0.38253393386209567</v>
      </c>
      <c r="AH1259" s="3">
        <v>0.42558675003256463</v>
      </c>
      <c r="AI1259" s="3">
        <v>0.44187657064711483</v>
      </c>
      <c r="AJ1259" s="3">
        <v>0.33680807812661534</v>
      </c>
      <c r="AK1259" s="3">
        <v>0.38298966324337408</v>
      </c>
      <c r="AL1259" s="3">
        <v>0.61120774693928914</v>
      </c>
      <c r="AM1259" s="3">
        <v>0.52526159721927457</v>
      </c>
      <c r="AN1259" s="3">
        <v>0.50930718070588421</v>
      </c>
      <c r="AO1259" s="3">
        <v>0.12979377673686451</v>
      </c>
      <c r="AP1259" s="3">
        <v>0.68608840889067824</v>
      </c>
      <c r="AQ1259" s="3">
        <v>0.50185789922901836</v>
      </c>
      <c r="AR1259" s="3">
        <v>0.19778461879645556</v>
      </c>
      <c r="AS1259" s="3">
        <v>0.15956993953823465</v>
      </c>
      <c r="AT1259" s="3">
        <v>0.47566478070102802</v>
      </c>
      <c r="AU1259" s="3">
        <v>0.42086194416488754</v>
      </c>
      <c r="AV1259" s="3">
        <v>0.42900688727942549</v>
      </c>
      <c r="AW1259" s="3">
        <v>0.77662840141817147</v>
      </c>
      <c r="AX1259" s="3">
        <v>0.83068940097618249</v>
      </c>
      <c r="AY1259" s="3">
        <v>0.87978998775826844</v>
      </c>
    </row>
    <row r="1260" spans="1:51" x14ac:dyDescent="0.25">
      <c r="A1260" t="s">
        <v>1262</v>
      </c>
      <c r="B1260" t="s">
        <v>18219</v>
      </c>
      <c r="C1260" t="s">
        <v>6190</v>
      </c>
      <c r="D1260" t="s">
        <v>11055</v>
      </c>
      <c r="E1260" t="s">
        <v>13779</v>
      </c>
      <c r="F1260" t="s">
        <v>13792</v>
      </c>
      <c r="G1260" t="s">
        <v>14728</v>
      </c>
      <c r="H1260" t="s">
        <v>16955</v>
      </c>
      <c r="I1260" s="3">
        <v>0.79781723250486147</v>
      </c>
      <c r="J1260" s="3">
        <v>24.21664679763461</v>
      </c>
      <c r="K1260" s="3">
        <v>20.373020774802484</v>
      </c>
      <c r="L1260" s="3">
        <v>2.8260719776153564</v>
      </c>
      <c r="M1260" s="3">
        <v>2.3357529640197754</v>
      </c>
      <c r="N1260" s="3">
        <v>31.76285</v>
      </c>
      <c r="O1260" s="3">
        <v>25.217210000000001</v>
      </c>
      <c r="P1260" s="3">
        <v>0.60897062836908589</v>
      </c>
      <c r="Q1260" s="3">
        <v>0.82054194274785819</v>
      </c>
      <c r="R1260" s="3">
        <v>0.82054194274785819</v>
      </c>
      <c r="S1260" s="3">
        <v>0.78915392457901867</v>
      </c>
      <c r="T1260" s="3">
        <v>0.79554976087849893</v>
      </c>
      <c r="U1260" s="3">
        <v>1.0142204627805183</v>
      </c>
      <c r="V1260" s="3">
        <v>0.7907062584256801</v>
      </c>
      <c r="W1260" s="3">
        <v>0.46542651713374228</v>
      </c>
      <c r="X1260" s="3">
        <v>0.43351136256266032</v>
      </c>
      <c r="Y1260" s="3">
        <v>0.59796046739096653</v>
      </c>
      <c r="Z1260" s="3">
        <v>0.45853480633120824</v>
      </c>
      <c r="AA1260" s="3">
        <v>-0.33255672800045499</v>
      </c>
      <c r="AB1260" s="3">
        <v>0.33141416549846775</v>
      </c>
      <c r="AC1260" s="3">
        <v>2.685576795653712</v>
      </c>
      <c r="AD1260" s="3">
        <v>-0.26878144454133213</v>
      </c>
      <c r="AE1260" s="3">
        <v>0.5609088261511298</v>
      </c>
      <c r="AF1260" s="3">
        <v>0.15240847820035475</v>
      </c>
      <c r="AG1260" s="3">
        <v>0.45853480633120824</v>
      </c>
      <c r="AH1260" s="3">
        <v>0.45151121371492114</v>
      </c>
      <c r="AI1260" s="3">
        <v>0.47278487724044438</v>
      </c>
      <c r="AJ1260" s="3">
        <v>0.31115370311169055</v>
      </c>
      <c r="AK1260" s="3">
        <v>0.39999440299995054</v>
      </c>
      <c r="AL1260" s="3">
        <v>0.64236145051848592</v>
      </c>
      <c r="AM1260" s="3">
        <v>0.52732898915615922</v>
      </c>
      <c r="AN1260" s="3">
        <v>0.6873777707037878</v>
      </c>
      <c r="AO1260" s="3">
        <v>2.2714893913207579E-2</v>
      </c>
      <c r="AP1260" s="3">
        <v>0.92523013280943966</v>
      </c>
      <c r="AQ1260" s="3">
        <v>0.40986825938854665</v>
      </c>
      <c r="AR1260" s="3">
        <v>0.27421992871980982</v>
      </c>
      <c r="AS1260" s="3">
        <v>2.3206069632769666E-2</v>
      </c>
      <c r="AT1260" s="3">
        <v>0.45499498572056857</v>
      </c>
      <c r="AU1260" s="3">
        <v>0.40161378378424162</v>
      </c>
      <c r="AV1260" s="3">
        <v>0.41512367716728849</v>
      </c>
      <c r="AW1260" s="3">
        <v>0.73243069122260007</v>
      </c>
      <c r="AX1260" s="3">
        <v>0.75410371429393386</v>
      </c>
      <c r="AY1260" s="3">
        <v>0.84500453671486353</v>
      </c>
    </row>
    <row r="1261" spans="1:51" x14ac:dyDescent="0.25">
      <c r="A1261" t="s">
        <v>1263</v>
      </c>
      <c r="B1261" t="s">
        <v>18220</v>
      </c>
      <c r="C1261" t="s">
        <v>6191</v>
      </c>
      <c r="D1261" t="s">
        <v>11056</v>
      </c>
      <c r="E1261" t="s">
        <v>13779</v>
      </c>
      <c r="F1261" t="s">
        <v>13791</v>
      </c>
      <c r="G1261" t="s">
        <v>14239</v>
      </c>
      <c r="H1261" t="s">
        <v>16955</v>
      </c>
      <c r="I1261" s="3">
        <v>0.99421839286768676</v>
      </c>
      <c r="J1261" s="3">
        <v>16.427443536210664</v>
      </c>
      <c r="K1261" s="3">
        <v>10.598865334013913</v>
      </c>
      <c r="L1261" s="3">
        <v>1.2149810791015625</v>
      </c>
      <c r="M1261" s="3">
        <v>1.5547982454299927</v>
      </c>
      <c r="N1261" s="3">
        <v>23.887830000000001</v>
      </c>
      <c r="O1261" s="3">
        <v>16.843139999999998</v>
      </c>
      <c r="P1261" s="3">
        <v>0.98101065459070336</v>
      </c>
      <c r="Q1261" s="3">
        <v>0.97124169846371511</v>
      </c>
      <c r="R1261" s="3">
        <v>0.97124169846371511</v>
      </c>
      <c r="S1261" s="3">
        <v>0.76408000043080904</v>
      </c>
      <c r="T1261" s="3">
        <v>0.79905183445342987</v>
      </c>
      <c r="U1261" s="3">
        <v>0.99345081573626948</v>
      </c>
      <c r="V1261" s="3">
        <v>0.79535359566778074</v>
      </c>
      <c r="W1261" s="3">
        <v>0.49086149229561737</v>
      </c>
      <c r="X1261" s="3">
        <v>0.45427517743725698</v>
      </c>
      <c r="Y1261" s="3">
        <v>0.48864131671810507</v>
      </c>
      <c r="Z1261" s="3">
        <v>0.34228913791557114</v>
      </c>
      <c r="AA1261" s="3">
        <v>0.23628100400842961</v>
      </c>
      <c r="AB1261" s="3">
        <v>0.78048184702348244</v>
      </c>
      <c r="AC1261" s="3">
        <v>2.7683123581460349</v>
      </c>
      <c r="AD1261" s="3">
        <v>0.36383349270225562</v>
      </c>
      <c r="AE1261" s="3">
        <v>0.83439035830066666</v>
      </c>
      <c r="AF1261" s="3">
        <v>0.65603319749843203</v>
      </c>
      <c r="AG1261" s="3">
        <v>0.34228913791557114</v>
      </c>
      <c r="AH1261" s="3">
        <v>0.4120328382016461</v>
      </c>
      <c r="AI1261" s="3">
        <v>0.42689558660555565</v>
      </c>
      <c r="AJ1261" s="3">
        <v>0.3933606636786432</v>
      </c>
      <c r="AK1261" s="3">
        <v>0.40186479359948912</v>
      </c>
      <c r="AL1261" s="3">
        <v>0.62878900792777581</v>
      </c>
      <c r="AM1261" s="3">
        <v>0.52668727605373067</v>
      </c>
      <c r="AN1261" s="3">
        <v>0.31521713175265809</v>
      </c>
      <c r="AO1261" s="3">
        <v>0.3054919253821054</v>
      </c>
      <c r="AP1261" s="3">
        <v>0.54027595155673735</v>
      </c>
      <c r="AQ1261" s="3">
        <v>0.65358202863958903</v>
      </c>
      <c r="AR1261" s="3">
        <v>-8.6309840191418519E-2</v>
      </c>
      <c r="AS1261" s="3">
        <v>0.19250300221630953</v>
      </c>
      <c r="AT1261" s="3">
        <v>0.46022685491336052</v>
      </c>
      <c r="AU1261" s="3">
        <v>0.41117840068928002</v>
      </c>
      <c r="AV1261" s="3">
        <v>0.42203966164327272</v>
      </c>
      <c r="AW1261" s="3">
        <v>0.77244080271961524</v>
      </c>
      <c r="AX1261" s="3">
        <v>0.85353282848211875</v>
      </c>
      <c r="AY1261" s="3">
        <v>0.84726917239268407</v>
      </c>
    </row>
    <row r="1262" spans="1:51" x14ac:dyDescent="0.25">
      <c r="A1262" t="s">
        <v>1264</v>
      </c>
      <c r="B1262" t="s">
        <v>18221</v>
      </c>
      <c r="C1262" t="s">
        <v>6192</v>
      </c>
      <c r="D1262" t="s">
        <v>11057</v>
      </c>
      <c r="E1262" t="s">
        <v>13778</v>
      </c>
      <c r="F1262" t="s">
        <v>13789</v>
      </c>
      <c r="G1262" t="s">
        <v>13851</v>
      </c>
      <c r="H1262" t="s">
        <v>16955</v>
      </c>
      <c r="I1262" s="3" t="s">
        <v>17011</v>
      </c>
      <c r="J1262" s="3">
        <v>5.5865020000000003</v>
      </c>
      <c r="K1262" s="3">
        <v>3.4763250000000001</v>
      </c>
      <c r="L1262" s="3">
        <v>-1.0240920000000001E-2</v>
      </c>
      <c r="M1262" s="3">
        <v>0.12805320000000001</v>
      </c>
      <c r="N1262" s="3">
        <v>5.5845849999999997</v>
      </c>
      <c r="O1262" s="3">
        <v>3.8986649999999998</v>
      </c>
      <c r="P1262" s="3">
        <v>0.49399199999999999</v>
      </c>
      <c r="Q1262" s="3">
        <v>0.40180500000000002</v>
      </c>
      <c r="R1262" s="3">
        <v>0.40180500000000002</v>
      </c>
      <c r="S1262" s="3">
        <v>0.34922170000000002</v>
      </c>
      <c r="T1262" s="3">
        <v>0.3378853</v>
      </c>
      <c r="U1262" s="3">
        <v>0.36580040000000003</v>
      </c>
      <c r="V1262" s="3">
        <v>0.33658159999999998</v>
      </c>
      <c r="W1262" s="3">
        <v>0.3749903</v>
      </c>
      <c r="X1262" s="3">
        <v>0.34396729999999998</v>
      </c>
      <c r="Y1262" s="3">
        <v>0.2498755</v>
      </c>
      <c r="Z1262" s="3">
        <v>0.20164960000000001</v>
      </c>
      <c r="AA1262" s="3">
        <v>0.92410479999999995</v>
      </c>
      <c r="AB1262" s="3">
        <v>0.8526492</v>
      </c>
      <c r="AC1262" s="3">
        <v>0.71117520000000001</v>
      </c>
      <c r="AD1262" s="3">
        <v>0.67138129999999996</v>
      </c>
      <c r="AE1262" s="3">
        <v>0.74911490000000003</v>
      </c>
      <c r="AF1262" s="3">
        <v>0.89146110000000001</v>
      </c>
      <c r="AG1262" s="3">
        <v>0.20164960000000001</v>
      </c>
      <c r="AH1262" s="3">
        <v>0.31303589999999998</v>
      </c>
      <c r="AI1262" s="3">
        <v>0.31183040000000001</v>
      </c>
      <c r="AJ1262" s="3">
        <v>0.34778819999999999</v>
      </c>
      <c r="AK1262" s="3">
        <v>0.33171349999999999</v>
      </c>
      <c r="AL1262" s="3">
        <v>0.31328990000000001</v>
      </c>
      <c r="AM1262" s="3">
        <v>0.32225090000000001</v>
      </c>
      <c r="AN1262" s="3">
        <v>0.2516544</v>
      </c>
      <c r="AO1262" s="3">
        <v>0.39586640000000001</v>
      </c>
      <c r="AP1262" s="3">
        <v>0.21933230000000001</v>
      </c>
      <c r="AQ1262" s="3">
        <v>0.4551693</v>
      </c>
      <c r="AR1262" s="3">
        <v>0.1939563</v>
      </c>
      <c r="AS1262" s="3">
        <v>0.51046619999999998</v>
      </c>
      <c r="AT1262" s="3">
        <v>0.32785069999999999</v>
      </c>
      <c r="AU1262" s="3">
        <v>0.334567</v>
      </c>
      <c r="AV1262" s="3">
        <v>0.33711039999999998</v>
      </c>
      <c r="AW1262" s="3">
        <v>0.40317130000000001</v>
      </c>
      <c r="AX1262" s="3">
        <v>0.44213930000000001</v>
      </c>
      <c r="AY1262" s="3">
        <v>0.3640912</v>
      </c>
    </row>
    <row r="1263" spans="1:51" x14ac:dyDescent="0.25">
      <c r="A1263" t="s">
        <v>1265</v>
      </c>
      <c r="B1263" t="s">
        <v>18222</v>
      </c>
      <c r="C1263" t="s">
        <v>6193</v>
      </c>
      <c r="D1263" t="s">
        <v>11058</v>
      </c>
      <c r="E1263" t="s">
        <v>13778</v>
      </c>
      <c r="F1263" t="s">
        <v>13787</v>
      </c>
      <c r="G1263" t="s">
        <v>13974</v>
      </c>
      <c r="H1263" t="s">
        <v>16955</v>
      </c>
      <c r="I1263" s="3">
        <v>0.18920361781738892</v>
      </c>
      <c r="J1263" s="3">
        <v>2.2465329247912593</v>
      </c>
      <c r="K1263" s="3">
        <v>1.4060833707299567</v>
      </c>
      <c r="L1263" s="3">
        <v>2.3354456424713135</v>
      </c>
      <c r="M1263" s="3">
        <v>1.7796611785888672</v>
      </c>
      <c r="N1263" s="3">
        <v>6.1358499999999996</v>
      </c>
      <c r="O1263" s="3">
        <v>5.2567349999999999</v>
      </c>
      <c r="P1263" s="3">
        <v>0.34676781000834822</v>
      </c>
      <c r="Q1263" s="3">
        <v>0.35811749236632551</v>
      </c>
      <c r="R1263" s="3">
        <v>0.35811749236632551</v>
      </c>
      <c r="S1263" s="3">
        <v>0.359201376203582</v>
      </c>
      <c r="T1263" s="3">
        <v>0.36316659581299565</v>
      </c>
      <c r="U1263" s="3">
        <v>0.3829649433197217</v>
      </c>
      <c r="V1263" s="3">
        <v>0.36240354395184016</v>
      </c>
      <c r="W1263" s="3">
        <v>0.34113476203256582</v>
      </c>
      <c r="X1263" s="3">
        <v>0.33054570435869651</v>
      </c>
      <c r="Y1263" s="3">
        <v>0.34530698758830031</v>
      </c>
      <c r="Z1263" s="3">
        <v>0.33467056843847526</v>
      </c>
      <c r="AA1263" s="3">
        <v>0.32213361465470963</v>
      </c>
      <c r="AB1263" s="3">
        <v>0.35636428645079143</v>
      </c>
      <c r="AC1263" s="3">
        <v>0.49572714496662573</v>
      </c>
      <c r="AD1263" s="3">
        <v>0.33186661599697714</v>
      </c>
      <c r="AE1263" s="3">
        <v>0.36565518595702806</v>
      </c>
      <c r="AF1263" s="3">
        <v>0.36906231574737347</v>
      </c>
      <c r="AG1263" s="3">
        <v>0.33467056843847526</v>
      </c>
      <c r="AH1263" s="3">
        <v>0.34269177928737854</v>
      </c>
      <c r="AI1263" s="3">
        <v>0.34883296685141219</v>
      </c>
      <c r="AJ1263" s="3">
        <v>0.33314744662479934</v>
      </c>
      <c r="AK1263" s="3">
        <v>0.33853296068011862</v>
      </c>
      <c r="AL1263" s="3">
        <v>0.35840067456975533</v>
      </c>
      <c r="AM1263" s="3">
        <v>0.35231326226696175</v>
      </c>
      <c r="AN1263" s="3">
        <v>0.33159011354207818</v>
      </c>
      <c r="AO1263" s="3">
        <v>0.31854395173979888</v>
      </c>
      <c r="AP1263" s="3">
        <v>0.34937523967357309</v>
      </c>
      <c r="AQ1263" s="3">
        <v>0.3459605881133328</v>
      </c>
      <c r="AR1263" s="3">
        <v>0.32058835470508362</v>
      </c>
      <c r="AS1263" s="3">
        <v>0.30667033006836708</v>
      </c>
      <c r="AT1263" s="3">
        <v>0.33673261102380758</v>
      </c>
      <c r="AU1263" s="3">
        <v>0.33702187844946008</v>
      </c>
      <c r="AV1263" s="3">
        <v>0.3360105918830445</v>
      </c>
      <c r="AW1263" s="3">
        <v>0.365717427618729</v>
      </c>
      <c r="AX1263" s="3">
        <v>0.37059503458113263</v>
      </c>
      <c r="AY1263" s="3">
        <v>0.3650458119182648</v>
      </c>
    </row>
    <row r="1264" spans="1:51" x14ac:dyDescent="0.25">
      <c r="A1264" t="s">
        <v>1266</v>
      </c>
      <c r="B1264" t="s">
        <v>18223</v>
      </c>
      <c r="C1264" t="s">
        <v>6194</v>
      </c>
      <c r="D1264" t="s">
        <v>11059</v>
      </c>
      <c r="E1264" t="s">
        <v>13779</v>
      </c>
      <c r="F1264" t="s">
        <v>13790</v>
      </c>
      <c r="G1264" t="s">
        <v>14729</v>
      </c>
      <c r="H1264" t="s">
        <v>16955</v>
      </c>
      <c r="I1264" s="3">
        <v>0.96542494513653554</v>
      </c>
      <c r="J1264" s="3">
        <v>20.588198336638872</v>
      </c>
      <c r="K1264" s="3">
        <v>12.355655405695241</v>
      </c>
      <c r="L1264" s="3">
        <v>3.3837416172027588</v>
      </c>
      <c r="M1264" s="3">
        <v>2.1350500583648682</v>
      </c>
      <c r="N1264" s="3">
        <v>40.096969999999999</v>
      </c>
      <c r="O1264" s="3">
        <v>44.554079999999999</v>
      </c>
      <c r="P1264" s="3">
        <v>0.95528644433547505</v>
      </c>
      <c r="Q1264" s="3">
        <v>0.86660554329116246</v>
      </c>
      <c r="R1264" s="3">
        <v>0.86660554329116246</v>
      </c>
      <c r="S1264" s="3">
        <v>0.67459619450565822</v>
      </c>
      <c r="T1264" s="3">
        <v>0.68590655359236907</v>
      </c>
      <c r="U1264" s="3">
        <v>0.91946386856065809</v>
      </c>
      <c r="V1264" s="3">
        <v>0.67866291812073021</v>
      </c>
      <c r="W1264" s="3">
        <v>0.73004423644869409</v>
      </c>
      <c r="X1264" s="3">
        <v>0.58097614465377623</v>
      </c>
      <c r="Y1264" s="3">
        <v>0.4100162075981878</v>
      </c>
      <c r="Z1264" s="3">
        <v>0.26840114215576805</v>
      </c>
      <c r="AA1264" s="3">
        <v>0.51608540176734041</v>
      </c>
      <c r="AB1264" s="3">
        <v>0.9760556565314914</v>
      </c>
      <c r="AC1264" s="3">
        <v>2.6515206724008742</v>
      </c>
      <c r="AD1264" s="3">
        <v>0.85199167976808177</v>
      </c>
      <c r="AE1264" s="3">
        <v>0.91783904124994553</v>
      </c>
      <c r="AF1264" s="3">
        <v>0.75740662399906888</v>
      </c>
      <c r="AG1264" s="3">
        <v>0.26840114215576805</v>
      </c>
      <c r="AH1264" s="3">
        <v>0.3725187749512674</v>
      </c>
      <c r="AI1264" s="3">
        <v>0.3889902448166081</v>
      </c>
      <c r="AJ1264" s="3">
        <v>0.48221817435772574</v>
      </c>
      <c r="AK1264" s="3">
        <v>0.45125004991811235</v>
      </c>
      <c r="AL1264" s="3">
        <v>0.68177938693675122</v>
      </c>
      <c r="AM1264" s="3">
        <v>0.56861485339689177</v>
      </c>
      <c r="AN1264" s="3">
        <v>-0.2562397173551294</v>
      </c>
      <c r="AO1264" s="3">
        <v>0.80417690738895464</v>
      </c>
      <c r="AP1264" s="3">
        <v>0.19981068459801804</v>
      </c>
      <c r="AQ1264" s="3">
        <v>1.1783965365332829</v>
      </c>
      <c r="AR1264" s="3">
        <v>-0.7847337585030526</v>
      </c>
      <c r="AS1264" s="3">
        <v>0.27431833230507713</v>
      </c>
      <c r="AT1264" s="3">
        <v>0.42103743083205963</v>
      </c>
      <c r="AU1264" s="3">
        <v>0.38735368304507534</v>
      </c>
      <c r="AV1264" s="3">
        <v>0.40587438609652404</v>
      </c>
      <c r="AW1264" s="3">
        <v>0.78845389443208513</v>
      </c>
      <c r="AX1264" s="3">
        <v>0.95576410572063031</v>
      </c>
      <c r="AY1264" s="3">
        <v>0.80293234435657268</v>
      </c>
    </row>
    <row r="1265" spans="1:51" x14ac:dyDescent="0.25">
      <c r="A1265" t="s">
        <v>1267</v>
      </c>
      <c r="B1265" t="s">
        <v>18224</v>
      </c>
      <c r="C1265" t="s">
        <v>6195</v>
      </c>
      <c r="D1265" t="s">
        <v>11060</v>
      </c>
      <c r="E1265" t="s">
        <v>13779</v>
      </c>
      <c r="F1265" t="s">
        <v>13790</v>
      </c>
      <c r="G1265" t="s">
        <v>14730</v>
      </c>
      <c r="H1265" t="s">
        <v>16955</v>
      </c>
      <c r="I1265" s="3">
        <v>0.99828914963624316</v>
      </c>
      <c r="J1265" s="3">
        <v>20.147353330061037</v>
      </c>
      <c r="K1265" s="3">
        <v>15.557646186761485</v>
      </c>
      <c r="L1265" s="3">
        <v>0.2248186320066452</v>
      </c>
      <c r="M1265" s="3">
        <v>0.62991100549697876</v>
      </c>
      <c r="N1265" s="3">
        <v>14.086830000000001</v>
      </c>
      <c r="O1265" s="3">
        <v>3.8782700000000001</v>
      </c>
      <c r="P1265" s="3">
        <v>1.0578847376479183</v>
      </c>
      <c r="Q1265" s="3">
        <v>0.99029192598034654</v>
      </c>
      <c r="R1265" s="3">
        <v>0.99029192598034654</v>
      </c>
      <c r="S1265" s="3">
        <v>0.9040124193569441</v>
      </c>
      <c r="T1265" s="3">
        <v>0.79455988068240124</v>
      </c>
      <c r="U1265" s="3">
        <v>1.1601390734656332</v>
      </c>
      <c r="V1265" s="3">
        <v>0.78382712134221744</v>
      </c>
      <c r="W1265" s="3">
        <v>0.42420671697724094</v>
      </c>
      <c r="X1265" s="3">
        <v>0.43504944895385644</v>
      </c>
      <c r="Y1265" s="3">
        <v>0.48803510839035286</v>
      </c>
      <c r="Z1265" s="3">
        <v>0.31964857187977008</v>
      </c>
      <c r="AA1265" s="3">
        <v>0.34090652044184261</v>
      </c>
      <c r="AB1265" s="3">
        <v>0.9506279505475409</v>
      </c>
      <c r="AC1265" s="3">
        <v>3.1633674848511215</v>
      </c>
      <c r="AD1265" s="3">
        <v>0.21957628404011761</v>
      </c>
      <c r="AE1265" s="3">
        <v>0.92136179975312882</v>
      </c>
      <c r="AF1265" s="3">
        <v>0.84241941556822386</v>
      </c>
      <c r="AG1265" s="3">
        <v>0.31964857187977008</v>
      </c>
      <c r="AH1265" s="3">
        <v>0.41737966723981246</v>
      </c>
      <c r="AI1265" s="3">
        <v>0.43405420321702898</v>
      </c>
      <c r="AJ1265" s="3">
        <v>0.33042951281012722</v>
      </c>
      <c r="AK1265" s="3">
        <v>0.38832139961454765</v>
      </c>
      <c r="AL1265" s="3">
        <v>0.61038674144250171</v>
      </c>
      <c r="AM1265" s="3">
        <v>0.56306030738843726</v>
      </c>
      <c r="AN1265" s="3">
        <v>0.50089063894503538</v>
      </c>
      <c r="AO1265" s="3">
        <v>0.14104079555114976</v>
      </c>
      <c r="AP1265" s="3">
        <v>0.65350482771716045</v>
      </c>
      <c r="AQ1265" s="3">
        <v>0.49882788866377459</v>
      </c>
      <c r="AR1265" s="3">
        <v>0.2502949380466491</v>
      </c>
      <c r="AS1265" s="3">
        <v>0.25192976599325562</v>
      </c>
      <c r="AT1265" s="3">
        <v>0.49826469816210384</v>
      </c>
      <c r="AU1265" s="3">
        <v>0.43001724844392536</v>
      </c>
      <c r="AV1265" s="3">
        <v>0.44007409814049553</v>
      </c>
      <c r="AW1265" s="3">
        <v>0.91382536953281135</v>
      </c>
      <c r="AX1265" s="3">
        <v>0.98933472824622626</v>
      </c>
      <c r="AY1265" s="3">
        <v>1.0321001565120211</v>
      </c>
    </row>
    <row r="1266" spans="1:51" x14ac:dyDescent="0.25">
      <c r="A1266" t="s">
        <v>1268</v>
      </c>
      <c r="B1266" t="s">
        <v>18225</v>
      </c>
      <c r="C1266" t="s">
        <v>6196</v>
      </c>
      <c r="D1266" t="s">
        <v>11061</v>
      </c>
      <c r="E1266" t="s">
        <v>13779</v>
      </c>
      <c r="F1266" t="s">
        <v>13790</v>
      </c>
      <c r="G1266" t="s">
        <v>14731</v>
      </c>
      <c r="H1266" t="s">
        <v>16955</v>
      </c>
      <c r="I1266" s="3">
        <v>0.9960959536471663</v>
      </c>
      <c r="J1266" s="3">
        <v>15.601308737710692</v>
      </c>
      <c r="K1266" s="3">
        <v>12.812112209732804</v>
      </c>
      <c r="L1266" s="3">
        <v>1.3436565399169922</v>
      </c>
      <c r="M1266" s="3">
        <v>0.90229189395904541</v>
      </c>
      <c r="N1266" s="3">
        <v>19.562429999999999</v>
      </c>
      <c r="O1266" s="3">
        <v>23.84581</v>
      </c>
      <c r="P1266" s="3">
        <v>0.79872651652062099</v>
      </c>
      <c r="Q1266" s="3">
        <v>0.65069646195400543</v>
      </c>
      <c r="R1266" s="3">
        <v>0.65069646195400543</v>
      </c>
      <c r="S1266" s="3">
        <v>0.56453547920425484</v>
      </c>
      <c r="T1266" s="3">
        <v>0.51389946644374451</v>
      </c>
      <c r="U1266" s="3">
        <v>0.77940114192371035</v>
      </c>
      <c r="V1266" s="3">
        <v>0.51071736964279857</v>
      </c>
      <c r="W1266" s="3">
        <v>0.46362902361762148</v>
      </c>
      <c r="X1266" s="3">
        <v>0.38567447309116121</v>
      </c>
      <c r="Y1266" s="3">
        <v>0.31668596537436866</v>
      </c>
      <c r="Z1266" s="3">
        <v>0.20931645193287329</v>
      </c>
      <c r="AA1266" s="3">
        <v>0.8730463324622596</v>
      </c>
      <c r="AB1266" s="3">
        <v>1.0190291865777632</v>
      </c>
      <c r="AC1266" s="3">
        <v>1.753971446771414</v>
      </c>
      <c r="AD1266" s="3">
        <v>0.76457311365888103</v>
      </c>
      <c r="AE1266" s="3">
        <v>0.95520284851175585</v>
      </c>
      <c r="AF1266" s="3">
        <v>1.1048261700619697</v>
      </c>
      <c r="AG1266" s="3">
        <v>0.20931645193287329</v>
      </c>
      <c r="AH1266" s="3">
        <v>0.35062575191886824</v>
      </c>
      <c r="AI1266" s="3">
        <v>0.35820361303630704</v>
      </c>
      <c r="AJ1266" s="3">
        <v>0.43046475730652367</v>
      </c>
      <c r="AK1266" s="3">
        <v>0.36342628415061184</v>
      </c>
      <c r="AL1266" s="3">
        <v>0.48494402556995936</v>
      </c>
      <c r="AM1266" s="3">
        <v>0.38687086166977236</v>
      </c>
      <c r="AN1266" s="3">
        <v>0.17353455115009098</v>
      </c>
      <c r="AO1266" s="3">
        <v>0.44583736721384748</v>
      </c>
      <c r="AP1266" s="3">
        <v>0.22112826533043428</v>
      </c>
      <c r="AQ1266" s="3">
        <v>0.64446787988036192</v>
      </c>
      <c r="AR1266" s="3">
        <v>0.11416496538936524</v>
      </c>
      <c r="AS1266" s="3">
        <v>0.40471900683343304</v>
      </c>
      <c r="AT1266" s="3">
        <v>0.38218692314125935</v>
      </c>
      <c r="AU1266" s="3">
        <v>0.36093326288918931</v>
      </c>
      <c r="AV1266" s="3">
        <v>0.36243040353342965</v>
      </c>
      <c r="AW1266" s="3">
        <v>0.73381287092405301</v>
      </c>
      <c r="AX1266" s="3">
        <v>0.85332214667982809</v>
      </c>
      <c r="AY1266" s="3">
        <v>0.7684421418928884</v>
      </c>
    </row>
    <row r="1267" spans="1:51" x14ac:dyDescent="0.25">
      <c r="A1267" t="s">
        <v>1269</v>
      </c>
      <c r="B1267" t="s">
        <v>18226</v>
      </c>
      <c r="C1267" t="s">
        <v>6197</v>
      </c>
      <c r="D1267" t="s">
        <v>11062</v>
      </c>
      <c r="E1267" t="s">
        <v>13778</v>
      </c>
      <c r="F1267" t="s">
        <v>13789</v>
      </c>
      <c r="G1267" t="s">
        <v>13974</v>
      </c>
      <c r="H1267" t="s">
        <v>16955</v>
      </c>
      <c r="I1267" s="3">
        <v>0.79328348757227651</v>
      </c>
      <c r="J1267" s="3">
        <v>2.9342855798583649</v>
      </c>
      <c r="K1267" s="3">
        <v>2.5683982473449514</v>
      </c>
      <c r="L1267" s="3">
        <v>0.26835039258003235</v>
      </c>
      <c r="M1267" s="3">
        <v>0.40020066499710083</v>
      </c>
      <c r="N1267" s="3">
        <v>6.3175739999999996</v>
      </c>
      <c r="O1267" s="3">
        <v>6.1132109999999997</v>
      </c>
      <c r="P1267" s="3">
        <v>0.38350405279498317</v>
      </c>
      <c r="Q1267" s="3">
        <v>0.3614780391399473</v>
      </c>
      <c r="R1267" s="3">
        <v>0.3614780391399473</v>
      </c>
      <c r="S1267" s="3">
        <v>0.33869126670273997</v>
      </c>
      <c r="T1267" s="3">
        <v>0.33122473467168534</v>
      </c>
      <c r="U1267" s="3">
        <v>0.34025857929457137</v>
      </c>
      <c r="V1267" s="3">
        <v>0.3316461026048842</v>
      </c>
      <c r="W1267" s="3">
        <v>0.36945125993274708</v>
      </c>
      <c r="X1267" s="3">
        <v>0.36452568830280851</v>
      </c>
      <c r="Y1267" s="3">
        <v>0.27608461568619724</v>
      </c>
      <c r="Z1267" s="3">
        <v>0.2619075294747738</v>
      </c>
      <c r="AA1267" s="3">
        <v>0.64584157471486159</v>
      </c>
      <c r="AB1267" s="3">
        <v>0.60734186964403325</v>
      </c>
      <c r="AC1267" s="3">
        <v>0.54973960922935317</v>
      </c>
      <c r="AD1267" s="3">
        <v>0.50654580567164731</v>
      </c>
      <c r="AE1267" s="3">
        <v>0.57935120360412862</v>
      </c>
      <c r="AF1267" s="3">
        <v>0.63076314935416766</v>
      </c>
      <c r="AG1267" s="3">
        <v>0.2619075294747738</v>
      </c>
      <c r="AH1267" s="3">
        <v>0.32580023785821011</v>
      </c>
      <c r="AI1267" s="3">
        <v>0.32516605845619523</v>
      </c>
      <c r="AJ1267" s="3">
        <v>0.34657671543200991</v>
      </c>
      <c r="AK1267" s="3">
        <v>0.33931012591816068</v>
      </c>
      <c r="AL1267" s="3">
        <v>0.32801409673645615</v>
      </c>
      <c r="AM1267" s="3">
        <v>0.32341931041053562</v>
      </c>
      <c r="AN1267" s="3">
        <v>0.27637299377084623</v>
      </c>
      <c r="AO1267" s="3">
        <v>0.37786863476285715</v>
      </c>
      <c r="AP1267" s="3">
        <v>0.26953889713774837</v>
      </c>
      <c r="AQ1267" s="3">
        <v>0.41079305158249507</v>
      </c>
      <c r="AR1267" s="3">
        <v>0.19586558634279475</v>
      </c>
      <c r="AS1267" s="3">
        <v>0.44610814759939754</v>
      </c>
      <c r="AT1267" s="3">
        <v>0.3327448455647139</v>
      </c>
      <c r="AU1267" s="3">
        <v>0.33517623749933839</v>
      </c>
      <c r="AV1267" s="3">
        <v>0.33720778177265426</v>
      </c>
      <c r="AW1267" s="3">
        <v>0.35956329295470407</v>
      </c>
      <c r="AX1267" s="3">
        <v>0.38329577734449394</v>
      </c>
      <c r="AY1267" s="3">
        <v>0.34544062242865886</v>
      </c>
    </row>
    <row r="1268" spans="1:51" x14ac:dyDescent="0.25">
      <c r="A1268" t="s">
        <v>1270</v>
      </c>
      <c r="B1268" t="s">
        <v>18227</v>
      </c>
      <c r="C1268" t="s">
        <v>6198</v>
      </c>
      <c r="D1268" t="s">
        <v>11063</v>
      </c>
      <c r="E1268" t="s">
        <v>13778</v>
      </c>
      <c r="F1268" t="s">
        <v>13787</v>
      </c>
      <c r="G1268" t="s">
        <v>14732</v>
      </c>
      <c r="H1268" t="s">
        <v>16955</v>
      </c>
      <c r="I1268" s="3">
        <v>-0.22490477610105469</v>
      </c>
      <c r="J1268" s="3">
        <v>4.7108414358298125</v>
      </c>
      <c r="K1268" s="3">
        <v>2.8104895281187892</v>
      </c>
      <c r="L1268" s="3">
        <v>0.6321718692779541</v>
      </c>
      <c r="M1268" s="3">
        <v>1.4725574254989624</v>
      </c>
      <c r="N1268" s="3">
        <v>10.967370000000001</v>
      </c>
      <c r="O1268" s="3">
        <v>4.8907559999999997</v>
      </c>
      <c r="P1268" s="3">
        <v>0.45028276933596767</v>
      </c>
      <c r="Q1268" s="3">
        <v>0.40736990692982739</v>
      </c>
      <c r="R1268" s="3">
        <v>0.40736990692982739</v>
      </c>
      <c r="S1268" s="3">
        <v>0.40730856438050977</v>
      </c>
      <c r="T1268" s="3">
        <v>0.41350168976916946</v>
      </c>
      <c r="U1268" s="3">
        <v>0.46325422999309096</v>
      </c>
      <c r="V1268" s="3">
        <v>0.41248309959811413</v>
      </c>
      <c r="W1268" s="3">
        <v>0.35185348144001372</v>
      </c>
      <c r="X1268" s="3">
        <v>0.34385472100730907</v>
      </c>
      <c r="Y1268" s="3">
        <v>0.37601643610373792</v>
      </c>
      <c r="Z1268" s="3">
        <v>0.34903579442952437</v>
      </c>
      <c r="AA1268" s="3">
        <v>0.25316741709066976</v>
      </c>
      <c r="AB1268" s="3">
        <v>0.35937454746669062</v>
      </c>
      <c r="AC1268" s="3">
        <v>0.82269418634439595</v>
      </c>
      <c r="AD1268" s="3">
        <v>0.2313802321646688</v>
      </c>
      <c r="AE1268" s="3">
        <v>0.42815480383640347</v>
      </c>
      <c r="AF1268" s="3">
        <v>0.38831096615611121</v>
      </c>
      <c r="AG1268" s="3">
        <v>0.34903579442952437</v>
      </c>
      <c r="AH1268" s="3">
        <v>0.35626427096556101</v>
      </c>
      <c r="AI1268" s="3">
        <v>0.36679241560839321</v>
      </c>
      <c r="AJ1268" s="3">
        <v>0.32506643676197</v>
      </c>
      <c r="AK1268" s="3">
        <v>0.33724229284999357</v>
      </c>
      <c r="AL1268" s="3">
        <v>0.3775673652408662</v>
      </c>
      <c r="AM1268" s="3">
        <v>0.37242160423022513</v>
      </c>
      <c r="AN1268" s="3">
        <v>0.40362517059186265</v>
      </c>
      <c r="AO1268" s="3">
        <v>0.24495586791026444</v>
      </c>
      <c r="AP1268" s="3">
        <v>0.41638092374176755</v>
      </c>
      <c r="AQ1268" s="3">
        <v>0.32867733362642032</v>
      </c>
      <c r="AR1268" s="3">
        <v>0.36287506143702686</v>
      </c>
      <c r="AS1268" s="3">
        <v>0.31065454768781381</v>
      </c>
      <c r="AT1268" s="3">
        <v>0.34761374163902381</v>
      </c>
      <c r="AU1268" s="3">
        <v>0.34486164404311487</v>
      </c>
      <c r="AV1268" s="3">
        <v>0.3446704331978202</v>
      </c>
      <c r="AW1268" s="3">
        <v>0.41693413152556108</v>
      </c>
      <c r="AX1268" s="3">
        <v>0.42407763500290463</v>
      </c>
      <c r="AY1268" s="3">
        <v>0.41947630349448894</v>
      </c>
    </row>
    <row r="1269" spans="1:51" x14ac:dyDescent="0.25">
      <c r="A1269" t="s">
        <v>1271</v>
      </c>
      <c r="B1269" t="s">
        <v>18228</v>
      </c>
      <c r="C1269" t="s">
        <v>6199</v>
      </c>
      <c r="D1269" t="s">
        <v>11064</v>
      </c>
      <c r="E1269" t="s">
        <v>13779</v>
      </c>
      <c r="F1269" t="s">
        <v>13791</v>
      </c>
      <c r="G1269" t="s">
        <v>13935</v>
      </c>
      <c r="H1269" t="s">
        <v>16955</v>
      </c>
      <c r="I1269" s="3">
        <v>0.89550978376296297</v>
      </c>
      <c r="J1269" s="3">
        <v>8.5191110226911153</v>
      </c>
      <c r="K1269" s="3">
        <v>2.5677835089533372</v>
      </c>
      <c r="L1269" s="3">
        <v>0.95489132404327393</v>
      </c>
      <c r="M1269" s="3">
        <v>1.7412798404693604</v>
      </c>
      <c r="N1269" s="3">
        <v>13.27496</v>
      </c>
      <c r="O1269" s="3">
        <v>8.8141149999999993</v>
      </c>
      <c r="P1269" s="3">
        <v>0.60625308136950795</v>
      </c>
      <c r="Q1269" s="3">
        <v>0.59412313876584211</v>
      </c>
      <c r="R1269" s="3">
        <v>0.59412313876584211</v>
      </c>
      <c r="S1269" s="3">
        <v>0.54463062612639257</v>
      </c>
      <c r="T1269" s="3">
        <v>0.58009987598604074</v>
      </c>
      <c r="U1269" s="3">
        <v>0.67832122977588249</v>
      </c>
      <c r="V1269" s="3">
        <v>0.57965244153550533</v>
      </c>
      <c r="W1269" s="3">
        <v>0.36977856399569536</v>
      </c>
      <c r="X1269" s="3">
        <v>0.38213473204874876</v>
      </c>
      <c r="Y1269" s="3">
        <v>0.44614345775788422</v>
      </c>
      <c r="Z1269" s="3">
        <v>0.36153001177466415</v>
      </c>
      <c r="AA1269" s="3">
        <v>0.18286986431831895</v>
      </c>
      <c r="AB1269" s="3">
        <v>0.47362268281169484</v>
      </c>
      <c r="AC1269" s="3">
        <v>1.5874036594192127</v>
      </c>
      <c r="AD1269" s="3">
        <v>0.23008928241704549</v>
      </c>
      <c r="AE1269" s="3">
        <v>0.52447615426596461</v>
      </c>
      <c r="AF1269" s="3">
        <v>0.41165837552019685</v>
      </c>
      <c r="AG1269" s="3">
        <v>0.36153001177466415</v>
      </c>
      <c r="AH1269" s="3">
        <v>0.38873988707637608</v>
      </c>
      <c r="AI1269" s="3">
        <v>0.39717922036002751</v>
      </c>
      <c r="AJ1269" s="3">
        <v>0.32929911706234649</v>
      </c>
      <c r="AK1269" s="3">
        <v>0.36224944014517435</v>
      </c>
      <c r="AL1269" s="3">
        <v>0.48457980450050731</v>
      </c>
      <c r="AM1269" s="3">
        <v>0.41780974081195255</v>
      </c>
      <c r="AN1269" s="3">
        <v>0.42810166447015974</v>
      </c>
      <c r="AO1269" s="3">
        <v>0.22003323098047162</v>
      </c>
      <c r="AP1269" s="3">
        <v>0.51056488184657689</v>
      </c>
      <c r="AQ1269" s="3">
        <v>0.39444800016701947</v>
      </c>
      <c r="AR1269" s="3">
        <v>0.15523763823770992</v>
      </c>
      <c r="AS1269" s="3">
        <v>0.21243138635741499</v>
      </c>
      <c r="AT1269" s="3">
        <v>0.390185422728273</v>
      </c>
      <c r="AU1269" s="3">
        <v>0.3680638790053124</v>
      </c>
      <c r="AV1269" s="3">
        <v>0.37371940052029079</v>
      </c>
      <c r="AW1269" s="3">
        <v>0.55279940734202104</v>
      </c>
      <c r="AX1269" s="3">
        <v>0.57435144915185765</v>
      </c>
      <c r="AY1269" s="3">
        <v>0.58274525107602837</v>
      </c>
    </row>
    <row r="1270" spans="1:51" x14ac:dyDescent="0.25">
      <c r="A1270" t="s">
        <v>1272</v>
      </c>
      <c r="B1270" t="s">
        <v>18229</v>
      </c>
      <c r="C1270" t="s">
        <v>6200</v>
      </c>
      <c r="D1270" t="s">
        <v>11065</v>
      </c>
      <c r="E1270" t="s">
        <v>13779</v>
      </c>
      <c r="F1270" t="s">
        <v>13791</v>
      </c>
      <c r="G1270" t="s">
        <v>14035</v>
      </c>
      <c r="H1270" t="s">
        <v>16955</v>
      </c>
      <c r="I1270" s="3">
        <v>0.88700551901302049</v>
      </c>
      <c r="J1270" s="3">
        <v>8.4868396419907626</v>
      </c>
      <c r="K1270" s="3">
        <v>0.68649372187384738</v>
      </c>
      <c r="L1270" s="3">
        <v>0.810660719871521</v>
      </c>
      <c r="M1270" s="3" t="s">
        <v>17011</v>
      </c>
      <c r="N1270" s="3" t="s">
        <v>17011</v>
      </c>
      <c r="O1270" s="3">
        <v>8.821142</v>
      </c>
      <c r="P1270" s="3">
        <v>0.5659247551135822</v>
      </c>
      <c r="Q1270" s="3">
        <v>0.58900617982428249</v>
      </c>
      <c r="R1270" s="3">
        <v>0.58900617982428249</v>
      </c>
      <c r="S1270" s="3">
        <v>0.56231415244036065</v>
      </c>
      <c r="T1270" s="3">
        <v>0.59118400492548961</v>
      </c>
      <c r="U1270" s="3">
        <v>0.69742409009871942</v>
      </c>
      <c r="V1270" s="3">
        <v>0.59038329868708406</v>
      </c>
      <c r="W1270" s="3">
        <v>0.36364746299872913</v>
      </c>
      <c r="X1270" s="3">
        <v>0.37645490039353879</v>
      </c>
      <c r="Y1270" s="3">
        <v>0.43961559357536806</v>
      </c>
      <c r="Z1270" s="3">
        <v>0.34988335680158883</v>
      </c>
      <c r="AA1270" s="3">
        <v>0.23135340916987557</v>
      </c>
      <c r="AB1270" s="3">
        <v>0.53068811816787442</v>
      </c>
      <c r="AC1270" s="3">
        <v>1.6327987595763682</v>
      </c>
      <c r="AD1270" s="3">
        <v>0.25432500532831837</v>
      </c>
      <c r="AE1270" s="3">
        <v>0.52965531335304739</v>
      </c>
      <c r="AF1270" s="3">
        <v>0.4952494803923253</v>
      </c>
      <c r="AG1270" s="3">
        <v>0.34988335680158883</v>
      </c>
      <c r="AH1270" s="3">
        <v>0.389364062818916</v>
      </c>
      <c r="AI1270" s="3">
        <v>0.39795812360582478</v>
      </c>
      <c r="AJ1270" s="3">
        <v>0.33782464739301382</v>
      </c>
      <c r="AK1270" s="3">
        <v>0.35981013795588535</v>
      </c>
      <c r="AL1270" s="3">
        <v>0.48892561555243663</v>
      </c>
      <c r="AM1270" s="3">
        <v>0.41806671294269226</v>
      </c>
      <c r="AN1270" s="3">
        <v>0.42191081226557514</v>
      </c>
      <c r="AO1270" s="3">
        <v>0.23123749232106344</v>
      </c>
      <c r="AP1270" s="3">
        <v>0.50414842194920773</v>
      </c>
      <c r="AQ1270" s="3">
        <v>0.41889778804164213</v>
      </c>
      <c r="AR1270" s="3">
        <v>0.23285934989686791</v>
      </c>
      <c r="AS1270" s="3">
        <v>0.19786612332331407</v>
      </c>
      <c r="AT1270" s="3">
        <v>0.3998016856989986</v>
      </c>
      <c r="AU1270" s="3">
        <v>0.37354739620233945</v>
      </c>
      <c r="AV1270" s="3">
        <v>0.37941936612062199</v>
      </c>
      <c r="AW1270" s="3">
        <v>0.57107848671359918</v>
      </c>
      <c r="AX1270" s="3">
        <v>0.59631131722548703</v>
      </c>
      <c r="AY1270" s="3">
        <v>0.60271576918310799</v>
      </c>
    </row>
    <row r="1271" spans="1:51" x14ac:dyDescent="0.25">
      <c r="A1271" t="s">
        <v>1273</v>
      </c>
      <c r="B1271" t="s">
        <v>18230</v>
      </c>
      <c r="C1271" t="s">
        <v>6201</v>
      </c>
      <c r="D1271" t="s">
        <v>11066</v>
      </c>
      <c r="E1271" t="s">
        <v>13779</v>
      </c>
      <c r="F1271" t="s">
        <v>13791</v>
      </c>
      <c r="G1271" t="s">
        <v>13857</v>
      </c>
      <c r="H1271" t="s">
        <v>16955</v>
      </c>
      <c r="I1271" s="3">
        <v>0.99361674988098048</v>
      </c>
      <c r="J1271" s="3">
        <v>17.406122433397272</v>
      </c>
      <c r="K1271" s="3">
        <v>11.247453087623828</v>
      </c>
      <c r="L1271" s="3">
        <v>1.1010891199111938</v>
      </c>
      <c r="M1271" s="3" t="s">
        <v>17011</v>
      </c>
      <c r="N1271" s="3" t="s">
        <v>17011</v>
      </c>
      <c r="O1271" s="3">
        <v>14.30082</v>
      </c>
      <c r="P1271" s="3">
        <v>1.0097365214864418</v>
      </c>
      <c r="Q1271" s="3">
        <v>1.0038904104867143</v>
      </c>
      <c r="R1271" s="3">
        <v>1.0038904104867143</v>
      </c>
      <c r="S1271" s="3">
        <v>0.79392963320974674</v>
      </c>
      <c r="T1271" s="3">
        <v>0.84273910838516919</v>
      </c>
      <c r="U1271" s="3">
        <v>1.029195083039967</v>
      </c>
      <c r="V1271" s="3">
        <v>0.84095152594637457</v>
      </c>
      <c r="W1271" s="3">
        <v>0.42667925069864954</v>
      </c>
      <c r="X1271" s="3">
        <v>0.42265097488027226</v>
      </c>
      <c r="Y1271" s="3">
        <v>0.53208170329976356</v>
      </c>
      <c r="Z1271" s="3">
        <v>0.37999357812731388</v>
      </c>
      <c r="AA1271" s="3">
        <v>8.5455373306124627E-2</v>
      </c>
      <c r="AB1271" s="3">
        <v>0.67996487166562813</v>
      </c>
      <c r="AC1271" s="3">
        <v>2.8439240285108451</v>
      </c>
      <c r="AD1271" s="3">
        <v>0.16613185151748286</v>
      </c>
      <c r="AE1271" s="3">
        <v>0.77298542010465354</v>
      </c>
      <c r="AF1271" s="3">
        <v>0.55184642363002112</v>
      </c>
      <c r="AG1271" s="3">
        <v>0.37999357812731388</v>
      </c>
      <c r="AH1271" s="3">
        <v>0.42393264879598247</v>
      </c>
      <c r="AI1271" s="3">
        <v>0.43880162715801918</v>
      </c>
      <c r="AJ1271" s="3">
        <v>0.34376315677396863</v>
      </c>
      <c r="AK1271" s="3">
        <v>0.38292166629584068</v>
      </c>
      <c r="AL1271" s="3">
        <v>0.60370449902135781</v>
      </c>
      <c r="AM1271" s="3">
        <v>0.51539507320956424</v>
      </c>
      <c r="AN1271" s="3">
        <v>0.48871765653297627</v>
      </c>
      <c r="AO1271" s="3">
        <v>0.15221773301245331</v>
      </c>
      <c r="AP1271" s="3">
        <v>0.6586824120296314</v>
      </c>
      <c r="AQ1271" s="3">
        <v>0.50951943175150305</v>
      </c>
      <c r="AR1271" s="3">
        <v>0.16918409919008812</v>
      </c>
      <c r="AS1271" s="3">
        <v>0.15227260537276599</v>
      </c>
      <c r="AT1271" s="3">
        <v>0.47072283396279357</v>
      </c>
      <c r="AU1271" s="3">
        <v>0.41803550541033396</v>
      </c>
      <c r="AV1271" s="3">
        <v>0.4261336013961835</v>
      </c>
      <c r="AW1271" s="3">
        <v>0.76366887434610065</v>
      </c>
      <c r="AX1271" s="3">
        <v>0.8155073989783036</v>
      </c>
      <c r="AY1271" s="3">
        <v>0.86637108437374455</v>
      </c>
    </row>
    <row r="1272" spans="1:51" x14ac:dyDescent="0.25">
      <c r="A1272" t="s">
        <v>1274</v>
      </c>
      <c r="B1272" t="s">
        <v>18231</v>
      </c>
      <c r="C1272" t="s">
        <v>6202</v>
      </c>
      <c r="D1272" t="s">
        <v>11067</v>
      </c>
      <c r="E1272" t="s">
        <v>13779</v>
      </c>
      <c r="F1272" t="s">
        <v>13790</v>
      </c>
      <c r="G1272" t="s">
        <v>14733</v>
      </c>
      <c r="H1272" t="s">
        <v>16955</v>
      </c>
      <c r="I1272" s="3">
        <v>0.99949335240415749</v>
      </c>
      <c r="J1272" s="3">
        <v>27.107921073814683</v>
      </c>
      <c r="K1272" s="3">
        <v>23.563090039309959</v>
      </c>
      <c r="L1272" s="3">
        <v>1.1387168169021606</v>
      </c>
      <c r="M1272" s="3">
        <v>1.3869184255599976</v>
      </c>
      <c r="N1272" s="3">
        <v>35.335929999999998</v>
      </c>
      <c r="O1272" s="3">
        <v>25.367619999999999</v>
      </c>
      <c r="P1272" s="3">
        <v>1.206572541909922</v>
      </c>
      <c r="Q1272" s="3">
        <v>1.152731374201968</v>
      </c>
      <c r="R1272" s="3">
        <v>1.152731374201968</v>
      </c>
      <c r="S1272" s="3">
        <v>1.0345749010301666</v>
      </c>
      <c r="T1272" s="3">
        <v>0.93590496733020612</v>
      </c>
      <c r="U1272" s="3">
        <v>1.2614614666226078</v>
      </c>
      <c r="V1272" s="3">
        <v>0.93255387142258062</v>
      </c>
      <c r="W1272" s="3">
        <v>0.42212535630848702</v>
      </c>
      <c r="X1272" s="3">
        <v>0.43646919998498068</v>
      </c>
      <c r="Y1272" s="3">
        <v>0.60510890229188452</v>
      </c>
      <c r="Z1272" s="3">
        <v>0.43792324691420031</v>
      </c>
      <c r="AA1272" s="3">
        <v>-0.1974799160337638</v>
      </c>
      <c r="AB1272" s="3">
        <v>0.63278829011962812</v>
      </c>
      <c r="AC1272" s="3">
        <v>3.5318509046007578</v>
      </c>
      <c r="AD1272" s="3">
        <v>-0.17237520192559708</v>
      </c>
      <c r="AE1272" s="3">
        <v>0.78609662662923918</v>
      </c>
      <c r="AF1272" s="3">
        <v>0.37052113131042358</v>
      </c>
      <c r="AG1272" s="3">
        <v>0.43792324691420031</v>
      </c>
      <c r="AH1272" s="3">
        <v>0.4278277622313793</v>
      </c>
      <c r="AI1272" s="3">
        <v>0.44660477650664021</v>
      </c>
      <c r="AJ1272" s="3">
        <v>0.30606857082135097</v>
      </c>
      <c r="AK1272" s="3">
        <v>0.37313263036874761</v>
      </c>
      <c r="AL1272" s="3">
        <v>0.63217608881073661</v>
      </c>
      <c r="AM1272" s="3">
        <v>0.60459964410219846</v>
      </c>
      <c r="AN1272" s="3">
        <v>0.64626040835422849</v>
      </c>
      <c r="AO1272" s="3">
        <v>4.2680978847880136E-2</v>
      </c>
      <c r="AP1272" s="3">
        <v>0.85936752535298166</v>
      </c>
      <c r="AQ1272" s="3">
        <v>0.40254434348399482</v>
      </c>
      <c r="AR1272" s="3">
        <v>0.73092169233865434</v>
      </c>
      <c r="AS1272" s="3">
        <v>0.14188591978959691</v>
      </c>
      <c r="AT1272" s="3">
        <v>0.5466620729423457</v>
      </c>
      <c r="AU1272" s="3">
        <v>0.45432554978147693</v>
      </c>
      <c r="AV1272" s="3">
        <v>0.46751811250442876</v>
      </c>
      <c r="AW1272" s="3">
        <v>0.8987421996682784</v>
      </c>
      <c r="AX1272" s="3">
        <v>0.94269143380801135</v>
      </c>
      <c r="AY1272" s="3">
        <v>1.2230546930908033</v>
      </c>
    </row>
    <row r="1273" spans="1:51" x14ac:dyDescent="0.25">
      <c r="A1273" t="s">
        <v>1275</v>
      </c>
      <c r="B1273" t="s">
        <v>18232</v>
      </c>
      <c r="C1273" t="s">
        <v>6203</v>
      </c>
      <c r="D1273" t="s">
        <v>11068</v>
      </c>
      <c r="E1273" t="s">
        <v>13779</v>
      </c>
      <c r="F1273" t="s">
        <v>13791</v>
      </c>
      <c r="G1273" t="s">
        <v>14734</v>
      </c>
      <c r="H1273" t="s">
        <v>16955</v>
      </c>
      <c r="I1273" s="3">
        <v>0.99626004106181199</v>
      </c>
      <c r="J1273" s="3">
        <v>13.891473701263649</v>
      </c>
      <c r="K1273" s="3">
        <v>9.9105970268769887</v>
      </c>
      <c r="L1273" s="3">
        <v>-0.21576263010501862</v>
      </c>
      <c r="M1273" s="3">
        <v>0.614646315574646</v>
      </c>
      <c r="N1273" s="3">
        <v>11.42014</v>
      </c>
      <c r="O1273" s="3">
        <v>-1.0489329999999999</v>
      </c>
      <c r="P1273" s="3">
        <v>0.81633344708828104</v>
      </c>
      <c r="Q1273" s="3">
        <v>0.70470159029262924</v>
      </c>
      <c r="R1273" s="3">
        <v>0.70470159029262924</v>
      </c>
      <c r="S1273" s="3">
        <v>0.60539949242425184</v>
      </c>
      <c r="T1273" s="3">
        <v>0.52680613130136766</v>
      </c>
      <c r="U1273" s="3">
        <v>0.84765707382644362</v>
      </c>
      <c r="V1273" s="3">
        <v>0.51860429430556132</v>
      </c>
      <c r="W1273" s="3">
        <v>0.44344297825487028</v>
      </c>
      <c r="X1273" s="3">
        <v>0.39788224993663812</v>
      </c>
      <c r="Y1273" s="3">
        <v>0.34316238032263918</v>
      </c>
      <c r="Z1273" s="3">
        <v>0.22350736011977465</v>
      </c>
      <c r="AA1273" s="3">
        <v>0.79303277547704532</v>
      </c>
      <c r="AB1273" s="3">
        <v>1.0208768278209157</v>
      </c>
      <c r="AC1273" s="3">
        <v>1.9200210712074028</v>
      </c>
      <c r="AD1273" s="3">
        <v>0.66490828234592914</v>
      </c>
      <c r="AE1273" s="3">
        <v>0.83910322182868902</v>
      </c>
      <c r="AF1273" s="3">
        <v>1.0814255471200473</v>
      </c>
      <c r="AG1273" s="3">
        <v>0.22350736011977465</v>
      </c>
      <c r="AH1273" s="3">
        <v>0.36788629324433264</v>
      </c>
      <c r="AI1273" s="3">
        <v>0.37819539333174157</v>
      </c>
      <c r="AJ1273" s="3">
        <v>0.37431869217623998</v>
      </c>
      <c r="AK1273" s="3">
        <v>0.38366243326326921</v>
      </c>
      <c r="AL1273" s="3">
        <v>0.5196778256198622</v>
      </c>
      <c r="AM1273" s="3">
        <v>0.45748936772208526</v>
      </c>
      <c r="AN1273" s="3">
        <v>0.2052789487359874</v>
      </c>
      <c r="AO1273" s="3">
        <v>0.41603029484955539</v>
      </c>
      <c r="AP1273" s="3">
        <v>0.27882171990212018</v>
      </c>
      <c r="AQ1273" s="3">
        <v>0.6246737724508088</v>
      </c>
      <c r="AR1273" s="3">
        <v>9.6017510189388422E-3</v>
      </c>
      <c r="AS1273" s="3">
        <v>0.26374293228522822</v>
      </c>
      <c r="AT1273" s="3">
        <v>0.39051398322949615</v>
      </c>
      <c r="AU1273" s="3">
        <v>0.36813565357467659</v>
      </c>
      <c r="AV1273" s="3">
        <v>0.37414005930648569</v>
      </c>
      <c r="AW1273" s="3">
        <v>0.78536333593300567</v>
      </c>
      <c r="AX1273" s="3">
        <v>0.89007304324392111</v>
      </c>
      <c r="AY1273" s="3">
        <v>0.74126557862178533</v>
      </c>
    </row>
    <row r="1274" spans="1:51" x14ac:dyDescent="0.25">
      <c r="A1274" t="s">
        <v>1276</v>
      </c>
      <c r="B1274" t="s">
        <v>18233</v>
      </c>
      <c r="C1274" t="s">
        <v>6204</v>
      </c>
      <c r="D1274" t="s">
        <v>11069</v>
      </c>
      <c r="E1274" t="s">
        <v>13779</v>
      </c>
      <c r="F1274" t="s">
        <v>13792</v>
      </c>
      <c r="G1274" t="s">
        <v>14735</v>
      </c>
      <c r="H1274" t="s">
        <v>16955</v>
      </c>
      <c r="I1274" s="3">
        <v>0.90549469392449544</v>
      </c>
      <c r="J1274" s="3">
        <v>16.219556978942972</v>
      </c>
      <c r="K1274" s="3">
        <v>11.052808163249802</v>
      </c>
      <c r="L1274" s="3">
        <v>1.3979727029800415</v>
      </c>
      <c r="M1274" s="3">
        <v>1.4411554336547852</v>
      </c>
      <c r="N1274" s="3">
        <v>23.563549999999999</v>
      </c>
      <c r="O1274" s="3">
        <v>22.965009999999999</v>
      </c>
      <c r="P1274" s="3">
        <v>0.85753716118225831</v>
      </c>
      <c r="Q1274" s="3">
        <v>0.82172825331058863</v>
      </c>
      <c r="R1274" s="3">
        <v>0.82172825331058863</v>
      </c>
      <c r="S1274" s="3">
        <v>0.64999740559848163</v>
      </c>
      <c r="T1274" s="3">
        <v>0.64049053865439198</v>
      </c>
      <c r="U1274" s="3">
        <v>0.84787966898288158</v>
      </c>
      <c r="V1274" s="3">
        <v>0.63383727023731096</v>
      </c>
      <c r="W1274" s="3">
        <v>0.64797124476027412</v>
      </c>
      <c r="X1274" s="3">
        <v>0.54044372925187323</v>
      </c>
      <c r="Y1274" s="3">
        <v>0.3714997679639187</v>
      </c>
      <c r="Z1274" s="3">
        <v>0.24263412679832994</v>
      </c>
      <c r="AA1274" s="3">
        <v>0.64912233648635587</v>
      </c>
      <c r="AB1274" s="3">
        <v>1.0093773584677761</v>
      </c>
      <c r="AC1274" s="3">
        <v>2.3516252004245923</v>
      </c>
      <c r="AD1274" s="3">
        <v>0.92072456182658613</v>
      </c>
      <c r="AE1274" s="3">
        <v>0.95337238669576074</v>
      </c>
      <c r="AF1274" s="3">
        <v>0.87129598026703059</v>
      </c>
      <c r="AG1274" s="3">
        <v>0.24263412679832994</v>
      </c>
      <c r="AH1274" s="3">
        <v>0.37942973950043168</v>
      </c>
      <c r="AI1274" s="3">
        <v>0.39445813856363021</v>
      </c>
      <c r="AJ1274" s="3">
        <v>0.51452512607235468</v>
      </c>
      <c r="AK1274" s="3">
        <v>0.45019224064715174</v>
      </c>
      <c r="AL1274" s="3">
        <v>0.69175859996423927</v>
      </c>
      <c r="AM1274" s="3">
        <v>0.5803348177414851</v>
      </c>
      <c r="AN1274" s="3">
        <v>-0.15616371080103619</v>
      </c>
      <c r="AO1274" s="3">
        <v>0.71488163129409854</v>
      </c>
      <c r="AP1274" s="3">
        <v>0.18925790415277555</v>
      </c>
      <c r="AQ1274" s="3">
        <v>1.0493331358543694</v>
      </c>
      <c r="AR1274" s="3">
        <v>-0.8149676554597759</v>
      </c>
      <c r="AS1274" s="3">
        <v>0.26968395284595204</v>
      </c>
      <c r="AT1274" s="3">
        <v>0.41262596567273091</v>
      </c>
      <c r="AU1274" s="3">
        <v>0.38320225830598265</v>
      </c>
      <c r="AV1274" s="3">
        <v>0.40076299248142622</v>
      </c>
      <c r="AW1274" s="3">
        <v>0.74012469688583282</v>
      </c>
      <c r="AX1274" s="3">
        <v>0.88775046592587059</v>
      </c>
      <c r="AY1274" s="3">
        <v>0.74561338913979314</v>
      </c>
    </row>
    <row r="1275" spans="1:51" x14ac:dyDescent="0.25">
      <c r="A1275" t="s">
        <v>1277</v>
      </c>
      <c r="B1275" t="s">
        <v>18234</v>
      </c>
      <c r="C1275" t="s">
        <v>6205</v>
      </c>
      <c r="D1275" t="s">
        <v>11070</v>
      </c>
      <c r="E1275" t="s">
        <v>13778</v>
      </c>
      <c r="F1275" t="s">
        <v>13789</v>
      </c>
      <c r="G1275" t="s">
        <v>14736</v>
      </c>
      <c r="H1275" t="s">
        <v>16955</v>
      </c>
      <c r="I1275" s="3">
        <v>0.91711518453326335</v>
      </c>
      <c r="J1275" s="3">
        <v>6.8328916062216418</v>
      </c>
      <c r="K1275" s="3">
        <v>4.2674642009637882</v>
      </c>
      <c r="L1275" s="3">
        <v>0.53531134128570557</v>
      </c>
      <c r="M1275" s="3">
        <v>0.7958105206489563</v>
      </c>
      <c r="N1275" s="3">
        <v>12.38143</v>
      </c>
      <c r="O1275" s="3">
        <v>8.8221860000000003</v>
      </c>
      <c r="P1275" s="3">
        <v>0.67259837897423447</v>
      </c>
      <c r="Q1275" s="3">
        <v>0.52007432204151682</v>
      </c>
      <c r="R1275" s="3">
        <v>0.52007432204151682</v>
      </c>
      <c r="S1275" s="3">
        <v>0.4482936294203364</v>
      </c>
      <c r="T1275" s="3">
        <v>0.4405872837508325</v>
      </c>
      <c r="U1275" s="3">
        <v>0.51063540771292604</v>
      </c>
      <c r="V1275" s="3">
        <v>0.44057715666675801</v>
      </c>
      <c r="W1275" s="3">
        <v>0.40222241619203969</v>
      </c>
      <c r="X1275" s="3">
        <v>0.39371834461292615</v>
      </c>
      <c r="Y1275" s="3">
        <v>0.28302931459003555</v>
      </c>
      <c r="Z1275" s="3">
        <v>0.1986007148497155</v>
      </c>
      <c r="AA1275" s="3">
        <v>0.9169059082064881</v>
      </c>
      <c r="AB1275" s="3">
        <v>0.97186726529046796</v>
      </c>
      <c r="AC1275" s="3">
        <v>1.2740559588741969</v>
      </c>
      <c r="AD1275" s="3">
        <v>0.68126579522105946</v>
      </c>
      <c r="AE1275" s="3">
        <v>0.91087349426727626</v>
      </c>
      <c r="AF1275" s="3">
        <v>0.997216565523106</v>
      </c>
      <c r="AG1275" s="3">
        <v>0.1986007148497155</v>
      </c>
      <c r="AH1275" s="3">
        <v>0.34282597639445977</v>
      </c>
      <c r="AI1275" s="3">
        <v>0.35119332462228248</v>
      </c>
      <c r="AJ1275" s="3">
        <v>0.36413390388060651</v>
      </c>
      <c r="AK1275" s="3">
        <v>0.35290599429375014</v>
      </c>
      <c r="AL1275" s="3">
        <v>0.39466213104443021</v>
      </c>
      <c r="AM1275" s="3">
        <v>0.37181698587450329</v>
      </c>
      <c r="AN1275" s="3">
        <v>0.23092383125194488</v>
      </c>
      <c r="AO1275" s="3">
        <v>0.39205699353448747</v>
      </c>
      <c r="AP1275" s="3">
        <v>0.27756315341701487</v>
      </c>
      <c r="AQ1275" s="3">
        <v>0.53347768924795469</v>
      </c>
      <c r="AR1275" s="3">
        <v>-3.7950339539706834E-3</v>
      </c>
      <c r="AS1275" s="3">
        <v>0.47541798231999322</v>
      </c>
      <c r="AT1275" s="3">
        <v>0.36031615725353011</v>
      </c>
      <c r="AU1275" s="3">
        <v>0.35471271238583135</v>
      </c>
      <c r="AV1275" s="3">
        <v>0.35637557857090246</v>
      </c>
      <c r="AW1275" s="3">
        <v>0.49484991883498564</v>
      </c>
      <c r="AX1275" s="3">
        <v>0.5473609891470349</v>
      </c>
      <c r="AY1275" s="3">
        <v>0.48012667371826429</v>
      </c>
    </row>
    <row r="1276" spans="1:51" x14ac:dyDescent="0.25">
      <c r="A1276" t="s">
        <v>1278</v>
      </c>
      <c r="B1276" t="s">
        <v>4746</v>
      </c>
      <c r="C1276" t="s">
        <v>6206</v>
      </c>
      <c r="D1276" t="s">
        <v>11071</v>
      </c>
      <c r="E1276" t="s">
        <v>13779</v>
      </c>
      <c r="F1276" t="s">
        <v>13788</v>
      </c>
      <c r="G1276" t="s">
        <v>14737</v>
      </c>
      <c r="H1276" t="s">
        <v>16955</v>
      </c>
      <c r="I1276" s="3">
        <v>0.77649511510175262</v>
      </c>
      <c r="J1276" s="3">
        <v>37.208216573302217</v>
      </c>
      <c r="K1276" s="3">
        <v>29.987611767114558</v>
      </c>
      <c r="L1276" s="3">
        <v>2.8417830467224121</v>
      </c>
      <c r="M1276" s="3">
        <v>1.5562763214111328</v>
      </c>
      <c r="N1276" s="3">
        <v>60.925020000000004</v>
      </c>
      <c r="O1276" s="3">
        <v>99.200370000000007</v>
      </c>
      <c r="P1276" s="3">
        <v>1.6461220185381258</v>
      </c>
      <c r="Q1276" s="3">
        <v>1.6314600135769468</v>
      </c>
      <c r="R1276" s="3">
        <v>1.6314600135769468</v>
      </c>
      <c r="S1276" s="3">
        <v>1.1996194883128464</v>
      </c>
      <c r="T1276" s="3">
        <v>1.2760132063269483</v>
      </c>
      <c r="U1276" s="3">
        <v>1.429887360347855</v>
      </c>
      <c r="V1276" s="3">
        <v>1.270589649016872</v>
      </c>
      <c r="W1276" s="3">
        <v>0.51274037591099753</v>
      </c>
      <c r="X1276" s="3">
        <v>0.57209878154634675</v>
      </c>
      <c r="Y1276" s="3">
        <v>0.7604181923176444</v>
      </c>
      <c r="Z1276" s="3">
        <v>0.53389361246482114</v>
      </c>
      <c r="AA1276" s="3">
        <v>-0.65058611813922806</v>
      </c>
      <c r="AB1276" s="3">
        <v>0.59118520255112372</v>
      </c>
      <c r="AC1276" s="3">
        <v>4.8725991985775954</v>
      </c>
      <c r="AD1276" s="3">
        <v>-0.20749977565821531</v>
      </c>
      <c r="AE1276" s="3">
        <v>1.0946222871525393</v>
      </c>
      <c r="AF1276" s="3">
        <v>0.19957469680068018</v>
      </c>
      <c r="AG1276" s="3">
        <v>0.53389361246482114</v>
      </c>
      <c r="AH1276" s="3">
        <v>0.48227294611495397</v>
      </c>
      <c r="AI1276" s="3">
        <v>0.5210662181197292</v>
      </c>
      <c r="AJ1276" s="3">
        <v>0.29706370682186989</v>
      </c>
      <c r="AK1276" s="3">
        <v>0.41076782184153776</v>
      </c>
      <c r="AL1276" s="3">
        <v>0.76595489359424451</v>
      </c>
      <c r="AM1276" s="3">
        <v>0.71680842349906215</v>
      </c>
      <c r="AN1276" s="3">
        <v>0.61241469318708774</v>
      </c>
      <c r="AO1276" s="3">
        <v>2.0481585191956531E-3</v>
      </c>
      <c r="AP1276" s="3">
        <v>1.034734445488585</v>
      </c>
      <c r="AQ1276" s="3">
        <v>0.62629011160905179</v>
      </c>
      <c r="AR1276" s="3">
        <v>0.43891260533809434</v>
      </c>
      <c r="AS1276" s="3">
        <v>0.17332671702640604</v>
      </c>
      <c r="AT1276" s="3">
        <v>0.74572044537678039</v>
      </c>
      <c r="AU1276" s="3">
        <v>0.56174566218692634</v>
      </c>
      <c r="AV1276" s="3">
        <v>0.62649866697461021</v>
      </c>
      <c r="AW1276" s="3">
        <v>0.93935604508764758</v>
      </c>
      <c r="AX1276" s="3">
        <v>1.0129014557941285</v>
      </c>
      <c r="AY1276" s="3">
        <v>1.2275239877971695</v>
      </c>
    </row>
    <row r="1277" spans="1:51" x14ac:dyDescent="0.25">
      <c r="A1277" t="s">
        <v>1279</v>
      </c>
      <c r="B1277" t="s">
        <v>18235</v>
      </c>
      <c r="C1277" t="s">
        <v>6207</v>
      </c>
      <c r="D1277" t="s">
        <v>11072</v>
      </c>
      <c r="E1277" t="s">
        <v>13778</v>
      </c>
      <c r="F1277" t="s">
        <v>13787</v>
      </c>
      <c r="G1277" t="s">
        <v>13944</v>
      </c>
      <c r="H1277" t="s">
        <v>16955</v>
      </c>
      <c r="I1277" s="3">
        <v>0.93374945233648554</v>
      </c>
      <c r="J1277" s="3">
        <v>4.8804124435390372</v>
      </c>
      <c r="K1277" s="3">
        <v>2.7667813346974635</v>
      </c>
      <c r="L1277" s="3">
        <v>-0.19540835916996002</v>
      </c>
      <c r="M1277" s="3">
        <v>0.2919485867023468</v>
      </c>
      <c r="N1277" s="3">
        <v>7.0059199999999997</v>
      </c>
      <c r="O1277" s="3">
        <v>5.1558659999999996</v>
      </c>
      <c r="P1277" s="3">
        <v>0.5701426269754396</v>
      </c>
      <c r="Q1277" s="3">
        <v>0.41958100601236203</v>
      </c>
      <c r="R1277" s="3">
        <v>0.41958100601236203</v>
      </c>
      <c r="S1277" s="3">
        <v>0.37901054496272346</v>
      </c>
      <c r="T1277" s="3">
        <v>0.36601013438526431</v>
      </c>
      <c r="U1277" s="3">
        <v>0.39893792030552222</v>
      </c>
      <c r="V1277" s="3">
        <v>0.3656151807861624</v>
      </c>
      <c r="W1277" s="3">
        <v>0.37801456006760698</v>
      </c>
      <c r="X1277" s="3">
        <v>0.37131326070049464</v>
      </c>
      <c r="Y1277" s="3">
        <v>0.24885815957356633</v>
      </c>
      <c r="Z1277" s="3">
        <v>0.19917825496840405</v>
      </c>
      <c r="AA1277" s="3">
        <v>0.91689213288172011</v>
      </c>
      <c r="AB1277" s="3">
        <v>0.88601849429714918</v>
      </c>
      <c r="AC1277" s="3">
        <v>0.84388566701761414</v>
      </c>
      <c r="AD1277" s="3">
        <v>0.66585681163591448</v>
      </c>
      <c r="AE1277" s="3">
        <v>0.74811350008315025</v>
      </c>
      <c r="AF1277" s="3">
        <v>0.89890044006923586</v>
      </c>
      <c r="AG1277" s="3">
        <v>0.19917825496840405</v>
      </c>
      <c r="AH1277" s="3">
        <v>0.32652933911760784</v>
      </c>
      <c r="AI1277" s="3">
        <v>0.32624037933467093</v>
      </c>
      <c r="AJ1277" s="3">
        <v>0.36429945300378003</v>
      </c>
      <c r="AK1277" s="3">
        <v>0.34717772200007752</v>
      </c>
      <c r="AL1277" s="3">
        <v>0.34976419205077264</v>
      </c>
      <c r="AM1277" s="3">
        <v>0.33789739276882286</v>
      </c>
      <c r="AN1277" s="3">
        <v>0.2152083651317141</v>
      </c>
      <c r="AO1277" s="3">
        <v>0.41580355508300409</v>
      </c>
      <c r="AP1277" s="3">
        <v>0.23131019765260066</v>
      </c>
      <c r="AQ1277" s="3">
        <v>0.48663434566639863</v>
      </c>
      <c r="AR1277" s="3">
        <v>9.2919962987066979E-2</v>
      </c>
      <c r="AS1277" s="3">
        <v>0.48613446569376684</v>
      </c>
      <c r="AT1277" s="3">
        <v>0.34155613167170878</v>
      </c>
      <c r="AU1277" s="3">
        <v>0.34248387578725015</v>
      </c>
      <c r="AV1277" s="3">
        <v>0.34342309448544522</v>
      </c>
      <c r="AW1277" s="3">
        <v>0.41539377049988613</v>
      </c>
      <c r="AX1277" s="3">
        <v>0.4526578820972712</v>
      </c>
      <c r="AY1277" s="3">
        <v>0.39226514539652196</v>
      </c>
    </row>
    <row r="1278" spans="1:51" x14ac:dyDescent="0.25">
      <c r="A1278" t="s">
        <v>1280</v>
      </c>
      <c r="B1278" t="s">
        <v>18236</v>
      </c>
      <c r="C1278" t="s">
        <v>6208</v>
      </c>
      <c r="D1278" t="s">
        <v>11073</v>
      </c>
      <c r="E1278" t="s">
        <v>13778</v>
      </c>
      <c r="F1278" t="s">
        <v>13789</v>
      </c>
      <c r="G1278" t="s">
        <v>14738</v>
      </c>
      <c r="H1278" t="s">
        <v>16955</v>
      </c>
      <c r="I1278" s="3">
        <v>0.88285052597250757</v>
      </c>
      <c r="J1278" s="3">
        <v>6.1926871470381162</v>
      </c>
      <c r="K1278" s="3">
        <v>4.1494717064841025</v>
      </c>
      <c r="L1278" s="3">
        <v>-0.72854739427566528</v>
      </c>
      <c r="M1278" s="3">
        <v>6.5358981490135193E-2</v>
      </c>
      <c r="N1278" s="3">
        <v>5.0559450000000004</v>
      </c>
      <c r="O1278" s="3">
        <v>0.62905990000000001</v>
      </c>
      <c r="P1278" s="3">
        <v>0.56652960397528884</v>
      </c>
      <c r="Q1278" s="3">
        <v>0.40307510789890771</v>
      </c>
      <c r="R1278" s="3">
        <v>0.40307510789890771</v>
      </c>
      <c r="S1278" s="3">
        <v>0.35908646320297039</v>
      </c>
      <c r="T1278" s="3">
        <v>0.35353530829321123</v>
      </c>
      <c r="U1278" s="3">
        <v>0.37712534916728141</v>
      </c>
      <c r="V1278" s="3">
        <v>0.35430267757821321</v>
      </c>
      <c r="W1278" s="3">
        <v>0.42815818829439878</v>
      </c>
      <c r="X1278" s="3">
        <v>0.42504244235249178</v>
      </c>
      <c r="Y1278" s="3">
        <v>0.24329936529847443</v>
      </c>
      <c r="Z1278" s="3">
        <v>0.19012234042319029</v>
      </c>
      <c r="AA1278" s="3">
        <v>0.9442810409033624</v>
      </c>
      <c r="AB1278" s="3">
        <v>0.91307482716855071</v>
      </c>
      <c r="AC1278" s="3">
        <v>0.92203733441488078</v>
      </c>
      <c r="AD1278" s="3">
        <v>0.72657296431365803</v>
      </c>
      <c r="AE1278" s="3">
        <v>0.8961487998856521</v>
      </c>
      <c r="AF1278" s="3">
        <v>0.89345420562007405</v>
      </c>
      <c r="AG1278" s="3">
        <v>0.19012234042319029</v>
      </c>
      <c r="AH1278" s="3">
        <v>0.32166998272294633</v>
      </c>
      <c r="AI1278" s="3">
        <v>0.32647973297972049</v>
      </c>
      <c r="AJ1278" s="3">
        <v>0.37446408129282677</v>
      </c>
      <c r="AK1278" s="3">
        <v>0.3421435738378541</v>
      </c>
      <c r="AL1278" s="3">
        <v>0.33844614956635932</v>
      </c>
      <c r="AM1278" s="3">
        <v>0.33012712475595002</v>
      </c>
      <c r="AN1278" s="3">
        <v>0.19785516303449313</v>
      </c>
      <c r="AO1278" s="3">
        <v>0.42051308801339626</v>
      </c>
      <c r="AP1278" s="3">
        <v>0.20582553876280688</v>
      </c>
      <c r="AQ1278" s="3">
        <v>0.49653421598364184</v>
      </c>
      <c r="AR1278" s="3">
        <v>4.4144327846436404E-2</v>
      </c>
      <c r="AS1278" s="3">
        <v>0.64627075882596907</v>
      </c>
      <c r="AT1278" s="3">
        <v>0.32839438416760114</v>
      </c>
      <c r="AU1278" s="3">
        <v>0.33637068021283612</v>
      </c>
      <c r="AV1278" s="3">
        <v>0.34079449364413666</v>
      </c>
      <c r="AW1278" s="3">
        <v>0.41679276564040252</v>
      </c>
      <c r="AX1278" s="3">
        <v>0.48070995600590571</v>
      </c>
      <c r="AY1278" s="3">
        <v>0.37598072348648071</v>
      </c>
    </row>
    <row r="1279" spans="1:51" x14ac:dyDescent="0.25">
      <c r="A1279" t="s">
        <v>1281</v>
      </c>
      <c r="B1279" t="s">
        <v>18237</v>
      </c>
      <c r="C1279" t="s">
        <v>6209</v>
      </c>
      <c r="D1279" t="s">
        <v>11074</v>
      </c>
      <c r="E1279" t="s">
        <v>13779</v>
      </c>
      <c r="F1279" t="s">
        <v>13790</v>
      </c>
      <c r="G1279" t="s">
        <v>13881</v>
      </c>
      <c r="H1279" t="s">
        <v>16955</v>
      </c>
      <c r="I1279" s="3">
        <v>0.99865916946792965</v>
      </c>
      <c r="J1279" s="3">
        <v>19.570391064465909</v>
      </c>
      <c r="K1279" s="3">
        <v>12.886748901732464</v>
      </c>
      <c r="L1279" s="3">
        <v>1.0897163152694702</v>
      </c>
      <c r="M1279" s="3">
        <v>1.1006929874420166</v>
      </c>
      <c r="N1279" s="3">
        <v>21.687429999999999</v>
      </c>
      <c r="O1279" s="3">
        <v>14.12899</v>
      </c>
      <c r="P1279" s="3">
        <v>1.0294201206018831</v>
      </c>
      <c r="Q1279" s="3">
        <v>0.99685660861158298</v>
      </c>
      <c r="R1279" s="3">
        <v>0.99685660861158298</v>
      </c>
      <c r="S1279" s="3">
        <v>0.84351341692880688</v>
      </c>
      <c r="T1279" s="3">
        <v>0.77870950090822155</v>
      </c>
      <c r="U1279" s="3">
        <v>1.14677944250109</v>
      </c>
      <c r="V1279" s="3">
        <v>0.77497367699537933</v>
      </c>
      <c r="W1279" s="3">
        <v>0.44376331579558315</v>
      </c>
      <c r="X1279" s="3">
        <v>0.36975122170259289</v>
      </c>
      <c r="Y1279" s="3">
        <v>0.52006583980945131</v>
      </c>
      <c r="Z1279" s="3">
        <v>0.3845293836906869</v>
      </c>
      <c r="AA1279" s="3">
        <v>0.11560685158392461</v>
      </c>
      <c r="AB1279" s="3">
        <v>0.69848762590389923</v>
      </c>
      <c r="AC1279" s="3">
        <v>2.9427848908647838</v>
      </c>
      <c r="AD1279" s="3">
        <v>6.782247363949262E-2</v>
      </c>
      <c r="AE1279" s="3">
        <v>0.75060579851690723</v>
      </c>
      <c r="AF1279" s="3">
        <v>0.7387386763175906</v>
      </c>
      <c r="AG1279" s="3">
        <v>0.3845293836906869</v>
      </c>
      <c r="AH1279" s="3">
        <v>0.39554744348202203</v>
      </c>
      <c r="AI1279" s="3">
        <v>0.409038936173094</v>
      </c>
      <c r="AJ1279" s="3">
        <v>0.26967332250979115</v>
      </c>
      <c r="AK1279" s="3">
        <v>0.36780239743897813</v>
      </c>
      <c r="AL1279" s="3">
        <v>0.51267533787739494</v>
      </c>
      <c r="AM1279" s="3">
        <v>0.48187949716298634</v>
      </c>
      <c r="AN1279" s="3">
        <v>0.58432025134782228</v>
      </c>
      <c r="AO1279" s="3">
        <v>4.7351469227375098E-2</v>
      </c>
      <c r="AP1279" s="3">
        <v>0.6492010003077211</v>
      </c>
      <c r="AQ1279" s="3">
        <v>0.40432933079703437</v>
      </c>
      <c r="AR1279" s="3">
        <v>0.86459840428453416</v>
      </c>
      <c r="AS1279" s="3">
        <v>0.19428297392825669</v>
      </c>
      <c r="AT1279" s="3">
        <v>0.48564896344261832</v>
      </c>
      <c r="AU1279" s="3">
        <v>0.4177900232230205</v>
      </c>
      <c r="AV1279" s="3">
        <v>0.43364921458980427</v>
      </c>
      <c r="AW1279" s="3">
        <v>0.83244126365726778</v>
      </c>
      <c r="AX1279" s="3">
        <v>0.9056551580850587</v>
      </c>
      <c r="AY1279" s="3">
        <v>0.96521639371803758</v>
      </c>
    </row>
    <row r="1280" spans="1:51" x14ac:dyDescent="0.25">
      <c r="A1280" t="s">
        <v>1282</v>
      </c>
      <c r="B1280" t="s">
        <v>18238</v>
      </c>
      <c r="C1280" t="s">
        <v>6210</v>
      </c>
      <c r="D1280" t="s">
        <v>11075</v>
      </c>
      <c r="E1280" t="s">
        <v>13779</v>
      </c>
      <c r="F1280" t="s">
        <v>13792</v>
      </c>
      <c r="G1280" t="s">
        <v>14739</v>
      </c>
      <c r="H1280" t="s">
        <v>16955</v>
      </c>
      <c r="I1280" s="3">
        <v>0.90300071493934886</v>
      </c>
      <c r="J1280" s="3">
        <v>16.154571002379541</v>
      </c>
      <c r="K1280" s="3">
        <v>9.9843825934170933</v>
      </c>
      <c r="L1280" s="3">
        <v>2.0850439071655273</v>
      </c>
      <c r="M1280" s="3">
        <v>1.5896707773208618</v>
      </c>
      <c r="N1280" s="3">
        <v>25.150210000000001</v>
      </c>
      <c r="O1280" s="3">
        <v>27.019390000000001</v>
      </c>
      <c r="P1280" s="3">
        <v>0.80918748593063194</v>
      </c>
      <c r="Q1280" s="3">
        <v>0.80084249183294953</v>
      </c>
      <c r="R1280" s="3">
        <v>0.80084249183294953</v>
      </c>
      <c r="S1280" s="3">
        <v>0.6414058965839905</v>
      </c>
      <c r="T1280" s="3">
        <v>0.63356322080313898</v>
      </c>
      <c r="U1280" s="3">
        <v>0.85322407553050428</v>
      </c>
      <c r="V1280" s="3">
        <v>0.6264501995967966</v>
      </c>
      <c r="W1280" s="3">
        <v>0.63843026244450551</v>
      </c>
      <c r="X1280" s="3">
        <v>0.51631964786331053</v>
      </c>
      <c r="Y1280" s="3">
        <v>0.38639363180368114</v>
      </c>
      <c r="Z1280" s="3">
        <v>0.26481544916541033</v>
      </c>
      <c r="AA1280" s="3">
        <v>0.54287718533891915</v>
      </c>
      <c r="AB1280" s="3">
        <v>0.91897772092572494</v>
      </c>
      <c r="AC1280" s="3">
        <v>2.3263369201479653</v>
      </c>
      <c r="AD1280" s="3">
        <v>0.80129228033614674</v>
      </c>
      <c r="AE1280" s="3">
        <v>0.8621654732734656</v>
      </c>
      <c r="AF1280" s="3">
        <v>0.79778538545888034</v>
      </c>
      <c r="AG1280" s="3">
        <v>0.26481544916541033</v>
      </c>
      <c r="AH1280" s="3">
        <v>0.40010322031123452</v>
      </c>
      <c r="AI1280" s="3">
        <v>0.41946942932544345</v>
      </c>
      <c r="AJ1280" s="3">
        <v>0.50081499571969457</v>
      </c>
      <c r="AK1280" s="3">
        <v>0.44651994624588887</v>
      </c>
      <c r="AL1280" s="3">
        <v>0.7165865846858317</v>
      </c>
      <c r="AM1280" s="3">
        <v>0.59958951435982044</v>
      </c>
      <c r="AN1280" s="3">
        <v>-0.13143440985107008</v>
      </c>
      <c r="AO1280" s="3">
        <v>0.70838941901343566</v>
      </c>
      <c r="AP1280" s="3">
        <v>0.21383740431259282</v>
      </c>
      <c r="AQ1280" s="3">
        <v>1.001725827663291</v>
      </c>
      <c r="AR1280" s="3">
        <v>-0.74281684545849858</v>
      </c>
      <c r="AS1280" s="3">
        <v>0.22652710026471626</v>
      </c>
      <c r="AT1280" s="3">
        <v>0.40852076922839442</v>
      </c>
      <c r="AU1280" s="3">
        <v>0.37981710818546954</v>
      </c>
      <c r="AV1280" s="3">
        <v>0.39327272569618688</v>
      </c>
      <c r="AW1280" s="3">
        <v>0.73761321626348642</v>
      </c>
      <c r="AX1280" s="3">
        <v>0.87739881726402713</v>
      </c>
      <c r="AY1280" s="3">
        <v>0.74184672125860418</v>
      </c>
    </row>
    <row r="1281" spans="1:51" x14ac:dyDescent="0.25">
      <c r="A1281" t="s">
        <v>1283</v>
      </c>
      <c r="B1281" t="s">
        <v>18239</v>
      </c>
      <c r="C1281" t="s">
        <v>6211</v>
      </c>
      <c r="D1281" t="s">
        <v>11076</v>
      </c>
      <c r="E1281" t="s">
        <v>13779</v>
      </c>
      <c r="F1281" t="s">
        <v>13788</v>
      </c>
      <c r="G1281" t="s">
        <v>14206</v>
      </c>
      <c r="H1281" t="s">
        <v>16955</v>
      </c>
      <c r="I1281" s="3">
        <v>0.99931646326835466</v>
      </c>
      <c r="J1281" s="3">
        <v>22.805416353683665</v>
      </c>
      <c r="K1281" s="3">
        <v>19.677039511281805</v>
      </c>
      <c r="L1281" s="3">
        <v>1.7521429061889648</v>
      </c>
      <c r="M1281" s="3">
        <v>1.3913027048110962</v>
      </c>
      <c r="N1281" s="3">
        <v>27.48434</v>
      </c>
      <c r="O1281" s="3">
        <v>22.065380000000001</v>
      </c>
      <c r="P1281" s="3">
        <v>0.94590375467548093</v>
      </c>
      <c r="Q1281" s="3">
        <v>1.1175304479691213</v>
      </c>
      <c r="R1281" s="3">
        <v>1.1175304479691213</v>
      </c>
      <c r="S1281" s="3">
        <v>0.86524491579659901</v>
      </c>
      <c r="T1281" s="3">
        <v>0.92395910502930612</v>
      </c>
      <c r="U1281" s="3">
        <v>1.0585161292049095</v>
      </c>
      <c r="V1281" s="3">
        <v>0.91622944971996734</v>
      </c>
      <c r="W1281" s="3">
        <v>0.46935870103261546</v>
      </c>
      <c r="X1281" s="3">
        <v>0.42278488060493141</v>
      </c>
      <c r="Y1281" s="3">
        <v>0.51132862282427227</v>
      </c>
      <c r="Z1281" s="3">
        <v>0.36789484394383826</v>
      </c>
      <c r="AA1281" s="3">
        <v>9.2553816077793366E-2</v>
      </c>
      <c r="AB1281" s="3">
        <v>0.73488893728477622</v>
      </c>
      <c r="AC1281" s="3">
        <v>3.0648211526063189</v>
      </c>
      <c r="AD1281" s="3">
        <v>0.18993715691441593</v>
      </c>
      <c r="AE1281" s="3">
        <v>0.81273232013181762</v>
      </c>
      <c r="AF1281" s="3">
        <v>0.49772632468352446</v>
      </c>
      <c r="AG1281" s="3">
        <v>0.36789484394383826</v>
      </c>
      <c r="AH1281" s="3">
        <v>0.42152137451852018</v>
      </c>
      <c r="AI1281" s="3">
        <v>0.43997506590786822</v>
      </c>
      <c r="AJ1281" s="3">
        <v>0.42865950060644703</v>
      </c>
      <c r="AK1281" s="3">
        <v>0.40727144073055466</v>
      </c>
      <c r="AL1281" s="3">
        <v>0.66956336409800032</v>
      </c>
      <c r="AM1281" s="3">
        <v>0.52609661316007905</v>
      </c>
      <c r="AN1281" s="3">
        <v>0.37200906404555084</v>
      </c>
      <c r="AO1281" s="3">
        <v>0.27656179511805656</v>
      </c>
      <c r="AP1281" s="3">
        <v>0.66633563231025505</v>
      </c>
      <c r="AQ1281" s="3">
        <v>0.64201236158218766</v>
      </c>
      <c r="AR1281" s="3">
        <v>6.8381504739987164E-3</v>
      </c>
      <c r="AS1281" s="3">
        <v>0.11639876943829577</v>
      </c>
      <c r="AT1281" s="3">
        <v>0.49655392691918476</v>
      </c>
      <c r="AU1281" s="3">
        <v>0.42716122539036644</v>
      </c>
      <c r="AV1281" s="3">
        <v>0.44810497683638928</v>
      </c>
      <c r="AW1281" s="3">
        <v>0.77434357858319847</v>
      </c>
      <c r="AX1281" s="3">
        <v>0.83076357588771865</v>
      </c>
      <c r="AY1281" s="3">
        <v>0.92336312597017378</v>
      </c>
    </row>
    <row r="1282" spans="1:51" x14ac:dyDescent="0.25">
      <c r="A1282" t="s">
        <v>1284</v>
      </c>
      <c r="B1282" t="s">
        <v>18240</v>
      </c>
      <c r="C1282" t="s">
        <v>6212</v>
      </c>
      <c r="D1282" t="s">
        <v>11077</v>
      </c>
      <c r="E1282" t="s">
        <v>13779</v>
      </c>
      <c r="F1282" t="s">
        <v>13790</v>
      </c>
      <c r="G1282" t="s">
        <v>13910</v>
      </c>
      <c r="H1282" t="s">
        <v>16955</v>
      </c>
      <c r="I1282" s="3">
        <v>0.99786617865511318</v>
      </c>
      <c r="J1282" s="3">
        <v>23.900121439188826</v>
      </c>
      <c r="K1282" s="3">
        <v>18.729855255924473</v>
      </c>
      <c r="L1282" s="3">
        <v>0.18386951088905334</v>
      </c>
      <c r="M1282" s="3">
        <v>0.39744263887405396</v>
      </c>
      <c r="N1282" s="3">
        <v>6.1611419999999999</v>
      </c>
      <c r="O1282" s="3">
        <v>0.1115182</v>
      </c>
      <c r="P1282" s="3">
        <v>0.85281475592194678</v>
      </c>
      <c r="Q1282" s="3">
        <v>0.75249692578441185</v>
      </c>
      <c r="R1282" s="3">
        <v>0.75249692578441185</v>
      </c>
      <c r="S1282" s="3">
        <v>0.79116605815546004</v>
      </c>
      <c r="T1282" s="3">
        <v>0.73015951652696753</v>
      </c>
      <c r="U1282" s="3">
        <v>1.0833201116596056</v>
      </c>
      <c r="V1282" s="3">
        <v>0.71977256542337731</v>
      </c>
      <c r="W1282" s="3">
        <v>0.31432366362108755</v>
      </c>
      <c r="X1282" s="3">
        <v>0.31985358191449531</v>
      </c>
      <c r="Y1282" s="3">
        <v>0.58202650881163009</v>
      </c>
      <c r="Z1282" s="3">
        <v>0.40983504491668543</v>
      </c>
      <c r="AA1282" s="3">
        <v>-0.11422210531362331</v>
      </c>
      <c r="AB1282" s="3">
        <v>0.4883832019602668</v>
      </c>
      <c r="AC1282" s="3">
        <v>2.7342130067605219</v>
      </c>
      <c r="AD1282" s="3">
        <v>-0.14004356481859437</v>
      </c>
      <c r="AE1282" s="3">
        <v>0.55401914319829149</v>
      </c>
      <c r="AF1282" s="3">
        <v>0.71745429904610014</v>
      </c>
      <c r="AG1282" s="3">
        <v>0.40983504491668543</v>
      </c>
      <c r="AH1282" s="3">
        <v>0.64702403642856043</v>
      </c>
      <c r="AI1282" s="3">
        <v>0.68228495292147073</v>
      </c>
      <c r="AJ1282" s="3">
        <v>0.39747814053825803</v>
      </c>
      <c r="AK1282" s="3">
        <v>0.42768787787378038</v>
      </c>
      <c r="AL1282" s="3">
        <v>1.0213614655175967</v>
      </c>
      <c r="AM1282" s="3">
        <v>0.71536412626077794</v>
      </c>
      <c r="AN1282" s="3">
        <v>0.71205862093797023</v>
      </c>
      <c r="AO1282" s="3">
        <v>-4.6922593768475407E-2</v>
      </c>
      <c r="AP1282" s="3">
        <v>0.7096184257804361</v>
      </c>
      <c r="AQ1282" s="3">
        <v>0.28707746147069668</v>
      </c>
      <c r="AR1282" s="3">
        <v>0.35192780097413928</v>
      </c>
      <c r="AS1282" s="3">
        <v>-8.5252594054471165E-2</v>
      </c>
      <c r="AT1282" s="3">
        <v>0.46415062350838043</v>
      </c>
      <c r="AU1282" s="3">
        <v>0.4034411445246886</v>
      </c>
      <c r="AV1282" s="3">
        <v>0.41379893511991184</v>
      </c>
      <c r="AW1282" s="3">
        <v>0.81722142764627537</v>
      </c>
      <c r="AX1282" s="3">
        <v>0.83706618567248747</v>
      </c>
      <c r="AY1282" s="3">
        <v>0.9289531839867049</v>
      </c>
    </row>
    <row r="1283" spans="1:51" x14ac:dyDescent="0.25">
      <c r="A1283" t="s">
        <v>1285</v>
      </c>
      <c r="B1283" t="s">
        <v>18241</v>
      </c>
      <c r="C1283" t="s">
        <v>6213</v>
      </c>
      <c r="D1283" t="s">
        <v>11078</v>
      </c>
      <c r="E1283" t="s">
        <v>13779</v>
      </c>
      <c r="F1283" t="s">
        <v>13791</v>
      </c>
      <c r="G1283" t="s">
        <v>14740</v>
      </c>
      <c r="H1283" t="s">
        <v>16955</v>
      </c>
      <c r="I1283" s="3">
        <v>0.97752498493047257</v>
      </c>
      <c r="J1283" s="3">
        <v>10.413193010065045</v>
      </c>
      <c r="K1283" s="3">
        <v>5.6779004605616104</v>
      </c>
      <c r="L1283" s="3">
        <v>0.98878622055053711</v>
      </c>
      <c r="M1283" s="3">
        <v>1.4343467950820923</v>
      </c>
      <c r="N1283" s="3">
        <v>16.940950000000001</v>
      </c>
      <c r="O1283" s="3">
        <v>10.97439</v>
      </c>
      <c r="P1283" s="3">
        <v>0.74170402754274423</v>
      </c>
      <c r="Q1283" s="3">
        <v>0.75239266320053955</v>
      </c>
      <c r="R1283" s="3">
        <v>0.75239266320053955</v>
      </c>
      <c r="S1283" s="3">
        <v>0.61081303387316144</v>
      </c>
      <c r="T1283" s="3">
        <v>0.63919324567327529</v>
      </c>
      <c r="U1283" s="3">
        <v>0.76497375526339018</v>
      </c>
      <c r="V1283" s="3">
        <v>0.63891362362312987</v>
      </c>
      <c r="W1283" s="3">
        <v>0.41414243611686896</v>
      </c>
      <c r="X1283" s="3">
        <v>0.40933335890984646</v>
      </c>
      <c r="Y1283" s="3">
        <v>0.45525560960783873</v>
      </c>
      <c r="Z1283" s="3">
        <v>0.36362514518383415</v>
      </c>
      <c r="AA1283" s="3">
        <v>0.16411110613308216</v>
      </c>
      <c r="AB1283" s="3">
        <v>0.54415253398891483</v>
      </c>
      <c r="AC1283" s="3">
        <v>1.9768845915851707</v>
      </c>
      <c r="AD1283" s="3">
        <v>0.21711903284957684</v>
      </c>
      <c r="AE1283" s="3">
        <v>0.66468060826472775</v>
      </c>
      <c r="AF1283" s="3">
        <v>0.44107219789892049</v>
      </c>
      <c r="AG1283" s="3">
        <v>0.36362514518383415</v>
      </c>
      <c r="AH1283" s="3">
        <v>0.39315705696321734</v>
      </c>
      <c r="AI1283" s="3">
        <v>0.40199449310417817</v>
      </c>
      <c r="AJ1283" s="3">
        <v>0.33290346704117985</v>
      </c>
      <c r="AK1283" s="3">
        <v>0.36953902584588977</v>
      </c>
      <c r="AL1283" s="3">
        <v>0.50809974795214596</v>
      </c>
      <c r="AM1283" s="3">
        <v>0.44612380469411356</v>
      </c>
      <c r="AN1283" s="3">
        <v>0.43105949052175568</v>
      </c>
      <c r="AO1283" s="3">
        <v>0.22019781960131179</v>
      </c>
      <c r="AP1283" s="3">
        <v>0.53395908669751779</v>
      </c>
      <c r="AQ1283" s="3">
        <v>0.44247547142204818</v>
      </c>
      <c r="AR1283" s="3">
        <v>0.14917367444556179</v>
      </c>
      <c r="AS1283" s="3">
        <v>0.27383019579998785</v>
      </c>
      <c r="AT1283" s="3">
        <v>0.41359938015202213</v>
      </c>
      <c r="AU1283" s="3">
        <v>0.38342566210837248</v>
      </c>
      <c r="AV1283" s="3">
        <v>0.38932946418929104</v>
      </c>
      <c r="AW1283" s="3">
        <v>0.60810067175907911</v>
      </c>
      <c r="AX1283" s="3">
        <v>0.64874370147256255</v>
      </c>
      <c r="AY1283" s="3">
        <v>0.66110525284923716</v>
      </c>
    </row>
    <row r="1284" spans="1:51" x14ac:dyDescent="0.25">
      <c r="A1284" t="s">
        <v>1286</v>
      </c>
      <c r="B1284" t="s">
        <v>18242</v>
      </c>
      <c r="C1284" t="s">
        <v>6214</v>
      </c>
      <c r="D1284" t="s">
        <v>11079</v>
      </c>
      <c r="E1284" t="s">
        <v>13779</v>
      </c>
      <c r="F1284" t="s">
        <v>13792</v>
      </c>
      <c r="G1284" t="s">
        <v>13867</v>
      </c>
      <c r="H1284" t="s">
        <v>16955</v>
      </c>
      <c r="I1284" s="3">
        <v>0.9896514544123014</v>
      </c>
      <c r="J1284" s="3">
        <v>15.107687389760294</v>
      </c>
      <c r="K1284" s="3">
        <v>11.111211382540461</v>
      </c>
      <c r="L1284" s="3">
        <v>1.5542442798614502</v>
      </c>
      <c r="M1284" s="3">
        <v>1.1034294366836548</v>
      </c>
      <c r="N1284" s="3">
        <v>21.227910000000001</v>
      </c>
      <c r="O1284" s="3">
        <v>23.143999999999998</v>
      </c>
      <c r="P1284" s="3">
        <v>0.96153445678686678</v>
      </c>
      <c r="Q1284" s="3">
        <v>0.83103435874082898</v>
      </c>
      <c r="R1284" s="3">
        <v>0.83103435874082898</v>
      </c>
      <c r="S1284" s="3">
        <v>0.66163913770833671</v>
      </c>
      <c r="T1284" s="3">
        <v>0.65691684596085165</v>
      </c>
      <c r="U1284" s="3">
        <v>0.84513211370226538</v>
      </c>
      <c r="V1284" s="3">
        <v>0.65607690710493882</v>
      </c>
      <c r="W1284" s="3">
        <v>0.51268796477047374</v>
      </c>
      <c r="X1284" s="3">
        <v>0.44771398831766668</v>
      </c>
      <c r="Y1284" s="3">
        <v>0.39851652755539957</v>
      </c>
      <c r="Z1284" s="3">
        <v>0.28824960146663481</v>
      </c>
      <c r="AA1284" s="3">
        <v>0.46346433452829361</v>
      </c>
      <c r="AB1284" s="3">
        <v>0.83260476159316554</v>
      </c>
      <c r="AC1284" s="3">
        <v>2.2822927109965305</v>
      </c>
      <c r="AD1284" s="3">
        <v>0.68190230418023312</v>
      </c>
      <c r="AE1284" s="3">
        <v>0.7697280990705565</v>
      </c>
      <c r="AF1284" s="3">
        <v>0.79168148529699711</v>
      </c>
      <c r="AG1284" s="3">
        <v>0.28824960146663481</v>
      </c>
      <c r="AH1284" s="3">
        <v>0.39708740322588898</v>
      </c>
      <c r="AI1284" s="3">
        <v>0.41347270834740263</v>
      </c>
      <c r="AJ1284" s="3">
        <v>0.49872573570044582</v>
      </c>
      <c r="AK1284" s="3">
        <v>0.40772228990810894</v>
      </c>
      <c r="AL1284" s="3">
        <v>0.63900127234166204</v>
      </c>
      <c r="AM1284" s="3">
        <v>0.5422118707429211</v>
      </c>
      <c r="AN1284" s="3">
        <v>4.5602310208619379E-2</v>
      </c>
      <c r="AO1284" s="3">
        <v>0.5264400596629959</v>
      </c>
      <c r="AP1284" s="3">
        <v>0.32077612069963207</v>
      </c>
      <c r="AQ1284" s="3">
        <v>0.78723751827355104</v>
      </c>
      <c r="AR1284" s="3">
        <v>-0.34476854392885536</v>
      </c>
      <c r="AS1284" s="3">
        <v>0.22579125910024062</v>
      </c>
      <c r="AT1284" s="3">
        <v>0.42683133583640165</v>
      </c>
      <c r="AU1284" s="3">
        <v>0.38532336361675823</v>
      </c>
      <c r="AV1284" s="3">
        <v>0.39935069521212208</v>
      </c>
      <c r="AW1284" s="3">
        <v>0.71080614732449798</v>
      </c>
      <c r="AX1284" s="3">
        <v>0.8234313356658266</v>
      </c>
      <c r="AY1284" s="3">
        <v>0.74536147595812263</v>
      </c>
    </row>
    <row r="1285" spans="1:51" x14ac:dyDescent="0.25">
      <c r="A1285" t="s">
        <v>1287</v>
      </c>
      <c r="B1285" t="s">
        <v>18243</v>
      </c>
      <c r="C1285" t="s">
        <v>6215</v>
      </c>
      <c r="D1285" t="s">
        <v>11080</v>
      </c>
      <c r="E1285" t="s">
        <v>13779</v>
      </c>
      <c r="F1285" t="s">
        <v>13791</v>
      </c>
      <c r="G1285" t="s">
        <v>14589</v>
      </c>
      <c r="H1285" t="s">
        <v>16955</v>
      </c>
      <c r="I1285" s="3">
        <v>0.90872261720340874</v>
      </c>
      <c r="J1285" s="3">
        <v>15.893717946647982</v>
      </c>
      <c r="K1285" s="3">
        <v>10.61976669600598</v>
      </c>
      <c r="L1285" s="3">
        <v>1.3789557218551636</v>
      </c>
      <c r="M1285" s="3">
        <v>1.5811504125595093</v>
      </c>
      <c r="N1285" s="3">
        <v>20.084669999999999</v>
      </c>
      <c r="O1285" s="3">
        <v>16.35286</v>
      </c>
      <c r="P1285" s="3">
        <v>0.74556927376416504</v>
      </c>
      <c r="Q1285" s="3">
        <v>0.79029791290551699</v>
      </c>
      <c r="R1285" s="3">
        <v>0.79029791290551699</v>
      </c>
      <c r="S1285" s="3">
        <v>0.67592403436137793</v>
      </c>
      <c r="T1285" s="3">
        <v>0.69503131090088077</v>
      </c>
      <c r="U1285" s="3">
        <v>0.87171063103887225</v>
      </c>
      <c r="V1285" s="3">
        <v>0.6893610959475136</v>
      </c>
      <c r="W1285" s="3">
        <v>0.51311602431093473</v>
      </c>
      <c r="X1285" s="3">
        <v>0.48045730624193406</v>
      </c>
      <c r="Y1285" s="3">
        <v>0.49701353210709881</v>
      </c>
      <c r="Z1285" s="3">
        <v>0.35078038484203922</v>
      </c>
      <c r="AA1285" s="3">
        <v>0.18744893218097972</v>
      </c>
      <c r="AB1285" s="3">
        <v>0.65728177011289968</v>
      </c>
      <c r="AC1285" s="3">
        <v>2.3125715603861514</v>
      </c>
      <c r="AD1285" s="3">
        <v>0.22472427469340037</v>
      </c>
      <c r="AE1285" s="3">
        <v>0.73160169182487889</v>
      </c>
      <c r="AF1285" s="3">
        <v>0.51287558496880115</v>
      </c>
      <c r="AG1285" s="3">
        <v>0.35078038484203922</v>
      </c>
      <c r="AH1285" s="3">
        <v>0.40158825859958036</v>
      </c>
      <c r="AI1285" s="3">
        <v>0.41454344031370521</v>
      </c>
      <c r="AJ1285" s="3">
        <v>0.35909581350954262</v>
      </c>
      <c r="AK1285" s="3">
        <v>0.40796204285661603</v>
      </c>
      <c r="AL1285" s="3">
        <v>0.60252970250890592</v>
      </c>
      <c r="AM1285" s="3">
        <v>0.50231801128726539</v>
      </c>
      <c r="AN1285" s="3">
        <v>0.49696096348771968</v>
      </c>
      <c r="AO1285" s="3">
        <v>0.15822935167029342</v>
      </c>
      <c r="AP1285" s="3">
        <v>0.58892389671351331</v>
      </c>
      <c r="AQ1285" s="3">
        <v>0.49263450106935502</v>
      </c>
      <c r="AR1285" s="3">
        <v>5.367408869216872E-2</v>
      </c>
      <c r="AS1285" s="3">
        <v>0.21134820792678621</v>
      </c>
      <c r="AT1285" s="3">
        <v>0.42914912756468204</v>
      </c>
      <c r="AU1285" s="3">
        <v>0.39036848089090836</v>
      </c>
      <c r="AV1285" s="3">
        <v>0.40261848436818287</v>
      </c>
      <c r="AW1285" s="3">
        <v>0.70167287135398071</v>
      </c>
      <c r="AX1285" s="3">
        <v>0.76957015004288876</v>
      </c>
      <c r="AY1285" s="3">
        <v>0.74440724880431408</v>
      </c>
    </row>
    <row r="1286" spans="1:51" x14ac:dyDescent="0.25">
      <c r="A1286" t="s">
        <v>1288</v>
      </c>
      <c r="B1286" t="s">
        <v>18244</v>
      </c>
      <c r="C1286" t="s">
        <v>6216</v>
      </c>
      <c r="D1286" t="s">
        <v>11081</v>
      </c>
      <c r="E1286" t="s">
        <v>13784</v>
      </c>
      <c r="F1286" t="s">
        <v>13801</v>
      </c>
      <c r="G1286" t="s">
        <v>14741</v>
      </c>
      <c r="H1286" t="s">
        <v>16955</v>
      </c>
      <c r="I1286" s="3">
        <v>-0.2399336</v>
      </c>
      <c r="J1286" s="3">
        <v>5.8180300000000003</v>
      </c>
      <c r="K1286" s="3">
        <v>5.1605869999999996</v>
      </c>
      <c r="L1286" s="3">
        <v>0.52344950000000001</v>
      </c>
      <c r="M1286" s="3">
        <v>5.8878400000000001E-3</v>
      </c>
      <c r="N1286" s="3">
        <v>4.1595639999999996</v>
      </c>
      <c r="O1286" s="3">
        <v>5.5541790000000004</v>
      </c>
      <c r="P1286" s="3">
        <v>0.17069989999999999</v>
      </c>
      <c r="Q1286" s="3">
        <v>0.24846989999999999</v>
      </c>
      <c r="R1286" s="3">
        <v>0.24846989999999999</v>
      </c>
      <c r="S1286" s="3">
        <v>0.31469409999999998</v>
      </c>
      <c r="T1286" s="3">
        <v>0.3149691</v>
      </c>
      <c r="U1286" s="3">
        <v>0.30238219999999999</v>
      </c>
      <c r="V1286" s="3">
        <v>0.31482860000000001</v>
      </c>
      <c r="W1286" s="3">
        <v>0.25263740000000001</v>
      </c>
      <c r="X1286" s="3">
        <v>0.28749279999999999</v>
      </c>
      <c r="Y1286" s="3">
        <v>0.37626169999999998</v>
      </c>
      <c r="Z1286" s="3">
        <v>0.37283830000000001</v>
      </c>
      <c r="AA1286" s="3">
        <v>0.17467050000000001</v>
      </c>
      <c r="AB1286" s="3">
        <v>0.18949279999999999</v>
      </c>
      <c r="AC1286" s="3">
        <v>0.2328749</v>
      </c>
      <c r="AD1286" s="3">
        <v>-1.672508E-2</v>
      </c>
      <c r="AE1286" s="3">
        <v>0.27951130000000002</v>
      </c>
      <c r="AF1286" s="3">
        <v>0.1834894</v>
      </c>
      <c r="AG1286" s="3">
        <v>0.37283830000000001</v>
      </c>
      <c r="AH1286" s="3">
        <v>0.33833839999999998</v>
      </c>
      <c r="AI1286" s="3">
        <v>0.33440579999999998</v>
      </c>
      <c r="AJ1286" s="3">
        <v>0.2416932</v>
      </c>
      <c r="AK1286" s="3">
        <v>0.30688579999999999</v>
      </c>
      <c r="AL1286" s="3">
        <v>0.26377050000000002</v>
      </c>
      <c r="AM1286" s="3">
        <v>0.2544187</v>
      </c>
      <c r="AN1286" s="3">
        <v>0.66725820000000002</v>
      </c>
      <c r="AO1286" s="3">
        <v>4.805504E-2</v>
      </c>
      <c r="AP1286" s="3">
        <v>0.49151850000000002</v>
      </c>
      <c r="AQ1286" s="3">
        <v>4.2319710000000003E-2</v>
      </c>
      <c r="AR1286" s="3">
        <v>0.90253700000000003</v>
      </c>
      <c r="AS1286" s="3">
        <v>0.35584490000000002</v>
      </c>
      <c r="AT1286" s="3">
        <v>0.3302641</v>
      </c>
      <c r="AU1286" s="3">
        <v>0.33379989999999998</v>
      </c>
      <c r="AV1286" s="3">
        <v>0.32932020000000001</v>
      </c>
      <c r="AW1286" s="3">
        <v>0.30024669999999998</v>
      </c>
      <c r="AX1286" s="3">
        <v>0.25368669999999999</v>
      </c>
      <c r="AY1286" s="3">
        <v>0.29656169999999998</v>
      </c>
    </row>
    <row r="1287" spans="1:51" x14ac:dyDescent="0.25">
      <c r="A1287" t="s">
        <v>1289</v>
      </c>
      <c r="B1287" t="s">
        <v>18245</v>
      </c>
      <c r="C1287" t="s">
        <v>6217</v>
      </c>
      <c r="D1287" t="s">
        <v>11082</v>
      </c>
      <c r="E1287" t="s">
        <v>13779</v>
      </c>
      <c r="F1287" t="s">
        <v>13792</v>
      </c>
      <c r="G1287" t="s">
        <v>14742</v>
      </c>
      <c r="H1287" t="s">
        <v>16955</v>
      </c>
      <c r="I1287" s="3">
        <v>0.9668146729482392</v>
      </c>
      <c r="J1287" s="3">
        <v>19.284376038008606</v>
      </c>
      <c r="K1287" s="3">
        <v>14.21513870836818</v>
      </c>
      <c r="L1287" s="3">
        <v>0.64872753620147705</v>
      </c>
      <c r="M1287" s="3">
        <v>1.0351685285568237</v>
      </c>
      <c r="N1287" s="3">
        <v>20.611529999999998</v>
      </c>
      <c r="O1287" s="3">
        <v>18.009519999999998</v>
      </c>
      <c r="P1287" s="3">
        <v>0.98331178305658917</v>
      </c>
      <c r="Q1287" s="3">
        <v>0.85662993385093034</v>
      </c>
      <c r="R1287" s="3">
        <v>0.85662993385093034</v>
      </c>
      <c r="S1287" s="3">
        <v>0.64471144314723428</v>
      </c>
      <c r="T1287" s="3">
        <v>0.65050947389560121</v>
      </c>
      <c r="U1287" s="3">
        <v>0.83650796270576544</v>
      </c>
      <c r="V1287" s="3">
        <v>0.64235238096218106</v>
      </c>
      <c r="W1287" s="3">
        <v>0.68873483239275324</v>
      </c>
      <c r="X1287" s="3">
        <v>0.57725078378559291</v>
      </c>
      <c r="Y1287" s="3">
        <v>0.37564410086911798</v>
      </c>
      <c r="Z1287" s="3">
        <v>0.23700773527356567</v>
      </c>
      <c r="AA1287" s="3">
        <v>0.66790456293293399</v>
      </c>
      <c r="AB1287" s="3">
        <v>1.0518464561418686</v>
      </c>
      <c r="AC1287" s="3">
        <v>2.3276547008825066</v>
      </c>
      <c r="AD1287" s="3">
        <v>0.99062187316432027</v>
      </c>
      <c r="AE1287" s="3">
        <v>0.9108892318185301</v>
      </c>
      <c r="AF1287" s="3">
        <v>0.83706398266461268</v>
      </c>
      <c r="AG1287" s="3">
        <v>0.23700773527356567</v>
      </c>
      <c r="AH1287" s="3">
        <v>0.34887007523171476</v>
      </c>
      <c r="AI1287" s="3">
        <v>0.36516720582659129</v>
      </c>
      <c r="AJ1287" s="3">
        <v>0.50826221068326649</v>
      </c>
      <c r="AK1287" s="3">
        <v>0.44988384731869774</v>
      </c>
      <c r="AL1287" s="3">
        <v>0.67436748025172222</v>
      </c>
      <c r="AM1287" s="3">
        <v>0.59029060708066494</v>
      </c>
      <c r="AN1287" s="3">
        <v>-0.30517536341315665</v>
      </c>
      <c r="AO1287" s="3">
        <v>0.8887078485829093</v>
      </c>
      <c r="AP1287" s="3">
        <v>0.16215754165701779</v>
      </c>
      <c r="AQ1287" s="3">
        <v>1.1574561184446326</v>
      </c>
      <c r="AR1287" s="3">
        <v>-1.1469050528075173</v>
      </c>
      <c r="AS1287" s="3">
        <v>0.25515984979629153</v>
      </c>
      <c r="AT1287" s="3">
        <v>0.42068699184906216</v>
      </c>
      <c r="AU1287" s="3">
        <v>0.38682246627694827</v>
      </c>
      <c r="AV1287" s="3">
        <v>0.4138383194665517</v>
      </c>
      <c r="AW1287" s="3">
        <v>0.76795196754624007</v>
      </c>
      <c r="AX1287" s="3">
        <v>0.92387130073037305</v>
      </c>
      <c r="AY1287" s="3">
        <v>0.74446813341748097</v>
      </c>
    </row>
    <row r="1288" spans="1:51" x14ac:dyDescent="0.25">
      <c r="A1288" t="s">
        <v>1290</v>
      </c>
      <c r="B1288" t="s">
        <v>18246</v>
      </c>
      <c r="C1288" t="s">
        <v>6218</v>
      </c>
      <c r="D1288" t="s">
        <v>11083</v>
      </c>
      <c r="E1288" t="s">
        <v>13779</v>
      </c>
      <c r="F1288" t="s">
        <v>13790</v>
      </c>
      <c r="G1288" t="s">
        <v>14685</v>
      </c>
      <c r="H1288" t="s">
        <v>16955</v>
      </c>
      <c r="I1288" s="3">
        <v>0.99970809895177037</v>
      </c>
      <c r="J1288" s="3">
        <v>27.309437478050292</v>
      </c>
      <c r="K1288" s="3">
        <v>20.162141859395259</v>
      </c>
      <c r="L1288" s="3">
        <v>1.3032904863357544</v>
      </c>
      <c r="M1288" s="3">
        <v>1.7432173490524292</v>
      </c>
      <c r="N1288" s="3">
        <v>36.864170000000001</v>
      </c>
      <c r="O1288" s="3">
        <v>26.43685</v>
      </c>
      <c r="P1288" s="3">
        <v>1.1614176330170112</v>
      </c>
      <c r="Q1288" s="3">
        <v>1.28823421883329</v>
      </c>
      <c r="R1288" s="3">
        <v>1.28823421883329</v>
      </c>
      <c r="S1288" s="3">
        <v>0.9772514180809343</v>
      </c>
      <c r="T1288" s="3">
        <v>1.110322102246275</v>
      </c>
      <c r="U1288" s="3">
        <v>1.2189864107259556</v>
      </c>
      <c r="V1288" s="3">
        <v>1.1076103192584466</v>
      </c>
      <c r="W1288" s="3">
        <v>0.42552127076395063</v>
      </c>
      <c r="X1288" s="3">
        <v>0.49185379393384399</v>
      </c>
      <c r="Y1288" s="3">
        <v>0.65252956244837723</v>
      </c>
      <c r="Z1288" s="3">
        <v>0.43750587850022243</v>
      </c>
      <c r="AA1288" s="3">
        <v>-0.24230704163519545</v>
      </c>
      <c r="AB1288" s="3">
        <v>0.63860265635180102</v>
      </c>
      <c r="AC1288" s="3">
        <v>3.7675008831295478</v>
      </c>
      <c r="AD1288" s="3">
        <v>-7.6426367981044463E-2</v>
      </c>
      <c r="AE1288" s="3">
        <v>0.89934936425303225</v>
      </c>
      <c r="AF1288" s="3">
        <v>0.34145276847742179</v>
      </c>
      <c r="AG1288" s="3">
        <v>0.43750587850022243</v>
      </c>
      <c r="AH1288" s="3">
        <v>0.47432549687478098</v>
      </c>
      <c r="AI1288" s="3">
        <v>0.49592621732326131</v>
      </c>
      <c r="AJ1288" s="3">
        <v>0.36909941456979251</v>
      </c>
      <c r="AK1288" s="3">
        <v>0.41105553223927527</v>
      </c>
      <c r="AL1288" s="3">
        <v>0.74463485659636142</v>
      </c>
      <c r="AM1288" s="3">
        <v>0.57898210852760656</v>
      </c>
      <c r="AN1288" s="3">
        <v>0.63297599195201393</v>
      </c>
      <c r="AO1288" s="3">
        <v>1.3387234106155277E-2</v>
      </c>
      <c r="AP1288" s="3">
        <v>0.9316127080876081</v>
      </c>
      <c r="AQ1288" s="3">
        <v>0.49518285501387016</v>
      </c>
      <c r="AR1288" s="3">
        <v>-5.5474368315650724E-2</v>
      </c>
      <c r="AS1288" s="3">
        <v>7.1651741346907605E-2</v>
      </c>
      <c r="AT1288" s="3">
        <v>0.5388553491811725</v>
      </c>
      <c r="AU1288" s="3">
        <v>0.46430540102311302</v>
      </c>
      <c r="AV1288" s="3">
        <v>0.47599854588719259</v>
      </c>
      <c r="AW1288" s="3">
        <v>0.83902686139150384</v>
      </c>
      <c r="AX1288" s="3">
        <v>0.8682637931429249</v>
      </c>
      <c r="AY1288" s="3">
        <v>1.035961824123405</v>
      </c>
    </row>
    <row r="1289" spans="1:51" x14ac:dyDescent="0.25">
      <c r="A1289" t="s">
        <v>1291</v>
      </c>
      <c r="B1289" t="s">
        <v>18247</v>
      </c>
      <c r="C1289" t="s">
        <v>6219</v>
      </c>
      <c r="D1289" t="s">
        <v>11084</v>
      </c>
      <c r="E1289" t="s">
        <v>13779</v>
      </c>
      <c r="F1289" t="s">
        <v>13791</v>
      </c>
      <c r="G1289" t="s">
        <v>14743</v>
      </c>
      <c r="H1289" t="s">
        <v>16955</v>
      </c>
      <c r="I1289" s="3">
        <v>0.9750228948480445</v>
      </c>
      <c r="J1289" s="3">
        <v>16.196022188451337</v>
      </c>
      <c r="K1289" s="3">
        <v>10.692461051825932</v>
      </c>
      <c r="L1289" s="3">
        <v>0.86994689702987671</v>
      </c>
      <c r="M1289" s="3" t="s">
        <v>17011</v>
      </c>
      <c r="N1289" s="3" t="s">
        <v>17011</v>
      </c>
      <c r="O1289" s="3">
        <v>13.989979999999999</v>
      </c>
      <c r="P1289" s="3">
        <v>0.94167561271946842</v>
      </c>
      <c r="Q1289" s="3">
        <v>0.92247546268540481</v>
      </c>
      <c r="R1289" s="3">
        <v>0.92247546268540481</v>
      </c>
      <c r="S1289" s="3">
        <v>0.75321725559775221</v>
      </c>
      <c r="T1289" s="3">
        <v>0.79225243010559243</v>
      </c>
      <c r="U1289" s="3">
        <v>0.98289327880225874</v>
      </c>
      <c r="V1289" s="3">
        <v>0.79168964465651626</v>
      </c>
      <c r="W1289" s="3">
        <v>0.42388989243648051</v>
      </c>
      <c r="X1289" s="3">
        <v>0.4153317130925594</v>
      </c>
      <c r="Y1289" s="3">
        <v>0.50446173307862519</v>
      </c>
      <c r="Z1289" s="3">
        <v>0.35843053394456054</v>
      </c>
      <c r="AA1289" s="3">
        <v>0.17616011797548267</v>
      </c>
      <c r="AB1289" s="3">
        <v>0.70539761867882222</v>
      </c>
      <c r="AC1289" s="3">
        <v>2.615910837270599</v>
      </c>
      <c r="AD1289" s="3">
        <v>0.23923962871946788</v>
      </c>
      <c r="AE1289" s="3">
        <v>0.75430848039129139</v>
      </c>
      <c r="AF1289" s="3">
        <v>0.62613874664029612</v>
      </c>
      <c r="AG1289" s="3">
        <v>0.35843053394456054</v>
      </c>
      <c r="AH1289" s="3">
        <v>0.41670088881093775</v>
      </c>
      <c r="AI1289" s="3">
        <v>0.43125728566291099</v>
      </c>
      <c r="AJ1289" s="3">
        <v>0.35165255966395337</v>
      </c>
      <c r="AK1289" s="3">
        <v>0.37495760909782949</v>
      </c>
      <c r="AL1289" s="3">
        <v>0.58616976543792998</v>
      </c>
      <c r="AM1289" s="3">
        <v>0.50634719231029046</v>
      </c>
      <c r="AN1289" s="3">
        <v>0.44639806458729525</v>
      </c>
      <c r="AO1289" s="3">
        <v>0.19710736838307683</v>
      </c>
      <c r="AP1289" s="3">
        <v>0.63681502113998512</v>
      </c>
      <c r="AQ1289" s="3">
        <v>0.52359692570318739</v>
      </c>
      <c r="AR1289" s="3">
        <v>0.12382703640147039</v>
      </c>
      <c r="AS1289" s="3">
        <v>0.14468617514627194</v>
      </c>
      <c r="AT1289" s="3">
        <v>0.45356349027137588</v>
      </c>
      <c r="AU1289" s="3">
        <v>0.40939240764549367</v>
      </c>
      <c r="AV1289" s="3">
        <v>0.4134559191186537</v>
      </c>
      <c r="AW1289" s="3">
        <v>0.73985608506960387</v>
      </c>
      <c r="AX1289" s="3">
        <v>0.7896509662181066</v>
      </c>
      <c r="AY1289" s="3">
        <v>0.82640502377636893</v>
      </c>
    </row>
    <row r="1290" spans="1:51" x14ac:dyDescent="0.25">
      <c r="A1290" t="s">
        <v>1292</v>
      </c>
      <c r="B1290" t="s">
        <v>18248</v>
      </c>
      <c r="C1290" t="s">
        <v>6220</v>
      </c>
      <c r="D1290" t="s">
        <v>11085</v>
      </c>
      <c r="E1290" t="s">
        <v>13779</v>
      </c>
      <c r="F1290" t="s">
        <v>13796</v>
      </c>
      <c r="G1290" t="s">
        <v>14387</v>
      </c>
      <c r="H1290" t="s">
        <v>16955</v>
      </c>
      <c r="I1290" s="3">
        <v>0.99210226865259876</v>
      </c>
      <c r="J1290" s="3">
        <v>17.382876531591627</v>
      </c>
      <c r="K1290" s="3">
        <v>12.629794231964789</v>
      </c>
      <c r="L1290" s="3">
        <v>-0.46132251620292664</v>
      </c>
      <c r="M1290" s="3">
        <v>0.39867699146270752</v>
      </c>
      <c r="N1290" s="3">
        <v>11.60403</v>
      </c>
      <c r="O1290" s="3">
        <v>-2.637365</v>
      </c>
      <c r="P1290" s="3">
        <v>1.042517572103947</v>
      </c>
      <c r="Q1290" s="3">
        <v>0.87548276360864519</v>
      </c>
      <c r="R1290" s="3">
        <v>0.87548276360864519</v>
      </c>
      <c r="S1290" s="3">
        <v>0.68368296395876849</v>
      </c>
      <c r="T1290" s="3">
        <v>0.60092010492294501</v>
      </c>
      <c r="U1290" s="3">
        <v>0.93341156397443892</v>
      </c>
      <c r="V1290" s="3">
        <v>0.59434114484777911</v>
      </c>
      <c r="W1290" s="3">
        <v>0.49310548169063556</v>
      </c>
      <c r="X1290" s="3">
        <v>0.45178753363894725</v>
      </c>
      <c r="Y1290" s="3">
        <v>0.34631770482132351</v>
      </c>
      <c r="Z1290" s="3">
        <v>0.16777798649744236</v>
      </c>
      <c r="AA1290" s="3">
        <v>1.0231275379331413</v>
      </c>
      <c r="AB1290" s="3">
        <v>1.3320462456969095</v>
      </c>
      <c r="AC1290" s="3">
        <v>2.5404667075079681</v>
      </c>
      <c r="AD1290" s="3">
        <v>0.82409032867903154</v>
      </c>
      <c r="AE1290" s="3">
        <v>1.1717572738005722</v>
      </c>
      <c r="AF1290" s="3">
        <v>1.2920823424910144</v>
      </c>
      <c r="AG1290" s="3">
        <v>0.16777798649744236</v>
      </c>
      <c r="AH1290" s="3">
        <v>0.3774296506687449</v>
      </c>
      <c r="AI1290" s="3">
        <v>0.39346671631355812</v>
      </c>
      <c r="AJ1290" s="3">
        <v>0.43001335631612253</v>
      </c>
      <c r="AK1290" s="3">
        <v>0.40243712807406185</v>
      </c>
      <c r="AL1290" s="3">
        <v>0.57407409670357712</v>
      </c>
      <c r="AM1290" s="3">
        <v>0.45990620340262023</v>
      </c>
      <c r="AN1290" s="3">
        <v>0.12261575544934838</v>
      </c>
      <c r="AO1290" s="3">
        <v>0.48173114281253337</v>
      </c>
      <c r="AP1290" s="3">
        <v>0.27204174470982462</v>
      </c>
      <c r="AQ1290" s="3">
        <v>0.75695502424736039</v>
      </c>
      <c r="AR1290" s="3">
        <v>-0.43977885756157253</v>
      </c>
      <c r="AS1290" s="3">
        <v>0.45195930128108608</v>
      </c>
      <c r="AT1290" s="3">
        <v>0.41180807707683248</v>
      </c>
      <c r="AU1290" s="3">
        <v>0.38020343590196004</v>
      </c>
      <c r="AV1290" s="3">
        <v>0.38258161524544587</v>
      </c>
      <c r="AW1290" s="3">
        <v>1.0005627516744291</v>
      </c>
      <c r="AX1290" s="3">
        <v>1.1677887148361774</v>
      </c>
      <c r="AY1290" s="3">
        <v>0.81966817133124903</v>
      </c>
    </row>
    <row r="1291" spans="1:51" x14ac:dyDescent="0.25">
      <c r="A1291" t="s">
        <v>1293</v>
      </c>
      <c r="B1291" t="s">
        <v>18249</v>
      </c>
      <c r="C1291" t="s">
        <v>6221</v>
      </c>
      <c r="D1291" t="s">
        <v>11086</v>
      </c>
      <c r="E1291" t="s">
        <v>13779</v>
      </c>
      <c r="F1291" t="s">
        <v>13792</v>
      </c>
      <c r="G1291" t="s">
        <v>14710</v>
      </c>
      <c r="H1291" t="s">
        <v>16955</v>
      </c>
      <c r="I1291" s="3">
        <v>0.76899159704245734</v>
      </c>
      <c r="J1291" s="3">
        <v>20.791398043935537</v>
      </c>
      <c r="K1291" s="3">
        <v>19.142933671600808</v>
      </c>
      <c r="L1291" s="3">
        <v>1.0473697185516357</v>
      </c>
      <c r="M1291" s="3">
        <v>1.3012604713439941</v>
      </c>
      <c r="N1291" s="3">
        <v>21.23066</v>
      </c>
      <c r="O1291" s="3">
        <v>18.969370000000001</v>
      </c>
      <c r="P1291" s="3">
        <v>0.7827019796047191</v>
      </c>
      <c r="Q1291" s="3">
        <v>0.90400604399175288</v>
      </c>
      <c r="R1291" s="3">
        <v>0.90400604399175288</v>
      </c>
      <c r="S1291" s="3">
        <v>0.71719534633022075</v>
      </c>
      <c r="T1291" s="3">
        <v>0.71215343439321577</v>
      </c>
      <c r="U1291" s="3">
        <v>0.914264979421054</v>
      </c>
      <c r="V1291" s="3">
        <v>0.7054918888024948</v>
      </c>
      <c r="W1291" s="3">
        <v>0.62582999979550213</v>
      </c>
      <c r="X1291" s="3">
        <v>0.47699876328241042</v>
      </c>
      <c r="Y1291" s="3">
        <v>0.40948292320844459</v>
      </c>
      <c r="Z1291" s="3">
        <v>0.28527799396407466</v>
      </c>
      <c r="AA1291" s="3">
        <v>0.44805049346192177</v>
      </c>
      <c r="AB1291" s="3">
        <v>0.89267718548153907</v>
      </c>
      <c r="AC1291" s="3">
        <v>2.5827524579742707</v>
      </c>
      <c r="AD1291" s="3">
        <v>0.68246219496912175</v>
      </c>
      <c r="AE1291" s="3">
        <v>0.93923112015803534</v>
      </c>
      <c r="AF1291" s="3">
        <v>0.74783589692506058</v>
      </c>
      <c r="AG1291" s="3">
        <v>0.28527799396407466</v>
      </c>
      <c r="AH1291" s="3">
        <v>0.39285206568304099</v>
      </c>
      <c r="AI1291" s="3">
        <v>0.40513655541723903</v>
      </c>
      <c r="AJ1291" s="3">
        <v>0.47353092272768338</v>
      </c>
      <c r="AK1291" s="3">
        <v>0.43723965128610842</v>
      </c>
      <c r="AL1291" s="3">
        <v>0.64979801228475831</v>
      </c>
      <c r="AM1291" s="3">
        <v>0.54953461082570465</v>
      </c>
      <c r="AN1291" s="3">
        <v>1.9127686214559569E-2</v>
      </c>
      <c r="AO1291" s="3">
        <v>0.55906848322373159</v>
      </c>
      <c r="AP1291" s="3">
        <v>0.29247455488795615</v>
      </c>
      <c r="AQ1291" s="3">
        <v>0.94447481934037825</v>
      </c>
      <c r="AR1291" s="3">
        <v>-0.38920082726692717</v>
      </c>
      <c r="AS1291" s="3">
        <v>0.20271084282553267</v>
      </c>
      <c r="AT1291" s="3">
        <v>0.43167798744492936</v>
      </c>
      <c r="AU1291" s="3">
        <v>0.39193379552584412</v>
      </c>
      <c r="AV1291" s="3">
        <v>0.40744321626622992</v>
      </c>
      <c r="AW1291" s="3">
        <v>0.72995265261143727</v>
      </c>
      <c r="AX1291" s="3">
        <v>0.84521865863645873</v>
      </c>
      <c r="AY1291" s="3">
        <v>0.79020011687238401</v>
      </c>
    </row>
    <row r="1292" spans="1:51" x14ac:dyDescent="0.25">
      <c r="A1292" t="s">
        <v>1294</v>
      </c>
      <c r="B1292" t="s">
        <v>18250</v>
      </c>
      <c r="C1292" t="s">
        <v>6222</v>
      </c>
      <c r="D1292" t="s">
        <v>11087</v>
      </c>
      <c r="E1292" t="s">
        <v>13779</v>
      </c>
      <c r="F1292" t="s">
        <v>13791</v>
      </c>
      <c r="G1292" t="s">
        <v>13861</v>
      </c>
      <c r="H1292" t="s">
        <v>16955</v>
      </c>
      <c r="I1292" s="3">
        <v>0.99823029260018492</v>
      </c>
      <c r="J1292" s="3">
        <v>17.920256566589572</v>
      </c>
      <c r="K1292" s="3">
        <v>11.664922508840718</v>
      </c>
      <c r="L1292" s="3">
        <v>1.0399837493896484</v>
      </c>
      <c r="M1292" s="3">
        <v>1.4667235612869263</v>
      </c>
      <c r="N1292" s="3">
        <v>23.83942</v>
      </c>
      <c r="O1292" s="3">
        <v>15.427020000000001</v>
      </c>
      <c r="P1292" s="3">
        <v>1.0201191919323955</v>
      </c>
      <c r="Q1292" s="3">
        <v>1.0117311880303259</v>
      </c>
      <c r="R1292" s="3">
        <v>1.0117311880303259</v>
      </c>
      <c r="S1292" s="3">
        <v>0.82059741662744146</v>
      </c>
      <c r="T1292" s="3">
        <v>0.85535536483579844</v>
      </c>
      <c r="U1292" s="3">
        <v>1.061900944248422</v>
      </c>
      <c r="V1292" s="3">
        <v>0.85265724464452164</v>
      </c>
      <c r="W1292" s="3">
        <v>0.42861128815201877</v>
      </c>
      <c r="X1292" s="3">
        <v>0.42449581260084046</v>
      </c>
      <c r="Y1292" s="3">
        <v>0.52516255290389435</v>
      </c>
      <c r="Z1292" s="3">
        <v>0.36954044530164576</v>
      </c>
      <c r="AA1292" s="3">
        <v>0.12538114796023522</v>
      </c>
      <c r="AB1292" s="3">
        <v>0.7335973134326782</v>
      </c>
      <c r="AC1292" s="3">
        <v>2.9518809780512929</v>
      </c>
      <c r="AD1292" s="3">
        <v>0.17902096527084149</v>
      </c>
      <c r="AE1292" s="3">
        <v>0.80992438413067691</v>
      </c>
      <c r="AF1292" s="3">
        <v>0.62855195200317171</v>
      </c>
      <c r="AG1292" s="3">
        <v>0.36954044530164576</v>
      </c>
      <c r="AH1292" s="3">
        <v>0.424844129246989</v>
      </c>
      <c r="AI1292" s="3">
        <v>0.44043398280109758</v>
      </c>
      <c r="AJ1292" s="3">
        <v>0.344510147467602</v>
      </c>
      <c r="AK1292" s="3">
        <v>0.38660549094496371</v>
      </c>
      <c r="AL1292" s="3">
        <v>0.61736997171859076</v>
      </c>
      <c r="AM1292" s="3">
        <v>0.52805393220227737</v>
      </c>
      <c r="AN1292" s="3">
        <v>0.48452214115859044</v>
      </c>
      <c r="AO1292" s="3">
        <v>0.15160543455255565</v>
      </c>
      <c r="AP1292" s="3">
        <v>0.66490682321321359</v>
      </c>
      <c r="AQ1292" s="3">
        <v>0.52098709505270757</v>
      </c>
      <c r="AR1292" s="3">
        <v>0.17589609255979122</v>
      </c>
      <c r="AS1292" s="3">
        <v>0.145353667928519</v>
      </c>
      <c r="AT1292" s="3">
        <v>0.4817101304539968</v>
      </c>
      <c r="AU1292" s="3">
        <v>0.4237156160786904</v>
      </c>
      <c r="AV1292" s="3">
        <v>0.43240954877233617</v>
      </c>
      <c r="AW1292" s="3">
        <v>0.79291926444262839</v>
      </c>
      <c r="AX1292" s="3">
        <v>0.84894794655300654</v>
      </c>
      <c r="AY1292" s="3">
        <v>0.90081887998092602</v>
      </c>
    </row>
    <row r="1293" spans="1:51" x14ac:dyDescent="0.25">
      <c r="A1293" t="s">
        <v>1295</v>
      </c>
      <c r="B1293" t="s">
        <v>18251</v>
      </c>
      <c r="C1293" t="s">
        <v>6223</v>
      </c>
      <c r="D1293" t="s">
        <v>11088</v>
      </c>
      <c r="E1293" t="s">
        <v>13778</v>
      </c>
      <c r="F1293" t="s">
        <v>13787</v>
      </c>
      <c r="G1293" t="s">
        <v>14744</v>
      </c>
      <c r="H1293" t="s">
        <v>16955</v>
      </c>
      <c r="I1293" s="3">
        <v>0.90101607594241673</v>
      </c>
      <c r="J1293" s="3">
        <v>6.5736125537059698</v>
      </c>
      <c r="K1293" s="3">
        <v>4.2548236892401139</v>
      </c>
      <c r="L1293" s="3">
        <v>0.75625568628311157</v>
      </c>
      <c r="M1293" s="3">
        <v>1.1108702421188354</v>
      </c>
      <c r="N1293" s="3">
        <v>11.62449</v>
      </c>
      <c r="O1293" s="3">
        <v>7.9775260000000001</v>
      </c>
      <c r="P1293" s="3">
        <v>0.62365859589172423</v>
      </c>
      <c r="Q1293" s="3">
        <v>0.54947821498439819</v>
      </c>
      <c r="R1293" s="3">
        <v>0.54947821498439819</v>
      </c>
      <c r="S1293" s="3">
        <v>0.48648868425379993</v>
      </c>
      <c r="T1293" s="3">
        <v>0.48025971307902326</v>
      </c>
      <c r="U1293" s="3">
        <v>0.56808767955907302</v>
      </c>
      <c r="V1293" s="3">
        <v>0.47944323183498738</v>
      </c>
      <c r="W1293" s="3">
        <v>0.39219084287623346</v>
      </c>
      <c r="X1293" s="3">
        <v>0.386389236662879</v>
      </c>
      <c r="Y1293" s="3">
        <v>0.33025244285745903</v>
      </c>
      <c r="Z1293" s="3">
        <v>0.26168933572636716</v>
      </c>
      <c r="AA1293" s="3">
        <v>0.6246396963113382</v>
      </c>
      <c r="AB1293" s="3">
        <v>0.77548928362154845</v>
      </c>
      <c r="AC1293" s="3">
        <v>1.4144536269155346</v>
      </c>
      <c r="AD1293" s="3">
        <v>0.47613315857026495</v>
      </c>
      <c r="AE1293" s="3">
        <v>0.71285145609407263</v>
      </c>
      <c r="AF1293" s="3">
        <v>0.76430016957582758</v>
      </c>
      <c r="AG1293" s="3">
        <v>0.26168933572636716</v>
      </c>
      <c r="AH1293" s="3">
        <v>0.3606703181960404</v>
      </c>
      <c r="AI1293" s="3">
        <v>0.37114846174680377</v>
      </c>
      <c r="AJ1293" s="3">
        <v>0.36572589033242353</v>
      </c>
      <c r="AK1293" s="3">
        <v>0.35272028560515328</v>
      </c>
      <c r="AL1293" s="3">
        <v>0.43666354868342511</v>
      </c>
      <c r="AM1293" s="3">
        <v>0.39564449698354287</v>
      </c>
      <c r="AN1293" s="3">
        <v>0.29014324031556804</v>
      </c>
      <c r="AO1293" s="3">
        <v>0.35004225414416568</v>
      </c>
      <c r="AP1293" s="3">
        <v>0.35392843770526605</v>
      </c>
      <c r="AQ1293" s="3">
        <v>0.49312995842501384</v>
      </c>
      <c r="AR1293" s="3">
        <v>4.8220846137920659E-2</v>
      </c>
      <c r="AS1293" s="3">
        <v>0.3532423345376744</v>
      </c>
      <c r="AT1293" s="3">
        <v>0.37176514937869148</v>
      </c>
      <c r="AU1293" s="3">
        <v>0.35940346673794149</v>
      </c>
      <c r="AV1293" s="3">
        <v>0.36426333506461273</v>
      </c>
      <c r="AW1293" s="3">
        <v>0.51767187820420824</v>
      </c>
      <c r="AX1293" s="3">
        <v>0.55954642858580539</v>
      </c>
      <c r="AY1293" s="3">
        <v>0.51694676686493812</v>
      </c>
    </row>
    <row r="1294" spans="1:51" x14ac:dyDescent="0.25">
      <c r="A1294" t="s">
        <v>1296</v>
      </c>
      <c r="B1294" t="s">
        <v>4768</v>
      </c>
      <c r="C1294" t="s">
        <v>6224</v>
      </c>
      <c r="D1294" t="s">
        <v>11089</v>
      </c>
      <c r="E1294" t="s">
        <v>13779</v>
      </c>
      <c r="F1294" t="s">
        <v>13788</v>
      </c>
      <c r="G1294" t="s">
        <v>14745</v>
      </c>
      <c r="H1294" t="s">
        <v>16955</v>
      </c>
      <c r="I1294" s="3">
        <v>0.9996027697792591</v>
      </c>
      <c r="J1294" s="3">
        <v>22.688498234478001</v>
      </c>
      <c r="K1294" s="3">
        <v>16.488501690738889</v>
      </c>
      <c r="L1294" s="3">
        <v>0.66477751731872559</v>
      </c>
      <c r="M1294" s="3">
        <v>1.2051448822021484</v>
      </c>
      <c r="N1294" s="3">
        <v>27.467020000000002</v>
      </c>
      <c r="O1294" s="3">
        <v>13.469989999999999</v>
      </c>
      <c r="P1294" s="3">
        <v>1.1898745307418506</v>
      </c>
      <c r="Q1294" s="3">
        <v>1.0888018250546732</v>
      </c>
      <c r="R1294" s="3">
        <v>1.0888018250546732</v>
      </c>
      <c r="S1294" s="3">
        <v>0.94314534167863273</v>
      </c>
      <c r="T1294" s="3">
        <v>0.86893144091895547</v>
      </c>
      <c r="U1294" s="3">
        <v>1.1965151120686883</v>
      </c>
      <c r="V1294" s="3">
        <v>0.86241637585076114</v>
      </c>
      <c r="W1294" s="3">
        <v>0.44646883957659628</v>
      </c>
      <c r="X1294" s="3">
        <v>0.44760063120532956</v>
      </c>
      <c r="Y1294" s="3">
        <v>0.55202175343045401</v>
      </c>
      <c r="Z1294" s="3">
        <v>0.39894157257909646</v>
      </c>
      <c r="AA1294" s="3">
        <v>-1.8020106160466731E-2</v>
      </c>
      <c r="AB1294" s="3">
        <v>0.69077068664543129</v>
      </c>
      <c r="AC1294" s="3">
        <v>3.243776646895046</v>
      </c>
      <c r="AD1294" s="3">
        <v>4.0317239530683446E-2</v>
      </c>
      <c r="AE1294" s="3">
        <v>0.79492398941902565</v>
      </c>
      <c r="AF1294" s="3">
        <v>0.53070582104398378</v>
      </c>
      <c r="AG1294" s="3">
        <v>0.39894157257909646</v>
      </c>
      <c r="AH1294" s="3">
        <v>0.41282889250089455</v>
      </c>
      <c r="AI1294" s="3">
        <v>0.42936883175659496</v>
      </c>
      <c r="AJ1294" s="3">
        <v>0.3028392844293199</v>
      </c>
      <c r="AK1294" s="3">
        <v>0.38411991602403378</v>
      </c>
      <c r="AL1294" s="3">
        <v>0.59633350060821577</v>
      </c>
      <c r="AM1294" s="3">
        <v>0.58334293082037725</v>
      </c>
      <c r="AN1294" s="3">
        <v>0.54520837638588648</v>
      </c>
      <c r="AO1294" s="3">
        <v>0.11380725644465398</v>
      </c>
      <c r="AP1294" s="3">
        <v>0.72185381647228075</v>
      </c>
      <c r="AQ1294" s="3">
        <v>0.44570444474210891</v>
      </c>
      <c r="AR1294" s="3">
        <v>0.44917251455743951</v>
      </c>
      <c r="AS1294" s="3">
        <v>0.1591799747458382</v>
      </c>
      <c r="AT1294" s="3">
        <v>0.52091980288305739</v>
      </c>
      <c r="AU1294" s="3">
        <v>0.43821283784389509</v>
      </c>
      <c r="AV1294" s="3">
        <v>0.45245360577083815</v>
      </c>
      <c r="AW1294" s="3">
        <v>0.87279763658122256</v>
      </c>
      <c r="AX1294" s="3">
        <v>0.93120539108332978</v>
      </c>
      <c r="AY1294" s="3">
        <v>1.1155678947225094</v>
      </c>
    </row>
    <row r="1295" spans="1:51" x14ac:dyDescent="0.25">
      <c r="A1295" t="s">
        <v>1297</v>
      </c>
      <c r="B1295" t="s">
        <v>18252</v>
      </c>
      <c r="C1295" t="s">
        <v>6225</v>
      </c>
      <c r="D1295" t="s">
        <v>11090</v>
      </c>
      <c r="E1295" t="s">
        <v>13779</v>
      </c>
      <c r="F1295" t="s">
        <v>13792</v>
      </c>
      <c r="G1295" t="s">
        <v>13906</v>
      </c>
      <c r="H1295" t="s">
        <v>16955</v>
      </c>
      <c r="I1295" s="3">
        <v>0.96985088283193255</v>
      </c>
      <c r="J1295" s="3">
        <v>26.168222299245471</v>
      </c>
      <c r="K1295" s="3">
        <v>25.390337342832858</v>
      </c>
      <c r="L1295" s="3">
        <v>1.7565511465072632</v>
      </c>
      <c r="M1295" s="3">
        <v>1.0481384992599487</v>
      </c>
      <c r="N1295" s="3">
        <v>27.526869999999999</v>
      </c>
      <c r="O1295" s="3">
        <v>41.538170000000001</v>
      </c>
      <c r="P1295" s="3">
        <v>0.86454145508208713</v>
      </c>
      <c r="Q1295" s="3">
        <v>1.0082986751640348</v>
      </c>
      <c r="R1295" s="3">
        <v>1.0082986751640348</v>
      </c>
      <c r="S1295" s="3">
        <v>0.70887323934455593</v>
      </c>
      <c r="T1295" s="3">
        <v>0.72981826155060858</v>
      </c>
      <c r="U1295" s="3">
        <v>0.92787537663533137</v>
      </c>
      <c r="V1295" s="3">
        <v>0.71199240868979508</v>
      </c>
      <c r="W1295" s="3">
        <v>0.708794044312828</v>
      </c>
      <c r="X1295" s="3">
        <v>0.62765936874084238</v>
      </c>
      <c r="Y1295" s="3">
        <v>0.35852463232069354</v>
      </c>
      <c r="Z1295" s="3">
        <v>0.24156009123714492</v>
      </c>
      <c r="AA1295" s="3">
        <v>0.65571158387726014</v>
      </c>
      <c r="AB1295" s="3">
        <v>1.0800495414366797</v>
      </c>
      <c r="AC1295" s="3">
        <v>2.6686142576869161</v>
      </c>
      <c r="AD1295" s="3">
        <v>1.1884801626810493</v>
      </c>
      <c r="AE1295" s="3">
        <v>1.0441124102612274</v>
      </c>
      <c r="AF1295" s="3">
        <v>0.88114102838333064</v>
      </c>
      <c r="AG1295" s="3">
        <v>0.24156009123714492</v>
      </c>
      <c r="AH1295" s="3">
        <v>0.40711434441914884</v>
      </c>
      <c r="AI1295" s="3">
        <v>0.42036763771623525</v>
      </c>
      <c r="AJ1295" s="3">
        <v>0.7644199180558956</v>
      </c>
      <c r="AK1295" s="3">
        <v>0.50778723746947585</v>
      </c>
      <c r="AL1295" s="3">
        <v>0.9520275234065334</v>
      </c>
      <c r="AM1295" s="3">
        <v>0.70577348100650428</v>
      </c>
      <c r="AN1295" s="3">
        <v>-0.47364702475197051</v>
      </c>
      <c r="AO1295" s="3">
        <v>0.97226491257590486</v>
      </c>
      <c r="AP1295" s="3">
        <v>6.6756701002549934E-2</v>
      </c>
      <c r="AQ1295" s="3">
        <v>1.3307648317585519</v>
      </c>
      <c r="AR1295" s="3">
        <v>-1.7331436370242801</v>
      </c>
      <c r="AS1295" s="3">
        <v>0.23382766951708084</v>
      </c>
      <c r="AT1295" s="3">
        <v>0.44780232537851605</v>
      </c>
      <c r="AU1295" s="3">
        <v>0.41109752543855915</v>
      </c>
      <c r="AV1295" s="3">
        <v>0.42020054783907368</v>
      </c>
      <c r="AW1295" s="3">
        <v>0.82073722615004918</v>
      </c>
      <c r="AX1295" s="3">
        <v>1.0063983693452123</v>
      </c>
      <c r="AY1295" s="3">
        <v>0.83934318593580437</v>
      </c>
    </row>
    <row r="1296" spans="1:51" x14ac:dyDescent="0.25">
      <c r="A1296" t="s">
        <v>1298</v>
      </c>
      <c r="B1296" t="s">
        <v>18253</v>
      </c>
      <c r="C1296" t="s">
        <v>6226</v>
      </c>
      <c r="D1296" t="s">
        <v>11091</v>
      </c>
      <c r="E1296" t="s">
        <v>13779</v>
      </c>
      <c r="F1296" t="s">
        <v>13792</v>
      </c>
      <c r="G1296" t="s">
        <v>14746</v>
      </c>
      <c r="H1296" t="s">
        <v>16955</v>
      </c>
      <c r="I1296" s="3">
        <v>0.98654909999999996</v>
      </c>
      <c r="J1296" s="3">
        <v>16.20872</v>
      </c>
      <c r="K1296" s="3">
        <v>14.146520000000001</v>
      </c>
      <c r="L1296" s="3">
        <v>1.3681559999999999</v>
      </c>
      <c r="M1296" s="3">
        <v>0.45148870000000002</v>
      </c>
      <c r="N1296" s="3">
        <v>14.717359999999999</v>
      </c>
      <c r="O1296" s="3">
        <v>22.4985</v>
      </c>
      <c r="P1296" s="3">
        <v>0.80297160000000001</v>
      </c>
      <c r="Q1296" s="3">
        <v>0.62486379999999997</v>
      </c>
      <c r="R1296" s="3">
        <v>0.62486379999999997</v>
      </c>
      <c r="S1296" s="3">
        <v>0.49247000000000002</v>
      </c>
      <c r="T1296" s="3">
        <v>0.50340739999999995</v>
      </c>
      <c r="U1296" s="3">
        <v>0.60101660000000001</v>
      </c>
      <c r="V1296" s="3">
        <v>0.49824570000000001</v>
      </c>
      <c r="W1296" s="3">
        <v>0.52933779999999997</v>
      </c>
      <c r="X1296" s="3">
        <v>0.5124706</v>
      </c>
      <c r="Y1296" s="3">
        <v>0.39293850000000002</v>
      </c>
      <c r="Z1296" s="3">
        <v>0.32596710000000001</v>
      </c>
      <c r="AA1296" s="3">
        <v>0.30478</v>
      </c>
      <c r="AB1296" s="3">
        <v>0.56335930000000001</v>
      </c>
      <c r="AC1296" s="3">
        <v>1.4735940000000001</v>
      </c>
      <c r="AD1296" s="3">
        <v>0.57431810000000005</v>
      </c>
      <c r="AE1296" s="3">
        <v>0.81753620000000005</v>
      </c>
      <c r="AF1296" s="3">
        <v>0.60087539999999995</v>
      </c>
      <c r="AG1296" s="3">
        <v>0.32596710000000001</v>
      </c>
      <c r="AH1296" s="3">
        <v>0.38527450000000002</v>
      </c>
      <c r="AI1296" s="3">
        <v>0.39539000000000002</v>
      </c>
      <c r="AJ1296" s="3">
        <v>0.43214079999999999</v>
      </c>
      <c r="AK1296" s="3">
        <v>0.37468790000000002</v>
      </c>
      <c r="AL1296" s="3">
        <v>0.54840350000000004</v>
      </c>
      <c r="AM1296" s="3">
        <v>0.52156709999999995</v>
      </c>
      <c r="AN1296" s="3">
        <v>0.14874129999999999</v>
      </c>
      <c r="AO1296" s="3">
        <v>0.43959310000000001</v>
      </c>
      <c r="AP1296" s="3">
        <v>0.29914279999999999</v>
      </c>
      <c r="AQ1296" s="3">
        <v>0.64855039999999997</v>
      </c>
      <c r="AR1296" s="3">
        <v>-0.1377178</v>
      </c>
      <c r="AS1296" s="3">
        <v>0.4470306</v>
      </c>
      <c r="AT1296" s="3">
        <v>0.38201810000000003</v>
      </c>
      <c r="AU1296" s="3">
        <v>0.3541009</v>
      </c>
      <c r="AV1296" s="3">
        <v>0.36219790000000002</v>
      </c>
      <c r="AW1296" s="3">
        <v>0.52929340000000002</v>
      </c>
      <c r="AX1296" s="3">
        <v>0.60925280000000004</v>
      </c>
      <c r="AY1296" s="3">
        <v>0.5481781</v>
      </c>
    </row>
    <row r="1297" spans="1:51" x14ac:dyDescent="0.25">
      <c r="A1297" t="s">
        <v>1299</v>
      </c>
      <c r="B1297" t="s">
        <v>18254</v>
      </c>
      <c r="C1297" t="s">
        <v>6227</v>
      </c>
      <c r="D1297" t="s">
        <v>11092</v>
      </c>
      <c r="E1297" t="s">
        <v>13779</v>
      </c>
      <c r="F1297" t="s">
        <v>13788</v>
      </c>
      <c r="G1297" t="s">
        <v>13969</v>
      </c>
      <c r="H1297" t="s">
        <v>16955</v>
      </c>
      <c r="I1297" s="3">
        <v>0.99929066277829204</v>
      </c>
      <c r="J1297" s="3">
        <v>18.422916376390685</v>
      </c>
      <c r="K1297" s="3">
        <v>12.70924134394682</v>
      </c>
      <c r="L1297" s="3">
        <v>0.66828465461730957</v>
      </c>
      <c r="M1297" s="3" t="s">
        <v>17011</v>
      </c>
      <c r="N1297" s="3" t="s">
        <v>17011</v>
      </c>
      <c r="O1297" s="3">
        <v>11.016730000000001</v>
      </c>
      <c r="P1297" s="3">
        <v>0.94473158027863113</v>
      </c>
      <c r="Q1297" s="3">
        <v>0.87011101727493567</v>
      </c>
      <c r="R1297" s="3">
        <v>0.87011101727493567</v>
      </c>
      <c r="S1297" s="3">
        <v>0.8178242999939449</v>
      </c>
      <c r="T1297" s="3">
        <v>0.75653210320027453</v>
      </c>
      <c r="U1297" s="3">
        <v>1.0811453538226083</v>
      </c>
      <c r="V1297" s="3">
        <v>0.74561713329692147</v>
      </c>
      <c r="W1297" s="3">
        <v>0.40341481594460743</v>
      </c>
      <c r="X1297" s="3">
        <v>0.40060517453233396</v>
      </c>
      <c r="Y1297" s="3">
        <v>0.48667073342851797</v>
      </c>
      <c r="Z1297" s="3">
        <v>0.31822347727421518</v>
      </c>
      <c r="AA1297" s="3">
        <v>0.33521009578319289</v>
      </c>
      <c r="AB1297" s="3">
        <v>0.88741274831336225</v>
      </c>
      <c r="AC1297" s="3">
        <v>2.8632218316607445</v>
      </c>
      <c r="AD1297" s="3">
        <v>0.31986979177544589</v>
      </c>
      <c r="AE1297" s="3">
        <v>0.83667858358407687</v>
      </c>
      <c r="AF1297" s="3">
        <v>0.79555338591738012</v>
      </c>
      <c r="AG1297" s="3">
        <v>0.31822347727421518</v>
      </c>
      <c r="AH1297" s="3">
        <v>0.44428334504840511</v>
      </c>
      <c r="AI1297" s="3">
        <v>0.46113100254925121</v>
      </c>
      <c r="AJ1297" s="3">
        <v>0.34024028944370133</v>
      </c>
      <c r="AK1297" s="3">
        <v>0.41911580990416353</v>
      </c>
      <c r="AL1297" s="3">
        <v>0.67499884476898053</v>
      </c>
      <c r="AM1297" s="3">
        <v>0.56021609764923919</v>
      </c>
      <c r="AN1297" s="3">
        <v>0.45979001366791061</v>
      </c>
      <c r="AO1297" s="3">
        <v>0.17241277690562853</v>
      </c>
      <c r="AP1297" s="3">
        <v>0.55978994560707063</v>
      </c>
      <c r="AQ1297" s="3">
        <v>0.52562056204869556</v>
      </c>
      <c r="AR1297" s="3">
        <v>0.13305012383067291</v>
      </c>
      <c r="AS1297" s="3">
        <v>0.16662341658840174</v>
      </c>
      <c r="AT1297" s="3">
        <v>0.46957656343491661</v>
      </c>
      <c r="AU1297" s="3">
        <v>0.41607872628109538</v>
      </c>
      <c r="AV1297" s="3">
        <v>0.42548652695039096</v>
      </c>
      <c r="AW1297" s="3">
        <v>0.84316132526240406</v>
      </c>
      <c r="AX1297" s="3">
        <v>0.90155652018314036</v>
      </c>
      <c r="AY1297" s="3">
        <v>0.91779694750640517</v>
      </c>
    </row>
    <row r="1298" spans="1:51" x14ac:dyDescent="0.25">
      <c r="A1298" t="s">
        <v>1300</v>
      </c>
      <c r="B1298" t="s">
        <v>18255</v>
      </c>
      <c r="C1298" t="s">
        <v>6228</v>
      </c>
      <c r="D1298" t="s">
        <v>11093</v>
      </c>
      <c r="E1298" t="s">
        <v>13779</v>
      </c>
      <c r="F1298" t="s">
        <v>13791</v>
      </c>
      <c r="G1298" t="s">
        <v>14097</v>
      </c>
      <c r="H1298" t="s">
        <v>16955</v>
      </c>
      <c r="I1298" s="3">
        <v>0.98834909797180337</v>
      </c>
      <c r="J1298" s="3">
        <v>21.892707308512328</v>
      </c>
      <c r="K1298" s="3">
        <v>15.126575447643893</v>
      </c>
      <c r="L1298" s="3">
        <v>1.1814751625061035</v>
      </c>
      <c r="M1298" s="3">
        <v>1.6374117136001587</v>
      </c>
      <c r="N1298" s="3">
        <v>29.936610000000002</v>
      </c>
      <c r="O1298" s="3">
        <v>19.45515</v>
      </c>
      <c r="P1298" s="3">
        <v>1.0629424357073167</v>
      </c>
      <c r="Q1298" s="3">
        <v>1.1393584797526239</v>
      </c>
      <c r="R1298" s="3">
        <v>1.1393584797526239</v>
      </c>
      <c r="S1298" s="3">
        <v>0.85250351995112772</v>
      </c>
      <c r="T1298" s="3">
        <v>0.95689785178289766</v>
      </c>
      <c r="U1298" s="3">
        <v>1.0728638929382091</v>
      </c>
      <c r="V1298" s="3">
        <v>0.95954885491950126</v>
      </c>
      <c r="W1298" s="3">
        <v>0.43049659028274062</v>
      </c>
      <c r="X1298" s="3">
        <v>0.43893026735041707</v>
      </c>
      <c r="Y1298" s="3">
        <v>0.5780481289660887</v>
      </c>
      <c r="Z1298" s="3">
        <v>0.41355315135980131</v>
      </c>
      <c r="AA1298" s="3">
        <v>-8.0173962996086034E-2</v>
      </c>
      <c r="AB1298" s="3">
        <v>0.61828058127508112</v>
      </c>
      <c r="AC1298" s="3">
        <v>3.2041435656122901</v>
      </c>
      <c r="AD1298" s="3">
        <v>5.6490494611628583E-2</v>
      </c>
      <c r="AE1298" s="3">
        <v>0.82354939061781485</v>
      </c>
      <c r="AF1298" s="3">
        <v>0.42498545912406999</v>
      </c>
      <c r="AG1298" s="3">
        <v>0.41355315135980131</v>
      </c>
      <c r="AH1298" s="3">
        <v>0.44269013576044675</v>
      </c>
      <c r="AI1298" s="3">
        <v>0.45970162007857562</v>
      </c>
      <c r="AJ1298" s="3">
        <v>0.35907920089097189</v>
      </c>
      <c r="AK1298" s="3">
        <v>0.38971334151284237</v>
      </c>
      <c r="AL1298" s="3">
        <v>0.64856245241785948</v>
      </c>
      <c r="AM1298" s="3">
        <v>0.52825961003850286</v>
      </c>
      <c r="AN1298" s="3">
        <v>0.5416693971514166</v>
      </c>
      <c r="AO1298" s="3">
        <v>0.10147673525993495</v>
      </c>
      <c r="AP1298" s="3">
        <v>0.76483618138315967</v>
      </c>
      <c r="AQ1298" s="3">
        <v>0.50416405392711106</v>
      </c>
      <c r="AR1298" s="3">
        <v>0.10188558190571032</v>
      </c>
      <c r="AS1298" s="3">
        <v>0.14348815371239887</v>
      </c>
      <c r="AT1298" s="3">
        <v>0.50064419758522993</v>
      </c>
      <c r="AU1298" s="3">
        <v>0.4360491382785151</v>
      </c>
      <c r="AV1298" s="3">
        <v>0.44582708748393463</v>
      </c>
      <c r="AW1298" s="3">
        <v>0.76947754424207515</v>
      </c>
      <c r="AX1298" s="3">
        <v>0.812240872280382</v>
      </c>
      <c r="AY1298" s="3">
        <v>0.90866430571899726</v>
      </c>
    </row>
    <row r="1299" spans="1:51" x14ac:dyDescent="0.25">
      <c r="A1299" t="s">
        <v>1301</v>
      </c>
      <c r="B1299" t="s">
        <v>18256</v>
      </c>
      <c r="C1299" t="s">
        <v>6229</v>
      </c>
      <c r="D1299" t="s">
        <v>11094</v>
      </c>
      <c r="E1299" t="s">
        <v>13779</v>
      </c>
      <c r="F1299" t="s">
        <v>13791</v>
      </c>
      <c r="G1299" t="s">
        <v>13875</v>
      </c>
      <c r="H1299" t="s">
        <v>16955</v>
      </c>
      <c r="I1299" s="3">
        <v>0.95465527518309967</v>
      </c>
      <c r="J1299" s="3">
        <v>17.812865519899056</v>
      </c>
      <c r="K1299" s="3">
        <v>12.824404179983578</v>
      </c>
      <c r="L1299" s="3">
        <v>0.91867107152938843</v>
      </c>
      <c r="M1299" s="3">
        <v>1.4345541000366211</v>
      </c>
      <c r="N1299" s="3">
        <v>23.745809999999999</v>
      </c>
      <c r="O1299" s="3">
        <v>15.917630000000001</v>
      </c>
      <c r="P1299" s="3">
        <v>0.97366256580182153</v>
      </c>
      <c r="Q1299" s="3">
        <v>0.9912293994888548</v>
      </c>
      <c r="R1299" s="3">
        <v>0.9912293994888548</v>
      </c>
      <c r="S1299" s="3">
        <v>0.75105443065038058</v>
      </c>
      <c r="T1299" s="3">
        <v>0.80686131583951959</v>
      </c>
      <c r="U1299" s="3">
        <v>0.95252250847762721</v>
      </c>
      <c r="V1299" s="3">
        <v>0.80316438812949242</v>
      </c>
      <c r="W1299" s="3">
        <v>0.53715494216364479</v>
      </c>
      <c r="X1299" s="3">
        <v>0.51189656778900605</v>
      </c>
      <c r="Y1299" s="3">
        <v>0.49833682778532296</v>
      </c>
      <c r="Z1299" s="3">
        <v>0.36085140832005735</v>
      </c>
      <c r="AA1299" s="3">
        <v>0.13858195181850322</v>
      </c>
      <c r="AB1299" s="3">
        <v>0.69554390900349705</v>
      </c>
      <c r="AC1299" s="3">
        <v>2.7423294238946245</v>
      </c>
      <c r="AD1299" s="3">
        <v>0.36708783877492757</v>
      </c>
      <c r="AE1299" s="3">
        <v>0.83380914856742316</v>
      </c>
      <c r="AF1299" s="3">
        <v>0.49231885328485231</v>
      </c>
      <c r="AG1299" s="3">
        <v>0.36085140832005735</v>
      </c>
      <c r="AH1299" s="3">
        <v>0.40545575361867936</v>
      </c>
      <c r="AI1299" s="3">
        <v>0.41967238909473914</v>
      </c>
      <c r="AJ1299" s="3">
        <v>0.40301224362275001</v>
      </c>
      <c r="AK1299" s="3">
        <v>0.41081266309734582</v>
      </c>
      <c r="AL1299" s="3">
        <v>0.64542808741589075</v>
      </c>
      <c r="AM1299" s="3">
        <v>0.54162410590481835</v>
      </c>
      <c r="AN1299" s="3">
        <v>0.27418346425175666</v>
      </c>
      <c r="AO1299" s="3">
        <v>0.3534395511074413</v>
      </c>
      <c r="AP1299" s="3">
        <v>0.54024096778656494</v>
      </c>
      <c r="AQ1299" s="3">
        <v>0.69813794539573815</v>
      </c>
      <c r="AR1299" s="3">
        <v>-0.26461559496110254</v>
      </c>
      <c r="AS1299" s="3">
        <v>0.21688865610878677</v>
      </c>
      <c r="AT1299" s="3">
        <v>0.45766227375398505</v>
      </c>
      <c r="AU1299" s="3">
        <v>0.41101468833332344</v>
      </c>
      <c r="AV1299" s="3">
        <v>0.4230005840759028</v>
      </c>
      <c r="AW1299" s="3">
        <v>0.73578033666963516</v>
      </c>
      <c r="AX1299" s="3">
        <v>0.82000156127716095</v>
      </c>
      <c r="AY1299" s="3">
        <v>0.82537729392283854</v>
      </c>
    </row>
    <row r="1300" spans="1:51" x14ac:dyDescent="0.25">
      <c r="A1300" t="s">
        <v>1302</v>
      </c>
      <c r="B1300" t="s">
        <v>18257</v>
      </c>
      <c r="C1300" t="s">
        <v>6230</v>
      </c>
      <c r="D1300" t="s">
        <v>11095</v>
      </c>
      <c r="E1300" t="s">
        <v>13779</v>
      </c>
      <c r="F1300" t="s">
        <v>13790</v>
      </c>
      <c r="G1300" t="s">
        <v>14182</v>
      </c>
      <c r="H1300" t="s">
        <v>16955</v>
      </c>
      <c r="I1300" s="3">
        <v>0.99860575659746365</v>
      </c>
      <c r="J1300" s="3">
        <v>19.618979623075198</v>
      </c>
      <c r="K1300" s="3">
        <v>13.081344781695837</v>
      </c>
      <c r="L1300" s="3">
        <v>1.0897476673126221</v>
      </c>
      <c r="M1300" s="3">
        <v>1.1005831956863403</v>
      </c>
      <c r="N1300" s="3">
        <v>21.65944</v>
      </c>
      <c r="O1300" s="3">
        <v>13.98682</v>
      </c>
      <c r="P1300" s="3">
        <v>1.0312536345070695</v>
      </c>
      <c r="Q1300" s="3">
        <v>0.99662014043128411</v>
      </c>
      <c r="R1300" s="3">
        <v>0.99662014043128411</v>
      </c>
      <c r="S1300" s="3">
        <v>0.84573803641003531</v>
      </c>
      <c r="T1300" s="3">
        <v>0.77873404008801461</v>
      </c>
      <c r="U1300" s="3">
        <v>1.1486650087876877</v>
      </c>
      <c r="V1300" s="3">
        <v>0.77532371478420159</v>
      </c>
      <c r="W1300" s="3">
        <v>0.4429420713477964</v>
      </c>
      <c r="X1300" s="3">
        <v>0.37290167196801977</v>
      </c>
      <c r="Y1300" s="3">
        <v>0.52271801357729064</v>
      </c>
      <c r="Z1300" s="3">
        <v>0.38556160518386068</v>
      </c>
      <c r="AA1300" s="3">
        <v>0.11115358845797257</v>
      </c>
      <c r="AB1300" s="3">
        <v>0.699668348329471</v>
      </c>
      <c r="AC1300" s="3">
        <v>2.9569710074589666</v>
      </c>
      <c r="AD1300" s="3">
        <v>5.91980509534486E-2</v>
      </c>
      <c r="AE1300" s="3">
        <v>0.74709434325015245</v>
      </c>
      <c r="AF1300" s="3">
        <v>0.73548817977716907</v>
      </c>
      <c r="AG1300" s="3">
        <v>0.38556160518386068</v>
      </c>
      <c r="AH1300" s="3">
        <v>0.39656569510221207</v>
      </c>
      <c r="AI1300" s="3">
        <v>0.41083002854609901</v>
      </c>
      <c r="AJ1300" s="3">
        <v>0.27391265847470581</v>
      </c>
      <c r="AK1300" s="3">
        <v>0.3642222652405569</v>
      </c>
      <c r="AL1300" s="3">
        <v>0.51053946902325675</v>
      </c>
      <c r="AM1300" s="3">
        <v>0.48845646499659029</v>
      </c>
      <c r="AN1300" s="3">
        <v>0.5852144410820157</v>
      </c>
      <c r="AO1300" s="3">
        <v>4.8688658332998624E-2</v>
      </c>
      <c r="AP1300" s="3">
        <v>0.65262832090353196</v>
      </c>
      <c r="AQ1300" s="3">
        <v>0.39916009207945496</v>
      </c>
      <c r="AR1300" s="3">
        <v>0.84814197237279609</v>
      </c>
      <c r="AS1300" s="3">
        <v>0.20026614439001822</v>
      </c>
      <c r="AT1300" s="3">
        <v>0.48759197770352158</v>
      </c>
      <c r="AU1300" s="3">
        <v>0.41867843719915465</v>
      </c>
      <c r="AV1300" s="3">
        <v>0.43541564520578802</v>
      </c>
      <c r="AW1300" s="3">
        <v>0.83330932651714984</v>
      </c>
      <c r="AX1300" s="3">
        <v>0.9073351617270019</v>
      </c>
      <c r="AY1300" s="3">
        <v>0.96710699144604118</v>
      </c>
    </row>
    <row r="1301" spans="1:51" x14ac:dyDescent="0.25">
      <c r="A1301" t="s">
        <v>1303</v>
      </c>
      <c r="B1301" t="s">
        <v>18258</v>
      </c>
      <c r="C1301" t="s">
        <v>6231</v>
      </c>
      <c r="D1301" t="s">
        <v>11096</v>
      </c>
      <c r="E1301" t="s">
        <v>13778</v>
      </c>
      <c r="F1301" t="s">
        <v>13789</v>
      </c>
      <c r="G1301" t="s">
        <v>14747</v>
      </c>
      <c r="H1301" t="s">
        <v>16955</v>
      </c>
      <c r="I1301" s="3">
        <v>0.69379657620611945</v>
      </c>
      <c r="J1301" s="3">
        <v>2.770865578226958</v>
      </c>
      <c r="K1301" s="3">
        <v>1.6363339298217285</v>
      </c>
      <c r="L1301" s="3">
        <v>0.91351866722106934</v>
      </c>
      <c r="M1301" s="3">
        <v>0.88672387599945068</v>
      </c>
      <c r="N1301" s="3">
        <v>7.9026560000000003</v>
      </c>
      <c r="O1301" s="3">
        <v>6.5860149999999997</v>
      </c>
      <c r="P1301" s="3">
        <v>0.46730709912344826</v>
      </c>
      <c r="Q1301" s="3">
        <v>0.39896858626903753</v>
      </c>
      <c r="R1301" s="3">
        <v>0.39896858626903753</v>
      </c>
      <c r="S1301" s="3">
        <v>0.35798972266938844</v>
      </c>
      <c r="T1301" s="3">
        <v>0.35205257390436406</v>
      </c>
      <c r="U1301" s="3">
        <v>0.37070130915683619</v>
      </c>
      <c r="V1301" s="3">
        <v>0.35250298011241604</v>
      </c>
      <c r="W1301" s="3">
        <v>0.35559719484975649</v>
      </c>
      <c r="X1301" s="3">
        <v>0.35485282241131766</v>
      </c>
      <c r="Y1301" s="3">
        <v>0.30301939856657722</v>
      </c>
      <c r="Z1301" s="3">
        <v>0.28855799292059092</v>
      </c>
      <c r="AA1301" s="3">
        <v>0.52196743996588224</v>
      </c>
      <c r="AB1301" s="3">
        <v>0.51746323530808325</v>
      </c>
      <c r="AC1301" s="3">
        <v>0.58415794305681057</v>
      </c>
      <c r="AD1301" s="3">
        <v>0.44423367796731061</v>
      </c>
      <c r="AE1301" s="3">
        <v>0.50933517503452019</v>
      </c>
      <c r="AF1301" s="3">
        <v>0.55346261359313953</v>
      </c>
      <c r="AG1301" s="3">
        <v>0.28855799292059092</v>
      </c>
      <c r="AH1301" s="3">
        <v>0.33250189878759429</v>
      </c>
      <c r="AI1301" s="3">
        <v>0.33884048170254044</v>
      </c>
      <c r="AJ1301" s="3">
        <v>0.33734767777667013</v>
      </c>
      <c r="AK1301" s="3">
        <v>0.33561216549136391</v>
      </c>
      <c r="AL1301" s="3">
        <v>0.33209169195729349</v>
      </c>
      <c r="AM1301" s="3">
        <v>0.33760925734882152</v>
      </c>
      <c r="AN1301" s="3">
        <v>0.29358242816507713</v>
      </c>
      <c r="AO1301" s="3">
        <v>0.35021471768033391</v>
      </c>
      <c r="AP1301" s="3">
        <v>0.31288113455983074</v>
      </c>
      <c r="AQ1301" s="3">
        <v>0.38754797549707731</v>
      </c>
      <c r="AR1301" s="3">
        <v>0.22244194575442702</v>
      </c>
      <c r="AS1301" s="3">
        <v>0.38647309574624317</v>
      </c>
      <c r="AT1301" s="3">
        <v>0.3364655244698308</v>
      </c>
      <c r="AU1301" s="3">
        <v>0.33786797204911506</v>
      </c>
      <c r="AV1301" s="3">
        <v>0.33722987394269621</v>
      </c>
      <c r="AW1301" s="3">
        <v>0.37272851783913308</v>
      </c>
      <c r="AX1301" s="3">
        <v>0.38922110354697548</v>
      </c>
      <c r="AY1301" s="3">
        <v>0.3660821837826288</v>
      </c>
    </row>
    <row r="1302" spans="1:51" x14ac:dyDescent="0.25">
      <c r="A1302" t="s">
        <v>1304</v>
      </c>
      <c r="B1302" t="s">
        <v>18259</v>
      </c>
      <c r="C1302" t="s">
        <v>6232</v>
      </c>
      <c r="D1302" t="s">
        <v>11097</v>
      </c>
      <c r="E1302" t="s">
        <v>13779</v>
      </c>
      <c r="F1302" t="s">
        <v>13792</v>
      </c>
      <c r="G1302" t="s">
        <v>13892</v>
      </c>
      <c r="H1302" t="s">
        <v>16955</v>
      </c>
      <c r="I1302" s="3">
        <v>0.94546407137557509</v>
      </c>
      <c r="J1302" s="3">
        <v>15.717508479697059</v>
      </c>
      <c r="K1302" s="3">
        <v>11.312447299834455</v>
      </c>
      <c r="L1302" s="3">
        <v>0.32230344414710999</v>
      </c>
      <c r="M1302" s="3">
        <v>0.80974447727203369</v>
      </c>
      <c r="N1302" s="3">
        <v>17.544180000000001</v>
      </c>
      <c r="O1302" s="3">
        <v>13.06155</v>
      </c>
      <c r="P1302" s="3">
        <v>0.86583611931843774</v>
      </c>
      <c r="Q1302" s="3">
        <v>0.78685998721345896</v>
      </c>
      <c r="R1302" s="3">
        <v>0.78685998721345896</v>
      </c>
      <c r="S1302" s="3">
        <v>0.55494252459875448</v>
      </c>
      <c r="T1302" s="3">
        <v>0.54056834971942647</v>
      </c>
      <c r="U1302" s="3">
        <v>0.72872836771468386</v>
      </c>
      <c r="V1302" s="3">
        <v>0.53278284524372999</v>
      </c>
      <c r="W1302" s="3">
        <v>0.66937383968813746</v>
      </c>
      <c r="X1302" s="3">
        <v>0.52803972478146954</v>
      </c>
      <c r="Y1302" s="3">
        <v>0.28937718659114181</v>
      </c>
      <c r="Z1302" s="3">
        <v>0.19758318005250775</v>
      </c>
      <c r="AA1302" s="3">
        <v>0.9263995210737791</v>
      </c>
      <c r="AB1302" s="3">
        <v>1.1084575627813371</v>
      </c>
      <c r="AC1302" s="3">
        <v>1.8886817723392606</v>
      </c>
      <c r="AD1302" s="3">
        <v>1.137909148116143</v>
      </c>
      <c r="AE1302" s="3">
        <v>0.9699357031721525</v>
      </c>
      <c r="AF1302" s="3">
        <v>1.007553086518135</v>
      </c>
      <c r="AG1302" s="3">
        <v>0.19758318005250775</v>
      </c>
      <c r="AH1302" s="3">
        <v>0.3052999483809607</v>
      </c>
      <c r="AI1302" s="3">
        <v>0.31158943253330978</v>
      </c>
      <c r="AJ1302" s="3">
        <v>0.52465560581820525</v>
      </c>
      <c r="AK1302" s="3">
        <v>0.42180966335858661</v>
      </c>
      <c r="AL1302" s="3">
        <v>0.50908238579354159</v>
      </c>
      <c r="AM1302" s="3">
        <v>0.45340325501529044</v>
      </c>
      <c r="AN1302" s="3">
        <v>-0.25522905118548955</v>
      </c>
      <c r="AO1302" s="3">
        <v>0.81871840916348437</v>
      </c>
      <c r="AP1302" s="3">
        <v>2.8047111132995739E-2</v>
      </c>
      <c r="AQ1302" s="3">
        <v>1.1016091294695229</v>
      </c>
      <c r="AR1302" s="3">
        <v>-0.75134693130008035</v>
      </c>
      <c r="AS1302" s="3">
        <v>0.38108666247612427</v>
      </c>
      <c r="AT1302" s="3">
        <v>0.36209235017560865</v>
      </c>
      <c r="AU1302" s="3">
        <v>0.35378251686948137</v>
      </c>
      <c r="AV1302" s="3">
        <v>0.36615980123215436</v>
      </c>
      <c r="AW1302" s="3">
        <v>0.70309432391678495</v>
      </c>
      <c r="AX1302" s="3">
        <v>0.87274169255365064</v>
      </c>
      <c r="AY1302" s="3">
        <v>0.64842713123847751</v>
      </c>
    </row>
    <row r="1303" spans="1:51" x14ac:dyDescent="0.25">
      <c r="A1303" t="s">
        <v>1305</v>
      </c>
      <c r="B1303" t="s">
        <v>18260</v>
      </c>
      <c r="C1303" t="s">
        <v>6233</v>
      </c>
      <c r="D1303" t="s">
        <v>11098</v>
      </c>
      <c r="E1303" t="s">
        <v>13779</v>
      </c>
      <c r="F1303" t="s">
        <v>13790</v>
      </c>
      <c r="G1303" t="s">
        <v>14206</v>
      </c>
      <c r="H1303" t="s">
        <v>16955</v>
      </c>
      <c r="I1303" s="3">
        <v>0.99981439894626833</v>
      </c>
      <c r="J1303" s="3">
        <v>26.15001238545182</v>
      </c>
      <c r="K1303" s="3">
        <v>19.14710488846762</v>
      </c>
      <c r="L1303" s="3">
        <v>1.4831337928771973</v>
      </c>
      <c r="M1303" s="3">
        <v>1.9384936094284058</v>
      </c>
      <c r="N1303" s="3">
        <v>42.161110000000001</v>
      </c>
      <c r="O1303" s="3">
        <v>31.424520000000001</v>
      </c>
      <c r="P1303" s="3">
        <v>1.1817690481480674</v>
      </c>
      <c r="Q1303" s="3">
        <v>1.2757305429909769</v>
      </c>
      <c r="R1303" s="3">
        <v>1.2757305429909769</v>
      </c>
      <c r="S1303" s="3">
        <v>0.95099642215963542</v>
      </c>
      <c r="T1303" s="3">
        <v>1.0870473450721008</v>
      </c>
      <c r="U1303" s="3">
        <v>1.1788540383697259</v>
      </c>
      <c r="V1303" s="3">
        <v>1.0836220049746439</v>
      </c>
      <c r="W1303" s="3">
        <v>0.42910895033301</v>
      </c>
      <c r="X1303" s="3">
        <v>0.47726630001264375</v>
      </c>
      <c r="Y1303" s="3">
        <v>0.64237579098107167</v>
      </c>
      <c r="Z1303" s="3">
        <v>0.44338459934710439</v>
      </c>
      <c r="AA1303" s="3">
        <v>-0.24544340135484322</v>
      </c>
      <c r="AB1303" s="3">
        <v>0.61064711947273886</v>
      </c>
      <c r="AC1303" s="3">
        <v>3.6771528091752024</v>
      </c>
      <c r="AD1303" s="3">
        <v>-4.7767020287586337E-2</v>
      </c>
      <c r="AE1303" s="3">
        <v>0.87004454352991989</v>
      </c>
      <c r="AF1303" s="3">
        <v>0.33281214538896536</v>
      </c>
      <c r="AG1303" s="3">
        <v>0.44338459934710439</v>
      </c>
      <c r="AH1303" s="3">
        <v>0.47025337022883656</v>
      </c>
      <c r="AI1303" s="3">
        <v>0.48948620683689537</v>
      </c>
      <c r="AJ1303" s="3">
        <v>0.37362431271830521</v>
      </c>
      <c r="AK1303" s="3">
        <v>0.40515694361516397</v>
      </c>
      <c r="AL1303" s="3">
        <v>0.73211535728614918</v>
      </c>
      <c r="AM1303" s="3">
        <v>0.57724627976077603</v>
      </c>
      <c r="AN1303" s="3">
        <v>0.59922880063740491</v>
      </c>
      <c r="AO1303" s="3">
        <v>4.4840766402469479E-2</v>
      </c>
      <c r="AP1303" s="3">
        <v>0.89513238360532621</v>
      </c>
      <c r="AQ1303" s="3">
        <v>0.52093992564553815</v>
      </c>
      <c r="AR1303" s="3">
        <v>-3.544091599357746E-2</v>
      </c>
      <c r="AS1303" s="3">
        <v>7.4444221421525902E-2</v>
      </c>
      <c r="AT1303" s="3">
        <v>0.5330619144842863</v>
      </c>
      <c r="AU1303" s="3">
        <v>0.45919529665804115</v>
      </c>
      <c r="AV1303" s="3">
        <v>0.47245958918223507</v>
      </c>
      <c r="AW1303" s="3">
        <v>0.81454116618053418</v>
      </c>
      <c r="AX1303" s="3">
        <v>0.84361881599808131</v>
      </c>
      <c r="AY1303" s="3">
        <v>0.99663844283784453</v>
      </c>
    </row>
    <row r="1304" spans="1:51" x14ac:dyDescent="0.25">
      <c r="A1304" t="s">
        <v>1306</v>
      </c>
      <c r="B1304" t="s">
        <v>18261</v>
      </c>
      <c r="C1304" t="s">
        <v>6234</v>
      </c>
      <c r="D1304" t="s">
        <v>11099</v>
      </c>
      <c r="E1304" t="s">
        <v>13778</v>
      </c>
      <c r="F1304" t="s">
        <v>13800</v>
      </c>
      <c r="G1304" t="s">
        <v>13944</v>
      </c>
      <c r="H1304" t="s">
        <v>16955</v>
      </c>
      <c r="I1304" s="3">
        <v>0.96463279506716126</v>
      </c>
      <c r="J1304" s="3">
        <v>5.8597580276917798</v>
      </c>
      <c r="K1304" s="3">
        <v>3.5797726783998294</v>
      </c>
      <c r="L1304" s="3">
        <v>-0.16160157322883606</v>
      </c>
      <c r="M1304" s="3">
        <v>0.13120821118354797</v>
      </c>
      <c r="N1304" s="3">
        <v>6.4601870000000003</v>
      </c>
      <c r="O1304" s="3">
        <v>5.5593750000000002</v>
      </c>
      <c r="P1304" s="3">
        <v>0.50966476307316433</v>
      </c>
      <c r="Q1304" s="3">
        <v>0.41758954340848692</v>
      </c>
      <c r="R1304" s="3">
        <v>0.41758954340848692</v>
      </c>
      <c r="S1304" s="3">
        <v>0.35081125090965293</v>
      </c>
      <c r="T1304" s="3">
        <v>0.33895623396740254</v>
      </c>
      <c r="U1304" s="3">
        <v>0.36335896796000106</v>
      </c>
      <c r="V1304" s="3">
        <v>0.33921090799025061</v>
      </c>
      <c r="W1304" s="3">
        <v>0.37480177145085491</v>
      </c>
      <c r="X1304" s="3">
        <v>0.35717791979352054</v>
      </c>
      <c r="Y1304" s="3">
        <v>0.2093298146895653</v>
      </c>
      <c r="Z1304" s="3">
        <v>0.16255906580028454</v>
      </c>
      <c r="AA1304" s="3">
        <v>1.0852386274227199</v>
      </c>
      <c r="AB1304" s="3">
        <v>0.97622390306051821</v>
      </c>
      <c r="AC1304" s="3">
        <v>0.68331197619598605</v>
      </c>
      <c r="AD1304" s="3">
        <v>0.7748946560281379</v>
      </c>
      <c r="AE1304" s="3">
        <v>0.79741826972535068</v>
      </c>
      <c r="AF1304" s="3">
        <v>1.0363326540171041</v>
      </c>
      <c r="AG1304" s="3">
        <v>0.16255906580028454</v>
      </c>
      <c r="AH1304" s="3">
        <v>0.31281685033938145</v>
      </c>
      <c r="AI1304" s="3">
        <v>0.31830579542841231</v>
      </c>
      <c r="AJ1304" s="3">
        <v>0.36454506242586615</v>
      </c>
      <c r="AK1304" s="3">
        <v>0.340460387315772</v>
      </c>
      <c r="AL1304" s="3">
        <v>0.31996570791078316</v>
      </c>
      <c r="AM1304" s="3">
        <v>0.32849295191869421</v>
      </c>
      <c r="AN1304" s="3">
        <v>0.16622606210307264</v>
      </c>
      <c r="AO1304" s="3">
        <v>0.45095285826994391</v>
      </c>
      <c r="AP1304" s="3">
        <v>0.18388378199091579</v>
      </c>
      <c r="AQ1304" s="3">
        <v>0.49985987500660373</v>
      </c>
      <c r="AR1304" s="3">
        <v>1.3205388487499414E-2</v>
      </c>
      <c r="AS1304" s="3">
        <v>0.4934459285644508</v>
      </c>
      <c r="AT1304" s="3">
        <v>0.32934762444064464</v>
      </c>
      <c r="AU1304" s="3">
        <v>0.33676580788354704</v>
      </c>
      <c r="AV1304" s="3">
        <v>0.33568457934453955</v>
      </c>
      <c r="AW1304" s="3">
        <v>0.39779551812298747</v>
      </c>
      <c r="AX1304" s="3">
        <v>0.43841152954809476</v>
      </c>
      <c r="AY1304" s="3">
        <v>0.36466043993416286</v>
      </c>
    </row>
    <row r="1305" spans="1:51" x14ac:dyDescent="0.25">
      <c r="A1305" t="s">
        <v>1307</v>
      </c>
      <c r="B1305" t="s">
        <v>18262</v>
      </c>
      <c r="C1305" t="s">
        <v>6235</v>
      </c>
      <c r="D1305" t="s">
        <v>11100</v>
      </c>
      <c r="E1305" t="s">
        <v>13778</v>
      </c>
      <c r="F1305" t="s">
        <v>13787</v>
      </c>
      <c r="G1305" t="s">
        <v>14032</v>
      </c>
      <c r="H1305" t="s">
        <v>16955</v>
      </c>
      <c r="I1305" s="3">
        <v>0.97782563364950503</v>
      </c>
      <c r="J1305" s="3">
        <v>6.0127027849349295</v>
      </c>
      <c r="K1305" s="3">
        <v>3.3660164682524161</v>
      </c>
      <c r="L1305" s="3">
        <v>-7.4979506433010101E-2</v>
      </c>
      <c r="M1305" s="3">
        <v>0.36997044086456299</v>
      </c>
      <c r="N1305" s="3">
        <v>8.1849319999999999</v>
      </c>
      <c r="O1305" s="3">
        <v>5.3353609999999998</v>
      </c>
      <c r="P1305" s="3">
        <v>0.58510652648399897</v>
      </c>
      <c r="Q1305" s="3">
        <v>0.4440375949308849</v>
      </c>
      <c r="R1305" s="3">
        <v>0.4440375949308849</v>
      </c>
      <c r="S1305" s="3">
        <v>0.39928330011253987</v>
      </c>
      <c r="T1305" s="3">
        <v>0.38393422314605385</v>
      </c>
      <c r="U1305" s="3">
        <v>0.43471283595168941</v>
      </c>
      <c r="V1305" s="3">
        <v>0.38345045607180711</v>
      </c>
      <c r="W1305" s="3">
        <v>0.37610671214456937</v>
      </c>
      <c r="X1305" s="3">
        <v>0.36750008899595105</v>
      </c>
      <c r="Y1305" s="3">
        <v>0.23866979521505088</v>
      </c>
      <c r="Z1305" s="3">
        <v>0.1635724482209204</v>
      </c>
      <c r="AA1305" s="3">
        <v>1.0721479823758679</v>
      </c>
      <c r="AB1305" s="3">
        <v>1.048033818736084</v>
      </c>
      <c r="AC1305" s="3">
        <v>0.95240977542793481</v>
      </c>
      <c r="AD1305" s="3">
        <v>0.75523830606036391</v>
      </c>
      <c r="AE1305" s="3">
        <v>0.81569650261451754</v>
      </c>
      <c r="AF1305" s="3">
        <v>1.0703170131310991</v>
      </c>
      <c r="AG1305" s="3">
        <v>0.1635724482209204</v>
      </c>
      <c r="AH1305" s="3">
        <v>0.32239488964943264</v>
      </c>
      <c r="AI1305" s="3">
        <v>0.32749103114661776</v>
      </c>
      <c r="AJ1305" s="3">
        <v>0.3667418344733413</v>
      </c>
      <c r="AK1305" s="3">
        <v>0.34216144107525898</v>
      </c>
      <c r="AL1305" s="3">
        <v>0.34797001747385348</v>
      </c>
      <c r="AM1305" s="3">
        <v>0.34583733267683947</v>
      </c>
      <c r="AN1305" s="3">
        <v>0.20432941260746065</v>
      </c>
      <c r="AO1305" s="3">
        <v>0.4209466838970734</v>
      </c>
      <c r="AP1305" s="3">
        <v>0.21612099462636236</v>
      </c>
      <c r="AQ1305" s="3">
        <v>0.50716893234182348</v>
      </c>
      <c r="AR1305" s="3">
        <v>8.6809200817364318E-3</v>
      </c>
      <c r="AS1305" s="3">
        <v>0.46821344760084344</v>
      </c>
      <c r="AT1305" s="3">
        <v>0.34405921393582334</v>
      </c>
      <c r="AU1305" s="3">
        <v>0.34560328649363714</v>
      </c>
      <c r="AV1305" s="3">
        <v>0.34752358502508263</v>
      </c>
      <c r="AW1305" s="3">
        <v>0.45341403955042281</v>
      </c>
      <c r="AX1305" s="3">
        <v>0.49846530435973324</v>
      </c>
      <c r="AY1305" s="3">
        <v>0.42211015316111034</v>
      </c>
    </row>
    <row r="1306" spans="1:51" x14ac:dyDescent="0.25">
      <c r="A1306" t="s">
        <v>1308</v>
      </c>
      <c r="B1306" t="s">
        <v>18263</v>
      </c>
      <c r="C1306" t="s">
        <v>6236</v>
      </c>
      <c r="D1306" t="s">
        <v>11101</v>
      </c>
      <c r="E1306" t="s">
        <v>13778</v>
      </c>
      <c r="F1306" t="s">
        <v>13787</v>
      </c>
      <c r="G1306" t="s">
        <v>14173</v>
      </c>
      <c r="H1306" t="s">
        <v>16955</v>
      </c>
      <c r="I1306" s="3">
        <v>0.970298757011546</v>
      </c>
      <c r="J1306" s="3">
        <v>5.1810755196177682</v>
      </c>
      <c r="K1306" s="3">
        <v>3.1837308163353577</v>
      </c>
      <c r="L1306" s="3">
        <v>-0.32330715656280518</v>
      </c>
      <c r="M1306" s="3">
        <v>0.23658233880996704</v>
      </c>
      <c r="N1306" s="3">
        <v>6.7954299999999996</v>
      </c>
      <c r="O1306" s="3">
        <v>4.846711</v>
      </c>
      <c r="P1306" s="3">
        <v>0.52617866019187831</v>
      </c>
      <c r="Q1306" s="3">
        <v>0.39957700368647836</v>
      </c>
      <c r="R1306" s="3">
        <v>0.39957700368647836</v>
      </c>
      <c r="S1306" s="3">
        <v>0.35281954081956191</v>
      </c>
      <c r="T1306" s="3">
        <v>0.34295807550367247</v>
      </c>
      <c r="U1306" s="3">
        <v>0.36359056837864928</v>
      </c>
      <c r="V1306" s="3">
        <v>0.34304880330215037</v>
      </c>
      <c r="W1306" s="3">
        <v>0.37162619753819526</v>
      </c>
      <c r="X1306" s="3">
        <v>0.35930970274507201</v>
      </c>
      <c r="Y1306" s="3">
        <v>0.22690137452414233</v>
      </c>
      <c r="Z1306" s="3">
        <v>0.18338651685351864</v>
      </c>
      <c r="AA1306" s="3">
        <v>0.99087746053739367</v>
      </c>
      <c r="AB1306" s="3">
        <v>0.91227325343226418</v>
      </c>
      <c r="AC1306" s="3">
        <v>0.69761289336735699</v>
      </c>
      <c r="AD1306" s="3">
        <v>0.6954742006263831</v>
      </c>
      <c r="AE1306" s="3">
        <v>0.74037773583549138</v>
      </c>
      <c r="AF1306" s="3">
        <v>0.95352418307087139</v>
      </c>
      <c r="AG1306" s="3">
        <v>0.18338651685351864</v>
      </c>
      <c r="AH1306" s="3">
        <v>0.31540062504110516</v>
      </c>
      <c r="AI1306" s="3">
        <v>0.31453843008047067</v>
      </c>
      <c r="AJ1306" s="3">
        <v>0.36116712273250623</v>
      </c>
      <c r="AK1306" s="3">
        <v>0.33944259331072479</v>
      </c>
      <c r="AL1306" s="3">
        <v>0.32526204776158868</v>
      </c>
      <c r="AM1306" s="3">
        <v>0.32357857734284212</v>
      </c>
      <c r="AN1306" s="3">
        <v>0.21187091092146959</v>
      </c>
      <c r="AO1306" s="3">
        <v>0.42521884776936519</v>
      </c>
      <c r="AP1306" s="3">
        <v>0.20341460797029373</v>
      </c>
      <c r="AQ1306" s="3">
        <v>0.47774539755230416</v>
      </c>
      <c r="AR1306" s="3">
        <v>0.11653201125858939</v>
      </c>
      <c r="AS1306" s="3">
        <v>0.4834000488798415</v>
      </c>
      <c r="AT1306" s="3">
        <v>0.33024096262853703</v>
      </c>
      <c r="AU1306" s="3">
        <v>0.33536244230161733</v>
      </c>
      <c r="AV1306" s="3">
        <v>0.33589870567325397</v>
      </c>
      <c r="AW1306" s="3">
        <v>0.39237108450399838</v>
      </c>
      <c r="AX1306" s="3">
        <v>0.4262171323310513</v>
      </c>
      <c r="AY1306" s="3">
        <v>0.36667683029721204</v>
      </c>
    </row>
    <row r="1307" spans="1:51" x14ac:dyDescent="0.25">
      <c r="A1307" t="s">
        <v>1309</v>
      </c>
      <c r="B1307" t="s">
        <v>18264</v>
      </c>
      <c r="C1307" t="s">
        <v>6237</v>
      </c>
      <c r="D1307" t="s">
        <v>11102</v>
      </c>
      <c r="E1307" t="s">
        <v>13778</v>
      </c>
      <c r="F1307" t="s">
        <v>13789</v>
      </c>
      <c r="G1307" t="s">
        <v>14748</v>
      </c>
      <c r="H1307" t="s">
        <v>16955</v>
      </c>
      <c r="I1307" s="3">
        <v>-2.8255160000000001E-2</v>
      </c>
      <c r="J1307" s="3">
        <v>1.0310509999999999</v>
      </c>
      <c r="K1307" s="3">
        <v>0.6527674</v>
      </c>
      <c r="L1307" s="3">
        <v>-0.4116592</v>
      </c>
      <c r="M1307" s="3">
        <v>0.4417452</v>
      </c>
      <c r="N1307" s="3">
        <v>4.2496090000000004</v>
      </c>
      <c r="O1307" s="3">
        <v>2.930412</v>
      </c>
      <c r="P1307" s="3">
        <v>0.33351310000000001</v>
      </c>
      <c r="Q1307" s="3">
        <v>0.32681399999999999</v>
      </c>
      <c r="R1307" s="3">
        <v>0.32681399999999999</v>
      </c>
      <c r="S1307" s="3">
        <v>0.33410420000000002</v>
      </c>
      <c r="T1307" s="3">
        <v>0.33446419999999999</v>
      </c>
      <c r="U1307" s="3">
        <v>0.33552399999999999</v>
      </c>
      <c r="V1307" s="3">
        <v>0.33462960000000003</v>
      </c>
      <c r="W1307" s="3">
        <v>0.33334550000000002</v>
      </c>
      <c r="X1307" s="3">
        <v>0.33342480000000002</v>
      </c>
      <c r="Y1307" s="3">
        <v>0.33689970000000002</v>
      </c>
      <c r="Z1307" s="3">
        <v>0.33688849999999998</v>
      </c>
      <c r="AA1307" s="3">
        <v>0.32001109999999999</v>
      </c>
      <c r="AB1307" s="3">
        <v>0.32475029999999999</v>
      </c>
      <c r="AC1307" s="3">
        <v>0.33531650000000002</v>
      </c>
      <c r="AD1307" s="3">
        <v>0.33178059999999998</v>
      </c>
      <c r="AE1307" s="3">
        <v>0.3299608</v>
      </c>
      <c r="AF1307" s="3">
        <v>0.3191522</v>
      </c>
      <c r="AG1307" s="3">
        <v>0.33688849999999998</v>
      </c>
      <c r="AH1307" s="3">
        <v>0.33271770000000001</v>
      </c>
      <c r="AI1307" s="3">
        <v>0.33276919999999999</v>
      </c>
      <c r="AJ1307" s="3">
        <v>0.33306479999999999</v>
      </c>
      <c r="AK1307" s="3">
        <v>0.33324749999999997</v>
      </c>
      <c r="AL1307" s="3">
        <v>0.33180539999999997</v>
      </c>
      <c r="AM1307" s="3">
        <v>0.33331739999999999</v>
      </c>
      <c r="AN1307" s="3">
        <v>0.33350930000000001</v>
      </c>
      <c r="AO1307" s="3">
        <v>0.33371889999999998</v>
      </c>
      <c r="AP1307" s="3">
        <v>0.33669130000000003</v>
      </c>
      <c r="AQ1307" s="3">
        <v>0.32684210000000002</v>
      </c>
      <c r="AR1307" s="3">
        <v>0.32815119999999998</v>
      </c>
      <c r="AS1307" s="3">
        <v>0.33008860000000001</v>
      </c>
      <c r="AT1307" s="3">
        <v>0.33318569999999997</v>
      </c>
      <c r="AU1307" s="3">
        <v>0.33330650000000001</v>
      </c>
      <c r="AV1307" s="3">
        <v>0.33362399999999998</v>
      </c>
      <c r="AW1307" s="3">
        <v>0.33355069999999998</v>
      </c>
      <c r="AX1307" s="3">
        <v>0.33353250000000001</v>
      </c>
      <c r="AY1307" s="3">
        <v>0.33556360000000002</v>
      </c>
    </row>
    <row r="1308" spans="1:51" x14ac:dyDescent="0.25">
      <c r="A1308" t="s">
        <v>1310</v>
      </c>
      <c r="B1308" t="s">
        <v>18265</v>
      </c>
      <c r="C1308" t="s">
        <v>6238</v>
      </c>
      <c r="D1308" t="s">
        <v>11103</v>
      </c>
      <c r="E1308" t="s">
        <v>13778</v>
      </c>
      <c r="F1308" t="s">
        <v>13787</v>
      </c>
      <c r="G1308" t="s">
        <v>14749</v>
      </c>
      <c r="H1308" t="s">
        <v>16955</v>
      </c>
      <c r="I1308" s="3">
        <v>0.90312859557516179</v>
      </c>
      <c r="J1308" s="3">
        <v>6.1892105318605655</v>
      </c>
      <c r="K1308" s="3">
        <v>4.3899299470666575</v>
      </c>
      <c r="L1308" s="3">
        <v>-0.81324809789657593</v>
      </c>
      <c r="M1308" s="3">
        <v>0.15461845695972443</v>
      </c>
      <c r="N1308" s="3">
        <v>5.9426600000000001</v>
      </c>
      <c r="O1308" s="3">
        <v>0.22491430000000001</v>
      </c>
      <c r="P1308" s="3">
        <v>0.58981321809320686</v>
      </c>
      <c r="Q1308" s="3">
        <v>0.40243819157667071</v>
      </c>
      <c r="R1308" s="3">
        <v>0.40243819157667071</v>
      </c>
      <c r="S1308" s="3">
        <v>0.35495662062759847</v>
      </c>
      <c r="T1308" s="3">
        <v>0.3430362001119821</v>
      </c>
      <c r="U1308" s="3">
        <v>0.36654752987719719</v>
      </c>
      <c r="V1308" s="3">
        <v>0.34418054290207567</v>
      </c>
      <c r="W1308" s="3">
        <v>0.43460546925743571</v>
      </c>
      <c r="X1308" s="3">
        <v>0.44440677015838081</v>
      </c>
      <c r="Y1308" s="3">
        <v>0.24348947952786831</v>
      </c>
      <c r="Z1308" s="3">
        <v>0.18655589757449359</v>
      </c>
      <c r="AA1308" s="3">
        <v>0.9573773221494124</v>
      </c>
      <c r="AB1308" s="3">
        <v>0.93336007538574861</v>
      </c>
      <c r="AC1308" s="3">
        <v>0.94752672965919582</v>
      </c>
      <c r="AD1308" s="3">
        <v>0.74120825958546022</v>
      </c>
      <c r="AE1308" s="3">
        <v>0.90859091699080996</v>
      </c>
      <c r="AF1308" s="3">
        <v>0.88891840020146151</v>
      </c>
      <c r="AG1308" s="3">
        <v>0.18655589757449359</v>
      </c>
      <c r="AH1308" s="3">
        <v>0.31891703005101396</v>
      </c>
      <c r="AI1308" s="3">
        <v>0.32498479013011439</v>
      </c>
      <c r="AJ1308" s="3">
        <v>0.3744416227537995</v>
      </c>
      <c r="AK1308" s="3">
        <v>0.33962713080156742</v>
      </c>
      <c r="AL1308" s="3">
        <v>0.33789660353555834</v>
      </c>
      <c r="AM1308" s="3">
        <v>0.33518643238489154</v>
      </c>
      <c r="AN1308" s="3">
        <v>0.20533790848788139</v>
      </c>
      <c r="AO1308" s="3">
        <v>0.41728938578738123</v>
      </c>
      <c r="AP1308" s="3">
        <v>0.20605512248827329</v>
      </c>
      <c r="AQ1308" s="3">
        <v>0.49603908168859467</v>
      </c>
      <c r="AR1308" s="3">
        <v>-1.4324634076480214E-3</v>
      </c>
      <c r="AS1308" s="3">
        <v>0.67193758515214641</v>
      </c>
      <c r="AT1308" s="3">
        <v>0.33314111346692571</v>
      </c>
      <c r="AU1308" s="3">
        <v>0.33616785064364113</v>
      </c>
      <c r="AV1308" s="3">
        <v>0.34541230998892092</v>
      </c>
      <c r="AW1308" s="3">
        <v>0.41117240373443342</v>
      </c>
      <c r="AX1308" s="3">
        <v>0.47705896984375151</v>
      </c>
      <c r="AY1308" s="3">
        <v>0.36994176494964948</v>
      </c>
    </row>
    <row r="1309" spans="1:51" x14ac:dyDescent="0.25">
      <c r="A1309" t="s">
        <v>1311</v>
      </c>
      <c r="B1309" t="s">
        <v>18266</v>
      </c>
      <c r="C1309" t="s">
        <v>6239</v>
      </c>
      <c r="D1309" t="s">
        <v>11104</v>
      </c>
      <c r="E1309" t="s">
        <v>13779</v>
      </c>
      <c r="F1309" t="s">
        <v>13792</v>
      </c>
      <c r="G1309" t="s">
        <v>14750</v>
      </c>
      <c r="H1309" t="s">
        <v>16955</v>
      </c>
      <c r="I1309" s="3">
        <v>0.85131461613764059</v>
      </c>
      <c r="J1309" s="3">
        <v>18.252001735371163</v>
      </c>
      <c r="K1309" s="3">
        <v>18.393460883328331</v>
      </c>
      <c r="L1309" s="3">
        <v>1.370390772819519</v>
      </c>
      <c r="M1309" s="3">
        <v>1.1332879066467285</v>
      </c>
      <c r="N1309" s="3">
        <v>22.398240000000001</v>
      </c>
      <c r="O1309" s="3">
        <v>22.122540000000001</v>
      </c>
      <c r="P1309" s="3">
        <v>0.79273435800197611</v>
      </c>
      <c r="Q1309" s="3">
        <v>0.8091686000140399</v>
      </c>
      <c r="R1309" s="3">
        <v>0.8091686000140399</v>
      </c>
      <c r="S1309" s="3">
        <v>0.67085662827686332</v>
      </c>
      <c r="T1309" s="3">
        <v>0.70004074099609559</v>
      </c>
      <c r="U1309" s="3">
        <v>0.82788255907385944</v>
      </c>
      <c r="V1309" s="3">
        <v>0.690277505055786</v>
      </c>
      <c r="W1309" s="3">
        <v>0.64432492161191846</v>
      </c>
      <c r="X1309" s="3">
        <v>0.7201805512645062</v>
      </c>
      <c r="Y1309" s="3">
        <v>0.43952383197560374</v>
      </c>
      <c r="Z1309" s="3">
        <v>0.32235455608147334</v>
      </c>
      <c r="AA1309" s="3">
        <v>0.30450834828417578</v>
      </c>
      <c r="AB1309" s="3">
        <v>0.78674266999865883</v>
      </c>
      <c r="AC1309" s="3">
        <v>2.500096375777217</v>
      </c>
      <c r="AD1309" s="3">
        <v>0.75418463018231763</v>
      </c>
      <c r="AE1309" s="3">
        <v>0.95997370704848017</v>
      </c>
      <c r="AF1309" s="3">
        <v>0.52443782385829207</v>
      </c>
      <c r="AG1309" s="3">
        <v>0.32235455608147334</v>
      </c>
      <c r="AH1309" s="3">
        <v>0.3957079719952723</v>
      </c>
      <c r="AI1309" s="3">
        <v>0.40999610278032617</v>
      </c>
      <c r="AJ1309" s="3">
        <v>0.51898847235949253</v>
      </c>
      <c r="AK1309" s="3">
        <v>0.46057396875353596</v>
      </c>
      <c r="AL1309" s="3">
        <v>0.74353291128169152</v>
      </c>
      <c r="AM1309" s="3">
        <v>0.60133944486932833</v>
      </c>
      <c r="AN1309" s="3">
        <v>-6.8584552441884106E-2</v>
      </c>
      <c r="AO1309" s="3">
        <v>0.65969299221527211</v>
      </c>
      <c r="AP1309" s="3">
        <v>0.34541453566372304</v>
      </c>
      <c r="AQ1309" s="3">
        <v>0.96561598790056824</v>
      </c>
      <c r="AR1309" s="3">
        <v>-1.2260325217944987</v>
      </c>
      <c r="AS1309" s="3">
        <v>0.34690475895614326</v>
      </c>
      <c r="AT1309" s="3">
        <v>0.43707349890850439</v>
      </c>
      <c r="AU1309" s="3">
        <v>0.40066051585422735</v>
      </c>
      <c r="AV1309" s="3">
        <v>0.41530463360186215</v>
      </c>
      <c r="AW1309" s="3">
        <v>0.70849542311251401</v>
      </c>
      <c r="AX1309" s="3">
        <v>0.84859375890134758</v>
      </c>
      <c r="AY1309" s="3">
        <v>0.74550261974587317</v>
      </c>
    </row>
    <row r="1310" spans="1:51" x14ac:dyDescent="0.25">
      <c r="A1310" t="s">
        <v>1312</v>
      </c>
      <c r="B1310" t="s">
        <v>18267</v>
      </c>
      <c r="C1310" t="s">
        <v>6240</v>
      </c>
      <c r="D1310" t="s">
        <v>11105</v>
      </c>
      <c r="E1310" t="s">
        <v>13781</v>
      </c>
      <c r="F1310" t="s">
        <v>13803</v>
      </c>
      <c r="G1310" t="s">
        <v>14751</v>
      </c>
      <c r="H1310" t="s">
        <v>16955</v>
      </c>
      <c r="I1310" s="3">
        <v>0.98506693669211398</v>
      </c>
      <c r="J1310" s="3">
        <v>43.209163048397834</v>
      </c>
      <c r="K1310" s="3">
        <v>44.730349535499073</v>
      </c>
      <c r="L1310" s="3">
        <v>2.3694319725036621</v>
      </c>
      <c r="M1310" s="3">
        <v>1.1324223279953003</v>
      </c>
      <c r="N1310" s="3">
        <v>46.398429999999998</v>
      </c>
      <c r="O1310" s="3">
        <v>108.14749999999999</v>
      </c>
      <c r="P1310" s="3">
        <v>0.87303507199114838</v>
      </c>
      <c r="Q1310" s="3">
        <v>1.0483627154897874</v>
      </c>
      <c r="R1310" s="3">
        <v>1.0483627154897874</v>
      </c>
      <c r="S1310" s="3">
        <v>0.67500829460784728</v>
      </c>
      <c r="T1310" s="3">
        <v>0.76672230795821994</v>
      </c>
      <c r="U1310" s="3">
        <v>0.85838525370635799</v>
      </c>
      <c r="V1310" s="3">
        <v>0.74957744634724732</v>
      </c>
      <c r="W1310" s="3">
        <v>0.78265181670370065</v>
      </c>
      <c r="X1310" s="3">
        <v>0.60985440801433022</v>
      </c>
      <c r="Y1310" s="3">
        <v>0.43284605143223637</v>
      </c>
      <c r="Z1310" s="3">
        <v>0.34493267888959789</v>
      </c>
      <c r="AA1310" s="3">
        <v>8.6671076648271395E-2</v>
      </c>
      <c r="AB1310" s="3">
        <v>0.55226354779276721</v>
      </c>
      <c r="AC1310" s="3">
        <v>2.1106215748075772</v>
      </c>
      <c r="AD1310" s="3">
        <v>1.3382270966054035</v>
      </c>
      <c r="AE1310" s="3">
        <v>0.57496888763966092</v>
      </c>
      <c r="AF1310" s="3">
        <v>0.62048693095753926</v>
      </c>
      <c r="AG1310" s="3">
        <v>0.34493267888959789</v>
      </c>
      <c r="AH1310" s="3">
        <v>0.48698830052740771</v>
      </c>
      <c r="AI1310" s="3">
        <v>0.51493677853690212</v>
      </c>
      <c r="AJ1310" s="3">
        <v>1.3910307207119774</v>
      </c>
      <c r="AK1310" s="3">
        <v>0.54819174908567148</v>
      </c>
      <c r="AL1310" s="3">
        <v>1.3827837376173524</v>
      </c>
      <c r="AM1310" s="3">
        <v>0.82202213703031357</v>
      </c>
      <c r="AN1310" s="3">
        <v>-0.89627493677018932</v>
      </c>
      <c r="AO1310" s="3">
        <v>1.4029996334951118</v>
      </c>
      <c r="AP1310" s="3">
        <v>1.2274086244166149E-3</v>
      </c>
      <c r="AQ1310" s="3">
        <v>1.8330837321266347</v>
      </c>
      <c r="AR1310" s="3">
        <v>-2.892749514078838</v>
      </c>
      <c r="AS1310" s="3">
        <v>2.4831947279799871E-2</v>
      </c>
      <c r="AT1310" s="3">
        <v>0.45386329736349906</v>
      </c>
      <c r="AU1310" s="3">
        <v>0.38736455542880599</v>
      </c>
      <c r="AV1310" s="3">
        <v>0.41185300172210931</v>
      </c>
      <c r="AW1310" s="3">
        <v>0.78828190480589144</v>
      </c>
      <c r="AX1310" s="3">
        <v>1.0039426394365443</v>
      </c>
      <c r="AY1310" s="3">
        <v>0.83893915853853429</v>
      </c>
    </row>
    <row r="1311" spans="1:51" x14ac:dyDescent="0.25">
      <c r="A1311" t="s">
        <v>1313</v>
      </c>
      <c r="B1311" t="s">
        <v>18268</v>
      </c>
      <c r="C1311" t="s">
        <v>6241</v>
      </c>
      <c r="D1311" t="s">
        <v>11106</v>
      </c>
      <c r="E1311" t="s">
        <v>13779</v>
      </c>
      <c r="F1311" t="s">
        <v>13792</v>
      </c>
      <c r="G1311" t="s">
        <v>14752</v>
      </c>
      <c r="H1311" t="s">
        <v>16955</v>
      </c>
      <c r="I1311" s="3">
        <v>0.92557411838278703</v>
      </c>
      <c r="J1311" s="3">
        <v>16.81796125008329</v>
      </c>
      <c r="K1311" s="3">
        <v>10.13723148465329</v>
      </c>
      <c r="L1311" s="3">
        <v>-0.98139166831970215</v>
      </c>
      <c r="M1311" s="3">
        <v>0.6863018274307251</v>
      </c>
      <c r="N1311" s="3">
        <v>14.58366</v>
      </c>
      <c r="O1311" s="3">
        <v>-6.8562250000000002</v>
      </c>
      <c r="P1311" s="3">
        <v>0.68772080547236447</v>
      </c>
      <c r="Q1311" s="3">
        <v>0.63023708017522295</v>
      </c>
      <c r="R1311" s="3">
        <v>0.63023708017522295</v>
      </c>
      <c r="S1311" s="3">
        <v>0.54944820668652772</v>
      </c>
      <c r="T1311" s="3">
        <v>0.53861028254229548</v>
      </c>
      <c r="U1311" s="3">
        <v>0.65968411769345836</v>
      </c>
      <c r="V1311" s="3">
        <v>0.53349673075923321</v>
      </c>
      <c r="W1311" s="3">
        <v>0.46283214873140976</v>
      </c>
      <c r="X1311" s="3">
        <v>0.49257840829963834</v>
      </c>
      <c r="Y1311" s="3">
        <v>0.37444591981149716</v>
      </c>
      <c r="Z1311" s="3">
        <v>0.33159979040501414</v>
      </c>
      <c r="AA1311" s="3">
        <v>0.30709419282455253</v>
      </c>
      <c r="AB1311" s="3">
        <v>0.54726715250823144</v>
      </c>
      <c r="AC1311" s="3">
        <v>1.4977282038969211</v>
      </c>
      <c r="AD1311" s="3">
        <v>0.49991731955534136</v>
      </c>
      <c r="AE1311" s="3">
        <v>0.48928504195391009</v>
      </c>
      <c r="AF1311" s="3">
        <v>0.49470091194268417</v>
      </c>
      <c r="AG1311" s="3">
        <v>0.33159979040501414</v>
      </c>
      <c r="AH1311" s="3">
        <v>0.35115550546182156</v>
      </c>
      <c r="AI1311" s="3">
        <v>0.34915619906247075</v>
      </c>
      <c r="AJ1311" s="3">
        <v>0.44837879446189111</v>
      </c>
      <c r="AK1311" s="3">
        <v>0.38851778774899548</v>
      </c>
      <c r="AL1311" s="3">
        <v>0.47333637726367284</v>
      </c>
      <c r="AM1311" s="3">
        <v>0.42556778649768578</v>
      </c>
      <c r="AN1311" s="3">
        <v>8.058683721833132E-2</v>
      </c>
      <c r="AO1311" s="3">
        <v>0.54487621237073836</v>
      </c>
      <c r="AP1311" s="3">
        <v>0.3073490372732387</v>
      </c>
      <c r="AQ1311" s="3">
        <v>0.72002158037076414</v>
      </c>
      <c r="AR1311" s="3">
        <v>-0.25824793732105467</v>
      </c>
      <c r="AS1311" s="3">
        <v>0.18008781715772795</v>
      </c>
      <c r="AT1311" s="3">
        <v>0.38720286214892541</v>
      </c>
      <c r="AU1311" s="3">
        <v>0.35599247998136407</v>
      </c>
      <c r="AV1311" s="3">
        <v>0.37832623862782822</v>
      </c>
      <c r="AW1311" s="3">
        <v>0.56031760325347779</v>
      </c>
      <c r="AX1311" s="3">
        <v>0.62565990927156157</v>
      </c>
      <c r="AY1311" s="3">
        <v>0.58982190945183099</v>
      </c>
    </row>
    <row r="1312" spans="1:51" x14ac:dyDescent="0.25">
      <c r="A1312" t="s">
        <v>1314</v>
      </c>
      <c r="B1312" t="s">
        <v>18269</v>
      </c>
      <c r="C1312" t="s">
        <v>6242</v>
      </c>
      <c r="D1312" t="s">
        <v>11107</v>
      </c>
      <c r="E1312" t="s">
        <v>13779</v>
      </c>
      <c r="F1312" t="s">
        <v>13790</v>
      </c>
      <c r="G1312" t="s">
        <v>14505</v>
      </c>
      <c r="H1312" t="s">
        <v>16955</v>
      </c>
      <c r="I1312" s="3">
        <v>0.98734728902493585</v>
      </c>
      <c r="J1312" s="3">
        <v>21.950682491331385</v>
      </c>
      <c r="K1312" s="3">
        <v>17.301453670992949</v>
      </c>
      <c r="L1312" s="3">
        <v>0.20911431312561035</v>
      </c>
      <c r="M1312" s="3">
        <v>0.61345064640045166</v>
      </c>
      <c r="N1312" s="3">
        <v>13.961399999999999</v>
      </c>
      <c r="O1312" s="3">
        <v>4.6513419999999996</v>
      </c>
      <c r="P1312" s="3">
        <v>1.0421920335184169</v>
      </c>
      <c r="Q1312" s="3">
        <v>1.0327617860362115</v>
      </c>
      <c r="R1312" s="3">
        <v>1.0327617860362115</v>
      </c>
      <c r="S1312" s="3">
        <v>0.96194914139252052</v>
      </c>
      <c r="T1312" s="3">
        <v>0.84895784395933094</v>
      </c>
      <c r="U1312" s="3">
        <v>1.1993505565589633</v>
      </c>
      <c r="V1312" s="3">
        <v>0.83894886062414864</v>
      </c>
      <c r="W1312" s="3">
        <v>0.43860523157679498</v>
      </c>
      <c r="X1312" s="3">
        <v>0.44946154997227011</v>
      </c>
      <c r="Y1312" s="3">
        <v>0.51688069805240144</v>
      </c>
      <c r="Z1312" s="3">
        <v>0.34779086397780862</v>
      </c>
      <c r="AA1312" s="3">
        <v>0.21559805241125657</v>
      </c>
      <c r="AB1312" s="3">
        <v>0.91523524849846416</v>
      </c>
      <c r="AC1312" s="3">
        <v>3.3958702959342815</v>
      </c>
      <c r="AD1312" s="3">
        <v>0.15460973837325948</v>
      </c>
      <c r="AE1312" s="3">
        <v>0.95324826011095098</v>
      </c>
      <c r="AF1312" s="3">
        <v>0.75886879447437827</v>
      </c>
      <c r="AG1312" s="3">
        <v>0.34779086397780862</v>
      </c>
      <c r="AH1312" s="3">
        <v>0.41405817033533981</v>
      </c>
      <c r="AI1312" s="3">
        <v>0.43055559583851721</v>
      </c>
      <c r="AJ1312" s="3">
        <v>0.31152522688314083</v>
      </c>
      <c r="AK1312" s="3">
        <v>0.38858605504931815</v>
      </c>
      <c r="AL1312" s="3">
        <v>0.60063197398361545</v>
      </c>
      <c r="AM1312" s="3">
        <v>0.57209234815790388</v>
      </c>
      <c r="AN1312" s="3">
        <v>0.53895191070247184</v>
      </c>
      <c r="AO1312" s="3">
        <v>9.9003400429794469E-2</v>
      </c>
      <c r="AP1312" s="3">
        <v>0.71161217303315283</v>
      </c>
      <c r="AQ1312" s="3">
        <v>0.49721971959027744</v>
      </c>
      <c r="AR1312" s="3">
        <v>0.37788475958621548</v>
      </c>
      <c r="AS1312" s="3">
        <v>0.26647017528917116</v>
      </c>
      <c r="AT1312" s="3">
        <v>0.51906219906461226</v>
      </c>
      <c r="AU1312" s="3">
        <v>0.44332759674833777</v>
      </c>
      <c r="AV1312" s="3">
        <v>0.45615038798194907</v>
      </c>
      <c r="AW1312" s="3">
        <v>0.89902922031451427</v>
      </c>
      <c r="AX1312" s="3">
        <v>0.97015961251257565</v>
      </c>
      <c r="AY1312" s="3">
        <v>1.0754021499872517</v>
      </c>
    </row>
    <row r="1313" spans="1:51" x14ac:dyDescent="0.25">
      <c r="A1313" t="s">
        <v>1315</v>
      </c>
      <c r="B1313" t="s">
        <v>18270</v>
      </c>
      <c r="C1313" t="s">
        <v>6243</v>
      </c>
      <c r="D1313" t="s">
        <v>11108</v>
      </c>
      <c r="E1313" t="s">
        <v>13779</v>
      </c>
      <c r="F1313" t="s">
        <v>13790</v>
      </c>
      <c r="G1313" t="s">
        <v>14206</v>
      </c>
      <c r="H1313" t="s">
        <v>16955</v>
      </c>
      <c r="I1313" s="3">
        <v>0.99986724744404587</v>
      </c>
      <c r="J1313" s="3">
        <v>23.313474286859609</v>
      </c>
      <c r="K1313" s="3">
        <v>15.964836461508902</v>
      </c>
      <c r="L1313" s="3">
        <v>1.4617129564285278</v>
      </c>
      <c r="M1313" s="3">
        <v>1.3854693174362183</v>
      </c>
      <c r="N1313" s="3">
        <v>31.906320000000001</v>
      </c>
      <c r="O1313" s="3">
        <v>28.286210000000001</v>
      </c>
      <c r="P1313" s="3">
        <v>1.1144264103143664</v>
      </c>
      <c r="Q1313" s="3">
        <v>1.2465045622012476</v>
      </c>
      <c r="R1313" s="3">
        <v>1.2465045622012476</v>
      </c>
      <c r="S1313" s="3">
        <v>0.88031755376571508</v>
      </c>
      <c r="T1313" s="3">
        <v>0.97528638644628207</v>
      </c>
      <c r="U1313" s="3">
        <v>1.0887350418646446</v>
      </c>
      <c r="V1313" s="3">
        <v>0.97653097728315319</v>
      </c>
      <c r="W1313" s="3">
        <v>0.41754704373947732</v>
      </c>
      <c r="X1313" s="3">
        <v>0.41346391894445261</v>
      </c>
      <c r="Y1313" s="3">
        <v>0.61045825584005464</v>
      </c>
      <c r="Z1313" s="3">
        <v>0.43995635889141205</v>
      </c>
      <c r="AA1313" s="3">
        <v>-0.18238194778522454</v>
      </c>
      <c r="AB1313" s="3">
        <v>0.56102913606542215</v>
      </c>
      <c r="AC1313" s="3">
        <v>3.3385125303683392</v>
      </c>
      <c r="AD1313" s="3">
        <v>-5.2070740940193538E-2</v>
      </c>
      <c r="AE1313" s="3">
        <v>0.77751158446410173</v>
      </c>
      <c r="AF1313" s="3">
        <v>0.32721607700867267</v>
      </c>
      <c r="AG1313" s="3">
        <v>0.43995635889141205</v>
      </c>
      <c r="AH1313" s="3">
        <v>0.43060355943917</v>
      </c>
      <c r="AI1313" s="3">
        <v>0.44598032211401395</v>
      </c>
      <c r="AJ1313" s="3">
        <v>0.31069642774260342</v>
      </c>
      <c r="AK1313" s="3">
        <v>0.36653342775663972</v>
      </c>
      <c r="AL1313" s="3">
        <v>0.59738130608922146</v>
      </c>
      <c r="AM1313" s="3">
        <v>0.51767669074779921</v>
      </c>
      <c r="AN1313" s="3">
        <v>0.61689689157489602</v>
      </c>
      <c r="AO1313" s="3">
        <v>5.1685449125457139E-2</v>
      </c>
      <c r="AP1313" s="3">
        <v>0.84822332475324924</v>
      </c>
      <c r="AQ1313" s="3">
        <v>0.45482626244373425</v>
      </c>
      <c r="AR1313" s="3">
        <v>6.6330489279195048E-2</v>
      </c>
      <c r="AS1313" s="3">
        <v>0.11498548020164551</v>
      </c>
      <c r="AT1313" s="3">
        <v>0.51413322445846621</v>
      </c>
      <c r="AU1313" s="3">
        <v>0.44083687035655106</v>
      </c>
      <c r="AV1313" s="3">
        <v>0.45380733606105161</v>
      </c>
      <c r="AW1313" s="3">
        <v>0.75567369274984864</v>
      </c>
      <c r="AX1313" s="3">
        <v>0.77865597071310577</v>
      </c>
      <c r="AY1313" s="3">
        <v>0.90689302131917271</v>
      </c>
    </row>
    <row r="1314" spans="1:51" x14ac:dyDescent="0.25">
      <c r="A1314" t="s">
        <v>1316</v>
      </c>
      <c r="B1314" t="s">
        <v>18271</v>
      </c>
      <c r="C1314" t="s">
        <v>6244</v>
      </c>
      <c r="D1314" t="s">
        <v>11109</v>
      </c>
      <c r="E1314" t="s">
        <v>13779</v>
      </c>
      <c r="F1314" t="s">
        <v>13791</v>
      </c>
      <c r="G1314" t="s">
        <v>14753</v>
      </c>
      <c r="H1314" t="s">
        <v>16955</v>
      </c>
      <c r="I1314" s="3">
        <v>0.99588753884475634</v>
      </c>
      <c r="J1314" s="3">
        <v>14.148147445837994</v>
      </c>
      <c r="K1314" s="3">
        <v>9.1120056647304928</v>
      </c>
      <c r="L1314" s="3">
        <v>0.48567384481430054</v>
      </c>
      <c r="M1314" s="3">
        <v>1.0815025568008423</v>
      </c>
      <c r="N1314" s="3">
        <v>17.12331</v>
      </c>
      <c r="O1314" s="3">
        <v>7.7323019999999998</v>
      </c>
      <c r="P1314" s="3">
        <v>0.87195933693945726</v>
      </c>
      <c r="Q1314" s="3">
        <v>0.81641111792948307</v>
      </c>
      <c r="R1314" s="3">
        <v>0.81641111792948307</v>
      </c>
      <c r="S1314" s="3">
        <v>0.69631426311206623</v>
      </c>
      <c r="T1314" s="3">
        <v>0.65442012551615658</v>
      </c>
      <c r="U1314" s="3">
        <v>0.95162112194493642</v>
      </c>
      <c r="V1314" s="3">
        <v>0.64736083861673754</v>
      </c>
      <c r="W1314" s="3">
        <v>0.43306647470621829</v>
      </c>
      <c r="X1314" s="3">
        <v>0.37767138448547016</v>
      </c>
      <c r="Y1314" s="3">
        <v>0.44395230359315868</v>
      </c>
      <c r="Z1314" s="3">
        <v>0.32752259351590418</v>
      </c>
      <c r="AA1314" s="3">
        <v>0.33832329797326338</v>
      </c>
      <c r="AB1314" s="3">
        <v>0.73605686647394364</v>
      </c>
      <c r="AC1314" s="3">
        <v>2.2312540899155908</v>
      </c>
      <c r="AD1314" s="3">
        <v>0.33259741793535402</v>
      </c>
      <c r="AE1314" s="3">
        <v>0.72381023232019515</v>
      </c>
      <c r="AF1314" s="3">
        <v>0.74227483788334703</v>
      </c>
      <c r="AG1314" s="3">
        <v>0.32752259351590418</v>
      </c>
      <c r="AH1314" s="3">
        <v>0.39584143685108297</v>
      </c>
      <c r="AI1314" s="3">
        <v>0.40753135583868222</v>
      </c>
      <c r="AJ1314" s="3">
        <v>0.33563059407851148</v>
      </c>
      <c r="AK1314" s="3">
        <v>0.37961341299382462</v>
      </c>
      <c r="AL1314" s="3">
        <v>0.54245967408037976</v>
      </c>
      <c r="AM1314" s="3">
        <v>0.47465396559445994</v>
      </c>
      <c r="AN1314" s="3">
        <v>0.40218970615042632</v>
      </c>
      <c r="AO1314" s="3">
        <v>0.22884519797567415</v>
      </c>
      <c r="AP1314" s="3">
        <v>0.483179644605436</v>
      </c>
      <c r="AQ1314" s="3">
        <v>0.49691081445036223</v>
      </c>
      <c r="AR1314" s="3">
        <v>0.33608364872123925</v>
      </c>
      <c r="AS1314" s="3">
        <v>0.20123606331519683</v>
      </c>
      <c r="AT1314" s="3">
        <v>0.42326121671425981</v>
      </c>
      <c r="AU1314" s="3">
        <v>0.38563800621471084</v>
      </c>
      <c r="AV1314" s="3">
        <v>0.39087882265177837</v>
      </c>
      <c r="AW1314" s="3">
        <v>0.75776938872780186</v>
      </c>
      <c r="AX1314" s="3">
        <v>0.832141308428204</v>
      </c>
      <c r="AY1314" s="3">
        <v>0.80513754845328223</v>
      </c>
    </row>
    <row r="1315" spans="1:51" x14ac:dyDescent="0.25">
      <c r="A1315" t="s">
        <v>1317</v>
      </c>
      <c r="B1315" t="s">
        <v>18272</v>
      </c>
      <c r="C1315" t="s">
        <v>6245</v>
      </c>
      <c r="D1315" t="s">
        <v>11110</v>
      </c>
      <c r="E1315" t="s">
        <v>13779</v>
      </c>
      <c r="F1315" t="s">
        <v>13788</v>
      </c>
      <c r="G1315" t="s">
        <v>14342</v>
      </c>
      <c r="H1315" t="s">
        <v>16955</v>
      </c>
      <c r="I1315" s="3">
        <v>0.99798602851354046</v>
      </c>
      <c r="J1315" s="3">
        <v>38.15591048966251</v>
      </c>
      <c r="K1315" s="3">
        <v>37.537481150694489</v>
      </c>
      <c r="L1315" s="3">
        <v>3.2157723903656006</v>
      </c>
      <c r="M1315" s="3">
        <v>1.3935753107070923</v>
      </c>
      <c r="N1315" s="3">
        <v>50.752569999999999</v>
      </c>
      <c r="O1315" s="3">
        <v>117.9246</v>
      </c>
      <c r="P1315" s="3">
        <v>0.80756949727763383</v>
      </c>
      <c r="Q1315" s="3">
        <v>0.95839589063081476</v>
      </c>
      <c r="R1315" s="3">
        <v>0.95839589063081476</v>
      </c>
      <c r="S1315" s="3">
        <v>0.58860631665300878</v>
      </c>
      <c r="T1315" s="3">
        <v>0.67173725630147563</v>
      </c>
      <c r="U1315" s="3">
        <v>0.74261975413630521</v>
      </c>
      <c r="V1315" s="3">
        <v>0.65724209974787318</v>
      </c>
      <c r="W1315" s="3">
        <v>0.76560929492047447</v>
      </c>
      <c r="X1315" s="3">
        <v>0.54027863233007678</v>
      </c>
      <c r="Y1315" s="3">
        <v>0.33777727430606014</v>
      </c>
      <c r="Z1315" s="3">
        <v>0.27395121078416773</v>
      </c>
      <c r="AA1315" s="3">
        <v>0.40030087379982543</v>
      </c>
      <c r="AB1315" s="3">
        <v>0.70282868008816157</v>
      </c>
      <c r="AC1315" s="3">
        <v>1.7455143518510909</v>
      </c>
      <c r="AD1315" s="3">
        <v>1.4487045803899785</v>
      </c>
      <c r="AE1315" s="3">
        <v>0.53422140665699713</v>
      </c>
      <c r="AF1315" s="3">
        <v>0.81112119045627729</v>
      </c>
      <c r="AG1315" s="3">
        <v>0.27395121078416773</v>
      </c>
      <c r="AH1315" s="3">
        <v>0.45708690677068137</v>
      </c>
      <c r="AI1315" s="3">
        <v>0.4782999664968941</v>
      </c>
      <c r="AJ1315" s="3">
        <v>1.2757170678621437</v>
      </c>
      <c r="AK1315" s="3">
        <v>0.52339672726146991</v>
      </c>
      <c r="AL1315" s="3">
        <v>1.2284880024804166</v>
      </c>
      <c r="AM1315" s="3">
        <v>0.69136721261072109</v>
      </c>
      <c r="AN1315" s="3">
        <v>-0.92878723703196486</v>
      </c>
      <c r="AO1315" s="3">
        <v>1.4045479679685706</v>
      </c>
      <c r="AP1315" s="3">
        <v>-0.14328689462623267</v>
      </c>
      <c r="AQ1315" s="3">
        <v>1.8129199583122078</v>
      </c>
      <c r="AR1315" s="3">
        <v>-2.3546249180503449</v>
      </c>
      <c r="AS1315" s="3">
        <v>3.5701057807066172E-2</v>
      </c>
      <c r="AT1315" s="3">
        <v>0.43149971242707919</v>
      </c>
      <c r="AU1315" s="3">
        <v>0.37329713357754146</v>
      </c>
      <c r="AV1315" s="3">
        <v>0.39877167750500109</v>
      </c>
      <c r="AW1315" s="3">
        <v>0.72411878251609485</v>
      </c>
      <c r="AX1315" s="3">
        <v>0.93839306293291247</v>
      </c>
      <c r="AY1315" s="3">
        <v>0.74440556877739361</v>
      </c>
    </row>
    <row r="1316" spans="1:51" x14ac:dyDescent="0.25">
      <c r="A1316" t="s">
        <v>1318</v>
      </c>
      <c r="B1316" t="s">
        <v>18273</v>
      </c>
      <c r="C1316" t="s">
        <v>6246</v>
      </c>
      <c r="D1316" t="s">
        <v>11111</v>
      </c>
      <c r="E1316" t="s">
        <v>13779</v>
      </c>
      <c r="F1316" t="s">
        <v>13792</v>
      </c>
      <c r="G1316" t="s">
        <v>14754</v>
      </c>
      <c r="H1316" t="s">
        <v>16955</v>
      </c>
      <c r="I1316" s="3">
        <v>0.93502286118834155</v>
      </c>
      <c r="J1316" s="3">
        <v>15.459836705051233</v>
      </c>
      <c r="K1316" s="3">
        <v>11.827973190439547</v>
      </c>
      <c r="L1316" s="3">
        <v>1.1409159898757935</v>
      </c>
      <c r="M1316" s="3">
        <v>1.0761624574661255</v>
      </c>
      <c r="N1316" s="3">
        <v>19.722159999999999</v>
      </c>
      <c r="O1316" s="3">
        <v>19.300319999999999</v>
      </c>
      <c r="P1316" s="3">
        <v>0.92582169212387921</v>
      </c>
      <c r="Q1316" s="3">
        <v>0.84610625500701564</v>
      </c>
      <c r="R1316" s="3">
        <v>0.84610625500701564</v>
      </c>
      <c r="S1316" s="3">
        <v>0.63013930901154991</v>
      </c>
      <c r="T1316" s="3">
        <v>0.63303892894211322</v>
      </c>
      <c r="U1316" s="3">
        <v>0.78976991609222758</v>
      </c>
      <c r="V1316" s="3">
        <v>0.62549566212241803</v>
      </c>
      <c r="W1316" s="3">
        <v>0.65880148702507235</v>
      </c>
      <c r="X1316" s="3">
        <v>0.58751450648434334</v>
      </c>
      <c r="Y1316" s="3">
        <v>0.36532044988864243</v>
      </c>
      <c r="Z1316" s="3">
        <v>0.26170810452527271</v>
      </c>
      <c r="AA1316" s="3">
        <v>0.57914075942631804</v>
      </c>
      <c r="AB1316" s="3">
        <v>0.93696316995807671</v>
      </c>
      <c r="AC1316" s="3">
        <v>2.2875423517448921</v>
      </c>
      <c r="AD1316" s="3">
        <v>0.91604201524650164</v>
      </c>
      <c r="AE1316" s="3">
        <v>0.97118414925859853</v>
      </c>
      <c r="AF1316" s="3">
        <v>0.77796196706627463</v>
      </c>
      <c r="AG1316" s="3">
        <v>0.26170810452527271</v>
      </c>
      <c r="AH1316" s="3">
        <v>0.37316095278627298</v>
      </c>
      <c r="AI1316" s="3">
        <v>0.38637441951652418</v>
      </c>
      <c r="AJ1316" s="3">
        <v>0.52440533491276875</v>
      </c>
      <c r="AK1316" s="3">
        <v>0.43801396505404916</v>
      </c>
      <c r="AL1316" s="3">
        <v>0.65187309819352768</v>
      </c>
      <c r="AM1316" s="3">
        <v>0.53445071642270792</v>
      </c>
      <c r="AN1316" s="3">
        <v>-0.1655327209155934</v>
      </c>
      <c r="AO1316" s="3">
        <v>0.73776297712351302</v>
      </c>
      <c r="AP1316" s="3">
        <v>0.18957290591696768</v>
      </c>
      <c r="AQ1316" s="3">
        <v>1.0206220317525421</v>
      </c>
      <c r="AR1316" s="3">
        <v>-0.94450655049447263</v>
      </c>
      <c r="AS1316" s="3">
        <v>0.36471907337952547</v>
      </c>
      <c r="AT1316" s="3">
        <v>0.4207581708168352</v>
      </c>
      <c r="AU1316" s="3">
        <v>0.38663754639698267</v>
      </c>
      <c r="AV1316" s="3">
        <v>0.40472918336210106</v>
      </c>
      <c r="AW1316" s="3">
        <v>0.69197512461333655</v>
      </c>
      <c r="AX1316" s="3">
        <v>0.84026756574316575</v>
      </c>
      <c r="AY1316" s="3">
        <v>0.71681047468911308</v>
      </c>
    </row>
    <row r="1317" spans="1:51" x14ac:dyDescent="0.25">
      <c r="A1317" t="s">
        <v>1319</v>
      </c>
      <c r="B1317" t="s">
        <v>18274</v>
      </c>
      <c r="C1317" t="s">
        <v>6247</v>
      </c>
      <c r="D1317" t="s">
        <v>11112</v>
      </c>
      <c r="E1317" t="s">
        <v>13779</v>
      </c>
      <c r="F1317" t="s">
        <v>13790</v>
      </c>
      <c r="G1317" t="s">
        <v>14325</v>
      </c>
      <c r="H1317" t="s">
        <v>16955</v>
      </c>
      <c r="I1317" s="3">
        <v>0.99889009164142573</v>
      </c>
      <c r="J1317" s="3">
        <v>21.712924319052348</v>
      </c>
      <c r="K1317" s="3">
        <v>15.424144173423427</v>
      </c>
      <c r="L1317" s="3">
        <v>0.18295574188232422</v>
      </c>
      <c r="M1317" s="3">
        <v>0.8436812162399292</v>
      </c>
      <c r="N1317" s="3">
        <v>18.248080000000002</v>
      </c>
      <c r="O1317" s="3">
        <v>2.1121289999999999</v>
      </c>
      <c r="P1317" s="3">
        <v>1.1028492013722726</v>
      </c>
      <c r="Q1317" s="3">
        <v>1.0335581322816823</v>
      </c>
      <c r="R1317" s="3">
        <v>1.0335581322816823</v>
      </c>
      <c r="S1317" s="3">
        <v>0.93005665734937171</v>
      </c>
      <c r="T1317" s="3">
        <v>0.80718428972459022</v>
      </c>
      <c r="U1317" s="3">
        <v>1.1829591389133458</v>
      </c>
      <c r="V1317" s="3">
        <v>0.79828738061687976</v>
      </c>
      <c r="W1317" s="3">
        <v>0.43007150635443769</v>
      </c>
      <c r="X1317" s="3">
        <v>0.41416751589979839</v>
      </c>
      <c r="Y1317" s="3">
        <v>0.50827179409299095</v>
      </c>
      <c r="Z1317" s="3">
        <v>0.35173053648863217</v>
      </c>
      <c r="AA1317" s="3">
        <v>0.20542389589350726</v>
      </c>
      <c r="AB1317" s="3">
        <v>0.86095095647795594</v>
      </c>
      <c r="AC1317" s="3">
        <v>3.2617667498459819</v>
      </c>
      <c r="AD1317" s="3">
        <v>0.11122517708451099</v>
      </c>
      <c r="AE1317" s="3">
        <v>0.89269295861532183</v>
      </c>
      <c r="AF1317" s="3">
        <v>0.75403748841349993</v>
      </c>
      <c r="AG1317" s="3">
        <v>0.35173053648863217</v>
      </c>
      <c r="AH1317" s="3">
        <v>0.41393564182584863</v>
      </c>
      <c r="AI1317" s="3">
        <v>0.43072680135833513</v>
      </c>
      <c r="AJ1317" s="3">
        <v>0.28843594111562032</v>
      </c>
      <c r="AK1317" s="3">
        <v>0.37124844824057673</v>
      </c>
      <c r="AL1317" s="3">
        <v>0.5727532357557068</v>
      </c>
      <c r="AM1317" s="3">
        <v>0.56133881748994408</v>
      </c>
      <c r="AN1317" s="3">
        <v>0.54654480134049765</v>
      </c>
      <c r="AO1317" s="3">
        <v>8.709457164878201E-2</v>
      </c>
      <c r="AP1317" s="3">
        <v>0.67719245258930072</v>
      </c>
      <c r="AQ1317" s="3">
        <v>0.42568316512783078</v>
      </c>
      <c r="AR1317" s="3">
        <v>0.57361157473460922</v>
      </c>
      <c r="AS1317" s="3">
        <v>0.24780346248078688</v>
      </c>
      <c r="AT1317" s="3">
        <v>0.50745781514835642</v>
      </c>
      <c r="AU1317" s="3">
        <v>0.43257434676154483</v>
      </c>
      <c r="AV1317" s="3">
        <v>0.44752743651796872</v>
      </c>
      <c r="AW1317" s="3">
        <v>0.87628404237550361</v>
      </c>
      <c r="AX1317" s="3">
        <v>0.94567522529353387</v>
      </c>
      <c r="AY1317" s="3">
        <v>1.0668252012881938</v>
      </c>
    </row>
    <row r="1318" spans="1:51" x14ac:dyDescent="0.25">
      <c r="A1318" t="s">
        <v>1320</v>
      </c>
      <c r="B1318" t="s">
        <v>18275</v>
      </c>
      <c r="C1318" t="s">
        <v>6248</v>
      </c>
      <c r="D1318" t="s">
        <v>11113</v>
      </c>
      <c r="E1318" t="s">
        <v>13779</v>
      </c>
      <c r="F1318" t="s">
        <v>13790</v>
      </c>
      <c r="G1318" t="s">
        <v>13910</v>
      </c>
      <c r="H1318" t="s">
        <v>16955</v>
      </c>
      <c r="I1318" s="3">
        <v>0.9974199466986261</v>
      </c>
      <c r="J1318" s="3">
        <v>24.038394793218714</v>
      </c>
      <c r="K1318" s="3">
        <v>19.637077772239049</v>
      </c>
      <c r="L1318" s="3">
        <v>0.18018081784248352</v>
      </c>
      <c r="M1318" s="3">
        <v>0.39970523118972778</v>
      </c>
      <c r="N1318" s="3">
        <v>6.1221620000000003</v>
      </c>
      <c r="O1318" s="3">
        <v>1.7833249999999998E-2</v>
      </c>
      <c r="P1318" s="3">
        <v>0.85193400736819147</v>
      </c>
      <c r="Q1318" s="3">
        <v>0.74736602204090796</v>
      </c>
      <c r="R1318" s="3">
        <v>0.74736602204090796</v>
      </c>
      <c r="S1318" s="3">
        <v>0.78997937737681667</v>
      </c>
      <c r="T1318" s="3">
        <v>0.73007574769428207</v>
      </c>
      <c r="U1318" s="3">
        <v>1.0816813729309134</v>
      </c>
      <c r="V1318" s="3">
        <v>0.71935655770079143</v>
      </c>
      <c r="W1318" s="3">
        <v>0.31960593105033502</v>
      </c>
      <c r="X1318" s="3">
        <v>0.32866688060048732</v>
      </c>
      <c r="Y1318" s="3">
        <v>0.58619029828049074</v>
      </c>
      <c r="Z1318" s="3">
        <v>0.41298993614042717</v>
      </c>
      <c r="AA1318" s="3">
        <v>-0.12895365664268954</v>
      </c>
      <c r="AB1318" s="3">
        <v>0.47958403232938773</v>
      </c>
      <c r="AC1318" s="3">
        <v>2.7346052432115773</v>
      </c>
      <c r="AD1318" s="3">
        <v>-0.15358338684847478</v>
      </c>
      <c r="AE1318" s="3">
        <v>0.56408150747130748</v>
      </c>
      <c r="AF1318" s="3">
        <v>0.70644221455073508</v>
      </c>
      <c r="AG1318" s="3">
        <v>0.41298993614042717</v>
      </c>
      <c r="AH1318" s="3">
        <v>0.65193793696174174</v>
      </c>
      <c r="AI1318" s="3">
        <v>0.68642025923178251</v>
      </c>
      <c r="AJ1318" s="3">
        <v>0.39226230484725438</v>
      </c>
      <c r="AK1318" s="3">
        <v>0.43184834489838869</v>
      </c>
      <c r="AL1318" s="3">
        <v>1.0302409397480226</v>
      </c>
      <c r="AM1318" s="3">
        <v>0.71213812995976755</v>
      </c>
      <c r="AN1318" s="3">
        <v>0.73441280600625958</v>
      </c>
      <c r="AO1318" s="3">
        <v>-6.9463994228393944E-2</v>
      </c>
      <c r="AP1318" s="3">
        <v>0.71755666240390359</v>
      </c>
      <c r="AQ1318" s="3">
        <v>0.27292661322531991</v>
      </c>
      <c r="AR1318" s="3">
        <v>0.38566736791044909</v>
      </c>
      <c r="AS1318" s="3">
        <v>-7.0067263113535505E-2</v>
      </c>
      <c r="AT1318" s="3">
        <v>0.4655617594746998</v>
      </c>
      <c r="AU1318" s="3">
        <v>0.40387929210247409</v>
      </c>
      <c r="AV1318" s="3">
        <v>0.41510922348122631</v>
      </c>
      <c r="AW1318" s="3">
        <v>0.81069787678497529</v>
      </c>
      <c r="AX1318" s="3">
        <v>0.82911128150192104</v>
      </c>
      <c r="AY1318" s="3">
        <v>0.92863639461435044</v>
      </c>
    </row>
    <row r="1319" spans="1:51" x14ac:dyDescent="0.25">
      <c r="A1319" t="s">
        <v>1321</v>
      </c>
      <c r="B1319" t="s">
        <v>18276</v>
      </c>
      <c r="C1319" t="s">
        <v>6249</v>
      </c>
      <c r="D1319" t="s">
        <v>11114</v>
      </c>
      <c r="E1319" t="s">
        <v>13779</v>
      </c>
      <c r="F1319" t="s">
        <v>13788</v>
      </c>
      <c r="G1319" t="s">
        <v>14755</v>
      </c>
      <c r="H1319" t="s">
        <v>16955</v>
      </c>
      <c r="I1319" s="3">
        <v>0.94393966866769574</v>
      </c>
      <c r="J1319" s="3">
        <v>15.886981716921825</v>
      </c>
      <c r="K1319" s="3">
        <v>11.335880470987227</v>
      </c>
      <c r="L1319" s="3">
        <v>0.4558575451374054</v>
      </c>
      <c r="M1319" s="3">
        <v>1.0609639883041382</v>
      </c>
      <c r="N1319" s="3">
        <v>20.159579999999998</v>
      </c>
      <c r="O1319" s="3">
        <v>13.71439</v>
      </c>
      <c r="P1319" s="3">
        <v>0.93171315067676685</v>
      </c>
      <c r="Q1319" s="3">
        <v>0.86911274805215177</v>
      </c>
      <c r="R1319" s="3">
        <v>0.86911274805215177</v>
      </c>
      <c r="S1319" s="3">
        <v>0.63868217759925583</v>
      </c>
      <c r="T1319" s="3">
        <v>0.64731322863231999</v>
      </c>
      <c r="U1319" s="3">
        <v>0.82855202152226048</v>
      </c>
      <c r="V1319" s="3">
        <v>0.63729159425474768</v>
      </c>
      <c r="W1319" s="3">
        <v>0.64902914403009271</v>
      </c>
      <c r="X1319" s="3">
        <v>0.53941553006878207</v>
      </c>
      <c r="Y1319" s="3">
        <v>0.3639696332426311</v>
      </c>
      <c r="Z1319" s="3">
        <v>0.24505128023049766</v>
      </c>
      <c r="AA1319" s="3">
        <v>0.65231710301756174</v>
      </c>
      <c r="AB1319" s="3">
        <v>0.99203954524440896</v>
      </c>
      <c r="AC1319" s="3">
        <v>2.2881366610410048</v>
      </c>
      <c r="AD1319" s="3">
        <v>0.93609525937250171</v>
      </c>
      <c r="AE1319" s="3">
        <v>0.9300263241669916</v>
      </c>
      <c r="AF1319" s="3">
        <v>0.87364170791170792</v>
      </c>
      <c r="AG1319" s="3">
        <v>0.24505128023049766</v>
      </c>
      <c r="AH1319" s="3">
        <v>0.36305682833702629</v>
      </c>
      <c r="AI1319" s="3">
        <v>0.37381938480573801</v>
      </c>
      <c r="AJ1319" s="3">
        <v>0.51957961395891039</v>
      </c>
      <c r="AK1319" s="3">
        <v>0.43799401067025057</v>
      </c>
      <c r="AL1319" s="3">
        <v>0.63908287677273212</v>
      </c>
      <c r="AM1319" s="3">
        <v>0.52585978397154443</v>
      </c>
      <c r="AN1319" s="3">
        <v>-0.14666355385188301</v>
      </c>
      <c r="AO1319" s="3">
        <v>0.72674793702980245</v>
      </c>
      <c r="AP1319" s="3">
        <v>0.19111320573425106</v>
      </c>
      <c r="AQ1319" s="3">
        <v>1.0459586328203907</v>
      </c>
      <c r="AR1319" s="3">
        <v>-0.71520110039622475</v>
      </c>
      <c r="AS1319" s="3">
        <v>0.28236476963443824</v>
      </c>
      <c r="AT1319" s="3">
        <v>0.41358491915099227</v>
      </c>
      <c r="AU1319" s="3">
        <v>0.38259433745298616</v>
      </c>
      <c r="AV1319" s="3">
        <v>0.39766381653647698</v>
      </c>
      <c r="AW1319" s="3">
        <v>0.73236698649902821</v>
      </c>
      <c r="AX1319" s="3">
        <v>0.87988264566342922</v>
      </c>
      <c r="AY1319" s="3">
        <v>0.73502360479125328</v>
      </c>
    </row>
    <row r="1320" spans="1:51" x14ac:dyDescent="0.25">
      <c r="A1320" t="s">
        <v>1322</v>
      </c>
      <c r="B1320" t="s">
        <v>18277</v>
      </c>
      <c r="C1320" t="s">
        <v>6250</v>
      </c>
      <c r="D1320" t="s">
        <v>11115</v>
      </c>
      <c r="E1320" t="s">
        <v>13779</v>
      </c>
      <c r="F1320" t="s">
        <v>13790</v>
      </c>
      <c r="G1320" t="s">
        <v>14149</v>
      </c>
      <c r="H1320" t="s">
        <v>16955</v>
      </c>
      <c r="I1320" s="3">
        <v>0.99415406161758202</v>
      </c>
      <c r="J1320" s="3">
        <v>12.590466770388865</v>
      </c>
      <c r="K1320" s="3">
        <v>8.5245116876086051</v>
      </c>
      <c r="L1320" s="3">
        <v>8.6189117282629013E-3</v>
      </c>
      <c r="M1320" s="3">
        <v>0.61361056566238403</v>
      </c>
      <c r="N1320" s="3">
        <v>11.06634</v>
      </c>
      <c r="O1320" s="3">
        <v>2.3725890000000001</v>
      </c>
      <c r="P1320" s="3">
        <v>0.82858266329334951</v>
      </c>
      <c r="Q1320" s="3">
        <v>0.71466706976131311</v>
      </c>
      <c r="R1320" s="3">
        <v>0.71466706976131311</v>
      </c>
      <c r="S1320" s="3">
        <v>0.61666273753534084</v>
      </c>
      <c r="T1320" s="3">
        <v>0.54635918176052112</v>
      </c>
      <c r="U1320" s="3">
        <v>0.83207784918072136</v>
      </c>
      <c r="V1320" s="3">
        <v>0.53911724186459264</v>
      </c>
      <c r="W1320" s="3">
        <v>0.46072998011107447</v>
      </c>
      <c r="X1320" s="3">
        <v>0.40759549613887047</v>
      </c>
      <c r="Y1320" s="3">
        <v>0.35900335720141746</v>
      </c>
      <c r="Z1320" s="3">
        <v>0.2614506669372112</v>
      </c>
      <c r="AA1320" s="3">
        <v>0.64823484801164266</v>
      </c>
      <c r="AB1320" s="3">
        <v>0.91097245604177446</v>
      </c>
      <c r="AC1320" s="3">
        <v>1.8909606428150054</v>
      </c>
      <c r="AD1320" s="3">
        <v>0.58907808939661588</v>
      </c>
      <c r="AE1320" s="3">
        <v>0.78866893227491008</v>
      </c>
      <c r="AF1320" s="3">
        <v>0.91580889820682987</v>
      </c>
      <c r="AG1320" s="3">
        <v>0.2614506669372112</v>
      </c>
      <c r="AH1320" s="3">
        <v>0.34759277069135613</v>
      </c>
      <c r="AI1320" s="3">
        <v>0.35645827944363812</v>
      </c>
      <c r="AJ1320" s="3">
        <v>0.3666994189060136</v>
      </c>
      <c r="AK1320" s="3">
        <v>0.3689932720663866</v>
      </c>
      <c r="AL1320" s="3">
        <v>0.461897275471576</v>
      </c>
      <c r="AM1320" s="3">
        <v>0.43097222865709262</v>
      </c>
      <c r="AN1320" s="3">
        <v>0.22571368455196369</v>
      </c>
      <c r="AO1320" s="3">
        <v>0.39290123327784288</v>
      </c>
      <c r="AP1320" s="3">
        <v>0.32866057696558426</v>
      </c>
      <c r="AQ1320" s="3">
        <v>0.61149258859364441</v>
      </c>
      <c r="AR1320" s="3">
        <v>0.19786612001091483</v>
      </c>
      <c r="AS1320" s="3">
        <v>0.30518314932011747</v>
      </c>
      <c r="AT1320" s="3">
        <v>0.39902995273591357</v>
      </c>
      <c r="AU1320" s="3">
        <v>0.37187204455412293</v>
      </c>
      <c r="AV1320" s="3">
        <v>0.37980403979641397</v>
      </c>
      <c r="AW1320" s="3">
        <v>0.72923444419554206</v>
      </c>
      <c r="AX1320" s="3">
        <v>0.82693964369301298</v>
      </c>
      <c r="AY1320" s="3">
        <v>0.7353774178013387</v>
      </c>
    </row>
    <row r="1321" spans="1:51" x14ac:dyDescent="0.25">
      <c r="A1321" t="s">
        <v>1323</v>
      </c>
      <c r="B1321" t="s">
        <v>18278</v>
      </c>
      <c r="C1321" t="s">
        <v>6251</v>
      </c>
      <c r="D1321" t="s">
        <v>11116</v>
      </c>
      <c r="E1321" t="s">
        <v>13778</v>
      </c>
      <c r="F1321" t="s">
        <v>13787</v>
      </c>
      <c r="G1321" t="s">
        <v>14482</v>
      </c>
      <c r="H1321" t="s">
        <v>16955</v>
      </c>
      <c r="I1321" s="3" t="s">
        <v>17011</v>
      </c>
      <c r="J1321" s="3">
        <v>5.7380370000000003</v>
      </c>
      <c r="K1321" s="3">
        <v>3.619672</v>
      </c>
      <c r="L1321" s="3">
        <v>-0.1222279</v>
      </c>
      <c r="M1321" s="3">
        <v>0.1274747</v>
      </c>
      <c r="N1321" s="3">
        <v>5.7168520000000003</v>
      </c>
      <c r="O1321" s="3">
        <v>3.9498700000000002</v>
      </c>
      <c r="P1321" s="3">
        <v>0.48426049999999998</v>
      </c>
      <c r="Q1321" s="3">
        <v>0.3813725</v>
      </c>
      <c r="R1321" s="3">
        <v>0.3813725</v>
      </c>
      <c r="S1321" s="3">
        <v>0.34374579999999999</v>
      </c>
      <c r="T1321" s="3">
        <v>0.32702779999999998</v>
      </c>
      <c r="U1321" s="3">
        <v>0.35091339999999999</v>
      </c>
      <c r="V1321" s="3">
        <v>0.32717810000000003</v>
      </c>
      <c r="W1321" s="3">
        <v>0.38052350000000001</v>
      </c>
      <c r="X1321" s="3">
        <v>0.35207840000000001</v>
      </c>
      <c r="Y1321" s="3">
        <v>0.24664449999999999</v>
      </c>
      <c r="Z1321" s="3">
        <v>0.2079482</v>
      </c>
      <c r="AA1321" s="3">
        <v>0.88674269999999999</v>
      </c>
      <c r="AB1321" s="3">
        <v>0.81085019999999997</v>
      </c>
      <c r="AC1321" s="3">
        <v>0.6812648</v>
      </c>
      <c r="AD1321" s="3">
        <v>0.65945580000000004</v>
      </c>
      <c r="AE1321" s="3">
        <v>0.76225830000000006</v>
      </c>
      <c r="AF1321" s="3">
        <v>0.86055490000000001</v>
      </c>
      <c r="AG1321" s="3">
        <v>0.2079482</v>
      </c>
      <c r="AH1321" s="3">
        <v>0.3137836</v>
      </c>
      <c r="AI1321" s="3">
        <v>0.31379459999999998</v>
      </c>
      <c r="AJ1321" s="3">
        <v>0.33850380000000002</v>
      </c>
      <c r="AK1321" s="3">
        <v>0.32884809999999998</v>
      </c>
      <c r="AL1321" s="3">
        <v>0.2992997</v>
      </c>
      <c r="AM1321" s="3">
        <v>0.31221189999999999</v>
      </c>
      <c r="AN1321" s="3">
        <v>0.2418893</v>
      </c>
      <c r="AO1321" s="3">
        <v>0.40103240000000001</v>
      </c>
      <c r="AP1321" s="3">
        <v>0.219106</v>
      </c>
      <c r="AQ1321" s="3">
        <v>0.4558469</v>
      </c>
      <c r="AR1321" s="3">
        <v>0.1765979</v>
      </c>
      <c r="AS1321" s="3">
        <v>0.53321819999999998</v>
      </c>
      <c r="AT1321" s="3">
        <v>0.32926899999999998</v>
      </c>
      <c r="AU1321" s="3">
        <v>0.33497919999999998</v>
      </c>
      <c r="AV1321" s="3">
        <v>0.3375322</v>
      </c>
      <c r="AW1321" s="3">
        <v>0.38461780000000001</v>
      </c>
      <c r="AX1321" s="3">
        <v>0.42503400000000002</v>
      </c>
      <c r="AY1321" s="3">
        <v>0.3532304</v>
      </c>
    </row>
    <row r="1322" spans="1:51" x14ac:dyDescent="0.25">
      <c r="A1322" t="s">
        <v>1324</v>
      </c>
      <c r="B1322" t="s">
        <v>18279</v>
      </c>
      <c r="C1322" t="s">
        <v>6252</v>
      </c>
      <c r="D1322" t="s">
        <v>11117</v>
      </c>
      <c r="E1322" t="s">
        <v>13779</v>
      </c>
      <c r="F1322" t="s">
        <v>13791</v>
      </c>
      <c r="G1322" t="s">
        <v>14756</v>
      </c>
      <c r="H1322" t="s">
        <v>16955</v>
      </c>
      <c r="I1322" s="3">
        <v>0.98531525038633716</v>
      </c>
      <c r="J1322" s="3">
        <v>18.079449319982825</v>
      </c>
      <c r="K1322" s="3">
        <v>11.813469735135683</v>
      </c>
      <c r="L1322" s="3">
        <v>0.84700882434844971</v>
      </c>
      <c r="M1322" s="3">
        <v>1.2354555130004883</v>
      </c>
      <c r="N1322" s="3">
        <v>21.205269999999999</v>
      </c>
      <c r="O1322" s="3">
        <v>13.061070000000001</v>
      </c>
      <c r="P1322" s="3">
        <v>1.0200618459092645</v>
      </c>
      <c r="Q1322" s="3">
        <v>1.0052674339602596</v>
      </c>
      <c r="R1322" s="3">
        <v>1.0052674339602596</v>
      </c>
      <c r="S1322" s="3">
        <v>0.84214927606260515</v>
      </c>
      <c r="T1322" s="3">
        <v>0.84446044176428603</v>
      </c>
      <c r="U1322" s="3">
        <v>1.0932445669716158</v>
      </c>
      <c r="V1322" s="3">
        <v>0.84088142022764789</v>
      </c>
      <c r="W1322" s="3">
        <v>0.42329566600375607</v>
      </c>
      <c r="X1322" s="3">
        <v>0.41969730056553001</v>
      </c>
      <c r="Y1322" s="3">
        <v>0.53623659426045434</v>
      </c>
      <c r="Z1322" s="3">
        <v>0.37779752178460085</v>
      </c>
      <c r="AA1322" s="3">
        <v>8.6489594714243195E-2</v>
      </c>
      <c r="AB1322" s="3">
        <v>0.7189415943458638</v>
      </c>
      <c r="AC1322" s="3">
        <v>3.0338342604244377</v>
      </c>
      <c r="AD1322" s="3">
        <v>0.12428181099032171</v>
      </c>
      <c r="AE1322" s="3">
        <v>0.80716079780087269</v>
      </c>
      <c r="AF1322" s="3">
        <v>0.60498148589812184</v>
      </c>
      <c r="AG1322" s="3">
        <v>0.37779752178460085</v>
      </c>
      <c r="AH1322" s="3">
        <v>0.43166590779412151</v>
      </c>
      <c r="AI1322" s="3">
        <v>0.44770129767236194</v>
      </c>
      <c r="AJ1322" s="3">
        <v>0.32972944970260404</v>
      </c>
      <c r="AK1322" s="3">
        <v>0.38506906590608136</v>
      </c>
      <c r="AL1322" s="3">
        <v>0.62076957312964254</v>
      </c>
      <c r="AM1322" s="3">
        <v>0.53586580254679739</v>
      </c>
      <c r="AN1322" s="3">
        <v>0.52277436749530559</v>
      </c>
      <c r="AO1322" s="3">
        <v>0.11868785205713336</v>
      </c>
      <c r="AP1322" s="3">
        <v>0.68733885559469454</v>
      </c>
      <c r="AQ1322" s="3">
        <v>0.47733612517970808</v>
      </c>
      <c r="AR1322" s="3">
        <v>0.25611902544480292</v>
      </c>
      <c r="AS1322" s="3">
        <v>0.16623982838592244</v>
      </c>
      <c r="AT1322" s="3">
        <v>0.48472559688266265</v>
      </c>
      <c r="AU1322" s="3">
        <v>0.42398771517937345</v>
      </c>
      <c r="AV1322" s="3">
        <v>0.43357225780348474</v>
      </c>
      <c r="AW1322" s="3">
        <v>0.8137154927508059</v>
      </c>
      <c r="AX1322" s="3">
        <v>0.86908837527436533</v>
      </c>
      <c r="AY1322" s="3">
        <v>0.93561203709228302</v>
      </c>
    </row>
    <row r="1323" spans="1:51" x14ac:dyDescent="0.25">
      <c r="A1323" t="s">
        <v>1325</v>
      </c>
      <c r="B1323" t="s">
        <v>18280</v>
      </c>
      <c r="C1323" t="s">
        <v>6253</v>
      </c>
      <c r="D1323" t="s">
        <v>11118</v>
      </c>
      <c r="E1323" t="s">
        <v>13779</v>
      </c>
      <c r="F1323" t="s">
        <v>13792</v>
      </c>
      <c r="G1323" t="s">
        <v>14712</v>
      </c>
      <c r="H1323" t="s">
        <v>16955</v>
      </c>
      <c r="I1323" s="3">
        <v>0.93589306657465277</v>
      </c>
      <c r="J1323" s="3">
        <v>15.507397340101209</v>
      </c>
      <c r="K1323" s="3">
        <v>10.58180186610835</v>
      </c>
      <c r="L1323" s="3">
        <v>1.2498012781143188</v>
      </c>
      <c r="M1323" s="3">
        <v>1.3219035863876343</v>
      </c>
      <c r="N1323" s="3">
        <v>22.302669999999999</v>
      </c>
      <c r="O1323" s="3">
        <v>20.861820000000002</v>
      </c>
      <c r="P1323" s="3">
        <v>0.86020105166365135</v>
      </c>
      <c r="Q1323" s="3">
        <v>0.84224439807006934</v>
      </c>
      <c r="R1323" s="3">
        <v>0.84224439807006934</v>
      </c>
      <c r="S1323" s="3">
        <v>0.6396535052556378</v>
      </c>
      <c r="T1323" s="3">
        <v>0.64146488101543042</v>
      </c>
      <c r="U1323" s="3">
        <v>0.83231492230396364</v>
      </c>
      <c r="V1323" s="3">
        <v>0.63412698232227349</v>
      </c>
      <c r="W1323" s="3">
        <v>0.6490602002082162</v>
      </c>
      <c r="X1323" s="3">
        <v>0.52799287328003797</v>
      </c>
      <c r="Y1323" s="3">
        <v>0.37104873712845199</v>
      </c>
      <c r="Z1323" s="3">
        <v>0.25587658429733301</v>
      </c>
      <c r="AA1323" s="3">
        <v>0.59219966577265515</v>
      </c>
      <c r="AB1323" s="3">
        <v>0.95294507438228215</v>
      </c>
      <c r="AC1323" s="3">
        <v>2.3090182881404959</v>
      </c>
      <c r="AD1323" s="3">
        <v>0.86192314048404239</v>
      </c>
      <c r="AE1323" s="3">
        <v>0.91207415288021498</v>
      </c>
      <c r="AF1323" s="3">
        <v>0.8276147769541855</v>
      </c>
      <c r="AG1323" s="3">
        <v>0.25587658429733301</v>
      </c>
      <c r="AH1323" s="3">
        <v>0.37565239960290842</v>
      </c>
      <c r="AI1323" s="3">
        <v>0.38959565933802232</v>
      </c>
      <c r="AJ1323" s="3">
        <v>0.51008969891463396</v>
      </c>
      <c r="AK1323" s="3">
        <v>0.43965331395678581</v>
      </c>
      <c r="AL1323" s="3">
        <v>0.66422106733394037</v>
      </c>
      <c r="AM1323" s="3">
        <v>0.55471075392259683</v>
      </c>
      <c r="AN1323" s="3">
        <v>-0.13815731822436855</v>
      </c>
      <c r="AO1323" s="3">
        <v>0.71540833842491836</v>
      </c>
      <c r="AP1323" s="3">
        <v>0.20593897761679236</v>
      </c>
      <c r="AQ1323" s="3">
        <v>1.0226260503666453</v>
      </c>
      <c r="AR1323" s="3">
        <v>-0.70046664120757474</v>
      </c>
      <c r="AS1323" s="3">
        <v>0.27490921544918362</v>
      </c>
      <c r="AT1323" s="3">
        <v>0.41250720604416946</v>
      </c>
      <c r="AU1323" s="3">
        <v>0.38140646331120459</v>
      </c>
      <c r="AV1323" s="3">
        <v>0.39781039710237742</v>
      </c>
      <c r="AW1323" s="3">
        <v>0.72687199552808868</v>
      </c>
      <c r="AX1323" s="3">
        <v>0.8725052037429929</v>
      </c>
      <c r="AY1323" s="3">
        <v>0.73203585068092392</v>
      </c>
    </row>
    <row r="1324" spans="1:51" x14ac:dyDescent="0.25">
      <c r="A1324" t="s">
        <v>1326</v>
      </c>
      <c r="B1324" t="s">
        <v>18281</v>
      </c>
      <c r="C1324" t="s">
        <v>6254</v>
      </c>
      <c r="D1324" t="s">
        <v>11119</v>
      </c>
      <c r="E1324" t="s">
        <v>13781</v>
      </c>
      <c r="F1324" t="s">
        <v>13794</v>
      </c>
      <c r="G1324" t="s">
        <v>14067</v>
      </c>
      <c r="H1324" t="s">
        <v>16955</v>
      </c>
      <c r="I1324" s="3">
        <v>0.98197383780348069</v>
      </c>
      <c r="J1324" s="3">
        <v>41.121385159729442</v>
      </c>
      <c r="K1324" s="3">
        <v>46.799521935224163</v>
      </c>
      <c r="L1324" s="3">
        <v>1.8257511854171753</v>
      </c>
      <c r="M1324" s="3">
        <v>1.2143057584762573</v>
      </c>
      <c r="N1324" s="3">
        <v>49.991039999999998</v>
      </c>
      <c r="O1324" s="3">
        <v>84.592770000000002</v>
      </c>
      <c r="P1324" s="3">
        <v>1.0566277882103963</v>
      </c>
      <c r="Q1324" s="3">
        <v>1.1651673533953626</v>
      </c>
      <c r="R1324" s="3">
        <v>1.1651673533953626</v>
      </c>
      <c r="S1324" s="3">
        <v>0.891852480382749</v>
      </c>
      <c r="T1324" s="3">
        <v>0.94861436258110798</v>
      </c>
      <c r="U1324" s="3">
        <v>1.0173022722183429</v>
      </c>
      <c r="V1324" s="3">
        <v>0.94748453613335548</v>
      </c>
      <c r="W1324" s="3">
        <v>0.60297688172926978</v>
      </c>
      <c r="X1324" s="3">
        <v>0.60805951948337744</v>
      </c>
      <c r="Y1324" s="3">
        <v>0.5737759427529785</v>
      </c>
      <c r="Z1324" s="3">
        <v>0.41006631546607009</v>
      </c>
      <c r="AA1324" s="3">
        <v>-0.13818987616366291</v>
      </c>
      <c r="AB1324" s="3">
        <v>0.58957256933786395</v>
      </c>
      <c r="AC1324" s="3">
        <v>3.2640805530795012</v>
      </c>
      <c r="AD1324" s="3">
        <v>0.6234512851959858</v>
      </c>
      <c r="AE1324" s="3">
        <v>0.88515961544266786</v>
      </c>
      <c r="AF1324" s="3">
        <v>0.38741774290909803</v>
      </c>
      <c r="AG1324" s="3">
        <v>0.41006631546607009</v>
      </c>
      <c r="AH1324" s="3">
        <v>0.42285555485973764</v>
      </c>
      <c r="AI1324" s="3">
        <v>0.4510571217765581</v>
      </c>
      <c r="AJ1324" s="3">
        <v>0.72794768140643695</v>
      </c>
      <c r="AK1324" s="3">
        <v>0.48716981965541534</v>
      </c>
      <c r="AL1324" s="3">
        <v>0.93958935785671371</v>
      </c>
      <c r="AM1324" s="3">
        <v>0.75548984767984539</v>
      </c>
      <c r="AN1324" s="3">
        <v>-8.3333830725995039E-2</v>
      </c>
      <c r="AO1324" s="3">
        <v>0.60490680030895427</v>
      </c>
      <c r="AP1324" s="3">
        <v>0.51310592113638143</v>
      </c>
      <c r="AQ1324" s="3">
        <v>0.98226342804567357</v>
      </c>
      <c r="AR1324" s="3">
        <v>-1.6370694889571702</v>
      </c>
      <c r="AS1324" s="3">
        <v>1.6554616541263723E-2</v>
      </c>
      <c r="AT1324" s="3">
        <v>0.50527494076264767</v>
      </c>
      <c r="AU1324" s="3">
        <v>0.43717160971049601</v>
      </c>
      <c r="AV1324" s="3">
        <v>0.47972355361836372</v>
      </c>
      <c r="AW1324" s="3">
        <v>0.70032879144703797</v>
      </c>
      <c r="AX1324" s="3">
        <v>0.82134699683382895</v>
      </c>
      <c r="AY1324" s="3">
        <v>0.99858239156574446</v>
      </c>
    </row>
    <row r="1325" spans="1:51" x14ac:dyDescent="0.25">
      <c r="A1325" t="s">
        <v>1327</v>
      </c>
      <c r="B1325" t="s">
        <v>18282</v>
      </c>
      <c r="C1325" t="s">
        <v>6255</v>
      </c>
      <c r="D1325" t="s">
        <v>11120</v>
      </c>
      <c r="E1325" t="s">
        <v>13779</v>
      </c>
      <c r="F1325" t="s">
        <v>13788</v>
      </c>
      <c r="G1325" t="s">
        <v>14318</v>
      </c>
      <c r="H1325" t="s">
        <v>16955</v>
      </c>
      <c r="I1325" s="3">
        <v>0.99278361172522789</v>
      </c>
      <c r="J1325" s="3">
        <v>15.638620938247339</v>
      </c>
      <c r="K1325" s="3">
        <v>11.339510100915385</v>
      </c>
      <c r="L1325" s="3">
        <v>0.41309505701065063</v>
      </c>
      <c r="M1325" s="3">
        <v>0.68564122915267944</v>
      </c>
      <c r="N1325" s="3">
        <v>13.15644</v>
      </c>
      <c r="O1325" s="3">
        <v>6.9205220000000001</v>
      </c>
      <c r="P1325" s="3">
        <v>0.86935576830351191</v>
      </c>
      <c r="Q1325" s="3">
        <v>0.79096576730925694</v>
      </c>
      <c r="R1325" s="3">
        <v>0.79096576730925694</v>
      </c>
      <c r="S1325" s="3">
        <v>0.71692137455471661</v>
      </c>
      <c r="T1325" s="3">
        <v>0.62886094377850554</v>
      </c>
      <c r="U1325" s="3">
        <v>0.97921662785046348</v>
      </c>
      <c r="V1325" s="3">
        <v>0.62067598918970202</v>
      </c>
      <c r="W1325" s="3">
        <v>0.4324767914741881</v>
      </c>
      <c r="X1325" s="3">
        <v>0.39184620219056804</v>
      </c>
      <c r="Y1325" s="3">
        <v>0.41630361432689239</v>
      </c>
      <c r="Z1325" s="3">
        <v>0.28097016907604061</v>
      </c>
      <c r="AA1325" s="3">
        <v>0.54829936586102035</v>
      </c>
      <c r="AB1325" s="3">
        <v>0.92820112887660122</v>
      </c>
      <c r="AC1325" s="3">
        <v>2.380872873610405</v>
      </c>
      <c r="AD1325" s="3">
        <v>0.43136438716369996</v>
      </c>
      <c r="AE1325" s="3">
        <v>0.83017699381813115</v>
      </c>
      <c r="AF1325" s="3">
        <v>0.95738376340263676</v>
      </c>
      <c r="AG1325" s="3">
        <v>0.28097016907604061</v>
      </c>
      <c r="AH1325" s="3">
        <v>0.39092430112546145</v>
      </c>
      <c r="AI1325" s="3">
        <v>0.40437976777607471</v>
      </c>
      <c r="AJ1325" s="3">
        <v>0.35073161644161971</v>
      </c>
      <c r="AK1325" s="3">
        <v>0.37915903773933424</v>
      </c>
      <c r="AL1325" s="3">
        <v>0.54178575024369446</v>
      </c>
      <c r="AM1325" s="3">
        <v>0.48397232739429707</v>
      </c>
      <c r="AN1325" s="3">
        <v>0.36706066671093562</v>
      </c>
      <c r="AO1325" s="3">
        <v>0.26434716216294835</v>
      </c>
      <c r="AP1325" s="3">
        <v>0.44447893282657536</v>
      </c>
      <c r="AQ1325" s="3">
        <v>0.52338023612673124</v>
      </c>
      <c r="AR1325" s="3">
        <v>0.25657442481169274</v>
      </c>
      <c r="AS1325" s="3">
        <v>0.25581448312857702</v>
      </c>
      <c r="AT1325" s="3">
        <v>0.4298202739776531</v>
      </c>
      <c r="AU1325" s="3">
        <v>0.38967887020099157</v>
      </c>
      <c r="AV1325" s="3">
        <v>0.39683309027112601</v>
      </c>
      <c r="AW1325" s="3">
        <v>0.8186431711173634</v>
      </c>
      <c r="AX1325" s="3">
        <v>0.90839086842984151</v>
      </c>
      <c r="AY1325" s="3">
        <v>0.87000620852809607</v>
      </c>
    </row>
    <row r="1326" spans="1:51" x14ac:dyDescent="0.25">
      <c r="A1326" t="s">
        <v>1328</v>
      </c>
      <c r="B1326" t="s">
        <v>4731</v>
      </c>
      <c r="C1326" t="s">
        <v>6256</v>
      </c>
      <c r="D1326" t="s">
        <v>11121</v>
      </c>
      <c r="E1326" t="s">
        <v>13779</v>
      </c>
      <c r="F1326" t="s">
        <v>13788</v>
      </c>
      <c r="G1326" t="s">
        <v>14757</v>
      </c>
      <c r="H1326" t="s">
        <v>16955</v>
      </c>
      <c r="I1326" s="3">
        <v>0.97797692516545676</v>
      </c>
      <c r="J1326" s="3">
        <v>13.503512884529432</v>
      </c>
      <c r="K1326" s="3">
        <v>7.3736302263680278</v>
      </c>
      <c r="L1326" s="3">
        <v>1.4039818048477173</v>
      </c>
      <c r="M1326" s="3">
        <v>0.98970603942871094</v>
      </c>
      <c r="N1326" s="3">
        <v>18.638729999999999</v>
      </c>
      <c r="O1326" s="3">
        <v>16.26559</v>
      </c>
      <c r="P1326" s="3">
        <v>0.81754517222876633</v>
      </c>
      <c r="Q1326" s="3">
        <v>0.70340733858167692</v>
      </c>
      <c r="R1326" s="3">
        <v>0.70340733858167692</v>
      </c>
      <c r="S1326" s="3">
        <v>0.55056055220905276</v>
      </c>
      <c r="T1326" s="3">
        <v>0.53175751420532213</v>
      </c>
      <c r="U1326" s="3">
        <v>0.72598281470027759</v>
      </c>
      <c r="V1326" s="3">
        <v>0.52835313316678867</v>
      </c>
      <c r="W1326" s="3">
        <v>0.5283288619023</v>
      </c>
      <c r="X1326" s="3">
        <v>0.42834002459049031</v>
      </c>
      <c r="Y1326" s="3">
        <v>0.33497105401525257</v>
      </c>
      <c r="Z1326" s="3">
        <v>0.23424407091406155</v>
      </c>
      <c r="AA1326" s="3">
        <v>0.74311483688672597</v>
      </c>
      <c r="AB1326" s="3">
        <v>0.93777660601824753</v>
      </c>
      <c r="AC1326" s="3">
        <v>1.7327133398601418</v>
      </c>
      <c r="AD1326" s="3">
        <v>0.88542699358435317</v>
      </c>
      <c r="AE1326" s="3">
        <v>0.89154064803392419</v>
      </c>
      <c r="AF1326" s="3">
        <v>0.96770151296541718</v>
      </c>
      <c r="AG1326" s="3">
        <v>0.23424407091406155</v>
      </c>
      <c r="AH1326" s="3">
        <v>0.37408369022456017</v>
      </c>
      <c r="AI1326" s="3">
        <v>0.38282578121620231</v>
      </c>
      <c r="AJ1326" s="3">
        <v>0.4996236252177842</v>
      </c>
      <c r="AK1326" s="3">
        <v>0.39843943552296734</v>
      </c>
      <c r="AL1326" s="3">
        <v>0.59809967798466701</v>
      </c>
      <c r="AM1326" s="3">
        <v>0.50090933828566597</v>
      </c>
      <c r="AN1326" s="3">
        <v>-6.698081118700322E-2</v>
      </c>
      <c r="AO1326" s="3">
        <v>0.67101770841670361</v>
      </c>
      <c r="AP1326" s="3">
        <v>0.17225821694482552</v>
      </c>
      <c r="AQ1326" s="3">
        <v>0.84446165128802397</v>
      </c>
      <c r="AR1326" s="3">
        <v>-0.34878513467877859</v>
      </c>
      <c r="AS1326" s="3">
        <v>0.36708929588952799</v>
      </c>
      <c r="AT1326" s="3">
        <v>0.39171382543602079</v>
      </c>
      <c r="AU1326" s="3">
        <v>0.36157439485798559</v>
      </c>
      <c r="AV1326" s="3">
        <v>0.37363655691668368</v>
      </c>
      <c r="AW1326" s="3">
        <v>0.6790637146662466</v>
      </c>
      <c r="AX1326" s="3">
        <v>0.81119284993063157</v>
      </c>
      <c r="AY1326" s="3">
        <v>0.70963707143553134</v>
      </c>
    </row>
    <row r="1327" spans="1:51" x14ac:dyDescent="0.25">
      <c r="A1327" t="s">
        <v>1329</v>
      </c>
      <c r="B1327" t="s">
        <v>18283</v>
      </c>
      <c r="C1327" t="s">
        <v>6257</v>
      </c>
      <c r="D1327" t="s">
        <v>11122</v>
      </c>
      <c r="E1327" t="s">
        <v>13778</v>
      </c>
      <c r="F1327" t="s">
        <v>13787</v>
      </c>
      <c r="G1327" t="s">
        <v>14432</v>
      </c>
      <c r="H1327" t="s">
        <v>16955</v>
      </c>
      <c r="I1327" s="3" t="s">
        <v>17011</v>
      </c>
      <c r="J1327" s="3">
        <v>1.8751268475016754</v>
      </c>
      <c r="K1327" s="3">
        <v>1.3650694665821383</v>
      </c>
      <c r="L1327" s="3">
        <v>2.0901460647583008</v>
      </c>
      <c r="M1327" s="3" t="s">
        <v>17011</v>
      </c>
      <c r="N1327" s="3" t="s">
        <v>17011</v>
      </c>
      <c r="O1327" s="3">
        <v>5.7120519999999999</v>
      </c>
      <c r="P1327" s="3">
        <v>0.34869889318752678</v>
      </c>
      <c r="Q1327" s="3">
        <v>0.34932574173776004</v>
      </c>
      <c r="R1327" s="3">
        <v>0.34932574173776004</v>
      </c>
      <c r="S1327" s="3">
        <v>0.35157782136650878</v>
      </c>
      <c r="T1327" s="3">
        <v>0.35270257707341407</v>
      </c>
      <c r="U1327" s="3">
        <v>0.36473101061262336</v>
      </c>
      <c r="V1327" s="3">
        <v>0.35301139638520668</v>
      </c>
      <c r="W1327" s="3">
        <v>0.33045589684701654</v>
      </c>
      <c r="X1327" s="3">
        <v>0.33000689575557252</v>
      </c>
      <c r="Y1327" s="3">
        <v>0.3435112164100273</v>
      </c>
      <c r="Z1327" s="3">
        <v>0.33641098839825084</v>
      </c>
      <c r="AA1327" s="3">
        <v>0.31988727417498369</v>
      </c>
      <c r="AB1327" s="3">
        <v>0.33980102943595764</v>
      </c>
      <c r="AC1327" s="3">
        <v>0.44176346677420208</v>
      </c>
      <c r="AD1327" s="3">
        <v>0.3100660274306769</v>
      </c>
      <c r="AE1327" s="3">
        <v>0.3436838622967488</v>
      </c>
      <c r="AF1327" s="3">
        <v>0.37075038754846651</v>
      </c>
      <c r="AG1327" s="3">
        <v>0.33641098839825084</v>
      </c>
      <c r="AH1327" s="3">
        <v>0.33966046986185638</v>
      </c>
      <c r="AI1327" s="3">
        <v>0.34437928218670905</v>
      </c>
      <c r="AJ1327" s="3">
        <v>0.32452750559716725</v>
      </c>
      <c r="AK1327" s="3">
        <v>0.3320257437153164</v>
      </c>
      <c r="AL1327" s="3">
        <v>0.34061456778463256</v>
      </c>
      <c r="AM1327" s="3">
        <v>0.34320896244196208</v>
      </c>
      <c r="AN1327" s="3">
        <v>0.35362501434808236</v>
      </c>
      <c r="AO1327" s="3">
        <v>0.30812457563015</v>
      </c>
      <c r="AP1327" s="3">
        <v>0.35904462779623819</v>
      </c>
      <c r="AQ1327" s="3">
        <v>0.32229612610147246</v>
      </c>
      <c r="AR1327" s="3">
        <v>0.33989902191296389</v>
      </c>
      <c r="AS1327" s="3">
        <v>0.30237027806263267</v>
      </c>
      <c r="AT1327" s="3">
        <v>0.33829085970680389</v>
      </c>
      <c r="AU1327" s="3">
        <v>0.33668701683908964</v>
      </c>
      <c r="AV1327" s="3">
        <v>0.3360334363765588</v>
      </c>
      <c r="AW1327" s="3">
        <v>0.3531728196632562</v>
      </c>
      <c r="AX1327" s="3">
        <v>0.35291166170654154</v>
      </c>
      <c r="AY1327" s="3">
        <v>0.35388695718123631</v>
      </c>
    </row>
    <row r="1328" spans="1:51" x14ac:dyDescent="0.25">
      <c r="A1328" t="s">
        <v>1330</v>
      </c>
      <c r="B1328" t="s">
        <v>18284</v>
      </c>
      <c r="C1328" t="s">
        <v>6258</v>
      </c>
      <c r="D1328" t="s">
        <v>11123</v>
      </c>
      <c r="E1328" t="s">
        <v>13778</v>
      </c>
      <c r="F1328" t="s">
        <v>13787</v>
      </c>
      <c r="G1328" t="s">
        <v>14054</v>
      </c>
      <c r="H1328" t="s">
        <v>16955</v>
      </c>
      <c r="I1328" s="3" t="s">
        <v>17011</v>
      </c>
      <c r="J1328" s="3">
        <v>3.8637117826247245</v>
      </c>
      <c r="K1328" s="3">
        <v>1.7814946865291983</v>
      </c>
      <c r="L1328" s="3">
        <v>2.3829376697540283</v>
      </c>
      <c r="M1328" s="3">
        <v>2.043431282043457</v>
      </c>
      <c r="N1328" s="3">
        <v>8.3973309999999994</v>
      </c>
      <c r="O1328" s="3">
        <v>6.132333</v>
      </c>
      <c r="P1328" s="3">
        <v>0.35715413651362338</v>
      </c>
      <c r="Q1328" s="3">
        <v>0.38060430823192604</v>
      </c>
      <c r="R1328" s="3">
        <v>0.38060430823192604</v>
      </c>
      <c r="S1328" s="3">
        <v>0.37927425702716383</v>
      </c>
      <c r="T1328" s="3">
        <v>0.39140469646814868</v>
      </c>
      <c r="U1328" s="3">
        <v>0.42755354406776108</v>
      </c>
      <c r="V1328" s="3">
        <v>0.39018921426150893</v>
      </c>
      <c r="W1328" s="3">
        <v>0.32421746196567353</v>
      </c>
      <c r="X1328" s="3">
        <v>0.30100034460507735</v>
      </c>
      <c r="Y1328" s="3">
        <v>0.35940969143994156</v>
      </c>
      <c r="Z1328" s="3">
        <v>0.34082894489915783</v>
      </c>
      <c r="AA1328" s="3">
        <v>0.29926904179058805</v>
      </c>
      <c r="AB1328" s="3">
        <v>0.35117295026239315</v>
      </c>
      <c r="AC1328" s="3">
        <v>0.56714025379069311</v>
      </c>
      <c r="AD1328" s="3">
        <v>0.30783547295756303</v>
      </c>
      <c r="AE1328" s="3">
        <v>0.31553324729995114</v>
      </c>
      <c r="AF1328" s="3">
        <v>0.39282723848091644</v>
      </c>
      <c r="AG1328" s="3">
        <v>0.34082894489915783</v>
      </c>
      <c r="AH1328" s="3">
        <v>0.35075068514127222</v>
      </c>
      <c r="AI1328" s="3">
        <v>0.35696151428691891</v>
      </c>
      <c r="AJ1328" s="3">
        <v>0.3389415510190254</v>
      </c>
      <c r="AK1328" s="3">
        <v>0.34271301482912075</v>
      </c>
      <c r="AL1328" s="3">
        <v>0.38856647996267879</v>
      </c>
      <c r="AM1328" s="3">
        <v>0.37023257921011782</v>
      </c>
      <c r="AN1328" s="3">
        <v>0.33603008447551891</v>
      </c>
      <c r="AO1328" s="3">
        <v>0.31543788984863774</v>
      </c>
      <c r="AP1328" s="3">
        <v>0.37031921786275274</v>
      </c>
      <c r="AQ1328" s="3">
        <v>0.35080027843667522</v>
      </c>
      <c r="AR1328" s="3">
        <v>0.30418884863093831</v>
      </c>
      <c r="AS1328" s="3">
        <v>0.21495244955799989</v>
      </c>
      <c r="AT1328" s="3">
        <v>0.33945421554028121</v>
      </c>
      <c r="AU1328" s="3">
        <v>0.33909027288105026</v>
      </c>
      <c r="AV1328" s="3">
        <v>0.33516791293985615</v>
      </c>
      <c r="AW1328" s="3">
        <v>0.39192499158960459</v>
      </c>
      <c r="AX1328" s="3">
        <v>0.39181414824430383</v>
      </c>
      <c r="AY1328" s="3">
        <v>0.39195716220787657</v>
      </c>
    </row>
    <row r="1329" spans="1:51" x14ac:dyDescent="0.25">
      <c r="A1329" t="s">
        <v>1331</v>
      </c>
      <c r="B1329" t="s">
        <v>18285</v>
      </c>
      <c r="C1329" t="s">
        <v>6259</v>
      </c>
      <c r="D1329" t="s">
        <v>11124</v>
      </c>
      <c r="E1329" t="s">
        <v>13779</v>
      </c>
      <c r="F1329" t="s">
        <v>13791</v>
      </c>
      <c r="G1329" t="s">
        <v>14149</v>
      </c>
      <c r="H1329" t="s">
        <v>16955</v>
      </c>
      <c r="I1329" s="3">
        <v>0.99911851255653461</v>
      </c>
      <c r="J1329" s="3">
        <v>14.780043397915964</v>
      </c>
      <c r="K1329" s="3">
        <v>9.0374321044556947</v>
      </c>
      <c r="L1329" s="3">
        <v>0.42961111664772034</v>
      </c>
      <c r="M1329" s="3">
        <v>1.2682691812515259</v>
      </c>
      <c r="N1329" s="3">
        <v>19.22167</v>
      </c>
      <c r="O1329" s="3">
        <v>6.4495370000000003</v>
      </c>
      <c r="P1329" s="3">
        <v>0.89895562965454479</v>
      </c>
      <c r="Q1329" s="3">
        <v>0.8928395626658524</v>
      </c>
      <c r="R1329" s="3">
        <v>0.8928395626658524</v>
      </c>
      <c r="S1329" s="3">
        <v>0.72360218481940786</v>
      </c>
      <c r="T1329" s="3">
        <v>0.72648111923935732</v>
      </c>
      <c r="U1329" s="3">
        <v>0.9606209022703277</v>
      </c>
      <c r="V1329" s="3">
        <v>0.72365952601109762</v>
      </c>
      <c r="W1329" s="3">
        <v>0.43278106038179209</v>
      </c>
      <c r="X1329" s="3">
        <v>0.40824030886118151</v>
      </c>
      <c r="Y1329" s="3">
        <v>0.46999477796131722</v>
      </c>
      <c r="Z1329" s="3">
        <v>0.33843886646765631</v>
      </c>
      <c r="AA1329" s="3">
        <v>0.28148631757499343</v>
      </c>
      <c r="AB1329" s="3">
        <v>0.75879847677898704</v>
      </c>
      <c r="AC1329" s="3">
        <v>2.4865029206820144</v>
      </c>
      <c r="AD1329" s="3">
        <v>0.31045402825938839</v>
      </c>
      <c r="AE1329" s="3">
        <v>0.77558409050623567</v>
      </c>
      <c r="AF1329" s="3">
        <v>0.70006010213706049</v>
      </c>
      <c r="AG1329" s="3">
        <v>0.33843886646765631</v>
      </c>
      <c r="AH1329" s="3">
        <v>0.41156603438156747</v>
      </c>
      <c r="AI1329" s="3">
        <v>0.42365640530447707</v>
      </c>
      <c r="AJ1329" s="3">
        <v>0.35190497466239656</v>
      </c>
      <c r="AK1329" s="3">
        <v>0.37995017213644311</v>
      </c>
      <c r="AL1329" s="3">
        <v>0.57745810978267587</v>
      </c>
      <c r="AM1329" s="3">
        <v>0.49940558021050696</v>
      </c>
      <c r="AN1329" s="3">
        <v>0.41813299333529852</v>
      </c>
      <c r="AO1329" s="3">
        <v>0.21430825634674719</v>
      </c>
      <c r="AP1329" s="3">
        <v>0.54221202094207932</v>
      </c>
      <c r="AQ1329" s="3">
        <v>0.51508408387453974</v>
      </c>
      <c r="AR1329" s="3">
        <v>0.17558498103712777</v>
      </c>
      <c r="AS1329" s="3">
        <v>0.19322136750836966</v>
      </c>
      <c r="AT1329" s="3">
        <v>0.43842412114985702</v>
      </c>
      <c r="AU1329" s="3">
        <v>0.39878183414139945</v>
      </c>
      <c r="AV1329" s="3">
        <v>0.40302345399254325</v>
      </c>
      <c r="AW1329" s="3">
        <v>0.7500280521992948</v>
      </c>
      <c r="AX1329" s="3">
        <v>0.81605209510488241</v>
      </c>
      <c r="AY1329" s="3">
        <v>0.80785550295467901</v>
      </c>
    </row>
    <row r="1330" spans="1:51" x14ac:dyDescent="0.25">
      <c r="A1330" t="s">
        <v>1332</v>
      </c>
      <c r="B1330" t="s">
        <v>18286</v>
      </c>
      <c r="C1330" t="s">
        <v>6260</v>
      </c>
      <c r="D1330" t="s">
        <v>11125</v>
      </c>
      <c r="E1330" t="s">
        <v>13779</v>
      </c>
      <c r="F1330" t="s">
        <v>13792</v>
      </c>
      <c r="G1330" t="s">
        <v>14758</v>
      </c>
      <c r="H1330" t="s">
        <v>16955</v>
      </c>
      <c r="I1330" s="3">
        <v>0.89354603442400948</v>
      </c>
      <c r="J1330" s="3">
        <v>19.922758450544382</v>
      </c>
      <c r="K1330" s="3">
        <v>12.934291011125604</v>
      </c>
      <c r="L1330" s="3">
        <v>-2.605876699090004E-2</v>
      </c>
      <c r="M1330" s="3">
        <v>0.66102486848831177</v>
      </c>
      <c r="N1330" s="3">
        <v>15.20843</v>
      </c>
      <c r="O1330" s="3">
        <v>4.9053459999999998</v>
      </c>
      <c r="P1330" s="3">
        <v>1.0364438638078428</v>
      </c>
      <c r="Q1330" s="3">
        <v>0.93989954989940594</v>
      </c>
      <c r="R1330" s="3">
        <v>0.93989954989940594</v>
      </c>
      <c r="S1330" s="3">
        <v>0.73147133886497806</v>
      </c>
      <c r="T1330" s="3">
        <v>0.738426342178363</v>
      </c>
      <c r="U1330" s="3">
        <v>0.97961176452679022</v>
      </c>
      <c r="V1330" s="3">
        <v>0.73146995339033427</v>
      </c>
      <c r="W1330" s="3">
        <v>0.64863887419443467</v>
      </c>
      <c r="X1330" s="3">
        <v>0.49878107614761752</v>
      </c>
      <c r="Y1330" s="3">
        <v>0.39064705456268567</v>
      </c>
      <c r="Z1330" s="3">
        <v>0.24777655983433472</v>
      </c>
      <c r="AA1330" s="3">
        <v>0.62385962266160411</v>
      </c>
      <c r="AB1330" s="3">
        <v>1.084308100488603</v>
      </c>
      <c r="AC1330" s="3">
        <v>2.7623488906587217</v>
      </c>
      <c r="AD1330" s="3">
        <v>0.89561765437508389</v>
      </c>
      <c r="AE1330" s="3">
        <v>1.0133302299529667</v>
      </c>
      <c r="AF1330" s="3">
        <v>0.9738927212327444</v>
      </c>
      <c r="AG1330" s="3">
        <v>0.24777655983433472</v>
      </c>
      <c r="AH1330" s="3">
        <v>0.41253539603651868</v>
      </c>
      <c r="AI1330" s="3">
        <v>0.42782341879675256</v>
      </c>
      <c r="AJ1330" s="3">
        <v>0.56594783945738336</v>
      </c>
      <c r="AK1330" s="3">
        <v>0.46342896180363352</v>
      </c>
      <c r="AL1330" s="3">
        <v>0.77649309073742878</v>
      </c>
      <c r="AM1330" s="3">
        <v>0.6263971115439344</v>
      </c>
      <c r="AN1330" s="3">
        <v>-0.17186888980958182</v>
      </c>
      <c r="AO1330" s="3">
        <v>0.71611309710690063</v>
      </c>
      <c r="AP1330" s="3">
        <v>0.22792581189296895</v>
      </c>
      <c r="AQ1330" s="3">
        <v>1.0880685227969487</v>
      </c>
      <c r="AR1330" s="3">
        <v>-0.87949338864402937</v>
      </c>
      <c r="AS1330" s="3">
        <v>0.19590951334018056</v>
      </c>
      <c r="AT1330" s="3">
        <v>0.4446454825020415</v>
      </c>
      <c r="AU1330" s="3">
        <v>0.39944381300156401</v>
      </c>
      <c r="AV1330" s="3">
        <v>0.41730109578909036</v>
      </c>
      <c r="AW1330" s="3">
        <v>0.84164544211177639</v>
      </c>
      <c r="AX1330" s="3">
        <v>1.0048771591657177</v>
      </c>
      <c r="AY1330" s="3">
        <v>0.85472073368841617</v>
      </c>
    </row>
    <row r="1331" spans="1:51" x14ac:dyDescent="0.25">
      <c r="A1331" t="s">
        <v>1333</v>
      </c>
      <c r="B1331" t="s">
        <v>18287</v>
      </c>
      <c r="C1331" t="s">
        <v>6261</v>
      </c>
      <c r="D1331" t="s">
        <v>11126</v>
      </c>
      <c r="E1331" t="s">
        <v>13779</v>
      </c>
      <c r="F1331" t="s">
        <v>13791</v>
      </c>
      <c r="G1331" t="s">
        <v>14759</v>
      </c>
      <c r="H1331" t="s">
        <v>16955</v>
      </c>
      <c r="I1331" s="3">
        <v>0.99881638729042643</v>
      </c>
      <c r="J1331" s="3">
        <v>22.447486950402766</v>
      </c>
      <c r="K1331" s="3">
        <v>17.711375356923053</v>
      </c>
      <c r="L1331" s="3">
        <v>0.3793424665927887</v>
      </c>
      <c r="M1331" s="3">
        <v>0.64012700319290161</v>
      </c>
      <c r="N1331" s="3">
        <v>15.735250000000001</v>
      </c>
      <c r="O1331" s="3">
        <v>9.1162670000000006</v>
      </c>
      <c r="P1331" s="3">
        <v>1.1064234818592633</v>
      </c>
      <c r="Q1331" s="3">
        <v>1.0877825633916229</v>
      </c>
      <c r="R1331" s="3">
        <v>1.0877825633916229</v>
      </c>
      <c r="S1331" s="3">
        <v>0.9870404072798149</v>
      </c>
      <c r="T1331" s="3">
        <v>0.88004299222280358</v>
      </c>
      <c r="U1331" s="3">
        <v>1.2177672666594606</v>
      </c>
      <c r="V1331" s="3">
        <v>0.87065435567612126</v>
      </c>
      <c r="W1331" s="3">
        <v>0.4504021817205191</v>
      </c>
      <c r="X1331" s="3">
        <v>0.46953731423643363</v>
      </c>
      <c r="Y1331" s="3">
        <v>0.52741208251876315</v>
      </c>
      <c r="Z1331" s="3">
        <v>0.33742279439242512</v>
      </c>
      <c r="AA1331" s="3">
        <v>0.25416507268945771</v>
      </c>
      <c r="AB1331" s="3">
        <v>0.97582251696353806</v>
      </c>
      <c r="AC1331" s="3">
        <v>3.5399386184582049</v>
      </c>
      <c r="AD1331" s="3">
        <v>0.22214813525654703</v>
      </c>
      <c r="AE1331" s="3">
        <v>1.0338884239919821</v>
      </c>
      <c r="AF1331" s="3">
        <v>0.77804180663412181</v>
      </c>
      <c r="AG1331" s="3">
        <v>0.33742279439242512</v>
      </c>
      <c r="AH1331" s="3">
        <v>0.41350906720653996</v>
      </c>
      <c r="AI1331" s="3">
        <v>0.43100057122215024</v>
      </c>
      <c r="AJ1331" s="3">
        <v>0.3238161277145401</v>
      </c>
      <c r="AK1331" s="3">
        <v>0.39453191576322894</v>
      </c>
      <c r="AL1331" s="3">
        <v>0.60419020094789255</v>
      </c>
      <c r="AM1331" s="3">
        <v>0.57076038954191022</v>
      </c>
      <c r="AN1331" s="3">
        <v>0.51042252887741413</v>
      </c>
      <c r="AO1331" s="3">
        <v>0.11842118609589253</v>
      </c>
      <c r="AP1331" s="3">
        <v>0.69973273437404271</v>
      </c>
      <c r="AQ1331" s="3">
        <v>0.53341521871062114</v>
      </c>
      <c r="AR1331" s="3">
        <v>0.21915278089873463</v>
      </c>
      <c r="AS1331" s="3">
        <v>0.29412804212964816</v>
      </c>
      <c r="AT1331" s="3">
        <v>0.52687335748270336</v>
      </c>
      <c r="AU1331" s="3">
        <v>0.44919290265071027</v>
      </c>
      <c r="AV1331" s="3">
        <v>0.46288847905388575</v>
      </c>
      <c r="AW1331" s="3">
        <v>0.92545356528255085</v>
      </c>
      <c r="AX1331" s="3">
        <v>1.0067427539450831</v>
      </c>
      <c r="AY1331" s="3">
        <v>1.0907949031899571</v>
      </c>
    </row>
    <row r="1332" spans="1:51" x14ac:dyDescent="0.25">
      <c r="A1332" t="s">
        <v>1334</v>
      </c>
      <c r="B1332" t="s">
        <v>18288</v>
      </c>
      <c r="C1332" t="s">
        <v>5626</v>
      </c>
      <c r="D1332" t="s">
        <v>10492</v>
      </c>
      <c r="E1332" t="s">
        <v>13779</v>
      </c>
      <c r="F1332" t="s">
        <v>13791</v>
      </c>
      <c r="G1332" t="s">
        <v>14760</v>
      </c>
      <c r="H1332" t="s">
        <v>16955</v>
      </c>
      <c r="I1332" s="3">
        <v>0.9987045</v>
      </c>
      <c r="J1332" s="3">
        <v>17.323160000000001</v>
      </c>
      <c r="K1332" s="3">
        <v>11.79589</v>
      </c>
      <c r="L1332" s="3">
        <v>1.3013779999999999</v>
      </c>
      <c r="M1332" s="3">
        <v>1.8330949999999999</v>
      </c>
      <c r="N1332" s="3">
        <v>24.83671</v>
      </c>
      <c r="O1332" s="3">
        <v>17.930789999999998</v>
      </c>
      <c r="P1332" s="3">
        <v>0.83308190000000004</v>
      </c>
      <c r="Q1332" s="3">
        <v>0.90819499999999997</v>
      </c>
      <c r="R1332" s="3">
        <v>0.90819499999999997</v>
      </c>
      <c r="S1332" s="3">
        <v>0.77674129999999997</v>
      </c>
      <c r="T1332" s="3">
        <v>0.82533310000000004</v>
      </c>
      <c r="U1332" s="3">
        <v>1.006707</v>
      </c>
      <c r="V1332" s="3">
        <v>0.82406049999999997</v>
      </c>
      <c r="W1332" s="3">
        <v>0.35526730000000001</v>
      </c>
      <c r="X1332" s="3">
        <v>0.38072689999999998</v>
      </c>
      <c r="Y1332" s="3">
        <v>0.56914480000000001</v>
      </c>
      <c r="Z1332" s="3">
        <v>0.4277186</v>
      </c>
      <c r="AA1332" s="3">
        <v>-8.2273509999999994E-2</v>
      </c>
      <c r="AB1332" s="3">
        <v>0.51458990000000004</v>
      </c>
      <c r="AC1332" s="3">
        <v>2.7177370000000001</v>
      </c>
      <c r="AD1332" s="3">
        <v>-0.1863726</v>
      </c>
      <c r="AE1332" s="3">
        <v>0.7341067</v>
      </c>
      <c r="AF1332" s="3">
        <v>0.38873990000000003</v>
      </c>
      <c r="AG1332" s="3">
        <v>0.4277186</v>
      </c>
      <c r="AH1332" s="3">
        <v>0.43163980000000002</v>
      </c>
      <c r="AI1332" s="3">
        <v>0.43789699999999998</v>
      </c>
      <c r="AJ1332" s="3">
        <v>0.2516523</v>
      </c>
      <c r="AK1332" s="3">
        <v>0.35776269999999999</v>
      </c>
      <c r="AL1332" s="3">
        <v>0.54029159999999998</v>
      </c>
      <c r="AM1332" s="3">
        <v>0.43373840000000002</v>
      </c>
      <c r="AN1332" s="3">
        <v>0.82438180000000005</v>
      </c>
      <c r="AO1332" s="3">
        <v>-0.122541</v>
      </c>
      <c r="AP1332" s="3">
        <v>0.82444969999999995</v>
      </c>
      <c r="AQ1332" s="3">
        <v>0.22724449999999999</v>
      </c>
      <c r="AR1332" s="3">
        <v>0.703515</v>
      </c>
      <c r="AS1332" s="3">
        <v>0.18507209999999999</v>
      </c>
      <c r="AT1332" s="3">
        <v>0.4619317</v>
      </c>
      <c r="AU1332" s="3">
        <v>0.41813050000000002</v>
      </c>
      <c r="AV1332" s="3">
        <v>0.42338229999999999</v>
      </c>
      <c r="AW1332" s="3">
        <v>0.73094150000000002</v>
      </c>
      <c r="AX1332" s="3">
        <v>0.74299530000000003</v>
      </c>
      <c r="AY1332" s="3">
        <v>0.83579199999999998</v>
      </c>
    </row>
    <row r="1333" spans="1:51" x14ac:dyDescent="0.25">
      <c r="A1333" t="s">
        <v>1335</v>
      </c>
      <c r="B1333" t="s">
        <v>18289</v>
      </c>
      <c r="C1333" t="s">
        <v>6262</v>
      </c>
      <c r="D1333" t="s">
        <v>11127</v>
      </c>
      <c r="E1333" t="s">
        <v>13782</v>
      </c>
      <c r="F1333" t="s">
        <v>13795</v>
      </c>
      <c r="G1333" t="s">
        <v>14761</v>
      </c>
      <c r="H1333" t="s">
        <v>16955</v>
      </c>
      <c r="I1333" s="3">
        <v>0.38655462373877353</v>
      </c>
      <c r="J1333" s="3">
        <v>13.491908650541445</v>
      </c>
      <c r="K1333" s="3">
        <v>12.703347128993261</v>
      </c>
      <c r="L1333" s="3">
        <v>0.90292280912399292</v>
      </c>
      <c r="M1333" s="3">
        <v>0.10243196040391922</v>
      </c>
      <c r="N1333" s="3">
        <v>5.4508330000000003</v>
      </c>
      <c r="O1333" s="3">
        <v>14.127660000000001</v>
      </c>
      <c r="P1333" s="3">
        <v>0.10955759404083537</v>
      </c>
      <c r="Q1333" s="3">
        <v>0.19156023956307133</v>
      </c>
      <c r="R1333" s="3">
        <v>0.19156023956307133</v>
      </c>
      <c r="S1333" s="3">
        <v>0.35931216812894617</v>
      </c>
      <c r="T1333" s="3">
        <v>0.35591297184568793</v>
      </c>
      <c r="U1333" s="3">
        <v>0.35617936551127694</v>
      </c>
      <c r="V1333" s="3">
        <v>0.3517556663808229</v>
      </c>
      <c r="W1333" s="3">
        <v>0.41669085145826301</v>
      </c>
      <c r="X1333" s="3">
        <v>0.39135599581606401</v>
      </c>
      <c r="Y1333" s="3">
        <v>0.38318570474766506</v>
      </c>
      <c r="Z1333" s="3">
        <v>0.37442961213957526</v>
      </c>
      <c r="AA1333" s="3">
        <v>7.1076310578686352E-2</v>
      </c>
      <c r="AB1333" s="3">
        <v>0.22325562443542363</v>
      </c>
      <c r="AC1333" s="3">
        <v>0.65745539823024912</v>
      </c>
      <c r="AD1333" s="3">
        <v>0.1658799072295635</v>
      </c>
      <c r="AE1333" s="3">
        <v>0.49907479690165291</v>
      </c>
      <c r="AF1333" s="3">
        <v>0.1519751401309784</v>
      </c>
      <c r="AG1333" s="3">
        <v>0.37442961213957526</v>
      </c>
      <c r="AH1333" s="3">
        <v>0.40323202605807995</v>
      </c>
      <c r="AI1333" s="3">
        <v>0.40985387105986176</v>
      </c>
      <c r="AJ1333" s="3">
        <v>0.44973898069571905</v>
      </c>
      <c r="AK1333" s="3">
        <v>0.40827618315147507</v>
      </c>
      <c r="AL1333" s="3">
        <v>0.6274773915758699</v>
      </c>
      <c r="AM1333" s="3">
        <v>0.46356114089584949</v>
      </c>
      <c r="AN1333" s="3">
        <v>0.36369307450741606</v>
      </c>
      <c r="AO1333" s="3">
        <v>0.28432940971735304</v>
      </c>
      <c r="AP1333" s="3">
        <v>0.39426698217927103</v>
      </c>
      <c r="AQ1333" s="3">
        <v>0.42856040791208277</v>
      </c>
      <c r="AR1333" s="3">
        <v>0.18085892868754702</v>
      </c>
      <c r="AS1333" s="3">
        <v>0.44260801702651609</v>
      </c>
      <c r="AT1333" s="3">
        <v>0.35213745828418674</v>
      </c>
      <c r="AU1333" s="3">
        <v>0.34483861678176286</v>
      </c>
      <c r="AV1333" s="3">
        <v>0.3469129236879448</v>
      </c>
      <c r="AW1333" s="3">
        <v>0.34477516689555815</v>
      </c>
      <c r="AX1333" s="3">
        <v>0.35857433740376143</v>
      </c>
      <c r="AY1333" s="3">
        <v>0.36106156398432132</v>
      </c>
    </row>
    <row r="1334" spans="1:51" x14ac:dyDescent="0.25">
      <c r="A1334" t="s">
        <v>1336</v>
      </c>
      <c r="B1334" t="s">
        <v>18290</v>
      </c>
      <c r="C1334" t="s">
        <v>6263</v>
      </c>
      <c r="D1334" t="s">
        <v>11128</v>
      </c>
      <c r="E1334" t="s">
        <v>13778</v>
      </c>
      <c r="F1334" t="s">
        <v>13789</v>
      </c>
      <c r="G1334" t="s">
        <v>14284</v>
      </c>
      <c r="H1334" t="s">
        <v>16955</v>
      </c>
      <c r="I1334" s="3">
        <v>-2.002137E-2</v>
      </c>
      <c r="J1334" s="3">
        <v>0.90861069999999999</v>
      </c>
      <c r="K1334" s="3">
        <v>0.6535569</v>
      </c>
      <c r="L1334" s="3">
        <v>-1.2421519999999999</v>
      </c>
      <c r="M1334" s="3">
        <v>0.2047957</v>
      </c>
      <c r="N1334" s="3">
        <v>4.1726330000000003</v>
      </c>
      <c r="O1334" s="3">
        <v>2.791493</v>
      </c>
      <c r="P1334" s="3">
        <v>0.33139940000000001</v>
      </c>
      <c r="Q1334" s="3">
        <v>0.33224399999999998</v>
      </c>
      <c r="R1334" s="3">
        <v>0.33224399999999998</v>
      </c>
      <c r="S1334" s="3">
        <v>0.33552549999999998</v>
      </c>
      <c r="T1334" s="3">
        <v>0.33561400000000002</v>
      </c>
      <c r="U1334" s="3">
        <v>0.33455119999999999</v>
      </c>
      <c r="V1334" s="3">
        <v>0.3356037</v>
      </c>
      <c r="W1334" s="3">
        <v>0.3352117</v>
      </c>
      <c r="X1334" s="3">
        <v>0.33730199999999999</v>
      </c>
      <c r="Y1334" s="3">
        <v>0.3368023</v>
      </c>
      <c r="Z1334" s="3">
        <v>0.33614729999999998</v>
      </c>
      <c r="AA1334" s="3">
        <v>0.32057259999999999</v>
      </c>
      <c r="AB1334" s="3">
        <v>0.32835629999999999</v>
      </c>
      <c r="AC1334" s="3">
        <v>0.3410321</v>
      </c>
      <c r="AD1334" s="3">
        <v>0.32896639999999999</v>
      </c>
      <c r="AE1334" s="3">
        <v>0.33840409999999999</v>
      </c>
      <c r="AF1334" s="3">
        <v>0.31908180000000003</v>
      </c>
      <c r="AG1334" s="3">
        <v>0.33614729999999998</v>
      </c>
      <c r="AH1334" s="3">
        <v>0.33448329999999998</v>
      </c>
      <c r="AI1334" s="3">
        <v>0.33447969999999999</v>
      </c>
      <c r="AJ1334" s="3">
        <v>0.33289879999999999</v>
      </c>
      <c r="AK1334" s="3">
        <v>0.33603339999999998</v>
      </c>
      <c r="AL1334" s="3">
        <v>0.3398795</v>
      </c>
      <c r="AM1334" s="3">
        <v>0.3355764</v>
      </c>
      <c r="AN1334" s="3">
        <v>0.33138659999999998</v>
      </c>
      <c r="AO1334" s="3">
        <v>0.33450940000000001</v>
      </c>
      <c r="AP1334" s="3">
        <v>0.33536280000000002</v>
      </c>
      <c r="AQ1334" s="3">
        <v>0.33783489999999999</v>
      </c>
      <c r="AR1334" s="3">
        <v>0.33622249999999998</v>
      </c>
      <c r="AS1334" s="3">
        <v>0.33822489999999999</v>
      </c>
      <c r="AT1334" s="3">
        <v>0.33500930000000001</v>
      </c>
      <c r="AU1334" s="3">
        <v>0.33432919999999999</v>
      </c>
      <c r="AV1334" s="3">
        <v>0.33450180000000002</v>
      </c>
      <c r="AW1334" s="3">
        <v>0.33498070000000002</v>
      </c>
      <c r="AX1334" s="3">
        <v>0.3357368</v>
      </c>
      <c r="AY1334" s="3">
        <v>0.33516010000000002</v>
      </c>
    </row>
    <row r="1335" spans="1:51" x14ac:dyDescent="0.25">
      <c r="A1335" t="s">
        <v>1337</v>
      </c>
      <c r="B1335" t="s">
        <v>18291</v>
      </c>
      <c r="C1335" t="s">
        <v>6264</v>
      </c>
      <c r="D1335" t="s">
        <v>11129</v>
      </c>
      <c r="E1335" t="s">
        <v>13779</v>
      </c>
      <c r="F1335" t="s">
        <v>13792</v>
      </c>
      <c r="G1335" t="s">
        <v>13892</v>
      </c>
      <c r="H1335" t="s">
        <v>16955</v>
      </c>
      <c r="I1335" s="3">
        <v>0.94577150852309355</v>
      </c>
      <c r="J1335" s="3">
        <v>15.50633679873879</v>
      </c>
      <c r="K1335" s="3">
        <v>10.78612187953838</v>
      </c>
      <c r="L1335" s="3">
        <v>1.2284060716629028</v>
      </c>
      <c r="M1335" s="3">
        <v>1.3452554941177368</v>
      </c>
      <c r="N1335" s="3">
        <v>21.547190000000001</v>
      </c>
      <c r="O1335" s="3">
        <v>18.935759999999998</v>
      </c>
      <c r="P1335" s="3">
        <v>0.79660261350968975</v>
      </c>
      <c r="Q1335" s="3">
        <v>0.72256639139946022</v>
      </c>
      <c r="R1335" s="3">
        <v>0.72256639139946022</v>
      </c>
      <c r="S1335" s="3">
        <v>0.59147011808999372</v>
      </c>
      <c r="T1335" s="3">
        <v>0.5770067119626312</v>
      </c>
      <c r="U1335" s="3">
        <v>0.78810345842436724</v>
      </c>
      <c r="V1335" s="3">
        <v>0.56938074187422838</v>
      </c>
      <c r="W1335" s="3">
        <v>0.64750886799718832</v>
      </c>
      <c r="X1335" s="3">
        <v>0.5260167517237192</v>
      </c>
      <c r="Y1335" s="3">
        <v>0.3214074518617101</v>
      </c>
      <c r="Z1335" s="3">
        <v>0.21413636156593507</v>
      </c>
      <c r="AA1335" s="3">
        <v>0.80038437539039298</v>
      </c>
      <c r="AB1335" s="3">
        <v>1.0654842800194797</v>
      </c>
      <c r="AC1335" s="3">
        <v>2.1851306199452711</v>
      </c>
      <c r="AD1335" s="3">
        <v>0.97486275445392756</v>
      </c>
      <c r="AE1335" s="3">
        <v>1.0343743377079215</v>
      </c>
      <c r="AF1335" s="3">
        <v>1.0468051564552314</v>
      </c>
      <c r="AG1335" s="3">
        <v>0.21413636156593507</v>
      </c>
      <c r="AH1335" s="3">
        <v>0.38017827551611422</v>
      </c>
      <c r="AI1335" s="3">
        <v>0.39016715760478271</v>
      </c>
      <c r="AJ1335" s="3">
        <v>0.53021147861758366</v>
      </c>
      <c r="AK1335" s="3">
        <v>0.43635650340557069</v>
      </c>
      <c r="AL1335" s="3">
        <v>0.64953507168769364</v>
      </c>
      <c r="AM1335" s="3">
        <v>0.48502776236861772</v>
      </c>
      <c r="AN1335" s="3">
        <v>-0.13145171364890013</v>
      </c>
      <c r="AO1335" s="3">
        <v>0.70737355268679525</v>
      </c>
      <c r="AP1335" s="3">
        <v>0.14724320651594572</v>
      </c>
      <c r="AQ1335" s="3">
        <v>1.0662476242356298</v>
      </c>
      <c r="AR1335" s="3">
        <v>-0.55635144258380431</v>
      </c>
      <c r="AS1335" s="3">
        <v>0.39957978989970677</v>
      </c>
      <c r="AT1335" s="3">
        <v>0.39427186492725769</v>
      </c>
      <c r="AU1335" s="3">
        <v>0.37075935116566222</v>
      </c>
      <c r="AV1335" s="3">
        <v>0.3858793294637004</v>
      </c>
      <c r="AW1335" s="3">
        <v>0.72140913651615823</v>
      </c>
      <c r="AX1335" s="3">
        <v>0.88439503054692736</v>
      </c>
      <c r="AY1335" s="3">
        <v>0.70834310462578842</v>
      </c>
    </row>
    <row r="1336" spans="1:51" x14ac:dyDescent="0.25">
      <c r="A1336" t="s">
        <v>1338</v>
      </c>
      <c r="B1336" t="s">
        <v>18292</v>
      </c>
      <c r="C1336" t="s">
        <v>6265</v>
      </c>
      <c r="D1336" t="s">
        <v>11130</v>
      </c>
      <c r="E1336" t="s">
        <v>13779</v>
      </c>
      <c r="F1336" t="s">
        <v>13791</v>
      </c>
      <c r="G1336" t="s">
        <v>13857</v>
      </c>
      <c r="H1336" t="s">
        <v>16955</v>
      </c>
      <c r="I1336" s="3">
        <v>0.98169102180887602</v>
      </c>
      <c r="J1336" s="3">
        <v>16.657266032764376</v>
      </c>
      <c r="K1336" s="3">
        <v>11.43976155823341</v>
      </c>
      <c r="L1336" s="3">
        <v>1.0373317003250122</v>
      </c>
      <c r="M1336" s="3">
        <v>1.7692492008209229</v>
      </c>
      <c r="N1336" s="3">
        <v>25.533069999999999</v>
      </c>
      <c r="O1336" s="3">
        <v>14.52807</v>
      </c>
      <c r="P1336" s="3">
        <v>0.95487802491050389</v>
      </c>
      <c r="Q1336" s="3">
        <v>0.95420433189540155</v>
      </c>
      <c r="R1336" s="3">
        <v>0.95420433189540155</v>
      </c>
      <c r="S1336" s="3">
        <v>0.77120958967822062</v>
      </c>
      <c r="T1336" s="3">
        <v>0.81084833630665321</v>
      </c>
      <c r="U1336" s="3">
        <v>0.9976724090066148</v>
      </c>
      <c r="V1336" s="3">
        <v>0.81002881662464321</v>
      </c>
      <c r="W1336" s="3">
        <v>0.43639953061807524</v>
      </c>
      <c r="X1336" s="3">
        <v>0.4208381781408369</v>
      </c>
      <c r="Y1336" s="3">
        <v>0.51212304426292699</v>
      </c>
      <c r="Z1336" s="3">
        <v>0.37723482720336321</v>
      </c>
      <c r="AA1336" s="3">
        <v>9.4733557830586484E-2</v>
      </c>
      <c r="AB1336" s="3">
        <v>0.65762453542828703</v>
      </c>
      <c r="AC1336" s="3">
        <v>2.7240116777073813</v>
      </c>
      <c r="AD1336" s="3">
        <v>0.14840985536664739</v>
      </c>
      <c r="AE1336" s="3">
        <v>0.74893874199455046</v>
      </c>
      <c r="AF1336" s="3">
        <v>0.55207033007481288</v>
      </c>
      <c r="AG1336" s="3">
        <v>0.37723482720336321</v>
      </c>
      <c r="AH1336" s="3">
        <v>0.41991747728455664</v>
      </c>
      <c r="AI1336" s="3">
        <v>0.43346521565081242</v>
      </c>
      <c r="AJ1336" s="3">
        <v>0.34340508620406923</v>
      </c>
      <c r="AK1336" s="3">
        <v>0.38417194234983232</v>
      </c>
      <c r="AL1336" s="3">
        <v>0.59873445987282414</v>
      </c>
      <c r="AM1336" s="3">
        <v>0.52769745757999797</v>
      </c>
      <c r="AN1336" s="3">
        <v>0.46426037061168468</v>
      </c>
      <c r="AO1336" s="3">
        <v>0.18463623119094213</v>
      </c>
      <c r="AP1336" s="3">
        <v>0.64346290726750199</v>
      </c>
      <c r="AQ1336" s="3">
        <v>0.50942063586995689</v>
      </c>
      <c r="AR1336" s="3">
        <v>0.10106946432530739</v>
      </c>
      <c r="AS1336" s="3">
        <v>0.14917963376996116</v>
      </c>
      <c r="AT1336" s="3">
        <v>0.46262117921454488</v>
      </c>
      <c r="AU1336" s="3">
        <v>0.41377095793353491</v>
      </c>
      <c r="AV1336" s="3">
        <v>0.41969591543239876</v>
      </c>
      <c r="AW1336" s="3">
        <v>0.74534314008063274</v>
      </c>
      <c r="AX1336" s="3">
        <v>0.79584074847114905</v>
      </c>
      <c r="AY1336" s="3">
        <v>0.83828390443122258</v>
      </c>
    </row>
    <row r="1337" spans="1:51" x14ac:dyDescent="0.25">
      <c r="A1337" t="s">
        <v>1339</v>
      </c>
      <c r="B1337" t="s">
        <v>18293</v>
      </c>
      <c r="C1337" t="s">
        <v>6266</v>
      </c>
      <c r="D1337" t="s">
        <v>11131</v>
      </c>
      <c r="E1337" t="s">
        <v>13779</v>
      </c>
      <c r="F1337" t="s">
        <v>13791</v>
      </c>
      <c r="G1337" t="s">
        <v>14762</v>
      </c>
      <c r="H1337" t="s">
        <v>16955</v>
      </c>
      <c r="I1337" s="3">
        <v>0.98717745668632251</v>
      </c>
      <c r="J1337" s="3">
        <v>26.363858943843542</v>
      </c>
      <c r="K1337" s="3">
        <v>16.988627791915263</v>
      </c>
      <c r="L1337" s="3">
        <v>1.1526256799697876</v>
      </c>
      <c r="M1337" s="3">
        <v>1.6967860460281372</v>
      </c>
      <c r="N1337" s="3">
        <v>36.561700000000002</v>
      </c>
      <c r="O1337" s="3">
        <v>21.86938</v>
      </c>
      <c r="P1337" s="3">
        <v>1.2075921839221146</v>
      </c>
      <c r="Q1337" s="3">
        <v>1.2575737385989436</v>
      </c>
      <c r="R1337" s="3">
        <v>1.2575737385989436</v>
      </c>
      <c r="S1337" s="3">
        <v>0.96342930667400561</v>
      </c>
      <c r="T1337" s="3">
        <v>1.0948271466706525</v>
      </c>
      <c r="U1337" s="3">
        <v>1.1973740948946681</v>
      </c>
      <c r="V1337" s="3">
        <v>1.0991036077947491</v>
      </c>
      <c r="W1337" s="3">
        <v>0.42497289438533725</v>
      </c>
      <c r="X1337" s="3">
        <v>0.48019011702824654</v>
      </c>
      <c r="Y1337" s="3">
        <v>0.66956148669122961</v>
      </c>
      <c r="Z1337" s="3">
        <v>0.45185451834273699</v>
      </c>
      <c r="AA1337" s="3">
        <v>-0.25567586444850465</v>
      </c>
      <c r="AB1337" s="3">
        <v>0.62160363246298977</v>
      </c>
      <c r="AC1337" s="3">
        <v>3.8037641315215196</v>
      </c>
      <c r="AD1337" s="3">
        <v>-7.6503696650751407E-2</v>
      </c>
      <c r="AE1337" s="3">
        <v>0.91601171823689431</v>
      </c>
      <c r="AF1337" s="3">
        <v>0.32392575276198526</v>
      </c>
      <c r="AG1337" s="3">
        <v>0.45185451834273699</v>
      </c>
      <c r="AH1337" s="3">
        <v>0.4698753852495155</v>
      </c>
      <c r="AI1337" s="3">
        <v>0.4895805520088149</v>
      </c>
      <c r="AJ1337" s="3">
        <v>0.33621253161446052</v>
      </c>
      <c r="AK1337" s="3">
        <v>0.40166033262429507</v>
      </c>
      <c r="AL1337" s="3">
        <v>0.71127675647566635</v>
      </c>
      <c r="AM1337" s="3">
        <v>0.58879174110306698</v>
      </c>
      <c r="AN1337" s="3">
        <v>0.6369700827468795</v>
      </c>
      <c r="AO1337" s="3">
        <v>8.7993210982419412E-3</v>
      </c>
      <c r="AP1337" s="3">
        <v>0.90284803818134729</v>
      </c>
      <c r="AQ1337" s="3">
        <v>0.48349964323540984</v>
      </c>
      <c r="AR1337" s="3">
        <v>-7.2103988875560354E-2</v>
      </c>
      <c r="AS1337" s="3">
        <v>0.1322925917725106</v>
      </c>
      <c r="AT1337" s="3">
        <v>0.53987502275834443</v>
      </c>
      <c r="AU1337" s="3">
        <v>0.46175187388175709</v>
      </c>
      <c r="AV1337" s="3">
        <v>0.47638304032877199</v>
      </c>
      <c r="AW1337" s="3">
        <v>0.83276769542553986</v>
      </c>
      <c r="AX1337" s="3">
        <v>0.86447505684535753</v>
      </c>
      <c r="AY1337" s="3">
        <v>1.0111432375383975</v>
      </c>
    </row>
    <row r="1338" spans="1:51" x14ac:dyDescent="0.25">
      <c r="A1338" t="s">
        <v>1340</v>
      </c>
      <c r="B1338" t="s">
        <v>18294</v>
      </c>
      <c r="C1338" t="s">
        <v>6267</v>
      </c>
      <c r="D1338" t="s">
        <v>11132</v>
      </c>
      <c r="E1338" t="s">
        <v>13779</v>
      </c>
      <c r="F1338" t="s">
        <v>13790</v>
      </c>
      <c r="G1338" t="s">
        <v>14763</v>
      </c>
      <c r="H1338" t="s">
        <v>16955</v>
      </c>
      <c r="I1338" s="3">
        <v>0.9964468399951617</v>
      </c>
      <c r="J1338" s="3">
        <v>15.617125038670324</v>
      </c>
      <c r="K1338" s="3">
        <v>11.210125082096839</v>
      </c>
      <c r="L1338" s="3">
        <v>0.22900091111660004</v>
      </c>
      <c r="M1338" s="3">
        <v>0.75174260139465332</v>
      </c>
      <c r="N1338" s="3">
        <v>14.83916</v>
      </c>
      <c r="O1338" s="3">
        <v>4.3735049999999998</v>
      </c>
      <c r="P1338" s="3">
        <v>0.97258330465136411</v>
      </c>
      <c r="Q1338" s="3">
        <v>0.86889768391930866</v>
      </c>
      <c r="R1338" s="3">
        <v>0.86889768391930866</v>
      </c>
      <c r="S1338" s="3">
        <v>0.74517881914704354</v>
      </c>
      <c r="T1338" s="3">
        <v>0.67379698919915776</v>
      </c>
      <c r="U1338" s="3">
        <v>1.0099173422409788</v>
      </c>
      <c r="V1338" s="3">
        <v>0.6653692051753366</v>
      </c>
      <c r="W1338" s="3">
        <v>0.45742397414347702</v>
      </c>
      <c r="X1338" s="3">
        <v>0.40189886651296913</v>
      </c>
      <c r="Y1338" s="3">
        <v>0.4330399841152705</v>
      </c>
      <c r="Z1338" s="3">
        <v>0.29657499671531617</v>
      </c>
      <c r="AA1338" s="3">
        <v>0.47599542364299319</v>
      </c>
      <c r="AB1338" s="3">
        <v>0.90576885858909617</v>
      </c>
      <c r="AC1338" s="3">
        <v>2.5562215183232704</v>
      </c>
      <c r="AD1338" s="3">
        <v>0.4357232203987047</v>
      </c>
      <c r="AE1338" s="3">
        <v>0.87240743397789444</v>
      </c>
      <c r="AF1338" s="3">
        <v>0.87773653123681128</v>
      </c>
      <c r="AG1338" s="3">
        <v>0.29657499671531617</v>
      </c>
      <c r="AH1338" s="3">
        <v>0.39142093416555707</v>
      </c>
      <c r="AI1338" s="3">
        <v>0.40520290275231929</v>
      </c>
      <c r="AJ1338" s="3">
        <v>0.35714622439024568</v>
      </c>
      <c r="AK1338" s="3">
        <v>0.38444063423405012</v>
      </c>
      <c r="AL1338" s="3">
        <v>0.56611438754880994</v>
      </c>
      <c r="AM1338" s="3">
        <v>0.49364483666412973</v>
      </c>
      <c r="AN1338" s="3">
        <v>0.33581546028373355</v>
      </c>
      <c r="AO1338" s="3">
        <v>0.28945972932185493</v>
      </c>
      <c r="AP1338" s="3">
        <v>0.46248460490127402</v>
      </c>
      <c r="AQ1338" s="3">
        <v>0.57425531511285544</v>
      </c>
      <c r="AR1338" s="3">
        <v>0.16956146989141138</v>
      </c>
      <c r="AS1338" s="3">
        <v>0.25488671652605244</v>
      </c>
      <c r="AT1338" s="3">
        <v>0.44142922760271058</v>
      </c>
      <c r="AU1338" s="3">
        <v>0.39784432804933995</v>
      </c>
      <c r="AV1338" s="3">
        <v>0.40585712496521359</v>
      </c>
      <c r="AW1338" s="3">
        <v>0.83514457257163766</v>
      </c>
      <c r="AX1338" s="3">
        <v>0.93132566934206529</v>
      </c>
      <c r="AY1338" s="3">
        <v>0.88172684220956865</v>
      </c>
    </row>
    <row r="1339" spans="1:51" x14ac:dyDescent="0.25">
      <c r="A1339" t="s">
        <v>1341</v>
      </c>
      <c r="B1339" t="s">
        <v>18295</v>
      </c>
      <c r="C1339" t="s">
        <v>6268</v>
      </c>
      <c r="D1339" t="s">
        <v>11133</v>
      </c>
      <c r="E1339" t="s">
        <v>13779</v>
      </c>
      <c r="F1339" t="s">
        <v>13791</v>
      </c>
      <c r="G1339" t="s">
        <v>13861</v>
      </c>
      <c r="H1339" t="s">
        <v>16955</v>
      </c>
      <c r="I1339" s="3">
        <v>0.99879734909708207</v>
      </c>
      <c r="J1339" s="3">
        <v>17.506312249777999</v>
      </c>
      <c r="K1339" s="3">
        <v>11.325934829966073</v>
      </c>
      <c r="L1339" s="3">
        <v>1.0079363584518433</v>
      </c>
      <c r="M1339" s="3">
        <v>1.5004533529281616</v>
      </c>
      <c r="N1339" s="3">
        <v>23.842929999999999</v>
      </c>
      <c r="O1339" s="3">
        <v>14.60012</v>
      </c>
      <c r="P1339" s="3">
        <v>1.0071462863656391</v>
      </c>
      <c r="Q1339" s="3">
        <v>0.99960251799856548</v>
      </c>
      <c r="R1339" s="3">
        <v>0.99960251799856548</v>
      </c>
      <c r="S1339" s="3">
        <v>0.80710163751157926</v>
      </c>
      <c r="T1339" s="3">
        <v>0.84297163686560761</v>
      </c>
      <c r="U1339" s="3">
        <v>1.0497538211274673</v>
      </c>
      <c r="V1339" s="3">
        <v>0.84024893415477075</v>
      </c>
      <c r="W1339" s="3">
        <v>0.42309176272600446</v>
      </c>
      <c r="X1339" s="3">
        <v>0.41706425947756498</v>
      </c>
      <c r="Y1339" s="3">
        <v>0.52553126364371061</v>
      </c>
      <c r="Z1339" s="3">
        <v>0.37131537418021965</v>
      </c>
      <c r="AA1339" s="3">
        <v>0.11810930911342765</v>
      </c>
      <c r="AB1339" s="3">
        <v>0.71790560607989717</v>
      </c>
      <c r="AC1339" s="3">
        <v>2.8892015152850385</v>
      </c>
      <c r="AD1339" s="3">
        <v>0.17041163311958152</v>
      </c>
      <c r="AE1339" s="3">
        <v>0.784072623471055</v>
      </c>
      <c r="AF1339" s="3">
        <v>0.60272541490255294</v>
      </c>
      <c r="AG1339" s="3">
        <v>0.37131537418021965</v>
      </c>
      <c r="AH1339" s="3">
        <v>0.42634224460953019</v>
      </c>
      <c r="AI1339" s="3">
        <v>0.44125971441351408</v>
      </c>
      <c r="AJ1339" s="3">
        <v>0.34315895976872524</v>
      </c>
      <c r="AK1339" s="3">
        <v>0.38653920420845</v>
      </c>
      <c r="AL1339" s="3">
        <v>0.61471839410662321</v>
      </c>
      <c r="AM1339" s="3">
        <v>0.52250650048225855</v>
      </c>
      <c r="AN1339" s="3">
        <v>0.49307975354178313</v>
      </c>
      <c r="AO1339" s="3">
        <v>0.14447369655891143</v>
      </c>
      <c r="AP1339" s="3">
        <v>0.66417639961800279</v>
      </c>
      <c r="AQ1339" s="3">
        <v>0.50153980881320548</v>
      </c>
      <c r="AR1339" s="3">
        <v>0.18738849365109372</v>
      </c>
      <c r="AS1339" s="3">
        <v>0.14715684427704478</v>
      </c>
      <c r="AT1339" s="3">
        <v>0.4758576754229491</v>
      </c>
      <c r="AU1339" s="3">
        <v>0.42042199783156026</v>
      </c>
      <c r="AV1339" s="3">
        <v>0.42876102841662994</v>
      </c>
      <c r="AW1339" s="3">
        <v>0.78428464444217938</v>
      </c>
      <c r="AX1339" s="3">
        <v>0.83801041684435285</v>
      </c>
      <c r="AY1339" s="3">
        <v>0.88555210275228957</v>
      </c>
    </row>
    <row r="1340" spans="1:51" x14ac:dyDescent="0.25">
      <c r="A1340" t="s">
        <v>1342</v>
      </c>
      <c r="B1340" t="s">
        <v>18296</v>
      </c>
      <c r="C1340" t="s">
        <v>6269</v>
      </c>
      <c r="D1340" t="s">
        <v>11134</v>
      </c>
      <c r="E1340" t="s">
        <v>13779</v>
      </c>
      <c r="F1340" t="s">
        <v>13791</v>
      </c>
      <c r="G1340" t="s">
        <v>14552</v>
      </c>
      <c r="H1340" t="s">
        <v>16955</v>
      </c>
      <c r="I1340" s="3">
        <v>0.96199990000000002</v>
      </c>
      <c r="J1340" s="3">
        <v>19.777049999999999</v>
      </c>
      <c r="K1340" s="3">
        <v>11.03984</v>
      </c>
      <c r="L1340" s="3">
        <v>1.1254109999999999</v>
      </c>
      <c r="M1340" s="3">
        <v>1.3573580000000001</v>
      </c>
      <c r="N1340" s="3">
        <v>26.900469999999999</v>
      </c>
      <c r="O1340" s="3">
        <v>20.0459</v>
      </c>
      <c r="P1340" s="3">
        <v>0.9991719</v>
      </c>
      <c r="Q1340" s="3">
        <v>0.9996254</v>
      </c>
      <c r="R1340" s="3">
        <v>0.9996254</v>
      </c>
      <c r="S1340" s="3">
        <v>0.81268989999999997</v>
      </c>
      <c r="T1340" s="3">
        <v>0.85837529999999995</v>
      </c>
      <c r="U1340" s="3">
        <v>1.0498989999999999</v>
      </c>
      <c r="V1340" s="3">
        <v>0.85647110000000004</v>
      </c>
      <c r="W1340" s="3">
        <v>0.42356159999999998</v>
      </c>
      <c r="X1340" s="3">
        <v>0.45967740000000001</v>
      </c>
      <c r="Y1340" s="3">
        <v>0.53584169999999998</v>
      </c>
      <c r="Z1340" s="3">
        <v>0.36079990000000001</v>
      </c>
      <c r="AA1340" s="3">
        <v>0.1793168</v>
      </c>
      <c r="AB1340" s="3">
        <v>0.78681679999999998</v>
      </c>
      <c r="AC1340" s="3">
        <v>3.0193840000000001</v>
      </c>
      <c r="AD1340" s="3">
        <v>0.27893059999999997</v>
      </c>
      <c r="AE1340" s="3">
        <v>0.82352919999999996</v>
      </c>
      <c r="AF1340" s="3">
        <v>0.65050909999999995</v>
      </c>
      <c r="AG1340" s="3">
        <v>0.36079990000000001</v>
      </c>
      <c r="AH1340" s="3">
        <v>0.43348219999999998</v>
      </c>
      <c r="AI1340" s="3">
        <v>0.43206260000000002</v>
      </c>
      <c r="AJ1340" s="3">
        <v>0.33801639999999999</v>
      </c>
      <c r="AK1340" s="3">
        <v>0.39020260000000001</v>
      </c>
      <c r="AL1340" s="3">
        <v>0.6299979</v>
      </c>
      <c r="AM1340" s="3">
        <v>0.46095000000000003</v>
      </c>
      <c r="AN1340" s="3">
        <v>0.47548360000000001</v>
      </c>
      <c r="AO1340" s="3">
        <v>0.1803641</v>
      </c>
      <c r="AP1340" s="3">
        <v>0.63453099999999996</v>
      </c>
      <c r="AQ1340" s="3">
        <v>0.56860330000000003</v>
      </c>
      <c r="AR1340" s="3">
        <v>7.7044189999999999E-2</v>
      </c>
      <c r="AS1340" s="3">
        <v>0.20040259999999999</v>
      </c>
      <c r="AT1340" s="3">
        <v>0.4773888</v>
      </c>
      <c r="AU1340" s="3">
        <v>0.42579080000000002</v>
      </c>
      <c r="AV1340" s="3">
        <v>0.44993460000000002</v>
      </c>
      <c r="AW1340" s="3">
        <v>0.80609850000000005</v>
      </c>
      <c r="AX1340" s="3">
        <v>0.87351920000000005</v>
      </c>
      <c r="AY1340" s="3">
        <v>0.88819959999999998</v>
      </c>
    </row>
    <row r="1341" spans="1:51" x14ac:dyDescent="0.25">
      <c r="A1341" t="s">
        <v>1343</v>
      </c>
      <c r="B1341" t="s">
        <v>18297</v>
      </c>
      <c r="C1341" t="s">
        <v>6270</v>
      </c>
      <c r="D1341" t="s">
        <v>11135</v>
      </c>
      <c r="E1341" t="s">
        <v>13779</v>
      </c>
      <c r="F1341" t="s">
        <v>13791</v>
      </c>
      <c r="G1341" t="s">
        <v>14576</v>
      </c>
      <c r="H1341" t="s">
        <v>16955</v>
      </c>
      <c r="I1341" s="3">
        <v>0.99853256494980924</v>
      </c>
      <c r="J1341" s="3">
        <v>17.808302189506513</v>
      </c>
      <c r="K1341" s="3">
        <v>11.624760367262065</v>
      </c>
      <c r="L1341" s="3">
        <v>0.96053999662399292</v>
      </c>
      <c r="M1341" s="3">
        <v>1.4182970523834229</v>
      </c>
      <c r="N1341" s="3">
        <v>23.265160000000002</v>
      </c>
      <c r="O1341" s="3">
        <v>14.45964</v>
      </c>
      <c r="P1341" s="3">
        <v>1.0072513085535046</v>
      </c>
      <c r="Q1341" s="3">
        <v>1.0099466768028031</v>
      </c>
      <c r="R1341" s="3">
        <v>1.0099466768028031</v>
      </c>
      <c r="S1341" s="3">
        <v>0.82244719514932807</v>
      </c>
      <c r="T1341" s="3">
        <v>0.85053561753625961</v>
      </c>
      <c r="U1341" s="3">
        <v>1.0650217706977396</v>
      </c>
      <c r="V1341" s="3">
        <v>0.84788080787632036</v>
      </c>
      <c r="W1341" s="3">
        <v>0.42477259099312947</v>
      </c>
      <c r="X1341" s="3">
        <v>0.42196418762502308</v>
      </c>
      <c r="Y1341" s="3">
        <v>0.53370344526862601</v>
      </c>
      <c r="Z1341" s="3">
        <v>0.3776692940782001</v>
      </c>
      <c r="AA1341" s="3">
        <v>8.9207948407324156E-2</v>
      </c>
      <c r="AB1341" s="3">
        <v>0.70653589100403624</v>
      </c>
      <c r="AC1341" s="3">
        <v>2.9509311177203177</v>
      </c>
      <c r="AD1341" s="3">
        <v>0.14892285120894563</v>
      </c>
      <c r="AE1341" s="3">
        <v>0.79585433955113849</v>
      </c>
      <c r="AF1341" s="3">
        <v>0.58114485744930877</v>
      </c>
      <c r="AG1341" s="3">
        <v>0.3776692940782001</v>
      </c>
      <c r="AH1341" s="3">
        <v>0.42752467684405215</v>
      </c>
      <c r="AI1341" s="3">
        <v>0.44303582868615798</v>
      </c>
      <c r="AJ1341" s="3">
        <v>0.34180828034064614</v>
      </c>
      <c r="AK1341" s="3">
        <v>0.38689766238525314</v>
      </c>
      <c r="AL1341" s="3">
        <v>0.62002542973389618</v>
      </c>
      <c r="AM1341" s="3">
        <v>0.53100317566861344</v>
      </c>
      <c r="AN1341" s="3">
        <v>0.50478876433167397</v>
      </c>
      <c r="AO1341" s="3">
        <v>0.13665489348368759</v>
      </c>
      <c r="AP1341" s="3">
        <v>0.67829127699026692</v>
      </c>
      <c r="AQ1341" s="3">
        <v>0.49438183018138182</v>
      </c>
      <c r="AR1341" s="3">
        <v>0.18995027731103839</v>
      </c>
      <c r="AS1341" s="3">
        <v>0.15554880642501012</v>
      </c>
      <c r="AT1341" s="3">
        <v>0.48009498780231452</v>
      </c>
      <c r="AU1341" s="3">
        <v>0.42315547827497052</v>
      </c>
      <c r="AV1341" s="3">
        <v>0.43151870160349864</v>
      </c>
      <c r="AW1341" s="3">
        <v>0.79170936645129797</v>
      </c>
      <c r="AX1341" s="3">
        <v>0.84559022395957462</v>
      </c>
      <c r="AY1341" s="3">
        <v>0.90444238175558433</v>
      </c>
    </row>
    <row r="1342" spans="1:51" x14ac:dyDescent="0.25">
      <c r="A1342" t="s">
        <v>1344</v>
      </c>
      <c r="B1342" t="s">
        <v>18298</v>
      </c>
      <c r="C1342" t="s">
        <v>6271</v>
      </c>
      <c r="D1342" t="s">
        <v>11136</v>
      </c>
      <c r="E1342" t="s">
        <v>13778</v>
      </c>
      <c r="F1342" t="s">
        <v>13787</v>
      </c>
      <c r="G1342" t="s">
        <v>13883</v>
      </c>
      <c r="H1342" t="s">
        <v>16955</v>
      </c>
      <c r="I1342" s="3">
        <v>0.92567088708199663</v>
      </c>
      <c r="J1342" s="3">
        <v>6.3682234691194788</v>
      </c>
      <c r="K1342" s="3">
        <v>4.028658509729512</v>
      </c>
      <c r="L1342" s="3">
        <v>0.68702501058578491</v>
      </c>
      <c r="M1342" s="3">
        <v>0.92230111360549927</v>
      </c>
      <c r="N1342" s="3">
        <v>10.54907</v>
      </c>
      <c r="O1342" s="3">
        <v>7.5166130000000004</v>
      </c>
      <c r="P1342" s="3">
        <v>0.63334978866139557</v>
      </c>
      <c r="Q1342" s="3">
        <v>0.55290005433607603</v>
      </c>
      <c r="R1342" s="3">
        <v>0.55290005433607603</v>
      </c>
      <c r="S1342" s="3">
        <v>0.47820637045375491</v>
      </c>
      <c r="T1342" s="3">
        <v>0.47324397417647573</v>
      </c>
      <c r="U1342" s="3">
        <v>0.56016595263086211</v>
      </c>
      <c r="V1342" s="3">
        <v>0.47198531627801221</v>
      </c>
      <c r="W1342" s="3">
        <v>0.37983670316658008</v>
      </c>
      <c r="X1342" s="3">
        <v>0.37607723211351191</v>
      </c>
      <c r="Y1342" s="3">
        <v>0.33473214404010082</v>
      </c>
      <c r="Z1342" s="3">
        <v>0.26735140822372788</v>
      </c>
      <c r="AA1342" s="3">
        <v>0.60294657644199945</v>
      </c>
      <c r="AB1342" s="3">
        <v>0.74681126706972578</v>
      </c>
      <c r="AC1342" s="3">
        <v>1.3398285474748084</v>
      </c>
      <c r="AD1342" s="3">
        <v>0.47274851986874489</v>
      </c>
      <c r="AE1342" s="3">
        <v>0.6929365896670745</v>
      </c>
      <c r="AF1342" s="3">
        <v>0.73787934580863257</v>
      </c>
      <c r="AG1342" s="3">
        <v>0.26735140822372788</v>
      </c>
      <c r="AH1342" s="3">
        <v>0.35845519019773581</v>
      </c>
      <c r="AI1342" s="3">
        <v>0.36866460936322126</v>
      </c>
      <c r="AJ1342" s="3">
        <v>0.35827390309317597</v>
      </c>
      <c r="AK1342" s="3">
        <v>0.35362701986659845</v>
      </c>
      <c r="AL1342" s="3">
        <v>0.43294014746856385</v>
      </c>
      <c r="AM1342" s="3">
        <v>0.39643403214880973</v>
      </c>
      <c r="AN1342" s="3">
        <v>0.28938353789827315</v>
      </c>
      <c r="AO1342" s="3">
        <v>0.34498821011246539</v>
      </c>
      <c r="AP1342" s="3">
        <v>0.35700326848052627</v>
      </c>
      <c r="AQ1342" s="3">
        <v>0.47219593611525645</v>
      </c>
      <c r="AR1342" s="3">
        <v>6.4419340467255615E-2</v>
      </c>
      <c r="AS1342" s="3">
        <v>0.34752111723363133</v>
      </c>
      <c r="AT1342" s="3">
        <v>0.36749944826466369</v>
      </c>
      <c r="AU1342" s="3">
        <v>0.3576800615374397</v>
      </c>
      <c r="AV1342" s="3">
        <v>0.35974222461210903</v>
      </c>
      <c r="AW1342" s="3">
        <v>0.51258970262564685</v>
      </c>
      <c r="AX1342" s="3">
        <v>0.54983775564194792</v>
      </c>
      <c r="AY1342" s="3">
        <v>0.50631719638753336</v>
      </c>
    </row>
    <row r="1343" spans="1:51" x14ac:dyDescent="0.25">
      <c r="A1343" t="s">
        <v>1345</v>
      </c>
      <c r="B1343" t="s">
        <v>18299</v>
      </c>
      <c r="C1343" t="s">
        <v>6272</v>
      </c>
      <c r="D1343" t="s">
        <v>11137</v>
      </c>
      <c r="E1343" t="s">
        <v>13779</v>
      </c>
      <c r="F1343" t="s">
        <v>13790</v>
      </c>
      <c r="G1343" t="s">
        <v>14098</v>
      </c>
      <c r="H1343" t="s">
        <v>16955</v>
      </c>
      <c r="I1343" s="3">
        <v>0.99952814234719656</v>
      </c>
      <c r="J1343" s="3">
        <v>20.797616329025193</v>
      </c>
      <c r="K1343" s="3">
        <v>16.931378781440735</v>
      </c>
      <c r="L1343" s="3">
        <v>2.0493497848510742</v>
      </c>
      <c r="M1343" s="3">
        <v>1.6517705917358398</v>
      </c>
      <c r="N1343" s="3">
        <v>31.77617</v>
      </c>
      <c r="O1343" s="3">
        <v>35.506500000000003</v>
      </c>
      <c r="P1343" s="3">
        <v>0.92726907220663113</v>
      </c>
      <c r="Q1343" s="3">
        <v>0.91318484161232305</v>
      </c>
      <c r="R1343" s="3">
        <v>0.91318484161232305</v>
      </c>
      <c r="S1343" s="3">
        <v>0.76241834774449924</v>
      </c>
      <c r="T1343" s="3">
        <v>0.75913742731056177</v>
      </c>
      <c r="U1343" s="3">
        <v>1.0224299107434689</v>
      </c>
      <c r="V1343" s="3">
        <v>0.76139604269906025</v>
      </c>
      <c r="W1343" s="3">
        <v>0.43832653149918455</v>
      </c>
      <c r="X1343" s="3">
        <v>0.33595737644035706</v>
      </c>
      <c r="Y1343" s="3">
        <v>0.49193180920331286</v>
      </c>
      <c r="Z1343" s="3">
        <v>0.39650552050752697</v>
      </c>
      <c r="AA1343" s="3">
        <v>-1.6878356897542912E-2</v>
      </c>
      <c r="AB1343" s="3">
        <v>0.50160649705754956</v>
      </c>
      <c r="AC1343" s="3">
        <v>2.5621890187003649</v>
      </c>
      <c r="AD1343" s="3">
        <v>-5.9872114463833781E-2</v>
      </c>
      <c r="AE1343" s="3">
        <v>0.54877354333965345</v>
      </c>
      <c r="AF1343" s="3">
        <v>0.51126998691220071</v>
      </c>
      <c r="AG1343" s="3">
        <v>0.39650552050752697</v>
      </c>
      <c r="AH1343" s="3">
        <v>0.42790598144050035</v>
      </c>
      <c r="AI1343" s="3">
        <v>0.44892728426859607</v>
      </c>
      <c r="AJ1343" s="3">
        <v>0.39716188883563558</v>
      </c>
      <c r="AK1343" s="3">
        <v>0.38302483431970347</v>
      </c>
      <c r="AL1343" s="3">
        <v>0.63812479140887635</v>
      </c>
      <c r="AM1343" s="3">
        <v>0.54265734039036906</v>
      </c>
      <c r="AN1343" s="3">
        <v>0.49978123048016887</v>
      </c>
      <c r="AO1343" s="3">
        <v>0.17092346523300986</v>
      </c>
      <c r="AP1343" s="3">
        <v>0.62479482138424958</v>
      </c>
      <c r="AQ1343" s="3">
        <v>0.46734647624495418</v>
      </c>
      <c r="AR1343" s="3">
        <v>0.55462462452003569</v>
      </c>
      <c r="AS1343" s="3">
        <v>7.1733498168541132E-2</v>
      </c>
      <c r="AT1343" s="3">
        <v>0.44883233319922322</v>
      </c>
      <c r="AU1343" s="3">
        <v>0.39857736825767281</v>
      </c>
      <c r="AV1343" s="3">
        <v>0.39762289304233694</v>
      </c>
      <c r="AW1343" s="3">
        <v>0.7783317180529834</v>
      </c>
      <c r="AX1343" s="3">
        <v>0.84057317169902523</v>
      </c>
      <c r="AY1343" s="3">
        <v>0.89042317552911332</v>
      </c>
    </row>
    <row r="1344" spans="1:51" x14ac:dyDescent="0.25">
      <c r="A1344" t="s">
        <v>1346</v>
      </c>
      <c r="B1344" t="s">
        <v>18300</v>
      </c>
      <c r="C1344" t="s">
        <v>6273</v>
      </c>
      <c r="D1344" t="s">
        <v>11138</v>
      </c>
      <c r="E1344" t="s">
        <v>13779</v>
      </c>
      <c r="F1344" t="s">
        <v>13790</v>
      </c>
      <c r="G1344" t="s">
        <v>13865</v>
      </c>
      <c r="H1344" t="s">
        <v>16955</v>
      </c>
      <c r="I1344" s="3">
        <v>0.99856028203066705</v>
      </c>
      <c r="J1344" s="3">
        <v>15.914343889406361</v>
      </c>
      <c r="K1344" s="3">
        <v>16.004719976115897</v>
      </c>
      <c r="L1344" s="3">
        <v>-0.69484972953796387</v>
      </c>
      <c r="M1344" s="3">
        <v>0.20642004907131195</v>
      </c>
      <c r="N1344" s="3">
        <v>7.0328330000000001</v>
      </c>
      <c r="O1344" s="3">
        <v>-3.8990659999999999</v>
      </c>
      <c r="P1344" s="3">
        <v>0.78214304672827739</v>
      </c>
      <c r="Q1344" s="3">
        <v>0.73052576623060606</v>
      </c>
      <c r="R1344" s="3">
        <v>0.73052576623060606</v>
      </c>
      <c r="S1344" s="3">
        <v>0.63455295086878527</v>
      </c>
      <c r="T1344" s="3">
        <v>0.57531013257516328</v>
      </c>
      <c r="U1344" s="3">
        <v>0.86336391828304293</v>
      </c>
      <c r="V1344" s="3">
        <v>0.57201101889947059</v>
      </c>
      <c r="W1344" s="3">
        <v>0.46008718025650519</v>
      </c>
      <c r="X1344" s="3">
        <v>0.39444692602004061</v>
      </c>
      <c r="Y1344" s="3">
        <v>0.34573915589487048</v>
      </c>
      <c r="Z1344" s="3">
        <v>0.2510813533421038</v>
      </c>
      <c r="AA1344" s="3">
        <v>0.70064584823492337</v>
      </c>
      <c r="AB1344" s="3">
        <v>0.95819957827307567</v>
      </c>
      <c r="AC1344" s="3">
        <v>1.9634185816352714</v>
      </c>
      <c r="AD1344" s="3">
        <v>0.66650953665321422</v>
      </c>
      <c r="AE1344" s="3">
        <v>0.82990962404358959</v>
      </c>
      <c r="AF1344" s="3">
        <v>0.94346532396840654</v>
      </c>
      <c r="AG1344" s="3">
        <v>0.2510813533421038</v>
      </c>
      <c r="AH1344" s="3">
        <v>0.33427602075595486</v>
      </c>
      <c r="AI1344" s="3">
        <v>0.33922250281925875</v>
      </c>
      <c r="AJ1344" s="3">
        <v>0.36265918497229488</v>
      </c>
      <c r="AK1344" s="3">
        <v>0.39568808783360232</v>
      </c>
      <c r="AL1344" s="3">
        <v>0.45543479728364189</v>
      </c>
      <c r="AM1344" s="3">
        <v>0.41407416788671192</v>
      </c>
      <c r="AN1344" s="3">
        <v>0.20420224367821221</v>
      </c>
      <c r="AO1344" s="3">
        <v>0.40291782807289994</v>
      </c>
      <c r="AP1344" s="3">
        <v>0.30064605188277832</v>
      </c>
      <c r="AQ1344" s="3">
        <v>0.65706550805140851</v>
      </c>
      <c r="AR1344" s="3">
        <v>-4.519722532639725E-2</v>
      </c>
      <c r="AS1344" s="3">
        <v>0.29857823841914222</v>
      </c>
      <c r="AT1344" s="3">
        <v>0.38599037385286988</v>
      </c>
      <c r="AU1344" s="3">
        <v>0.36790551061931165</v>
      </c>
      <c r="AV1344" s="3">
        <v>0.3654776352443429</v>
      </c>
      <c r="AW1344" s="3">
        <v>0.74768752272150873</v>
      </c>
      <c r="AX1344" s="3">
        <v>0.8371292410696467</v>
      </c>
      <c r="AY1344" s="3">
        <v>0.69370615969747718</v>
      </c>
    </row>
    <row r="1345" spans="1:51" x14ac:dyDescent="0.25">
      <c r="A1345" t="s">
        <v>1347</v>
      </c>
      <c r="B1345" t="s">
        <v>18301</v>
      </c>
      <c r="C1345" t="s">
        <v>6274</v>
      </c>
      <c r="D1345" t="s">
        <v>11139</v>
      </c>
      <c r="E1345" t="s">
        <v>13779</v>
      </c>
      <c r="F1345" t="s">
        <v>13791</v>
      </c>
      <c r="G1345" t="s">
        <v>14764</v>
      </c>
      <c r="H1345" t="s">
        <v>16955</v>
      </c>
      <c r="I1345" s="3">
        <v>0.96551429787928</v>
      </c>
      <c r="J1345" s="3">
        <v>19.457809104413943</v>
      </c>
      <c r="K1345" s="3">
        <v>12.424667465102903</v>
      </c>
      <c r="L1345" s="3">
        <v>1.5008710622787476</v>
      </c>
      <c r="M1345" s="3" t="s">
        <v>17011</v>
      </c>
      <c r="N1345" s="3" t="s">
        <v>17011</v>
      </c>
      <c r="O1345" s="3">
        <v>21.127490000000002</v>
      </c>
      <c r="P1345" s="3">
        <v>0.91238301616307882</v>
      </c>
      <c r="Q1345" s="3">
        <v>0.98840304143474889</v>
      </c>
      <c r="R1345" s="3">
        <v>0.98840304143474889</v>
      </c>
      <c r="S1345" s="3">
        <v>0.7941771177438437</v>
      </c>
      <c r="T1345" s="3">
        <v>0.887065861584172</v>
      </c>
      <c r="U1345" s="3">
        <v>1.0073439956922186</v>
      </c>
      <c r="V1345" s="3">
        <v>0.88140231388040768</v>
      </c>
      <c r="W1345" s="3">
        <v>0.4075486871416592</v>
      </c>
      <c r="X1345" s="3">
        <v>0.4123644470380845</v>
      </c>
      <c r="Y1345" s="3">
        <v>0.55462730143504446</v>
      </c>
      <c r="Z1345" s="3">
        <v>0.39610347046804117</v>
      </c>
      <c r="AA1345" s="3">
        <v>5.2070160578902014E-3</v>
      </c>
      <c r="AB1345" s="3">
        <v>0.62821485305921509</v>
      </c>
      <c r="AC1345" s="3">
        <v>2.8366093773883931</v>
      </c>
      <c r="AD1345" s="3">
        <v>0.1810775350363506</v>
      </c>
      <c r="AE1345" s="3">
        <v>0.70392862284584812</v>
      </c>
      <c r="AF1345" s="3">
        <v>0.49751265988855187</v>
      </c>
      <c r="AG1345" s="3">
        <v>0.39610347046804117</v>
      </c>
      <c r="AH1345" s="3">
        <v>0.44324690485173379</v>
      </c>
      <c r="AI1345" s="3">
        <v>0.45519686965505074</v>
      </c>
      <c r="AJ1345" s="3">
        <v>0.36809927846566681</v>
      </c>
      <c r="AK1345" s="3">
        <v>0.38751174868982285</v>
      </c>
      <c r="AL1345" s="3">
        <v>0.64807182628088367</v>
      </c>
      <c r="AM1345" s="3">
        <v>0.51841220692865342</v>
      </c>
      <c r="AN1345" s="3">
        <v>0.48290371290734979</v>
      </c>
      <c r="AO1345" s="3">
        <v>0.15223785912041615</v>
      </c>
      <c r="AP1345" s="3">
        <v>0.68793475061285547</v>
      </c>
      <c r="AQ1345" s="3">
        <v>0.52434633335084202</v>
      </c>
      <c r="AR1345" s="3">
        <v>6.7669609970294031E-2</v>
      </c>
      <c r="AS1345" s="3">
        <v>2.8644290215461499E-2</v>
      </c>
      <c r="AT1345" s="3">
        <v>0.48236458138751831</v>
      </c>
      <c r="AU1345" s="3">
        <v>0.4286134615289921</v>
      </c>
      <c r="AV1345" s="3">
        <v>0.43535028547450239</v>
      </c>
      <c r="AW1345" s="3">
        <v>0.75009699413504927</v>
      </c>
      <c r="AX1345" s="3">
        <v>0.79146492618983721</v>
      </c>
      <c r="AY1345" s="3">
        <v>0.85175268562365836</v>
      </c>
    </row>
    <row r="1346" spans="1:51" x14ac:dyDescent="0.25">
      <c r="A1346" t="s">
        <v>1348</v>
      </c>
      <c r="B1346" t="s">
        <v>18302</v>
      </c>
      <c r="C1346" t="s">
        <v>6275</v>
      </c>
      <c r="D1346" t="s">
        <v>11140</v>
      </c>
      <c r="E1346" t="s">
        <v>13779</v>
      </c>
      <c r="F1346" t="s">
        <v>13790</v>
      </c>
      <c r="G1346" t="s">
        <v>14049</v>
      </c>
      <c r="H1346" t="s">
        <v>16955</v>
      </c>
      <c r="I1346" s="3">
        <v>0.99949265937965548</v>
      </c>
      <c r="J1346" s="3">
        <v>17.518758675064191</v>
      </c>
      <c r="K1346" s="3">
        <v>15.395326824805986</v>
      </c>
      <c r="L1346" s="3">
        <v>-8.5974268615245819E-2</v>
      </c>
      <c r="M1346" s="3">
        <v>0.32837334275245667</v>
      </c>
      <c r="N1346" s="3">
        <v>8.0543469999999999</v>
      </c>
      <c r="O1346" s="3">
        <v>0.95691959999999998</v>
      </c>
      <c r="P1346" s="3">
        <v>0.93566860352672399</v>
      </c>
      <c r="Q1346" s="3">
        <v>0.88666780617064045</v>
      </c>
      <c r="R1346" s="3">
        <v>0.88666780617064045</v>
      </c>
      <c r="S1346" s="3">
        <v>0.70219912667405748</v>
      </c>
      <c r="T1346" s="3">
        <v>0.68892035150640263</v>
      </c>
      <c r="U1346" s="3">
        <v>0.95537842763914171</v>
      </c>
      <c r="V1346" s="3">
        <v>0.68026145290066653</v>
      </c>
      <c r="W1346" s="3">
        <v>0.42296038353749454</v>
      </c>
      <c r="X1346" s="3">
        <v>0.36723482279791714</v>
      </c>
      <c r="Y1346" s="3">
        <v>0.41931647834170904</v>
      </c>
      <c r="Z1346" s="3">
        <v>0.2933069755511602</v>
      </c>
      <c r="AA1346" s="3">
        <v>0.53508713454087098</v>
      </c>
      <c r="AB1346" s="3">
        <v>0.90738478124325417</v>
      </c>
      <c r="AC1346" s="3">
        <v>2.3663785200183187</v>
      </c>
      <c r="AD1346" s="3">
        <v>0.56174794304903042</v>
      </c>
      <c r="AE1346" s="3">
        <v>0.79355944486541918</v>
      </c>
      <c r="AF1346" s="3">
        <v>0.95231006707166777</v>
      </c>
      <c r="AG1346" s="3">
        <v>0.2933069755511602</v>
      </c>
      <c r="AH1346" s="3">
        <v>0.36139887677288574</v>
      </c>
      <c r="AI1346" s="3">
        <v>0.37554349527344277</v>
      </c>
      <c r="AJ1346" s="3">
        <v>0.38691451917733094</v>
      </c>
      <c r="AK1346" s="3">
        <v>0.40029735401459016</v>
      </c>
      <c r="AL1346" s="3">
        <v>0.53132933640376168</v>
      </c>
      <c r="AM1346" s="3">
        <v>0.45653929996107273</v>
      </c>
      <c r="AN1346" s="3">
        <v>0.26359479075697145</v>
      </c>
      <c r="AO1346" s="3">
        <v>0.33931169696950469</v>
      </c>
      <c r="AP1346" s="3">
        <v>0.41368530354113475</v>
      </c>
      <c r="AQ1346" s="3">
        <v>0.63418552469234724</v>
      </c>
      <c r="AR1346" s="3">
        <v>-1.7742644507809657E-2</v>
      </c>
      <c r="AS1346" s="3">
        <v>0.23131156596112273</v>
      </c>
      <c r="AT1346" s="3">
        <v>0.42738598103874154</v>
      </c>
      <c r="AU1346" s="3">
        <v>0.39143626432297352</v>
      </c>
      <c r="AV1346" s="3">
        <v>0.40117701793984162</v>
      </c>
      <c r="AW1346" s="3">
        <v>0.79272751358653593</v>
      </c>
      <c r="AX1346" s="3">
        <v>0.86924093243837175</v>
      </c>
      <c r="AY1346" s="3">
        <v>0.78851911830768118</v>
      </c>
    </row>
    <row r="1347" spans="1:51" x14ac:dyDescent="0.25">
      <c r="A1347" t="s">
        <v>1349</v>
      </c>
      <c r="B1347" t="s">
        <v>18303</v>
      </c>
      <c r="C1347" t="s">
        <v>6276</v>
      </c>
      <c r="D1347" t="s">
        <v>11141</v>
      </c>
      <c r="E1347" t="s">
        <v>13779</v>
      </c>
      <c r="F1347" t="s">
        <v>13791</v>
      </c>
      <c r="G1347" t="s">
        <v>14765</v>
      </c>
      <c r="H1347" t="s">
        <v>16955</v>
      </c>
      <c r="I1347" s="3">
        <v>0.91850145361991553</v>
      </c>
      <c r="J1347" s="3">
        <v>10.642036077416831</v>
      </c>
      <c r="K1347" s="3">
        <v>5.9288970737246265</v>
      </c>
      <c r="L1347" s="3">
        <v>0.73844718933105469</v>
      </c>
      <c r="M1347" s="3" t="s">
        <v>17011</v>
      </c>
      <c r="N1347" s="3" t="s">
        <v>17011</v>
      </c>
      <c r="O1347" s="3">
        <v>11.68831</v>
      </c>
      <c r="P1347" s="3">
        <v>0.57855792683989682</v>
      </c>
      <c r="Q1347" s="3">
        <v>0.65388628813344662</v>
      </c>
      <c r="R1347" s="3">
        <v>0.65388628813344662</v>
      </c>
      <c r="S1347" s="3">
        <v>0.51265924992964917</v>
      </c>
      <c r="T1347" s="3">
        <v>0.50654788252154637</v>
      </c>
      <c r="U1347" s="3">
        <v>0.61462830124198664</v>
      </c>
      <c r="V1347" s="3">
        <v>0.50132519103948414</v>
      </c>
      <c r="W1347" s="3">
        <v>0.54030712600540576</v>
      </c>
      <c r="X1347" s="3">
        <v>0.45080505099201523</v>
      </c>
      <c r="Y1347" s="3">
        <v>0.34573790208406147</v>
      </c>
      <c r="Z1347" s="3">
        <v>0.28852878762205642</v>
      </c>
      <c r="AA1347" s="3">
        <v>0.48577299421826553</v>
      </c>
      <c r="AB1347" s="3">
        <v>0.68632020902361845</v>
      </c>
      <c r="AC1347" s="3">
        <v>1.4398855827965051</v>
      </c>
      <c r="AD1347" s="3">
        <v>0.68482627047459821</v>
      </c>
      <c r="AE1347" s="3">
        <v>0.68826904638839903</v>
      </c>
      <c r="AF1347" s="3">
        <v>0.5871291255528639</v>
      </c>
      <c r="AG1347" s="3">
        <v>0.28852878762205642</v>
      </c>
      <c r="AH1347" s="3">
        <v>0.33900177612531274</v>
      </c>
      <c r="AI1347" s="3">
        <v>0.34491296438638019</v>
      </c>
      <c r="AJ1347" s="3">
        <v>0.42051490871754321</v>
      </c>
      <c r="AK1347" s="3">
        <v>0.39825924674583552</v>
      </c>
      <c r="AL1347" s="3">
        <v>0.49589844568925801</v>
      </c>
      <c r="AM1347" s="3">
        <v>0.44512338180930971</v>
      </c>
      <c r="AN1347" s="3">
        <v>1.5952245857675185E-2</v>
      </c>
      <c r="AO1347" s="3">
        <v>0.59002976481521019</v>
      </c>
      <c r="AP1347" s="3">
        <v>0.23337528324365076</v>
      </c>
      <c r="AQ1347" s="3">
        <v>0.76998403810767346</v>
      </c>
      <c r="AR1347" s="3">
        <v>-0.33839298458332889</v>
      </c>
      <c r="AS1347" s="3">
        <v>0.31440013155971147</v>
      </c>
      <c r="AT1347" s="3">
        <v>0.38016007030862869</v>
      </c>
      <c r="AU1347" s="3">
        <v>0.36238327343657828</v>
      </c>
      <c r="AV1347" s="3">
        <v>0.37249900286656473</v>
      </c>
      <c r="AW1347" s="3">
        <v>0.55314353536942673</v>
      </c>
      <c r="AX1347" s="3">
        <v>0.63945173445622716</v>
      </c>
      <c r="AY1347" s="3">
        <v>0.56256005217137162</v>
      </c>
    </row>
    <row r="1348" spans="1:51" x14ac:dyDescent="0.25">
      <c r="A1348" t="s">
        <v>1350</v>
      </c>
      <c r="B1348" t="s">
        <v>18304</v>
      </c>
      <c r="C1348" t="s">
        <v>6277</v>
      </c>
      <c r="D1348" t="s">
        <v>11142</v>
      </c>
      <c r="E1348" t="s">
        <v>13779</v>
      </c>
      <c r="F1348" t="s">
        <v>13790</v>
      </c>
      <c r="G1348" t="s">
        <v>14049</v>
      </c>
      <c r="H1348" t="s">
        <v>16955</v>
      </c>
      <c r="I1348" s="3">
        <v>0.99806439784863099</v>
      </c>
      <c r="J1348" s="3">
        <v>18.16259620189226</v>
      </c>
      <c r="K1348" s="3">
        <v>18.051535335180798</v>
      </c>
      <c r="L1348" s="3">
        <v>7.1308016777038574E-2</v>
      </c>
      <c r="M1348" s="3">
        <v>0.47741690278053284</v>
      </c>
      <c r="N1348" s="3">
        <v>11.097580000000001</v>
      </c>
      <c r="O1348" s="3">
        <v>5.2281380000000004</v>
      </c>
      <c r="P1348" s="3">
        <v>0.69575730646007372</v>
      </c>
      <c r="Q1348" s="3">
        <v>0.71566833439871558</v>
      </c>
      <c r="R1348" s="3">
        <v>0.71566833439871558</v>
      </c>
      <c r="S1348" s="3">
        <v>0.62150400216510771</v>
      </c>
      <c r="T1348" s="3">
        <v>0.54908338933554879</v>
      </c>
      <c r="U1348" s="3">
        <v>0.84772469810162254</v>
      </c>
      <c r="V1348" s="3">
        <v>0.54800019627263674</v>
      </c>
      <c r="W1348" s="3">
        <v>0.45723473581762031</v>
      </c>
      <c r="X1348" s="3">
        <v>0.39600149087596537</v>
      </c>
      <c r="Y1348" s="3">
        <v>0.30542358726268509</v>
      </c>
      <c r="Z1348" s="3">
        <v>0.21825914579396322</v>
      </c>
      <c r="AA1348" s="3">
        <v>0.81684774697846718</v>
      </c>
      <c r="AB1348" s="3">
        <v>1.046226955903335</v>
      </c>
      <c r="AC1348" s="3">
        <v>1.9992600630585864</v>
      </c>
      <c r="AD1348" s="3">
        <v>0.7027512349790952</v>
      </c>
      <c r="AE1348" s="3">
        <v>0.88077737856726435</v>
      </c>
      <c r="AF1348" s="3">
        <v>1.1174656288621714</v>
      </c>
      <c r="AG1348" s="3">
        <v>0.21825914579396322</v>
      </c>
      <c r="AH1348" s="3">
        <v>0.33866301078813632</v>
      </c>
      <c r="AI1348" s="3">
        <v>0.3424962983577991</v>
      </c>
      <c r="AJ1348" s="3">
        <v>0.37533045801536741</v>
      </c>
      <c r="AK1348" s="3">
        <v>0.40048474325935346</v>
      </c>
      <c r="AL1348" s="3">
        <v>0.45710802577423953</v>
      </c>
      <c r="AM1348" s="3">
        <v>0.40181570786994553</v>
      </c>
      <c r="AN1348" s="3">
        <v>0.21779645907264927</v>
      </c>
      <c r="AO1348" s="3">
        <v>0.36613240485395726</v>
      </c>
      <c r="AP1348" s="3">
        <v>0.25168788247430374</v>
      </c>
      <c r="AQ1348" s="3">
        <v>0.66055155689036549</v>
      </c>
      <c r="AR1348" s="3">
        <v>-2.60794513822456E-2</v>
      </c>
      <c r="AS1348" s="3">
        <v>0.33128129619173224</v>
      </c>
      <c r="AT1348" s="3">
        <v>0.38654892623152681</v>
      </c>
      <c r="AU1348" s="3">
        <v>0.36920674229073802</v>
      </c>
      <c r="AV1348" s="3">
        <v>0.37219943884263412</v>
      </c>
      <c r="AW1348" s="3">
        <v>0.77482143905440792</v>
      </c>
      <c r="AX1348" s="3">
        <v>0.86719665547957991</v>
      </c>
      <c r="AY1348" s="3">
        <v>0.6797517382582321</v>
      </c>
    </row>
    <row r="1349" spans="1:51" x14ac:dyDescent="0.25">
      <c r="A1349" t="s">
        <v>1351</v>
      </c>
      <c r="B1349" t="s">
        <v>18305</v>
      </c>
      <c r="C1349" t="s">
        <v>6278</v>
      </c>
      <c r="D1349" t="s">
        <v>11143</v>
      </c>
      <c r="E1349" t="s">
        <v>13779</v>
      </c>
      <c r="F1349" t="s">
        <v>13792</v>
      </c>
      <c r="G1349" t="s">
        <v>13906</v>
      </c>
      <c r="H1349" t="s">
        <v>16955</v>
      </c>
      <c r="I1349" s="3">
        <v>0.83703493746217394</v>
      </c>
      <c r="J1349" s="3">
        <v>17.622680484689525</v>
      </c>
      <c r="K1349" s="3">
        <v>17.315106365113447</v>
      </c>
      <c r="L1349" s="3">
        <v>1.413330078125</v>
      </c>
      <c r="M1349" s="3">
        <v>0.94594758749008179</v>
      </c>
      <c r="N1349" s="3">
        <v>18.948499999999999</v>
      </c>
      <c r="O1349" s="3">
        <v>19.12379</v>
      </c>
      <c r="P1349" s="3">
        <v>0.70461701600637494</v>
      </c>
      <c r="Q1349" s="3">
        <v>0.77417287982448912</v>
      </c>
      <c r="R1349" s="3">
        <v>0.77417287982448912</v>
      </c>
      <c r="S1349" s="3">
        <v>0.64225619262441769</v>
      </c>
      <c r="T1349" s="3">
        <v>0.66982252985861279</v>
      </c>
      <c r="U1349" s="3">
        <v>0.79429770020892254</v>
      </c>
      <c r="V1349" s="3">
        <v>0.66233028558195373</v>
      </c>
      <c r="W1349" s="3">
        <v>0.64205843235231397</v>
      </c>
      <c r="X1349" s="3">
        <v>0.72580327329560379</v>
      </c>
      <c r="Y1349" s="3">
        <v>0.42510836431273652</v>
      </c>
      <c r="Z1349" s="3">
        <v>0.31806396326628228</v>
      </c>
      <c r="AA1349" s="3">
        <v>0.34541001616130396</v>
      </c>
      <c r="AB1349" s="3">
        <v>0.78285321952930187</v>
      </c>
      <c r="AC1349" s="3">
        <v>2.4034001890507888</v>
      </c>
      <c r="AD1349" s="3">
        <v>0.77221105516139432</v>
      </c>
      <c r="AE1349" s="3">
        <v>0.95741080635997466</v>
      </c>
      <c r="AF1349" s="3">
        <v>0.54575255450411553</v>
      </c>
      <c r="AG1349" s="3">
        <v>0.31806396326628228</v>
      </c>
      <c r="AH1349" s="3">
        <v>0.38453381579393886</v>
      </c>
      <c r="AI1349" s="3">
        <v>0.39588245475672379</v>
      </c>
      <c r="AJ1349" s="3">
        <v>0.51175148481827581</v>
      </c>
      <c r="AK1349" s="3">
        <v>0.45618449803342787</v>
      </c>
      <c r="AL1349" s="3">
        <v>0.71746978307336806</v>
      </c>
      <c r="AM1349" s="3">
        <v>0.58892209598199297</v>
      </c>
      <c r="AN1349" s="3">
        <v>-4.367506922134623E-2</v>
      </c>
      <c r="AO1349" s="3">
        <v>0.62778612447688675</v>
      </c>
      <c r="AP1349" s="3">
        <v>0.32208935895793778</v>
      </c>
      <c r="AQ1349" s="3">
        <v>0.95485287703749067</v>
      </c>
      <c r="AR1349" s="3">
        <v>-1.2143021354960748</v>
      </c>
      <c r="AS1349" s="3">
        <v>0.36360914308968989</v>
      </c>
      <c r="AT1349" s="3">
        <v>0.42736193616235141</v>
      </c>
      <c r="AU1349" s="3">
        <v>0.39399038280116688</v>
      </c>
      <c r="AV1349" s="3">
        <v>0.41115144688555377</v>
      </c>
      <c r="AW1349" s="3">
        <v>0.68204394614173269</v>
      </c>
      <c r="AX1349" s="3">
        <v>0.81909835680517984</v>
      </c>
      <c r="AY1349" s="3">
        <v>0.71113778054612764</v>
      </c>
    </row>
    <row r="1350" spans="1:51" x14ac:dyDescent="0.25">
      <c r="A1350" t="s">
        <v>1352</v>
      </c>
      <c r="B1350" t="s">
        <v>18306</v>
      </c>
      <c r="C1350" t="s">
        <v>6279</v>
      </c>
      <c r="D1350" t="s">
        <v>11144</v>
      </c>
      <c r="E1350" t="s">
        <v>13779</v>
      </c>
      <c r="F1350" t="s">
        <v>13791</v>
      </c>
      <c r="G1350" t="s">
        <v>13861</v>
      </c>
      <c r="H1350" t="s">
        <v>16955</v>
      </c>
      <c r="I1350" s="3">
        <v>0.99908279153935842</v>
      </c>
      <c r="J1350" s="3">
        <v>17.786151764208615</v>
      </c>
      <c r="K1350" s="3">
        <v>11.552217486530228</v>
      </c>
      <c r="L1350" s="3">
        <v>1.0160148143768311</v>
      </c>
      <c r="M1350" s="3">
        <v>1.4549567699432373</v>
      </c>
      <c r="N1350" s="3">
        <v>23.78969</v>
      </c>
      <c r="O1350" s="3">
        <v>15.302680000000001</v>
      </c>
      <c r="P1350" s="3">
        <v>1.0204616826548072</v>
      </c>
      <c r="Q1350" s="3">
        <v>1.0121130703446739</v>
      </c>
      <c r="R1350" s="3">
        <v>1.0121130703446739</v>
      </c>
      <c r="S1350" s="3">
        <v>0.81787071518717658</v>
      </c>
      <c r="T1350" s="3">
        <v>0.85231493679254966</v>
      </c>
      <c r="U1350" s="3">
        <v>1.0587899512135652</v>
      </c>
      <c r="V1350" s="3">
        <v>0.84990010600551169</v>
      </c>
      <c r="W1350" s="3">
        <v>0.43311862915921623</v>
      </c>
      <c r="X1350" s="3">
        <v>0.42563432540794233</v>
      </c>
      <c r="Y1350" s="3">
        <v>0.52854206683319283</v>
      </c>
      <c r="Z1350" s="3">
        <v>0.37160588724191546</v>
      </c>
      <c r="AA1350" s="3">
        <v>0.11714410029889782</v>
      </c>
      <c r="AB1350" s="3">
        <v>0.72957564673484609</v>
      </c>
      <c r="AC1350" s="3">
        <v>2.9652129901247468</v>
      </c>
      <c r="AD1350" s="3">
        <v>0.17464616380798897</v>
      </c>
      <c r="AE1350" s="3">
        <v>0.82223380066246154</v>
      </c>
      <c r="AF1350" s="3">
        <v>0.61432964057643002</v>
      </c>
      <c r="AG1350" s="3">
        <v>0.37160588724191546</v>
      </c>
      <c r="AH1350" s="3">
        <v>0.42665668178845745</v>
      </c>
      <c r="AI1350" s="3">
        <v>0.44168242299165184</v>
      </c>
      <c r="AJ1350" s="3">
        <v>0.34622438540162331</v>
      </c>
      <c r="AK1350" s="3">
        <v>0.38687181845865481</v>
      </c>
      <c r="AL1350" s="3">
        <v>0.61798285039019385</v>
      </c>
      <c r="AM1350" s="3">
        <v>0.52705755721631942</v>
      </c>
      <c r="AN1350" s="3">
        <v>0.49085365396711234</v>
      </c>
      <c r="AO1350" s="3">
        <v>0.1491409962621682</v>
      </c>
      <c r="AP1350" s="3">
        <v>0.66844829700508512</v>
      </c>
      <c r="AQ1350" s="3">
        <v>0.51861383669132777</v>
      </c>
      <c r="AR1350" s="3">
        <v>0.17704185892203342</v>
      </c>
      <c r="AS1350" s="3">
        <v>0.16665143333016477</v>
      </c>
      <c r="AT1350" s="3">
        <v>0.48032902459894966</v>
      </c>
      <c r="AU1350" s="3">
        <v>0.42309932718988275</v>
      </c>
      <c r="AV1350" s="3">
        <v>0.43217957947748087</v>
      </c>
      <c r="AW1350" s="3">
        <v>0.79137299900471358</v>
      </c>
      <c r="AX1350" s="3">
        <v>0.84936533992899244</v>
      </c>
      <c r="AY1350" s="3">
        <v>0.89974947795440019</v>
      </c>
    </row>
    <row r="1351" spans="1:51" x14ac:dyDescent="0.25">
      <c r="A1351" t="s">
        <v>1353</v>
      </c>
      <c r="B1351" t="s">
        <v>18307</v>
      </c>
      <c r="C1351" t="s">
        <v>6280</v>
      </c>
      <c r="D1351" t="s">
        <v>11145</v>
      </c>
      <c r="E1351" t="s">
        <v>13779</v>
      </c>
      <c r="F1351" t="s">
        <v>13792</v>
      </c>
      <c r="G1351" t="s">
        <v>14766</v>
      </c>
      <c r="H1351" t="s">
        <v>16955</v>
      </c>
      <c r="I1351" s="3">
        <v>0.93855354582203721</v>
      </c>
      <c r="J1351" s="3">
        <v>16.124626729167915</v>
      </c>
      <c r="K1351" s="3">
        <v>11.919246330182641</v>
      </c>
      <c r="L1351" s="3">
        <v>-1.4747672714293003E-2</v>
      </c>
      <c r="M1351" s="3">
        <v>0.8706282377243042</v>
      </c>
      <c r="N1351" s="3">
        <v>14.38151</v>
      </c>
      <c r="O1351" s="3">
        <v>5.4385570000000003</v>
      </c>
      <c r="P1351" s="3">
        <v>0.84686949516723864</v>
      </c>
      <c r="Q1351" s="3">
        <v>0.83008664307642754</v>
      </c>
      <c r="R1351" s="3">
        <v>0.83008664307642754</v>
      </c>
      <c r="S1351" s="3">
        <v>0.6949371275945353</v>
      </c>
      <c r="T1351" s="3">
        <v>0.71603109018747357</v>
      </c>
      <c r="U1351" s="3">
        <v>0.89127293309472178</v>
      </c>
      <c r="V1351" s="3">
        <v>0.7086461317478927</v>
      </c>
      <c r="W1351" s="3">
        <v>0.51200956238148321</v>
      </c>
      <c r="X1351" s="3">
        <v>0.49096485568081538</v>
      </c>
      <c r="Y1351" s="3">
        <v>0.4936352940569354</v>
      </c>
      <c r="Z1351" s="3">
        <v>0.3380534874731207</v>
      </c>
      <c r="AA1351" s="3">
        <v>0.23274652053051262</v>
      </c>
      <c r="AB1351" s="3">
        <v>0.7218705564053931</v>
      </c>
      <c r="AC1351" s="3">
        <v>2.4632878856055829</v>
      </c>
      <c r="AD1351" s="3">
        <v>0.26574410514818836</v>
      </c>
      <c r="AE1351" s="3">
        <v>0.78435602724056697</v>
      </c>
      <c r="AF1351" s="3">
        <v>0.57529698778857874</v>
      </c>
      <c r="AG1351" s="3">
        <v>0.3380534874731207</v>
      </c>
      <c r="AH1351" s="3">
        <v>0.39689501650842585</v>
      </c>
      <c r="AI1351" s="3">
        <v>0.41157003816738563</v>
      </c>
      <c r="AJ1351" s="3">
        <v>0.35709230224304017</v>
      </c>
      <c r="AK1351" s="3">
        <v>0.41302774936910625</v>
      </c>
      <c r="AL1351" s="3">
        <v>0.59911447829575493</v>
      </c>
      <c r="AM1351" s="3">
        <v>0.5006915884796117</v>
      </c>
      <c r="AN1351" s="3">
        <v>0.49920828531346051</v>
      </c>
      <c r="AO1351" s="3">
        <v>0.15009908053803855</v>
      </c>
      <c r="AP1351" s="3">
        <v>0.58695905622207678</v>
      </c>
      <c r="AQ1351" s="3">
        <v>0.49109455659193774</v>
      </c>
      <c r="AR1351" s="3">
        <v>2.4768850376137297E-3</v>
      </c>
      <c r="AS1351" s="3">
        <v>0.21021196984999327</v>
      </c>
      <c r="AT1351" s="3">
        <v>0.43547135764791467</v>
      </c>
      <c r="AU1351" s="3">
        <v>0.39695014510727833</v>
      </c>
      <c r="AV1351" s="3">
        <v>0.40694151312921206</v>
      </c>
      <c r="AW1351" s="3">
        <v>0.71642804202644861</v>
      </c>
      <c r="AX1351" s="3">
        <v>0.78480270288483012</v>
      </c>
      <c r="AY1351" s="3">
        <v>0.76155775583319518</v>
      </c>
    </row>
    <row r="1352" spans="1:51" x14ac:dyDescent="0.25">
      <c r="A1352" t="s">
        <v>1354</v>
      </c>
      <c r="B1352" t="s">
        <v>18308</v>
      </c>
      <c r="C1352" t="s">
        <v>6281</v>
      </c>
      <c r="D1352" t="s">
        <v>11146</v>
      </c>
      <c r="E1352" t="s">
        <v>13779</v>
      </c>
      <c r="F1352" t="s">
        <v>13791</v>
      </c>
      <c r="G1352" t="s">
        <v>13857</v>
      </c>
      <c r="H1352" t="s">
        <v>16955</v>
      </c>
      <c r="I1352" s="3">
        <v>0.99872516055030491</v>
      </c>
      <c r="J1352" s="3">
        <v>17.905785406364714</v>
      </c>
      <c r="K1352" s="3">
        <v>11.757891503887375</v>
      </c>
      <c r="L1352" s="3">
        <v>1.0479919910430908</v>
      </c>
      <c r="M1352" s="3">
        <v>1.5249360799789429</v>
      </c>
      <c r="N1352" s="3">
        <v>24.4331</v>
      </c>
      <c r="O1352" s="3">
        <v>15.754659999999999</v>
      </c>
      <c r="P1352" s="3">
        <v>1.0117756487498073</v>
      </c>
      <c r="Q1352" s="3">
        <v>1.0154271781829867</v>
      </c>
      <c r="R1352" s="3">
        <v>1.0154271781829867</v>
      </c>
      <c r="S1352" s="3">
        <v>0.81933613103810143</v>
      </c>
      <c r="T1352" s="3">
        <v>0.85442970052795975</v>
      </c>
      <c r="U1352" s="3">
        <v>1.0592513152626708</v>
      </c>
      <c r="V1352" s="3">
        <v>0.85228092401907163</v>
      </c>
      <c r="W1352" s="3">
        <v>0.42689310060571439</v>
      </c>
      <c r="X1352" s="3">
        <v>0.42337835654095457</v>
      </c>
      <c r="Y1352" s="3">
        <v>0.53430009126516753</v>
      </c>
      <c r="Z1352" s="3">
        <v>0.38112315411141329</v>
      </c>
      <c r="AA1352" s="3">
        <v>7.7242117437823832E-2</v>
      </c>
      <c r="AB1352" s="3">
        <v>0.69463770121339508</v>
      </c>
      <c r="AC1352" s="3">
        <v>2.9476441543931649</v>
      </c>
      <c r="AD1352" s="3">
        <v>0.14167877875804252</v>
      </c>
      <c r="AE1352" s="3">
        <v>0.80251484786927652</v>
      </c>
      <c r="AF1352" s="3">
        <v>0.56692079996480438</v>
      </c>
      <c r="AG1352" s="3">
        <v>0.38112315411141329</v>
      </c>
      <c r="AH1352" s="3">
        <v>0.42664364576265928</v>
      </c>
      <c r="AI1352" s="3">
        <v>0.4419682418623091</v>
      </c>
      <c r="AJ1352" s="3">
        <v>0.34188972422706332</v>
      </c>
      <c r="AK1352" s="3">
        <v>0.38636351879943914</v>
      </c>
      <c r="AL1352" s="3">
        <v>0.61575000123304902</v>
      </c>
      <c r="AM1352" s="3">
        <v>0.52780097401353188</v>
      </c>
      <c r="AN1352" s="3">
        <v>0.50364931830968929</v>
      </c>
      <c r="AO1352" s="3">
        <v>0.13617381227600245</v>
      </c>
      <c r="AP1352" s="3">
        <v>0.68294216763834403</v>
      </c>
      <c r="AQ1352" s="3">
        <v>0.49736670767321278</v>
      </c>
      <c r="AR1352" s="3">
        <v>0.18833660862884505</v>
      </c>
      <c r="AS1352" s="3">
        <v>0.16406068382955627</v>
      </c>
      <c r="AT1352" s="3">
        <v>0.48036449158364969</v>
      </c>
      <c r="AU1352" s="3">
        <v>0.42293461515688158</v>
      </c>
      <c r="AV1352" s="3">
        <v>0.43142533988608361</v>
      </c>
      <c r="AW1352" s="3">
        <v>0.78511660250258375</v>
      </c>
      <c r="AX1352" s="3">
        <v>0.83854403300877522</v>
      </c>
      <c r="AY1352" s="3">
        <v>0.8981183099139568</v>
      </c>
    </row>
    <row r="1353" spans="1:51" x14ac:dyDescent="0.25">
      <c r="A1353" t="s">
        <v>1355</v>
      </c>
      <c r="B1353" t="s">
        <v>18309</v>
      </c>
      <c r="C1353" t="s">
        <v>6282</v>
      </c>
      <c r="D1353" t="s">
        <v>11147</v>
      </c>
      <c r="E1353" t="s">
        <v>13779</v>
      </c>
      <c r="F1353" t="s">
        <v>13790</v>
      </c>
      <c r="G1353" t="s">
        <v>14149</v>
      </c>
      <c r="H1353" t="s">
        <v>16955</v>
      </c>
      <c r="I1353" s="3">
        <v>0.98862296039495312</v>
      </c>
      <c r="J1353" s="3">
        <v>14.596974856384506</v>
      </c>
      <c r="K1353" s="3">
        <v>11.788966151707966</v>
      </c>
      <c r="L1353" s="3">
        <v>0.31322205066680908</v>
      </c>
      <c r="M1353" s="3">
        <v>0.77468413114547729</v>
      </c>
      <c r="N1353" s="3">
        <v>13.156890000000001</v>
      </c>
      <c r="O1353" s="3">
        <v>4.6281679999999996</v>
      </c>
      <c r="P1353" s="3">
        <v>0.82927235978054126</v>
      </c>
      <c r="Q1353" s="3">
        <v>0.74418251906378452</v>
      </c>
      <c r="R1353" s="3">
        <v>0.74418251906378452</v>
      </c>
      <c r="S1353" s="3">
        <v>0.63118651105655676</v>
      </c>
      <c r="T1353" s="3">
        <v>0.55024193417496214</v>
      </c>
      <c r="U1353" s="3">
        <v>0.88138663512635773</v>
      </c>
      <c r="V1353" s="3">
        <v>0.54163285670930406</v>
      </c>
      <c r="W1353" s="3">
        <v>0.4308591190832583</v>
      </c>
      <c r="X1353" s="3">
        <v>0.38039949048240812</v>
      </c>
      <c r="Y1353" s="3">
        <v>0.39138996014164618</v>
      </c>
      <c r="Z1353" s="3">
        <v>0.28049063886456649</v>
      </c>
      <c r="AA1353" s="3">
        <v>0.54172493838908187</v>
      </c>
      <c r="AB1353" s="3">
        <v>0.83712255315293205</v>
      </c>
      <c r="AC1353" s="3">
        <v>1.9776175524134709</v>
      </c>
      <c r="AD1353" s="3">
        <v>0.46905697079383568</v>
      </c>
      <c r="AE1353" s="3">
        <v>0.76611134694213234</v>
      </c>
      <c r="AF1353" s="3">
        <v>0.9228616647007255</v>
      </c>
      <c r="AG1353" s="3">
        <v>0.28049063886456649</v>
      </c>
      <c r="AH1353" s="3">
        <v>0.3978916049479696</v>
      </c>
      <c r="AI1353" s="3">
        <v>0.40921276936018092</v>
      </c>
      <c r="AJ1353" s="3">
        <v>0.34479258313908834</v>
      </c>
      <c r="AK1353" s="3">
        <v>0.38939405777727953</v>
      </c>
      <c r="AL1353" s="3">
        <v>0.55146261028501908</v>
      </c>
      <c r="AM1353" s="3">
        <v>0.48387872678669686</v>
      </c>
      <c r="AN1353" s="3">
        <v>0.32481234903086709</v>
      </c>
      <c r="AO1353" s="3">
        <v>0.29292924758692013</v>
      </c>
      <c r="AP1353" s="3">
        <v>0.3737494207884936</v>
      </c>
      <c r="AQ1353" s="3">
        <v>0.53604450731292286</v>
      </c>
      <c r="AR1353" s="3">
        <v>0.20722205760397008</v>
      </c>
      <c r="AS1353" s="3">
        <v>0.21569903031302143</v>
      </c>
      <c r="AT1353" s="3">
        <v>0.39750405200933098</v>
      </c>
      <c r="AU1353" s="3">
        <v>0.3716389412969256</v>
      </c>
      <c r="AV1353" s="3">
        <v>0.37275872690820061</v>
      </c>
      <c r="AW1353" s="3">
        <v>0.74967151970019485</v>
      </c>
      <c r="AX1353" s="3">
        <v>0.83363212747556659</v>
      </c>
      <c r="AY1353" s="3">
        <v>0.75011204666041298</v>
      </c>
    </row>
    <row r="1354" spans="1:51" x14ac:dyDescent="0.25">
      <c r="A1354" t="s">
        <v>1356</v>
      </c>
      <c r="B1354" t="s">
        <v>18310</v>
      </c>
      <c r="C1354" t="s">
        <v>6283</v>
      </c>
      <c r="D1354" t="s">
        <v>11148</v>
      </c>
      <c r="E1354" t="s">
        <v>13778</v>
      </c>
      <c r="F1354" t="s">
        <v>13787</v>
      </c>
      <c r="G1354" t="s">
        <v>14032</v>
      </c>
      <c r="H1354" t="s">
        <v>16955</v>
      </c>
      <c r="I1354" s="3">
        <v>0.91251317454781866</v>
      </c>
      <c r="J1354" s="3">
        <v>5.5893331663170818</v>
      </c>
      <c r="K1354" s="3">
        <v>3.6246864116654134</v>
      </c>
      <c r="L1354" s="3">
        <v>0.74756461381912231</v>
      </c>
      <c r="M1354" s="3">
        <v>1.090006947517395</v>
      </c>
      <c r="N1354" s="3">
        <v>10.62096</v>
      </c>
      <c r="O1354" s="3">
        <v>7.3264040000000001</v>
      </c>
      <c r="P1354" s="3">
        <v>0.60917206425276671</v>
      </c>
      <c r="Q1354" s="3">
        <v>0.53731027214796101</v>
      </c>
      <c r="R1354" s="3">
        <v>0.53731027214796101</v>
      </c>
      <c r="S1354" s="3">
        <v>0.46574410749797873</v>
      </c>
      <c r="T1354" s="3">
        <v>0.45796225160075948</v>
      </c>
      <c r="U1354" s="3">
        <v>0.53035441015851037</v>
      </c>
      <c r="V1354" s="3">
        <v>0.45730820382541582</v>
      </c>
      <c r="W1354" s="3">
        <v>0.36649468466560531</v>
      </c>
      <c r="X1354" s="3">
        <v>0.36664402269385765</v>
      </c>
      <c r="Y1354" s="3">
        <v>0.3363928177288783</v>
      </c>
      <c r="Z1354" s="3">
        <v>0.27800216350020046</v>
      </c>
      <c r="AA1354" s="3">
        <v>0.56089489940593384</v>
      </c>
      <c r="AB1354" s="3">
        <v>0.68397581986281286</v>
      </c>
      <c r="AC1354" s="3">
        <v>1.2116683421818495</v>
      </c>
      <c r="AD1354" s="3">
        <v>0.44688717275949402</v>
      </c>
      <c r="AE1354" s="3">
        <v>0.62825032340016052</v>
      </c>
      <c r="AF1354" s="3">
        <v>0.68086544374227331</v>
      </c>
      <c r="AG1354" s="3">
        <v>0.27800216350020046</v>
      </c>
      <c r="AH1354" s="3">
        <v>0.3539286437091137</v>
      </c>
      <c r="AI1354" s="3">
        <v>0.36292316394463703</v>
      </c>
      <c r="AJ1354" s="3">
        <v>0.35261388715684144</v>
      </c>
      <c r="AK1354" s="3">
        <v>0.34742254911350717</v>
      </c>
      <c r="AL1354" s="3">
        <v>0.40605717783835066</v>
      </c>
      <c r="AM1354" s="3">
        <v>0.38092162036188093</v>
      </c>
      <c r="AN1354" s="3">
        <v>0.31239281785610024</v>
      </c>
      <c r="AO1354" s="3">
        <v>0.32837117885630646</v>
      </c>
      <c r="AP1354" s="3">
        <v>0.36723403293350454</v>
      </c>
      <c r="AQ1354" s="3">
        <v>0.44532586515422934</v>
      </c>
      <c r="AR1354" s="3">
        <v>0.13292880218163144</v>
      </c>
      <c r="AS1354" s="3">
        <v>0.33174975295471748</v>
      </c>
      <c r="AT1354" s="3">
        <v>0.369581418070692</v>
      </c>
      <c r="AU1354" s="3">
        <v>0.35790022545964345</v>
      </c>
      <c r="AV1354" s="3">
        <v>0.36047859817380046</v>
      </c>
      <c r="AW1354" s="3">
        <v>0.48639473210467177</v>
      </c>
      <c r="AX1354" s="3">
        <v>0.5155361502397855</v>
      </c>
      <c r="AY1354" s="3">
        <v>0.48847526449051393</v>
      </c>
    </row>
    <row r="1355" spans="1:51" x14ac:dyDescent="0.25">
      <c r="A1355" t="s">
        <v>1357</v>
      </c>
      <c r="B1355" t="s">
        <v>18311</v>
      </c>
      <c r="C1355" t="s">
        <v>6284</v>
      </c>
      <c r="D1355" t="s">
        <v>11149</v>
      </c>
      <c r="E1355" t="s">
        <v>13781</v>
      </c>
      <c r="F1355" t="s">
        <v>13826</v>
      </c>
      <c r="G1355" t="s">
        <v>14767</v>
      </c>
      <c r="H1355" t="s">
        <v>16955</v>
      </c>
      <c r="I1355" s="3">
        <v>0.99356918503581726</v>
      </c>
      <c r="J1355" s="3">
        <v>15.934665800042971</v>
      </c>
      <c r="K1355" s="3">
        <v>13.450483225982508</v>
      </c>
      <c r="L1355" s="3">
        <v>0.24318335950374603</v>
      </c>
      <c r="M1355" s="3">
        <v>-0.23056398332118988</v>
      </c>
      <c r="N1355" s="3">
        <v>-0.69011990000000001</v>
      </c>
      <c r="O1355" s="3">
        <v>4.2061799999999998</v>
      </c>
      <c r="P1355" s="3">
        <v>0.49445543940829073</v>
      </c>
      <c r="Q1355" s="3">
        <v>0.4450320560458248</v>
      </c>
      <c r="R1355" s="3">
        <v>0.4450320560458248</v>
      </c>
      <c r="S1355" s="3">
        <v>0.43910750069209586</v>
      </c>
      <c r="T1355" s="3">
        <v>0.47546134391779404</v>
      </c>
      <c r="U1355" s="3">
        <v>0.51719566666375927</v>
      </c>
      <c r="V1355" s="3">
        <v>0.46968019057388199</v>
      </c>
      <c r="W1355" s="3">
        <v>0.32897377766431146</v>
      </c>
      <c r="X1355" s="3">
        <v>0.35576556818810734</v>
      </c>
      <c r="Y1355" s="3">
        <v>0.46930683675471174</v>
      </c>
      <c r="Z1355" s="3">
        <v>0.3921910966633429</v>
      </c>
      <c r="AA1355" s="3">
        <v>-6.2233595519586571E-2</v>
      </c>
      <c r="AB1355" s="3">
        <v>0.24495208629335291</v>
      </c>
      <c r="AC1355" s="3">
        <v>1.1187386416830241</v>
      </c>
      <c r="AD1355" s="3">
        <v>0.12375157844923179</v>
      </c>
      <c r="AE1355" s="3">
        <v>0.30381601533099284</v>
      </c>
      <c r="AF1355" s="3">
        <v>0.3497760080355411</v>
      </c>
      <c r="AG1355" s="3">
        <v>0.3921910966633429</v>
      </c>
      <c r="AH1355" s="3">
        <v>0.61806343946245645</v>
      </c>
      <c r="AI1355" s="3">
        <v>0.64502631919546127</v>
      </c>
      <c r="AJ1355" s="3">
        <v>0.54706435427507327</v>
      </c>
      <c r="AK1355" s="3">
        <v>0.41614004416131328</v>
      </c>
      <c r="AL1355" s="3">
        <v>1.0204178719628352</v>
      </c>
      <c r="AM1355" s="3">
        <v>0.67821598821854101</v>
      </c>
      <c r="AN1355" s="3">
        <v>0.41008315946822477</v>
      </c>
      <c r="AO1355" s="3">
        <v>0.28306148410295312</v>
      </c>
      <c r="AP1355" s="3">
        <v>0.46250097493868969</v>
      </c>
      <c r="AQ1355" s="3">
        <v>0.39974404068852065</v>
      </c>
      <c r="AR1355" s="3">
        <v>-0.31825039122149745</v>
      </c>
      <c r="AS1355" s="3">
        <v>0.1199124449931287</v>
      </c>
      <c r="AT1355" s="3">
        <v>0.3754441890570715</v>
      </c>
      <c r="AU1355" s="3">
        <v>0.36051213342308713</v>
      </c>
      <c r="AV1355" s="3">
        <v>0.35991208762849891</v>
      </c>
      <c r="AW1355" s="3">
        <v>0.46822019401468878</v>
      </c>
      <c r="AX1355" s="3">
        <v>0.47389555493095292</v>
      </c>
      <c r="AY1355" s="3">
        <v>0.47135269493450438</v>
      </c>
    </row>
    <row r="1356" spans="1:51" x14ac:dyDescent="0.25">
      <c r="A1356" t="s">
        <v>1358</v>
      </c>
      <c r="B1356" t="s">
        <v>18312</v>
      </c>
      <c r="C1356" t="s">
        <v>6285</v>
      </c>
      <c r="D1356" t="s">
        <v>11150</v>
      </c>
      <c r="E1356" t="s">
        <v>13778</v>
      </c>
      <c r="F1356" t="s">
        <v>13789</v>
      </c>
      <c r="G1356" t="s">
        <v>14768</v>
      </c>
      <c r="H1356" t="s">
        <v>16955</v>
      </c>
      <c r="I1356" s="3">
        <v>0.98237057864563737</v>
      </c>
      <c r="J1356" s="3">
        <v>4.5273388054258605</v>
      </c>
      <c r="K1356" s="3">
        <v>2.8060851753429619</v>
      </c>
      <c r="L1356" s="3">
        <v>-0.24970494210720062</v>
      </c>
      <c r="M1356" s="3">
        <v>-6.3485525548458099E-2</v>
      </c>
      <c r="N1356" s="3">
        <v>4.8999040000000003</v>
      </c>
      <c r="O1356" s="3">
        <v>5.1533499999999997</v>
      </c>
      <c r="P1356" s="3">
        <v>0.44451062972259192</v>
      </c>
      <c r="Q1356" s="3">
        <v>0.36247315216306109</v>
      </c>
      <c r="R1356" s="3">
        <v>0.36247315216306109</v>
      </c>
      <c r="S1356" s="3">
        <v>0.32631486371798124</v>
      </c>
      <c r="T1356" s="3">
        <v>0.31499791507811248</v>
      </c>
      <c r="U1356" s="3">
        <v>0.32743515550664409</v>
      </c>
      <c r="V1356" s="3">
        <v>0.31495105328488104</v>
      </c>
      <c r="W1356" s="3">
        <v>0.36016874101222546</v>
      </c>
      <c r="X1356" s="3">
        <v>0.33174542149420705</v>
      </c>
      <c r="Y1356" s="3">
        <v>0.21818726452104653</v>
      </c>
      <c r="Z1356" s="3">
        <v>0.20104657992870739</v>
      </c>
      <c r="AA1356" s="3">
        <v>0.92286776583668473</v>
      </c>
      <c r="AB1356" s="3">
        <v>0.79925907224071702</v>
      </c>
      <c r="AC1356" s="3">
        <v>0.4687201844443748</v>
      </c>
      <c r="AD1356" s="3">
        <v>0.68264174538533695</v>
      </c>
      <c r="AE1356" s="3">
        <v>0.63962988626175432</v>
      </c>
      <c r="AF1356" s="3">
        <v>0.86673253263038297</v>
      </c>
      <c r="AG1356" s="3">
        <v>0.20104657992870739</v>
      </c>
      <c r="AH1356" s="3">
        <v>0.30941431265281255</v>
      </c>
      <c r="AI1356" s="3">
        <v>0.31088555735175827</v>
      </c>
      <c r="AJ1356" s="3">
        <v>0.35899926629894924</v>
      </c>
      <c r="AK1356" s="3">
        <v>0.33229881457905985</v>
      </c>
      <c r="AL1356" s="3">
        <v>0.29947884162261929</v>
      </c>
      <c r="AM1356" s="3">
        <v>0.30995382546988248</v>
      </c>
      <c r="AN1356" s="3">
        <v>0.18840637442593913</v>
      </c>
      <c r="AO1356" s="3">
        <v>0.43981693766700802</v>
      </c>
      <c r="AP1356" s="3">
        <v>0.19199761148700853</v>
      </c>
      <c r="AQ1356" s="3">
        <v>0.45563329834827038</v>
      </c>
      <c r="AR1356" s="3">
        <v>0.15100202024243153</v>
      </c>
      <c r="AS1356" s="3">
        <v>0.44728891049932257</v>
      </c>
      <c r="AT1356" s="3">
        <v>0.32334142565317542</v>
      </c>
      <c r="AU1356" s="3">
        <v>0.33199948361522036</v>
      </c>
      <c r="AV1356" s="3">
        <v>0.33039268465052712</v>
      </c>
      <c r="AW1356" s="3">
        <v>0.36285420729732976</v>
      </c>
      <c r="AX1356" s="3">
        <v>0.3902398992513561</v>
      </c>
      <c r="AY1356" s="3">
        <v>0.33598697184959436</v>
      </c>
    </row>
    <row r="1357" spans="1:51" x14ac:dyDescent="0.25">
      <c r="A1357" t="s">
        <v>1359</v>
      </c>
      <c r="B1357" t="s">
        <v>18313</v>
      </c>
      <c r="C1357" t="s">
        <v>6286</v>
      </c>
      <c r="D1357" t="s">
        <v>11151</v>
      </c>
      <c r="E1357" t="s">
        <v>13779</v>
      </c>
      <c r="F1357" t="s">
        <v>13790</v>
      </c>
      <c r="G1357" t="s">
        <v>14149</v>
      </c>
      <c r="H1357" t="s">
        <v>16955</v>
      </c>
      <c r="I1357" s="3">
        <v>0.99642365004452416</v>
      </c>
      <c r="J1357" s="3">
        <v>14.474961238330694</v>
      </c>
      <c r="K1357" s="3">
        <v>9.9629668859293172</v>
      </c>
      <c r="L1357" s="3">
        <v>-0.41685140132904053</v>
      </c>
      <c r="M1357" s="3">
        <v>0.51447629928588867</v>
      </c>
      <c r="N1357" s="3">
        <v>10.437480000000001</v>
      </c>
      <c r="O1357" s="3">
        <v>-3.021099</v>
      </c>
      <c r="P1357" s="3">
        <v>0.9082473501401086</v>
      </c>
      <c r="Q1357" s="3">
        <v>0.79115480775652125</v>
      </c>
      <c r="R1357" s="3">
        <v>0.79115480775652125</v>
      </c>
      <c r="S1357" s="3">
        <v>0.66005613180212785</v>
      </c>
      <c r="T1357" s="3">
        <v>0.58767982469588342</v>
      </c>
      <c r="U1357" s="3">
        <v>0.91573956435338155</v>
      </c>
      <c r="V1357" s="3">
        <v>0.57954738506483872</v>
      </c>
      <c r="W1357" s="3">
        <v>0.46798081632842858</v>
      </c>
      <c r="X1357" s="3">
        <v>0.41014974202526272</v>
      </c>
      <c r="Y1357" s="3">
        <v>0.37709200862758352</v>
      </c>
      <c r="Z1357" s="3">
        <v>0.26134381840373161</v>
      </c>
      <c r="AA1357" s="3">
        <v>0.65306300679233642</v>
      </c>
      <c r="AB1357" s="3">
        <v>0.97164928753971069</v>
      </c>
      <c r="AC1357" s="3">
        <v>2.1767217717879759</v>
      </c>
      <c r="AD1357" s="3">
        <v>0.59560318239507404</v>
      </c>
      <c r="AE1357" s="3">
        <v>0.84700604191875728</v>
      </c>
      <c r="AF1357" s="3">
        <v>0.96803082576388388</v>
      </c>
      <c r="AG1357" s="3">
        <v>0.26134381840373161</v>
      </c>
      <c r="AH1357" s="3">
        <v>0.35872728145210292</v>
      </c>
      <c r="AI1357" s="3">
        <v>0.36736081193776371</v>
      </c>
      <c r="AJ1357" s="3">
        <v>0.34658332652773294</v>
      </c>
      <c r="AK1357" s="3">
        <v>0.37151521473564475</v>
      </c>
      <c r="AL1357" s="3">
        <v>0.48957120934989629</v>
      </c>
      <c r="AM1357" s="3">
        <v>0.45158689995665863</v>
      </c>
      <c r="AN1357" s="3">
        <v>0.25483605624720207</v>
      </c>
      <c r="AO1357" s="3">
        <v>0.36282686849577173</v>
      </c>
      <c r="AP1357" s="3">
        <v>0.36103909448821009</v>
      </c>
      <c r="AQ1357" s="3">
        <v>0.61409823017354581</v>
      </c>
      <c r="AR1357" s="3">
        <v>0.11638982155969479</v>
      </c>
      <c r="AS1357" s="3">
        <v>0.27966061272614584</v>
      </c>
      <c r="AT1357" s="3">
        <v>0.41066282086337791</v>
      </c>
      <c r="AU1357" s="3">
        <v>0.38156987320002878</v>
      </c>
      <c r="AV1357" s="3">
        <v>0.38754522766220229</v>
      </c>
      <c r="AW1357" s="3">
        <v>0.79306553571411742</v>
      </c>
      <c r="AX1357" s="3">
        <v>0.89661955993744458</v>
      </c>
      <c r="AY1357" s="3">
        <v>0.78472460074727191</v>
      </c>
    </row>
    <row r="1358" spans="1:51" x14ac:dyDescent="0.25">
      <c r="A1358" t="s">
        <v>1360</v>
      </c>
      <c r="B1358" t="s">
        <v>18314</v>
      </c>
      <c r="C1358" t="s">
        <v>6287</v>
      </c>
      <c r="D1358" t="s">
        <v>11152</v>
      </c>
      <c r="E1358" t="s">
        <v>13779</v>
      </c>
      <c r="F1358" t="s">
        <v>13790</v>
      </c>
      <c r="G1358" t="s">
        <v>14519</v>
      </c>
      <c r="H1358" t="s">
        <v>16955</v>
      </c>
      <c r="I1358" s="3">
        <v>0.96262045587176914</v>
      </c>
      <c r="J1358" s="3">
        <v>17.67765384390945</v>
      </c>
      <c r="K1358" s="3">
        <v>12.002497259709646</v>
      </c>
      <c r="L1358" s="3">
        <v>0.54512828588485718</v>
      </c>
      <c r="M1358" s="3">
        <v>1.0080355405807495</v>
      </c>
      <c r="N1358" s="3">
        <v>18.033850000000001</v>
      </c>
      <c r="O1358" s="3">
        <v>8.5691319999999997</v>
      </c>
      <c r="P1358" s="3">
        <v>0.9982817177208948</v>
      </c>
      <c r="Q1358" s="3">
        <v>0.94810075222568579</v>
      </c>
      <c r="R1358" s="3">
        <v>0.94810075222568579</v>
      </c>
      <c r="S1358" s="3">
        <v>0.82618963774213894</v>
      </c>
      <c r="T1358" s="3">
        <v>0.7852331384443324</v>
      </c>
      <c r="U1358" s="3">
        <v>1.0918287452503357</v>
      </c>
      <c r="V1358" s="3">
        <v>0.77918704202055844</v>
      </c>
      <c r="W1358" s="3">
        <v>0.41680408400120689</v>
      </c>
      <c r="X1358" s="3">
        <v>0.40191073449618692</v>
      </c>
      <c r="Y1358" s="3">
        <v>0.52871258188777071</v>
      </c>
      <c r="Z1358" s="3">
        <v>0.37630220875259235</v>
      </c>
      <c r="AA1358" s="3">
        <v>8.7752910142831125E-2</v>
      </c>
      <c r="AB1358" s="3">
        <v>0.69560560253878911</v>
      </c>
      <c r="AC1358" s="3">
        <v>2.9106120470530477</v>
      </c>
      <c r="AD1358" s="3">
        <v>0.10476301052559775</v>
      </c>
      <c r="AE1358" s="3">
        <v>0.74829942738176802</v>
      </c>
      <c r="AF1358" s="3">
        <v>0.60339346989883458</v>
      </c>
      <c r="AG1358" s="3">
        <v>0.37630220875259235</v>
      </c>
      <c r="AH1358" s="3">
        <v>0.43951649900917816</v>
      </c>
      <c r="AI1358" s="3">
        <v>0.45687630386949918</v>
      </c>
      <c r="AJ1358" s="3">
        <v>0.3132143118488262</v>
      </c>
      <c r="AK1358" s="3">
        <v>0.3835759814793287</v>
      </c>
      <c r="AL1358" s="3">
        <v>0.62563851689586292</v>
      </c>
      <c r="AM1358" s="3">
        <v>0.54923805271958992</v>
      </c>
      <c r="AN1358" s="3">
        <v>0.53208462155289982</v>
      </c>
      <c r="AO1358" s="3">
        <v>0.11130410591042048</v>
      </c>
      <c r="AP1358" s="3">
        <v>0.65595486674101067</v>
      </c>
      <c r="AQ1358" s="3">
        <v>0.43943685816411382</v>
      </c>
      <c r="AR1358" s="3">
        <v>0.33600727319106893</v>
      </c>
      <c r="AS1358" s="3">
        <v>0.15332704192453459</v>
      </c>
      <c r="AT1358" s="3">
        <v>0.4719270932323944</v>
      </c>
      <c r="AU1358" s="3">
        <v>0.413703436011713</v>
      </c>
      <c r="AV1358" s="3">
        <v>0.42331055485704661</v>
      </c>
      <c r="AW1358" s="3">
        <v>0.81929087118912847</v>
      </c>
      <c r="AX1358" s="3">
        <v>0.87450346214192054</v>
      </c>
      <c r="AY1358" s="3">
        <v>0.93031685532049202</v>
      </c>
    </row>
    <row r="1359" spans="1:51" x14ac:dyDescent="0.25">
      <c r="A1359" t="s">
        <v>1361</v>
      </c>
      <c r="B1359" t="s">
        <v>18315</v>
      </c>
      <c r="C1359" t="s">
        <v>6288</v>
      </c>
      <c r="D1359" t="s">
        <v>11153</v>
      </c>
      <c r="E1359" t="s">
        <v>13779</v>
      </c>
      <c r="F1359" t="s">
        <v>13804</v>
      </c>
      <c r="G1359" t="s">
        <v>13892</v>
      </c>
      <c r="H1359" t="s">
        <v>16955</v>
      </c>
      <c r="I1359" s="3">
        <v>0.96790124088104912</v>
      </c>
      <c r="J1359" s="3">
        <v>18.561914252975651</v>
      </c>
      <c r="K1359" s="3">
        <v>11.493750278603153</v>
      </c>
      <c r="L1359" s="3">
        <v>1.385947585105896</v>
      </c>
      <c r="M1359" s="3">
        <v>1.4094414710998535</v>
      </c>
      <c r="N1359" s="3">
        <v>27.452359999999999</v>
      </c>
      <c r="O1359" s="3">
        <v>26.82011</v>
      </c>
      <c r="P1359" s="3">
        <v>1.0030946636181677</v>
      </c>
      <c r="Q1359" s="3">
        <v>0.89600683497835543</v>
      </c>
      <c r="R1359" s="3">
        <v>0.89600683497835543</v>
      </c>
      <c r="S1359" s="3">
        <v>0.64900773267274303</v>
      </c>
      <c r="T1359" s="3">
        <v>0.67573751386378722</v>
      </c>
      <c r="U1359" s="3">
        <v>0.85455899925520262</v>
      </c>
      <c r="V1359" s="3">
        <v>0.66536829830919175</v>
      </c>
      <c r="W1359" s="3">
        <v>0.69572371098638464</v>
      </c>
      <c r="X1359" s="3">
        <v>0.57786771176563967</v>
      </c>
      <c r="Y1359" s="3">
        <v>0.38235408544940791</v>
      </c>
      <c r="Z1359" s="3">
        <v>0.23308626482961853</v>
      </c>
      <c r="AA1359" s="3">
        <v>0.66302850179696704</v>
      </c>
      <c r="AB1359" s="3">
        <v>1.054786753294658</v>
      </c>
      <c r="AC1359" s="3">
        <v>2.4258187449498982</v>
      </c>
      <c r="AD1359" s="3">
        <v>0.96675146301781834</v>
      </c>
      <c r="AE1359" s="3">
        <v>0.92815056680682784</v>
      </c>
      <c r="AF1359" s="3">
        <v>0.83815396685535393</v>
      </c>
      <c r="AG1359" s="3">
        <v>0.23308626482961853</v>
      </c>
      <c r="AH1359" s="3">
        <v>0.35270694637077543</v>
      </c>
      <c r="AI1359" s="3">
        <v>0.36788098488880083</v>
      </c>
      <c r="AJ1359" s="3">
        <v>0.50260955489583803</v>
      </c>
      <c r="AK1359" s="3">
        <v>0.45087372273739235</v>
      </c>
      <c r="AL1359" s="3">
        <v>0.66188152095022512</v>
      </c>
      <c r="AM1359" s="3">
        <v>0.56965527942859218</v>
      </c>
      <c r="AN1359" s="3">
        <v>-0.27172718092001868</v>
      </c>
      <c r="AO1359" s="3">
        <v>0.84367116708263301</v>
      </c>
      <c r="AP1359" s="3">
        <v>0.19274271855498537</v>
      </c>
      <c r="AQ1359" s="3">
        <v>1.1529807623712331</v>
      </c>
      <c r="AR1359" s="3">
        <v>-0.9994051894471635</v>
      </c>
      <c r="AS1359" s="3">
        <v>0.24307284445187963</v>
      </c>
      <c r="AT1359" s="3">
        <v>0.42140409546285512</v>
      </c>
      <c r="AU1359" s="3">
        <v>0.38989905371885947</v>
      </c>
      <c r="AV1359" s="3">
        <v>0.4083250605327271</v>
      </c>
      <c r="AW1359" s="3">
        <v>0.7630692581405798</v>
      </c>
      <c r="AX1359" s="3">
        <v>0.91868089417381671</v>
      </c>
      <c r="AY1359" s="3">
        <v>0.74975698658493228</v>
      </c>
    </row>
    <row r="1360" spans="1:51" x14ac:dyDescent="0.25">
      <c r="A1360" t="s">
        <v>1362</v>
      </c>
      <c r="B1360" t="s">
        <v>18316</v>
      </c>
      <c r="C1360" t="s">
        <v>6289</v>
      </c>
      <c r="D1360" t="s">
        <v>11154</v>
      </c>
      <c r="E1360" t="s">
        <v>13779</v>
      </c>
      <c r="F1360" t="s">
        <v>13790</v>
      </c>
      <c r="G1360" t="s">
        <v>14769</v>
      </c>
      <c r="H1360" t="s">
        <v>16955</v>
      </c>
      <c r="I1360" s="3">
        <v>0.98236312655721003</v>
      </c>
      <c r="J1360" s="3">
        <v>23.832952393160575</v>
      </c>
      <c r="K1360" s="3">
        <v>18.913108377884498</v>
      </c>
      <c r="L1360" s="3">
        <v>0.13252080976963043</v>
      </c>
      <c r="M1360" s="3">
        <v>0.57965147495269775</v>
      </c>
      <c r="N1360" s="3">
        <v>13.1936</v>
      </c>
      <c r="O1360" s="3">
        <v>2.732081</v>
      </c>
      <c r="P1360" s="3">
        <v>1.0906601889962728</v>
      </c>
      <c r="Q1360" s="3">
        <v>1.0404024042986812</v>
      </c>
      <c r="R1360" s="3">
        <v>1.0404024042986812</v>
      </c>
      <c r="S1360" s="3">
        <v>0.99829179060030926</v>
      </c>
      <c r="T1360" s="3">
        <v>0.84841663511439003</v>
      </c>
      <c r="U1360" s="3">
        <v>1.2512503223451996</v>
      </c>
      <c r="V1360" s="3">
        <v>0.83672945338655569</v>
      </c>
      <c r="W1360" s="3">
        <v>0.40928034450043538</v>
      </c>
      <c r="X1360" s="3">
        <v>0.43830946814109212</v>
      </c>
      <c r="Y1360" s="3">
        <v>0.54221243595750257</v>
      </c>
      <c r="Z1360" s="3">
        <v>0.36693655544624809</v>
      </c>
      <c r="AA1360" s="3">
        <v>0.12135812629170109</v>
      </c>
      <c r="AB1360" s="3">
        <v>0.87126376146105977</v>
      </c>
      <c r="AC1360" s="3">
        <v>3.5296163357264025</v>
      </c>
      <c r="AD1360" s="3">
        <v>1.9053785274626756E-2</v>
      </c>
      <c r="AE1360" s="3">
        <v>0.91457073285072898</v>
      </c>
      <c r="AF1360" s="3">
        <v>0.75070614078523279</v>
      </c>
      <c r="AG1360" s="3">
        <v>0.36693655544624809</v>
      </c>
      <c r="AH1360" s="3">
        <v>0.44135496152596804</v>
      </c>
      <c r="AI1360" s="3">
        <v>0.45953019611832213</v>
      </c>
      <c r="AJ1360" s="3">
        <v>0.27976297437412051</v>
      </c>
      <c r="AK1360" s="3">
        <v>0.39078278018264084</v>
      </c>
      <c r="AL1360" s="3">
        <v>0.62815143444240706</v>
      </c>
      <c r="AM1360" s="3">
        <v>0.59320653193915551</v>
      </c>
      <c r="AN1360" s="3">
        <v>0.63630556594912013</v>
      </c>
      <c r="AO1360" s="3">
        <v>7.9762681642723265E-3</v>
      </c>
      <c r="AP1360" s="3">
        <v>0.78515583488404372</v>
      </c>
      <c r="AQ1360" s="3">
        <v>0.40618549836104273</v>
      </c>
      <c r="AR1360" s="3">
        <v>0.47249043428961035</v>
      </c>
      <c r="AS1360" s="3">
        <v>0.22486804264852683</v>
      </c>
      <c r="AT1360" s="3">
        <v>0.53590792583540958</v>
      </c>
      <c r="AU1360" s="3">
        <v>0.45204266133232496</v>
      </c>
      <c r="AV1360" s="3">
        <v>0.4663141932623831</v>
      </c>
      <c r="AW1360" s="3">
        <v>0.92714317036633742</v>
      </c>
      <c r="AX1360" s="3">
        <v>0.98531146202686193</v>
      </c>
      <c r="AY1360" s="3">
        <v>1.1190047144973778</v>
      </c>
    </row>
    <row r="1361" spans="1:51" x14ac:dyDescent="0.25">
      <c r="A1361" t="s">
        <v>1363</v>
      </c>
      <c r="B1361" t="s">
        <v>18317</v>
      </c>
      <c r="C1361" t="s">
        <v>6290</v>
      </c>
      <c r="D1361" t="s">
        <v>11155</v>
      </c>
      <c r="E1361" t="s">
        <v>13778</v>
      </c>
      <c r="F1361" t="s">
        <v>13787</v>
      </c>
      <c r="G1361" t="s">
        <v>14770</v>
      </c>
      <c r="H1361" t="s">
        <v>16955</v>
      </c>
      <c r="I1361" s="3">
        <v>0.99469352614970907</v>
      </c>
      <c r="J1361" s="3">
        <v>11.108891613422795</v>
      </c>
      <c r="K1361" s="3">
        <v>11.699176172603304</v>
      </c>
      <c r="L1361" s="3">
        <v>1.4967367649078369</v>
      </c>
      <c r="M1361" s="3">
        <v>1.0166983604431152</v>
      </c>
      <c r="N1361" s="3">
        <v>16.442080000000001</v>
      </c>
      <c r="O1361" s="3">
        <v>22.839040000000001</v>
      </c>
      <c r="P1361" s="3">
        <v>0.80969607426065482</v>
      </c>
      <c r="Q1361" s="3">
        <v>0.7105890778393511</v>
      </c>
      <c r="R1361" s="3">
        <v>0.7105890778393511</v>
      </c>
      <c r="S1361" s="3">
        <v>0.62787245692444693</v>
      </c>
      <c r="T1361" s="3">
        <v>0.62002232386141742</v>
      </c>
      <c r="U1361" s="3">
        <v>0.73299750778256167</v>
      </c>
      <c r="V1361" s="3">
        <v>0.61590809645833811</v>
      </c>
      <c r="W1361" s="3">
        <v>0.4269147625703244</v>
      </c>
      <c r="X1361" s="3">
        <v>0.44274539677315594</v>
      </c>
      <c r="Y1361" s="3">
        <v>0.43401829365465711</v>
      </c>
      <c r="Z1361" s="3">
        <v>0.33598851993842455</v>
      </c>
      <c r="AA1361" s="3">
        <v>0.29181636379789311</v>
      </c>
      <c r="AB1361" s="3">
        <v>0.64496629620092016</v>
      </c>
      <c r="AC1361" s="3">
        <v>1.9882668715589737</v>
      </c>
      <c r="AD1361" s="3">
        <v>0.32538840501640554</v>
      </c>
      <c r="AE1361" s="3">
        <v>0.77363228913690973</v>
      </c>
      <c r="AF1361" s="3">
        <v>0.52936322479837017</v>
      </c>
      <c r="AG1361" s="3">
        <v>0.33598851993842455</v>
      </c>
      <c r="AH1361" s="3">
        <v>0.37216163040203926</v>
      </c>
      <c r="AI1361" s="3">
        <v>0.38157204762584424</v>
      </c>
      <c r="AJ1361" s="3">
        <v>0.34723833197484516</v>
      </c>
      <c r="AK1361" s="3">
        <v>0.37757529938014622</v>
      </c>
      <c r="AL1361" s="3">
        <v>0.49807294455819795</v>
      </c>
      <c r="AM1361" s="3">
        <v>0.44832533837504851</v>
      </c>
      <c r="AN1361" s="3">
        <v>0.37533626679928056</v>
      </c>
      <c r="AO1361" s="3">
        <v>0.26053397684459906</v>
      </c>
      <c r="AP1361" s="3">
        <v>0.49205763136476766</v>
      </c>
      <c r="AQ1361" s="3">
        <v>0.48057631889803187</v>
      </c>
      <c r="AR1361" s="3">
        <v>0.13712888987699146</v>
      </c>
      <c r="AS1361" s="3">
        <v>0.35841706654580524</v>
      </c>
      <c r="AT1361" s="3">
        <v>0.44230695908580092</v>
      </c>
      <c r="AU1361" s="3">
        <v>0.39732967785427487</v>
      </c>
      <c r="AV1361" s="3">
        <v>0.41060980051583962</v>
      </c>
      <c r="AW1361" s="3">
        <v>0.60324779009401297</v>
      </c>
      <c r="AX1361" s="3">
        <v>0.65543123131305225</v>
      </c>
      <c r="AY1361" s="3">
        <v>0.66648006684378824</v>
      </c>
    </row>
    <row r="1362" spans="1:51" x14ac:dyDescent="0.25">
      <c r="A1362" t="s">
        <v>1364</v>
      </c>
      <c r="B1362" t="s">
        <v>18318</v>
      </c>
      <c r="C1362" t="s">
        <v>6291</v>
      </c>
      <c r="D1362" t="s">
        <v>11156</v>
      </c>
      <c r="E1362" t="s">
        <v>13778</v>
      </c>
      <c r="F1362" t="s">
        <v>13789</v>
      </c>
      <c r="G1362" t="s">
        <v>13854</v>
      </c>
      <c r="H1362" t="s">
        <v>16955</v>
      </c>
      <c r="I1362" s="3">
        <v>0.93960050546444773</v>
      </c>
      <c r="J1362" s="3">
        <v>4.5082840182118753</v>
      </c>
      <c r="K1362" s="3">
        <v>3.1522112638666213</v>
      </c>
      <c r="L1362" s="3">
        <v>-0.77800494432449341</v>
      </c>
      <c r="M1362" s="3">
        <v>-9.8007597029209137E-2</v>
      </c>
      <c r="N1362" s="3">
        <v>4.3424909999999999</v>
      </c>
      <c r="O1362" s="3">
        <v>2.2325279999999998</v>
      </c>
      <c r="P1362" s="3">
        <v>0.57677186817429404</v>
      </c>
      <c r="Q1362" s="3">
        <v>0.36989624635140261</v>
      </c>
      <c r="R1362" s="3">
        <v>0.36989624635140261</v>
      </c>
      <c r="S1362" s="3">
        <v>0.35435417215896209</v>
      </c>
      <c r="T1362" s="3">
        <v>0.35016772412589564</v>
      </c>
      <c r="U1362" s="3">
        <v>0.36395379343658302</v>
      </c>
      <c r="V1362" s="3">
        <v>0.35104840604966076</v>
      </c>
      <c r="W1362" s="3">
        <v>0.37003245739278462</v>
      </c>
      <c r="X1362" s="3">
        <v>0.3791529531362694</v>
      </c>
      <c r="Y1362" s="3">
        <v>0.26667277972493825</v>
      </c>
      <c r="Z1362" s="3">
        <v>0.22081082063296376</v>
      </c>
      <c r="AA1362" s="3">
        <v>0.81097206181626935</v>
      </c>
      <c r="AB1362" s="3">
        <v>0.77597474549000567</v>
      </c>
      <c r="AC1362" s="3">
        <v>0.7125231394334105</v>
      </c>
      <c r="AD1362" s="3">
        <v>0.63021858450061841</v>
      </c>
      <c r="AE1362" s="3">
        <v>0.70888339033737735</v>
      </c>
      <c r="AF1362" s="3">
        <v>0.76497531180258527</v>
      </c>
      <c r="AG1362" s="3">
        <v>0.22081082063296376</v>
      </c>
      <c r="AH1362" s="3">
        <v>0.32476316191916127</v>
      </c>
      <c r="AI1362" s="3">
        <v>0.32858071053218935</v>
      </c>
      <c r="AJ1362" s="3">
        <v>0.34972073913970891</v>
      </c>
      <c r="AK1362" s="3">
        <v>0.33863254728288716</v>
      </c>
      <c r="AL1362" s="3">
        <v>0.32972491487412686</v>
      </c>
      <c r="AM1362" s="3">
        <v>0.32927059642826756</v>
      </c>
      <c r="AN1362" s="3">
        <v>0.25013842052428636</v>
      </c>
      <c r="AO1362" s="3">
        <v>0.38663452541866483</v>
      </c>
      <c r="AP1362" s="3">
        <v>0.25853295593765169</v>
      </c>
      <c r="AQ1362" s="3">
        <v>0.43574769003760372</v>
      </c>
      <c r="AR1362" s="3">
        <v>7.4718716081337344E-2</v>
      </c>
      <c r="AS1362" s="3">
        <v>0.51762416761387853</v>
      </c>
      <c r="AT1362" s="3">
        <v>0.3327780658212095</v>
      </c>
      <c r="AU1362" s="3">
        <v>0.33712755696719893</v>
      </c>
      <c r="AV1362" s="3">
        <v>0.33839702345741735</v>
      </c>
      <c r="AW1362" s="3">
        <v>0.39466761467370565</v>
      </c>
      <c r="AX1362" s="3">
        <v>0.42842401659146223</v>
      </c>
      <c r="AY1362" s="3">
        <v>0.36294916582019637</v>
      </c>
    </row>
    <row r="1363" spans="1:51" x14ac:dyDescent="0.25">
      <c r="A1363" t="s">
        <v>1365</v>
      </c>
      <c r="B1363" t="s">
        <v>18319</v>
      </c>
      <c r="C1363" t="s">
        <v>6292</v>
      </c>
      <c r="D1363" t="s">
        <v>11157</v>
      </c>
      <c r="E1363" t="s">
        <v>13778</v>
      </c>
      <c r="F1363" t="s">
        <v>13787</v>
      </c>
      <c r="G1363" t="s">
        <v>13974</v>
      </c>
      <c r="H1363" t="s">
        <v>16955</v>
      </c>
      <c r="I1363" s="3">
        <v>0.87502685571488359</v>
      </c>
      <c r="J1363" s="3">
        <v>5.3726850957759513</v>
      </c>
      <c r="K1363" s="3">
        <v>3.2065173297013168</v>
      </c>
      <c r="L1363" s="3">
        <v>0.86578637361526489</v>
      </c>
      <c r="M1363" s="3">
        <v>1.2394461631774902</v>
      </c>
      <c r="N1363" s="3">
        <v>9.711722</v>
      </c>
      <c r="O1363" s="3">
        <v>7.0594539999999997</v>
      </c>
      <c r="P1363" s="3">
        <v>0.53329948284833573</v>
      </c>
      <c r="Q1363" s="3">
        <v>0.50353470969161385</v>
      </c>
      <c r="R1363" s="3">
        <v>0.50353470969161385</v>
      </c>
      <c r="S1363" s="3">
        <v>0.46091885796322091</v>
      </c>
      <c r="T1363" s="3">
        <v>0.45700990854211587</v>
      </c>
      <c r="U1363" s="3">
        <v>0.52568122623967739</v>
      </c>
      <c r="V1363" s="3">
        <v>0.45657848346024832</v>
      </c>
      <c r="W1363" s="3">
        <v>0.36128224426092637</v>
      </c>
      <c r="X1363" s="3">
        <v>0.36267270020634579</v>
      </c>
      <c r="Y1363" s="3">
        <v>0.34402442711440745</v>
      </c>
      <c r="Z1363" s="3">
        <v>0.28914339234329056</v>
      </c>
      <c r="AA1363" s="3">
        <v>0.51027617590908347</v>
      </c>
      <c r="AB1363" s="3">
        <v>0.63423082178313039</v>
      </c>
      <c r="AC1363" s="3">
        <v>1.157953803931373</v>
      </c>
      <c r="AD1363" s="3">
        <v>0.41181617317847319</v>
      </c>
      <c r="AE1363" s="3">
        <v>0.58333875519720113</v>
      </c>
      <c r="AF1363" s="3">
        <v>0.63937128145043398</v>
      </c>
      <c r="AG1363" s="3">
        <v>0.28914339234329056</v>
      </c>
      <c r="AH1363" s="3">
        <v>0.35463927985494087</v>
      </c>
      <c r="AI1363" s="3">
        <v>0.36511720677882442</v>
      </c>
      <c r="AJ1363" s="3">
        <v>0.35213491780240119</v>
      </c>
      <c r="AK1363" s="3">
        <v>0.34497441713799076</v>
      </c>
      <c r="AL1363" s="3">
        <v>0.40614985188045705</v>
      </c>
      <c r="AM1363" s="3">
        <v>0.38889839536771337</v>
      </c>
      <c r="AN1363" s="3">
        <v>0.31995088696031065</v>
      </c>
      <c r="AO1363" s="3">
        <v>0.32210412013306378</v>
      </c>
      <c r="AP1363" s="3">
        <v>0.3766459423483805</v>
      </c>
      <c r="AQ1363" s="3">
        <v>0.4319549655538692</v>
      </c>
      <c r="AR1363" s="3">
        <v>0.15954772169853679</v>
      </c>
      <c r="AS1363" s="3">
        <v>0.30951932336071858</v>
      </c>
      <c r="AT1363" s="3">
        <v>0.36843472284509982</v>
      </c>
      <c r="AU1363" s="3">
        <v>0.35678465333025355</v>
      </c>
      <c r="AV1363" s="3">
        <v>0.35871203126996409</v>
      </c>
      <c r="AW1363" s="3">
        <v>0.47991889116731967</v>
      </c>
      <c r="AX1363" s="3">
        <v>0.50461451544832459</v>
      </c>
      <c r="AY1363" s="3">
        <v>0.483106701501684</v>
      </c>
    </row>
    <row r="1364" spans="1:51" x14ac:dyDescent="0.25">
      <c r="A1364" t="s">
        <v>1366</v>
      </c>
      <c r="B1364" t="s">
        <v>18320</v>
      </c>
      <c r="C1364" t="s">
        <v>6293</v>
      </c>
      <c r="D1364" t="s">
        <v>11158</v>
      </c>
      <c r="E1364" t="s">
        <v>13778</v>
      </c>
      <c r="F1364" t="s">
        <v>13789</v>
      </c>
      <c r="G1364" t="s">
        <v>13854</v>
      </c>
      <c r="H1364" t="s">
        <v>16955</v>
      </c>
      <c r="I1364" s="3">
        <v>0.98151991489186319</v>
      </c>
      <c r="J1364" s="3">
        <v>5.1933252818853992</v>
      </c>
      <c r="K1364" s="3">
        <v>3.241073955622515</v>
      </c>
      <c r="L1364" s="3">
        <v>-0.29537242650985718</v>
      </c>
      <c r="M1364" s="3">
        <v>5.0021979957818985E-2</v>
      </c>
      <c r="N1364" s="3">
        <v>5.710051</v>
      </c>
      <c r="O1364" s="3">
        <v>4.7555889999999996</v>
      </c>
      <c r="P1364" s="3">
        <v>0.50551056907611414</v>
      </c>
      <c r="Q1364" s="3">
        <v>0.40264543184727325</v>
      </c>
      <c r="R1364" s="3">
        <v>0.40264543184727325</v>
      </c>
      <c r="S1364" s="3">
        <v>0.35411252250146369</v>
      </c>
      <c r="T1364" s="3">
        <v>0.34072668433867692</v>
      </c>
      <c r="U1364" s="3">
        <v>0.36832438731862349</v>
      </c>
      <c r="V1364" s="3">
        <v>0.34086470658833745</v>
      </c>
      <c r="W1364" s="3">
        <v>0.36962842364272647</v>
      </c>
      <c r="X1364" s="3">
        <v>0.35141805159721601</v>
      </c>
      <c r="Y1364" s="3">
        <v>0.22270275155909244</v>
      </c>
      <c r="Z1364" s="3">
        <v>0.17603830735653975</v>
      </c>
      <c r="AA1364" s="3">
        <v>1.0283320968850305</v>
      </c>
      <c r="AB1364" s="3">
        <v>0.93775670912806697</v>
      </c>
      <c r="AC1364" s="3">
        <v>0.6849313517372686</v>
      </c>
      <c r="AD1364" s="3">
        <v>0.72551162249230172</v>
      </c>
      <c r="AE1364" s="3">
        <v>0.7508336006926879</v>
      </c>
      <c r="AF1364" s="3">
        <v>0.98063205243820306</v>
      </c>
      <c r="AG1364" s="3">
        <v>0.17603830735653975</v>
      </c>
      <c r="AH1364" s="3">
        <v>0.31330616127064836</v>
      </c>
      <c r="AI1364" s="3">
        <v>0.31609743110829613</v>
      </c>
      <c r="AJ1364" s="3">
        <v>0.3598293590422158</v>
      </c>
      <c r="AK1364" s="3">
        <v>0.33733824471343132</v>
      </c>
      <c r="AL1364" s="3">
        <v>0.31725388702832813</v>
      </c>
      <c r="AM1364" s="3">
        <v>0.32517372672585798</v>
      </c>
      <c r="AN1364" s="3">
        <v>0.19661638462386954</v>
      </c>
      <c r="AO1364" s="3">
        <v>0.43117623099951674</v>
      </c>
      <c r="AP1364" s="3">
        <v>0.19480050468294308</v>
      </c>
      <c r="AQ1364" s="3">
        <v>0.47461992701403427</v>
      </c>
      <c r="AR1364" s="3">
        <v>7.2821051141806425E-2</v>
      </c>
      <c r="AS1364" s="3">
        <v>0.48381955941430133</v>
      </c>
      <c r="AT1364" s="3">
        <v>0.32977292612093478</v>
      </c>
      <c r="AU1364" s="3">
        <v>0.33656424688286318</v>
      </c>
      <c r="AV1364" s="3">
        <v>0.33643944159171785</v>
      </c>
      <c r="AW1364" s="3">
        <v>0.40051596365986836</v>
      </c>
      <c r="AX1364" s="3">
        <v>0.43690313825235272</v>
      </c>
      <c r="AY1364" s="3">
        <v>0.36874346206858727</v>
      </c>
    </row>
    <row r="1365" spans="1:51" x14ac:dyDescent="0.25">
      <c r="A1365" t="s">
        <v>1367</v>
      </c>
      <c r="B1365" t="s">
        <v>18321</v>
      </c>
      <c r="C1365" t="s">
        <v>6294</v>
      </c>
      <c r="D1365" t="s">
        <v>11159</v>
      </c>
      <c r="E1365" t="s">
        <v>13778</v>
      </c>
      <c r="F1365" t="s">
        <v>13789</v>
      </c>
      <c r="G1365" t="s">
        <v>14165</v>
      </c>
      <c r="H1365" t="s">
        <v>16955</v>
      </c>
      <c r="I1365" s="3">
        <v>0.92360279999999995</v>
      </c>
      <c r="J1365" s="3">
        <v>13.881869999999999</v>
      </c>
      <c r="K1365" s="3">
        <v>9.5376259999999995</v>
      </c>
      <c r="L1365" s="3">
        <v>-0.36652990000000002</v>
      </c>
      <c r="M1365" s="3">
        <v>-0.30109449999999999</v>
      </c>
      <c r="N1365" s="3">
        <v>1.1907829999999999</v>
      </c>
      <c r="O1365" s="3">
        <v>1.620196</v>
      </c>
      <c r="P1365" s="3">
        <v>0.52985709999999997</v>
      </c>
      <c r="Q1365" s="3">
        <v>0.35443469999999999</v>
      </c>
      <c r="R1365" s="3">
        <v>0.35443469999999999</v>
      </c>
      <c r="S1365" s="3">
        <v>0.35183399999999998</v>
      </c>
      <c r="T1365" s="3">
        <v>0.32103199999999998</v>
      </c>
      <c r="U1365" s="3">
        <v>0.3671238</v>
      </c>
      <c r="V1365" s="3">
        <v>0.32107940000000001</v>
      </c>
      <c r="W1365" s="3">
        <v>0.30267490000000002</v>
      </c>
      <c r="X1365" s="3">
        <v>0.33099689999999998</v>
      </c>
      <c r="Y1365" s="3">
        <v>0.1525291</v>
      </c>
      <c r="Z1365" s="3">
        <v>-1.233448E-2</v>
      </c>
      <c r="AA1365" s="3">
        <v>1.9122049999999999</v>
      </c>
      <c r="AB1365" s="3">
        <v>1.7006810000000001</v>
      </c>
      <c r="AC1365" s="3">
        <v>1.041668</v>
      </c>
      <c r="AD1365" s="3">
        <v>0.93376780000000004</v>
      </c>
      <c r="AE1365" s="3">
        <v>1.2508980000000001</v>
      </c>
      <c r="AF1365" s="3">
        <v>1.7879370000000001</v>
      </c>
      <c r="AG1365" s="3">
        <v>-1.233448E-2</v>
      </c>
      <c r="AH1365" s="3">
        <v>0.29101670000000002</v>
      </c>
      <c r="AI1365" s="3">
        <v>0.28417999999999999</v>
      </c>
      <c r="AJ1365" s="3">
        <v>0.29005130000000001</v>
      </c>
      <c r="AK1365" s="3">
        <v>0.3107259</v>
      </c>
      <c r="AL1365" s="3">
        <v>0.2110629</v>
      </c>
      <c r="AM1365" s="3">
        <v>0.2171409</v>
      </c>
      <c r="AN1365" s="3">
        <v>0.43819350000000001</v>
      </c>
      <c r="AO1365" s="3">
        <v>0.2315593</v>
      </c>
      <c r="AP1365" s="3">
        <v>0.1822319</v>
      </c>
      <c r="AQ1365" s="3">
        <v>0.32620480000000002</v>
      </c>
      <c r="AR1365" s="3">
        <v>0.21893180000000001</v>
      </c>
      <c r="AS1365" s="3">
        <v>0.75490279999999998</v>
      </c>
      <c r="AT1365" s="3">
        <v>0.32364739999999997</v>
      </c>
      <c r="AU1365" s="3">
        <v>0.3389411</v>
      </c>
      <c r="AV1365" s="3">
        <v>0.33661609999999997</v>
      </c>
      <c r="AW1365" s="3">
        <v>0.4529704</v>
      </c>
      <c r="AX1365" s="3">
        <v>0.48231750000000001</v>
      </c>
      <c r="AY1365" s="3">
        <v>0.36376770000000003</v>
      </c>
    </row>
    <row r="1366" spans="1:51" x14ac:dyDescent="0.25">
      <c r="A1366" t="s">
        <v>1368</v>
      </c>
      <c r="B1366" t="s">
        <v>18322</v>
      </c>
      <c r="C1366" t="s">
        <v>6294</v>
      </c>
      <c r="D1366" t="s">
        <v>11159</v>
      </c>
      <c r="E1366" t="s">
        <v>13778</v>
      </c>
      <c r="F1366" t="s">
        <v>13789</v>
      </c>
      <c r="G1366" t="s">
        <v>14114</v>
      </c>
      <c r="H1366" t="s">
        <v>16955</v>
      </c>
      <c r="I1366" s="3">
        <v>0.98835799999999996</v>
      </c>
      <c r="J1366" s="3">
        <v>13.311920000000001</v>
      </c>
      <c r="K1366" s="3">
        <v>9.7890859999999993</v>
      </c>
      <c r="L1366" s="3">
        <v>-0.69624969999999997</v>
      </c>
      <c r="M1366" s="3">
        <v>-0.331897</v>
      </c>
      <c r="N1366" s="3">
        <v>-0.49662990000000001</v>
      </c>
      <c r="O1366" s="3">
        <v>-2.3438819999999998</v>
      </c>
      <c r="P1366" s="3">
        <v>0.6858244</v>
      </c>
      <c r="Q1366" s="3">
        <v>0.44830130000000001</v>
      </c>
      <c r="R1366" s="3">
        <v>0.44830130000000001</v>
      </c>
      <c r="S1366" s="3">
        <v>0.36396810000000002</v>
      </c>
      <c r="T1366" s="3">
        <v>0.33134049999999998</v>
      </c>
      <c r="U1366" s="3">
        <v>0.38730969999999998</v>
      </c>
      <c r="V1366" s="3">
        <v>0.33151819999999999</v>
      </c>
      <c r="W1366" s="3">
        <v>0.39391359999999997</v>
      </c>
      <c r="X1366" s="3">
        <v>0.3748437</v>
      </c>
      <c r="Y1366" s="3">
        <v>0.10976279999999999</v>
      </c>
      <c r="Z1366" s="3">
        <v>-4.8777319999999999E-2</v>
      </c>
      <c r="AA1366" s="3">
        <v>2.0598139999999998</v>
      </c>
      <c r="AB1366" s="3">
        <v>1.8353809999999999</v>
      </c>
      <c r="AC1366" s="3">
        <v>1.1508910000000001</v>
      </c>
      <c r="AD1366" s="3">
        <v>1.294143</v>
      </c>
      <c r="AE1366" s="3">
        <v>1.346455</v>
      </c>
      <c r="AF1366" s="3">
        <v>1.9026019999999999</v>
      </c>
      <c r="AG1366" s="3">
        <v>-4.8777319999999999E-2</v>
      </c>
      <c r="AH1366" s="3">
        <v>0.28274510000000003</v>
      </c>
      <c r="AI1366" s="3">
        <v>0.28009669999999998</v>
      </c>
      <c r="AJ1366" s="3">
        <v>0.37642340000000002</v>
      </c>
      <c r="AK1366" s="3">
        <v>0.33916459999999998</v>
      </c>
      <c r="AL1366" s="3">
        <v>0.2773622</v>
      </c>
      <c r="AM1366" s="3">
        <v>0.28650399999999998</v>
      </c>
      <c r="AN1366" s="3">
        <v>5.3463200000000002E-2</v>
      </c>
      <c r="AO1366" s="3">
        <v>0.53420230000000002</v>
      </c>
      <c r="AP1366" s="3">
        <v>2.811373E-2</v>
      </c>
      <c r="AQ1366" s="3">
        <v>0.62000239999999995</v>
      </c>
      <c r="AR1366" s="3">
        <v>-0.33035540000000002</v>
      </c>
      <c r="AS1366" s="3">
        <v>0.79590950000000005</v>
      </c>
      <c r="AT1366" s="3">
        <v>0.32158690000000001</v>
      </c>
      <c r="AU1366" s="3">
        <v>0.33656049999999998</v>
      </c>
      <c r="AV1366" s="3">
        <v>0.33619939999999998</v>
      </c>
      <c r="AW1366" s="3">
        <v>0.48521300000000001</v>
      </c>
      <c r="AX1366" s="3">
        <v>0.56549070000000001</v>
      </c>
      <c r="AY1366" s="3">
        <v>0.39564840000000001</v>
      </c>
    </row>
    <row r="1367" spans="1:51" x14ac:dyDescent="0.25">
      <c r="A1367" t="s">
        <v>1369</v>
      </c>
      <c r="B1367" t="s">
        <v>18323</v>
      </c>
      <c r="C1367" t="s">
        <v>6295</v>
      </c>
      <c r="D1367" t="s">
        <v>11160</v>
      </c>
      <c r="E1367" t="s">
        <v>13779</v>
      </c>
      <c r="F1367" t="s">
        <v>13791</v>
      </c>
      <c r="G1367" t="s">
        <v>14771</v>
      </c>
      <c r="H1367" t="s">
        <v>16955</v>
      </c>
      <c r="I1367" s="3">
        <v>0.94918591085783233</v>
      </c>
      <c r="J1367" s="3">
        <v>15.558609254310268</v>
      </c>
      <c r="K1367" s="3">
        <v>9.3201275071790306</v>
      </c>
      <c r="L1367" s="3">
        <v>1.1679972410202026</v>
      </c>
      <c r="M1367" s="3">
        <v>1.5695455074310303</v>
      </c>
      <c r="N1367" s="3">
        <v>18.7867</v>
      </c>
      <c r="O1367" s="3">
        <v>13.783910000000001</v>
      </c>
      <c r="P1367" s="3">
        <v>0.80469460141597204</v>
      </c>
      <c r="Q1367" s="3">
        <v>0.84077619017294503</v>
      </c>
      <c r="R1367" s="3">
        <v>0.84077619017294503</v>
      </c>
      <c r="S1367" s="3">
        <v>0.73073004465604452</v>
      </c>
      <c r="T1367" s="3">
        <v>0.77645751887146708</v>
      </c>
      <c r="U1367" s="3">
        <v>0.95324269316977883</v>
      </c>
      <c r="V1367" s="3">
        <v>0.77404811512162841</v>
      </c>
      <c r="W1367" s="3">
        <v>0.40743861641431139</v>
      </c>
      <c r="X1367" s="3">
        <v>0.38951576951787459</v>
      </c>
      <c r="Y1367" s="3">
        <v>0.50119195050400656</v>
      </c>
      <c r="Z1367" s="3">
        <v>0.36487138271237746</v>
      </c>
      <c r="AA1367" s="3">
        <v>0.15414276427866996</v>
      </c>
      <c r="AB1367" s="3">
        <v>0.6614567819717424</v>
      </c>
      <c r="AC1367" s="3">
        <v>2.5072053590121395</v>
      </c>
      <c r="AD1367" s="3">
        <v>0.24526668807860647</v>
      </c>
      <c r="AE1367" s="3">
        <v>0.67466342058265427</v>
      </c>
      <c r="AF1367" s="3">
        <v>0.60682591437323818</v>
      </c>
      <c r="AG1367" s="3">
        <v>0.36487138271237746</v>
      </c>
      <c r="AH1367" s="3">
        <v>0.4261415057043112</v>
      </c>
      <c r="AI1367" s="3">
        <v>0.43703093866600934</v>
      </c>
      <c r="AJ1367" s="3">
        <v>0.36300463092551472</v>
      </c>
      <c r="AK1367" s="3">
        <v>0.37978403035475639</v>
      </c>
      <c r="AL1367" s="3">
        <v>0.60226795003406819</v>
      </c>
      <c r="AM1367" s="3">
        <v>0.49778581645441028</v>
      </c>
      <c r="AN1367" s="3">
        <v>0.43275636105071813</v>
      </c>
      <c r="AO1367" s="3">
        <v>0.20437101804644697</v>
      </c>
      <c r="AP1367" s="3">
        <v>0.5891709677718171</v>
      </c>
      <c r="AQ1367" s="3">
        <v>0.52025278876087855</v>
      </c>
      <c r="AR1367" s="3">
        <v>0.14403588392605998</v>
      </c>
      <c r="AS1367" s="3">
        <v>6.9672212797931177E-2</v>
      </c>
      <c r="AT1367" s="3">
        <v>0.45135621094500644</v>
      </c>
      <c r="AU1367" s="3">
        <v>0.40684926289745293</v>
      </c>
      <c r="AV1367" s="3">
        <v>0.41227325397286041</v>
      </c>
      <c r="AW1367" s="3">
        <v>0.73871200773228174</v>
      </c>
      <c r="AX1367" s="3">
        <v>0.79039694145864692</v>
      </c>
      <c r="AY1367" s="3">
        <v>0.80499243898445794</v>
      </c>
    </row>
    <row r="1368" spans="1:51" x14ac:dyDescent="0.25">
      <c r="A1368" t="s">
        <v>1370</v>
      </c>
      <c r="B1368" t="s">
        <v>18324</v>
      </c>
      <c r="C1368" t="s">
        <v>6296</v>
      </c>
      <c r="D1368" t="s">
        <v>11161</v>
      </c>
      <c r="E1368" t="s">
        <v>13779</v>
      </c>
      <c r="F1368" t="s">
        <v>13792</v>
      </c>
      <c r="G1368" t="s">
        <v>14503</v>
      </c>
      <c r="H1368" t="s">
        <v>16955</v>
      </c>
      <c r="I1368" s="3">
        <v>0.89057339335366004</v>
      </c>
      <c r="J1368" s="3">
        <v>17.156050174833453</v>
      </c>
      <c r="K1368" s="3">
        <v>12.082164665388698</v>
      </c>
      <c r="L1368" s="3">
        <v>2.368647575378418</v>
      </c>
      <c r="M1368" s="3">
        <v>1.6698124408721924</v>
      </c>
      <c r="N1368" s="3">
        <v>27.8825</v>
      </c>
      <c r="O1368" s="3">
        <v>34.966670000000001</v>
      </c>
      <c r="P1368" s="3">
        <v>0.89334514111102625</v>
      </c>
      <c r="Q1368" s="3">
        <v>0.84367008559721024</v>
      </c>
      <c r="R1368" s="3">
        <v>0.84367008559721024</v>
      </c>
      <c r="S1368" s="3">
        <v>0.63695025020836926</v>
      </c>
      <c r="T1368" s="3">
        <v>0.64083255366575509</v>
      </c>
      <c r="U1368" s="3">
        <v>0.83664598625122799</v>
      </c>
      <c r="V1368" s="3">
        <v>0.63227737780883664</v>
      </c>
      <c r="W1368" s="3">
        <v>0.65982497990594258</v>
      </c>
      <c r="X1368" s="3">
        <v>0.53124229342807205</v>
      </c>
      <c r="Y1368" s="3">
        <v>0.37501705316700401</v>
      </c>
      <c r="Z1368" s="3">
        <v>0.26990332866124345</v>
      </c>
      <c r="AA1368" s="3">
        <v>0.51481703173616844</v>
      </c>
      <c r="AB1368" s="3">
        <v>0.88462643665856489</v>
      </c>
      <c r="AC1368" s="3">
        <v>2.3112523573228012</v>
      </c>
      <c r="AD1368" s="3">
        <v>0.87968353357719831</v>
      </c>
      <c r="AE1368" s="3">
        <v>0.90228068925074101</v>
      </c>
      <c r="AF1368" s="3">
        <v>0.81299036857810014</v>
      </c>
      <c r="AG1368" s="3">
        <v>0.26990332866124345</v>
      </c>
      <c r="AH1368" s="3">
        <v>0.41495341478864517</v>
      </c>
      <c r="AI1368" s="3">
        <v>0.43545456862231652</v>
      </c>
      <c r="AJ1368" s="3">
        <v>0.57029746383165869</v>
      </c>
      <c r="AK1368" s="3">
        <v>0.46074083147936351</v>
      </c>
      <c r="AL1368" s="3">
        <v>0.77959778803363144</v>
      </c>
      <c r="AM1368" s="3">
        <v>0.62258554767456076</v>
      </c>
      <c r="AN1368" s="3">
        <v>-0.20221802515370124</v>
      </c>
      <c r="AO1368" s="3">
        <v>0.77616134540034665</v>
      </c>
      <c r="AP1368" s="3">
        <v>0.16880383576066188</v>
      </c>
      <c r="AQ1368" s="3">
        <v>1.0639793968628446</v>
      </c>
      <c r="AR1368" s="3">
        <v>-0.82272671387262497</v>
      </c>
      <c r="AS1368" s="3">
        <v>0.2369728945129253</v>
      </c>
      <c r="AT1368" s="3">
        <v>0.41555072312899094</v>
      </c>
      <c r="AU1368" s="3">
        <v>0.38290112775215551</v>
      </c>
      <c r="AV1368" s="3">
        <v>0.39736327556242323</v>
      </c>
      <c r="AW1368" s="3">
        <v>0.72292877317940518</v>
      </c>
      <c r="AX1368" s="3">
        <v>0.8719650891770051</v>
      </c>
      <c r="AY1368" s="3">
        <v>0.74227281744252949</v>
      </c>
    </row>
    <row r="1369" spans="1:51" x14ac:dyDescent="0.25">
      <c r="A1369" t="s">
        <v>1371</v>
      </c>
      <c r="B1369" t="s">
        <v>18325</v>
      </c>
      <c r="C1369" t="s">
        <v>6297</v>
      </c>
      <c r="D1369" t="s">
        <v>11162</v>
      </c>
      <c r="E1369" t="s">
        <v>13778</v>
      </c>
      <c r="F1369" t="s">
        <v>13789</v>
      </c>
      <c r="G1369" t="s">
        <v>14165</v>
      </c>
      <c r="H1369" t="s">
        <v>16955</v>
      </c>
      <c r="I1369" s="3">
        <v>0.95492729771747265</v>
      </c>
      <c r="J1369" s="3">
        <v>6.7595421654076189</v>
      </c>
      <c r="K1369" s="3">
        <v>5.3619017809475817</v>
      </c>
      <c r="L1369" s="3">
        <v>-0.74219059944152832</v>
      </c>
      <c r="M1369" s="3">
        <v>4.4125039130449295E-2</v>
      </c>
      <c r="N1369" s="3">
        <v>4.6112169999999999</v>
      </c>
      <c r="O1369" s="3">
        <v>0.19962630000000001</v>
      </c>
      <c r="P1369" s="3">
        <v>0.57601475079474951</v>
      </c>
      <c r="Q1369" s="3">
        <v>0.3762264811056959</v>
      </c>
      <c r="R1369" s="3">
        <v>0.3762264811056959</v>
      </c>
      <c r="S1369" s="3">
        <v>0.3534125152403218</v>
      </c>
      <c r="T1369" s="3">
        <v>0.35187412347851549</v>
      </c>
      <c r="U1369" s="3">
        <v>0.3634034714462302</v>
      </c>
      <c r="V1369" s="3">
        <v>0.35318491587375705</v>
      </c>
      <c r="W1369" s="3">
        <v>0.41923420382283516</v>
      </c>
      <c r="X1369" s="3">
        <v>0.42393272109436481</v>
      </c>
      <c r="Y1369" s="3">
        <v>0.23288041380002117</v>
      </c>
      <c r="Z1369" s="3">
        <v>0.16805281782776402</v>
      </c>
      <c r="AA1369" s="3">
        <v>1.0418589700208876</v>
      </c>
      <c r="AB1369" s="3">
        <v>0.99839083932563244</v>
      </c>
      <c r="AC1369" s="3">
        <v>0.94181374920916494</v>
      </c>
      <c r="AD1369" s="3">
        <v>0.78589765823952595</v>
      </c>
      <c r="AE1369" s="3">
        <v>0.96252231240220909</v>
      </c>
      <c r="AF1369" s="3">
        <v>0.95573204446206583</v>
      </c>
      <c r="AG1369" s="3">
        <v>0.16805281782776402</v>
      </c>
      <c r="AH1369" s="3">
        <v>0.32396604712440852</v>
      </c>
      <c r="AI1369" s="3">
        <v>0.32477696238980863</v>
      </c>
      <c r="AJ1369" s="3">
        <v>0.38139390339354268</v>
      </c>
      <c r="AK1369" s="3">
        <v>0.33914167826624669</v>
      </c>
      <c r="AL1369" s="3">
        <v>0.34798831925172036</v>
      </c>
      <c r="AM1369" s="3">
        <v>0.3200578848866063</v>
      </c>
      <c r="AN1369" s="3">
        <v>0.19539786812900203</v>
      </c>
      <c r="AO1369" s="3">
        <v>0.43030808253198521</v>
      </c>
      <c r="AP1369" s="3">
        <v>0.19537429997468991</v>
      </c>
      <c r="AQ1369" s="3">
        <v>0.50207387580229701</v>
      </c>
      <c r="AR1369" s="3">
        <v>-5.0165102236717052E-2</v>
      </c>
      <c r="AS1369" s="3">
        <v>0.69757172133370848</v>
      </c>
      <c r="AT1369" s="3">
        <v>0.32981279276861714</v>
      </c>
      <c r="AU1369" s="3">
        <v>0.3377567262799967</v>
      </c>
      <c r="AV1369" s="3">
        <v>0.340941299766717</v>
      </c>
      <c r="AW1369" s="3">
        <v>0.41710886428877758</v>
      </c>
      <c r="AX1369" s="3">
        <v>0.48174298471113397</v>
      </c>
      <c r="AY1369" s="3">
        <v>0.36618266831073593</v>
      </c>
    </row>
    <row r="1370" spans="1:51" x14ac:dyDescent="0.25">
      <c r="A1370" t="s">
        <v>1372</v>
      </c>
      <c r="B1370" t="s">
        <v>18326</v>
      </c>
      <c r="C1370" t="s">
        <v>6298</v>
      </c>
      <c r="D1370" t="s">
        <v>11163</v>
      </c>
      <c r="E1370" t="s">
        <v>13779</v>
      </c>
      <c r="F1370" t="s">
        <v>13792</v>
      </c>
      <c r="G1370" t="s">
        <v>14015</v>
      </c>
      <c r="H1370" t="s">
        <v>16955</v>
      </c>
      <c r="I1370" s="3">
        <v>0.99919363926475191</v>
      </c>
      <c r="J1370" s="3">
        <v>17.960632141442471</v>
      </c>
      <c r="K1370" s="3">
        <v>11.455853564667978</v>
      </c>
      <c r="L1370" s="3">
        <v>0.98338872194290161</v>
      </c>
      <c r="M1370" s="3">
        <v>1.4766783714294434</v>
      </c>
      <c r="N1370" s="3">
        <v>23.925879999999999</v>
      </c>
      <c r="O1370" s="3">
        <v>14.78302</v>
      </c>
      <c r="P1370" s="3">
        <v>1.0256709790694016</v>
      </c>
      <c r="Q1370" s="3">
        <v>1.0128181472150362</v>
      </c>
      <c r="R1370" s="3">
        <v>1.0128181472150362</v>
      </c>
      <c r="S1370" s="3">
        <v>0.81323918073606416</v>
      </c>
      <c r="T1370" s="3">
        <v>0.85951015897249305</v>
      </c>
      <c r="U1370" s="3">
        <v>1.0594772218487645</v>
      </c>
      <c r="V1370" s="3">
        <v>0.85755367570202934</v>
      </c>
      <c r="W1370" s="3">
        <v>0.42889182251232838</v>
      </c>
      <c r="X1370" s="3">
        <v>0.42378931123494773</v>
      </c>
      <c r="Y1370" s="3">
        <v>0.53094493343868321</v>
      </c>
      <c r="Z1370" s="3">
        <v>0.37024075810793022</v>
      </c>
      <c r="AA1370" s="3">
        <v>0.1214635452033298</v>
      </c>
      <c r="AB1370" s="3">
        <v>0.73150976525730482</v>
      </c>
      <c r="AC1370" s="3">
        <v>2.9614849270261896</v>
      </c>
      <c r="AD1370" s="3">
        <v>0.17060442734114659</v>
      </c>
      <c r="AE1370" s="3">
        <v>0.81276586898723013</v>
      </c>
      <c r="AF1370" s="3">
        <v>0.60766181514179296</v>
      </c>
      <c r="AG1370" s="3">
        <v>0.37024075810793022</v>
      </c>
      <c r="AH1370" s="3">
        <v>0.42577208192620408</v>
      </c>
      <c r="AI1370" s="3">
        <v>0.44189664576148974</v>
      </c>
      <c r="AJ1370" s="3">
        <v>0.34434592299857741</v>
      </c>
      <c r="AK1370" s="3">
        <v>0.38660017811616348</v>
      </c>
      <c r="AL1370" s="3">
        <v>0.61671020001401333</v>
      </c>
      <c r="AM1370" s="3">
        <v>0.51987798936605412</v>
      </c>
      <c r="AN1370" s="3">
        <v>0.49805526709061498</v>
      </c>
      <c r="AO1370" s="3">
        <v>0.13908871809961484</v>
      </c>
      <c r="AP1370" s="3">
        <v>0.67565577892370421</v>
      </c>
      <c r="AQ1370" s="3">
        <v>0.50961142476755317</v>
      </c>
      <c r="AR1370" s="3">
        <v>0.14925865281488757</v>
      </c>
      <c r="AS1370" s="3">
        <v>0.1540209012874999</v>
      </c>
      <c r="AT1370" s="3">
        <v>0.47813947315411348</v>
      </c>
      <c r="AU1370" s="3">
        <v>0.42252546391154433</v>
      </c>
      <c r="AV1370" s="3">
        <v>0.43024143314224716</v>
      </c>
      <c r="AW1370" s="3">
        <v>0.79493455129944934</v>
      </c>
      <c r="AX1370" s="3">
        <v>0.85061202366685207</v>
      </c>
      <c r="AY1370" s="3">
        <v>0.89485475782613699</v>
      </c>
    </row>
    <row r="1371" spans="1:51" x14ac:dyDescent="0.25">
      <c r="A1371" t="s">
        <v>1373</v>
      </c>
      <c r="B1371" t="s">
        <v>18327</v>
      </c>
      <c r="C1371" t="s">
        <v>6299</v>
      </c>
      <c r="D1371" t="s">
        <v>11164</v>
      </c>
      <c r="E1371" t="s">
        <v>13778</v>
      </c>
      <c r="F1371" t="s">
        <v>13789</v>
      </c>
      <c r="G1371" t="s">
        <v>14772</v>
      </c>
      <c r="H1371" t="s">
        <v>16955</v>
      </c>
      <c r="I1371" s="3">
        <v>0.87868245047968974</v>
      </c>
      <c r="J1371" s="3">
        <v>2.2855531928840116</v>
      </c>
      <c r="K1371" s="3">
        <v>1.118013265201065</v>
      </c>
      <c r="L1371" s="3">
        <v>0.57731175422668457</v>
      </c>
      <c r="M1371" s="3">
        <v>0.33856940269470215</v>
      </c>
      <c r="N1371" s="3">
        <v>5.2859100000000003</v>
      </c>
      <c r="O1371" s="3">
        <v>5.9660140000000004</v>
      </c>
      <c r="P1371" s="3">
        <v>0.41322287591315832</v>
      </c>
      <c r="Q1371" s="3">
        <v>0.35879889304148765</v>
      </c>
      <c r="R1371" s="3">
        <v>0.35879889304148765</v>
      </c>
      <c r="S1371" s="3">
        <v>0.33396024120509898</v>
      </c>
      <c r="T1371" s="3">
        <v>0.33030486262913938</v>
      </c>
      <c r="U1371" s="3">
        <v>0.34017614740054686</v>
      </c>
      <c r="V1371" s="3">
        <v>0.32993649412587955</v>
      </c>
      <c r="W1371" s="3">
        <v>0.33782413933640382</v>
      </c>
      <c r="X1371" s="3">
        <v>0.31898197255448441</v>
      </c>
      <c r="Y1371" s="3">
        <v>0.28953193016140705</v>
      </c>
      <c r="Z1371" s="3">
        <v>0.29221812488660509</v>
      </c>
      <c r="AA1371" s="3">
        <v>0.52055154611638854</v>
      </c>
      <c r="AB1371" s="3">
        <v>0.47517430081163758</v>
      </c>
      <c r="AC1371" s="3">
        <v>0.36654428800788302</v>
      </c>
      <c r="AD1371" s="3">
        <v>0.44043580894518564</v>
      </c>
      <c r="AE1371" s="3">
        <v>0.40681034326783361</v>
      </c>
      <c r="AF1371" s="3">
        <v>0.58348768141714979</v>
      </c>
      <c r="AG1371" s="3">
        <v>0.29221812488660509</v>
      </c>
      <c r="AH1371" s="3">
        <v>0.33304051916808386</v>
      </c>
      <c r="AI1371" s="3">
        <v>0.33565891480936388</v>
      </c>
      <c r="AJ1371" s="3">
        <v>0.34799385316912568</v>
      </c>
      <c r="AK1371" s="3">
        <v>0.33332502378465106</v>
      </c>
      <c r="AL1371" s="3">
        <v>0.33915581536321809</v>
      </c>
      <c r="AM1371" s="3">
        <v>0.33150316064979157</v>
      </c>
      <c r="AN1371" s="3">
        <v>0.28619898641062563</v>
      </c>
      <c r="AO1371" s="3">
        <v>0.36646180981169824</v>
      </c>
      <c r="AP1371" s="3">
        <v>0.28727528855847217</v>
      </c>
      <c r="AQ1371" s="3">
        <v>0.38223733189494419</v>
      </c>
      <c r="AR1371" s="3">
        <v>0.34130843227347862</v>
      </c>
      <c r="AS1371" s="3">
        <v>0.33299216836271545</v>
      </c>
      <c r="AT1371" s="3">
        <v>0.33252843862101206</v>
      </c>
      <c r="AU1371" s="3">
        <v>0.33425432653430787</v>
      </c>
      <c r="AV1371" s="3">
        <v>0.33377545512892509</v>
      </c>
      <c r="AW1371" s="3">
        <v>0.34731864962202708</v>
      </c>
      <c r="AX1371" s="3">
        <v>0.3557239080614118</v>
      </c>
      <c r="AY1371" s="3">
        <v>0.33973769625012518</v>
      </c>
    </row>
    <row r="1372" spans="1:51" x14ac:dyDescent="0.25">
      <c r="A1372" t="s">
        <v>1374</v>
      </c>
      <c r="B1372" t="s">
        <v>18328</v>
      </c>
      <c r="C1372" t="s">
        <v>6300</v>
      </c>
      <c r="D1372" t="s">
        <v>11165</v>
      </c>
      <c r="E1372" t="s">
        <v>13779</v>
      </c>
      <c r="F1372" t="s">
        <v>13788</v>
      </c>
      <c r="G1372" t="s">
        <v>13932</v>
      </c>
      <c r="H1372" t="s">
        <v>16955</v>
      </c>
      <c r="I1372" s="3">
        <v>0.9988511041157474</v>
      </c>
      <c r="J1372" s="3">
        <v>15.844023016255635</v>
      </c>
      <c r="K1372" s="3">
        <v>10.784534109889092</v>
      </c>
      <c r="L1372" s="3">
        <v>0.75530463457107544</v>
      </c>
      <c r="M1372" s="3">
        <v>1.49005126953125</v>
      </c>
      <c r="N1372" s="3">
        <v>22.47138</v>
      </c>
      <c r="O1372" s="3">
        <v>9.9493530000000003</v>
      </c>
      <c r="P1372" s="3">
        <v>0.95542796723436729</v>
      </c>
      <c r="Q1372" s="3">
        <v>0.93495448947724569</v>
      </c>
      <c r="R1372" s="3">
        <v>0.93495448947724569</v>
      </c>
      <c r="S1372" s="3">
        <v>0.76236425050467638</v>
      </c>
      <c r="T1372" s="3">
        <v>0.76672131449417924</v>
      </c>
      <c r="U1372" s="3">
        <v>1.003667246209087</v>
      </c>
      <c r="V1372" s="3">
        <v>0.76105130694380096</v>
      </c>
      <c r="W1372" s="3">
        <v>0.44112965780409985</v>
      </c>
      <c r="X1372" s="3">
        <v>0.40722816359453479</v>
      </c>
      <c r="Y1372" s="3">
        <v>0.47080974124458563</v>
      </c>
      <c r="Z1372" s="3">
        <v>0.32470357552766477</v>
      </c>
      <c r="AA1372" s="3">
        <v>0.33598333001059616</v>
      </c>
      <c r="AB1372" s="3">
        <v>0.83410147254004963</v>
      </c>
      <c r="AC1372" s="3">
        <v>2.6722525814615565</v>
      </c>
      <c r="AD1372" s="3">
        <v>0.33540192305000766</v>
      </c>
      <c r="AE1372" s="3">
        <v>0.83442361303355628</v>
      </c>
      <c r="AF1372" s="3">
        <v>0.73925741872222939</v>
      </c>
      <c r="AG1372" s="3">
        <v>0.32470357552766477</v>
      </c>
      <c r="AH1372" s="3">
        <v>0.40017029671115967</v>
      </c>
      <c r="AI1372" s="3">
        <v>0.41363985590484326</v>
      </c>
      <c r="AJ1372" s="3">
        <v>0.35528734691398828</v>
      </c>
      <c r="AK1372" s="3">
        <v>0.3829700614869625</v>
      </c>
      <c r="AL1372" s="3">
        <v>0.57077453949452761</v>
      </c>
      <c r="AM1372" s="3">
        <v>0.48874720065011379</v>
      </c>
      <c r="AN1372" s="3">
        <v>0.40779503504396469</v>
      </c>
      <c r="AO1372" s="3">
        <v>0.22133552407910662</v>
      </c>
      <c r="AP1372" s="3">
        <v>0.55754644679407939</v>
      </c>
      <c r="AQ1372" s="3">
        <v>0.54419799701325977</v>
      </c>
      <c r="AR1372" s="3">
        <v>0.16348833629240014</v>
      </c>
      <c r="AS1372" s="3">
        <v>0.20118405953268076</v>
      </c>
      <c r="AT1372" s="3">
        <v>0.45142491341681229</v>
      </c>
      <c r="AU1372" s="3">
        <v>0.4067585102683986</v>
      </c>
      <c r="AV1372" s="3">
        <v>0.41149630105911061</v>
      </c>
      <c r="AW1372" s="3">
        <v>0.78895632219786549</v>
      </c>
      <c r="AX1372" s="3">
        <v>0.86081905289248362</v>
      </c>
      <c r="AY1372" s="3">
        <v>0.84569443100974795</v>
      </c>
    </row>
    <row r="1373" spans="1:51" x14ac:dyDescent="0.25">
      <c r="A1373" t="s">
        <v>1375</v>
      </c>
      <c r="B1373" t="s">
        <v>18329</v>
      </c>
      <c r="C1373" t="s">
        <v>6301</v>
      </c>
      <c r="D1373" t="s">
        <v>11166</v>
      </c>
      <c r="E1373" t="s">
        <v>13779</v>
      </c>
      <c r="F1373" t="s">
        <v>13788</v>
      </c>
      <c r="G1373" t="s">
        <v>14773</v>
      </c>
      <c r="H1373" t="s">
        <v>16955</v>
      </c>
      <c r="I1373" s="3">
        <v>0.45770131005430875</v>
      </c>
      <c r="J1373" s="3">
        <v>59.991335826881929</v>
      </c>
      <c r="K1373" s="3">
        <v>56.903531378855391</v>
      </c>
      <c r="L1373" s="3">
        <v>1.1676578521728516</v>
      </c>
      <c r="M1373" s="3">
        <v>0.54052913188934326</v>
      </c>
      <c r="N1373" s="3" t="s">
        <v>17011</v>
      </c>
      <c r="O1373" s="3">
        <v>71.178759999999997</v>
      </c>
      <c r="P1373" s="3">
        <v>1.4869672756258403</v>
      </c>
      <c r="Q1373" s="3">
        <v>1.4692204210290201</v>
      </c>
      <c r="R1373" s="3">
        <v>1.4692204210290201</v>
      </c>
      <c r="S1373" s="3">
        <v>1.2715389177901095</v>
      </c>
      <c r="T1373" s="3">
        <v>1.4055584799822096</v>
      </c>
      <c r="U1373" s="3">
        <v>1.547321711678638</v>
      </c>
      <c r="V1373" s="3">
        <v>1.3998913124500461</v>
      </c>
      <c r="W1373" s="3">
        <v>0.44107365269024268</v>
      </c>
      <c r="X1373" s="3">
        <v>0.50293477543674669</v>
      </c>
      <c r="Y1373" s="3">
        <v>0.71316153707688557</v>
      </c>
      <c r="Z1373" s="3">
        <v>0.5268615661756284</v>
      </c>
      <c r="AA1373" s="3">
        <v>-0.53826598782936219</v>
      </c>
      <c r="AB1373" s="3">
        <v>0.70396103667734766</v>
      </c>
      <c r="AC1373" s="3">
        <v>4.7020124667690792</v>
      </c>
      <c r="AD1373" s="3">
        <v>-0.24145215245814855</v>
      </c>
      <c r="AE1373" s="3">
        <v>0.92524838493327688</v>
      </c>
      <c r="AF1373" s="3">
        <v>0.40024842377754433</v>
      </c>
      <c r="AG1373" s="3">
        <v>0.5268615661756284</v>
      </c>
      <c r="AH1373" s="3">
        <v>0.50532428960820708</v>
      </c>
      <c r="AI1373" s="3">
        <v>0.54446004335766496</v>
      </c>
      <c r="AJ1373" s="3">
        <v>0.3643401753499263</v>
      </c>
      <c r="AK1373" s="3">
        <v>0.43204158343210392</v>
      </c>
      <c r="AL1373" s="3">
        <v>0.89974573211913167</v>
      </c>
      <c r="AM1373" s="3">
        <v>0.65655528356997106</v>
      </c>
      <c r="AN1373" s="3">
        <v>0.69612654825376841</v>
      </c>
      <c r="AO1373" s="3">
        <v>-7.6200264383527783E-2</v>
      </c>
      <c r="AP1373" s="3">
        <v>1.0278835851269108</v>
      </c>
      <c r="AQ1373" s="3">
        <v>0.56608354411513007</v>
      </c>
      <c r="AR1373" s="3">
        <v>0.93810869023456511</v>
      </c>
      <c r="AS1373" s="3">
        <v>-0.11211875040301139</v>
      </c>
      <c r="AT1373" s="3">
        <v>0.81566064633184299</v>
      </c>
      <c r="AU1373" s="3">
        <v>0.60219868693175926</v>
      </c>
      <c r="AV1373" s="3">
        <v>0.66036804447814013</v>
      </c>
      <c r="AW1373" s="3">
        <v>1.0685472460408956</v>
      </c>
      <c r="AX1373" s="3">
        <v>1.1462653503427562</v>
      </c>
      <c r="AY1373" s="3">
        <v>1.3396959724964215</v>
      </c>
    </row>
    <row r="1374" spans="1:51" x14ac:dyDescent="0.25">
      <c r="A1374" t="s">
        <v>1376</v>
      </c>
      <c r="B1374" t="s">
        <v>18330</v>
      </c>
      <c r="C1374" t="s">
        <v>6302</v>
      </c>
      <c r="D1374" t="s">
        <v>11167</v>
      </c>
      <c r="E1374" t="s">
        <v>13779</v>
      </c>
      <c r="F1374" t="s">
        <v>13791</v>
      </c>
      <c r="G1374" t="s">
        <v>14594</v>
      </c>
      <c r="H1374" t="s">
        <v>16955</v>
      </c>
      <c r="I1374" s="3">
        <v>0.99697978780345542</v>
      </c>
      <c r="J1374" s="3">
        <v>14.920688784621387</v>
      </c>
      <c r="K1374" s="3">
        <v>10.115599111625306</v>
      </c>
      <c r="L1374" s="3">
        <v>0.44210776686668396</v>
      </c>
      <c r="M1374" s="3">
        <v>0.92393898963928223</v>
      </c>
      <c r="N1374" s="3">
        <v>16.212520000000001</v>
      </c>
      <c r="O1374" s="3">
        <v>7.4267560000000001</v>
      </c>
      <c r="P1374" s="3">
        <v>0.93660924005034785</v>
      </c>
      <c r="Q1374" s="3">
        <v>0.8709565153135943</v>
      </c>
      <c r="R1374" s="3">
        <v>0.8709565153135943</v>
      </c>
      <c r="S1374" s="3">
        <v>0.74010618560644015</v>
      </c>
      <c r="T1374" s="3">
        <v>0.69025776172085407</v>
      </c>
      <c r="U1374" s="3">
        <v>0.99708021257697999</v>
      </c>
      <c r="V1374" s="3">
        <v>0.68279092894970161</v>
      </c>
      <c r="W1374" s="3">
        <v>0.44192774085256337</v>
      </c>
      <c r="X1374" s="3">
        <v>0.39295578800154252</v>
      </c>
      <c r="Y1374" s="3">
        <v>0.46018495485955063</v>
      </c>
      <c r="Z1374" s="3">
        <v>0.32798390911343678</v>
      </c>
      <c r="AA1374" s="3">
        <v>0.32850866679039525</v>
      </c>
      <c r="AB1374" s="3">
        <v>0.78628362281981146</v>
      </c>
      <c r="AC1374" s="3">
        <v>2.4970225378776676</v>
      </c>
      <c r="AD1374" s="3">
        <v>0.32267189969634191</v>
      </c>
      <c r="AE1374" s="3">
        <v>0.78538070745938304</v>
      </c>
      <c r="AF1374" s="3">
        <v>0.75038652695433106</v>
      </c>
      <c r="AG1374" s="3">
        <v>0.32798390911343678</v>
      </c>
      <c r="AH1374" s="3">
        <v>0.39857563995484468</v>
      </c>
      <c r="AI1374" s="3">
        <v>0.41186570445662768</v>
      </c>
      <c r="AJ1374" s="3">
        <v>0.34563138835715967</v>
      </c>
      <c r="AK1374" s="3">
        <v>0.3815893221666351</v>
      </c>
      <c r="AL1374" s="3">
        <v>0.56602654353315551</v>
      </c>
      <c r="AM1374" s="3">
        <v>0.49780664897764476</v>
      </c>
      <c r="AN1374" s="3">
        <v>0.40248964998078318</v>
      </c>
      <c r="AO1374" s="3">
        <v>0.22386505910487986</v>
      </c>
      <c r="AP1374" s="3">
        <v>0.5139309604101433</v>
      </c>
      <c r="AQ1374" s="3">
        <v>0.51935158354693312</v>
      </c>
      <c r="AR1374" s="3">
        <v>0.24504633340869547</v>
      </c>
      <c r="AS1374" s="3">
        <v>0.2186542762359861</v>
      </c>
      <c r="AT1374" s="3">
        <v>0.4423665338630679</v>
      </c>
      <c r="AU1374" s="3">
        <v>0.39750018636696621</v>
      </c>
      <c r="AV1374" s="3">
        <v>0.4054834400361601</v>
      </c>
      <c r="AW1374" s="3">
        <v>0.79248835278763852</v>
      </c>
      <c r="AX1374" s="3">
        <v>0.87127037598174151</v>
      </c>
      <c r="AY1374" s="3">
        <v>0.84992525233256133</v>
      </c>
    </row>
    <row r="1375" spans="1:51" x14ac:dyDescent="0.25">
      <c r="A1375" t="s">
        <v>1377</v>
      </c>
      <c r="B1375" t="s">
        <v>18331</v>
      </c>
      <c r="C1375" t="s">
        <v>6303</v>
      </c>
      <c r="D1375" t="s">
        <v>11168</v>
      </c>
      <c r="E1375" t="s">
        <v>13779</v>
      </c>
      <c r="F1375" t="s">
        <v>13791</v>
      </c>
      <c r="G1375" t="s">
        <v>14774</v>
      </c>
      <c r="H1375" t="s">
        <v>16955</v>
      </c>
      <c r="I1375" s="3">
        <v>0.92139999418261176</v>
      </c>
      <c r="J1375" s="3">
        <v>15.835110357487361</v>
      </c>
      <c r="K1375" s="3">
        <v>12.292534830294755</v>
      </c>
      <c r="L1375" s="3">
        <v>1.2522042989730835</v>
      </c>
      <c r="M1375" s="3">
        <v>1.2125809192657471</v>
      </c>
      <c r="N1375" s="3">
        <v>21.37969</v>
      </c>
      <c r="O1375" s="3">
        <v>20.38627</v>
      </c>
      <c r="P1375" s="3">
        <v>0.85815975377538156</v>
      </c>
      <c r="Q1375" s="3">
        <v>0.84702608468704732</v>
      </c>
      <c r="R1375" s="3">
        <v>0.84702608468704732</v>
      </c>
      <c r="S1375" s="3">
        <v>0.65395566864293841</v>
      </c>
      <c r="T1375" s="3">
        <v>0.66554093923534219</v>
      </c>
      <c r="U1375" s="3">
        <v>0.83843950953210289</v>
      </c>
      <c r="V1375" s="3">
        <v>0.65724276134091864</v>
      </c>
      <c r="W1375" s="3">
        <v>0.64948823338105788</v>
      </c>
      <c r="X1375" s="3">
        <v>0.59069696814667894</v>
      </c>
      <c r="Y1375" s="3">
        <v>0.39279422370174533</v>
      </c>
      <c r="Z1375" s="3">
        <v>0.27332205834128714</v>
      </c>
      <c r="AA1375" s="3">
        <v>0.52540815565342469</v>
      </c>
      <c r="AB1375" s="3">
        <v>0.92380875519520467</v>
      </c>
      <c r="AC1375" s="3">
        <v>2.4009378072634351</v>
      </c>
      <c r="AD1375" s="3">
        <v>0.8458784035799457</v>
      </c>
      <c r="AE1375" s="3">
        <v>0.94855368915497817</v>
      </c>
      <c r="AF1375" s="3">
        <v>0.74407854757950176</v>
      </c>
      <c r="AG1375" s="3">
        <v>0.27332205834128714</v>
      </c>
      <c r="AH1375" s="3">
        <v>0.37559870226101388</v>
      </c>
      <c r="AI1375" s="3">
        <v>0.38812327889176795</v>
      </c>
      <c r="AJ1375" s="3">
        <v>0.50766484785450738</v>
      </c>
      <c r="AK1375" s="3">
        <v>0.44590730125034272</v>
      </c>
      <c r="AL1375" s="3">
        <v>0.67017257492409532</v>
      </c>
      <c r="AM1375" s="3">
        <v>0.55791334206244059</v>
      </c>
      <c r="AN1375" s="3">
        <v>-0.11297727579074685</v>
      </c>
      <c r="AO1375" s="3">
        <v>0.69061184368434292</v>
      </c>
      <c r="AP1375" s="3">
        <v>0.24991159198504403</v>
      </c>
      <c r="AQ1375" s="3">
        <v>1.0102488650310812</v>
      </c>
      <c r="AR1375" s="3">
        <v>-0.88034492268802633</v>
      </c>
      <c r="AS1375" s="3">
        <v>0.310896379416711</v>
      </c>
      <c r="AT1375" s="3">
        <v>0.42142887545975977</v>
      </c>
      <c r="AU1375" s="3">
        <v>0.38833388946591824</v>
      </c>
      <c r="AV1375" s="3">
        <v>0.40398743317789482</v>
      </c>
      <c r="AW1375" s="3">
        <v>0.72595899608586834</v>
      </c>
      <c r="AX1375" s="3">
        <v>0.86893682695104857</v>
      </c>
      <c r="AY1375" s="3">
        <v>0.74250949915363373</v>
      </c>
    </row>
    <row r="1376" spans="1:51" x14ac:dyDescent="0.25">
      <c r="A1376" t="s">
        <v>1378</v>
      </c>
      <c r="B1376" t="s">
        <v>18332</v>
      </c>
      <c r="C1376" t="s">
        <v>6304</v>
      </c>
      <c r="D1376" t="s">
        <v>11169</v>
      </c>
      <c r="E1376" t="s">
        <v>13781</v>
      </c>
      <c r="F1376" t="s">
        <v>13827</v>
      </c>
      <c r="G1376" t="s">
        <v>14775</v>
      </c>
      <c r="H1376" t="s">
        <v>16955</v>
      </c>
      <c r="I1376" s="3">
        <v>0.94988251898877141</v>
      </c>
      <c r="J1376" s="3">
        <v>16.061752902582029</v>
      </c>
      <c r="K1376" s="3">
        <v>13.558883350504342</v>
      </c>
      <c r="L1376" s="3">
        <v>6.5198682248592377E-2</v>
      </c>
      <c r="M1376" s="3">
        <v>-0.2957586944103241</v>
      </c>
      <c r="N1376" s="3">
        <v>-1.4778249999999999</v>
      </c>
      <c r="O1376" s="3">
        <v>1.9639</v>
      </c>
      <c r="P1376" s="3">
        <v>0.47175451990590095</v>
      </c>
      <c r="Q1376" s="3">
        <v>0.4544850469310695</v>
      </c>
      <c r="R1376" s="3">
        <v>0.4544850469310695</v>
      </c>
      <c r="S1376" s="3">
        <v>0.44779877295877518</v>
      </c>
      <c r="T1376" s="3">
        <v>0.47803897451563776</v>
      </c>
      <c r="U1376" s="3">
        <v>0.52829359205830828</v>
      </c>
      <c r="V1376" s="3">
        <v>0.47235852434155179</v>
      </c>
      <c r="W1376" s="3">
        <v>0.31666197008705993</v>
      </c>
      <c r="X1376" s="3">
        <v>0.34328103317891351</v>
      </c>
      <c r="Y1376" s="3">
        <v>0.46938585934996463</v>
      </c>
      <c r="Z1376" s="3">
        <v>0.38523452901239807</v>
      </c>
      <c r="AA1376" s="3">
        <v>-3.1909188190468618E-2</v>
      </c>
      <c r="AB1376" s="3">
        <v>0.25951247869281169</v>
      </c>
      <c r="AC1376" s="3">
        <v>1.0886885474395889</v>
      </c>
      <c r="AD1376" s="3">
        <v>0.13870960450485936</v>
      </c>
      <c r="AE1376" s="3">
        <v>0.28798795041176312</v>
      </c>
      <c r="AF1376" s="3">
        <v>0.36158203876573336</v>
      </c>
      <c r="AG1376" s="3">
        <v>0.38523452901239807</v>
      </c>
      <c r="AH1376" s="3">
        <v>0.60867123664994172</v>
      </c>
      <c r="AI1376" s="3">
        <v>0.63688963583180502</v>
      </c>
      <c r="AJ1376" s="3">
        <v>0.54890229130298018</v>
      </c>
      <c r="AK1376" s="3">
        <v>0.41493790197516794</v>
      </c>
      <c r="AL1376" s="3">
        <v>1.0163064759481784</v>
      </c>
      <c r="AM1376" s="3">
        <v>0.68021552357907566</v>
      </c>
      <c r="AN1376" s="3">
        <v>0.40048086083569567</v>
      </c>
      <c r="AO1376" s="3">
        <v>0.28279997954452185</v>
      </c>
      <c r="AP1376" s="3">
        <v>0.4631789339682123</v>
      </c>
      <c r="AQ1376" s="3">
        <v>0.40463335184299204</v>
      </c>
      <c r="AR1376" s="3">
        <v>-0.29996727579244553</v>
      </c>
      <c r="AS1376" s="3">
        <v>8.7863434198391849E-2</v>
      </c>
      <c r="AT1376" s="3">
        <v>0.37933689631171896</v>
      </c>
      <c r="AU1376" s="3">
        <v>0.35975819133960807</v>
      </c>
      <c r="AV1376" s="3">
        <v>0.36313629245703527</v>
      </c>
      <c r="AW1376" s="3">
        <v>0.47144714583437086</v>
      </c>
      <c r="AX1376" s="3">
        <v>0.47168048010570574</v>
      </c>
      <c r="AY1376" s="3">
        <v>0.47917157355825957</v>
      </c>
    </row>
    <row r="1377" spans="1:51" x14ac:dyDescent="0.25">
      <c r="A1377" t="s">
        <v>1379</v>
      </c>
      <c r="B1377" t="s">
        <v>18333</v>
      </c>
      <c r="C1377" t="s">
        <v>6305</v>
      </c>
      <c r="D1377" t="s">
        <v>11170</v>
      </c>
      <c r="E1377" t="s">
        <v>13779</v>
      </c>
      <c r="F1377" t="s">
        <v>13790</v>
      </c>
      <c r="G1377" t="s">
        <v>13910</v>
      </c>
      <c r="H1377" t="s">
        <v>16955</v>
      </c>
      <c r="I1377" s="3">
        <v>0.99825663548074661</v>
      </c>
      <c r="J1377" s="3">
        <v>35.488916605654289</v>
      </c>
      <c r="K1377" s="3">
        <v>29.164693292147053</v>
      </c>
      <c r="L1377" s="3">
        <v>-0.24773815274238586</v>
      </c>
      <c r="M1377" s="3">
        <v>0.28956419229507446</v>
      </c>
      <c r="N1377" s="3">
        <v>3.1192280000000001</v>
      </c>
      <c r="O1377" s="3">
        <v>-10.53004</v>
      </c>
      <c r="P1377" s="3">
        <v>1.1098597828162926</v>
      </c>
      <c r="Q1377" s="3">
        <v>0.981650303973714</v>
      </c>
      <c r="R1377" s="3">
        <v>0.981650303973714</v>
      </c>
      <c r="S1377" s="3">
        <v>1.091534990577542</v>
      </c>
      <c r="T1377" s="3">
        <v>0.97163232123600773</v>
      </c>
      <c r="U1377" s="3">
        <v>1.4600246685880909</v>
      </c>
      <c r="V1377" s="3">
        <v>0.95172385406256965</v>
      </c>
      <c r="W1377" s="3">
        <v>0.38270404200369879</v>
      </c>
      <c r="X1377" s="3">
        <v>0.39465980751590879</v>
      </c>
      <c r="Y1377" s="3">
        <v>0.7421100320689038</v>
      </c>
      <c r="Z1377" s="3">
        <v>0.49504344765024899</v>
      </c>
      <c r="AA1377" s="3">
        <v>-0.59112268054157413</v>
      </c>
      <c r="AB1377" s="3">
        <v>0.44194896509693932</v>
      </c>
      <c r="AC1377" s="3">
        <v>4.0282670479273666</v>
      </c>
      <c r="AD1377" s="3">
        <v>-0.33110905763261345</v>
      </c>
      <c r="AE1377" s="3">
        <v>0.67699110638046034</v>
      </c>
      <c r="AF1377" s="3">
        <v>0.48278218615367363</v>
      </c>
      <c r="AG1377" s="3">
        <v>0.49504344765024899</v>
      </c>
      <c r="AH1377" s="3">
        <v>0.750991178659137</v>
      </c>
      <c r="AI1377" s="3">
        <v>0.79431804484811797</v>
      </c>
      <c r="AJ1377" s="3">
        <v>0.40546254014005062</v>
      </c>
      <c r="AK1377" s="3">
        <v>0.48536157117514811</v>
      </c>
      <c r="AL1377" s="3">
        <v>1.2441666130118385</v>
      </c>
      <c r="AM1377" s="3">
        <v>0.84900563637338156</v>
      </c>
      <c r="AN1377" s="3">
        <v>0.83600917959231613</v>
      </c>
      <c r="AO1377" s="3">
        <v>-0.16788819682051426</v>
      </c>
      <c r="AP1377" s="3">
        <v>0.9823802302012864</v>
      </c>
      <c r="AQ1377" s="3">
        <v>0.3429537272319958</v>
      </c>
      <c r="AR1377" s="3">
        <v>0.34100451096528628</v>
      </c>
      <c r="AS1377" s="3">
        <v>-0.2400229060117387</v>
      </c>
      <c r="AT1377" s="3">
        <v>0.55307503772385003</v>
      </c>
      <c r="AU1377" s="3">
        <v>0.45775455044408037</v>
      </c>
      <c r="AV1377" s="3">
        <v>0.47860200969803002</v>
      </c>
      <c r="AW1377" s="3">
        <v>1.0124266134308231</v>
      </c>
      <c r="AX1377" s="3">
        <v>1.0506769229228341</v>
      </c>
      <c r="AY1377" s="3">
        <v>1.2561862694715571</v>
      </c>
    </row>
    <row r="1378" spans="1:51" x14ac:dyDescent="0.25">
      <c r="A1378" t="s">
        <v>1380</v>
      </c>
      <c r="B1378" t="s">
        <v>18334</v>
      </c>
      <c r="C1378" t="s">
        <v>6306</v>
      </c>
      <c r="D1378" t="s">
        <v>11171</v>
      </c>
      <c r="E1378" t="s">
        <v>13779</v>
      </c>
      <c r="F1378" t="s">
        <v>13790</v>
      </c>
      <c r="G1378" t="s">
        <v>14776</v>
      </c>
      <c r="H1378" t="s">
        <v>16955</v>
      </c>
      <c r="I1378" s="3">
        <v>0.96005739115713706</v>
      </c>
      <c r="J1378" s="3">
        <v>17.533820451229772</v>
      </c>
      <c r="K1378" s="3">
        <v>14.20045704668299</v>
      </c>
      <c r="L1378" s="3">
        <v>0.26858952641487122</v>
      </c>
      <c r="M1378" s="3">
        <v>0.89087611436843872</v>
      </c>
      <c r="N1378" s="3">
        <v>15.23268</v>
      </c>
      <c r="O1378" s="3">
        <v>4.6350699999999998</v>
      </c>
      <c r="P1378" s="3">
        <v>0.78619019224578457</v>
      </c>
      <c r="Q1378" s="3">
        <v>0.63989076856138416</v>
      </c>
      <c r="R1378" s="3">
        <v>0.63989076856138416</v>
      </c>
      <c r="S1378" s="3">
        <v>0.64220575537501157</v>
      </c>
      <c r="T1378" s="3">
        <v>0.61941526777453415</v>
      </c>
      <c r="U1378" s="3">
        <v>0.85309917631002963</v>
      </c>
      <c r="V1378" s="3">
        <v>0.61288156534623228</v>
      </c>
      <c r="W1378" s="3">
        <v>0.45416430658606333</v>
      </c>
      <c r="X1378" s="3">
        <v>0.3942313605304551</v>
      </c>
      <c r="Y1378" s="3">
        <v>0.43240066295820495</v>
      </c>
      <c r="Z1378" s="3">
        <v>0.29637437450909804</v>
      </c>
      <c r="AA1378" s="3">
        <v>0.39164178340566258</v>
      </c>
      <c r="AB1378" s="3">
        <v>0.77218373624108516</v>
      </c>
      <c r="AC1378" s="3">
        <v>2.2625559871838372</v>
      </c>
      <c r="AD1378" s="3">
        <v>0.34678061388078862</v>
      </c>
      <c r="AE1378" s="3">
        <v>0.96098047587131752</v>
      </c>
      <c r="AF1378" s="3">
        <v>0.86149589394256609</v>
      </c>
      <c r="AG1378" s="3">
        <v>0.29637437450909804</v>
      </c>
      <c r="AH1378" s="3">
        <v>0.48199950904605465</v>
      </c>
      <c r="AI1378" s="3">
        <v>0.50586836866843132</v>
      </c>
      <c r="AJ1378" s="3">
        <v>0.39562120349312502</v>
      </c>
      <c r="AK1378" s="3">
        <v>0.40385434130378084</v>
      </c>
      <c r="AL1378" s="3">
        <v>0.77246184840837306</v>
      </c>
      <c r="AM1378" s="3">
        <v>0.60236464608630791</v>
      </c>
      <c r="AN1378" s="3">
        <v>0.41054747372484168</v>
      </c>
      <c r="AO1378" s="3">
        <v>0.23923129841723073</v>
      </c>
      <c r="AP1378" s="3">
        <v>0.45065983134656762</v>
      </c>
      <c r="AQ1378" s="3">
        <v>0.53229011955901251</v>
      </c>
      <c r="AR1378" s="3">
        <v>0.19902435420446751</v>
      </c>
      <c r="AS1378" s="3">
        <v>0.37297334926019582</v>
      </c>
      <c r="AT1378" s="3">
        <v>0.42257025282069616</v>
      </c>
      <c r="AU1378" s="3">
        <v>0.38248650530975803</v>
      </c>
      <c r="AV1378" s="3">
        <v>0.40217057840939086</v>
      </c>
      <c r="AW1378" s="3">
        <v>0.71119392762700184</v>
      </c>
      <c r="AX1378" s="3">
        <v>0.78871170887959563</v>
      </c>
      <c r="AY1378" s="3">
        <v>0.77444999283084637</v>
      </c>
    </row>
    <row r="1379" spans="1:51" x14ac:dyDescent="0.25">
      <c r="A1379" t="s">
        <v>1381</v>
      </c>
      <c r="B1379" t="s">
        <v>18335</v>
      </c>
      <c r="C1379" t="s">
        <v>6307</v>
      </c>
      <c r="D1379" t="s">
        <v>11172</v>
      </c>
      <c r="E1379" t="s">
        <v>13779</v>
      </c>
      <c r="F1379" t="s">
        <v>13792</v>
      </c>
      <c r="G1379" t="s">
        <v>14777</v>
      </c>
      <c r="H1379" t="s">
        <v>16955</v>
      </c>
      <c r="I1379" s="3">
        <v>0.99848397469994565</v>
      </c>
      <c r="J1379" s="3">
        <v>69.039593663797191</v>
      </c>
      <c r="K1379" s="3">
        <v>55.974986670576357</v>
      </c>
      <c r="L1379" s="3">
        <v>0.29621103405952454</v>
      </c>
      <c r="M1379" s="3">
        <v>0.56818109750747681</v>
      </c>
      <c r="N1379" s="3">
        <v>19.617429999999999</v>
      </c>
      <c r="O1379" s="3">
        <v>5.2382</v>
      </c>
      <c r="P1379" s="3">
        <v>2.6581294044289003</v>
      </c>
      <c r="Q1379" s="3">
        <v>2.5609569417231248</v>
      </c>
      <c r="R1379" s="3">
        <v>2.5609569417231248</v>
      </c>
      <c r="S1379" s="3">
        <v>2.32156184609889</v>
      </c>
      <c r="T1379" s="3">
        <v>1.9511112487369284</v>
      </c>
      <c r="U1379" s="3">
        <v>2.966528649378398</v>
      </c>
      <c r="V1379" s="3">
        <v>1.9211522703080375</v>
      </c>
      <c r="W1379" s="3">
        <v>0.68398925136240241</v>
      </c>
      <c r="X1379" s="3">
        <v>0.72778975938989121</v>
      </c>
      <c r="Y1379" s="3">
        <v>0.88321201742059641</v>
      </c>
      <c r="Z1379" s="3">
        <v>0.33945363068888551</v>
      </c>
      <c r="AA1379" s="3">
        <v>0.12689089594156208</v>
      </c>
      <c r="AB1379" s="3">
        <v>2.266752496623945</v>
      </c>
      <c r="AC1379" s="3">
        <v>9.8937137147129519</v>
      </c>
      <c r="AD1379" s="3">
        <v>-1.3833267449673781E-2</v>
      </c>
      <c r="AE1379" s="3">
        <v>2.4541124214432606</v>
      </c>
      <c r="AF1379" s="3">
        <v>1.7045259251471014</v>
      </c>
      <c r="AG1379" s="3">
        <v>0.33945363068888551</v>
      </c>
      <c r="AH1379" s="3">
        <v>0.54382794783126998</v>
      </c>
      <c r="AI1379" s="3">
        <v>0.59268267986276513</v>
      </c>
      <c r="AJ1379" s="3">
        <v>0.30900021321119314</v>
      </c>
      <c r="AK1379" s="3">
        <v>0.50982610599112788</v>
      </c>
      <c r="AL1379" s="3">
        <v>1.1014675753235643</v>
      </c>
      <c r="AM1379" s="3">
        <v>1.0288398888944923</v>
      </c>
      <c r="AN1379" s="3">
        <v>0.83802206458382744</v>
      </c>
      <c r="AO1379" s="3">
        <v>-0.28896580154606355</v>
      </c>
      <c r="AP1379" s="3">
        <v>1.4440999755209352</v>
      </c>
      <c r="AQ1379" s="3">
        <v>0.98847834576555083</v>
      </c>
      <c r="AR1379" s="3">
        <v>0.2028230049414485</v>
      </c>
      <c r="AS1379" s="3">
        <v>0.2522680815570591</v>
      </c>
      <c r="AT1379" s="3">
        <v>0.92933365255511369</v>
      </c>
      <c r="AU1379" s="3">
        <v>0.68648094664911208</v>
      </c>
      <c r="AV1379" s="3">
        <v>0.73220163011371675</v>
      </c>
      <c r="AW1379" s="3">
        <v>2.0668843716784355</v>
      </c>
      <c r="AX1379" s="3">
        <v>2.3065069737403747</v>
      </c>
      <c r="AY1379" s="3">
        <v>2.6126365856335618</v>
      </c>
    </row>
    <row r="1380" spans="1:51" x14ac:dyDescent="0.25">
      <c r="A1380" t="s">
        <v>1382</v>
      </c>
      <c r="B1380" t="s">
        <v>18336</v>
      </c>
      <c r="C1380" t="s">
        <v>6308</v>
      </c>
      <c r="D1380" t="s">
        <v>11173</v>
      </c>
      <c r="E1380" t="s">
        <v>13778</v>
      </c>
      <c r="F1380" t="s">
        <v>13807</v>
      </c>
      <c r="G1380" t="s">
        <v>14778</v>
      </c>
      <c r="H1380" t="s">
        <v>16955</v>
      </c>
      <c r="I1380" s="3">
        <v>5.067953E-2</v>
      </c>
      <c r="J1380" s="3">
        <v>1.093213</v>
      </c>
      <c r="K1380" s="3">
        <v>0.68545480000000003</v>
      </c>
      <c r="L1380" s="3">
        <v>0.71662939999999997</v>
      </c>
      <c r="M1380" s="3">
        <v>0.69906469999999998</v>
      </c>
      <c r="N1380" s="3">
        <v>4.3045520000000002</v>
      </c>
      <c r="O1380" s="3">
        <v>3.182118</v>
      </c>
      <c r="P1380" s="3">
        <v>0.331484</v>
      </c>
      <c r="Q1380" s="3">
        <v>0.33097939999999998</v>
      </c>
      <c r="R1380" s="3">
        <v>0.33097939999999998</v>
      </c>
      <c r="S1380" s="3">
        <v>0.33469710000000003</v>
      </c>
      <c r="T1380" s="3">
        <v>0.33625749999999999</v>
      </c>
      <c r="U1380" s="3">
        <v>0.33415080000000003</v>
      </c>
      <c r="V1380" s="3">
        <v>0.3359761</v>
      </c>
      <c r="W1380" s="3">
        <v>0.33261930000000001</v>
      </c>
      <c r="X1380" s="3">
        <v>0.33591460000000001</v>
      </c>
      <c r="Y1380" s="3">
        <v>0.33576529999999999</v>
      </c>
      <c r="Z1380" s="3">
        <v>0.336839</v>
      </c>
      <c r="AA1380" s="3">
        <v>0.31804139999999997</v>
      </c>
      <c r="AB1380" s="3">
        <v>0.32405060000000002</v>
      </c>
      <c r="AC1380" s="3">
        <v>0.33613270000000001</v>
      </c>
      <c r="AD1380" s="3">
        <v>0.32013429999999998</v>
      </c>
      <c r="AE1380" s="3">
        <v>0.32236330000000002</v>
      </c>
      <c r="AF1380" s="3">
        <v>0.32069910000000001</v>
      </c>
      <c r="AG1380" s="3">
        <v>0.336839</v>
      </c>
      <c r="AH1380" s="3">
        <v>0.33299139999999999</v>
      </c>
      <c r="AI1380" s="3">
        <v>0.33262000000000003</v>
      </c>
      <c r="AJ1380" s="3">
        <v>0.33331759999999999</v>
      </c>
      <c r="AK1380" s="3">
        <v>0.33236169999999998</v>
      </c>
      <c r="AL1380" s="3">
        <v>0.33346429999999999</v>
      </c>
      <c r="AM1380" s="3">
        <v>0.33730349999999998</v>
      </c>
      <c r="AN1380" s="3">
        <v>0.3354415</v>
      </c>
      <c r="AO1380" s="3">
        <v>0.33319769999999999</v>
      </c>
      <c r="AP1380" s="3">
        <v>0.3388506</v>
      </c>
      <c r="AQ1380" s="3">
        <v>0.33603870000000002</v>
      </c>
      <c r="AR1380" s="3">
        <v>0.34073969999999998</v>
      </c>
      <c r="AS1380" s="3">
        <v>0.32836920000000003</v>
      </c>
      <c r="AT1380" s="3">
        <v>0.33355770000000001</v>
      </c>
      <c r="AU1380" s="3">
        <v>0.3332058</v>
      </c>
      <c r="AV1380" s="3">
        <v>0.33342559999999999</v>
      </c>
      <c r="AW1380" s="3">
        <v>0.33277659999999998</v>
      </c>
      <c r="AX1380" s="3">
        <v>0.3315728</v>
      </c>
      <c r="AY1380" s="3">
        <v>0.33442529999999998</v>
      </c>
    </row>
    <row r="1381" spans="1:51" x14ac:dyDescent="0.25">
      <c r="A1381" t="s">
        <v>1383</v>
      </c>
      <c r="B1381" t="s">
        <v>18337</v>
      </c>
      <c r="C1381" t="s">
        <v>6309</v>
      </c>
      <c r="D1381" t="s">
        <v>11174</v>
      </c>
      <c r="E1381" t="s">
        <v>13778</v>
      </c>
      <c r="F1381" t="s">
        <v>13787</v>
      </c>
      <c r="G1381" t="s">
        <v>14779</v>
      </c>
      <c r="H1381" t="s">
        <v>16955</v>
      </c>
      <c r="I1381" s="3">
        <v>0.98348615905412873</v>
      </c>
      <c r="J1381" s="3">
        <v>9.1182814912982426</v>
      </c>
      <c r="K1381" s="3">
        <v>7.3134030476542922</v>
      </c>
      <c r="L1381" s="3">
        <v>-0.65282970666885376</v>
      </c>
      <c r="M1381" s="3">
        <v>0.11667434126138687</v>
      </c>
      <c r="N1381" s="3">
        <v>6.7947179999999996</v>
      </c>
      <c r="O1381" s="3">
        <v>-1.5959239999999999</v>
      </c>
      <c r="P1381" s="3">
        <v>0.69407305102833672</v>
      </c>
      <c r="Q1381" s="3">
        <v>0.63846021641265049</v>
      </c>
      <c r="R1381" s="3">
        <v>0.63846021641265049</v>
      </c>
      <c r="S1381" s="3">
        <v>0.46230302349014796</v>
      </c>
      <c r="T1381" s="3">
        <v>0.43142748960137539</v>
      </c>
      <c r="U1381" s="3">
        <v>0.51127449935272551</v>
      </c>
      <c r="V1381" s="3">
        <v>0.43121363205619206</v>
      </c>
      <c r="W1381" s="3">
        <v>0.41611287643925743</v>
      </c>
      <c r="X1381" s="3">
        <v>0.39290127598526325</v>
      </c>
      <c r="Y1381" s="3">
        <v>0.27148778778823612</v>
      </c>
      <c r="Z1381" s="3">
        <v>0.17417854954776144</v>
      </c>
      <c r="AA1381" s="3">
        <v>0.99919824556803072</v>
      </c>
      <c r="AB1381" s="3">
        <v>1.0712369432167475</v>
      </c>
      <c r="AC1381" s="3">
        <v>1.3711125304210934</v>
      </c>
      <c r="AD1381" s="3">
        <v>0.72187560216554791</v>
      </c>
      <c r="AE1381" s="3">
        <v>0.97583883514285641</v>
      </c>
      <c r="AF1381" s="3">
        <v>1.037963853177545</v>
      </c>
      <c r="AG1381" s="3">
        <v>0.17417854954776144</v>
      </c>
      <c r="AH1381" s="3">
        <v>0.35317183470974378</v>
      </c>
      <c r="AI1381" s="3">
        <v>0.35790007360228132</v>
      </c>
      <c r="AJ1381" s="3">
        <v>0.36678177081360969</v>
      </c>
      <c r="AK1381" s="3">
        <v>0.34612470585644839</v>
      </c>
      <c r="AL1381" s="3">
        <v>0.39924437082540842</v>
      </c>
      <c r="AM1381" s="3">
        <v>0.36149065576480222</v>
      </c>
      <c r="AN1381" s="3">
        <v>0.22534547424307219</v>
      </c>
      <c r="AO1381" s="3">
        <v>0.36983408255415579</v>
      </c>
      <c r="AP1381" s="3">
        <v>0.2481854915116774</v>
      </c>
      <c r="AQ1381" s="3">
        <v>0.5235047157716316</v>
      </c>
      <c r="AR1381" s="3">
        <v>-0.10808573678696248</v>
      </c>
      <c r="AS1381" s="3">
        <v>0.51292682453481842</v>
      </c>
      <c r="AT1381" s="3">
        <v>0.37142302936342148</v>
      </c>
      <c r="AU1381" s="3">
        <v>0.36150184109742245</v>
      </c>
      <c r="AV1381" s="3">
        <v>0.36263418166754369</v>
      </c>
      <c r="AW1381" s="3">
        <v>0.50483286737524269</v>
      </c>
      <c r="AX1381" s="3">
        <v>0.56316105593213339</v>
      </c>
      <c r="AY1381" s="3">
        <v>0.48775172134823708</v>
      </c>
    </row>
    <row r="1382" spans="1:51" x14ac:dyDescent="0.25">
      <c r="A1382" t="s">
        <v>1384</v>
      </c>
      <c r="B1382" t="s">
        <v>18338</v>
      </c>
      <c r="C1382" t="s">
        <v>6310</v>
      </c>
      <c r="D1382" t="s">
        <v>11175</v>
      </c>
      <c r="E1382" t="s">
        <v>13778</v>
      </c>
      <c r="F1382" t="s">
        <v>13789</v>
      </c>
      <c r="G1382" t="s">
        <v>13974</v>
      </c>
      <c r="H1382" t="s">
        <v>16955</v>
      </c>
      <c r="I1382" s="3">
        <v>-0.14537003844174798</v>
      </c>
      <c r="J1382" s="3">
        <v>1.2794217255619567</v>
      </c>
      <c r="K1382" s="3">
        <v>0.98138073183899921</v>
      </c>
      <c r="L1382" s="3">
        <v>-0.42199388146400452</v>
      </c>
      <c r="M1382" s="3">
        <v>-0.29728877544403076</v>
      </c>
      <c r="N1382" s="3">
        <v>4.7377339999999997</v>
      </c>
      <c r="O1382" s="3">
        <v>4.3495840000000001</v>
      </c>
      <c r="P1382" s="3">
        <v>0.33686177426834329</v>
      </c>
      <c r="Q1382" s="3">
        <v>0.33787915822798786</v>
      </c>
      <c r="R1382" s="3">
        <v>0.33787915822798786</v>
      </c>
      <c r="S1382" s="3">
        <v>0.33391436141766079</v>
      </c>
      <c r="T1382" s="3">
        <v>0.33293249071164194</v>
      </c>
      <c r="U1382" s="3">
        <v>0.33441458363463039</v>
      </c>
      <c r="V1382" s="3">
        <v>0.33306518774330923</v>
      </c>
      <c r="W1382" s="3">
        <v>0.33577587085746757</v>
      </c>
      <c r="X1382" s="3">
        <v>0.33510015884586397</v>
      </c>
      <c r="Y1382" s="3">
        <v>0.33157137999431485</v>
      </c>
      <c r="Z1382" s="3">
        <v>0.33106809632596212</v>
      </c>
      <c r="AA1382" s="3">
        <v>0.34424217725023909</v>
      </c>
      <c r="AB1382" s="3">
        <v>0.34244685286878657</v>
      </c>
      <c r="AC1382" s="3">
        <v>0.34189724758286183</v>
      </c>
      <c r="AD1382" s="3">
        <v>0.34540259387206729</v>
      </c>
      <c r="AE1382" s="3">
        <v>0.34962696672169541</v>
      </c>
      <c r="AF1382" s="3">
        <v>0.34795878248742823</v>
      </c>
      <c r="AG1382" s="3">
        <v>0.33106809632596212</v>
      </c>
      <c r="AH1382" s="3">
        <v>0.33191644614168053</v>
      </c>
      <c r="AI1382" s="3">
        <v>0.3357718798241795</v>
      </c>
      <c r="AJ1382" s="3">
        <v>0.33008188094851904</v>
      </c>
      <c r="AK1382" s="3">
        <v>0.33180580097573809</v>
      </c>
      <c r="AL1382" s="3">
        <v>0.32722835025038244</v>
      </c>
      <c r="AM1382" s="3">
        <v>0.33565691989494961</v>
      </c>
      <c r="AN1382" s="3">
        <v>0.32608215795183848</v>
      </c>
      <c r="AO1382" s="3">
        <v>0.33311520666710143</v>
      </c>
      <c r="AP1382" s="3">
        <v>0.33144493266480779</v>
      </c>
      <c r="AQ1382" s="3">
        <v>0.3310464692714849</v>
      </c>
      <c r="AR1382" s="3">
        <v>0.30695167743275592</v>
      </c>
      <c r="AS1382" s="3">
        <v>0.34162645671699077</v>
      </c>
      <c r="AT1382" s="3">
        <v>0.33315662248649169</v>
      </c>
      <c r="AU1382" s="3">
        <v>0.33390303129256266</v>
      </c>
      <c r="AV1382" s="3">
        <v>0.33396452513758751</v>
      </c>
      <c r="AW1382" s="3">
        <v>0.33626261144921743</v>
      </c>
      <c r="AX1382" s="3">
        <v>0.33847673276384138</v>
      </c>
      <c r="AY1382" s="3">
        <v>0.3344270905289688</v>
      </c>
    </row>
    <row r="1383" spans="1:51" x14ac:dyDescent="0.25">
      <c r="A1383" t="s">
        <v>1385</v>
      </c>
      <c r="B1383" t="s">
        <v>18339</v>
      </c>
      <c r="C1383" t="s">
        <v>6311</v>
      </c>
      <c r="D1383" t="s">
        <v>11176</v>
      </c>
      <c r="E1383" t="s">
        <v>13778</v>
      </c>
      <c r="F1383" t="s">
        <v>13800</v>
      </c>
      <c r="G1383" t="s">
        <v>13854</v>
      </c>
      <c r="H1383" t="s">
        <v>16955</v>
      </c>
      <c r="I1383" s="3">
        <v>0.97265438429956508</v>
      </c>
      <c r="J1383" s="3">
        <v>5.7272869137750764</v>
      </c>
      <c r="K1383" s="3">
        <v>3.6922177238580969</v>
      </c>
      <c r="L1383" s="3">
        <v>-0.10903277993202209</v>
      </c>
      <c r="M1383" s="3">
        <v>9.2036470770835876E-2</v>
      </c>
      <c r="N1383" s="3">
        <v>6.1625199999999998</v>
      </c>
      <c r="O1383" s="3">
        <v>5.5761799999999999</v>
      </c>
      <c r="P1383" s="3">
        <v>0.51061779742336688</v>
      </c>
      <c r="Q1383" s="3">
        <v>0.41323785046108069</v>
      </c>
      <c r="R1383" s="3">
        <v>0.41323785046108069</v>
      </c>
      <c r="S1383" s="3">
        <v>0.35144764050530447</v>
      </c>
      <c r="T1383" s="3">
        <v>0.33695478353755209</v>
      </c>
      <c r="U1383" s="3">
        <v>0.36512405445345902</v>
      </c>
      <c r="V1383" s="3">
        <v>0.33680866861982212</v>
      </c>
      <c r="W1383" s="3">
        <v>0.3734124616988469</v>
      </c>
      <c r="X1383" s="3">
        <v>0.35341873668361201</v>
      </c>
      <c r="Y1383" s="3">
        <v>0.2052309172839954</v>
      </c>
      <c r="Z1383" s="3">
        <v>0.16172684832871057</v>
      </c>
      <c r="AA1383" s="3">
        <v>1.0855648958116306</v>
      </c>
      <c r="AB1383" s="3">
        <v>0.97297590338993378</v>
      </c>
      <c r="AC1383" s="3">
        <v>0.67929991692696534</v>
      </c>
      <c r="AD1383" s="3">
        <v>0.75145018007097353</v>
      </c>
      <c r="AE1383" s="3">
        <v>0.78887783238293951</v>
      </c>
      <c r="AF1383" s="3">
        <v>1.0419412547407119</v>
      </c>
      <c r="AG1383" s="3">
        <v>0.16172684832871057</v>
      </c>
      <c r="AH1383" s="3">
        <v>0.31159185968708658</v>
      </c>
      <c r="AI1383" s="3">
        <v>0.31483130497680345</v>
      </c>
      <c r="AJ1383" s="3">
        <v>0.36269327974676324</v>
      </c>
      <c r="AK1383" s="3">
        <v>0.33890600502142365</v>
      </c>
      <c r="AL1383" s="3">
        <v>0.31316884975709847</v>
      </c>
      <c r="AM1383" s="3">
        <v>0.32504063130368199</v>
      </c>
      <c r="AN1383" s="3">
        <v>0.17876986152280772</v>
      </c>
      <c r="AO1383" s="3">
        <v>0.43864323643850123</v>
      </c>
      <c r="AP1383" s="3">
        <v>0.18722066050298841</v>
      </c>
      <c r="AQ1383" s="3">
        <v>0.49154518425767912</v>
      </c>
      <c r="AR1383" s="3">
        <v>0.11195532511823714</v>
      </c>
      <c r="AS1383" s="3">
        <v>0.4889070147540388</v>
      </c>
      <c r="AT1383" s="3">
        <v>0.33001396948751849</v>
      </c>
      <c r="AU1383" s="3">
        <v>0.33767473016670529</v>
      </c>
      <c r="AV1383" s="3">
        <v>0.33529427807267403</v>
      </c>
      <c r="AW1383" s="3">
        <v>0.39812333500715719</v>
      </c>
      <c r="AX1383" s="3">
        <v>0.43697966095306739</v>
      </c>
      <c r="AY1383" s="3">
        <v>0.36599776916686355</v>
      </c>
    </row>
    <row r="1384" spans="1:51" x14ac:dyDescent="0.25">
      <c r="A1384" t="s">
        <v>1386</v>
      </c>
      <c r="B1384" t="s">
        <v>18340</v>
      </c>
      <c r="C1384" t="s">
        <v>6312</v>
      </c>
      <c r="D1384" t="s">
        <v>11177</v>
      </c>
      <c r="E1384" t="s">
        <v>13779</v>
      </c>
      <c r="F1384" t="s">
        <v>13790</v>
      </c>
      <c r="G1384" t="s">
        <v>14206</v>
      </c>
      <c r="H1384" t="s">
        <v>16955</v>
      </c>
      <c r="I1384" s="3">
        <v>0.99963526687861115</v>
      </c>
      <c r="J1384" s="3">
        <v>28.817369625616589</v>
      </c>
      <c r="K1384" s="3">
        <v>23.16466874232141</v>
      </c>
      <c r="L1384" s="3">
        <v>0.86380457878112793</v>
      </c>
      <c r="M1384" s="3">
        <v>1.2792388200759888</v>
      </c>
      <c r="N1384" s="3">
        <v>33.380949999999999</v>
      </c>
      <c r="O1384" s="3">
        <v>20.941479999999999</v>
      </c>
      <c r="P1384" s="3">
        <v>1.1898667204501092</v>
      </c>
      <c r="Q1384" s="3">
        <v>1.3662460286368989</v>
      </c>
      <c r="R1384" s="3">
        <v>1.3662460286368989</v>
      </c>
      <c r="S1384" s="3">
        <v>1.033395059112147</v>
      </c>
      <c r="T1384" s="3">
        <v>1.1347431048863585</v>
      </c>
      <c r="U1384" s="3">
        <v>1.3030333588530887</v>
      </c>
      <c r="V1384" s="3">
        <v>1.1148089387805853</v>
      </c>
      <c r="W1384" s="3">
        <v>0.47151591408980581</v>
      </c>
      <c r="X1384" s="3">
        <v>0.52393129427762786</v>
      </c>
      <c r="Y1384" s="3">
        <v>0.65241002107752366</v>
      </c>
      <c r="Z1384" s="3">
        <v>0.42956002953047873</v>
      </c>
      <c r="AA1384" s="3">
        <v>-0.18117219195012024</v>
      </c>
      <c r="AB1384" s="3">
        <v>0.74845579847133492</v>
      </c>
      <c r="AC1384" s="3">
        <v>4.0326111965595697</v>
      </c>
      <c r="AD1384" s="3">
        <v>2.2804611643813588E-2</v>
      </c>
      <c r="AE1384" s="3">
        <v>0.96415182708069946</v>
      </c>
      <c r="AF1384" s="3">
        <v>0.41797536899805232</v>
      </c>
      <c r="AG1384" s="3">
        <v>0.42956002953047873</v>
      </c>
      <c r="AH1384" s="3">
        <v>0.47571354612233319</v>
      </c>
      <c r="AI1384" s="3">
        <v>0.49940600313380445</v>
      </c>
      <c r="AJ1384" s="3">
        <v>0.39312457027305803</v>
      </c>
      <c r="AK1384" s="3">
        <v>0.43869864488513577</v>
      </c>
      <c r="AL1384" s="3">
        <v>0.79748289822834573</v>
      </c>
      <c r="AM1384" s="3">
        <v>0.60135741312839019</v>
      </c>
      <c r="AN1384" s="3">
        <v>0.58998608271013542</v>
      </c>
      <c r="AO1384" s="3">
        <v>4.5895940670849122E-2</v>
      </c>
      <c r="AP1384" s="3">
        <v>0.91122748454720859</v>
      </c>
      <c r="AQ1384" s="3">
        <v>0.58778308410975111</v>
      </c>
      <c r="AR1384" s="3">
        <v>-3.6369360825169617E-2</v>
      </c>
      <c r="AS1384" s="3">
        <v>7.099101680173614E-2</v>
      </c>
      <c r="AT1384" s="3">
        <v>0.54923386075892622</v>
      </c>
      <c r="AU1384" s="3">
        <v>0.47439977424727281</v>
      </c>
      <c r="AV1384" s="3">
        <v>0.48520030557658489</v>
      </c>
      <c r="AW1384" s="3">
        <v>0.91697360915297443</v>
      </c>
      <c r="AX1384" s="3">
        <v>0.97087869703001839</v>
      </c>
      <c r="AY1384" s="3">
        <v>1.0867040574234434</v>
      </c>
    </row>
    <row r="1385" spans="1:51" x14ac:dyDescent="0.25">
      <c r="A1385" t="s">
        <v>1387</v>
      </c>
      <c r="B1385" t="s">
        <v>18341</v>
      </c>
      <c r="C1385" t="s">
        <v>6313</v>
      </c>
      <c r="D1385" t="s">
        <v>11178</v>
      </c>
      <c r="E1385" t="s">
        <v>13778</v>
      </c>
      <c r="F1385" t="s">
        <v>13789</v>
      </c>
      <c r="G1385" t="s">
        <v>13851</v>
      </c>
      <c r="H1385" t="s">
        <v>16955</v>
      </c>
      <c r="I1385" s="3" t="s">
        <v>17011</v>
      </c>
      <c r="J1385" s="3">
        <v>5.4458399999999996</v>
      </c>
      <c r="K1385" s="3">
        <v>3.0584190000000002</v>
      </c>
      <c r="L1385" s="3">
        <v>-7.4436950000000002E-2</v>
      </c>
      <c r="M1385" s="3">
        <v>0.1237077</v>
      </c>
      <c r="N1385" s="3">
        <v>5.6167579999999999</v>
      </c>
      <c r="O1385" s="3">
        <v>3.921875</v>
      </c>
      <c r="P1385" s="3">
        <v>0.49185479999999998</v>
      </c>
      <c r="Q1385" s="3">
        <v>0.40345419999999999</v>
      </c>
      <c r="R1385" s="3">
        <v>0.40345419999999999</v>
      </c>
      <c r="S1385" s="3">
        <v>0.34371200000000002</v>
      </c>
      <c r="T1385" s="3">
        <v>0.33161459999999998</v>
      </c>
      <c r="U1385" s="3">
        <v>0.3526415</v>
      </c>
      <c r="V1385" s="3">
        <v>0.32969739999999997</v>
      </c>
      <c r="W1385" s="3">
        <v>0.37901689999999999</v>
      </c>
      <c r="X1385" s="3">
        <v>0.35087600000000002</v>
      </c>
      <c r="Y1385" s="3">
        <v>0.24513860000000001</v>
      </c>
      <c r="Z1385" s="3">
        <v>0.2069116</v>
      </c>
      <c r="AA1385" s="3">
        <v>0.90144310000000005</v>
      </c>
      <c r="AB1385" s="3">
        <v>0.82682279999999997</v>
      </c>
      <c r="AC1385" s="3">
        <v>0.69778209999999996</v>
      </c>
      <c r="AD1385" s="3">
        <v>0.65405930000000001</v>
      </c>
      <c r="AE1385" s="3">
        <v>0.75138070000000001</v>
      </c>
      <c r="AF1385" s="3">
        <v>0.85988929999999997</v>
      </c>
      <c r="AG1385" s="3">
        <v>0.2069116</v>
      </c>
      <c r="AH1385" s="3">
        <v>0.30734129999999998</v>
      </c>
      <c r="AI1385" s="3">
        <v>0.30546230000000002</v>
      </c>
      <c r="AJ1385" s="3">
        <v>0.3426401</v>
      </c>
      <c r="AK1385" s="3">
        <v>0.33105499999999999</v>
      </c>
      <c r="AL1385" s="3">
        <v>0.29729240000000001</v>
      </c>
      <c r="AM1385" s="3">
        <v>0.32271860000000002</v>
      </c>
      <c r="AN1385" s="3">
        <v>0.25119639999999999</v>
      </c>
      <c r="AO1385" s="3">
        <v>0.4004413</v>
      </c>
      <c r="AP1385" s="3">
        <v>0.22265199999999999</v>
      </c>
      <c r="AQ1385" s="3">
        <v>0.45121470000000002</v>
      </c>
      <c r="AR1385" s="3">
        <v>0.1598976</v>
      </c>
      <c r="AS1385" s="3">
        <v>0.53545089999999995</v>
      </c>
      <c r="AT1385" s="3">
        <v>0.327654</v>
      </c>
      <c r="AU1385" s="3">
        <v>0.33492559999999999</v>
      </c>
      <c r="AV1385" s="3">
        <v>0.33782190000000001</v>
      </c>
      <c r="AW1385" s="3">
        <v>0.38717560000000001</v>
      </c>
      <c r="AX1385" s="3">
        <v>0.42494209999999999</v>
      </c>
      <c r="AY1385" s="3">
        <v>0.3570933</v>
      </c>
    </row>
    <row r="1386" spans="1:51" x14ac:dyDescent="0.25">
      <c r="A1386" t="s">
        <v>1388</v>
      </c>
      <c r="B1386" t="s">
        <v>18342</v>
      </c>
      <c r="C1386" t="s">
        <v>6314</v>
      </c>
      <c r="D1386" t="s">
        <v>11179</v>
      </c>
      <c r="E1386" t="s">
        <v>13778</v>
      </c>
      <c r="F1386" t="s">
        <v>13787</v>
      </c>
      <c r="G1386" t="s">
        <v>13944</v>
      </c>
      <c r="H1386" t="s">
        <v>16955</v>
      </c>
      <c r="I1386" s="3">
        <v>0.35678016528495704</v>
      </c>
      <c r="J1386" s="3">
        <v>3.8677844792706852</v>
      </c>
      <c r="K1386" s="3">
        <v>2.0070830593118894</v>
      </c>
      <c r="L1386" s="3">
        <v>0.77511364221572876</v>
      </c>
      <c r="M1386" s="3" t="s">
        <v>17011</v>
      </c>
      <c r="N1386" s="3" t="s">
        <v>17011</v>
      </c>
      <c r="O1386" s="3">
        <v>8.0052950000000003</v>
      </c>
      <c r="P1386" s="3">
        <v>0.5271393692389823</v>
      </c>
      <c r="Q1386" s="3">
        <v>0.42369060778082279</v>
      </c>
      <c r="R1386" s="3">
        <v>0.42369060778082279</v>
      </c>
      <c r="S1386" s="3">
        <v>0.3589192099260598</v>
      </c>
      <c r="T1386" s="3">
        <v>0.35419666169935493</v>
      </c>
      <c r="U1386" s="3">
        <v>0.37791685099032341</v>
      </c>
      <c r="V1386" s="3">
        <v>0.35412304028858782</v>
      </c>
      <c r="W1386" s="3">
        <v>0.37598034502108868</v>
      </c>
      <c r="X1386" s="3">
        <v>0.35962713877058361</v>
      </c>
      <c r="Y1386" s="3">
        <v>0.26447637706817129</v>
      </c>
      <c r="Z1386" s="3">
        <v>0.23419954200216234</v>
      </c>
      <c r="AA1386" s="3">
        <v>0.7613681852394909</v>
      </c>
      <c r="AB1386" s="3">
        <v>0.73250264776652396</v>
      </c>
      <c r="AC1386" s="3">
        <v>0.69295350306674552</v>
      </c>
      <c r="AD1386" s="3">
        <v>0.57701688607489066</v>
      </c>
      <c r="AE1386" s="3">
        <v>0.64770193716197544</v>
      </c>
      <c r="AF1386" s="3">
        <v>0.76770487960269462</v>
      </c>
      <c r="AG1386" s="3">
        <v>0.23419954200216234</v>
      </c>
      <c r="AH1386" s="3">
        <v>0.32816366156428689</v>
      </c>
      <c r="AI1386" s="3">
        <v>0.3342644733438272</v>
      </c>
      <c r="AJ1386" s="3">
        <v>0.35384243693513123</v>
      </c>
      <c r="AK1386" s="3">
        <v>0.33962701298584247</v>
      </c>
      <c r="AL1386" s="3">
        <v>0.34106018288908357</v>
      </c>
      <c r="AM1386" s="3">
        <v>0.33763440835984948</v>
      </c>
      <c r="AN1386" s="3">
        <v>0.23709397628291828</v>
      </c>
      <c r="AO1386" s="3">
        <v>0.39677940303002657</v>
      </c>
      <c r="AP1386" s="3">
        <v>0.25404872157007014</v>
      </c>
      <c r="AQ1386" s="3">
        <v>0.43880182736726114</v>
      </c>
      <c r="AR1386" s="3">
        <v>0.14165976402936017</v>
      </c>
      <c r="AS1386" s="3">
        <v>0.44128011229849312</v>
      </c>
      <c r="AT1386" s="3">
        <v>0.33313580510016738</v>
      </c>
      <c r="AU1386" s="3">
        <v>0.33876878972926844</v>
      </c>
      <c r="AV1386" s="3">
        <v>0.33813583662697949</v>
      </c>
      <c r="AW1386" s="3">
        <v>0.38587419703114656</v>
      </c>
      <c r="AX1386" s="3">
        <v>0.41411776706650216</v>
      </c>
      <c r="AY1386" s="3">
        <v>0.3713989854016907</v>
      </c>
    </row>
    <row r="1387" spans="1:51" x14ac:dyDescent="0.25">
      <c r="A1387" t="s">
        <v>1389</v>
      </c>
      <c r="B1387" t="s">
        <v>18343</v>
      </c>
      <c r="C1387" t="s">
        <v>6315</v>
      </c>
      <c r="D1387" t="s">
        <v>11180</v>
      </c>
      <c r="E1387" t="s">
        <v>13778</v>
      </c>
      <c r="F1387" t="s">
        <v>13805</v>
      </c>
      <c r="G1387" t="s">
        <v>14165</v>
      </c>
      <c r="H1387" t="s">
        <v>16955</v>
      </c>
      <c r="I1387" s="3">
        <v>0.99440400228182069</v>
      </c>
      <c r="J1387" s="3">
        <v>11.23144410128268</v>
      </c>
      <c r="K1387" s="3">
        <v>7.3186893610378139</v>
      </c>
      <c r="L1387" s="3">
        <v>-0.50122392177581787</v>
      </c>
      <c r="M1387" s="3">
        <v>1.0899187065660954E-2</v>
      </c>
      <c r="N1387" s="3">
        <v>5.5394050000000004</v>
      </c>
      <c r="O1387" s="3">
        <v>1.9474400000000001</v>
      </c>
      <c r="P1387" s="3">
        <v>0.72495362891968607</v>
      </c>
      <c r="Q1387" s="3">
        <v>0.48712426257634645</v>
      </c>
      <c r="R1387" s="3">
        <v>0.48712426257634645</v>
      </c>
      <c r="S1387" s="3">
        <v>0.40776069638916873</v>
      </c>
      <c r="T1387" s="3">
        <v>0.37908485319805174</v>
      </c>
      <c r="U1387" s="3">
        <v>0.44993500834898392</v>
      </c>
      <c r="V1387" s="3">
        <v>0.37948589858348153</v>
      </c>
      <c r="W1387" s="3">
        <v>0.38425979276652505</v>
      </c>
      <c r="X1387" s="3">
        <v>0.3796823293239967</v>
      </c>
      <c r="Y1387" s="3">
        <v>0.15369403360393291</v>
      </c>
      <c r="Z1387" s="3">
        <v>3.4467263744409893E-3</v>
      </c>
      <c r="AA1387" s="3">
        <v>1.7951512855440406</v>
      </c>
      <c r="AB1387" s="3">
        <v>1.6703130876566821</v>
      </c>
      <c r="AC1387" s="3">
        <v>1.2063049995507424</v>
      </c>
      <c r="AD1387" s="3">
        <v>1.1362483664376457</v>
      </c>
      <c r="AE1387" s="3">
        <v>1.2127709014963726</v>
      </c>
      <c r="AF1387" s="3">
        <v>1.7034114273601078</v>
      </c>
      <c r="AG1387" s="3">
        <v>3.4467263744409893E-3</v>
      </c>
      <c r="AH1387" s="3">
        <v>0.30030496410259921</v>
      </c>
      <c r="AI1387" s="3">
        <v>0.30477878773639977</v>
      </c>
      <c r="AJ1387" s="3">
        <v>0.37550844259460764</v>
      </c>
      <c r="AK1387" s="3">
        <v>0.34292141301160706</v>
      </c>
      <c r="AL1387" s="3">
        <v>0.31536763675189</v>
      </c>
      <c r="AM1387" s="3">
        <v>0.32533418147364462</v>
      </c>
      <c r="AN1387" s="3">
        <v>0.11766986931211465</v>
      </c>
      <c r="AO1387" s="3">
        <v>0.48618883796166079</v>
      </c>
      <c r="AP1387" s="3">
        <v>9.7047605712477863E-2</v>
      </c>
      <c r="AQ1387" s="3">
        <v>0.59722874816221894</v>
      </c>
      <c r="AR1387" s="3">
        <v>-0.25023286405143375</v>
      </c>
      <c r="AS1387" s="3">
        <v>0.64568649844617232</v>
      </c>
      <c r="AT1387" s="3">
        <v>0.33356780845181355</v>
      </c>
      <c r="AU1387" s="3">
        <v>0.34339233226150107</v>
      </c>
      <c r="AV1387" s="3">
        <v>0.34489761522778112</v>
      </c>
      <c r="AW1387" s="3">
        <v>0.5091840033889955</v>
      </c>
      <c r="AX1387" s="3">
        <v>0.58023903003477517</v>
      </c>
      <c r="AY1387" s="3">
        <v>0.4438032900050316</v>
      </c>
    </row>
    <row r="1388" spans="1:51" x14ac:dyDescent="0.25">
      <c r="A1388" t="s">
        <v>1390</v>
      </c>
      <c r="B1388" t="s">
        <v>18344</v>
      </c>
      <c r="C1388" t="s">
        <v>6316</v>
      </c>
      <c r="D1388" t="s">
        <v>11181</v>
      </c>
      <c r="E1388" t="s">
        <v>13779</v>
      </c>
      <c r="F1388" t="s">
        <v>13788</v>
      </c>
      <c r="G1388" t="s">
        <v>14307</v>
      </c>
      <c r="H1388" t="s">
        <v>16955</v>
      </c>
      <c r="I1388" s="3">
        <v>0.55627300818252157</v>
      </c>
      <c r="J1388" s="3">
        <v>70.741644622323093</v>
      </c>
      <c r="K1388" s="3">
        <v>44.816406606083973</v>
      </c>
      <c r="L1388" s="3">
        <v>0.89479207992553711</v>
      </c>
      <c r="M1388" s="3" t="s">
        <v>17011</v>
      </c>
      <c r="N1388" s="3" t="s">
        <v>17011</v>
      </c>
      <c r="O1388" s="3">
        <v>25.963229999999999</v>
      </c>
      <c r="P1388" s="3">
        <v>2.2961685585360421</v>
      </c>
      <c r="Q1388" s="3">
        <v>1.9413781368990941</v>
      </c>
      <c r="R1388" s="3">
        <v>1.9413781368990941</v>
      </c>
      <c r="S1388" s="3">
        <v>1.5179882053590998</v>
      </c>
      <c r="T1388" s="3">
        <v>1.4585435756160989</v>
      </c>
      <c r="U1388" s="3">
        <v>1.7264509513045483</v>
      </c>
      <c r="V1388" s="3">
        <v>1.4434236725392058</v>
      </c>
      <c r="W1388" s="3">
        <v>0.56098124878523348</v>
      </c>
      <c r="X1388" s="3">
        <v>0.73631969910803097</v>
      </c>
      <c r="Y1388" s="3">
        <v>0.84666821239589252</v>
      </c>
      <c r="Z1388" s="3">
        <v>0.64537150821956557</v>
      </c>
      <c r="AA1388" s="3">
        <v>-0.98634990750868445</v>
      </c>
      <c r="AB1388" s="3">
        <v>0.66544127089034033</v>
      </c>
      <c r="AC1388" s="3">
        <v>5.8745631280439738</v>
      </c>
      <c r="AD1388" s="3">
        <v>-0.14063338039832501</v>
      </c>
      <c r="AE1388" s="3">
        <v>1.4018902730701481</v>
      </c>
      <c r="AF1388" s="3">
        <v>0.48230539188731203</v>
      </c>
      <c r="AG1388" s="3">
        <v>0.64537150821956557</v>
      </c>
      <c r="AH1388" s="3">
        <v>0.46675681040747397</v>
      </c>
      <c r="AI1388" s="3">
        <v>0.51827455236419462</v>
      </c>
      <c r="AJ1388" s="3">
        <v>0.24889902041526979</v>
      </c>
      <c r="AK1388" s="3">
        <v>0.43239589278647983</v>
      </c>
      <c r="AL1388" s="3">
        <v>0.82763170479099113</v>
      </c>
      <c r="AM1388" s="3">
        <v>0.83786396975930122</v>
      </c>
      <c r="AN1388" s="3">
        <v>0.60416823291876376</v>
      </c>
      <c r="AO1388" s="3">
        <v>-1.8863664431266525E-2</v>
      </c>
      <c r="AP1388" s="3">
        <v>1.1475900768193745</v>
      </c>
      <c r="AQ1388" s="3">
        <v>0.99700834241197811</v>
      </c>
      <c r="AR1388" s="3">
        <v>1.8903248076855106</v>
      </c>
      <c r="AS1388" s="3">
        <v>0.73881482568129209</v>
      </c>
      <c r="AT1388" s="3">
        <v>1.0594614446404877</v>
      </c>
      <c r="AU1388" s="3">
        <v>0.6978393610310295</v>
      </c>
      <c r="AV1388" s="3">
        <v>0.90224829581139121</v>
      </c>
      <c r="AW1388" s="3">
        <v>0.99837978326566901</v>
      </c>
      <c r="AX1388" s="3">
        <v>1.0970489144496725</v>
      </c>
      <c r="AY1388" s="3">
        <v>1.56293306030918</v>
      </c>
    </row>
    <row r="1389" spans="1:51" x14ac:dyDescent="0.25">
      <c r="A1389" t="s">
        <v>1391</v>
      </c>
      <c r="B1389" t="s">
        <v>18345</v>
      </c>
      <c r="C1389" t="s">
        <v>6317</v>
      </c>
      <c r="D1389" t="s">
        <v>11182</v>
      </c>
      <c r="E1389" t="s">
        <v>13779</v>
      </c>
      <c r="F1389" t="s">
        <v>13790</v>
      </c>
      <c r="G1389" t="s">
        <v>14780</v>
      </c>
      <c r="H1389" t="s">
        <v>16955</v>
      </c>
      <c r="I1389" s="3">
        <v>0.98962315380575916</v>
      </c>
      <c r="J1389" s="3">
        <v>12.709733606414373</v>
      </c>
      <c r="K1389" s="3">
        <v>7.9031920816926782</v>
      </c>
      <c r="L1389" s="3">
        <v>0.32045742869377136</v>
      </c>
      <c r="M1389" s="3">
        <v>0.80629736185073853</v>
      </c>
      <c r="N1389" s="3">
        <v>12.59768</v>
      </c>
      <c r="O1389" s="3">
        <v>5.2516090000000002</v>
      </c>
      <c r="P1389" s="3">
        <v>0.76740893157338896</v>
      </c>
      <c r="Q1389" s="3">
        <v>0.6637189885117829</v>
      </c>
      <c r="R1389" s="3">
        <v>0.6637189885117829</v>
      </c>
      <c r="S1389" s="3">
        <v>0.54564312913357726</v>
      </c>
      <c r="T1389" s="3">
        <v>0.4938257912520726</v>
      </c>
      <c r="U1389" s="3">
        <v>0.77265802199839806</v>
      </c>
      <c r="V1389" s="3">
        <v>0.48521870102904802</v>
      </c>
      <c r="W1389" s="3">
        <v>0.41298248552166694</v>
      </c>
      <c r="X1389" s="3">
        <v>0.34484250486048368</v>
      </c>
      <c r="Y1389" s="3">
        <v>0.35611375786815813</v>
      </c>
      <c r="Z1389" s="3">
        <v>0.26848248369390504</v>
      </c>
      <c r="AA1389" s="3">
        <v>0.60828592726686281</v>
      </c>
      <c r="AB1389" s="3">
        <v>0.78810341410504647</v>
      </c>
      <c r="AC1389" s="3">
        <v>1.5464130714228452</v>
      </c>
      <c r="AD1389" s="3">
        <v>0.53974192020630218</v>
      </c>
      <c r="AE1389" s="3">
        <v>0.66191677982175035</v>
      </c>
      <c r="AF1389" s="3">
        <v>0.96010189051726347</v>
      </c>
      <c r="AG1389" s="3">
        <v>0.26848248369390504</v>
      </c>
      <c r="AH1389" s="3">
        <v>0.39903037606080055</v>
      </c>
      <c r="AI1389" s="3">
        <v>0.40825693362476623</v>
      </c>
      <c r="AJ1389" s="3">
        <v>0.38249099777506268</v>
      </c>
      <c r="AK1389" s="3">
        <v>0.3784682008740356</v>
      </c>
      <c r="AL1389" s="3">
        <v>0.54533061560268259</v>
      </c>
      <c r="AM1389" s="3">
        <v>0.44856835335652179</v>
      </c>
      <c r="AN1389" s="3">
        <v>0.27239011718896233</v>
      </c>
      <c r="AO1389" s="3">
        <v>0.34534000712207547</v>
      </c>
      <c r="AP1389" s="3">
        <v>0.29391514342711644</v>
      </c>
      <c r="AQ1389" s="3">
        <v>0.53040339140442461</v>
      </c>
      <c r="AR1389" s="3">
        <v>0.22100903131213662</v>
      </c>
      <c r="AS1389" s="3">
        <v>0.20423843037564895</v>
      </c>
      <c r="AT1389" s="3">
        <v>0.37525599309537711</v>
      </c>
      <c r="AU1389" s="3">
        <v>0.35742015784772885</v>
      </c>
      <c r="AV1389" s="3">
        <v>0.3572665881876374</v>
      </c>
      <c r="AW1389" s="3">
        <v>0.68654212940743897</v>
      </c>
      <c r="AX1389" s="3">
        <v>0.76582155324735623</v>
      </c>
      <c r="AY1389" s="3">
        <v>0.66685455717712316</v>
      </c>
    </row>
    <row r="1390" spans="1:51" x14ac:dyDescent="0.25">
      <c r="A1390" t="s">
        <v>1392</v>
      </c>
      <c r="B1390" t="s">
        <v>18346</v>
      </c>
      <c r="C1390" t="s">
        <v>6318</v>
      </c>
      <c r="D1390" t="s">
        <v>11183</v>
      </c>
      <c r="E1390" t="s">
        <v>13779</v>
      </c>
      <c r="F1390" t="s">
        <v>13792</v>
      </c>
      <c r="G1390" t="s">
        <v>14703</v>
      </c>
      <c r="H1390" t="s">
        <v>16955</v>
      </c>
      <c r="I1390" s="3">
        <v>0.80841292846202206</v>
      </c>
      <c r="J1390" s="3">
        <v>18.154572758557361</v>
      </c>
      <c r="K1390" s="3">
        <v>16.50774814356739</v>
      </c>
      <c r="L1390" s="3">
        <v>1.0267437696456909</v>
      </c>
      <c r="M1390" s="3">
        <v>1.0812150239944458</v>
      </c>
      <c r="N1390" s="3">
        <v>19.626100000000001</v>
      </c>
      <c r="O1390" s="3">
        <v>19.946739999999998</v>
      </c>
      <c r="P1390" s="3">
        <v>0.85813867708271585</v>
      </c>
      <c r="Q1390" s="3">
        <v>0.89408787844226656</v>
      </c>
      <c r="R1390" s="3">
        <v>0.89408787844226656</v>
      </c>
      <c r="S1390" s="3">
        <v>0.69590509576658177</v>
      </c>
      <c r="T1390" s="3">
        <v>0.69835789494529299</v>
      </c>
      <c r="U1390" s="3">
        <v>0.88901330587475846</v>
      </c>
      <c r="V1390" s="3">
        <v>0.68936772242781563</v>
      </c>
      <c r="W1390" s="3">
        <v>0.63393044395772713</v>
      </c>
      <c r="X1390" s="3">
        <v>0.53294818598370242</v>
      </c>
      <c r="Y1390" s="3">
        <v>0.40209243204894574</v>
      </c>
      <c r="Z1390" s="3">
        <v>0.27982989390512475</v>
      </c>
      <c r="AA1390" s="3">
        <v>0.48897330132452299</v>
      </c>
      <c r="AB1390" s="3">
        <v>0.92540873412360292</v>
      </c>
      <c r="AC1390" s="3">
        <v>2.5043957489253015</v>
      </c>
      <c r="AD1390" s="3">
        <v>0.77830101377497951</v>
      </c>
      <c r="AE1390" s="3">
        <v>0.94012093345373804</v>
      </c>
      <c r="AF1390" s="3">
        <v>0.76485036275672802</v>
      </c>
      <c r="AG1390" s="3">
        <v>0.27982989390512475</v>
      </c>
      <c r="AH1390" s="3">
        <v>0.39490376382025449</v>
      </c>
      <c r="AI1390" s="3">
        <v>0.40807240860951749</v>
      </c>
      <c r="AJ1390" s="3">
        <v>0.50078273624492753</v>
      </c>
      <c r="AK1390" s="3">
        <v>0.44643566167760007</v>
      </c>
      <c r="AL1390" s="3">
        <v>0.68337659704299791</v>
      </c>
      <c r="AM1390" s="3">
        <v>0.56099466504560103</v>
      </c>
      <c r="AN1390" s="3">
        <v>-5.8467304687256305E-2</v>
      </c>
      <c r="AO1390" s="3">
        <v>0.63151055921105836</v>
      </c>
      <c r="AP1390" s="3">
        <v>0.2550654085977353</v>
      </c>
      <c r="AQ1390" s="3">
        <v>0.9883902744801395</v>
      </c>
      <c r="AR1390" s="3">
        <v>-0.66315042623470222</v>
      </c>
      <c r="AS1390" s="3">
        <v>0.23453116636133556</v>
      </c>
      <c r="AT1390" s="3">
        <v>0.43688012246831143</v>
      </c>
      <c r="AU1390" s="3">
        <v>0.3936759483036984</v>
      </c>
      <c r="AV1390" s="3">
        <v>0.41370510423917933</v>
      </c>
      <c r="AW1390" s="3">
        <v>0.74293571898506672</v>
      </c>
      <c r="AX1390" s="3">
        <v>0.87506154251031676</v>
      </c>
      <c r="AY1390" s="3">
        <v>0.77685854667851695</v>
      </c>
    </row>
    <row r="1391" spans="1:51" x14ac:dyDescent="0.25">
      <c r="A1391" t="s">
        <v>1393</v>
      </c>
      <c r="B1391" t="s">
        <v>18347</v>
      </c>
      <c r="C1391" t="s">
        <v>6319</v>
      </c>
      <c r="D1391" t="s">
        <v>11184</v>
      </c>
      <c r="E1391" t="s">
        <v>13779</v>
      </c>
      <c r="F1391" t="s">
        <v>13790</v>
      </c>
      <c r="G1391" t="s">
        <v>14763</v>
      </c>
      <c r="H1391" t="s">
        <v>16955</v>
      </c>
      <c r="I1391" s="3">
        <v>0.99836609911199237</v>
      </c>
      <c r="J1391" s="3">
        <v>17.170303779742472</v>
      </c>
      <c r="K1391" s="3">
        <v>12.729720441811097</v>
      </c>
      <c r="L1391" s="3">
        <v>0.2726268470287323</v>
      </c>
      <c r="M1391" s="3">
        <v>0.7115282416343689</v>
      </c>
      <c r="N1391" s="3">
        <v>14.7995</v>
      </c>
      <c r="O1391" s="3">
        <v>5.3964699999999999</v>
      </c>
      <c r="P1391" s="3">
        <v>1.0274976379664751</v>
      </c>
      <c r="Q1391" s="3">
        <v>0.94252968918877766</v>
      </c>
      <c r="R1391" s="3">
        <v>0.94252968918877766</v>
      </c>
      <c r="S1391" s="3">
        <v>0.81291013814056234</v>
      </c>
      <c r="T1391" s="3">
        <v>0.74408830713991914</v>
      </c>
      <c r="U1391" s="3">
        <v>1.0747439521825033</v>
      </c>
      <c r="V1391" s="3">
        <v>0.73571792047358775</v>
      </c>
      <c r="W1391" s="3">
        <v>0.4592770856038465</v>
      </c>
      <c r="X1391" s="3">
        <v>0.43219105744330455</v>
      </c>
      <c r="Y1391" s="3">
        <v>0.46313341667140451</v>
      </c>
      <c r="Z1391" s="3">
        <v>0.30586298506230064</v>
      </c>
      <c r="AA1391" s="3">
        <v>0.41215730908295733</v>
      </c>
      <c r="AB1391" s="3">
        <v>0.93881398547178663</v>
      </c>
      <c r="AC1391" s="3">
        <v>2.9029715091312802</v>
      </c>
      <c r="AD1391" s="3">
        <v>0.3762809363607883</v>
      </c>
      <c r="AE1391" s="3">
        <v>0.9273590343525242</v>
      </c>
      <c r="AF1391" s="3">
        <v>0.86828391713087116</v>
      </c>
      <c r="AG1391" s="3">
        <v>0.30586298506230064</v>
      </c>
      <c r="AH1391" s="3">
        <v>0.40706540465032653</v>
      </c>
      <c r="AI1391" s="3">
        <v>0.42262517331223198</v>
      </c>
      <c r="AJ1391" s="3">
        <v>0.35076415490056001</v>
      </c>
      <c r="AK1391" s="3">
        <v>0.39284708900095472</v>
      </c>
      <c r="AL1391" s="3">
        <v>0.59747370009336354</v>
      </c>
      <c r="AM1391" s="3">
        <v>0.52477696933138263</v>
      </c>
      <c r="AN1391" s="3">
        <v>0.38525641537071809</v>
      </c>
      <c r="AO1391" s="3">
        <v>0.24221671134331876</v>
      </c>
      <c r="AP1391" s="3">
        <v>0.53930012548362594</v>
      </c>
      <c r="AQ1391" s="3">
        <v>0.57285528125956398</v>
      </c>
      <c r="AR1391" s="3">
        <v>0.12781511154901934</v>
      </c>
      <c r="AS1391" s="3">
        <v>0.26048027341376567</v>
      </c>
      <c r="AT1391" s="3">
        <v>0.47027841209185417</v>
      </c>
      <c r="AU1391" s="3">
        <v>0.41486266081891265</v>
      </c>
      <c r="AV1391" s="3">
        <v>0.42440197137068147</v>
      </c>
      <c r="AW1391" s="3">
        <v>0.86936096037850019</v>
      </c>
      <c r="AX1391" s="3">
        <v>0.96147758718612364</v>
      </c>
      <c r="AY1391" s="3">
        <v>0.94073274306128052</v>
      </c>
    </row>
    <row r="1392" spans="1:51" x14ac:dyDescent="0.25">
      <c r="A1392" t="s">
        <v>1394</v>
      </c>
      <c r="B1392" t="s">
        <v>18348</v>
      </c>
      <c r="C1392" t="s">
        <v>6320</v>
      </c>
      <c r="D1392" t="s">
        <v>11185</v>
      </c>
      <c r="E1392" t="s">
        <v>13778</v>
      </c>
      <c r="F1392" t="s">
        <v>13787</v>
      </c>
      <c r="G1392" t="s">
        <v>14504</v>
      </c>
      <c r="H1392" t="s">
        <v>16955</v>
      </c>
      <c r="I1392" s="3">
        <v>0.99116313028955316</v>
      </c>
      <c r="J1392" s="3">
        <v>10.938511978785764</v>
      </c>
      <c r="K1392" s="3">
        <v>6.647341848975322</v>
      </c>
      <c r="L1392" s="3">
        <v>-0.32622349262237549</v>
      </c>
      <c r="M1392" s="3">
        <v>0.24714753031730652</v>
      </c>
      <c r="N1392" s="3">
        <v>8.7228720000000006</v>
      </c>
      <c r="O1392" s="3">
        <v>3.1704539999999999</v>
      </c>
      <c r="P1392" s="3">
        <v>0.77728058963904334</v>
      </c>
      <c r="Q1392" s="3">
        <v>0.53337245743381145</v>
      </c>
      <c r="R1392" s="3">
        <v>0.53337245743381145</v>
      </c>
      <c r="S1392" s="3">
        <v>0.45864362286970883</v>
      </c>
      <c r="T1392" s="3">
        <v>0.43306896802897116</v>
      </c>
      <c r="U1392" s="3">
        <v>0.52268879256989442</v>
      </c>
      <c r="V1392" s="3">
        <v>0.43222616708533079</v>
      </c>
      <c r="W1392" s="3">
        <v>0.39513417975586351</v>
      </c>
      <c r="X1392" s="3">
        <v>0.39544640650607099</v>
      </c>
      <c r="Y1392" s="3">
        <v>0.19150921464318024</v>
      </c>
      <c r="Z1392" s="3">
        <v>2.9302767864038182E-2</v>
      </c>
      <c r="AA1392" s="3">
        <v>1.659185927394244</v>
      </c>
      <c r="AB1392" s="3">
        <v>1.6418793768073003</v>
      </c>
      <c r="AC1392" s="3">
        <v>1.4591794661862676</v>
      </c>
      <c r="AD1392" s="3">
        <v>1.0674142479164035</v>
      </c>
      <c r="AE1392" s="3">
        <v>1.1925589603305844</v>
      </c>
      <c r="AF1392" s="3">
        <v>1.6362116962414683</v>
      </c>
      <c r="AG1392" s="3">
        <v>2.9302767864038182E-2</v>
      </c>
      <c r="AH1392" s="3">
        <v>0.31733301584433171</v>
      </c>
      <c r="AI1392" s="3">
        <v>0.3236972557966703</v>
      </c>
      <c r="AJ1392" s="3">
        <v>0.38614528985957086</v>
      </c>
      <c r="AK1392" s="3">
        <v>0.35063088425281308</v>
      </c>
      <c r="AL1392" s="3">
        <v>0.36635216236676849</v>
      </c>
      <c r="AM1392" s="3">
        <v>0.35498833461649681</v>
      </c>
      <c r="AN1392" s="3">
        <v>0.13914894370546579</v>
      </c>
      <c r="AO1392" s="3">
        <v>0.46779267378481343</v>
      </c>
      <c r="AP1392" s="3">
        <v>0.14538841253565327</v>
      </c>
      <c r="AQ1392" s="3">
        <v>0.61674102532235342</v>
      </c>
      <c r="AR1392" s="3">
        <v>-0.26786536825274065</v>
      </c>
      <c r="AS1392" s="3">
        <v>0.58670557658970046</v>
      </c>
      <c r="AT1392" s="3">
        <v>0.35350666288089411</v>
      </c>
      <c r="AU1392" s="3">
        <v>0.35521175425529072</v>
      </c>
      <c r="AV1392" s="3">
        <v>0.35977038585063925</v>
      </c>
      <c r="AW1392" s="3">
        <v>0.55456811301196896</v>
      </c>
      <c r="AX1392" s="3">
        <v>0.6294109683187783</v>
      </c>
      <c r="AY1392" s="3">
        <v>0.49906205728742786</v>
      </c>
    </row>
    <row r="1393" spans="1:51" x14ac:dyDescent="0.25">
      <c r="A1393" t="s">
        <v>1395</v>
      </c>
      <c r="B1393" t="s">
        <v>18349</v>
      </c>
      <c r="C1393" t="s">
        <v>6321</v>
      </c>
      <c r="D1393" t="s">
        <v>11186</v>
      </c>
      <c r="E1393" t="s">
        <v>13779</v>
      </c>
      <c r="F1393" t="s">
        <v>13792</v>
      </c>
      <c r="G1393" t="s">
        <v>14781</v>
      </c>
      <c r="H1393" t="s">
        <v>16955</v>
      </c>
      <c r="I1393" s="3">
        <v>0.99979370000000001</v>
      </c>
      <c r="J1393" s="3">
        <v>13.02999</v>
      </c>
      <c r="K1393" s="3">
        <v>9.7067080000000008</v>
      </c>
      <c r="L1393" s="3">
        <v>2.2509969999999999</v>
      </c>
      <c r="M1393" s="3">
        <v>1.366544</v>
      </c>
      <c r="N1393" s="3">
        <v>21.150169999999999</v>
      </c>
      <c r="O1393" s="3">
        <v>25.557649999999999</v>
      </c>
      <c r="P1393" s="3">
        <v>0.79110789999999998</v>
      </c>
      <c r="Q1393" s="3">
        <v>0.73922569999999999</v>
      </c>
      <c r="R1393" s="3">
        <v>0.73922569999999999</v>
      </c>
      <c r="S1393" s="3">
        <v>0.63901509999999995</v>
      </c>
      <c r="T1393" s="3">
        <v>0.63367280000000004</v>
      </c>
      <c r="U1393" s="3">
        <v>0.81323480000000004</v>
      </c>
      <c r="V1393" s="3">
        <v>0.63328739999999994</v>
      </c>
      <c r="W1393" s="3">
        <v>0.44572889999999998</v>
      </c>
      <c r="X1393" s="3">
        <v>0.40968100000000002</v>
      </c>
      <c r="Y1393" s="3">
        <v>0.42930570000000001</v>
      </c>
      <c r="Z1393" s="3">
        <v>0.32158979999999998</v>
      </c>
      <c r="AA1393" s="3">
        <v>0.34171770000000001</v>
      </c>
      <c r="AB1393" s="3">
        <v>0.71251509999999996</v>
      </c>
      <c r="AC1393" s="3">
        <v>2.1901350000000002</v>
      </c>
      <c r="AD1393" s="3">
        <v>0.36713820000000003</v>
      </c>
      <c r="AE1393" s="3">
        <v>0.74549719999999997</v>
      </c>
      <c r="AF1393" s="3">
        <v>0.66646059999999996</v>
      </c>
      <c r="AG1393" s="3">
        <v>0.32158979999999998</v>
      </c>
      <c r="AH1393" s="3">
        <v>0.3990012</v>
      </c>
      <c r="AI1393" s="3">
        <v>0.40680430000000001</v>
      </c>
      <c r="AJ1393" s="3">
        <v>0.40842699999999998</v>
      </c>
      <c r="AK1393" s="3">
        <v>0.38157479999999999</v>
      </c>
      <c r="AL1393" s="3">
        <v>0.55914699999999995</v>
      </c>
      <c r="AM1393" s="3">
        <v>0.44193919999999998</v>
      </c>
      <c r="AN1393" s="3">
        <v>0.37469279999999999</v>
      </c>
      <c r="AO1393" s="3">
        <v>0.25775920000000002</v>
      </c>
      <c r="AP1393" s="3">
        <v>0.45930159999999998</v>
      </c>
      <c r="AQ1393" s="3">
        <v>0.51273420000000003</v>
      </c>
      <c r="AR1393" s="3">
        <v>0.1629457</v>
      </c>
      <c r="AS1393" s="3">
        <v>0.27712619999999999</v>
      </c>
      <c r="AT1393" s="3">
        <v>0.42021599999999998</v>
      </c>
      <c r="AU1393" s="3">
        <v>0.38516810000000001</v>
      </c>
      <c r="AV1393" s="3">
        <v>0.39630219999999999</v>
      </c>
      <c r="AW1393" s="3">
        <v>0.67505950000000003</v>
      </c>
      <c r="AX1393" s="3">
        <v>0.74867300000000003</v>
      </c>
      <c r="AY1393" s="3">
        <v>0.70444189999999995</v>
      </c>
    </row>
    <row r="1394" spans="1:51" x14ac:dyDescent="0.25">
      <c r="A1394" t="s">
        <v>1396</v>
      </c>
      <c r="B1394" t="s">
        <v>18350</v>
      </c>
      <c r="C1394" t="s">
        <v>6322</v>
      </c>
      <c r="D1394" t="s">
        <v>11187</v>
      </c>
      <c r="E1394" t="s">
        <v>13779</v>
      </c>
      <c r="F1394" t="s">
        <v>13790</v>
      </c>
      <c r="G1394" t="s">
        <v>14509</v>
      </c>
      <c r="H1394" t="s">
        <v>16955</v>
      </c>
      <c r="I1394" s="3">
        <v>0.99905904598678019</v>
      </c>
      <c r="J1394" s="3">
        <v>23.545370334244286</v>
      </c>
      <c r="K1394" s="3">
        <v>19.957880770663664</v>
      </c>
      <c r="L1394" s="3">
        <v>0.10289794951677322</v>
      </c>
      <c r="M1394" s="3">
        <v>0.44128811359405518</v>
      </c>
      <c r="N1394" s="3">
        <v>10.976089999999999</v>
      </c>
      <c r="O1394" s="3">
        <v>3.0516459999999999</v>
      </c>
      <c r="P1394" s="3">
        <v>1.0729807256238761</v>
      </c>
      <c r="Q1394" s="3">
        <v>1.044916139633365</v>
      </c>
      <c r="R1394" s="3">
        <v>1.044916139633365</v>
      </c>
      <c r="S1394" s="3">
        <v>0.99666236995509672</v>
      </c>
      <c r="T1394" s="3">
        <v>0.84447403758208095</v>
      </c>
      <c r="U1394" s="3">
        <v>1.2444290114464942</v>
      </c>
      <c r="V1394" s="3">
        <v>0.83180629353213975</v>
      </c>
      <c r="W1394" s="3">
        <v>0.44900700941156468</v>
      </c>
      <c r="X1394" s="3">
        <v>0.47521777092339013</v>
      </c>
      <c r="Y1394" s="3">
        <v>0.48590136780691895</v>
      </c>
      <c r="Z1394" s="3">
        <v>0.3053229710697245</v>
      </c>
      <c r="AA1394" s="3">
        <v>0.3974090062132527</v>
      </c>
      <c r="AB1394" s="3">
        <v>1.1079818070062533</v>
      </c>
      <c r="AC1394" s="3">
        <v>3.6095247083750674</v>
      </c>
      <c r="AD1394" s="3">
        <v>0.2357601576165175</v>
      </c>
      <c r="AE1394" s="3">
        <v>1.1002725320445053</v>
      </c>
      <c r="AF1394" s="3">
        <v>0.93383784826495786</v>
      </c>
      <c r="AG1394" s="3">
        <v>0.3053229710697245</v>
      </c>
      <c r="AH1394" s="3">
        <v>0.40552704180328336</v>
      </c>
      <c r="AI1394" s="3">
        <v>0.42193435666721901</v>
      </c>
      <c r="AJ1394" s="3">
        <v>0.30082630582458636</v>
      </c>
      <c r="AK1394" s="3">
        <v>0.3918852388697418</v>
      </c>
      <c r="AL1394" s="3">
        <v>0.57693494930560507</v>
      </c>
      <c r="AM1394" s="3">
        <v>0.55850304637319548</v>
      </c>
      <c r="AN1394" s="3">
        <v>0.51753855803996252</v>
      </c>
      <c r="AO1394" s="3">
        <v>0.11266221200054896</v>
      </c>
      <c r="AP1394" s="3">
        <v>0.68907916995132545</v>
      </c>
      <c r="AQ1394" s="3">
        <v>0.53805046174665339</v>
      </c>
      <c r="AR1394" s="3">
        <v>0.27778240046314862</v>
      </c>
      <c r="AS1394" s="3">
        <v>0.33246778045893077</v>
      </c>
      <c r="AT1394" s="3">
        <v>0.52936002707728425</v>
      </c>
      <c r="AU1394" s="3">
        <v>0.45257446657044909</v>
      </c>
      <c r="AV1394" s="3">
        <v>0.46797850835955529</v>
      </c>
      <c r="AW1394" s="3">
        <v>0.95902987210251323</v>
      </c>
      <c r="AX1394" s="3">
        <v>1.041956259749059</v>
      </c>
      <c r="AY1394" s="3">
        <v>1.1163460000914958</v>
      </c>
    </row>
    <row r="1395" spans="1:51" x14ac:dyDescent="0.25">
      <c r="A1395" t="s">
        <v>1397</v>
      </c>
      <c r="B1395" t="s">
        <v>18351</v>
      </c>
      <c r="C1395" t="s">
        <v>6323</v>
      </c>
      <c r="D1395" t="s">
        <v>11188</v>
      </c>
      <c r="E1395" t="s">
        <v>13778</v>
      </c>
      <c r="F1395" t="s">
        <v>13787</v>
      </c>
      <c r="G1395" t="s">
        <v>14782</v>
      </c>
      <c r="H1395" t="s">
        <v>16955</v>
      </c>
      <c r="I1395" s="3">
        <v>0.70590658666029882</v>
      </c>
      <c r="J1395" s="3">
        <v>3.3345420565269372</v>
      </c>
      <c r="K1395" s="3">
        <v>1.9576622601344316</v>
      </c>
      <c r="L1395" s="3">
        <v>0.63171803951263428</v>
      </c>
      <c r="M1395" s="3" t="s">
        <v>17011</v>
      </c>
      <c r="N1395" s="3" t="s">
        <v>17011</v>
      </c>
      <c r="O1395" s="3">
        <v>6.5295740000000002</v>
      </c>
      <c r="P1395" s="3">
        <v>0.45491648637847504</v>
      </c>
      <c r="Q1395" s="3">
        <v>0.4114721512447308</v>
      </c>
      <c r="R1395" s="3">
        <v>0.4114721512447308</v>
      </c>
      <c r="S1395" s="3">
        <v>0.38465422926848603</v>
      </c>
      <c r="T1395" s="3">
        <v>0.38010068548270215</v>
      </c>
      <c r="U1395" s="3">
        <v>0.41481194607373739</v>
      </c>
      <c r="V1395" s="3">
        <v>0.37970692774035675</v>
      </c>
      <c r="W1395" s="3">
        <v>0.365811487439616</v>
      </c>
      <c r="X1395" s="3">
        <v>0.35941654736801587</v>
      </c>
      <c r="Y1395" s="3">
        <v>0.30244344365689352</v>
      </c>
      <c r="Z1395" s="3">
        <v>0.27334358566031741</v>
      </c>
      <c r="AA1395" s="3">
        <v>0.59346846001700815</v>
      </c>
      <c r="AB1395" s="3">
        <v>0.60873697605896859</v>
      </c>
      <c r="AC1395" s="3">
        <v>0.75363625665539824</v>
      </c>
      <c r="AD1395" s="3">
        <v>0.4853840498189943</v>
      </c>
      <c r="AE1395" s="3">
        <v>0.5702078232308444</v>
      </c>
      <c r="AF1395" s="3">
        <v>0.6484808798481263</v>
      </c>
      <c r="AG1395" s="3">
        <v>0.27334358566031741</v>
      </c>
      <c r="AH1395" s="3">
        <v>0.33721496677057367</v>
      </c>
      <c r="AI1395" s="3">
        <v>0.3435799833075478</v>
      </c>
      <c r="AJ1395" s="3">
        <v>0.35323692514677102</v>
      </c>
      <c r="AK1395" s="3">
        <v>0.34108167568821041</v>
      </c>
      <c r="AL1395" s="3">
        <v>0.35967529381870372</v>
      </c>
      <c r="AM1395" s="3">
        <v>0.35118292458907219</v>
      </c>
      <c r="AN1395" s="3">
        <v>0.27680360960047806</v>
      </c>
      <c r="AO1395" s="3">
        <v>0.36672159179489455</v>
      </c>
      <c r="AP1395" s="3">
        <v>0.30483514246175936</v>
      </c>
      <c r="AQ1395" s="3">
        <v>0.42007415024646461</v>
      </c>
      <c r="AR1395" s="3">
        <v>0.19335032181326547</v>
      </c>
      <c r="AS1395" s="3">
        <v>0.38939650256718733</v>
      </c>
      <c r="AT1395" s="3">
        <v>0.34565927745471603</v>
      </c>
      <c r="AU1395" s="3">
        <v>0.34287646480614231</v>
      </c>
      <c r="AV1395" s="3">
        <v>0.34291915091583186</v>
      </c>
      <c r="AW1395" s="3">
        <v>0.41047957340137886</v>
      </c>
      <c r="AX1395" s="3">
        <v>0.43652030047374879</v>
      </c>
      <c r="AY1395" s="3">
        <v>0.3984604291534305</v>
      </c>
    </row>
    <row r="1396" spans="1:51" x14ac:dyDescent="0.25">
      <c r="A1396" t="s">
        <v>1398</v>
      </c>
      <c r="B1396" t="s">
        <v>18352</v>
      </c>
      <c r="C1396" t="s">
        <v>6324</v>
      </c>
      <c r="D1396" t="s">
        <v>11189</v>
      </c>
      <c r="E1396" t="s">
        <v>13782</v>
      </c>
      <c r="F1396" t="s">
        <v>13797</v>
      </c>
      <c r="G1396" t="s">
        <v>14783</v>
      </c>
      <c r="H1396" t="s">
        <v>16955</v>
      </c>
      <c r="I1396" s="3">
        <v>0.99802960896639681</v>
      </c>
      <c r="J1396" s="3">
        <v>48.765750789462629</v>
      </c>
      <c r="K1396" s="3">
        <v>35.012317326217172</v>
      </c>
      <c r="L1396" s="3">
        <v>1.9443448781967163</v>
      </c>
      <c r="M1396" s="3" t="s">
        <v>17011</v>
      </c>
      <c r="N1396" s="3" t="s">
        <v>17011</v>
      </c>
      <c r="O1396" s="3">
        <v>63.960059999999999</v>
      </c>
      <c r="P1396" s="3">
        <v>1.5559505191082912</v>
      </c>
      <c r="Q1396" s="3">
        <v>0.8283347991689205</v>
      </c>
      <c r="R1396" s="3">
        <v>0.8283347991689205</v>
      </c>
      <c r="S1396" s="3">
        <v>0.94121304025898189</v>
      </c>
      <c r="T1396" s="3">
        <v>0.89114829541486351</v>
      </c>
      <c r="U1396" s="3">
        <v>1.0064071270897543</v>
      </c>
      <c r="V1396" s="3">
        <v>0.87195661861746598</v>
      </c>
      <c r="W1396" s="3">
        <v>0.49988068905904459</v>
      </c>
      <c r="X1396" s="3">
        <v>0.61119614204039019</v>
      </c>
      <c r="Y1396" s="3">
        <v>0.54532688932098883</v>
      </c>
      <c r="Z1396" s="3">
        <v>0.43710951785390623</v>
      </c>
      <c r="AA1396" s="3">
        <v>-0.28786987430042543</v>
      </c>
      <c r="AB1396" s="3">
        <v>0.52572002649241434</v>
      </c>
      <c r="AC1396" s="3">
        <v>3.1908000605861151</v>
      </c>
      <c r="AD1396" s="3">
        <v>0.16506713159147121</v>
      </c>
      <c r="AE1396" s="3">
        <v>0.67768216263741077</v>
      </c>
      <c r="AF1396" s="3">
        <v>0.51903135899826425</v>
      </c>
      <c r="AG1396" s="3">
        <v>0.43710951785390623</v>
      </c>
      <c r="AH1396" s="3">
        <v>0.38125513481490558</v>
      </c>
      <c r="AI1396" s="3">
        <v>0.3922499763840917</v>
      </c>
      <c r="AJ1396" s="3">
        <v>0.3454612869579452</v>
      </c>
      <c r="AK1396" s="3">
        <v>0.3889942519291022</v>
      </c>
      <c r="AL1396" s="3">
        <v>0.62914175501078984</v>
      </c>
      <c r="AM1396" s="3">
        <v>0.61692200682879894</v>
      </c>
      <c r="AN1396" s="3">
        <v>0.33029670736009548</v>
      </c>
      <c r="AO1396" s="3">
        <v>0.36811570605218985</v>
      </c>
      <c r="AP1396" s="3">
        <v>0.67345306536201277</v>
      </c>
      <c r="AQ1396" s="3">
        <v>0.78087823497461462</v>
      </c>
      <c r="AR1396" s="3">
        <v>0.44825452511019526</v>
      </c>
      <c r="AS1396" s="3">
        <v>0.18076826069598417</v>
      </c>
      <c r="AT1396" s="3">
        <v>0.99938124486256474</v>
      </c>
      <c r="AU1396" s="3">
        <v>0.63383211246123339</v>
      </c>
      <c r="AV1396" s="3">
        <v>0.81801886137091695</v>
      </c>
      <c r="AW1396" s="3">
        <v>0.71073027402925959</v>
      </c>
      <c r="AX1396" s="3">
        <v>0.78434515392637694</v>
      </c>
      <c r="AY1396" s="3">
        <v>1.003302653743928</v>
      </c>
    </row>
    <row r="1397" spans="1:51" x14ac:dyDescent="0.25">
      <c r="A1397" t="s">
        <v>1399</v>
      </c>
      <c r="B1397" t="s">
        <v>18353</v>
      </c>
      <c r="C1397" t="s">
        <v>6325</v>
      </c>
      <c r="D1397" t="s">
        <v>11190</v>
      </c>
      <c r="E1397" t="s">
        <v>13779</v>
      </c>
      <c r="F1397" t="s">
        <v>13788</v>
      </c>
      <c r="G1397" t="s">
        <v>14753</v>
      </c>
      <c r="H1397" t="s">
        <v>16955</v>
      </c>
      <c r="I1397" s="3">
        <v>0.99639492689035936</v>
      </c>
      <c r="J1397" s="3">
        <v>14.726300591892699</v>
      </c>
      <c r="K1397" s="3">
        <v>9.8768726890931262</v>
      </c>
      <c r="L1397" s="3">
        <v>0.58175367116928101</v>
      </c>
      <c r="M1397" s="3">
        <v>0.93775731325149536</v>
      </c>
      <c r="N1397" s="3">
        <v>16.270659999999999</v>
      </c>
      <c r="O1397" s="3">
        <v>9.0989760000000004</v>
      </c>
      <c r="P1397" s="3">
        <v>0.93811603125137333</v>
      </c>
      <c r="Q1397" s="3">
        <v>0.85768498467373622</v>
      </c>
      <c r="R1397" s="3">
        <v>0.85768498467373622</v>
      </c>
      <c r="S1397" s="3">
        <v>0.72594711246560339</v>
      </c>
      <c r="T1397" s="3">
        <v>0.67530927262848184</v>
      </c>
      <c r="U1397" s="3">
        <v>0.98250777206436668</v>
      </c>
      <c r="V1397" s="3">
        <v>0.66854970886381793</v>
      </c>
      <c r="W1397" s="3">
        <v>0.44426085289046502</v>
      </c>
      <c r="X1397" s="3">
        <v>0.39269720353435961</v>
      </c>
      <c r="Y1397" s="3">
        <v>0.44755132659429825</v>
      </c>
      <c r="Z1397" s="3">
        <v>0.31462171704660968</v>
      </c>
      <c r="AA1397" s="3">
        <v>0.38223217674139937</v>
      </c>
      <c r="AB1397" s="3">
        <v>0.81760115139731637</v>
      </c>
      <c r="AC1397" s="3">
        <v>2.4584223014330728</v>
      </c>
      <c r="AD1397" s="3">
        <v>0.35933493710859027</v>
      </c>
      <c r="AE1397" s="3">
        <v>0.79421716889330252</v>
      </c>
      <c r="AF1397" s="3">
        <v>0.79832832747358928</v>
      </c>
      <c r="AG1397" s="3">
        <v>0.31462171704660968</v>
      </c>
      <c r="AH1397" s="3">
        <v>0.39727311922734232</v>
      </c>
      <c r="AI1397" s="3">
        <v>0.40943276609163853</v>
      </c>
      <c r="AJ1397" s="3">
        <v>0.34666057592805299</v>
      </c>
      <c r="AK1397" s="3">
        <v>0.38192151409119202</v>
      </c>
      <c r="AL1397" s="3">
        <v>0.55777162466897656</v>
      </c>
      <c r="AM1397" s="3">
        <v>0.49108143556867156</v>
      </c>
      <c r="AN1397" s="3">
        <v>0.38790922007943407</v>
      </c>
      <c r="AO1397" s="3">
        <v>0.23758809287248078</v>
      </c>
      <c r="AP1397" s="3">
        <v>0.48670347878542064</v>
      </c>
      <c r="AQ1397" s="3">
        <v>0.52860607211698818</v>
      </c>
      <c r="AR1397" s="3">
        <v>0.20284001697528656</v>
      </c>
      <c r="AS1397" s="3">
        <v>0.22358315013482041</v>
      </c>
      <c r="AT1397" s="3">
        <v>0.43166229339089529</v>
      </c>
      <c r="AU1397" s="3">
        <v>0.39181868390277452</v>
      </c>
      <c r="AV1397" s="3">
        <v>0.39788523175739099</v>
      </c>
      <c r="AW1397" s="3">
        <v>0.79481890420140755</v>
      </c>
      <c r="AX1397" s="3">
        <v>0.87686355703405972</v>
      </c>
      <c r="AY1397" s="3">
        <v>0.84064114678412272</v>
      </c>
    </row>
    <row r="1398" spans="1:51" x14ac:dyDescent="0.25">
      <c r="A1398" t="s">
        <v>1400</v>
      </c>
      <c r="B1398" t="s">
        <v>18354</v>
      </c>
      <c r="C1398" t="s">
        <v>6326</v>
      </c>
      <c r="D1398" t="s">
        <v>11191</v>
      </c>
      <c r="E1398" t="s">
        <v>13779</v>
      </c>
      <c r="F1398" t="s">
        <v>13790</v>
      </c>
      <c r="G1398" t="s">
        <v>14784</v>
      </c>
      <c r="H1398" t="s">
        <v>16955</v>
      </c>
      <c r="I1398" s="3">
        <v>0.99860928281405803</v>
      </c>
      <c r="J1398" s="3">
        <v>26.216275891696196</v>
      </c>
      <c r="K1398" s="3">
        <v>18.073716601567305</v>
      </c>
      <c r="L1398" s="3">
        <v>1.4405502080917358</v>
      </c>
      <c r="M1398" s="3">
        <v>0.71721422672271729</v>
      </c>
      <c r="N1398" s="3">
        <v>18.451619999999998</v>
      </c>
      <c r="O1398" s="3">
        <v>24.681840000000001</v>
      </c>
      <c r="P1398" s="3">
        <v>1.1012103452500386</v>
      </c>
      <c r="Q1398" s="3">
        <v>1.1882886348133552</v>
      </c>
      <c r="R1398" s="3">
        <v>1.1882886348133552</v>
      </c>
      <c r="S1398" s="3">
        <v>1.0026542321383354</v>
      </c>
      <c r="T1398" s="3">
        <v>0.89738498523765342</v>
      </c>
      <c r="U1398" s="3">
        <v>1.3279199360425795</v>
      </c>
      <c r="V1398" s="3">
        <v>0.89084323003969046</v>
      </c>
      <c r="W1398" s="3">
        <v>0.38278315959666964</v>
      </c>
      <c r="X1398" s="3">
        <v>0.36412699107556024</v>
      </c>
      <c r="Y1398" s="3">
        <v>0.61062955557167875</v>
      </c>
      <c r="Z1398" s="3">
        <v>0.45261146910730832</v>
      </c>
      <c r="AA1398" s="3">
        <v>-0.22226802123842881</v>
      </c>
      <c r="AB1398" s="3">
        <v>0.5827064054011093</v>
      </c>
      <c r="AC1398" s="3">
        <v>3.6672466157408081</v>
      </c>
      <c r="AD1398" s="3">
        <v>-0.37180248795999327</v>
      </c>
      <c r="AE1398" s="3">
        <v>0.75665659387457329</v>
      </c>
      <c r="AF1398" s="3">
        <v>0.56695726296350157</v>
      </c>
      <c r="AG1398" s="3">
        <v>0.45261146910730832</v>
      </c>
      <c r="AH1398" s="3">
        <v>0.43907588213298465</v>
      </c>
      <c r="AI1398" s="3">
        <v>0.46017636881266899</v>
      </c>
      <c r="AJ1398" s="3">
        <v>0.18862599014481277</v>
      </c>
      <c r="AK1398" s="3">
        <v>0.366666278118291</v>
      </c>
      <c r="AL1398" s="3">
        <v>0.54839744910825072</v>
      </c>
      <c r="AM1398" s="3">
        <v>0.53855736291891887</v>
      </c>
      <c r="AN1398" s="3">
        <v>0.88050253305850068</v>
      </c>
      <c r="AO1398" s="3">
        <v>-0.23762829211277292</v>
      </c>
      <c r="AP1398" s="3">
        <v>0.88558484921290581</v>
      </c>
      <c r="AQ1398" s="3">
        <v>0.18294453217211193</v>
      </c>
      <c r="AR1398" s="3">
        <v>1.1452261785071571</v>
      </c>
      <c r="AS1398" s="3">
        <v>0.21603128665604174</v>
      </c>
      <c r="AT1398" s="3">
        <v>0.53801784050018364</v>
      </c>
      <c r="AU1398" s="3">
        <v>0.4471308499444448</v>
      </c>
      <c r="AV1398" s="3">
        <v>0.46638211379546413</v>
      </c>
      <c r="AW1398" s="3">
        <v>0.90573765446260945</v>
      </c>
      <c r="AX1398" s="3">
        <v>0.9427180389194888</v>
      </c>
      <c r="AY1398" s="3">
        <v>1.1235275264659217</v>
      </c>
    </row>
    <row r="1399" spans="1:51" x14ac:dyDescent="0.25">
      <c r="A1399" t="s">
        <v>1401</v>
      </c>
      <c r="B1399" t="s">
        <v>18355</v>
      </c>
      <c r="C1399" t="s">
        <v>6327</v>
      </c>
      <c r="D1399" t="s">
        <v>11192</v>
      </c>
      <c r="E1399" t="s">
        <v>13779</v>
      </c>
      <c r="F1399" t="s">
        <v>13792</v>
      </c>
      <c r="G1399" t="s">
        <v>14785</v>
      </c>
      <c r="H1399" t="s">
        <v>16955</v>
      </c>
      <c r="I1399" s="3">
        <v>0.92838419794065052</v>
      </c>
      <c r="J1399" s="3">
        <v>15.992831521021023</v>
      </c>
      <c r="K1399" s="3">
        <v>11.633096393459057</v>
      </c>
      <c r="L1399" s="3">
        <v>1.1163686513900757</v>
      </c>
      <c r="M1399" s="3">
        <v>1.0617754459381104</v>
      </c>
      <c r="N1399" s="3">
        <v>19.706399999999999</v>
      </c>
      <c r="O1399" s="3">
        <v>20.646439999999998</v>
      </c>
      <c r="P1399" s="3">
        <v>0.92145034327267927</v>
      </c>
      <c r="Q1399" s="3">
        <v>0.86400190258498322</v>
      </c>
      <c r="R1399" s="3">
        <v>0.86400190258498322</v>
      </c>
      <c r="S1399" s="3">
        <v>0.61751156388824024</v>
      </c>
      <c r="T1399" s="3">
        <v>0.61245824161768125</v>
      </c>
      <c r="U1399" s="3">
        <v>0.79255297344805764</v>
      </c>
      <c r="V1399" s="3">
        <v>0.6054468975162004</v>
      </c>
      <c r="W1399" s="3">
        <v>0.68939324025924642</v>
      </c>
      <c r="X1399" s="3">
        <v>0.55362440448822237</v>
      </c>
      <c r="Y1399" s="3">
        <v>0.33350343371654134</v>
      </c>
      <c r="Z1399" s="3">
        <v>0.2333484298993132</v>
      </c>
      <c r="AA1399" s="3">
        <v>0.69948992707196433</v>
      </c>
      <c r="AB1399" s="3">
        <v>1.0179142467691462</v>
      </c>
      <c r="AC1399" s="3">
        <v>2.2976672357073942</v>
      </c>
      <c r="AD1399" s="3">
        <v>0.97329024519816554</v>
      </c>
      <c r="AE1399" s="3">
        <v>1.0524892545065749</v>
      </c>
      <c r="AF1399" s="3">
        <v>0.89156786211535632</v>
      </c>
      <c r="AG1399" s="3">
        <v>0.2333484298993132</v>
      </c>
      <c r="AH1399" s="3">
        <v>0.36668345967915789</v>
      </c>
      <c r="AI1399" s="3">
        <v>0.3786140306151522</v>
      </c>
      <c r="AJ1399" s="3">
        <v>0.52164111572198701</v>
      </c>
      <c r="AK1399" s="3">
        <v>0.43937597610840529</v>
      </c>
      <c r="AL1399" s="3">
        <v>0.64435391987440549</v>
      </c>
      <c r="AM1399" s="3">
        <v>0.5487530377888582</v>
      </c>
      <c r="AN1399" s="3">
        <v>-0.217906286327333</v>
      </c>
      <c r="AO1399" s="3">
        <v>0.78843786165344421</v>
      </c>
      <c r="AP1399" s="3">
        <v>0.11275181481310836</v>
      </c>
      <c r="AQ1399" s="3">
        <v>1.0922873561336588</v>
      </c>
      <c r="AR1399" s="3">
        <v>-0.76726728054876603</v>
      </c>
      <c r="AS1399" s="3">
        <v>0.38500174597638492</v>
      </c>
      <c r="AT1399" s="3">
        <v>0.40943382557419938</v>
      </c>
      <c r="AU1399" s="3">
        <v>0.38073252798098955</v>
      </c>
      <c r="AV1399" s="3">
        <v>0.39714789619998547</v>
      </c>
      <c r="AW1399" s="3">
        <v>0.70102049350014628</v>
      </c>
      <c r="AX1399" s="3">
        <v>0.86497851341633225</v>
      </c>
      <c r="AY1399" s="3">
        <v>0.71558987140731545</v>
      </c>
    </row>
    <row r="1400" spans="1:51" x14ac:dyDescent="0.25">
      <c r="A1400" t="s">
        <v>1402</v>
      </c>
      <c r="B1400" t="s">
        <v>18356</v>
      </c>
      <c r="C1400" t="s">
        <v>6328</v>
      </c>
      <c r="D1400" t="s">
        <v>11193</v>
      </c>
      <c r="E1400" t="s">
        <v>13778</v>
      </c>
      <c r="F1400" t="s">
        <v>13787</v>
      </c>
      <c r="G1400" t="s">
        <v>14786</v>
      </c>
      <c r="H1400" t="s">
        <v>16955</v>
      </c>
      <c r="I1400" s="3">
        <v>0.91506368504383473</v>
      </c>
      <c r="J1400" s="3">
        <v>6.054806129669589</v>
      </c>
      <c r="K1400" s="3">
        <v>3.9673384089996406</v>
      </c>
      <c r="L1400" s="3">
        <v>0.60482364892959595</v>
      </c>
      <c r="M1400" s="3">
        <v>1.2644022703170776</v>
      </c>
      <c r="N1400" s="3">
        <v>11.353160000000001</v>
      </c>
      <c r="O1400" s="3">
        <v>6.879251</v>
      </c>
      <c r="P1400" s="3">
        <v>0.59879002293646455</v>
      </c>
      <c r="Q1400" s="3">
        <v>0.53777688436968674</v>
      </c>
      <c r="R1400" s="3">
        <v>0.53777688436968674</v>
      </c>
      <c r="S1400" s="3">
        <v>0.4734925510182354</v>
      </c>
      <c r="T1400" s="3">
        <v>0.46698042569742304</v>
      </c>
      <c r="U1400" s="3">
        <v>0.54689508127617215</v>
      </c>
      <c r="V1400" s="3">
        <v>0.46599598452266555</v>
      </c>
      <c r="W1400" s="3">
        <v>0.37988103827184649</v>
      </c>
      <c r="X1400" s="3">
        <v>0.37520404309188704</v>
      </c>
      <c r="Y1400" s="3">
        <v>0.33090736017934769</v>
      </c>
      <c r="Z1400" s="3">
        <v>0.26893441060270984</v>
      </c>
      <c r="AA1400" s="3">
        <v>0.59648815766550667</v>
      </c>
      <c r="AB1400" s="3">
        <v>0.73067141934974167</v>
      </c>
      <c r="AC1400" s="3">
        <v>1.3013440326976524</v>
      </c>
      <c r="AD1400" s="3">
        <v>0.46084679560290709</v>
      </c>
      <c r="AE1400" s="3">
        <v>0.67417810855049609</v>
      </c>
      <c r="AF1400" s="3">
        <v>0.73510064773676431</v>
      </c>
      <c r="AG1400" s="3">
        <v>0.26893441060270984</v>
      </c>
      <c r="AH1400" s="3">
        <v>0.35643404069401852</v>
      </c>
      <c r="AI1400" s="3">
        <v>0.36762346593243123</v>
      </c>
      <c r="AJ1400" s="3">
        <v>0.35747212219276037</v>
      </c>
      <c r="AK1400" s="3">
        <v>0.35050905701322421</v>
      </c>
      <c r="AL1400" s="3">
        <v>0.41978776236324722</v>
      </c>
      <c r="AM1400" s="3">
        <v>0.39267809408251042</v>
      </c>
      <c r="AN1400" s="3">
        <v>0.296081426349323</v>
      </c>
      <c r="AO1400" s="3">
        <v>0.33946367630164664</v>
      </c>
      <c r="AP1400" s="3">
        <v>0.3586295912422901</v>
      </c>
      <c r="AQ1400" s="3">
        <v>0.46747865472586742</v>
      </c>
      <c r="AR1400" s="3">
        <v>9.6590234456538554E-2</v>
      </c>
      <c r="AS1400" s="3">
        <v>0.34322250665886428</v>
      </c>
      <c r="AT1400" s="3">
        <v>0.37109766897413465</v>
      </c>
      <c r="AU1400" s="3">
        <v>0.35965722796603378</v>
      </c>
      <c r="AV1400" s="3">
        <v>0.36193483896669554</v>
      </c>
      <c r="AW1400" s="3">
        <v>0.50082906736405697</v>
      </c>
      <c r="AX1400" s="3">
        <v>0.53516088873582057</v>
      </c>
      <c r="AY1400" s="3">
        <v>0.4992506360539205</v>
      </c>
    </row>
    <row r="1401" spans="1:51" x14ac:dyDescent="0.25">
      <c r="A1401" t="s">
        <v>1403</v>
      </c>
      <c r="B1401" t="s">
        <v>18357</v>
      </c>
      <c r="C1401" t="s">
        <v>6329</v>
      </c>
      <c r="D1401" t="s">
        <v>11194</v>
      </c>
      <c r="E1401" t="s">
        <v>13779</v>
      </c>
      <c r="F1401" t="s">
        <v>13792</v>
      </c>
      <c r="G1401" t="s">
        <v>13906</v>
      </c>
      <c r="H1401" t="s">
        <v>16955</v>
      </c>
      <c r="I1401" s="3">
        <v>0.84487634249062471</v>
      </c>
      <c r="J1401" s="3">
        <v>16.9097042237888</v>
      </c>
      <c r="K1401" s="3">
        <v>16.297218285807162</v>
      </c>
      <c r="L1401" s="3">
        <v>0.78661578893661499</v>
      </c>
      <c r="M1401" s="3">
        <v>1.0007525682449341</v>
      </c>
      <c r="N1401" s="3">
        <v>19.13391</v>
      </c>
      <c r="O1401" s="3">
        <v>18.22194</v>
      </c>
      <c r="P1401" s="3">
        <v>0.8886381796917644</v>
      </c>
      <c r="Q1401" s="3">
        <v>0.8263204850494319</v>
      </c>
      <c r="R1401" s="3">
        <v>0.8263204850494319</v>
      </c>
      <c r="S1401" s="3">
        <v>0.66170309000510752</v>
      </c>
      <c r="T1401" s="3">
        <v>0.69676822851428166</v>
      </c>
      <c r="U1401" s="3">
        <v>0.80253042826281651</v>
      </c>
      <c r="V1401" s="3">
        <v>0.68745125572423227</v>
      </c>
      <c r="W1401" s="3">
        <v>0.56600345699047305</v>
      </c>
      <c r="X1401" s="3">
        <v>0.61265053824738258</v>
      </c>
      <c r="Y1401" s="3">
        <v>0.44282257087342614</v>
      </c>
      <c r="Z1401" s="3">
        <v>0.33102669381809247</v>
      </c>
      <c r="AA1401" s="3">
        <v>0.27869661549155822</v>
      </c>
      <c r="AB1401" s="3">
        <v>0.71616061986881863</v>
      </c>
      <c r="AC1401" s="3">
        <v>2.2538933921962601</v>
      </c>
      <c r="AD1401" s="3">
        <v>0.65182700375871983</v>
      </c>
      <c r="AE1401" s="3">
        <v>0.78842957388523893</v>
      </c>
      <c r="AF1401" s="3">
        <v>0.50822392871374467</v>
      </c>
      <c r="AG1401" s="3">
        <v>0.33102669381809247</v>
      </c>
      <c r="AH1401" s="3">
        <v>0.38986548032060053</v>
      </c>
      <c r="AI1401" s="3">
        <v>0.40157687892685751</v>
      </c>
      <c r="AJ1401" s="3">
        <v>0.50563970921779533</v>
      </c>
      <c r="AK1401" s="3">
        <v>0.42970268329864664</v>
      </c>
      <c r="AL1401" s="3">
        <v>0.66981074135649799</v>
      </c>
      <c r="AM1401" s="3">
        <v>0.55185425853286563</v>
      </c>
      <c r="AN1401" s="3">
        <v>1.7222886102924218E-2</v>
      </c>
      <c r="AO1401" s="3">
        <v>0.58823264359739014</v>
      </c>
      <c r="AP1401" s="3">
        <v>0.36476753501380771</v>
      </c>
      <c r="AQ1401" s="3">
        <v>0.88023383684686951</v>
      </c>
      <c r="AR1401" s="3">
        <v>-0.83210210151283392</v>
      </c>
      <c r="AS1401" s="3">
        <v>0.24564287286766909</v>
      </c>
      <c r="AT1401" s="3">
        <v>0.42799125090276446</v>
      </c>
      <c r="AU1401" s="3">
        <v>0.39408770179163477</v>
      </c>
      <c r="AV1401" s="3">
        <v>0.40791401740992705</v>
      </c>
      <c r="AW1401" s="3">
        <v>0.67012584742943049</v>
      </c>
      <c r="AX1401" s="3">
        <v>0.77527290816405436</v>
      </c>
      <c r="AY1401" s="3">
        <v>0.7285661230330005</v>
      </c>
    </row>
    <row r="1402" spans="1:51" x14ac:dyDescent="0.25">
      <c r="A1402" t="s">
        <v>1404</v>
      </c>
      <c r="B1402" t="s">
        <v>18358</v>
      </c>
      <c r="C1402" t="s">
        <v>6330</v>
      </c>
      <c r="D1402" t="s">
        <v>11195</v>
      </c>
      <c r="E1402" t="s">
        <v>13778</v>
      </c>
      <c r="F1402" t="s">
        <v>13789</v>
      </c>
      <c r="G1402" t="s">
        <v>14079</v>
      </c>
      <c r="H1402" t="s">
        <v>16955</v>
      </c>
      <c r="I1402" s="3">
        <v>0.57079812942165664</v>
      </c>
      <c r="J1402" s="3">
        <v>5.017004759659609</v>
      </c>
      <c r="K1402" s="3">
        <v>1.8177267306495375</v>
      </c>
      <c r="L1402" s="3">
        <v>-0.50657403469085693</v>
      </c>
      <c r="M1402" s="3">
        <v>0.16648353636264801</v>
      </c>
      <c r="N1402" s="3">
        <v>6.0044700000000004</v>
      </c>
      <c r="O1402" s="3">
        <v>3.8979379999999999</v>
      </c>
      <c r="P1402" s="3">
        <v>0.47479717557283785</v>
      </c>
      <c r="Q1402" s="3">
        <v>0.38093673287976182</v>
      </c>
      <c r="R1402" s="3">
        <v>0.38093673287976182</v>
      </c>
      <c r="S1402" s="3">
        <v>0.36594581085347216</v>
      </c>
      <c r="T1402" s="3">
        <v>0.35337210334848623</v>
      </c>
      <c r="U1402" s="3">
        <v>0.37698937776159086</v>
      </c>
      <c r="V1402" s="3">
        <v>0.35239342133553447</v>
      </c>
      <c r="W1402" s="3">
        <v>0.35617937223205676</v>
      </c>
      <c r="X1402" s="3">
        <v>0.3330235846253442</v>
      </c>
      <c r="Y1402" s="3">
        <v>0.26761510091185736</v>
      </c>
      <c r="Z1402" s="3">
        <v>0.24704262038709349</v>
      </c>
      <c r="AA1402" s="3">
        <v>0.70981293851338956</v>
      </c>
      <c r="AB1402" s="3">
        <v>0.65826938229450183</v>
      </c>
      <c r="AC1402" s="3">
        <v>0.52195900030238795</v>
      </c>
      <c r="AD1402" s="3">
        <v>0.55523367282687364</v>
      </c>
      <c r="AE1402" s="3">
        <v>0.52642595428833749</v>
      </c>
      <c r="AF1402" s="3">
        <v>0.695852944755327</v>
      </c>
      <c r="AG1402" s="3">
        <v>0.24704262038709349</v>
      </c>
      <c r="AH1402" s="3">
        <v>0.3177772230601254</v>
      </c>
      <c r="AI1402" s="3">
        <v>0.31770694102788022</v>
      </c>
      <c r="AJ1402" s="3">
        <v>0.37655749283162071</v>
      </c>
      <c r="AK1402" s="3">
        <v>0.33156901720269477</v>
      </c>
      <c r="AL1402" s="3">
        <v>0.3167141713630573</v>
      </c>
      <c r="AM1402" s="3">
        <v>0.33817833112023094</v>
      </c>
      <c r="AN1402" s="3">
        <v>0.22544291318139573</v>
      </c>
      <c r="AO1402" s="3">
        <v>0.43134498194200188</v>
      </c>
      <c r="AP1402" s="3">
        <v>0.24107464277903115</v>
      </c>
      <c r="AQ1402" s="3">
        <v>0.45827869580037306</v>
      </c>
      <c r="AR1402" s="3">
        <v>0.24954646149114573</v>
      </c>
      <c r="AS1402" s="3">
        <v>0.39124916963036338</v>
      </c>
      <c r="AT1402" s="3">
        <v>0.34236616903441103</v>
      </c>
      <c r="AU1402" s="3">
        <v>0.33760778605872088</v>
      </c>
      <c r="AV1402" s="3">
        <v>0.33881731238088386</v>
      </c>
      <c r="AW1402" s="3">
        <v>0.39415607295957078</v>
      </c>
      <c r="AX1402" s="3">
        <v>0.42044470116283456</v>
      </c>
      <c r="AY1402" s="3">
        <v>0.38171974486872856</v>
      </c>
    </row>
    <row r="1403" spans="1:51" x14ac:dyDescent="0.25">
      <c r="A1403" t="s">
        <v>1405</v>
      </c>
      <c r="B1403" t="s">
        <v>18359</v>
      </c>
      <c r="C1403" t="s">
        <v>6331</v>
      </c>
      <c r="D1403" t="s">
        <v>11196</v>
      </c>
      <c r="E1403" t="s">
        <v>13779</v>
      </c>
      <c r="F1403" t="s">
        <v>13791</v>
      </c>
      <c r="G1403" t="s">
        <v>13932</v>
      </c>
      <c r="H1403" t="s">
        <v>16955</v>
      </c>
      <c r="I1403" s="3">
        <v>0.99908420309664747</v>
      </c>
      <c r="J1403" s="3">
        <v>15.840836265811289</v>
      </c>
      <c r="K1403" s="3">
        <v>9.4872720379796895</v>
      </c>
      <c r="L1403" s="3">
        <v>0.55589127540588379</v>
      </c>
      <c r="M1403" s="3">
        <v>1.5959752798080444</v>
      </c>
      <c r="N1403" s="3">
        <v>23.918810000000001</v>
      </c>
      <c r="O1403" s="3">
        <v>9.8225049999999996</v>
      </c>
      <c r="P1403" s="3">
        <v>0.94974868593813522</v>
      </c>
      <c r="Q1403" s="3">
        <v>0.94293619869367007</v>
      </c>
      <c r="R1403" s="3">
        <v>0.94293619869367007</v>
      </c>
      <c r="S1403" s="3">
        <v>0.73789868093418853</v>
      </c>
      <c r="T1403" s="3">
        <v>0.75481849454763517</v>
      </c>
      <c r="U1403" s="3">
        <v>0.98353776956069372</v>
      </c>
      <c r="V1403" s="3">
        <v>0.74824491296109574</v>
      </c>
      <c r="W1403" s="3">
        <v>0.44733015001023357</v>
      </c>
      <c r="X1403" s="3">
        <v>0.39587631842070364</v>
      </c>
      <c r="Y1403" s="3">
        <v>0.46701683648815862</v>
      </c>
      <c r="Z1403" s="3">
        <v>0.33390370984390033</v>
      </c>
      <c r="AA1403" s="3">
        <v>0.30643216927456302</v>
      </c>
      <c r="AB1403" s="3">
        <v>0.78654811294889249</v>
      </c>
      <c r="AC1403" s="3">
        <v>2.5696904317722997</v>
      </c>
      <c r="AD1403" s="3">
        <v>0.35149752098241815</v>
      </c>
      <c r="AE1403" s="3">
        <v>0.7843708959349841</v>
      </c>
      <c r="AF1403" s="3">
        <v>0.70824294071724125</v>
      </c>
      <c r="AG1403" s="3">
        <v>0.33390370984390033</v>
      </c>
      <c r="AH1403" s="3">
        <v>0.39196753272383067</v>
      </c>
      <c r="AI1403" s="3">
        <v>0.40078683636419177</v>
      </c>
      <c r="AJ1403" s="3">
        <v>0.34901670131525098</v>
      </c>
      <c r="AK1403" s="3">
        <v>0.38150845276922213</v>
      </c>
      <c r="AL1403" s="3">
        <v>0.54166338938559944</v>
      </c>
      <c r="AM1403" s="3">
        <v>0.45560892802926817</v>
      </c>
      <c r="AN1403" s="3">
        <v>0.38780162013282837</v>
      </c>
      <c r="AO1403" s="3">
        <v>0.23997611921229334</v>
      </c>
      <c r="AP1403" s="3">
        <v>0.53288053613335573</v>
      </c>
      <c r="AQ1403" s="3">
        <v>0.5507575701486096</v>
      </c>
      <c r="AR1403" s="3">
        <v>0.19166593073135491</v>
      </c>
      <c r="AS1403" s="3">
        <v>0.17609160370896684</v>
      </c>
      <c r="AT1403" s="3">
        <v>0.44582830792488831</v>
      </c>
      <c r="AU1403" s="3">
        <v>0.40060171060532263</v>
      </c>
      <c r="AV1403" s="3">
        <v>0.40739786321720473</v>
      </c>
      <c r="AW1403" s="3">
        <v>0.76878653481113002</v>
      </c>
      <c r="AX1403" s="3">
        <v>0.84030742497097299</v>
      </c>
      <c r="AY1403" s="3">
        <v>0.81996612038843975</v>
      </c>
    </row>
    <row r="1404" spans="1:51" x14ac:dyDescent="0.25">
      <c r="A1404" t="s">
        <v>1406</v>
      </c>
      <c r="B1404" t="s">
        <v>18360</v>
      </c>
      <c r="C1404" t="s">
        <v>6332</v>
      </c>
      <c r="D1404" t="s">
        <v>11197</v>
      </c>
      <c r="E1404" t="s">
        <v>13779</v>
      </c>
      <c r="F1404" t="s">
        <v>13791</v>
      </c>
      <c r="G1404" t="s">
        <v>14787</v>
      </c>
      <c r="H1404" t="s">
        <v>16955</v>
      </c>
      <c r="I1404" s="3">
        <v>0.91595660787817179</v>
      </c>
      <c r="J1404" s="3">
        <v>15.218383282599401</v>
      </c>
      <c r="K1404" s="3">
        <v>9.8889054094456661</v>
      </c>
      <c r="L1404" s="3">
        <v>1.7728697061538696</v>
      </c>
      <c r="M1404" s="3">
        <v>1.5009429454803467</v>
      </c>
      <c r="N1404" s="3">
        <v>22.750869999999999</v>
      </c>
      <c r="O1404" s="3">
        <v>21.91985</v>
      </c>
      <c r="P1404" s="3">
        <v>0.80732121214042984</v>
      </c>
      <c r="Q1404" s="3">
        <v>0.75173909297030361</v>
      </c>
      <c r="R1404" s="3">
        <v>0.75173909297030361</v>
      </c>
      <c r="S1404" s="3">
        <v>0.60971324665861215</v>
      </c>
      <c r="T1404" s="3">
        <v>0.60498972487428837</v>
      </c>
      <c r="U1404" s="3">
        <v>0.79881560649305583</v>
      </c>
      <c r="V1404" s="3">
        <v>0.59733249871757244</v>
      </c>
      <c r="W1404" s="3">
        <v>0.64642268581333773</v>
      </c>
      <c r="X1404" s="3">
        <v>0.55108573475749845</v>
      </c>
      <c r="Y1404" s="3">
        <v>0.36110248360400876</v>
      </c>
      <c r="Z1404" s="3">
        <v>0.25208883158137468</v>
      </c>
      <c r="AA1404" s="3">
        <v>0.62935877732456957</v>
      </c>
      <c r="AB1404" s="3">
        <v>0.95768405653846922</v>
      </c>
      <c r="AC1404" s="3">
        <v>2.1496014334686198</v>
      </c>
      <c r="AD1404" s="3">
        <v>0.90515705564728166</v>
      </c>
      <c r="AE1404" s="3">
        <v>0.90442766074745784</v>
      </c>
      <c r="AF1404" s="3">
        <v>0.85363312813529457</v>
      </c>
      <c r="AG1404" s="3">
        <v>0.25208883158137468</v>
      </c>
      <c r="AH1404" s="3">
        <v>0.37631741646647932</v>
      </c>
      <c r="AI1404" s="3">
        <v>0.387750487012963</v>
      </c>
      <c r="AJ1404" s="3">
        <v>0.50255081042346672</v>
      </c>
      <c r="AK1404" s="3">
        <v>0.44084792216624935</v>
      </c>
      <c r="AL1404" s="3">
        <v>0.65889166672383614</v>
      </c>
      <c r="AM1404" s="3">
        <v>0.55234661987042011</v>
      </c>
      <c r="AN1404" s="3">
        <v>-0.15407231409845834</v>
      </c>
      <c r="AO1404" s="3">
        <v>0.72556577502082842</v>
      </c>
      <c r="AP1404" s="3">
        <v>0.17818924611152234</v>
      </c>
      <c r="AQ1404" s="3">
        <v>1.0241987033517526</v>
      </c>
      <c r="AR1404" s="3">
        <v>-0.79911579211927586</v>
      </c>
      <c r="AS1404" s="3">
        <v>0.28952335792937522</v>
      </c>
      <c r="AT1404" s="3">
        <v>0.40608454973914931</v>
      </c>
      <c r="AU1404" s="3">
        <v>0.37759360046562568</v>
      </c>
      <c r="AV1404" s="3">
        <v>0.39421857059025134</v>
      </c>
      <c r="AW1404" s="3">
        <v>0.7117314169071487</v>
      </c>
      <c r="AX1404" s="3">
        <v>0.85856604219359056</v>
      </c>
      <c r="AY1404" s="3">
        <v>0.70558254996053371</v>
      </c>
    </row>
    <row r="1405" spans="1:51" x14ac:dyDescent="0.25">
      <c r="A1405" t="s">
        <v>1407</v>
      </c>
      <c r="B1405" t="s">
        <v>18361</v>
      </c>
      <c r="C1405" t="s">
        <v>6333</v>
      </c>
      <c r="D1405" t="s">
        <v>11198</v>
      </c>
      <c r="E1405" t="s">
        <v>13781</v>
      </c>
      <c r="F1405" t="s">
        <v>13803</v>
      </c>
      <c r="G1405" t="s">
        <v>14629</v>
      </c>
      <c r="H1405" t="s">
        <v>16955</v>
      </c>
      <c r="I1405" s="3">
        <v>0.92011551754813836</v>
      </c>
      <c r="J1405" s="3">
        <v>17.37760428109895</v>
      </c>
      <c r="K1405" s="3">
        <v>15.031717385653304</v>
      </c>
      <c r="L1405" s="3">
        <v>2.7680096626281738</v>
      </c>
      <c r="M1405" s="3">
        <v>2.0044262409210205</v>
      </c>
      <c r="N1405" s="3">
        <v>36.621319999999997</v>
      </c>
      <c r="O1405" s="3">
        <v>57.287370000000003</v>
      </c>
      <c r="P1405" s="3">
        <v>0.43500226120031693</v>
      </c>
      <c r="Q1405" s="3">
        <v>0.37093112587246596</v>
      </c>
      <c r="R1405" s="3">
        <v>0.37093112587246596</v>
      </c>
      <c r="S1405" s="3">
        <v>0.33066166489867194</v>
      </c>
      <c r="T1405" s="3">
        <v>0.34904051645764955</v>
      </c>
      <c r="U1405" s="3">
        <v>0.34826321294224344</v>
      </c>
      <c r="V1405" s="3">
        <v>0.34215078569974272</v>
      </c>
      <c r="W1405" s="3">
        <v>0.48280825805020366</v>
      </c>
      <c r="X1405" s="3">
        <v>0.37714293162754431</v>
      </c>
      <c r="Y1405" s="3">
        <v>0.22095387194375388</v>
      </c>
      <c r="Z1405" s="3">
        <v>0.21771749491234454</v>
      </c>
      <c r="AA1405" s="3">
        <v>0.76299286330003668</v>
      </c>
      <c r="AB1405" s="3">
        <v>0.7169386018359577</v>
      </c>
      <c r="AC1405" s="3">
        <v>0.4060162921419031</v>
      </c>
      <c r="AD1405" s="3">
        <v>1.0781651998661235</v>
      </c>
      <c r="AE1405" s="3">
        <v>0.35016556916316155</v>
      </c>
      <c r="AF1405" s="3">
        <v>0.81944634927490889</v>
      </c>
      <c r="AG1405" s="3">
        <v>0.21771749491234454</v>
      </c>
      <c r="AH1405" s="3">
        <v>0.39550423077446417</v>
      </c>
      <c r="AI1405" s="3">
        <v>0.39886831978713672</v>
      </c>
      <c r="AJ1405" s="3">
        <v>0.98753005786810544</v>
      </c>
      <c r="AK1405" s="3">
        <v>0.41122825233688398</v>
      </c>
      <c r="AL1405" s="3">
        <v>0.81206921912735375</v>
      </c>
      <c r="AM1405" s="3">
        <v>0.48415341082186392</v>
      </c>
      <c r="AN1405" s="3">
        <v>-0.37603072971119345</v>
      </c>
      <c r="AO1405" s="3">
        <v>0.96283348012737413</v>
      </c>
      <c r="AP1405" s="3">
        <v>-0.10710099927115257</v>
      </c>
      <c r="AQ1405" s="3">
        <v>1.057995233476416</v>
      </c>
      <c r="AR1405" s="3">
        <v>-1.0893044962209517</v>
      </c>
      <c r="AS1405" s="3">
        <v>0.24471510496192087</v>
      </c>
      <c r="AT1405" s="3">
        <v>0.32987675614282891</v>
      </c>
      <c r="AU1405" s="3">
        <v>0.322559878835734</v>
      </c>
      <c r="AV1405" s="3">
        <v>0.33490499850533761</v>
      </c>
      <c r="AW1405" s="3">
        <v>0.44377225767324013</v>
      </c>
      <c r="AX1405" s="3">
        <v>0.54085708936499277</v>
      </c>
      <c r="AY1405" s="3">
        <v>0.37685186856281344</v>
      </c>
    </row>
    <row r="1406" spans="1:51" x14ac:dyDescent="0.25">
      <c r="A1406" t="s">
        <v>1408</v>
      </c>
      <c r="B1406" t="s">
        <v>18362</v>
      </c>
      <c r="C1406" t="s">
        <v>6334</v>
      </c>
      <c r="D1406" t="s">
        <v>11199</v>
      </c>
      <c r="E1406" t="s">
        <v>13779</v>
      </c>
      <c r="F1406" t="s">
        <v>13791</v>
      </c>
      <c r="G1406" t="s">
        <v>14788</v>
      </c>
      <c r="H1406" t="s">
        <v>16955</v>
      </c>
      <c r="I1406" s="3">
        <v>0.92771714029320818</v>
      </c>
      <c r="J1406" s="3">
        <v>16.558313943881256</v>
      </c>
      <c r="K1406" s="3">
        <v>11.008478629403683</v>
      </c>
      <c r="L1406" s="3">
        <v>0.91286134719848633</v>
      </c>
      <c r="M1406" s="3">
        <v>1.2574340105056763</v>
      </c>
      <c r="N1406" s="3">
        <v>21.8522</v>
      </c>
      <c r="O1406" s="3">
        <v>17.74746</v>
      </c>
      <c r="P1406" s="3">
        <v>0.89800536941279163</v>
      </c>
      <c r="Q1406" s="3">
        <v>0.86282220710925284</v>
      </c>
      <c r="R1406" s="3">
        <v>0.86282220710925284</v>
      </c>
      <c r="S1406" s="3">
        <v>0.65451520999005242</v>
      </c>
      <c r="T1406" s="3">
        <v>0.65813530368392814</v>
      </c>
      <c r="U1406" s="3">
        <v>0.85585172962431599</v>
      </c>
      <c r="V1406" s="3">
        <v>0.65029295749756777</v>
      </c>
      <c r="W1406" s="3">
        <v>0.6633811836886454</v>
      </c>
      <c r="X1406" s="3">
        <v>0.5336173906198034</v>
      </c>
      <c r="Y1406" s="3">
        <v>0.37038989316718174</v>
      </c>
      <c r="Z1406" s="3">
        <v>0.24113318738963926</v>
      </c>
      <c r="AA1406" s="3">
        <v>0.65451949884762151</v>
      </c>
      <c r="AB1406" s="3">
        <v>1.024043796007746</v>
      </c>
      <c r="AC1406" s="3">
        <v>2.3958063800829574</v>
      </c>
      <c r="AD1406" s="3">
        <v>0.92017688368522244</v>
      </c>
      <c r="AE1406" s="3">
        <v>0.9675749623842691</v>
      </c>
      <c r="AF1406" s="3">
        <v>0.87541288328798728</v>
      </c>
      <c r="AG1406" s="3">
        <v>0.24113318738963926</v>
      </c>
      <c r="AH1406" s="3">
        <v>0.36867481547463637</v>
      </c>
      <c r="AI1406" s="3">
        <v>0.38148295794372444</v>
      </c>
      <c r="AJ1406" s="3">
        <v>0.50621667753744648</v>
      </c>
      <c r="AK1406" s="3">
        <v>0.44325866838968198</v>
      </c>
      <c r="AL1406" s="3">
        <v>0.65138048270250759</v>
      </c>
      <c r="AM1406" s="3">
        <v>0.54736866929468964</v>
      </c>
      <c r="AN1406" s="3">
        <v>-0.16803915063017449</v>
      </c>
      <c r="AO1406" s="3">
        <v>0.73981243483037651</v>
      </c>
      <c r="AP1406" s="3">
        <v>0.19074580110834599</v>
      </c>
      <c r="AQ1406" s="3">
        <v>1.0695344651859797</v>
      </c>
      <c r="AR1406" s="3">
        <v>-0.76789737298860838</v>
      </c>
      <c r="AS1406" s="3">
        <v>0.27676665023587765</v>
      </c>
      <c r="AT1406" s="3">
        <v>0.41632227867546551</v>
      </c>
      <c r="AU1406" s="3">
        <v>0.38421797877694513</v>
      </c>
      <c r="AV1406" s="3">
        <v>0.40051608669583155</v>
      </c>
      <c r="AW1406" s="3">
        <v>0.74771849592782624</v>
      </c>
      <c r="AX1406" s="3">
        <v>0.89771588318412798</v>
      </c>
      <c r="AY1406" s="3">
        <v>0.75317630535775482</v>
      </c>
    </row>
    <row r="1407" spans="1:51" x14ac:dyDescent="0.25">
      <c r="A1407" t="s">
        <v>1409</v>
      </c>
      <c r="B1407" t="s">
        <v>18363</v>
      </c>
      <c r="C1407" t="s">
        <v>6335</v>
      </c>
      <c r="D1407" t="s">
        <v>11200</v>
      </c>
      <c r="E1407" t="s">
        <v>13778</v>
      </c>
      <c r="F1407" t="s">
        <v>13807</v>
      </c>
      <c r="G1407" t="s">
        <v>13974</v>
      </c>
      <c r="H1407" t="s">
        <v>16955</v>
      </c>
      <c r="I1407" s="3">
        <v>0.18622794141549864</v>
      </c>
      <c r="J1407" s="3">
        <v>2.3851215847739704</v>
      </c>
      <c r="K1407" s="3">
        <v>1.3150976735949851</v>
      </c>
      <c r="L1407" s="3">
        <v>2.3249826431274414</v>
      </c>
      <c r="M1407" s="3">
        <v>1.7505183219909668</v>
      </c>
      <c r="N1407" s="3">
        <v>6.1790539999999998</v>
      </c>
      <c r="O1407" s="3">
        <v>5.4051030000000004</v>
      </c>
      <c r="P1407" s="3">
        <v>0.34357688146468246</v>
      </c>
      <c r="Q1407" s="3">
        <v>0.36032959273028392</v>
      </c>
      <c r="R1407" s="3">
        <v>0.36032959273028392</v>
      </c>
      <c r="S1407" s="3">
        <v>0.36603928631259325</v>
      </c>
      <c r="T1407" s="3">
        <v>0.37117809100213817</v>
      </c>
      <c r="U1407" s="3">
        <v>0.39660628430447098</v>
      </c>
      <c r="V1407" s="3">
        <v>0.37047175008100564</v>
      </c>
      <c r="W1407" s="3">
        <v>0.33747965156219295</v>
      </c>
      <c r="X1407" s="3">
        <v>0.32526356868801665</v>
      </c>
      <c r="Y1407" s="3">
        <v>0.34582108362528829</v>
      </c>
      <c r="Z1407" s="3">
        <v>0.33447445269676163</v>
      </c>
      <c r="AA1407" s="3">
        <v>0.32155884047596228</v>
      </c>
      <c r="AB1407" s="3">
        <v>0.3583799868247991</v>
      </c>
      <c r="AC1407" s="3">
        <v>0.51183971613328905</v>
      </c>
      <c r="AD1407" s="3">
        <v>0.32645500990410803</v>
      </c>
      <c r="AE1407" s="3">
        <v>0.34999774292801039</v>
      </c>
      <c r="AF1407" s="3">
        <v>0.38277246368378492</v>
      </c>
      <c r="AG1407" s="3">
        <v>0.33447445269676163</v>
      </c>
      <c r="AH1407" s="3">
        <v>0.34582654972051052</v>
      </c>
      <c r="AI1407" s="3">
        <v>0.35206927183129033</v>
      </c>
      <c r="AJ1407" s="3">
        <v>0.33834734847450554</v>
      </c>
      <c r="AK1407" s="3">
        <v>0.33850345855707437</v>
      </c>
      <c r="AL1407" s="3">
        <v>0.36876024992938788</v>
      </c>
      <c r="AM1407" s="3">
        <v>0.35876908317197376</v>
      </c>
      <c r="AN1407" s="3">
        <v>0.33038425806301891</v>
      </c>
      <c r="AO1407" s="3">
        <v>0.32328098889728762</v>
      </c>
      <c r="AP1407" s="3">
        <v>0.35456265065863279</v>
      </c>
      <c r="AQ1407" s="3">
        <v>0.35598497856019184</v>
      </c>
      <c r="AR1407" s="3">
        <v>0.32273777743478083</v>
      </c>
      <c r="AS1407" s="3">
        <v>0.2778944648852989</v>
      </c>
      <c r="AT1407" s="3">
        <v>0.33891074638619278</v>
      </c>
      <c r="AU1407" s="3">
        <v>0.33778283480883614</v>
      </c>
      <c r="AV1407" s="3">
        <v>0.33644473590755614</v>
      </c>
      <c r="AW1407" s="3">
        <v>0.37550374034374345</v>
      </c>
      <c r="AX1407" s="3">
        <v>0.37989854549307833</v>
      </c>
      <c r="AY1407" s="3">
        <v>0.37513690904834868</v>
      </c>
    </row>
    <row r="1408" spans="1:51" x14ac:dyDescent="0.25">
      <c r="A1408" t="s">
        <v>1410</v>
      </c>
      <c r="B1408" t="s">
        <v>18364</v>
      </c>
      <c r="C1408" t="s">
        <v>6336</v>
      </c>
      <c r="D1408" t="s">
        <v>11201</v>
      </c>
      <c r="E1408" t="s">
        <v>13779</v>
      </c>
      <c r="F1408" t="s">
        <v>13791</v>
      </c>
      <c r="G1408" t="s">
        <v>13892</v>
      </c>
      <c r="H1408" t="s">
        <v>16955</v>
      </c>
      <c r="I1408" s="3">
        <v>0.96030097344747001</v>
      </c>
      <c r="J1408" s="3">
        <v>16.871101232264568</v>
      </c>
      <c r="K1408" s="3">
        <v>10.62729146894255</v>
      </c>
      <c r="L1408" s="3">
        <v>0.9008324146270752</v>
      </c>
      <c r="M1408" s="3">
        <v>1.2777105569839478</v>
      </c>
      <c r="N1408" s="3">
        <v>23.53763</v>
      </c>
      <c r="O1408" s="3">
        <v>19.748069999999998</v>
      </c>
      <c r="P1408" s="3">
        <v>0.9454219316901058</v>
      </c>
      <c r="Q1408" s="3">
        <v>0.85854871463082039</v>
      </c>
      <c r="R1408" s="3">
        <v>0.85854871463082039</v>
      </c>
      <c r="S1408" s="3">
        <v>0.63533195219747751</v>
      </c>
      <c r="T1408" s="3">
        <v>0.64570814153465339</v>
      </c>
      <c r="U1408" s="3">
        <v>0.83850122366410884</v>
      </c>
      <c r="V1408" s="3">
        <v>0.63706166666562591</v>
      </c>
      <c r="W1408" s="3">
        <v>0.68574578035748968</v>
      </c>
      <c r="X1408" s="3">
        <v>0.56419497253227924</v>
      </c>
      <c r="Y1408" s="3">
        <v>0.35817520960274413</v>
      </c>
      <c r="Z1408" s="3">
        <v>0.22518018928478789</v>
      </c>
      <c r="AA1408" s="3">
        <v>0.73028117458184272</v>
      </c>
      <c r="AB1408" s="3">
        <v>1.0732919925944435</v>
      </c>
      <c r="AC1408" s="3">
        <v>2.3479072401394649</v>
      </c>
      <c r="AD1408" s="3">
        <v>1.0276296097382052</v>
      </c>
      <c r="AE1408" s="3">
        <v>0.96812380125445097</v>
      </c>
      <c r="AF1408" s="3">
        <v>0.93526450945096407</v>
      </c>
      <c r="AG1408" s="3">
        <v>0.22518018928478789</v>
      </c>
      <c r="AH1408" s="3">
        <v>0.35437992633096921</v>
      </c>
      <c r="AI1408" s="3">
        <v>0.3674889160183531</v>
      </c>
      <c r="AJ1408" s="3">
        <v>0.51577373490566103</v>
      </c>
      <c r="AK1408" s="3">
        <v>0.44421403666266235</v>
      </c>
      <c r="AL1408" s="3">
        <v>0.64086104019235646</v>
      </c>
      <c r="AM1408" s="3">
        <v>0.5367511501171921</v>
      </c>
      <c r="AN1408" s="3">
        <v>-0.23957111065870373</v>
      </c>
      <c r="AO1408" s="3">
        <v>0.80670293849958952</v>
      </c>
      <c r="AP1408" s="3">
        <v>0.15271539469189113</v>
      </c>
      <c r="AQ1408" s="3">
        <v>1.1325006414988472</v>
      </c>
      <c r="AR1408" s="3">
        <v>-0.91012752048781242</v>
      </c>
      <c r="AS1408" s="3">
        <v>0.29224929110208669</v>
      </c>
      <c r="AT1408" s="3">
        <v>0.4084667717372501</v>
      </c>
      <c r="AU1408" s="3">
        <v>0.38152584557290514</v>
      </c>
      <c r="AV1408" s="3">
        <v>0.39900977515814712</v>
      </c>
      <c r="AW1408" s="3">
        <v>0.75262458665873377</v>
      </c>
      <c r="AX1408" s="3">
        <v>0.91576550996672978</v>
      </c>
      <c r="AY1408" s="3">
        <v>0.73761182835396633</v>
      </c>
    </row>
    <row r="1409" spans="1:51" x14ac:dyDescent="0.25">
      <c r="A1409" t="s">
        <v>1411</v>
      </c>
      <c r="B1409" t="s">
        <v>18365</v>
      </c>
      <c r="C1409" t="s">
        <v>6337</v>
      </c>
      <c r="D1409" t="s">
        <v>11202</v>
      </c>
      <c r="E1409" t="s">
        <v>13779</v>
      </c>
      <c r="F1409" t="s">
        <v>13791</v>
      </c>
      <c r="G1409" t="s">
        <v>14343</v>
      </c>
      <c r="H1409" t="s">
        <v>16955</v>
      </c>
      <c r="I1409" s="3">
        <v>0.99954057083185632</v>
      </c>
      <c r="J1409" s="3">
        <v>19.847798393298238</v>
      </c>
      <c r="K1409" s="3">
        <v>13.073107063108447</v>
      </c>
      <c r="L1409" s="3">
        <v>1.3101009130477905</v>
      </c>
      <c r="M1409" s="3">
        <v>1.8595496416091919</v>
      </c>
      <c r="N1409" s="3">
        <v>30.086839999999999</v>
      </c>
      <c r="O1409" s="3">
        <v>20.412739999999999</v>
      </c>
      <c r="P1409" s="3">
        <v>1.0192078574707026</v>
      </c>
      <c r="Q1409" s="3">
        <v>1.0498165890075475</v>
      </c>
      <c r="R1409" s="3">
        <v>1.0498165890075475</v>
      </c>
      <c r="S1409" s="3">
        <v>0.81272786411021114</v>
      </c>
      <c r="T1409" s="3">
        <v>0.91370389408758512</v>
      </c>
      <c r="U1409" s="3">
        <v>1.0384564122816662</v>
      </c>
      <c r="V1409" s="3">
        <v>0.91583546590839382</v>
      </c>
      <c r="W1409" s="3">
        <v>0.41302042537543948</v>
      </c>
      <c r="X1409" s="3">
        <v>0.43102014520541615</v>
      </c>
      <c r="Y1409" s="3">
        <v>0.56916766888462123</v>
      </c>
      <c r="Z1409" s="3">
        <v>0.41190321365103283</v>
      </c>
      <c r="AA1409" s="3">
        <v>-6.2171986330470608E-2</v>
      </c>
      <c r="AB1409" s="3">
        <v>0.60008238601713382</v>
      </c>
      <c r="AC1409" s="3">
        <v>2.9875276789168468</v>
      </c>
      <c r="AD1409" s="3">
        <v>5.3875191017924318E-2</v>
      </c>
      <c r="AE1409" s="3">
        <v>0.75698919983048008</v>
      </c>
      <c r="AF1409" s="3">
        <v>0.44124606513427161</v>
      </c>
      <c r="AG1409" s="3">
        <v>0.41190321365103283</v>
      </c>
      <c r="AH1409" s="3">
        <v>0.44068224852807425</v>
      </c>
      <c r="AI1409" s="3">
        <v>0.45576468068538534</v>
      </c>
      <c r="AJ1409" s="3">
        <v>0.33868396896569358</v>
      </c>
      <c r="AK1409" s="3">
        <v>0.38239852847866185</v>
      </c>
      <c r="AL1409" s="3">
        <v>0.63124865988453593</v>
      </c>
      <c r="AM1409" s="3">
        <v>0.52923679220865905</v>
      </c>
      <c r="AN1409" s="3">
        <v>0.54508245436331992</v>
      </c>
      <c r="AO1409" s="3">
        <v>0.10209627267363069</v>
      </c>
      <c r="AP1409" s="3">
        <v>0.75405731313631574</v>
      </c>
      <c r="AQ1409" s="3">
        <v>0.48043677963448894</v>
      </c>
      <c r="AR1409" s="3">
        <v>0.13960633221276103</v>
      </c>
      <c r="AS1409" s="3">
        <v>0.11253112632410633</v>
      </c>
      <c r="AT1409" s="3">
        <v>0.48637401090855414</v>
      </c>
      <c r="AU1409" s="3">
        <v>0.42876180775325817</v>
      </c>
      <c r="AV1409" s="3">
        <v>0.43708086591648737</v>
      </c>
      <c r="AW1409" s="3">
        <v>0.74428569109644194</v>
      </c>
      <c r="AX1409" s="3">
        <v>0.77979119825090093</v>
      </c>
      <c r="AY1409" s="3">
        <v>0.86348798995874876</v>
      </c>
    </row>
    <row r="1410" spans="1:51" x14ac:dyDescent="0.25">
      <c r="A1410" t="s">
        <v>1412</v>
      </c>
      <c r="B1410" t="s">
        <v>18366</v>
      </c>
      <c r="C1410" t="s">
        <v>6338</v>
      </c>
      <c r="D1410" t="s">
        <v>11203</v>
      </c>
      <c r="E1410" t="s">
        <v>13779</v>
      </c>
      <c r="F1410" t="s">
        <v>13790</v>
      </c>
      <c r="G1410" t="s">
        <v>13881</v>
      </c>
      <c r="H1410" t="s">
        <v>16955</v>
      </c>
      <c r="I1410" s="3">
        <v>0.99854922929580348</v>
      </c>
      <c r="J1410" s="3">
        <v>19.178491228552442</v>
      </c>
      <c r="K1410" s="3">
        <v>16.037637766171027</v>
      </c>
      <c r="L1410" s="3">
        <v>0.18665723502635956</v>
      </c>
      <c r="M1410" s="3">
        <v>0.94370406866073608</v>
      </c>
      <c r="N1410" s="3">
        <v>17.27901</v>
      </c>
      <c r="O1410" s="3">
        <v>1.7815970000000001</v>
      </c>
      <c r="P1410" s="3">
        <v>0.84262133705199882</v>
      </c>
      <c r="Q1410" s="3">
        <v>0.72969098958058187</v>
      </c>
      <c r="R1410" s="3">
        <v>0.72969098958058187</v>
      </c>
      <c r="S1410" s="3">
        <v>0.72801880016992038</v>
      </c>
      <c r="T1410" s="3">
        <v>0.63383906841201121</v>
      </c>
      <c r="U1410" s="3">
        <v>1.0171559467001208</v>
      </c>
      <c r="V1410" s="3">
        <v>0.62928401554657531</v>
      </c>
      <c r="W1410" s="3">
        <v>0.50378474620674873</v>
      </c>
      <c r="X1410" s="3">
        <v>0.35110326959992427</v>
      </c>
      <c r="Y1410" s="3">
        <v>0.4138980741622551</v>
      </c>
      <c r="Z1410" s="3">
        <v>0.2919681614775238</v>
      </c>
      <c r="AA1410" s="3">
        <v>0.54407529432317436</v>
      </c>
      <c r="AB1410" s="3">
        <v>0.91872921291354248</v>
      </c>
      <c r="AC1410" s="3">
        <v>2.4143683095197712</v>
      </c>
      <c r="AD1410" s="3">
        <v>0.48629220177145094</v>
      </c>
      <c r="AE1410" s="3">
        <v>0.83381754064648439</v>
      </c>
      <c r="AF1410" s="3">
        <v>0.99620013840980415</v>
      </c>
      <c r="AG1410" s="3">
        <v>0.2919681614775238</v>
      </c>
      <c r="AH1410" s="3">
        <v>0.36006119690675437</v>
      </c>
      <c r="AI1410" s="3">
        <v>0.37096084571957</v>
      </c>
      <c r="AJ1410" s="3">
        <v>0.33065267347548122</v>
      </c>
      <c r="AK1410" s="3">
        <v>0.35775840202622217</v>
      </c>
      <c r="AL1410" s="3">
        <v>0.47981242692427628</v>
      </c>
      <c r="AM1410" s="3">
        <v>0.42803141037946035</v>
      </c>
      <c r="AN1410" s="3">
        <v>0.29915141359795272</v>
      </c>
      <c r="AO1410" s="3">
        <v>0.32466591503807629</v>
      </c>
      <c r="AP1410" s="3">
        <v>0.42799545705207137</v>
      </c>
      <c r="AQ1410" s="3">
        <v>0.60373157861171012</v>
      </c>
      <c r="AR1410" s="3">
        <v>0.78112280542905987</v>
      </c>
      <c r="AS1410" s="3">
        <v>0.28248344064022612</v>
      </c>
      <c r="AT1410" s="3">
        <v>0.43653888084830161</v>
      </c>
      <c r="AU1410" s="3">
        <v>0.38513930850115524</v>
      </c>
      <c r="AV1410" s="3">
        <v>0.40295822077937804</v>
      </c>
      <c r="AW1410" s="3">
        <v>0.82526195369274413</v>
      </c>
      <c r="AX1410" s="3">
        <v>0.95204273898293634</v>
      </c>
      <c r="AY1410" s="3">
        <v>0.88227843247526117</v>
      </c>
    </row>
    <row r="1411" spans="1:51" x14ac:dyDescent="0.25">
      <c r="A1411" t="s">
        <v>1413</v>
      </c>
      <c r="B1411" t="s">
        <v>18367</v>
      </c>
      <c r="C1411" t="s">
        <v>6339</v>
      </c>
      <c r="D1411" t="s">
        <v>11204</v>
      </c>
      <c r="E1411" t="s">
        <v>13779</v>
      </c>
      <c r="F1411" t="s">
        <v>13792</v>
      </c>
      <c r="G1411" t="s">
        <v>14789</v>
      </c>
      <c r="H1411" t="s">
        <v>16955</v>
      </c>
      <c r="I1411" s="3">
        <v>0.92160204562847736</v>
      </c>
      <c r="J1411" s="3">
        <v>22.822691590112623</v>
      </c>
      <c r="K1411" s="3">
        <v>18.652666513926903</v>
      </c>
      <c r="L1411" s="3">
        <v>1.1998488903045654</v>
      </c>
      <c r="M1411" s="3">
        <v>0.33688560128211975</v>
      </c>
      <c r="N1411" s="3">
        <v>10.148860000000001</v>
      </c>
      <c r="O1411" s="3">
        <v>21.589400000000001</v>
      </c>
      <c r="P1411" s="3">
        <v>0.63411773126758852</v>
      </c>
      <c r="Q1411" s="3">
        <v>0.72625584925783815</v>
      </c>
      <c r="R1411" s="3">
        <v>0.72625584925783815</v>
      </c>
      <c r="S1411" s="3">
        <v>0.58655740445710203</v>
      </c>
      <c r="T1411" s="3">
        <v>0.59374890920386436</v>
      </c>
      <c r="U1411" s="3">
        <v>0.74179045280438627</v>
      </c>
      <c r="V1411" s="3">
        <v>0.58712360125936136</v>
      </c>
      <c r="W1411" s="3">
        <v>0.67771276913080269</v>
      </c>
      <c r="X1411" s="3">
        <v>0.74368606529119619</v>
      </c>
      <c r="Y1411" s="3">
        <v>0.35626317854489253</v>
      </c>
      <c r="Z1411" s="3">
        <v>0.24821310746493594</v>
      </c>
      <c r="AA1411" s="3">
        <v>0.62551976940465948</v>
      </c>
      <c r="AB1411" s="3">
        <v>0.9841265466430642</v>
      </c>
      <c r="AC1411" s="3">
        <v>2.4014072198878171</v>
      </c>
      <c r="AD1411" s="3">
        <v>0.92102743378344898</v>
      </c>
      <c r="AE1411" s="3">
        <v>1.2956711534572638</v>
      </c>
      <c r="AF1411" s="3">
        <v>0.77360095689064501</v>
      </c>
      <c r="AG1411" s="3">
        <v>0.24821310746493594</v>
      </c>
      <c r="AH1411" s="3">
        <v>0.37332087687546578</v>
      </c>
      <c r="AI1411" s="3">
        <v>0.39217193558288432</v>
      </c>
      <c r="AJ1411" s="3">
        <v>0.46784621429475559</v>
      </c>
      <c r="AK1411" s="3">
        <v>0.46544342062027921</v>
      </c>
      <c r="AL1411" s="3">
        <v>0.65579680156986864</v>
      </c>
      <c r="AM1411" s="3">
        <v>0.53585134172235627</v>
      </c>
      <c r="AN1411" s="3">
        <v>-7.1791395525895085E-2</v>
      </c>
      <c r="AO1411" s="3">
        <v>0.611744249616615</v>
      </c>
      <c r="AP1411" s="3">
        <v>0.30811589219416774</v>
      </c>
      <c r="AQ1411" s="3">
        <v>0.92146962578735903</v>
      </c>
      <c r="AR1411" s="3">
        <v>-1.5089949450975535</v>
      </c>
      <c r="AS1411" s="3">
        <v>0.6807155970677774</v>
      </c>
      <c r="AT1411" s="3">
        <v>0.4217338356988472</v>
      </c>
      <c r="AU1411" s="3">
        <v>0.39162563894165542</v>
      </c>
      <c r="AV1411" s="3">
        <v>0.39667594163336872</v>
      </c>
      <c r="AW1411" s="3">
        <v>0.68639575264477626</v>
      </c>
      <c r="AX1411" s="3">
        <v>0.84911730855160783</v>
      </c>
      <c r="AY1411" s="3">
        <v>0.66660903377670722</v>
      </c>
    </row>
    <row r="1412" spans="1:51" x14ac:dyDescent="0.25">
      <c r="A1412" t="s">
        <v>1414</v>
      </c>
      <c r="B1412" t="s">
        <v>18368</v>
      </c>
      <c r="C1412" t="s">
        <v>6340</v>
      </c>
      <c r="D1412" t="s">
        <v>11205</v>
      </c>
      <c r="E1412" t="s">
        <v>13779</v>
      </c>
      <c r="F1412" t="s">
        <v>13791</v>
      </c>
      <c r="G1412" t="s">
        <v>14343</v>
      </c>
      <c r="H1412" t="s">
        <v>16955</v>
      </c>
      <c r="I1412" s="3">
        <v>0.99940082792080143</v>
      </c>
      <c r="J1412" s="3">
        <v>22.360316757255163</v>
      </c>
      <c r="K1412" s="3">
        <v>14.357493666946192</v>
      </c>
      <c r="L1412" s="3">
        <v>1.4661604166030884</v>
      </c>
      <c r="M1412" s="3">
        <v>1.6979172229766846</v>
      </c>
      <c r="N1412" s="3">
        <v>29.459669999999999</v>
      </c>
      <c r="O1412" s="3">
        <v>24.921340000000001</v>
      </c>
      <c r="P1412" s="3">
        <v>1.0799194709188313</v>
      </c>
      <c r="Q1412" s="3">
        <v>1.1154584162631684</v>
      </c>
      <c r="R1412" s="3">
        <v>1.1154584162631684</v>
      </c>
      <c r="S1412" s="3">
        <v>0.86886201983738842</v>
      </c>
      <c r="T1412" s="3">
        <v>0.98198730243138277</v>
      </c>
      <c r="U1412" s="3">
        <v>1.1008501946815521</v>
      </c>
      <c r="V1412" s="3">
        <v>0.98444145663566884</v>
      </c>
      <c r="W1412" s="3">
        <v>0.42812981522318594</v>
      </c>
      <c r="X1412" s="3">
        <v>0.44024412734945018</v>
      </c>
      <c r="Y1412" s="3">
        <v>0.59414931381239389</v>
      </c>
      <c r="Z1412" s="3">
        <v>0.42077936012327855</v>
      </c>
      <c r="AA1412" s="3">
        <v>-0.11299346961676388</v>
      </c>
      <c r="AB1412" s="3">
        <v>0.6183933724382199</v>
      </c>
      <c r="AC1412" s="3">
        <v>3.2639911120708356</v>
      </c>
      <c r="AD1412" s="3">
        <v>5.6298919390286584E-2</v>
      </c>
      <c r="AE1412" s="3">
        <v>0.81643698726588543</v>
      </c>
      <c r="AF1412" s="3">
        <v>0.420143051803537</v>
      </c>
      <c r="AG1412" s="3">
        <v>0.42077936012327855</v>
      </c>
      <c r="AH1412" s="3">
        <v>0.44744555860570745</v>
      </c>
      <c r="AI1412" s="3">
        <v>0.46313057230360022</v>
      </c>
      <c r="AJ1412" s="3">
        <v>0.35534406291670456</v>
      </c>
      <c r="AK1412" s="3">
        <v>0.39497038347084068</v>
      </c>
      <c r="AL1412" s="3">
        <v>0.66826260324340647</v>
      </c>
      <c r="AM1412" s="3">
        <v>0.54144426731734951</v>
      </c>
      <c r="AN1412" s="3">
        <v>0.53935126828154112</v>
      </c>
      <c r="AO1412" s="3">
        <v>9.9630358703509642E-2</v>
      </c>
      <c r="AP1412" s="3">
        <v>0.76845718377213368</v>
      </c>
      <c r="AQ1412" s="3">
        <v>0.51683892359152495</v>
      </c>
      <c r="AR1412" s="3">
        <v>9.4339140551580353E-2</v>
      </c>
      <c r="AS1412" s="3">
        <v>0.10288660027943972</v>
      </c>
      <c r="AT1412" s="3">
        <v>0.50487042975467444</v>
      </c>
      <c r="AU1412" s="3">
        <v>0.43881100047285226</v>
      </c>
      <c r="AV1412" s="3">
        <v>0.44839112220781557</v>
      </c>
      <c r="AW1412" s="3">
        <v>0.78837869667830418</v>
      </c>
      <c r="AX1412" s="3">
        <v>0.82914834920266856</v>
      </c>
      <c r="AY1412" s="3">
        <v>0.93384173329440556</v>
      </c>
    </row>
    <row r="1413" spans="1:51" x14ac:dyDescent="0.25">
      <c r="A1413" t="s">
        <v>1415</v>
      </c>
      <c r="B1413" t="s">
        <v>18369</v>
      </c>
      <c r="C1413" t="s">
        <v>6341</v>
      </c>
      <c r="D1413" t="s">
        <v>11206</v>
      </c>
      <c r="E1413" t="s">
        <v>13779</v>
      </c>
      <c r="F1413" t="s">
        <v>13790</v>
      </c>
      <c r="G1413" t="s">
        <v>14151</v>
      </c>
      <c r="H1413" t="s">
        <v>16955</v>
      </c>
      <c r="I1413" s="3">
        <v>0.99944762006792409</v>
      </c>
      <c r="J1413" s="3">
        <v>24.172320566413514</v>
      </c>
      <c r="K1413" s="3">
        <v>19.7179784269489</v>
      </c>
      <c r="L1413" s="3">
        <v>0.52351850271224976</v>
      </c>
      <c r="M1413" s="3">
        <v>0.67206740379333496</v>
      </c>
      <c r="N1413" s="3">
        <v>18.443059999999999</v>
      </c>
      <c r="O1413" s="3">
        <v>15.280939999999999</v>
      </c>
      <c r="P1413" s="3">
        <v>1.1283813598497014</v>
      </c>
      <c r="Q1413" s="3">
        <v>1.1335518083331393</v>
      </c>
      <c r="R1413" s="3">
        <v>1.1335518083331393</v>
      </c>
      <c r="S1413" s="3">
        <v>1.0257535242097298</v>
      </c>
      <c r="T1413" s="3">
        <v>0.93140041526183892</v>
      </c>
      <c r="U1413" s="3">
        <v>1.2333404604230407</v>
      </c>
      <c r="V1413" s="3">
        <v>0.92266094008676547</v>
      </c>
      <c r="W1413" s="3">
        <v>0.45125941986554968</v>
      </c>
      <c r="X1413" s="3">
        <v>0.48090667224879691</v>
      </c>
      <c r="Y1413" s="3">
        <v>0.55102783184139481</v>
      </c>
      <c r="Z1413" s="3">
        <v>0.3565457741540583</v>
      </c>
      <c r="AA1413" s="3">
        <v>0.16262772331873268</v>
      </c>
      <c r="AB1413" s="3">
        <v>0.9315253929419397</v>
      </c>
      <c r="AC1413" s="3">
        <v>3.6490040962938139</v>
      </c>
      <c r="AD1413" s="3">
        <v>0.19820524386502325</v>
      </c>
      <c r="AE1413" s="3">
        <v>1.0416835659296928</v>
      </c>
      <c r="AF1413" s="3">
        <v>0.68500721189987512</v>
      </c>
      <c r="AG1413" s="3">
        <v>0.3565457741540583</v>
      </c>
      <c r="AH1413" s="3">
        <v>0.40873283866822363</v>
      </c>
      <c r="AI1413" s="3">
        <v>0.42736248240960278</v>
      </c>
      <c r="AJ1413" s="3">
        <v>0.331491009808837</v>
      </c>
      <c r="AK1413" s="3">
        <v>0.39798951856463438</v>
      </c>
      <c r="AL1413" s="3">
        <v>0.61739249877955871</v>
      </c>
      <c r="AM1413" s="3">
        <v>0.58812803170759864</v>
      </c>
      <c r="AN1413" s="3">
        <v>0.51875182844474721</v>
      </c>
      <c r="AO1413" s="3">
        <v>0.1125194814197113</v>
      </c>
      <c r="AP1413" s="3">
        <v>0.73896039527867119</v>
      </c>
      <c r="AQ1413" s="3">
        <v>0.56060090256481687</v>
      </c>
      <c r="AR1413" s="3">
        <v>0.18422202799633036</v>
      </c>
      <c r="AS1413" s="3">
        <v>0.28566325199010278</v>
      </c>
      <c r="AT1413" s="3">
        <v>0.54102976760191535</v>
      </c>
      <c r="AU1413" s="3">
        <v>0.45842920781439866</v>
      </c>
      <c r="AV1413" s="3">
        <v>0.47301388258088989</v>
      </c>
      <c r="AW1413" s="3">
        <v>0.91172083863341191</v>
      </c>
      <c r="AX1413" s="3">
        <v>0.98876166792393094</v>
      </c>
      <c r="AY1413" s="3">
        <v>1.1133867087321414</v>
      </c>
    </row>
    <row r="1414" spans="1:51" x14ac:dyDescent="0.25">
      <c r="A1414" t="s">
        <v>1416</v>
      </c>
      <c r="B1414" t="s">
        <v>18370</v>
      </c>
      <c r="C1414" t="s">
        <v>6342</v>
      </c>
      <c r="D1414" t="s">
        <v>11207</v>
      </c>
      <c r="E1414" t="s">
        <v>13781</v>
      </c>
      <c r="F1414" t="s">
        <v>13803</v>
      </c>
      <c r="G1414" t="s">
        <v>14629</v>
      </c>
      <c r="H1414" t="s">
        <v>16955</v>
      </c>
      <c r="I1414" s="3">
        <v>0.91886009869733698</v>
      </c>
      <c r="J1414" s="3">
        <v>17.329120612129699</v>
      </c>
      <c r="K1414" s="3">
        <v>15.074394409908335</v>
      </c>
      <c r="L1414" s="3">
        <v>2.7576093673706055</v>
      </c>
      <c r="M1414" s="3">
        <v>1.9931633472442627</v>
      </c>
      <c r="N1414" s="3">
        <v>36.494840000000003</v>
      </c>
      <c r="O1414" s="3">
        <v>57.13476</v>
      </c>
      <c r="P1414" s="3">
        <v>0.38686189657047482</v>
      </c>
      <c r="Q1414" s="3">
        <v>0.37189145799300277</v>
      </c>
      <c r="R1414" s="3">
        <v>0.37189145799300277</v>
      </c>
      <c r="S1414" s="3">
        <v>0.33141296639276707</v>
      </c>
      <c r="T1414" s="3">
        <v>0.3502453459482105</v>
      </c>
      <c r="U1414" s="3">
        <v>0.34905142675572259</v>
      </c>
      <c r="V1414" s="3">
        <v>0.34337703268034397</v>
      </c>
      <c r="W1414" s="3">
        <v>0.47661764170432652</v>
      </c>
      <c r="X1414" s="3">
        <v>0.3745462525477703</v>
      </c>
      <c r="Y1414" s="3">
        <v>0.22223887819990312</v>
      </c>
      <c r="Z1414" s="3">
        <v>0.21855878588419508</v>
      </c>
      <c r="AA1414" s="3">
        <v>0.76096938072253728</v>
      </c>
      <c r="AB1414" s="3">
        <v>0.71385066441752709</v>
      </c>
      <c r="AC1414" s="3">
        <v>0.39213276592951191</v>
      </c>
      <c r="AD1414" s="3">
        <v>1.0745480367655662</v>
      </c>
      <c r="AE1414" s="3">
        <v>0.33810422090105996</v>
      </c>
      <c r="AF1414" s="3">
        <v>0.81864246098246263</v>
      </c>
      <c r="AG1414" s="3">
        <v>0.21855878588419508</v>
      </c>
      <c r="AH1414" s="3">
        <v>0.39417201041020217</v>
      </c>
      <c r="AI1414" s="3">
        <v>0.39743333349167309</v>
      </c>
      <c r="AJ1414" s="3">
        <v>0.98622866693683064</v>
      </c>
      <c r="AK1414" s="3">
        <v>0.41082355280464034</v>
      </c>
      <c r="AL1414" s="3">
        <v>0.80902834198449436</v>
      </c>
      <c r="AM1414" s="3">
        <v>0.48574727794277245</v>
      </c>
      <c r="AN1414" s="3">
        <v>-0.37174150232896186</v>
      </c>
      <c r="AO1414" s="3">
        <v>0.95822630163965938</v>
      </c>
      <c r="AP1414" s="3">
        <v>-0.10212628932935575</v>
      </c>
      <c r="AQ1414" s="3">
        <v>1.0553883574945915</v>
      </c>
      <c r="AR1414" s="3">
        <v>-1.0946545113450599</v>
      </c>
      <c r="AS1414" s="3">
        <v>0.23638341714990577</v>
      </c>
      <c r="AT1414" s="3">
        <v>0.32907914581729913</v>
      </c>
      <c r="AU1414" s="3">
        <v>0.32225637577475275</v>
      </c>
      <c r="AV1414" s="3">
        <v>0.33421196796170355</v>
      </c>
      <c r="AW1414" s="3">
        <v>0.44381900559129045</v>
      </c>
      <c r="AX1414" s="3">
        <v>0.53827252814364868</v>
      </c>
      <c r="AY1414" s="3">
        <v>0.37670360743620879</v>
      </c>
    </row>
    <row r="1415" spans="1:51" x14ac:dyDescent="0.25">
      <c r="A1415" t="s">
        <v>1417</v>
      </c>
      <c r="B1415" t="s">
        <v>18371</v>
      </c>
      <c r="C1415" t="s">
        <v>6343</v>
      </c>
      <c r="D1415" t="s">
        <v>11208</v>
      </c>
      <c r="E1415" t="s">
        <v>13782</v>
      </c>
      <c r="F1415" t="s">
        <v>13797</v>
      </c>
      <c r="G1415" t="s">
        <v>14790</v>
      </c>
      <c r="H1415" t="s">
        <v>16955</v>
      </c>
      <c r="I1415" s="3">
        <v>0.99563229297156441</v>
      </c>
      <c r="J1415" s="3">
        <v>49.026901038298099</v>
      </c>
      <c r="K1415" s="3">
        <v>35.105716084892272</v>
      </c>
      <c r="L1415" s="3">
        <v>1.9344813823699951</v>
      </c>
      <c r="M1415" s="3" t="s">
        <v>17011</v>
      </c>
      <c r="N1415" s="3" t="s">
        <v>17011</v>
      </c>
      <c r="O1415" s="3">
        <v>63.966410000000003</v>
      </c>
      <c r="P1415" s="3">
        <v>2.1102336841473166</v>
      </c>
      <c r="Q1415" s="3">
        <v>0.7522035998809139</v>
      </c>
      <c r="R1415" s="3">
        <v>0.7522035998809139</v>
      </c>
      <c r="S1415" s="3">
        <v>0.93691345042073448</v>
      </c>
      <c r="T1415" s="3">
        <v>0.88696913568952462</v>
      </c>
      <c r="U1415" s="3">
        <v>0.999746569480225</v>
      </c>
      <c r="V1415" s="3">
        <v>0.86820987978314701</v>
      </c>
      <c r="W1415" s="3">
        <v>0.50115622871105203</v>
      </c>
      <c r="X1415" s="3">
        <v>0.61265973720897149</v>
      </c>
      <c r="Y1415" s="3">
        <v>0.54869840407157966</v>
      </c>
      <c r="Z1415" s="3">
        <v>0.44050654730432454</v>
      </c>
      <c r="AA1415" s="3">
        <v>-0.30614191796893342</v>
      </c>
      <c r="AB1415" s="3">
        <v>0.51208139039023193</v>
      </c>
      <c r="AC1415" s="3">
        <v>3.1718754483132403</v>
      </c>
      <c r="AD1415" s="3">
        <v>0.14605616658495962</v>
      </c>
      <c r="AE1415" s="3">
        <v>0.67077957668747956</v>
      </c>
      <c r="AF1415" s="3">
        <v>0.4961320970249426</v>
      </c>
      <c r="AG1415" s="3">
        <v>0.44050654730432454</v>
      </c>
      <c r="AH1415" s="3">
        <v>0.37961055243490022</v>
      </c>
      <c r="AI1415" s="3">
        <v>0.39069509873296049</v>
      </c>
      <c r="AJ1415" s="3">
        <v>0.3488143758179057</v>
      </c>
      <c r="AK1415" s="3">
        <v>0.38910638684011822</v>
      </c>
      <c r="AL1415" s="3">
        <v>0.63201841574043738</v>
      </c>
      <c r="AM1415" s="3">
        <v>0.61702768182015477</v>
      </c>
      <c r="AN1415" s="3">
        <v>0.33943049650621165</v>
      </c>
      <c r="AO1415" s="3">
        <v>0.36990609114475914</v>
      </c>
      <c r="AP1415" s="3">
        <v>0.67274328543226836</v>
      </c>
      <c r="AQ1415" s="3">
        <v>0.77621879496869539</v>
      </c>
      <c r="AR1415" s="3">
        <v>0.45748623022623386</v>
      </c>
      <c r="AS1415" s="3">
        <v>0.19206146208783903</v>
      </c>
      <c r="AT1415" s="3">
        <v>0.99510376009109547</v>
      </c>
      <c r="AU1415" s="3">
        <v>0.63087348989395964</v>
      </c>
      <c r="AV1415" s="3">
        <v>0.81586527788057839</v>
      </c>
      <c r="AW1415" s="3">
        <v>0.70393067290783495</v>
      </c>
      <c r="AX1415" s="3">
        <v>0.77597637799214703</v>
      </c>
      <c r="AY1415" s="3">
        <v>0.99845055263843152</v>
      </c>
    </row>
    <row r="1416" spans="1:51" x14ac:dyDescent="0.25">
      <c r="A1416" t="s">
        <v>1418</v>
      </c>
      <c r="B1416" t="s">
        <v>18372</v>
      </c>
      <c r="C1416" t="s">
        <v>6344</v>
      </c>
      <c r="D1416" t="s">
        <v>11209</v>
      </c>
      <c r="E1416" t="s">
        <v>13779</v>
      </c>
      <c r="F1416" t="s">
        <v>13790</v>
      </c>
      <c r="G1416" t="s">
        <v>14791</v>
      </c>
      <c r="H1416" t="s">
        <v>16955</v>
      </c>
      <c r="I1416" s="3">
        <v>0.99982287242981949</v>
      </c>
      <c r="J1416" s="3">
        <v>29.802531519062274</v>
      </c>
      <c r="K1416" s="3">
        <v>28.273522438636689</v>
      </c>
      <c r="L1416" s="3">
        <v>1.6088101863861084</v>
      </c>
      <c r="M1416" s="3">
        <v>1.1077268123626709</v>
      </c>
      <c r="N1416" s="3">
        <v>35.870869999999996</v>
      </c>
      <c r="O1416" s="3">
        <v>65.517570000000006</v>
      </c>
      <c r="P1416" s="3">
        <v>1.2133824759449614</v>
      </c>
      <c r="Q1416" s="3">
        <v>1.1439980988567746</v>
      </c>
      <c r="R1416" s="3">
        <v>1.1439980988567746</v>
      </c>
      <c r="S1416" s="3">
        <v>0.96216412760570191</v>
      </c>
      <c r="T1416" s="3">
        <v>0.88487421438949687</v>
      </c>
      <c r="U1416" s="3">
        <v>1.1882456090288143</v>
      </c>
      <c r="V1416" s="3">
        <v>0.87210197762959762</v>
      </c>
      <c r="W1416" s="3">
        <v>0.49561226295491712</v>
      </c>
      <c r="X1416" s="3">
        <v>0.43443412684145494</v>
      </c>
      <c r="Y1416" s="3">
        <v>0.55748846867821189</v>
      </c>
      <c r="Z1416" s="3">
        <v>0.41938568802065884</v>
      </c>
      <c r="AA1416" s="3">
        <v>-0.14009580174732239</v>
      </c>
      <c r="AB1416" s="3">
        <v>0.59185039883371626</v>
      </c>
      <c r="AC1416" s="3">
        <v>3.0931905512223032</v>
      </c>
      <c r="AD1416" s="3">
        <v>0.21640874969251209</v>
      </c>
      <c r="AE1416" s="3">
        <v>0.60046109948718462</v>
      </c>
      <c r="AF1416" s="3">
        <v>0.60386878277899647</v>
      </c>
      <c r="AG1416" s="3">
        <v>0.41938568802065884</v>
      </c>
      <c r="AH1416" s="3">
        <v>0.4720669253435209</v>
      </c>
      <c r="AI1416" s="3">
        <v>0.4905910536684101</v>
      </c>
      <c r="AJ1416" s="3">
        <v>0.63067720061735077</v>
      </c>
      <c r="AK1416" s="3">
        <v>0.4785992214773665</v>
      </c>
      <c r="AL1416" s="3">
        <v>0.99858950297969318</v>
      </c>
      <c r="AM1416" s="3">
        <v>0.81358236086870006</v>
      </c>
      <c r="AN1416" s="3">
        <v>0.28473099141471553</v>
      </c>
      <c r="AO1416" s="3">
        <v>0.32629032209892311</v>
      </c>
      <c r="AP1416" s="3">
        <v>0.59675593995120968</v>
      </c>
      <c r="AQ1416" s="3">
        <v>0.72871531131900946</v>
      </c>
      <c r="AR1416" s="3">
        <v>-0.42039715672374212</v>
      </c>
      <c r="AS1416" s="3">
        <v>-2.434230570963869E-3</v>
      </c>
      <c r="AT1416" s="3">
        <v>0.53338426694980712</v>
      </c>
      <c r="AU1416" s="3">
        <v>0.43903420750271172</v>
      </c>
      <c r="AV1416" s="3">
        <v>0.46315617770819617</v>
      </c>
      <c r="AW1416" s="3">
        <v>0.84681598874860775</v>
      </c>
      <c r="AX1416" s="3">
        <v>0.92907269201575149</v>
      </c>
      <c r="AY1416" s="3">
        <v>1.1463329993645259</v>
      </c>
    </row>
    <row r="1417" spans="1:51" x14ac:dyDescent="0.25">
      <c r="A1417" t="s">
        <v>1419</v>
      </c>
      <c r="B1417" t="s">
        <v>18373</v>
      </c>
      <c r="C1417" t="s">
        <v>6345</v>
      </c>
      <c r="D1417" t="s">
        <v>11210</v>
      </c>
      <c r="E1417" t="s">
        <v>13778</v>
      </c>
      <c r="F1417" t="s">
        <v>13789</v>
      </c>
      <c r="G1417" t="s">
        <v>14792</v>
      </c>
      <c r="H1417" t="s">
        <v>16955</v>
      </c>
      <c r="I1417" s="3">
        <v>0.3420527596707349</v>
      </c>
      <c r="J1417" s="3">
        <v>0.34478184646239002</v>
      </c>
      <c r="K1417" s="3">
        <v>0.25205398749867897</v>
      </c>
      <c r="L1417" s="3">
        <v>0.70573532581329346</v>
      </c>
      <c r="M1417" s="3">
        <v>-5.2496276795864105E-2</v>
      </c>
      <c r="N1417" s="3" t="s">
        <v>17011</v>
      </c>
      <c r="O1417" s="3">
        <v>4.4242939999999997</v>
      </c>
      <c r="P1417" s="3">
        <v>0.33387326157055114</v>
      </c>
      <c r="Q1417" s="3">
        <v>0.33412293335987281</v>
      </c>
      <c r="R1417" s="3">
        <v>0.33412293335987281</v>
      </c>
      <c r="S1417" s="3">
        <v>0.33378378288162419</v>
      </c>
      <c r="T1417" s="3">
        <v>0.3340159111805997</v>
      </c>
      <c r="U1417" s="3">
        <v>0.33368570624639043</v>
      </c>
      <c r="V1417" s="3">
        <v>0.33404574375079221</v>
      </c>
      <c r="W1417" s="3">
        <v>0.3333848379742243</v>
      </c>
      <c r="X1417" s="3">
        <v>0.33423335285375294</v>
      </c>
      <c r="Y1417" s="3">
        <v>0.33286204020818394</v>
      </c>
      <c r="Z1417" s="3">
        <v>0.33251490898862485</v>
      </c>
      <c r="AA1417" s="3">
        <v>0.33681472633608783</v>
      </c>
      <c r="AB1417" s="3">
        <v>0.33607468558944892</v>
      </c>
      <c r="AC1417" s="3">
        <v>0.33625918592868853</v>
      </c>
      <c r="AD1417" s="3">
        <v>0.33607345029903657</v>
      </c>
      <c r="AE1417" s="3">
        <v>0.33317966532427934</v>
      </c>
      <c r="AF1417" s="3">
        <v>0.33749957621130389</v>
      </c>
      <c r="AG1417" s="3">
        <v>0.33251490898862485</v>
      </c>
      <c r="AH1417" s="3">
        <v>0.33269956945911627</v>
      </c>
      <c r="AI1417" s="3">
        <v>0.3329718640126984</v>
      </c>
      <c r="AJ1417" s="3">
        <v>0.33383475358481712</v>
      </c>
      <c r="AK1417" s="3">
        <v>0.33319108124126184</v>
      </c>
      <c r="AL1417" s="3">
        <v>0.33252953712861777</v>
      </c>
      <c r="AM1417" s="3">
        <v>0.33315649863455843</v>
      </c>
      <c r="AN1417" s="3">
        <v>0.33103125185659982</v>
      </c>
      <c r="AO1417" s="3">
        <v>0.3355845847661561</v>
      </c>
      <c r="AP1417" s="3">
        <v>0.33309326837049308</v>
      </c>
      <c r="AQ1417" s="3">
        <v>0.33575469149212556</v>
      </c>
      <c r="AR1417" s="3">
        <v>0.32255137339366585</v>
      </c>
      <c r="AS1417" s="3">
        <v>0.33191894794492249</v>
      </c>
      <c r="AT1417" s="3">
        <v>0.33401144990568277</v>
      </c>
      <c r="AU1417" s="3">
        <v>0.33376746604650187</v>
      </c>
      <c r="AV1417" s="3">
        <v>0.33395171738002294</v>
      </c>
      <c r="AW1417" s="3">
        <v>0.33464854690565143</v>
      </c>
      <c r="AX1417" s="3">
        <v>0.33492841058434686</v>
      </c>
      <c r="AY1417" s="3">
        <v>0.33392120057422492</v>
      </c>
    </row>
    <row r="1418" spans="1:51" x14ac:dyDescent="0.25">
      <c r="A1418" t="s">
        <v>1420</v>
      </c>
      <c r="B1418" t="s">
        <v>18374</v>
      </c>
      <c r="C1418" t="s">
        <v>6346</v>
      </c>
      <c r="D1418" t="s">
        <v>11211</v>
      </c>
      <c r="E1418" t="s">
        <v>13779</v>
      </c>
      <c r="F1418" t="s">
        <v>13791</v>
      </c>
      <c r="G1418" t="s">
        <v>14793</v>
      </c>
      <c r="H1418" t="s">
        <v>16955</v>
      </c>
      <c r="I1418" s="3">
        <v>0.99907902035379126</v>
      </c>
      <c r="J1418" s="3">
        <v>31.363322421508975</v>
      </c>
      <c r="K1418" s="3">
        <v>19.494125595068159</v>
      </c>
      <c r="L1418" s="3">
        <v>0.45831146836280823</v>
      </c>
      <c r="M1418" s="3">
        <v>1.0553927421569824</v>
      </c>
      <c r="N1418" s="3">
        <v>28.032509999999998</v>
      </c>
      <c r="O1418" s="3">
        <v>8.7837060000000005</v>
      </c>
      <c r="P1418" s="3">
        <v>1.5581519991028698</v>
      </c>
      <c r="Q1418" s="3">
        <v>1.4188182773607947</v>
      </c>
      <c r="R1418" s="3">
        <v>1.4188182773607947</v>
      </c>
      <c r="S1418" s="3">
        <v>1.1832862895037759</v>
      </c>
      <c r="T1418" s="3">
        <v>1.1287890910326226</v>
      </c>
      <c r="U1418" s="3">
        <v>1.6823434292437716</v>
      </c>
      <c r="V1418" s="3">
        <v>1.1237222423427293</v>
      </c>
      <c r="W1418" s="3">
        <v>0.53911164668812928</v>
      </c>
      <c r="X1418" s="3">
        <v>0.46087046081945171</v>
      </c>
      <c r="Y1418" s="3">
        <v>0.60836443010812524</v>
      </c>
      <c r="Z1418" s="3">
        <v>0.35470826862089433</v>
      </c>
      <c r="AA1418" s="3">
        <v>0.20905755680308571</v>
      </c>
      <c r="AB1418" s="3">
        <v>1.1774967928755817</v>
      </c>
      <c r="AC1418" s="3">
        <v>4.7552746954982092</v>
      </c>
      <c r="AD1418" s="3">
        <v>0.18416329593491176</v>
      </c>
      <c r="AE1418" s="3">
        <v>1.1632144382602667</v>
      </c>
      <c r="AF1418" s="3">
        <v>1.0541853280414486</v>
      </c>
      <c r="AG1418" s="3">
        <v>0.35470826862089433</v>
      </c>
      <c r="AH1418" s="3">
        <v>0.43156656114367581</v>
      </c>
      <c r="AI1418" s="3">
        <v>0.4501685612754267</v>
      </c>
      <c r="AJ1418" s="3">
        <v>0.2866541790278434</v>
      </c>
      <c r="AK1418" s="3">
        <v>0.40963628513506667</v>
      </c>
      <c r="AL1418" s="3">
        <v>0.68856505498575649</v>
      </c>
      <c r="AM1418" s="3">
        <v>0.61808250431613887</v>
      </c>
      <c r="AN1418" s="3">
        <v>0.59412669664179263</v>
      </c>
      <c r="AO1418" s="3">
        <v>1.9843878775264279E-2</v>
      </c>
      <c r="AP1418" s="3">
        <v>0.79874688052088239</v>
      </c>
      <c r="AQ1418" s="3">
        <v>0.63758309090737908</v>
      </c>
      <c r="AR1418" s="3">
        <v>0.35814973844461828</v>
      </c>
      <c r="AS1418" s="3">
        <v>3.7888934362471094E-2</v>
      </c>
      <c r="AT1418" s="3">
        <v>0.55744904962064312</v>
      </c>
      <c r="AU1418" s="3">
        <v>0.46876927782592559</v>
      </c>
      <c r="AV1418" s="3">
        <v>0.48236302642263684</v>
      </c>
      <c r="AW1418" s="3">
        <v>1.18583428875195</v>
      </c>
      <c r="AX1418" s="3">
        <v>1.3186109860724802</v>
      </c>
      <c r="AY1418" s="3">
        <v>1.3522540172292716</v>
      </c>
    </row>
    <row r="1419" spans="1:51" x14ac:dyDescent="0.25">
      <c r="A1419" t="s">
        <v>1421</v>
      </c>
      <c r="B1419" t="s">
        <v>18375</v>
      </c>
      <c r="C1419" t="s">
        <v>6347</v>
      </c>
      <c r="D1419" t="s">
        <v>11212</v>
      </c>
      <c r="E1419" t="s">
        <v>13779</v>
      </c>
      <c r="F1419" t="s">
        <v>13791</v>
      </c>
      <c r="G1419" t="s">
        <v>13861</v>
      </c>
      <c r="H1419" t="s">
        <v>16955</v>
      </c>
      <c r="I1419" s="3">
        <v>0.99818560000000001</v>
      </c>
      <c r="J1419" s="3">
        <v>16.89913</v>
      </c>
      <c r="K1419" s="3">
        <v>11.710089999999999</v>
      </c>
      <c r="L1419" s="3">
        <v>1.3013600000000001</v>
      </c>
      <c r="M1419" s="3">
        <v>1.8215129999999999</v>
      </c>
      <c r="N1419" s="3">
        <v>24.80997</v>
      </c>
      <c r="O1419" s="3">
        <v>17.876370000000001</v>
      </c>
      <c r="P1419" s="3">
        <v>0.84400779999999997</v>
      </c>
      <c r="Q1419" s="3">
        <v>0.90543609999999997</v>
      </c>
      <c r="R1419" s="3">
        <v>0.90543609999999997</v>
      </c>
      <c r="S1419" s="3">
        <v>0.76209039999999995</v>
      </c>
      <c r="T1419" s="3">
        <v>0.80628290000000002</v>
      </c>
      <c r="U1419" s="3">
        <v>0.98271960000000003</v>
      </c>
      <c r="V1419" s="3">
        <v>0.80537599999999998</v>
      </c>
      <c r="W1419" s="3">
        <v>0.36858160000000001</v>
      </c>
      <c r="X1419" s="3">
        <v>0.38389459999999997</v>
      </c>
      <c r="Y1419" s="3">
        <v>0.55962489999999998</v>
      </c>
      <c r="Z1419" s="3">
        <v>0.42663279999999998</v>
      </c>
      <c r="AA1419" s="3">
        <v>-8.3647780000000005E-2</v>
      </c>
      <c r="AB1419" s="3">
        <v>0.50229820000000003</v>
      </c>
      <c r="AC1419" s="3">
        <v>2.683011</v>
      </c>
      <c r="AD1419" s="3">
        <v>-0.1909226</v>
      </c>
      <c r="AE1419" s="3">
        <v>0.7596927</v>
      </c>
      <c r="AF1419" s="3">
        <v>0.37186849999999999</v>
      </c>
      <c r="AG1419" s="3">
        <v>0.42663279999999998</v>
      </c>
      <c r="AH1419" s="3">
        <v>0.42693910000000002</v>
      </c>
      <c r="AI1419" s="3">
        <v>0.4320601</v>
      </c>
      <c r="AJ1419" s="3">
        <v>0.2452665</v>
      </c>
      <c r="AK1419" s="3">
        <v>0.35607909999999998</v>
      </c>
      <c r="AL1419" s="3">
        <v>0.52946009999999999</v>
      </c>
      <c r="AM1419" s="3">
        <v>0.43082419999999999</v>
      </c>
      <c r="AN1419" s="3">
        <v>0.82177239999999996</v>
      </c>
      <c r="AO1419" s="3">
        <v>-0.1179451</v>
      </c>
      <c r="AP1419" s="3">
        <v>0.79966769999999998</v>
      </c>
      <c r="AQ1419" s="3">
        <v>0.22676750000000001</v>
      </c>
      <c r="AR1419" s="3">
        <v>0.71784599999999998</v>
      </c>
      <c r="AS1419" s="3">
        <v>0.22613449999999999</v>
      </c>
      <c r="AT1419" s="3">
        <v>0.45809620000000001</v>
      </c>
      <c r="AU1419" s="3">
        <v>0.41532780000000002</v>
      </c>
      <c r="AV1419" s="3">
        <v>0.42032550000000002</v>
      </c>
      <c r="AW1419" s="3">
        <v>0.71157199999999998</v>
      </c>
      <c r="AX1419" s="3">
        <v>0.72449660000000005</v>
      </c>
      <c r="AY1419" s="3">
        <v>0.81904980000000005</v>
      </c>
    </row>
    <row r="1420" spans="1:51" x14ac:dyDescent="0.25">
      <c r="A1420" t="s">
        <v>1422</v>
      </c>
      <c r="B1420" t="s">
        <v>18376</v>
      </c>
      <c r="C1420" t="s">
        <v>6348</v>
      </c>
      <c r="D1420" t="s">
        <v>11213</v>
      </c>
      <c r="E1420" t="s">
        <v>13779</v>
      </c>
      <c r="F1420" t="s">
        <v>13790</v>
      </c>
      <c r="G1420" t="s">
        <v>14654</v>
      </c>
      <c r="H1420" t="s">
        <v>16955</v>
      </c>
      <c r="I1420" s="3">
        <v>0.9996338050312259</v>
      </c>
      <c r="J1420" s="3">
        <v>22.787567152640282</v>
      </c>
      <c r="K1420" s="3">
        <v>17.457270258923327</v>
      </c>
      <c r="L1420" s="3">
        <v>0.46395471692085266</v>
      </c>
      <c r="M1420" s="3">
        <v>0.6634056568145752</v>
      </c>
      <c r="N1420" s="3">
        <v>17.421859999999999</v>
      </c>
      <c r="O1420" s="3">
        <v>12.019579999999999</v>
      </c>
      <c r="P1420" s="3">
        <v>1.1240579433212115</v>
      </c>
      <c r="Q1420" s="3">
        <v>1.1496755430253414</v>
      </c>
      <c r="R1420" s="3">
        <v>1.1496755430253414</v>
      </c>
      <c r="S1420" s="3">
        <v>0.98470754039852271</v>
      </c>
      <c r="T1420" s="3">
        <v>0.93606433436732916</v>
      </c>
      <c r="U1420" s="3">
        <v>1.2207181625997308</v>
      </c>
      <c r="V1420" s="3">
        <v>0.92842519520716604</v>
      </c>
      <c r="W1420" s="3">
        <v>0.4500900202800589</v>
      </c>
      <c r="X1420" s="3">
        <v>0.46822255084395059</v>
      </c>
      <c r="Y1420" s="3">
        <v>0.55163781329137584</v>
      </c>
      <c r="Z1420" s="3">
        <v>0.34823792213726823</v>
      </c>
      <c r="AA1420" s="3">
        <v>0.19572532857961558</v>
      </c>
      <c r="AB1420" s="3">
        <v>0.9390457950590172</v>
      </c>
      <c r="AC1420" s="3">
        <v>3.5879194123381883</v>
      </c>
      <c r="AD1420" s="3">
        <v>0.22301295164340731</v>
      </c>
      <c r="AE1420" s="3">
        <v>0.9993924930209741</v>
      </c>
      <c r="AF1420" s="3">
        <v>0.71391891919202966</v>
      </c>
      <c r="AG1420" s="3">
        <v>0.34823792213726823</v>
      </c>
      <c r="AH1420" s="3">
        <v>0.42623588440755411</v>
      </c>
      <c r="AI1420" s="3">
        <v>0.44530379180311458</v>
      </c>
      <c r="AJ1420" s="3">
        <v>0.34729288092825278</v>
      </c>
      <c r="AK1420" s="3">
        <v>0.40706503499135371</v>
      </c>
      <c r="AL1420" s="3">
        <v>0.65886938260228978</v>
      </c>
      <c r="AM1420" s="3">
        <v>0.58927176431933193</v>
      </c>
      <c r="AN1420" s="3">
        <v>0.49768434308798937</v>
      </c>
      <c r="AO1420" s="3">
        <v>0.13617967698771324</v>
      </c>
      <c r="AP1420" s="3">
        <v>0.71283385383397357</v>
      </c>
      <c r="AQ1420" s="3">
        <v>0.55753510204382228</v>
      </c>
      <c r="AR1420" s="3">
        <v>0.10961734111506954</v>
      </c>
      <c r="AS1420" s="3">
        <v>0.22263277453978447</v>
      </c>
      <c r="AT1420" s="3">
        <v>0.53336815921813563</v>
      </c>
      <c r="AU1420" s="3">
        <v>0.45092896741027882</v>
      </c>
      <c r="AV1420" s="3">
        <v>0.46504507039082299</v>
      </c>
      <c r="AW1420" s="3">
        <v>0.92918608378040768</v>
      </c>
      <c r="AX1420" s="3">
        <v>1.0074457039219662</v>
      </c>
      <c r="AY1420" s="3">
        <v>1.0771587974021819</v>
      </c>
    </row>
    <row r="1421" spans="1:51" x14ac:dyDescent="0.25">
      <c r="A1421" t="s">
        <v>1423</v>
      </c>
      <c r="B1421" t="s">
        <v>18377</v>
      </c>
      <c r="C1421" t="s">
        <v>6349</v>
      </c>
      <c r="D1421" t="s">
        <v>11214</v>
      </c>
      <c r="E1421" t="s">
        <v>13779</v>
      </c>
      <c r="F1421" t="s">
        <v>13791</v>
      </c>
      <c r="G1421" t="s">
        <v>13861</v>
      </c>
      <c r="H1421" t="s">
        <v>16955</v>
      </c>
      <c r="I1421" s="3">
        <v>0.99871571382383673</v>
      </c>
      <c r="J1421" s="3">
        <v>17.989091958845073</v>
      </c>
      <c r="K1421" s="3">
        <v>11.458632615892968</v>
      </c>
      <c r="L1421" s="3">
        <v>1.1380126476287842</v>
      </c>
      <c r="M1421" s="3">
        <v>1.5932244062423706</v>
      </c>
      <c r="N1421" s="3">
        <v>25.182099999999998</v>
      </c>
      <c r="O1421" s="3">
        <v>16.43552</v>
      </c>
      <c r="P1421" s="3">
        <v>1.014042102833649</v>
      </c>
      <c r="Q1421" s="3">
        <v>1.0083928089901528</v>
      </c>
      <c r="R1421" s="3">
        <v>1.0083928089901528</v>
      </c>
      <c r="S1421" s="3">
        <v>0.80918202078855428</v>
      </c>
      <c r="T1421" s="3">
        <v>0.85913549699632996</v>
      </c>
      <c r="U1421" s="3">
        <v>1.0561700867050317</v>
      </c>
      <c r="V1421" s="3">
        <v>0.85734308748513521</v>
      </c>
      <c r="W1421" s="3">
        <v>0.4265685876446515</v>
      </c>
      <c r="X1421" s="3">
        <v>0.41566128711465422</v>
      </c>
      <c r="Y1421" s="3">
        <v>0.53167766462205102</v>
      </c>
      <c r="Z1421" s="3">
        <v>0.377832899912105</v>
      </c>
      <c r="AA1421" s="3">
        <v>9.023251815254768E-2</v>
      </c>
      <c r="AB1421" s="3">
        <v>0.69567558047314249</v>
      </c>
      <c r="AC1421" s="3">
        <v>2.9205231161930518</v>
      </c>
      <c r="AD1421" s="3">
        <v>0.16091975188564878</v>
      </c>
      <c r="AE1421" s="3">
        <v>0.78585375560533588</v>
      </c>
      <c r="AF1421" s="3">
        <v>0.58999321810858318</v>
      </c>
      <c r="AG1421" s="3">
        <v>0.377832899912105</v>
      </c>
      <c r="AH1421" s="3">
        <v>0.42758823673608776</v>
      </c>
      <c r="AI1421" s="3">
        <v>0.44254282437304587</v>
      </c>
      <c r="AJ1421" s="3">
        <v>0.346300464834572</v>
      </c>
      <c r="AK1421" s="3">
        <v>0.38668262819239263</v>
      </c>
      <c r="AL1421" s="3">
        <v>0.62013045082367113</v>
      </c>
      <c r="AM1421" s="3">
        <v>0.52241935475541768</v>
      </c>
      <c r="AN1421" s="3">
        <v>0.48383628600777906</v>
      </c>
      <c r="AO1421" s="3">
        <v>0.156235565075176</v>
      </c>
      <c r="AP1421" s="3">
        <v>0.6724771896177778</v>
      </c>
      <c r="AQ1421" s="3">
        <v>0.51721510317276453</v>
      </c>
      <c r="AR1421" s="3">
        <v>0.18660305447546005</v>
      </c>
      <c r="AS1421" s="3">
        <v>0.12571184654201667</v>
      </c>
      <c r="AT1421" s="3">
        <v>0.47732346901921879</v>
      </c>
      <c r="AU1421" s="3">
        <v>0.42172546944148359</v>
      </c>
      <c r="AV1421" s="3">
        <v>0.42956270424446852</v>
      </c>
      <c r="AW1421" s="3">
        <v>0.78711847829780535</v>
      </c>
      <c r="AX1421" s="3">
        <v>0.84110190981420219</v>
      </c>
      <c r="AY1421" s="3">
        <v>0.88822011119772804</v>
      </c>
    </row>
    <row r="1422" spans="1:51" x14ac:dyDescent="0.25">
      <c r="A1422" t="s">
        <v>1424</v>
      </c>
      <c r="B1422" t="s">
        <v>18378</v>
      </c>
      <c r="C1422" t="s">
        <v>6350</v>
      </c>
      <c r="D1422" t="s">
        <v>11215</v>
      </c>
      <c r="E1422" t="s">
        <v>13779</v>
      </c>
      <c r="F1422" t="s">
        <v>13791</v>
      </c>
      <c r="G1422" t="s">
        <v>14794</v>
      </c>
      <c r="H1422" t="s">
        <v>16955</v>
      </c>
      <c r="I1422" s="3">
        <v>0.99940095774230753</v>
      </c>
      <c r="J1422" s="3">
        <v>22.492357266796386</v>
      </c>
      <c r="K1422" s="3">
        <v>16.970057744751944</v>
      </c>
      <c r="L1422" s="3">
        <v>0.68481159210205078</v>
      </c>
      <c r="M1422" s="3">
        <v>0.85982054471969604</v>
      </c>
      <c r="N1422" s="3">
        <v>20.365970000000001</v>
      </c>
      <c r="O1422" s="3">
        <v>14.76197</v>
      </c>
      <c r="P1422" s="3">
        <v>1.1333078235798608</v>
      </c>
      <c r="Q1422" s="3">
        <v>1.1246754545975945</v>
      </c>
      <c r="R1422" s="3">
        <v>1.1246754545975945</v>
      </c>
      <c r="S1422" s="3">
        <v>0.98780371227325303</v>
      </c>
      <c r="T1422" s="3">
        <v>0.92493670260197181</v>
      </c>
      <c r="U1422" s="3">
        <v>1.2282620177599641</v>
      </c>
      <c r="V1422" s="3">
        <v>0.91746326714568416</v>
      </c>
      <c r="W1422" s="3">
        <v>0.44480870492093844</v>
      </c>
      <c r="X1422" s="3">
        <v>0.45836516804482841</v>
      </c>
      <c r="Y1422" s="3">
        <v>0.55471588006009698</v>
      </c>
      <c r="Z1422" s="3">
        <v>0.35690468309998896</v>
      </c>
      <c r="AA1422" s="3">
        <v>0.16660092028704113</v>
      </c>
      <c r="AB1422" s="3">
        <v>0.91687998542366145</v>
      </c>
      <c r="AC1422" s="3">
        <v>3.6340457446443728</v>
      </c>
      <c r="AD1422" s="3">
        <v>0.15848886389438607</v>
      </c>
      <c r="AE1422" s="3">
        <v>0.99628416529809505</v>
      </c>
      <c r="AF1422" s="3">
        <v>0.72441548592786176</v>
      </c>
      <c r="AG1422" s="3">
        <v>0.35690468309998896</v>
      </c>
      <c r="AH1422" s="3">
        <v>0.42653775520036075</v>
      </c>
      <c r="AI1422" s="3">
        <v>0.44549099201937231</v>
      </c>
      <c r="AJ1422" s="3">
        <v>0.33490196457567351</v>
      </c>
      <c r="AK1422" s="3">
        <v>0.39352810262360727</v>
      </c>
      <c r="AL1422" s="3">
        <v>0.63657582103339516</v>
      </c>
      <c r="AM1422" s="3">
        <v>0.57798426714894546</v>
      </c>
      <c r="AN1422" s="3">
        <v>0.53296448210609915</v>
      </c>
      <c r="AO1422" s="3">
        <v>0.11018266739614924</v>
      </c>
      <c r="AP1422" s="3">
        <v>0.73934751075720451</v>
      </c>
      <c r="AQ1422" s="3">
        <v>0.52951147936167875</v>
      </c>
      <c r="AR1422" s="3">
        <v>0.20029309192485878</v>
      </c>
      <c r="AS1422" s="3">
        <v>0.22604075526703615</v>
      </c>
      <c r="AT1422" s="3">
        <v>0.54036235224599505</v>
      </c>
      <c r="AU1422" s="3">
        <v>0.45494672658249935</v>
      </c>
      <c r="AV1422" s="3">
        <v>0.47196366578450494</v>
      </c>
      <c r="AW1422" s="3">
        <v>0.92370102101945695</v>
      </c>
      <c r="AX1422" s="3">
        <v>0.99822945086028303</v>
      </c>
      <c r="AY1422" s="3">
        <v>1.0878602418591043</v>
      </c>
    </row>
    <row r="1423" spans="1:51" x14ac:dyDescent="0.25">
      <c r="A1423" t="s">
        <v>1425</v>
      </c>
      <c r="B1423" t="s">
        <v>18379</v>
      </c>
      <c r="C1423" t="s">
        <v>6351</v>
      </c>
      <c r="D1423" t="s">
        <v>11216</v>
      </c>
      <c r="E1423" t="s">
        <v>13779</v>
      </c>
      <c r="F1423" t="s">
        <v>13792</v>
      </c>
      <c r="G1423" t="s">
        <v>13892</v>
      </c>
      <c r="H1423" t="s">
        <v>16955</v>
      </c>
      <c r="I1423" s="3">
        <v>0.96966498825181247</v>
      </c>
      <c r="J1423" s="3">
        <v>20.187617468210306</v>
      </c>
      <c r="K1423" s="3">
        <v>13.981250267789388</v>
      </c>
      <c r="L1423" s="3">
        <v>2.5961599349975586</v>
      </c>
      <c r="M1423" s="3">
        <v>1.9493305683135986</v>
      </c>
      <c r="N1423" s="3">
        <v>37.153680000000001</v>
      </c>
      <c r="O1423" s="3">
        <v>35.34563</v>
      </c>
      <c r="P1423" s="3">
        <v>1.0059021462541133</v>
      </c>
      <c r="Q1423" s="3">
        <v>0.88379486906944194</v>
      </c>
      <c r="R1423" s="3">
        <v>0.88379486906944194</v>
      </c>
      <c r="S1423" s="3">
        <v>0.66342588909166711</v>
      </c>
      <c r="T1423" s="3">
        <v>0.68461306312011316</v>
      </c>
      <c r="U1423" s="3">
        <v>0.89814312056877355</v>
      </c>
      <c r="V1423" s="3">
        <v>0.67620566124198811</v>
      </c>
      <c r="W1423" s="3">
        <v>0.70381169619703876</v>
      </c>
      <c r="X1423" s="3">
        <v>0.56887101265253748</v>
      </c>
      <c r="Y1423" s="3">
        <v>0.39323537637602041</v>
      </c>
      <c r="Z1423" s="3">
        <v>0.25047463238052708</v>
      </c>
      <c r="AA1423" s="3">
        <v>0.58606343324423449</v>
      </c>
      <c r="AB1423" s="3">
        <v>1.0232260772486212</v>
      </c>
      <c r="AC1423" s="3">
        <v>2.5941330991049765</v>
      </c>
      <c r="AD1423" s="3">
        <v>0.93666883746370799</v>
      </c>
      <c r="AE1423" s="3">
        <v>0.90949868969797543</v>
      </c>
      <c r="AF1423" s="3">
        <v>0.84792936697246168</v>
      </c>
      <c r="AG1423" s="3">
        <v>0.25047463238052708</v>
      </c>
      <c r="AH1423" s="3">
        <v>0.38817531956403661</v>
      </c>
      <c r="AI1423" s="3">
        <v>0.40554604621286428</v>
      </c>
      <c r="AJ1423" s="3">
        <v>0.50421055266148129</v>
      </c>
      <c r="AK1423" s="3">
        <v>0.45868422375524259</v>
      </c>
      <c r="AL1423" s="3">
        <v>0.71870405068880361</v>
      </c>
      <c r="AM1423" s="3">
        <v>0.58800487941386059</v>
      </c>
      <c r="AN1423" s="3">
        <v>-0.2687319666359691</v>
      </c>
      <c r="AO1423" s="3">
        <v>0.83061475149545516</v>
      </c>
      <c r="AP1423" s="3">
        <v>0.20324066865052831</v>
      </c>
      <c r="AQ1423" s="3">
        <v>1.1577842793603454</v>
      </c>
      <c r="AR1423" s="3">
        <v>-0.86283943516319794</v>
      </c>
      <c r="AS1423" s="3">
        <v>0.22840102365104872</v>
      </c>
      <c r="AT1423" s="3">
        <v>0.42213492439207301</v>
      </c>
      <c r="AU1423" s="3">
        <v>0.39084841929305097</v>
      </c>
      <c r="AV1423" s="3">
        <v>0.40984589061515891</v>
      </c>
      <c r="AW1423" s="3">
        <v>0.7816631687629777</v>
      </c>
      <c r="AX1423" s="3">
        <v>0.94983454879188678</v>
      </c>
      <c r="AY1423" s="3">
        <v>0.7776059571499836</v>
      </c>
    </row>
    <row r="1424" spans="1:51" x14ac:dyDescent="0.25">
      <c r="A1424" t="s">
        <v>1426</v>
      </c>
      <c r="B1424" t="s">
        <v>18380</v>
      </c>
      <c r="C1424" t="s">
        <v>6352</v>
      </c>
      <c r="D1424" t="s">
        <v>11217</v>
      </c>
      <c r="E1424" t="s">
        <v>13778</v>
      </c>
      <c r="F1424" t="s">
        <v>13787</v>
      </c>
      <c r="G1424" t="s">
        <v>14032</v>
      </c>
      <c r="H1424" t="s">
        <v>16955</v>
      </c>
      <c r="I1424" s="3">
        <v>0.97729321928205393</v>
      </c>
      <c r="J1424" s="3">
        <v>5.6611226433661415</v>
      </c>
      <c r="K1424" s="3">
        <v>3.2196147697997377</v>
      </c>
      <c r="L1424" s="3">
        <v>-6.2955282628536224E-2</v>
      </c>
      <c r="M1424" s="3">
        <v>0.36677184700965881</v>
      </c>
      <c r="N1424" s="3">
        <v>8.0872229999999998</v>
      </c>
      <c r="O1424" s="3">
        <v>5.4570179999999997</v>
      </c>
      <c r="P1424" s="3">
        <v>0.57339980836633186</v>
      </c>
      <c r="Q1424" s="3">
        <v>0.43865183204812241</v>
      </c>
      <c r="R1424" s="3">
        <v>0.43865183204812241</v>
      </c>
      <c r="S1424" s="3">
        <v>0.39412188624015565</v>
      </c>
      <c r="T1424" s="3">
        <v>0.37944571306555402</v>
      </c>
      <c r="U1424" s="3">
        <v>0.42537333159775748</v>
      </c>
      <c r="V1424" s="3">
        <v>0.37931470237243908</v>
      </c>
      <c r="W1424" s="3">
        <v>0.37564339945028397</v>
      </c>
      <c r="X1424" s="3">
        <v>0.36617989099659914</v>
      </c>
      <c r="Y1424" s="3">
        <v>0.23751771167182906</v>
      </c>
      <c r="Z1424" s="3">
        <v>0.17084938169647462</v>
      </c>
      <c r="AA1424" s="3">
        <v>1.0403621876719358</v>
      </c>
      <c r="AB1424" s="3">
        <v>1.0091877579402659</v>
      </c>
      <c r="AC1424" s="3">
        <v>0.90508151519424962</v>
      </c>
      <c r="AD1424" s="3">
        <v>0.72647335683466263</v>
      </c>
      <c r="AE1424" s="3">
        <v>0.79120602898640369</v>
      </c>
      <c r="AF1424" s="3">
        <v>1.0346519014350979</v>
      </c>
      <c r="AG1424" s="3">
        <v>0.17084938169647462</v>
      </c>
      <c r="AH1424" s="3">
        <v>0.32213055993342471</v>
      </c>
      <c r="AI1424" s="3">
        <v>0.32661285070507667</v>
      </c>
      <c r="AJ1424" s="3">
        <v>0.36775560044449757</v>
      </c>
      <c r="AK1424" s="3">
        <v>0.34200229544043598</v>
      </c>
      <c r="AL1424" s="3">
        <v>0.34569233822233264</v>
      </c>
      <c r="AM1424" s="3">
        <v>0.34437765890178235</v>
      </c>
      <c r="AN1424" s="3">
        <v>0.2054436461414717</v>
      </c>
      <c r="AO1424" s="3">
        <v>0.42544713795454836</v>
      </c>
      <c r="AP1424" s="3">
        <v>0.22087637111870395</v>
      </c>
      <c r="AQ1424" s="3">
        <v>0.50251334081926535</v>
      </c>
      <c r="AR1424" s="3">
        <v>2.1747525339074592E-2</v>
      </c>
      <c r="AS1424" s="3">
        <v>0.46678244729546525</v>
      </c>
      <c r="AT1424" s="3">
        <v>0.34195581969294359</v>
      </c>
      <c r="AU1424" s="3">
        <v>0.34400859384187821</v>
      </c>
      <c r="AV1424" s="3">
        <v>0.345367102363905</v>
      </c>
      <c r="AW1424" s="3">
        <v>0.44526235018170124</v>
      </c>
      <c r="AX1424" s="3">
        <v>0.48850568163784125</v>
      </c>
      <c r="AY1424" s="3">
        <v>0.41518341720494639</v>
      </c>
    </row>
    <row r="1425" spans="1:51" x14ac:dyDescent="0.25">
      <c r="A1425" t="s">
        <v>1427</v>
      </c>
      <c r="B1425" t="s">
        <v>18381</v>
      </c>
      <c r="C1425" t="s">
        <v>6353</v>
      </c>
      <c r="D1425" t="s">
        <v>11218</v>
      </c>
      <c r="E1425" t="s">
        <v>13778</v>
      </c>
      <c r="F1425" t="s">
        <v>13789</v>
      </c>
      <c r="G1425" t="s">
        <v>13864</v>
      </c>
      <c r="H1425" t="s">
        <v>16955</v>
      </c>
      <c r="I1425" s="3">
        <v>0.98229907293399676</v>
      </c>
      <c r="J1425" s="3">
        <v>4.5683461048484721</v>
      </c>
      <c r="K1425" s="3">
        <v>2.8867757461114585</v>
      </c>
      <c r="L1425" s="3">
        <v>-0.23190630972385406</v>
      </c>
      <c r="M1425" s="3">
        <v>-6.4102508127689362E-2</v>
      </c>
      <c r="N1425" s="3">
        <v>4.8836570000000004</v>
      </c>
      <c r="O1425" s="3">
        <v>5.1514449999999998</v>
      </c>
      <c r="P1425" s="3">
        <v>0.44355673040177124</v>
      </c>
      <c r="Q1425" s="3">
        <v>0.36007736256280504</v>
      </c>
      <c r="R1425" s="3">
        <v>0.36007736256280504</v>
      </c>
      <c r="S1425" s="3">
        <v>0.32541620442767882</v>
      </c>
      <c r="T1425" s="3">
        <v>0.31416862022979919</v>
      </c>
      <c r="U1425" s="3">
        <v>0.32461557541978908</v>
      </c>
      <c r="V1425" s="3">
        <v>0.31447880562724601</v>
      </c>
      <c r="W1425" s="3">
        <v>0.3613488486689343</v>
      </c>
      <c r="X1425" s="3">
        <v>0.33636625664562597</v>
      </c>
      <c r="Y1425" s="3">
        <v>0.21693423619964358</v>
      </c>
      <c r="Z1425" s="3">
        <v>0.19916017551657039</v>
      </c>
      <c r="AA1425" s="3">
        <v>0.93007208798009045</v>
      </c>
      <c r="AB1425" s="3">
        <v>0.80542817472263084</v>
      </c>
      <c r="AC1425" s="3">
        <v>0.47407948871014127</v>
      </c>
      <c r="AD1425" s="3">
        <v>0.68962169475439661</v>
      </c>
      <c r="AE1425" s="3">
        <v>0.65208196154962594</v>
      </c>
      <c r="AF1425" s="3">
        <v>0.87186480711516712</v>
      </c>
      <c r="AG1425" s="3">
        <v>0.19916017551657039</v>
      </c>
      <c r="AH1425" s="3">
        <v>0.30813731781558013</v>
      </c>
      <c r="AI1425" s="3">
        <v>0.31007589545314668</v>
      </c>
      <c r="AJ1425" s="3">
        <v>0.3598532564097755</v>
      </c>
      <c r="AK1425" s="3">
        <v>0.33107000498996741</v>
      </c>
      <c r="AL1425" s="3">
        <v>0.29850455298541412</v>
      </c>
      <c r="AM1425" s="3">
        <v>0.30889414399309567</v>
      </c>
      <c r="AN1425" s="3">
        <v>0.1863663705989059</v>
      </c>
      <c r="AO1425" s="3">
        <v>0.44019954819746943</v>
      </c>
      <c r="AP1425" s="3">
        <v>0.18992856100249655</v>
      </c>
      <c r="AQ1425" s="3">
        <v>0.45548323191650264</v>
      </c>
      <c r="AR1425" s="3">
        <v>0.13893511892530808</v>
      </c>
      <c r="AS1425" s="3">
        <v>0.45836308130947473</v>
      </c>
      <c r="AT1425" s="3">
        <v>0.3230080582491956</v>
      </c>
      <c r="AU1425" s="3">
        <v>0.33187871881985437</v>
      </c>
      <c r="AV1425" s="3">
        <v>0.33059467677641574</v>
      </c>
      <c r="AW1425" s="3">
        <v>0.36322405567106325</v>
      </c>
      <c r="AX1425" s="3">
        <v>0.39234838869109812</v>
      </c>
      <c r="AY1425" s="3">
        <v>0.33355821027133237</v>
      </c>
    </row>
    <row r="1426" spans="1:51" x14ac:dyDescent="0.25">
      <c r="A1426" t="s">
        <v>1428</v>
      </c>
      <c r="B1426" t="s">
        <v>18382</v>
      </c>
      <c r="C1426" t="s">
        <v>6354</v>
      </c>
      <c r="D1426" t="s">
        <v>11219</v>
      </c>
      <c r="E1426" t="s">
        <v>13779</v>
      </c>
      <c r="F1426" t="s">
        <v>13788</v>
      </c>
      <c r="G1426" t="s">
        <v>14769</v>
      </c>
      <c r="H1426" t="s">
        <v>16955</v>
      </c>
      <c r="I1426" s="3">
        <v>0.97938099237642084</v>
      </c>
      <c r="J1426" s="3">
        <v>24.025093273251908</v>
      </c>
      <c r="K1426" s="3">
        <v>19.060379581667249</v>
      </c>
      <c r="L1426" s="3">
        <v>0.15605640411376953</v>
      </c>
      <c r="M1426" s="3">
        <v>0.64209359884262085</v>
      </c>
      <c r="N1426" s="3">
        <v>14.39142</v>
      </c>
      <c r="O1426" s="3">
        <v>2.299064</v>
      </c>
      <c r="P1426" s="3">
        <v>1.0825119078041117</v>
      </c>
      <c r="Q1426" s="3">
        <v>1.0410355836157388</v>
      </c>
      <c r="R1426" s="3">
        <v>1.0410355836157388</v>
      </c>
      <c r="S1426" s="3">
        <v>1.0008552525008814</v>
      </c>
      <c r="T1426" s="3">
        <v>0.85150170576787587</v>
      </c>
      <c r="U1426" s="3">
        <v>1.2434647390196241</v>
      </c>
      <c r="V1426" s="3">
        <v>0.84000581581629374</v>
      </c>
      <c r="W1426" s="3">
        <v>0.41250773175620903</v>
      </c>
      <c r="X1426" s="3">
        <v>0.43200882698554</v>
      </c>
      <c r="Y1426" s="3">
        <v>0.54540850356188653</v>
      </c>
      <c r="Z1426" s="3">
        <v>0.3718241687993043</v>
      </c>
      <c r="AA1426" s="3">
        <v>8.966645908650317E-2</v>
      </c>
      <c r="AB1426" s="3">
        <v>0.84405796467920347</v>
      </c>
      <c r="AC1426" s="3">
        <v>3.4911533174914817</v>
      </c>
      <c r="AD1426" s="3">
        <v>9.2373566396645179E-3</v>
      </c>
      <c r="AE1426" s="3">
        <v>0.87642579367521034</v>
      </c>
      <c r="AF1426" s="3">
        <v>0.72994444556924198</v>
      </c>
      <c r="AG1426" s="3">
        <v>0.3718241687993043</v>
      </c>
      <c r="AH1426" s="3">
        <v>0.4505242162969576</v>
      </c>
      <c r="AI1426" s="3">
        <v>0.47024852372201981</v>
      </c>
      <c r="AJ1426" s="3">
        <v>0.29767110608715486</v>
      </c>
      <c r="AK1426" s="3">
        <v>0.39212461215784017</v>
      </c>
      <c r="AL1426" s="3">
        <v>0.65259578382180838</v>
      </c>
      <c r="AM1426" s="3">
        <v>0.59840504194956878</v>
      </c>
      <c r="AN1426" s="3">
        <v>0.61946102591306329</v>
      </c>
      <c r="AO1426" s="3">
        <v>2.7063989561175616E-2</v>
      </c>
      <c r="AP1426" s="3">
        <v>0.7701726430149255</v>
      </c>
      <c r="AQ1426" s="3">
        <v>0.42234977284300834</v>
      </c>
      <c r="AR1426" s="3">
        <v>0.51676864598209371</v>
      </c>
      <c r="AS1426" s="3">
        <v>0.21011702766906198</v>
      </c>
      <c r="AT1426" s="3">
        <v>0.53777625037986332</v>
      </c>
      <c r="AU1426" s="3">
        <v>0.4504711426675852</v>
      </c>
      <c r="AV1426" s="3">
        <v>0.46666262231561262</v>
      </c>
      <c r="AW1426" s="3">
        <v>0.91393775341121064</v>
      </c>
      <c r="AX1426" s="3">
        <v>0.97376880086272966</v>
      </c>
      <c r="AY1426" s="3">
        <v>1.1271559097464499</v>
      </c>
    </row>
    <row r="1427" spans="1:51" x14ac:dyDescent="0.25">
      <c r="A1427" t="s">
        <v>1429</v>
      </c>
      <c r="B1427" t="s">
        <v>18383</v>
      </c>
      <c r="C1427" t="s">
        <v>6355</v>
      </c>
      <c r="D1427" t="s">
        <v>11220</v>
      </c>
      <c r="E1427" t="s">
        <v>13781</v>
      </c>
      <c r="F1427" t="s">
        <v>13803</v>
      </c>
      <c r="G1427" t="s">
        <v>14795</v>
      </c>
      <c r="H1427" t="s">
        <v>16955</v>
      </c>
      <c r="I1427" s="3">
        <v>0.9847020880363998</v>
      </c>
      <c r="J1427" s="3">
        <v>35.5302199639872</v>
      </c>
      <c r="K1427" s="3">
        <v>30.065341733890193</v>
      </c>
      <c r="L1427" s="3">
        <v>3.0032033920288086</v>
      </c>
      <c r="M1427" s="3">
        <v>2.02431321144104</v>
      </c>
      <c r="N1427" s="3">
        <v>67.885400000000004</v>
      </c>
      <c r="O1427" s="3">
        <v>119.9332</v>
      </c>
      <c r="P1427" s="3">
        <v>0.4389955868349692</v>
      </c>
      <c r="Q1427" s="3">
        <v>0.40998659289903377</v>
      </c>
      <c r="R1427" s="3">
        <v>0.40998659289903377</v>
      </c>
      <c r="S1427" s="3">
        <v>0.34010312120138164</v>
      </c>
      <c r="T1427" s="3">
        <v>0.37825388979683511</v>
      </c>
      <c r="U1427" s="3">
        <v>0.37794230436310916</v>
      </c>
      <c r="V1427" s="3">
        <v>0.36541374070371979</v>
      </c>
      <c r="W1427" s="3">
        <v>0.62413566987705471</v>
      </c>
      <c r="X1427" s="3">
        <v>0.41967578187261079</v>
      </c>
      <c r="Y1427" s="3">
        <v>0.12112615065756588</v>
      </c>
      <c r="Z1427" s="3">
        <v>0.11060828304735512</v>
      </c>
      <c r="AA1427" s="3">
        <v>1.1534935678984555</v>
      </c>
      <c r="AB1427" s="3">
        <v>1.0870456735282281</v>
      </c>
      <c r="AC1427" s="3">
        <v>0.5499939660263502</v>
      </c>
      <c r="AD1427" s="3">
        <v>1.7653540631081639</v>
      </c>
      <c r="AE1427" s="3">
        <v>0.35105520299013387</v>
      </c>
      <c r="AF1427" s="3">
        <v>1.2806915410253423</v>
      </c>
      <c r="AG1427" s="3">
        <v>0.11060828304735512</v>
      </c>
      <c r="AH1427" s="3">
        <v>0.46965919244204235</v>
      </c>
      <c r="AI1427" s="3">
        <v>0.47547637985029256</v>
      </c>
      <c r="AJ1427" s="3">
        <v>1.6713864872792072</v>
      </c>
      <c r="AK1427" s="3">
        <v>0.49344055839351786</v>
      </c>
      <c r="AL1427" s="3">
        <v>1.3368478896385905</v>
      </c>
      <c r="AM1427" s="3">
        <v>0.63905564185415853</v>
      </c>
      <c r="AN1427" s="3">
        <v>-1.0453940788328064</v>
      </c>
      <c r="AO1427" s="3">
        <v>1.5537282196219864</v>
      </c>
      <c r="AP1427" s="3">
        <v>-0.54152269278853093</v>
      </c>
      <c r="AQ1427" s="3">
        <v>1.777781337316982</v>
      </c>
      <c r="AR1427" s="3">
        <v>-2.4548404913120332</v>
      </c>
      <c r="AS1427" s="3">
        <v>0.17683059790340755</v>
      </c>
      <c r="AT1427" s="3">
        <v>0.33566620966912813</v>
      </c>
      <c r="AU1427" s="3">
        <v>0.3124156428054678</v>
      </c>
      <c r="AV1427" s="3">
        <v>0.34090335416246254</v>
      </c>
      <c r="AW1427" s="3">
        <v>0.56598587235391662</v>
      </c>
      <c r="AX1427" s="3">
        <v>0.75673283785472778</v>
      </c>
      <c r="AY1427" s="3">
        <v>0.43856740491748414</v>
      </c>
    </row>
    <row r="1428" spans="1:51" x14ac:dyDescent="0.25">
      <c r="A1428" t="s">
        <v>1430</v>
      </c>
      <c r="B1428" t="s">
        <v>18384</v>
      </c>
      <c r="C1428" t="s">
        <v>6356</v>
      </c>
      <c r="D1428" t="s">
        <v>11221</v>
      </c>
      <c r="E1428" t="s">
        <v>13779</v>
      </c>
      <c r="F1428" t="s">
        <v>13791</v>
      </c>
      <c r="G1428" t="s">
        <v>14796</v>
      </c>
      <c r="H1428" t="s">
        <v>16955</v>
      </c>
      <c r="I1428" s="3">
        <v>0.91828255898903166</v>
      </c>
      <c r="J1428" s="3">
        <v>15.600611948824595</v>
      </c>
      <c r="K1428" s="3">
        <v>11.306957475190416</v>
      </c>
      <c r="L1428" s="3">
        <v>1.4585610628128052</v>
      </c>
      <c r="M1428" s="3">
        <v>1.6422516107559204</v>
      </c>
      <c r="N1428" s="3">
        <v>20.302879999999998</v>
      </c>
      <c r="O1428" s="3">
        <v>16.859850000000002</v>
      </c>
      <c r="P1428" s="3">
        <v>0.73931014906030312</v>
      </c>
      <c r="Q1428" s="3">
        <v>0.77635277247334022</v>
      </c>
      <c r="R1428" s="3">
        <v>0.77635277247334022</v>
      </c>
      <c r="S1428" s="3">
        <v>0.67062575458367446</v>
      </c>
      <c r="T1428" s="3">
        <v>0.68907383996176996</v>
      </c>
      <c r="U1428" s="3">
        <v>0.86728711292694827</v>
      </c>
      <c r="V1428" s="3">
        <v>0.68271499793150736</v>
      </c>
      <c r="W1428" s="3">
        <v>0.5204839433249997</v>
      </c>
      <c r="X1428" s="3">
        <v>0.48648781868161045</v>
      </c>
      <c r="Y1428" s="3">
        <v>0.49175567138432563</v>
      </c>
      <c r="Z1428" s="3">
        <v>0.34938537775858047</v>
      </c>
      <c r="AA1428" s="3">
        <v>0.181927466836275</v>
      </c>
      <c r="AB1428" s="3">
        <v>0.64429098581130972</v>
      </c>
      <c r="AC1428" s="3">
        <v>2.3175916858093664</v>
      </c>
      <c r="AD1428" s="3">
        <v>0.21441650812238633</v>
      </c>
      <c r="AE1428" s="3">
        <v>0.73408077298734253</v>
      </c>
      <c r="AF1428" s="3">
        <v>0.51389321784708542</v>
      </c>
      <c r="AG1428" s="3">
        <v>0.34938537775858047</v>
      </c>
      <c r="AH1428" s="3">
        <v>0.39980249369980181</v>
      </c>
      <c r="AI1428" s="3">
        <v>0.41305256615341313</v>
      </c>
      <c r="AJ1428" s="3">
        <v>0.34772524030765506</v>
      </c>
      <c r="AK1428" s="3">
        <v>0.40607370968312761</v>
      </c>
      <c r="AL1428" s="3">
        <v>0.57423292359637856</v>
      </c>
      <c r="AM1428" s="3">
        <v>0.47348950781366517</v>
      </c>
      <c r="AN1428" s="3">
        <v>0.50212508278954948</v>
      </c>
      <c r="AO1428" s="3">
        <v>0.15251251984212347</v>
      </c>
      <c r="AP1428" s="3">
        <v>0.6031412070130322</v>
      </c>
      <c r="AQ1428" s="3">
        <v>0.50608473163138168</v>
      </c>
      <c r="AR1428" s="3">
        <v>8.7717367303360605E-2</v>
      </c>
      <c r="AS1428" s="3">
        <v>0.22988635322266032</v>
      </c>
      <c r="AT1428" s="3">
        <v>0.42261700530614987</v>
      </c>
      <c r="AU1428" s="3">
        <v>0.38602026953407426</v>
      </c>
      <c r="AV1428" s="3">
        <v>0.39862222798740732</v>
      </c>
      <c r="AW1428" s="3">
        <v>0.69449190558951135</v>
      </c>
      <c r="AX1428" s="3">
        <v>0.76283450525237861</v>
      </c>
      <c r="AY1428" s="3">
        <v>0.73565539246373213</v>
      </c>
    </row>
    <row r="1429" spans="1:51" x14ac:dyDescent="0.25">
      <c r="A1429" t="s">
        <v>1431</v>
      </c>
      <c r="B1429" t="s">
        <v>18385</v>
      </c>
      <c r="C1429" t="s">
        <v>6357</v>
      </c>
      <c r="D1429" t="s">
        <v>11222</v>
      </c>
      <c r="E1429" t="s">
        <v>13779</v>
      </c>
      <c r="F1429" t="s">
        <v>13788</v>
      </c>
      <c r="G1429" t="s">
        <v>14152</v>
      </c>
      <c r="H1429" t="s">
        <v>16955</v>
      </c>
      <c r="I1429" s="3">
        <v>0.99594216423232529</v>
      </c>
      <c r="J1429" s="3">
        <v>13.919315420133691</v>
      </c>
      <c r="K1429" s="3">
        <v>8.9796420259360445</v>
      </c>
      <c r="L1429" s="3">
        <v>0.65232723951339722</v>
      </c>
      <c r="M1429" s="3">
        <v>1.1156715154647827</v>
      </c>
      <c r="N1429" s="3">
        <v>17.52205</v>
      </c>
      <c r="O1429" s="3">
        <v>9.1765650000000001</v>
      </c>
      <c r="P1429" s="3">
        <v>0.90145934310440545</v>
      </c>
      <c r="Q1429" s="3">
        <v>0.83727504718491663</v>
      </c>
      <c r="R1429" s="3">
        <v>0.83727504718491663</v>
      </c>
      <c r="S1429" s="3">
        <v>0.69950227080161476</v>
      </c>
      <c r="T1429" s="3">
        <v>0.66442191353513258</v>
      </c>
      <c r="U1429" s="3">
        <v>0.94441956568909702</v>
      </c>
      <c r="V1429" s="3">
        <v>0.65790013048706886</v>
      </c>
      <c r="W1429" s="3">
        <v>0.43166098526446994</v>
      </c>
      <c r="X1429" s="3">
        <v>0.39229326166820078</v>
      </c>
      <c r="Y1429" s="3">
        <v>0.43538204509713907</v>
      </c>
      <c r="Z1429" s="3">
        <v>0.31506870013536958</v>
      </c>
      <c r="AA1429" s="3">
        <v>0.38739581914822485</v>
      </c>
      <c r="AB1429" s="3">
        <v>0.79302528896502156</v>
      </c>
      <c r="AC1429" s="3">
        <v>2.3107433230830861</v>
      </c>
      <c r="AD1429" s="3">
        <v>0.36432496331355946</v>
      </c>
      <c r="AE1429" s="3">
        <v>0.75172879993613251</v>
      </c>
      <c r="AF1429" s="3">
        <v>0.77608665988811998</v>
      </c>
      <c r="AG1429" s="3">
        <v>0.31506870013536958</v>
      </c>
      <c r="AH1429" s="3">
        <v>0.39332520537541876</v>
      </c>
      <c r="AI1429" s="3">
        <v>0.4040778584667945</v>
      </c>
      <c r="AJ1429" s="3">
        <v>0.34997263746371782</v>
      </c>
      <c r="AK1429" s="3">
        <v>0.37837440628312136</v>
      </c>
      <c r="AL1429" s="3">
        <v>0.53715411208885167</v>
      </c>
      <c r="AM1429" s="3">
        <v>0.46425053225142465</v>
      </c>
      <c r="AN1429" s="3">
        <v>0.38999545494005389</v>
      </c>
      <c r="AO1429" s="3">
        <v>0.24342973574355453</v>
      </c>
      <c r="AP1429" s="3">
        <v>0.48149368121648578</v>
      </c>
      <c r="AQ1429" s="3">
        <v>0.51932753869773507</v>
      </c>
      <c r="AR1429" s="3">
        <v>0.24702649925954742</v>
      </c>
      <c r="AS1429" s="3">
        <v>0.21644598487525218</v>
      </c>
      <c r="AT1429" s="3">
        <v>0.42549490407754148</v>
      </c>
      <c r="AU1429" s="3">
        <v>0.3893200323996403</v>
      </c>
      <c r="AV1429" s="3">
        <v>0.3941703613842657</v>
      </c>
      <c r="AW1429" s="3">
        <v>0.76356417987102954</v>
      </c>
      <c r="AX1429" s="3">
        <v>0.83782124861024554</v>
      </c>
      <c r="AY1429" s="3">
        <v>0.80505977967613984</v>
      </c>
    </row>
    <row r="1430" spans="1:51" x14ac:dyDescent="0.25">
      <c r="A1430" t="s">
        <v>1432</v>
      </c>
      <c r="B1430" t="s">
        <v>18386</v>
      </c>
      <c r="C1430" t="s">
        <v>6358</v>
      </c>
      <c r="D1430" t="s">
        <v>11223</v>
      </c>
      <c r="E1430" t="s">
        <v>13779</v>
      </c>
      <c r="F1430" t="s">
        <v>13791</v>
      </c>
      <c r="G1430" t="s">
        <v>13892</v>
      </c>
      <c r="H1430" t="s">
        <v>16955</v>
      </c>
      <c r="I1430" s="3">
        <v>0.96524068636739613</v>
      </c>
      <c r="J1430" s="3">
        <v>19.278672403917092</v>
      </c>
      <c r="K1430" s="3">
        <v>12.884083491706328</v>
      </c>
      <c r="L1430" s="3">
        <v>1.166182279586792</v>
      </c>
      <c r="M1430" s="3">
        <v>1.4488416910171509</v>
      </c>
      <c r="N1430" s="3">
        <v>29.15006</v>
      </c>
      <c r="O1430" s="3">
        <v>25.048069999999999</v>
      </c>
      <c r="P1430" s="3">
        <v>1.0333578417520384</v>
      </c>
      <c r="Q1430" s="3">
        <v>0.92035529095380442</v>
      </c>
      <c r="R1430" s="3">
        <v>0.92035529095380442</v>
      </c>
      <c r="S1430" s="3">
        <v>0.67160748242329582</v>
      </c>
      <c r="T1430" s="3">
        <v>0.7020006179942373</v>
      </c>
      <c r="U1430" s="3">
        <v>0.87871175773236776</v>
      </c>
      <c r="V1430" s="3">
        <v>0.69025349913105594</v>
      </c>
      <c r="W1430" s="3">
        <v>0.70878822363953353</v>
      </c>
      <c r="X1430" s="3">
        <v>0.59435919878010601</v>
      </c>
      <c r="Y1430" s="3">
        <v>0.4027281909315551</v>
      </c>
      <c r="Z1430" s="3">
        <v>0.24920147834800233</v>
      </c>
      <c r="AA1430" s="3">
        <v>0.58461663523316809</v>
      </c>
      <c r="AB1430" s="3">
        <v>1.029975228354562</v>
      </c>
      <c r="AC1430" s="3">
        <v>2.5604994224526081</v>
      </c>
      <c r="AD1430" s="3">
        <v>0.92509181519033024</v>
      </c>
      <c r="AE1430" s="3">
        <v>0.9570984371369915</v>
      </c>
      <c r="AF1430" s="3">
        <v>0.78572330015951852</v>
      </c>
      <c r="AG1430" s="3">
        <v>0.24920147834800233</v>
      </c>
      <c r="AH1430" s="3">
        <v>0.36551203423755613</v>
      </c>
      <c r="AI1430" s="3">
        <v>0.38238618285727211</v>
      </c>
      <c r="AJ1430" s="3">
        <v>0.48565571311599598</v>
      </c>
      <c r="AK1430" s="3">
        <v>0.45803688546448695</v>
      </c>
      <c r="AL1430" s="3">
        <v>0.68862669997848358</v>
      </c>
      <c r="AM1430" s="3">
        <v>0.58078615429662683</v>
      </c>
      <c r="AN1430" s="3">
        <v>-0.25163715779651474</v>
      </c>
      <c r="AO1430" s="3">
        <v>0.80501225036860191</v>
      </c>
      <c r="AP1430" s="3">
        <v>0.21879808860297348</v>
      </c>
      <c r="AQ1430" s="3">
        <v>1.1292263496289574</v>
      </c>
      <c r="AR1430" s="3">
        <v>-1.0346522362523336</v>
      </c>
      <c r="AS1430" s="3">
        <v>0.2549718093772978</v>
      </c>
      <c r="AT1430" s="3">
        <v>0.42747216796931081</v>
      </c>
      <c r="AU1430" s="3">
        <v>0.39497567555353524</v>
      </c>
      <c r="AV1430" s="3">
        <v>0.41562068310425226</v>
      </c>
      <c r="AW1430" s="3">
        <v>0.770985550638567</v>
      </c>
      <c r="AX1430" s="3">
        <v>0.92446600318136207</v>
      </c>
      <c r="AY1430" s="3">
        <v>0.76031769383146841</v>
      </c>
    </row>
    <row r="1431" spans="1:51" x14ac:dyDescent="0.25">
      <c r="A1431" t="s">
        <v>1433</v>
      </c>
      <c r="B1431" t="s">
        <v>18387</v>
      </c>
      <c r="C1431" t="s">
        <v>6359</v>
      </c>
      <c r="D1431" t="s">
        <v>11224</v>
      </c>
      <c r="E1431" t="s">
        <v>13782</v>
      </c>
      <c r="F1431" t="s">
        <v>13797</v>
      </c>
      <c r="G1431" t="s">
        <v>14588</v>
      </c>
      <c r="H1431" t="s">
        <v>16955</v>
      </c>
      <c r="I1431" s="3">
        <v>0.99581331625605263</v>
      </c>
      <c r="J1431" s="3">
        <v>49.026134704743718</v>
      </c>
      <c r="K1431" s="3">
        <v>34.929136783640025</v>
      </c>
      <c r="L1431" s="3">
        <v>1.9345548152923584</v>
      </c>
      <c r="M1431" s="3" t="s">
        <v>17011</v>
      </c>
      <c r="N1431" s="3" t="s">
        <v>17011</v>
      </c>
      <c r="O1431" s="3">
        <v>63.821620000000003</v>
      </c>
      <c r="P1431" s="3">
        <v>2.1120539412206809</v>
      </c>
      <c r="Q1431" s="3">
        <v>0.75154056693877747</v>
      </c>
      <c r="R1431" s="3">
        <v>0.75154056693877747</v>
      </c>
      <c r="S1431" s="3">
        <v>0.93506066709162772</v>
      </c>
      <c r="T1431" s="3">
        <v>0.88509688446526757</v>
      </c>
      <c r="U1431" s="3">
        <v>0.99904881412294133</v>
      </c>
      <c r="V1431" s="3">
        <v>0.86625583064317901</v>
      </c>
      <c r="W1431" s="3">
        <v>0.49908422323319035</v>
      </c>
      <c r="X1431" s="3">
        <v>0.61044300310343991</v>
      </c>
      <c r="Y1431" s="3">
        <v>0.54356055396684999</v>
      </c>
      <c r="Z1431" s="3">
        <v>0.435243084059312</v>
      </c>
      <c r="AA1431" s="3">
        <v>-0.2810551838802483</v>
      </c>
      <c r="AB1431" s="3">
        <v>0.53157768182889709</v>
      </c>
      <c r="AC1431" s="3">
        <v>3.1641347207968411</v>
      </c>
      <c r="AD1431" s="3">
        <v>0.15982604130850603</v>
      </c>
      <c r="AE1431" s="3">
        <v>0.67457661284683379</v>
      </c>
      <c r="AF1431" s="3">
        <v>0.5113521911086234</v>
      </c>
      <c r="AG1431" s="3">
        <v>0.435243084059312</v>
      </c>
      <c r="AH1431" s="3">
        <v>0.37701799972242012</v>
      </c>
      <c r="AI1431" s="3">
        <v>0.38766346337228613</v>
      </c>
      <c r="AJ1431" s="3">
        <v>0.35116956673957911</v>
      </c>
      <c r="AK1431" s="3">
        <v>0.38979548857823204</v>
      </c>
      <c r="AL1431" s="3">
        <v>0.62990972112610288</v>
      </c>
      <c r="AM1431" s="3">
        <v>0.61873695044582289</v>
      </c>
      <c r="AN1431" s="3">
        <v>0.3348997434640571</v>
      </c>
      <c r="AO1431" s="3">
        <v>0.37318156659070967</v>
      </c>
      <c r="AP1431" s="3">
        <v>0.66306036356621068</v>
      </c>
      <c r="AQ1431" s="3">
        <v>0.77798813533857014</v>
      </c>
      <c r="AR1431" s="3">
        <v>0.45542170146526711</v>
      </c>
      <c r="AS1431" s="3">
        <v>0.19310664523468937</v>
      </c>
      <c r="AT1431" s="3">
        <v>0.9933878627741336</v>
      </c>
      <c r="AU1431" s="3">
        <v>0.63011122200270397</v>
      </c>
      <c r="AV1431" s="3">
        <v>0.81482735322772326</v>
      </c>
      <c r="AW1431" s="3">
        <v>0.7050608303603163</v>
      </c>
      <c r="AX1431" s="3">
        <v>0.77661555386281012</v>
      </c>
      <c r="AY1431" s="3">
        <v>0.99811482373718297</v>
      </c>
    </row>
    <row r="1432" spans="1:51" x14ac:dyDescent="0.25">
      <c r="A1432" t="s">
        <v>1434</v>
      </c>
      <c r="B1432" t="s">
        <v>18388</v>
      </c>
      <c r="C1432" t="s">
        <v>6360</v>
      </c>
      <c r="D1432" t="s">
        <v>11225</v>
      </c>
      <c r="E1432" t="s">
        <v>13779</v>
      </c>
      <c r="F1432" t="s">
        <v>13788</v>
      </c>
      <c r="G1432" t="s">
        <v>14726</v>
      </c>
      <c r="H1432" t="s">
        <v>16955</v>
      </c>
      <c r="I1432" s="3">
        <v>0.98570847574300091</v>
      </c>
      <c r="J1432" s="3">
        <v>17.791144233700397</v>
      </c>
      <c r="K1432" s="3">
        <v>10.967476927370681</v>
      </c>
      <c r="L1432" s="3">
        <v>1.329438328742981</v>
      </c>
      <c r="M1432" s="3">
        <v>1.8859516382217407</v>
      </c>
      <c r="N1432" s="3">
        <v>30.339310000000001</v>
      </c>
      <c r="O1432" s="3">
        <v>17.820440000000001</v>
      </c>
      <c r="P1432" s="3">
        <v>1.0236245828612676</v>
      </c>
      <c r="Q1432" s="3">
        <v>1.0439146503994414</v>
      </c>
      <c r="R1432" s="3">
        <v>1.0439146503994414</v>
      </c>
      <c r="S1432" s="3">
        <v>0.7864904773915582</v>
      </c>
      <c r="T1432" s="3">
        <v>0.84422273548884441</v>
      </c>
      <c r="U1432" s="3">
        <v>1.0189107298230926</v>
      </c>
      <c r="V1432" s="3">
        <v>0.84396311521857492</v>
      </c>
      <c r="W1432" s="3">
        <v>0.42048702618486977</v>
      </c>
      <c r="X1432" s="3">
        <v>0.40521789134140862</v>
      </c>
      <c r="Y1432" s="3">
        <v>0.53525537116516198</v>
      </c>
      <c r="Z1432" s="3">
        <v>0.39017588543113357</v>
      </c>
      <c r="AA1432" s="3">
        <v>4.3431423892668741E-2</v>
      </c>
      <c r="AB1432" s="3">
        <v>0.63250233678114776</v>
      </c>
      <c r="AC1432" s="3">
        <v>2.8108126670364091</v>
      </c>
      <c r="AD1432" s="3">
        <v>0.11483071031444567</v>
      </c>
      <c r="AE1432" s="3">
        <v>0.75398405718740302</v>
      </c>
      <c r="AF1432" s="3">
        <v>0.52109196128981228</v>
      </c>
      <c r="AG1432" s="3">
        <v>0.39017588543113357</v>
      </c>
      <c r="AH1432" s="3">
        <v>0.42302783430082502</v>
      </c>
      <c r="AI1432" s="3">
        <v>0.43716336380284093</v>
      </c>
      <c r="AJ1432" s="3">
        <v>0.33694115284462062</v>
      </c>
      <c r="AK1432" s="3">
        <v>0.38051798073416404</v>
      </c>
      <c r="AL1432" s="3">
        <v>0.59650711544893953</v>
      </c>
      <c r="AM1432" s="3">
        <v>0.51122145074919412</v>
      </c>
      <c r="AN1432" s="3">
        <v>0.50755515294527898</v>
      </c>
      <c r="AO1432" s="3">
        <v>0.13569225645531841</v>
      </c>
      <c r="AP1432" s="3">
        <v>0.68054132334183126</v>
      </c>
      <c r="AQ1432" s="3">
        <v>0.47955041824658573</v>
      </c>
      <c r="AR1432" s="3">
        <v>0.19393969546234036</v>
      </c>
      <c r="AS1432" s="3">
        <v>0.14705372850449361</v>
      </c>
      <c r="AT1432" s="3">
        <v>0.47065187473582171</v>
      </c>
      <c r="AU1432" s="3">
        <v>0.41676364893881124</v>
      </c>
      <c r="AV1432" s="3">
        <v>0.42455875835540968</v>
      </c>
      <c r="AW1432" s="3">
        <v>0.74951866207861328</v>
      </c>
      <c r="AX1432" s="3">
        <v>0.79644507559917099</v>
      </c>
      <c r="AY1432" s="3">
        <v>0.86088086556163523</v>
      </c>
    </row>
    <row r="1433" spans="1:51" x14ac:dyDescent="0.25">
      <c r="A1433" t="s">
        <v>1435</v>
      </c>
      <c r="B1433" t="s">
        <v>18389</v>
      </c>
      <c r="C1433" t="s">
        <v>6361</v>
      </c>
      <c r="D1433" t="s">
        <v>11226</v>
      </c>
      <c r="E1433" t="s">
        <v>13778</v>
      </c>
      <c r="F1433" t="s">
        <v>13789</v>
      </c>
      <c r="G1433" t="s">
        <v>14770</v>
      </c>
      <c r="H1433" t="s">
        <v>16955</v>
      </c>
      <c r="I1433" s="3">
        <v>0.96185216493539216</v>
      </c>
      <c r="J1433" s="3">
        <v>4.566270943840669</v>
      </c>
      <c r="K1433" s="3">
        <v>2.9451161626681732</v>
      </c>
      <c r="L1433" s="3">
        <v>-0.75986570119857788</v>
      </c>
      <c r="M1433" s="3">
        <v>-6.5657489001750946E-2</v>
      </c>
      <c r="N1433" s="3">
        <v>3.9189729999999998</v>
      </c>
      <c r="O1433" s="3">
        <v>1.807895</v>
      </c>
      <c r="P1433" s="3">
        <v>0.53411451216851002</v>
      </c>
      <c r="Q1433" s="3">
        <v>0.36896065005411677</v>
      </c>
      <c r="R1433" s="3">
        <v>0.36896065005411677</v>
      </c>
      <c r="S1433" s="3">
        <v>0.34724619773246379</v>
      </c>
      <c r="T1433" s="3">
        <v>0.34213086650128449</v>
      </c>
      <c r="U1433" s="3">
        <v>0.35440533396385759</v>
      </c>
      <c r="V1433" s="3">
        <v>0.3433600328377695</v>
      </c>
      <c r="W1433" s="3">
        <v>0.38567212168588477</v>
      </c>
      <c r="X1433" s="3">
        <v>0.38789574767715246</v>
      </c>
      <c r="Y1433" s="3">
        <v>0.26103049667689548</v>
      </c>
      <c r="Z1433" s="3">
        <v>0.21697653966603048</v>
      </c>
      <c r="AA1433" s="3">
        <v>0.83088769801231055</v>
      </c>
      <c r="AB1433" s="3">
        <v>0.79589303098667608</v>
      </c>
      <c r="AC1433" s="3">
        <v>0.74375369059507812</v>
      </c>
      <c r="AD1433" s="3">
        <v>0.64934637260271555</v>
      </c>
      <c r="AE1433" s="3">
        <v>0.75636891541841922</v>
      </c>
      <c r="AF1433" s="3">
        <v>0.77098978605569668</v>
      </c>
      <c r="AG1433" s="3">
        <v>0.21697653966603048</v>
      </c>
      <c r="AH1433" s="3">
        <v>0.32284600883418196</v>
      </c>
      <c r="AI1433" s="3">
        <v>0.32651327490883841</v>
      </c>
      <c r="AJ1433" s="3">
        <v>0.3595507122662267</v>
      </c>
      <c r="AK1433" s="3">
        <v>0.33717219172017654</v>
      </c>
      <c r="AL1433" s="3">
        <v>0.33200230532603975</v>
      </c>
      <c r="AM1433" s="3">
        <v>0.32402709659177009</v>
      </c>
      <c r="AN1433" s="3">
        <v>0.2240609095973965</v>
      </c>
      <c r="AO1433" s="3">
        <v>0.40943694142666287</v>
      </c>
      <c r="AP1433" s="3">
        <v>0.23699716288214628</v>
      </c>
      <c r="AQ1433" s="3">
        <v>0.46220835989219966</v>
      </c>
      <c r="AR1433" s="3">
        <v>6.7932183254737433E-2</v>
      </c>
      <c r="AS1433" s="3">
        <v>0.56851595747217143</v>
      </c>
      <c r="AT1433" s="3">
        <v>0.32973683126101605</v>
      </c>
      <c r="AU1433" s="3">
        <v>0.33633829426054862</v>
      </c>
      <c r="AV1433" s="3">
        <v>0.33774754588443223</v>
      </c>
      <c r="AW1433" s="3">
        <v>0.39474006084956875</v>
      </c>
      <c r="AX1433" s="3">
        <v>0.4375283275846259</v>
      </c>
      <c r="AY1433" s="3">
        <v>0.35584134907022585</v>
      </c>
    </row>
    <row r="1434" spans="1:51" x14ac:dyDescent="0.25">
      <c r="A1434" t="s">
        <v>1436</v>
      </c>
      <c r="B1434" t="s">
        <v>18390</v>
      </c>
      <c r="C1434" t="s">
        <v>6362</v>
      </c>
      <c r="D1434" t="s">
        <v>11227</v>
      </c>
      <c r="E1434" t="s">
        <v>13779</v>
      </c>
      <c r="F1434" t="s">
        <v>13790</v>
      </c>
      <c r="G1434" t="s">
        <v>14797</v>
      </c>
      <c r="H1434" t="s">
        <v>16955</v>
      </c>
      <c r="I1434" s="3">
        <v>0.99650989999999995</v>
      </c>
      <c r="J1434" s="3">
        <v>25.889769999999999</v>
      </c>
      <c r="K1434" s="3">
        <v>19.315370000000001</v>
      </c>
      <c r="L1434" s="3">
        <v>0.63345720000000005</v>
      </c>
      <c r="M1434" s="3">
        <v>0.58102710000000002</v>
      </c>
      <c r="N1434" s="3">
        <v>9.7810550000000003</v>
      </c>
      <c r="O1434" s="3">
        <v>5.9393669999999998</v>
      </c>
      <c r="P1434" s="3">
        <v>0.70787900000000004</v>
      </c>
      <c r="Q1434" s="3">
        <v>0.5933486</v>
      </c>
      <c r="R1434" s="3">
        <v>0.5933486</v>
      </c>
      <c r="S1434" s="3">
        <v>0.73546330000000004</v>
      </c>
      <c r="T1434" s="3">
        <v>0.73003799999999996</v>
      </c>
      <c r="U1434" s="3">
        <v>0.9702385</v>
      </c>
      <c r="V1434" s="3">
        <v>0.72002809999999995</v>
      </c>
      <c r="W1434" s="3">
        <v>0.32899410000000001</v>
      </c>
      <c r="X1434" s="3">
        <v>0.3804824</v>
      </c>
      <c r="Y1434" s="3">
        <v>0.63030620000000004</v>
      </c>
      <c r="Z1434" s="3">
        <v>0.44856269999999998</v>
      </c>
      <c r="AA1434" s="3">
        <v>-0.33970440000000002</v>
      </c>
      <c r="AB1434" s="3">
        <v>0.28266289999999999</v>
      </c>
      <c r="AC1434" s="3">
        <v>2.4572379999999998</v>
      </c>
      <c r="AD1434" s="3">
        <v>-0.1212912</v>
      </c>
      <c r="AE1434" s="3">
        <v>0.51013960000000003</v>
      </c>
      <c r="AF1434" s="3">
        <v>0.44204529999999997</v>
      </c>
      <c r="AG1434" s="3">
        <v>0.44856269999999998</v>
      </c>
      <c r="AH1434" s="3">
        <v>0.69649609999999995</v>
      </c>
      <c r="AI1434" s="3">
        <v>0.73417589999999999</v>
      </c>
      <c r="AJ1434" s="3">
        <v>0.46114139999999998</v>
      </c>
      <c r="AK1434" s="3">
        <v>0.44221260000000001</v>
      </c>
      <c r="AL1434" s="3">
        <v>1.115208</v>
      </c>
      <c r="AM1434" s="3">
        <v>0.74226999999999999</v>
      </c>
      <c r="AN1434" s="3">
        <v>0.70872279999999999</v>
      </c>
      <c r="AO1434" s="3">
        <v>-8.264024E-3</v>
      </c>
      <c r="AP1434" s="3">
        <v>0.76426959999999999</v>
      </c>
      <c r="AQ1434" s="3">
        <v>0.33447840000000001</v>
      </c>
      <c r="AR1434" s="3">
        <v>-8.5484229999999994E-2</v>
      </c>
      <c r="AS1434" s="3">
        <v>-4.1461579999999998E-2</v>
      </c>
      <c r="AT1434" s="3">
        <v>0.45443220000000001</v>
      </c>
      <c r="AU1434" s="3">
        <v>0.40798990000000002</v>
      </c>
      <c r="AV1434" s="3">
        <v>0.41390060000000001</v>
      </c>
      <c r="AW1434" s="3">
        <v>0.70114589999999999</v>
      </c>
      <c r="AX1434" s="3">
        <v>0.71527569999999996</v>
      </c>
      <c r="AY1434" s="3">
        <v>0.81109659999999995</v>
      </c>
    </row>
    <row r="1435" spans="1:51" x14ac:dyDescent="0.25">
      <c r="A1435" t="s">
        <v>1437</v>
      </c>
      <c r="B1435" t="s">
        <v>4749</v>
      </c>
      <c r="C1435" t="s">
        <v>6363</v>
      </c>
      <c r="D1435" t="s">
        <v>11228</v>
      </c>
      <c r="E1435" t="s">
        <v>13779</v>
      </c>
      <c r="F1435" t="s">
        <v>13788</v>
      </c>
      <c r="G1435" t="s">
        <v>14798</v>
      </c>
      <c r="H1435" t="s">
        <v>16955</v>
      </c>
      <c r="I1435" s="3">
        <v>0.65206032092681621</v>
      </c>
      <c r="J1435" s="3">
        <v>44.539982133554076</v>
      </c>
      <c r="K1435" s="3">
        <v>43.532195993151305</v>
      </c>
      <c r="L1435" s="3">
        <v>0.29911255836486816</v>
      </c>
      <c r="M1435" s="3">
        <v>-6.0192588716745377E-2</v>
      </c>
      <c r="N1435" s="3">
        <v>1.8707320000000001</v>
      </c>
      <c r="O1435" s="3">
        <v>28.97682</v>
      </c>
      <c r="P1435" s="3">
        <v>1.4903207626649113</v>
      </c>
      <c r="Q1435" s="3">
        <v>1.6572808958405867</v>
      </c>
      <c r="R1435" s="3">
        <v>1.6572808958405867</v>
      </c>
      <c r="S1435" s="3">
        <v>1.3097294912203323</v>
      </c>
      <c r="T1435" s="3">
        <v>1.1814257437414222</v>
      </c>
      <c r="U1435" s="3">
        <v>1.5155958801806224</v>
      </c>
      <c r="V1435" s="3">
        <v>1.1621590547053411</v>
      </c>
      <c r="W1435" s="3">
        <v>0.51157496815899772</v>
      </c>
      <c r="X1435" s="3">
        <v>0.64711041289646043</v>
      </c>
      <c r="Y1435" s="3">
        <v>0.59309641016153303</v>
      </c>
      <c r="Z1435" s="3">
        <v>0.32682687472825084</v>
      </c>
      <c r="AA1435" s="3">
        <v>0.33708974269318714</v>
      </c>
      <c r="AB1435" s="3">
        <v>1.3390036837675328</v>
      </c>
      <c r="AC1435" s="3">
        <v>4.7909880815226771</v>
      </c>
      <c r="AD1435" s="3">
        <v>0.70547863176465953</v>
      </c>
      <c r="AE1435" s="3">
        <v>1.3358324379382132</v>
      </c>
      <c r="AF1435" s="3">
        <v>0.76471756511473976</v>
      </c>
      <c r="AG1435" s="3">
        <v>0.32682687472825084</v>
      </c>
      <c r="AH1435" s="3">
        <v>0.36892640676090765</v>
      </c>
      <c r="AI1435" s="3">
        <v>0.3862434100430881</v>
      </c>
      <c r="AJ1435" s="3">
        <v>0.37864128425921245</v>
      </c>
      <c r="AK1435" s="3">
        <v>0.45263994779664307</v>
      </c>
      <c r="AL1435" s="3">
        <v>0.67813864269698976</v>
      </c>
      <c r="AM1435" s="3">
        <v>0.76917173274849526</v>
      </c>
      <c r="AN1435" s="3">
        <v>0.20390809679289498</v>
      </c>
      <c r="AO1435" s="3">
        <v>0.43887517775302121</v>
      </c>
      <c r="AP1435" s="3">
        <v>0.73672244559890876</v>
      </c>
      <c r="AQ1435" s="3">
        <v>0.99137437272119955</v>
      </c>
      <c r="AR1435" s="3">
        <v>-0.31055046996904778</v>
      </c>
      <c r="AS1435" s="3">
        <v>0.28191167151612584</v>
      </c>
      <c r="AT1435" s="3">
        <v>0.64631880072419257</v>
      </c>
      <c r="AU1435" s="3">
        <v>0.52555127376074229</v>
      </c>
      <c r="AV1435" s="3">
        <v>0.54060359377286704</v>
      </c>
      <c r="AW1435" s="3">
        <v>1.0922221799496463</v>
      </c>
      <c r="AX1435" s="3">
        <v>1.2038647210651687</v>
      </c>
      <c r="AY1435" s="3">
        <v>1.298914261001701</v>
      </c>
    </row>
    <row r="1436" spans="1:51" x14ac:dyDescent="0.25">
      <c r="A1436" t="s">
        <v>1438</v>
      </c>
      <c r="B1436" t="s">
        <v>18391</v>
      </c>
      <c r="C1436" t="s">
        <v>6364</v>
      </c>
      <c r="D1436" t="s">
        <v>11229</v>
      </c>
      <c r="E1436" t="s">
        <v>13778</v>
      </c>
      <c r="F1436" t="s">
        <v>13787</v>
      </c>
      <c r="G1436" t="s">
        <v>13883</v>
      </c>
      <c r="H1436" t="s">
        <v>16955</v>
      </c>
      <c r="I1436" s="3">
        <v>0.89193032930270377</v>
      </c>
      <c r="J1436" s="3">
        <v>5.6692245531522811</v>
      </c>
      <c r="K1436" s="3">
        <v>3.8139289328779276</v>
      </c>
      <c r="L1436" s="3">
        <v>0.78888517618179321</v>
      </c>
      <c r="M1436" s="3">
        <v>1.1926313638687134</v>
      </c>
      <c r="N1436" s="3">
        <v>11.048730000000001</v>
      </c>
      <c r="O1436" s="3">
        <v>7.4708030000000001</v>
      </c>
      <c r="P1436" s="3">
        <v>0.60039574783712069</v>
      </c>
      <c r="Q1436" s="3">
        <v>0.53475618342712039</v>
      </c>
      <c r="R1436" s="3">
        <v>0.53475618342712039</v>
      </c>
      <c r="S1436" s="3">
        <v>0.4650812707090568</v>
      </c>
      <c r="T1436" s="3">
        <v>0.46017252000704822</v>
      </c>
      <c r="U1436" s="3">
        <v>0.53204193604130234</v>
      </c>
      <c r="V1436" s="3">
        <v>0.45937528549497397</v>
      </c>
      <c r="W1436" s="3">
        <v>0.36858602519302031</v>
      </c>
      <c r="X1436" s="3">
        <v>0.36702332376227664</v>
      </c>
      <c r="Y1436" s="3">
        <v>0.34249837647927489</v>
      </c>
      <c r="Z1436" s="3">
        <v>0.28283358553306415</v>
      </c>
      <c r="AA1436" s="3">
        <v>0.53942479544116417</v>
      </c>
      <c r="AB1436" s="3">
        <v>0.67189355297007292</v>
      </c>
      <c r="AC1436" s="3">
        <v>1.2227007495807687</v>
      </c>
      <c r="AD1436" s="3">
        <v>0.44251042093678827</v>
      </c>
      <c r="AE1436" s="3">
        <v>0.62713451361418693</v>
      </c>
      <c r="AF1436" s="3">
        <v>0.66531021696263903</v>
      </c>
      <c r="AG1436" s="3">
        <v>0.28283358553306415</v>
      </c>
      <c r="AH1436" s="3">
        <v>0.35551117345386674</v>
      </c>
      <c r="AI1436" s="3">
        <v>0.36617324696904274</v>
      </c>
      <c r="AJ1436" s="3">
        <v>0.35143888460523925</v>
      </c>
      <c r="AK1436" s="3">
        <v>0.34858660729794666</v>
      </c>
      <c r="AL1436" s="3">
        <v>0.41114655390484578</v>
      </c>
      <c r="AM1436" s="3">
        <v>0.38595100202953203</v>
      </c>
      <c r="AN1436" s="3">
        <v>0.31296648925048165</v>
      </c>
      <c r="AO1436" s="3">
        <v>0.3203863746394976</v>
      </c>
      <c r="AP1436" s="3">
        <v>0.36600576991762107</v>
      </c>
      <c r="AQ1436" s="3">
        <v>0.43825183265792089</v>
      </c>
      <c r="AR1436" s="3">
        <v>0.11848823505279296</v>
      </c>
      <c r="AS1436" s="3">
        <v>0.33856729142152764</v>
      </c>
      <c r="AT1436" s="3">
        <v>0.36960122445856419</v>
      </c>
      <c r="AU1436" s="3">
        <v>0.3580705631426695</v>
      </c>
      <c r="AV1436" s="3">
        <v>0.36143592276524322</v>
      </c>
      <c r="AW1436" s="3">
        <v>0.4873355917379969</v>
      </c>
      <c r="AX1436" s="3">
        <v>0.51753466297943929</v>
      </c>
      <c r="AY1436" s="3">
        <v>0.48904316337634601</v>
      </c>
    </row>
    <row r="1437" spans="1:51" x14ac:dyDescent="0.25">
      <c r="A1437" t="s">
        <v>1439</v>
      </c>
      <c r="B1437" t="s">
        <v>18392</v>
      </c>
      <c r="C1437" t="s">
        <v>6365</v>
      </c>
      <c r="D1437" t="s">
        <v>11230</v>
      </c>
      <c r="E1437" t="s">
        <v>13781</v>
      </c>
      <c r="F1437" t="s">
        <v>13803</v>
      </c>
      <c r="G1437" t="s">
        <v>14799</v>
      </c>
      <c r="H1437" t="s">
        <v>16955</v>
      </c>
      <c r="I1437" s="3">
        <v>0.98668505903502834</v>
      </c>
      <c r="J1437" s="3">
        <v>62.915366375199298</v>
      </c>
      <c r="K1437" s="3">
        <v>60.137757096730979</v>
      </c>
      <c r="L1437" s="3">
        <v>2.0094425678253174</v>
      </c>
      <c r="M1437" s="3">
        <v>1.3071984052658081</v>
      </c>
      <c r="N1437" s="3">
        <v>71.403120000000001</v>
      </c>
      <c r="O1437" s="3">
        <v>128.4615</v>
      </c>
      <c r="P1437" s="3">
        <v>0.85896761206698735</v>
      </c>
      <c r="Q1437" s="3">
        <v>1.0242197896158833</v>
      </c>
      <c r="R1437" s="3">
        <v>1.0242197896158833</v>
      </c>
      <c r="S1437" s="3">
        <v>0.75047908279084741</v>
      </c>
      <c r="T1437" s="3">
        <v>0.84613965885225229</v>
      </c>
      <c r="U1437" s="3">
        <v>0.92151084794774873</v>
      </c>
      <c r="V1437" s="3">
        <v>0.82685507942765279</v>
      </c>
      <c r="W1437" s="3">
        <v>0.89119103201116057</v>
      </c>
      <c r="X1437" s="3">
        <v>0.72078399922358949</v>
      </c>
      <c r="Y1437" s="3">
        <v>0.466169304948437</v>
      </c>
      <c r="Z1437" s="3">
        <v>0.34827796900614189</v>
      </c>
      <c r="AA1437" s="3">
        <v>-8.6140416810476073E-2</v>
      </c>
      <c r="AB1437" s="3">
        <v>0.6084024563017939</v>
      </c>
      <c r="AC1437" s="3">
        <v>3.4460410947688387</v>
      </c>
      <c r="AD1437" s="3">
        <v>0.86758683872201581</v>
      </c>
      <c r="AE1437" s="3">
        <v>0.97858309613591254</v>
      </c>
      <c r="AF1437" s="3">
        <v>0.37841994931837075</v>
      </c>
      <c r="AG1437" s="3">
        <v>0.34827796900614189</v>
      </c>
      <c r="AH1437" s="3">
        <v>0.60972085284771804</v>
      </c>
      <c r="AI1437" s="3">
        <v>0.65019553272781105</v>
      </c>
      <c r="AJ1437" s="3">
        <v>1.6783990022314712</v>
      </c>
      <c r="AK1437" s="3">
        <v>0.70626748979300169</v>
      </c>
      <c r="AL1437" s="3">
        <v>2.0550342508349475</v>
      </c>
      <c r="AM1437" s="3">
        <v>0.99824922890502343</v>
      </c>
      <c r="AN1437" s="3">
        <v>-0.8548038091975797</v>
      </c>
      <c r="AO1437" s="3">
        <v>1.3992366824214826</v>
      </c>
      <c r="AP1437" s="3">
        <v>1.8173702984962126E-3</v>
      </c>
      <c r="AQ1437" s="3">
        <v>2.0685864943478256</v>
      </c>
      <c r="AR1437" s="3">
        <v>-4.6946422039244693</v>
      </c>
      <c r="AS1437" s="3">
        <v>0.3958885072551116</v>
      </c>
      <c r="AT1437" s="3">
        <v>0.47795142249176831</v>
      </c>
      <c r="AU1437" s="3">
        <v>0.39774126939006799</v>
      </c>
      <c r="AV1437" s="3">
        <v>0.45332949423315877</v>
      </c>
      <c r="AW1437" s="3">
        <v>0.87896969188283525</v>
      </c>
      <c r="AX1437" s="3">
        <v>1.0836975847733101</v>
      </c>
      <c r="AY1437" s="3">
        <v>0.8569139674721189</v>
      </c>
    </row>
    <row r="1438" spans="1:51" x14ac:dyDescent="0.25">
      <c r="A1438" t="s">
        <v>1440</v>
      </c>
      <c r="B1438" t="s">
        <v>18393</v>
      </c>
      <c r="C1438" t="s">
        <v>6366</v>
      </c>
      <c r="D1438" t="s">
        <v>11231</v>
      </c>
      <c r="E1438" t="s">
        <v>13781</v>
      </c>
      <c r="F1438" t="s">
        <v>13794</v>
      </c>
      <c r="G1438" t="s">
        <v>13964</v>
      </c>
      <c r="H1438" t="s">
        <v>16955</v>
      </c>
      <c r="I1438" s="3">
        <v>0.86602738114296207</v>
      </c>
      <c r="J1438" s="3">
        <v>58.112431206920313</v>
      </c>
      <c r="K1438" s="3">
        <v>40.376629695383421</v>
      </c>
      <c r="L1438" s="3">
        <v>-0.27821436524391174</v>
      </c>
      <c r="M1438" s="3">
        <v>-0.84498304128646851</v>
      </c>
      <c r="N1438" s="3">
        <v>-48.883629999999997</v>
      </c>
      <c r="O1438" s="3">
        <v>-11.607139999999999</v>
      </c>
      <c r="P1438" s="3">
        <v>0.28145400523364367</v>
      </c>
      <c r="Q1438" s="3">
        <v>0.17640116017937088</v>
      </c>
      <c r="R1438" s="3">
        <v>0.17640116017937088</v>
      </c>
      <c r="S1438" s="3">
        <v>0.32140770666659435</v>
      </c>
      <c r="T1438" s="3">
        <v>0.45704594690991329</v>
      </c>
      <c r="U1438" s="3">
        <v>0.46770222574002318</v>
      </c>
      <c r="V1438" s="3">
        <v>0.44632169514330605</v>
      </c>
      <c r="W1438" s="3">
        <v>0.13775467500542016</v>
      </c>
      <c r="X1438" s="3">
        <v>0.16978546884774878</v>
      </c>
      <c r="Y1438" s="3">
        <v>0.33951139321213814</v>
      </c>
      <c r="Z1438" s="3">
        <v>0.2934416627298414</v>
      </c>
      <c r="AA1438" s="3">
        <v>0.51686902955840541</v>
      </c>
      <c r="AB1438" s="3">
        <v>0.65494377644299295</v>
      </c>
      <c r="AC1438" s="3">
        <v>0.33936593722520797</v>
      </c>
      <c r="AD1438" s="3">
        <v>0.10745847921823337</v>
      </c>
      <c r="AE1438" s="3">
        <v>-0.33951621396339871</v>
      </c>
      <c r="AF1438" s="3">
        <v>0.91992622310637284</v>
      </c>
      <c r="AG1438" s="3">
        <v>0.2934416627298414</v>
      </c>
      <c r="AH1438" s="3">
        <v>0.46024355337889833</v>
      </c>
      <c r="AI1438" s="3">
        <v>0.43742818812365769</v>
      </c>
      <c r="AJ1438" s="3">
        <v>0.39897431217487683</v>
      </c>
      <c r="AK1438" s="3">
        <v>0.34545274369114837</v>
      </c>
      <c r="AL1438" s="3">
        <v>1.7445086083547752</v>
      </c>
      <c r="AM1438" s="3">
        <v>0.78120278159885781</v>
      </c>
      <c r="AN1438" s="3">
        <v>0.56689806247299201</v>
      </c>
      <c r="AO1438" s="3">
        <v>0.33394985824272355</v>
      </c>
      <c r="AP1438" s="3">
        <v>0.47649353564849239</v>
      </c>
      <c r="AQ1438" s="3">
        <v>0.35509876985939937</v>
      </c>
      <c r="AR1438" s="3">
        <v>0.97785335060212575</v>
      </c>
      <c r="AS1438" s="3">
        <v>-0.39788527726274003</v>
      </c>
      <c r="AT1438" s="3">
        <v>0.39426206182285001</v>
      </c>
      <c r="AU1438" s="3">
        <v>0.34838021620279819</v>
      </c>
      <c r="AV1438" s="3">
        <v>0.35377107706134259</v>
      </c>
      <c r="AW1438" s="3">
        <v>0.43453276564189114</v>
      </c>
      <c r="AX1438" s="3">
        <v>0.34623045170214151</v>
      </c>
      <c r="AY1438" s="3">
        <v>0.4171835911593455</v>
      </c>
    </row>
    <row r="1439" spans="1:51" x14ac:dyDescent="0.25">
      <c r="A1439" t="s">
        <v>1441</v>
      </c>
      <c r="B1439" t="s">
        <v>18394</v>
      </c>
      <c r="C1439" t="s">
        <v>6367</v>
      </c>
      <c r="D1439" t="s">
        <v>11232</v>
      </c>
      <c r="E1439" t="s">
        <v>13779</v>
      </c>
      <c r="F1439" t="s">
        <v>13788</v>
      </c>
      <c r="G1439" t="s">
        <v>14800</v>
      </c>
      <c r="H1439" t="s">
        <v>16955</v>
      </c>
      <c r="I1439" s="3">
        <v>0.98373306055874266</v>
      </c>
      <c r="J1439" s="3">
        <v>17.740175571575879</v>
      </c>
      <c r="K1439" s="3">
        <v>11.705986382109295</v>
      </c>
      <c r="L1439" s="3">
        <v>0.72139370441436768</v>
      </c>
      <c r="M1439" s="3">
        <v>1.2168989181518555</v>
      </c>
      <c r="N1439" s="3">
        <v>20.860759999999999</v>
      </c>
      <c r="O1439" s="3">
        <v>11.22785</v>
      </c>
      <c r="P1439" s="3">
        <v>1.0048114914323745</v>
      </c>
      <c r="Q1439" s="3">
        <v>0.9983176155307224</v>
      </c>
      <c r="R1439" s="3">
        <v>0.9983176155307224</v>
      </c>
      <c r="S1439" s="3">
        <v>0.83536732635468947</v>
      </c>
      <c r="T1439" s="3">
        <v>0.83059690810783438</v>
      </c>
      <c r="U1439" s="3">
        <v>1.0794787653204858</v>
      </c>
      <c r="V1439" s="3">
        <v>0.82712905771330059</v>
      </c>
      <c r="W1439" s="3">
        <v>0.41918382223487072</v>
      </c>
      <c r="X1439" s="3">
        <v>0.42226150094989279</v>
      </c>
      <c r="Y1439" s="3">
        <v>0.52784296795535179</v>
      </c>
      <c r="Z1439" s="3">
        <v>0.3699854242231424</v>
      </c>
      <c r="AA1439" s="3">
        <v>0.12710217511152452</v>
      </c>
      <c r="AB1439" s="3">
        <v>0.74141674787353029</v>
      </c>
      <c r="AC1439" s="3">
        <v>2.9793924764703776</v>
      </c>
      <c r="AD1439" s="3">
        <v>0.15232411342007326</v>
      </c>
      <c r="AE1439" s="3">
        <v>0.81392193328921414</v>
      </c>
      <c r="AF1439" s="3">
        <v>0.61882795402030966</v>
      </c>
      <c r="AG1439" s="3">
        <v>0.3699854242231424</v>
      </c>
      <c r="AH1439" s="3">
        <v>0.42255131152116199</v>
      </c>
      <c r="AI1439" s="3">
        <v>0.43716447872562003</v>
      </c>
      <c r="AJ1439" s="3">
        <v>0.33156448487841578</v>
      </c>
      <c r="AK1439" s="3">
        <v>0.38404088331613556</v>
      </c>
      <c r="AL1439" s="3">
        <v>0.60587459272885447</v>
      </c>
      <c r="AM1439" s="3">
        <v>0.5314332382560929</v>
      </c>
      <c r="AN1439" s="3">
        <v>0.51537302393136719</v>
      </c>
      <c r="AO1439" s="3">
        <v>0.12703765674132086</v>
      </c>
      <c r="AP1439" s="3">
        <v>0.67725912171704383</v>
      </c>
      <c r="AQ1439" s="3">
        <v>0.47644763492606074</v>
      </c>
      <c r="AR1439" s="3">
        <v>0.23148323931127079</v>
      </c>
      <c r="AS1439" s="3">
        <v>0.17938480617746297</v>
      </c>
      <c r="AT1439" s="3">
        <v>0.48099777375997532</v>
      </c>
      <c r="AU1439" s="3">
        <v>0.42285787273159792</v>
      </c>
      <c r="AV1439" s="3">
        <v>0.43095663297198061</v>
      </c>
      <c r="AW1439" s="3">
        <v>0.80761502148025222</v>
      </c>
      <c r="AX1439" s="3">
        <v>0.86284457601395292</v>
      </c>
      <c r="AY1439" s="3">
        <v>0.92564879497806429</v>
      </c>
    </row>
    <row r="1440" spans="1:51" x14ac:dyDescent="0.25">
      <c r="A1440" t="s">
        <v>1442</v>
      </c>
      <c r="B1440" t="s">
        <v>18395</v>
      </c>
      <c r="C1440" t="s">
        <v>6368</v>
      </c>
      <c r="D1440" t="s">
        <v>11233</v>
      </c>
      <c r="E1440" t="s">
        <v>13778</v>
      </c>
      <c r="F1440" t="s">
        <v>13789</v>
      </c>
      <c r="G1440" t="s">
        <v>13974</v>
      </c>
      <c r="H1440" t="s">
        <v>16955</v>
      </c>
      <c r="I1440" s="3">
        <v>-9.2321713390868559E-2</v>
      </c>
      <c r="J1440" s="3">
        <v>1.2872385594744271</v>
      </c>
      <c r="K1440" s="3">
        <v>1.0330623965435026</v>
      </c>
      <c r="L1440" s="3">
        <v>-0.55824732780456543</v>
      </c>
      <c r="M1440" s="3">
        <v>-0.13701061904430389</v>
      </c>
      <c r="N1440" s="3">
        <v>4.7205349999999999</v>
      </c>
      <c r="O1440" s="3">
        <v>4.28756</v>
      </c>
      <c r="P1440" s="3">
        <v>0.33960502205098103</v>
      </c>
      <c r="Q1440" s="3">
        <v>0.33830656495319888</v>
      </c>
      <c r="R1440" s="3">
        <v>0.33830656495319888</v>
      </c>
      <c r="S1440" s="3">
        <v>0.33410844033448073</v>
      </c>
      <c r="T1440" s="3">
        <v>0.33328727545823822</v>
      </c>
      <c r="U1440" s="3">
        <v>0.33429268472123524</v>
      </c>
      <c r="V1440" s="3">
        <v>0.33361778598688524</v>
      </c>
      <c r="W1440" s="3">
        <v>0.33258678966438326</v>
      </c>
      <c r="X1440" s="3">
        <v>0.3339163038340246</v>
      </c>
      <c r="Y1440" s="3">
        <v>0.33158255897977484</v>
      </c>
      <c r="Z1440" s="3">
        <v>0.33120764217130777</v>
      </c>
      <c r="AA1440" s="3">
        <v>0.34238377398509884</v>
      </c>
      <c r="AB1440" s="3">
        <v>0.33953631188414657</v>
      </c>
      <c r="AC1440" s="3">
        <v>0.32701661152452333</v>
      </c>
      <c r="AD1440" s="3">
        <v>0.33939573299638931</v>
      </c>
      <c r="AE1440" s="3">
        <v>0.33776437467200976</v>
      </c>
      <c r="AF1440" s="3">
        <v>0.34504100007350885</v>
      </c>
      <c r="AG1440" s="3">
        <v>0.33120764217130777</v>
      </c>
      <c r="AH1440" s="3">
        <v>0.33174948243127356</v>
      </c>
      <c r="AI1440" s="3">
        <v>0.33566390606939023</v>
      </c>
      <c r="AJ1440" s="3">
        <v>0.32914393362580785</v>
      </c>
      <c r="AK1440" s="3">
        <v>0.33213931976076666</v>
      </c>
      <c r="AL1440" s="3">
        <v>0.32751695565160838</v>
      </c>
      <c r="AM1440" s="3">
        <v>0.33510909189792565</v>
      </c>
      <c r="AN1440" s="3">
        <v>0.32543829738065611</v>
      </c>
      <c r="AO1440" s="3">
        <v>0.33557801445231922</v>
      </c>
      <c r="AP1440" s="3">
        <v>0.33422931540947792</v>
      </c>
      <c r="AQ1440" s="3">
        <v>0.32969209132059629</v>
      </c>
      <c r="AR1440" s="3">
        <v>0.31253343863022748</v>
      </c>
      <c r="AS1440" s="3">
        <v>0.33082347856581168</v>
      </c>
      <c r="AT1440" s="3">
        <v>0.33266990293519777</v>
      </c>
      <c r="AU1440" s="3">
        <v>0.33371476996179228</v>
      </c>
      <c r="AV1440" s="3">
        <v>0.33306927943137532</v>
      </c>
      <c r="AW1440" s="3">
        <v>0.33479325554160899</v>
      </c>
      <c r="AX1440" s="3">
        <v>0.33520486327349353</v>
      </c>
      <c r="AY1440" s="3">
        <v>0.33474040277506661</v>
      </c>
    </row>
    <row r="1441" spans="1:51" x14ac:dyDescent="0.25">
      <c r="A1441" t="s">
        <v>1443</v>
      </c>
      <c r="B1441" t="s">
        <v>18396</v>
      </c>
      <c r="C1441" t="s">
        <v>6369</v>
      </c>
      <c r="D1441" t="s">
        <v>11234</v>
      </c>
      <c r="E1441" t="s">
        <v>13779</v>
      </c>
      <c r="F1441" t="s">
        <v>13791</v>
      </c>
      <c r="G1441" t="s">
        <v>14343</v>
      </c>
      <c r="H1441" t="s">
        <v>16955</v>
      </c>
      <c r="I1441" s="3">
        <v>0.9997420832612337</v>
      </c>
      <c r="J1441" s="3">
        <v>22.43727947586012</v>
      </c>
      <c r="K1441" s="3">
        <v>14.904202257372253</v>
      </c>
      <c r="L1441" s="3">
        <v>1.3655649423599243</v>
      </c>
      <c r="M1441" s="3">
        <v>1.7710467576980591</v>
      </c>
      <c r="N1441" s="3">
        <v>32.031840000000003</v>
      </c>
      <c r="O1441" s="3">
        <v>23.394259999999999</v>
      </c>
      <c r="P1441" s="3">
        <v>1.0859998274759586</v>
      </c>
      <c r="Q1441" s="3">
        <v>1.1375147116145465</v>
      </c>
      <c r="R1441" s="3">
        <v>1.1375147116145465</v>
      </c>
      <c r="S1441" s="3">
        <v>0.87270520406330387</v>
      </c>
      <c r="T1441" s="3">
        <v>0.99105993081696953</v>
      </c>
      <c r="U1441" s="3">
        <v>1.1002386561530293</v>
      </c>
      <c r="V1441" s="3">
        <v>0.99392052326849289</v>
      </c>
      <c r="W1441" s="3">
        <v>0.41826649050363857</v>
      </c>
      <c r="X1441" s="3">
        <v>0.4462137427332678</v>
      </c>
      <c r="Y1441" s="3">
        <v>0.59354441618888387</v>
      </c>
      <c r="Z1441" s="3">
        <v>0.41489458474772356</v>
      </c>
      <c r="AA1441" s="3">
        <v>-8.9110317203297207E-2</v>
      </c>
      <c r="AB1441" s="3">
        <v>0.65062245994560741</v>
      </c>
      <c r="AC1441" s="3">
        <v>3.3166321219279031</v>
      </c>
      <c r="AD1441" s="3">
        <v>3.3544209841211481E-2</v>
      </c>
      <c r="AE1441" s="3">
        <v>0.82457838021477348</v>
      </c>
      <c r="AF1441" s="3">
        <v>0.44251258070686084</v>
      </c>
      <c r="AG1441" s="3">
        <v>0.41489458474772356</v>
      </c>
      <c r="AH1441" s="3">
        <v>0.44909853765070257</v>
      </c>
      <c r="AI1441" s="3">
        <v>0.46564139375512403</v>
      </c>
      <c r="AJ1441" s="3">
        <v>0.34667798009831102</v>
      </c>
      <c r="AK1441" s="3">
        <v>0.38979227958392448</v>
      </c>
      <c r="AL1441" s="3">
        <v>0.66187742275709893</v>
      </c>
      <c r="AM1441" s="3">
        <v>0.54784136313917475</v>
      </c>
      <c r="AN1441" s="3">
        <v>0.56102365108047381</v>
      </c>
      <c r="AO1441" s="3">
        <v>8.3362351535031132E-2</v>
      </c>
      <c r="AP1441" s="3">
        <v>0.80217938597401128</v>
      </c>
      <c r="AQ1441" s="3">
        <v>0.50519822572078843</v>
      </c>
      <c r="AR1441" s="3">
        <v>8.4388463422255811E-2</v>
      </c>
      <c r="AS1441" s="3">
        <v>0.10810935921348971</v>
      </c>
      <c r="AT1441" s="3">
        <v>0.50993415620269422</v>
      </c>
      <c r="AU1441" s="3">
        <v>0.44323761515775018</v>
      </c>
      <c r="AV1441" s="3">
        <v>0.4533709859555885</v>
      </c>
      <c r="AW1441" s="3">
        <v>0.7853024998349063</v>
      </c>
      <c r="AX1441" s="3">
        <v>0.82121429534736656</v>
      </c>
      <c r="AY1441" s="3">
        <v>0.92300566252771266</v>
      </c>
    </row>
    <row r="1442" spans="1:51" x14ac:dyDescent="0.25">
      <c r="A1442" t="s">
        <v>1444</v>
      </c>
      <c r="B1442" t="s">
        <v>18397</v>
      </c>
      <c r="C1442" t="s">
        <v>6370</v>
      </c>
      <c r="D1442" t="s">
        <v>11235</v>
      </c>
      <c r="E1442" t="s">
        <v>13779</v>
      </c>
      <c r="F1442" t="s">
        <v>13790</v>
      </c>
      <c r="G1442" t="s">
        <v>14343</v>
      </c>
      <c r="H1442" t="s">
        <v>16955</v>
      </c>
      <c r="I1442" s="3">
        <v>0.99954822018721734</v>
      </c>
      <c r="J1442" s="3">
        <v>21.97502109892493</v>
      </c>
      <c r="K1442" s="3">
        <v>14.344719630419764</v>
      </c>
      <c r="L1442" s="3">
        <v>1.3914409875869751</v>
      </c>
      <c r="M1442" s="3">
        <v>1.6596448421478271</v>
      </c>
      <c r="N1442" s="3">
        <v>28.674440000000001</v>
      </c>
      <c r="O1442" s="3">
        <v>23.68365</v>
      </c>
      <c r="P1442" s="3">
        <v>1.0778625804486186</v>
      </c>
      <c r="Q1442" s="3">
        <v>1.1100859493363797</v>
      </c>
      <c r="R1442" s="3">
        <v>1.1100859493363797</v>
      </c>
      <c r="S1442" s="3">
        <v>0.86986135778541185</v>
      </c>
      <c r="T1442" s="3">
        <v>0.97173134571714037</v>
      </c>
      <c r="U1442" s="3">
        <v>1.0986663096354869</v>
      </c>
      <c r="V1442" s="3">
        <v>0.97396265953383898</v>
      </c>
      <c r="W1442" s="3">
        <v>0.43023792302492364</v>
      </c>
      <c r="X1442" s="3">
        <v>0.44382730822641586</v>
      </c>
      <c r="Y1442" s="3">
        <v>0.58294068476299443</v>
      </c>
      <c r="Z1442" s="3">
        <v>0.40971817682865491</v>
      </c>
      <c r="AA1442" s="3">
        <v>-6.6717140113265572E-2</v>
      </c>
      <c r="AB1442" s="3">
        <v>0.65444121713669468</v>
      </c>
      <c r="AC1442" s="3">
        <v>3.2683384506299147</v>
      </c>
      <c r="AD1442" s="3">
        <v>5.1106396435309565E-2</v>
      </c>
      <c r="AE1442" s="3">
        <v>0.836182220020389</v>
      </c>
      <c r="AF1442" s="3">
        <v>0.45014876967337814</v>
      </c>
      <c r="AG1442" s="3">
        <v>0.40971817682865491</v>
      </c>
      <c r="AH1442" s="3">
        <v>0.44487199495389562</v>
      </c>
      <c r="AI1442" s="3">
        <v>0.46179371118487611</v>
      </c>
      <c r="AJ1442" s="3">
        <v>0.35436939672062778</v>
      </c>
      <c r="AK1442" s="3">
        <v>0.3942249619312691</v>
      </c>
      <c r="AL1442" s="3">
        <v>0.65949997285876949</v>
      </c>
      <c r="AM1442" s="3">
        <v>0.54349748377181528</v>
      </c>
      <c r="AN1442" s="3">
        <v>0.54448618222420642</v>
      </c>
      <c r="AO1442" s="3">
        <v>9.407165558154304E-2</v>
      </c>
      <c r="AP1442" s="3">
        <v>0.76744261281042214</v>
      </c>
      <c r="AQ1442" s="3">
        <v>0.50279492630627409</v>
      </c>
      <c r="AR1442" s="3">
        <v>0.12027632438198818</v>
      </c>
      <c r="AS1442" s="3">
        <v>0.13147185613526707</v>
      </c>
      <c r="AT1442" s="3">
        <v>0.50460877260977777</v>
      </c>
      <c r="AU1442" s="3">
        <v>0.43896767624625332</v>
      </c>
      <c r="AV1442" s="3">
        <v>0.44745255358101998</v>
      </c>
      <c r="AW1442" s="3">
        <v>0.7903452218912953</v>
      </c>
      <c r="AX1442" s="3">
        <v>0.83289103042553836</v>
      </c>
      <c r="AY1442" s="3">
        <v>0.93613644257322437</v>
      </c>
    </row>
    <row r="1443" spans="1:51" x14ac:dyDescent="0.25">
      <c r="A1443" t="s">
        <v>1445</v>
      </c>
      <c r="B1443" t="s">
        <v>18398</v>
      </c>
      <c r="C1443" t="s">
        <v>6371</v>
      </c>
      <c r="D1443" t="s">
        <v>11236</v>
      </c>
      <c r="E1443" t="s">
        <v>13782</v>
      </c>
      <c r="F1443" t="s">
        <v>13797</v>
      </c>
      <c r="G1443" t="s">
        <v>13973</v>
      </c>
      <c r="H1443" t="s">
        <v>16955</v>
      </c>
      <c r="I1443" s="3">
        <v>0.94190829649443397</v>
      </c>
      <c r="J1443" s="3">
        <v>76.05957102463708</v>
      </c>
      <c r="K1443" s="3">
        <v>61.496154545406192</v>
      </c>
      <c r="L1443" s="3">
        <v>1.2350035905838013</v>
      </c>
      <c r="M1443" s="3">
        <v>1.3167819976806641</v>
      </c>
      <c r="N1443" s="3">
        <v>62.496099999999998</v>
      </c>
      <c r="O1443" s="3">
        <v>48.72842</v>
      </c>
      <c r="P1443" s="3">
        <v>3.1984720614055773</v>
      </c>
      <c r="Q1443" s="3">
        <v>0.96572324789056929</v>
      </c>
      <c r="R1443" s="3">
        <v>0.96572324789056929</v>
      </c>
      <c r="S1443" s="3">
        <v>1.4322736310238331</v>
      </c>
      <c r="T1443" s="3">
        <v>1.3910842698245376</v>
      </c>
      <c r="U1443" s="3">
        <v>1.5622127299409492</v>
      </c>
      <c r="V1443" s="3">
        <v>1.3525696631486777</v>
      </c>
      <c r="W1443" s="3">
        <v>0.88098139726758617</v>
      </c>
      <c r="X1443" s="3">
        <v>1.0967662831569207</v>
      </c>
      <c r="Y1443" s="3">
        <v>0.5198967442937501</v>
      </c>
      <c r="Z1443" s="3">
        <v>0.2640239714246071</v>
      </c>
      <c r="AA1443" s="3">
        <v>0.50182007253982186</v>
      </c>
      <c r="AB1443" s="3">
        <v>1.9033737588190256</v>
      </c>
      <c r="AC1443" s="3">
        <v>7.1750252411248319</v>
      </c>
      <c r="AD1443" s="3">
        <v>0.58304253169395148</v>
      </c>
      <c r="AE1443" s="3">
        <v>2.582148083666632</v>
      </c>
      <c r="AF1443" s="3">
        <v>1.7846053867815423</v>
      </c>
      <c r="AG1443" s="3">
        <v>0.2640239714246071</v>
      </c>
      <c r="AH1443" s="3">
        <v>0.47753577485897913</v>
      </c>
      <c r="AI1443" s="3">
        <v>0.53887247137818783</v>
      </c>
      <c r="AJ1443" s="3">
        <v>0.13782836684389946</v>
      </c>
      <c r="AK1443" s="3">
        <v>0.46076476064622873</v>
      </c>
      <c r="AL1443" s="3">
        <v>0.77047621116567089</v>
      </c>
      <c r="AM1443" s="3">
        <v>0.76980728741091631</v>
      </c>
      <c r="AN1443" s="3">
        <v>0.32767301614393457</v>
      </c>
      <c r="AO1443" s="3">
        <v>0.10573970360334908</v>
      </c>
      <c r="AP1443" s="3">
        <v>0.98977163929179057</v>
      </c>
      <c r="AQ1443" s="3">
        <v>0.87524865337423685</v>
      </c>
      <c r="AR1443" s="3">
        <v>-0.13828946596710467</v>
      </c>
      <c r="AS1443" s="3">
        <v>1.0014864549853528</v>
      </c>
      <c r="AT1443" s="3">
        <v>1.1867876351545585</v>
      </c>
      <c r="AU1443" s="3">
        <v>0.97332474767275434</v>
      </c>
      <c r="AV1443" s="3">
        <v>1.0516400699331259</v>
      </c>
      <c r="AW1443" s="3">
        <v>1.0293732572058256</v>
      </c>
      <c r="AX1443" s="3">
        <v>1.2619958153908686</v>
      </c>
      <c r="AY1443" s="3">
        <v>1.4527052661441853</v>
      </c>
    </row>
    <row r="1444" spans="1:51" x14ac:dyDescent="0.25">
      <c r="A1444" t="s">
        <v>1446</v>
      </c>
      <c r="B1444" t="s">
        <v>18399</v>
      </c>
      <c r="C1444" t="s">
        <v>6372</v>
      </c>
      <c r="D1444" t="s">
        <v>11237</v>
      </c>
      <c r="E1444" t="s">
        <v>13779</v>
      </c>
      <c r="F1444" t="s">
        <v>13788</v>
      </c>
      <c r="G1444" t="s">
        <v>14801</v>
      </c>
      <c r="H1444" t="s">
        <v>16955</v>
      </c>
      <c r="I1444" s="3">
        <v>0.99777282229441255</v>
      </c>
      <c r="J1444" s="3">
        <v>17.720858443299228</v>
      </c>
      <c r="K1444" s="3">
        <v>14.283302012051735</v>
      </c>
      <c r="L1444" s="3">
        <v>-3.726413007825613E-3</v>
      </c>
      <c r="M1444" s="3">
        <v>0.99878031015396118</v>
      </c>
      <c r="N1444" s="3">
        <v>20.70656</v>
      </c>
      <c r="O1444" s="3">
        <v>3.9493209999999999</v>
      </c>
      <c r="P1444" s="3">
        <v>1.0203546411980842</v>
      </c>
      <c r="Q1444" s="3">
        <v>1.0229116715835067</v>
      </c>
      <c r="R1444" s="3">
        <v>1.0229116715835067</v>
      </c>
      <c r="S1444" s="3">
        <v>0.80454670994145761</v>
      </c>
      <c r="T1444" s="3">
        <v>0.76518870173434594</v>
      </c>
      <c r="U1444" s="3">
        <v>1.0711763157679361</v>
      </c>
      <c r="V1444" s="3">
        <v>0.75568099400840905</v>
      </c>
      <c r="W1444" s="3">
        <v>0.44288263381908988</v>
      </c>
      <c r="X1444" s="3">
        <v>0.43005029750868801</v>
      </c>
      <c r="Y1444" s="3">
        <v>0.46796795275924097</v>
      </c>
      <c r="Z1444" s="3">
        <v>0.3125637660367192</v>
      </c>
      <c r="AA1444" s="3">
        <v>0.37356612882424212</v>
      </c>
      <c r="AB1444" s="3">
        <v>0.91483580065699577</v>
      </c>
      <c r="AC1444" s="3">
        <v>2.857090705756177</v>
      </c>
      <c r="AD1444" s="3">
        <v>0.34610276737025825</v>
      </c>
      <c r="AE1444" s="3">
        <v>0.82220489312142231</v>
      </c>
      <c r="AF1444" s="3">
        <v>0.76006175904948003</v>
      </c>
      <c r="AG1444" s="3">
        <v>0.3125637660367192</v>
      </c>
      <c r="AH1444" s="3">
        <v>0.3968083234672875</v>
      </c>
      <c r="AI1444" s="3">
        <v>0.41048708225432123</v>
      </c>
      <c r="AJ1444" s="3">
        <v>0.34841571928943155</v>
      </c>
      <c r="AK1444" s="3">
        <v>0.39760314777307976</v>
      </c>
      <c r="AL1444" s="3">
        <v>0.58594688653394822</v>
      </c>
      <c r="AM1444" s="3">
        <v>0.50930736774539986</v>
      </c>
      <c r="AN1444" s="3">
        <v>0.39042137708729585</v>
      </c>
      <c r="AO1444" s="3">
        <v>0.24383288126074731</v>
      </c>
      <c r="AP1444" s="3">
        <v>0.57536892317313537</v>
      </c>
      <c r="AQ1444" s="3">
        <v>0.59284546001855465</v>
      </c>
      <c r="AR1444" s="3">
        <v>-0.12852425235973819</v>
      </c>
      <c r="AS1444" s="3">
        <v>0.15501701291224301</v>
      </c>
      <c r="AT1444" s="3">
        <v>0.46109432714429499</v>
      </c>
      <c r="AU1444" s="3">
        <v>0.41597460347093634</v>
      </c>
      <c r="AV1444" s="3">
        <v>0.42146363986557239</v>
      </c>
      <c r="AW1444" s="3">
        <v>0.84765645168086323</v>
      </c>
      <c r="AX1444" s="3">
        <v>0.91392897719080357</v>
      </c>
      <c r="AY1444" s="3">
        <v>0.88567169908567978</v>
      </c>
    </row>
    <row r="1445" spans="1:51" x14ac:dyDescent="0.25">
      <c r="A1445" t="s">
        <v>1447</v>
      </c>
      <c r="B1445" t="s">
        <v>18400</v>
      </c>
      <c r="C1445" t="s">
        <v>6373</v>
      </c>
      <c r="D1445" t="s">
        <v>11238</v>
      </c>
      <c r="E1445" t="s">
        <v>13779</v>
      </c>
      <c r="F1445" t="s">
        <v>13792</v>
      </c>
      <c r="G1445" t="s">
        <v>13895</v>
      </c>
      <c r="H1445" t="s">
        <v>16955</v>
      </c>
      <c r="I1445" s="3">
        <v>0.99868771613318852</v>
      </c>
      <c r="J1445" s="3">
        <v>22.579125594519446</v>
      </c>
      <c r="K1445" s="3">
        <v>18.129178412539598</v>
      </c>
      <c r="L1445" s="3">
        <v>5.910765752196312E-2</v>
      </c>
      <c r="M1445" s="3">
        <v>0.48909741640090942</v>
      </c>
      <c r="N1445" s="3">
        <v>11.995839999999999</v>
      </c>
      <c r="O1445" s="3">
        <v>2.4503629999999998</v>
      </c>
      <c r="P1445" s="3">
        <v>1.0697580520942274</v>
      </c>
      <c r="Q1445" s="3">
        <v>1.0453970084302999</v>
      </c>
      <c r="R1445" s="3">
        <v>1.0453970084302999</v>
      </c>
      <c r="S1445" s="3">
        <v>0.98003456090977359</v>
      </c>
      <c r="T1445" s="3">
        <v>0.84629135771532216</v>
      </c>
      <c r="U1445" s="3">
        <v>1.2141630143295759</v>
      </c>
      <c r="V1445" s="3">
        <v>0.83522599518654295</v>
      </c>
      <c r="W1445" s="3">
        <v>0.44253362653419093</v>
      </c>
      <c r="X1445" s="3">
        <v>0.46184617362608321</v>
      </c>
      <c r="Y1445" s="3">
        <v>0.50041392640350957</v>
      </c>
      <c r="Z1445" s="3">
        <v>0.32225800466844007</v>
      </c>
      <c r="AA1445" s="3">
        <v>0.32770131313155265</v>
      </c>
      <c r="AB1445" s="3">
        <v>1.0301088551824276</v>
      </c>
      <c r="AC1445" s="3">
        <v>3.4991338111741341</v>
      </c>
      <c r="AD1445" s="3">
        <v>0.2121750558450172</v>
      </c>
      <c r="AE1445" s="3">
        <v>1.0317202557770577</v>
      </c>
      <c r="AF1445" s="3">
        <v>0.8505015318780389</v>
      </c>
      <c r="AG1445" s="3">
        <v>0.32225800466844007</v>
      </c>
      <c r="AH1445" s="3">
        <v>0.40577528913548799</v>
      </c>
      <c r="AI1445" s="3">
        <v>0.42176139913634281</v>
      </c>
      <c r="AJ1445" s="3">
        <v>0.30380077248742776</v>
      </c>
      <c r="AK1445" s="3">
        <v>0.39068709354785158</v>
      </c>
      <c r="AL1445" s="3">
        <v>0.5742578217372194</v>
      </c>
      <c r="AM1445" s="3">
        <v>0.54883242306672941</v>
      </c>
      <c r="AN1445" s="3">
        <v>0.52101154975916364</v>
      </c>
      <c r="AO1445" s="3">
        <v>0.10821149483130052</v>
      </c>
      <c r="AP1445" s="3">
        <v>0.68729588964213018</v>
      </c>
      <c r="AQ1445" s="3">
        <v>0.51263440329764243</v>
      </c>
      <c r="AR1445" s="3">
        <v>0.31648882112896304</v>
      </c>
      <c r="AS1445" s="3">
        <v>0.31076993721605067</v>
      </c>
      <c r="AT1445" s="3">
        <v>0.52572546272220655</v>
      </c>
      <c r="AU1445" s="3">
        <v>0.44789299187261888</v>
      </c>
      <c r="AV1445" s="3">
        <v>0.46435366470143802</v>
      </c>
      <c r="AW1445" s="3">
        <v>0.92388373512200717</v>
      </c>
      <c r="AX1445" s="3">
        <v>1.0017463270615337</v>
      </c>
      <c r="AY1445" s="3">
        <v>1.0921105296227547</v>
      </c>
    </row>
    <row r="1446" spans="1:51" x14ac:dyDescent="0.25">
      <c r="A1446" t="s">
        <v>1448</v>
      </c>
      <c r="B1446" t="s">
        <v>18401</v>
      </c>
      <c r="C1446" t="s">
        <v>6374</v>
      </c>
      <c r="D1446" t="s">
        <v>11239</v>
      </c>
      <c r="E1446" t="s">
        <v>13779</v>
      </c>
      <c r="F1446" t="s">
        <v>13792</v>
      </c>
      <c r="G1446" t="s">
        <v>13906</v>
      </c>
      <c r="H1446" t="s">
        <v>16955</v>
      </c>
      <c r="I1446" s="3">
        <v>0.97243570075186436</v>
      </c>
      <c r="J1446" s="3">
        <v>26.293928602020845</v>
      </c>
      <c r="K1446" s="3">
        <v>18.110815445488313</v>
      </c>
      <c r="L1446" s="3">
        <v>1.7626663446426392</v>
      </c>
      <c r="M1446" s="3">
        <v>0.7661902904510498</v>
      </c>
      <c r="N1446" s="3">
        <v>17.182580000000002</v>
      </c>
      <c r="O1446" s="3">
        <v>29.731349999999999</v>
      </c>
      <c r="P1446" s="3">
        <v>0.9608994433066842</v>
      </c>
      <c r="Q1446" s="3">
        <v>0.77339743884745382</v>
      </c>
      <c r="R1446" s="3">
        <v>0.77339743884745382</v>
      </c>
      <c r="S1446" s="3">
        <v>0.59290250359159846</v>
      </c>
      <c r="T1446" s="3">
        <v>0.62882811100051172</v>
      </c>
      <c r="U1446" s="3">
        <v>0.7708452174646957</v>
      </c>
      <c r="V1446" s="3">
        <v>0.61777742794760726</v>
      </c>
      <c r="W1446" s="3">
        <v>0.6362576711528396</v>
      </c>
      <c r="X1446" s="3">
        <v>0.55894890606808068</v>
      </c>
      <c r="Y1446" s="3">
        <v>0.38526110132735425</v>
      </c>
      <c r="Z1446" s="3">
        <v>0.26350947021424004</v>
      </c>
      <c r="AA1446" s="3">
        <v>0.53877687745095515</v>
      </c>
      <c r="AB1446" s="3">
        <v>0.89338415740557187</v>
      </c>
      <c r="AC1446" s="3">
        <v>2.0095607453775957</v>
      </c>
      <c r="AD1446" s="3">
        <v>1.0493511548237131</v>
      </c>
      <c r="AE1446" s="3">
        <v>1.0226366880329478</v>
      </c>
      <c r="AF1446" s="3">
        <v>1.0266041637439893</v>
      </c>
      <c r="AG1446" s="3">
        <v>0.26350947021424004</v>
      </c>
      <c r="AH1446" s="3">
        <v>0.42657360615576539</v>
      </c>
      <c r="AI1446" s="3">
        <v>0.44382973099564133</v>
      </c>
      <c r="AJ1446" s="3">
        <v>0.5167053768941321</v>
      </c>
      <c r="AK1446" s="3">
        <v>0.42799337885958161</v>
      </c>
      <c r="AL1446" s="3">
        <v>0.75655240659656042</v>
      </c>
      <c r="AM1446" s="3">
        <v>0.68895249365658939</v>
      </c>
      <c r="AN1446" s="3">
        <v>-0.25209992824416405</v>
      </c>
      <c r="AO1446" s="3">
        <v>0.80996528311538341</v>
      </c>
      <c r="AP1446" s="3">
        <v>0.2035044273539009</v>
      </c>
      <c r="AQ1446" s="3">
        <v>1.1158132795444167</v>
      </c>
      <c r="AR1446" s="3">
        <v>-0.80887693360562396</v>
      </c>
      <c r="AS1446" s="3">
        <v>0.23419491881998394</v>
      </c>
      <c r="AT1446" s="3">
        <v>0.41860067370533538</v>
      </c>
      <c r="AU1446" s="3">
        <v>0.37833381196810539</v>
      </c>
      <c r="AV1446" s="3">
        <v>0.38167213988978099</v>
      </c>
      <c r="AW1446" s="3">
        <v>0.65209985602833287</v>
      </c>
      <c r="AX1446" s="3">
        <v>0.79225189574421173</v>
      </c>
      <c r="AY1446" s="3">
        <v>0.70409316444643055</v>
      </c>
    </row>
    <row r="1447" spans="1:51" x14ac:dyDescent="0.25">
      <c r="A1447" t="s">
        <v>1449</v>
      </c>
      <c r="B1447" t="s">
        <v>18402</v>
      </c>
      <c r="C1447" t="s">
        <v>6375</v>
      </c>
      <c r="D1447" t="s">
        <v>11240</v>
      </c>
      <c r="E1447" t="s">
        <v>13779</v>
      </c>
      <c r="F1447" t="s">
        <v>13788</v>
      </c>
      <c r="G1447" t="s">
        <v>14645</v>
      </c>
      <c r="H1447" t="s">
        <v>16955</v>
      </c>
      <c r="I1447" s="3">
        <v>0.99879101295837092</v>
      </c>
      <c r="J1447" s="3">
        <v>19.026737838369542</v>
      </c>
      <c r="K1447" s="3">
        <v>12.988539166557183</v>
      </c>
      <c r="L1447" s="3">
        <v>0.73876535892486572</v>
      </c>
      <c r="M1447" s="3">
        <v>1.0925650596618652</v>
      </c>
      <c r="N1447" s="3">
        <v>20.97336</v>
      </c>
      <c r="O1447" s="3">
        <v>11.64486</v>
      </c>
      <c r="P1447" s="3">
        <v>1.0754159755512174</v>
      </c>
      <c r="Q1447" s="3">
        <v>0.99015337964947014</v>
      </c>
      <c r="R1447" s="3">
        <v>0.99015337964947014</v>
      </c>
      <c r="S1447" s="3">
        <v>0.85284627811832991</v>
      </c>
      <c r="T1447" s="3">
        <v>0.79246526309881582</v>
      </c>
      <c r="U1447" s="3">
        <v>1.1220585254631898</v>
      </c>
      <c r="V1447" s="3">
        <v>0.78416122645530995</v>
      </c>
      <c r="W1447" s="3">
        <v>0.43273204501031692</v>
      </c>
      <c r="X1447" s="3">
        <v>0.39793749903736153</v>
      </c>
      <c r="Y1447" s="3">
        <v>0.51335802013814891</v>
      </c>
      <c r="Z1447" s="3">
        <v>0.36826801707402473</v>
      </c>
      <c r="AA1447" s="3">
        <v>0.14628573280757617</v>
      </c>
      <c r="AB1447" s="3">
        <v>0.75153199624968892</v>
      </c>
      <c r="AC1447" s="3">
        <v>3.0041964789446909</v>
      </c>
      <c r="AD1447" s="3">
        <v>0.12600769097408071</v>
      </c>
      <c r="AE1447" s="3">
        <v>0.80753958663762915</v>
      </c>
      <c r="AF1447" s="3">
        <v>0.70380519489756743</v>
      </c>
      <c r="AG1447" s="3">
        <v>0.36826801707402473</v>
      </c>
      <c r="AH1447" s="3">
        <v>0.41416192284574194</v>
      </c>
      <c r="AI1447" s="3">
        <v>0.42691810219150556</v>
      </c>
      <c r="AJ1447" s="3">
        <v>0.30484043488118412</v>
      </c>
      <c r="AK1447" s="3">
        <v>0.37419403716850874</v>
      </c>
      <c r="AL1447" s="3">
        <v>0.58102528818568988</v>
      </c>
      <c r="AM1447" s="3">
        <v>0.52695568035399476</v>
      </c>
      <c r="AN1447" s="3">
        <v>0.53671395511518616</v>
      </c>
      <c r="AO1447" s="3">
        <v>9.8857802496036873E-2</v>
      </c>
      <c r="AP1447" s="3">
        <v>0.64625486253134434</v>
      </c>
      <c r="AQ1447" s="3">
        <v>0.44823515203488479</v>
      </c>
      <c r="AR1447" s="3">
        <v>0.56186214341100138</v>
      </c>
      <c r="AS1447" s="3">
        <v>0.22214990552555824</v>
      </c>
      <c r="AT1447" s="3">
        <v>0.48876885036429218</v>
      </c>
      <c r="AU1447" s="3">
        <v>0.42115972531112533</v>
      </c>
      <c r="AV1447" s="3">
        <v>0.43325998795739745</v>
      </c>
      <c r="AW1447" s="3">
        <v>0.82055059362192861</v>
      </c>
      <c r="AX1447" s="3">
        <v>0.88619289909504573</v>
      </c>
      <c r="AY1447" s="3">
        <v>0.96577237220261181</v>
      </c>
    </row>
    <row r="1448" spans="1:51" x14ac:dyDescent="0.25">
      <c r="A1448" t="s">
        <v>1450</v>
      </c>
      <c r="B1448" t="s">
        <v>18403</v>
      </c>
      <c r="C1448" t="s">
        <v>6376</v>
      </c>
      <c r="D1448" t="s">
        <v>11241</v>
      </c>
      <c r="E1448" t="s">
        <v>13779</v>
      </c>
      <c r="F1448" t="s">
        <v>13792</v>
      </c>
      <c r="G1448" t="s">
        <v>14086</v>
      </c>
      <c r="H1448" t="s">
        <v>16955</v>
      </c>
      <c r="I1448" s="3">
        <v>0.87820109445850181</v>
      </c>
      <c r="J1448" s="3">
        <v>30.158492758077358</v>
      </c>
      <c r="K1448" s="3">
        <v>23.875278796038398</v>
      </c>
      <c r="L1448" s="3">
        <v>0.87626230716705322</v>
      </c>
      <c r="M1448" s="3">
        <v>0.27536562085151672</v>
      </c>
      <c r="N1448" s="3">
        <v>8.0934729999999995</v>
      </c>
      <c r="O1448" s="3">
        <v>21.64996</v>
      </c>
      <c r="P1448" s="3">
        <v>0.52363815971064775</v>
      </c>
      <c r="Q1448" s="3">
        <v>0.54826439321764286</v>
      </c>
      <c r="R1448" s="3">
        <v>0.54826439321764286</v>
      </c>
      <c r="S1448" s="3">
        <v>0.51510438099246492</v>
      </c>
      <c r="T1448" s="3">
        <v>0.52880271909411936</v>
      </c>
      <c r="U1448" s="3">
        <v>0.60912287363039153</v>
      </c>
      <c r="V1448" s="3">
        <v>0.52128624571236026</v>
      </c>
      <c r="W1448" s="3">
        <v>0.70824546052986648</v>
      </c>
      <c r="X1448" s="3">
        <v>0.81283325937635897</v>
      </c>
      <c r="Y1448" s="3">
        <v>0.34233925891026251</v>
      </c>
      <c r="Z1448" s="3">
        <v>0.29556923179159122</v>
      </c>
      <c r="AA1448" s="3">
        <v>0.48685602141294193</v>
      </c>
      <c r="AB1448" s="3">
        <v>0.76574022744874815</v>
      </c>
      <c r="AC1448" s="3">
        <v>1.8963909117212125</v>
      </c>
      <c r="AD1448" s="3">
        <v>0.96338057923498499</v>
      </c>
      <c r="AE1448" s="3">
        <v>1.0551585440618911</v>
      </c>
      <c r="AF1448" s="3">
        <v>0.50783974409437604</v>
      </c>
      <c r="AG1448" s="3">
        <v>0.29556923179159122</v>
      </c>
      <c r="AH1448" s="3">
        <v>0.36329283276076901</v>
      </c>
      <c r="AI1448" s="3">
        <v>0.38172460816655773</v>
      </c>
      <c r="AJ1448" s="3">
        <v>0.51068208068764243</v>
      </c>
      <c r="AK1448" s="3">
        <v>0.49089536525204241</v>
      </c>
      <c r="AL1448" s="3">
        <v>0.69955674294554537</v>
      </c>
      <c r="AM1448" s="3">
        <v>0.52012445546453856</v>
      </c>
      <c r="AN1448" s="3">
        <v>-0.22264550647478465</v>
      </c>
      <c r="AO1448" s="3">
        <v>0.79681366259255615</v>
      </c>
      <c r="AP1448" s="3">
        <v>0.19195710024000481</v>
      </c>
      <c r="AQ1448" s="3">
        <v>0.98515132298536201</v>
      </c>
      <c r="AR1448" s="3">
        <v>-2.0572566985591125</v>
      </c>
      <c r="AS1448" s="3">
        <v>0.54298158072988134</v>
      </c>
      <c r="AT1448" s="3">
        <v>0.41616048768634251</v>
      </c>
      <c r="AU1448" s="3">
        <v>0.38422058454173175</v>
      </c>
      <c r="AV1448" s="3">
        <v>0.40165400329205747</v>
      </c>
      <c r="AW1448" s="3">
        <v>0.59186559647649029</v>
      </c>
      <c r="AX1448" s="3">
        <v>0.73958200125623264</v>
      </c>
      <c r="AY1448" s="3">
        <v>0.56110837524877977</v>
      </c>
    </row>
    <row r="1449" spans="1:51" x14ac:dyDescent="0.25">
      <c r="A1449" t="s">
        <v>1451</v>
      </c>
      <c r="B1449" t="s">
        <v>18404</v>
      </c>
      <c r="C1449" t="s">
        <v>6377</v>
      </c>
      <c r="D1449" t="s">
        <v>11242</v>
      </c>
      <c r="E1449" t="s">
        <v>13779</v>
      </c>
      <c r="F1449" t="s">
        <v>13792</v>
      </c>
      <c r="G1449" t="s">
        <v>14802</v>
      </c>
      <c r="H1449" t="s">
        <v>16955</v>
      </c>
      <c r="I1449" s="3">
        <v>0.85429294602021744</v>
      </c>
      <c r="J1449" s="3">
        <v>17.168778961972471</v>
      </c>
      <c r="K1449" s="3">
        <v>17.083020742249108</v>
      </c>
      <c r="L1449" s="3">
        <v>1.3396023511886597</v>
      </c>
      <c r="M1449" s="3">
        <v>1.005406379699707</v>
      </c>
      <c r="N1449" s="3">
        <v>19.0198</v>
      </c>
      <c r="O1449" s="3">
        <v>18.093599999999999</v>
      </c>
      <c r="P1449" s="3">
        <v>0.71249664512744926</v>
      </c>
      <c r="Q1449" s="3">
        <v>0.76099172736146881</v>
      </c>
      <c r="R1449" s="3">
        <v>0.76099172736146881</v>
      </c>
      <c r="S1449" s="3">
        <v>0.6374039862677694</v>
      </c>
      <c r="T1449" s="3">
        <v>0.66151526925485749</v>
      </c>
      <c r="U1449" s="3">
        <v>0.78505849127616778</v>
      </c>
      <c r="V1449" s="3">
        <v>0.65225858678190929</v>
      </c>
      <c r="W1449" s="3">
        <v>0.63850819614708854</v>
      </c>
      <c r="X1449" s="3">
        <v>0.71650910259416267</v>
      </c>
      <c r="Y1449" s="3">
        <v>0.42483671675217943</v>
      </c>
      <c r="Z1449" s="3">
        <v>0.32027171522760794</v>
      </c>
      <c r="AA1449" s="3">
        <v>0.32981999132096745</v>
      </c>
      <c r="AB1449" s="3">
        <v>0.76582701219111671</v>
      </c>
      <c r="AC1449" s="3">
        <v>2.3660105611260152</v>
      </c>
      <c r="AD1449" s="3">
        <v>0.75745032241660426</v>
      </c>
      <c r="AE1449" s="3">
        <v>0.95276544457798951</v>
      </c>
      <c r="AF1449" s="3">
        <v>0.53691620902414938</v>
      </c>
      <c r="AG1449" s="3">
        <v>0.32027171522760794</v>
      </c>
      <c r="AH1449" s="3">
        <v>0.39303386386372263</v>
      </c>
      <c r="AI1449" s="3">
        <v>0.40448189922011851</v>
      </c>
      <c r="AJ1449" s="3">
        <v>0.49682687539931136</v>
      </c>
      <c r="AK1449" s="3">
        <v>0.45372658866967297</v>
      </c>
      <c r="AL1449" s="3">
        <v>0.70721815700059887</v>
      </c>
      <c r="AM1449" s="3">
        <v>0.56484805422446016</v>
      </c>
      <c r="AN1449" s="3">
        <v>-4.2521042875898973E-2</v>
      </c>
      <c r="AO1449" s="3">
        <v>0.62874640596979958</v>
      </c>
      <c r="AP1449" s="3">
        <v>0.32256083653516926</v>
      </c>
      <c r="AQ1449" s="3">
        <v>0.93229332766554707</v>
      </c>
      <c r="AR1449" s="3">
        <v>-1.1212489632736813</v>
      </c>
      <c r="AS1449" s="3">
        <v>0.36810361674272468</v>
      </c>
      <c r="AT1449" s="3">
        <v>0.42992967661232395</v>
      </c>
      <c r="AU1449" s="3">
        <v>0.3944645720875401</v>
      </c>
      <c r="AV1449" s="3">
        <v>0.41266840378643721</v>
      </c>
      <c r="AW1449" s="3">
        <v>0.67005898438082401</v>
      </c>
      <c r="AX1449" s="3">
        <v>0.80293540833588717</v>
      </c>
      <c r="AY1449" s="3">
        <v>0.69996439640393571</v>
      </c>
    </row>
    <row r="1450" spans="1:51" x14ac:dyDescent="0.25">
      <c r="A1450" t="s">
        <v>1452</v>
      </c>
      <c r="B1450" t="s">
        <v>18405</v>
      </c>
      <c r="C1450" t="s">
        <v>6378</v>
      </c>
      <c r="D1450" t="s">
        <v>11243</v>
      </c>
      <c r="E1450" t="s">
        <v>13779</v>
      </c>
      <c r="F1450" t="s">
        <v>13791</v>
      </c>
      <c r="G1450" t="s">
        <v>14343</v>
      </c>
      <c r="H1450" t="s">
        <v>16955</v>
      </c>
      <c r="I1450" s="3">
        <v>0.99951851925715085</v>
      </c>
      <c r="J1450" s="3">
        <v>22.653201163716886</v>
      </c>
      <c r="K1450" s="3">
        <v>15.065695371209795</v>
      </c>
      <c r="L1450" s="3">
        <v>1.3680516481399536</v>
      </c>
      <c r="M1450" s="3">
        <v>1.8371517658233643</v>
      </c>
      <c r="N1450" s="3">
        <v>33.02807</v>
      </c>
      <c r="O1450" s="3">
        <v>23.149049999999999</v>
      </c>
      <c r="P1450" s="3">
        <v>1.0844386721676647</v>
      </c>
      <c r="Q1450" s="3">
        <v>1.1291529020410889</v>
      </c>
      <c r="R1450" s="3">
        <v>1.1291529020410889</v>
      </c>
      <c r="S1450" s="3">
        <v>0.86358378077763875</v>
      </c>
      <c r="T1450" s="3">
        <v>0.98897660936213472</v>
      </c>
      <c r="U1450" s="3">
        <v>1.088816923367669</v>
      </c>
      <c r="V1450" s="3">
        <v>0.99244792717866592</v>
      </c>
      <c r="W1450" s="3">
        <v>0.42533285986085573</v>
      </c>
      <c r="X1450" s="3">
        <v>0.44992565713466398</v>
      </c>
      <c r="Y1450" s="3">
        <v>0.58793211963869552</v>
      </c>
      <c r="Z1450" s="3">
        <v>0.41819237972769241</v>
      </c>
      <c r="AA1450" s="3">
        <v>-0.10405093090772655</v>
      </c>
      <c r="AB1450" s="3">
        <v>0.62994367490581138</v>
      </c>
      <c r="AC1450" s="3">
        <v>3.2925876462265724</v>
      </c>
      <c r="AD1450" s="3">
        <v>3.8214303051902598E-2</v>
      </c>
      <c r="AE1450" s="3">
        <v>0.83554165579636552</v>
      </c>
      <c r="AF1450" s="3">
        <v>0.42942265913349043</v>
      </c>
      <c r="AG1450" s="3">
        <v>0.41819237972769241</v>
      </c>
      <c r="AH1450" s="3">
        <v>0.44917696000464646</v>
      </c>
      <c r="AI1450" s="3">
        <v>0.46599176510539186</v>
      </c>
      <c r="AJ1450" s="3">
        <v>0.34818415084352922</v>
      </c>
      <c r="AK1450" s="3">
        <v>0.38988433545301948</v>
      </c>
      <c r="AL1450" s="3">
        <v>0.6572536556381452</v>
      </c>
      <c r="AM1450" s="3">
        <v>0.534702558059727</v>
      </c>
      <c r="AN1450" s="3">
        <v>0.54938589322527598</v>
      </c>
      <c r="AO1450" s="3">
        <v>9.0091219913392528E-2</v>
      </c>
      <c r="AP1450" s="3">
        <v>0.79714962714732596</v>
      </c>
      <c r="AQ1450" s="3">
        <v>0.51662942991656569</v>
      </c>
      <c r="AR1450" s="3">
        <v>6.20705876201465E-2</v>
      </c>
      <c r="AS1450" s="3">
        <v>0.11797657010664164</v>
      </c>
      <c r="AT1450" s="3">
        <v>0.50802262262173303</v>
      </c>
      <c r="AU1450" s="3">
        <v>0.44192709832362909</v>
      </c>
      <c r="AV1450" s="3">
        <v>0.45158823594679021</v>
      </c>
      <c r="AW1450" s="3">
        <v>0.77321900557322887</v>
      </c>
      <c r="AX1450" s="3">
        <v>0.80942341201197776</v>
      </c>
      <c r="AY1450" s="3">
        <v>0.91182858709829129</v>
      </c>
    </row>
    <row r="1451" spans="1:51" x14ac:dyDescent="0.25">
      <c r="A1451" t="s">
        <v>1453</v>
      </c>
      <c r="B1451" t="s">
        <v>18406</v>
      </c>
      <c r="C1451" t="s">
        <v>6379</v>
      </c>
      <c r="D1451" t="s">
        <v>11244</v>
      </c>
      <c r="E1451" t="s">
        <v>13779</v>
      </c>
      <c r="F1451" t="s">
        <v>13790</v>
      </c>
      <c r="G1451" t="s">
        <v>14803</v>
      </c>
      <c r="H1451" t="s">
        <v>16955</v>
      </c>
      <c r="I1451" s="3">
        <v>0.99890115266945667</v>
      </c>
      <c r="J1451" s="3">
        <v>22.43853074363993</v>
      </c>
      <c r="K1451" s="3">
        <v>17.901626118095905</v>
      </c>
      <c r="L1451" s="3">
        <v>0.27155447006225586</v>
      </c>
      <c r="M1451" s="3">
        <v>0.50887012481689453</v>
      </c>
      <c r="N1451" s="3">
        <v>13.201269999999999</v>
      </c>
      <c r="O1451" s="3">
        <v>7.8224229999999997</v>
      </c>
      <c r="P1451" s="3">
        <v>1.0808005028478564</v>
      </c>
      <c r="Q1451" s="3">
        <v>1.0348800312851139</v>
      </c>
      <c r="R1451" s="3">
        <v>1.0348800312851139</v>
      </c>
      <c r="S1451" s="3">
        <v>0.95797898537333714</v>
      </c>
      <c r="T1451" s="3">
        <v>0.80553859181464693</v>
      </c>
      <c r="U1451" s="3">
        <v>1.1752307300971361</v>
      </c>
      <c r="V1451" s="3">
        <v>0.7941539556517605</v>
      </c>
      <c r="W1451" s="3">
        <v>0.45579308596168977</v>
      </c>
      <c r="X1451" s="3">
        <v>0.46325744117183032</v>
      </c>
      <c r="Y1451" s="3">
        <v>0.48074960910903003</v>
      </c>
      <c r="Z1451" s="3">
        <v>0.31385462825904414</v>
      </c>
      <c r="AA1451" s="3">
        <v>0.36733375616058056</v>
      </c>
      <c r="AB1451" s="3">
        <v>1.0211913065656142</v>
      </c>
      <c r="AC1451" s="3">
        <v>3.3752186503541748</v>
      </c>
      <c r="AD1451" s="3">
        <v>0.25581373397002088</v>
      </c>
      <c r="AE1451" s="3">
        <v>1.0515193312165736</v>
      </c>
      <c r="AF1451" s="3">
        <v>0.88542069986719063</v>
      </c>
      <c r="AG1451" s="3">
        <v>0.31385462825904414</v>
      </c>
      <c r="AH1451" s="3">
        <v>0.39927388968355659</v>
      </c>
      <c r="AI1451" s="3">
        <v>0.41363251604728268</v>
      </c>
      <c r="AJ1451" s="3">
        <v>0.32508200505841939</v>
      </c>
      <c r="AK1451" s="3">
        <v>0.39015304029268005</v>
      </c>
      <c r="AL1451" s="3">
        <v>0.56685098520862187</v>
      </c>
      <c r="AM1451" s="3">
        <v>0.54546387999771606</v>
      </c>
      <c r="AN1451" s="3">
        <v>0.47510741288391478</v>
      </c>
      <c r="AO1451" s="3">
        <v>0.15243571304345288</v>
      </c>
      <c r="AP1451" s="3">
        <v>0.65201080801982925</v>
      </c>
      <c r="AQ1451" s="3">
        <v>0.54285342322179775</v>
      </c>
      <c r="AR1451" s="3">
        <v>0.35371212018457571</v>
      </c>
      <c r="AS1451" s="3">
        <v>0.35266985091897085</v>
      </c>
      <c r="AT1451" s="3">
        <v>0.52251448119749166</v>
      </c>
      <c r="AU1451" s="3">
        <v>0.44389185479169335</v>
      </c>
      <c r="AV1451" s="3">
        <v>0.45920604980687785</v>
      </c>
      <c r="AW1451" s="3">
        <v>0.90947193203690935</v>
      </c>
      <c r="AX1451" s="3">
        <v>0.99781975326546246</v>
      </c>
      <c r="AY1451" s="3">
        <v>1.0702316711621762</v>
      </c>
    </row>
    <row r="1452" spans="1:51" x14ac:dyDescent="0.25">
      <c r="A1452" t="s">
        <v>1454</v>
      </c>
      <c r="B1452" t="s">
        <v>18407</v>
      </c>
      <c r="C1452" t="s">
        <v>6380</v>
      </c>
      <c r="D1452" t="s">
        <v>11245</v>
      </c>
      <c r="E1452" t="s">
        <v>13779</v>
      </c>
      <c r="F1452" t="s">
        <v>13790</v>
      </c>
      <c r="G1452" t="s">
        <v>14206</v>
      </c>
      <c r="H1452" t="s">
        <v>16955</v>
      </c>
      <c r="I1452" s="3">
        <v>0.9998849657285892</v>
      </c>
      <c r="J1452" s="3">
        <v>26.903735126876597</v>
      </c>
      <c r="K1452" s="3">
        <v>19.09910650821206</v>
      </c>
      <c r="L1452" s="3">
        <v>1.3841389417648315</v>
      </c>
      <c r="M1452" s="3">
        <v>1.8848119974136353</v>
      </c>
      <c r="N1452" s="3">
        <v>40.41798</v>
      </c>
      <c r="O1452" s="3">
        <v>27.737079999999999</v>
      </c>
      <c r="P1452" s="3">
        <v>1.1557363306276565</v>
      </c>
      <c r="Q1452" s="3">
        <v>1.2864862372376709</v>
      </c>
      <c r="R1452" s="3">
        <v>1.2864862372376709</v>
      </c>
      <c r="S1452" s="3">
        <v>0.94906924347086929</v>
      </c>
      <c r="T1452" s="3">
        <v>1.099125765992865</v>
      </c>
      <c r="U1452" s="3">
        <v>1.1846577685794342</v>
      </c>
      <c r="V1452" s="3">
        <v>1.0983844460429824</v>
      </c>
      <c r="W1452" s="3">
        <v>0.42529724803894353</v>
      </c>
      <c r="X1452" s="3">
        <v>0.48736984866918187</v>
      </c>
      <c r="Y1452" s="3">
        <v>0.65452004740518133</v>
      </c>
      <c r="Z1452" s="3">
        <v>0.44787653257237492</v>
      </c>
      <c r="AA1452" s="3">
        <v>-0.268928555240597</v>
      </c>
      <c r="AB1452" s="3">
        <v>0.60029397488210412</v>
      </c>
      <c r="AC1452" s="3">
        <v>3.6924202148887288</v>
      </c>
      <c r="AD1452" s="3">
        <v>-8.0042099351077256E-2</v>
      </c>
      <c r="AE1452" s="3">
        <v>0.85457095398440541</v>
      </c>
      <c r="AF1452" s="3">
        <v>0.3151328404038074</v>
      </c>
      <c r="AG1452" s="3">
        <v>0.44787653257237492</v>
      </c>
      <c r="AH1452" s="3">
        <v>0.47659359012703495</v>
      </c>
      <c r="AI1452" s="3">
        <v>0.49620947756560402</v>
      </c>
      <c r="AJ1452" s="3">
        <v>0.3716012121839144</v>
      </c>
      <c r="AK1452" s="3">
        <v>0.40548147477722984</v>
      </c>
      <c r="AL1452" s="3">
        <v>0.74188162128608348</v>
      </c>
      <c r="AM1452" s="3">
        <v>0.58011057228306273</v>
      </c>
      <c r="AN1452" s="3">
        <v>0.61920236443137866</v>
      </c>
      <c r="AO1452" s="3">
        <v>3.2720773132883518E-2</v>
      </c>
      <c r="AP1452" s="3">
        <v>0.9180127931797275</v>
      </c>
      <c r="AQ1452" s="3">
        <v>0.50532487528914827</v>
      </c>
      <c r="AR1452" s="3">
        <v>-4.3398984809450314E-2</v>
      </c>
      <c r="AS1452" s="3">
        <v>5.8669677215536342E-2</v>
      </c>
      <c r="AT1452" s="3">
        <v>0.5310442105331965</v>
      </c>
      <c r="AU1452" s="3">
        <v>0.4595204475584489</v>
      </c>
      <c r="AV1452" s="3">
        <v>0.47106934904343695</v>
      </c>
      <c r="AW1452" s="3">
        <v>0.81446679749232431</v>
      </c>
      <c r="AX1452" s="3">
        <v>0.84262134037465941</v>
      </c>
      <c r="AY1452" s="3">
        <v>1.0019527990535799</v>
      </c>
    </row>
    <row r="1453" spans="1:51" x14ac:dyDescent="0.25">
      <c r="A1453" t="s">
        <v>1455</v>
      </c>
      <c r="B1453" t="s">
        <v>18408</v>
      </c>
      <c r="C1453" t="s">
        <v>6381</v>
      </c>
      <c r="D1453" t="s">
        <v>11246</v>
      </c>
      <c r="E1453" t="s">
        <v>13779</v>
      </c>
      <c r="F1453" t="s">
        <v>13790</v>
      </c>
      <c r="G1453" t="s">
        <v>14804</v>
      </c>
      <c r="H1453" t="s">
        <v>16955</v>
      </c>
      <c r="I1453" s="3">
        <v>0.99700951228621548</v>
      </c>
      <c r="J1453" s="3">
        <v>15.580659438441719</v>
      </c>
      <c r="K1453" s="3">
        <v>10.226278642846093</v>
      </c>
      <c r="L1453" s="3">
        <v>0.64516663551330566</v>
      </c>
      <c r="M1453" s="3">
        <v>1.1724100112915039</v>
      </c>
      <c r="N1453" s="3">
        <v>19.382919999999999</v>
      </c>
      <c r="O1453" s="3">
        <v>10.16976</v>
      </c>
      <c r="P1453" s="3">
        <v>0.96306106622376508</v>
      </c>
      <c r="Q1453" s="3">
        <v>0.90491061781960713</v>
      </c>
      <c r="R1453" s="3">
        <v>0.90491061781960713</v>
      </c>
      <c r="S1453" s="3">
        <v>0.76461470619611815</v>
      </c>
      <c r="T1453" s="3">
        <v>0.73268120681453852</v>
      </c>
      <c r="U1453" s="3">
        <v>1.0195923733426788</v>
      </c>
      <c r="V1453" s="3">
        <v>0.72570265809245027</v>
      </c>
      <c r="W1453" s="3">
        <v>0.43387564838115311</v>
      </c>
      <c r="X1453" s="3">
        <v>0.40763039365188825</v>
      </c>
      <c r="Y1453" s="3">
        <v>0.47888287340233621</v>
      </c>
      <c r="Z1453" s="3">
        <v>0.34023881341958911</v>
      </c>
      <c r="AA1453" s="3">
        <v>0.26882503503650512</v>
      </c>
      <c r="AB1453" s="3">
        <v>0.77537230032788251</v>
      </c>
      <c r="AC1453" s="3">
        <v>2.6426013275781703</v>
      </c>
      <c r="AD1453" s="3">
        <v>0.26522478900316793</v>
      </c>
      <c r="AE1453" s="3">
        <v>0.78563189695926416</v>
      </c>
      <c r="AF1453" s="3">
        <v>0.72679917626419011</v>
      </c>
      <c r="AG1453" s="3">
        <v>0.34023881341958911</v>
      </c>
      <c r="AH1453" s="3">
        <v>0.41180021909873277</v>
      </c>
      <c r="AI1453" s="3">
        <v>0.42530178457392714</v>
      </c>
      <c r="AJ1453" s="3">
        <v>0.33221300937110615</v>
      </c>
      <c r="AK1453" s="3">
        <v>0.38228667489434837</v>
      </c>
      <c r="AL1453" s="3">
        <v>0.58225163849794692</v>
      </c>
      <c r="AM1453" s="3">
        <v>0.51837114123118955</v>
      </c>
      <c r="AN1453" s="3">
        <v>0.44575998624328228</v>
      </c>
      <c r="AO1453" s="3">
        <v>0.18787288391756823</v>
      </c>
      <c r="AP1453" s="3">
        <v>0.56865008240534864</v>
      </c>
      <c r="AQ1453" s="3">
        <v>0.50878485770753568</v>
      </c>
      <c r="AR1453" s="3">
        <v>0.25504074843451496</v>
      </c>
      <c r="AS1453" s="3">
        <v>0.19092392467395117</v>
      </c>
      <c r="AT1453" s="3">
        <v>0.44976847827739386</v>
      </c>
      <c r="AU1453" s="3">
        <v>0.40378973470720003</v>
      </c>
      <c r="AV1453" s="3">
        <v>0.41140760943322591</v>
      </c>
      <c r="AW1453" s="3">
        <v>0.79298114713541845</v>
      </c>
      <c r="AX1453" s="3">
        <v>0.86263446964652124</v>
      </c>
      <c r="AY1453" s="3">
        <v>0.86304061948918243</v>
      </c>
    </row>
    <row r="1454" spans="1:51" x14ac:dyDescent="0.25">
      <c r="A1454" t="s">
        <v>1456</v>
      </c>
      <c r="B1454" t="s">
        <v>18409</v>
      </c>
      <c r="C1454" t="s">
        <v>6382</v>
      </c>
      <c r="D1454" t="s">
        <v>11247</v>
      </c>
      <c r="E1454" t="s">
        <v>13779</v>
      </c>
      <c r="F1454" t="s">
        <v>13790</v>
      </c>
      <c r="G1454" t="s">
        <v>13969</v>
      </c>
      <c r="H1454" t="s">
        <v>16955</v>
      </c>
      <c r="I1454" s="3">
        <v>0.99730720828160846</v>
      </c>
      <c r="J1454" s="3">
        <v>14.887435038311004</v>
      </c>
      <c r="K1454" s="3">
        <v>10.121940611222394</v>
      </c>
      <c r="L1454" s="3">
        <v>0.24015118181705475</v>
      </c>
      <c r="M1454" s="3">
        <v>1.0631997585296631</v>
      </c>
      <c r="N1454" s="3">
        <v>18.411269999999998</v>
      </c>
      <c r="O1454" s="3">
        <v>4.7437969999999998</v>
      </c>
      <c r="P1454" s="3">
        <v>0.94211799026658094</v>
      </c>
      <c r="Q1454" s="3">
        <v>0.8765965217085866</v>
      </c>
      <c r="R1454" s="3">
        <v>0.8765965217085866</v>
      </c>
      <c r="S1454" s="3">
        <v>0.73168852270704032</v>
      </c>
      <c r="T1454" s="3">
        <v>0.69884832501402916</v>
      </c>
      <c r="U1454" s="3">
        <v>0.9901106884689399</v>
      </c>
      <c r="V1454" s="3">
        <v>0.69191154930437282</v>
      </c>
      <c r="W1454" s="3">
        <v>0.43091423744144741</v>
      </c>
      <c r="X1454" s="3">
        <v>0.40484187505865427</v>
      </c>
      <c r="Y1454" s="3">
        <v>0.46385867726822183</v>
      </c>
      <c r="Z1454" s="3">
        <v>0.33100919407790452</v>
      </c>
      <c r="AA1454" s="3">
        <v>0.31158133134943766</v>
      </c>
      <c r="AB1454" s="3">
        <v>0.77710694775412947</v>
      </c>
      <c r="AC1454" s="3">
        <v>2.5063113923562717</v>
      </c>
      <c r="AD1454" s="3">
        <v>0.28996603641583973</v>
      </c>
      <c r="AE1454" s="3">
        <v>0.76243080574100042</v>
      </c>
      <c r="AF1454" s="3">
        <v>0.7427218760869323</v>
      </c>
      <c r="AG1454" s="3">
        <v>0.33100919407790452</v>
      </c>
      <c r="AH1454" s="3">
        <v>0.40122344418575639</v>
      </c>
      <c r="AI1454" s="3">
        <v>0.41345703158021474</v>
      </c>
      <c r="AJ1454" s="3">
        <v>0.33347742837098365</v>
      </c>
      <c r="AK1454" s="3">
        <v>0.37990081371156059</v>
      </c>
      <c r="AL1454" s="3">
        <v>0.55724765104043983</v>
      </c>
      <c r="AM1454" s="3">
        <v>0.49523880553954081</v>
      </c>
      <c r="AN1454" s="3">
        <v>0.43791913414668626</v>
      </c>
      <c r="AO1454" s="3">
        <v>0.20323805252407298</v>
      </c>
      <c r="AP1454" s="3">
        <v>0.54778587646397903</v>
      </c>
      <c r="AQ1454" s="3">
        <v>0.50009144969230834</v>
      </c>
      <c r="AR1454" s="3">
        <v>0.26997105123362275</v>
      </c>
      <c r="AS1454" s="3">
        <v>0.20367650250026456</v>
      </c>
      <c r="AT1454" s="3">
        <v>0.4400158525412563</v>
      </c>
      <c r="AU1454" s="3">
        <v>0.3982674425494771</v>
      </c>
      <c r="AV1454" s="3">
        <v>0.40490793491833899</v>
      </c>
      <c r="AW1454" s="3">
        <v>0.7822706131284265</v>
      </c>
      <c r="AX1454" s="3">
        <v>0.85481936451787066</v>
      </c>
      <c r="AY1454" s="3">
        <v>0.83359874564821446</v>
      </c>
    </row>
    <row r="1455" spans="1:51" x14ac:dyDescent="0.25">
      <c r="A1455" t="s">
        <v>1457</v>
      </c>
      <c r="B1455" t="s">
        <v>18410</v>
      </c>
      <c r="C1455" t="s">
        <v>6383</v>
      </c>
      <c r="D1455" t="s">
        <v>11248</v>
      </c>
      <c r="E1455" t="s">
        <v>13779</v>
      </c>
      <c r="F1455" t="s">
        <v>13791</v>
      </c>
      <c r="G1455" t="s">
        <v>13861</v>
      </c>
      <c r="H1455" t="s">
        <v>16955</v>
      </c>
      <c r="I1455" s="3">
        <v>0.99888964416582182</v>
      </c>
      <c r="J1455" s="3">
        <v>20.196763241829103</v>
      </c>
      <c r="K1455" s="3">
        <v>15.368871485284801</v>
      </c>
      <c r="L1455" s="3">
        <v>0.18361397087574005</v>
      </c>
      <c r="M1455" s="3">
        <v>0.70683926343917847</v>
      </c>
      <c r="N1455" s="3">
        <v>14.9131</v>
      </c>
      <c r="O1455" s="3">
        <v>3.4745499999999998</v>
      </c>
      <c r="P1455" s="3">
        <v>1.062327249922959</v>
      </c>
      <c r="Q1455" s="3">
        <v>1.0097143630027745</v>
      </c>
      <c r="R1455" s="3">
        <v>1.0097143630027745</v>
      </c>
      <c r="S1455" s="3">
        <v>0.91531419444982054</v>
      </c>
      <c r="T1455" s="3">
        <v>0.83335982661425945</v>
      </c>
      <c r="U1455" s="3">
        <v>1.1661611869418007</v>
      </c>
      <c r="V1455" s="3">
        <v>0.82447586148902063</v>
      </c>
      <c r="W1455" s="3">
        <v>0.44039334926864548</v>
      </c>
      <c r="X1455" s="3">
        <v>0.44076418096484421</v>
      </c>
      <c r="Y1455" s="3">
        <v>0.5088018594142355</v>
      </c>
      <c r="Z1455" s="3">
        <v>0.33207891613476292</v>
      </c>
      <c r="AA1455" s="3">
        <v>0.27651617304483461</v>
      </c>
      <c r="AB1455" s="3">
        <v>0.92245472854498423</v>
      </c>
      <c r="AC1455" s="3">
        <v>3.2551275515358924</v>
      </c>
      <c r="AD1455" s="3">
        <v>0.21579178450945771</v>
      </c>
      <c r="AE1455" s="3">
        <v>0.92716250914328524</v>
      </c>
      <c r="AF1455" s="3">
        <v>0.78081302148526244</v>
      </c>
      <c r="AG1455" s="3">
        <v>0.33207891613476292</v>
      </c>
      <c r="AH1455" s="3">
        <v>0.42089266863068225</v>
      </c>
      <c r="AI1455" s="3">
        <v>0.4370718844684171</v>
      </c>
      <c r="AJ1455" s="3">
        <v>0.33208459257898532</v>
      </c>
      <c r="AK1455" s="3">
        <v>0.39379436814137048</v>
      </c>
      <c r="AL1455" s="3">
        <v>0.62132311310802679</v>
      </c>
      <c r="AM1455" s="3">
        <v>0.55700671969668381</v>
      </c>
      <c r="AN1455" s="3">
        <v>0.50154595437441485</v>
      </c>
      <c r="AO1455" s="3">
        <v>0.13933267475238825</v>
      </c>
      <c r="AP1455" s="3">
        <v>0.6659887563738458</v>
      </c>
      <c r="AQ1455" s="3">
        <v>0.50115881158681486</v>
      </c>
      <c r="AR1455" s="3">
        <v>0.1872202272549687</v>
      </c>
      <c r="AS1455" s="3">
        <v>0.24229288453802555</v>
      </c>
      <c r="AT1455" s="3">
        <v>0.50235153207251682</v>
      </c>
      <c r="AU1455" s="3">
        <v>0.43184893385108347</v>
      </c>
      <c r="AV1455" s="3">
        <v>0.44163788568138007</v>
      </c>
      <c r="AW1455" s="3">
        <v>0.90227299499931823</v>
      </c>
      <c r="AX1455" s="3">
        <v>0.97870572904096043</v>
      </c>
      <c r="AY1455" s="3">
        <v>1.0353370240219126</v>
      </c>
    </row>
    <row r="1456" spans="1:51" x14ac:dyDescent="0.25">
      <c r="A1456" t="s">
        <v>1458</v>
      </c>
      <c r="B1456" t="s">
        <v>18411</v>
      </c>
      <c r="C1456" t="s">
        <v>6384</v>
      </c>
      <c r="D1456" t="s">
        <v>11249</v>
      </c>
      <c r="E1456" t="s">
        <v>13778</v>
      </c>
      <c r="F1456" t="s">
        <v>13789</v>
      </c>
      <c r="G1456" t="s">
        <v>13944</v>
      </c>
      <c r="H1456" t="s">
        <v>16955</v>
      </c>
      <c r="I1456" s="3">
        <v>0.97330450792065526</v>
      </c>
      <c r="J1456" s="3">
        <v>5.1745818450615193</v>
      </c>
      <c r="K1456" s="3">
        <v>3.1048471493681311</v>
      </c>
      <c r="L1456" s="3">
        <v>-0.15600390732288361</v>
      </c>
      <c r="M1456" s="3">
        <v>0.21371342241764069</v>
      </c>
      <c r="N1456" s="3">
        <v>6.7061500000000001</v>
      </c>
      <c r="O1456" s="3">
        <v>5.3318490000000001</v>
      </c>
      <c r="P1456" s="3">
        <v>0.5201301159599192</v>
      </c>
      <c r="Q1456" s="3">
        <v>0.40113526217632678</v>
      </c>
      <c r="R1456" s="3">
        <v>0.40113526217632678</v>
      </c>
      <c r="S1456" s="3">
        <v>0.36186604880471784</v>
      </c>
      <c r="T1456" s="3">
        <v>0.35123858402071095</v>
      </c>
      <c r="U1456" s="3">
        <v>0.38033191762337865</v>
      </c>
      <c r="V1456" s="3">
        <v>0.35054643210351993</v>
      </c>
      <c r="W1456" s="3">
        <v>0.36958475927164353</v>
      </c>
      <c r="X1456" s="3">
        <v>0.35388638945181067</v>
      </c>
      <c r="Y1456" s="3">
        <v>0.22756924365563957</v>
      </c>
      <c r="Z1456" s="3">
        <v>0.18270032492533494</v>
      </c>
      <c r="AA1456" s="3">
        <v>0.99672833694131246</v>
      </c>
      <c r="AB1456" s="3">
        <v>0.9212258549257516</v>
      </c>
      <c r="AC1456" s="3">
        <v>0.72155281218613121</v>
      </c>
      <c r="AD1456" s="3">
        <v>0.70316197031128158</v>
      </c>
      <c r="AE1456" s="3">
        <v>0.73162830269711787</v>
      </c>
      <c r="AF1456" s="3">
        <v>0.97146718419033962</v>
      </c>
      <c r="AG1456" s="3">
        <v>0.18270032492533494</v>
      </c>
      <c r="AH1456" s="3">
        <v>0.31650837313294727</v>
      </c>
      <c r="AI1456" s="3">
        <v>0.31604681852761446</v>
      </c>
      <c r="AJ1456" s="3">
        <v>0.36780786668403542</v>
      </c>
      <c r="AK1456" s="3">
        <v>0.33792524884457242</v>
      </c>
      <c r="AL1456" s="3">
        <v>0.32895566104945523</v>
      </c>
      <c r="AM1456" s="3">
        <v>0.32776685894606417</v>
      </c>
      <c r="AN1456" s="3">
        <v>0.20333976219075628</v>
      </c>
      <c r="AO1456" s="3">
        <v>0.43312343239310014</v>
      </c>
      <c r="AP1456" s="3">
        <v>0.20771925389804435</v>
      </c>
      <c r="AQ1456" s="3">
        <v>0.49425638925469179</v>
      </c>
      <c r="AR1456" s="3">
        <v>0.10638972931295854</v>
      </c>
      <c r="AS1456" s="3">
        <v>0.46632218740981046</v>
      </c>
      <c r="AT1456" s="3">
        <v>0.33263059153408403</v>
      </c>
      <c r="AU1456" s="3">
        <v>0.3374424387737418</v>
      </c>
      <c r="AV1456" s="3">
        <v>0.33831487834240109</v>
      </c>
      <c r="AW1456" s="3">
        <v>0.4032819348603417</v>
      </c>
      <c r="AX1456" s="3">
        <v>0.43825916404526005</v>
      </c>
      <c r="AY1456" s="3">
        <v>0.37679102688028893</v>
      </c>
    </row>
    <row r="1457" spans="1:51" x14ac:dyDescent="0.25">
      <c r="A1457" t="s">
        <v>1459</v>
      </c>
      <c r="B1457" t="s">
        <v>18412</v>
      </c>
      <c r="C1457" t="s">
        <v>6385</v>
      </c>
      <c r="D1457" t="s">
        <v>11250</v>
      </c>
      <c r="E1457" t="s">
        <v>13778</v>
      </c>
      <c r="F1457" t="s">
        <v>13789</v>
      </c>
      <c r="G1457" t="s">
        <v>14805</v>
      </c>
      <c r="H1457" t="s">
        <v>16955</v>
      </c>
      <c r="I1457" s="3">
        <v>0.26138576495738708</v>
      </c>
      <c r="J1457" s="3">
        <v>1.33618676717848</v>
      </c>
      <c r="K1457" s="3">
        <v>1.1006564112077331</v>
      </c>
      <c r="L1457" s="3">
        <v>0.36330798268318176</v>
      </c>
      <c r="M1457" s="3">
        <v>0.33049759268760681</v>
      </c>
      <c r="N1457" s="3">
        <v>4.8707700000000003</v>
      </c>
      <c r="O1457" s="3">
        <v>4.4099769999999996</v>
      </c>
      <c r="P1457" s="3">
        <v>0.33440416211948104</v>
      </c>
      <c r="Q1457" s="3">
        <v>0.33804126804177598</v>
      </c>
      <c r="R1457" s="3">
        <v>0.33804126804177598</v>
      </c>
      <c r="S1457" s="3">
        <v>0.3367200427005051</v>
      </c>
      <c r="T1457" s="3">
        <v>0.33584958627664502</v>
      </c>
      <c r="U1457" s="3">
        <v>0.33849720504654091</v>
      </c>
      <c r="V1457" s="3">
        <v>0.33610858429773033</v>
      </c>
      <c r="W1457" s="3">
        <v>0.33479470771690434</v>
      </c>
      <c r="X1457" s="3">
        <v>0.33467721423947711</v>
      </c>
      <c r="Y1457" s="3">
        <v>0.33225705422004359</v>
      </c>
      <c r="Z1457" s="3">
        <v>0.33152012496577238</v>
      </c>
      <c r="AA1457" s="3">
        <v>0.34051320123960355</v>
      </c>
      <c r="AB1457" s="3">
        <v>0.34022285826520759</v>
      </c>
      <c r="AC1457" s="3">
        <v>0.34280626118275503</v>
      </c>
      <c r="AD1457" s="3">
        <v>0.33656028874408828</v>
      </c>
      <c r="AE1457" s="3">
        <v>0.33970145571965388</v>
      </c>
      <c r="AF1457" s="3">
        <v>0.34753397101020073</v>
      </c>
      <c r="AG1457" s="3">
        <v>0.33152012496577238</v>
      </c>
      <c r="AH1457" s="3">
        <v>0.3327835464207396</v>
      </c>
      <c r="AI1457" s="3">
        <v>0.3368960587488074</v>
      </c>
      <c r="AJ1457" s="3">
        <v>0.3313241031926118</v>
      </c>
      <c r="AK1457" s="3">
        <v>0.33171934858932517</v>
      </c>
      <c r="AL1457" s="3">
        <v>0.32964266010118309</v>
      </c>
      <c r="AM1457" s="3">
        <v>0.33969565147305975</v>
      </c>
      <c r="AN1457" s="3">
        <v>0.32467349032888493</v>
      </c>
      <c r="AO1457" s="3">
        <v>0.3366064842647396</v>
      </c>
      <c r="AP1457" s="3">
        <v>0.33431220636384679</v>
      </c>
      <c r="AQ1457" s="3">
        <v>0.33335206854229621</v>
      </c>
      <c r="AR1457" s="3">
        <v>0.30594632691194246</v>
      </c>
      <c r="AS1457" s="3">
        <v>0.33311437408797606</v>
      </c>
      <c r="AT1457" s="3">
        <v>0.33424088156628645</v>
      </c>
      <c r="AU1457" s="3">
        <v>0.33421213900658658</v>
      </c>
      <c r="AV1457" s="3">
        <v>0.33374360384312973</v>
      </c>
      <c r="AW1457" s="3">
        <v>0.33912615238155003</v>
      </c>
      <c r="AX1457" s="3">
        <v>0.34069564436175648</v>
      </c>
      <c r="AY1457" s="3">
        <v>0.3380774028066329</v>
      </c>
    </row>
    <row r="1458" spans="1:51" x14ac:dyDescent="0.25">
      <c r="A1458" t="s">
        <v>1460</v>
      </c>
      <c r="B1458" t="s">
        <v>18413</v>
      </c>
      <c r="C1458" t="s">
        <v>6386</v>
      </c>
      <c r="D1458" t="s">
        <v>11251</v>
      </c>
      <c r="E1458" t="s">
        <v>13779</v>
      </c>
      <c r="F1458" t="s">
        <v>13788</v>
      </c>
      <c r="G1458" t="s">
        <v>14806</v>
      </c>
      <c r="H1458" t="s">
        <v>16955</v>
      </c>
      <c r="I1458" s="3">
        <v>0.99796800971293387</v>
      </c>
      <c r="J1458" s="3">
        <v>33.133242779541725</v>
      </c>
      <c r="K1458" s="3">
        <v>19.833733528652779</v>
      </c>
      <c r="L1458" s="3">
        <v>0.65780508518218994</v>
      </c>
      <c r="M1458" s="3">
        <v>0.60136163234710693</v>
      </c>
      <c r="N1458" s="3">
        <v>17.096969999999999</v>
      </c>
      <c r="O1458" s="3">
        <v>15</v>
      </c>
      <c r="P1458" s="3">
        <v>1.230894463154157</v>
      </c>
      <c r="Q1458" s="3">
        <v>1.0905030465938266</v>
      </c>
      <c r="R1458" s="3">
        <v>1.0905030465938266</v>
      </c>
      <c r="S1458" s="3">
        <v>1.138824430342525</v>
      </c>
      <c r="T1458" s="3">
        <v>1.0388351215998619</v>
      </c>
      <c r="U1458" s="3">
        <v>1.4842281658520236</v>
      </c>
      <c r="V1458" s="3">
        <v>1.0324416047565228</v>
      </c>
      <c r="W1458" s="3">
        <v>0.35831959381294626</v>
      </c>
      <c r="X1458" s="3">
        <v>0.43827474658309346</v>
      </c>
      <c r="Y1458" s="3">
        <v>0.72726822656264123</v>
      </c>
      <c r="Z1458" s="3">
        <v>0.47476992999795664</v>
      </c>
      <c r="AA1458" s="3">
        <v>-0.35447685730273482</v>
      </c>
      <c r="AB1458" s="3">
        <v>0.65743563186618714</v>
      </c>
      <c r="AC1458" s="3">
        <v>3.8656997050903481</v>
      </c>
      <c r="AD1458" s="3">
        <v>-7.5006750333657446E-2</v>
      </c>
      <c r="AE1458" s="3">
        <v>0.4237944697027054</v>
      </c>
      <c r="AF1458" s="3">
        <v>0.31061206287872206</v>
      </c>
      <c r="AG1458" s="3">
        <v>0.47476992999795664</v>
      </c>
      <c r="AH1458" s="3">
        <v>0.35187242106256983</v>
      </c>
      <c r="AI1458" s="3">
        <v>0.37465559277794735</v>
      </c>
      <c r="AJ1458" s="3">
        <v>0.27375289568422018</v>
      </c>
      <c r="AK1458" s="3">
        <v>0.4029671692705914</v>
      </c>
      <c r="AL1458" s="3">
        <v>0.60483859465603906</v>
      </c>
      <c r="AM1458" s="3">
        <v>0.59602439887640912</v>
      </c>
      <c r="AN1458" s="3">
        <v>0.56731437215312674</v>
      </c>
      <c r="AO1458" s="3">
        <v>2.2030910583744623E-2</v>
      </c>
      <c r="AP1458" s="3">
        <v>0.91507411272722738</v>
      </c>
      <c r="AQ1458" s="3">
        <v>0.49976599836768443</v>
      </c>
      <c r="AR1458" s="3">
        <v>0.21272040993439156</v>
      </c>
      <c r="AS1458" s="3">
        <v>-0.20726723657758839</v>
      </c>
      <c r="AT1458" s="3">
        <v>0.60406028920852017</v>
      </c>
      <c r="AU1458" s="3">
        <v>0.49053522090309776</v>
      </c>
      <c r="AV1458" s="3">
        <v>0.50736645102100475</v>
      </c>
      <c r="AW1458" s="3">
        <v>1.065629932134784</v>
      </c>
      <c r="AX1458" s="3">
        <v>1.0975674363979961</v>
      </c>
      <c r="AY1458" s="3">
        <v>1.2506348902537883</v>
      </c>
    </row>
    <row r="1459" spans="1:51" x14ac:dyDescent="0.25">
      <c r="A1459" t="s">
        <v>1461</v>
      </c>
      <c r="B1459" t="s">
        <v>18414</v>
      </c>
      <c r="C1459" t="s">
        <v>6387</v>
      </c>
      <c r="D1459" t="s">
        <v>11252</v>
      </c>
      <c r="E1459" t="s">
        <v>13779</v>
      </c>
      <c r="F1459" t="s">
        <v>13790</v>
      </c>
      <c r="G1459" t="s">
        <v>13969</v>
      </c>
      <c r="H1459" t="s">
        <v>16955</v>
      </c>
      <c r="I1459" s="3">
        <v>0.99913642705681383</v>
      </c>
      <c r="J1459" s="3">
        <v>23.930745672373142</v>
      </c>
      <c r="K1459" s="3">
        <v>16.823867615966627</v>
      </c>
      <c r="L1459" s="3">
        <v>-0.32641252875328064</v>
      </c>
      <c r="M1459" s="3">
        <v>0.42264926433563232</v>
      </c>
      <c r="N1459" s="3">
        <v>8.9343629999999994</v>
      </c>
      <c r="O1459" s="3">
        <v>-8.1642050000000008</v>
      </c>
      <c r="P1459" s="3">
        <v>1.0736753319715246</v>
      </c>
      <c r="Q1459" s="3">
        <v>1.0263779811005902</v>
      </c>
      <c r="R1459" s="3">
        <v>1.0263779811005902</v>
      </c>
      <c r="S1459" s="3">
        <v>0.9731733909472412</v>
      </c>
      <c r="T1459" s="3">
        <v>0.85536017614931825</v>
      </c>
      <c r="U1459" s="3">
        <v>1.2252170388288295</v>
      </c>
      <c r="V1459" s="3">
        <v>0.84264129861846904</v>
      </c>
      <c r="W1459" s="3">
        <v>0.40291601608185229</v>
      </c>
      <c r="X1459" s="3">
        <v>0.45377828700341649</v>
      </c>
      <c r="Y1459" s="3">
        <v>0.55604615177705963</v>
      </c>
      <c r="Z1459" s="3">
        <v>0.37507506964934251</v>
      </c>
      <c r="AA1459" s="3">
        <v>7.5292029161532048E-2</v>
      </c>
      <c r="AB1459" s="3">
        <v>0.84834186862105487</v>
      </c>
      <c r="AC1459" s="3">
        <v>3.4417282251396264</v>
      </c>
      <c r="AD1459" s="3">
        <v>4.8243217891682788E-2</v>
      </c>
      <c r="AE1459" s="3">
        <v>0.83970182079781241</v>
      </c>
      <c r="AF1459" s="3">
        <v>0.68549054515514274</v>
      </c>
      <c r="AG1459" s="3">
        <v>0.37507506964934251</v>
      </c>
      <c r="AH1459" s="3">
        <v>0.46765189475461078</v>
      </c>
      <c r="AI1459" s="3">
        <v>0.48581727309858669</v>
      </c>
      <c r="AJ1459" s="3">
        <v>0.32365732086513299</v>
      </c>
      <c r="AK1459" s="3">
        <v>0.40919831436866749</v>
      </c>
      <c r="AL1459" s="3">
        <v>0.70045939560628634</v>
      </c>
      <c r="AM1459" s="3">
        <v>0.61649242719402808</v>
      </c>
      <c r="AN1459" s="3">
        <v>0.60273350198426323</v>
      </c>
      <c r="AO1459" s="3">
        <v>4.0636004790008562E-2</v>
      </c>
      <c r="AP1459" s="3">
        <v>0.75080683908267254</v>
      </c>
      <c r="AQ1459" s="3">
        <v>0.45057057506347464</v>
      </c>
      <c r="AR1459" s="3">
        <v>0.24301861697068752</v>
      </c>
      <c r="AS1459" s="3">
        <v>0.1405848584522012</v>
      </c>
      <c r="AT1459" s="3">
        <v>0.52716164022657153</v>
      </c>
      <c r="AU1459" s="3">
        <v>0.44761003972563729</v>
      </c>
      <c r="AV1459" s="3">
        <v>0.46205598859675245</v>
      </c>
      <c r="AW1459" s="3">
        <v>0.89683668017397189</v>
      </c>
      <c r="AX1459" s="3">
        <v>0.94723728112572081</v>
      </c>
      <c r="AY1459" s="3">
        <v>1.0813377650311087</v>
      </c>
    </row>
    <row r="1460" spans="1:51" x14ac:dyDescent="0.25">
      <c r="A1460" t="s">
        <v>1462</v>
      </c>
      <c r="B1460" t="s">
        <v>18415</v>
      </c>
      <c r="C1460" t="s">
        <v>6388</v>
      </c>
      <c r="D1460" t="s">
        <v>11253</v>
      </c>
      <c r="E1460" t="s">
        <v>13779</v>
      </c>
      <c r="F1460" t="s">
        <v>13790</v>
      </c>
      <c r="G1460" t="s">
        <v>14309</v>
      </c>
      <c r="H1460" t="s">
        <v>16955</v>
      </c>
      <c r="I1460" s="3">
        <v>0.99974631115272161</v>
      </c>
      <c r="J1460" s="3">
        <v>22.524495953953508</v>
      </c>
      <c r="K1460" s="3">
        <v>14.610073235484069</v>
      </c>
      <c r="L1460" s="3">
        <v>0.91993850469589233</v>
      </c>
      <c r="M1460" s="3">
        <v>1.0659922361373901</v>
      </c>
      <c r="N1460" s="3">
        <v>23.266290000000001</v>
      </c>
      <c r="O1460" s="3">
        <v>17.876909999999999</v>
      </c>
      <c r="P1460" s="3">
        <v>1.1150172987552494</v>
      </c>
      <c r="Q1460" s="3">
        <v>1.1510008352768644</v>
      </c>
      <c r="R1460" s="3">
        <v>1.1510008352768644</v>
      </c>
      <c r="S1460" s="3">
        <v>0.94528440522910984</v>
      </c>
      <c r="T1460" s="3">
        <v>0.96100121989216614</v>
      </c>
      <c r="U1460" s="3">
        <v>1.1995801537671484</v>
      </c>
      <c r="V1460" s="3">
        <v>0.95842561093368439</v>
      </c>
      <c r="W1460" s="3">
        <v>0.44782666277936611</v>
      </c>
      <c r="X1460" s="3">
        <v>0.44093614910812129</v>
      </c>
      <c r="Y1460" s="3">
        <v>0.5816645653804936</v>
      </c>
      <c r="Z1460" s="3">
        <v>0.38612949882225128</v>
      </c>
      <c r="AA1460" s="3">
        <v>3.7768856545908835E-2</v>
      </c>
      <c r="AB1460" s="3">
        <v>0.79681023009946661</v>
      </c>
      <c r="AC1460" s="3">
        <v>3.5707218566182579</v>
      </c>
      <c r="AD1460" s="3">
        <v>0.12285955787928393</v>
      </c>
      <c r="AE1460" s="3">
        <v>0.97680865059092925</v>
      </c>
      <c r="AF1460" s="3">
        <v>0.56200664701885128</v>
      </c>
      <c r="AG1460" s="3">
        <v>0.38612949882225128</v>
      </c>
      <c r="AH1460" s="3">
        <v>0.42925728738955682</v>
      </c>
      <c r="AI1460" s="3">
        <v>0.45037072025372765</v>
      </c>
      <c r="AJ1460" s="3">
        <v>0.33032619448020734</v>
      </c>
      <c r="AK1460" s="3">
        <v>0.3913122163447153</v>
      </c>
      <c r="AL1460" s="3">
        <v>0.64067615243113529</v>
      </c>
      <c r="AM1460" s="3">
        <v>0.57971439794216473</v>
      </c>
      <c r="AN1460" s="3">
        <v>0.53606879695783594</v>
      </c>
      <c r="AO1460" s="3">
        <v>9.9999521516087403E-2</v>
      </c>
      <c r="AP1460" s="3">
        <v>0.72628166243452719</v>
      </c>
      <c r="AQ1460" s="3">
        <v>0.49924189938168995</v>
      </c>
      <c r="AR1460" s="3">
        <v>0.30569809496556799</v>
      </c>
      <c r="AS1460" s="3">
        <v>0.20961855220079206</v>
      </c>
      <c r="AT1460" s="3">
        <v>0.52029145296623125</v>
      </c>
      <c r="AU1460" s="3">
        <v>0.44360592968541446</v>
      </c>
      <c r="AV1460" s="3">
        <v>0.4570201450809277</v>
      </c>
      <c r="AW1460" s="3">
        <v>0.89455486919827132</v>
      </c>
      <c r="AX1460" s="3">
        <v>0.9644139230867117</v>
      </c>
      <c r="AY1460" s="3">
        <v>1.0436186208176981</v>
      </c>
    </row>
    <row r="1461" spans="1:51" x14ac:dyDescent="0.25">
      <c r="A1461" t="s">
        <v>1463</v>
      </c>
      <c r="B1461" t="s">
        <v>18416</v>
      </c>
      <c r="C1461" t="s">
        <v>6389</v>
      </c>
      <c r="D1461" t="s">
        <v>11254</v>
      </c>
      <c r="E1461" t="s">
        <v>13779</v>
      </c>
      <c r="F1461" t="s">
        <v>13792</v>
      </c>
      <c r="G1461" t="s">
        <v>14807</v>
      </c>
      <c r="H1461" t="s">
        <v>16955</v>
      </c>
      <c r="I1461" s="3">
        <v>0.75313317308889682</v>
      </c>
      <c r="J1461" s="3">
        <v>25.954572022225975</v>
      </c>
      <c r="K1461" s="3">
        <v>25.340201530559359</v>
      </c>
      <c r="L1461" s="3">
        <v>1.0981423854827881</v>
      </c>
      <c r="M1461" s="3">
        <v>1.162140965461731</v>
      </c>
      <c r="N1461" s="3">
        <v>28.852080000000001</v>
      </c>
      <c r="O1461" s="3">
        <v>21.49541</v>
      </c>
      <c r="P1461" s="3">
        <v>0.98107826130356268</v>
      </c>
      <c r="Q1461" s="3">
        <v>1.0180380136482141</v>
      </c>
      <c r="R1461" s="3">
        <v>1.0180380136482141</v>
      </c>
      <c r="S1461" s="3">
        <v>0.78863237731709979</v>
      </c>
      <c r="T1461" s="3">
        <v>0.87374760743351243</v>
      </c>
      <c r="U1461" s="3">
        <v>0.95373054255043244</v>
      </c>
      <c r="V1461" s="3">
        <v>0.86558417707674884</v>
      </c>
      <c r="W1461" s="3">
        <v>0.6354922085345045</v>
      </c>
      <c r="X1461" s="3">
        <v>0.75931040291844409</v>
      </c>
      <c r="Y1461" s="3">
        <v>0.54269018840962358</v>
      </c>
      <c r="Z1461" s="3">
        <v>0.38350748912897448</v>
      </c>
      <c r="AA1461" s="3">
        <v>5.4487870028958441E-2</v>
      </c>
      <c r="AB1461" s="3">
        <v>0.72561219815423383</v>
      </c>
      <c r="AC1461" s="3">
        <v>3.0836923476667222</v>
      </c>
      <c r="AD1461" s="3">
        <v>0.58350974091569197</v>
      </c>
      <c r="AE1461" s="3">
        <v>0.97930187513832667</v>
      </c>
      <c r="AF1461" s="3">
        <v>0.33787292057836715</v>
      </c>
      <c r="AG1461" s="3">
        <v>0.38350748912897448</v>
      </c>
      <c r="AH1461" s="3">
        <v>0.41457800636179204</v>
      </c>
      <c r="AI1461" s="3">
        <v>0.43120175407823896</v>
      </c>
      <c r="AJ1461" s="3">
        <v>0.5203533960222515</v>
      </c>
      <c r="AK1461" s="3">
        <v>0.4506923242382026</v>
      </c>
      <c r="AL1461" s="3">
        <v>0.78407816506816341</v>
      </c>
      <c r="AM1461" s="3">
        <v>0.60314116322236078</v>
      </c>
      <c r="AN1461" s="3">
        <v>0.13766265969290489</v>
      </c>
      <c r="AO1461" s="3">
        <v>0.50037843699185758</v>
      </c>
      <c r="AP1461" s="3">
        <v>0.50540831475303349</v>
      </c>
      <c r="AQ1461" s="3">
        <v>0.91187299189332138</v>
      </c>
      <c r="AR1461" s="3">
        <v>-1.2433262959627687</v>
      </c>
      <c r="AS1461" s="3">
        <v>0.26333873549233777</v>
      </c>
      <c r="AT1461" s="3">
        <v>0.46716658246396747</v>
      </c>
      <c r="AU1461" s="3">
        <v>0.42479888989440828</v>
      </c>
      <c r="AV1461" s="3">
        <v>0.43790112146482563</v>
      </c>
      <c r="AW1461" s="3">
        <v>0.76413199143789234</v>
      </c>
      <c r="AX1461" s="3">
        <v>0.88857901387427496</v>
      </c>
      <c r="AY1461" s="3">
        <v>0.86531556538602994</v>
      </c>
    </row>
    <row r="1462" spans="1:51" x14ac:dyDescent="0.25">
      <c r="A1462" t="s">
        <v>1464</v>
      </c>
      <c r="B1462" t="s">
        <v>18417</v>
      </c>
      <c r="C1462" t="s">
        <v>6390</v>
      </c>
      <c r="D1462" t="s">
        <v>11255</v>
      </c>
      <c r="E1462" t="s">
        <v>13778</v>
      </c>
      <c r="F1462" t="s">
        <v>13787</v>
      </c>
      <c r="G1462" t="s">
        <v>13864</v>
      </c>
      <c r="H1462" t="s">
        <v>16955</v>
      </c>
      <c r="I1462" s="3">
        <v>0.98007520765820755</v>
      </c>
      <c r="J1462" s="3">
        <v>5.395559704234846</v>
      </c>
      <c r="K1462" s="3">
        <v>2.9199774206194271</v>
      </c>
      <c r="L1462" s="3">
        <v>0.23774884641170502</v>
      </c>
      <c r="M1462" s="3">
        <v>0.51384079456329346</v>
      </c>
      <c r="N1462" s="3">
        <v>9.0502529999999997</v>
      </c>
      <c r="O1462" s="3">
        <v>6.8136850000000004</v>
      </c>
      <c r="P1462" s="3">
        <v>0.55579039075016223</v>
      </c>
      <c r="Q1462" s="3">
        <v>0.43858004422387531</v>
      </c>
      <c r="R1462" s="3">
        <v>0.43858004422387531</v>
      </c>
      <c r="S1462" s="3">
        <v>0.38328347473561991</v>
      </c>
      <c r="T1462" s="3">
        <v>0.36884309871368565</v>
      </c>
      <c r="U1462" s="3">
        <v>0.40998964502934404</v>
      </c>
      <c r="V1462" s="3">
        <v>0.36871370012326382</v>
      </c>
      <c r="W1462" s="3">
        <v>0.3771690976634049</v>
      </c>
      <c r="X1462" s="3">
        <v>0.35974474475864227</v>
      </c>
      <c r="Y1462" s="3">
        <v>0.22723821491023755</v>
      </c>
      <c r="Z1462" s="3">
        <v>0.17478703834338502</v>
      </c>
      <c r="AA1462" s="3">
        <v>1.0200876655961271</v>
      </c>
      <c r="AB1462" s="3">
        <v>0.97265114829969235</v>
      </c>
      <c r="AC1462" s="3">
        <v>0.84278809746084304</v>
      </c>
      <c r="AD1462" s="3">
        <v>0.71981475043233734</v>
      </c>
      <c r="AE1462" s="3">
        <v>0.77190043199466607</v>
      </c>
      <c r="AF1462" s="3">
        <v>1.0067232235134711</v>
      </c>
      <c r="AG1462" s="3">
        <v>0.17478703834338502</v>
      </c>
      <c r="AH1462" s="3">
        <v>0.31941130231877118</v>
      </c>
      <c r="AI1462" s="3">
        <v>0.32378852776271672</v>
      </c>
      <c r="AJ1462" s="3">
        <v>0.36973710622074168</v>
      </c>
      <c r="AK1462" s="3">
        <v>0.34000952882738461</v>
      </c>
      <c r="AL1462" s="3">
        <v>0.33800306236466732</v>
      </c>
      <c r="AM1462" s="3">
        <v>0.33654630027005755</v>
      </c>
      <c r="AN1462" s="3">
        <v>0.19392957946870881</v>
      </c>
      <c r="AO1462" s="3">
        <v>0.43294117451951836</v>
      </c>
      <c r="AP1462" s="3">
        <v>0.21109451770066451</v>
      </c>
      <c r="AQ1462" s="3">
        <v>0.50023396158209654</v>
      </c>
      <c r="AR1462" s="3">
        <v>5.2930150015713773E-2</v>
      </c>
      <c r="AS1462" s="3">
        <v>0.46525091631271687</v>
      </c>
      <c r="AT1462" s="3">
        <v>0.33891607570585591</v>
      </c>
      <c r="AU1462" s="3">
        <v>0.34226976064149095</v>
      </c>
      <c r="AV1462" s="3">
        <v>0.34259520854884745</v>
      </c>
      <c r="AW1462" s="3">
        <v>0.43074997228626477</v>
      </c>
      <c r="AX1462" s="3">
        <v>0.47225239806055569</v>
      </c>
      <c r="AY1462" s="3">
        <v>0.40222849303460512</v>
      </c>
    </row>
    <row r="1463" spans="1:51" x14ac:dyDescent="0.25">
      <c r="A1463" t="s">
        <v>1465</v>
      </c>
      <c r="B1463" t="s">
        <v>18418</v>
      </c>
      <c r="C1463" t="s">
        <v>6391</v>
      </c>
      <c r="D1463" t="s">
        <v>11256</v>
      </c>
      <c r="E1463" t="s">
        <v>13779</v>
      </c>
      <c r="F1463" t="s">
        <v>13792</v>
      </c>
      <c r="G1463" t="s">
        <v>14808</v>
      </c>
      <c r="H1463" t="s">
        <v>16955</v>
      </c>
      <c r="I1463" s="3">
        <v>0.93635651132650388</v>
      </c>
      <c r="J1463" s="3">
        <v>17.718714037540686</v>
      </c>
      <c r="K1463" s="3">
        <v>13.387580088570822</v>
      </c>
      <c r="L1463" s="3">
        <v>0.29816514253616333</v>
      </c>
      <c r="M1463" s="3">
        <v>0.89446878433227539</v>
      </c>
      <c r="N1463" s="3">
        <v>18.470559999999999</v>
      </c>
      <c r="O1463" s="3">
        <v>12.42164</v>
      </c>
      <c r="P1463" s="3">
        <v>0.98169600898570375</v>
      </c>
      <c r="Q1463" s="3">
        <v>0.95947521008585235</v>
      </c>
      <c r="R1463" s="3">
        <v>0.95947521008585235</v>
      </c>
      <c r="S1463" s="3">
        <v>0.6932996100140969</v>
      </c>
      <c r="T1463" s="3">
        <v>0.71612670829159519</v>
      </c>
      <c r="U1463" s="3">
        <v>0.89358957319388566</v>
      </c>
      <c r="V1463" s="3">
        <v>0.70713793844942163</v>
      </c>
      <c r="W1463" s="3">
        <v>0.68022472108572374</v>
      </c>
      <c r="X1463" s="3">
        <v>0.55905136546064282</v>
      </c>
      <c r="Y1463" s="3">
        <v>0.39166364617473831</v>
      </c>
      <c r="Z1463" s="3">
        <v>0.25836211668324288</v>
      </c>
      <c r="AA1463" s="3">
        <v>0.57492053439270097</v>
      </c>
      <c r="AB1463" s="3">
        <v>1.0064076562112656</v>
      </c>
      <c r="AC1463" s="3">
        <v>2.6111313866337622</v>
      </c>
      <c r="AD1463" s="3">
        <v>0.86184019460356054</v>
      </c>
      <c r="AE1463" s="3">
        <v>1.0121947221449132</v>
      </c>
      <c r="AF1463" s="3">
        <v>0.82560973295150331</v>
      </c>
      <c r="AG1463" s="3">
        <v>0.25836211668324288</v>
      </c>
      <c r="AH1463" s="3">
        <v>0.36319708925676752</v>
      </c>
      <c r="AI1463" s="3">
        <v>0.37497161432485587</v>
      </c>
      <c r="AJ1463" s="3">
        <v>0.50034542870839482</v>
      </c>
      <c r="AK1463" s="3">
        <v>0.44482445841272933</v>
      </c>
      <c r="AL1463" s="3">
        <v>0.64309675372844932</v>
      </c>
      <c r="AM1463" s="3">
        <v>0.53421221763951821</v>
      </c>
      <c r="AN1463" s="3">
        <v>-0.10699139436007254</v>
      </c>
      <c r="AO1463" s="3">
        <v>0.68450140003789484</v>
      </c>
      <c r="AP1463" s="3">
        <v>0.26186369451589164</v>
      </c>
      <c r="AQ1463" s="3">
        <v>1.0600619713095485</v>
      </c>
      <c r="AR1463" s="3">
        <v>-0.74725895403588039</v>
      </c>
      <c r="AS1463" s="3">
        <v>0.29672162949219533</v>
      </c>
      <c r="AT1463" s="3">
        <v>0.43266588380025167</v>
      </c>
      <c r="AU1463" s="3">
        <v>0.39448307040118546</v>
      </c>
      <c r="AV1463" s="3">
        <v>0.4136834855930886</v>
      </c>
      <c r="AW1463" s="3">
        <v>0.76148878548316734</v>
      </c>
      <c r="AX1463" s="3">
        <v>0.90988550453882489</v>
      </c>
      <c r="AY1463" s="3">
        <v>0.78152031343980921</v>
      </c>
    </row>
    <row r="1464" spans="1:51" x14ac:dyDescent="0.25">
      <c r="A1464" t="s">
        <v>1466</v>
      </c>
      <c r="B1464" t="s">
        <v>18419</v>
      </c>
      <c r="C1464" t="s">
        <v>6392</v>
      </c>
      <c r="D1464" t="s">
        <v>11257</v>
      </c>
      <c r="E1464" t="s">
        <v>13779</v>
      </c>
      <c r="F1464" t="s">
        <v>13788</v>
      </c>
      <c r="G1464" t="s">
        <v>14809</v>
      </c>
      <c r="H1464" t="s">
        <v>16955</v>
      </c>
      <c r="I1464" s="3">
        <v>0.93335506123032907</v>
      </c>
      <c r="J1464" s="3">
        <v>15.358474248648546</v>
      </c>
      <c r="K1464" s="3">
        <v>10.806770888245406</v>
      </c>
      <c r="L1464" s="3">
        <v>1.0879250764846802</v>
      </c>
      <c r="M1464" s="3">
        <v>1.9415051937103271</v>
      </c>
      <c r="N1464" s="3">
        <v>28.027809999999999</v>
      </c>
      <c r="O1464" s="3">
        <v>15.06744</v>
      </c>
      <c r="P1464" s="3">
        <v>0.93196101470651049</v>
      </c>
      <c r="Q1464" s="3">
        <v>0.89949265881364793</v>
      </c>
      <c r="R1464" s="3">
        <v>0.89949265881364793</v>
      </c>
      <c r="S1464" s="3">
        <v>0.73638089322371358</v>
      </c>
      <c r="T1464" s="3">
        <v>0.74537100541062462</v>
      </c>
      <c r="U1464" s="3">
        <v>0.97076035480222911</v>
      </c>
      <c r="V1464" s="3">
        <v>0.74316907876715033</v>
      </c>
      <c r="W1464" s="3">
        <v>0.44633595122446146</v>
      </c>
      <c r="X1464" s="3">
        <v>0.42144662052796189</v>
      </c>
      <c r="Y1464" s="3">
        <v>0.48178897229325612</v>
      </c>
      <c r="Z1464" s="3">
        <v>0.35458049824194127</v>
      </c>
      <c r="AA1464" s="3">
        <v>0.18752643718534837</v>
      </c>
      <c r="AB1464" s="3">
        <v>0.6869871315801539</v>
      </c>
      <c r="AC1464" s="3">
        <v>2.5438050124774327</v>
      </c>
      <c r="AD1464" s="3">
        <v>0.22161086765911581</v>
      </c>
      <c r="AE1464" s="3">
        <v>0.73310623236298611</v>
      </c>
      <c r="AF1464" s="3">
        <v>0.6115994143228547</v>
      </c>
      <c r="AG1464" s="3">
        <v>0.35458049824194127</v>
      </c>
      <c r="AH1464" s="3">
        <v>0.41026815220689727</v>
      </c>
      <c r="AI1464" s="3">
        <v>0.42365246989706051</v>
      </c>
      <c r="AJ1464" s="3">
        <v>0.34957860445305311</v>
      </c>
      <c r="AK1464" s="3">
        <v>0.38911087686109408</v>
      </c>
      <c r="AL1464" s="3">
        <v>0.58548257081149213</v>
      </c>
      <c r="AM1464" s="3">
        <v>0.51376858425317207</v>
      </c>
      <c r="AN1464" s="3">
        <v>0.40771082321612717</v>
      </c>
      <c r="AO1464" s="3">
        <v>0.23289178645288966</v>
      </c>
      <c r="AP1464" s="3">
        <v>0.57123781816142305</v>
      </c>
      <c r="AQ1464" s="3">
        <v>0.52342692053586992</v>
      </c>
      <c r="AR1464" s="3">
        <v>9.1223124446808024E-2</v>
      </c>
      <c r="AS1464" s="3">
        <v>0.16267038691926011</v>
      </c>
      <c r="AT1464" s="3">
        <v>0.44483663341933394</v>
      </c>
      <c r="AU1464" s="3">
        <v>0.40147013502615986</v>
      </c>
      <c r="AV1464" s="3">
        <v>0.40634730985186157</v>
      </c>
      <c r="AW1464" s="3">
        <v>0.74274321553879963</v>
      </c>
      <c r="AX1464" s="3">
        <v>0.80369922438632191</v>
      </c>
      <c r="AY1464" s="3">
        <v>0.81816218949011543</v>
      </c>
    </row>
    <row r="1465" spans="1:51" x14ac:dyDescent="0.25">
      <c r="A1465" t="s">
        <v>1467</v>
      </c>
      <c r="B1465" t="s">
        <v>18420</v>
      </c>
      <c r="C1465" t="s">
        <v>6393</v>
      </c>
      <c r="D1465" t="s">
        <v>11258</v>
      </c>
      <c r="E1465" t="s">
        <v>13778</v>
      </c>
      <c r="F1465" t="s">
        <v>13787</v>
      </c>
      <c r="G1465" t="s">
        <v>14810</v>
      </c>
      <c r="H1465" t="s">
        <v>16955</v>
      </c>
      <c r="I1465" s="3">
        <v>0.97588621247384733</v>
      </c>
      <c r="J1465" s="3">
        <v>8.826262711689246</v>
      </c>
      <c r="K1465" s="3">
        <v>6.6604094579379129</v>
      </c>
      <c r="L1465" s="3">
        <v>-0.40867701172828674</v>
      </c>
      <c r="M1465" s="3">
        <v>0.23124004900455475</v>
      </c>
      <c r="N1465" s="3">
        <v>7.8105739999999999</v>
      </c>
      <c r="O1465" s="3">
        <v>0.40855170000000002</v>
      </c>
      <c r="P1465" s="3">
        <v>0.69054792451333835</v>
      </c>
      <c r="Q1465" s="3">
        <v>0.67249816142053076</v>
      </c>
      <c r="R1465" s="3">
        <v>0.67249816142053076</v>
      </c>
      <c r="S1465" s="3">
        <v>0.51593196169468802</v>
      </c>
      <c r="T1465" s="3">
        <v>0.49012653171906972</v>
      </c>
      <c r="U1465" s="3">
        <v>0.6025199266146275</v>
      </c>
      <c r="V1465" s="3">
        <v>0.48931101921706599</v>
      </c>
      <c r="W1465" s="3">
        <v>0.42201212450396641</v>
      </c>
      <c r="X1465" s="3">
        <v>0.39720516839600056</v>
      </c>
      <c r="Y1465" s="3">
        <v>0.31461607499659267</v>
      </c>
      <c r="Z1465" s="3">
        <v>0.21841615772292966</v>
      </c>
      <c r="AA1465" s="3">
        <v>0.80187860575880709</v>
      </c>
      <c r="AB1465" s="3">
        <v>0.95727447522118303</v>
      </c>
      <c r="AC1465" s="3">
        <v>1.6045430697058789</v>
      </c>
      <c r="AD1465" s="3">
        <v>0.60374765019662857</v>
      </c>
      <c r="AE1465" s="3">
        <v>0.91179877461227876</v>
      </c>
      <c r="AF1465" s="3">
        <v>0.93227879348567821</v>
      </c>
      <c r="AG1465" s="3">
        <v>0.21841615772292966</v>
      </c>
      <c r="AH1465" s="3">
        <v>0.364983530343505</v>
      </c>
      <c r="AI1465" s="3">
        <v>0.3790556794519151</v>
      </c>
      <c r="AJ1465" s="3">
        <v>0.370632431260634</v>
      </c>
      <c r="AK1465" s="3">
        <v>0.35973545725441247</v>
      </c>
      <c r="AL1465" s="3">
        <v>0.43814733061988831</v>
      </c>
      <c r="AM1465" s="3">
        <v>0.39516998316860646</v>
      </c>
      <c r="AN1465" s="3">
        <v>0.24230489123765031</v>
      </c>
      <c r="AO1465" s="3">
        <v>0.3532984207906894</v>
      </c>
      <c r="AP1465" s="3">
        <v>0.31560226663714758</v>
      </c>
      <c r="AQ1465" s="3">
        <v>0.52929305934675308</v>
      </c>
      <c r="AR1465" s="3">
        <v>-9.8197928545445234E-2</v>
      </c>
      <c r="AS1465" s="3">
        <v>0.43234783338514893</v>
      </c>
      <c r="AT1465" s="3">
        <v>0.38381837103135968</v>
      </c>
      <c r="AU1465" s="3">
        <v>0.37018912570345985</v>
      </c>
      <c r="AV1465" s="3">
        <v>0.36999683882780188</v>
      </c>
      <c r="AW1465" s="3">
        <v>0.55284855180976489</v>
      </c>
      <c r="AX1465" s="3">
        <v>0.61053866515753308</v>
      </c>
      <c r="AY1465" s="3">
        <v>0.55377265571740075</v>
      </c>
    </row>
    <row r="1466" spans="1:51" x14ac:dyDescent="0.25">
      <c r="A1466" t="s">
        <v>1468</v>
      </c>
      <c r="B1466" t="s">
        <v>18421</v>
      </c>
      <c r="C1466" t="s">
        <v>6394</v>
      </c>
      <c r="D1466" t="s">
        <v>11259</v>
      </c>
      <c r="E1466" t="s">
        <v>13779</v>
      </c>
      <c r="F1466" t="s">
        <v>13788</v>
      </c>
      <c r="G1466" t="s">
        <v>14811</v>
      </c>
      <c r="H1466" t="s">
        <v>16955</v>
      </c>
      <c r="I1466" s="3">
        <v>0.926365325496595</v>
      </c>
      <c r="J1466" s="3">
        <v>17.670004630358505</v>
      </c>
      <c r="K1466" s="3">
        <v>11.435505393091953</v>
      </c>
      <c r="L1466" s="3">
        <v>-0.16411158442497253</v>
      </c>
      <c r="M1466" s="3">
        <v>0.64144384860992432</v>
      </c>
      <c r="N1466" s="3">
        <v>11.734450000000001</v>
      </c>
      <c r="O1466" s="3">
        <v>-1.267774</v>
      </c>
      <c r="P1466" s="3">
        <v>0.97450000859476771</v>
      </c>
      <c r="Q1466" s="3">
        <v>0.87662253820258873</v>
      </c>
      <c r="R1466" s="3">
        <v>0.87662253820258873</v>
      </c>
      <c r="S1466" s="3">
        <v>0.78680039701082094</v>
      </c>
      <c r="T1466" s="3">
        <v>0.72227764322084897</v>
      </c>
      <c r="U1466" s="3">
        <v>1.0425624833430631</v>
      </c>
      <c r="V1466" s="3">
        <v>0.71108360183809238</v>
      </c>
      <c r="W1466" s="3">
        <v>0.41412434672883847</v>
      </c>
      <c r="X1466" s="3">
        <v>0.40767340973331978</v>
      </c>
      <c r="Y1466" s="3">
        <v>0.47423338960766126</v>
      </c>
      <c r="Z1466" s="3">
        <v>0.32352252577439128</v>
      </c>
      <c r="AA1466" s="3">
        <v>0.31889913647259355</v>
      </c>
      <c r="AB1466" s="3">
        <v>0.83972348378237294</v>
      </c>
      <c r="AC1466" s="3">
        <v>2.7288692486160611</v>
      </c>
      <c r="AD1466" s="3">
        <v>0.30631874809214793</v>
      </c>
      <c r="AE1466" s="3">
        <v>0.78568010653737841</v>
      </c>
      <c r="AF1466" s="3">
        <v>0.7760053437075376</v>
      </c>
      <c r="AG1466" s="3">
        <v>0.32352252577439128</v>
      </c>
      <c r="AH1466" s="3">
        <v>0.43753300607842921</v>
      </c>
      <c r="AI1466" s="3">
        <v>0.45465442192389782</v>
      </c>
      <c r="AJ1466" s="3">
        <v>0.34876590450862999</v>
      </c>
      <c r="AK1466" s="3">
        <v>0.39524340780534695</v>
      </c>
      <c r="AL1466" s="3">
        <v>0.63643551636765672</v>
      </c>
      <c r="AM1466" s="3">
        <v>0.53734601361536094</v>
      </c>
      <c r="AN1466" s="3">
        <v>0.45894060668073233</v>
      </c>
      <c r="AO1466" s="3">
        <v>0.168406911087982</v>
      </c>
      <c r="AP1466" s="3">
        <v>0.55510371486100429</v>
      </c>
      <c r="AQ1466" s="3">
        <v>0.49591137517373707</v>
      </c>
      <c r="AR1466" s="3">
        <v>0.14134843393716218</v>
      </c>
      <c r="AS1466" s="3">
        <v>0.15022870161704144</v>
      </c>
      <c r="AT1466" s="3">
        <v>0.45302580559457073</v>
      </c>
      <c r="AU1466" s="3">
        <v>0.40511779999392805</v>
      </c>
      <c r="AV1466" s="3">
        <v>0.41440312574173865</v>
      </c>
      <c r="AW1466" s="3">
        <v>0.81230276129991297</v>
      </c>
      <c r="AX1466" s="3">
        <v>0.87687400229478185</v>
      </c>
      <c r="AY1466" s="3">
        <v>0.88280945427840352</v>
      </c>
    </row>
    <row r="1467" spans="1:51" x14ac:dyDescent="0.25">
      <c r="A1467" t="s">
        <v>1469</v>
      </c>
      <c r="B1467" t="s">
        <v>18422</v>
      </c>
      <c r="C1467" t="s">
        <v>6395</v>
      </c>
      <c r="D1467" t="s">
        <v>11260</v>
      </c>
      <c r="E1467" t="s">
        <v>13779</v>
      </c>
      <c r="F1467" t="s">
        <v>13788</v>
      </c>
      <c r="G1467" t="s">
        <v>14812</v>
      </c>
      <c r="H1467" t="s">
        <v>16955</v>
      </c>
      <c r="I1467" s="3">
        <v>0.25886930344972964</v>
      </c>
      <c r="J1467" s="3">
        <v>77.775186812359351</v>
      </c>
      <c r="K1467" s="3">
        <v>59.92927844819296</v>
      </c>
      <c r="L1467" s="3">
        <v>1.4059765338897705</v>
      </c>
      <c r="M1467" s="3" t="s">
        <v>17011</v>
      </c>
      <c r="N1467" s="3" t="s">
        <v>17011</v>
      </c>
      <c r="O1467" s="3">
        <v>40.938160000000003</v>
      </c>
      <c r="P1467" s="3">
        <v>1.6853629950231848</v>
      </c>
      <c r="Q1467" s="3">
        <v>1.078767623708359</v>
      </c>
      <c r="R1467" s="3">
        <v>1.078767623708359</v>
      </c>
      <c r="S1467" s="3">
        <v>1.3622575808215536</v>
      </c>
      <c r="T1467" s="3">
        <v>1.4397942127941938</v>
      </c>
      <c r="U1467" s="3">
        <v>1.5633524792978162</v>
      </c>
      <c r="V1467" s="3">
        <v>1.4101421479050282</v>
      </c>
      <c r="W1467" s="3">
        <v>0.3010880444555824</v>
      </c>
      <c r="X1467" s="3">
        <v>0.76276134541004892</v>
      </c>
      <c r="Y1467" s="3">
        <v>0.78885082627286462</v>
      </c>
      <c r="Z1467" s="3">
        <v>0.44391963008949786</v>
      </c>
      <c r="AA1467" s="3">
        <v>-0.32106288922380821</v>
      </c>
      <c r="AB1467" s="3">
        <v>0.90686982930818982</v>
      </c>
      <c r="AC1467" s="3">
        <v>5.0343408928374913</v>
      </c>
      <c r="AD1467" s="3">
        <v>0.35787119780547355</v>
      </c>
      <c r="AE1467" s="3">
        <v>0.16571910382682692</v>
      </c>
      <c r="AF1467" s="3">
        <v>1.355918586638531</v>
      </c>
      <c r="AG1467" s="3">
        <v>0.44391963008949786</v>
      </c>
      <c r="AH1467" s="3">
        <v>0.49567106829070495</v>
      </c>
      <c r="AI1467" s="3">
        <v>0.5125895443930274</v>
      </c>
      <c r="AJ1467" s="3">
        <v>0.47103803838123315</v>
      </c>
      <c r="AK1467" s="3">
        <v>0.50067103355694798</v>
      </c>
      <c r="AL1467" s="3">
        <v>0.93531419548787254</v>
      </c>
      <c r="AM1467" s="3">
        <v>0.78041682454533778</v>
      </c>
      <c r="AN1467" s="3">
        <v>0.10782676090852306</v>
      </c>
      <c r="AO1467" s="3">
        <v>0.45640991410113985</v>
      </c>
      <c r="AP1467" s="3">
        <v>1.069680986511504</v>
      </c>
      <c r="AQ1467" s="3">
        <v>1.0805618514855355</v>
      </c>
      <c r="AR1467" s="3">
        <v>0.88520125259810412</v>
      </c>
      <c r="AS1467" s="3">
        <v>-0.75073307719801285</v>
      </c>
      <c r="AT1467" s="3">
        <v>1.1137063050089704</v>
      </c>
      <c r="AU1467" s="3">
        <v>0.69313111445207487</v>
      </c>
      <c r="AV1467" s="3">
        <v>0.90120128713828906</v>
      </c>
      <c r="AW1467" s="3">
        <v>1.0954910688192543</v>
      </c>
      <c r="AX1467" s="3">
        <v>1.2143444516406228</v>
      </c>
      <c r="AY1467" s="3">
        <v>1.369282302980904</v>
      </c>
    </row>
    <row r="1468" spans="1:51" x14ac:dyDescent="0.25">
      <c r="A1468" t="s">
        <v>1470</v>
      </c>
      <c r="B1468" t="s">
        <v>18423</v>
      </c>
      <c r="C1468" t="s">
        <v>6396</v>
      </c>
      <c r="D1468" t="s">
        <v>11261</v>
      </c>
      <c r="E1468" t="s">
        <v>13779</v>
      </c>
      <c r="F1468" t="s">
        <v>13791</v>
      </c>
      <c r="G1468" t="s">
        <v>14097</v>
      </c>
      <c r="H1468" t="s">
        <v>16955</v>
      </c>
      <c r="I1468" s="3">
        <v>0.96645621441261964</v>
      </c>
      <c r="J1468" s="3">
        <v>22.103590192156091</v>
      </c>
      <c r="K1468" s="3">
        <v>14.932101971393383</v>
      </c>
      <c r="L1468" s="3">
        <v>1.3160250186920166</v>
      </c>
      <c r="M1468" s="3">
        <v>1.6731910705566406</v>
      </c>
      <c r="N1468" s="3">
        <v>32.642809999999997</v>
      </c>
      <c r="O1468" s="3">
        <v>25.162790000000001</v>
      </c>
      <c r="P1468" s="3">
        <v>1.1167907907254173</v>
      </c>
      <c r="Q1468" s="3">
        <v>1.132346705074208</v>
      </c>
      <c r="R1468" s="3">
        <v>1.132346705074208</v>
      </c>
      <c r="S1468" s="3">
        <v>0.90166985919612574</v>
      </c>
      <c r="T1468" s="3">
        <v>0.98352270258368479</v>
      </c>
      <c r="U1468" s="3">
        <v>1.1361385500836225</v>
      </c>
      <c r="V1468" s="3">
        <v>0.98203821002428626</v>
      </c>
      <c r="W1468" s="3">
        <v>0.43968762366739844</v>
      </c>
      <c r="X1468" s="3">
        <v>0.442352251014343</v>
      </c>
      <c r="Y1468" s="3">
        <v>0.58771971210725737</v>
      </c>
      <c r="Z1468" s="3">
        <v>0.41137109283125761</v>
      </c>
      <c r="AA1468" s="3">
        <v>-7.4434055929482823E-2</v>
      </c>
      <c r="AB1468" s="3">
        <v>0.67311105158161522</v>
      </c>
      <c r="AC1468" s="3">
        <v>3.4103317721891586</v>
      </c>
      <c r="AD1468" s="3">
        <v>7.4245641238362525E-2</v>
      </c>
      <c r="AE1468" s="3">
        <v>0.84331884561118464</v>
      </c>
      <c r="AF1468" s="3">
        <v>0.48893372934342044</v>
      </c>
      <c r="AG1468" s="3">
        <v>0.41137109283125761</v>
      </c>
      <c r="AH1468" s="3">
        <v>0.44294260760303122</v>
      </c>
      <c r="AI1468" s="3">
        <v>0.45927927651887934</v>
      </c>
      <c r="AJ1468" s="3">
        <v>0.35923986208970282</v>
      </c>
      <c r="AK1468" s="3">
        <v>0.39407017186204057</v>
      </c>
      <c r="AL1468" s="3">
        <v>0.66652257597602693</v>
      </c>
      <c r="AM1468" s="3">
        <v>0.56537745053047694</v>
      </c>
      <c r="AN1468" s="3">
        <v>0.52722968150248017</v>
      </c>
      <c r="AO1468" s="3">
        <v>0.11493387801651647</v>
      </c>
      <c r="AP1468" s="3">
        <v>0.75553566365261648</v>
      </c>
      <c r="AQ1468" s="3">
        <v>0.54757777028902277</v>
      </c>
      <c r="AR1468" s="3">
        <v>0.13088539137731089</v>
      </c>
      <c r="AS1468" s="3">
        <v>0.12538618563651022</v>
      </c>
      <c r="AT1468" s="3">
        <v>0.52897368199276462</v>
      </c>
      <c r="AU1468" s="3">
        <v>0.44835512926663207</v>
      </c>
      <c r="AV1468" s="3">
        <v>0.46499479984423675</v>
      </c>
      <c r="AW1468" s="3">
        <v>0.81871987421870163</v>
      </c>
      <c r="AX1468" s="3">
        <v>0.86892409783262536</v>
      </c>
      <c r="AY1468" s="3">
        <v>0.95918027883008905</v>
      </c>
    </row>
    <row r="1469" spans="1:51" x14ac:dyDescent="0.25">
      <c r="A1469" t="s">
        <v>1471</v>
      </c>
      <c r="B1469" t="s">
        <v>18424</v>
      </c>
      <c r="C1469" t="s">
        <v>6397</v>
      </c>
      <c r="D1469" t="s">
        <v>11262</v>
      </c>
      <c r="E1469" t="s">
        <v>13778</v>
      </c>
      <c r="F1469" t="s">
        <v>13787</v>
      </c>
      <c r="G1469" t="s">
        <v>14813</v>
      </c>
      <c r="H1469" t="s">
        <v>16955</v>
      </c>
      <c r="I1469" s="3">
        <v>0.99011772969791745</v>
      </c>
      <c r="J1469" s="3">
        <v>10.617808953776132</v>
      </c>
      <c r="K1469" s="3">
        <v>11.301378813937314</v>
      </c>
      <c r="L1469" s="3">
        <v>1.6040385961532593</v>
      </c>
      <c r="M1469" s="3">
        <v>1.0669159889221191</v>
      </c>
      <c r="N1469" s="3">
        <v>17.110700000000001</v>
      </c>
      <c r="O1469" s="3">
        <v>24.778169999999999</v>
      </c>
      <c r="P1469" s="3">
        <v>0.78216664125457802</v>
      </c>
      <c r="Q1469" s="3">
        <v>0.69052586968219409</v>
      </c>
      <c r="R1469" s="3">
        <v>0.69052586968219409</v>
      </c>
      <c r="S1469" s="3">
        <v>0.60397117917502341</v>
      </c>
      <c r="T1469" s="3">
        <v>0.59183517969822341</v>
      </c>
      <c r="U1469" s="3">
        <v>0.6904364561431493</v>
      </c>
      <c r="V1469" s="3">
        <v>0.58840936538061639</v>
      </c>
      <c r="W1469" s="3">
        <v>0.44342680297932435</v>
      </c>
      <c r="X1469" s="3">
        <v>0.45103087449415585</v>
      </c>
      <c r="Y1469" s="3">
        <v>0.41917089027013632</v>
      </c>
      <c r="Z1469" s="3">
        <v>0.33902866550124899</v>
      </c>
      <c r="AA1469" s="3">
        <v>0.27933573211338952</v>
      </c>
      <c r="AB1469" s="3">
        <v>0.60471044335011181</v>
      </c>
      <c r="AC1469" s="3">
        <v>1.8577429920540331</v>
      </c>
      <c r="AD1469" s="3">
        <v>0.3313248120808277</v>
      </c>
      <c r="AE1469" s="3">
        <v>0.76966387656113089</v>
      </c>
      <c r="AF1469" s="3">
        <v>0.48444288220147169</v>
      </c>
      <c r="AG1469" s="3">
        <v>0.33902866550124899</v>
      </c>
      <c r="AH1469" s="3">
        <v>0.36012478620929472</v>
      </c>
      <c r="AI1469" s="3">
        <v>0.36948966182207515</v>
      </c>
      <c r="AJ1469" s="3">
        <v>0.35179423275702898</v>
      </c>
      <c r="AK1469" s="3">
        <v>0.37137345818457745</v>
      </c>
      <c r="AL1469" s="3">
        <v>0.4651906069846124</v>
      </c>
      <c r="AM1469" s="3">
        <v>0.43997708504840582</v>
      </c>
      <c r="AN1469" s="3">
        <v>0.3442623279187989</v>
      </c>
      <c r="AO1469" s="3">
        <v>0.29066604195917811</v>
      </c>
      <c r="AP1469" s="3">
        <v>0.47707690507533784</v>
      </c>
      <c r="AQ1469" s="3">
        <v>0.48646962429712948</v>
      </c>
      <c r="AR1469" s="3">
        <v>0.11411719909699089</v>
      </c>
      <c r="AS1469" s="3">
        <v>0.41279625913906715</v>
      </c>
      <c r="AT1469" s="3">
        <v>0.43504411135321541</v>
      </c>
      <c r="AU1469" s="3">
        <v>0.39302097762082933</v>
      </c>
      <c r="AV1469" s="3">
        <v>0.40391333846319216</v>
      </c>
      <c r="AW1469" s="3">
        <v>0.57052373057692884</v>
      </c>
      <c r="AX1469" s="3">
        <v>0.62465110753708641</v>
      </c>
      <c r="AY1469" s="3">
        <v>0.63973627332544636</v>
      </c>
    </row>
    <row r="1470" spans="1:51" x14ac:dyDescent="0.25">
      <c r="A1470" t="s">
        <v>1472</v>
      </c>
      <c r="B1470" t="s">
        <v>18425</v>
      </c>
      <c r="C1470" t="s">
        <v>6398</v>
      </c>
      <c r="D1470" t="s">
        <v>11263</v>
      </c>
      <c r="E1470" t="s">
        <v>13779</v>
      </c>
      <c r="F1470" t="s">
        <v>13790</v>
      </c>
      <c r="G1470" t="s">
        <v>14309</v>
      </c>
      <c r="H1470" t="s">
        <v>16955</v>
      </c>
      <c r="I1470" s="3">
        <v>0.99926697148483934</v>
      </c>
      <c r="J1470" s="3">
        <v>19.981095587564145</v>
      </c>
      <c r="K1470" s="3">
        <v>13.185220232580921</v>
      </c>
      <c r="L1470" s="3">
        <v>1.0067015886306763</v>
      </c>
      <c r="M1470" s="3">
        <v>1.0100388526916504</v>
      </c>
      <c r="N1470" s="3">
        <v>21.645510000000002</v>
      </c>
      <c r="O1470" s="3">
        <v>17.22785</v>
      </c>
      <c r="P1470" s="3">
        <v>1.1158184576964971</v>
      </c>
      <c r="Q1470" s="3">
        <v>1.1045622128255184</v>
      </c>
      <c r="R1470" s="3">
        <v>1.1045622128255184</v>
      </c>
      <c r="S1470" s="3">
        <v>0.87034230133836921</v>
      </c>
      <c r="T1470" s="3">
        <v>0.88256456517973536</v>
      </c>
      <c r="U1470" s="3">
        <v>1.1215674903068633</v>
      </c>
      <c r="V1470" s="3">
        <v>0.88068161947415025</v>
      </c>
      <c r="W1470" s="3">
        <v>0.43051510003206911</v>
      </c>
      <c r="X1470" s="3">
        <v>0.4245140892555927</v>
      </c>
      <c r="Y1470" s="3">
        <v>0.54840668306794926</v>
      </c>
      <c r="Z1470" s="3">
        <v>0.3712567943457582</v>
      </c>
      <c r="AA1470" s="3">
        <v>0.11194579153515075</v>
      </c>
      <c r="AB1470" s="3">
        <v>0.77067097493050551</v>
      </c>
      <c r="AC1470" s="3">
        <v>3.2061903533376901</v>
      </c>
      <c r="AD1470" s="3">
        <v>0.16946894899489176</v>
      </c>
      <c r="AE1470" s="3">
        <v>0.88250251531374624</v>
      </c>
      <c r="AF1470" s="3">
        <v>0.6202365629659079</v>
      </c>
      <c r="AG1470" s="3">
        <v>0.3712567943457582</v>
      </c>
      <c r="AH1470" s="3">
        <v>0.42794207814000179</v>
      </c>
      <c r="AI1470" s="3">
        <v>0.44594946498489957</v>
      </c>
      <c r="AJ1470" s="3">
        <v>0.35103504806100178</v>
      </c>
      <c r="AK1470" s="3">
        <v>0.3891400016684245</v>
      </c>
      <c r="AL1470" s="3">
        <v>0.63462452021954818</v>
      </c>
      <c r="AM1470" s="3">
        <v>0.54372653165010121</v>
      </c>
      <c r="AN1470" s="3">
        <v>0.5058825547378728</v>
      </c>
      <c r="AO1470" s="3">
        <v>0.13677004317855096</v>
      </c>
      <c r="AP1470" s="3">
        <v>0.67595069115849271</v>
      </c>
      <c r="AQ1470" s="3">
        <v>0.50253043345281412</v>
      </c>
      <c r="AR1470" s="3">
        <v>0.22668957126086808</v>
      </c>
      <c r="AS1470" s="3">
        <v>0.19669521573614313</v>
      </c>
      <c r="AT1470" s="3">
        <v>0.50092042398158587</v>
      </c>
      <c r="AU1470" s="3">
        <v>0.42978681532885449</v>
      </c>
      <c r="AV1470" s="3">
        <v>0.442931513404069</v>
      </c>
      <c r="AW1470" s="3">
        <v>0.85167294602291665</v>
      </c>
      <c r="AX1470" s="3">
        <v>0.91786005455176112</v>
      </c>
      <c r="AY1470" s="3">
        <v>0.97063369063102378</v>
      </c>
    </row>
    <row r="1471" spans="1:51" x14ac:dyDescent="0.25">
      <c r="A1471" t="s">
        <v>1473</v>
      </c>
      <c r="B1471" t="s">
        <v>18426</v>
      </c>
      <c r="C1471" t="s">
        <v>6399</v>
      </c>
      <c r="D1471" t="s">
        <v>11264</v>
      </c>
      <c r="E1471" t="s">
        <v>13778</v>
      </c>
      <c r="F1471" t="s">
        <v>13805</v>
      </c>
      <c r="G1471" t="s">
        <v>13864</v>
      </c>
      <c r="H1471" t="s">
        <v>16955</v>
      </c>
      <c r="I1471" s="3">
        <v>0.98847910966159336</v>
      </c>
      <c r="J1471" s="3">
        <v>5.2947865085753927</v>
      </c>
      <c r="K1471" s="3">
        <v>3.0853579311927297</v>
      </c>
      <c r="L1471" s="3">
        <v>-0.1249239444732666</v>
      </c>
      <c r="M1471" s="3">
        <v>0.16300719976425171</v>
      </c>
      <c r="N1471" s="3">
        <v>6.4156519999999997</v>
      </c>
      <c r="O1471" s="3">
        <v>5.7316750000000001</v>
      </c>
      <c r="P1471" s="3">
        <v>0.50942223563046884</v>
      </c>
      <c r="Q1471" s="3">
        <v>0.39709134455851652</v>
      </c>
      <c r="R1471" s="3">
        <v>0.39709134455851652</v>
      </c>
      <c r="S1471" s="3">
        <v>0.34916423288862658</v>
      </c>
      <c r="T1471" s="3">
        <v>0.33484517469856534</v>
      </c>
      <c r="U1471" s="3">
        <v>0.36013592024245378</v>
      </c>
      <c r="V1471" s="3">
        <v>0.33510156412121961</v>
      </c>
      <c r="W1471" s="3">
        <v>0.3690467656797764</v>
      </c>
      <c r="X1471" s="3">
        <v>0.3452464915226664</v>
      </c>
      <c r="Y1471" s="3">
        <v>0.20989313067436488</v>
      </c>
      <c r="Z1471" s="3">
        <v>0.17031922285804185</v>
      </c>
      <c r="AA1471" s="3">
        <v>1.0481145621089987</v>
      </c>
      <c r="AB1471" s="3">
        <v>0.94252420551961613</v>
      </c>
      <c r="AC1471" s="3">
        <v>0.65311006930412319</v>
      </c>
      <c r="AD1471" s="3">
        <v>0.74393332730835504</v>
      </c>
      <c r="AE1471" s="3">
        <v>0.74508535357618544</v>
      </c>
      <c r="AF1471" s="3">
        <v>0.99642140963713566</v>
      </c>
      <c r="AG1471" s="3">
        <v>0.17031922285804185</v>
      </c>
      <c r="AH1471" s="3">
        <v>0.31030054281177311</v>
      </c>
      <c r="AI1471" s="3">
        <v>0.31284330345735084</v>
      </c>
      <c r="AJ1471" s="3">
        <v>0.36611786074755176</v>
      </c>
      <c r="AK1471" s="3">
        <v>0.33582383300971169</v>
      </c>
      <c r="AL1471" s="3">
        <v>0.31155948665011124</v>
      </c>
      <c r="AM1471" s="3">
        <v>0.31806125909581967</v>
      </c>
      <c r="AN1471" s="3">
        <v>0.17786096124703218</v>
      </c>
      <c r="AO1471" s="3">
        <v>0.44613464961722216</v>
      </c>
      <c r="AP1471" s="3">
        <v>0.18386551889951688</v>
      </c>
      <c r="AQ1471" s="3">
        <v>0.4857310195575909</v>
      </c>
      <c r="AR1471" s="3">
        <v>7.7168892568564629E-2</v>
      </c>
      <c r="AS1471" s="3">
        <v>0.47727087911355254</v>
      </c>
      <c r="AT1471" s="3">
        <v>0.32739093622786497</v>
      </c>
      <c r="AU1471" s="3">
        <v>0.33572021407768887</v>
      </c>
      <c r="AV1471" s="3">
        <v>0.33467508929271611</v>
      </c>
      <c r="AW1471" s="3">
        <v>0.39552307259071351</v>
      </c>
      <c r="AX1471" s="3">
        <v>0.43230359108366762</v>
      </c>
      <c r="AY1471" s="3">
        <v>0.36316016873878698</v>
      </c>
    </row>
    <row r="1472" spans="1:51" x14ac:dyDescent="0.25">
      <c r="A1472" t="s">
        <v>1474</v>
      </c>
      <c r="B1472" t="s">
        <v>18427</v>
      </c>
      <c r="C1472" t="s">
        <v>6400</v>
      </c>
      <c r="D1472" t="s">
        <v>11265</v>
      </c>
      <c r="E1472" t="s">
        <v>13779</v>
      </c>
      <c r="F1472" t="s">
        <v>13791</v>
      </c>
      <c r="G1472" t="s">
        <v>13861</v>
      </c>
      <c r="H1472" t="s">
        <v>16955</v>
      </c>
      <c r="I1472" s="3">
        <v>0.99890484023413195</v>
      </c>
      <c r="J1472" s="3">
        <v>17.660592513575789</v>
      </c>
      <c r="K1472" s="3">
        <v>11.477283751009914</v>
      </c>
      <c r="L1472" s="3">
        <v>1.0325131416320801</v>
      </c>
      <c r="M1472" s="3">
        <v>1.4781087636947632</v>
      </c>
      <c r="N1472" s="3">
        <v>24.091719999999999</v>
      </c>
      <c r="O1472" s="3">
        <v>15.439590000000001</v>
      </c>
      <c r="P1472" s="3">
        <v>1.0225869790555326</v>
      </c>
      <c r="Q1472" s="3">
        <v>1.0178940819231466</v>
      </c>
      <c r="R1472" s="3">
        <v>1.0178940819231466</v>
      </c>
      <c r="S1472" s="3">
        <v>0.81409947081299927</v>
      </c>
      <c r="T1472" s="3">
        <v>0.84657864355515866</v>
      </c>
      <c r="U1472" s="3">
        <v>1.0533303635104014</v>
      </c>
      <c r="V1472" s="3">
        <v>0.84415990063547108</v>
      </c>
      <c r="W1472" s="3">
        <v>0.43896435241551895</v>
      </c>
      <c r="X1472" s="3">
        <v>0.4268083941098974</v>
      </c>
      <c r="Y1472" s="3">
        <v>0.52399884204110747</v>
      </c>
      <c r="Z1472" s="3">
        <v>0.36880234035346743</v>
      </c>
      <c r="AA1472" s="3">
        <v>0.12973004542925762</v>
      </c>
      <c r="AB1472" s="3">
        <v>0.73569031700503351</v>
      </c>
      <c r="AC1472" s="3">
        <v>2.9465456793623668</v>
      </c>
      <c r="AD1472" s="3">
        <v>0.18185004069608815</v>
      </c>
      <c r="AE1472" s="3">
        <v>0.821995521949903</v>
      </c>
      <c r="AF1472" s="3">
        <v>0.61276213374763233</v>
      </c>
      <c r="AG1472" s="3">
        <v>0.36880234035346743</v>
      </c>
      <c r="AH1472" s="3">
        <v>0.42269126779884769</v>
      </c>
      <c r="AI1472" s="3">
        <v>0.43767801321933542</v>
      </c>
      <c r="AJ1472" s="3">
        <v>0.34636088910305685</v>
      </c>
      <c r="AK1472" s="3">
        <v>0.38702095879562137</v>
      </c>
      <c r="AL1472" s="3">
        <v>0.61386667240767123</v>
      </c>
      <c r="AM1472" s="3">
        <v>0.52902662168228054</v>
      </c>
      <c r="AN1472" s="3">
        <v>0.47826049178830921</v>
      </c>
      <c r="AO1472" s="3">
        <v>0.15768844509355431</v>
      </c>
      <c r="AP1472" s="3">
        <v>0.65687516432562554</v>
      </c>
      <c r="AQ1472" s="3">
        <v>0.52130884310413395</v>
      </c>
      <c r="AR1472" s="3">
        <v>0.16774041128615944</v>
      </c>
      <c r="AS1472" s="3">
        <v>0.17136883335074571</v>
      </c>
      <c r="AT1472" s="3">
        <v>0.47756288186624751</v>
      </c>
      <c r="AU1472" s="3">
        <v>0.42202868470047772</v>
      </c>
      <c r="AV1472" s="3">
        <v>0.43071992409926102</v>
      </c>
      <c r="AW1472" s="3">
        <v>0.78980854755425078</v>
      </c>
      <c r="AX1472" s="3">
        <v>0.84921216795749821</v>
      </c>
      <c r="AY1472" s="3">
        <v>0.89526730060150939</v>
      </c>
    </row>
    <row r="1473" spans="1:51" x14ac:dyDescent="0.25">
      <c r="A1473" t="s">
        <v>1475</v>
      </c>
      <c r="B1473" t="s">
        <v>18428</v>
      </c>
      <c r="C1473" t="s">
        <v>6401</v>
      </c>
      <c r="D1473" t="s">
        <v>11266</v>
      </c>
      <c r="E1473" t="s">
        <v>13779</v>
      </c>
      <c r="F1473" t="s">
        <v>13788</v>
      </c>
      <c r="G1473" t="s">
        <v>13946</v>
      </c>
      <c r="H1473" t="s">
        <v>16955</v>
      </c>
      <c r="I1473" s="3">
        <v>0.99689794437346291</v>
      </c>
      <c r="J1473" s="3">
        <v>17.549311642179692</v>
      </c>
      <c r="K1473" s="3">
        <v>15.000586480979711</v>
      </c>
      <c r="L1473" s="3">
        <v>0.90855205059051514</v>
      </c>
      <c r="M1473" s="3">
        <v>0.89486879110336304</v>
      </c>
      <c r="N1473" s="3">
        <v>17.735019999999999</v>
      </c>
      <c r="O1473" s="3">
        <v>16.619309999999999</v>
      </c>
      <c r="P1473" s="3">
        <v>1.0071932115239006</v>
      </c>
      <c r="Q1473" s="3">
        <v>0.94317372969236091</v>
      </c>
      <c r="R1473" s="3">
        <v>0.94317372969236091</v>
      </c>
      <c r="S1473" s="3">
        <v>0.80533064647332153</v>
      </c>
      <c r="T1473" s="3">
        <v>0.745788710081835</v>
      </c>
      <c r="U1473" s="3">
        <v>1.0706298563119734</v>
      </c>
      <c r="V1473" s="3">
        <v>0.73156930857120328</v>
      </c>
      <c r="W1473" s="3">
        <v>0.45856804679116159</v>
      </c>
      <c r="X1473" s="3">
        <v>0.43480608409720112</v>
      </c>
      <c r="Y1473" s="3">
        <v>0.48498280380323811</v>
      </c>
      <c r="Z1473" s="3">
        <v>0.33177522100328172</v>
      </c>
      <c r="AA1473" s="3">
        <v>0.27255133670197929</v>
      </c>
      <c r="AB1473" s="3">
        <v>0.8188268409867121</v>
      </c>
      <c r="AC1473" s="3">
        <v>2.7959682522989677</v>
      </c>
      <c r="AD1473" s="3">
        <v>0.27764027782480344</v>
      </c>
      <c r="AE1473" s="3">
        <v>0.86516866432560757</v>
      </c>
      <c r="AF1473" s="3">
        <v>0.70679630536307192</v>
      </c>
      <c r="AG1473" s="3">
        <v>0.33177522100328172</v>
      </c>
      <c r="AH1473" s="3">
        <v>0.40404166011097481</v>
      </c>
      <c r="AI1473" s="3">
        <v>0.418626519436538</v>
      </c>
      <c r="AJ1473" s="3">
        <v>0.32473959679067438</v>
      </c>
      <c r="AK1473" s="3">
        <v>0.39906020393021363</v>
      </c>
      <c r="AL1473" s="3">
        <v>0.58713174753183051</v>
      </c>
      <c r="AM1473" s="3">
        <v>0.52430735102570047</v>
      </c>
      <c r="AN1473" s="3">
        <v>0.45205582889903517</v>
      </c>
      <c r="AO1473" s="3">
        <v>0.17367140973078063</v>
      </c>
      <c r="AP1473" s="3">
        <v>0.57213396800501171</v>
      </c>
      <c r="AQ1473" s="3">
        <v>0.52841414010688426</v>
      </c>
      <c r="AR1473" s="3">
        <v>0.2147684906712872</v>
      </c>
      <c r="AS1473" s="3">
        <v>0.23549210637275411</v>
      </c>
      <c r="AT1473" s="3">
        <v>0.45428657230059238</v>
      </c>
      <c r="AU1473" s="3">
        <v>0.40972837690413172</v>
      </c>
      <c r="AV1473" s="3">
        <v>0.4164695184163778</v>
      </c>
      <c r="AW1473" s="3">
        <v>0.82848561685266775</v>
      </c>
      <c r="AX1473" s="3">
        <v>0.9062069942329346</v>
      </c>
      <c r="AY1473" s="3">
        <v>0.91858531243295727</v>
      </c>
    </row>
    <row r="1474" spans="1:51" x14ac:dyDescent="0.25">
      <c r="A1474" t="s">
        <v>1476</v>
      </c>
      <c r="B1474" t="s">
        <v>18429</v>
      </c>
      <c r="C1474" t="s">
        <v>6402</v>
      </c>
      <c r="D1474" t="s">
        <v>11267</v>
      </c>
      <c r="E1474" t="s">
        <v>13781</v>
      </c>
      <c r="F1474" t="s">
        <v>13794</v>
      </c>
      <c r="G1474" t="s">
        <v>14814</v>
      </c>
      <c r="H1474" t="s">
        <v>16955</v>
      </c>
      <c r="I1474" s="3">
        <v>0.99385713192044378</v>
      </c>
      <c r="J1474" s="3">
        <v>104.36002878240352</v>
      </c>
      <c r="K1474" s="3">
        <v>74.287145088191096</v>
      </c>
      <c r="L1474" s="3">
        <v>-0.3444381058216095</v>
      </c>
      <c r="M1474" s="3">
        <v>-0.82493031024932861</v>
      </c>
      <c r="N1474" s="3">
        <v>-82.679119999999998</v>
      </c>
      <c r="O1474" s="3">
        <v>-39.30621</v>
      </c>
      <c r="P1474" s="3">
        <v>0.16752235334980697</v>
      </c>
      <c r="Q1474" s="3">
        <v>4.022447325166395E-2</v>
      </c>
      <c r="R1474" s="3">
        <v>4.022447325166395E-2</v>
      </c>
      <c r="S1474" s="3">
        <v>0.36764745311160568</v>
      </c>
      <c r="T1474" s="3">
        <v>0.60273911550736303</v>
      </c>
      <c r="U1474" s="3">
        <v>0.70327809953532761</v>
      </c>
      <c r="V1474" s="3">
        <v>0.57220577634018421</v>
      </c>
      <c r="W1474" s="3">
        <v>-3.3596977617143642E-2</v>
      </c>
      <c r="X1474" s="3">
        <v>1.0155210971376338E-2</v>
      </c>
      <c r="Y1474" s="3">
        <v>0.36557844358273811</v>
      </c>
      <c r="Z1474" s="3">
        <v>0.286544437331541</v>
      </c>
      <c r="AA1474" s="3">
        <v>0.55867255128435123</v>
      </c>
      <c r="AB1474" s="3">
        <v>0.87824644590576717</v>
      </c>
      <c r="AC1474" s="3">
        <v>0.52603643265017808</v>
      </c>
      <c r="AD1474" s="3">
        <v>-8.4929147742973277E-2</v>
      </c>
      <c r="AE1474" s="3">
        <v>-0.91925889559892082</v>
      </c>
      <c r="AF1474" s="3">
        <v>1.4733322544146645</v>
      </c>
      <c r="AG1474" s="3">
        <v>0.286544437331541</v>
      </c>
      <c r="AH1474" s="3">
        <v>0.60700414055280016</v>
      </c>
      <c r="AI1474" s="3">
        <v>0.55851357465775142</v>
      </c>
      <c r="AJ1474" s="3">
        <v>0.52576863159401932</v>
      </c>
      <c r="AK1474" s="3">
        <v>0.35485191787027209</v>
      </c>
      <c r="AL1474" s="3">
        <v>3.0137547047807232</v>
      </c>
      <c r="AM1474" s="3">
        <v>1.2339628329632606</v>
      </c>
      <c r="AN1474" s="3">
        <v>0.75636090857316995</v>
      </c>
      <c r="AO1474" s="3">
        <v>0.37780444805255714</v>
      </c>
      <c r="AP1474" s="3">
        <v>0.64060107125249299</v>
      </c>
      <c r="AQ1474" s="3">
        <v>0.43388156743420669</v>
      </c>
      <c r="AR1474" s="3">
        <v>1.1619310214330021</v>
      </c>
      <c r="AS1474" s="3">
        <v>-1.1033346839946456</v>
      </c>
      <c r="AT1474" s="3">
        <v>0.45928604895550273</v>
      </c>
      <c r="AU1474" s="3">
        <v>0.36682477598138763</v>
      </c>
      <c r="AV1474" s="3">
        <v>0.38328584360708562</v>
      </c>
      <c r="AW1474" s="3">
        <v>0.63134403633742364</v>
      </c>
      <c r="AX1474" s="3">
        <v>0.48431029066938353</v>
      </c>
      <c r="AY1474" s="3">
        <v>0.60560502856854681</v>
      </c>
    </row>
    <row r="1475" spans="1:51" x14ac:dyDescent="0.25">
      <c r="A1475" t="s">
        <v>1477</v>
      </c>
      <c r="B1475" t="s">
        <v>18430</v>
      </c>
      <c r="C1475" t="s">
        <v>6403</v>
      </c>
      <c r="D1475" t="s">
        <v>11268</v>
      </c>
      <c r="E1475" t="s">
        <v>13778</v>
      </c>
      <c r="F1475" t="s">
        <v>13789</v>
      </c>
      <c r="G1475" t="s">
        <v>14007</v>
      </c>
      <c r="H1475" t="s">
        <v>16955</v>
      </c>
      <c r="I1475" s="3">
        <v>0.974158828583914</v>
      </c>
      <c r="J1475" s="3">
        <v>4.6876444448487709</v>
      </c>
      <c r="K1475" s="3">
        <v>2.9273511911586678</v>
      </c>
      <c r="L1475" s="3">
        <v>-0.13288916647434235</v>
      </c>
      <c r="M1475" s="3">
        <v>5.001445859670639E-2</v>
      </c>
      <c r="N1475" s="3">
        <v>4.8116029999999999</v>
      </c>
      <c r="O1475" s="3">
        <v>5.0846970000000002</v>
      </c>
      <c r="P1475" s="3">
        <v>0.51582406240895118</v>
      </c>
      <c r="Q1475" s="3">
        <v>0.40424943980663763</v>
      </c>
      <c r="R1475" s="3">
        <v>0.40424943980663763</v>
      </c>
      <c r="S1475" s="3">
        <v>0.3498992149302797</v>
      </c>
      <c r="T1475" s="3">
        <v>0.33740622856652663</v>
      </c>
      <c r="U1475" s="3">
        <v>0.36728622368308467</v>
      </c>
      <c r="V1475" s="3">
        <v>0.33675408945420282</v>
      </c>
      <c r="W1475" s="3">
        <v>0.35630163578731755</v>
      </c>
      <c r="X1475" s="3">
        <v>0.33222793252735017</v>
      </c>
      <c r="Y1475" s="3">
        <v>0.23940938507651049</v>
      </c>
      <c r="Z1475" s="3">
        <v>0.20657940008080258</v>
      </c>
      <c r="AA1475" s="3">
        <v>0.9031636663230439</v>
      </c>
      <c r="AB1475" s="3">
        <v>0.8194983833870626</v>
      </c>
      <c r="AC1475" s="3">
        <v>0.59915856199496131</v>
      </c>
      <c r="AD1475" s="3">
        <v>0.64336278135055647</v>
      </c>
      <c r="AE1475" s="3">
        <v>0.64057094003042203</v>
      </c>
      <c r="AF1475" s="3">
        <v>0.99238273250269105</v>
      </c>
      <c r="AG1475" s="3">
        <v>0.20657940008080258</v>
      </c>
      <c r="AH1475" s="3">
        <v>0.32718150690837977</v>
      </c>
      <c r="AI1475" s="3">
        <v>0.33041603582115053</v>
      </c>
      <c r="AJ1475" s="3">
        <v>0.35895758566607205</v>
      </c>
      <c r="AK1475" s="3">
        <v>0.33661546020596944</v>
      </c>
      <c r="AL1475" s="3">
        <v>0.33706669418988144</v>
      </c>
      <c r="AM1475" s="3">
        <v>0.32998364518191964</v>
      </c>
      <c r="AN1475" s="3">
        <v>0.23686449414070371</v>
      </c>
      <c r="AO1475" s="3">
        <v>0.39741323660488725</v>
      </c>
      <c r="AP1475" s="3">
        <v>0.2261859357607589</v>
      </c>
      <c r="AQ1475" s="3">
        <v>0.45084333399025117</v>
      </c>
      <c r="AR1475" s="3">
        <v>0.22311543928016309</v>
      </c>
      <c r="AS1475" s="3">
        <v>0.42462481852372214</v>
      </c>
      <c r="AT1475" s="3">
        <v>0.33426027832501454</v>
      </c>
      <c r="AU1475" s="3">
        <v>0.33804091436426537</v>
      </c>
      <c r="AV1475" s="3">
        <v>0.3377477428803165</v>
      </c>
      <c r="AW1475" s="3">
        <v>0.38954145430122594</v>
      </c>
      <c r="AX1475" s="3">
        <v>0.41663988650821315</v>
      </c>
      <c r="AY1475" s="3">
        <v>0.36545928533393784</v>
      </c>
    </row>
    <row r="1476" spans="1:51" x14ac:dyDescent="0.25">
      <c r="A1476" t="s">
        <v>1478</v>
      </c>
      <c r="B1476" t="s">
        <v>18431</v>
      </c>
      <c r="C1476" t="s">
        <v>6404</v>
      </c>
      <c r="D1476" t="s">
        <v>11269</v>
      </c>
      <c r="E1476" t="s">
        <v>13779</v>
      </c>
      <c r="F1476" t="s">
        <v>13790</v>
      </c>
      <c r="G1476" t="s">
        <v>14594</v>
      </c>
      <c r="H1476" t="s">
        <v>16955</v>
      </c>
      <c r="I1476" s="3">
        <v>0.99708761385013078</v>
      </c>
      <c r="J1476" s="3">
        <v>14.556502256364382</v>
      </c>
      <c r="K1476" s="3">
        <v>9.7540372059963918</v>
      </c>
      <c r="L1476" s="3">
        <v>0.24860212206840515</v>
      </c>
      <c r="M1476" s="3">
        <v>1.0975861549377441</v>
      </c>
      <c r="N1476" s="3">
        <v>18.66093</v>
      </c>
      <c r="O1476" s="3">
        <v>4.7865409999999997</v>
      </c>
      <c r="P1476" s="3">
        <v>0.9316430606854561</v>
      </c>
      <c r="Q1476" s="3">
        <v>0.86911497983253672</v>
      </c>
      <c r="R1476" s="3">
        <v>0.86911497983253672</v>
      </c>
      <c r="S1476" s="3">
        <v>0.72083513108167874</v>
      </c>
      <c r="T1476" s="3">
        <v>0.69075600586156649</v>
      </c>
      <c r="U1476" s="3">
        <v>0.97784396854012956</v>
      </c>
      <c r="V1476" s="3">
        <v>0.68396749848550265</v>
      </c>
      <c r="W1476" s="3">
        <v>0.42713895157079185</v>
      </c>
      <c r="X1476" s="3">
        <v>0.40096443021145911</v>
      </c>
      <c r="Y1476" s="3">
        <v>0.46254120716300651</v>
      </c>
      <c r="Z1476" s="3">
        <v>0.32945097396616846</v>
      </c>
      <c r="AA1476" s="3">
        <v>0.3211253911132394</v>
      </c>
      <c r="AB1476" s="3">
        <v>0.77551736142928251</v>
      </c>
      <c r="AC1476" s="3">
        <v>2.4519267555608897</v>
      </c>
      <c r="AD1476" s="3">
        <v>0.3064617535021632</v>
      </c>
      <c r="AE1476" s="3">
        <v>0.74362221403862572</v>
      </c>
      <c r="AF1476" s="3">
        <v>0.74679872289330318</v>
      </c>
      <c r="AG1476" s="3">
        <v>0.32945097396616846</v>
      </c>
      <c r="AH1476" s="3">
        <v>0.40271243503106235</v>
      </c>
      <c r="AI1476" s="3">
        <v>0.41559926550230175</v>
      </c>
      <c r="AJ1476" s="3">
        <v>0.33217029003063236</v>
      </c>
      <c r="AK1476" s="3">
        <v>0.37858564728626215</v>
      </c>
      <c r="AL1476" s="3">
        <v>0.55930734425107043</v>
      </c>
      <c r="AM1476" s="3">
        <v>0.49422629999781031</v>
      </c>
      <c r="AN1476" s="3">
        <v>0.42007017744452857</v>
      </c>
      <c r="AO1476" s="3">
        <v>0.21507412764719452</v>
      </c>
      <c r="AP1476" s="3">
        <v>0.53432926117807344</v>
      </c>
      <c r="AQ1476" s="3">
        <v>0.5050804150166075</v>
      </c>
      <c r="AR1476" s="3">
        <v>0.23001231397880428</v>
      </c>
      <c r="AS1476" s="3">
        <v>0.18699031664238785</v>
      </c>
      <c r="AT1476" s="3">
        <v>0.43792942397759804</v>
      </c>
      <c r="AU1476" s="3">
        <v>0.39680649017595709</v>
      </c>
      <c r="AV1476" s="3">
        <v>0.40369209170086895</v>
      </c>
      <c r="AW1476" s="3">
        <v>0.769891518885641</v>
      </c>
      <c r="AX1476" s="3">
        <v>0.84095277740956176</v>
      </c>
      <c r="AY1476" s="3">
        <v>0.81455398450342176</v>
      </c>
    </row>
    <row r="1477" spans="1:51" x14ac:dyDescent="0.25">
      <c r="A1477" t="s">
        <v>1479</v>
      </c>
      <c r="B1477" t="s">
        <v>18432</v>
      </c>
      <c r="C1477" t="s">
        <v>6405</v>
      </c>
      <c r="D1477" t="s">
        <v>11270</v>
      </c>
      <c r="E1477" t="s">
        <v>13778</v>
      </c>
      <c r="F1477" t="s">
        <v>13789</v>
      </c>
      <c r="G1477" t="s">
        <v>13854</v>
      </c>
      <c r="H1477" t="s">
        <v>16955</v>
      </c>
      <c r="I1477" s="3">
        <v>0.97930938952395497</v>
      </c>
      <c r="J1477" s="3">
        <v>4.9286841691152308</v>
      </c>
      <c r="K1477" s="3">
        <v>2.887491282059409</v>
      </c>
      <c r="L1477" s="3">
        <v>-0.21422851085662842</v>
      </c>
      <c r="M1477" s="3">
        <v>0.14558058977127075</v>
      </c>
      <c r="N1477" s="3">
        <v>6.3144299999999998</v>
      </c>
      <c r="O1477" s="3">
        <v>5.0799570000000003</v>
      </c>
      <c r="P1477" s="3">
        <v>0.51147275085409205</v>
      </c>
      <c r="Q1477" s="3">
        <v>0.41009180974424225</v>
      </c>
      <c r="R1477" s="3">
        <v>0.41009180974424225</v>
      </c>
      <c r="S1477" s="3">
        <v>0.36488393090171745</v>
      </c>
      <c r="T1477" s="3">
        <v>0.35252801209338352</v>
      </c>
      <c r="U1477" s="3">
        <v>0.38406337063136392</v>
      </c>
      <c r="V1477" s="3">
        <v>0.35250694144425088</v>
      </c>
      <c r="W1477" s="3">
        <v>0.36297280852862096</v>
      </c>
      <c r="X1477" s="3">
        <v>0.34750175009149403</v>
      </c>
      <c r="Y1477" s="3">
        <v>0.23441871379209805</v>
      </c>
      <c r="Z1477" s="3">
        <v>0.18663674987726064</v>
      </c>
      <c r="AA1477" s="3">
        <v>0.98095916753869639</v>
      </c>
      <c r="AB1477" s="3">
        <v>0.9066215181091446</v>
      </c>
      <c r="AC1477" s="3">
        <v>0.70695051284344035</v>
      </c>
      <c r="AD1477" s="3">
        <v>0.69586403805063057</v>
      </c>
      <c r="AE1477" s="3">
        <v>0.72014692393223223</v>
      </c>
      <c r="AF1477" s="3">
        <v>0.95374745200645172</v>
      </c>
      <c r="AG1477" s="3">
        <v>0.18663674987726064</v>
      </c>
      <c r="AH1477" s="3">
        <v>0.31714875631392159</v>
      </c>
      <c r="AI1477" s="3">
        <v>0.32083114423841058</v>
      </c>
      <c r="AJ1477" s="3">
        <v>0.35947019382035889</v>
      </c>
      <c r="AK1477" s="3">
        <v>0.33797268112284845</v>
      </c>
      <c r="AL1477" s="3">
        <v>0.32445305973027555</v>
      </c>
      <c r="AM1477" s="3">
        <v>0.33060226091224815</v>
      </c>
      <c r="AN1477" s="3">
        <v>0.20576638178619888</v>
      </c>
      <c r="AO1477" s="3">
        <v>0.42388957358474744</v>
      </c>
      <c r="AP1477" s="3">
        <v>0.21761912441258013</v>
      </c>
      <c r="AQ1477" s="3">
        <v>0.47202226162915845</v>
      </c>
      <c r="AR1477" s="3">
        <v>8.0575551896039765E-2</v>
      </c>
      <c r="AS1477" s="3">
        <v>0.45539649965253642</v>
      </c>
      <c r="AT1477" s="3">
        <v>0.33318741076220532</v>
      </c>
      <c r="AU1477" s="3">
        <v>0.33828622470686021</v>
      </c>
      <c r="AV1477" s="3">
        <v>0.33755269027877283</v>
      </c>
      <c r="AW1477" s="3">
        <v>0.40877730939094437</v>
      </c>
      <c r="AX1477" s="3">
        <v>0.44231408539509731</v>
      </c>
      <c r="AY1477" s="3">
        <v>0.38100391978928139</v>
      </c>
    </row>
    <row r="1478" spans="1:51" x14ac:dyDescent="0.25">
      <c r="A1478" t="s">
        <v>1480</v>
      </c>
      <c r="B1478" t="s">
        <v>18433</v>
      </c>
      <c r="C1478" t="s">
        <v>6406</v>
      </c>
      <c r="D1478" t="s">
        <v>11271</v>
      </c>
      <c r="E1478" t="s">
        <v>13782</v>
      </c>
      <c r="F1478" t="s">
        <v>13797</v>
      </c>
      <c r="G1478" t="s">
        <v>14815</v>
      </c>
      <c r="H1478" t="s">
        <v>16955</v>
      </c>
      <c r="I1478" s="3">
        <v>0.99557638275738281</v>
      </c>
      <c r="J1478" s="3">
        <v>76.225308017484664</v>
      </c>
      <c r="K1478" s="3">
        <v>61.40976121558046</v>
      </c>
      <c r="L1478" s="3">
        <v>1.288731575012207</v>
      </c>
      <c r="M1478" s="3" t="s">
        <v>17011</v>
      </c>
      <c r="N1478" s="3" t="s">
        <v>17011</v>
      </c>
      <c r="O1478" s="3">
        <v>52.042360000000002</v>
      </c>
      <c r="P1478" s="3">
        <v>3.3430777589980409</v>
      </c>
      <c r="Q1478" s="3">
        <v>1.3494735445611599</v>
      </c>
      <c r="R1478" s="3">
        <v>1.3494735445611599</v>
      </c>
      <c r="S1478" s="3">
        <v>1.443608140164661</v>
      </c>
      <c r="T1478" s="3">
        <v>1.4003179334744646</v>
      </c>
      <c r="U1478" s="3">
        <v>1.573933830838516</v>
      </c>
      <c r="V1478" s="3">
        <v>1.36127505645034</v>
      </c>
      <c r="W1478" s="3">
        <v>0.88307292458937092</v>
      </c>
      <c r="X1478" s="3">
        <v>1.1025186783878578</v>
      </c>
      <c r="Y1478" s="3">
        <v>0.51812466729739493</v>
      </c>
      <c r="Z1478" s="3">
        <v>0.2583618436243611</v>
      </c>
      <c r="AA1478" s="3">
        <v>0.53157643980173552</v>
      </c>
      <c r="AB1478" s="3">
        <v>1.9401661625102169</v>
      </c>
      <c r="AC1478" s="3">
        <v>7.241458209459088</v>
      </c>
      <c r="AD1478" s="3">
        <v>0.59980770646365866</v>
      </c>
      <c r="AE1478" s="3">
        <v>2.5998434096718199</v>
      </c>
      <c r="AF1478" s="3">
        <v>1.8390616024702151</v>
      </c>
      <c r="AG1478" s="3">
        <v>0.2583618436243611</v>
      </c>
      <c r="AH1478" s="3">
        <v>0.47756828272299012</v>
      </c>
      <c r="AI1478" s="3">
        <v>0.53819824796435101</v>
      </c>
      <c r="AJ1478" s="3">
        <v>0.14047660251633873</v>
      </c>
      <c r="AK1478" s="3">
        <v>0.4615826202673684</v>
      </c>
      <c r="AL1478" s="3">
        <v>0.77214927759419139</v>
      </c>
      <c r="AM1478" s="3">
        <v>0.76791968164344981</v>
      </c>
      <c r="AN1478" s="3">
        <v>0.32975274417242295</v>
      </c>
      <c r="AO1478" s="3">
        <v>0.10447608530196811</v>
      </c>
      <c r="AP1478" s="3">
        <v>0.99602638137277422</v>
      </c>
      <c r="AQ1478" s="3">
        <v>0.88267877098644065</v>
      </c>
      <c r="AR1478" s="3">
        <v>-0.15680231622642987</v>
      </c>
      <c r="AS1478" s="3">
        <v>0.99443973291128873</v>
      </c>
      <c r="AT1478" s="3">
        <v>1.1961728288868501</v>
      </c>
      <c r="AU1478" s="3">
        <v>0.9789361793812259</v>
      </c>
      <c r="AV1478" s="3">
        <v>1.0569061790254719</v>
      </c>
      <c r="AW1478" s="3">
        <v>1.0352343505436856</v>
      </c>
      <c r="AX1478" s="3">
        <v>1.2708546433666772</v>
      </c>
      <c r="AY1478" s="3">
        <v>1.4658944295728999</v>
      </c>
    </row>
    <row r="1479" spans="1:51" x14ac:dyDescent="0.25">
      <c r="A1479" t="s">
        <v>1481</v>
      </c>
      <c r="B1479" t="s">
        <v>18434</v>
      </c>
      <c r="C1479" t="s">
        <v>6407</v>
      </c>
      <c r="D1479" t="s">
        <v>11272</v>
      </c>
      <c r="E1479" t="s">
        <v>13779</v>
      </c>
      <c r="F1479" t="s">
        <v>13791</v>
      </c>
      <c r="G1479" t="s">
        <v>14816</v>
      </c>
      <c r="H1479" t="s">
        <v>16955</v>
      </c>
      <c r="I1479" s="3">
        <v>0.99899081394048983</v>
      </c>
      <c r="J1479" s="3">
        <v>18.072079799646477</v>
      </c>
      <c r="K1479" s="3">
        <v>12.696831808463315</v>
      </c>
      <c r="L1479" s="3">
        <v>0.49916359782218933</v>
      </c>
      <c r="M1479" s="3">
        <v>0.85325312614440918</v>
      </c>
      <c r="N1479" s="3">
        <v>17.337620000000001</v>
      </c>
      <c r="O1479" s="3">
        <v>8.4876489999999993</v>
      </c>
      <c r="P1479" s="3">
        <v>1.0521313204450764</v>
      </c>
      <c r="Q1479" s="3">
        <v>0.99887300015083647</v>
      </c>
      <c r="R1479" s="3">
        <v>0.99887300015083647</v>
      </c>
      <c r="S1479" s="3">
        <v>0.85018045793047259</v>
      </c>
      <c r="T1479" s="3">
        <v>0.802503250468525</v>
      </c>
      <c r="U1479" s="3">
        <v>1.1113732778731775</v>
      </c>
      <c r="V1479" s="3">
        <v>0.79573125212877782</v>
      </c>
      <c r="W1479" s="3">
        <v>0.4541613463105838</v>
      </c>
      <c r="X1479" s="3">
        <v>0.4314319797030951</v>
      </c>
      <c r="Y1479" s="3">
        <v>0.49470438154989871</v>
      </c>
      <c r="Z1479" s="3">
        <v>0.32616178019203396</v>
      </c>
      <c r="AA1479" s="3">
        <v>0.31726462876957023</v>
      </c>
      <c r="AB1479" s="3">
        <v>0.90502267157906158</v>
      </c>
      <c r="AC1479" s="3">
        <v>3.0813834569543594</v>
      </c>
      <c r="AD1479" s="3">
        <v>0.31011263687335022</v>
      </c>
      <c r="AE1479" s="3">
        <v>0.93845628928923341</v>
      </c>
      <c r="AF1479" s="3">
        <v>0.79621873363076179</v>
      </c>
      <c r="AG1479" s="3">
        <v>0.32616178019203396</v>
      </c>
      <c r="AH1479" s="3">
        <v>0.41186878735391758</v>
      </c>
      <c r="AI1479" s="3">
        <v>0.4294491276988408</v>
      </c>
      <c r="AJ1479" s="3">
        <v>0.34472991378202578</v>
      </c>
      <c r="AK1479" s="3">
        <v>0.3913464039092534</v>
      </c>
      <c r="AL1479" s="3">
        <v>0.60795202410159366</v>
      </c>
      <c r="AM1479" s="3">
        <v>0.54015412030096277</v>
      </c>
      <c r="AN1479" s="3">
        <v>0.42445799234682208</v>
      </c>
      <c r="AO1479" s="3">
        <v>0.20441421856897471</v>
      </c>
      <c r="AP1479" s="3">
        <v>0.5891054483919882</v>
      </c>
      <c r="AQ1479" s="3">
        <v>0.55209244999250928</v>
      </c>
      <c r="AR1479" s="3">
        <v>0.1739332996011986</v>
      </c>
      <c r="AS1479" s="3">
        <v>0.24718199659305426</v>
      </c>
      <c r="AT1479" s="3">
        <v>0.48448752721393662</v>
      </c>
      <c r="AU1479" s="3">
        <v>0.42221133285424822</v>
      </c>
      <c r="AV1479" s="3">
        <v>0.43298288013886865</v>
      </c>
      <c r="AW1479" s="3">
        <v>0.87959830479767775</v>
      </c>
      <c r="AX1479" s="3">
        <v>0.96564793353567235</v>
      </c>
      <c r="AY1479" s="3">
        <v>0.9711581754723283</v>
      </c>
    </row>
    <row r="1480" spans="1:51" x14ac:dyDescent="0.25">
      <c r="A1480" t="s">
        <v>1482</v>
      </c>
      <c r="B1480" t="s">
        <v>18435</v>
      </c>
      <c r="C1480" t="s">
        <v>6408</v>
      </c>
      <c r="D1480" t="s">
        <v>11273</v>
      </c>
      <c r="E1480" t="s">
        <v>13782</v>
      </c>
      <c r="F1480" t="s">
        <v>13797</v>
      </c>
      <c r="G1480" t="s">
        <v>14817</v>
      </c>
      <c r="H1480" t="s">
        <v>16955</v>
      </c>
      <c r="I1480" s="3">
        <v>0.96224204191179974</v>
      </c>
      <c r="J1480" s="3">
        <v>52.849514204644251</v>
      </c>
      <c r="K1480" s="3">
        <v>34.662612916446825</v>
      </c>
      <c r="L1480" s="3">
        <v>1.7134385108947754</v>
      </c>
      <c r="M1480" s="3">
        <v>1.6477410793304443</v>
      </c>
      <c r="N1480" s="3">
        <v>69.618480000000005</v>
      </c>
      <c r="O1480" s="3">
        <v>54.545340000000003</v>
      </c>
      <c r="P1480" s="3">
        <v>1.5384453998175425</v>
      </c>
      <c r="Q1480" s="3">
        <v>0.62152977070553939</v>
      </c>
      <c r="R1480" s="3">
        <v>0.62152977070553939</v>
      </c>
      <c r="S1480" s="3">
        <v>0.97253388230458981</v>
      </c>
      <c r="T1480" s="3">
        <v>0.90937845068468548</v>
      </c>
      <c r="U1480" s="3">
        <v>1.0422406870940861</v>
      </c>
      <c r="V1480" s="3">
        <v>0.89432476780524262</v>
      </c>
      <c r="W1480" s="3">
        <v>0.49481068610039547</v>
      </c>
      <c r="X1480" s="3">
        <v>0.62352916821350779</v>
      </c>
      <c r="Y1480" s="3">
        <v>0.57159192615349641</v>
      </c>
      <c r="Z1480" s="3">
        <v>0.43288850782083299</v>
      </c>
      <c r="AA1480" s="3">
        <v>-0.2776318980049115</v>
      </c>
      <c r="AB1480" s="3">
        <v>0.55283163633588184</v>
      </c>
      <c r="AC1480" s="3">
        <v>3.2549171259028933</v>
      </c>
      <c r="AD1480" s="3">
        <v>0.13223560681582722</v>
      </c>
      <c r="AE1480" s="3">
        <v>0.76475761482367544</v>
      </c>
      <c r="AF1480" s="3">
        <v>0.57358803024646965</v>
      </c>
      <c r="AG1480" s="3">
        <v>0.43288850782083299</v>
      </c>
      <c r="AH1480" s="3">
        <v>0.37201102294137023</v>
      </c>
      <c r="AI1480" s="3">
        <v>0.42889880350441223</v>
      </c>
      <c r="AJ1480" s="3">
        <v>0.30393380787940372</v>
      </c>
      <c r="AK1480" s="3">
        <v>0.37053693847658964</v>
      </c>
      <c r="AL1480" s="3">
        <v>0.56864220810059896</v>
      </c>
      <c r="AM1480" s="3">
        <v>0.66397872955206383</v>
      </c>
      <c r="AN1480" s="3">
        <v>0.31773896945349311</v>
      </c>
      <c r="AO1480" s="3">
        <v>0.31886210449264379</v>
      </c>
      <c r="AP1480" s="3">
        <v>0.75719973150283582</v>
      </c>
      <c r="AQ1480" s="3">
        <v>0.71559329611792577</v>
      </c>
      <c r="AR1480" s="3">
        <v>0.21097947615064269</v>
      </c>
      <c r="AS1480" s="3">
        <v>0.18002673259618368</v>
      </c>
      <c r="AT1480" s="3">
        <v>1.0068056093741533</v>
      </c>
      <c r="AU1480" s="3">
        <v>0.64145717362752097</v>
      </c>
      <c r="AV1480" s="3">
        <v>0.82363961459849411</v>
      </c>
      <c r="AW1480" s="3">
        <v>0.73422311959097164</v>
      </c>
      <c r="AX1480" s="3">
        <v>0.80773451378564531</v>
      </c>
      <c r="AY1480" s="3">
        <v>1.0404671128482179</v>
      </c>
    </row>
    <row r="1481" spans="1:51" x14ac:dyDescent="0.25">
      <c r="A1481" t="s">
        <v>1483</v>
      </c>
      <c r="B1481" t="s">
        <v>18436</v>
      </c>
      <c r="C1481" t="s">
        <v>6409</v>
      </c>
      <c r="D1481" t="s">
        <v>11274</v>
      </c>
      <c r="E1481" t="s">
        <v>13779</v>
      </c>
      <c r="F1481" t="s">
        <v>13788</v>
      </c>
      <c r="G1481" t="s">
        <v>14149</v>
      </c>
      <c r="H1481" t="s">
        <v>16955</v>
      </c>
      <c r="I1481" s="3">
        <v>0.99433565631150667</v>
      </c>
      <c r="J1481" s="3">
        <v>14.734137645901829</v>
      </c>
      <c r="K1481" s="3">
        <v>10.188025254250949</v>
      </c>
      <c r="L1481" s="3">
        <v>0.79432910680770874</v>
      </c>
      <c r="M1481" s="3">
        <v>1.010277271270752</v>
      </c>
      <c r="N1481" s="3">
        <v>16.444369999999999</v>
      </c>
      <c r="O1481" s="3">
        <v>10.220800000000001</v>
      </c>
      <c r="P1481" s="3">
        <v>0.86987779240146301</v>
      </c>
      <c r="Q1481" s="3">
        <v>0.83639706005596015</v>
      </c>
      <c r="R1481" s="3">
        <v>0.83639706005596015</v>
      </c>
      <c r="S1481" s="3">
        <v>0.72340687189321495</v>
      </c>
      <c r="T1481" s="3">
        <v>0.68185026479185029</v>
      </c>
      <c r="U1481" s="3">
        <v>0.97072758509331714</v>
      </c>
      <c r="V1481" s="3">
        <v>0.67241524255986729</v>
      </c>
      <c r="W1481" s="3">
        <v>0.43522253286944529</v>
      </c>
      <c r="X1481" s="3">
        <v>0.39547611874795563</v>
      </c>
      <c r="Y1481" s="3">
        <v>0.44707070381108455</v>
      </c>
      <c r="Z1481" s="3">
        <v>0.32426595330582408</v>
      </c>
      <c r="AA1481" s="3">
        <v>0.34395435665158347</v>
      </c>
      <c r="AB1481" s="3">
        <v>0.77594392246737409</v>
      </c>
      <c r="AC1481" s="3">
        <v>2.3742084943472466</v>
      </c>
      <c r="AD1481" s="3">
        <v>0.3261390170745001</v>
      </c>
      <c r="AE1481" s="3">
        <v>0.75831665592522901</v>
      </c>
      <c r="AF1481" s="3">
        <v>0.7689298705061971</v>
      </c>
      <c r="AG1481" s="3">
        <v>0.32426595330582408</v>
      </c>
      <c r="AH1481" s="3">
        <v>0.40407119414379422</v>
      </c>
      <c r="AI1481" s="3">
        <v>0.41717246830643062</v>
      </c>
      <c r="AJ1481" s="3">
        <v>0.34729966251878069</v>
      </c>
      <c r="AK1481" s="3">
        <v>0.38393278020556576</v>
      </c>
      <c r="AL1481" s="3">
        <v>0.56772221926140909</v>
      </c>
      <c r="AM1481" s="3">
        <v>0.49875772394750872</v>
      </c>
      <c r="AN1481" s="3">
        <v>0.41012108568523653</v>
      </c>
      <c r="AO1481" s="3">
        <v>0.22678165289179739</v>
      </c>
      <c r="AP1481" s="3">
        <v>0.50267625919123737</v>
      </c>
      <c r="AQ1481" s="3">
        <v>0.5035271136571462</v>
      </c>
      <c r="AR1481" s="3">
        <v>0.27708376514944683</v>
      </c>
      <c r="AS1481" s="3">
        <v>0.21155045262377969</v>
      </c>
      <c r="AT1481" s="3">
        <v>0.4372139606426908</v>
      </c>
      <c r="AU1481" s="3">
        <v>0.39415162645383706</v>
      </c>
      <c r="AV1481" s="3">
        <v>0.40238699096129354</v>
      </c>
      <c r="AW1481" s="3">
        <v>0.7739139754907749</v>
      </c>
      <c r="AX1481" s="3">
        <v>0.84718154908812715</v>
      </c>
      <c r="AY1481" s="3">
        <v>0.83788533886663485</v>
      </c>
    </row>
    <row r="1482" spans="1:51" x14ac:dyDescent="0.25">
      <c r="A1482" t="s">
        <v>1484</v>
      </c>
      <c r="B1482" t="s">
        <v>18437</v>
      </c>
      <c r="C1482" t="s">
        <v>6410</v>
      </c>
      <c r="D1482" t="s">
        <v>11275</v>
      </c>
      <c r="E1482" t="s">
        <v>13779</v>
      </c>
      <c r="F1482" t="s">
        <v>13791</v>
      </c>
      <c r="G1482" t="s">
        <v>14818</v>
      </c>
      <c r="H1482" t="s">
        <v>16955</v>
      </c>
      <c r="I1482" s="3">
        <v>0.93995851838743105</v>
      </c>
      <c r="J1482" s="3">
        <v>16.051577749352582</v>
      </c>
      <c r="K1482" s="3">
        <v>10.770156992383484</v>
      </c>
      <c r="L1482" s="3">
        <v>1.1596832275390625</v>
      </c>
      <c r="M1482" s="3">
        <v>1.2744061946868896</v>
      </c>
      <c r="N1482" s="3">
        <v>22.040700000000001</v>
      </c>
      <c r="O1482" s="3">
        <v>20.226590000000002</v>
      </c>
      <c r="P1482" s="3">
        <v>0.89936842254863991</v>
      </c>
      <c r="Q1482" s="3">
        <v>0.86223307573319263</v>
      </c>
      <c r="R1482" s="3">
        <v>0.86223307573319263</v>
      </c>
      <c r="S1482" s="3">
        <v>0.65312667058805129</v>
      </c>
      <c r="T1482" s="3">
        <v>0.65802736121480199</v>
      </c>
      <c r="U1482" s="3">
        <v>0.8500774055450725</v>
      </c>
      <c r="V1482" s="3">
        <v>0.65056300512140541</v>
      </c>
      <c r="W1482" s="3">
        <v>0.65267579821706279</v>
      </c>
      <c r="X1482" s="3">
        <v>0.53476773768896546</v>
      </c>
      <c r="Y1482" s="3">
        <v>0.37335533911013774</v>
      </c>
      <c r="Z1482" s="3">
        <v>0.24951234060016059</v>
      </c>
      <c r="AA1482" s="3">
        <v>0.61671523582300458</v>
      </c>
      <c r="AB1482" s="3">
        <v>0.98855096239384055</v>
      </c>
      <c r="AC1482" s="3">
        <v>2.3866676853364899</v>
      </c>
      <c r="AD1482" s="3">
        <v>0.88607838739112854</v>
      </c>
      <c r="AE1482" s="3">
        <v>0.95213270574268882</v>
      </c>
      <c r="AF1482" s="3">
        <v>0.85671488710985233</v>
      </c>
      <c r="AG1482" s="3">
        <v>0.24951234060016059</v>
      </c>
      <c r="AH1482" s="3">
        <v>0.37430035786527094</v>
      </c>
      <c r="AI1482" s="3">
        <v>0.3878830412206638</v>
      </c>
      <c r="AJ1482" s="3">
        <v>0.51140253984530448</v>
      </c>
      <c r="AK1482" s="3">
        <v>0.44018747025839178</v>
      </c>
      <c r="AL1482" s="3">
        <v>0.65305143147371747</v>
      </c>
      <c r="AM1482" s="3">
        <v>0.54494090603689738</v>
      </c>
      <c r="AN1482" s="3">
        <v>-0.13802337489437344</v>
      </c>
      <c r="AO1482" s="3">
        <v>0.71014943092132987</v>
      </c>
      <c r="AP1482" s="3">
        <v>0.2087889822896587</v>
      </c>
      <c r="AQ1482" s="3">
        <v>1.0329043791379</v>
      </c>
      <c r="AR1482" s="3">
        <v>-0.73452658695755269</v>
      </c>
      <c r="AS1482" s="3">
        <v>0.29010738153892685</v>
      </c>
      <c r="AT1482" s="3">
        <v>0.41767818263668527</v>
      </c>
      <c r="AU1482" s="3">
        <v>0.38536211860650738</v>
      </c>
      <c r="AV1482" s="3">
        <v>0.40087622346074608</v>
      </c>
      <c r="AW1482" s="3">
        <v>0.73939372683697413</v>
      </c>
      <c r="AX1482" s="3">
        <v>0.88562269456689924</v>
      </c>
      <c r="AY1482" s="3">
        <v>0.75021585602415031</v>
      </c>
    </row>
    <row r="1483" spans="1:51" x14ac:dyDescent="0.25">
      <c r="A1483" t="s">
        <v>1485</v>
      </c>
      <c r="B1483" t="s">
        <v>18438</v>
      </c>
      <c r="C1483" t="s">
        <v>6411</v>
      </c>
      <c r="D1483" t="s">
        <v>11276</v>
      </c>
      <c r="E1483" t="s">
        <v>13779</v>
      </c>
      <c r="F1483" t="s">
        <v>13791</v>
      </c>
      <c r="G1483" t="s">
        <v>14819</v>
      </c>
      <c r="H1483" t="s">
        <v>16955</v>
      </c>
      <c r="I1483" s="3">
        <v>0.91385648374551565</v>
      </c>
      <c r="J1483" s="3">
        <v>15.728461655821945</v>
      </c>
      <c r="K1483" s="3">
        <v>12.395416647191245</v>
      </c>
      <c r="L1483" s="3">
        <v>1.2822741270065308</v>
      </c>
      <c r="M1483" s="3">
        <v>1.242856502532959</v>
      </c>
      <c r="N1483" s="3">
        <v>21.446840000000002</v>
      </c>
      <c r="O1483" s="3">
        <v>20.211569999999998</v>
      </c>
      <c r="P1483" s="3">
        <v>0.85797833673858448</v>
      </c>
      <c r="Q1483" s="3">
        <v>0.84298327490183322</v>
      </c>
      <c r="R1483" s="3">
        <v>0.84298327490183322</v>
      </c>
      <c r="S1483" s="3">
        <v>0.65029999408462102</v>
      </c>
      <c r="T1483" s="3">
        <v>0.662849312410981</v>
      </c>
      <c r="U1483" s="3">
        <v>0.83117506065440039</v>
      </c>
      <c r="V1483" s="3">
        <v>0.65382625835227193</v>
      </c>
      <c r="W1483" s="3">
        <v>0.65318181607043435</v>
      </c>
      <c r="X1483" s="3">
        <v>0.59424866185025071</v>
      </c>
      <c r="Y1483" s="3">
        <v>0.3912023369215098</v>
      </c>
      <c r="Z1483" s="3">
        <v>0.27471127362985515</v>
      </c>
      <c r="AA1483" s="3">
        <v>0.51989776181305047</v>
      </c>
      <c r="AB1483" s="3">
        <v>0.91598674743768826</v>
      </c>
      <c r="AC1483" s="3">
        <v>2.3738297442164362</v>
      </c>
      <c r="AD1483" s="3">
        <v>0.84105229720163344</v>
      </c>
      <c r="AE1483" s="3">
        <v>0.94456568289737231</v>
      </c>
      <c r="AF1483" s="3">
        <v>0.7450048385139445</v>
      </c>
      <c r="AG1483" s="3">
        <v>0.27471127362985515</v>
      </c>
      <c r="AH1483" s="3">
        <v>0.375596261890913</v>
      </c>
      <c r="AI1483" s="3">
        <v>0.38679848092455038</v>
      </c>
      <c r="AJ1483" s="3">
        <v>0.49745659116493357</v>
      </c>
      <c r="AK1483" s="3">
        <v>0.44434501344863853</v>
      </c>
      <c r="AL1483" s="3">
        <v>0.66417376345337831</v>
      </c>
      <c r="AM1483" s="3">
        <v>0.54797818733836057</v>
      </c>
      <c r="AN1483" s="3">
        <v>-0.1001800521106555</v>
      </c>
      <c r="AO1483" s="3">
        <v>0.67947136700261423</v>
      </c>
      <c r="AP1483" s="3">
        <v>0.25101738868862122</v>
      </c>
      <c r="AQ1483" s="3">
        <v>1.0070999311829854</v>
      </c>
      <c r="AR1483" s="3">
        <v>-0.87196392223419894</v>
      </c>
      <c r="AS1483" s="3">
        <v>0.30808199207002146</v>
      </c>
      <c r="AT1483" s="3">
        <v>0.42332227334350947</v>
      </c>
      <c r="AU1483" s="3">
        <v>0.3886326390896489</v>
      </c>
      <c r="AV1483" s="3">
        <v>0.40664580322398558</v>
      </c>
      <c r="AW1483" s="3">
        <v>0.71891835176284913</v>
      </c>
      <c r="AX1483" s="3">
        <v>0.86018024931907044</v>
      </c>
      <c r="AY1483" s="3">
        <v>0.73319738679429325</v>
      </c>
    </row>
    <row r="1484" spans="1:51" x14ac:dyDescent="0.25">
      <c r="A1484" t="s">
        <v>1486</v>
      </c>
      <c r="B1484" t="s">
        <v>18439</v>
      </c>
      <c r="C1484" t="s">
        <v>6412</v>
      </c>
      <c r="D1484" t="s">
        <v>11277</v>
      </c>
      <c r="E1484" t="s">
        <v>13779</v>
      </c>
      <c r="F1484" t="s">
        <v>13792</v>
      </c>
      <c r="G1484" t="s">
        <v>14440</v>
      </c>
      <c r="H1484" t="s">
        <v>16955</v>
      </c>
      <c r="I1484" s="3">
        <v>0.96945985518695055</v>
      </c>
      <c r="J1484" s="3">
        <v>19.137423211045981</v>
      </c>
      <c r="K1484" s="3">
        <v>11.259615992715819</v>
      </c>
      <c r="L1484" s="3">
        <v>1.5518752336502075</v>
      </c>
      <c r="M1484" s="3">
        <v>1.49625563621521</v>
      </c>
      <c r="N1484" s="3">
        <v>30.20205</v>
      </c>
      <c r="O1484" s="3">
        <v>27.617629999999998</v>
      </c>
      <c r="P1484" s="3">
        <v>1.0091417562572045</v>
      </c>
      <c r="Q1484" s="3">
        <v>0.89979202722121621</v>
      </c>
      <c r="R1484" s="3">
        <v>0.89979202722121621</v>
      </c>
      <c r="S1484" s="3">
        <v>0.64553825093847239</v>
      </c>
      <c r="T1484" s="3">
        <v>0.68074302587181967</v>
      </c>
      <c r="U1484" s="3">
        <v>0.85445386153506042</v>
      </c>
      <c r="V1484" s="3">
        <v>0.67097507542499357</v>
      </c>
      <c r="W1484" s="3">
        <v>0.7272741038757855</v>
      </c>
      <c r="X1484" s="3">
        <v>0.56545412758404978</v>
      </c>
      <c r="Y1484" s="3">
        <v>0.36696771004260648</v>
      </c>
      <c r="Z1484" s="3">
        <v>0.21361075157187559</v>
      </c>
      <c r="AA1484" s="3">
        <v>0.72271895759415061</v>
      </c>
      <c r="AB1484" s="3">
        <v>1.1046685134860452</v>
      </c>
      <c r="AC1484" s="3">
        <v>2.4255736855010821</v>
      </c>
      <c r="AD1484" s="3">
        <v>0.98471537325031833</v>
      </c>
      <c r="AE1484" s="3">
        <v>0.9441252641407919</v>
      </c>
      <c r="AF1484" s="3">
        <v>0.89046887591168011</v>
      </c>
      <c r="AG1484" s="3">
        <v>0.21361075157187559</v>
      </c>
      <c r="AH1484" s="3">
        <v>0.34209571809100953</v>
      </c>
      <c r="AI1484" s="3">
        <v>0.35528742120103485</v>
      </c>
      <c r="AJ1484" s="3">
        <v>0.50337173729819684</v>
      </c>
      <c r="AK1484" s="3">
        <v>0.45043081900561915</v>
      </c>
      <c r="AL1484" s="3">
        <v>0.64012777691417688</v>
      </c>
      <c r="AM1484" s="3">
        <v>0.55748305732135728</v>
      </c>
      <c r="AN1484" s="3">
        <v>-0.28713036073915577</v>
      </c>
      <c r="AO1484" s="3">
        <v>0.84294566229749479</v>
      </c>
      <c r="AP1484" s="3">
        <v>0.1769807475184316</v>
      </c>
      <c r="AQ1484" s="3">
        <v>1.1708143553283619</v>
      </c>
      <c r="AR1484" s="3">
        <v>-0.9243745203493795</v>
      </c>
      <c r="AS1484" s="3">
        <v>0.25872072799622214</v>
      </c>
      <c r="AT1484" s="3">
        <v>0.41979683096339582</v>
      </c>
      <c r="AU1484" s="3">
        <v>0.3898035520767717</v>
      </c>
      <c r="AV1484" s="3">
        <v>0.40843775576637165</v>
      </c>
      <c r="AW1484" s="3">
        <v>0.74743989165757641</v>
      </c>
      <c r="AX1484" s="3">
        <v>0.90286634425001566</v>
      </c>
      <c r="AY1484" s="3">
        <v>0.75022407444651762</v>
      </c>
    </row>
    <row r="1485" spans="1:51" x14ac:dyDescent="0.25">
      <c r="A1485" t="s">
        <v>1487</v>
      </c>
      <c r="B1485" t="s">
        <v>18440</v>
      </c>
      <c r="C1485" t="s">
        <v>6413</v>
      </c>
      <c r="D1485" t="s">
        <v>11278</v>
      </c>
      <c r="E1485" t="s">
        <v>13778</v>
      </c>
      <c r="F1485" t="s">
        <v>13787</v>
      </c>
      <c r="G1485" t="s">
        <v>14079</v>
      </c>
      <c r="H1485" t="s">
        <v>16955</v>
      </c>
      <c r="I1485" s="3">
        <v>0.96633343304308517</v>
      </c>
      <c r="J1485" s="3">
        <v>5.0674008255390328</v>
      </c>
      <c r="K1485" s="3">
        <v>3.100464852882197</v>
      </c>
      <c r="L1485" s="3">
        <v>-0.14508342742919922</v>
      </c>
      <c r="M1485" s="3">
        <v>0.22772851586341858</v>
      </c>
      <c r="N1485" s="3">
        <v>6.7514380000000003</v>
      </c>
      <c r="O1485" s="3">
        <v>5.5223319999999996</v>
      </c>
      <c r="P1485" s="3">
        <v>0.50846551537036833</v>
      </c>
      <c r="Q1485" s="3">
        <v>0.40631377932816293</v>
      </c>
      <c r="R1485" s="3">
        <v>0.40631377932816293</v>
      </c>
      <c r="S1485" s="3">
        <v>0.35972093740971101</v>
      </c>
      <c r="T1485" s="3">
        <v>0.34686200994346883</v>
      </c>
      <c r="U1485" s="3">
        <v>0.37440694792551521</v>
      </c>
      <c r="V1485" s="3">
        <v>0.3471944522498443</v>
      </c>
      <c r="W1485" s="3">
        <v>0.36521722244169519</v>
      </c>
      <c r="X1485" s="3">
        <v>0.35168049985548816</v>
      </c>
      <c r="Y1485" s="3">
        <v>0.22948632543946035</v>
      </c>
      <c r="Z1485" s="3">
        <v>0.18243901274438407</v>
      </c>
      <c r="AA1485" s="3">
        <v>0.99783701275986059</v>
      </c>
      <c r="AB1485" s="3">
        <v>0.91739960233909301</v>
      </c>
      <c r="AC1485" s="3">
        <v>0.6936745550872947</v>
      </c>
      <c r="AD1485" s="3">
        <v>0.71214192667243914</v>
      </c>
      <c r="AE1485" s="3">
        <v>0.74142375053245857</v>
      </c>
      <c r="AF1485" s="3">
        <v>0.96508912731234253</v>
      </c>
      <c r="AG1485" s="3">
        <v>0.18243901274438407</v>
      </c>
      <c r="AH1485" s="3">
        <v>0.31600146536474599</v>
      </c>
      <c r="AI1485" s="3">
        <v>0.32034517766417442</v>
      </c>
      <c r="AJ1485" s="3">
        <v>0.36071904012619577</v>
      </c>
      <c r="AK1485" s="3">
        <v>0.33775115800215966</v>
      </c>
      <c r="AL1485" s="3">
        <v>0.3194697656990248</v>
      </c>
      <c r="AM1485" s="3">
        <v>0.32261796416834604</v>
      </c>
      <c r="AN1485" s="3">
        <v>0.19972399841844124</v>
      </c>
      <c r="AO1485" s="3">
        <v>0.42497497892120784</v>
      </c>
      <c r="AP1485" s="3">
        <v>0.20977468739322722</v>
      </c>
      <c r="AQ1485" s="3">
        <v>0.47109710983992126</v>
      </c>
      <c r="AR1485" s="3">
        <v>8.7469515381802532E-2</v>
      </c>
      <c r="AS1485" s="3">
        <v>0.48035843215364865</v>
      </c>
      <c r="AT1485" s="3">
        <v>0.33110073336304296</v>
      </c>
      <c r="AU1485" s="3">
        <v>0.33734794618966341</v>
      </c>
      <c r="AV1485" s="3">
        <v>0.33723192684321879</v>
      </c>
      <c r="AW1485" s="3">
        <v>0.40228536039956375</v>
      </c>
      <c r="AX1485" s="3">
        <v>0.4368566658584333</v>
      </c>
      <c r="AY1485" s="3">
        <v>0.37395331365836937</v>
      </c>
    </row>
    <row r="1486" spans="1:51" x14ac:dyDescent="0.25">
      <c r="A1486" t="s">
        <v>1488</v>
      </c>
      <c r="B1486" t="s">
        <v>18441</v>
      </c>
      <c r="C1486" t="s">
        <v>6414</v>
      </c>
      <c r="D1486" t="s">
        <v>11279</v>
      </c>
      <c r="E1486" t="s">
        <v>13779</v>
      </c>
      <c r="F1486" t="s">
        <v>13791</v>
      </c>
      <c r="G1486" t="s">
        <v>14820</v>
      </c>
      <c r="H1486" t="s">
        <v>16955</v>
      </c>
      <c r="I1486" s="3">
        <v>0.99903041346423238</v>
      </c>
      <c r="J1486" s="3">
        <v>18.773999850176054</v>
      </c>
      <c r="K1486" s="3">
        <v>12.232201695329916</v>
      </c>
      <c r="L1486" s="3">
        <v>1.3423434495925903</v>
      </c>
      <c r="M1486" s="3">
        <v>1.8416873216629028</v>
      </c>
      <c r="N1486" s="3">
        <v>28.479430000000001</v>
      </c>
      <c r="O1486" s="3">
        <v>19.735859999999999</v>
      </c>
      <c r="P1486" s="3">
        <v>1.0057047437985034</v>
      </c>
      <c r="Q1486" s="3">
        <v>1.0265135837694934</v>
      </c>
      <c r="R1486" s="3">
        <v>1.0265135837694934</v>
      </c>
      <c r="S1486" s="3">
        <v>0.81017776670559449</v>
      </c>
      <c r="T1486" s="3">
        <v>0.88696592610785807</v>
      </c>
      <c r="U1486" s="3">
        <v>1.0460691290313677</v>
      </c>
      <c r="V1486" s="3">
        <v>0.88727165486082693</v>
      </c>
      <c r="W1486" s="3">
        <v>0.41194517647409779</v>
      </c>
      <c r="X1486" s="3">
        <v>0.42516385357474384</v>
      </c>
      <c r="Y1486" s="3">
        <v>0.55664182626740255</v>
      </c>
      <c r="Z1486" s="3">
        <v>0.40284236793510719</v>
      </c>
      <c r="AA1486" s="3">
        <v>-1.9052251531900266E-2</v>
      </c>
      <c r="AB1486" s="3">
        <v>0.62509002564142235</v>
      </c>
      <c r="AC1486" s="3">
        <v>2.9289676564221114</v>
      </c>
      <c r="AD1486" s="3">
        <v>8.3500437484299583E-2</v>
      </c>
      <c r="AE1486" s="3">
        <v>0.73040161892689626</v>
      </c>
      <c r="AF1486" s="3">
        <v>0.48485280002956987</v>
      </c>
      <c r="AG1486" s="3">
        <v>0.40284236793510719</v>
      </c>
      <c r="AH1486" s="3">
        <v>0.43530226284245938</v>
      </c>
      <c r="AI1486" s="3">
        <v>0.44932462937323692</v>
      </c>
      <c r="AJ1486" s="3">
        <v>0.33932479014938577</v>
      </c>
      <c r="AK1486" s="3">
        <v>0.3819971695663878</v>
      </c>
      <c r="AL1486" s="3">
        <v>0.62390794269321237</v>
      </c>
      <c r="AM1486" s="3">
        <v>0.52822426194330119</v>
      </c>
      <c r="AN1486" s="3">
        <v>0.53337581979074233</v>
      </c>
      <c r="AO1486" s="3">
        <v>0.11509876281690101</v>
      </c>
      <c r="AP1486" s="3">
        <v>0.72878957275807887</v>
      </c>
      <c r="AQ1486" s="3">
        <v>0.49419328078867486</v>
      </c>
      <c r="AR1486" s="3">
        <v>0.15394733823357501</v>
      </c>
      <c r="AS1486" s="3">
        <v>9.327592172608587E-2</v>
      </c>
      <c r="AT1486" s="3">
        <v>0.48385503386919987</v>
      </c>
      <c r="AU1486" s="3">
        <v>0.42613402175966653</v>
      </c>
      <c r="AV1486" s="3">
        <v>0.4343745290083858</v>
      </c>
      <c r="AW1486" s="3">
        <v>0.75829340112478216</v>
      </c>
      <c r="AX1486" s="3">
        <v>0.7965359777112927</v>
      </c>
      <c r="AY1486" s="3">
        <v>0.87266446289978183</v>
      </c>
    </row>
    <row r="1487" spans="1:51" x14ac:dyDescent="0.25">
      <c r="A1487" t="s">
        <v>1489</v>
      </c>
      <c r="B1487" t="s">
        <v>18442</v>
      </c>
      <c r="C1487" t="s">
        <v>6415</v>
      </c>
      <c r="D1487" t="s">
        <v>11280</v>
      </c>
      <c r="E1487" t="s">
        <v>13779</v>
      </c>
      <c r="F1487" t="s">
        <v>13791</v>
      </c>
      <c r="G1487" t="s">
        <v>14594</v>
      </c>
      <c r="H1487" t="s">
        <v>16955</v>
      </c>
      <c r="I1487" s="3">
        <v>0.9974170228376924</v>
      </c>
      <c r="J1487" s="3">
        <v>14.71959071556811</v>
      </c>
      <c r="K1487" s="3">
        <v>9.9300419967751345</v>
      </c>
      <c r="L1487" s="3">
        <v>0.23568889498710632</v>
      </c>
      <c r="M1487" s="3">
        <v>1.0840439796447754</v>
      </c>
      <c r="N1487" s="3">
        <v>18.56157</v>
      </c>
      <c r="O1487" s="3">
        <v>4.7011079999999996</v>
      </c>
      <c r="P1487" s="3">
        <v>0.93479872680769815</v>
      </c>
      <c r="Q1487" s="3">
        <v>0.86936394834741548</v>
      </c>
      <c r="R1487" s="3">
        <v>0.86936394834741548</v>
      </c>
      <c r="S1487" s="3">
        <v>0.72624840775202859</v>
      </c>
      <c r="T1487" s="3">
        <v>0.69632919218070466</v>
      </c>
      <c r="U1487" s="3">
        <v>0.98578540166001216</v>
      </c>
      <c r="V1487" s="3">
        <v>0.68953319548224923</v>
      </c>
      <c r="W1487" s="3">
        <v>0.42303545441265999</v>
      </c>
      <c r="X1487" s="3">
        <v>0.39468048306033893</v>
      </c>
      <c r="Y1487" s="3">
        <v>0.46462852159472873</v>
      </c>
      <c r="Z1487" s="3">
        <v>0.33134936926753916</v>
      </c>
      <c r="AA1487" s="3">
        <v>0.31168403166465242</v>
      </c>
      <c r="AB1487" s="3">
        <v>0.76984154325318677</v>
      </c>
      <c r="AC1487" s="3">
        <v>2.4686924824536458</v>
      </c>
      <c r="AD1487" s="3">
        <v>0.29164110221678557</v>
      </c>
      <c r="AE1487" s="3">
        <v>0.73817106159366719</v>
      </c>
      <c r="AF1487" s="3">
        <v>0.74389989738747486</v>
      </c>
      <c r="AG1487" s="3">
        <v>0.33134936926753916</v>
      </c>
      <c r="AH1487" s="3">
        <v>0.4008588267114595</v>
      </c>
      <c r="AI1487" s="3">
        <v>0.41358883722959017</v>
      </c>
      <c r="AJ1487" s="3">
        <v>0.33117904172708057</v>
      </c>
      <c r="AK1487" s="3">
        <v>0.37834846459176386</v>
      </c>
      <c r="AL1487" s="3">
        <v>0.55732225949475156</v>
      </c>
      <c r="AM1487" s="3">
        <v>0.49631981385045754</v>
      </c>
      <c r="AN1487" s="3">
        <v>0.42993324090161655</v>
      </c>
      <c r="AO1487" s="3">
        <v>0.21131560077522604</v>
      </c>
      <c r="AP1487" s="3">
        <v>0.54524643269367135</v>
      </c>
      <c r="AQ1487" s="3">
        <v>0.50473483703237021</v>
      </c>
      <c r="AR1487" s="3">
        <v>0.24160825630085803</v>
      </c>
      <c r="AS1487" s="3">
        <v>0.17931630164868612</v>
      </c>
      <c r="AT1487" s="3">
        <v>0.43804956767458336</v>
      </c>
      <c r="AU1487" s="3">
        <v>0.39680102026925285</v>
      </c>
      <c r="AV1487" s="3">
        <v>0.40317768403957505</v>
      </c>
      <c r="AW1487" s="3">
        <v>0.7777673912773404</v>
      </c>
      <c r="AX1487" s="3">
        <v>0.84691040574522303</v>
      </c>
      <c r="AY1487" s="3">
        <v>0.82690614480367208</v>
      </c>
    </row>
    <row r="1488" spans="1:51" x14ac:dyDescent="0.25">
      <c r="A1488" t="s">
        <v>1490</v>
      </c>
      <c r="B1488" t="s">
        <v>18443</v>
      </c>
      <c r="C1488" t="s">
        <v>6416</v>
      </c>
      <c r="D1488" t="s">
        <v>11281</v>
      </c>
      <c r="E1488" t="s">
        <v>13779</v>
      </c>
      <c r="F1488" t="s">
        <v>13790</v>
      </c>
      <c r="G1488" t="s">
        <v>14821</v>
      </c>
      <c r="H1488" t="s">
        <v>16955</v>
      </c>
      <c r="I1488" s="3">
        <v>0.99954068549569608</v>
      </c>
      <c r="J1488" s="3">
        <v>22.321785935371295</v>
      </c>
      <c r="K1488" s="3">
        <v>12.85643155970746</v>
      </c>
      <c r="L1488" s="3">
        <v>1.9144068956375122</v>
      </c>
      <c r="M1488" s="3">
        <v>1.8887786865234375</v>
      </c>
      <c r="N1488" s="3">
        <v>33.774039999999999</v>
      </c>
      <c r="O1488" s="3">
        <v>30.33614</v>
      </c>
      <c r="P1488" s="3">
        <v>0.98622527924170411</v>
      </c>
      <c r="Q1488" s="3">
        <v>1.0104986919801866</v>
      </c>
      <c r="R1488" s="3">
        <v>1.0104986919801866</v>
      </c>
      <c r="S1488" s="3">
        <v>0.8665616111846931</v>
      </c>
      <c r="T1488" s="3">
        <v>0.94831290129722834</v>
      </c>
      <c r="U1488" s="3">
        <v>1.126411391641184</v>
      </c>
      <c r="V1488" s="3">
        <v>0.9478134908415351</v>
      </c>
      <c r="W1488" s="3">
        <v>0.40658243217621198</v>
      </c>
      <c r="X1488" s="3">
        <v>0.38722958029040816</v>
      </c>
      <c r="Y1488" s="3">
        <v>0.59875645444201397</v>
      </c>
      <c r="Z1488" s="3">
        <v>0.42909748984250534</v>
      </c>
      <c r="AA1488" s="3">
        <v>-0.13609759336848543</v>
      </c>
      <c r="AB1488" s="3">
        <v>0.56463824879119595</v>
      </c>
      <c r="AC1488" s="3">
        <v>3.1583778143150489</v>
      </c>
      <c r="AD1488" s="3">
        <v>-3.5828962431335265E-2</v>
      </c>
      <c r="AE1488" s="3">
        <v>0.73261336813680211</v>
      </c>
      <c r="AF1488" s="3">
        <v>0.43041411932446794</v>
      </c>
      <c r="AG1488" s="3">
        <v>0.42909748984250534</v>
      </c>
      <c r="AH1488" s="3">
        <v>0.44311693566486282</v>
      </c>
      <c r="AI1488" s="3">
        <v>0.46114028029554549</v>
      </c>
      <c r="AJ1488" s="3">
        <v>0.32793233869064464</v>
      </c>
      <c r="AK1488" s="3">
        <v>0.38085082058355313</v>
      </c>
      <c r="AL1488" s="3">
        <v>0.64862669311544763</v>
      </c>
      <c r="AM1488" s="3">
        <v>0.54674240720614842</v>
      </c>
      <c r="AN1488" s="3">
        <v>0.6085263982581921</v>
      </c>
      <c r="AO1488" s="3">
        <v>4.3700078107320905E-2</v>
      </c>
      <c r="AP1488" s="3">
        <v>0.77039955315375797</v>
      </c>
      <c r="AQ1488" s="3">
        <v>0.43609825893714615</v>
      </c>
      <c r="AR1488" s="3">
        <v>0.34514573692968725</v>
      </c>
      <c r="AS1488" s="3">
        <v>6.939342257582326E-2</v>
      </c>
      <c r="AT1488" s="3">
        <v>0.49583242495861413</v>
      </c>
      <c r="AU1488" s="3">
        <v>0.43321772936457736</v>
      </c>
      <c r="AV1488" s="3">
        <v>0.43530583197966544</v>
      </c>
      <c r="AW1488" s="3">
        <v>0.80051186224779569</v>
      </c>
      <c r="AX1488" s="3">
        <v>0.83862169881312454</v>
      </c>
      <c r="AY1488" s="3">
        <v>0.95560647511671815</v>
      </c>
    </row>
    <row r="1489" spans="1:51" x14ac:dyDescent="0.25">
      <c r="A1489" t="s">
        <v>1491</v>
      </c>
      <c r="B1489" t="s">
        <v>18444</v>
      </c>
      <c r="C1489" t="s">
        <v>6417</v>
      </c>
      <c r="D1489" t="s">
        <v>11282</v>
      </c>
      <c r="E1489" t="s">
        <v>13778</v>
      </c>
      <c r="F1489" t="s">
        <v>13787</v>
      </c>
      <c r="G1489" t="s">
        <v>14782</v>
      </c>
      <c r="H1489" t="s">
        <v>16955</v>
      </c>
      <c r="I1489" s="3">
        <v>0.83527916225098697</v>
      </c>
      <c r="J1489" s="3">
        <v>4.1776590082886269</v>
      </c>
      <c r="K1489" s="3">
        <v>2.638106015179523</v>
      </c>
      <c r="L1489" s="3">
        <v>1.2919777631759644</v>
      </c>
      <c r="M1489" s="3">
        <v>1.5577720403671265</v>
      </c>
      <c r="N1489" s="3">
        <v>8.8430020000000003</v>
      </c>
      <c r="O1489" s="3">
        <v>6.1601710000000001</v>
      </c>
      <c r="P1489" s="3">
        <v>0.45446257116195016</v>
      </c>
      <c r="Q1489" s="3">
        <v>0.44030848290233049</v>
      </c>
      <c r="R1489" s="3">
        <v>0.44030848290233049</v>
      </c>
      <c r="S1489" s="3">
        <v>0.41054710335064248</v>
      </c>
      <c r="T1489" s="3">
        <v>0.41627332333880496</v>
      </c>
      <c r="U1489" s="3">
        <v>0.4594878066417355</v>
      </c>
      <c r="V1489" s="3">
        <v>0.41539283297179841</v>
      </c>
      <c r="W1489" s="3">
        <v>0.37241732768303942</v>
      </c>
      <c r="X1489" s="3">
        <v>0.38082084079205042</v>
      </c>
      <c r="Y1489" s="3">
        <v>0.36908475529206913</v>
      </c>
      <c r="Z1489" s="3">
        <v>0.33766082700275429</v>
      </c>
      <c r="AA1489" s="3">
        <v>0.30304161316649481</v>
      </c>
      <c r="AB1489" s="3">
        <v>0.41601194658874502</v>
      </c>
      <c r="AC1489" s="3">
        <v>0.87939411009283175</v>
      </c>
      <c r="AD1489" s="3">
        <v>0.32034965079869365</v>
      </c>
      <c r="AE1489" s="3">
        <v>0.47617462112296749</v>
      </c>
      <c r="AF1489" s="3">
        <v>0.42741126192027756</v>
      </c>
      <c r="AG1489" s="3">
        <v>0.33766082700275429</v>
      </c>
      <c r="AH1489" s="3">
        <v>0.35506011104386098</v>
      </c>
      <c r="AI1489" s="3">
        <v>0.36570896796627478</v>
      </c>
      <c r="AJ1489" s="3">
        <v>0.33538763578905095</v>
      </c>
      <c r="AK1489" s="3">
        <v>0.34339877612284458</v>
      </c>
      <c r="AL1489" s="3">
        <v>0.39341476910824535</v>
      </c>
      <c r="AM1489" s="3">
        <v>0.37446441903775174</v>
      </c>
      <c r="AN1489" s="3">
        <v>0.35697777722580343</v>
      </c>
      <c r="AO1489" s="3">
        <v>0.28862504683171103</v>
      </c>
      <c r="AP1489" s="3">
        <v>0.38415693241087967</v>
      </c>
      <c r="AQ1489" s="3">
        <v>0.37695532005476706</v>
      </c>
      <c r="AR1489" s="3">
        <v>0.25251730810659095</v>
      </c>
      <c r="AS1489" s="3">
        <v>0.33718058969304188</v>
      </c>
      <c r="AT1489" s="3">
        <v>0.35629055880595067</v>
      </c>
      <c r="AU1489" s="3">
        <v>0.34885446594280106</v>
      </c>
      <c r="AV1489" s="3">
        <v>0.35269729333527861</v>
      </c>
      <c r="AW1489" s="3">
        <v>0.4231612714995755</v>
      </c>
      <c r="AX1489" s="3">
        <v>0.44255289856390823</v>
      </c>
      <c r="AY1489" s="3">
        <v>0.42429636412106958</v>
      </c>
    </row>
    <row r="1490" spans="1:51" x14ac:dyDescent="0.25">
      <c r="A1490" t="s">
        <v>1492</v>
      </c>
      <c r="B1490" t="s">
        <v>18445</v>
      </c>
      <c r="C1490" t="s">
        <v>6418</v>
      </c>
      <c r="D1490" t="s">
        <v>11283</v>
      </c>
      <c r="E1490" t="s">
        <v>13779</v>
      </c>
      <c r="F1490" t="s">
        <v>13796</v>
      </c>
      <c r="G1490" t="s">
        <v>14387</v>
      </c>
      <c r="H1490" t="s">
        <v>16955</v>
      </c>
      <c r="I1490" s="3">
        <v>0.99514219315333496</v>
      </c>
      <c r="J1490" s="3">
        <v>17.042762072927879</v>
      </c>
      <c r="K1490" s="3">
        <v>12.220075942664293</v>
      </c>
      <c r="L1490" s="3">
        <v>-0.66232466697692871</v>
      </c>
      <c r="M1490" s="3">
        <v>0.29239636659622192</v>
      </c>
      <c r="N1490" s="3">
        <v>10.14822</v>
      </c>
      <c r="O1490" s="3">
        <v>-4.4683830000000002</v>
      </c>
      <c r="P1490" s="3">
        <v>1.0024174769500285</v>
      </c>
      <c r="Q1490" s="3">
        <v>0.85237669589492593</v>
      </c>
      <c r="R1490" s="3">
        <v>0.85237669589492593</v>
      </c>
      <c r="S1490" s="3">
        <v>0.64350343688335943</v>
      </c>
      <c r="T1490" s="3">
        <v>0.56548244310047158</v>
      </c>
      <c r="U1490" s="3">
        <v>0.88660880269144093</v>
      </c>
      <c r="V1490" s="3">
        <v>0.55930614582832283</v>
      </c>
      <c r="W1490" s="3">
        <v>0.50116332705892397</v>
      </c>
      <c r="X1490" s="3">
        <v>0.4486202585941062</v>
      </c>
      <c r="Y1490" s="3">
        <v>0.32089740500806996</v>
      </c>
      <c r="Z1490" s="3">
        <v>0.14858069501007112</v>
      </c>
      <c r="AA1490" s="3">
        <v>1.1267350920920725</v>
      </c>
      <c r="AB1490" s="3">
        <v>1.3628852308861861</v>
      </c>
      <c r="AC1490" s="3">
        <v>2.3448139898421472</v>
      </c>
      <c r="AD1490" s="3">
        <v>0.96844056745610441</v>
      </c>
      <c r="AE1490" s="3">
        <v>1.151204750752663</v>
      </c>
      <c r="AF1490" s="3">
        <v>1.3518744543341077</v>
      </c>
      <c r="AG1490" s="3">
        <v>0.14858069501007112</v>
      </c>
      <c r="AH1490" s="3">
        <v>0.35521216558011798</v>
      </c>
      <c r="AI1490" s="3">
        <v>0.36743331070203811</v>
      </c>
      <c r="AJ1490" s="3">
        <v>0.44031320329169765</v>
      </c>
      <c r="AK1490" s="3">
        <v>0.39898086808588284</v>
      </c>
      <c r="AL1490" s="3">
        <v>0.53783914348460327</v>
      </c>
      <c r="AM1490" s="3">
        <v>0.44211887968200814</v>
      </c>
      <c r="AN1490" s="3">
        <v>2.5335190835780341E-2</v>
      </c>
      <c r="AO1490" s="3">
        <v>0.58014947580791643</v>
      </c>
      <c r="AP1490" s="3">
        <v>0.18439928046097104</v>
      </c>
      <c r="AQ1490" s="3">
        <v>0.81558478058437489</v>
      </c>
      <c r="AR1490" s="3">
        <v>-0.5436769595534634</v>
      </c>
      <c r="AS1490" s="3">
        <v>0.42509563553239499</v>
      </c>
      <c r="AT1490" s="3">
        <v>0.39575612575206798</v>
      </c>
      <c r="AU1490" s="3">
        <v>0.37253972293241844</v>
      </c>
      <c r="AV1490" s="3">
        <v>0.37316976222435827</v>
      </c>
      <c r="AW1490" s="3">
        <v>0.9726279081314233</v>
      </c>
      <c r="AX1490" s="3">
        <v>1.1472945447931671</v>
      </c>
      <c r="AY1490" s="3">
        <v>0.78813814474197597</v>
      </c>
    </row>
    <row r="1491" spans="1:51" x14ac:dyDescent="0.25">
      <c r="A1491" t="s">
        <v>1493</v>
      </c>
      <c r="B1491" t="s">
        <v>18446</v>
      </c>
      <c r="C1491" t="s">
        <v>6419</v>
      </c>
      <c r="D1491" t="s">
        <v>11284</v>
      </c>
      <c r="E1491" t="s">
        <v>13782</v>
      </c>
      <c r="F1491" t="s">
        <v>13797</v>
      </c>
      <c r="G1491" t="s">
        <v>13973</v>
      </c>
      <c r="H1491" t="s">
        <v>16955</v>
      </c>
      <c r="I1491" s="3">
        <v>0.97620530930222238</v>
      </c>
      <c r="J1491" s="3">
        <v>49.182096039301989</v>
      </c>
      <c r="K1491" s="3">
        <v>34.955704765212658</v>
      </c>
      <c r="L1491" s="3">
        <v>1.8925203084945679</v>
      </c>
      <c r="M1491" s="3">
        <v>2.1625182628631592</v>
      </c>
      <c r="N1491" s="3">
        <v>105.14530000000001</v>
      </c>
      <c r="O1491" s="3">
        <v>61.896810000000002</v>
      </c>
      <c r="P1491" s="3">
        <v>2.03618010282386</v>
      </c>
      <c r="Q1491" s="3">
        <v>0.6545997977207445</v>
      </c>
      <c r="R1491" s="3">
        <v>0.6545997977207445</v>
      </c>
      <c r="S1491" s="3">
        <v>0.93938047614131159</v>
      </c>
      <c r="T1491" s="3">
        <v>0.88877626371946472</v>
      </c>
      <c r="U1491" s="3">
        <v>1.0029976015800008</v>
      </c>
      <c r="V1491" s="3">
        <v>0.86981782022973175</v>
      </c>
      <c r="W1491" s="3">
        <v>0.49983301575698247</v>
      </c>
      <c r="X1491" s="3">
        <v>0.61212214412077781</v>
      </c>
      <c r="Y1491" s="3">
        <v>0.5491198510814731</v>
      </c>
      <c r="Z1491" s="3">
        <v>0.44081762347956321</v>
      </c>
      <c r="AA1491" s="3">
        <v>-0.30336715215193066</v>
      </c>
      <c r="AB1491" s="3">
        <v>0.51461386084246263</v>
      </c>
      <c r="AC1491" s="3">
        <v>3.174782047871012</v>
      </c>
      <c r="AD1491" s="3">
        <v>0.15458559791425561</v>
      </c>
      <c r="AE1491" s="3">
        <v>0.66615181483938657</v>
      </c>
      <c r="AF1491" s="3">
        <v>0.50445841822999704</v>
      </c>
      <c r="AG1491" s="3">
        <v>0.44081762347956321</v>
      </c>
      <c r="AH1491" s="3">
        <v>0.37987900056035268</v>
      </c>
      <c r="AI1491" s="3">
        <v>0.39073536512493623</v>
      </c>
      <c r="AJ1491" s="3">
        <v>0.34944058407750006</v>
      </c>
      <c r="AK1491" s="3">
        <v>0.38908494662918214</v>
      </c>
      <c r="AL1491" s="3">
        <v>0.63001037582910713</v>
      </c>
      <c r="AM1491" s="3">
        <v>0.61440635719723202</v>
      </c>
      <c r="AN1491" s="3">
        <v>0.33611474180986717</v>
      </c>
      <c r="AO1491" s="3">
        <v>0.37016404761875515</v>
      </c>
      <c r="AP1491" s="3">
        <v>0.67085132205973497</v>
      </c>
      <c r="AQ1491" s="3">
        <v>0.77766994500267339</v>
      </c>
      <c r="AR1491" s="3">
        <v>0.44934228224539008</v>
      </c>
      <c r="AS1491" s="3">
        <v>0.18224364482791749</v>
      </c>
      <c r="AT1491" s="3">
        <v>0.99717668136507887</v>
      </c>
      <c r="AU1491" s="3">
        <v>0.63226465273538257</v>
      </c>
      <c r="AV1491" s="3">
        <v>0.81841413866072132</v>
      </c>
      <c r="AW1491" s="3">
        <v>0.70560342387428687</v>
      </c>
      <c r="AX1491" s="3">
        <v>0.77777819823032679</v>
      </c>
      <c r="AY1491" s="3">
        <v>0.99997563735206341</v>
      </c>
    </row>
    <row r="1492" spans="1:51" x14ac:dyDescent="0.25">
      <c r="A1492" t="s">
        <v>1494</v>
      </c>
      <c r="B1492" t="s">
        <v>18447</v>
      </c>
      <c r="C1492" t="s">
        <v>6420</v>
      </c>
      <c r="D1492" t="s">
        <v>11285</v>
      </c>
      <c r="E1492" t="s">
        <v>13778</v>
      </c>
      <c r="F1492" t="s">
        <v>13789</v>
      </c>
      <c r="G1492" t="s">
        <v>13854</v>
      </c>
      <c r="H1492" t="s">
        <v>16955</v>
      </c>
      <c r="I1492" s="3">
        <v>0.98285547781507465</v>
      </c>
      <c r="J1492" s="3">
        <v>4.4962624878442714</v>
      </c>
      <c r="K1492" s="3">
        <v>2.6674100356672135</v>
      </c>
      <c r="L1492" s="3">
        <v>-0.25623971223831177</v>
      </c>
      <c r="M1492" s="3">
        <v>-6.7881204187870026E-2</v>
      </c>
      <c r="N1492" s="3">
        <v>4.8907579999999999</v>
      </c>
      <c r="O1492" s="3">
        <v>5.15937</v>
      </c>
      <c r="P1492" s="3">
        <v>0.44265348718641612</v>
      </c>
      <c r="Q1492" s="3">
        <v>0.36225858328748223</v>
      </c>
      <c r="R1492" s="3">
        <v>0.36225858328748223</v>
      </c>
      <c r="S1492" s="3">
        <v>0.32389518979057241</v>
      </c>
      <c r="T1492" s="3">
        <v>0.31214002415828035</v>
      </c>
      <c r="U1492" s="3">
        <v>0.3236364105736263</v>
      </c>
      <c r="V1492" s="3">
        <v>0.31265709173847855</v>
      </c>
      <c r="W1492" s="3">
        <v>0.36337785775736153</v>
      </c>
      <c r="X1492" s="3">
        <v>0.33420340915278496</v>
      </c>
      <c r="Y1492" s="3">
        <v>0.21664252860716909</v>
      </c>
      <c r="Z1492" s="3">
        <v>0.20148131727718269</v>
      </c>
      <c r="AA1492" s="3">
        <v>0.9186897928129788</v>
      </c>
      <c r="AB1492" s="3">
        <v>0.79370900337391426</v>
      </c>
      <c r="AC1492" s="3">
        <v>0.4670486104833998</v>
      </c>
      <c r="AD1492" s="3">
        <v>0.67711123417964991</v>
      </c>
      <c r="AE1492" s="3">
        <v>0.64507824809168623</v>
      </c>
      <c r="AF1492" s="3">
        <v>0.86083928558124867</v>
      </c>
      <c r="AG1492" s="3">
        <v>0.20148131727718269</v>
      </c>
      <c r="AH1492" s="3">
        <v>0.30828370244737613</v>
      </c>
      <c r="AI1492" s="3">
        <v>0.31019613046225936</v>
      </c>
      <c r="AJ1492" s="3">
        <v>0.35845180338837784</v>
      </c>
      <c r="AK1492" s="3">
        <v>0.33210675321991456</v>
      </c>
      <c r="AL1492" s="3">
        <v>0.297527954406066</v>
      </c>
      <c r="AM1492" s="3">
        <v>0.30913942870601974</v>
      </c>
      <c r="AN1492" s="3">
        <v>0.18541955533697099</v>
      </c>
      <c r="AO1492" s="3">
        <v>0.44231396265024597</v>
      </c>
      <c r="AP1492" s="3">
        <v>0.1898665476077836</v>
      </c>
      <c r="AQ1492" s="3">
        <v>0.45517794121457045</v>
      </c>
      <c r="AR1492" s="3">
        <v>0.14900698310544888</v>
      </c>
      <c r="AS1492" s="3">
        <v>0.45623572396650464</v>
      </c>
      <c r="AT1492" s="3">
        <v>0.32139067432478269</v>
      </c>
      <c r="AU1492" s="3">
        <v>0.33117517404497271</v>
      </c>
      <c r="AV1492" s="3">
        <v>0.32930586302152004</v>
      </c>
      <c r="AW1492" s="3">
        <v>0.36057384737450715</v>
      </c>
      <c r="AX1492" s="3">
        <v>0.38903308277144394</v>
      </c>
      <c r="AY1492" s="3">
        <v>0.33292311077539788</v>
      </c>
    </row>
    <row r="1493" spans="1:51" x14ac:dyDescent="0.25">
      <c r="A1493" t="s">
        <v>1495</v>
      </c>
      <c r="B1493" t="s">
        <v>18448</v>
      </c>
      <c r="C1493" t="s">
        <v>6421</v>
      </c>
      <c r="D1493" t="s">
        <v>11286</v>
      </c>
      <c r="E1493" t="s">
        <v>13779</v>
      </c>
      <c r="F1493" t="s">
        <v>13792</v>
      </c>
      <c r="G1493" t="s">
        <v>13867</v>
      </c>
      <c r="H1493" t="s">
        <v>16955</v>
      </c>
      <c r="I1493" s="3">
        <v>0.98757084619569979</v>
      </c>
      <c r="J1493" s="3">
        <v>15.632962068340305</v>
      </c>
      <c r="K1493" s="3">
        <v>11.347716693356293</v>
      </c>
      <c r="L1493" s="3">
        <v>1.6175270080566406</v>
      </c>
      <c r="M1493" s="3">
        <v>1.1040459871292114</v>
      </c>
      <c r="N1493" s="3">
        <v>21.337140000000002</v>
      </c>
      <c r="O1493" s="3">
        <v>24.168199999999999</v>
      </c>
      <c r="P1493" s="3">
        <v>0.96095130427973008</v>
      </c>
      <c r="Q1493" s="3">
        <v>0.84253688860429521</v>
      </c>
      <c r="R1493" s="3">
        <v>0.84253688860429521</v>
      </c>
      <c r="S1493" s="3">
        <v>0.67657200854117172</v>
      </c>
      <c r="T1493" s="3">
        <v>0.66956451921207916</v>
      </c>
      <c r="U1493" s="3">
        <v>0.86220689701206343</v>
      </c>
      <c r="V1493" s="3">
        <v>0.66761514885852247</v>
      </c>
      <c r="W1493" s="3">
        <v>0.52264145837035281</v>
      </c>
      <c r="X1493" s="3">
        <v>0.45998373371038392</v>
      </c>
      <c r="Y1493" s="3">
        <v>0.40055335468528952</v>
      </c>
      <c r="Z1493" s="3">
        <v>0.28383255371270477</v>
      </c>
      <c r="AA1493" s="3">
        <v>0.46948120682630923</v>
      </c>
      <c r="AB1493" s="3">
        <v>0.86102105372649873</v>
      </c>
      <c r="AC1493" s="3">
        <v>2.3540863009192154</v>
      </c>
      <c r="AD1493" s="3">
        <v>0.69123850701618195</v>
      </c>
      <c r="AE1493" s="3">
        <v>0.80027007589721011</v>
      </c>
      <c r="AF1493" s="3">
        <v>0.80232022812516124</v>
      </c>
      <c r="AG1493" s="3">
        <v>0.28383255371270477</v>
      </c>
      <c r="AH1493" s="3">
        <v>0.39933380129321494</v>
      </c>
      <c r="AI1493" s="3">
        <v>0.41710132546059886</v>
      </c>
      <c r="AJ1493" s="3">
        <v>0.50098787711276382</v>
      </c>
      <c r="AK1493" s="3">
        <v>0.413735122492987</v>
      </c>
      <c r="AL1493" s="3">
        <v>0.6495580037032499</v>
      </c>
      <c r="AM1493" s="3">
        <v>0.54208628687241145</v>
      </c>
      <c r="AN1493" s="3">
        <v>2.841115334709321E-2</v>
      </c>
      <c r="AO1493" s="3">
        <v>0.54048870959852247</v>
      </c>
      <c r="AP1493" s="3">
        <v>0.32270308801104275</v>
      </c>
      <c r="AQ1493" s="3">
        <v>0.79880352035672231</v>
      </c>
      <c r="AR1493" s="3">
        <v>-0.40867602763294097</v>
      </c>
      <c r="AS1493" s="3">
        <v>0.24569676105416483</v>
      </c>
      <c r="AT1493" s="3">
        <v>0.43510513956664715</v>
      </c>
      <c r="AU1493" s="3">
        <v>0.39016520650033409</v>
      </c>
      <c r="AV1493" s="3">
        <v>0.40561056270494628</v>
      </c>
      <c r="AW1493" s="3">
        <v>0.72054917034335397</v>
      </c>
      <c r="AX1493" s="3">
        <v>0.83412195530386435</v>
      </c>
      <c r="AY1493" s="3">
        <v>0.76638602548920631</v>
      </c>
    </row>
    <row r="1494" spans="1:51" x14ac:dyDescent="0.25">
      <c r="A1494" t="s">
        <v>1496</v>
      </c>
      <c r="B1494" t="s">
        <v>18449</v>
      </c>
      <c r="C1494" t="s">
        <v>6422</v>
      </c>
      <c r="D1494" t="s">
        <v>11287</v>
      </c>
      <c r="E1494" t="s">
        <v>13778</v>
      </c>
      <c r="F1494" t="s">
        <v>13789</v>
      </c>
      <c r="G1494" t="s">
        <v>14195</v>
      </c>
      <c r="H1494" t="s">
        <v>16955</v>
      </c>
      <c r="I1494" s="3">
        <v>0.92547272620177701</v>
      </c>
      <c r="J1494" s="3">
        <v>2.5032427829130977</v>
      </c>
      <c r="K1494" s="3">
        <v>1.4028342740680799</v>
      </c>
      <c r="L1494" s="3">
        <v>5.6937206536531448E-2</v>
      </c>
      <c r="M1494" s="3">
        <v>0.27998226881027222</v>
      </c>
      <c r="N1494" s="3">
        <v>5.8870750000000003</v>
      </c>
      <c r="O1494" s="3">
        <v>5.4329580000000002</v>
      </c>
      <c r="P1494" s="3">
        <v>0.40433311734371341</v>
      </c>
      <c r="Q1494" s="3">
        <v>0.36443839704195047</v>
      </c>
      <c r="R1494" s="3">
        <v>0.36443839704195047</v>
      </c>
      <c r="S1494" s="3">
        <v>0.34311085639585165</v>
      </c>
      <c r="T1494" s="3">
        <v>0.3364702873575961</v>
      </c>
      <c r="U1494" s="3">
        <v>0.34952194415108767</v>
      </c>
      <c r="V1494" s="3">
        <v>0.33665625463356019</v>
      </c>
      <c r="W1494" s="3">
        <v>0.35325323983217666</v>
      </c>
      <c r="X1494" s="3">
        <v>0.33989286822001513</v>
      </c>
      <c r="Y1494" s="3">
        <v>0.27746135694278262</v>
      </c>
      <c r="Z1494" s="3">
        <v>0.27039703824537625</v>
      </c>
      <c r="AA1494" s="3">
        <v>0.61152427712327051</v>
      </c>
      <c r="AB1494" s="3">
        <v>0.56654691775576571</v>
      </c>
      <c r="AC1494" s="3">
        <v>0.47146109382404378</v>
      </c>
      <c r="AD1494" s="3">
        <v>0.49705600988460075</v>
      </c>
      <c r="AE1494" s="3">
        <v>0.49532203406053188</v>
      </c>
      <c r="AF1494" s="3">
        <v>0.60421537031673767</v>
      </c>
      <c r="AG1494" s="3">
        <v>0.27039703824537625</v>
      </c>
      <c r="AH1494" s="3">
        <v>0.32405931250077036</v>
      </c>
      <c r="AI1494" s="3">
        <v>0.32754398046743149</v>
      </c>
      <c r="AJ1494" s="3">
        <v>0.34809456429917229</v>
      </c>
      <c r="AK1494" s="3">
        <v>0.33395998283689332</v>
      </c>
      <c r="AL1494" s="3">
        <v>0.32344727601752488</v>
      </c>
      <c r="AM1494" s="3">
        <v>0.32857099324535316</v>
      </c>
      <c r="AN1494" s="3">
        <v>0.25544131275491821</v>
      </c>
      <c r="AO1494" s="3">
        <v>0.38837817066284019</v>
      </c>
      <c r="AP1494" s="3">
        <v>0.27189206227021517</v>
      </c>
      <c r="AQ1494" s="3">
        <v>0.40409991664354705</v>
      </c>
      <c r="AR1494" s="3">
        <v>0.22339473244564195</v>
      </c>
      <c r="AS1494" s="3">
        <v>0.38243434559287126</v>
      </c>
      <c r="AT1494" s="3">
        <v>0.33247918495107187</v>
      </c>
      <c r="AU1494" s="3">
        <v>0.3350401817416494</v>
      </c>
      <c r="AV1494" s="3">
        <v>0.33448806095809169</v>
      </c>
      <c r="AW1494" s="3">
        <v>0.36188091397991201</v>
      </c>
      <c r="AX1494" s="3">
        <v>0.37846272160891226</v>
      </c>
      <c r="AY1494" s="3">
        <v>0.34939248382763494</v>
      </c>
    </row>
    <row r="1495" spans="1:51" x14ac:dyDescent="0.25">
      <c r="A1495" t="s">
        <v>1497</v>
      </c>
      <c r="B1495" t="s">
        <v>18450</v>
      </c>
      <c r="C1495" t="s">
        <v>6423</v>
      </c>
      <c r="D1495" t="s">
        <v>11288</v>
      </c>
      <c r="E1495" t="s">
        <v>13779</v>
      </c>
      <c r="F1495" t="s">
        <v>13791</v>
      </c>
      <c r="G1495" t="s">
        <v>14187</v>
      </c>
      <c r="H1495" t="s">
        <v>16955</v>
      </c>
      <c r="I1495" s="3">
        <v>0.92668850267148228</v>
      </c>
      <c r="J1495" s="3">
        <v>15.968605303385704</v>
      </c>
      <c r="K1495" s="3">
        <v>11.305042051041987</v>
      </c>
      <c r="L1495" s="3">
        <v>1.1982136964797974</v>
      </c>
      <c r="M1495" s="3">
        <v>1.2602968215942383</v>
      </c>
      <c r="N1495" s="3">
        <v>22.199090000000002</v>
      </c>
      <c r="O1495" s="3">
        <v>21.106280000000002</v>
      </c>
      <c r="P1495" s="3">
        <v>0.91587133566356171</v>
      </c>
      <c r="Q1495" s="3">
        <v>0.86565676370727029</v>
      </c>
      <c r="R1495" s="3">
        <v>0.86565676370727029</v>
      </c>
      <c r="S1495" s="3">
        <v>0.65743127549487324</v>
      </c>
      <c r="T1495" s="3">
        <v>0.66147269488643823</v>
      </c>
      <c r="U1495" s="3">
        <v>0.8513783200106122</v>
      </c>
      <c r="V1495" s="3">
        <v>0.65354819034686251</v>
      </c>
      <c r="W1495" s="3">
        <v>0.65623155154155854</v>
      </c>
      <c r="X1495" s="3">
        <v>0.54186846287007262</v>
      </c>
      <c r="Y1495" s="3">
        <v>0.38054459049005573</v>
      </c>
      <c r="Z1495" s="3">
        <v>0.25310625549670218</v>
      </c>
      <c r="AA1495" s="3">
        <v>0.59958921048089864</v>
      </c>
      <c r="AB1495" s="3">
        <v>0.98625076649804977</v>
      </c>
      <c r="AC1495" s="3">
        <v>2.3984724378165097</v>
      </c>
      <c r="AD1495" s="3">
        <v>0.90568306891464223</v>
      </c>
      <c r="AE1495" s="3">
        <v>0.94847391723000141</v>
      </c>
      <c r="AF1495" s="3">
        <v>0.83567457723580751</v>
      </c>
      <c r="AG1495" s="3">
        <v>0.25310625549670218</v>
      </c>
      <c r="AH1495" s="3">
        <v>0.38131261383527254</v>
      </c>
      <c r="AI1495" s="3">
        <v>0.39500519021641017</v>
      </c>
      <c r="AJ1495" s="3">
        <v>0.50517077182787651</v>
      </c>
      <c r="AK1495" s="3">
        <v>0.44371059833760879</v>
      </c>
      <c r="AL1495" s="3">
        <v>0.67037751173383575</v>
      </c>
      <c r="AM1495" s="3">
        <v>0.54842046764730623</v>
      </c>
      <c r="AN1495" s="3">
        <v>-0.15008582353198441</v>
      </c>
      <c r="AO1495" s="3">
        <v>0.71084690075316137</v>
      </c>
      <c r="AP1495" s="3">
        <v>0.2006484379602807</v>
      </c>
      <c r="AQ1495" s="3">
        <v>1.0402009471791622</v>
      </c>
      <c r="AR1495" s="3">
        <v>-0.77361041138869291</v>
      </c>
      <c r="AS1495" s="3">
        <v>0.27259296878315559</v>
      </c>
      <c r="AT1495" s="3">
        <v>0.42209078806433764</v>
      </c>
      <c r="AU1495" s="3">
        <v>0.38714940779022217</v>
      </c>
      <c r="AV1495" s="3">
        <v>0.40648523600636133</v>
      </c>
      <c r="AW1495" s="3">
        <v>0.73673064751498463</v>
      </c>
      <c r="AX1495" s="3">
        <v>0.88502727639220324</v>
      </c>
      <c r="AY1495" s="3">
        <v>0.7417725333519648</v>
      </c>
    </row>
    <row r="1496" spans="1:51" x14ac:dyDescent="0.25">
      <c r="A1496" t="s">
        <v>1498</v>
      </c>
      <c r="B1496" t="s">
        <v>18451</v>
      </c>
      <c r="C1496" t="s">
        <v>6424</v>
      </c>
      <c r="D1496" t="s">
        <v>11289</v>
      </c>
      <c r="E1496" t="s">
        <v>13778</v>
      </c>
      <c r="F1496" t="s">
        <v>13789</v>
      </c>
      <c r="G1496" t="s">
        <v>14114</v>
      </c>
      <c r="H1496" t="s">
        <v>16955</v>
      </c>
      <c r="I1496" s="3">
        <v>0.99667261951602382</v>
      </c>
      <c r="J1496" s="3">
        <v>12.446650115869001</v>
      </c>
      <c r="K1496" s="3">
        <v>8.8445968460360422</v>
      </c>
      <c r="L1496" s="3">
        <v>-0.65900009870529175</v>
      </c>
      <c r="M1496" s="3">
        <v>-0.22902154922485352</v>
      </c>
      <c r="N1496" s="3">
        <v>2.012734</v>
      </c>
      <c r="O1496" s="3">
        <v>0.45118780000000003</v>
      </c>
      <c r="P1496" s="3">
        <v>0.66554458372043124</v>
      </c>
      <c r="Q1496" s="3">
        <v>0.45038921692632006</v>
      </c>
      <c r="R1496" s="3">
        <v>0.45038921692632006</v>
      </c>
      <c r="S1496" s="3">
        <v>0.36887761103444761</v>
      </c>
      <c r="T1496" s="3">
        <v>0.33741126745093175</v>
      </c>
      <c r="U1496" s="3">
        <v>0.3963251029267465</v>
      </c>
      <c r="V1496" s="3">
        <v>0.33832481463172459</v>
      </c>
      <c r="W1496" s="3">
        <v>0.38491413731253843</v>
      </c>
      <c r="X1496" s="3">
        <v>0.37164326651271706</v>
      </c>
      <c r="Y1496" s="3">
        <v>0.11455157996325144</v>
      </c>
      <c r="Z1496" s="3">
        <v>-3.4239715023938133E-2</v>
      </c>
      <c r="AA1496" s="3">
        <v>1.982060034127624</v>
      </c>
      <c r="AB1496" s="3">
        <v>1.7641661433844811</v>
      </c>
      <c r="AC1496" s="3">
        <v>1.0677852869711861</v>
      </c>
      <c r="AD1496" s="3">
        <v>1.2397432272283071</v>
      </c>
      <c r="AE1496" s="3">
        <v>1.2798155467869052</v>
      </c>
      <c r="AF1496" s="3">
        <v>1.8428464964745492</v>
      </c>
      <c r="AG1496" s="3">
        <v>-3.4239715023938133E-2</v>
      </c>
      <c r="AH1496" s="3">
        <v>0.28748089085230888</v>
      </c>
      <c r="AI1496" s="3">
        <v>0.29058418274709513</v>
      </c>
      <c r="AJ1496" s="3">
        <v>0.37490160654586602</v>
      </c>
      <c r="AK1496" s="3">
        <v>0.33866978493145633</v>
      </c>
      <c r="AL1496" s="3">
        <v>0.28256204662527756</v>
      </c>
      <c r="AM1496" s="3">
        <v>0.30156922777209844</v>
      </c>
      <c r="AN1496" s="3">
        <v>7.6059929341553367E-2</v>
      </c>
      <c r="AO1496" s="3">
        <v>0.51958651633916419</v>
      </c>
      <c r="AP1496" s="3">
        <v>3.2955693382874962E-2</v>
      </c>
      <c r="AQ1496" s="3">
        <v>0.60247478693785905</v>
      </c>
      <c r="AR1496" s="3">
        <v>-0.2789687176174791</v>
      </c>
      <c r="AS1496" s="3">
        <v>0.71257255748536241</v>
      </c>
      <c r="AT1496" s="3">
        <v>0.32046349080962871</v>
      </c>
      <c r="AU1496" s="3">
        <v>0.33514827814304787</v>
      </c>
      <c r="AV1496" s="3">
        <v>0.33588779306842781</v>
      </c>
      <c r="AW1496" s="3">
        <v>0.48161159282337396</v>
      </c>
      <c r="AX1496" s="3">
        <v>0.55666340365090494</v>
      </c>
      <c r="AY1496" s="3">
        <v>0.40414805609375204</v>
      </c>
    </row>
    <row r="1497" spans="1:51" x14ac:dyDescent="0.25">
      <c r="A1497" t="s">
        <v>1499</v>
      </c>
      <c r="B1497" t="s">
        <v>18452</v>
      </c>
      <c r="C1497" t="s">
        <v>6425</v>
      </c>
      <c r="D1497" t="s">
        <v>11290</v>
      </c>
      <c r="E1497" t="s">
        <v>13778</v>
      </c>
      <c r="F1497" t="s">
        <v>13789</v>
      </c>
      <c r="G1497" t="s">
        <v>14114</v>
      </c>
      <c r="H1497" t="s">
        <v>16955</v>
      </c>
      <c r="I1497" s="3">
        <v>0.99635152622900403</v>
      </c>
      <c r="J1497" s="3">
        <v>12.447646755460362</v>
      </c>
      <c r="K1497" s="3">
        <v>9.0631106182432681</v>
      </c>
      <c r="L1497" s="3">
        <v>-0.65706032514572144</v>
      </c>
      <c r="M1497" s="3">
        <v>-0.23231606185436249</v>
      </c>
      <c r="N1497" s="3">
        <v>2.0316139999999998</v>
      </c>
      <c r="O1497" s="3">
        <v>0.53181369999999994</v>
      </c>
      <c r="P1497" s="3">
        <v>0.665828672208989</v>
      </c>
      <c r="Q1497" s="3">
        <v>0.44804348131329463</v>
      </c>
      <c r="R1497" s="3">
        <v>0.44804348131329463</v>
      </c>
      <c r="S1497" s="3">
        <v>0.36763183836681157</v>
      </c>
      <c r="T1497" s="3">
        <v>0.3361678741471914</v>
      </c>
      <c r="U1497" s="3">
        <v>0.39506451976991702</v>
      </c>
      <c r="V1497" s="3">
        <v>0.33727126797202683</v>
      </c>
      <c r="W1497" s="3">
        <v>0.38255845519360948</v>
      </c>
      <c r="X1497" s="3">
        <v>0.37139069637449845</v>
      </c>
      <c r="Y1497" s="3">
        <v>0.11391044955361815</v>
      </c>
      <c r="Z1497" s="3">
        <v>-3.4276971857227112E-2</v>
      </c>
      <c r="AA1497" s="3">
        <v>1.9824262467785685</v>
      </c>
      <c r="AB1497" s="3">
        <v>1.7596639366959952</v>
      </c>
      <c r="AC1497" s="3">
        <v>1.0596986633252838</v>
      </c>
      <c r="AD1497" s="3">
        <v>1.2326694223722856</v>
      </c>
      <c r="AE1497" s="3">
        <v>1.2773783667561227</v>
      </c>
      <c r="AF1497" s="3">
        <v>1.8460361768610327</v>
      </c>
      <c r="AG1497" s="3">
        <v>-3.4276971857227112E-2</v>
      </c>
      <c r="AH1497" s="3">
        <v>0.28614858766148143</v>
      </c>
      <c r="AI1497" s="3">
        <v>0.28937143864321552</v>
      </c>
      <c r="AJ1497" s="3">
        <v>0.37243631230754265</v>
      </c>
      <c r="AK1497" s="3">
        <v>0.33881388342407281</v>
      </c>
      <c r="AL1497" s="3">
        <v>0.27933348422908677</v>
      </c>
      <c r="AM1497" s="3">
        <v>0.30188798904130743</v>
      </c>
      <c r="AN1497" s="3">
        <v>8.0939670783034934E-2</v>
      </c>
      <c r="AO1497" s="3">
        <v>0.51505845823073204</v>
      </c>
      <c r="AP1497" s="3">
        <v>3.6922172916356799E-2</v>
      </c>
      <c r="AQ1497" s="3">
        <v>0.59807259062460738</v>
      </c>
      <c r="AR1497" s="3">
        <v>-0.26536270612564306</v>
      </c>
      <c r="AS1497" s="3">
        <v>0.70965078942908266</v>
      </c>
      <c r="AT1497" s="3">
        <v>0.31819069844555042</v>
      </c>
      <c r="AU1497" s="3">
        <v>0.33462574831727793</v>
      </c>
      <c r="AV1497" s="3">
        <v>0.33487333988741491</v>
      </c>
      <c r="AW1497" s="3">
        <v>0.48071864794262875</v>
      </c>
      <c r="AX1497" s="3">
        <v>0.55420521248813881</v>
      </c>
      <c r="AY1497" s="3">
        <v>0.40344361605892959</v>
      </c>
    </row>
    <row r="1498" spans="1:51" x14ac:dyDescent="0.25">
      <c r="A1498" t="s">
        <v>1500</v>
      </c>
      <c r="B1498" t="s">
        <v>18453</v>
      </c>
      <c r="C1498" t="s">
        <v>6426</v>
      </c>
      <c r="D1498" t="s">
        <v>11291</v>
      </c>
      <c r="E1498" t="s">
        <v>13779</v>
      </c>
      <c r="F1498" t="s">
        <v>13792</v>
      </c>
      <c r="G1498" t="s">
        <v>14822</v>
      </c>
      <c r="H1498" t="s">
        <v>16955</v>
      </c>
      <c r="I1498" s="3">
        <v>0.83285198870415711</v>
      </c>
      <c r="J1498" s="3">
        <v>25.922625267321774</v>
      </c>
      <c r="K1498" s="3">
        <v>25.387297383616236</v>
      </c>
      <c r="L1498" s="3">
        <v>1.043373703956604</v>
      </c>
      <c r="M1498" s="3">
        <v>0.79834187030792236</v>
      </c>
      <c r="N1498" s="3">
        <v>22.989439999999998</v>
      </c>
      <c r="O1498" s="3">
        <v>38.752789999999997</v>
      </c>
      <c r="P1498" s="3">
        <v>1.1540291766683874</v>
      </c>
      <c r="Q1498" s="3">
        <v>1.0335311561682663</v>
      </c>
      <c r="R1498" s="3">
        <v>1.0335311561682663</v>
      </c>
      <c r="S1498" s="3">
        <v>0.74999612470235189</v>
      </c>
      <c r="T1498" s="3">
        <v>0.78704532172877828</v>
      </c>
      <c r="U1498" s="3">
        <v>0.9036356548581651</v>
      </c>
      <c r="V1498" s="3">
        <v>0.76869118676242576</v>
      </c>
      <c r="W1498" s="3">
        <v>0.58690879439077082</v>
      </c>
      <c r="X1498" s="3">
        <v>0.7054623589325395</v>
      </c>
      <c r="Y1498" s="3">
        <v>0.48182856626377013</v>
      </c>
      <c r="Z1498" s="3">
        <v>0.29603355259497893</v>
      </c>
      <c r="AA1498" s="3">
        <v>0.40406066630308018</v>
      </c>
      <c r="AB1498" s="3">
        <v>0.93324046580945541</v>
      </c>
      <c r="AC1498" s="3">
        <v>2.5533157503001211</v>
      </c>
      <c r="AD1498" s="3">
        <v>0.9299992579646551</v>
      </c>
      <c r="AE1498" s="3">
        <v>0.80276074896455862</v>
      </c>
      <c r="AF1498" s="3">
        <v>0.49241866100325915</v>
      </c>
      <c r="AG1498" s="3">
        <v>0.29603355259497893</v>
      </c>
      <c r="AH1498" s="3">
        <v>0.37473511982610935</v>
      </c>
      <c r="AI1498" s="3">
        <v>0.39595990272658094</v>
      </c>
      <c r="AJ1498" s="3">
        <v>0.54812086909625468</v>
      </c>
      <c r="AK1498" s="3">
        <v>0.47618472835882991</v>
      </c>
      <c r="AL1498" s="3">
        <v>0.74456542100957612</v>
      </c>
      <c r="AM1498" s="3">
        <v>0.60103807668606968</v>
      </c>
      <c r="AN1498" s="3">
        <v>-0.22831443116917349</v>
      </c>
      <c r="AO1498" s="3">
        <v>0.78852418989039119</v>
      </c>
      <c r="AP1498" s="3">
        <v>0.31749854661771931</v>
      </c>
      <c r="AQ1498" s="3">
        <v>1.05105669347671</v>
      </c>
      <c r="AR1498" s="3">
        <v>-1.6316239466293072</v>
      </c>
      <c r="AS1498" s="3">
        <v>0.15786443646538786</v>
      </c>
      <c r="AT1498" s="3">
        <v>0.46907063302127183</v>
      </c>
      <c r="AU1498" s="3">
        <v>0.41941115122652306</v>
      </c>
      <c r="AV1498" s="3">
        <v>0.43939962827695495</v>
      </c>
      <c r="AW1498" s="3">
        <v>0.76867335277331517</v>
      </c>
      <c r="AX1498" s="3">
        <v>0.90194572990096533</v>
      </c>
      <c r="AY1498" s="3">
        <v>0.80712064607800627</v>
      </c>
    </row>
    <row r="1499" spans="1:51" x14ac:dyDescent="0.25">
      <c r="A1499" t="s">
        <v>1501</v>
      </c>
      <c r="B1499" t="s">
        <v>18454</v>
      </c>
      <c r="C1499" t="s">
        <v>6427</v>
      </c>
      <c r="D1499" t="s">
        <v>11292</v>
      </c>
      <c r="E1499" t="s">
        <v>13778</v>
      </c>
      <c r="F1499" t="s">
        <v>13789</v>
      </c>
      <c r="G1499" t="s">
        <v>13864</v>
      </c>
      <c r="H1499" t="s">
        <v>16955</v>
      </c>
      <c r="I1499" s="3">
        <v>0.98261693165729591</v>
      </c>
      <c r="J1499" s="3">
        <v>4.0335932370396312</v>
      </c>
      <c r="K1499" s="3">
        <v>2.3365258572358956</v>
      </c>
      <c r="L1499" s="3">
        <v>-0.25087320804595947</v>
      </c>
      <c r="M1499" s="3">
        <v>-5.6972924619913101E-2</v>
      </c>
      <c r="N1499" s="3">
        <v>4.9376360000000004</v>
      </c>
      <c r="O1499" s="3">
        <v>5.1101369999999999</v>
      </c>
      <c r="P1499" s="3">
        <v>0.42702774762234752</v>
      </c>
      <c r="Q1499" s="3">
        <v>0.35626348118933499</v>
      </c>
      <c r="R1499" s="3">
        <v>0.35626348118933499</v>
      </c>
      <c r="S1499" s="3">
        <v>0.32409543622951442</v>
      </c>
      <c r="T1499" s="3">
        <v>0.31343082005977846</v>
      </c>
      <c r="U1499" s="3">
        <v>0.3227090794981235</v>
      </c>
      <c r="V1499" s="3">
        <v>0.3138704416440285</v>
      </c>
      <c r="W1499" s="3">
        <v>0.36057027442771394</v>
      </c>
      <c r="X1499" s="3">
        <v>0.33370934519378659</v>
      </c>
      <c r="Y1499" s="3">
        <v>0.2256591027244973</v>
      </c>
      <c r="Z1499" s="3">
        <v>0.21722558621760807</v>
      </c>
      <c r="AA1499" s="3">
        <v>0.84981903665426195</v>
      </c>
      <c r="AB1499" s="3">
        <v>0.73396857933862303</v>
      </c>
      <c r="AC1499" s="3">
        <v>0.4346383529242871</v>
      </c>
      <c r="AD1499" s="3">
        <v>0.6360194710192475</v>
      </c>
      <c r="AE1499" s="3">
        <v>0.59766186135421184</v>
      </c>
      <c r="AF1499" s="3">
        <v>0.8013726910107446</v>
      </c>
      <c r="AG1499" s="3">
        <v>0.21722558621760807</v>
      </c>
      <c r="AH1499" s="3">
        <v>0.31094389598559824</v>
      </c>
      <c r="AI1499" s="3">
        <v>0.31267884806791496</v>
      </c>
      <c r="AJ1499" s="3">
        <v>0.35755446552310777</v>
      </c>
      <c r="AK1499" s="3">
        <v>0.33188987106058015</v>
      </c>
      <c r="AL1499" s="3">
        <v>0.30060699476573927</v>
      </c>
      <c r="AM1499" s="3">
        <v>0.31260215958218079</v>
      </c>
      <c r="AN1499" s="3">
        <v>0.19731147963220727</v>
      </c>
      <c r="AO1499" s="3">
        <v>0.43554986300836213</v>
      </c>
      <c r="AP1499" s="3">
        <v>0.20365584599759473</v>
      </c>
      <c r="AQ1499" s="3">
        <v>0.44568330980246307</v>
      </c>
      <c r="AR1499" s="3">
        <v>0.1812016523388453</v>
      </c>
      <c r="AS1499" s="3">
        <v>0.43416334253087963</v>
      </c>
      <c r="AT1499" s="3">
        <v>0.32342418164848341</v>
      </c>
      <c r="AU1499" s="3">
        <v>0.33137982629623985</v>
      </c>
      <c r="AV1499" s="3">
        <v>0.3297098334015679</v>
      </c>
      <c r="AW1499" s="3">
        <v>0.35620372680531481</v>
      </c>
      <c r="AX1499" s="3">
        <v>0.38163368430913835</v>
      </c>
      <c r="AY1499" s="3">
        <v>0.33170057554685517</v>
      </c>
    </row>
    <row r="1500" spans="1:51" x14ac:dyDescent="0.25">
      <c r="A1500" t="s">
        <v>1502</v>
      </c>
      <c r="B1500" t="s">
        <v>18455</v>
      </c>
      <c r="C1500" t="s">
        <v>6428</v>
      </c>
      <c r="D1500" t="s">
        <v>11293</v>
      </c>
      <c r="E1500" t="s">
        <v>13778</v>
      </c>
      <c r="F1500" t="s">
        <v>13789</v>
      </c>
      <c r="G1500" t="s">
        <v>14114</v>
      </c>
      <c r="H1500" t="s">
        <v>16955</v>
      </c>
      <c r="I1500" s="3">
        <v>0.99507609580897072</v>
      </c>
      <c r="J1500" s="3">
        <v>11.08590554375796</v>
      </c>
      <c r="K1500" s="3">
        <v>7.7354680635076338</v>
      </c>
      <c r="L1500" s="3">
        <v>-0.58761316537857056</v>
      </c>
      <c r="M1500" s="3">
        <v>-0.14316773414611816</v>
      </c>
      <c r="N1500" s="3">
        <v>3.4908139999999999</v>
      </c>
      <c r="O1500" s="3">
        <v>1.826557</v>
      </c>
      <c r="P1500" s="3">
        <v>0.6284518349697048</v>
      </c>
      <c r="Q1500" s="3">
        <v>0.43072821636159875</v>
      </c>
      <c r="R1500" s="3">
        <v>0.43072821636159875</v>
      </c>
      <c r="S1500" s="3">
        <v>0.36253043454110523</v>
      </c>
      <c r="T1500" s="3">
        <v>0.33353712572790906</v>
      </c>
      <c r="U1500" s="3">
        <v>0.38668471234879503</v>
      </c>
      <c r="V1500" s="3">
        <v>0.33433814178873011</v>
      </c>
      <c r="W1500" s="3">
        <v>0.38152470948018935</v>
      </c>
      <c r="X1500" s="3">
        <v>0.36848764614377011</v>
      </c>
      <c r="Y1500" s="3">
        <v>0.12471868562022026</v>
      </c>
      <c r="Z1500" s="3">
        <v>-6.3341556970969437E-4</v>
      </c>
      <c r="AA1500" s="3">
        <v>1.8269384380026503</v>
      </c>
      <c r="AB1500" s="3">
        <v>1.6178611260434761</v>
      </c>
      <c r="AC1500" s="3">
        <v>0.98189941742523035</v>
      </c>
      <c r="AD1500" s="3">
        <v>1.1502976427457674</v>
      </c>
      <c r="AE1500" s="3">
        <v>1.1941986350934</v>
      </c>
      <c r="AF1500" s="3">
        <v>1.704696630462776</v>
      </c>
      <c r="AG1500" s="3">
        <v>-6.3341556970969437E-4</v>
      </c>
      <c r="AH1500" s="3">
        <v>0.2907456899915058</v>
      </c>
      <c r="AI1500" s="3">
        <v>0.29359735408354837</v>
      </c>
      <c r="AJ1500" s="3">
        <v>0.37051130430416207</v>
      </c>
      <c r="AK1500" s="3">
        <v>0.33824605148387077</v>
      </c>
      <c r="AL1500" s="3">
        <v>0.28545029885299722</v>
      </c>
      <c r="AM1500" s="3">
        <v>0.3010854967425608</v>
      </c>
      <c r="AN1500" s="3">
        <v>9.7714021875084989E-2</v>
      </c>
      <c r="AO1500" s="3">
        <v>0.50351414613331746</v>
      </c>
      <c r="AP1500" s="3">
        <v>5.8172283991393903E-2</v>
      </c>
      <c r="AQ1500" s="3">
        <v>0.57700992789995653</v>
      </c>
      <c r="AR1500" s="3">
        <v>-0.18149055178232154</v>
      </c>
      <c r="AS1500" s="3">
        <v>0.67672874975855812</v>
      </c>
      <c r="AT1500" s="3">
        <v>0.32111628470294096</v>
      </c>
      <c r="AU1500" s="3">
        <v>0.3349365597541758</v>
      </c>
      <c r="AV1500" s="3">
        <v>0.3349774690118682</v>
      </c>
      <c r="AW1500" s="3">
        <v>0.46552965272816782</v>
      </c>
      <c r="AX1500" s="3">
        <v>0.53384317172495133</v>
      </c>
      <c r="AY1500" s="3">
        <v>0.39425273030481084</v>
      </c>
    </row>
    <row r="1501" spans="1:51" x14ac:dyDescent="0.25">
      <c r="A1501" t="s">
        <v>1503</v>
      </c>
      <c r="B1501" t="s">
        <v>18456</v>
      </c>
      <c r="C1501" t="s">
        <v>6429</v>
      </c>
      <c r="D1501" t="s">
        <v>11294</v>
      </c>
      <c r="E1501" t="s">
        <v>13778</v>
      </c>
      <c r="F1501" t="s">
        <v>13789</v>
      </c>
      <c r="G1501" t="s">
        <v>14114</v>
      </c>
      <c r="H1501" t="s">
        <v>16955</v>
      </c>
      <c r="I1501" s="3">
        <v>0.99367438455214374</v>
      </c>
      <c r="J1501" s="3">
        <v>20.138090262387404</v>
      </c>
      <c r="K1501" s="3">
        <v>16.095912191042274</v>
      </c>
      <c r="L1501" s="3">
        <v>-0.75608748197555542</v>
      </c>
      <c r="M1501" s="3">
        <v>-0.28832477331161499</v>
      </c>
      <c r="N1501" s="3">
        <v>-1.3294189999999999</v>
      </c>
      <c r="O1501" s="3">
        <v>-4.4425809999999997</v>
      </c>
      <c r="P1501" s="3">
        <v>0.80699289146992159</v>
      </c>
      <c r="Q1501" s="3">
        <v>0.52036911563119959</v>
      </c>
      <c r="R1501" s="3">
        <v>0.52036911563119959</v>
      </c>
      <c r="S1501" s="3">
        <v>0.40378018410417932</v>
      </c>
      <c r="T1501" s="3">
        <v>0.35696224055922138</v>
      </c>
      <c r="U1501" s="3">
        <v>0.4558093071114524</v>
      </c>
      <c r="V1501" s="3">
        <v>0.35867056020316546</v>
      </c>
      <c r="W1501" s="3">
        <v>0.39657996517091665</v>
      </c>
      <c r="X1501" s="3">
        <v>0.39615197585340334</v>
      </c>
      <c r="Y1501" s="3">
        <v>2.9883879562793259E-2</v>
      </c>
      <c r="Z1501" s="3">
        <v>-0.23353270665496706</v>
      </c>
      <c r="AA1501" s="3">
        <v>2.8868999895427061</v>
      </c>
      <c r="AB1501" s="3">
        <v>2.5832266293935477</v>
      </c>
      <c r="AC1501" s="3">
        <v>1.5659313029646249</v>
      </c>
      <c r="AD1501" s="3">
        <v>1.7041049757888045</v>
      </c>
      <c r="AE1501" s="3">
        <v>1.7734821090645454</v>
      </c>
      <c r="AF1501" s="3">
        <v>2.6894156545087555</v>
      </c>
      <c r="AG1501" s="3">
        <v>-0.23353270665496706</v>
      </c>
      <c r="AH1501" s="3">
        <v>0.27032197925075185</v>
      </c>
      <c r="AI1501" s="3">
        <v>0.27154722020390509</v>
      </c>
      <c r="AJ1501" s="3">
        <v>0.39525201716284541</v>
      </c>
      <c r="AK1501" s="3">
        <v>0.34927299627823272</v>
      </c>
      <c r="AL1501" s="3">
        <v>0.27271410205947816</v>
      </c>
      <c r="AM1501" s="3">
        <v>0.2880412035345965</v>
      </c>
      <c r="AN1501" s="3">
        <v>-1.7677667041294198E-2</v>
      </c>
      <c r="AO1501" s="3">
        <v>0.59903595066894422</v>
      </c>
      <c r="AP1501" s="3">
        <v>-0.10133267986590982</v>
      </c>
      <c r="AQ1501" s="3">
        <v>0.74218484508524174</v>
      </c>
      <c r="AR1501" s="3">
        <v>-0.67275919245946236</v>
      </c>
      <c r="AS1501" s="3">
        <v>0.89307238285032109</v>
      </c>
      <c r="AT1501" s="3">
        <v>0.31516484578476489</v>
      </c>
      <c r="AU1501" s="3">
        <v>0.33625680536780178</v>
      </c>
      <c r="AV1501" s="3">
        <v>0.33963241724933629</v>
      </c>
      <c r="AW1501" s="3">
        <v>0.58541280002500362</v>
      </c>
      <c r="AX1501" s="3">
        <v>0.69557159946565716</v>
      </c>
      <c r="AY1501" s="3">
        <v>0.46302460632246761</v>
      </c>
    </row>
    <row r="1502" spans="1:51" x14ac:dyDescent="0.25">
      <c r="A1502" t="s">
        <v>1504</v>
      </c>
      <c r="B1502" t="s">
        <v>18457</v>
      </c>
      <c r="C1502" t="s">
        <v>6430</v>
      </c>
      <c r="D1502" t="s">
        <v>11295</v>
      </c>
      <c r="E1502" t="s">
        <v>13779</v>
      </c>
      <c r="F1502" t="s">
        <v>13790</v>
      </c>
      <c r="G1502" t="s">
        <v>14309</v>
      </c>
      <c r="H1502" t="s">
        <v>16955</v>
      </c>
      <c r="I1502" s="3">
        <v>0.99925653172533646</v>
      </c>
      <c r="J1502" s="3">
        <v>21.274137535048162</v>
      </c>
      <c r="K1502" s="3">
        <v>15.962331595867102</v>
      </c>
      <c r="L1502" s="3">
        <v>0.12122705578804016</v>
      </c>
      <c r="M1502" s="3">
        <v>0.7420353889465332</v>
      </c>
      <c r="N1502" s="3">
        <v>15.40785</v>
      </c>
      <c r="O1502" s="3">
        <v>2.7676940000000001</v>
      </c>
      <c r="P1502" s="3">
        <v>1.0677053332078443</v>
      </c>
      <c r="Q1502" s="3">
        <v>1.0294781115360112</v>
      </c>
      <c r="R1502" s="3">
        <v>1.0294781115360112</v>
      </c>
      <c r="S1502" s="3">
        <v>0.93291526192147756</v>
      </c>
      <c r="T1502" s="3">
        <v>0.87676975014076619</v>
      </c>
      <c r="U1502" s="3">
        <v>1.1844451991440681</v>
      </c>
      <c r="V1502" s="3">
        <v>0.86939982730081311</v>
      </c>
      <c r="W1502" s="3">
        <v>0.4465845005979861</v>
      </c>
      <c r="X1502" s="3">
        <v>0.43915857873885222</v>
      </c>
      <c r="Y1502" s="3">
        <v>0.53068978051323223</v>
      </c>
      <c r="Z1502" s="3">
        <v>0.34504543033492269</v>
      </c>
      <c r="AA1502" s="3">
        <v>0.21041009036641706</v>
      </c>
      <c r="AB1502" s="3">
        <v>0.88786134509908687</v>
      </c>
      <c r="AC1502" s="3">
        <v>3.3360447852792641</v>
      </c>
      <c r="AD1502" s="3">
        <v>0.18533141087456864</v>
      </c>
      <c r="AE1502" s="3">
        <v>0.90907617008751729</v>
      </c>
      <c r="AF1502" s="3">
        <v>0.71579526606352972</v>
      </c>
      <c r="AG1502" s="3">
        <v>0.34504543033492269</v>
      </c>
      <c r="AH1502" s="3">
        <v>0.42162615359191424</v>
      </c>
      <c r="AI1502" s="3">
        <v>0.4379952991217822</v>
      </c>
      <c r="AJ1502" s="3">
        <v>0.34279218436310355</v>
      </c>
      <c r="AK1502" s="3">
        <v>0.40158707167165786</v>
      </c>
      <c r="AL1502" s="3">
        <v>0.63959588429198067</v>
      </c>
      <c r="AM1502" s="3">
        <v>0.55599344335676792</v>
      </c>
      <c r="AN1502" s="3">
        <v>0.50864678685703013</v>
      </c>
      <c r="AO1502" s="3">
        <v>0.13884723765910933</v>
      </c>
      <c r="AP1502" s="3">
        <v>0.68531099778188032</v>
      </c>
      <c r="AQ1502" s="3">
        <v>0.51026103708244519</v>
      </c>
      <c r="AR1502" s="3">
        <v>0.13327357863939837</v>
      </c>
      <c r="AS1502" s="3">
        <v>0.20472079357448622</v>
      </c>
      <c r="AT1502" s="3">
        <v>0.5042954582075635</v>
      </c>
      <c r="AU1502" s="3">
        <v>0.43266001038952362</v>
      </c>
      <c r="AV1502" s="3">
        <v>0.44088338263445281</v>
      </c>
      <c r="AW1502" s="3">
        <v>0.90394063478987097</v>
      </c>
      <c r="AX1502" s="3">
        <v>0.97711452952639433</v>
      </c>
      <c r="AY1502" s="3">
        <v>1.0563822490610506</v>
      </c>
    </row>
    <row r="1503" spans="1:51" x14ac:dyDescent="0.25">
      <c r="A1503" t="s">
        <v>1505</v>
      </c>
      <c r="B1503" t="s">
        <v>18458</v>
      </c>
      <c r="C1503" t="s">
        <v>6431</v>
      </c>
      <c r="D1503" t="s">
        <v>11296</v>
      </c>
      <c r="E1503" t="s">
        <v>13779</v>
      </c>
      <c r="F1503" t="s">
        <v>13791</v>
      </c>
      <c r="G1503" t="s">
        <v>14187</v>
      </c>
      <c r="H1503" t="s">
        <v>16955</v>
      </c>
      <c r="I1503" s="3">
        <v>0.9210601981839962</v>
      </c>
      <c r="J1503" s="3">
        <v>15.857732603561276</v>
      </c>
      <c r="K1503" s="3">
        <v>11.839155105467775</v>
      </c>
      <c r="L1503" s="3">
        <v>1.3154087066650391</v>
      </c>
      <c r="M1503" s="3">
        <v>1.2416601181030273</v>
      </c>
      <c r="N1503" s="3">
        <v>21.468689999999999</v>
      </c>
      <c r="O1503" s="3">
        <v>20.69087</v>
      </c>
      <c r="P1503" s="3">
        <v>0.86305627797610374</v>
      </c>
      <c r="Q1503" s="3">
        <v>0.8466038110352514</v>
      </c>
      <c r="R1503" s="3">
        <v>0.8466038110352514</v>
      </c>
      <c r="S1503" s="3">
        <v>0.65795303552685058</v>
      </c>
      <c r="T1503" s="3">
        <v>0.66985276784135928</v>
      </c>
      <c r="U1503" s="3">
        <v>0.8434227589193003</v>
      </c>
      <c r="V1503" s="3">
        <v>0.66156922670605933</v>
      </c>
      <c r="W1503" s="3">
        <v>0.64040075814202946</v>
      </c>
      <c r="X1503" s="3">
        <v>0.5852259756387761</v>
      </c>
      <c r="Y1503" s="3">
        <v>0.39218023173090283</v>
      </c>
      <c r="Z1503" s="3">
        <v>0.26767317787198547</v>
      </c>
      <c r="AA1503" s="3">
        <v>0.54524671746097797</v>
      </c>
      <c r="AB1503" s="3">
        <v>0.94099198802120843</v>
      </c>
      <c r="AC1503" s="3">
        <v>2.403821388021274</v>
      </c>
      <c r="AD1503" s="3">
        <v>0.8548224864674917</v>
      </c>
      <c r="AE1503" s="3">
        <v>0.94518218264749931</v>
      </c>
      <c r="AF1503" s="3">
        <v>0.77707720883760689</v>
      </c>
      <c r="AG1503" s="3">
        <v>0.26767317787198547</v>
      </c>
      <c r="AH1503" s="3">
        <v>0.37772370446357589</v>
      </c>
      <c r="AI1503" s="3">
        <v>0.39112629463175508</v>
      </c>
      <c r="AJ1503" s="3">
        <v>0.50964385582989713</v>
      </c>
      <c r="AK1503" s="3">
        <v>0.44395525441069261</v>
      </c>
      <c r="AL1503" s="3">
        <v>0.67085494631518661</v>
      </c>
      <c r="AM1503" s="3">
        <v>0.55660701699527793</v>
      </c>
      <c r="AN1503" s="3">
        <v>-0.10991046274704586</v>
      </c>
      <c r="AO1503" s="3">
        <v>0.6859633328726954</v>
      </c>
      <c r="AP1503" s="3">
        <v>0.24868534075727861</v>
      </c>
      <c r="AQ1503" s="3">
        <v>1.0051595615752349</v>
      </c>
      <c r="AR1503" s="3">
        <v>-0.87030659789862652</v>
      </c>
      <c r="AS1503" s="3">
        <v>0.29587948135005793</v>
      </c>
      <c r="AT1503" s="3">
        <v>0.4231311171257332</v>
      </c>
      <c r="AU1503" s="3">
        <v>0.38978451358149629</v>
      </c>
      <c r="AV1503" s="3">
        <v>0.40481045072608046</v>
      </c>
      <c r="AW1503" s="3">
        <v>0.7297229270314981</v>
      </c>
      <c r="AX1503" s="3">
        <v>0.87123790622490227</v>
      </c>
      <c r="AY1503" s="3">
        <v>0.7471902460125267</v>
      </c>
    </row>
    <row r="1504" spans="1:51" x14ac:dyDescent="0.25">
      <c r="A1504" t="s">
        <v>1506</v>
      </c>
      <c r="B1504" t="s">
        <v>18459</v>
      </c>
      <c r="C1504" t="s">
        <v>6432</v>
      </c>
      <c r="D1504" t="s">
        <v>11297</v>
      </c>
      <c r="E1504" t="s">
        <v>13779</v>
      </c>
      <c r="F1504" t="s">
        <v>13791</v>
      </c>
      <c r="G1504" t="s">
        <v>14239</v>
      </c>
      <c r="H1504" t="s">
        <v>16955</v>
      </c>
      <c r="I1504" s="3">
        <v>0.91927049139504191</v>
      </c>
      <c r="J1504" s="3">
        <v>16.096360286021639</v>
      </c>
      <c r="K1504" s="3">
        <v>11.416499207272061</v>
      </c>
      <c r="L1504" s="3">
        <v>1.1255749464035034</v>
      </c>
      <c r="M1504" s="3">
        <v>1.2652782201766968</v>
      </c>
      <c r="N1504" s="3">
        <v>22.135269999999998</v>
      </c>
      <c r="O1504" s="3">
        <v>20.414249999999999</v>
      </c>
      <c r="P1504" s="3">
        <v>0.90660553286946266</v>
      </c>
      <c r="Q1504" s="3">
        <v>0.87035008500647781</v>
      </c>
      <c r="R1504" s="3">
        <v>0.87035008500647781</v>
      </c>
      <c r="S1504" s="3">
        <v>0.65811740504604299</v>
      </c>
      <c r="T1504" s="3">
        <v>0.65931507311163151</v>
      </c>
      <c r="U1504" s="3">
        <v>0.85325012209241669</v>
      </c>
      <c r="V1504" s="3">
        <v>0.65260694784276274</v>
      </c>
      <c r="W1504" s="3">
        <v>0.65559744623721605</v>
      </c>
      <c r="X1504" s="3">
        <v>0.5423649368500667</v>
      </c>
      <c r="Y1504" s="3">
        <v>0.37576401982396085</v>
      </c>
      <c r="Z1504" s="3">
        <v>0.24757819640740591</v>
      </c>
      <c r="AA1504" s="3">
        <v>0.62371499625862126</v>
      </c>
      <c r="AB1504" s="3">
        <v>1.0030336947584075</v>
      </c>
      <c r="AC1504" s="3">
        <v>2.4069401952865177</v>
      </c>
      <c r="AD1504" s="3">
        <v>0.89999410837786309</v>
      </c>
      <c r="AE1504" s="3">
        <v>0.95301920703322263</v>
      </c>
      <c r="AF1504" s="3">
        <v>0.8464082692513647</v>
      </c>
      <c r="AG1504" s="3">
        <v>0.24757819640740591</v>
      </c>
      <c r="AH1504" s="3">
        <v>0.36653370412440939</v>
      </c>
      <c r="AI1504" s="3">
        <v>0.37924184870190597</v>
      </c>
      <c r="AJ1504" s="3">
        <v>0.50370098699748844</v>
      </c>
      <c r="AK1504" s="3">
        <v>0.44331000022626921</v>
      </c>
      <c r="AL1504" s="3">
        <v>0.65764347453101912</v>
      </c>
      <c r="AM1504" s="3">
        <v>0.55490997869052039</v>
      </c>
      <c r="AN1504" s="3">
        <v>-0.13385273034063722</v>
      </c>
      <c r="AO1504" s="3">
        <v>0.69609848353827442</v>
      </c>
      <c r="AP1504" s="3">
        <v>0.20183348051965572</v>
      </c>
      <c r="AQ1504" s="3">
        <v>1.0378353970332315</v>
      </c>
      <c r="AR1504" s="3">
        <v>-0.75358130507830567</v>
      </c>
      <c r="AS1504" s="3">
        <v>0.27305154700179324</v>
      </c>
      <c r="AT1504" s="3">
        <v>0.41752264269435424</v>
      </c>
      <c r="AU1504" s="3">
        <v>0.38490146730579283</v>
      </c>
      <c r="AV1504" s="3">
        <v>0.40057205858784761</v>
      </c>
      <c r="AW1504" s="3">
        <v>0.74136841602878578</v>
      </c>
      <c r="AX1504" s="3">
        <v>0.89048304322161542</v>
      </c>
      <c r="AY1504" s="3">
        <v>0.74749547259936755</v>
      </c>
    </row>
    <row r="1505" spans="1:51" x14ac:dyDescent="0.25">
      <c r="A1505" t="s">
        <v>1507</v>
      </c>
      <c r="B1505" t="s">
        <v>18460</v>
      </c>
      <c r="C1505" t="s">
        <v>6433</v>
      </c>
      <c r="D1505" t="s">
        <v>11298</v>
      </c>
      <c r="E1505" t="s">
        <v>13779</v>
      </c>
      <c r="F1505" t="s">
        <v>13790</v>
      </c>
      <c r="G1505" t="s">
        <v>14823</v>
      </c>
      <c r="H1505" t="s">
        <v>16955</v>
      </c>
      <c r="I1505" s="3">
        <v>0.99980715572768919</v>
      </c>
      <c r="J1505" s="3">
        <v>28.560822033318171</v>
      </c>
      <c r="K1505" s="3">
        <v>23.918556559336217</v>
      </c>
      <c r="L1505" s="3">
        <v>-0.46649962663650513</v>
      </c>
      <c r="M1505" s="3">
        <v>0.98526066541671753</v>
      </c>
      <c r="N1505" s="3">
        <v>26.25067</v>
      </c>
      <c r="O1505" s="3">
        <v>-13.26821</v>
      </c>
      <c r="P1505" s="3">
        <v>1.200087053340483</v>
      </c>
      <c r="Q1505" s="3">
        <v>1.1231430298384375</v>
      </c>
      <c r="R1505" s="3">
        <v>1.1231430298384375</v>
      </c>
      <c r="S1505" s="3">
        <v>0.91556703677264029</v>
      </c>
      <c r="T1505" s="3">
        <v>0.73123461425484149</v>
      </c>
      <c r="U1505" s="3">
        <v>1.1409708578429307</v>
      </c>
      <c r="V1505" s="3">
        <v>0.72210879484766788</v>
      </c>
      <c r="W1505" s="3">
        <v>0.51860597640224182</v>
      </c>
      <c r="X1505" s="3">
        <v>0.51801098510430588</v>
      </c>
      <c r="Y1505" s="3">
        <v>0.30055853195564464</v>
      </c>
      <c r="Z1505" s="3">
        <v>9.2073127364923263E-2</v>
      </c>
      <c r="AA1505" s="3">
        <v>1.3607911038196456</v>
      </c>
      <c r="AB1505" s="3">
        <v>1.8120042011980915</v>
      </c>
      <c r="AC1505" s="3">
        <v>3.6014210396961341</v>
      </c>
      <c r="AD1505" s="3">
        <v>1.0258151615290307</v>
      </c>
      <c r="AE1505" s="3">
        <v>1.5081639097259774</v>
      </c>
      <c r="AF1505" s="3">
        <v>1.4830013098292203</v>
      </c>
      <c r="AG1505" s="3">
        <v>9.2073127364923263E-2</v>
      </c>
      <c r="AH1505" s="3">
        <v>0.30944102627995973</v>
      </c>
      <c r="AI1505" s="3">
        <v>0.3157295344389997</v>
      </c>
      <c r="AJ1505" s="3">
        <v>0.30967337970842851</v>
      </c>
      <c r="AK1505" s="3">
        <v>0.38627890584048696</v>
      </c>
      <c r="AL1505" s="3">
        <v>0.39700710715683796</v>
      </c>
      <c r="AM1505" s="3">
        <v>0.45759017346034447</v>
      </c>
      <c r="AN1505" s="3">
        <v>8.6051760463441873E-2</v>
      </c>
      <c r="AO1505" s="3">
        <v>0.50709043866253667</v>
      </c>
      <c r="AP1505" s="3">
        <v>0.31792101027715192</v>
      </c>
      <c r="AQ1505" s="3">
        <v>0.77427764732777848</v>
      </c>
      <c r="AR1505" s="3">
        <v>-0.54316433607768877</v>
      </c>
      <c r="AS1505" s="3">
        <v>0.57957214520342104</v>
      </c>
      <c r="AT1505" s="3">
        <v>0.48762828633655142</v>
      </c>
      <c r="AU1505" s="3">
        <v>0.43215250914285969</v>
      </c>
      <c r="AV1505" s="3">
        <v>0.43979265978829402</v>
      </c>
      <c r="AW1505" s="3">
        <v>1.0140758805478454</v>
      </c>
      <c r="AX1505" s="3">
        <v>1.1656831831513021</v>
      </c>
      <c r="AY1505" s="3">
        <v>1.0599720737246021</v>
      </c>
    </row>
    <row r="1506" spans="1:51" x14ac:dyDescent="0.25">
      <c r="A1506" t="s">
        <v>1508</v>
      </c>
      <c r="B1506" t="s">
        <v>18461</v>
      </c>
      <c r="C1506" t="s">
        <v>6434</v>
      </c>
      <c r="D1506" t="s">
        <v>11299</v>
      </c>
      <c r="E1506" t="s">
        <v>13779</v>
      </c>
      <c r="F1506" t="s">
        <v>13790</v>
      </c>
      <c r="G1506" t="s">
        <v>14149</v>
      </c>
      <c r="H1506" t="s">
        <v>16955</v>
      </c>
      <c r="I1506" s="3">
        <v>0.99747805388138833</v>
      </c>
      <c r="J1506" s="3">
        <v>14.540106560262906</v>
      </c>
      <c r="K1506" s="3">
        <v>9.4907241143761727</v>
      </c>
      <c r="L1506" s="3">
        <v>0.64792674779891968</v>
      </c>
      <c r="M1506" s="3">
        <v>1.2227867841720581</v>
      </c>
      <c r="N1506" s="3">
        <v>18.956050000000001</v>
      </c>
      <c r="O1506" s="3">
        <v>9.8432209999999998</v>
      </c>
      <c r="P1506" s="3">
        <v>0.90947126782404974</v>
      </c>
      <c r="Q1506" s="3">
        <v>0.86749449511507304</v>
      </c>
      <c r="R1506" s="3">
        <v>0.86749449511507304</v>
      </c>
      <c r="S1506" s="3">
        <v>0.71811407868014654</v>
      </c>
      <c r="T1506" s="3">
        <v>0.708322847275353</v>
      </c>
      <c r="U1506" s="3">
        <v>0.9624099076053011</v>
      </c>
      <c r="V1506" s="3">
        <v>0.70292146614020357</v>
      </c>
      <c r="W1506" s="3">
        <v>0.43903157394435738</v>
      </c>
      <c r="X1506" s="3">
        <v>0.40071613573030368</v>
      </c>
      <c r="Y1506" s="3">
        <v>0.4495466192395236</v>
      </c>
      <c r="Z1506" s="3">
        <v>0.3249926603477532</v>
      </c>
      <c r="AA1506" s="3">
        <v>0.34423600565519724</v>
      </c>
      <c r="AB1506" s="3">
        <v>0.78771453048021811</v>
      </c>
      <c r="AC1506" s="3">
        <v>2.4188160872722975</v>
      </c>
      <c r="AD1506" s="3">
        <v>0.34998701217533729</v>
      </c>
      <c r="AE1506" s="3">
        <v>0.77705332460726317</v>
      </c>
      <c r="AF1506" s="3">
        <v>0.74617809534789803</v>
      </c>
      <c r="AG1506" s="3">
        <v>0.3249926603477532</v>
      </c>
      <c r="AH1506" s="3">
        <v>0.39595875567642103</v>
      </c>
      <c r="AI1506" s="3">
        <v>0.40747180526087889</v>
      </c>
      <c r="AJ1506" s="3">
        <v>0.35298980862303408</v>
      </c>
      <c r="AK1506" s="3">
        <v>0.37860252048398885</v>
      </c>
      <c r="AL1506" s="3">
        <v>0.54596707141718837</v>
      </c>
      <c r="AM1506" s="3">
        <v>0.46609090604419767</v>
      </c>
      <c r="AN1506" s="3">
        <v>0.39272108725626398</v>
      </c>
      <c r="AO1506" s="3">
        <v>0.23331494444835094</v>
      </c>
      <c r="AP1506" s="3">
        <v>0.51666911834630003</v>
      </c>
      <c r="AQ1506" s="3">
        <v>0.52185346261935228</v>
      </c>
      <c r="AR1506" s="3">
        <v>0.25662704933338276</v>
      </c>
      <c r="AS1506" s="3">
        <v>0.20969106551505545</v>
      </c>
      <c r="AT1506" s="3">
        <v>0.43395068598060543</v>
      </c>
      <c r="AU1506" s="3">
        <v>0.39499744182924212</v>
      </c>
      <c r="AV1506" s="3">
        <v>0.40080483818946172</v>
      </c>
      <c r="AW1506" s="3">
        <v>0.76083973382043624</v>
      </c>
      <c r="AX1506" s="3">
        <v>0.83382555996363783</v>
      </c>
      <c r="AY1506" s="3">
        <v>0.81132202563060374</v>
      </c>
    </row>
    <row r="1507" spans="1:51" x14ac:dyDescent="0.25">
      <c r="A1507" t="s">
        <v>1509</v>
      </c>
      <c r="B1507" t="s">
        <v>18462</v>
      </c>
      <c r="C1507" t="s">
        <v>6435</v>
      </c>
      <c r="D1507" t="s">
        <v>11300</v>
      </c>
      <c r="E1507" t="s">
        <v>13779</v>
      </c>
      <c r="F1507" t="s">
        <v>13791</v>
      </c>
      <c r="G1507" t="s">
        <v>14819</v>
      </c>
      <c r="H1507" t="s">
        <v>16955</v>
      </c>
      <c r="I1507" s="3">
        <v>0.9886363700295574</v>
      </c>
      <c r="J1507" s="3">
        <v>16.09413704922515</v>
      </c>
      <c r="K1507" s="3">
        <v>11.465784732501168</v>
      </c>
      <c r="L1507" s="3">
        <v>1.2541400194168091</v>
      </c>
      <c r="M1507" s="3">
        <v>1.4689348936080933</v>
      </c>
      <c r="N1507" s="3">
        <v>23.008179999999999</v>
      </c>
      <c r="O1507" s="3">
        <v>17.17652</v>
      </c>
      <c r="P1507" s="3">
        <v>0.96111444906620391</v>
      </c>
      <c r="Q1507" s="3">
        <v>0.95100976390606284</v>
      </c>
      <c r="R1507" s="3">
        <v>0.95100976390606284</v>
      </c>
      <c r="S1507" s="3">
        <v>0.7562425492458773</v>
      </c>
      <c r="T1507" s="3">
        <v>0.78206028973401143</v>
      </c>
      <c r="U1507" s="3">
        <v>0.97397809137266667</v>
      </c>
      <c r="V1507" s="3">
        <v>0.77725886246246745</v>
      </c>
      <c r="W1507" s="3">
        <v>0.51315289506319894</v>
      </c>
      <c r="X1507" s="3">
        <v>0.48812429936461016</v>
      </c>
      <c r="Y1507" s="3">
        <v>0.47880074835257291</v>
      </c>
      <c r="Z1507" s="3">
        <v>0.33840224107400013</v>
      </c>
      <c r="AA1507" s="3">
        <v>0.257175521959986</v>
      </c>
      <c r="AB1507" s="3">
        <v>0.78842166509821476</v>
      </c>
      <c r="AC1507" s="3">
        <v>2.7401149797862572</v>
      </c>
      <c r="AD1507" s="3">
        <v>0.41233981212637749</v>
      </c>
      <c r="AE1507" s="3">
        <v>0.8634464801936107</v>
      </c>
      <c r="AF1507" s="3">
        <v>0.6446891381966211</v>
      </c>
      <c r="AG1507" s="3">
        <v>0.33840224107400013</v>
      </c>
      <c r="AH1507" s="3">
        <v>0.40610488519130522</v>
      </c>
      <c r="AI1507" s="3">
        <v>0.41950895093455193</v>
      </c>
      <c r="AJ1507" s="3">
        <v>0.40225856766254731</v>
      </c>
      <c r="AK1507" s="3">
        <v>0.40771113211748999</v>
      </c>
      <c r="AL1507" s="3">
        <v>0.63266367507593391</v>
      </c>
      <c r="AM1507" s="3">
        <v>0.53326776045084301</v>
      </c>
      <c r="AN1507" s="3">
        <v>0.26954801164307807</v>
      </c>
      <c r="AO1507" s="3">
        <v>0.34943622779799666</v>
      </c>
      <c r="AP1507" s="3">
        <v>0.51642608902211595</v>
      </c>
      <c r="AQ1507" s="3">
        <v>0.69516211291174124</v>
      </c>
      <c r="AR1507" s="3">
        <v>-0.21985798293123837</v>
      </c>
      <c r="AS1507" s="3">
        <v>0.2222187825153383</v>
      </c>
      <c r="AT1507" s="3">
        <v>0.4596426170690715</v>
      </c>
      <c r="AU1507" s="3">
        <v>0.41002789332949774</v>
      </c>
      <c r="AV1507" s="3">
        <v>0.42247100362174667</v>
      </c>
      <c r="AW1507" s="3">
        <v>0.76616056889128803</v>
      </c>
      <c r="AX1507" s="3">
        <v>0.85454777050500186</v>
      </c>
      <c r="AY1507" s="3">
        <v>0.838125521173541</v>
      </c>
    </row>
    <row r="1508" spans="1:51" x14ac:dyDescent="0.25">
      <c r="A1508" t="s">
        <v>1510</v>
      </c>
      <c r="B1508" t="s">
        <v>18463</v>
      </c>
      <c r="C1508" t="s">
        <v>6436</v>
      </c>
      <c r="D1508" t="s">
        <v>11301</v>
      </c>
      <c r="E1508" t="s">
        <v>13778</v>
      </c>
      <c r="F1508" t="s">
        <v>13789</v>
      </c>
      <c r="G1508" t="s">
        <v>13974</v>
      </c>
      <c r="H1508" t="s">
        <v>16955</v>
      </c>
      <c r="I1508" s="3">
        <v>9.8481954130769343E-3</v>
      </c>
      <c r="J1508" s="3">
        <v>1.2986816116887032</v>
      </c>
      <c r="K1508" s="3">
        <v>0.99198355294762974</v>
      </c>
      <c r="L1508" s="3">
        <v>-0.47073471546173096</v>
      </c>
      <c r="M1508" s="3">
        <v>-9.2845454812049866E-2</v>
      </c>
      <c r="N1508" s="3">
        <v>4.7792110000000001</v>
      </c>
      <c r="O1508" s="3">
        <v>4.3159099999999997</v>
      </c>
      <c r="P1508" s="3">
        <v>0.33266637626104656</v>
      </c>
      <c r="Q1508" s="3">
        <v>0.33799380782818672</v>
      </c>
      <c r="R1508" s="3">
        <v>0.33799380782818672</v>
      </c>
      <c r="S1508" s="3">
        <v>0.3354940091605258</v>
      </c>
      <c r="T1508" s="3">
        <v>0.33526427553363719</v>
      </c>
      <c r="U1508" s="3">
        <v>0.33758956066751261</v>
      </c>
      <c r="V1508" s="3">
        <v>0.33556295861847851</v>
      </c>
      <c r="W1508" s="3">
        <v>0.33355593729855693</v>
      </c>
      <c r="X1508" s="3">
        <v>0.3346409120616966</v>
      </c>
      <c r="Y1508" s="3">
        <v>0.33493768258131573</v>
      </c>
      <c r="Z1508" s="3">
        <v>0.33461835316999955</v>
      </c>
      <c r="AA1508" s="3">
        <v>0.32855078115690645</v>
      </c>
      <c r="AB1508" s="3">
        <v>0.32951276245884364</v>
      </c>
      <c r="AC1508" s="3">
        <v>0.33464334954989078</v>
      </c>
      <c r="AD1508" s="3">
        <v>0.33218927240082624</v>
      </c>
      <c r="AE1508" s="3">
        <v>0.33919733922902301</v>
      </c>
      <c r="AF1508" s="3">
        <v>0.33452682284117385</v>
      </c>
      <c r="AG1508" s="3">
        <v>0.33461835316999955</v>
      </c>
      <c r="AH1508" s="3">
        <v>0.33222460023124384</v>
      </c>
      <c r="AI1508" s="3">
        <v>0.33610759552702724</v>
      </c>
      <c r="AJ1508" s="3">
        <v>0.3300552797061036</v>
      </c>
      <c r="AK1508" s="3">
        <v>0.33154932236095108</v>
      </c>
      <c r="AL1508" s="3">
        <v>0.32692383132195413</v>
      </c>
      <c r="AM1508" s="3">
        <v>0.33519832402370903</v>
      </c>
      <c r="AN1508" s="3">
        <v>0.33096725266391935</v>
      </c>
      <c r="AO1508" s="3">
        <v>0.32981468756317456</v>
      </c>
      <c r="AP1508" s="3">
        <v>0.33964847067785253</v>
      </c>
      <c r="AQ1508" s="3">
        <v>0.32737200765975083</v>
      </c>
      <c r="AR1508" s="3">
        <v>0.31342565801414413</v>
      </c>
      <c r="AS1508" s="3">
        <v>0.33333311214540379</v>
      </c>
      <c r="AT1508" s="3">
        <v>0.33285604732528884</v>
      </c>
      <c r="AU1508" s="3">
        <v>0.33374378192800941</v>
      </c>
      <c r="AV1508" s="3">
        <v>0.3331626673757529</v>
      </c>
      <c r="AW1508" s="3">
        <v>0.3370058169777399</v>
      </c>
      <c r="AX1508" s="3">
        <v>0.33777340701966962</v>
      </c>
      <c r="AY1508" s="3">
        <v>0.33628509097528436</v>
      </c>
    </row>
    <row r="1509" spans="1:51" x14ac:dyDescent="0.25">
      <c r="A1509" t="s">
        <v>1511</v>
      </c>
      <c r="B1509" t="s">
        <v>18464</v>
      </c>
      <c r="C1509" t="s">
        <v>6437</v>
      </c>
      <c r="D1509" t="s">
        <v>11302</v>
      </c>
      <c r="E1509" t="s">
        <v>13779</v>
      </c>
      <c r="F1509" t="s">
        <v>13791</v>
      </c>
      <c r="G1509" t="s">
        <v>14423</v>
      </c>
      <c r="H1509" t="s">
        <v>16955</v>
      </c>
      <c r="I1509" s="3">
        <v>0.99964153656683008</v>
      </c>
      <c r="J1509" s="3">
        <v>23.116709469505533</v>
      </c>
      <c r="K1509" s="3">
        <v>15.161280400341507</v>
      </c>
      <c r="L1509" s="3">
        <v>1.3802496194839478</v>
      </c>
      <c r="M1509" s="3">
        <v>1.7439789772033691</v>
      </c>
      <c r="N1509" s="3">
        <v>33.713470000000001</v>
      </c>
      <c r="O1509" s="3">
        <v>24.0045</v>
      </c>
      <c r="P1509" s="3">
        <v>1.1202258003991714</v>
      </c>
      <c r="Q1509" s="3">
        <v>1.1677443602181727</v>
      </c>
      <c r="R1509" s="3">
        <v>1.1677443602181727</v>
      </c>
      <c r="S1509" s="3">
        <v>0.87915680723025624</v>
      </c>
      <c r="T1509" s="3">
        <v>1.0119754645693768</v>
      </c>
      <c r="U1509" s="3">
        <v>1.1131789690639233</v>
      </c>
      <c r="V1509" s="3">
        <v>1.0143399643986584</v>
      </c>
      <c r="W1509" s="3">
        <v>0.42192040715385259</v>
      </c>
      <c r="X1509" s="3">
        <v>0.45027853660259326</v>
      </c>
      <c r="Y1509" s="3">
        <v>0.60555098506379701</v>
      </c>
      <c r="Z1509" s="3">
        <v>0.42298204022402047</v>
      </c>
      <c r="AA1509" s="3">
        <v>-0.12969395107946768</v>
      </c>
      <c r="AB1509" s="3">
        <v>0.63286377403205085</v>
      </c>
      <c r="AC1509" s="3">
        <v>3.3901695719342286</v>
      </c>
      <c r="AD1509" s="3">
        <v>-6.292711237342874E-3</v>
      </c>
      <c r="AE1509" s="3">
        <v>0.82692903392911854</v>
      </c>
      <c r="AF1509" s="3">
        <v>0.415696160646017</v>
      </c>
      <c r="AG1509" s="3">
        <v>0.42298204022402047</v>
      </c>
      <c r="AH1509" s="3">
        <v>0.45125264689865974</v>
      </c>
      <c r="AI1509" s="3">
        <v>0.46740270407080486</v>
      </c>
      <c r="AJ1509" s="3">
        <v>0.34811405860982553</v>
      </c>
      <c r="AK1509" s="3">
        <v>0.3913763322238954</v>
      </c>
      <c r="AL1509" s="3">
        <v>0.67163167208397201</v>
      </c>
      <c r="AM1509" s="3">
        <v>0.54282713999436683</v>
      </c>
      <c r="AN1509" s="3">
        <v>0.58599948245114719</v>
      </c>
      <c r="AO1509" s="3">
        <v>5.9141278465493774E-2</v>
      </c>
      <c r="AP1509" s="3">
        <v>0.82706016597099807</v>
      </c>
      <c r="AQ1509" s="3">
        <v>0.50390494217967396</v>
      </c>
      <c r="AR1509" s="3">
        <v>0.10338024724008685</v>
      </c>
      <c r="AS1509" s="3">
        <v>9.7495900537769242E-2</v>
      </c>
      <c r="AT1509" s="3">
        <v>0.51266795007089738</v>
      </c>
      <c r="AU1509" s="3">
        <v>0.44544635384107301</v>
      </c>
      <c r="AV1509" s="3">
        <v>0.45579388546543126</v>
      </c>
      <c r="AW1509" s="3">
        <v>0.78546136388496668</v>
      </c>
      <c r="AX1509" s="3">
        <v>0.81957371325375206</v>
      </c>
      <c r="AY1509" s="3">
        <v>0.92543213436639515</v>
      </c>
    </row>
    <row r="1510" spans="1:51" x14ac:dyDescent="0.25">
      <c r="A1510" t="s">
        <v>1512</v>
      </c>
      <c r="B1510" t="s">
        <v>18465</v>
      </c>
      <c r="C1510" t="s">
        <v>6438</v>
      </c>
      <c r="D1510" t="s">
        <v>11303</v>
      </c>
      <c r="E1510" t="s">
        <v>13779</v>
      </c>
      <c r="F1510" t="s">
        <v>13788</v>
      </c>
      <c r="G1510" t="s">
        <v>14824</v>
      </c>
      <c r="H1510" t="s">
        <v>16955</v>
      </c>
      <c r="I1510" s="3">
        <v>0.96970305603335416</v>
      </c>
      <c r="J1510" s="3">
        <v>16.697982858647293</v>
      </c>
      <c r="K1510" s="3">
        <v>7.9775030802049214</v>
      </c>
      <c r="L1510" s="3">
        <v>0.33603006601333618</v>
      </c>
      <c r="M1510" s="3">
        <v>1.2906785011291504</v>
      </c>
      <c r="N1510" s="3">
        <v>17.084869999999999</v>
      </c>
      <c r="O1510" s="3">
        <v>6.9396100000000001</v>
      </c>
      <c r="P1510" s="3">
        <v>0.76398438235476285</v>
      </c>
      <c r="Q1510" s="3">
        <v>0.77562398161835577</v>
      </c>
      <c r="R1510" s="3">
        <v>0.77562398161835577</v>
      </c>
      <c r="S1510" s="3">
        <v>0.69881850755416264</v>
      </c>
      <c r="T1510" s="3">
        <v>0.78066642436807854</v>
      </c>
      <c r="U1510" s="3">
        <v>0.90447897170091029</v>
      </c>
      <c r="V1510" s="3">
        <v>0.77666856367256965</v>
      </c>
      <c r="W1510" s="3">
        <v>0.36768099709743773</v>
      </c>
      <c r="X1510" s="3">
        <v>0.38083953012904292</v>
      </c>
      <c r="Y1510" s="3">
        <v>0.52729143618057628</v>
      </c>
      <c r="Z1510" s="3">
        <v>0.38254698228364148</v>
      </c>
      <c r="AA1510" s="3">
        <v>7.0753793292419709E-2</v>
      </c>
      <c r="AB1510" s="3">
        <v>0.55011341657931778</v>
      </c>
      <c r="AC1510" s="3">
        <v>2.2155091546017474</v>
      </c>
      <c r="AD1510" s="3">
        <v>0.26463756439776487</v>
      </c>
      <c r="AE1510" s="3">
        <v>0.54671064034749384</v>
      </c>
      <c r="AF1510" s="3">
        <v>0.55053025564239189</v>
      </c>
      <c r="AG1510" s="3">
        <v>0.38254698228364148</v>
      </c>
      <c r="AH1510" s="3">
        <v>0.44189887572093622</v>
      </c>
      <c r="AI1510" s="3">
        <v>0.45478777568021078</v>
      </c>
      <c r="AJ1510" s="3">
        <v>0.38002123215936251</v>
      </c>
      <c r="AK1510" s="3">
        <v>0.38514114234073543</v>
      </c>
      <c r="AL1510" s="3">
        <v>0.64056353816659095</v>
      </c>
      <c r="AM1510" s="3">
        <v>0.47207088552685805</v>
      </c>
      <c r="AN1510" s="3">
        <v>0.44904578114234617</v>
      </c>
      <c r="AO1510" s="3">
        <v>0.16864679079663381</v>
      </c>
      <c r="AP1510" s="3">
        <v>0.60930445108161024</v>
      </c>
      <c r="AQ1510" s="3">
        <v>0.48393937094851458</v>
      </c>
      <c r="AR1510" s="3">
        <v>0.15958375663946869</v>
      </c>
      <c r="AS1510" s="3">
        <v>1.3156082413028847E-2</v>
      </c>
      <c r="AT1510" s="3">
        <v>0.44481890790214385</v>
      </c>
      <c r="AU1510" s="3">
        <v>0.40054042931560008</v>
      </c>
      <c r="AV1510" s="3">
        <v>0.40639335730775267</v>
      </c>
      <c r="AW1510" s="3">
        <v>0.69537444009576888</v>
      </c>
      <c r="AX1510" s="3">
        <v>0.73405595692589842</v>
      </c>
      <c r="AY1510" s="3">
        <v>0.74902471595133635</v>
      </c>
    </row>
    <row r="1511" spans="1:51" x14ac:dyDescent="0.25">
      <c r="A1511" t="s">
        <v>1513</v>
      </c>
      <c r="B1511" t="s">
        <v>18466</v>
      </c>
      <c r="C1511" t="s">
        <v>6439</v>
      </c>
      <c r="D1511" t="s">
        <v>11304</v>
      </c>
      <c r="E1511" t="s">
        <v>13778</v>
      </c>
      <c r="F1511" t="s">
        <v>13787</v>
      </c>
      <c r="G1511" t="s">
        <v>14504</v>
      </c>
      <c r="H1511" t="s">
        <v>16955</v>
      </c>
      <c r="I1511" s="3">
        <v>0.99106735119138556</v>
      </c>
      <c r="J1511" s="3">
        <v>10.9615110763985</v>
      </c>
      <c r="K1511" s="3">
        <v>6.7325502305281058</v>
      </c>
      <c r="L1511" s="3">
        <v>-0.31974169611930847</v>
      </c>
      <c r="M1511" s="3">
        <v>0.24648204445838928</v>
      </c>
      <c r="N1511" s="3">
        <v>8.6908670000000008</v>
      </c>
      <c r="O1511" s="3">
        <v>3.3103899999999999</v>
      </c>
      <c r="P1511" s="3">
        <v>0.77836458368465222</v>
      </c>
      <c r="Q1511" s="3">
        <v>0.5313522072214194</v>
      </c>
      <c r="R1511" s="3">
        <v>0.5313522072214194</v>
      </c>
      <c r="S1511" s="3">
        <v>0.46137028847959416</v>
      </c>
      <c r="T1511" s="3">
        <v>0.4354655694394608</v>
      </c>
      <c r="U1511" s="3">
        <v>0.52531485266374678</v>
      </c>
      <c r="V1511" s="3">
        <v>0.43493553745258362</v>
      </c>
      <c r="W1511" s="3">
        <v>0.37823830179270612</v>
      </c>
      <c r="X1511" s="3">
        <v>0.38500073455246936</v>
      </c>
      <c r="Y1511" s="3">
        <v>0.19515974307367323</v>
      </c>
      <c r="Z1511" s="3">
        <v>3.155321633618613E-2</v>
      </c>
      <c r="AA1511" s="3">
        <v>1.6466620919511046</v>
      </c>
      <c r="AB1511" s="3">
        <v>1.627470905224786</v>
      </c>
      <c r="AC1511" s="3">
        <v>1.429359774922891</v>
      </c>
      <c r="AD1511" s="3">
        <v>1.0444241816685804</v>
      </c>
      <c r="AE1511" s="3">
        <v>1.1579365286931851</v>
      </c>
      <c r="AF1511" s="3">
        <v>1.6233945993089187</v>
      </c>
      <c r="AG1511" s="3">
        <v>3.155321633618613E-2</v>
      </c>
      <c r="AH1511" s="3">
        <v>0.3167996006915515</v>
      </c>
      <c r="AI1511" s="3">
        <v>0.32375972614576515</v>
      </c>
      <c r="AJ1511" s="3">
        <v>0.38341857218152042</v>
      </c>
      <c r="AK1511" s="3">
        <v>0.34915274070199798</v>
      </c>
      <c r="AL1511" s="3">
        <v>0.36157167563731984</v>
      </c>
      <c r="AM1511" s="3">
        <v>0.35478679001446428</v>
      </c>
      <c r="AN1511" s="3">
        <v>0.15310641127744837</v>
      </c>
      <c r="AO1511" s="3">
        <v>0.45538418334486597</v>
      </c>
      <c r="AP1511" s="3">
        <v>0.15971503658910943</v>
      </c>
      <c r="AQ1511" s="3">
        <v>0.60167960288769873</v>
      </c>
      <c r="AR1511" s="3">
        <v>-0.23718578035554627</v>
      </c>
      <c r="AS1511" s="3">
        <v>0.56100605700625228</v>
      </c>
      <c r="AT1511" s="3">
        <v>0.35414330744527589</v>
      </c>
      <c r="AU1511" s="3">
        <v>0.35542340675423623</v>
      </c>
      <c r="AV1511" s="3">
        <v>0.35860594112240468</v>
      </c>
      <c r="AW1511" s="3">
        <v>0.55586648105407499</v>
      </c>
      <c r="AX1511" s="3">
        <v>0.62354608054818639</v>
      </c>
      <c r="AY1511" s="3">
        <v>0.50033228511277161</v>
      </c>
    </row>
    <row r="1512" spans="1:51" x14ac:dyDescent="0.25">
      <c r="A1512" t="s">
        <v>1514</v>
      </c>
      <c r="B1512" t="s">
        <v>18467</v>
      </c>
      <c r="C1512" t="s">
        <v>6440</v>
      </c>
      <c r="D1512" t="s">
        <v>11305</v>
      </c>
      <c r="E1512" t="s">
        <v>13779</v>
      </c>
      <c r="F1512" t="s">
        <v>13792</v>
      </c>
      <c r="G1512" t="s">
        <v>14264</v>
      </c>
      <c r="H1512" t="s">
        <v>16955</v>
      </c>
      <c r="I1512" s="3">
        <v>0.93470403103607069</v>
      </c>
      <c r="J1512" s="3">
        <v>31.503712246025874</v>
      </c>
      <c r="K1512" s="3">
        <v>27.217066422936178</v>
      </c>
      <c r="L1512" s="3">
        <v>1.8146837949752808</v>
      </c>
      <c r="M1512" s="3">
        <v>0.61958962678909302</v>
      </c>
      <c r="N1512" s="3">
        <v>19.709859999999999</v>
      </c>
      <c r="O1512" s="3">
        <v>30.927520000000001</v>
      </c>
      <c r="P1512" s="3">
        <v>0.52332341739034183</v>
      </c>
      <c r="Q1512" s="3">
        <v>0.76702261455301102</v>
      </c>
      <c r="R1512" s="3">
        <v>0.76702261455301102</v>
      </c>
      <c r="S1512" s="3">
        <v>0.63581834613963095</v>
      </c>
      <c r="T1512" s="3">
        <v>0.65787955749725591</v>
      </c>
      <c r="U1512" s="3">
        <v>0.81252926011744309</v>
      </c>
      <c r="V1512" s="3">
        <v>0.64563586814829677</v>
      </c>
      <c r="W1512" s="3">
        <v>0.82014952369188099</v>
      </c>
      <c r="X1512" s="3">
        <v>1.0285403227740451</v>
      </c>
      <c r="Y1512" s="3">
        <v>0.41634083769676705</v>
      </c>
      <c r="Z1512" s="3">
        <v>0.3007692421719772</v>
      </c>
      <c r="AA1512" s="3">
        <v>0.43157130267024213</v>
      </c>
      <c r="AB1512" s="3">
        <v>0.92002962505004282</v>
      </c>
      <c r="AC1512" s="3">
        <v>2.8171433451017793</v>
      </c>
      <c r="AD1512" s="3">
        <v>1.0689556153529045</v>
      </c>
      <c r="AE1512" s="3">
        <v>1.3250558810402739</v>
      </c>
      <c r="AF1512" s="3">
        <v>0.54054552630011132</v>
      </c>
      <c r="AG1512" s="3">
        <v>0.3007692421719772</v>
      </c>
      <c r="AH1512" s="3">
        <v>0.37653261365833052</v>
      </c>
      <c r="AI1512" s="3">
        <v>0.39253040012495904</v>
      </c>
      <c r="AJ1512" s="3">
        <v>0.5277532520980962</v>
      </c>
      <c r="AK1512" s="3">
        <v>0.52591413760767869</v>
      </c>
      <c r="AL1512" s="3">
        <v>0.82883053342507285</v>
      </c>
      <c r="AM1512" s="3">
        <v>0.68390881267659154</v>
      </c>
      <c r="AN1512" s="3">
        <v>-0.28940162097283251</v>
      </c>
      <c r="AO1512" s="3">
        <v>0.8215848818228858</v>
      </c>
      <c r="AP1512" s="3">
        <v>0.26475503981935505</v>
      </c>
      <c r="AQ1512" s="3">
        <v>1.1775763377850224</v>
      </c>
      <c r="AR1512" s="3">
        <v>-2.3727921356654198</v>
      </c>
      <c r="AS1512" s="3">
        <v>0.62865237491515247</v>
      </c>
      <c r="AT1512" s="3">
        <v>0.44172168450100241</v>
      </c>
      <c r="AU1512" s="3">
        <v>0.40822465565462002</v>
      </c>
      <c r="AV1512" s="3">
        <v>0.42582917199105597</v>
      </c>
      <c r="AW1512" s="3">
        <v>0.74448031044116114</v>
      </c>
      <c r="AX1512" s="3">
        <v>0.94920065616947624</v>
      </c>
      <c r="AY1512" s="3">
        <v>0.71293986067672233</v>
      </c>
    </row>
    <row r="1513" spans="1:51" x14ac:dyDescent="0.25">
      <c r="A1513" t="s">
        <v>1515</v>
      </c>
      <c r="B1513" t="s">
        <v>18468</v>
      </c>
      <c r="C1513" t="s">
        <v>6441</v>
      </c>
      <c r="D1513" t="s">
        <v>11306</v>
      </c>
      <c r="E1513" t="s">
        <v>13779</v>
      </c>
      <c r="F1513" t="s">
        <v>13788</v>
      </c>
      <c r="G1513" t="s">
        <v>14206</v>
      </c>
      <c r="H1513" t="s">
        <v>16955</v>
      </c>
      <c r="I1513" s="3">
        <v>0.73941633908517801</v>
      </c>
      <c r="J1513" s="3">
        <v>30.372013069135097</v>
      </c>
      <c r="K1513" s="3">
        <v>19.508659103439964</v>
      </c>
      <c r="L1513" s="3">
        <v>1.5085452795028687</v>
      </c>
      <c r="M1513" s="3">
        <v>2.2579460144042969</v>
      </c>
      <c r="N1513" s="3" t="s">
        <v>17011</v>
      </c>
      <c r="O1513" s="3">
        <v>36.653530000000003</v>
      </c>
      <c r="P1513" s="3">
        <v>1.20556549821015</v>
      </c>
      <c r="Q1513" s="3">
        <v>1.2669327141564466</v>
      </c>
      <c r="R1513" s="3">
        <v>1.2669327141564466</v>
      </c>
      <c r="S1513" s="3">
        <v>0.98932780407079457</v>
      </c>
      <c r="T1513" s="3">
        <v>1.1705202204901572</v>
      </c>
      <c r="U1513" s="3">
        <v>1.223211101362873</v>
      </c>
      <c r="V1513" s="3">
        <v>1.1759475701446109</v>
      </c>
      <c r="W1513" s="3">
        <v>0.36828984520800662</v>
      </c>
      <c r="X1513" s="3">
        <v>0.4518374259785819</v>
      </c>
      <c r="Y1513" s="3">
        <v>0.70013185750419038</v>
      </c>
      <c r="Z1513" s="3">
        <v>0.49279365018052873</v>
      </c>
      <c r="AA1513" s="3">
        <v>-0.42706248356115328</v>
      </c>
      <c r="AB1513" s="3">
        <v>0.52940762295132904</v>
      </c>
      <c r="AC1513" s="3">
        <v>3.8883115223156537</v>
      </c>
      <c r="AD1513" s="3">
        <v>-0.25287083839745073</v>
      </c>
      <c r="AE1513" s="3">
        <v>0.80651845515409182</v>
      </c>
      <c r="AF1513" s="3">
        <v>0.24824276268175438</v>
      </c>
      <c r="AG1513" s="3">
        <v>0.49279365018052873</v>
      </c>
      <c r="AH1513" s="3">
        <v>0.48822264796713771</v>
      </c>
      <c r="AI1513" s="3">
        <v>0.50736163333373396</v>
      </c>
      <c r="AJ1513" s="3">
        <v>0.31261980580235993</v>
      </c>
      <c r="AK1513" s="3">
        <v>0.37967882120593605</v>
      </c>
      <c r="AL1513" s="3">
        <v>0.73273359323839937</v>
      </c>
      <c r="AM1513" s="3">
        <v>0.62844662544331964</v>
      </c>
      <c r="AN1513" s="3">
        <v>0.72490654117904163</v>
      </c>
      <c r="AO1513" s="3">
        <v>-5.147657243005016E-2</v>
      </c>
      <c r="AP1513" s="3">
        <v>1.018753299028561</v>
      </c>
      <c r="AQ1513" s="3">
        <v>0.46853084201424805</v>
      </c>
      <c r="AR1513" s="3">
        <v>0.19231043113808863</v>
      </c>
      <c r="AS1513" s="3">
        <v>-5.9084683603427557E-4</v>
      </c>
      <c r="AT1513" s="3">
        <v>0.58684144275135663</v>
      </c>
      <c r="AU1513" s="3">
        <v>0.48638303782594061</v>
      </c>
      <c r="AV1513" s="3">
        <v>0.50767640879283271</v>
      </c>
      <c r="AW1513" s="3">
        <v>0.82116581615808126</v>
      </c>
      <c r="AX1513" s="3">
        <v>0.82428632752583919</v>
      </c>
      <c r="AY1513" s="3">
        <v>1.0199896114133014</v>
      </c>
    </row>
    <row r="1514" spans="1:51" x14ac:dyDescent="0.25">
      <c r="A1514" t="s">
        <v>1516</v>
      </c>
      <c r="B1514" t="s">
        <v>18469</v>
      </c>
      <c r="C1514" t="s">
        <v>6442</v>
      </c>
      <c r="D1514" t="s">
        <v>11307</v>
      </c>
      <c r="E1514" t="s">
        <v>13779</v>
      </c>
      <c r="F1514" t="s">
        <v>13791</v>
      </c>
      <c r="G1514" t="s">
        <v>14498</v>
      </c>
      <c r="H1514" t="s">
        <v>16955</v>
      </c>
      <c r="I1514" s="3">
        <v>0.99902315207760017</v>
      </c>
      <c r="J1514" s="3">
        <v>21.080107417605486</v>
      </c>
      <c r="K1514" s="3">
        <v>16.127606989864656</v>
      </c>
      <c r="L1514" s="3">
        <v>0.3248237669467926</v>
      </c>
      <c r="M1514" s="3">
        <v>0.68661820888519287</v>
      </c>
      <c r="N1514" s="3">
        <v>15.826449999999999</v>
      </c>
      <c r="O1514" s="3">
        <v>7.3792989999999996</v>
      </c>
      <c r="P1514" s="3">
        <v>1.0808862023323622</v>
      </c>
      <c r="Q1514" s="3">
        <v>1.0590006146218367</v>
      </c>
      <c r="R1514" s="3">
        <v>1.0590006146218367</v>
      </c>
      <c r="S1514" s="3">
        <v>0.94574893632085666</v>
      </c>
      <c r="T1514" s="3">
        <v>0.8620320001600561</v>
      </c>
      <c r="U1514" s="3">
        <v>1.1920853440018151</v>
      </c>
      <c r="V1514" s="3">
        <v>0.8533359471990728</v>
      </c>
      <c r="W1514" s="3">
        <v>0.44275571965615163</v>
      </c>
      <c r="X1514" s="3">
        <v>0.4517168574319384</v>
      </c>
      <c r="Y1514" s="3">
        <v>0.5182145591823093</v>
      </c>
      <c r="Z1514" s="3">
        <v>0.33202590907418683</v>
      </c>
      <c r="AA1514" s="3">
        <v>0.27672411454682411</v>
      </c>
      <c r="AB1514" s="3">
        <v>0.95765710264529469</v>
      </c>
      <c r="AC1514" s="3">
        <v>3.3999214311281536</v>
      </c>
      <c r="AD1514" s="3">
        <v>0.23469734283502758</v>
      </c>
      <c r="AE1514" s="3">
        <v>0.98530518102773512</v>
      </c>
      <c r="AF1514" s="3">
        <v>0.7863806883756681</v>
      </c>
      <c r="AG1514" s="3">
        <v>0.33202590907418683</v>
      </c>
      <c r="AH1514" s="3">
        <v>0.41842470147054844</v>
      </c>
      <c r="AI1514" s="3">
        <v>0.43676893624460361</v>
      </c>
      <c r="AJ1514" s="3">
        <v>0.32864846724894026</v>
      </c>
      <c r="AK1514" s="3">
        <v>0.39600939793083684</v>
      </c>
      <c r="AL1514" s="3">
        <v>0.61815953574034288</v>
      </c>
      <c r="AM1514" s="3">
        <v>0.56406705144678537</v>
      </c>
      <c r="AN1514" s="3">
        <v>0.49097692173175467</v>
      </c>
      <c r="AO1514" s="3">
        <v>0.14363824570325279</v>
      </c>
      <c r="AP1514" s="3">
        <v>0.67549346325574855</v>
      </c>
      <c r="AQ1514" s="3">
        <v>0.53285058847223377</v>
      </c>
      <c r="AR1514" s="3">
        <v>0.18707028272192344</v>
      </c>
      <c r="AS1514" s="3">
        <v>0.2520168067109626</v>
      </c>
      <c r="AT1514" s="3">
        <v>0.51595095066903773</v>
      </c>
      <c r="AU1514" s="3">
        <v>0.44087481304415188</v>
      </c>
      <c r="AV1514" s="3">
        <v>0.45344223096436675</v>
      </c>
      <c r="AW1514" s="3">
        <v>0.92222502119955441</v>
      </c>
      <c r="AX1514" s="3">
        <v>1.0008461621379863</v>
      </c>
      <c r="AY1514" s="3">
        <v>1.0577716360639826</v>
      </c>
    </row>
    <row r="1515" spans="1:51" x14ac:dyDescent="0.25">
      <c r="A1515" t="s">
        <v>1517</v>
      </c>
      <c r="B1515" t="s">
        <v>18470</v>
      </c>
      <c r="C1515" t="s">
        <v>6443</v>
      </c>
      <c r="D1515" t="s">
        <v>11308</v>
      </c>
      <c r="E1515" t="s">
        <v>13779</v>
      </c>
      <c r="F1515" t="s">
        <v>13791</v>
      </c>
      <c r="G1515" t="s">
        <v>14187</v>
      </c>
      <c r="H1515" t="s">
        <v>16955</v>
      </c>
      <c r="I1515" s="3">
        <v>0.91684750000239257</v>
      </c>
      <c r="J1515" s="3">
        <v>15.756843402642193</v>
      </c>
      <c r="K1515" s="3">
        <v>12.299118841429845</v>
      </c>
      <c r="L1515" s="3">
        <v>1.2874586582183838</v>
      </c>
      <c r="M1515" s="3">
        <v>1.2345174551010132</v>
      </c>
      <c r="N1515" s="3">
        <v>21.270499999999998</v>
      </c>
      <c r="O1515" s="3">
        <v>20.300339999999998</v>
      </c>
      <c r="P1515" s="3">
        <v>0.86580671220893857</v>
      </c>
      <c r="Q1515" s="3">
        <v>0.84195925769707525</v>
      </c>
      <c r="R1515" s="3">
        <v>0.84195925769707525</v>
      </c>
      <c r="S1515" s="3">
        <v>0.64911562285480495</v>
      </c>
      <c r="T1515" s="3">
        <v>0.66076330232233271</v>
      </c>
      <c r="U1515" s="3">
        <v>0.82876447634213091</v>
      </c>
      <c r="V1515" s="3">
        <v>0.65214709755978162</v>
      </c>
      <c r="W1515" s="3">
        <v>0.65306692614870721</v>
      </c>
      <c r="X1515" s="3">
        <v>0.5945883680353492</v>
      </c>
      <c r="Y1515" s="3">
        <v>0.38972691566916323</v>
      </c>
      <c r="Z1515" s="3">
        <v>0.27159130176471824</v>
      </c>
      <c r="AA1515" s="3">
        <v>0.53429763153498289</v>
      </c>
      <c r="AB1515" s="3">
        <v>0.92511676487411831</v>
      </c>
      <c r="AC1515" s="3">
        <v>2.3770777834360537</v>
      </c>
      <c r="AD1515" s="3">
        <v>0.85406227439819549</v>
      </c>
      <c r="AE1515" s="3">
        <v>0.95321426073451998</v>
      </c>
      <c r="AF1515" s="3">
        <v>0.75602463905327466</v>
      </c>
      <c r="AG1515" s="3">
        <v>0.27159130176471824</v>
      </c>
      <c r="AH1515" s="3">
        <v>0.37475807890453333</v>
      </c>
      <c r="AI1515" s="3">
        <v>0.3863009074248126</v>
      </c>
      <c r="AJ1515" s="3">
        <v>0.49938337322496701</v>
      </c>
      <c r="AK1515" s="3">
        <v>0.44456076440732339</v>
      </c>
      <c r="AL1515" s="3">
        <v>0.66388576306231339</v>
      </c>
      <c r="AM1515" s="3">
        <v>0.54980203917930548</v>
      </c>
      <c r="AN1515" s="3">
        <v>-0.10733706630408263</v>
      </c>
      <c r="AO1515" s="3">
        <v>0.68747596155905377</v>
      </c>
      <c r="AP1515" s="3">
        <v>0.24317241540446569</v>
      </c>
      <c r="AQ1515" s="3">
        <v>1.0113017697359403</v>
      </c>
      <c r="AR1515" s="3">
        <v>-0.87714658357338882</v>
      </c>
      <c r="AS1515" s="3">
        <v>0.3100393737811481</v>
      </c>
      <c r="AT1515" s="3">
        <v>0.42279684746450197</v>
      </c>
      <c r="AU1515" s="3">
        <v>0.38768613316178924</v>
      </c>
      <c r="AV1515" s="3">
        <v>0.40655286164997873</v>
      </c>
      <c r="AW1515" s="3">
        <v>0.7184084505019579</v>
      </c>
      <c r="AX1515" s="3">
        <v>0.86041276072382311</v>
      </c>
      <c r="AY1515" s="3">
        <v>0.73309192173068416</v>
      </c>
    </row>
    <row r="1516" spans="1:51" x14ac:dyDescent="0.25">
      <c r="A1516" t="s">
        <v>1518</v>
      </c>
      <c r="B1516" t="s">
        <v>18471</v>
      </c>
      <c r="C1516" t="s">
        <v>6444</v>
      </c>
      <c r="D1516" t="s">
        <v>11309</v>
      </c>
      <c r="E1516" t="s">
        <v>13779</v>
      </c>
      <c r="F1516" t="s">
        <v>13792</v>
      </c>
      <c r="G1516" t="s">
        <v>14825</v>
      </c>
      <c r="H1516" t="s">
        <v>16955</v>
      </c>
      <c r="I1516" s="3">
        <v>0.92960063006601079</v>
      </c>
      <c r="J1516" s="3">
        <v>16.189917712835094</v>
      </c>
      <c r="K1516" s="3">
        <v>9.6665935225632751</v>
      </c>
      <c r="L1516" s="3">
        <v>1.7239524126052856</v>
      </c>
      <c r="M1516" s="3">
        <v>1.6058975458145142</v>
      </c>
      <c r="N1516" s="3">
        <v>25.294180000000001</v>
      </c>
      <c r="O1516" s="3">
        <v>24.90568</v>
      </c>
      <c r="P1516" s="3">
        <v>0.81228023790358028</v>
      </c>
      <c r="Q1516" s="3">
        <v>0.76991800988807069</v>
      </c>
      <c r="R1516" s="3">
        <v>0.76991800988807069</v>
      </c>
      <c r="S1516" s="3">
        <v>0.61417492973851617</v>
      </c>
      <c r="T1516" s="3">
        <v>0.60247924799904373</v>
      </c>
      <c r="U1516" s="3">
        <v>0.81460189648964132</v>
      </c>
      <c r="V1516" s="3">
        <v>0.59520964791833419</v>
      </c>
      <c r="W1516" s="3">
        <v>0.66317581251993152</v>
      </c>
      <c r="X1516" s="3">
        <v>0.53335012845533425</v>
      </c>
      <c r="Y1516" s="3">
        <v>0.35136389595271716</v>
      </c>
      <c r="Z1516" s="3">
        <v>0.23196185216040816</v>
      </c>
      <c r="AA1516" s="3">
        <v>0.70208836133080776</v>
      </c>
      <c r="AB1516" s="3">
        <v>1.019959470783034</v>
      </c>
      <c r="AC1516" s="3">
        <v>2.2064630547926094</v>
      </c>
      <c r="AD1516" s="3">
        <v>0.9540791946240802</v>
      </c>
      <c r="AE1516" s="3">
        <v>0.92544189103277907</v>
      </c>
      <c r="AF1516" s="3">
        <v>0.9004739111594513</v>
      </c>
      <c r="AG1516" s="3">
        <v>0.23196185216040816</v>
      </c>
      <c r="AH1516" s="3">
        <v>0.36936430399622744</v>
      </c>
      <c r="AI1516" s="3">
        <v>0.38304403704191264</v>
      </c>
      <c r="AJ1516" s="3">
        <v>0.51419821337240623</v>
      </c>
      <c r="AK1516" s="3">
        <v>0.44264104874257293</v>
      </c>
      <c r="AL1516" s="3">
        <v>0.65510417926059672</v>
      </c>
      <c r="AM1516" s="3">
        <v>0.55392322385168935</v>
      </c>
      <c r="AN1516" s="3">
        <v>-0.20732127945186163</v>
      </c>
      <c r="AO1516" s="3">
        <v>0.77069964632455157</v>
      </c>
      <c r="AP1516" s="3">
        <v>0.13893226479540915</v>
      </c>
      <c r="AQ1516" s="3">
        <v>1.0711545064060781</v>
      </c>
      <c r="AR1516" s="3">
        <v>-0.78567731640007954</v>
      </c>
      <c r="AS1516" s="3">
        <v>0.29699519118573481</v>
      </c>
      <c r="AT1516" s="3">
        <v>0.39935684347731187</v>
      </c>
      <c r="AU1516" s="3">
        <v>0.37454817520824413</v>
      </c>
      <c r="AV1516" s="3">
        <v>0.38953305935198573</v>
      </c>
      <c r="AW1516" s="3">
        <v>0.73174271545251579</v>
      </c>
      <c r="AX1516" s="3">
        <v>0.88699349834012398</v>
      </c>
      <c r="AY1516" s="3">
        <v>0.72054067681807532</v>
      </c>
    </row>
    <row r="1517" spans="1:51" x14ac:dyDescent="0.25">
      <c r="A1517" t="s">
        <v>1519</v>
      </c>
      <c r="B1517" t="s">
        <v>18472</v>
      </c>
      <c r="C1517" t="s">
        <v>6445</v>
      </c>
      <c r="D1517" t="s">
        <v>11310</v>
      </c>
      <c r="E1517" t="s">
        <v>13779</v>
      </c>
      <c r="F1517" t="s">
        <v>13788</v>
      </c>
      <c r="G1517" t="s">
        <v>14578</v>
      </c>
      <c r="H1517" t="s">
        <v>16955</v>
      </c>
      <c r="I1517" s="3">
        <v>0.99959964202307638</v>
      </c>
      <c r="J1517" s="3">
        <v>22.336928648987907</v>
      </c>
      <c r="K1517" s="3">
        <v>13.530833923893429</v>
      </c>
      <c r="L1517" s="3">
        <v>1.4721713066101074</v>
      </c>
      <c r="M1517" s="3">
        <v>1.3943284749984741</v>
      </c>
      <c r="N1517" s="3">
        <v>24.938600000000001</v>
      </c>
      <c r="O1517" s="3">
        <v>23.442329999999998</v>
      </c>
      <c r="P1517" s="3">
        <v>0.99522106679116451</v>
      </c>
      <c r="Q1517" s="3">
        <v>1.0483013902593292</v>
      </c>
      <c r="R1517" s="3">
        <v>1.0483013902593292</v>
      </c>
      <c r="S1517" s="3">
        <v>0.85012611554860773</v>
      </c>
      <c r="T1517" s="3">
        <v>0.91962166887278518</v>
      </c>
      <c r="U1517" s="3">
        <v>1.1146658496445623</v>
      </c>
      <c r="V1517" s="3">
        <v>0.91989331868187962</v>
      </c>
      <c r="W1517" s="3">
        <v>0.42681696029652705</v>
      </c>
      <c r="X1517" s="3">
        <v>0.39059085588855547</v>
      </c>
      <c r="Y1517" s="3">
        <v>0.56793493661332539</v>
      </c>
      <c r="Z1517" s="3">
        <v>0.38850378165726346</v>
      </c>
      <c r="AA1517" s="3">
        <v>3.0985175482962868E-2</v>
      </c>
      <c r="AB1517" s="3">
        <v>0.6776832075417305</v>
      </c>
      <c r="AC1517" s="3">
        <v>3.1306162488341984</v>
      </c>
      <c r="AD1517" s="3">
        <v>0.11469517009612903</v>
      </c>
      <c r="AE1517" s="3">
        <v>0.80651787398554253</v>
      </c>
      <c r="AF1517" s="3">
        <v>0.55516553168601812</v>
      </c>
      <c r="AG1517" s="3">
        <v>0.38850378165726346</v>
      </c>
      <c r="AH1517" s="3">
        <v>0.43370762113409034</v>
      </c>
      <c r="AI1517" s="3">
        <v>0.45357150669862129</v>
      </c>
      <c r="AJ1517" s="3">
        <v>0.3686858491351292</v>
      </c>
      <c r="AK1517" s="3">
        <v>0.38801226737848149</v>
      </c>
      <c r="AL1517" s="3">
        <v>0.64558137809303195</v>
      </c>
      <c r="AM1517" s="3">
        <v>0.53435732940018199</v>
      </c>
      <c r="AN1517" s="3">
        <v>0.51060182655690911</v>
      </c>
      <c r="AO1517" s="3">
        <v>0.13091468575620457</v>
      </c>
      <c r="AP1517" s="3">
        <v>0.67641419833021743</v>
      </c>
      <c r="AQ1517" s="3">
        <v>0.48258673449570377</v>
      </c>
      <c r="AR1517" s="3">
        <v>0.25702365238358388</v>
      </c>
      <c r="AS1517" s="3">
        <v>0.1072743372033397</v>
      </c>
      <c r="AT1517" s="3">
        <v>0.49235373188292669</v>
      </c>
      <c r="AU1517" s="3">
        <v>0.42586045622162172</v>
      </c>
      <c r="AV1517" s="3">
        <v>0.43487659778848986</v>
      </c>
      <c r="AW1517" s="3">
        <v>0.8375775027468545</v>
      </c>
      <c r="AX1517" s="3">
        <v>0.90314154880036768</v>
      </c>
      <c r="AY1517" s="3">
        <v>0.96766617464568916</v>
      </c>
    </row>
    <row r="1518" spans="1:51" x14ac:dyDescent="0.25">
      <c r="A1518" t="s">
        <v>1520</v>
      </c>
      <c r="B1518" t="s">
        <v>18473</v>
      </c>
      <c r="C1518" t="s">
        <v>6446</v>
      </c>
      <c r="D1518" t="s">
        <v>11311</v>
      </c>
      <c r="E1518" t="s">
        <v>13779</v>
      </c>
      <c r="F1518" t="s">
        <v>13791</v>
      </c>
      <c r="G1518" t="s">
        <v>14826</v>
      </c>
      <c r="H1518" t="s">
        <v>16955</v>
      </c>
      <c r="I1518" s="3">
        <v>0.99800224285163064</v>
      </c>
      <c r="J1518" s="3">
        <v>12.478090947085169</v>
      </c>
      <c r="K1518" s="3">
        <v>9.3854293755730307</v>
      </c>
      <c r="L1518" s="3">
        <v>4.8932824283838272E-2</v>
      </c>
      <c r="M1518" s="3">
        <v>0.58662933111190796</v>
      </c>
      <c r="N1518" s="3">
        <v>10.55945</v>
      </c>
      <c r="O1518" s="3">
        <v>1.588508</v>
      </c>
      <c r="P1518" s="3">
        <v>0.7436817334162793</v>
      </c>
      <c r="Q1518" s="3">
        <v>0.62853288191854817</v>
      </c>
      <c r="R1518" s="3">
        <v>0.62853288191854817</v>
      </c>
      <c r="S1518" s="3">
        <v>0.54682481780027314</v>
      </c>
      <c r="T1518" s="3">
        <v>0.49743178349255435</v>
      </c>
      <c r="U1518" s="3">
        <v>0.77810680570374902</v>
      </c>
      <c r="V1518" s="3">
        <v>0.49103841492356504</v>
      </c>
      <c r="W1518" s="3">
        <v>0.44879739618364389</v>
      </c>
      <c r="X1518" s="3">
        <v>0.35553824468170775</v>
      </c>
      <c r="Y1518" s="3">
        <v>0.33214731532487773</v>
      </c>
      <c r="Z1518" s="3">
        <v>0.24622044220770345</v>
      </c>
      <c r="AA1518" s="3">
        <v>0.7409339893469612</v>
      </c>
      <c r="AB1518" s="3">
        <v>0.90647713691082477</v>
      </c>
      <c r="AC1518" s="3">
        <v>1.5766466648259572</v>
      </c>
      <c r="AD1518" s="3">
        <v>0.66281521839070479</v>
      </c>
      <c r="AE1518" s="3">
        <v>0.74052022332316803</v>
      </c>
      <c r="AF1518" s="3">
        <v>1.0329051678975587</v>
      </c>
      <c r="AG1518" s="3">
        <v>0.24622044220770345</v>
      </c>
      <c r="AH1518" s="3">
        <v>0.33998047551500482</v>
      </c>
      <c r="AI1518" s="3">
        <v>0.34587421840302546</v>
      </c>
      <c r="AJ1518" s="3">
        <v>0.3845228185222973</v>
      </c>
      <c r="AK1518" s="3">
        <v>0.35754237353815765</v>
      </c>
      <c r="AL1518" s="3">
        <v>0.44742210319582709</v>
      </c>
      <c r="AM1518" s="3">
        <v>0.39444268342883182</v>
      </c>
      <c r="AN1518" s="3">
        <v>0.20538257195008433</v>
      </c>
      <c r="AO1518" s="3">
        <v>0.41217502230187919</v>
      </c>
      <c r="AP1518" s="3">
        <v>0.26264077582671846</v>
      </c>
      <c r="AQ1518" s="3">
        <v>0.60554939595528956</v>
      </c>
      <c r="AR1518" s="3">
        <v>0.35218236117971907</v>
      </c>
      <c r="AS1518" s="3">
        <v>0.29971169661618002</v>
      </c>
      <c r="AT1518" s="3">
        <v>0.37806727160129505</v>
      </c>
      <c r="AU1518" s="3">
        <v>0.35763180177211601</v>
      </c>
      <c r="AV1518" s="3">
        <v>0.36315747271602067</v>
      </c>
      <c r="AW1518" s="3">
        <v>0.71052078176560918</v>
      </c>
      <c r="AX1518" s="3">
        <v>0.81572488846150881</v>
      </c>
      <c r="AY1518" s="3">
        <v>0.67775088155999474</v>
      </c>
    </row>
    <row r="1519" spans="1:51" x14ac:dyDescent="0.25">
      <c r="A1519" t="s">
        <v>1521</v>
      </c>
      <c r="B1519" t="s">
        <v>18474</v>
      </c>
      <c r="C1519" t="s">
        <v>6447</v>
      </c>
      <c r="D1519" t="s">
        <v>11312</v>
      </c>
      <c r="E1519" t="s">
        <v>13778</v>
      </c>
      <c r="F1519" t="s">
        <v>13789</v>
      </c>
      <c r="G1519" t="s">
        <v>14079</v>
      </c>
      <c r="H1519" t="s">
        <v>16955</v>
      </c>
      <c r="I1519" s="3">
        <v>0.81174627454119763</v>
      </c>
      <c r="J1519" s="3">
        <v>3.9482141287251804</v>
      </c>
      <c r="K1519" s="3">
        <v>2.2986635913788285</v>
      </c>
      <c r="L1519" s="3">
        <v>-0.52888375520706177</v>
      </c>
      <c r="M1519" s="3">
        <v>6.5077312290668488E-2</v>
      </c>
      <c r="N1519" s="3">
        <v>5.6946269999999997</v>
      </c>
      <c r="O1519" s="3">
        <v>3.5471900000000001</v>
      </c>
      <c r="P1519" s="3">
        <v>0.47748116856408646</v>
      </c>
      <c r="Q1519" s="3">
        <v>0.38268524613533683</v>
      </c>
      <c r="R1519" s="3">
        <v>0.38268524613533683</v>
      </c>
      <c r="S1519" s="3">
        <v>0.33645223864895735</v>
      </c>
      <c r="T1519" s="3">
        <v>0.32436353637051729</v>
      </c>
      <c r="U1519" s="3">
        <v>0.33754115467636231</v>
      </c>
      <c r="V1519" s="3">
        <v>0.32479084602856645</v>
      </c>
      <c r="W1519" s="3">
        <v>0.35861254059605996</v>
      </c>
      <c r="X1519" s="3">
        <v>0.33540570736812592</v>
      </c>
      <c r="Y1519" s="3">
        <v>0.27262299059348116</v>
      </c>
      <c r="Z1519" s="3">
        <v>0.25549241570918141</v>
      </c>
      <c r="AA1519" s="3">
        <v>0.67404058357141705</v>
      </c>
      <c r="AB1519" s="3">
        <v>0.61152427245521168</v>
      </c>
      <c r="AC1519" s="3">
        <v>0.45946563251095829</v>
      </c>
      <c r="AD1519" s="3">
        <v>0.54576393850771598</v>
      </c>
      <c r="AE1519" s="3">
        <v>0.55866890196913643</v>
      </c>
      <c r="AF1519" s="3">
        <v>0.63718858617911156</v>
      </c>
      <c r="AG1519" s="3">
        <v>0.25549241570918141</v>
      </c>
      <c r="AH1519" s="3">
        <v>0.31340884092097171</v>
      </c>
      <c r="AI1519" s="3">
        <v>0.31377349000944627</v>
      </c>
      <c r="AJ1519" s="3">
        <v>0.35165399822369059</v>
      </c>
      <c r="AK1519" s="3">
        <v>0.32919552882699488</v>
      </c>
      <c r="AL1519" s="3">
        <v>0.2939325623144915</v>
      </c>
      <c r="AM1519" s="3">
        <v>0.3197790200465076</v>
      </c>
      <c r="AN1519" s="3">
        <v>0.2730063601399591</v>
      </c>
      <c r="AO1519" s="3">
        <v>0.36793590041569046</v>
      </c>
      <c r="AP1519" s="3">
        <v>0.24849607575960772</v>
      </c>
      <c r="AQ1519" s="3">
        <v>0.39232068160913008</v>
      </c>
      <c r="AR1519" s="3">
        <v>0.32942716759046003</v>
      </c>
      <c r="AS1519" s="3">
        <v>0.43445908026110247</v>
      </c>
      <c r="AT1519" s="3">
        <v>0.3229800456455944</v>
      </c>
      <c r="AU1519" s="3">
        <v>0.32997854379943731</v>
      </c>
      <c r="AV1519" s="3">
        <v>0.32958887547558402</v>
      </c>
      <c r="AW1519" s="3">
        <v>0.35381608062506686</v>
      </c>
      <c r="AX1519" s="3">
        <v>0.37568691387115871</v>
      </c>
      <c r="AY1519" s="3">
        <v>0.34776473712842637</v>
      </c>
    </row>
    <row r="1520" spans="1:51" x14ac:dyDescent="0.25">
      <c r="A1520" t="s">
        <v>1522</v>
      </c>
      <c r="B1520" t="s">
        <v>18475</v>
      </c>
      <c r="C1520" t="s">
        <v>6448</v>
      </c>
      <c r="D1520" t="s">
        <v>11313</v>
      </c>
      <c r="E1520" t="s">
        <v>13779</v>
      </c>
      <c r="F1520" t="s">
        <v>13791</v>
      </c>
      <c r="G1520" t="s">
        <v>14827</v>
      </c>
      <c r="H1520" t="s">
        <v>16955</v>
      </c>
      <c r="I1520" s="3">
        <v>0.99972383597734005</v>
      </c>
      <c r="J1520" s="3">
        <v>22.342238984756271</v>
      </c>
      <c r="K1520" s="3">
        <v>14.431667632455605</v>
      </c>
      <c r="L1520" s="3">
        <v>1.4777457714080811</v>
      </c>
      <c r="M1520" s="3">
        <v>1.704475998878479</v>
      </c>
      <c r="N1520" s="3">
        <v>29.510179999999998</v>
      </c>
      <c r="O1520" s="3">
        <v>25.004709999999999</v>
      </c>
      <c r="P1520" s="3">
        <v>1.0768829957951227</v>
      </c>
      <c r="Q1520" s="3">
        <v>1.1144462092581735</v>
      </c>
      <c r="R1520" s="3">
        <v>1.1144462092581735</v>
      </c>
      <c r="S1520" s="3">
        <v>0.86930155869570602</v>
      </c>
      <c r="T1520" s="3">
        <v>0.98228554011818126</v>
      </c>
      <c r="U1520" s="3">
        <v>1.1002074352031852</v>
      </c>
      <c r="V1520" s="3">
        <v>0.98465313150884526</v>
      </c>
      <c r="W1520" s="3">
        <v>0.42278471605669915</v>
      </c>
      <c r="X1520" s="3">
        <v>0.43669464435967842</v>
      </c>
      <c r="Y1520" s="3">
        <v>0.59012338013261489</v>
      </c>
      <c r="Z1520" s="3">
        <v>0.41768898980787006</v>
      </c>
      <c r="AA1520" s="3">
        <v>-0.10046638796458524</v>
      </c>
      <c r="AB1520" s="3">
        <v>0.62445603899057323</v>
      </c>
      <c r="AC1520" s="3">
        <v>3.2516589706045091</v>
      </c>
      <c r="AD1520" s="3">
        <v>4.4980906945708166E-2</v>
      </c>
      <c r="AE1520" s="3">
        <v>0.81305234115093217</v>
      </c>
      <c r="AF1520" s="3">
        <v>0.43311403428990874</v>
      </c>
      <c r="AG1520" s="3">
        <v>0.41768898980787006</v>
      </c>
      <c r="AH1520" s="3">
        <v>0.44858411886017202</v>
      </c>
      <c r="AI1520" s="3">
        <v>0.46567052133211861</v>
      </c>
      <c r="AJ1520" s="3">
        <v>0.35164664123465855</v>
      </c>
      <c r="AK1520" s="3">
        <v>0.39447219007666812</v>
      </c>
      <c r="AL1520" s="3">
        <v>0.66611959591929626</v>
      </c>
      <c r="AM1520" s="3">
        <v>0.5434975395532351</v>
      </c>
      <c r="AN1520" s="3">
        <v>0.54996519475311245</v>
      </c>
      <c r="AO1520" s="3">
        <v>8.8890217503785035E-2</v>
      </c>
      <c r="AP1520" s="3">
        <v>0.77758486318489983</v>
      </c>
      <c r="AQ1520" s="3">
        <v>0.50216855563764062</v>
      </c>
      <c r="AR1520" s="3">
        <v>0.10035728786093256</v>
      </c>
      <c r="AS1520" s="3">
        <v>0.10177288310675831</v>
      </c>
      <c r="AT1520" s="3">
        <v>0.50587641612243694</v>
      </c>
      <c r="AU1520" s="3">
        <v>0.43942917655446206</v>
      </c>
      <c r="AV1520" s="3">
        <v>0.44893910413726529</v>
      </c>
      <c r="AW1520" s="3">
        <v>0.78442678648378372</v>
      </c>
      <c r="AX1520" s="3">
        <v>0.82274026049403126</v>
      </c>
      <c r="AY1520" s="3">
        <v>0.93174536469164893</v>
      </c>
    </row>
    <row r="1521" spans="1:51" x14ac:dyDescent="0.25">
      <c r="A1521" t="s">
        <v>1523</v>
      </c>
      <c r="B1521" t="s">
        <v>18476</v>
      </c>
      <c r="C1521" t="s">
        <v>6449</v>
      </c>
      <c r="D1521" t="s">
        <v>11314</v>
      </c>
      <c r="E1521" t="s">
        <v>13778</v>
      </c>
      <c r="F1521" t="s">
        <v>13789</v>
      </c>
      <c r="G1521" t="s">
        <v>14383</v>
      </c>
      <c r="H1521" t="s">
        <v>16955</v>
      </c>
      <c r="I1521" s="3">
        <v>0.97204308576882159</v>
      </c>
      <c r="J1521" s="3">
        <v>4.6893848131545113</v>
      </c>
      <c r="K1521" s="3">
        <v>3.0109935442006699</v>
      </c>
      <c r="L1521" s="3">
        <v>-0.17088890075683594</v>
      </c>
      <c r="M1521" s="3">
        <v>1.4647716656327248E-2</v>
      </c>
      <c r="N1521" s="3">
        <v>4.6624340000000002</v>
      </c>
      <c r="O1521" s="3">
        <v>4.9718840000000002</v>
      </c>
      <c r="P1521" s="3">
        <v>0.52340390666200232</v>
      </c>
      <c r="Q1521" s="3">
        <v>0.40214828434721989</v>
      </c>
      <c r="R1521" s="3">
        <v>0.40214828434721989</v>
      </c>
      <c r="S1521" s="3">
        <v>0.3536102384645089</v>
      </c>
      <c r="T1521" s="3">
        <v>0.34274150785317103</v>
      </c>
      <c r="U1521" s="3">
        <v>0.37419909747797503</v>
      </c>
      <c r="V1521" s="3">
        <v>0.34228086417000503</v>
      </c>
      <c r="W1521" s="3">
        <v>0.35554625887161057</v>
      </c>
      <c r="X1521" s="3">
        <v>0.33216908847415738</v>
      </c>
      <c r="Y1521" s="3">
        <v>0.23705876376812113</v>
      </c>
      <c r="Z1521" s="3">
        <v>0.20428487126211034</v>
      </c>
      <c r="AA1521" s="3">
        <v>0.91133350162439464</v>
      </c>
      <c r="AB1521" s="3">
        <v>0.83025505161154833</v>
      </c>
      <c r="AC1521" s="3">
        <v>0.61362060918563888</v>
      </c>
      <c r="AD1521" s="3">
        <v>0.65252667097886641</v>
      </c>
      <c r="AE1521" s="3">
        <v>0.63644643410744584</v>
      </c>
      <c r="AF1521" s="3">
        <v>1.0129651747906112</v>
      </c>
      <c r="AG1521" s="3">
        <v>0.20428487126211034</v>
      </c>
      <c r="AH1521" s="3">
        <v>0.32913738206902682</v>
      </c>
      <c r="AI1521" s="3">
        <v>0.33222230977412276</v>
      </c>
      <c r="AJ1521" s="3">
        <v>0.36465380885476018</v>
      </c>
      <c r="AK1521" s="3">
        <v>0.33840411016720101</v>
      </c>
      <c r="AL1521" s="3">
        <v>0.34694578159165684</v>
      </c>
      <c r="AM1521" s="3">
        <v>0.33019378638204128</v>
      </c>
      <c r="AN1521" s="3">
        <v>0.23111543445076929</v>
      </c>
      <c r="AO1521" s="3">
        <v>0.40453167817892738</v>
      </c>
      <c r="AP1521" s="3">
        <v>0.21998233325421312</v>
      </c>
      <c r="AQ1521" s="3">
        <v>0.45910535521231643</v>
      </c>
      <c r="AR1521" s="3">
        <v>0.21005807731702958</v>
      </c>
      <c r="AS1521" s="3">
        <v>0.40723071584896486</v>
      </c>
      <c r="AT1521" s="3">
        <v>0.3352786225699641</v>
      </c>
      <c r="AU1521" s="3">
        <v>0.33865041184492184</v>
      </c>
      <c r="AV1521" s="3">
        <v>0.3391819997079954</v>
      </c>
      <c r="AW1521" s="3">
        <v>0.3952840916174224</v>
      </c>
      <c r="AX1521" s="3">
        <v>0.42372775195748158</v>
      </c>
      <c r="AY1521" s="3">
        <v>0.36947961611648839</v>
      </c>
    </row>
    <row r="1522" spans="1:51" x14ac:dyDescent="0.25">
      <c r="A1522" t="s">
        <v>1524</v>
      </c>
      <c r="B1522" t="s">
        <v>18477</v>
      </c>
      <c r="C1522" t="s">
        <v>6450</v>
      </c>
      <c r="D1522" t="s">
        <v>11315</v>
      </c>
      <c r="E1522" t="s">
        <v>13778</v>
      </c>
      <c r="F1522" t="s">
        <v>13787</v>
      </c>
      <c r="G1522" t="s">
        <v>13864</v>
      </c>
      <c r="H1522" t="s">
        <v>16955</v>
      </c>
      <c r="I1522" s="3">
        <v>0.96275080994653928</v>
      </c>
      <c r="J1522" s="3">
        <v>3.738151892162505</v>
      </c>
      <c r="K1522" s="3">
        <v>1.9800096429833265</v>
      </c>
      <c r="L1522" s="3">
        <v>0.24282851815223694</v>
      </c>
      <c r="M1522" s="3">
        <v>0.48148700594902039</v>
      </c>
      <c r="N1522" s="3">
        <v>7.5352889999999997</v>
      </c>
      <c r="O1522" s="3">
        <v>6.1194930000000003</v>
      </c>
      <c r="P1522" s="3">
        <v>0.4775281240405192</v>
      </c>
      <c r="Q1522" s="3">
        <v>0.40010946466700875</v>
      </c>
      <c r="R1522" s="3">
        <v>0.40010946466700875</v>
      </c>
      <c r="S1522" s="3">
        <v>0.36712754373540057</v>
      </c>
      <c r="T1522" s="3">
        <v>0.35790955719957573</v>
      </c>
      <c r="U1522" s="3">
        <v>0.38542562498426475</v>
      </c>
      <c r="V1522" s="3">
        <v>0.35760737732778636</v>
      </c>
      <c r="W1522" s="3">
        <v>0.36348690878697043</v>
      </c>
      <c r="X1522" s="3">
        <v>0.3503390926387272</v>
      </c>
      <c r="Y1522" s="3">
        <v>0.26012610256336866</v>
      </c>
      <c r="Z1522" s="3">
        <v>0.22858362912475114</v>
      </c>
      <c r="AA1522" s="3">
        <v>0.78713063169009567</v>
      </c>
      <c r="AB1522" s="3">
        <v>0.75514684706897461</v>
      </c>
      <c r="AC1522" s="3">
        <v>0.67315366913138597</v>
      </c>
      <c r="AD1522" s="3">
        <v>0.60039572017914455</v>
      </c>
      <c r="AE1522" s="3">
        <v>0.61942869866670103</v>
      </c>
      <c r="AF1522" s="3">
        <v>0.79063169540558509</v>
      </c>
      <c r="AG1522" s="3">
        <v>0.22858362912475114</v>
      </c>
      <c r="AH1522" s="3">
        <v>0.32543319297135792</v>
      </c>
      <c r="AI1522" s="3">
        <v>0.3293685587995312</v>
      </c>
      <c r="AJ1522" s="3">
        <v>0.36032804964353515</v>
      </c>
      <c r="AK1522" s="3">
        <v>0.33859937275422347</v>
      </c>
      <c r="AL1522" s="3">
        <v>0.34004268437103929</v>
      </c>
      <c r="AM1522" s="3">
        <v>0.33560315011085762</v>
      </c>
      <c r="AN1522" s="3">
        <v>0.23395308332311074</v>
      </c>
      <c r="AO1522" s="3">
        <v>0.40007165596189825</v>
      </c>
      <c r="AP1522" s="3">
        <v>0.24883399289109751</v>
      </c>
      <c r="AQ1522" s="3">
        <v>0.44734920265635336</v>
      </c>
      <c r="AR1522" s="3">
        <v>0.14770302718980385</v>
      </c>
      <c r="AS1522" s="3">
        <v>0.40962635612893084</v>
      </c>
      <c r="AT1522" s="3">
        <v>0.33782827252546138</v>
      </c>
      <c r="AU1522" s="3">
        <v>0.34022840047399705</v>
      </c>
      <c r="AV1522" s="3">
        <v>0.34120826857000297</v>
      </c>
      <c r="AW1522" s="3">
        <v>0.39827880052061487</v>
      </c>
      <c r="AX1522" s="3">
        <v>0.42684547165859116</v>
      </c>
      <c r="AY1522" s="3">
        <v>0.37904761497506106</v>
      </c>
    </row>
    <row r="1523" spans="1:51" x14ac:dyDescent="0.25">
      <c r="A1523" t="s">
        <v>1525</v>
      </c>
      <c r="B1523" t="s">
        <v>18478</v>
      </c>
      <c r="C1523" t="s">
        <v>6451</v>
      </c>
      <c r="D1523" t="s">
        <v>11316</v>
      </c>
      <c r="E1523" t="s">
        <v>13779</v>
      </c>
      <c r="F1523" t="s">
        <v>13790</v>
      </c>
      <c r="G1523" t="s">
        <v>14509</v>
      </c>
      <c r="H1523" t="s">
        <v>16955</v>
      </c>
      <c r="I1523" s="3">
        <v>0.99823564012444743</v>
      </c>
      <c r="J1523" s="3">
        <v>20.267978044332231</v>
      </c>
      <c r="K1523" s="3">
        <v>15.62886493413947</v>
      </c>
      <c r="L1523" s="3">
        <v>0.18620891869068146</v>
      </c>
      <c r="M1523" s="3">
        <v>0.68056732416152954</v>
      </c>
      <c r="N1523" s="3">
        <v>14.57949</v>
      </c>
      <c r="O1523" s="3">
        <v>3.7415120000000002</v>
      </c>
      <c r="P1523" s="3">
        <v>1.0546943038483372</v>
      </c>
      <c r="Q1523" s="3">
        <v>0.99190194933218168</v>
      </c>
      <c r="R1523" s="3">
        <v>0.99190194933218168</v>
      </c>
      <c r="S1523" s="3">
        <v>0.91081890463965054</v>
      </c>
      <c r="T1523" s="3">
        <v>0.80031615934172096</v>
      </c>
      <c r="U1523" s="3">
        <v>1.1636572920273398</v>
      </c>
      <c r="V1523" s="3">
        <v>0.79096799370639959</v>
      </c>
      <c r="W1523" s="3">
        <v>0.43988926401808953</v>
      </c>
      <c r="X1523" s="3">
        <v>0.44203204103598215</v>
      </c>
      <c r="Y1523" s="3">
        <v>0.4892257823493335</v>
      </c>
      <c r="Z1523" s="3">
        <v>0.31709862943037753</v>
      </c>
      <c r="AA1523" s="3">
        <v>0.34785548767276725</v>
      </c>
      <c r="AB1523" s="3">
        <v>0.97231804862104665</v>
      </c>
      <c r="AC1523" s="3">
        <v>3.2449041924135753</v>
      </c>
      <c r="AD1523" s="3">
        <v>0.25071471361463854</v>
      </c>
      <c r="AE1523" s="3">
        <v>0.97937373787760718</v>
      </c>
      <c r="AF1523" s="3">
        <v>0.83722706223845289</v>
      </c>
      <c r="AG1523" s="3">
        <v>0.31709862943037753</v>
      </c>
      <c r="AH1523" s="3">
        <v>0.4091479649531965</v>
      </c>
      <c r="AI1523" s="3">
        <v>0.42643216687289792</v>
      </c>
      <c r="AJ1523" s="3">
        <v>0.31786365055137089</v>
      </c>
      <c r="AK1523" s="3">
        <v>0.38917060308362106</v>
      </c>
      <c r="AL1523" s="3">
        <v>0.59178576500668278</v>
      </c>
      <c r="AM1523" s="3">
        <v>0.54906840311194316</v>
      </c>
      <c r="AN1523" s="3">
        <v>0.48479312535097319</v>
      </c>
      <c r="AO1523" s="3">
        <v>0.14836010025682658</v>
      </c>
      <c r="AP1523" s="3">
        <v>0.63776622030484553</v>
      </c>
      <c r="AQ1523" s="3">
        <v>0.5174020148004681</v>
      </c>
      <c r="AR1523" s="3">
        <v>0.22060401446714406</v>
      </c>
      <c r="AS1523" s="3">
        <v>0.28058277200410175</v>
      </c>
      <c r="AT1523" s="3">
        <v>0.50024800278152226</v>
      </c>
      <c r="AU1523" s="3">
        <v>0.43172637753257864</v>
      </c>
      <c r="AV1523" s="3">
        <v>0.44326708407910947</v>
      </c>
      <c r="AW1523" s="3">
        <v>0.91272127621295085</v>
      </c>
      <c r="AX1523" s="3">
        <v>0.99274882247631713</v>
      </c>
      <c r="AY1523" s="3">
        <v>1.0357616843576154</v>
      </c>
    </row>
    <row r="1524" spans="1:51" x14ac:dyDescent="0.25">
      <c r="A1524" t="s">
        <v>1526</v>
      </c>
      <c r="B1524" t="s">
        <v>18479</v>
      </c>
      <c r="C1524" t="s">
        <v>6452</v>
      </c>
      <c r="D1524" t="s">
        <v>11317</v>
      </c>
      <c r="E1524" t="s">
        <v>13779</v>
      </c>
      <c r="F1524" t="s">
        <v>13796</v>
      </c>
      <c r="G1524" t="s">
        <v>14828</v>
      </c>
      <c r="H1524" t="s">
        <v>16955</v>
      </c>
      <c r="I1524" s="3">
        <v>0.99501113868113411</v>
      </c>
      <c r="J1524" s="3">
        <v>16.926024733078449</v>
      </c>
      <c r="K1524" s="3">
        <v>11.595089327490877</v>
      </c>
      <c r="L1524" s="3">
        <v>-0.50729846954345703</v>
      </c>
      <c r="M1524" s="3">
        <v>0.33601424098014832</v>
      </c>
      <c r="N1524" s="3">
        <v>11.207140000000001</v>
      </c>
      <c r="O1524" s="3">
        <v>-3.1256460000000001</v>
      </c>
      <c r="P1524" s="3">
        <v>1.0085339470630683</v>
      </c>
      <c r="Q1524" s="3">
        <v>0.86267141439235462</v>
      </c>
      <c r="R1524" s="3">
        <v>0.86267141439235462</v>
      </c>
      <c r="S1524" s="3">
        <v>0.63355370117639509</v>
      </c>
      <c r="T1524" s="3">
        <v>0.56813278524963651</v>
      </c>
      <c r="U1524" s="3">
        <v>0.87866567643370497</v>
      </c>
      <c r="V1524" s="3">
        <v>0.56164563250859501</v>
      </c>
      <c r="W1524" s="3">
        <v>0.50452753221444846</v>
      </c>
      <c r="X1524" s="3">
        <v>0.4431084989102349</v>
      </c>
      <c r="Y1524" s="3">
        <v>0.32433227103121431</v>
      </c>
      <c r="Z1524" s="3">
        <v>0.14646176032305622</v>
      </c>
      <c r="AA1524" s="3">
        <v>1.1297812644328853</v>
      </c>
      <c r="AB1524" s="3">
        <v>1.3681700324879267</v>
      </c>
      <c r="AC1524" s="3">
        <v>2.3552834936155982</v>
      </c>
      <c r="AD1524" s="3">
        <v>0.98661342259149265</v>
      </c>
      <c r="AE1524" s="3">
        <v>1.1855071570118543</v>
      </c>
      <c r="AF1524" s="3">
        <v>1.3516349614027892</v>
      </c>
      <c r="AG1524" s="3">
        <v>0.14646176032305622</v>
      </c>
      <c r="AH1524" s="3">
        <v>0.36505431802539579</v>
      </c>
      <c r="AI1524" s="3">
        <v>0.37814606767152964</v>
      </c>
      <c r="AJ1524" s="3">
        <v>0.43911521462500358</v>
      </c>
      <c r="AK1524" s="3">
        <v>0.40535100941976232</v>
      </c>
      <c r="AL1524" s="3">
        <v>0.55352819570689382</v>
      </c>
      <c r="AM1524" s="3">
        <v>0.43464580628900484</v>
      </c>
      <c r="AN1524" s="3">
        <v>3.0930060762023426E-2</v>
      </c>
      <c r="AO1524" s="3">
        <v>0.56660232974507097</v>
      </c>
      <c r="AP1524" s="3">
        <v>0.17893435495527815</v>
      </c>
      <c r="AQ1524" s="3">
        <v>0.80566915470634659</v>
      </c>
      <c r="AR1524" s="3">
        <v>-0.57203465763440853</v>
      </c>
      <c r="AS1524" s="3">
        <v>0.4478093159682871</v>
      </c>
      <c r="AT1524" s="3">
        <v>0.3947334108822117</v>
      </c>
      <c r="AU1524" s="3">
        <v>0.37226697522625468</v>
      </c>
      <c r="AV1524" s="3">
        <v>0.3725704597812271</v>
      </c>
      <c r="AW1524" s="3">
        <v>0.96217574653687099</v>
      </c>
      <c r="AX1524" s="3">
        <v>1.1372091785279823</v>
      </c>
      <c r="AY1524" s="3">
        <v>0.77393309178475578</v>
      </c>
    </row>
    <row r="1525" spans="1:51" x14ac:dyDescent="0.25">
      <c r="A1525" t="s">
        <v>1527</v>
      </c>
      <c r="B1525" t="s">
        <v>18480</v>
      </c>
      <c r="C1525" t="s">
        <v>6453</v>
      </c>
      <c r="D1525" t="s">
        <v>11318</v>
      </c>
      <c r="E1525" t="s">
        <v>13779</v>
      </c>
      <c r="F1525" t="s">
        <v>13790</v>
      </c>
      <c r="G1525" t="s">
        <v>14458</v>
      </c>
      <c r="H1525" t="s">
        <v>16955</v>
      </c>
      <c r="I1525" s="3">
        <v>0.99979476899436559</v>
      </c>
      <c r="J1525" s="3">
        <v>29.49335472084692</v>
      </c>
      <c r="K1525" s="3">
        <v>25.834682539254128</v>
      </c>
      <c r="L1525" s="3">
        <v>-0.56414246559143066</v>
      </c>
      <c r="M1525" s="3">
        <v>0.96803289651870728</v>
      </c>
      <c r="N1525" s="3">
        <v>26.883669999999999</v>
      </c>
      <c r="O1525" s="3">
        <v>-18.472069999999999</v>
      </c>
      <c r="P1525" s="3">
        <v>1.1991293936415015</v>
      </c>
      <c r="Q1525" s="3">
        <v>1.0592696961071248</v>
      </c>
      <c r="R1525" s="3">
        <v>1.0592696961071248</v>
      </c>
      <c r="S1525" s="3">
        <v>0.85479231304142633</v>
      </c>
      <c r="T1525" s="3">
        <v>0.65067895711214385</v>
      </c>
      <c r="U1525" s="3">
        <v>1.0630676155262218</v>
      </c>
      <c r="V1525" s="3">
        <v>0.64110857282850264</v>
      </c>
      <c r="W1525" s="3">
        <v>0.5475777543600775</v>
      </c>
      <c r="X1525" s="3">
        <v>0.52719430308647031</v>
      </c>
      <c r="Y1525" s="3">
        <v>0.22350059951821166</v>
      </c>
      <c r="Z1525" s="3">
        <v>1.6030778441933902E-2</v>
      </c>
      <c r="AA1525" s="3">
        <v>1.7211576892633915</v>
      </c>
      <c r="AB1525" s="3">
        <v>2.0484900369002195</v>
      </c>
      <c r="AC1525" s="3">
        <v>3.4868491832179687</v>
      </c>
      <c r="AD1525" s="3">
        <v>1.3088234270275469</v>
      </c>
      <c r="AE1525" s="3">
        <v>1.6785576898664205</v>
      </c>
      <c r="AF1525" s="3">
        <v>1.7241378698839385</v>
      </c>
      <c r="AG1525" s="3">
        <v>1.6030778441933902E-2</v>
      </c>
      <c r="AH1525" s="3">
        <v>0.28235892270010748</v>
      </c>
      <c r="AI1525" s="3">
        <v>0.28508880554675015</v>
      </c>
      <c r="AJ1525" s="3">
        <v>0.31593448929826218</v>
      </c>
      <c r="AK1525" s="3">
        <v>0.38725026512656341</v>
      </c>
      <c r="AL1525" s="3">
        <v>0.33420732326401381</v>
      </c>
      <c r="AM1525" s="3">
        <v>0.40288944149889294</v>
      </c>
      <c r="AN1525" s="3">
        <v>-6.8121718071155357E-2</v>
      </c>
      <c r="AO1525" s="3">
        <v>0.63493682488680103</v>
      </c>
      <c r="AP1525" s="3">
        <v>0.17674618609402074</v>
      </c>
      <c r="AQ1525" s="3">
        <v>0.85374801314796256</v>
      </c>
      <c r="AR1525" s="3">
        <v>-0.67967739721536746</v>
      </c>
      <c r="AS1525" s="3">
        <v>0.73996332749870697</v>
      </c>
      <c r="AT1525" s="3">
        <v>0.47116843281373144</v>
      </c>
      <c r="AU1525" s="3">
        <v>0.42363821613059754</v>
      </c>
      <c r="AV1525" s="3">
        <v>0.43287937343790761</v>
      </c>
      <c r="AW1525" s="3">
        <v>1.0047836758145947</v>
      </c>
      <c r="AX1525" s="3">
        <v>1.1837430455993334</v>
      </c>
      <c r="AY1525" s="3">
        <v>0.99348788132535204</v>
      </c>
    </row>
    <row r="1526" spans="1:51" x14ac:dyDescent="0.25">
      <c r="A1526" t="s">
        <v>1528</v>
      </c>
      <c r="B1526" t="s">
        <v>18481</v>
      </c>
      <c r="C1526" t="s">
        <v>6454</v>
      </c>
      <c r="D1526" t="s">
        <v>11319</v>
      </c>
      <c r="E1526" t="s">
        <v>13779</v>
      </c>
      <c r="F1526" t="s">
        <v>13791</v>
      </c>
      <c r="G1526" t="s">
        <v>13861</v>
      </c>
      <c r="H1526" t="s">
        <v>16955</v>
      </c>
      <c r="I1526" s="3">
        <v>0.99870123587965576</v>
      </c>
      <c r="J1526" s="3">
        <v>17.688625811079874</v>
      </c>
      <c r="K1526" s="3">
        <v>11.699311206487348</v>
      </c>
      <c r="L1526" s="3">
        <v>1.0979564189910889</v>
      </c>
      <c r="M1526" s="3">
        <v>1.558527946472168</v>
      </c>
      <c r="N1526" s="3">
        <v>24.822700000000001</v>
      </c>
      <c r="O1526" s="3">
        <v>15.95327</v>
      </c>
      <c r="P1526" s="3">
        <v>1.0123279590487684</v>
      </c>
      <c r="Q1526" s="3">
        <v>1.0151826075184824</v>
      </c>
      <c r="R1526" s="3">
        <v>1.0151826075184824</v>
      </c>
      <c r="S1526" s="3">
        <v>0.80803213287372977</v>
      </c>
      <c r="T1526" s="3">
        <v>0.84954827292252766</v>
      </c>
      <c r="U1526" s="3">
        <v>1.0486569442223801</v>
      </c>
      <c r="V1526" s="3">
        <v>0.84756974111971661</v>
      </c>
      <c r="W1526" s="3">
        <v>0.43587533524339522</v>
      </c>
      <c r="X1526" s="3">
        <v>0.42896558448836369</v>
      </c>
      <c r="Y1526" s="3">
        <v>0.53180933230198302</v>
      </c>
      <c r="Z1526" s="3">
        <v>0.37630360659443735</v>
      </c>
      <c r="AA1526" s="3">
        <v>0.10037925069377343</v>
      </c>
      <c r="AB1526" s="3">
        <v>0.7080607741483862</v>
      </c>
      <c r="AC1526" s="3">
        <v>2.9249661930894013</v>
      </c>
      <c r="AD1526" s="3">
        <v>0.17370683377742452</v>
      </c>
      <c r="AE1526" s="3">
        <v>0.81101008961620336</v>
      </c>
      <c r="AF1526" s="3">
        <v>0.57607653368538658</v>
      </c>
      <c r="AG1526" s="3">
        <v>0.37630360659443735</v>
      </c>
      <c r="AH1526" s="3">
        <v>0.42239410654204546</v>
      </c>
      <c r="AI1526" s="3">
        <v>0.43724406077522637</v>
      </c>
      <c r="AJ1526" s="3">
        <v>0.34608712630108285</v>
      </c>
      <c r="AK1526" s="3">
        <v>0.38645451297703093</v>
      </c>
      <c r="AL1526" s="3">
        <v>0.61203034809281931</v>
      </c>
      <c r="AM1526" s="3">
        <v>0.52392736972708753</v>
      </c>
      <c r="AN1526" s="3">
        <v>0.48213614821252926</v>
      </c>
      <c r="AO1526" s="3">
        <v>0.15854342855138343</v>
      </c>
      <c r="AP1526" s="3">
        <v>0.66286691049683755</v>
      </c>
      <c r="AQ1526" s="3">
        <v>0.51730708504451117</v>
      </c>
      <c r="AR1526" s="3">
        <v>0.12793798274751975</v>
      </c>
      <c r="AS1526" s="3">
        <v>0.1668244280280195</v>
      </c>
      <c r="AT1526" s="3">
        <v>0.47594901241217524</v>
      </c>
      <c r="AU1526" s="3">
        <v>0.42038530056638324</v>
      </c>
      <c r="AV1526" s="3">
        <v>0.42950112381562927</v>
      </c>
      <c r="AW1526" s="3">
        <v>0.78683606300659537</v>
      </c>
      <c r="AX1526" s="3">
        <v>0.84453413286009926</v>
      </c>
      <c r="AY1526" s="3">
        <v>0.88751202809068486</v>
      </c>
    </row>
    <row r="1527" spans="1:51" x14ac:dyDescent="0.25">
      <c r="A1527" t="s">
        <v>1529</v>
      </c>
      <c r="B1527" t="s">
        <v>18482</v>
      </c>
      <c r="C1527" t="s">
        <v>6455</v>
      </c>
      <c r="D1527" t="s">
        <v>11320</v>
      </c>
      <c r="E1527" t="s">
        <v>13779</v>
      </c>
      <c r="F1527" t="s">
        <v>13791</v>
      </c>
      <c r="G1527" t="s">
        <v>14829</v>
      </c>
      <c r="H1527" t="s">
        <v>16955</v>
      </c>
      <c r="I1527" s="3">
        <v>0.99889750882750594</v>
      </c>
      <c r="J1527" s="3">
        <v>46.931311542564536</v>
      </c>
      <c r="K1527" s="3">
        <v>29.321495346714155</v>
      </c>
      <c r="L1527" s="3">
        <v>0.42735028266906738</v>
      </c>
      <c r="M1527" s="3">
        <v>1.1158199310302734</v>
      </c>
      <c r="N1527" s="3">
        <v>37.569690000000001</v>
      </c>
      <c r="O1527" s="3">
        <v>6.4809539999999997</v>
      </c>
      <c r="P1527" s="3">
        <v>2.1832915174094487</v>
      </c>
      <c r="Q1527" s="3">
        <v>1.9597546233775729</v>
      </c>
      <c r="R1527" s="3">
        <v>1.9597546233775729</v>
      </c>
      <c r="S1527" s="3">
        <v>1.6052567994217712</v>
      </c>
      <c r="T1527" s="3">
        <v>1.5237634763543224</v>
      </c>
      <c r="U1527" s="3">
        <v>2.3510423377014371</v>
      </c>
      <c r="V1527" s="3">
        <v>1.5164475732866478</v>
      </c>
      <c r="W1527" s="3">
        <v>0.65079849691242631</v>
      </c>
      <c r="X1527" s="3">
        <v>0.53289874621574407</v>
      </c>
      <c r="Y1527" s="3">
        <v>0.74217496916346981</v>
      </c>
      <c r="Z1527" s="3">
        <v>0.3628312869155591</v>
      </c>
      <c r="AA1527" s="3">
        <v>0.15580661706146526</v>
      </c>
      <c r="AB1527" s="3">
        <v>1.6080892060148559</v>
      </c>
      <c r="AC1527" s="3">
        <v>6.9814745302424583</v>
      </c>
      <c r="AD1527" s="3">
        <v>0.10640235819979074</v>
      </c>
      <c r="AE1527" s="3">
        <v>1.5933331950991354</v>
      </c>
      <c r="AF1527" s="3">
        <v>1.4147464941734853</v>
      </c>
      <c r="AG1527" s="3">
        <v>0.3628312869155591</v>
      </c>
      <c r="AH1527" s="3">
        <v>0.47907922144751103</v>
      </c>
      <c r="AI1527" s="3">
        <v>0.50638335672176038</v>
      </c>
      <c r="AJ1527" s="3">
        <v>0.26237157154691171</v>
      </c>
      <c r="AK1527" s="3">
        <v>0.44634131759817913</v>
      </c>
      <c r="AL1527" s="3">
        <v>0.86195505943747697</v>
      </c>
      <c r="AM1527" s="3">
        <v>0.76371430040366883</v>
      </c>
      <c r="AN1527" s="3">
        <v>0.72707259561591875</v>
      </c>
      <c r="AO1527" s="3">
        <v>-0.13808632257307019</v>
      </c>
      <c r="AP1527" s="3">
        <v>1.0273805123080977</v>
      </c>
      <c r="AQ1527" s="3">
        <v>0.78714186546541054</v>
      </c>
      <c r="AR1527" s="3">
        <v>0.36805589371392244</v>
      </c>
      <c r="AS1527" s="3">
        <v>-9.6877635307804411E-2</v>
      </c>
      <c r="AT1527" s="3">
        <v>0.66853280801626436</v>
      </c>
      <c r="AU1527" s="3">
        <v>0.5363886655549398</v>
      </c>
      <c r="AV1527" s="3">
        <v>0.55610403515528084</v>
      </c>
      <c r="AW1527" s="3">
        <v>1.6086965641826274</v>
      </c>
      <c r="AX1527" s="3">
        <v>1.808924816106575</v>
      </c>
      <c r="AY1527" s="3">
        <v>1.8580327454124563</v>
      </c>
    </row>
    <row r="1528" spans="1:51" x14ac:dyDescent="0.25">
      <c r="A1528" t="s">
        <v>1530</v>
      </c>
      <c r="B1528" t="s">
        <v>18483</v>
      </c>
      <c r="C1528" t="s">
        <v>6456</v>
      </c>
      <c r="D1528" t="s">
        <v>11321</v>
      </c>
      <c r="E1528" t="s">
        <v>13779</v>
      </c>
      <c r="F1528" t="s">
        <v>13790</v>
      </c>
      <c r="G1528" t="s">
        <v>13865</v>
      </c>
      <c r="H1528" t="s">
        <v>16955</v>
      </c>
      <c r="I1528" s="3">
        <v>0.99978994894585527</v>
      </c>
      <c r="J1528" s="3">
        <v>21.845382134061893</v>
      </c>
      <c r="K1528" s="3">
        <v>19.499278094220948</v>
      </c>
      <c r="L1528" s="3">
        <v>-0.25658872723579407</v>
      </c>
      <c r="M1528" s="3">
        <v>0.24946434795856476</v>
      </c>
      <c r="N1528" s="3">
        <v>8.9110949999999995</v>
      </c>
      <c r="O1528" s="3">
        <v>4.9784620000000004</v>
      </c>
      <c r="P1528" s="3">
        <v>0.85888679719764205</v>
      </c>
      <c r="Q1528" s="3">
        <v>0.92751874689057023</v>
      </c>
      <c r="R1528" s="3">
        <v>0.92751874689057023</v>
      </c>
      <c r="S1528" s="3">
        <v>0.79670593388877142</v>
      </c>
      <c r="T1528" s="3">
        <v>0.72048982808946183</v>
      </c>
      <c r="U1528" s="3">
        <v>1.0095663364882688</v>
      </c>
      <c r="V1528" s="3">
        <v>0.7103779866068638</v>
      </c>
      <c r="W1528" s="3">
        <v>0.47796923212981379</v>
      </c>
      <c r="X1528" s="3">
        <v>0.47494773873858392</v>
      </c>
      <c r="Y1528" s="3">
        <v>0.38782966404492658</v>
      </c>
      <c r="Z1528" s="3">
        <v>0.24331233194184881</v>
      </c>
      <c r="AA1528" s="3">
        <v>0.66680658541707571</v>
      </c>
      <c r="AB1528" s="3">
        <v>1.1062934777511542</v>
      </c>
      <c r="AC1528" s="3">
        <v>2.7346641153894184</v>
      </c>
      <c r="AD1528" s="3">
        <v>0.67276934809932021</v>
      </c>
      <c r="AE1528" s="3">
        <v>0.99630018510664353</v>
      </c>
      <c r="AF1528" s="3">
        <v>0.94542253771379825</v>
      </c>
      <c r="AG1528" s="3">
        <v>0.24331233194184881</v>
      </c>
      <c r="AH1528" s="3">
        <v>0.3420734913269976</v>
      </c>
      <c r="AI1528" s="3">
        <v>0.34653296231644221</v>
      </c>
      <c r="AJ1528" s="3">
        <v>0.38250243574050263</v>
      </c>
      <c r="AK1528" s="3">
        <v>0.39631942571095402</v>
      </c>
      <c r="AL1528" s="3">
        <v>0.50286395174494325</v>
      </c>
      <c r="AM1528" s="3">
        <v>0.49825169633758631</v>
      </c>
      <c r="AN1528" s="3">
        <v>0.23155256788657885</v>
      </c>
      <c r="AO1528" s="3">
        <v>0.37074275017850389</v>
      </c>
      <c r="AP1528" s="3">
        <v>0.41348509927365246</v>
      </c>
      <c r="AQ1528" s="3">
        <v>0.75461566644057665</v>
      </c>
      <c r="AR1528" s="3">
        <v>-0.3127886762580897</v>
      </c>
      <c r="AS1528" s="3">
        <v>0.31381677048953927</v>
      </c>
      <c r="AT1528" s="3">
        <v>0.44340785744797706</v>
      </c>
      <c r="AU1528" s="3">
        <v>0.40526425867983468</v>
      </c>
      <c r="AV1528" s="3">
        <v>0.39745080248097386</v>
      </c>
      <c r="AW1528" s="3">
        <v>0.83561848133321592</v>
      </c>
      <c r="AX1528" s="3">
        <v>0.92898044138321823</v>
      </c>
      <c r="AY1528" s="3">
        <v>0.82218435440628213</v>
      </c>
    </row>
    <row r="1529" spans="1:51" x14ac:dyDescent="0.25">
      <c r="A1529" t="s">
        <v>1531</v>
      </c>
      <c r="B1529" t="s">
        <v>18484</v>
      </c>
      <c r="C1529" t="s">
        <v>6457</v>
      </c>
      <c r="D1529" t="s">
        <v>11322</v>
      </c>
      <c r="E1529" t="s">
        <v>13781</v>
      </c>
      <c r="F1529" t="s">
        <v>13794</v>
      </c>
      <c r="G1529" t="s">
        <v>13964</v>
      </c>
      <c r="H1529" t="s">
        <v>16955</v>
      </c>
      <c r="I1529" s="3">
        <v>7.6505428229603559E-2</v>
      </c>
      <c r="J1529" s="3">
        <v>31.261293875791551</v>
      </c>
      <c r="K1529" s="3">
        <v>26.482910403253239</v>
      </c>
      <c r="L1529" s="3">
        <v>0.17605100572109222</v>
      </c>
      <c r="M1529" s="3">
        <v>8.9007504284381866E-2</v>
      </c>
      <c r="N1529" s="3">
        <v>-0.56217950000000005</v>
      </c>
      <c r="O1529" s="3">
        <v>-4.7099489999999999</v>
      </c>
      <c r="P1529" s="3">
        <v>0.57623669889430296</v>
      </c>
      <c r="Q1529" s="3">
        <v>0.46042273447685167</v>
      </c>
      <c r="R1529" s="3">
        <v>0.46042273447685167</v>
      </c>
      <c r="S1529" s="3">
        <v>0.50379478793006494</v>
      </c>
      <c r="T1529" s="3">
        <v>0.56576068751010267</v>
      </c>
      <c r="U1529" s="3">
        <v>0.63897827833057841</v>
      </c>
      <c r="V1529" s="3">
        <v>0.56112192779716574</v>
      </c>
      <c r="W1529" s="3">
        <v>0.18988252897274904</v>
      </c>
      <c r="X1529" s="3">
        <v>0.25298041006962818</v>
      </c>
      <c r="Y1529" s="3">
        <v>0.62803394335860119</v>
      </c>
      <c r="Z1529" s="3">
        <v>0.48550014960116539</v>
      </c>
      <c r="AA1529" s="3">
        <v>-0.60055534019626644</v>
      </c>
      <c r="AB1529" s="3">
        <v>-7.7399557006656905E-2</v>
      </c>
      <c r="AC1529" s="3">
        <v>1.5769802425001105</v>
      </c>
      <c r="AD1529" s="3">
        <v>-0.39097691795783984</v>
      </c>
      <c r="AE1529" s="3">
        <v>0.13500658738025587</v>
      </c>
      <c r="AF1529" s="3">
        <v>0.2675787973619223</v>
      </c>
      <c r="AG1529" s="3">
        <v>0.48550014960116539</v>
      </c>
      <c r="AH1529" s="3">
        <v>0.95150385777819546</v>
      </c>
      <c r="AI1529" s="3">
        <v>1.0013352448018749</v>
      </c>
      <c r="AJ1529" s="3">
        <v>0.57043653647764148</v>
      </c>
      <c r="AK1529" s="3">
        <v>0.43930388728633535</v>
      </c>
      <c r="AL1529" s="3">
        <v>1.3761246114436587</v>
      </c>
      <c r="AM1529" s="3">
        <v>0.69630021020004618</v>
      </c>
      <c r="AN1529" s="3">
        <v>0.8706518918074565</v>
      </c>
      <c r="AO1529" s="3">
        <v>-0.11928272951791846</v>
      </c>
      <c r="AP1529" s="3">
        <v>0.78861513110307313</v>
      </c>
      <c r="AQ1529" s="3">
        <v>7.7973041045410807E-2</v>
      </c>
      <c r="AR1529" s="3">
        <v>0.10429373716667736</v>
      </c>
      <c r="AS1529" s="3">
        <v>-0.11240242507433817</v>
      </c>
      <c r="AT1529" s="3">
        <v>0.39679085873602166</v>
      </c>
      <c r="AU1529" s="3">
        <v>0.37646817909523833</v>
      </c>
      <c r="AV1529" s="3">
        <v>0.36420574243686116</v>
      </c>
      <c r="AW1529" s="3">
        <v>0.53387009187092693</v>
      </c>
      <c r="AX1529" s="3">
        <v>0.50003896492188005</v>
      </c>
      <c r="AY1529" s="3">
        <v>0.53417402054484087</v>
      </c>
    </row>
    <row r="1530" spans="1:51" x14ac:dyDescent="0.25">
      <c r="A1530" t="s">
        <v>1532</v>
      </c>
      <c r="B1530" t="s">
        <v>18485</v>
      </c>
      <c r="C1530" t="s">
        <v>6458</v>
      </c>
      <c r="D1530" t="s">
        <v>11323</v>
      </c>
      <c r="E1530" t="s">
        <v>13779</v>
      </c>
      <c r="F1530" t="s">
        <v>13791</v>
      </c>
      <c r="G1530" t="s">
        <v>14345</v>
      </c>
      <c r="H1530" t="s">
        <v>16955</v>
      </c>
      <c r="I1530" s="3">
        <v>0.99854587217246626</v>
      </c>
      <c r="J1530" s="3">
        <v>16.646257392979667</v>
      </c>
      <c r="K1530" s="3">
        <v>11.342278750210303</v>
      </c>
      <c r="L1530" s="3">
        <v>0.67075884342193604</v>
      </c>
      <c r="M1530" s="3">
        <v>0.91232728958129883</v>
      </c>
      <c r="N1530" s="3">
        <v>18.029769999999999</v>
      </c>
      <c r="O1530" s="3">
        <v>10.15241</v>
      </c>
      <c r="P1530" s="3">
        <v>1.0396782505201729</v>
      </c>
      <c r="Q1530" s="3">
        <v>0.97401164201419899</v>
      </c>
      <c r="R1530" s="3">
        <v>0.97401164201419899</v>
      </c>
      <c r="S1530" s="3">
        <v>0.79710758732122022</v>
      </c>
      <c r="T1530" s="3">
        <v>0.7623648616318941</v>
      </c>
      <c r="U1530" s="3">
        <v>1.0513126139844411</v>
      </c>
      <c r="V1530" s="3">
        <v>0.75687221753641976</v>
      </c>
      <c r="W1530" s="3">
        <v>0.45351074022186066</v>
      </c>
      <c r="X1530" s="3">
        <v>0.4184270642637421</v>
      </c>
      <c r="Y1530" s="3">
        <v>0.48115577715723373</v>
      </c>
      <c r="Z1530" s="3">
        <v>0.32914230498071828</v>
      </c>
      <c r="AA1530" s="3">
        <v>0.31569595456756044</v>
      </c>
      <c r="AB1530" s="3">
        <v>0.84665785250992587</v>
      </c>
      <c r="AC1530" s="3">
        <v>2.8411106739617935</v>
      </c>
      <c r="AD1530" s="3">
        <v>0.3212954382042375</v>
      </c>
      <c r="AE1530" s="3">
        <v>0.89396507506760248</v>
      </c>
      <c r="AF1530" s="3">
        <v>0.7632549556711663</v>
      </c>
      <c r="AG1530" s="3">
        <v>0.32914230498071828</v>
      </c>
      <c r="AH1530" s="3">
        <v>0.4080614962313362</v>
      </c>
      <c r="AI1530" s="3">
        <v>0.42344757471992345</v>
      </c>
      <c r="AJ1530" s="3">
        <v>0.35833072389166043</v>
      </c>
      <c r="AK1530" s="3">
        <v>0.38751066761825825</v>
      </c>
      <c r="AL1530" s="3">
        <v>0.59772743243506821</v>
      </c>
      <c r="AM1530" s="3">
        <v>0.51540629654703429</v>
      </c>
      <c r="AN1530" s="3">
        <v>0.40347395211321724</v>
      </c>
      <c r="AO1530" s="3">
        <v>0.23028417954572408</v>
      </c>
      <c r="AP1530" s="3">
        <v>0.55405104188348331</v>
      </c>
      <c r="AQ1530" s="3">
        <v>0.54410916310047153</v>
      </c>
      <c r="AR1530" s="3">
        <v>0.1895084698045012</v>
      </c>
      <c r="AS1530" s="3">
        <v>0.2486273869989335</v>
      </c>
      <c r="AT1530" s="3">
        <v>0.46749709336815481</v>
      </c>
      <c r="AU1530" s="3">
        <v>0.41138207767984064</v>
      </c>
      <c r="AV1530" s="3">
        <v>0.42221844069507974</v>
      </c>
      <c r="AW1530" s="3">
        <v>0.83757712322619315</v>
      </c>
      <c r="AX1530" s="3">
        <v>0.92319558778708088</v>
      </c>
      <c r="AY1530" s="3">
        <v>0.91978769030044583</v>
      </c>
    </row>
    <row r="1531" spans="1:51" x14ac:dyDescent="0.25">
      <c r="A1531" t="s">
        <v>1533</v>
      </c>
      <c r="B1531" t="s">
        <v>18486</v>
      </c>
      <c r="C1531" t="s">
        <v>6459</v>
      </c>
      <c r="D1531" t="s">
        <v>11324</v>
      </c>
      <c r="E1531" t="s">
        <v>13779</v>
      </c>
      <c r="F1531" t="s">
        <v>13790</v>
      </c>
      <c r="G1531" t="s">
        <v>13881</v>
      </c>
      <c r="H1531" t="s">
        <v>16955</v>
      </c>
      <c r="I1531" s="3">
        <v>0.99880267916932486</v>
      </c>
      <c r="J1531" s="3">
        <v>27.613637657908885</v>
      </c>
      <c r="K1531" s="3">
        <v>21.197078352337918</v>
      </c>
      <c r="L1531" s="3">
        <v>0.58665329217910767</v>
      </c>
      <c r="M1531" s="3">
        <v>0.46642333269119263</v>
      </c>
      <c r="N1531" s="3">
        <v>11.23146</v>
      </c>
      <c r="O1531" s="3">
        <v>6.9707990000000004</v>
      </c>
      <c r="P1531" s="3">
        <v>1.023196051083576</v>
      </c>
      <c r="Q1531" s="3">
        <v>1.1072231740264851</v>
      </c>
      <c r="R1531" s="3">
        <v>1.1072231740264851</v>
      </c>
      <c r="S1531" s="3">
        <v>1.0345908540056192</v>
      </c>
      <c r="T1531" s="3">
        <v>0.84692839303414047</v>
      </c>
      <c r="U1531" s="3">
        <v>1.3063085419715157</v>
      </c>
      <c r="V1531" s="3">
        <v>0.83501270408662132</v>
      </c>
      <c r="W1531" s="3">
        <v>0.37202394742241907</v>
      </c>
      <c r="X1531" s="3">
        <v>0.35873218890423458</v>
      </c>
      <c r="Y1531" s="3">
        <v>0.53734269380145427</v>
      </c>
      <c r="Z1531" s="3">
        <v>0.38703698343116411</v>
      </c>
      <c r="AA1531" s="3">
        <v>9.805029230368098E-2</v>
      </c>
      <c r="AB1531" s="3">
        <v>0.83396425266713847</v>
      </c>
      <c r="AC1531" s="3">
        <v>3.603316902377443</v>
      </c>
      <c r="AD1531" s="3">
        <v>-0.23987470468832206</v>
      </c>
      <c r="AE1531" s="3">
        <v>0.85901473413715257</v>
      </c>
      <c r="AF1531" s="3">
        <v>0.85418897560188567</v>
      </c>
      <c r="AG1531" s="3">
        <v>0.38703698343116411</v>
      </c>
      <c r="AH1531" s="3">
        <v>0.40180973098779388</v>
      </c>
      <c r="AI1531" s="3">
        <v>0.41530351254772774</v>
      </c>
      <c r="AJ1531" s="3">
        <v>0.18343699603857283</v>
      </c>
      <c r="AK1531" s="3">
        <v>0.35137690434200314</v>
      </c>
      <c r="AL1531" s="3">
        <v>0.46274477626352734</v>
      </c>
      <c r="AM1531" s="3">
        <v>0.50765850400275225</v>
      </c>
      <c r="AN1531" s="3">
        <v>0.82403781195240078</v>
      </c>
      <c r="AO1531" s="3">
        <v>-0.16815314834233075</v>
      </c>
      <c r="AP1531" s="3">
        <v>0.87787969533254206</v>
      </c>
      <c r="AQ1531" s="3">
        <v>0.22197864722276917</v>
      </c>
      <c r="AR1531" s="3">
        <v>1.3472503692005575</v>
      </c>
      <c r="AS1531" s="3">
        <v>0.25991340858314521</v>
      </c>
      <c r="AT1531" s="3">
        <v>0.55345604424322448</v>
      </c>
      <c r="AU1531" s="3">
        <v>0.45783106731643214</v>
      </c>
      <c r="AV1531" s="3">
        <v>0.47797663245451605</v>
      </c>
      <c r="AW1531" s="3">
        <v>0.92137767248333313</v>
      </c>
      <c r="AX1531" s="3">
        <v>0.96651294527843878</v>
      </c>
      <c r="AY1531" s="3">
        <v>1.1586510913613979</v>
      </c>
    </row>
    <row r="1532" spans="1:51" x14ac:dyDescent="0.25">
      <c r="A1532" t="s">
        <v>1534</v>
      </c>
      <c r="B1532" t="s">
        <v>18487</v>
      </c>
      <c r="C1532" t="s">
        <v>6460</v>
      </c>
      <c r="D1532" t="s">
        <v>11325</v>
      </c>
      <c r="E1532" t="s">
        <v>13779</v>
      </c>
      <c r="F1532" t="s">
        <v>13788</v>
      </c>
      <c r="G1532" t="s">
        <v>14830</v>
      </c>
      <c r="H1532" t="s">
        <v>16955</v>
      </c>
      <c r="I1532" s="3">
        <v>0.99666750381888247</v>
      </c>
      <c r="J1532" s="3">
        <v>12.221799556205122</v>
      </c>
      <c r="K1532" s="3">
        <v>8.1755620431987897</v>
      </c>
      <c r="L1532" s="3">
        <v>0.19188760221004486</v>
      </c>
      <c r="M1532" s="3">
        <v>0.98715436458587646</v>
      </c>
      <c r="N1532" s="3">
        <v>14.576269999999999</v>
      </c>
      <c r="O1532" s="3">
        <v>3.259439</v>
      </c>
      <c r="P1532" s="3">
        <v>0.81009704775351099</v>
      </c>
      <c r="Q1532" s="3">
        <v>0.73015981302236477</v>
      </c>
      <c r="R1532" s="3">
        <v>0.73015981302236477</v>
      </c>
      <c r="S1532" s="3">
        <v>0.59022666473294239</v>
      </c>
      <c r="T1532" s="3">
        <v>0.57057905098326833</v>
      </c>
      <c r="U1532" s="3">
        <v>0.81632497889830069</v>
      </c>
      <c r="V1532" s="3">
        <v>0.56535633682735431</v>
      </c>
      <c r="W1532" s="3">
        <v>0.44038633934791949</v>
      </c>
      <c r="X1532" s="3">
        <v>0.3521343346003446</v>
      </c>
      <c r="Y1532" s="3">
        <v>0.37132014004846547</v>
      </c>
      <c r="Z1532" s="3">
        <v>0.28156089100167886</v>
      </c>
      <c r="AA1532" s="3">
        <v>0.56514387416579548</v>
      </c>
      <c r="AB1532" s="3">
        <v>0.80533638428907417</v>
      </c>
      <c r="AC1532" s="3">
        <v>1.7623101533135479</v>
      </c>
      <c r="AD1532" s="3">
        <v>0.52710096353755043</v>
      </c>
      <c r="AE1532" s="3">
        <v>0.69573385419602385</v>
      </c>
      <c r="AF1532" s="3">
        <v>0.87754416628371257</v>
      </c>
      <c r="AG1532" s="3">
        <v>0.28156089100167886</v>
      </c>
      <c r="AH1532" s="3">
        <v>0.36033869163501919</v>
      </c>
      <c r="AI1532" s="3">
        <v>0.36736468602448225</v>
      </c>
      <c r="AJ1532" s="3">
        <v>0.37830354304495206</v>
      </c>
      <c r="AK1532" s="3">
        <v>0.36885951426934621</v>
      </c>
      <c r="AL1532" s="3">
        <v>0.48223323073965962</v>
      </c>
      <c r="AM1532" s="3">
        <v>0.4158978059001035</v>
      </c>
      <c r="AN1532" s="3">
        <v>0.2762336235111077</v>
      </c>
      <c r="AO1532" s="3">
        <v>0.34906630240093456</v>
      </c>
      <c r="AP1532" s="3">
        <v>0.35692415753037054</v>
      </c>
      <c r="AQ1532" s="3">
        <v>0.56791106436537875</v>
      </c>
      <c r="AR1532" s="3">
        <v>0.33314113460296357</v>
      </c>
      <c r="AS1532" s="3">
        <v>0.22225809623783144</v>
      </c>
      <c r="AT1532" s="3">
        <v>0.38791080148839907</v>
      </c>
      <c r="AU1532" s="3">
        <v>0.36488575522580713</v>
      </c>
      <c r="AV1532" s="3">
        <v>0.36691340034389397</v>
      </c>
      <c r="AW1532" s="3">
        <v>0.69095869285466782</v>
      </c>
      <c r="AX1532" s="3">
        <v>0.77561749090352683</v>
      </c>
      <c r="AY1532" s="3">
        <v>0.69044354056230717</v>
      </c>
    </row>
    <row r="1533" spans="1:51" x14ac:dyDescent="0.25">
      <c r="A1533" t="s">
        <v>1535</v>
      </c>
      <c r="B1533" t="s">
        <v>18488</v>
      </c>
      <c r="C1533" t="s">
        <v>6461</v>
      </c>
      <c r="D1533" t="s">
        <v>11326</v>
      </c>
      <c r="E1533" t="s">
        <v>13781</v>
      </c>
      <c r="F1533" t="s">
        <v>13803</v>
      </c>
      <c r="G1533" t="s">
        <v>14831</v>
      </c>
      <c r="H1533" t="s">
        <v>16955</v>
      </c>
      <c r="I1533" s="3">
        <v>0.98955087035312728</v>
      </c>
      <c r="J1533" s="3">
        <v>38.539705402074794</v>
      </c>
      <c r="K1533" s="3">
        <v>39.122846871655838</v>
      </c>
      <c r="L1533" s="3">
        <v>3.0063045024871826</v>
      </c>
      <c r="M1533" s="3">
        <v>1.5550769567489624</v>
      </c>
      <c r="N1533" s="3">
        <v>59.331029999999998</v>
      </c>
      <c r="O1533" s="3">
        <v>119.2754</v>
      </c>
      <c r="P1533" s="3">
        <v>0.82020932189641793</v>
      </c>
      <c r="Q1533" s="3">
        <v>0.88802010426413591</v>
      </c>
      <c r="R1533" s="3">
        <v>0.88802010426413591</v>
      </c>
      <c r="S1533" s="3">
        <v>0.5190489181211787</v>
      </c>
      <c r="T1533" s="3">
        <v>0.58872185672208399</v>
      </c>
      <c r="U1533" s="3">
        <v>0.65487259209057624</v>
      </c>
      <c r="V1533" s="3">
        <v>0.57466588864007229</v>
      </c>
      <c r="W1533" s="3">
        <v>0.7534207505228977</v>
      </c>
      <c r="X1533" s="3">
        <v>0.47719547528405737</v>
      </c>
      <c r="Y1533" s="3">
        <v>0.26013511011712892</v>
      </c>
      <c r="Z1533" s="3">
        <v>0.21552641857848304</v>
      </c>
      <c r="AA1533" s="3">
        <v>0.67612820771770732</v>
      </c>
      <c r="AB1533" s="3">
        <v>0.85270939653352762</v>
      </c>
      <c r="AC1533" s="3">
        <v>1.243035492685586</v>
      </c>
      <c r="AD1533" s="3">
        <v>1.7493038670496124</v>
      </c>
      <c r="AE1533" s="3">
        <v>0.39388407520311947</v>
      </c>
      <c r="AF1533" s="3">
        <v>1.0735008876598897</v>
      </c>
      <c r="AG1533" s="3">
        <v>0.21552641857848304</v>
      </c>
      <c r="AH1533" s="3">
        <v>0.45506842504682765</v>
      </c>
      <c r="AI1533" s="3">
        <v>0.47376682001755044</v>
      </c>
      <c r="AJ1533" s="3">
        <v>1.4601958578173582</v>
      </c>
      <c r="AK1533" s="3">
        <v>0.528375614098754</v>
      </c>
      <c r="AL1533" s="3">
        <v>1.2973901397398593</v>
      </c>
      <c r="AM1533" s="3">
        <v>0.72653423450493992</v>
      </c>
      <c r="AN1533" s="3">
        <v>-1.1553809776019057</v>
      </c>
      <c r="AO1533" s="3">
        <v>1.5955323024297976</v>
      </c>
      <c r="AP1533" s="3">
        <v>-0.37063226431898699</v>
      </c>
      <c r="AQ1533" s="3">
        <v>1.9136987808137658</v>
      </c>
      <c r="AR1533" s="3">
        <v>-2.5534801912152081</v>
      </c>
      <c r="AS1533" s="3">
        <v>-7.5934108975419912E-2</v>
      </c>
      <c r="AT1533" s="3">
        <v>0.39249184890484962</v>
      </c>
      <c r="AU1533" s="3">
        <v>0.35363498752316364</v>
      </c>
      <c r="AV1533" s="3">
        <v>0.37068332870825949</v>
      </c>
      <c r="AW1533" s="3">
        <v>0.7095119358014168</v>
      </c>
      <c r="AX1533" s="3">
        <v>0.93833819694355169</v>
      </c>
      <c r="AY1533" s="3">
        <v>0.67308184494708323</v>
      </c>
    </row>
    <row r="1534" spans="1:51" x14ac:dyDescent="0.25">
      <c r="A1534" t="s">
        <v>1536</v>
      </c>
      <c r="B1534" t="s">
        <v>18489</v>
      </c>
      <c r="C1534" t="s">
        <v>6462</v>
      </c>
      <c r="D1534" t="s">
        <v>11327</v>
      </c>
      <c r="E1534" t="s">
        <v>13779</v>
      </c>
      <c r="F1534" t="s">
        <v>13791</v>
      </c>
      <c r="G1534" t="s">
        <v>13890</v>
      </c>
      <c r="H1534" t="s">
        <v>16955</v>
      </c>
      <c r="I1534" s="3">
        <v>0.9989902245070692</v>
      </c>
      <c r="J1534" s="3">
        <v>17.980847634967819</v>
      </c>
      <c r="K1534" s="3">
        <v>11.72735665374608</v>
      </c>
      <c r="L1534" s="3">
        <v>1.0283398628234863</v>
      </c>
      <c r="M1534" s="3">
        <v>1.4664874076843262</v>
      </c>
      <c r="N1534" s="3">
        <v>24.071670000000001</v>
      </c>
      <c r="O1534" s="3">
        <v>15.509320000000001</v>
      </c>
      <c r="P1534" s="3">
        <v>1.0195333343939059</v>
      </c>
      <c r="Q1534" s="3">
        <v>1.016861879655782</v>
      </c>
      <c r="R1534" s="3">
        <v>1.016861879655782</v>
      </c>
      <c r="S1534" s="3">
        <v>0.82423156907612882</v>
      </c>
      <c r="T1534" s="3">
        <v>0.85832762179498245</v>
      </c>
      <c r="U1534" s="3">
        <v>1.0674437870394633</v>
      </c>
      <c r="V1534" s="3">
        <v>0.85573772878749121</v>
      </c>
      <c r="W1534" s="3">
        <v>0.4257142330179372</v>
      </c>
      <c r="X1534" s="3">
        <v>0.4200493169300113</v>
      </c>
      <c r="Y1534" s="3">
        <v>0.53154695224822002</v>
      </c>
      <c r="Z1534" s="3">
        <v>0.37211942080007238</v>
      </c>
      <c r="AA1534" s="3">
        <v>0.11470618860916959</v>
      </c>
      <c r="AB1534" s="3">
        <v>0.72867732459391799</v>
      </c>
      <c r="AC1534" s="3">
        <v>2.9717703537774023</v>
      </c>
      <c r="AD1534" s="3">
        <v>0.16722517907072873</v>
      </c>
      <c r="AE1534" s="3">
        <v>0.81316935144167224</v>
      </c>
      <c r="AF1534" s="3">
        <v>0.60518722255966095</v>
      </c>
      <c r="AG1534" s="3">
        <v>0.37211942080007238</v>
      </c>
      <c r="AH1534" s="3">
        <v>0.4251369960426935</v>
      </c>
      <c r="AI1534" s="3">
        <v>0.44045811525549805</v>
      </c>
      <c r="AJ1534" s="3">
        <v>0.34271119122562016</v>
      </c>
      <c r="AK1534" s="3">
        <v>0.38753841950353696</v>
      </c>
      <c r="AL1534" s="3">
        <v>0.61445747292504782</v>
      </c>
      <c r="AM1534" s="3">
        <v>0.52494107404522572</v>
      </c>
      <c r="AN1534" s="3">
        <v>0.49761781513518449</v>
      </c>
      <c r="AO1534" s="3">
        <v>0.14049582092510168</v>
      </c>
      <c r="AP1534" s="3">
        <v>0.67671989913071173</v>
      </c>
      <c r="AQ1534" s="3">
        <v>0.50705064029011881</v>
      </c>
      <c r="AR1534" s="3">
        <v>0.17691302545387602</v>
      </c>
      <c r="AS1534" s="3">
        <v>0.15358925760548733</v>
      </c>
      <c r="AT1534" s="3">
        <v>0.48145192220033872</v>
      </c>
      <c r="AU1534" s="3">
        <v>0.42379194149787941</v>
      </c>
      <c r="AV1534" s="3">
        <v>0.43184956272702824</v>
      </c>
      <c r="AW1534" s="3">
        <v>0.79942603782852362</v>
      </c>
      <c r="AX1534" s="3">
        <v>0.85479224789853714</v>
      </c>
      <c r="AY1534" s="3">
        <v>0.90647324411031072</v>
      </c>
    </row>
    <row r="1535" spans="1:51" x14ac:dyDescent="0.25">
      <c r="A1535" t="s">
        <v>1537</v>
      </c>
      <c r="B1535" t="s">
        <v>18490</v>
      </c>
      <c r="C1535" t="s">
        <v>6463</v>
      </c>
      <c r="D1535" t="s">
        <v>11328</v>
      </c>
      <c r="E1535" t="s">
        <v>13779</v>
      </c>
      <c r="F1535" t="s">
        <v>13790</v>
      </c>
      <c r="G1535" t="s">
        <v>14685</v>
      </c>
      <c r="H1535" t="s">
        <v>16955</v>
      </c>
      <c r="I1535" s="3">
        <v>0.99981655484096654</v>
      </c>
      <c r="J1535" s="3">
        <v>27.098072330781232</v>
      </c>
      <c r="K1535" s="3">
        <v>20.018462669490773</v>
      </c>
      <c r="L1535" s="3">
        <v>1.3096765279769897</v>
      </c>
      <c r="M1535" s="3">
        <v>1.7262704372406006</v>
      </c>
      <c r="N1535" s="3">
        <v>36.554389999999998</v>
      </c>
      <c r="O1535" s="3">
        <v>26.241150000000001</v>
      </c>
      <c r="P1535" s="3">
        <v>1.1646527307215171</v>
      </c>
      <c r="Q1535" s="3">
        <v>1.2886704292120594</v>
      </c>
      <c r="R1535" s="3">
        <v>1.2886704292120594</v>
      </c>
      <c r="S1535" s="3">
        <v>0.97133207046265857</v>
      </c>
      <c r="T1535" s="3">
        <v>1.1023004654047166</v>
      </c>
      <c r="U1535" s="3">
        <v>1.210843550242398</v>
      </c>
      <c r="V1535" s="3">
        <v>1.0999481816558483</v>
      </c>
      <c r="W1535" s="3">
        <v>0.43346031404701219</v>
      </c>
      <c r="X1535" s="3">
        <v>0.49347595271840905</v>
      </c>
      <c r="Y1535" s="3">
        <v>0.64699260321006247</v>
      </c>
      <c r="Z1535" s="3">
        <v>0.43886784575129345</v>
      </c>
      <c r="AA1535" s="3">
        <v>-0.24189090739965635</v>
      </c>
      <c r="AB1535" s="3">
        <v>0.63394717604956652</v>
      </c>
      <c r="AC1535" s="3">
        <v>3.7493681229718478</v>
      </c>
      <c r="AD1535" s="3">
        <v>-7.147911977585869E-2</v>
      </c>
      <c r="AE1535" s="3">
        <v>0.90341544271440244</v>
      </c>
      <c r="AF1535" s="3">
        <v>0.33692361400863868</v>
      </c>
      <c r="AG1535" s="3">
        <v>0.43886784575129345</v>
      </c>
      <c r="AH1535" s="3">
        <v>0.4731858842734501</v>
      </c>
      <c r="AI1535" s="3">
        <v>0.49424104204909702</v>
      </c>
      <c r="AJ1535" s="3">
        <v>0.37292158695953398</v>
      </c>
      <c r="AK1535" s="3">
        <v>0.41221318925188161</v>
      </c>
      <c r="AL1535" s="3">
        <v>0.74399446886474596</v>
      </c>
      <c r="AM1535" s="3">
        <v>0.58331270512673505</v>
      </c>
      <c r="AN1535" s="3">
        <v>0.61984560870765626</v>
      </c>
      <c r="AO1535" s="3">
        <v>2.808910780688495E-2</v>
      </c>
      <c r="AP1535" s="3">
        <v>0.9169819268117434</v>
      </c>
      <c r="AQ1535" s="3">
        <v>0.50449669625043836</v>
      </c>
      <c r="AR1535" s="3">
        <v>-6.8260158219654365E-2</v>
      </c>
      <c r="AS1535" s="3">
        <v>8.4084729310860973E-2</v>
      </c>
      <c r="AT1535" s="3">
        <v>0.53612946269069017</v>
      </c>
      <c r="AU1535" s="3">
        <v>0.46271044006693729</v>
      </c>
      <c r="AV1535" s="3">
        <v>0.47332427048033543</v>
      </c>
      <c r="AW1535" s="3">
        <v>0.83467026115659937</v>
      </c>
      <c r="AX1535" s="3">
        <v>0.86801004873323284</v>
      </c>
      <c r="AY1535" s="3">
        <v>1.0294732354240179</v>
      </c>
    </row>
    <row r="1536" spans="1:51" x14ac:dyDescent="0.25">
      <c r="A1536" t="s">
        <v>1538</v>
      </c>
      <c r="B1536" t="s">
        <v>18491</v>
      </c>
      <c r="C1536" t="s">
        <v>6464</v>
      </c>
      <c r="D1536" t="s">
        <v>11329</v>
      </c>
      <c r="E1536" t="s">
        <v>13779</v>
      </c>
      <c r="F1536" t="s">
        <v>13791</v>
      </c>
      <c r="G1536" t="s">
        <v>14271</v>
      </c>
      <c r="H1536" t="s">
        <v>16955</v>
      </c>
      <c r="I1536" s="3">
        <v>0.9996996216096995</v>
      </c>
      <c r="J1536" s="3">
        <v>22.544716236431203</v>
      </c>
      <c r="K1536" s="3">
        <v>15.038227891678844</v>
      </c>
      <c r="L1536" s="3">
        <v>1.2337883710861206</v>
      </c>
      <c r="M1536" s="3">
        <v>1.7899903059005737</v>
      </c>
      <c r="N1536" s="3">
        <v>33.295299999999997</v>
      </c>
      <c r="O1536" s="3">
        <v>21.393450000000001</v>
      </c>
      <c r="P1536" s="3">
        <v>1.1043544647560761</v>
      </c>
      <c r="Q1536" s="3">
        <v>1.1562693180215446</v>
      </c>
      <c r="R1536" s="3">
        <v>1.1562693180215446</v>
      </c>
      <c r="S1536" s="3">
        <v>0.88141060469786447</v>
      </c>
      <c r="T1536" s="3">
        <v>0.99592584560526254</v>
      </c>
      <c r="U1536" s="3">
        <v>1.1120466459283804</v>
      </c>
      <c r="V1536" s="3">
        <v>0.99743645183622409</v>
      </c>
      <c r="W1536" s="3">
        <v>0.42776570413392556</v>
      </c>
      <c r="X1536" s="3">
        <v>0.44965246930655878</v>
      </c>
      <c r="Y1536" s="3">
        <v>0.5983501977149801</v>
      </c>
      <c r="Z1536" s="3">
        <v>0.4249995974985849</v>
      </c>
      <c r="AA1536" s="3">
        <v>-0.12731046266815077</v>
      </c>
      <c r="AB1536" s="3">
        <v>0.62335838687167455</v>
      </c>
      <c r="AC1536" s="3">
        <v>3.3321203649418174</v>
      </c>
      <c r="AD1536" s="3">
        <v>1.2571674242814579E-2</v>
      </c>
      <c r="AE1536" s="3">
        <v>0.81402583738391465</v>
      </c>
      <c r="AF1536" s="3">
        <v>0.41532708634579596</v>
      </c>
      <c r="AG1536" s="3">
        <v>0.4249995974985849</v>
      </c>
      <c r="AH1536" s="3">
        <v>0.44740506370589056</v>
      </c>
      <c r="AI1536" s="3">
        <v>0.46477985074962003</v>
      </c>
      <c r="AJ1536" s="3">
        <v>0.34373385066345424</v>
      </c>
      <c r="AK1536" s="3">
        <v>0.39193084142806422</v>
      </c>
      <c r="AL1536" s="3">
        <v>0.66218547844327258</v>
      </c>
      <c r="AM1536" s="3">
        <v>0.55423114420927155</v>
      </c>
      <c r="AN1536" s="3">
        <v>0.56609265120628649</v>
      </c>
      <c r="AO1536" s="3">
        <v>8.0456986727647728E-2</v>
      </c>
      <c r="AP1536" s="3">
        <v>0.81057141107133157</v>
      </c>
      <c r="AQ1536" s="3">
        <v>0.50301729697236941</v>
      </c>
      <c r="AR1536" s="3">
        <v>0.13308980000105092</v>
      </c>
      <c r="AS1536" s="3">
        <v>0.1067325284752452</v>
      </c>
      <c r="AT1536" s="3">
        <v>0.51382955196772251</v>
      </c>
      <c r="AU1536" s="3">
        <v>0.44515100275032121</v>
      </c>
      <c r="AV1536" s="3">
        <v>0.456594447121008</v>
      </c>
      <c r="AW1536" s="3">
        <v>0.78450941887070713</v>
      </c>
      <c r="AX1536" s="3">
        <v>0.82239675117957556</v>
      </c>
      <c r="AY1536" s="3">
        <v>0.93116438459191841</v>
      </c>
    </row>
    <row r="1537" spans="1:51" x14ac:dyDescent="0.25">
      <c r="A1537" t="s">
        <v>1539</v>
      </c>
      <c r="B1537" t="s">
        <v>18492</v>
      </c>
      <c r="C1537" t="s">
        <v>6465</v>
      </c>
      <c r="D1537" t="s">
        <v>11330</v>
      </c>
      <c r="E1537" t="s">
        <v>13779</v>
      </c>
      <c r="F1537" t="s">
        <v>13791</v>
      </c>
      <c r="G1537" t="s">
        <v>14832</v>
      </c>
      <c r="H1537" t="s">
        <v>16955</v>
      </c>
      <c r="I1537" s="3">
        <v>0.88653732609926639</v>
      </c>
      <c r="J1537" s="3">
        <v>12.552004269042389</v>
      </c>
      <c r="K1537" s="3">
        <v>6.7649574772542618</v>
      </c>
      <c r="L1537" s="3">
        <v>2.5645151734352112E-2</v>
      </c>
      <c r="M1537" s="3">
        <v>0.96092355251312256</v>
      </c>
      <c r="N1537" s="3">
        <v>12.697760000000001</v>
      </c>
      <c r="O1537" s="3">
        <v>3.3681920000000001</v>
      </c>
      <c r="P1537" s="3">
        <v>0.73370737566072486</v>
      </c>
      <c r="Q1537" s="3">
        <v>0.72009150370338082</v>
      </c>
      <c r="R1537" s="3">
        <v>0.72009150370338082</v>
      </c>
      <c r="S1537" s="3">
        <v>0.64802282158255009</v>
      </c>
      <c r="T1537" s="3">
        <v>0.65017398847424945</v>
      </c>
      <c r="U1537" s="3">
        <v>0.86977616714277373</v>
      </c>
      <c r="V1537" s="3">
        <v>0.64595555383326853</v>
      </c>
      <c r="W1537" s="3">
        <v>0.40921489530080368</v>
      </c>
      <c r="X1537" s="3">
        <v>0.37455908604284149</v>
      </c>
      <c r="Y1537" s="3">
        <v>0.43746747676953296</v>
      </c>
      <c r="Z1537" s="3">
        <v>0.32400718013881957</v>
      </c>
      <c r="AA1537" s="3">
        <v>0.34909556076347398</v>
      </c>
      <c r="AB1537" s="3">
        <v>0.70322039503713318</v>
      </c>
      <c r="AC1537" s="3">
        <v>2.04272021647362</v>
      </c>
      <c r="AD1537" s="3">
        <v>0.35791050279702619</v>
      </c>
      <c r="AE1537" s="3">
        <v>0.66209676192616906</v>
      </c>
      <c r="AF1537" s="3">
        <v>0.71709939739832729</v>
      </c>
      <c r="AG1537" s="3">
        <v>0.32400718013881957</v>
      </c>
      <c r="AH1537" s="3">
        <v>0.3902329817406392</v>
      </c>
      <c r="AI1537" s="3">
        <v>0.40904487917583326</v>
      </c>
      <c r="AJ1537" s="3">
        <v>0.35163570922817661</v>
      </c>
      <c r="AK1537" s="3">
        <v>0.37470776121826133</v>
      </c>
      <c r="AL1537" s="3">
        <v>0.53059348877440438</v>
      </c>
      <c r="AM1537" s="3">
        <v>0.4585462821612839</v>
      </c>
      <c r="AN1537" s="3">
        <v>0.35470690756475615</v>
      </c>
      <c r="AO1537" s="3">
        <v>0.26169413218116244</v>
      </c>
      <c r="AP1537" s="3">
        <v>0.48595233718946157</v>
      </c>
      <c r="AQ1537" s="3">
        <v>0.50178838370061551</v>
      </c>
      <c r="AR1537" s="3">
        <v>0.20908798981649662</v>
      </c>
      <c r="AS1537" s="3">
        <v>0.17040885803670386</v>
      </c>
      <c r="AT1537" s="3">
        <v>0.4135582294173562</v>
      </c>
      <c r="AU1537" s="3">
        <v>0.38263366012700778</v>
      </c>
      <c r="AV1537" s="3">
        <v>0.38650991074603203</v>
      </c>
      <c r="AW1537" s="3">
        <v>0.71235371434693839</v>
      </c>
      <c r="AX1537" s="3">
        <v>0.77434632352633315</v>
      </c>
      <c r="AY1537" s="3">
        <v>0.72917180930297687</v>
      </c>
    </row>
    <row r="1538" spans="1:51" x14ac:dyDescent="0.25">
      <c r="A1538" t="s">
        <v>1540</v>
      </c>
      <c r="B1538" t="s">
        <v>18493</v>
      </c>
      <c r="C1538" t="s">
        <v>6466</v>
      </c>
      <c r="D1538" t="s">
        <v>11331</v>
      </c>
      <c r="E1538" t="s">
        <v>13782</v>
      </c>
      <c r="F1538" t="s">
        <v>13797</v>
      </c>
      <c r="G1538" t="s">
        <v>14683</v>
      </c>
      <c r="H1538" t="s">
        <v>16955</v>
      </c>
      <c r="I1538" s="3">
        <v>0.99591033506020998</v>
      </c>
      <c r="J1538" s="3">
        <v>49.252949592833929</v>
      </c>
      <c r="K1538" s="3">
        <v>34.7870254684169</v>
      </c>
      <c r="L1538" s="3">
        <v>1.9297846555709839</v>
      </c>
      <c r="M1538" s="3" t="s">
        <v>17011</v>
      </c>
      <c r="N1538" s="3" t="s">
        <v>17011</v>
      </c>
      <c r="O1538" s="3">
        <v>63.791350000000001</v>
      </c>
      <c r="P1538" s="3">
        <v>2.1101935377458934</v>
      </c>
      <c r="Q1538" s="3">
        <v>0.75345009089509341</v>
      </c>
      <c r="R1538" s="3">
        <v>0.75345009089509341</v>
      </c>
      <c r="S1538" s="3">
        <v>0.93840389022645143</v>
      </c>
      <c r="T1538" s="3">
        <v>0.88847334073830397</v>
      </c>
      <c r="U1538" s="3">
        <v>1.001518978340707</v>
      </c>
      <c r="V1538" s="3">
        <v>0.86936428931501253</v>
      </c>
      <c r="W1538" s="3">
        <v>0.49397374330223215</v>
      </c>
      <c r="X1538" s="3">
        <v>0.61149069204389339</v>
      </c>
      <c r="Y1538" s="3">
        <v>0.54665624877350116</v>
      </c>
      <c r="Z1538" s="3">
        <v>0.43842932202770535</v>
      </c>
      <c r="AA1538" s="3">
        <v>-0.28963785970457789</v>
      </c>
      <c r="AB1538" s="3">
        <v>0.52454962370629676</v>
      </c>
      <c r="AC1538" s="3">
        <v>3.1630274360909025</v>
      </c>
      <c r="AD1538" s="3">
        <v>0.15274128402582893</v>
      </c>
      <c r="AE1538" s="3">
        <v>0.65636636181276864</v>
      </c>
      <c r="AF1538" s="3">
        <v>0.51640994271562846</v>
      </c>
      <c r="AG1538" s="3">
        <v>0.43842932202770535</v>
      </c>
      <c r="AH1538" s="3">
        <v>0.3773573345654288</v>
      </c>
      <c r="AI1538" s="3">
        <v>0.38798244843806401</v>
      </c>
      <c r="AJ1538" s="3">
        <v>0.3476246241716206</v>
      </c>
      <c r="AK1538" s="3">
        <v>0.38844736654128298</v>
      </c>
      <c r="AL1538" s="3">
        <v>0.6275106465171032</v>
      </c>
      <c r="AM1538" s="3">
        <v>0.61585370345553736</v>
      </c>
      <c r="AN1538" s="3">
        <v>0.34342591021815183</v>
      </c>
      <c r="AO1538" s="3">
        <v>0.36739956034658355</v>
      </c>
      <c r="AP1538" s="3">
        <v>0.67137667818630931</v>
      </c>
      <c r="AQ1538" s="3">
        <v>0.77489001853610784</v>
      </c>
      <c r="AR1538" s="3">
        <v>0.46920875293268971</v>
      </c>
      <c r="AS1538" s="3">
        <v>0.17864548443061326</v>
      </c>
      <c r="AT1538" s="3">
        <v>0.99780030130448727</v>
      </c>
      <c r="AU1538" s="3">
        <v>0.63197888493494614</v>
      </c>
      <c r="AV1538" s="3">
        <v>0.81831950963812972</v>
      </c>
      <c r="AW1538" s="3">
        <v>0.70538709874360506</v>
      </c>
      <c r="AX1538" s="3">
        <v>0.77586988941422708</v>
      </c>
      <c r="AY1538" s="3">
        <v>0.99916221234461278</v>
      </c>
    </row>
    <row r="1539" spans="1:51" x14ac:dyDescent="0.25">
      <c r="A1539" t="s">
        <v>1541</v>
      </c>
      <c r="B1539" t="s">
        <v>18494</v>
      </c>
      <c r="C1539" t="s">
        <v>6467</v>
      </c>
      <c r="D1539" t="s">
        <v>11332</v>
      </c>
      <c r="E1539" t="s">
        <v>13779</v>
      </c>
      <c r="F1539" t="s">
        <v>13790</v>
      </c>
      <c r="G1539" t="s">
        <v>14833</v>
      </c>
      <c r="H1539" t="s">
        <v>16955</v>
      </c>
      <c r="I1539" s="3">
        <v>0.99892114399989529</v>
      </c>
      <c r="J1539" s="3">
        <v>30.976976532122595</v>
      </c>
      <c r="K1539" s="3">
        <v>29.30252386339361</v>
      </c>
      <c r="L1539" s="3">
        <v>6.9176726043224335E-2</v>
      </c>
      <c r="M1539" s="3">
        <v>0.11320652067661285</v>
      </c>
      <c r="N1539" s="3">
        <v>-0.42100749999999998</v>
      </c>
      <c r="O1539" s="3">
        <v>-4.014831</v>
      </c>
      <c r="P1539" s="3">
        <v>0.96995180991499852</v>
      </c>
      <c r="Q1539" s="3">
        <v>0.86545357098604747</v>
      </c>
      <c r="R1539" s="3">
        <v>0.86545357098604747</v>
      </c>
      <c r="S1539" s="3">
        <v>0.95166829319825919</v>
      </c>
      <c r="T1539" s="3">
        <v>0.88799190553383611</v>
      </c>
      <c r="U1539" s="3">
        <v>1.2870964784442425</v>
      </c>
      <c r="V1539" s="3">
        <v>0.87414982206670078</v>
      </c>
      <c r="W1539" s="3">
        <v>0.2899387594726115</v>
      </c>
      <c r="X1539" s="3">
        <v>0.31939044200157274</v>
      </c>
      <c r="Y1539" s="3">
        <v>0.70471777922332024</v>
      </c>
      <c r="Z1539" s="3">
        <v>0.47784423816816313</v>
      </c>
      <c r="AA1539" s="3">
        <v>-0.49165544386044846</v>
      </c>
      <c r="AB1539" s="3">
        <v>0.38988834725594634</v>
      </c>
      <c r="AC1539" s="3">
        <v>3.4906861906213664</v>
      </c>
      <c r="AD1539" s="3">
        <v>-0.40464062190140515</v>
      </c>
      <c r="AE1539" s="3">
        <v>0.53521295628756937</v>
      </c>
      <c r="AF1539" s="3">
        <v>0.63304231674021572</v>
      </c>
      <c r="AG1539" s="3">
        <v>0.47784423816816313</v>
      </c>
      <c r="AH1539" s="3">
        <v>0.76231893706999976</v>
      </c>
      <c r="AI1539" s="3">
        <v>0.80543404997746937</v>
      </c>
      <c r="AJ1539" s="3">
        <v>0.41032779632680982</v>
      </c>
      <c r="AK1539" s="3">
        <v>0.45967309853550953</v>
      </c>
      <c r="AL1539" s="3">
        <v>1.2912065757561213</v>
      </c>
      <c r="AM1539" s="3">
        <v>0.83547563151554094</v>
      </c>
      <c r="AN1539" s="3">
        <v>0.9131066700361069</v>
      </c>
      <c r="AO1539" s="3">
        <v>-0.2381910209986462</v>
      </c>
      <c r="AP1539" s="3">
        <v>0.94063620748500565</v>
      </c>
      <c r="AQ1539" s="3">
        <v>0.1971703857763609</v>
      </c>
      <c r="AR1539" s="3">
        <v>0.30206238177218186</v>
      </c>
      <c r="AS1539" s="3">
        <v>-0.19020144031299235</v>
      </c>
      <c r="AT1539" s="3">
        <v>0.53305743897287261</v>
      </c>
      <c r="AU1539" s="3">
        <v>0.44537741232704942</v>
      </c>
      <c r="AV1539" s="3">
        <v>0.45489235282932605</v>
      </c>
      <c r="AW1539" s="3">
        <v>0.92397877568771203</v>
      </c>
      <c r="AX1539" s="3">
        <v>0.92864982840268151</v>
      </c>
      <c r="AY1539" s="3">
        <v>1.0932273763335623</v>
      </c>
    </row>
    <row r="1540" spans="1:51" x14ac:dyDescent="0.25">
      <c r="A1540" t="s">
        <v>1542</v>
      </c>
      <c r="B1540" t="s">
        <v>18495</v>
      </c>
      <c r="C1540" t="s">
        <v>6468</v>
      </c>
      <c r="D1540" t="s">
        <v>11333</v>
      </c>
      <c r="E1540" t="s">
        <v>13778</v>
      </c>
      <c r="F1540" t="s">
        <v>13789</v>
      </c>
      <c r="G1540" t="s">
        <v>13854</v>
      </c>
      <c r="H1540" t="s">
        <v>16955</v>
      </c>
      <c r="I1540" s="3">
        <v>0.98541723310993345</v>
      </c>
      <c r="J1540" s="3">
        <v>5.636181169467708</v>
      </c>
      <c r="K1540" s="3">
        <v>3.3736481389988251</v>
      </c>
      <c r="L1540" s="3">
        <v>-0.48638397455215454</v>
      </c>
      <c r="M1540" s="3">
        <v>-0.18145555257797241</v>
      </c>
      <c r="N1540" s="3">
        <v>4.2357820000000004</v>
      </c>
      <c r="O1540" s="3">
        <v>4.0116610000000001</v>
      </c>
      <c r="P1540" s="3">
        <v>0.45776820230509851</v>
      </c>
      <c r="Q1540" s="3">
        <v>0.37217383167432128</v>
      </c>
      <c r="R1540" s="3">
        <v>0.37217383167432128</v>
      </c>
      <c r="S1540" s="3">
        <v>0.33627289089040291</v>
      </c>
      <c r="T1540" s="3">
        <v>0.32174687525447249</v>
      </c>
      <c r="U1540" s="3">
        <v>0.34458594752089489</v>
      </c>
      <c r="V1540" s="3">
        <v>0.32199025920010504</v>
      </c>
      <c r="W1540" s="3">
        <v>0.36167428479686614</v>
      </c>
      <c r="X1540" s="3">
        <v>0.33995421942450876</v>
      </c>
      <c r="Y1540" s="3">
        <v>0.22055299604791417</v>
      </c>
      <c r="Z1540" s="3">
        <v>0.18892748502536871</v>
      </c>
      <c r="AA1540" s="3">
        <v>0.98832787814781564</v>
      </c>
      <c r="AB1540" s="3">
        <v>0.86429313581193745</v>
      </c>
      <c r="AC1540" s="3">
        <v>0.5221897773693851</v>
      </c>
      <c r="AD1540" s="3">
        <v>0.71967735965419322</v>
      </c>
      <c r="AE1540" s="3">
        <v>0.67800643828431384</v>
      </c>
      <c r="AF1540" s="3">
        <v>0.93476566338856215</v>
      </c>
      <c r="AG1540" s="3">
        <v>0.18892748502536871</v>
      </c>
      <c r="AH1540" s="3">
        <v>0.3081824820270041</v>
      </c>
      <c r="AI1540" s="3">
        <v>0.30939937459175365</v>
      </c>
      <c r="AJ1540" s="3">
        <v>0.35502003188063308</v>
      </c>
      <c r="AK1540" s="3">
        <v>0.33158271967001374</v>
      </c>
      <c r="AL1540" s="3">
        <v>0.29271631144970239</v>
      </c>
      <c r="AM1540" s="3">
        <v>0.31575570720558249</v>
      </c>
      <c r="AN1540" s="3">
        <v>0.17923795306007725</v>
      </c>
      <c r="AO1540" s="3">
        <v>0.4358140924271055</v>
      </c>
      <c r="AP1540" s="3">
        <v>0.19393606882781314</v>
      </c>
      <c r="AQ1540" s="3">
        <v>0.46665043312470766</v>
      </c>
      <c r="AR1540" s="3">
        <v>0.11319882843423698</v>
      </c>
      <c r="AS1540" s="3">
        <v>0.46626899338775252</v>
      </c>
      <c r="AT1540" s="3">
        <v>0.3245766180569748</v>
      </c>
      <c r="AU1540" s="3">
        <v>0.33241696901395218</v>
      </c>
      <c r="AV1540" s="3">
        <v>0.32878392877479673</v>
      </c>
      <c r="AW1540" s="3">
        <v>0.38551477159854458</v>
      </c>
      <c r="AX1540" s="3">
        <v>0.42017996887706516</v>
      </c>
      <c r="AY1540" s="3">
        <v>0.34999193365211106</v>
      </c>
    </row>
    <row r="1541" spans="1:51" x14ac:dyDescent="0.25">
      <c r="A1541" t="s">
        <v>1543</v>
      </c>
      <c r="B1541" t="s">
        <v>18496</v>
      </c>
      <c r="C1541" t="s">
        <v>6469</v>
      </c>
      <c r="D1541" t="s">
        <v>11334</v>
      </c>
      <c r="E1541" t="s">
        <v>13778</v>
      </c>
      <c r="F1541" t="s">
        <v>13789</v>
      </c>
      <c r="G1541" t="s">
        <v>13974</v>
      </c>
      <c r="H1541" t="s">
        <v>16955</v>
      </c>
      <c r="I1541" s="3">
        <v>0.83591720209861664</v>
      </c>
      <c r="J1541" s="3">
        <v>1.9753140767109267</v>
      </c>
      <c r="K1541" s="3">
        <v>1.278667457814662</v>
      </c>
      <c r="L1541" s="3">
        <v>-0.41195082664489746</v>
      </c>
      <c r="M1541" s="3">
        <v>-0.29155746102333069</v>
      </c>
      <c r="N1541" s="3">
        <v>4.429646</v>
      </c>
      <c r="O1541" s="3">
        <v>4.4780920000000002</v>
      </c>
      <c r="P1541" s="3">
        <v>0.36416053921841451</v>
      </c>
      <c r="Q1541" s="3">
        <v>0.34236381173595642</v>
      </c>
      <c r="R1541" s="3">
        <v>0.34236381173595642</v>
      </c>
      <c r="S1541" s="3">
        <v>0.33329703740391542</v>
      </c>
      <c r="T1541" s="3">
        <v>0.3295775830822632</v>
      </c>
      <c r="U1541" s="3">
        <v>0.33540981362986344</v>
      </c>
      <c r="V1541" s="3">
        <v>0.32974159797797803</v>
      </c>
      <c r="W1541" s="3">
        <v>0.33940647042687816</v>
      </c>
      <c r="X1541" s="3">
        <v>0.32676223583817504</v>
      </c>
      <c r="Y1541" s="3">
        <v>0.29039086580508056</v>
      </c>
      <c r="Z1541" s="3">
        <v>0.29368355116312617</v>
      </c>
      <c r="AA1541" s="3">
        <v>0.51023856332393658</v>
      </c>
      <c r="AB1541" s="3">
        <v>0.46369281654628147</v>
      </c>
      <c r="AC1541" s="3">
        <v>0.34866865555426829</v>
      </c>
      <c r="AD1541" s="3">
        <v>0.43672286063452814</v>
      </c>
      <c r="AE1541" s="3">
        <v>0.40393418482161131</v>
      </c>
      <c r="AF1541" s="3">
        <v>0.50003484487598615</v>
      </c>
      <c r="AG1541" s="3">
        <v>0.29368355116312617</v>
      </c>
      <c r="AH1541" s="3">
        <v>0.32448551761546973</v>
      </c>
      <c r="AI1541" s="3">
        <v>0.3275592256684195</v>
      </c>
      <c r="AJ1541" s="3">
        <v>0.34287779888559633</v>
      </c>
      <c r="AK1541" s="3">
        <v>0.33243860880466208</v>
      </c>
      <c r="AL1541" s="3">
        <v>0.32030381007577852</v>
      </c>
      <c r="AM1541" s="3">
        <v>0.32857487050149803</v>
      </c>
      <c r="AN1541" s="3">
        <v>0.2740723264382548</v>
      </c>
      <c r="AO1541" s="3">
        <v>0.37565711384107986</v>
      </c>
      <c r="AP1541" s="3">
        <v>0.2889569910903258</v>
      </c>
      <c r="AQ1541" s="3">
        <v>0.37319962279035207</v>
      </c>
      <c r="AR1541" s="3">
        <v>0.27295688900524406</v>
      </c>
      <c r="AS1541" s="3">
        <v>0.34465271992152846</v>
      </c>
      <c r="AT1541" s="3">
        <v>0.33058386187098571</v>
      </c>
      <c r="AU1541" s="3">
        <v>0.33331652375821902</v>
      </c>
      <c r="AV1541" s="3">
        <v>0.33202053296940626</v>
      </c>
      <c r="AW1541" s="3">
        <v>0.34418753113264006</v>
      </c>
      <c r="AX1541" s="3">
        <v>0.35159447800661009</v>
      </c>
      <c r="AY1541" s="3">
        <v>0.33656005960560859</v>
      </c>
    </row>
    <row r="1542" spans="1:51" x14ac:dyDescent="0.25">
      <c r="A1542" t="s">
        <v>1544</v>
      </c>
      <c r="B1542" t="s">
        <v>18497</v>
      </c>
      <c r="C1542" t="s">
        <v>6470</v>
      </c>
      <c r="D1542" t="s">
        <v>11335</v>
      </c>
      <c r="E1542" t="s">
        <v>13779</v>
      </c>
      <c r="F1542" t="s">
        <v>13792</v>
      </c>
      <c r="G1542" t="s">
        <v>13904</v>
      </c>
      <c r="H1542" t="s">
        <v>16955</v>
      </c>
      <c r="I1542" s="3">
        <v>0.95127364024752281</v>
      </c>
      <c r="J1542" s="3">
        <v>24.090121924966525</v>
      </c>
      <c r="K1542" s="3">
        <v>17.999292328246476</v>
      </c>
      <c r="L1542" s="3">
        <v>0.41486233472824097</v>
      </c>
      <c r="M1542" s="3">
        <v>0.32253929972648621</v>
      </c>
      <c r="N1542" s="3">
        <v>6.3446899999999999</v>
      </c>
      <c r="O1542" s="3">
        <v>9.7078009999999999</v>
      </c>
      <c r="P1542" s="3">
        <v>0.93311504696772996</v>
      </c>
      <c r="Q1542" s="3">
        <v>0.65124203395290547</v>
      </c>
      <c r="R1542" s="3">
        <v>0.65124203395290547</v>
      </c>
      <c r="S1542" s="3">
        <v>0.68297438658282128</v>
      </c>
      <c r="T1542" s="3">
        <v>0.65955980439294204</v>
      </c>
      <c r="U1542" s="3">
        <v>0.85451748460769095</v>
      </c>
      <c r="V1542" s="3">
        <v>0.64893385279510096</v>
      </c>
      <c r="W1542" s="3">
        <v>0.60029242986661246</v>
      </c>
      <c r="X1542" s="3">
        <v>0.5240626395288055</v>
      </c>
      <c r="Y1542" s="3">
        <v>0.36174575443603962</v>
      </c>
      <c r="Z1542" s="3">
        <v>0.25589574386891778</v>
      </c>
      <c r="AA1542" s="3">
        <v>0.5527834695523367</v>
      </c>
      <c r="AB1542" s="3">
        <v>0.99514501311838111</v>
      </c>
      <c r="AC1542" s="3">
        <v>2.5016526273420996</v>
      </c>
      <c r="AD1542" s="3">
        <v>0.80006441871557177</v>
      </c>
      <c r="AE1542" s="3">
        <v>0.98817503043548038</v>
      </c>
      <c r="AF1542" s="3">
        <v>0.97575786620537541</v>
      </c>
      <c r="AG1542" s="3">
        <v>0.25589574386891778</v>
      </c>
      <c r="AH1542" s="3">
        <v>0.44583929932463601</v>
      </c>
      <c r="AI1542" s="3">
        <v>0.46904559893561809</v>
      </c>
      <c r="AJ1542" s="3">
        <v>0.48658968781469147</v>
      </c>
      <c r="AK1542" s="3">
        <v>0.43062675256279986</v>
      </c>
      <c r="AL1542" s="3">
        <v>0.80956388054394524</v>
      </c>
      <c r="AM1542" s="3">
        <v>0.69953125784319603</v>
      </c>
      <c r="AN1542" s="3">
        <v>-0.10547957864886148</v>
      </c>
      <c r="AO1542" s="3">
        <v>0.71893818213221761</v>
      </c>
      <c r="AP1542" s="3">
        <v>0.28633224507337535</v>
      </c>
      <c r="AQ1542" s="3">
        <v>0.99779716975472266</v>
      </c>
      <c r="AR1542" s="3">
        <v>-0.73103917172493615</v>
      </c>
      <c r="AS1542" s="3">
        <v>0.33490766034776043</v>
      </c>
      <c r="AT1542" s="3">
        <v>0.44972522794193315</v>
      </c>
      <c r="AU1542" s="3">
        <v>0.41053390387078348</v>
      </c>
      <c r="AV1542" s="3">
        <v>0.40059642278275487</v>
      </c>
      <c r="AW1542" s="3">
        <v>0.67899578083229983</v>
      </c>
      <c r="AX1542" s="3">
        <v>0.81116406097322913</v>
      </c>
      <c r="AY1542" s="3">
        <v>0.77665646153262413</v>
      </c>
    </row>
    <row r="1543" spans="1:51" x14ac:dyDescent="0.25">
      <c r="A1543" t="s">
        <v>1545</v>
      </c>
      <c r="B1543" t="s">
        <v>18498</v>
      </c>
      <c r="C1543" t="s">
        <v>6471</v>
      </c>
      <c r="D1543" t="s">
        <v>11336</v>
      </c>
      <c r="E1543" t="s">
        <v>13778</v>
      </c>
      <c r="F1543" t="s">
        <v>13787</v>
      </c>
      <c r="G1543" t="s">
        <v>14032</v>
      </c>
      <c r="H1543" t="s">
        <v>16955</v>
      </c>
      <c r="I1543" s="3">
        <v>0.91029478545971065</v>
      </c>
      <c r="J1543" s="3">
        <v>5.788977061332548</v>
      </c>
      <c r="K1543" s="3">
        <v>3.947037264895116</v>
      </c>
      <c r="L1543" s="3">
        <v>0.67924880981445313</v>
      </c>
      <c r="M1543" s="3">
        <v>1.0467818975448608</v>
      </c>
      <c r="N1543" s="3">
        <v>10.598929999999999</v>
      </c>
      <c r="O1543" s="3">
        <v>7.1749720000000003</v>
      </c>
      <c r="P1543" s="3">
        <v>0.62121823429005008</v>
      </c>
      <c r="Q1543" s="3">
        <v>0.54327512570138581</v>
      </c>
      <c r="R1543" s="3">
        <v>0.54327512570138581</v>
      </c>
      <c r="S1543" s="3">
        <v>0.47097535441663374</v>
      </c>
      <c r="T1543" s="3">
        <v>0.46497650421365366</v>
      </c>
      <c r="U1543" s="3">
        <v>0.53877546331093418</v>
      </c>
      <c r="V1543" s="3">
        <v>0.4643016713719198</v>
      </c>
      <c r="W1543" s="3">
        <v>0.37622941079298144</v>
      </c>
      <c r="X1543" s="3">
        <v>0.37491144272400584</v>
      </c>
      <c r="Y1543" s="3">
        <v>0.33836186922486999</v>
      </c>
      <c r="Z1543" s="3">
        <v>0.27745735979078628</v>
      </c>
      <c r="AA1543" s="3">
        <v>0.56214609241391222</v>
      </c>
      <c r="AB1543" s="3">
        <v>0.69909704748384072</v>
      </c>
      <c r="AC1543" s="3">
        <v>1.2878654684436266</v>
      </c>
      <c r="AD1543" s="3">
        <v>0.4545690638439559</v>
      </c>
      <c r="AE1543" s="3">
        <v>0.66570973531805766</v>
      </c>
      <c r="AF1543" s="3">
        <v>0.68886666755928805</v>
      </c>
      <c r="AG1543" s="3">
        <v>0.27745735979078628</v>
      </c>
      <c r="AH1543" s="3">
        <v>0.35566370022003602</v>
      </c>
      <c r="AI1543" s="3">
        <v>0.36541045692968405</v>
      </c>
      <c r="AJ1543" s="3">
        <v>0.351340173942154</v>
      </c>
      <c r="AK1543" s="3">
        <v>0.34943374990277043</v>
      </c>
      <c r="AL1543" s="3">
        <v>0.41210213015035169</v>
      </c>
      <c r="AM1543" s="3">
        <v>0.38535735637545793</v>
      </c>
      <c r="AN1543" s="3">
        <v>0.31048126359168704</v>
      </c>
      <c r="AO1543" s="3">
        <v>0.32517520782141035</v>
      </c>
      <c r="AP1543" s="3">
        <v>0.36282162581469579</v>
      </c>
      <c r="AQ1543" s="3">
        <v>0.45168758532026926</v>
      </c>
      <c r="AR1543" s="3">
        <v>0.1031687832484412</v>
      </c>
      <c r="AS1543" s="3">
        <v>0.35266822091953437</v>
      </c>
      <c r="AT1543" s="3">
        <v>0.37187452890797762</v>
      </c>
      <c r="AU1543" s="3">
        <v>0.35969270937270459</v>
      </c>
      <c r="AV1543" s="3">
        <v>0.36305465531152886</v>
      </c>
      <c r="AW1543" s="3">
        <v>0.49265340280568537</v>
      </c>
      <c r="AX1543" s="3">
        <v>0.52595352066845424</v>
      </c>
      <c r="AY1543" s="3">
        <v>0.49527606945145963</v>
      </c>
    </row>
    <row r="1544" spans="1:51" x14ac:dyDescent="0.25">
      <c r="A1544" t="s">
        <v>1546</v>
      </c>
      <c r="B1544" t="s">
        <v>18499</v>
      </c>
      <c r="C1544" t="s">
        <v>6472</v>
      </c>
      <c r="D1544" t="s">
        <v>11337</v>
      </c>
      <c r="E1544" t="s">
        <v>13779</v>
      </c>
      <c r="F1544" t="s">
        <v>13792</v>
      </c>
      <c r="G1544" t="s">
        <v>14834</v>
      </c>
      <c r="H1544" t="s">
        <v>16955</v>
      </c>
      <c r="I1544" s="3">
        <v>0.77938748666602842</v>
      </c>
      <c r="J1544" s="3">
        <v>20.818263857716595</v>
      </c>
      <c r="K1544" s="3">
        <v>19.526454330580776</v>
      </c>
      <c r="L1544" s="3">
        <v>1.0259501934051514</v>
      </c>
      <c r="M1544" s="3">
        <v>1.2658905982971191</v>
      </c>
      <c r="N1544" s="3">
        <v>20.926120000000001</v>
      </c>
      <c r="O1544" s="3">
        <v>18.682459999999999</v>
      </c>
      <c r="P1544" s="3">
        <v>0.78745750434667683</v>
      </c>
      <c r="Q1544" s="3">
        <v>0.91917341868986224</v>
      </c>
      <c r="R1544" s="3">
        <v>0.91917341868986224</v>
      </c>
      <c r="S1544" s="3">
        <v>0.72252574343286713</v>
      </c>
      <c r="T1544" s="3">
        <v>0.7171662833766117</v>
      </c>
      <c r="U1544" s="3">
        <v>0.92057119983024638</v>
      </c>
      <c r="V1544" s="3">
        <v>0.71041368260065973</v>
      </c>
      <c r="W1544" s="3">
        <v>0.63896202450226158</v>
      </c>
      <c r="X1544" s="3">
        <v>0.49032700219896286</v>
      </c>
      <c r="Y1544" s="3">
        <v>0.40760040057646213</v>
      </c>
      <c r="Z1544" s="3">
        <v>0.28624097867658738</v>
      </c>
      <c r="AA1544" s="3">
        <v>0.44659208269147666</v>
      </c>
      <c r="AB1544" s="3">
        <v>0.90521214245681381</v>
      </c>
      <c r="AC1544" s="3">
        <v>2.6222704124976155</v>
      </c>
      <c r="AD1544" s="3">
        <v>0.67865256557136555</v>
      </c>
      <c r="AE1544" s="3">
        <v>0.97494457418382141</v>
      </c>
      <c r="AF1544" s="3">
        <v>0.75266580482381074</v>
      </c>
      <c r="AG1544" s="3">
        <v>0.28624097867658738</v>
      </c>
      <c r="AH1544" s="3">
        <v>0.39553505406834183</v>
      </c>
      <c r="AI1544" s="3">
        <v>0.40855791442448391</v>
      </c>
      <c r="AJ1544" s="3">
        <v>0.47667893765953295</v>
      </c>
      <c r="AK1544" s="3">
        <v>0.44010003501066219</v>
      </c>
      <c r="AL1544" s="3">
        <v>0.66169604221713829</v>
      </c>
      <c r="AM1544" s="3">
        <v>0.55655955279648084</v>
      </c>
      <c r="AN1544" s="3">
        <v>1.5496679033442207E-2</v>
      </c>
      <c r="AO1544" s="3">
        <v>0.56829399503848088</v>
      </c>
      <c r="AP1544" s="3">
        <v>0.29422387081355639</v>
      </c>
      <c r="AQ1544" s="3">
        <v>0.95178667781260373</v>
      </c>
      <c r="AR1544" s="3">
        <v>-0.40239671583195358</v>
      </c>
      <c r="AS1544" s="3">
        <v>0.24678432522910188</v>
      </c>
      <c r="AT1544" s="3">
        <v>0.43703350758596743</v>
      </c>
      <c r="AU1544" s="3">
        <v>0.39327954646496066</v>
      </c>
      <c r="AV1544" s="3">
        <v>0.41094243900480015</v>
      </c>
      <c r="AW1544" s="3">
        <v>0.73437072313563756</v>
      </c>
      <c r="AX1544" s="3">
        <v>0.85405089754963182</v>
      </c>
      <c r="AY1544" s="3">
        <v>0.80031352376234011</v>
      </c>
    </row>
    <row r="1545" spans="1:51" x14ac:dyDescent="0.25">
      <c r="A1545" t="s">
        <v>1547</v>
      </c>
      <c r="B1545" t="s">
        <v>18500</v>
      </c>
      <c r="C1545" t="s">
        <v>6473</v>
      </c>
      <c r="D1545" t="s">
        <v>11338</v>
      </c>
      <c r="E1545" t="s">
        <v>13779</v>
      </c>
      <c r="F1545" t="s">
        <v>13792</v>
      </c>
      <c r="G1545" t="s">
        <v>13906</v>
      </c>
      <c r="H1545" t="s">
        <v>16955</v>
      </c>
      <c r="I1545" s="3">
        <v>0.85613483214187225</v>
      </c>
      <c r="J1545" s="3">
        <v>17.345548590487052</v>
      </c>
      <c r="K1545" s="3">
        <v>17.321849171379199</v>
      </c>
      <c r="L1545" s="3">
        <v>1.3632097244262695</v>
      </c>
      <c r="M1545" s="3">
        <v>0.94919317960739136</v>
      </c>
      <c r="N1545" s="3">
        <v>18.610749999999999</v>
      </c>
      <c r="O1545" s="3">
        <v>18.443549999999998</v>
      </c>
      <c r="P1545" s="3">
        <v>0.72686960145913515</v>
      </c>
      <c r="Q1545" s="3">
        <v>0.76687830134658941</v>
      </c>
      <c r="R1545" s="3">
        <v>0.76687830134658941</v>
      </c>
      <c r="S1545" s="3">
        <v>0.63493594837026723</v>
      </c>
      <c r="T1545" s="3">
        <v>0.6626401938007811</v>
      </c>
      <c r="U1545" s="3">
        <v>0.78138675489717602</v>
      </c>
      <c r="V1545" s="3">
        <v>0.65263134465204331</v>
      </c>
      <c r="W1545" s="3">
        <v>0.64228717255966672</v>
      </c>
      <c r="X1545" s="3">
        <v>0.72657061140624246</v>
      </c>
      <c r="Y1545" s="3">
        <v>0.42608504355959209</v>
      </c>
      <c r="Z1545" s="3">
        <v>0.32449074562637459</v>
      </c>
      <c r="AA1545" s="3">
        <v>0.32112407555980377</v>
      </c>
      <c r="AB1545" s="3">
        <v>0.75412211483750491</v>
      </c>
      <c r="AC1545" s="3">
        <v>2.3419619165336347</v>
      </c>
      <c r="AD1545" s="3">
        <v>0.75300738074930407</v>
      </c>
      <c r="AE1545" s="3">
        <v>0.94271030837918623</v>
      </c>
      <c r="AF1545" s="3">
        <v>0.53074422010136224</v>
      </c>
      <c r="AG1545" s="3">
        <v>0.32449074562637459</v>
      </c>
      <c r="AH1545" s="3">
        <v>0.38695962719997817</v>
      </c>
      <c r="AI1545" s="3">
        <v>0.39759112453591045</v>
      </c>
      <c r="AJ1545" s="3">
        <v>0.49636654000546021</v>
      </c>
      <c r="AK1545" s="3">
        <v>0.45059473295145525</v>
      </c>
      <c r="AL1545" s="3">
        <v>0.69280229187946474</v>
      </c>
      <c r="AM1545" s="3">
        <v>0.56795670266245402</v>
      </c>
      <c r="AN1545" s="3">
        <v>-3.1955685298373115E-2</v>
      </c>
      <c r="AO1545" s="3">
        <v>0.62741061722039615</v>
      </c>
      <c r="AP1545" s="3">
        <v>0.33188694701049753</v>
      </c>
      <c r="AQ1545" s="3">
        <v>0.93447224785160643</v>
      </c>
      <c r="AR1545" s="3">
        <v>-1.1961275339135855</v>
      </c>
      <c r="AS1545" s="3">
        <v>0.37213623321520339</v>
      </c>
      <c r="AT1545" s="3">
        <v>0.43066289357974125</v>
      </c>
      <c r="AU1545" s="3">
        <v>0.3945614135390908</v>
      </c>
      <c r="AV1545" s="3">
        <v>0.41288010437147443</v>
      </c>
      <c r="AW1545" s="3">
        <v>0.67225106739551732</v>
      </c>
      <c r="AX1545" s="3">
        <v>0.80346946772356609</v>
      </c>
      <c r="AY1545" s="3">
        <v>0.70001661728627285</v>
      </c>
    </row>
    <row r="1546" spans="1:51" x14ac:dyDescent="0.25">
      <c r="A1546" t="s">
        <v>1548</v>
      </c>
      <c r="B1546" t="s">
        <v>18501</v>
      </c>
      <c r="C1546" t="s">
        <v>6474</v>
      </c>
      <c r="D1546" t="s">
        <v>11339</v>
      </c>
      <c r="E1546" t="s">
        <v>13779</v>
      </c>
      <c r="F1546" t="s">
        <v>13788</v>
      </c>
      <c r="G1546" t="s">
        <v>14835</v>
      </c>
      <c r="H1546" t="s">
        <v>16955</v>
      </c>
      <c r="I1546" s="3">
        <v>0.99918219869175695</v>
      </c>
      <c r="J1546" s="3">
        <v>16.708094958349751</v>
      </c>
      <c r="K1546" s="3">
        <v>10.74208839691873</v>
      </c>
      <c r="L1546" s="3">
        <v>0.49808454513549805</v>
      </c>
      <c r="M1546" s="3">
        <v>1.521480917930603</v>
      </c>
      <c r="N1546" s="3">
        <v>24.47551</v>
      </c>
      <c r="O1546" s="3">
        <v>7.5451189999999997</v>
      </c>
      <c r="P1546" s="3">
        <v>1.0364239128848629</v>
      </c>
      <c r="Q1546" s="3">
        <v>0.99555424657747116</v>
      </c>
      <c r="R1546" s="3">
        <v>0.99555424657747116</v>
      </c>
      <c r="S1546" s="3">
        <v>0.76724653052120373</v>
      </c>
      <c r="T1546" s="3">
        <v>0.79952121636653373</v>
      </c>
      <c r="U1546" s="3">
        <v>1.0062483667695297</v>
      </c>
      <c r="V1546" s="3">
        <v>0.79761188025110163</v>
      </c>
      <c r="W1546" s="3">
        <v>0.44696258848798309</v>
      </c>
      <c r="X1546" s="3">
        <v>0.42557098297347246</v>
      </c>
      <c r="Y1546" s="3">
        <v>0.49153132174316905</v>
      </c>
      <c r="Z1546" s="3">
        <v>0.35033281993670623</v>
      </c>
      <c r="AA1546" s="3">
        <v>0.22039297181784695</v>
      </c>
      <c r="AB1546" s="3">
        <v>0.76104959833319386</v>
      </c>
      <c r="AC1546" s="3">
        <v>2.7652227359500672</v>
      </c>
      <c r="AD1546" s="3">
        <v>0.27648944804770043</v>
      </c>
      <c r="AE1546" s="3">
        <v>0.81930488468445262</v>
      </c>
      <c r="AF1546" s="3">
        <v>0.63646555257088755</v>
      </c>
      <c r="AG1546" s="3">
        <v>0.35033281993670623</v>
      </c>
      <c r="AH1546" s="3">
        <v>0.40379511859044404</v>
      </c>
      <c r="AI1546" s="3">
        <v>0.41505188213499733</v>
      </c>
      <c r="AJ1546" s="3">
        <v>0.3517875416160387</v>
      </c>
      <c r="AK1546" s="3">
        <v>0.38676215648971107</v>
      </c>
      <c r="AL1546" s="3">
        <v>0.57342454815707611</v>
      </c>
      <c r="AM1546" s="3">
        <v>0.48668766441562011</v>
      </c>
      <c r="AN1546" s="3">
        <v>0.429669334110034</v>
      </c>
      <c r="AO1546" s="3">
        <v>0.20010846149485978</v>
      </c>
      <c r="AP1546" s="3">
        <v>0.58844970502799687</v>
      </c>
      <c r="AQ1546" s="3">
        <v>0.53062228379934628</v>
      </c>
      <c r="AR1546" s="3">
        <v>0.1173449972431608</v>
      </c>
      <c r="AS1546" s="3">
        <v>0.20072512157477543</v>
      </c>
      <c r="AT1546" s="3">
        <v>0.45475084109236091</v>
      </c>
      <c r="AU1546" s="3">
        <v>0.40906628589609312</v>
      </c>
      <c r="AV1546" s="3">
        <v>0.41589644745377558</v>
      </c>
      <c r="AW1546" s="3">
        <v>0.76829262586985991</v>
      </c>
      <c r="AX1546" s="3">
        <v>0.83163965545990093</v>
      </c>
      <c r="AY1546" s="3">
        <v>0.8406877690678084</v>
      </c>
    </row>
    <row r="1547" spans="1:51" x14ac:dyDescent="0.25">
      <c r="A1547" t="s">
        <v>1549</v>
      </c>
      <c r="B1547" t="s">
        <v>18502</v>
      </c>
      <c r="C1547" t="s">
        <v>6475</v>
      </c>
      <c r="D1547" t="s">
        <v>11340</v>
      </c>
      <c r="E1547" t="s">
        <v>13779</v>
      </c>
      <c r="F1547" t="s">
        <v>13791</v>
      </c>
      <c r="G1547" t="s">
        <v>14095</v>
      </c>
      <c r="H1547" t="s">
        <v>16955</v>
      </c>
      <c r="I1547" s="3">
        <v>0.99920562414177594</v>
      </c>
      <c r="J1547" s="3">
        <v>23.049958873000705</v>
      </c>
      <c r="K1547" s="3">
        <v>18.687737005909959</v>
      </c>
      <c r="L1547" s="3">
        <v>0.4185427725315094</v>
      </c>
      <c r="M1547" s="3">
        <v>0.61104744672775269</v>
      </c>
      <c r="N1547" s="3">
        <v>16.118819999999999</v>
      </c>
      <c r="O1547" s="3">
        <v>11.825279999999999</v>
      </c>
      <c r="P1547" s="3">
        <v>1.1054216381943134</v>
      </c>
      <c r="Q1547" s="3">
        <v>1.0883191504843617</v>
      </c>
      <c r="R1547" s="3">
        <v>1.0883191504843617</v>
      </c>
      <c r="S1547" s="3">
        <v>0.99854788081131274</v>
      </c>
      <c r="T1547" s="3">
        <v>0.874334306052447</v>
      </c>
      <c r="U1547" s="3">
        <v>1.2144872410982399</v>
      </c>
      <c r="V1547" s="3">
        <v>0.8643948885178403</v>
      </c>
      <c r="W1547" s="3">
        <v>0.44680012168462674</v>
      </c>
      <c r="X1547" s="3">
        <v>0.46451289295873077</v>
      </c>
      <c r="Y1547" s="3">
        <v>0.5177986662682651</v>
      </c>
      <c r="Z1547" s="3">
        <v>0.33518526555975753</v>
      </c>
      <c r="AA1547" s="3">
        <v>0.26782850341305192</v>
      </c>
      <c r="AB1547" s="3">
        <v>0.9814348287638569</v>
      </c>
      <c r="AC1547" s="3">
        <v>3.515762163021912</v>
      </c>
      <c r="AD1547" s="3">
        <v>0.2251050422429432</v>
      </c>
      <c r="AE1547" s="3">
        <v>1.0288736194166597</v>
      </c>
      <c r="AF1547" s="3">
        <v>0.79612608849246447</v>
      </c>
      <c r="AG1547" s="3">
        <v>0.33518526555975753</v>
      </c>
      <c r="AH1547" s="3">
        <v>0.40376004720103098</v>
      </c>
      <c r="AI1547" s="3">
        <v>0.42032003921026462</v>
      </c>
      <c r="AJ1547" s="3">
        <v>0.32729358736990521</v>
      </c>
      <c r="AK1547" s="3">
        <v>0.39198213092052592</v>
      </c>
      <c r="AL1547" s="3">
        <v>0.5913241110310663</v>
      </c>
      <c r="AM1547" s="3">
        <v>0.56750936389638185</v>
      </c>
      <c r="AN1547" s="3">
        <v>0.49573687902078001</v>
      </c>
      <c r="AO1547" s="3">
        <v>0.13124184255582003</v>
      </c>
      <c r="AP1547" s="3">
        <v>0.7023431997507722</v>
      </c>
      <c r="AQ1547" s="3">
        <v>0.55506034792639114</v>
      </c>
      <c r="AR1547" s="3">
        <v>0.27982063862350331</v>
      </c>
      <c r="AS1547" s="3">
        <v>0.2918312610105912</v>
      </c>
      <c r="AT1547" s="3">
        <v>0.53211874345335497</v>
      </c>
      <c r="AU1547" s="3">
        <v>0.45138042048663446</v>
      </c>
      <c r="AV1547" s="3">
        <v>0.4667221637964909</v>
      </c>
      <c r="AW1547" s="3">
        <v>0.91562884689290458</v>
      </c>
      <c r="AX1547" s="3">
        <v>0.99574359749212871</v>
      </c>
      <c r="AY1547" s="3">
        <v>1.0962257938416813</v>
      </c>
    </row>
    <row r="1548" spans="1:51" x14ac:dyDescent="0.25">
      <c r="A1548" t="s">
        <v>1550</v>
      </c>
      <c r="B1548" t="s">
        <v>18503</v>
      </c>
      <c r="C1548" t="s">
        <v>6476</v>
      </c>
      <c r="D1548" t="s">
        <v>11341</v>
      </c>
      <c r="E1548" t="s">
        <v>13779</v>
      </c>
      <c r="F1548" t="s">
        <v>13791</v>
      </c>
      <c r="G1548" t="s">
        <v>14836</v>
      </c>
      <c r="H1548" t="s">
        <v>16955</v>
      </c>
      <c r="I1548" s="3">
        <v>0.99901243997084255</v>
      </c>
      <c r="J1548" s="3">
        <v>17.656964559131819</v>
      </c>
      <c r="K1548" s="3">
        <v>11.410490458705453</v>
      </c>
      <c r="L1548" s="3">
        <v>1.0645252466201782</v>
      </c>
      <c r="M1548" s="3">
        <v>1.5204834938049316</v>
      </c>
      <c r="N1548" s="3">
        <v>24.31917</v>
      </c>
      <c r="O1548" s="3">
        <v>15.582929999999999</v>
      </c>
      <c r="P1548" s="3">
        <v>1.0133043945054614</v>
      </c>
      <c r="Q1548" s="3">
        <v>1.0111045205260041</v>
      </c>
      <c r="R1548" s="3">
        <v>1.0111045205260041</v>
      </c>
      <c r="S1548" s="3">
        <v>0.80961383994670322</v>
      </c>
      <c r="T1548" s="3">
        <v>0.84990026719592959</v>
      </c>
      <c r="U1548" s="3">
        <v>1.0519976923855314</v>
      </c>
      <c r="V1548" s="3">
        <v>0.84768765192734963</v>
      </c>
      <c r="W1548" s="3">
        <v>0.42743055364531429</v>
      </c>
      <c r="X1548" s="3">
        <v>0.42049896400370668</v>
      </c>
      <c r="Y1548" s="3">
        <v>0.52889825731505979</v>
      </c>
      <c r="Z1548" s="3">
        <v>0.37395800420234243</v>
      </c>
      <c r="AA1548" s="3">
        <v>0.10759788313874899</v>
      </c>
      <c r="AB1548" s="3">
        <v>0.71065237516839985</v>
      </c>
      <c r="AC1548" s="3">
        <v>2.9229368737100589</v>
      </c>
      <c r="AD1548" s="3">
        <v>0.16681791554201408</v>
      </c>
      <c r="AE1548" s="3">
        <v>0.80414382766288817</v>
      </c>
      <c r="AF1548" s="3">
        <v>0.59084860438771614</v>
      </c>
      <c r="AG1548" s="3">
        <v>0.37395800420234243</v>
      </c>
      <c r="AH1548" s="3">
        <v>0.42447888079445234</v>
      </c>
      <c r="AI1548" s="3">
        <v>0.44010090626668097</v>
      </c>
      <c r="AJ1548" s="3">
        <v>0.34455282958863126</v>
      </c>
      <c r="AK1548" s="3">
        <v>0.38585999499810925</v>
      </c>
      <c r="AL1548" s="3">
        <v>0.61291090086033184</v>
      </c>
      <c r="AM1548" s="3">
        <v>0.5244594820320756</v>
      </c>
      <c r="AN1548" s="3">
        <v>0.48893929009154591</v>
      </c>
      <c r="AO1548" s="3">
        <v>0.15002481527907166</v>
      </c>
      <c r="AP1548" s="3">
        <v>0.66966557693877116</v>
      </c>
      <c r="AQ1548" s="3">
        <v>0.50992278142218805</v>
      </c>
      <c r="AR1548" s="3">
        <v>0.16010295736681482</v>
      </c>
      <c r="AS1548" s="3">
        <v>0.15594474443790271</v>
      </c>
      <c r="AT1548" s="3">
        <v>0.47733613289537175</v>
      </c>
      <c r="AU1548" s="3">
        <v>0.42145418265939377</v>
      </c>
      <c r="AV1548" s="3">
        <v>0.42954059482393869</v>
      </c>
      <c r="AW1548" s="3">
        <v>0.78774198992826938</v>
      </c>
      <c r="AX1548" s="3">
        <v>0.84280888449116687</v>
      </c>
      <c r="AY1548" s="3">
        <v>0.89115175480526976</v>
      </c>
    </row>
    <row r="1549" spans="1:51" x14ac:dyDescent="0.25">
      <c r="A1549" t="s">
        <v>1551</v>
      </c>
      <c r="B1549" t="s">
        <v>18504</v>
      </c>
      <c r="C1549" t="s">
        <v>6477</v>
      </c>
      <c r="D1549" t="s">
        <v>11342</v>
      </c>
      <c r="E1549" t="s">
        <v>13779</v>
      </c>
      <c r="F1549" t="s">
        <v>13792</v>
      </c>
      <c r="G1549" t="s">
        <v>13892</v>
      </c>
      <c r="H1549" t="s">
        <v>16955</v>
      </c>
      <c r="I1549" s="3">
        <v>0.8723309410321255</v>
      </c>
      <c r="J1549" s="3">
        <v>16.768567917806664</v>
      </c>
      <c r="K1549" s="3">
        <v>10.756386736620838</v>
      </c>
      <c r="L1549" s="3">
        <v>0.97252011299133301</v>
      </c>
      <c r="M1549" s="3">
        <v>1.2983264923095703</v>
      </c>
      <c r="N1549" s="3">
        <v>23.865970000000001</v>
      </c>
      <c r="O1549" s="3">
        <v>20.196059999999999</v>
      </c>
      <c r="P1549" s="3">
        <v>0.95526145555473729</v>
      </c>
      <c r="Q1549" s="3">
        <v>0.86212699918333047</v>
      </c>
      <c r="R1549" s="3">
        <v>0.86212699918333047</v>
      </c>
      <c r="S1549" s="3">
        <v>0.63235273636550682</v>
      </c>
      <c r="T1549" s="3">
        <v>0.6413103704759584</v>
      </c>
      <c r="U1549" s="3">
        <v>0.82935908084122056</v>
      </c>
      <c r="V1549" s="3">
        <v>0.63229100518197789</v>
      </c>
      <c r="W1549" s="3">
        <v>0.70504938362914105</v>
      </c>
      <c r="X1549" s="3">
        <v>0.57678630071596415</v>
      </c>
      <c r="Y1549" s="3">
        <v>0.35872970856113912</v>
      </c>
      <c r="Z1549" s="3">
        <v>0.23125215348221859</v>
      </c>
      <c r="AA1549" s="3">
        <v>0.70434275813305181</v>
      </c>
      <c r="AB1549" s="3">
        <v>1.0551535103944798</v>
      </c>
      <c r="AC1549" s="3">
        <v>2.3680594000995714</v>
      </c>
      <c r="AD1549" s="3">
        <v>1.0051993059260682</v>
      </c>
      <c r="AE1549" s="3">
        <v>1.0047693589366213</v>
      </c>
      <c r="AF1549" s="3">
        <v>0.88714464904751433</v>
      </c>
      <c r="AG1549" s="3">
        <v>0.23125215348221859</v>
      </c>
      <c r="AH1549" s="3">
        <v>0.34973249267938838</v>
      </c>
      <c r="AI1549" s="3">
        <v>0.36116713990896337</v>
      </c>
      <c r="AJ1549" s="3">
        <v>0.50170092427170965</v>
      </c>
      <c r="AK1549" s="3">
        <v>0.44439638428784312</v>
      </c>
      <c r="AL1549" s="3">
        <v>0.63672983329814947</v>
      </c>
      <c r="AM1549" s="3">
        <v>0.54671977169334363</v>
      </c>
      <c r="AN1549" s="3">
        <v>-0.23872586101101634</v>
      </c>
      <c r="AO1549" s="3">
        <v>0.80602862596777025</v>
      </c>
      <c r="AP1549" s="3">
        <v>0.15342758657958711</v>
      </c>
      <c r="AQ1549" s="3">
        <v>1.1317803183066628</v>
      </c>
      <c r="AR1549" s="3">
        <v>-0.89900077353411112</v>
      </c>
      <c r="AS1549" s="3">
        <v>0.33208694260350557</v>
      </c>
      <c r="AT1549" s="3">
        <v>0.4101424022796144</v>
      </c>
      <c r="AU1549" s="3">
        <v>0.38220445261727998</v>
      </c>
      <c r="AV1549" s="3">
        <v>0.40106139466522839</v>
      </c>
      <c r="AW1549" s="3">
        <v>0.74399276784732471</v>
      </c>
      <c r="AX1549" s="3">
        <v>0.90960575918291797</v>
      </c>
      <c r="AY1549" s="3">
        <v>0.73191853194793155</v>
      </c>
    </row>
    <row r="1550" spans="1:51" x14ac:dyDescent="0.25">
      <c r="A1550" t="s">
        <v>1552</v>
      </c>
      <c r="B1550" t="s">
        <v>18505</v>
      </c>
      <c r="C1550" t="s">
        <v>6478</v>
      </c>
      <c r="D1550" t="s">
        <v>11343</v>
      </c>
      <c r="E1550" t="s">
        <v>13779</v>
      </c>
      <c r="F1550" t="s">
        <v>13791</v>
      </c>
      <c r="G1550" t="s">
        <v>14187</v>
      </c>
      <c r="H1550" t="s">
        <v>16955</v>
      </c>
      <c r="I1550" s="3">
        <v>0.99112203776756791</v>
      </c>
      <c r="J1550" s="3">
        <v>16.223809733335596</v>
      </c>
      <c r="K1550" s="3">
        <v>11.431525710845696</v>
      </c>
      <c r="L1550" s="3">
        <v>1.2865774631500244</v>
      </c>
      <c r="M1550" s="3">
        <v>1.5042080879211426</v>
      </c>
      <c r="N1550" s="3">
        <v>23.383500000000002</v>
      </c>
      <c r="O1550" s="3">
        <v>17.377929999999999</v>
      </c>
      <c r="P1550" s="3">
        <v>0.95354989366140874</v>
      </c>
      <c r="Q1550" s="3">
        <v>0.94964254726379871</v>
      </c>
      <c r="R1550" s="3">
        <v>0.94964254726379871</v>
      </c>
      <c r="S1550" s="3">
        <v>0.75608037420656471</v>
      </c>
      <c r="T1550" s="3">
        <v>0.79038748506002732</v>
      </c>
      <c r="U1550" s="3">
        <v>0.97952339975818814</v>
      </c>
      <c r="V1550" s="3">
        <v>0.78598343710195429</v>
      </c>
      <c r="W1550" s="3">
        <v>0.50299333311988659</v>
      </c>
      <c r="X1550" s="3">
        <v>0.47863449416233006</v>
      </c>
      <c r="Y1550" s="3">
        <v>0.48050411151370342</v>
      </c>
      <c r="Z1550" s="3">
        <v>0.33628011511300077</v>
      </c>
      <c r="AA1550" s="3">
        <v>0.2616717810623212</v>
      </c>
      <c r="AB1550" s="3">
        <v>0.79115237032052144</v>
      </c>
      <c r="AC1550" s="3">
        <v>2.7525437491670655</v>
      </c>
      <c r="AD1550" s="3">
        <v>0.40506240816094674</v>
      </c>
      <c r="AE1550" s="3">
        <v>0.86789481778212163</v>
      </c>
      <c r="AF1550" s="3">
        <v>0.66045277446867789</v>
      </c>
      <c r="AG1550" s="3">
        <v>0.33628011511300077</v>
      </c>
      <c r="AH1550" s="3">
        <v>0.40892887793465904</v>
      </c>
      <c r="AI1550" s="3">
        <v>0.42309147946679831</v>
      </c>
      <c r="AJ1550" s="3">
        <v>0.40344983017580943</v>
      </c>
      <c r="AK1550" s="3">
        <v>0.40643374000142191</v>
      </c>
      <c r="AL1550" s="3">
        <v>0.63384463894081633</v>
      </c>
      <c r="AM1550" s="3">
        <v>0.53152230120102506</v>
      </c>
      <c r="AN1550" s="3">
        <v>0.2792793548075686</v>
      </c>
      <c r="AO1550" s="3">
        <v>0.33632240926331397</v>
      </c>
      <c r="AP1550" s="3">
        <v>0.52667985985224508</v>
      </c>
      <c r="AQ1550" s="3">
        <v>0.68785677638895781</v>
      </c>
      <c r="AR1550" s="3">
        <v>-0.16303332027721978</v>
      </c>
      <c r="AS1550" s="3">
        <v>0.21130716832235905</v>
      </c>
      <c r="AT1550" s="3">
        <v>0.45745423507108213</v>
      </c>
      <c r="AU1550" s="3">
        <v>0.41029047091060417</v>
      </c>
      <c r="AV1550" s="3">
        <v>0.42065117190880363</v>
      </c>
      <c r="AW1550" s="3">
        <v>0.76842970907256736</v>
      </c>
      <c r="AX1550" s="3">
        <v>0.85335242345957996</v>
      </c>
      <c r="AY1550" s="3">
        <v>0.83863959774896735</v>
      </c>
    </row>
    <row r="1551" spans="1:51" x14ac:dyDescent="0.25">
      <c r="A1551" t="s">
        <v>1553</v>
      </c>
      <c r="B1551" t="s">
        <v>18506</v>
      </c>
      <c r="C1551" t="s">
        <v>6479</v>
      </c>
      <c r="D1551" t="s">
        <v>11344</v>
      </c>
      <c r="E1551" t="s">
        <v>13778</v>
      </c>
      <c r="F1551" t="s">
        <v>13789</v>
      </c>
      <c r="G1551" t="s">
        <v>14032</v>
      </c>
      <c r="H1551" t="s">
        <v>16955</v>
      </c>
      <c r="I1551" s="3">
        <v>0.94443719004844162</v>
      </c>
      <c r="J1551" s="3">
        <v>4.3675686668549778</v>
      </c>
      <c r="K1551" s="3">
        <v>3.1875820651232347</v>
      </c>
      <c r="L1551" s="3">
        <v>-0.68524271249771118</v>
      </c>
      <c r="M1551" s="3">
        <v>-2.887212298810482E-2</v>
      </c>
      <c r="N1551" s="3">
        <v>4.3924380000000003</v>
      </c>
      <c r="O1551" s="3">
        <v>2.356392</v>
      </c>
      <c r="P1551" s="3">
        <v>0.49942859602459855</v>
      </c>
      <c r="Q1551" s="3">
        <v>0.37208695775507111</v>
      </c>
      <c r="R1551" s="3">
        <v>0.37208695775507111</v>
      </c>
      <c r="S1551" s="3">
        <v>0.35191095422068541</v>
      </c>
      <c r="T1551" s="3">
        <v>0.34670254060316852</v>
      </c>
      <c r="U1551" s="3">
        <v>0.36400241646540754</v>
      </c>
      <c r="V1551" s="3">
        <v>0.34761791754020843</v>
      </c>
      <c r="W1551" s="3">
        <v>0.38292046125917889</v>
      </c>
      <c r="X1551" s="3">
        <v>0.38595444954719299</v>
      </c>
      <c r="Y1551" s="3">
        <v>0.26801564238721726</v>
      </c>
      <c r="Z1551" s="3">
        <v>0.22082085306570473</v>
      </c>
      <c r="AA1551" s="3">
        <v>0.81423647337784977</v>
      </c>
      <c r="AB1551" s="3">
        <v>0.77981755799213692</v>
      </c>
      <c r="AC1551" s="3">
        <v>0.72942244854718929</v>
      </c>
      <c r="AD1551" s="3">
        <v>0.63929103218849481</v>
      </c>
      <c r="AE1551" s="3">
        <v>0.73461520626904198</v>
      </c>
      <c r="AF1551" s="3">
        <v>0.75941703842794572</v>
      </c>
      <c r="AG1551" s="3">
        <v>0.22082085306570473</v>
      </c>
      <c r="AH1551" s="3">
        <v>0.32317164646963564</v>
      </c>
      <c r="AI1551" s="3">
        <v>0.32728969694609028</v>
      </c>
      <c r="AJ1551" s="3">
        <v>0.35880428092513456</v>
      </c>
      <c r="AK1551" s="3">
        <v>0.33559666819358086</v>
      </c>
      <c r="AL1551" s="3">
        <v>0.33014275216373451</v>
      </c>
      <c r="AM1551" s="3">
        <v>0.32485710932357231</v>
      </c>
      <c r="AN1551" s="3">
        <v>0.23940896864900069</v>
      </c>
      <c r="AO1551" s="3">
        <v>0.3918696756570117</v>
      </c>
      <c r="AP1551" s="3">
        <v>0.24702695098768568</v>
      </c>
      <c r="AQ1551" s="3">
        <v>0.44269208447972863</v>
      </c>
      <c r="AR1551" s="3">
        <v>8.9888947993754797E-2</v>
      </c>
      <c r="AS1551" s="3">
        <v>0.54685622200649009</v>
      </c>
      <c r="AT1551" s="3">
        <v>0.32914864456592569</v>
      </c>
      <c r="AU1551" s="3">
        <v>0.33587466033361835</v>
      </c>
      <c r="AV1551" s="3">
        <v>0.33741817723801537</v>
      </c>
      <c r="AW1551" s="3">
        <v>0.39638503184928753</v>
      </c>
      <c r="AX1551" s="3">
        <v>0.43733819610883407</v>
      </c>
      <c r="AY1551" s="3">
        <v>0.36317639140403757</v>
      </c>
    </row>
    <row r="1552" spans="1:51" x14ac:dyDescent="0.25">
      <c r="A1552" t="s">
        <v>1554</v>
      </c>
      <c r="B1552" t="s">
        <v>18507</v>
      </c>
      <c r="C1552" t="s">
        <v>6480</v>
      </c>
      <c r="D1552" t="s">
        <v>11345</v>
      </c>
      <c r="E1552" t="s">
        <v>13779</v>
      </c>
      <c r="F1552" t="s">
        <v>13790</v>
      </c>
      <c r="G1552" t="s">
        <v>14837</v>
      </c>
      <c r="H1552" t="s">
        <v>16955</v>
      </c>
      <c r="I1552" s="3">
        <v>0.99510980000000004</v>
      </c>
      <c r="J1552" s="3">
        <v>11.415039999999999</v>
      </c>
      <c r="K1552" s="3">
        <v>8.0549409999999995</v>
      </c>
      <c r="L1552" s="3">
        <v>2.4921799999999998</v>
      </c>
      <c r="M1552" s="3">
        <v>1.1353519999999999</v>
      </c>
      <c r="N1552" s="3">
        <v>22.48582</v>
      </c>
      <c r="O1552" s="3">
        <v>34.378869999999999</v>
      </c>
      <c r="P1552" s="3">
        <v>0.82286440000000005</v>
      </c>
      <c r="Q1552" s="3">
        <v>0.69571369999999999</v>
      </c>
      <c r="R1552" s="3">
        <v>0.69571369999999999</v>
      </c>
      <c r="S1552" s="3">
        <v>0.56201710000000005</v>
      </c>
      <c r="T1552" s="3">
        <v>0.54867560000000004</v>
      </c>
      <c r="U1552" s="3">
        <v>0.6995825</v>
      </c>
      <c r="V1552" s="3">
        <v>0.54899799999999999</v>
      </c>
      <c r="W1552" s="3">
        <v>0.4235199</v>
      </c>
      <c r="X1552" s="3">
        <v>0.42453089999999999</v>
      </c>
      <c r="Y1552" s="3">
        <v>0.38423689999999999</v>
      </c>
      <c r="Z1552" s="3">
        <v>0.29761339999999997</v>
      </c>
      <c r="AA1552" s="3">
        <v>0.45145629999999998</v>
      </c>
      <c r="AB1552" s="3">
        <v>0.71812949999999998</v>
      </c>
      <c r="AC1552" s="3">
        <v>1.8306709999999999</v>
      </c>
      <c r="AD1552" s="3">
        <v>0.37749369999999999</v>
      </c>
      <c r="AE1552" s="3">
        <v>0.73013790000000001</v>
      </c>
      <c r="AF1552" s="3">
        <v>0.72265179999999996</v>
      </c>
      <c r="AG1552" s="3">
        <v>0.29761339999999997</v>
      </c>
      <c r="AH1552" s="3">
        <v>0.36651600000000001</v>
      </c>
      <c r="AI1552" s="3">
        <v>0.3722702</v>
      </c>
      <c r="AJ1552" s="3">
        <v>0.33503810000000001</v>
      </c>
      <c r="AK1552" s="3">
        <v>0.36167250000000001</v>
      </c>
      <c r="AL1552" s="3">
        <v>0.43862640000000003</v>
      </c>
      <c r="AM1552" s="3">
        <v>0.3756932</v>
      </c>
      <c r="AN1552" s="3">
        <v>0.40252159999999998</v>
      </c>
      <c r="AO1552" s="3">
        <v>0.23652280000000001</v>
      </c>
      <c r="AP1552" s="3">
        <v>0.43409989999999998</v>
      </c>
      <c r="AQ1552" s="3">
        <v>0.45653110000000002</v>
      </c>
      <c r="AR1552" s="3">
        <v>0.37187609999999999</v>
      </c>
      <c r="AS1552" s="3">
        <v>0.3649773</v>
      </c>
      <c r="AT1552" s="3">
        <v>0.39441710000000002</v>
      </c>
      <c r="AU1552" s="3">
        <v>0.37537589999999998</v>
      </c>
      <c r="AV1552" s="3">
        <v>0.38241910000000001</v>
      </c>
      <c r="AW1552" s="3">
        <v>0.59835839999999996</v>
      </c>
      <c r="AX1552" s="3">
        <v>0.65987569999999995</v>
      </c>
      <c r="AY1552" s="3">
        <v>0.6095081</v>
      </c>
    </row>
    <row r="1553" spans="1:51" x14ac:dyDescent="0.25">
      <c r="A1553" t="s">
        <v>1555</v>
      </c>
      <c r="B1553" t="s">
        <v>18508</v>
      </c>
      <c r="C1553" t="s">
        <v>6481</v>
      </c>
      <c r="D1553" t="s">
        <v>11346</v>
      </c>
      <c r="E1553" t="s">
        <v>13779</v>
      </c>
      <c r="F1553" t="s">
        <v>13790</v>
      </c>
      <c r="G1553" t="s">
        <v>14206</v>
      </c>
      <c r="H1553" t="s">
        <v>16955</v>
      </c>
      <c r="I1553" s="3">
        <v>0.9997280009364532</v>
      </c>
      <c r="J1553" s="3">
        <v>26.076048200237295</v>
      </c>
      <c r="K1553" s="3">
        <v>19.188224438396436</v>
      </c>
      <c r="L1553" s="3">
        <v>1.1719809770584106</v>
      </c>
      <c r="M1553" s="3">
        <v>1.4080427885055542</v>
      </c>
      <c r="N1553" s="3">
        <v>32.666289999999996</v>
      </c>
      <c r="O1553" s="3">
        <v>23.141310000000001</v>
      </c>
      <c r="P1553" s="3">
        <v>1.1023314781474534</v>
      </c>
      <c r="Q1553" s="3">
        <v>1.2565714467741427</v>
      </c>
      <c r="R1553" s="3">
        <v>1.2565714467741427</v>
      </c>
      <c r="S1553" s="3">
        <v>0.94853349303144951</v>
      </c>
      <c r="T1553" s="3">
        <v>1.030171248801905</v>
      </c>
      <c r="U1553" s="3">
        <v>1.1632297947167891</v>
      </c>
      <c r="V1553" s="3">
        <v>1.032260170559125</v>
      </c>
      <c r="W1553" s="3">
        <v>0.46790932598753532</v>
      </c>
      <c r="X1553" s="3">
        <v>0.45875493035405945</v>
      </c>
      <c r="Y1553" s="3">
        <v>0.59065464880128138</v>
      </c>
      <c r="Z1553" s="3">
        <v>0.39740717165405248</v>
      </c>
      <c r="AA1553" s="3">
        <v>-3.1825177915895508E-2</v>
      </c>
      <c r="AB1553" s="3">
        <v>0.77390495044215879</v>
      </c>
      <c r="AC1553" s="3">
        <v>3.6359168347961841</v>
      </c>
      <c r="AD1553" s="3">
        <v>6.930557665752235E-2</v>
      </c>
      <c r="AE1553" s="3">
        <v>0.97651513136585388</v>
      </c>
      <c r="AF1553" s="3">
        <v>0.501677742006718</v>
      </c>
      <c r="AG1553" s="3">
        <v>0.39740717165405248</v>
      </c>
      <c r="AH1553" s="3">
        <v>0.43445242202358741</v>
      </c>
      <c r="AI1553" s="3">
        <v>0.455997539638961</v>
      </c>
      <c r="AJ1553" s="3">
        <v>0.3651755781426409</v>
      </c>
      <c r="AK1553" s="3">
        <v>0.40130638174757499</v>
      </c>
      <c r="AL1553" s="3">
        <v>0.66318217496479237</v>
      </c>
      <c r="AM1553" s="3">
        <v>0.54432290651239912</v>
      </c>
      <c r="AN1553" s="3">
        <v>0.52382634523499128</v>
      </c>
      <c r="AO1553" s="3">
        <v>9.789647621288991E-2</v>
      </c>
      <c r="AP1553" s="3">
        <v>0.81702194350717683</v>
      </c>
      <c r="AQ1553" s="3">
        <v>0.55704871184760107</v>
      </c>
      <c r="AR1553" s="3">
        <v>0.24958174599557265</v>
      </c>
      <c r="AS1553" s="3">
        <v>0.20174417692824881</v>
      </c>
      <c r="AT1553" s="3">
        <v>0.53582453181426992</v>
      </c>
      <c r="AU1553" s="3">
        <v>0.44990205652996201</v>
      </c>
      <c r="AV1553" s="3">
        <v>0.47365490382726827</v>
      </c>
      <c r="AW1553" s="3">
        <v>0.82845754197606669</v>
      </c>
      <c r="AX1553" s="3">
        <v>0.89023272527071073</v>
      </c>
      <c r="AY1553" s="3">
        <v>0.99431264609813397</v>
      </c>
    </row>
    <row r="1554" spans="1:51" x14ac:dyDescent="0.25">
      <c r="A1554" t="s">
        <v>1556</v>
      </c>
      <c r="B1554" t="s">
        <v>18509</v>
      </c>
      <c r="C1554" t="s">
        <v>6482</v>
      </c>
      <c r="D1554" t="s">
        <v>11347</v>
      </c>
      <c r="E1554" t="s">
        <v>13779</v>
      </c>
      <c r="F1554" t="s">
        <v>13792</v>
      </c>
      <c r="G1554" t="s">
        <v>14838</v>
      </c>
      <c r="H1554" t="s">
        <v>16955</v>
      </c>
      <c r="I1554" s="3">
        <v>0.85072105249488539</v>
      </c>
      <c r="J1554" s="3">
        <v>17.691575316426963</v>
      </c>
      <c r="K1554" s="3">
        <v>17.590477233765238</v>
      </c>
      <c r="L1554" s="3">
        <v>1.3345080614089966</v>
      </c>
      <c r="M1554" s="3">
        <v>0.98473870754241943</v>
      </c>
      <c r="N1554" s="3">
        <v>19.755749999999999</v>
      </c>
      <c r="O1554" s="3">
        <v>20.809760000000001</v>
      </c>
      <c r="P1554" s="3">
        <v>0.77271045565170149</v>
      </c>
      <c r="Q1554" s="3">
        <v>0.80568594219650547</v>
      </c>
      <c r="R1554" s="3">
        <v>0.80568594219650547</v>
      </c>
      <c r="S1554" s="3">
        <v>0.65755127068761277</v>
      </c>
      <c r="T1554" s="3">
        <v>0.68638661833147685</v>
      </c>
      <c r="U1554" s="3">
        <v>0.81228057856640223</v>
      </c>
      <c r="V1554" s="3">
        <v>0.67626554695645003</v>
      </c>
      <c r="W1554" s="3">
        <v>0.62778551436948082</v>
      </c>
      <c r="X1554" s="3">
        <v>0.71467359758123106</v>
      </c>
      <c r="Y1554" s="3">
        <v>0.43443883989850202</v>
      </c>
      <c r="Z1554" s="3">
        <v>0.31857634716292532</v>
      </c>
      <c r="AA1554" s="3">
        <v>0.33262946802742499</v>
      </c>
      <c r="AB1554" s="3">
        <v>0.78624830327931128</v>
      </c>
      <c r="AC1554" s="3">
        <v>2.4257175678289213</v>
      </c>
      <c r="AD1554" s="3">
        <v>0.76116877317588383</v>
      </c>
      <c r="AE1554" s="3">
        <v>0.93157796221642331</v>
      </c>
      <c r="AF1554" s="3">
        <v>0.53872480496250019</v>
      </c>
      <c r="AG1554" s="3">
        <v>0.31857634716292532</v>
      </c>
      <c r="AH1554" s="3">
        <v>0.38875293962001622</v>
      </c>
      <c r="AI1554" s="3">
        <v>0.40179261138160427</v>
      </c>
      <c r="AJ1554" s="3">
        <v>0.51130108884525194</v>
      </c>
      <c r="AK1554" s="3">
        <v>0.45468556478611288</v>
      </c>
      <c r="AL1554" s="3">
        <v>0.71511998988060643</v>
      </c>
      <c r="AM1554" s="3">
        <v>0.5901520875637043</v>
      </c>
      <c r="AN1554" s="3">
        <v>-5.525494357991434E-2</v>
      </c>
      <c r="AO1554" s="3">
        <v>0.64438216450722074</v>
      </c>
      <c r="AP1554" s="3">
        <v>0.33547286440250434</v>
      </c>
      <c r="AQ1554" s="3">
        <v>0.94814940771503675</v>
      </c>
      <c r="AR1554" s="3">
        <v>-1.2011485727243247</v>
      </c>
      <c r="AS1554" s="3">
        <v>0.33686401927767767</v>
      </c>
      <c r="AT1554" s="3">
        <v>0.43341783112536808</v>
      </c>
      <c r="AU1554" s="3">
        <v>0.39847848050082718</v>
      </c>
      <c r="AV1554" s="3">
        <v>0.41348592165683845</v>
      </c>
      <c r="AW1554" s="3">
        <v>0.69512239020062905</v>
      </c>
      <c r="AX1554" s="3">
        <v>0.82603131164238464</v>
      </c>
      <c r="AY1554" s="3">
        <v>0.72908142985246993</v>
      </c>
    </row>
    <row r="1555" spans="1:51" x14ac:dyDescent="0.25">
      <c r="A1555" t="s">
        <v>1557</v>
      </c>
      <c r="B1555" t="s">
        <v>18510</v>
      </c>
      <c r="C1555" t="s">
        <v>6483</v>
      </c>
      <c r="D1555" t="s">
        <v>11348</v>
      </c>
      <c r="E1555" t="s">
        <v>13779</v>
      </c>
      <c r="F1555" t="s">
        <v>13791</v>
      </c>
      <c r="G1555" t="s">
        <v>14839</v>
      </c>
      <c r="H1555" t="s">
        <v>16955</v>
      </c>
      <c r="I1555" s="3">
        <v>0.93818634428190983</v>
      </c>
      <c r="J1555" s="3">
        <v>18.276580205014433</v>
      </c>
      <c r="K1555" s="3">
        <v>9.8997579710149139</v>
      </c>
      <c r="L1555" s="3">
        <v>1.1717308759689331</v>
      </c>
      <c r="M1555" s="3">
        <v>1.7446376085281372</v>
      </c>
      <c r="N1555" s="3">
        <v>25.256450000000001</v>
      </c>
      <c r="O1555" s="3">
        <v>16.45478</v>
      </c>
      <c r="P1555" s="3">
        <v>0.90026175342083281</v>
      </c>
      <c r="Q1555" s="3">
        <v>0.93191025084704149</v>
      </c>
      <c r="R1555" s="3">
        <v>0.93191025084704149</v>
      </c>
      <c r="S1555" s="3">
        <v>0.76365311185106244</v>
      </c>
      <c r="T1555" s="3">
        <v>0.85301879926589852</v>
      </c>
      <c r="U1555" s="3">
        <v>0.97398697019708236</v>
      </c>
      <c r="V1555" s="3">
        <v>0.8496917381413952</v>
      </c>
      <c r="W1555" s="3">
        <v>0.39457524283643108</v>
      </c>
      <c r="X1555" s="3">
        <v>0.41463202860172005</v>
      </c>
      <c r="Y1555" s="3">
        <v>0.54825125790477491</v>
      </c>
      <c r="Z1555" s="3">
        <v>0.39946631691432011</v>
      </c>
      <c r="AA1555" s="3">
        <v>-4.2726934223595858E-3</v>
      </c>
      <c r="AB1555" s="3">
        <v>0.56425738672856418</v>
      </c>
      <c r="AC1555" s="3">
        <v>2.6097477710452512</v>
      </c>
      <c r="AD1555" s="3">
        <v>0.15371863671850394</v>
      </c>
      <c r="AE1555" s="3">
        <v>0.65757052669509886</v>
      </c>
      <c r="AF1555" s="3">
        <v>0.48432913836527197</v>
      </c>
      <c r="AG1555" s="3">
        <v>0.39946631691432011</v>
      </c>
      <c r="AH1555" s="3">
        <v>0.43090403077538342</v>
      </c>
      <c r="AI1555" s="3">
        <v>0.45674885761910489</v>
      </c>
      <c r="AJ1555" s="3">
        <v>0.36482935572338276</v>
      </c>
      <c r="AK1555" s="3">
        <v>0.38542278450444023</v>
      </c>
      <c r="AL1555" s="3">
        <v>0.6210769751740064</v>
      </c>
      <c r="AM1555" s="3">
        <v>0.50252542061672978</v>
      </c>
      <c r="AN1555" s="3">
        <v>0.47037713611149456</v>
      </c>
      <c r="AO1555" s="3">
        <v>0.14608171656737678</v>
      </c>
      <c r="AP1555" s="3">
        <v>0.69191045765876247</v>
      </c>
      <c r="AQ1555" s="3">
        <v>0.49064308928737405</v>
      </c>
      <c r="AR1555" s="3">
        <v>0.10190423029746618</v>
      </c>
      <c r="AS1555" s="3">
        <v>7.3449878485692011E-2</v>
      </c>
      <c r="AT1555" s="3">
        <v>0.46974356361102287</v>
      </c>
      <c r="AU1555" s="3">
        <v>0.41744304496633949</v>
      </c>
      <c r="AV1555" s="3">
        <v>0.42639032012365219</v>
      </c>
      <c r="AW1555" s="3">
        <v>0.72459296349166757</v>
      </c>
      <c r="AX1555" s="3">
        <v>0.76056635006951701</v>
      </c>
      <c r="AY1555" s="3">
        <v>0.81637228038934107</v>
      </c>
    </row>
    <row r="1556" spans="1:51" x14ac:dyDescent="0.25">
      <c r="A1556" t="s">
        <v>1558</v>
      </c>
      <c r="B1556" t="s">
        <v>18511</v>
      </c>
      <c r="C1556" t="s">
        <v>6484</v>
      </c>
      <c r="D1556" t="s">
        <v>11349</v>
      </c>
      <c r="E1556" t="s">
        <v>13779</v>
      </c>
      <c r="F1556" t="s">
        <v>13796</v>
      </c>
      <c r="G1556" t="s">
        <v>14387</v>
      </c>
      <c r="H1556" t="s">
        <v>16955</v>
      </c>
      <c r="I1556" s="3">
        <v>0.99361283203419015</v>
      </c>
      <c r="J1556" s="3">
        <v>17.218717927143352</v>
      </c>
      <c r="K1556" s="3">
        <v>13.080590159287858</v>
      </c>
      <c r="L1556" s="3">
        <v>-0.48930680751800537</v>
      </c>
      <c r="M1556" s="3">
        <v>0.32556158304214478</v>
      </c>
      <c r="N1556" s="3">
        <v>10.574809999999999</v>
      </c>
      <c r="O1556" s="3">
        <v>-3.092063</v>
      </c>
      <c r="P1556" s="3">
        <v>1.0274656090154033</v>
      </c>
      <c r="Q1556" s="3">
        <v>0.86821263265346071</v>
      </c>
      <c r="R1556" s="3">
        <v>0.86821263265346071</v>
      </c>
      <c r="S1556" s="3">
        <v>0.66597724466988795</v>
      </c>
      <c r="T1556" s="3">
        <v>0.58789490828348689</v>
      </c>
      <c r="U1556" s="3">
        <v>0.90856147480771066</v>
      </c>
      <c r="V1556" s="3">
        <v>0.58207435408263875</v>
      </c>
      <c r="W1556" s="3">
        <v>0.49646292746826848</v>
      </c>
      <c r="X1556" s="3">
        <v>0.44696087612388846</v>
      </c>
      <c r="Y1556" s="3">
        <v>0.32915790522384009</v>
      </c>
      <c r="Z1556" s="3">
        <v>0.14751481776576042</v>
      </c>
      <c r="AA1556" s="3">
        <v>1.1260019130781669</v>
      </c>
      <c r="AB1556" s="3">
        <v>1.3930954540584781</v>
      </c>
      <c r="AC1556" s="3">
        <v>2.4935861267483634</v>
      </c>
      <c r="AD1556" s="3">
        <v>0.94697325417575773</v>
      </c>
      <c r="AE1556" s="3">
        <v>1.2127846886051883</v>
      </c>
      <c r="AF1556" s="3">
        <v>1.3454697402918749</v>
      </c>
      <c r="AG1556" s="3">
        <v>0.14751481776576042</v>
      </c>
      <c r="AH1556" s="3">
        <v>0.3606189890153963</v>
      </c>
      <c r="AI1556" s="3">
        <v>0.37324511589436232</v>
      </c>
      <c r="AJ1556" s="3">
        <v>0.43516853332688166</v>
      </c>
      <c r="AK1556" s="3">
        <v>0.39581775260679247</v>
      </c>
      <c r="AL1556" s="3">
        <v>0.5423786054740839</v>
      </c>
      <c r="AM1556" s="3">
        <v>0.435798792849519</v>
      </c>
      <c r="AN1556" s="3">
        <v>4.9637167999293352E-2</v>
      </c>
      <c r="AO1556" s="3">
        <v>0.55685831944260433</v>
      </c>
      <c r="AP1556" s="3">
        <v>0.21330867648829382</v>
      </c>
      <c r="AQ1556" s="3">
        <v>0.80800969191352379</v>
      </c>
      <c r="AR1556" s="3">
        <v>-0.55996474053645262</v>
      </c>
      <c r="AS1556" s="3">
        <v>0.46414563809087728</v>
      </c>
      <c r="AT1556" s="3">
        <v>0.4045056080479934</v>
      </c>
      <c r="AU1556" s="3">
        <v>0.37799412454503822</v>
      </c>
      <c r="AV1556" s="3">
        <v>0.37840819620333421</v>
      </c>
      <c r="AW1556" s="3">
        <v>0.98092772743883749</v>
      </c>
      <c r="AX1556" s="3">
        <v>1.1526133394774956</v>
      </c>
      <c r="AY1556" s="3">
        <v>0.80466685020446738</v>
      </c>
    </row>
    <row r="1557" spans="1:51" x14ac:dyDescent="0.25">
      <c r="A1557" t="s">
        <v>1559</v>
      </c>
      <c r="B1557" t="s">
        <v>18512</v>
      </c>
      <c r="C1557" t="s">
        <v>6485</v>
      </c>
      <c r="D1557" t="s">
        <v>11350</v>
      </c>
      <c r="E1557" t="s">
        <v>13779</v>
      </c>
      <c r="F1557" t="s">
        <v>13792</v>
      </c>
      <c r="G1557" t="s">
        <v>14657</v>
      </c>
      <c r="H1557" t="s">
        <v>16955</v>
      </c>
      <c r="I1557" s="3">
        <v>0.92257384187714586</v>
      </c>
      <c r="J1557" s="3">
        <v>15.302250965076736</v>
      </c>
      <c r="K1557" s="3">
        <v>9.607927388007127</v>
      </c>
      <c r="L1557" s="3">
        <v>-0.96999478340148926</v>
      </c>
      <c r="M1557" s="3">
        <v>0.383676677942276</v>
      </c>
      <c r="N1557" s="3">
        <v>10.37177</v>
      </c>
      <c r="O1557" s="3">
        <v>-5.0772250000000003</v>
      </c>
      <c r="P1557" s="3">
        <v>0.63844925304306865</v>
      </c>
      <c r="Q1557" s="3">
        <v>0.61734101007756537</v>
      </c>
      <c r="R1557" s="3">
        <v>0.61734101007756537</v>
      </c>
      <c r="S1557" s="3">
        <v>0.52930578073658818</v>
      </c>
      <c r="T1557" s="3">
        <v>0.52199918170904169</v>
      </c>
      <c r="U1557" s="3">
        <v>0.62820102510586651</v>
      </c>
      <c r="V1557" s="3">
        <v>0.51747083254346471</v>
      </c>
      <c r="W1557" s="3">
        <v>0.44108526679401827</v>
      </c>
      <c r="X1557" s="3">
        <v>0.47672892724249039</v>
      </c>
      <c r="Y1557" s="3">
        <v>0.37179034347127138</v>
      </c>
      <c r="Z1557" s="3">
        <v>0.32948856439727736</v>
      </c>
      <c r="AA1557" s="3">
        <v>0.32188610506687898</v>
      </c>
      <c r="AB1557" s="3">
        <v>0.53640166290545643</v>
      </c>
      <c r="AC1557" s="3">
        <v>1.3903129792580162</v>
      </c>
      <c r="AD1557" s="3">
        <v>0.45609872100226639</v>
      </c>
      <c r="AE1557" s="3">
        <v>0.45172048938171705</v>
      </c>
      <c r="AF1557" s="3">
        <v>0.49042113849781654</v>
      </c>
      <c r="AG1557" s="3">
        <v>0.32948856439727736</v>
      </c>
      <c r="AH1557" s="3">
        <v>0.34897722867819608</v>
      </c>
      <c r="AI1557" s="3">
        <v>0.34528256761419546</v>
      </c>
      <c r="AJ1557" s="3">
        <v>0.433576780431917</v>
      </c>
      <c r="AK1557" s="3">
        <v>0.38297764053939171</v>
      </c>
      <c r="AL1557" s="3">
        <v>0.4600534709387058</v>
      </c>
      <c r="AM1557" s="3">
        <v>0.40870632475299229</v>
      </c>
      <c r="AN1557" s="3">
        <v>0.13788417596169314</v>
      </c>
      <c r="AO1557" s="3">
        <v>0.50093368840002461</v>
      </c>
      <c r="AP1557" s="3">
        <v>0.32838823954209267</v>
      </c>
      <c r="AQ1557" s="3">
        <v>0.67598549200057767</v>
      </c>
      <c r="AR1557" s="3">
        <v>-0.17651637734980374</v>
      </c>
      <c r="AS1557" s="3">
        <v>0.1765084057243127</v>
      </c>
      <c r="AT1557" s="3">
        <v>0.38150571544782486</v>
      </c>
      <c r="AU1557" s="3">
        <v>0.35198412164831538</v>
      </c>
      <c r="AV1557" s="3">
        <v>0.37349273204162159</v>
      </c>
      <c r="AW1557" s="3">
        <v>0.54130610241181087</v>
      </c>
      <c r="AX1557" s="3">
        <v>0.59718022985327757</v>
      </c>
      <c r="AY1557" s="3">
        <v>0.55807801263150925</v>
      </c>
    </row>
    <row r="1558" spans="1:51" x14ac:dyDescent="0.25">
      <c r="A1558" t="s">
        <v>1560</v>
      </c>
      <c r="B1558" t="s">
        <v>18513</v>
      </c>
      <c r="C1558" t="s">
        <v>6486</v>
      </c>
      <c r="D1558" t="s">
        <v>11351</v>
      </c>
      <c r="E1558" t="s">
        <v>13778</v>
      </c>
      <c r="F1558" t="s">
        <v>13789</v>
      </c>
      <c r="G1558" t="s">
        <v>14195</v>
      </c>
      <c r="H1558" t="s">
        <v>16955</v>
      </c>
      <c r="I1558" s="3">
        <v>3.5944682367517508E-2</v>
      </c>
      <c r="J1558" s="3">
        <v>1.3541795977601727</v>
      </c>
      <c r="K1558" s="3">
        <v>1.0446384169310281</v>
      </c>
      <c r="L1558" s="3">
        <v>0.49633902311325073</v>
      </c>
      <c r="M1558" s="3">
        <v>0.44947931170463562</v>
      </c>
      <c r="N1558" s="3">
        <v>4.8970050000000001</v>
      </c>
      <c r="O1558" s="3">
        <v>4.389106</v>
      </c>
      <c r="P1558" s="3">
        <v>0.33036265680945021</v>
      </c>
      <c r="Q1558" s="3">
        <v>0.32937046702142947</v>
      </c>
      <c r="R1558" s="3">
        <v>0.32937046702142947</v>
      </c>
      <c r="S1558" s="3">
        <v>0.33170742995367836</v>
      </c>
      <c r="T1558" s="3">
        <v>0.33273497755619397</v>
      </c>
      <c r="U1558" s="3">
        <v>0.33335415028420329</v>
      </c>
      <c r="V1558" s="3">
        <v>0.33237079250582197</v>
      </c>
      <c r="W1558" s="3">
        <v>0.336479553852226</v>
      </c>
      <c r="X1558" s="3">
        <v>0.33412577047826164</v>
      </c>
      <c r="Y1558" s="3">
        <v>0.33636469289762883</v>
      </c>
      <c r="Z1558" s="3">
        <v>0.33708491223635151</v>
      </c>
      <c r="AA1558" s="3">
        <v>0.31827718816113432</v>
      </c>
      <c r="AB1558" s="3">
        <v>0.3211499329718821</v>
      </c>
      <c r="AC1558" s="3">
        <v>0.32406674009401787</v>
      </c>
      <c r="AD1558" s="3">
        <v>0.34059330160347279</v>
      </c>
      <c r="AE1558" s="3">
        <v>0.32572018656959739</v>
      </c>
      <c r="AF1558" s="3">
        <v>0.32322850096704897</v>
      </c>
      <c r="AG1558" s="3">
        <v>0.33708491223635151</v>
      </c>
      <c r="AH1558" s="3">
        <v>0.33629095471158194</v>
      </c>
      <c r="AI1558" s="3">
        <v>0.33631281242571526</v>
      </c>
      <c r="AJ1558" s="3">
        <v>0.33944502848042057</v>
      </c>
      <c r="AK1558" s="3">
        <v>0.33423026415106594</v>
      </c>
      <c r="AL1558" s="3">
        <v>0.34315308625442847</v>
      </c>
      <c r="AM1558" s="3">
        <v>0.33715794007513761</v>
      </c>
      <c r="AN1558" s="3">
        <v>0.32434704961312977</v>
      </c>
      <c r="AO1558" s="3">
        <v>0.34021245050936494</v>
      </c>
      <c r="AP1558" s="3">
        <v>0.32443801111929521</v>
      </c>
      <c r="AQ1558" s="3">
        <v>0.3410792583500315</v>
      </c>
      <c r="AR1558" s="3">
        <v>0.30715324043560494</v>
      </c>
      <c r="AS1558" s="3">
        <v>0.32382536703010811</v>
      </c>
      <c r="AT1558" s="3">
        <v>0.33486141155400378</v>
      </c>
      <c r="AU1558" s="3">
        <v>0.33407970896560457</v>
      </c>
      <c r="AV1558" s="3">
        <v>0.33457295899074885</v>
      </c>
      <c r="AW1558" s="3">
        <v>0.3366618176178644</v>
      </c>
      <c r="AX1558" s="3">
        <v>0.33831776412592829</v>
      </c>
      <c r="AY1558" s="3">
        <v>0.33347229773395215</v>
      </c>
    </row>
    <row r="1559" spans="1:51" x14ac:dyDescent="0.25">
      <c r="A1559" t="s">
        <v>1561</v>
      </c>
      <c r="B1559" t="s">
        <v>18514</v>
      </c>
      <c r="C1559" t="s">
        <v>6487</v>
      </c>
      <c r="D1559" t="s">
        <v>11352</v>
      </c>
      <c r="E1559" t="s">
        <v>13779</v>
      </c>
      <c r="F1559" t="s">
        <v>13790</v>
      </c>
      <c r="G1559" t="s">
        <v>14325</v>
      </c>
      <c r="H1559" t="s">
        <v>16955</v>
      </c>
      <c r="I1559" s="3">
        <v>0.99173760023330115</v>
      </c>
      <c r="J1559" s="3">
        <v>15.417023965974735</v>
      </c>
      <c r="K1559" s="3">
        <v>10.115948759702665</v>
      </c>
      <c r="L1559" s="3">
        <v>-0.21286605298519135</v>
      </c>
      <c r="M1559" s="3">
        <v>0.52518033981323242</v>
      </c>
      <c r="N1559" s="3">
        <v>9.7065909999999995</v>
      </c>
      <c r="O1559" s="3">
        <v>-3.445897</v>
      </c>
      <c r="P1559" s="3">
        <v>0.86337869345113771</v>
      </c>
      <c r="Q1559" s="3">
        <v>0.80358776609994698</v>
      </c>
      <c r="R1559" s="3">
        <v>0.80358776609994698</v>
      </c>
      <c r="S1559" s="3">
        <v>0.69226431734460436</v>
      </c>
      <c r="T1559" s="3">
        <v>0.61508957585363766</v>
      </c>
      <c r="U1559" s="3">
        <v>0.94847469254407413</v>
      </c>
      <c r="V1559" s="3">
        <v>0.60564532267711901</v>
      </c>
      <c r="W1559" s="3">
        <v>0.40359170527285465</v>
      </c>
      <c r="X1559" s="3">
        <v>0.3696604304568441</v>
      </c>
      <c r="Y1559" s="3">
        <v>0.41811461679538381</v>
      </c>
      <c r="Z1559" s="3">
        <v>0.28336688128206589</v>
      </c>
      <c r="AA1559" s="3">
        <v>0.51453217715265487</v>
      </c>
      <c r="AB1559" s="3">
        <v>0.88910276169946167</v>
      </c>
      <c r="AC1559" s="3">
        <v>2.2492905352376225</v>
      </c>
      <c r="AD1559" s="3">
        <v>0.41607892586248868</v>
      </c>
      <c r="AE1559" s="3">
        <v>0.74755912078868292</v>
      </c>
      <c r="AF1559" s="3">
        <v>0.92134818699989685</v>
      </c>
      <c r="AG1559" s="3">
        <v>0.28336688128206589</v>
      </c>
      <c r="AH1559" s="3">
        <v>0.40969898937542709</v>
      </c>
      <c r="AI1559" s="3">
        <v>0.42079192649497871</v>
      </c>
      <c r="AJ1559" s="3">
        <v>0.33867226740761619</v>
      </c>
      <c r="AK1559" s="3">
        <v>0.38164495196808434</v>
      </c>
      <c r="AL1559" s="3">
        <v>0.57047298539412727</v>
      </c>
      <c r="AM1559" s="3">
        <v>0.50190072696864951</v>
      </c>
      <c r="AN1559" s="3">
        <v>0.38362424731472405</v>
      </c>
      <c r="AO1559" s="3">
        <v>0.25134081474382586</v>
      </c>
      <c r="AP1559" s="3">
        <v>0.44614536920538378</v>
      </c>
      <c r="AQ1559" s="3">
        <v>0.50156872301381017</v>
      </c>
      <c r="AR1559" s="3">
        <v>0.18535312608181681</v>
      </c>
      <c r="AS1559" s="3">
        <v>0.16230254104875341</v>
      </c>
      <c r="AT1559" s="3">
        <v>0.41576844842091809</v>
      </c>
      <c r="AU1559" s="3">
        <v>0.38532158692729152</v>
      </c>
      <c r="AV1559" s="3">
        <v>0.3877513698675219</v>
      </c>
      <c r="AW1559" s="3">
        <v>0.79521237262144429</v>
      </c>
      <c r="AX1559" s="3">
        <v>0.8700996083476803</v>
      </c>
      <c r="AY1559" s="3">
        <v>0.80232714613182676</v>
      </c>
    </row>
    <row r="1560" spans="1:51" x14ac:dyDescent="0.25">
      <c r="A1560" t="s">
        <v>1562</v>
      </c>
      <c r="B1560" t="s">
        <v>18515</v>
      </c>
      <c r="C1560" t="s">
        <v>6488</v>
      </c>
      <c r="D1560" t="s">
        <v>11353</v>
      </c>
      <c r="E1560" t="s">
        <v>13779</v>
      </c>
      <c r="F1560" t="s">
        <v>13790</v>
      </c>
      <c r="G1560" t="s">
        <v>14343</v>
      </c>
      <c r="H1560" t="s">
        <v>16955</v>
      </c>
      <c r="I1560" s="3">
        <v>0.99968475385904376</v>
      </c>
      <c r="J1560" s="3">
        <v>22.311432733123297</v>
      </c>
      <c r="K1560" s="3">
        <v>14.401412520084333</v>
      </c>
      <c r="L1560" s="3">
        <v>1.4646525382995605</v>
      </c>
      <c r="M1560" s="3">
        <v>1.6916016340255737</v>
      </c>
      <c r="N1560" s="3">
        <v>29.346830000000001</v>
      </c>
      <c r="O1560" s="3">
        <v>24.887560000000001</v>
      </c>
      <c r="P1560" s="3">
        <v>1.076682994150385</v>
      </c>
      <c r="Q1560" s="3">
        <v>1.1150708920502379</v>
      </c>
      <c r="R1560" s="3">
        <v>1.1150708920502379</v>
      </c>
      <c r="S1560" s="3">
        <v>0.86857171895404039</v>
      </c>
      <c r="T1560" s="3">
        <v>0.9820676822880654</v>
      </c>
      <c r="U1560" s="3">
        <v>1.0999865366332959</v>
      </c>
      <c r="V1560" s="3">
        <v>0.98458357941103847</v>
      </c>
      <c r="W1560" s="3">
        <v>0.42573718713212394</v>
      </c>
      <c r="X1560" s="3">
        <v>0.4366762179689942</v>
      </c>
      <c r="Y1560" s="3">
        <v>0.59051189729347242</v>
      </c>
      <c r="Z1560" s="3">
        <v>0.41777799128372239</v>
      </c>
      <c r="AA1560" s="3">
        <v>-0.1016394516391253</v>
      </c>
      <c r="AB1560" s="3">
        <v>0.62383698143861332</v>
      </c>
      <c r="AC1560" s="3">
        <v>3.2627371376162477</v>
      </c>
      <c r="AD1560" s="3">
        <v>4.6859305683917163E-2</v>
      </c>
      <c r="AE1560" s="3">
        <v>0.82001993667538398</v>
      </c>
      <c r="AF1560" s="3">
        <v>0.43464969374509543</v>
      </c>
      <c r="AG1560" s="3">
        <v>0.41777799128372239</v>
      </c>
      <c r="AH1560" s="3">
        <v>0.44802532808167761</v>
      </c>
      <c r="AI1560" s="3">
        <v>0.46525357994019534</v>
      </c>
      <c r="AJ1560" s="3">
        <v>0.35213389641577009</v>
      </c>
      <c r="AK1560" s="3">
        <v>0.39426141389984454</v>
      </c>
      <c r="AL1560" s="3">
        <v>0.66416404042752553</v>
      </c>
      <c r="AM1560" s="3">
        <v>0.53927095180289164</v>
      </c>
      <c r="AN1560" s="3">
        <v>0.54824530506859392</v>
      </c>
      <c r="AO1560" s="3">
        <v>8.8945502079014999E-2</v>
      </c>
      <c r="AP1560" s="3">
        <v>0.77448293844235772</v>
      </c>
      <c r="AQ1560" s="3">
        <v>0.50618174450368092</v>
      </c>
      <c r="AR1560" s="3">
        <v>9.0573925753726164E-2</v>
      </c>
      <c r="AS1560" s="3">
        <v>0.1066974380688237</v>
      </c>
      <c r="AT1560" s="3">
        <v>0.50494623689326479</v>
      </c>
      <c r="AU1560" s="3">
        <v>0.43899171024000622</v>
      </c>
      <c r="AV1560" s="3">
        <v>0.44812019903058131</v>
      </c>
      <c r="AW1560" s="3">
        <v>0.78536204511977248</v>
      </c>
      <c r="AX1560" s="3">
        <v>0.82491204111294769</v>
      </c>
      <c r="AY1560" s="3">
        <v>0.93226417670122153</v>
      </c>
    </row>
    <row r="1561" spans="1:51" x14ac:dyDescent="0.25">
      <c r="A1561" t="s">
        <v>1563</v>
      </c>
      <c r="B1561" t="s">
        <v>18516</v>
      </c>
      <c r="C1561" t="s">
        <v>6489</v>
      </c>
      <c r="D1561" t="s">
        <v>11354</v>
      </c>
      <c r="E1561" t="s">
        <v>13778</v>
      </c>
      <c r="F1561" t="s">
        <v>13787</v>
      </c>
      <c r="G1561" t="s">
        <v>14032</v>
      </c>
      <c r="H1561" t="s">
        <v>16955</v>
      </c>
      <c r="I1561" s="3">
        <v>0.90180398573799359</v>
      </c>
      <c r="J1561" s="3">
        <v>5.6500685179986379</v>
      </c>
      <c r="K1561" s="3">
        <v>3.5862254526213291</v>
      </c>
      <c r="L1561" s="3">
        <v>0.83092606067657471</v>
      </c>
      <c r="M1561" s="3">
        <v>1.1897268295288086</v>
      </c>
      <c r="N1561" s="3">
        <v>11.05311</v>
      </c>
      <c r="O1561" s="3">
        <v>7.5741379999999996</v>
      </c>
      <c r="P1561" s="3">
        <v>0.60933648764722825</v>
      </c>
      <c r="Q1561" s="3">
        <v>0.53863599905209236</v>
      </c>
      <c r="R1561" s="3">
        <v>0.53863599905209236</v>
      </c>
      <c r="S1561" s="3">
        <v>0.46682184989698128</v>
      </c>
      <c r="T1561" s="3">
        <v>0.46060780983694055</v>
      </c>
      <c r="U1561" s="3">
        <v>0.534867738951468</v>
      </c>
      <c r="V1561" s="3">
        <v>0.46007941526675111</v>
      </c>
      <c r="W1561" s="3">
        <v>0.36942281226427598</v>
      </c>
      <c r="X1561" s="3">
        <v>0.36444667464238473</v>
      </c>
      <c r="Y1561" s="3">
        <v>0.33496992933315722</v>
      </c>
      <c r="Z1561" s="3">
        <v>0.2798149211809971</v>
      </c>
      <c r="AA1561" s="3">
        <v>0.55501134456305978</v>
      </c>
      <c r="AB1561" s="3">
        <v>0.67917140284035726</v>
      </c>
      <c r="AC1561" s="3">
        <v>1.2196664748668473</v>
      </c>
      <c r="AD1561" s="3">
        <v>0.44287024069380698</v>
      </c>
      <c r="AE1561" s="3">
        <v>0.63186622063001696</v>
      </c>
      <c r="AF1561" s="3">
        <v>0.67864030173123391</v>
      </c>
      <c r="AG1561" s="3">
        <v>0.2798149211809971</v>
      </c>
      <c r="AH1561" s="3">
        <v>0.35420311426111856</v>
      </c>
      <c r="AI1561" s="3">
        <v>0.36365013067787322</v>
      </c>
      <c r="AJ1561" s="3">
        <v>0.35302374899847566</v>
      </c>
      <c r="AK1561" s="3">
        <v>0.34755217701828578</v>
      </c>
      <c r="AL1561" s="3">
        <v>0.40868741120156071</v>
      </c>
      <c r="AM1561" s="3">
        <v>0.38611981551352276</v>
      </c>
      <c r="AN1561" s="3">
        <v>0.30453225810611473</v>
      </c>
      <c r="AO1561" s="3">
        <v>0.33723217933976041</v>
      </c>
      <c r="AP1561" s="3">
        <v>0.36471650914150316</v>
      </c>
      <c r="AQ1561" s="3">
        <v>0.45264719813557985</v>
      </c>
      <c r="AR1561" s="3">
        <v>0.13085456046446811</v>
      </c>
      <c r="AS1561" s="3">
        <v>0.33133457962235546</v>
      </c>
      <c r="AT1561" s="3">
        <v>0.36951356898229787</v>
      </c>
      <c r="AU1561" s="3">
        <v>0.35790675626004959</v>
      </c>
      <c r="AV1561" s="3">
        <v>0.35979951423214174</v>
      </c>
      <c r="AW1561" s="3">
        <v>0.48992683877423837</v>
      </c>
      <c r="AX1561" s="3">
        <v>0.52007735919371867</v>
      </c>
      <c r="AY1561" s="3">
        <v>0.49311353416149273</v>
      </c>
    </row>
    <row r="1562" spans="1:51" x14ac:dyDescent="0.25">
      <c r="A1562" t="s">
        <v>1564</v>
      </c>
      <c r="B1562" t="s">
        <v>18517</v>
      </c>
      <c r="C1562" t="s">
        <v>6490</v>
      </c>
      <c r="D1562" t="s">
        <v>11355</v>
      </c>
      <c r="E1562" t="s">
        <v>13779</v>
      </c>
      <c r="F1562" t="s">
        <v>13792</v>
      </c>
      <c r="G1562" t="s">
        <v>13867</v>
      </c>
      <c r="H1562" t="s">
        <v>16955</v>
      </c>
      <c r="I1562" s="3">
        <v>0.99043440000000005</v>
      </c>
      <c r="J1562" s="3">
        <v>13.648479999999999</v>
      </c>
      <c r="K1562" s="3">
        <v>9.8112449999999995</v>
      </c>
      <c r="L1562" s="3">
        <v>2.2344040000000001</v>
      </c>
      <c r="M1562" s="3">
        <v>1.3586590000000001</v>
      </c>
      <c r="N1562" s="3">
        <v>21.040030000000002</v>
      </c>
      <c r="O1562" s="3">
        <v>25.726649999999999</v>
      </c>
      <c r="P1562" s="3">
        <v>0.78173210000000004</v>
      </c>
      <c r="Q1562" s="3">
        <v>0.74774130000000005</v>
      </c>
      <c r="R1562" s="3">
        <v>0.74774130000000005</v>
      </c>
      <c r="S1562" s="3">
        <v>0.64584520000000001</v>
      </c>
      <c r="T1562" s="3">
        <v>0.64380850000000001</v>
      </c>
      <c r="U1562" s="3">
        <v>0.82868410000000003</v>
      </c>
      <c r="V1562" s="3">
        <v>0.64340079999999999</v>
      </c>
      <c r="W1562" s="3">
        <v>0.43539220000000001</v>
      </c>
      <c r="X1562" s="3">
        <v>0.40313959999999999</v>
      </c>
      <c r="Y1562" s="3">
        <v>0.4377316</v>
      </c>
      <c r="Z1562" s="3">
        <v>0.33133230000000002</v>
      </c>
      <c r="AA1562" s="3">
        <v>0.311004</v>
      </c>
      <c r="AB1562" s="3">
        <v>0.69878890000000005</v>
      </c>
      <c r="AC1562" s="3">
        <v>2.158588</v>
      </c>
      <c r="AD1562" s="3">
        <v>0.32634580000000002</v>
      </c>
      <c r="AE1562" s="3">
        <v>0.67485850000000003</v>
      </c>
      <c r="AF1562" s="3">
        <v>0.6716628</v>
      </c>
      <c r="AG1562" s="3">
        <v>0.33133230000000002</v>
      </c>
      <c r="AH1562" s="3">
        <v>0.39931250000000001</v>
      </c>
      <c r="AI1562" s="3">
        <v>0.40741880000000003</v>
      </c>
      <c r="AJ1562" s="3">
        <v>0.41203970000000001</v>
      </c>
      <c r="AK1562" s="3">
        <v>0.38218249999999998</v>
      </c>
      <c r="AL1562" s="3">
        <v>0.55708340000000001</v>
      </c>
      <c r="AM1562" s="3">
        <v>0.44148150000000003</v>
      </c>
      <c r="AN1562" s="3">
        <v>0.39429530000000002</v>
      </c>
      <c r="AO1562" s="3">
        <v>0.25042239999999999</v>
      </c>
      <c r="AP1562" s="3">
        <v>0.47650100000000001</v>
      </c>
      <c r="AQ1562" s="3">
        <v>0.49142809999999998</v>
      </c>
      <c r="AR1562" s="3">
        <v>0.20868510000000001</v>
      </c>
      <c r="AS1562" s="3">
        <v>0.2210268</v>
      </c>
      <c r="AT1562" s="3">
        <v>0.42167470000000001</v>
      </c>
      <c r="AU1562" s="3">
        <v>0.38471</v>
      </c>
      <c r="AV1562" s="3">
        <v>0.39600920000000001</v>
      </c>
      <c r="AW1562" s="3">
        <v>0.67946039999999996</v>
      </c>
      <c r="AX1562" s="3">
        <v>0.74685559999999995</v>
      </c>
      <c r="AY1562" s="3">
        <v>0.71103070000000002</v>
      </c>
    </row>
    <row r="1563" spans="1:51" x14ac:dyDescent="0.25">
      <c r="A1563" t="s">
        <v>1565</v>
      </c>
      <c r="B1563" t="s">
        <v>18518</v>
      </c>
      <c r="C1563" t="s">
        <v>6491</v>
      </c>
      <c r="D1563" t="s">
        <v>11356</v>
      </c>
      <c r="E1563" t="s">
        <v>13779</v>
      </c>
      <c r="F1563" t="s">
        <v>13790</v>
      </c>
      <c r="G1563" t="s">
        <v>14840</v>
      </c>
      <c r="H1563" t="s">
        <v>16955</v>
      </c>
      <c r="I1563" s="3">
        <v>0.99947048675945627</v>
      </c>
      <c r="J1563" s="3">
        <v>44.920821717920504</v>
      </c>
      <c r="K1563" s="3">
        <v>30.471763337805736</v>
      </c>
      <c r="L1563" s="3">
        <v>1.2156021595001221</v>
      </c>
      <c r="M1563" s="3">
        <v>1.7491575479507446</v>
      </c>
      <c r="N1563" s="3">
        <v>58.593620000000001</v>
      </c>
      <c r="O1563" s="3">
        <v>35.667830000000002</v>
      </c>
      <c r="P1563" s="3">
        <v>1.8786946143336571</v>
      </c>
      <c r="Q1563" s="3">
        <v>1.981070890639145</v>
      </c>
      <c r="R1563" s="3">
        <v>1.981070890639145</v>
      </c>
      <c r="S1563" s="3">
        <v>1.4211233800300636</v>
      </c>
      <c r="T1563" s="3">
        <v>1.6501238229648627</v>
      </c>
      <c r="U1563" s="3">
        <v>1.8868184216525448</v>
      </c>
      <c r="V1563" s="3">
        <v>1.6353709164228172</v>
      </c>
      <c r="W1563" s="3">
        <v>0.52873515165439011</v>
      </c>
      <c r="X1563" s="3">
        <v>0.57413778796028414</v>
      </c>
      <c r="Y1563" s="3">
        <v>0.85254806689878293</v>
      </c>
      <c r="Z1563" s="3">
        <v>0.49827245820440491</v>
      </c>
      <c r="AA1563" s="3">
        <v>-0.51824363492162473</v>
      </c>
      <c r="AB1563" s="3">
        <v>0.96285946946250645</v>
      </c>
      <c r="AC1563" s="3">
        <v>6.2481530435244963</v>
      </c>
      <c r="AD1563" s="3">
        <v>-0.17712685023747521</v>
      </c>
      <c r="AE1563" s="3">
        <v>1.3028571402996789</v>
      </c>
      <c r="AF1563" s="3">
        <v>0.57850421112194772</v>
      </c>
      <c r="AG1563" s="3">
        <v>0.49827245820440491</v>
      </c>
      <c r="AH1563" s="3">
        <v>0.56717776937598097</v>
      </c>
      <c r="AI1563" s="3">
        <v>0.59942798085354454</v>
      </c>
      <c r="AJ1563" s="3">
        <v>0.38372239030112071</v>
      </c>
      <c r="AK1563" s="3">
        <v>0.46468417761647535</v>
      </c>
      <c r="AL1563" s="3">
        <v>1.0316684296182561</v>
      </c>
      <c r="AM1563" s="3">
        <v>0.77250607676039473</v>
      </c>
      <c r="AN1563" s="3">
        <v>0.74921173255682683</v>
      </c>
      <c r="AO1563" s="3">
        <v>-0.12701806272267102</v>
      </c>
      <c r="AP1563" s="3">
        <v>1.2428119696817923</v>
      </c>
      <c r="AQ1563" s="3">
        <v>0.74272170701977225</v>
      </c>
      <c r="AR1563" s="3">
        <v>-0.14494863788610635</v>
      </c>
      <c r="AS1563" s="3">
        <v>-0.15567844523539914</v>
      </c>
      <c r="AT1563" s="3">
        <v>0.69621566548765479</v>
      </c>
      <c r="AU1563" s="3">
        <v>0.5604703150127236</v>
      </c>
      <c r="AV1563" s="3">
        <v>0.58154920015464917</v>
      </c>
      <c r="AW1563" s="3">
        <v>1.2483932194652416</v>
      </c>
      <c r="AX1563" s="3">
        <v>1.3318288666456202</v>
      </c>
      <c r="AY1563" s="3">
        <v>1.5289161427218283</v>
      </c>
    </row>
    <row r="1564" spans="1:51" x14ac:dyDescent="0.25">
      <c r="A1564" t="s">
        <v>1566</v>
      </c>
      <c r="B1564" t="s">
        <v>18519</v>
      </c>
      <c r="C1564" t="s">
        <v>6492</v>
      </c>
      <c r="D1564" t="s">
        <v>11357</v>
      </c>
      <c r="E1564" t="s">
        <v>13778</v>
      </c>
      <c r="F1564" t="s">
        <v>13787</v>
      </c>
      <c r="G1564" t="s">
        <v>13854</v>
      </c>
      <c r="H1564" t="s">
        <v>16955</v>
      </c>
      <c r="I1564" s="3">
        <v>0.98252693182640782</v>
      </c>
      <c r="J1564" s="3">
        <v>5.3661691498374404</v>
      </c>
      <c r="K1564" s="3">
        <v>3.0046874073523631</v>
      </c>
      <c r="L1564" s="3">
        <v>0.18565474450588226</v>
      </c>
      <c r="M1564" s="3">
        <v>0.47009721398353577</v>
      </c>
      <c r="N1564" s="3">
        <v>8.7615590000000001</v>
      </c>
      <c r="O1564" s="3">
        <v>6.6066630000000002</v>
      </c>
      <c r="P1564" s="3">
        <v>0.55936872653234393</v>
      </c>
      <c r="Q1564" s="3">
        <v>0.43736800122260289</v>
      </c>
      <c r="R1564" s="3">
        <v>0.43736800122260289</v>
      </c>
      <c r="S1564" s="3">
        <v>0.38214008892729623</v>
      </c>
      <c r="T1564" s="3">
        <v>0.36912227131774961</v>
      </c>
      <c r="U1564" s="3">
        <v>0.40935585118280093</v>
      </c>
      <c r="V1564" s="3">
        <v>0.36896086235597897</v>
      </c>
      <c r="W1564" s="3">
        <v>0.37588481090876003</v>
      </c>
      <c r="X1564" s="3">
        <v>0.3598057363464186</v>
      </c>
      <c r="Y1564" s="3">
        <v>0.23037651576318563</v>
      </c>
      <c r="Z1564" s="3">
        <v>0.17631244888983766</v>
      </c>
      <c r="AA1564" s="3">
        <v>1.0101951921860153</v>
      </c>
      <c r="AB1564" s="3">
        <v>0.96602875604887362</v>
      </c>
      <c r="AC1564" s="3">
        <v>0.84011978965875178</v>
      </c>
      <c r="AD1564" s="3">
        <v>0.72170378555223103</v>
      </c>
      <c r="AE1564" s="3">
        <v>0.77187089621956217</v>
      </c>
      <c r="AF1564" s="3">
        <v>0.9958481250094795</v>
      </c>
      <c r="AG1564" s="3">
        <v>0.17631244888983766</v>
      </c>
      <c r="AH1564" s="3">
        <v>0.3195325835335171</v>
      </c>
      <c r="AI1564" s="3">
        <v>0.32412444200146562</v>
      </c>
      <c r="AJ1564" s="3">
        <v>0.36900865092394258</v>
      </c>
      <c r="AK1564" s="3">
        <v>0.33979464625772038</v>
      </c>
      <c r="AL1564" s="3">
        <v>0.33894484695315136</v>
      </c>
      <c r="AM1564" s="3">
        <v>0.33616872573369605</v>
      </c>
      <c r="AN1564" s="3">
        <v>0.19516936833305251</v>
      </c>
      <c r="AO1564" s="3">
        <v>0.42850777267063722</v>
      </c>
      <c r="AP1564" s="3">
        <v>0.21392091366828958</v>
      </c>
      <c r="AQ1564" s="3">
        <v>0.49770601323463692</v>
      </c>
      <c r="AR1564" s="3">
        <v>5.2073643723207219E-2</v>
      </c>
      <c r="AS1564" s="3">
        <v>0.46277555936428993</v>
      </c>
      <c r="AT1564" s="3">
        <v>0.33758935630434828</v>
      </c>
      <c r="AU1564" s="3">
        <v>0.34233236563665331</v>
      </c>
      <c r="AV1564" s="3">
        <v>0.34219824275521021</v>
      </c>
      <c r="AW1564" s="3">
        <v>0.42969671877086829</v>
      </c>
      <c r="AX1564" s="3">
        <v>0.47043164650436159</v>
      </c>
      <c r="AY1564" s="3">
        <v>0.40048048683576259</v>
      </c>
    </row>
    <row r="1565" spans="1:51" x14ac:dyDescent="0.25">
      <c r="A1565" t="s">
        <v>1567</v>
      </c>
      <c r="B1565" t="s">
        <v>18520</v>
      </c>
      <c r="C1565" t="s">
        <v>6493</v>
      </c>
      <c r="D1565" t="s">
        <v>11358</v>
      </c>
      <c r="E1565" t="s">
        <v>13778</v>
      </c>
      <c r="F1565" t="s">
        <v>13789</v>
      </c>
      <c r="G1565" t="s">
        <v>13854</v>
      </c>
      <c r="H1565" t="s">
        <v>16955</v>
      </c>
      <c r="I1565" s="3">
        <v>0.98520960772473887</v>
      </c>
      <c r="J1565" s="3">
        <v>5.1043482377662865</v>
      </c>
      <c r="K1565" s="3">
        <v>3.1534028548251567</v>
      </c>
      <c r="L1565" s="3">
        <v>-0.30975645780563354</v>
      </c>
      <c r="M1565" s="3">
        <v>5.4179571568965912E-2</v>
      </c>
      <c r="N1565" s="3">
        <v>5.7057330000000004</v>
      </c>
      <c r="O1565" s="3">
        <v>4.6735290000000003</v>
      </c>
      <c r="P1565" s="3">
        <v>0.50519929778700801</v>
      </c>
      <c r="Q1565" s="3">
        <v>0.39951083103614721</v>
      </c>
      <c r="R1565" s="3">
        <v>0.39951083103614721</v>
      </c>
      <c r="S1565" s="3">
        <v>0.35324506667451722</v>
      </c>
      <c r="T1565" s="3">
        <v>0.34022473449486917</v>
      </c>
      <c r="U1565" s="3">
        <v>0.36762893357309245</v>
      </c>
      <c r="V1565" s="3">
        <v>0.34036000047446563</v>
      </c>
      <c r="W1565" s="3">
        <v>0.36643210975604634</v>
      </c>
      <c r="X1565" s="3">
        <v>0.34917561319794654</v>
      </c>
      <c r="Y1565" s="3">
        <v>0.22321609539171328</v>
      </c>
      <c r="Z1565" s="3">
        <v>0.1770498957147314</v>
      </c>
      <c r="AA1565" s="3">
        <v>1.0240358174936772</v>
      </c>
      <c r="AB1565" s="3">
        <v>0.93120320540028345</v>
      </c>
      <c r="AC1565" s="3">
        <v>0.66675976030907047</v>
      </c>
      <c r="AD1565" s="3">
        <v>0.71805462455465907</v>
      </c>
      <c r="AE1565" s="3">
        <v>0.73068326630523828</v>
      </c>
      <c r="AF1565" s="3">
        <v>0.97979326882849882</v>
      </c>
      <c r="AG1565" s="3">
        <v>0.1770498957147314</v>
      </c>
      <c r="AH1565" s="3">
        <v>0.31326558040158603</v>
      </c>
      <c r="AI1565" s="3">
        <v>0.315922108808665</v>
      </c>
      <c r="AJ1565" s="3">
        <v>0.36119493063487884</v>
      </c>
      <c r="AK1565" s="3">
        <v>0.3382510709929592</v>
      </c>
      <c r="AL1565" s="3">
        <v>0.3179178027295132</v>
      </c>
      <c r="AM1565" s="3">
        <v>0.3250621611435362</v>
      </c>
      <c r="AN1565" s="3">
        <v>0.19671987482998596</v>
      </c>
      <c r="AO1565" s="3">
        <v>0.43305170803249382</v>
      </c>
      <c r="AP1565" s="3">
        <v>0.19838764019868926</v>
      </c>
      <c r="AQ1565" s="3">
        <v>0.47622998222281254</v>
      </c>
      <c r="AR1565" s="3">
        <v>8.553766425978146E-2</v>
      </c>
      <c r="AS1565" s="3">
        <v>0.46610649903232665</v>
      </c>
      <c r="AT1565" s="3">
        <v>0.3290939563327715</v>
      </c>
      <c r="AU1565" s="3">
        <v>0.33634978431329032</v>
      </c>
      <c r="AV1565" s="3">
        <v>0.33551621086142769</v>
      </c>
      <c r="AW1565" s="3">
        <v>0.39926212209666206</v>
      </c>
      <c r="AX1565" s="3">
        <v>0.43401380503341075</v>
      </c>
      <c r="AY1565" s="3">
        <v>0.36831395612553258</v>
      </c>
    </row>
    <row r="1566" spans="1:51" x14ac:dyDescent="0.25">
      <c r="A1566" t="s">
        <v>1568</v>
      </c>
      <c r="B1566" t="s">
        <v>18521</v>
      </c>
      <c r="C1566" t="s">
        <v>6494</v>
      </c>
      <c r="D1566" t="s">
        <v>11359</v>
      </c>
      <c r="E1566" t="s">
        <v>13779</v>
      </c>
      <c r="F1566" t="s">
        <v>13791</v>
      </c>
      <c r="G1566" t="s">
        <v>14841</v>
      </c>
      <c r="H1566" t="s">
        <v>16955</v>
      </c>
      <c r="I1566" s="3">
        <v>0.99925085291941262</v>
      </c>
      <c r="J1566" s="3">
        <v>34.86221991962082</v>
      </c>
      <c r="K1566" s="3">
        <v>22.762893032442509</v>
      </c>
      <c r="L1566" s="3">
        <v>0.95506811141967773</v>
      </c>
      <c r="M1566" s="3">
        <v>1.5691651105880737</v>
      </c>
      <c r="N1566" s="3">
        <v>42.015790000000003</v>
      </c>
      <c r="O1566" s="3">
        <v>21.455909999999999</v>
      </c>
      <c r="P1566" s="3">
        <v>1.6786992391247653</v>
      </c>
      <c r="Q1566" s="3">
        <v>1.657108488969826</v>
      </c>
      <c r="R1566" s="3">
        <v>1.657108488969826</v>
      </c>
      <c r="S1566" s="3">
        <v>1.2628878839029523</v>
      </c>
      <c r="T1566" s="3">
        <v>1.3553898785421592</v>
      </c>
      <c r="U1566" s="3">
        <v>1.7469079748641607</v>
      </c>
      <c r="V1566" s="3">
        <v>1.35137878484564</v>
      </c>
      <c r="W1566" s="3">
        <v>0.52063281143340612</v>
      </c>
      <c r="X1566" s="3">
        <v>0.50556405783838509</v>
      </c>
      <c r="Y1566" s="3">
        <v>0.72300687378479223</v>
      </c>
      <c r="Z1566" s="3">
        <v>0.41662761030658868</v>
      </c>
      <c r="AA1566" s="3">
        <v>-0.12435844896791282</v>
      </c>
      <c r="AB1566" s="3">
        <v>1.0667915442121405</v>
      </c>
      <c r="AC1566" s="3">
        <v>5.4172966784822822</v>
      </c>
      <c r="AD1566" s="3">
        <v>1.3059685979881608E-2</v>
      </c>
      <c r="AE1566" s="3">
        <v>1.2407575685992427</v>
      </c>
      <c r="AF1566" s="3">
        <v>0.83745888113566935</v>
      </c>
      <c r="AG1566" s="3">
        <v>0.41662761030658868</v>
      </c>
      <c r="AH1566" s="3">
        <v>0.51644227634076711</v>
      </c>
      <c r="AI1566" s="3">
        <v>0.54550001216120902</v>
      </c>
      <c r="AJ1566" s="3">
        <v>0.35635780682017998</v>
      </c>
      <c r="AK1566" s="3">
        <v>0.44025267731519557</v>
      </c>
      <c r="AL1566" s="3">
        <v>0.89454675379121051</v>
      </c>
      <c r="AM1566" s="3">
        <v>0.70288548938359341</v>
      </c>
      <c r="AN1566" s="3">
        <v>0.63729639500850555</v>
      </c>
      <c r="AO1566" s="3">
        <v>-2.9703266654244331E-2</v>
      </c>
      <c r="AP1566" s="3">
        <v>0.9907229629613219</v>
      </c>
      <c r="AQ1566" s="3">
        <v>0.69268909009987034</v>
      </c>
      <c r="AR1566" s="3">
        <v>-7.8862514604433054E-3</v>
      </c>
      <c r="AS1566" s="3">
        <v>-4.4964309900169586E-2</v>
      </c>
      <c r="AT1566" s="3">
        <v>0.61231618795443388</v>
      </c>
      <c r="AU1566" s="3">
        <v>0.50478453809069934</v>
      </c>
      <c r="AV1566" s="3">
        <v>0.52063708779428997</v>
      </c>
      <c r="AW1566" s="3">
        <v>1.2224567172107981</v>
      </c>
      <c r="AX1566" s="3">
        <v>1.3305448949050647</v>
      </c>
      <c r="AY1566" s="3">
        <v>1.4166596534323772</v>
      </c>
    </row>
    <row r="1567" spans="1:51" x14ac:dyDescent="0.25">
      <c r="A1567" t="s">
        <v>1569</v>
      </c>
      <c r="B1567" t="s">
        <v>18522</v>
      </c>
      <c r="C1567" t="s">
        <v>6495</v>
      </c>
      <c r="D1567" t="s">
        <v>11360</v>
      </c>
      <c r="E1567" t="s">
        <v>13778</v>
      </c>
      <c r="F1567" t="s">
        <v>13787</v>
      </c>
      <c r="G1567" t="s">
        <v>14842</v>
      </c>
      <c r="H1567" t="s">
        <v>16955</v>
      </c>
      <c r="I1567" s="3" t="s">
        <v>17011</v>
      </c>
      <c r="J1567" s="3">
        <v>2.2097659494653827</v>
      </c>
      <c r="K1567" s="3">
        <v>1.3660263935714216</v>
      </c>
      <c r="L1567" s="3">
        <v>1.3685349225997925</v>
      </c>
      <c r="M1567" s="3">
        <v>1.892149806022644</v>
      </c>
      <c r="N1567" s="3">
        <v>7.3926360000000004</v>
      </c>
      <c r="O1567" s="3">
        <v>5.3461439999999998</v>
      </c>
      <c r="P1567" s="3">
        <v>0.35849679453967032</v>
      </c>
      <c r="Q1567" s="3">
        <v>0.35055174670029055</v>
      </c>
      <c r="R1567" s="3">
        <v>0.35055174670029055</v>
      </c>
      <c r="S1567" s="3">
        <v>0.35552820160257276</v>
      </c>
      <c r="T1567" s="3">
        <v>0.35541092637678112</v>
      </c>
      <c r="U1567" s="3">
        <v>0.37135462319663498</v>
      </c>
      <c r="V1567" s="3">
        <v>0.35589026326741374</v>
      </c>
      <c r="W1567" s="3">
        <v>0.33743327942631263</v>
      </c>
      <c r="X1567" s="3">
        <v>0.33462814296933319</v>
      </c>
      <c r="Y1567" s="3">
        <v>0.34289209396492382</v>
      </c>
      <c r="Z1567" s="3">
        <v>0.33287612221327378</v>
      </c>
      <c r="AA1567" s="3">
        <v>0.33393532266442977</v>
      </c>
      <c r="AB1567" s="3">
        <v>0.35782867360480869</v>
      </c>
      <c r="AC1567" s="3">
        <v>0.5005337472388669</v>
      </c>
      <c r="AD1567" s="3">
        <v>0.3050716895697389</v>
      </c>
      <c r="AE1567" s="3">
        <v>0.38436734631208591</v>
      </c>
      <c r="AF1567" s="3">
        <v>0.38553380215080513</v>
      </c>
      <c r="AG1567" s="3">
        <v>0.33287612221327378</v>
      </c>
      <c r="AH1567" s="3">
        <v>0.34100321852025844</v>
      </c>
      <c r="AI1567" s="3">
        <v>0.34657624388848807</v>
      </c>
      <c r="AJ1567" s="3">
        <v>0.3257046403129501</v>
      </c>
      <c r="AK1567" s="3">
        <v>0.33351397224155571</v>
      </c>
      <c r="AL1567" s="3">
        <v>0.34456286897664623</v>
      </c>
      <c r="AM1567" s="3">
        <v>0.34280354958372339</v>
      </c>
      <c r="AN1567" s="3">
        <v>0.36400873799495254</v>
      </c>
      <c r="AO1567" s="3">
        <v>0.29626674391272101</v>
      </c>
      <c r="AP1567" s="3">
        <v>0.36115532260666394</v>
      </c>
      <c r="AQ1567" s="3">
        <v>0.32436895613151978</v>
      </c>
      <c r="AR1567" s="3">
        <v>0.3312256102271609</v>
      </c>
      <c r="AS1567" s="3">
        <v>0.32206910405384859</v>
      </c>
      <c r="AT1567" s="3">
        <v>0.33872665243260397</v>
      </c>
      <c r="AU1567" s="3">
        <v>0.33717063369081568</v>
      </c>
      <c r="AV1567" s="3">
        <v>0.3367604236523794</v>
      </c>
      <c r="AW1567" s="3">
        <v>0.36183645222793964</v>
      </c>
      <c r="AX1567" s="3">
        <v>0.36433836459694996</v>
      </c>
      <c r="AY1567" s="3">
        <v>0.3591323885440878</v>
      </c>
    </row>
    <row r="1568" spans="1:51" x14ac:dyDescent="0.25">
      <c r="A1568" t="s">
        <v>1570</v>
      </c>
      <c r="B1568" t="s">
        <v>18523</v>
      </c>
      <c r="C1568" t="s">
        <v>6496</v>
      </c>
      <c r="D1568" t="s">
        <v>11361</v>
      </c>
      <c r="E1568" t="s">
        <v>13779</v>
      </c>
      <c r="F1568" t="s">
        <v>13790</v>
      </c>
      <c r="G1568" t="s">
        <v>14594</v>
      </c>
      <c r="H1568" t="s">
        <v>16955</v>
      </c>
      <c r="I1568" s="3">
        <v>0.99748844582174456</v>
      </c>
      <c r="J1568" s="3">
        <v>15.086036024054582</v>
      </c>
      <c r="K1568" s="3">
        <v>10.07005569784711</v>
      </c>
      <c r="L1568" s="3">
        <v>0.43538945913314819</v>
      </c>
      <c r="M1568" s="3">
        <v>0.91565620899200439</v>
      </c>
      <c r="N1568" s="3">
        <v>16.149360000000001</v>
      </c>
      <c r="O1568" s="3">
        <v>7.3608510000000003</v>
      </c>
      <c r="P1568" s="3">
        <v>0.93866969816128942</v>
      </c>
      <c r="Q1568" s="3">
        <v>0.86921509850662992</v>
      </c>
      <c r="R1568" s="3">
        <v>0.86921509850662992</v>
      </c>
      <c r="S1568" s="3">
        <v>0.7409632371059155</v>
      </c>
      <c r="T1568" s="3">
        <v>0.69292993920398149</v>
      </c>
      <c r="U1568" s="3">
        <v>1.0016959642186776</v>
      </c>
      <c r="V1568" s="3">
        <v>0.68511003425295314</v>
      </c>
      <c r="W1568" s="3">
        <v>0.4413200780269923</v>
      </c>
      <c r="X1568" s="3">
        <v>0.39516109861839421</v>
      </c>
      <c r="Y1568" s="3">
        <v>0.45805606788686715</v>
      </c>
      <c r="Z1568" s="3">
        <v>0.32602270233847414</v>
      </c>
      <c r="AA1568" s="3">
        <v>0.33788965279840633</v>
      </c>
      <c r="AB1568" s="3">
        <v>0.79173460942952012</v>
      </c>
      <c r="AC1568" s="3">
        <v>2.4984650465456295</v>
      </c>
      <c r="AD1568" s="3">
        <v>0.32662154584505981</v>
      </c>
      <c r="AE1568" s="3">
        <v>0.77816545106043311</v>
      </c>
      <c r="AF1568" s="3">
        <v>0.7768758133543513</v>
      </c>
      <c r="AG1568" s="3">
        <v>0.32602270233847414</v>
      </c>
      <c r="AH1568" s="3">
        <v>0.39946306798382936</v>
      </c>
      <c r="AI1568" s="3">
        <v>0.41314320384828879</v>
      </c>
      <c r="AJ1568" s="3">
        <v>0.34414721939537246</v>
      </c>
      <c r="AK1568" s="3">
        <v>0.38260404653955637</v>
      </c>
      <c r="AL1568" s="3">
        <v>0.56302989214273258</v>
      </c>
      <c r="AM1568" s="3">
        <v>0.49673653452407018</v>
      </c>
      <c r="AN1568" s="3">
        <v>0.40715880123099552</v>
      </c>
      <c r="AO1568" s="3">
        <v>0.22215109510466102</v>
      </c>
      <c r="AP1568" s="3">
        <v>0.51723885088404153</v>
      </c>
      <c r="AQ1568" s="3">
        <v>0.51962881979391562</v>
      </c>
      <c r="AR1568" s="3">
        <v>0.26354578805813333</v>
      </c>
      <c r="AS1568" s="3">
        <v>0.20800339529853978</v>
      </c>
      <c r="AT1568" s="3">
        <v>0.44242946336602751</v>
      </c>
      <c r="AU1568" s="3">
        <v>0.39784849180383969</v>
      </c>
      <c r="AV1568" s="3">
        <v>0.40471844739893276</v>
      </c>
      <c r="AW1568" s="3">
        <v>0.79678508248743718</v>
      </c>
      <c r="AX1568" s="3">
        <v>0.87663273864243751</v>
      </c>
      <c r="AY1568" s="3">
        <v>0.85568511951640625</v>
      </c>
    </row>
    <row r="1569" spans="1:51" x14ac:dyDescent="0.25">
      <c r="A1569" t="s">
        <v>1571</v>
      </c>
      <c r="B1569" t="s">
        <v>18524</v>
      </c>
      <c r="C1569" t="s">
        <v>6497</v>
      </c>
      <c r="D1569" t="s">
        <v>11362</v>
      </c>
      <c r="E1569" t="s">
        <v>13781</v>
      </c>
      <c r="F1569" t="s">
        <v>13803</v>
      </c>
      <c r="G1569" t="s">
        <v>14629</v>
      </c>
      <c r="H1569" t="s">
        <v>16955</v>
      </c>
      <c r="I1569" s="3">
        <v>0.91746690143301479</v>
      </c>
      <c r="J1569" s="3">
        <v>17.435762300159382</v>
      </c>
      <c r="K1569" s="3">
        <v>15.115959979857738</v>
      </c>
      <c r="L1569" s="3">
        <v>2.7489156723022461</v>
      </c>
      <c r="M1569" s="3">
        <v>1.9836863279342651</v>
      </c>
      <c r="N1569" s="3">
        <v>36.409889999999997</v>
      </c>
      <c r="O1569" s="3">
        <v>56.976059999999997</v>
      </c>
      <c r="P1569" s="3">
        <v>0.39065371678473776</v>
      </c>
      <c r="Q1569" s="3">
        <v>0.37316465317797848</v>
      </c>
      <c r="R1569" s="3">
        <v>0.37316465317797848</v>
      </c>
      <c r="S1569" s="3">
        <v>0.33107615011793762</v>
      </c>
      <c r="T1569" s="3">
        <v>0.35051039893928526</v>
      </c>
      <c r="U1569" s="3">
        <v>0.34854159881655816</v>
      </c>
      <c r="V1569" s="3">
        <v>0.34367031660646563</v>
      </c>
      <c r="W1569" s="3">
        <v>0.48235528991210702</v>
      </c>
      <c r="X1569" s="3">
        <v>0.37668182020749968</v>
      </c>
      <c r="Y1569" s="3">
        <v>0.21871798835254758</v>
      </c>
      <c r="Z1569" s="3">
        <v>0.21544033254662232</v>
      </c>
      <c r="AA1569" s="3">
        <v>0.77509755439893868</v>
      </c>
      <c r="AB1569" s="3">
        <v>0.72574819607027496</v>
      </c>
      <c r="AC1569" s="3">
        <v>0.4011368391245615</v>
      </c>
      <c r="AD1569" s="3">
        <v>1.0827412339855522</v>
      </c>
      <c r="AE1569" s="3">
        <v>0.34535840367223408</v>
      </c>
      <c r="AF1569" s="3">
        <v>0.83191662290905932</v>
      </c>
      <c r="AG1569" s="3">
        <v>0.21544033254662232</v>
      </c>
      <c r="AH1569" s="3">
        <v>0.39402746100391073</v>
      </c>
      <c r="AI1569" s="3">
        <v>0.39759427936123337</v>
      </c>
      <c r="AJ1569" s="3">
        <v>0.99033821949693801</v>
      </c>
      <c r="AK1569" s="3">
        <v>0.41175544175890738</v>
      </c>
      <c r="AL1569" s="3">
        <v>0.81370938042497087</v>
      </c>
      <c r="AM1569" s="3">
        <v>0.48773223288051515</v>
      </c>
      <c r="AN1569" s="3">
        <v>-0.38069348491964861</v>
      </c>
      <c r="AO1569" s="3">
        <v>0.96703877369335745</v>
      </c>
      <c r="AP1569" s="3">
        <v>-0.10910096895511451</v>
      </c>
      <c r="AQ1569" s="3">
        <v>1.0661577010420422</v>
      </c>
      <c r="AR1569" s="3">
        <v>-1.1081463960383258</v>
      </c>
      <c r="AS1569" s="3">
        <v>0.23879373727792891</v>
      </c>
      <c r="AT1569" s="3">
        <v>0.3295533221911266</v>
      </c>
      <c r="AU1569" s="3">
        <v>0.32251560494519604</v>
      </c>
      <c r="AV1569" s="3">
        <v>0.33527857038452752</v>
      </c>
      <c r="AW1569" s="3">
        <v>0.44489115501749599</v>
      </c>
      <c r="AX1569" s="3">
        <v>0.54125349645763687</v>
      </c>
      <c r="AY1569" s="3">
        <v>0.37724581154172682</v>
      </c>
    </row>
    <row r="1570" spans="1:51" x14ac:dyDescent="0.25">
      <c r="A1570" t="s">
        <v>1572</v>
      </c>
      <c r="B1570" t="s">
        <v>18525</v>
      </c>
      <c r="C1570" t="s">
        <v>6498</v>
      </c>
      <c r="D1570" t="s">
        <v>11363</v>
      </c>
      <c r="E1570" t="s">
        <v>13778</v>
      </c>
      <c r="F1570" t="s">
        <v>13789</v>
      </c>
      <c r="G1570" t="s">
        <v>13854</v>
      </c>
      <c r="H1570" t="s">
        <v>16955</v>
      </c>
      <c r="I1570" s="3">
        <v>0.97703119773482772</v>
      </c>
      <c r="J1570" s="3">
        <v>5.8148185627938718</v>
      </c>
      <c r="K1570" s="3">
        <v>3.7509153530579238</v>
      </c>
      <c r="L1570" s="3">
        <v>-0.14009127020835876</v>
      </c>
      <c r="M1570" s="3">
        <v>8.0204486846923828E-2</v>
      </c>
      <c r="N1570" s="3">
        <v>5.9371429999999998</v>
      </c>
      <c r="O1570" s="3">
        <v>5.3529070000000001</v>
      </c>
      <c r="P1570" s="3">
        <v>0.5125619337162558</v>
      </c>
      <c r="Q1570" s="3">
        <v>0.42204440919292985</v>
      </c>
      <c r="R1570" s="3">
        <v>0.42204440919292985</v>
      </c>
      <c r="S1570" s="3">
        <v>0.35504779005089099</v>
      </c>
      <c r="T1570" s="3">
        <v>0.34198851381083234</v>
      </c>
      <c r="U1570" s="3">
        <v>0.37129218988085438</v>
      </c>
      <c r="V1570" s="3">
        <v>0.34186325994196926</v>
      </c>
      <c r="W1570" s="3">
        <v>0.37648536082792727</v>
      </c>
      <c r="X1570" s="3">
        <v>0.35037347006204106</v>
      </c>
      <c r="Y1570" s="3">
        <v>0.20388314062501267</v>
      </c>
      <c r="Z1570" s="3">
        <v>0.15892772830102569</v>
      </c>
      <c r="AA1570" s="3">
        <v>1.0989440855617902</v>
      </c>
      <c r="AB1570" s="3">
        <v>0.98838620994095516</v>
      </c>
      <c r="AC1570" s="3">
        <v>0.68937575039379739</v>
      </c>
      <c r="AD1570" s="3">
        <v>0.77158337140006228</v>
      </c>
      <c r="AE1570" s="3">
        <v>0.78187084379676774</v>
      </c>
      <c r="AF1570" s="3">
        <v>1.050519366457414</v>
      </c>
      <c r="AG1570" s="3">
        <v>0.15892772830102569</v>
      </c>
      <c r="AH1570" s="3">
        <v>0.31163222944551988</v>
      </c>
      <c r="AI1570" s="3">
        <v>0.31568402869477258</v>
      </c>
      <c r="AJ1570" s="3">
        <v>0.36956341993800851</v>
      </c>
      <c r="AK1570" s="3">
        <v>0.34187316527318479</v>
      </c>
      <c r="AL1570" s="3">
        <v>0.32105490341107495</v>
      </c>
      <c r="AM1570" s="3">
        <v>0.32942863024192504</v>
      </c>
      <c r="AN1570" s="3">
        <v>0.15954328003620105</v>
      </c>
      <c r="AO1570" s="3">
        <v>0.45637289792236624</v>
      </c>
      <c r="AP1570" s="3">
        <v>0.1747487474624109</v>
      </c>
      <c r="AQ1570" s="3">
        <v>0.50588400680244316</v>
      </c>
      <c r="AR1570" s="3">
        <v>3.79750096093322E-2</v>
      </c>
      <c r="AS1570" s="3">
        <v>0.48179291735784441</v>
      </c>
      <c r="AT1570" s="3">
        <v>0.32965988144106184</v>
      </c>
      <c r="AU1570" s="3">
        <v>0.33745124191471376</v>
      </c>
      <c r="AV1570" s="3">
        <v>0.33509623928752386</v>
      </c>
      <c r="AW1570" s="3">
        <v>0.40419678224792444</v>
      </c>
      <c r="AX1570" s="3">
        <v>0.44525010267367315</v>
      </c>
      <c r="AY1570" s="3">
        <v>0.37069433768032889</v>
      </c>
    </row>
    <row r="1571" spans="1:51" x14ac:dyDescent="0.25">
      <c r="A1571" t="s">
        <v>1573</v>
      </c>
      <c r="B1571" t="s">
        <v>18526</v>
      </c>
      <c r="C1571" t="s">
        <v>6499</v>
      </c>
      <c r="D1571" t="s">
        <v>11364</v>
      </c>
      <c r="E1571" t="s">
        <v>13779</v>
      </c>
      <c r="F1571" t="s">
        <v>13796</v>
      </c>
      <c r="G1571" t="s">
        <v>14492</v>
      </c>
      <c r="H1571" t="s">
        <v>16955</v>
      </c>
      <c r="I1571" s="3">
        <v>0.99728165313403305</v>
      </c>
      <c r="J1571" s="3">
        <v>17.145630978087823</v>
      </c>
      <c r="K1571" s="3">
        <v>12.150294940456394</v>
      </c>
      <c r="L1571" s="3">
        <v>-0.50748437643051147</v>
      </c>
      <c r="M1571" s="3">
        <v>0.3255976140499115</v>
      </c>
      <c r="N1571" s="3">
        <v>10.74898</v>
      </c>
      <c r="O1571" s="3">
        <v>-3.0053809999999999</v>
      </c>
      <c r="P1571" s="3">
        <v>1.0185297444757786</v>
      </c>
      <c r="Q1571" s="3">
        <v>0.86839073926132926</v>
      </c>
      <c r="R1571" s="3">
        <v>0.86839073926132926</v>
      </c>
      <c r="S1571" s="3">
        <v>0.65240492874838818</v>
      </c>
      <c r="T1571" s="3">
        <v>0.58161256337862244</v>
      </c>
      <c r="U1571" s="3">
        <v>0.89682433830437069</v>
      </c>
      <c r="V1571" s="3">
        <v>0.57572554675225662</v>
      </c>
      <c r="W1571" s="3">
        <v>0.50397287288297421</v>
      </c>
      <c r="X1571" s="3">
        <v>0.4526644329664839</v>
      </c>
      <c r="Y1571" s="3">
        <v>0.31940149389709194</v>
      </c>
      <c r="Z1571" s="3">
        <v>0.14038619199833355</v>
      </c>
      <c r="AA1571" s="3">
        <v>1.1617712430034675</v>
      </c>
      <c r="AB1571" s="3">
        <v>1.4071999723892126</v>
      </c>
      <c r="AC1571" s="3">
        <v>2.4543194451875432</v>
      </c>
      <c r="AD1571" s="3">
        <v>0.9845400732765589</v>
      </c>
      <c r="AE1571" s="3">
        <v>1.2184305935479833</v>
      </c>
      <c r="AF1571" s="3">
        <v>1.3856272586174119</v>
      </c>
      <c r="AG1571" s="3">
        <v>0.14038619199833355</v>
      </c>
      <c r="AH1571" s="3">
        <v>0.36164678370725967</v>
      </c>
      <c r="AI1571" s="3">
        <v>0.37468933497421142</v>
      </c>
      <c r="AJ1571" s="3">
        <v>0.4408739772231095</v>
      </c>
      <c r="AK1571" s="3">
        <v>0.40348012063594207</v>
      </c>
      <c r="AL1571" s="3">
        <v>0.54659057929384491</v>
      </c>
      <c r="AM1571" s="3">
        <v>0.4356004670331548</v>
      </c>
      <c r="AN1571" s="3">
        <v>3.5155454057700208E-2</v>
      </c>
      <c r="AO1571" s="3">
        <v>0.56667618157850075</v>
      </c>
      <c r="AP1571" s="3">
        <v>0.19213983976047946</v>
      </c>
      <c r="AQ1571" s="3">
        <v>0.8110642124267623</v>
      </c>
      <c r="AR1571" s="3">
        <v>-0.5678969977235222</v>
      </c>
      <c r="AS1571" s="3">
        <v>0.46325531697549749</v>
      </c>
      <c r="AT1571" s="3">
        <v>0.39955629479896454</v>
      </c>
      <c r="AU1571" s="3">
        <v>0.37577511058462371</v>
      </c>
      <c r="AV1571" s="3">
        <v>0.37506326144477786</v>
      </c>
      <c r="AW1571" s="3">
        <v>0.97476930744985468</v>
      </c>
      <c r="AX1571" s="3">
        <v>1.1505442468694678</v>
      </c>
      <c r="AY1571" s="3">
        <v>0.79868948910931448</v>
      </c>
    </row>
    <row r="1572" spans="1:51" x14ac:dyDescent="0.25">
      <c r="A1572" t="s">
        <v>1574</v>
      </c>
      <c r="B1572" t="s">
        <v>18527</v>
      </c>
      <c r="C1572" t="s">
        <v>6500</v>
      </c>
      <c r="D1572" t="s">
        <v>11365</v>
      </c>
      <c r="E1572" t="s">
        <v>13779</v>
      </c>
      <c r="F1572" t="s">
        <v>13791</v>
      </c>
      <c r="G1572" t="s">
        <v>14498</v>
      </c>
      <c r="H1572" t="s">
        <v>16955</v>
      </c>
      <c r="I1572" s="3">
        <v>0.99887180965272271</v>
      </c>
      <c r="J1572" s="3">
        <v>22.760138357408959</v>
      </c>
      <c r="K1572" s="3">
        <v>18.704349651421492</v>
      </c>
      <c r="L1572" s="3">
        <v>5.8965299278497696E-2</v>
      </c>
      <c r="M1572" s="3">
        <v>0.4876532256603241</v>
      </c>
      <c r="N1572" s="3">
        <v>11.97334</v>
      </c>
      <c r="O1572" s="3">
        <v>2.5466000000000002</v>
      </c>
      <c r="P1572" s="3">
        <v>1.0743129560755058</v>
      </c>
      <c r="Q1572" s="3">
        <v>1.0463106060070675</v>
      </c>
      <c r="R1572" s="3">
        <v>1.0463106060070675</v>
      </c>
      <c r="S1572" s="3">
        <v>0.98543103022733414</v>
      </c>
      <c r="T1572" s="3">
        <v>0.85163636826222078</v>
      </c>
      <c r="U1572" s="3">
        <v>1.2223361054963116</v>
      </c>
      <c r="V1572" s="3">
        <v>0.84073793685667808</v>
      </c>
      <c r="W1572" s="3">
        <v>0.43976989413280759</v>
      </c>
      <c r="X1572" s="3">
        <v>0.45984525078093996</v>
      </c>
      <c r="Y1572" s="3">
        <v>0.50047920632135778</v>
      </c>
      <c r="Z1572" s="3">
        <v>0.32030242342286658</v>
      </c>
      <c r="AA1572" s="3">
        <v>0.33246643016194982</v>
      </c>
      <c r="AB1572" s="3">
        <v>1.0359462303156359</v>
      </c>
      <c r="AC1572" s="3">
        <v>3.5175296566402672</v>
      </c>
      <c r="AD1572" s="3">
        <v>0.21009188104418092</v>
      </c>
      <c r="AE1572" s="3">
        <v>1.0264108041269426</v>
      </c>
      <c r="AF1572" s="3">
        <v>0.86868050283913767</v>
      </c>
      <c r="AG1572" s="3">
        <v>0.32030242342286658</v>
      </c>
      <c r="AH1572" s="3">
        <v>0.40587339435924363</v>
      </c>
      <c r="AI1572" s="3">
        <v>0.42097557088152893</v>
      </c>
      <c r="AJ1572" s="3">
        <v>0.31027288136647191</v>
      </c>
      <c r="AK1572" s="3">
        <v>0.39018018313749286</v>
      </c>
      <c r="AL1572" s="3">
        <v>0.58240965693100744</v>
      </c>
      <c r="AM1572" s="3">
        <v>0.55732037319536376</v>
      </c>
      <c r="AN1572" s="3">
        <v>0.52001225959544173</v>
      </c>
      <c r="AO1572" s="3">
        <v>0.11892310067300019</v>
      </c>
      <c r="AP1572" s="3">
        <v>0.69064415204641094</v>
      </c>
      <c r="AQ1572" s="3">
        <v>0.52021239578784018</v>
      </c>
      <c r="AR1572" s="3">
        <v>0.30851545195482621</v>
      </c>
      <c r="AS1572" s="3">
        <v>0.29775476575517013</v>
      </c>
      <c r="AT1572" s="3">
        <v>0.52770520118707553</v>
      </c>
      <c r="AU1572" s="3">
        <v>0.4487344041248007</v>
      </c>
      <c r="AV1572" s="3">
        <v>0.46398191004285472</v>
      </c>
      <c r="AW1572" s="3">
        <v>0.93371221845713204</v>
      </c>
      <c r="AX1572" s="3">
        <v>1.0119077841154505</v>
      </c>
      <c r="AY1572" s="3">
        <v>1.1038896593402034</v>
      </c>
    </row>
    <row r="1573" spans="1:51" x14ac:dyDescent="0.25">
      <c r="A1573" t="s">
        <v>1575</v>
      </c>
      <c r="B1573" t="s">
        <v>18528</v>
      </c>
      <c r="C1573" t="s">
        <v>6501</v>
      </c>
      <c r="D1573" t="s">
        <v>11366</v>
      </c>
      <c r="E1573" t="s">
        <v>13778</v>
      </c>
      <c r="F1573" t="s">
        <v>13789</v>
      </c>
      <c r="G1573" t="s">
        <v>14291</v>
      </c>
      <c r="H1573" t="s">
        <v>16955</v>
      </c>
      <c r="I1573" s="3">
        <v>0.91222588995374521</v>
      </c>
      <c r="J1573" s="3">
        <v>7.301628047945206</v>
      </c>
      <c r="K1573" s="3">
        <v>4.6967368199533999</v>
      </c>
      <c r="L1573" s="3">
        <v>0.55560058355331421</v>
      </c>
      <c r="M1573" s="3">
        <v>0.81167310476303101</v>
      </c>
      <c r="N1573" s="3">
        <v>12.75324</v>
      </c>
      <c r="O1573" s="3">
        <v>8.9912989999999997</v>
      </c>
      <c r="P1573" s="3">
        <v>0.68174402420397462</v>
      </c>
      <c r="Q1573" s="3">
        <v>0.53451025983507372</v>
      </c>
      <c r="R1573" s="3">
        <v>0.53451025983507372</v>
      </c>
      <c r="S1573" s="3">
        <v>0.4659984508860594</v>
      </c>
      <c r="T1573" s="3">
        <v>0.46043914989517554</v>
      </c>
      <c r="U1573" s="3">
        <v>0.53585776730262369</v>
      </c>
      <c r="V1573" s="3">
        <v>0.45991255688558086</v>
      </c>
      <c r="W1573" s="3">
        <v>0.39698430946964797</v>
      </c>
      <c r="X1573" s="3">
        <v>0.38689083411791314</v>
      </c>
      <c r="Y1573" s="3">
        <v>0.28443929796973105</v>
      </c>
      <c r="Z1573" s="3">
        <v>0.1919519573971708</v>
      </c>
      <c r="AA1573" s="3">
        <v>0.94593517458751097</v>
      </c>
      <c r="AB1573" s="3">
        <v>1.0156744651423686</v>
      </c>
      <c r="AC1573" s="3">
        <v>1.345802165967982</v>
      </c>
      <c r="AD1573" s="3">
        <v>0.70949202921523291</v>
      </c>
      <c r="AE1573" s="3">
        <v>0.93799517004119082</v>
      </c>
      <c r="AF1573" s="3">
        <v>1.0379942414958849</v>
      </c>
      <c r="AG1573" s="3">
        <v>0.1919519573971708</v>
      </c>
      <c r="AH1573" s="3">
        <v>0.34548291722704416</v>
      </c>
      <c r="AI1573" s="3">
        <v>0.3532337458443473</v>
      </c>
      <c r="AJ1573" s="3">
        <v>0.37183613625157941</v>
      </c>
      <c r="AK1573" s="3">
        <v>0.35530330541448052</v>
      </c>
      <c r="AL1573" s="3">
        <v>0.40793425526993415</v>
      </c>
      <c r="AM1573" s="3">
        <v>0.38004285962224044</v>
      </c>
      <c r="AN1573" s="3">
        <v>0.21906200900555367</v>
      </c>
      <c r="AO1573" s="3">
        <v>0.4019988873287354</v>
      </c>
      <c r="AP1573" s="3">
        <v>0.27742814411628897</v>
      </c>
      <c r="AQ1573" s="3">
        <v>0.55394470629727666</v>
      </c>
      <c r="AR1573" s="3">
        <v>-4.5377439986326318E-2</v>
      </c>
      <c r="AS1573" s="3">
        <v>0.46908773431481288</v>
      </c>
      <c r="AT1573" s="3">
        <v>0.36691951343733231</v>
      </c>
      <c r="AU1573" s="3">
        <v>0.3581950789788772</v>
      </c>
      <c r="AV1573" s="3">
        <v>0.35996498055674314</v>
      </c>
      <c r="AW1573" s="3">
        <v>0.51381086898873418</v>
      </c>
      <c r="AX1573" s="3">
        <v>0.5678571682690583</v>
      </c>
      <c r="AY1573" s="3">
        <v>0.49988773419074933</v>
      </c>
    </row>
    <row r="1574" spans="1:51" x14ac:dyDescent="0.25">
      <c r="A1574" t="s">
        <v>1576</v>
      </c>
      <c r="B1574" t="s">
        <v>18529</v>
      </c>
      <c r="C1574" t="s">
        <v>6502</v>
      </c>
      <c r="D1574" t="s">
        <v>11367</v>
      </c>
      <c r="E1574" t="s">
        <v>13779</v>
      </c>
      <c r="F1574" t="s">
        <v>13791</v>
      </c>
      <c r="G1574" t="s">
        <v>14271</v>
      </c>
      <c r="H1574" t="s">
        <v>16955</v>
      </c>
      <c r="I1574" s="3">
        <v>0.9997683022094459</v>
      </c>
      <c r="J1574" s="3">
        <v>22.504048294247916</v>
      </c>
      <c r="K1574" s="3">
        <v>14.723159491898045</v>
      </c>
      <c r="L1574" s="3">
        <v>1.3629287481307983</v>
      </c>
      <c r="M1574" s="3">
        <v>1.7717434167861938</v>
      </c>
      <c r="N1574" s="3">
        <v>31.84451</v>
      </c>
      <c r="O1574" s="3">
        <v>23.314</v>
      </c>
      <c r="P1574" s="3">
        <v>1.0910676319707833</v>
      </c>
      <c r="Q1574" s="3">
        <v>1.1405439185270971</v>
      </c>
      <c r="R1574" s="3">
        <v>1.1405439185270971</v>
      </c>
      <c r="S1574" s="3">
        <v>0.87353378027767303</v>
      </c>
      <c r="T1574" s="3">
        <v>0.99273280396560271</v>
      </c>
      <c r="U1574" s="3">
        <v>1.102326437278498</v>
      </c>
      <c r="V1574" s="3">
        <v>0.99551777881856107</v>
      </c>
      <c r="W1574" s="3">
        <v>0.42339531963807769</v>
      </c>
      <c r="X1574" s="3">
        <v>0.44656486940249873</v>
      </c>
      <c r="Y1574" s="3">
        <v>0.59239095359260285</v>
      </c>
      <c r="Z1574" s="3">
        <v>0.41751470888251452</v>
      </c>
      <c r="AA1574" s="3">
        <v>-9.9716205360386334E-2</v>
      </c>
      <c r="AB1574" s="3">
        <v>0.64238935343224157</v>
      </c>
      <c r="AC1574" s="3">
        <v>3.322102818078263</v>
      </c>
      <c r="AD1574" s="3">
        <v>3.2640440979329666E-2</v>
      </c>
      <c r="AE1574" s="3">
        <v>0.82606183060302185</v>
      </c>
      <c r="AF1574" s="3">
        <v>0.43300627066916841</v>
      </c>
      <c r="AG1574" s="3">
        <v>0.41751470888251452</v>
      </c>
      <c r="AH1574" s="3">
        <v>0.44766060009325742</v>
      </c>
      <c r="AI1574" s="3">
        <v>0.46442371290440698</v>
      </c>
      <c r="AJ1574" s="3">
        <v>0.34666550605924923</v>
      </c>
      <c r="AK1574" s="3">
        <v>0.39034967871535775</v>
      </c>
      <c r="AL1574" s="3">
        <v>0.65803344269468611</v>
      </c>
      <c r="AM1574" s="3">
        <v>0.54462178471640987</v>
      </c>
      <c r="AN1574" s="3">
        <v>0.55682008446057862</v>
      </c>
      <c r="AO1574" s="3">
        <v>8.7194282687555635E-2</v>
      </c>
      <c r="AP1574" s="3">
        <v>0.79998096970207067</v>
      </c>
      <c r="AQ1574" s="3">
        <v>0.50783794810180316</v>
      </c>
      <c r="AR1574" s="3">
        <v>7.7569780938882171E-2</v>
      </c>
      <c r="AS1574" s="3">
        <v>0.11007657982539035</v>
      </c>
      <c r="AT1574" s="3">
        <v>0.50917098846738795</v>
      </c>
      <c r="AU1574" s="3">
        <v>0.44283711188511116</v>
      </c>
      <c r="AV1574" s="3">
        <v>0.45313294291061368</v>
      </c>
      <c r="AW1574" s="3">
        <v>0.78420570383665766</v>
      </c>
      <c r="AX1574" s="3">
        <v>0.82165536441791742</v>
      </c>
      <c r="AY1574" s="3">
        <v>0.92588077103853028</v>
      </c>
    </row>
    <row r="1575" spans="1:51" x14ac:dyDescent="0.25">
      <c r="A1575" t="s">
        <v>1577</v>
      </c>
      <c r="B1575" t="s">
        <v>18530</v>
      </c>
      <c r="C1575" t="s">
        <v>6503</v>
      </c>
      <c r="D1575" t="s">
        <v>11368</v>
      </c>
      <c r="E1575" t="s">
        <v>13779</v>
      </c>
      <c r="F1575" t="s">
        <v>13788</v>
      </c>
      <c r="G1575" t="s">
        <v>14843</v>
      </c>
      <c r="H1575" t="s">
        <v>16955</v>
      </c>
      <c r="I1575" s="3">
        <v>0.9626434346659668</v>
      </c>
      <c r="J1575" s="3">
        <v>38.528716276689131</v>
      </c>
      <c r="K1575" s="3">
        <v>34.319350334764287</v>
      </c>
      <c r="L1575" s="3">
        <v>1.2524071931838989</v>
      </c>
      <c r="M1575" s="3">
        <v>0.61896044015884399</v>
      </c>
      <c r="N1575" s="3">
        <v>24.35661</v>
      </c>
      <c r="O1575" s="3">
        <v>26.524930000000001</v>
      </c>
      <c r="P1575" s="3">
        <v>0.51611439390397407</v>
      </c>
      <c r="Q1575" s="3">
        <v>0.89533919041657783</v>
      </c>
      <c r="R1575" s="3">
        <v>0.89533919041657783</v>
      </c>
      <c r="S1575" s="3">
        <v>0.72761931287522685</v>
      </c>
      <c r="T1575" s="3">
        <v>0.7521597133652187</v>
      </c>
      <c r="U1575" s="3">
        <v>0.93931871238369224</v>
      </c>
      <c r="V1575" s="3">
        <v>0.73828246750556192</v>
      </c>
      <c r="W1575" s="3">
        <v>0.8749071764216716</v>
      </c>
      <c r="X1575" s="3">
        <v>1.149376663790393</v>
      </c>
      <c r="Y1575" s="3">
        <v>0.48496333691281734</v>
      </c>
      <c r="Z1575" s="3">
        <v>0.34870133643029305</v>
      </c>
      <c r="AA1575" s="3">
        <v>0.21968508914063842</v>
      </c>
      <c r="AB1575" s="3">
        <v>0.87319794435044451</v>
      </c>
      <c r="AC1575" s="3">
        <v>3.3900859229367439</v>
      </c>
      <c r="AD1575" s="3">
        <v>1.0216077003521056</v>
      </c>
      <c r="AE1575" s="3">
        <v>1.4635218699503811</v>
      </c>
      <c r="AF1575" s="3">
        <v>0.33664083422292329</v>
      </c>
      <c r="AG1575" s="3">
        <v>0.34870133643029305</v>
      </c>
      <c r="AH1575" s="3">
        <v>0.37250395115432239</v>
      </c>
      <c r="AI1575" s="3">
        <v>0.38692257216133663</v>
      </c>
      <c r="AJ1575" s="3">
        <v>0.48035048222291798</v>
      </c>
      <c r="AK1575" s="3">
        <v>0.54106366803624573</v>
      </c>
      <c r="AL1575" s="3">
        <v>0.86581075823380649</v>
      </c>
      <c r="AM1575" s="3">
        <v>0.74454509676425396</v>
      </c>
      <c r="AN1575" s="3">
        <v>-0.30398119785616329</v>
      </c>
      <c r="AO1575" s="3">
        <v>0.81171104307440878</v>
      </c>
      <c r="AP1575" s="3">
        <v>0.38569446572572674</v>
      </c>
      <c r="AQ1575" s="3">
        <v>1.2278992826821575</v>
      </c>
      <c r="AR1575" s="3">
        <v>-2.8913400990662703</v>
      </c>
      <c r="AS1575" s="3">
        <v>0.69777807200987385</v>
      </c>
      <c r="AT1575" s="3">
        <v>0.45615457549652549</v>
      </c>
      <c r="AU1575" s="3">
        <v>0.41805145488605666</v>
      </c>
      <c r="AV1575" s="3">
        <v>0.44381487845649287</v>
      </c>
      <c r="AW1575" s="3">
        <v>0.81420794878463432</v>
      </c>
      <c r="AX1575" s="3">
        <v>1.0272304854659111</v>
      </c>
      <c r="AY1575" s="3">
        <v>0.79657071666162249</v>
      </c>
    </row>
    <row r="1576" spans="1:51" x14ac:dyDescent="0.25">
      <c r="A1576" t="s">
        <v>1578</v>
      </c>
      <c r="B1576" t="s">
        <v>18531</v>
      </c>
      <c r="C1576" t="s">
        <v>6504</v>
      </c>
      <c r="D1576" t="s">
        <v>11369</v>
      </c>
      <c r="E1576" t="s">
        <v>13779</v>
      </c>
      <c r="F1576" t="s">
        <v>13791</v>
      </c>
      <c r="G1576" t="s">
        <v>14206</v>
      </c>
      <c r="H1576" t="s">
        <v>16955</v>
      </c>
      <c r="I1576" s="3">
        <v>0.99978165969834454</v>
      </c>
      <c r="J1576" s="3">
        <v>22.434700231655114</v>
      </c>
      <c r="K1576" s="3">
        <v>14.9890952867361</v>
      </c>
      <c r="L1576" s="3">
        <v>1.3363137245178223</v>
      </c>
      <c r="M1576" s="3">
        <v>1.7195078134536743</v>
      </c>
      <c r="N1576" s="3">
        <v>33.005389999999998</v>
      </c>
      <c r="O1576" s="3">
        <v>23.399090000000001</v>
      </c>
      <c r="P1576" s="3">
        <v>1.1068813468019738</v>
      </c>
      <c r="Q1576" s="3">
        <v>1.1589110890378143</v>
      </c>
      <c r="R1576" s="3">
        <v>1.1589110890378143</v>
      </c>
      <c r="S1576" s="3">
        <v>0.8749939943488424</v>
      </c>
      <c r="T1576" s="3">
        <v>0.98915835866895951</v>
      </c>
      <c r="U1576" s="3">
        <v>1.1082838533026664</v>
      </c>
      <c r="V1576" s="3">
        <v>0.98173385267502977</v>
      </c>
      <c r="W1576" s="3">
        <v>0.43355264985990738</v>
      </c>
      <c r="X1576" s="3">
        <v>0.45485574217735031</v>
      </c>
      <c r="Y1576" s="3">
        <v>0.59069570992019627</v>
      </c>
      <c r="Z1576" s="3">
        <v>0.41403772752459556</v>
      </c>
      <c r="AA1576" s="3">
        <v>-8.4471218839062667E-2</v>
      </c>
      <c r="AB1576" s="3">
        <v>0.65297838041242351</v>
      </c>
      <c r="AC1576" s="3">
        <v>3.2848244588970843</v>
      </c>
      <c r="AD1576" s="3">
        <v>8.6947778555207411E-2</v>
      </c>
      <c r="AE1576" s="3">
        <v>0.82344734543328979</v>
      </c>
      <c r="AF1576" s="3">
        <v>0.46410563975164731</v>
      </c>
      <c r="AG1576" s="3">
        <v>0.41403772752459556</v>
      </c>
      <c r="AH1576" s="3">
        <v>0.44974281827066798</v>
      </c>
      <c r="AI1576" s="3">
        <v>0.46610994028109765</v>
      </c>
      <c r="AJ1576" s="3">
        <v>0.35786513629493699</v>
      </c>
      <c r="AK1576" s="3">
        <v>0.39887194941387683</v>
      </c>
      <c r="AL1576" s="3">
        <v>0.68194452971667419</v>
      </c>
      <c r="AM1576" s="3">
        <v>0.55440571639151104</v>
      </c>
      <c r="AN1576" s="3">
        <v>0.5368800388936612</v>
      </c>
      <c r="AO1576" s="3">
        <v>0.10568384521415372</v>
      </c>
      <c r="AP1576" s="3">
        <v>0.78324227008585612</v>
      </c>
      <c r="AQ1576" s="3">
        <v>0.53985488551738392</v>
      </c>
      <c r="AR1576" s="3">
        <v>9.372924034472932E-2</v>
      </c>
      <c r="AS1576" s="3">
        <v>9.2292184479659506E-2</v>
      </c>
      <c r="AT1576" s="3">
        <v>0.51439568164254834</v>
      </c>
      <c r="AU1576" s="3">
        <v>0.44671450774025789</v>
      </c>
      <c r="AV1576" s="3">
        <v>0.45735278522328782</v>
      </c>
      <c r="AW1576" s="3">
        <v>0.7892987429947953</v>
      </c>
      <c r="AX1576" s="3">
        <v>0.83198144934028773</v>
      </c>
      <c r="AY1576" s="3">
        <v>0.92879848775801466</v>
      </c>
    </row>
    <row r="1577" spans="1:51" x14ac:dyDescent="0.25">
      <c r="A1577" t="s">
        <v>1579</v>
      </c>
      <c r="B1577" t="s">
        <v>18532</v>
      </c>
      <c r="C1577" t="s">
        <v>6505</v>
      </c>
      <c r="D1577" t="s">
        <v>11370</v>
      </c>
      <c r="E1577" t="s">
        <v>13779</v>
      </c>
      <c r="F1577" t="s">
        <v>13791</v>
      </c>
      <c r="G1577" t="s">
        <v>14827</v>
      </c>
      <c r="H1577" t="s">
        <v>16955</v>
      </c>
      <c r="I1577" s="3">
        <v>0.99977645441664387</v>
      </c>
      <c r="J1577" s="3">
        <v>22.501435448818057</v>
      </c>
      <c r="K1577" s="3">
        <v>14.927226049546395</v>
      </c>
      <c r="L1577" s="3">
        <v>1.3766356706619263</v>
      </c>
      <c r="M1577" s="3">
        <v>1.7105060815811157</v>
      </c>
      <c r="N1577" s="3">
        <v>32.55686</v>
      </c>
      <c r="O1577" s="3">
        <v>23.523589999999999</v>
      </c>
      <c r="P1577" s="3">
        <v>1.1163071569935625</v>
      </c>
      <c r="Q1577" s="3">
        <v>1.1639268905149609</v>
      </c>
      <c r="R1577" s="3">
        <v>1.1639268905149609</v>
      </c>
      <c r="S1577" s="3">
        <v>0.87424893005239945</v>
      </c>
      <c r="T1577" s="3">
        <v>0.99416051870363997</v>
      </c>
      <c r="U1577" s="3">
        <v>1.1059327001067563</v>
      </c>
      <c r="V1577" s="3">
        <v>0.99649569557684248</v>
      </c>
      <c r="W1577" s="3">
        <v>0.42388354927527139</v>
      </c>
      <c r="X1577" s="3">
        <v>0.44962498438918019</v>
      </c>
      <c r="Y1577" s="3">
        <v>0.59973854081572675</v>
      </c>
      <c r="Z1577" s="3">
        <v>0.42278903946245666</v>
      </c>
      <c r="AA1577" s="3">
        <v>-0.1192439740702258</v>
      </c>
      <c r="AB1577" s="3">
        <v>0.63054440256364608</v>
      </c>
      <c r="AC1577" s="3">
        <v>3.3573400670549125</v>
      </c>
      <c r="AD1577" s="3">
        <v>7.477624655444659E-3</v>
      </c>
      <c r="AE1577" s="3">
        <v>0.82434889840070924</v>
      </c>
      <c r="AF1577" s="3">
        <v>0.42891425783537152</v>
      </c>
      <c r="AG1577" s="3">
        <v>0.42278903946245666</v>
      </c>
      <c r="AH1577" s="3">
        <v>0.45079656513212085</v>
      </c>
      <c r="AI1577" s="3">
        <v>0.46736449916978973</v>
      </c>
      <c r="AJ1577" s="3">
        <v>0.34299443734544793</v>
      </c>
      <c r="AK1577" s="3">
        <v>0.39135365851498755</v>
      </c>
      <c r="AL1577" s="3">
        <v>0.66450809559211566</v>
      </c>
      <c r="AM1577" s="3">
        <v>0.54682917645889884</v>
      </c>
      <c r="AN1577" s="3">
        <v>0.57166053694952979</v>
      </c>
      <c r="AO1577" s="3">
        <v>7.3437020610222004E-2</v>
      </c>
      <c r="AP1577" s="3">
        <v>0.81038962636145762</v>
      </c>
      <c r="AQ1577" s="3">
        <v>0.5056953060288083</v>
      </c>
      <c r="AR1577" s="3">
        <v>9.7116512092797591E-2</v>
      </c>
      <c r="AS1577" s="3">
        <v>0.10356414698979988</v>
      </c>
      <c r="AT1577" s="3">
        <v>0.51140468270961115</v>
      </c>
      <c r="AU1577" s="3">
        <v>0.44415269305632366</v>
      </c>
      <c r="AV1577" s="3">
        <v>0.45496130750956382</v>
      </c>
      <c r="AW1577" s="3">
        <v>0.78386599390131151</v>
      </c>
      <c r="AX1577" s="3">
        <v>0.82036271110056325</v>
      </c>
      <c r="AY1577" s="3">
        <v>0.92290139177228958</v>
      </c>
    </row>
    <row r="1578" spans="1:51" x14ac:dyDescent="0.25">
      <c r="A1578" t="s">
        <v>1580</v>
      </c>
      <c r="B1578" t="s">
        <v>18533</v>
      </c>
      <c r="C1578" t="s">
        <v>6506</v>
      </c>
      <c r="D1578" t="s">
        <v>11371</v>
      </c>
      <c r="E1578" t="s">
        <v>13779</v>
      </c>
      <c r="F1578" t="s">
        <v>13790</v>
      </c>
      <c r="G1578" t="s">
        <v>14518</v>
      </c>
      <c r="H1578" t="s">
        <v>16955</v>
      </c>
      <c r="I1578" s="3">
        <v>0.99430357661027868</v>
      </c>
      <c r="J1578" s="3">
        <v>16.265903646524443</v>
      </c>
      <c r="K1578" s="3">
        <v>12.535222070233329</v>
      </c>
      <c r="L1578" s="3">
        <v>0.60936260223388672</v>
      </c>
      <c r="M1578" s="3">
        <v>0.66436523199081421</v>
      </c>
      <c r="N1578" s="3">
        <v>17.870229999999999</v>
      </c>
      <c r="O1578" s="3">
        <v>16.30254</v>
      </c>
      <c r="P1578" s="3">
        <v>0.75144665709156544</v>
      </c>
      <c r="Q1578" s="3">
        <v>0.60072542297183951</v>
      </c>
      <c r="R1578" s="3">
        <v>0.60072542297183951</v>
      </c>
      <c r="S1578" s="3">
        <v>0.53160500804950139</v>
      </c>
      <c r="T1578" s="3">
        <v>0.49960271977045978</v>
      </c>
      <c r="U1578" s="3">
        <v>0.74390197360352972</v>
      </c>
      <c r="V1578" s="3">
        <v>0.49573460905146488</v>
      </c>
      <c r="W1578" s="3">
        <v>0.46108307257219094</v>
      </c>
      <c r="X1578" s="3">
        <v>0.37985271981803359</v>
      </c>
      <c r="Y1578" s="3">
        <v>0.32526321725430729</v>
      </c>
      <c r="Z1578" s="3">
        <v>0.21542519441069602</v>
      </c>
      <c r="AA1578" s="3">
        <v>0.8509184667541978</v>
      </c>
      <c r="AB1578" s="3">
        <v>0.97979429476633551</v>
      </c>
      <c r="AC1578" s="3">
        <v>1.6219750232863062</v>
      </c>
      <c r="AD1578" s="3">
        <v>0.79441626229904783</v>
      </c>
      <c r="AE1578" s="3">
        <v>0.94126649164610321</v>
      </c>
      <c r="AF1578" s="3">
        <v>1.0773196922955786</v>
      </c>
      <c r="AG1578" s="3">
        <v>0.21542519441069602</v>
      </c>
      <c r="AH1578" s="3">
        <v>0.35791769946097196</v>
      </c>
      <c r="AI1578" s="3">
        <v>0.36517884391199451</v>
      </c>
      <c r="AJ1578" s="3">
        <v>0.45221433339876871</v>
      </c>
      <c r="AK1578" s="3">
        <v>0.36664586663814552</v>
      </c>
      <c r="AL1578" s="3">
        <v>0.52119804265702441</v>
      </c>
      <c r="AM1578" s="3">
        <v>0.39515079674708131</v>
      </c>
      <c r="AN1578" s="3">
        <v>0.1514817750490664</v>
      </c>
      <c r="AO1578" s="3">
        <v>0.46698252466967205</v>
      </c>
      <c r="AP1578" s="3">
        <v>0.20791143869863257</v>
      </c>
      <c r="AQ1578" s="3">
        <v>0.63765056549688337</v>
      </c>
      <c r="AR1578" s="3">
        <v>4.6000324486292321E-2</v>
      </c>
      <c r="AS1578" s="3">
        <v>0.39305240595701535</v>
      </c>
      <c r="AT1578" s="3">
        <v>0.37680721562344849</v>
      </c>
      <c r="AU1578" s="3">
        <v>0.35636216155787176</v>
      </c>
      <c r="AV1578" s="3">
        <v>0.36147948844944333</v>
      </c>
      <c r="AW1578" s="3">
        <v>0.71164922619961435</v>
      </c>
      <c r="AX1578" s="3">
        <v>0.83281107804931143</v>
      </c>
      <c r="AY1578" s="3">
        <v>0.74096090018164684</v>
      </c>
    </row>
    <row r="1579" spans="1:51" x14ac:dyDescent="0.25">
      <c r="A1579" t="s">
        <v>1581</v>
      </c>
      <c r="B1579" t="s">
        <v>18534</v>
      </c>
      <c r="C1579" t="s">
        <v>6507</v>
      </c>
      <c r="D1579" t="s">
        <v>11372</v>
      </c>
      <c r="E1579" t="s">
        <v>13779</v>
      </c>
      <c r="F1579" t="s">
        <v>13790</v>
      </c>
      <c r="G1579" t="s">
        <v>14546</v>
      </c>
      <c r="H1579" t="s">
        <v>16955</v>
      </c>
      <c r="I1579" s="3">
        <v>0.9983950518855994</v>
      </c>
      <c r="J1579" s="3">
        <v>18.46807134166432</v>
      </c>
      <c r="K1579" s="3">
        <v>15.886273486350225</v>
      </c>
      <c r="L1579" s="3">
        <v>-0.55450272560119629</v>
      </c>
      <c r="M1579" s="3">
        <v>0.48006764054298401</v>
      </c>
      <c r="N1579" s="3">
        <v>11.34032</v>
      </c>
      <c r="O1579" s="3">
        <v>-6.8173269999999997</v>
      </c>
      <c r="P1579" s="3">
        <v>1.0303723318995979</v>
      </c>
      <c r="Q1579" s="3">
        <v>0.92799052862983467</v>
      </c>
      <c r="R1579" s="3">
        <v>0.92799052862983467</v>
      </c>
      <c r="S1579" s="3">
        <v>0.79081737436652433</v>
      </c>
      <c r="T1579" s="3">
        <v>0.7235763421641217</v>
      </c>
      <c r="U1579" s="3">
        <v>1.0684173817813643</v>
      </c>
      <c r="V1579" s="3">
        <v>0.71203262821285818</v>
      </c>
      <c r="W1579" s="3">
        <v>0.49500016476513065</v>
      </c>
      <c r="X1579" s="3">
        <v>0.45040067115764015</v>
      </c>
      <c r="Y1579" s="3">
        <v>0.44746873905066448</v>
      </c>
      <c r="Z1579" s="3">
        <v>0.29071113116283714</v>
      </c>
      <c r="AA1579" s="3">
        <v>0.4952911456607838</v>
      </c>
      <c r="AB1579" s="3">
        <v>0.98270167068646996</v>
      </c>
      <c r="AC1579" s="3">
        <v>2.7020901576089069</v>
      </c>
      <c r="AD1579" s="3">
        <v>0.59630175804295393</v>
      </c>
      <c r="AE1579" s="3">
        <v>0.81435815802145495</v>
      </c>
      <c r="AF1579" s="3">
        <v>0.94750010447736588</v>
      </c>
      <c r="AG1579" s="3">
        <v>0.29071113116283714</v>
      </c>
      <c r="AH1579" s="3">
        <v>0.41005342202142508</v>
      </c>
      <c r="AI1579" s="3">
        <v>0.4246627227675856</v>
      </c>
      <c r="AJ1579" s="3">
        <v>0.43830576826631074</v>
      </c>
      <c r="AK1579" s="3">
        <v>0.42659163675937162</v>
      </c>
      <c r="AL1579" s="3">
        <v>0.69501064763831055</v>
      </c>
      <c r="AM1579" s="3">
        <v>0.61253853271480119</v>
      </c>
      <c r="AN1579" s="3">
        <v>0.20427083883551808</v>
      </c>
      <c r="AO1579" s="3">
        <v>0.40686088872645965</v>
      </c>
      <c r="AP1579" s="3">
        <v>0.43438661097329401</v>
      </c>
      <c r="AQ1579" s="3">
        <v>0.71664877938362825</v>
      </c>
      <c r="AR1579" s="3">
        <v>-0.40234919487832499</v>
      </c>
      <c r="AS1579" s="3">
        <v>0.15660412153883557</v>
      </c>
      <c r="AT1579" s="3">
        <v>0.45104855139450539</v>
      </c>
      <c r="AU1579" s="3">
        <v>0.40540296007031101</v>
      </c>
      <c r="AV1579" s="3">
        <v>0.41306411225747452</v>
      </c>
      <c r="AW1579" s="3">
        <v>0.87343658824892412</v>
      </c>
      <c r="AX1579" s="3">
        <v>0.98475205652306474</v>
      </c>
      <c r="AY1579" s="3">
        <v>0.93340739434923825</v>
      </c>
    </row>
    <row r="1580" spans="1:51" x14ac:dyDescent="0.25">
      <c r="A1580" t="s">
        <v>1582</v>
      </c>
      <c r="B1580" t="s">
        <v>18535</v>
      </c>
      <c r="C1580" t="s">
        <v>6508</v>
      </c>
      <c r="D1580" t="s">
        <v>11373</v>
      </c>
      <c r="E1580" t="s">
        <v>13779</v>
      </c>
      <c r="F1580" t="s">
        <v>13791</v>
      </c>
      <c r="G1580" t="s">
        <v>14844</v>
      </c>
      <c r="H1580" t="s">
        <v>16955</v>
      </c>
      <c r="I1580" s="3">
        <v>0.99921196064045426</v>
      </c>
      <c r="J1580" s="3">
        <v>20.313304616215923</v>
      </c>
      <c r="K1580" s="3">
        <v>15.506874889318079</v>
      </c>
      <c r="L1580" s="3">
        <v>0.16999867558479309</v>
      </c>
      <c r="M1580" s="3">
        <v>0.69239312410354614</v>
      </c>
      <c r="N1580" s="3">
        <v>14.635820000000001</v>
      </c>
      <c r="O1580" s="3">
        <v>3.2405499999999998</v>
      </c>
      <c r="P1580" s="3">
        <v>1.0598646713473387</v>
      </c>
      <c r="Q1580" s="3">
        <v>1.0076535479036279</v>
      </c>
      <c r="R1580" s="3">
        <v>1.0076535479036279</v>
      </c>
      <c r="S1580" s="3">
        <v>0.91733501114719485</v>
      </c>
      <c r="T1580" s="3">
        <v>0.83600686645968059</v>
      </c>
      <c r="U1580" s="3">
        <v>1.1682262349793495</v>
      </c>
      <c r="V1580" s="3">
        <v>0.8269922270949206</v>
      </c>
      <c r="W1580" s="3">
        <v>0.44091735030315565</v>
      </c>
      <c r="X1580" s="3">
        <v>0.44033203742812455</v>
      </c>
      <c r="Y1580" s="3">
        <v>0.51033983028465835</v>
      </c>
      <c r="Z1580" s="3">
        <v>0.33479054800959124</v>
      </c>
      <c r="AA1580" s="3">
        <v>0.2663172498160658</v>
      </c>
      <c r="AB1580" s="3">
        <v>0.91211430023588314</v>
      </c>
      <c r="AC1580" s="3">
        <v>3.2573757129221543</v>
      </c>
      <c r="AD1580" s="3">
        <v>0.21190228354855473</v>
      </c>
      <c r="AE1580" s="3">
        <v>0.92828992755715733</v>
      </c>
      <c r="AF1580" s="3">
        <v>0.77352867175175188</v>
      </c>
      <c r="AG1580" s="3">
        <v>0.33479054800959124</v>
      </c>
      <c r="AH1580" s="3">
        <v>0.4196252127292367</v>
      </c>
      <c r="AI1580" s="3">
        <v>0.43558131208175238</v>
      </c>
      <c r="AJ1580" s="3">
        <v>0.33423179547003501</v>
      </c>
      <c r="AK1580" s="3">
        <v>0.39408612200918341</v>
      </c>
      <c r="AL1580" s="3">
        <v>0.62156312319020879</v>
      </c>
      <c r="AM1580" s="3">
        <v>0.55621935275946011</v>
      </c>
      <c r="AN1580" s="3">
        <v>0.50108237362229335</v>
      </c>
      <c r="AO1580" s="3">
        <v>0.14117277913964138</v>
      </c>
      <c r="AP1580" s="3">
        <v>0.66785370776036479</v>
      </c>
      <c r="AQ1580" s="3">
        <v>0.50716574046270868</v>
      </c>
      <c r="AR1580" s="3">
        <v>0.18768246276880823</v>
      </c>
      <c r="AS1580" s="3">
        <v>0.23913472048755852</v>
      </c>
      <c r="AT1580" s="3">
        <v>0.50262663429864107</v>
      </c>
      <c r="AU1580" s="3">
        <v>0.43199635760007116</v>
      </c>
      <c r="AV1580" s="3">
        <v>0.44135935371919677</v>
      </c>
      <c r="AW1580" s="3">
        <v>0.90473761802466279</v>
      </c>
      <c r="AX1580" s="3">
        <v>0.98052776462838143</v>
      </c>
      <c r="AY1580" s="3">
        <v>1.0391938240849794</v>
      </c>
    </row>
    <row r="1581" spans="1:51" x14ac:dyDescent="0.25">
      <c r="A1581" t="s">
        <v>1583</v>
      </c>
      <c r="B1581" t="s">
        <v>18536</v>
      </c>
      <c r="C1581" t="s">
        <v>6509</v>
      </c>
      <c r="D1581" t="s">
        <v>11374</v>
      </c>
      <c r="E1581" t="s">
        <v>13779</v>
      </c>
      <c r="F1581" t="s">
        <v>13790</v>
      </c>
      <c r="G1581" t="s">
        <v>14381</v>
      </c>
      <c r="H1581" t="s">
        <v>16955</v>
      </c>
      <c r="I1581" s="3">
        <v>0.99984397104669143</v>
      </c>
      <c r="J1581" s="3">
        <v>39.803770827986163</v>
      </c>
      <c r="K1581" s="3">
        <v>33.686269848224647</v>
      </c>
      <c r="L1581" s="3">
        <v>0.66517192125320435</v>
      </c>
      <c r="M1581" s="3">
        <v>1.3385622501373291</v>
      </c>
      <c r="N1581" s="3">
        <v>43.427410000000002</v>
      </c>
      <c r="O1581" s="3">
        <v>27.414960000000001</v>
      </c>
      <c r="P1581" s="3">
        <v>1.3531502146663983</v>
      </c>
      <c r="Q1581" s="3">
        <v>1.5040056413710259</v>
      </c>
      <c r="R1581" s="3">
        <v>1.5040056413710259</v>
      </c>
      <c r="S1581" s="3">
        <v>1.1758013067180961</v>
      </c>
      <c r="T1581" s="3">
        <v>1.3213949379084071</v>
      </c>
      <c r="U1581" s="3">
        <v>1.4911726552193101</v>
      </c>
      <c r="V1581" s="3">
        <v>1.2876419905700771</v>
      </c>
      <c r="W1581" s="3">
        <v>0.43789693698903515</v>
      </c>
      <c r="X1581" s="3">
        <v>0.57578322539418925</v>
      </c>
      <c r="Y1581" s="3">
        <v>0.75003047411855261</v>
      </c>
      <c r="Z1581" s="3">
        <v>0.47509321012034789</v>
      </c>
      <c r="AA1581" s="3">
        <v>-0.44108916556893762</v>
      </c>
      <c r="AB1581" s="3">
        <v>0.69617719068414086</v>
      </c>
      <c r="AC1581" s="3">
        <v>4.5311660386990154</v>
      </c>
      <c r="AD1581" s="3">
        <v>-0.11906488709072083</v>
      </c>
      <c r="AE1581" s="3">
        <v>0.94265017014503361</v>
      </c>
      <c r="AF1581" s="3">
        <v>0.28850689539648317</v>
      </c>
      <c r="AG1581" s="3">
        <v>0.47509321012034789</v>
      </c>
      <c r="AH1581" s="3">
        <v>0.52847367383765242</v>
      </c>
      <c r="AI1581" s="3">
        <v>0.55591093921220947</v>
      </c>
      <c r="AJ1581" s="3">
        <v>0.42787253520290647</v>
      </c>
      <c r="AK1581" s="3">
        <v>0.47367814138953401</v>
      </c>
      <c r="AL1581" s="3">
        <v>0.94140207201739923</v>
      </c>
      <c r="AM1581" s="3">
        <v>0.675447993096844</v>
      </c>
      <c r="AN1581" s="3">
        <v>0.71242187846935789</v>
      </c>
      <c r="AO1581" s="3">
        <v>-6.2085359158686626E-2</v>
      </c>
      <c r="AP1581" s="3">
        <v>1.0704343226257889</v>
      </c>
      <c r="AQ1581" s="3">
        <v>0.56936665817185272</v>
      </c>
      <c r="AR1581" s="3">
        <v>-0.2983116503487363</v>
      </c>
      <c r="AS1581" s="3">
        <v>-8.0113116440018062E-2</v>
      </c>
      <c r="AT1581" s="3">
        <v>0.59591567012811331</v>
      </c>
      <c r="AU1581" s="3">
        <v>0.50968287741558327</v>
      </c>
      <c r="AV1581" s="3">
        <v>0.52337028986388434</v>
      </c>
      <c r="AW1581" s="3">
        <v>1.0172325815578005</v>
      </c>
      <c r="AX1581" s="3">
        <v>1.0458857693932457</v>
      </c>
      <c r="AY1581" s="3">
        <v>1.2607651318743711</v>
      </c>
    </row>
    <row r="1582" spans="1:51" x14ac:dyDescent="0.25">
      <c r="A1582" t="s">
        <v>1584</v>
      </c>
      <c r="B1582" t="s">
        <v>18537</v>
      </c>
      <c r="C1582" t="s">
        <v>6510</v>
      </c>
      <c r="D1582" t="s">
        <v>11375</v>
      </c>
      <c r="E1582" t="s">
        <v>13779</v>
      </c>
      <c r="F1582" t="s">
        <v>13790</v>
      </c>
      <c r="G1582" t="s">
        <v>14845</v>
      </c>
      <c r="H1582" t="s">
        <v>16955</v>
      </c>
      <c r="I1582" s="3">
        <v>0.99938195751385139</v>
      </c>
      <c r="J1582" s="3">
        <v>17.809303506639733</v>
      </c>
      <c r="K1582" s="3">
        <v>12.4925832732263</v>
      </c>
      <c r="L1582" s="3">
        <v>2.017005443572998</v>
      </c>
      <c r="M1582" s="3">
        <v>2.1382884979248047</v>
      </c>
      <c r="N1582" s="3">
        <v>35.282440000000001</v>
      </c>
      <c r="O1582" s="3">
        <v>28.278970000000001</v>
      </c>
      <c r="P1582" s="3">
        <v>1.021815591083306</v>
      </c>
      <c r="Q1582" s="3">
        <v>0.99592706325014591</v>
      </c>
      <c r="R1582" s="3">
        <v>0.99592706325014591</v>
      </c>
      <c r="S1582" s="3">
        <v>0.73930684340929864</v>
      </c>
      <c r="T1582" s="3">
        <v>0.79776237049920695</v>
      </c>
      <c r="U1582" s="3">
        <v>0.9588078821811965</v>
      </c>
      <c r="V1582" s="3">
        <v>0.79366202340974423</v>
      </c>
      <c r="W1582" s="3">
        <v>0.43196917788102374</v>
      </c>
      <c r="X1582" s="3">
        <v>0.40778668509415683</v>
      </c>
      <c r="Y1582" s="3">
        <v>0.51083257726091547</v>
      </c>
      <c r="Z1582" s="3">
        <v>0.37914775751850116</v>
      </c>
      <c r="AA1582" s="3">
        <v>0.10731833049560144</v>
      </c>
      <c r="AB1582" s="3">
        <v>0.66113607199284607</v>
      </c>
      <c r="AC1582" s="3">
        <v>2.7198771848728462</v>
      </c>
      <c r="AD1582" s="3">
        <v>0.24592334965789575</v>
      </c>
      <c r="AE1582" s="3">
        <v>0.75541764914933252</v>
      </c>
      <c r="AF1582" s="3">
        <v>0.60306331222908049</v>
      </c>
      <c r="AG1582" s="3">
        <v>0.37914775751850116</v>
      </c>
      <c r="AH1582" s="3">
        <v>0.40817049737582639</v>
      </c>
      <c r="AI1582" s="3">
        <v>0.42146508536417943</v>
      </c>
      <c r="AJ1582" s="3">
        <v>0.33240463628453953</v>
      </c>
      <c r="AK1582" s="3">
        <v>0.36491875555811853</v>
      </c>
      <c r="AL1582" s="3">
        <v>0.56123974925604614</v>
      </c>
      <c r="AM1582" s="3">
        <v>0.51218477626256798</v>
      </c>
      <c r="AN1582" s="3">
        <v>0.42927907247836494</v>
      </c>
      <c r="AO1582" s="3">
        <v>0.2021619791116723</v>
      </c>
      <c r="AP1582" s="3">
        <v>0.59916964572154185</v>
      </c>
      <c r="AQ1582" s="3">
        <v>0.57963116253398217</v>
      </c>
      <c r="AR1582" s="3">
        <v>0.16432797955682474</v>
      </c>
      <c r="AS1582" s="3">
        <v>0.16499292751126191</v>
      </c>
      <c r="AT1582" s="3">
        <v>0.46114772723029196</v>
      </c>
      <c r="AU1582" s="3">
        <v>0.41078492141460499</v>
      </c>
      <c r="AV1582" s="3">
        <v>0.42169575959043248</v>
      </c>
      <c r="AW1582" s="3">
        <v>0.71356755931749904</v>
      </c>
      <c r="AX1582" s="3">
        <v>0.76409093302983411</v>
      </c>
      <c r="AY1582" s="3">
        <v>0.7783802651604852</v>
      </c>
    </row>
    <row r="1583" spans="1:51" x14ac:dyDescent="0.25">
      <c r="A1583" t="s">
        <v>1585</v>
      </c>
      <c r="B1583" t="s">
        <v>18538</v>
      </c>
      <c r="C1583" t="s">
        <v>6511</v>
      </c>
      <c r="D1583" t="s">
        <v>11376</v>
      </c>
      <c r="E1583" t="s">
        <v>13778</v>
      </c>
      <c r="F1583" t="s">
        <v>13789</v>
      </c>
      <c r="G1583" t="s">
        <v>14032</v>
      </c>
      <c r="H1583" t="s">
        <v>16955</v>
      </c>
      <c r="I1583" s="3">
        <v>0.93033643341435457</v>
      </c>
      <c r="J1583" s="3">
        <v>4.4492298846359208</v>
      </c>
      <c r="K1583" s="3">
        <v>3.2007570393725557</v>
      </c>
      <c r="L1583" s="3">
        <v>-0.71576887369155884</v>
      </c>
      <c r="M1583" s="3">
        <v>-6.7116148769855499E-2</v>
      </c>
      <c r="N1583" s="3">
        <v>4.1974669999999996</v>
      </c>
      <c r="O1583" s="3">
        <v>2.2989799999999998</v>
      </c>
      <c r="P1583" s="3">
        <v>0.4909769127120831</v>
      </c>
      <c r="Q1583" s="3">
        <v>0.3744577645882845</v>
      </c>
      <c r="R1583" s="3">
        <v>0.3744577645882845</v>
      </c>
      <c r="S1583" s="3">
        <v>0.36066726980366348</v>
      </c>
      <c r="T1583" s="3">
        <v>0.35661991466706272</v>
      </c>
      <c r="U1583" s="3">
        <v>0.3794684080932138</v>
      </c>
      <c r="V1583" s="3">
        <v>0.35701311522387086</v>
      </c>
      <c r="W1583" s="3">
        <v>0.37696158139065566</v>
      </c>
      <c r="X1583" s="3">
        <v>0.37864254036114375</v>
      </c>
      <c r="Y1583" s="3">
        <v>0.26653857209807236</v>
      </c>
      <c r="Z1583" s="3">
        <v>0.214594971609604</v>
      </c>
      <c r="AA1583" s="3">
        <v>0.84129899273703457</v>
      </c>
      <c r="AB1583" s="3">
        <v>0.80954316539180193</v>
      </c>
      <c r="AC1583" s="3">
        <v>0.75709220925872001</v>
      </c>
      <c r="AD1583" s="3">
        <v>0.65839125535152476</v>
      </c>
      <c r="AE1583" s="3">
        <v>0.73061702071727619</v>
      </c>
      <c r="AF1583" s="3">
        <v>0.8049287017810749</v>
      </c>
      <c r="AG1583" s="3">
        <v>0.214594971609604</v>
      </c>
      <c r="AH1583" s="3">
        <v>0.32589786506614499</v>
      </c>
      <c r="AI1583" s="3">
        <v>0.33005313487406013</v>
      </c>
      <c r="AJ1583" s="3">
        <v>0.36325008185193519</v>
      </c>
      <c r="AK1583" s="3">
        <v>0.33621216336656579</v>
      </c>
      <c r="AL1583" s="3">
        <v>0.34025896014221862</v>
      </c>
      <c r="AM1583" s="3">
        <v>0.33162798627596796</v>
      </c>
      <c r="AN1583" s="3">
        <v>0.22937655542691254</v>
      </c>
      <c r="AO1583" s="3">
        <v>0.40054094155922049</v>
      </c>
      <c r="AP1583" s="3">
        <v>0.24590931054389403</v>
      </c>
      <c r="AQ1583" s="3">
        <v>0.46326202142775325</v>
      </c>
      <c r="AR1583" s="3">
        <v>7.4477028914805343E-2</v>
      </c>
      <c r="AS1583" s="3">
        <v>0.51811357726152418</v>
      </c>
      <c r="AT1583" s="3">
        <v>0.33337444994778992</v>
      </c>
      <c r="AU1583" s="3">
        <v>0.33796754009850732</v>
      </c>
      <c r="AV1583" s="3">
        <v>0.33946473783575937</v>
      </c>
      <c r="AW1583" s="3">
        <v>0.40799483015040855</v>
      </c>
      <c r="AX1583" s="3">
        <v>0.4484099610741995</v>
      </c>
      <c r="AY1583" s="3">
        <v>0.3747769472484217</v>
      </c>
    </row>
    <row r="1584" spans="1:51" x14ac:dyDescent="0.25">
      <c r="A1584" t="s">
        <v>1586</v>
      </c>
      <c r="B1584" t="s">
        <v>18539</v>
      </c>
      <c r="C1584" t="s">
        <v>6512</v>
      </c>
      <c r="D1584" t="s">
        <v>11377</v>
      </c>
      <c r="E1584" t="s">
        <v>13779</v>
      </c>
      <c r="F1584" t="s">
        <v>13791</v>
      </c>
      <c r="G1584" t="s">
        <v>13861</v>
      </c>
      <c r="H1584" t="s">
        <v>16955</v>
      </c>
      <c r="I1584" s="3">
        <v>0.99905194142346554</v>
      </c>
      <c r="J1584" s="3">
        <v>20.292813569678856</v>
      </c>
      <c r="K1584" s="3">
        <v>15.583827799232219</v>
      </c>
      <c r="L1584" s="3">
        <v>0.18329279124736786</v>
      </c>
      <c r="M1584" s="3">
        <v>0.70864862203598022</v>
      </c>
      <c r="N1584" s="3">
        <v>14.92309</v>
      </c>
      <c r="O1584" s="3">
        <v>3.445764</v>
      </c>
      <c r="P1584" s="3">
        <v>1.0625790752174586</v>
      </c>
      <c r="Q1584" s="3">
        <v>1.0110724147431311</v>
      </c>
      <c r="R1584" s="3">
        <v>1.0110724147431311</v>
      </c>
      <c r="S1584" s="3">
        <v>0.91614997931655306</v>
      </c>
      <c r="T1584" s="3">
        <v>0.83480119505252082</v>
      </c>
      <c r="U1584" s="3">
        <v>1.1662507677183327</v>
      </c>
      <c r="V1584" s="3">
        <v>0.82607839729835608</v>
      </c>
      <c r="W1584" s="3">
        <v>0.44430875543669018</v>
      </c>
      <c r="X1584" s="3">
        <v>0.44279372116335824</v>
      </c>
      <c r="Y1584" s="3">
        <v>0.50979664090637855</v>
      </c>
      <c r="Z1584" s="3">
        <v>0.33498882191430407</v>
      </c>
      <c r="AA1584" s="3">
        <v>0.26146749177346118</v>
      </c>
      <c r="AB1584" s="3">
        <v>0.91060569730439622</v>
      </c>
      <c r="AC1584" s="3">
        <v>3.2727746622427585</v>
      </c>
      <c r="AD1584" s="3">
        <v>0.20353496906989652</v>
      </c>
      <c r="AE1584" s="3">
        <v>0.93778154160826255</v>
      </c>
      <c r="AF1584" s="3">
        <v>0.76233259026672973</v>
      </c>
      <c r="AG1584" s="3">
        <v>0.33498882191430407</v>
      </c>
      <c r="AH1584" s="3">
        <v>0.4199074095540159</v>
      </c>
      <c r="AI1584" s="3">
        <v>0.43601132824810857</v>
      </c>
      <c r="AJ1584" s="3">
        <v>0.33542895030443393</v>
      </c>
      <c r="AK1584" s="3">
        <v>0.39527955827787514</v>
      </c>
      <c r="AL1584" s="3">
        <v>0.62279127998776274</v>
      </c>
      <c r="AM1584" s="3">
        <v>0.55747313406144783</v>
      </c>
      <c r="AN1584" s="3">
        <v>0.50302427496018487</v>
      </c>
      <c r="AO1584" s="3">
        <v>0.13938118807722352</v>
      </c>
      <c r="AP1584" s="3">
        <v>0.66766088418328418</v>
      </c>
      <c r="AQ1584" s="3">
        <v>0.50460296265197668</v>
      </c>
      <c r="AR1584" s="3">
        <v>0.17924208669068542</v>
      </c>
      <c r="AS1584" s="3">
        <v>0.25435444365889059</v>
      </c>
      <c r="AT1584" s="3">
        <v>0.50172682672050783</v>
      </c>
      <c r="AU1584" s="3">
        <v>0.43173040068692714</v>
      </c>
      <c r="AV1584" s="3">
        <v>0.44132403729794623</v>
      </c>
      <c r="AW1584" s="3">
        <v>0.90368731415199954</v>
      </c>
      <c r="AX1584" s="3">
        <v>0.98058744214290638</v>
      </c>
      <c r="AY1584" s="3">
        <v>1.0398366239534904</v>
      </c>
    </row>
    <row r="1585" spans="1:51" x14ac:dyDescent="0.25">
      <c r="A1585" t="s">
        <v>1587</v>
      </c>
      <c r="B1585" t="s">
        <v>18540</v>
      </c>
      <c r="C1585" t="s">
        <v>6513</v>
      </c>
      <c r="D1585" t="s">
        <v>11378</v>
      </c>
      <c r="E1585" t="s">
        <v>13778</v>
      </c>
      <c r="F1585" t="s">
        <v>13787</v>
      </c>
      <c r="G1585" t="s">
        <v>13974</v>
      </c>
      <c r="H1585" t="s">
        <v>16955</v>
      </c>
      <c r="I1585" s="3">
        <v>0.8267270660806566</v>
      </c>
      <c r="J1585" s="3">
        <v>2.6535455479240615</v>
      </c>
      <c r="K1585" s="3">
        <v>1.386665970764376</v>
      </c>
      <c r="L1585" s="3">
        <v>0.41040042042732239</v>
      </c>
      <c r="M1585" s="3">
        <v>0.55518841743469238</v>
      </c>
      <c r="N1585" s="3">
        <v>6.7588679999999997</v>
      </c>
      <c r="O1585" s="3">
        <v>5.9622440000000001</v>
      </c>
      <c r="P1585" s="3">
        <v>0.41388633414682141</v>
      </c>
      <c r="Q1585" s="3">
        <v>0.37084336973519549</v>
      </c>
      <c r="R1585" s="3">
        <v>0.37084336973519549</v>
      </c>
      <c r="S1585" s="3">
        <v>0.35463242344681711</v>
      </c>
      <c r="T1585" s="3">
        <v>0.34915675802868029</v>
      </c>
      <c r="U1585" s="3">
        <v>0.3682441635710389</v>
      </c>
      <c r="V1585" s="3">
        <v>0.34894695622449562</v>
      </c>
      <c r="W1585" s="3">
        <v>0.35174775775284461</v>
      </c>
      <c r="X1585" s="3">
        <v>0.34061910597452377</v>
      </c>
      <c r="Y1585" s="3">
        <v>0.2795824931917264</v>
      </c>
      <c r="Z1585" s="3">
        <v>0.26748463874253481</v>
      </c>
      <c r="AA1585" s="3">
        <v>0.61957225618995238</v>
      </c>
      <c r="AB1585" s="3">
        <v>0.5898956462584215</v>
      </c>
      <c r="AC1585" s="3">
        <v>0.52924933858018131</v>
      </c>
      <c r="AD1585" s="3">
        <v>0.4955363866970362</v>
      </c>
      <c r="AE1585" s="3">
        <v>0.49805016940291891</v>
      </c>
      <c r="AF1585" s="3">
        <v>0.63270511590613643</v>
      </c>
      <c r="AG1585" s="3">
        <v>0.26748463874253481</v>
      </c>
      <c r="AH1585" s="3">
        <v>0.32769106063262027</v>
      </c>
      <c r="AI1585" s="3">
        <v>0.33141387813930701</v>
      </c>
      <c r="AJ1585" s="3">
        <v>0.35160965073359407</v>
      </c>
      <c r="AK1585" s="3">
        <v>0.33513236482270498</v>
      </c>
      <c r="AL1585" s="3">
        <v>0.3345438345338449</v>
      </c>
      <c r="AM1585" s="3">
        <v>0.33614446941790266</v>
      </c>
      <c r="AN1585" s="3">
        <v>0.26185008101994839</v>
      </c>
      <c r="AO1585" s="3">
        <v>0.38330019579378044</v>
      </c>
      <c r="AP1585" s="3">
        <v>0.27996778061734673</v>
      </c>
      <c r="AQ1585" s="3">
        <v>0.41052980866449457</v>
      </c>
      <c r="AR1585" s="3">
        <v>0.23674069285927135</v>
      </c>
      <c r="AS1585" s="3">
        <v>0.3600585255591755</v>
      </c>
      <c r="AT1585" s="3">
        <v>0.33619549905092155</v>
      </c>
      <c r="AU1585" s="3">
        <v>0.33797484972733816</v>
      </c>
      <c r="AV1585" s="3">
        <v>0.33718442317452413</v>
      </c>
      <c r="AW1585" s="3">
        <v>0.37500940412332995</v>
      </c>
      <c r="AX1585" s="3">
        <v>0.39199795135532511</v>
      </c>
      <c r="AY1585" s="3">
        <v>0.36303948091219373</v>
      </c>
    </row>
    <row r="1586" spans="1:51" x14ac:dyDescent="0.25">
      <c r="A1586" t="s">
        <v>1588</v>
      </c>
      <c r="B1586" t="s">
        <v>18541</v>
      </c>
      <c r="C1586" t="s">
        <v>6514</v>
      </c>
      <c r="D1586" t="s">
        <v>11379</v>
      </c>
      <c r="E1586" t="s">
        <v>13779</v>
      </c>
      <c r="F1586" t="s">
        <v>13792</v>
      </c>
      <c r="G1586" t="s">
        <v>14846</v>
      </c>
      <c r="H1586" t="s">
        <v>16955</v>
      </c>
      <c r="I1586" s="3">
        <v>0.93395251437443638</v>
      </c>
      <c r="J1586" s="3">
        <v>16.114219561423784</v>
      </c>
      <c r="K1586" s="3">
        <v>11.586864364567532</v>
      </c>
      <c r="L1586" s="3">
        <v>1.1663471460342407</v>
      </c>
      <c r="M1586" s="3">
        <v>1.2636923789978027</v>
      </c>
      <c r="N1586" s="3">
        <v>22.218730000000001</v>
      </c>
      <c r="O1586" s="3">
        <v>20.988659999999999</v>
      </c>
      <c r="P1586" s="3">
        <v>0.91980034687323053</v>
      </c>
      <c r="Q1586" s="3">
        <v>0.87024970228038856</v>
      </c>
      <c r="R1586" s="3">
        <v>0.87024970228038856</v>
      </c>
      <c r="S1586" s="3">
        <v>0.65823085608989973</v>
      </c>
      <c r="T1586" s="3">
        <v>0.66402884194007594</v>
      </c>
      <c r="U1586" s="3">
        <v>0.85204618294114109</v>
      </c>
      <c r="V1586" s="3">
        <v>0.65556435768430243</v>
      </c>
      <c r="W1586" s="3">
        <v>0.65500105403643327</v>
      </c>
      <c r="X1586" s="3">
        <v>0.54651034318961622</v>
      </c>
      <c r="Y1586" s="3">
        <v>0.37968961321807826</v>
      </c>
      <c r="Z1586" s="3">
        <v>0.25423507444258137</v>
      </c>
      <c r="AA1586" s="3">
        <v>0.60471357153684258</v>
      </c>
      <c r="AB1586" s="3">
        <v>0.98570064978435379</v>
      </c>
      <c r="AC1586" s="3">
        <v>2.4002539882357539</v>
      </c>
      <c r="AD1586" s="3">
        <v>0.89064592084698146</v>
      </c>
      <c r="AE1586" s="3">
        <v>0.95477689602560134</v>
      </c>
      <c r="AF1586" s="3">
        <v>0.84159377286818537</v>
      </c>
      <c r="AG1586" s="3">
        <v>0.25423507444258137</v>
      </c>
      <c r="AH1586" s="3">
        <v>0.37245046423234573</v>
      </c>
      <c r="AI1586" s="3">
        <v>0.38487839989484618</v>
      </c>
      <c r="AJ1586" s="3">
        <v>0.50166898306612451</v>
      </c>
      <c r="AK1586" s="3">
        <v>0.44090861419721505</v>
      </c>
      <c r="AL1586" s="3">
        <v>0.65385970528233794</v>
      </c>
      <c r="AM1586" s="3">
        <v>0.54376879296741387</v>
      </c>
      <c r="AN1586" s="3">
        <v>-0.13602781019863608</v>
      </c>
      <c r="AO1586" s="3">
        <v>0.70692775116750228</v>
      </c>
      <c r="AP1586" s="3">
        <v>0.21375097475509883</v>
      </c>
      <c r="AQ1586" s="3">
        <v>1.0382177851462804</v>
      </c>
      <c r="AR1586" s="3">
        <v>-0.76454744675656439</v>
      </c>
      <c r="AS1586" s="3">
        <v>0.28329178280293793</v>
      </c>
      <c r="AT1586" s="3">
        <v>0.42331332026811014</v>
      </c>
      <c r="AU1586" s="3">
        <v>0.38748783703118977</v>
      </c>
      <c r="AV1586" s="3">
        <v>0.40649566428347539</v>
      </c>
      <c r="AW1586" s="3">
        <v>0.73958595917039016</v>
      </c>
      <c r="AX1586" s="3">
        <v>0.8859344355145089</v>
      </c>
      <c r="AY1586" s="3">
        <v>0.74865590542246629</v>
      </c>
    </row>
    <row r="1587" spans="1:51" x14ac:dyDescent="0.25">
      <c r="A1587" t="s">
        <v>1589</v>
      </c>
      <c r="B1587" t="s">
        <v>18542</v>
      </c>
      <c r="C1587" t="s">
        <v>6515</v>
      </c>
      <c r="D1587" t="s">
        <v>11380</v>
      </c>
      <c r="E1587" t="s">
        <v>13779</v>
      </c>
      <c r="F1587" t="s">
        <v>13788</v>
      </c>
      <c r="G1587" t="s">
        <v>14847</v>
      </c>
      <c r="H1587" t="s">
        <v>16955</v>
      </c>
      <c r="I1587" s="3">
        <v>0.99611109423170996</v>
      </c>
      <c r="J1587" s="3">
        <v>14.360256237593774</v>
      </c>
      <c r="K1587" s="3">
        <v>9.336735455966787</v>
      </c>
      <c r="L1587" s="3">
        <v>0.44472140073776245</v>
      </c>
      <c r="M1587" s="3">
        <v>1.0143319368362427</v>
      </c>
      <c r="N1587" s="3">
        <v>16.676939999999998</v>
      </c>
      <c r="O1587" s="3">
        <v>7.3533799999999996</v>
      </c>
      <c r="P1587" s="3">
        <v>0.89049141706431567</v>
      </c>
      <c r="Q1587" s="3">
        <v>0.82637084110611148</v>
      </c>
      <c r="R1587" s="3">
        <v>0.82637084110611148</v>
      </c>
      <c r="S1587" s="3">
        <v>0.71020101169924443</v>
      </c>
      <c r="T1587" s="3">
        <v>0.66071413193871797</v>
      </c>
      <c r="U1587" s="3">
        <v>0.96532929969404302</v>
      </c>
      <c r="V1587" s="3">
        <v>0.65365722505039614</v>
      </c>
      <c r="W1587" s="3">
        <v>0.44067856730792021</v>
      </c>
      <c r="X1587" s="3">
        <v>0.3881687750365253</v>
      </c>
      <c r="Y1587" s="3">
        <v>0.44144294995115119</v>
      </c>
      <c r="Z1587" s="3">
        <v>0.32007809732530706</v>
      </c>
      <c r="AA1587" s="3">
        <v>0.36809391429192856</v>
      </c>
      <c r="AB1587" s="3">
        <v>0.77792781319483084</v>
      </c>
      <c r="AC1587" s="3">
        <v>2.3275573823309963</v>
      </c>
      <c r="AD1587" s="3">
        <v>0.35877761132162372</v>
      </c>
      <c r="AE1587" s="3">
        <v>0.7705042036299885</v>
      </c>
      <c r="AF1587" s="3">
        <v>0.76803184269613323</v>
      </c>
      <c r="AG1587" s="3">
        <v>0.32007809732530706</v>
      </c>
      <c r="AH1587" s="3">
        <v>0.39557790332756826</v>
      </c>
      <c r="AI1587" s="3">
        <v>0.40839326544574939</v>
      </c>
      <c r="AJ1587" s="3">
        <v>0.34260076452780458</v>
      </c>
      <c r="AK1587" s="3">
        <v>0.38158164618857188</v>
      </c>
      <c r="AL1587" s="3">
        <v>0.54988839339152129</v>
      </c>
      <c r="AM1587" s="3">
        <v>0.47909374825014694</v>
      </c>
      <c r="AN1587" s="3">
        <v>0.3838492053375917</v>
      </c>
      <c r="AO1587" s="3">
        <v>0.24469455878254304</v>
      </c>
      <c r="AP1587" s="3">
        <v>0.47896625576369856</v>
      </c>
      <c r="AQ1587" s="3">
        <v>0.51671583460187254</v>
      </c>
      <c r="AR1587" s="3">
        <v>0.28260126164249533</v>
      </c>
      <c r="AS1587" s="3">
        <v>0.22617297408625175</v>
      </c>
      <c r="AT1587" s="3">
        <v>0.42853049760323736</v>
      </c>
      <c r="AU1587" s="3">
        <v>0.38845012109493265</v>
      </c>
      <c r="AV1587" s="3">
        <v>0.395660196565077</v>
      </c>
      <c r="AW1587" s="3">
        <v>0.77667397439544861</v>
      </c>
      <c r="AX1587" s="3">
        <v>0.85656579877261074</v>
      </c>
      <c r="AY1587" s="3">
        <v>0.82605043365063335</v>
      </c>
    </row>
    <row r="1588" spans="1:51" x14ac:dyDescent="0.25">
      <c r="A1588" t="s">
        <v>1590</v>
      </c>
      <c r="B1588" t="s">
        <v>18543</v>
      </c>
      <c r="C1588" t="s">
        <v>6516</v>
      </c>
      <c r="D1588" t="s">
        <v>11381</v>
      </c>
      <c r="E1588" t="s">
        <v>13779</v>
      </c>
      <c r="F1588" t="s">
        <v>13790</v>
      </c>
      <c r="G1588" t="s">
        <v>14848</v>
      </c>
      <c r="H1588" t="s">
        <v>16955</v>
      </c>
      <c r="I1588" s="3">
        <v>0.99902772474651558</v>
      </c>
      <c r="J1588" s="3">
        <v>24.34540851765091</v>
      </c>
      <c r="K1588" s="3">
        <v>21.572777278471445</v>
      </c>
      <c r="L1588" s="3">
        <v>0.49019670486450195</v>
      </c>
      <c r="M1588" s="3">
        <v>0.62336838245391846</v>
      </c>
      <c r="N1588" s="3">
        <v>15.856389999999999</v>
      </c>
      <c r="O1588" s="3">
        <v>10.054309999999999</v>
      </c>
      <c r="P1588" s="3">
        <v>1.1747452117765209</v>
      </c>
      <c r="Q1588" s="3">
        <v>1.0594177109919527</v>
      </c>
      <c r="R1588" s="3">
        <v>1.0594177109919527</v>
      </c>
      <c r="S1588" s="3">
        <v>0.91867206819762171</v>
      </c>
      <c r="T1588" s="3">
        <v>0.81202671359896439</v>
      </c>
      <c r="U1588" s="3">
        <v>1.1302428528553006</v>
      </c>
      <c r="V1588" s="3">
        <v>0.80393905981395708</v>
      </c>
      <c r="W1588" s="3">
        <v>0.38010894526404737</v>
      </c>
      <c r="X1588" s="3">
        <v>0.4207192537615827</v>
      </c>
      <c r="Y1588" s="3">
        <v>0.49096190674772372</v>
      </c>
      <c r="Z1588" s="3">
        <v>0.30912260878907566</v>
      </c>
      <c r="AA1588" s="3">
        <v>0.35671561261463747</v>
      </c>
      <c r="AB1588" s="3">
        <v>1.0261328610114933</v>
      </c>
      <c r="AC1588" s="3">
        <v>3.2475291414693093</v>
      </c>
      <c r="AD1588" s="3">
        <v>0.27496271937326372</v>
      </c>
      <c r="AE1588" s="3">
        <v>0.9332519760955269</v>
      </c>
      <c r="AF1588" s="3">
        <v>0.6351130250535858</v>
      </c>
      <c r="AG1588" s="3">
        <v>0.30912260878907566</v>
      </c>
      <c r="AH1588" s="3">
        <v>0.39915961728716109</v>
      </c>
      <c r="AI1588" s="3">
        <v>0.41171790098010719</v>
      </c>
      <c r="AJ1588" s="3">
        <v>0.29434001901370072</v>
      </c>
      <c r="AK1588" s="3">
        <v>0.38350113243718614</v>
      </c>
      <c r="AL1588" s="3">
        <v>0.53078801712951695</v>
      </c>
      <c r="AM1588" s="3">
        <v>0.53781935424330474</v>
      </c>
      <c r="AN1588" s="3">
        <v>0.51270218790667721</v>
      </c>
      <c r="AO1588" s="3">
        <v>0.12885352635928107</v>
      </c>
      <c r="AP1588" s="3">
        <v>0.68286777198199622</v>
      </c>
      <c r="AQ1588" s="3">
        <v>0.43453225351976138</v>
      </c>
      <c r="AR1588" s="3">
        <v>-7.9413592306566416E-2</v>
      </c>
      <c r="AS1588" s="3">
        <v>0.27012974032979609</v>
      </c>
      <c r="AT1588" s="3">
        <v>0.49849418821397018</v>
      </c>
      <c r="AU1588" s="3">
        <v>0.43291185801968246</v>
      </c>
      <c r="AV1588" s="3">
        <v>0.44392271446959475</v>
      </c>
      <c r="AW1588" s="3">
        <v>0.88753102915957993</v>
      </c>
      <c r="AX1588" s="3">
        <v>0.95365302764201965</v>
      </c>
      <c r="AY1588" s="3">
        <v>0.97628143555902591</v>
      </c>
    </row>
    <row r="1589" spans="1:51" x14ac:dyDescent="0.25">
      <c r="A1589" t="s">
        <v>1591</v>
      </c>
      <c r="B1589" t="s">
        <v>18544</v>
      </c>
      <c r="C1589" t="s">
        <v>6517</v>
      </c>
      <c r="D1589" t="s">
        <v>11382</v>
      </c>
      <c r="E1589" t="s">
        <v>13781</v>
      </c>
      <c r="F1589" t="s">
        <v>13803</v>
      </c>
      <c r="G1589" t="s">
        <v>14218</v>
      </c>
      <c r="H1589" t="s">
        <v>16955</v>
      </c>
      <c r="I1589" s="3">
        <v>0.7916034934984979</v>
      </c>
      <c r="J1589" s="3">
        <v>29.438178141111305</v>
      </c>
      <c r="K1589" s="3">
        <v>24.421465998901322</v>
      </c>
      <c r="L1589" s="3">
        <v>1.9451181888580322</v>
      </c>
      <c r="M1589" s="3">
        <v>1.2946629524230957</v>
      </c>
      <c r="N1589" s="3">
        <v>42.057879999999997</v>
      </c>
      <c r="O1589" s="3">
        <v>67.174000000000007</v>
      </c>
      <c r="P1589" s="3">
        <v>0.59179932646974109</v>
      </c>
      <c r="Q1589" s="3">
        <v>0.65273920693415199</v>
      </c>
      <c r="R1589" s="3">
        <v>0.65273920693415199</v>
      </c>
      <c r="S1589" s="3">
        <v>0.50138864052610277</v>
      </c>
      <c r="T1589" s="3">
        <v>0.55068894110894828</v>
      </c>
      <c r="U1589" s="3">
        <v>0.57188766866926322</v>
      </c>
      <c r="V1589" s="3">
        <v>0.54197493326433699</v>
      </c>
      <c r="W1589" s="3">
        <v>0.60160752972904841</v>
      </c>
      <c r="X1589" s="3">
        <v>0.52979245975520617</v>
      </c>
      <c r="Y1589" s="3">
        <v>0.36668582313093728</v>
      </c>
      <c r="Z1589" s="3">
        <v>0.31488867764676087</v>
      </c>
      <c r="AA1589" s="3">
        <v>0.24063680298655771</v>
      </c>
      <c r="AB1589" s="3">
        <v>0.50354465347480193</v>
      </c>
      <c r="AC1589" s="3">
        <v>1.5814470250685249</v>
      </c>
      <c r="AD1589" s="3">
        <v>0.67710677736303826</v>
      </c>
      <c r="AE1589" s="3">
        <v>0.61181023573886761</v>
      </c>
      <c r="AF1589" s="3">
        <v>0.43869385431393104</v>
      </c>
      <c r="AG1589" s="3">
        <v>0.31488867764676087</v>
      </c>
      <c r="AH1589" s="3">
        <v>0.44441555748390615</v>
      </c>
      <c r="AI1589" s="3">
        <v>0.4622075488561242</v>
      </c>
      <c r="AJ1589" s="3">
        <v>0.95767805771041115</v>
      </c>
      <c r="AK1589" s="3">
        <v>0.50067714606821834</v>
      </c>
      <c r="AL1589" s="3">
        <v>1.0869714887608413</v>
      </c>
      <c r="AM1589" s="3">
        <v>0.61497907445473232</v>
      </c>
      <c r="AN1589" s="3">
        <v>-0.29352451587016071</v>
      </c>
      <c r="AO1589" s="3">
        <v>0.89590270918964166</v>
      </c>
      <c r="AP1589" s="3">
        <v>0.11425936442067908</v>
      </c>
      <c r="AQ1589" s="3">
        <v>1.1665383120727479</v>
      </c>
      <c r="AR1589" s="3">
        <v>-2.0073129340300797</v>
      </c>
      <c r="AS1589" s="3">
        <v>0.35398177388198621</v>
      </c>
      <c r="AT1589" s="3">
        <v>0.39129021222444788</v>
      </c>
      <c r="AU1589" s="3">
        <v>0.35765077249552141</v>
      </c>
      <c r="AV1589" s="3">
        <v>0.38555345187975232</v>
      </c>
      <c r="AW1589" s="3">
        <v>0.57441023920496803</v>
      </c>
      <c r="AX1589" s="3">
        <v>0.67651976551383264</v>
      </c>
      <c r="AY1589" s="3">
        <v>0.54947114967771249</v>
      </c>
    </row>
    <row r="1590" spans="1:51" x14ac:dyDescent="0.25">
      <c r="A1590" t="s">
        <v>1592</v>
      </c>
      <c r="B1590" t="s">
        <v>18545</v>
      </c>
      <c r="C1590" t="s">
        <v>6518</v>
      </c>
      <c r="D1590" t="s">
        <v>11383</v>
      </c>
      <c r="E1590" t="s">
        <v>13779</v>
      </c>
      <c r="F1590" t="s">
        <v>13790</v>
      </c>
      <c r="G1590" t="s">
        <v>14849</v>
      </c>
      <c r="H1590" t="s">
        <v>16955</v>
      </c>
      <c r="I1590" s="3">
        <v>0.99394629452226069</v>
      </c>
      <c r="J1590" s="3">
        <v>34.147924882154641</v>
      </c>
      <c r="K1590" s="3">
        <v>34.597265294385679</v>
      </c>
      <c r="L1590" s="3">
        <v>2.8188934326171875</v>
      </c>
      <c r="M1590" s="3">
        <v>1.5525550842285156</v>
      </c>
      <c r="N1590" s="3">
        <v>55.178600000000003</v>
      </c>
      <c r="O1590" s="3">
        <v>101.0316</v>
      </c>
      <c r="P1590" s="3">
        <v>0.6943092010557389</v>
      </c>
      <c r="Q1590" s="3">
        <v>0.87190255864771649</v>
      </c>
      <c r="R1590" s="3">
        <v>0.87190255864771649</v>
      </c>
      <c r="S1590" s="3">
        <v>0.4748054061707091</v>
      </c>
      <c r="T1590" s="3">
        <v>0.53288826832034564</v>
      </c>
      <c r="U1590" s="3">
        <v>0.61696135175525613</v>
      </c>
      <c r="V1590" s="3">
        <v>0.52240857594844292</v>
      </c>
      <c r="W1590" s="3">
        <v>0.69412903042906104</v>
      </c>
      <c r="X1590" s="3">
        <v>0.41756587811353579</v>
      </c>
      <c r="Y1590" s="3">
        <v>0.23570350783883859</v>
      </c>
      <c r="Z1590" s="3">
        <v>0.20897003267587844</v>
      </c>
      <c r="AA1590" s="3">
        <v>0.76221488568535201</v>
      </c>
      <c r="AB1590" s="3">
        <v>0.86446292677024139</v>
      </c>
      <c r="AC1590" s="3">
        <v>1.0522999751202358</v>
      </c>
      <c r="AD1590" s="3">
        <v>1.6525859177339832</v>
      </c>
      <c r="AE1590" s="3">
        <v>0.35382266491881376</v>
      </c>
      <c r="AF1590" s="3">
        <v>1.0784579876657505</v>
      </c>
      <c r="AG1590" s="3">
        <v>0.20897003267587844</v>
      </c>
      <c r="AH1590" s="3">
        <v>0.43361545550889391</v>
      </c>
      <c r="AI1590" s="3">
        <v>0.44820655932538223</v>
      </c>
      <c r="AJ1590" s="3">
        <v>1.3573859166119946</v>
      </c>
      <c r="AK1590" s="3">
        <v>0.49453622248718937</v>
      </c>
      <c r="AL1590" s="3">
        <v>1.1836004225157355</v>
      </c>
      <c r="AM1590" s="3">
        <v>0.67832368354721151</v>
      </c>
      <c r="AN1590" s="3">
        <v>-1.0230330281042113</v>
      </c>
      <c r="AO1590" s="3">
        <v>1.4871436051636051</v>
      </c>
      <c r="AP1590" s="3">
        <v>-0.37909021645730412</v>
      </c>
      <c r="AQ1590" s="3">
        <v>1.7153318888237696</v>
      </c>
      <c r="AR1590" s="3">
        <v>-2.2330406813718775</v>
      </c>
      <c r="AS1590" s="3">
        <v>-2.2517512621426705E-2</v>
      </c>
      <c r="AT1590" s="3">
        <v>0.3658461415218201</v>
      </c>
      <c r="AU1590" s="3">
        <v>0.34116008126558328</v>
      </c>
      <c r="AV1590" s="3">
        <v>0.34700783076747099</v>
      </c>
      <c r="AW1590" s="3">
        <v>0.68195512275191339</v>
      </c>
      <c r="AX1590" s="3">
        <v>0.90226500808667487</v>
      </c>
      <c r="AY1590" s="3">
        <v>0.6211757698798297</v>
      </c>
    </row>
    <row r="1591" spans="1:51" x14ac:dyDescent="0.25">
      <c r="A1591" t="s">
        <v>1593</v>
      </c>
      <c r="B1591" t="s">
        <v>18546</v>
      </c>
      <c r="C1591" t="s">
        <v>6519</v>
      </c>
      <c r="D1591" t="s">
        <v>11384</v>
      </c>
      <c r="E1591" t="s">
        <v>13778</v>
      </c>
      <c r="F1591" t="s">
        <v>13789</v>
      </c>
      <c r="G1591" t="s">
        <v>13864</v>
      </c>
      <c r="H1591" t="s">
        <v>16955</v>
      </c>
      <c r="I1591" s="3">
        <v>0.99091969261007529</v>
      </c>
      <c r="J1591" s="3">
        <v>6.4036563314419759</v>
      </c>
      <c r="K1591" s="3">
        <v>3.9945191556829873</v>
      </c>
      <c r="L1591" s="3">
        <v>-0.34819567203521729</v>
      </c>
      <c r="M1591" s="3">
        <v>-0.13031983375549316</v>
      </c>
      <c r="N1591" s="3">
        <v>4.3769390000000001</v>
      </c>
      <c r="O1591" s="3">
        <v>4.7084679999999999</v>
      </c>
      <c r="P1591" s="3">
        <v>0.50452305799696429</v>
      </c>
      <c r="Q1591" s="3">
        <v>0.38432690843662076</v>
      </c>
      <c r="R1591" s="3">
        <v>0.38432690843662076</v>
      </c>
      <c r="S1591" s="3">
        <v>0.33395855525674695</v>
      </c>
      <c r="T1591" s="3">
        <v>0.31727539813978523</v>
      </c>
      <c r="U1591" s="3">
        <v>0.33988351020462643</v>
      </c>
      <c r="V1591" s="3">
        <v>0.31769367601263021</v>
      </c>
      <c r="W1591" s="3">
        <v>0.37276425600582258</v>
      </c>
      <c r="X1591" s="3">
        <v>0.3395109783582807</v>
      </c>
      <c r="Y1591" s="3">
        <v>0.17916904305720147</v>
      </c>
      <c r="Z1591" s="3">
        <v>0.13569053587044078</v>
      </c>
      <c r="AA1591" s="3">
        <v>1.2103931841320392</v>
      </c>
      <c r="AB1591" s="3">
        <v>1.051930149920153</v>
      </c>
      <c r="AC1591" s="3">
        <v>0.61563705440597594</v>
      </c>
      <c r="AD1591" s="3">
        <v>0.83280483987146348</v>
      </c>
      <c r="AE1591" s="3">
        <v>0.82037797487056419</v>
      </c>
      <c r="AF1591" s="3">
        <v>1.1305727329212671</v>
      </c>
      <c r="AG1591" s="3">
        <v>0.13569053587044078</v>
      </c>
      <c r="AH1591" s="3">
        <v>0.30175259667299803</v>
      </c>
      <c r="AI1591" s="3">
        <v>0.30361850627761816</v>
      </c>
      <c r="AJ1591" s="3">
        <v>0.36800714194904111</v>
      </c>
      <c r="AK1591" s="3">
        <v>0.33360245426544083</v>
      </c>
      <c r="AL1591" s="3">
        <v>0.29278080732491008</v>
      </c>
      <c r="AM1591" s="3">
        <v>0.30559813208973502</v>
      </c>
      <c r="AN1591" s="3">
        <v>0.14358218993717026</v>
      </c>
      <c r="AO1591" s="3">
        <v>0.47211682340753369</v>
      </c>
      <c r="AP1591" s="3">
        <v>0.13946106928873184</v>
      </c>
      <c r="AQ1591" s="3">
        <v>0.50432115439657399</v>
      </c>
      <c r="AR1591" s="3">
        <v>5.3771248044460596E-2</v>
      </c>
      <c r="AS1591" s="3">
        <v>0.52365440104637917</v>
      </c>
      <c r="AT1591" s="3">
        <v>0.32078926271268943</v>
      </c>
      <c r="AU1591" s="3">
        <v>0.33227500253985076</v>
      </c>
      <c r="AV1591" s="3">
        <v>0.3307366375824487</v>
      </c>
      <c r="AW1591" s="3">
        <v>0.39072492788435076</v>
      </c>
      <c r="AX1591" s="3">
        <v>0.43301783116753689</v>
      </c>
      <c r="AY1591" s="3">
        <v>0.3494251353709048</v>
      </c>
    </row>
    <row r="1592" spans="1:51" x14ac:dyDescent="0.25">
      <c r="A1592" t="s">
        <v>1594</v>
      </c>
      <c r="B1592" t="s">
        <v>18547</v>
      </c>
      <c r="C1592" t="s">
        <v>6520</v>
      </c>
      <c r="D1592" t="s">
        <v>11385</v>
      </c>
      <c r="E1592" t="s">
        <v>13779</v>
      </c>
      <c r="F1592" t="s">
        <v>13791</v>
      </c>
      <c r="G1592" t="s">
        <v>13861</v>
      </c>
      <c r="H1592" t="s">
        <v>16955</v>
      </c>
      <c r="I1592" s="3">
        <v>0.99890603372110842</v>
      </c>
      <c r="J1592" s="3">
        <v>18.128782115115758</v>
      </c>
      <c r="K1592" s="3">
        <v>11.498441779733282</v>
      </c>
      <c r="L1592" s="3">
        <v>1.0315259695053101</v>
      </c>
      <c r="M1592" s="3">
        <v>1.4686280488967896</v>
      </c>
      <c r="N1592" s="3">
        <v>24.027270000000001</v>
      </c>
      <c r="O1592" s="3">
        <v>15.526289999999999</v>
      </c>
      <c r="P1592" s="3">
        <v>1.0184990328480144</v>
      </c>
      <c r="Q1592" s="3">
        <v>1.0144629186069678</v>
      </c>
      <c r="R1592" s="3">
        <v>1.0144629186069678</v>
      </c>
      <c r="S1592" s="3">
        <v>0.82977223622029017</v>
      </c>
      <c r="T1592" s="3">
        <v>0.86469411636196025</v>
      </c>
      <c r="U1592" s="3">
        <v>1.0782332998982811</v>
      </c>
      <c r="V1592" s="3">
        <v>0.8616958394193982</v>
      </c>
      <c r="W1592" s="3">
        <v>0.41848517155881471</v>
      </c>
      <c r="X1592" s="3">
        <v>0.41761156200121652</v>
      </c>
      <c r="Y1592" s="3">
        <v>0.53621070966633866</v>
      </c>
      <c r="Z1592" s="3">
        <v>0.37202652405220799</v>
      </c>
      <c r="AA1592" s="3">
        <v>0.11569489846027559</v>
      </c>
      <c r="AB1592" s="3">
        <v>0.73274250122023143</v>
      </c>
      <c r="AC1592" s="3">
        <v>2.9758436794202283</v>
      </c>
      <c r="AD1592" s="3">
        <v>0.16865858859499366</v>
      </c>
      <c r="AE1592" s="3">
        <v>0.79360400421107724</v>
      </c>
      <c r="AF1592" s="3">
        <v>0.62581728280314974</v>
      </c>
      <c r="AG1592" s="3">
        <v>0.37202652405220799</v>
      </c>
      <c r="AH1592" s="3">
        <v>0.42862697569604336</v>
      </c>
      <c r="AI1592" s="3">
        <v>0.44435928541422287</v>
      </c>
      <c r="AJ1592" s="3">
        <v>0.34212554676920126</v>
      </c>
      <c r="AK1592" s="3">
        <v>0.38711318550446505</v>
      </c>
      <c r="AL1592" s="3">
        <v>0.62262464025810638</v>
      </c>
      <c r="AM1592" s="3">
        <v>0.52532858352999501</v>
      </c>
      <c r="AN1592" s="3">
        <v>0.50548651243958265</v>
      </c>
      <c r="AO1592" s="3">
        <v>0.13093623958043754</v>
      </c>
      <c r="AP1592" s="3">
        <v>0.68040202836759278</v>
      </c>
      <c r="AQ1592" s="3">
        <v>0.50496419598239584</v>
      </c>
      <c r="AR1592" s="3">
        <v>0.21423214175354469</v>
      </c>
      <c r="AS1592" s="3">
        <v>0.11810129905167255</v>
      </c>
      <c r="AT1592" s="3">
        <v>0.48435523662993357</v>
      </c>
      <c r="AU1592" s="3">
        <v>0.42515247991600752</v>
      </c>
      <c r="AV1592" s="3">
        <v>0.43400472222378222</v>
      </c>
      <c r="AW1592" s="3">
        <v>0.80628698589727499</v>
      </c>
      <c r="AX1592" s="3">
        <v>0.86020689480572188</v>
      </c>
      <c r="AY1592" s="3">
        <v>0.91062184326401729</v>
      </c>
    </row>
    <row r="1593" spans="1:51" x14ac:dyDescent="0.25">
      <c r="A1593" t="s">
        <v>1595</v>
      </c>
      <c r="B1593" t="s">
        <v>18548</v>
      </c>
      <c r="C1593" t="s">
        <v>6521</v>
      </c>
      <c r="D1593" t="s">
        <v>11386</v>
      </c>
      <c r="E1593" t="s">
        <v>13779</v>
      </c>
      <c r="F1593" t="s">
        <v>13790</v>
      </c>
      <c r="G1593" t="s">
        <v>14722</v>
      </c>
      <c r="H1593" t="s">
        <v>16955</v>
      </c>
      <c r="I1593" s="3">
        <v>0.99022314271727874</v>
      </c>
      <c r="J1593" s="3">
        <v>12.799701405701272</v>
      </c>
      <c r="K1593" s="3">
        <v>11.359540611434651</v>
      </c>
      <c r="L1593" s="3">
        <v>-0.70187681913375854</v>
      </c>
      <c r="M1593" s="3">
        <v>0.36027762293815613</v>
      </c>
      <c r="N1593" s="3">
        <v>8.28932</v>
      </c>
      <c r="O1593" s="3">
        <v>-1.2971269999999999</v>
      </c>
      <c r="P1593" s="3">
        <v>0.69176587083714247</v>
      </c>
      <c r="Q1593" s="3">
        <v>0.57318775181139525</v>
      </c>
      <c r="R1593" s="3">
        <v>0.57318775181139525</v>
      </c>
      <c r="S1593" s="3">
        <v>0.45163520781634575</v>
      </c>
      <c r="T1593" s="3">
        <v>0.42261088597989932</v>
      </c>
      <c r="U1593" s="3">
        <v>0.64692293293955327</v>
      </c>
      <c r="V1593" s="3">
        <v>0.41348443334480628</v>
      </c>
      <c r="W1593" s="3">
        <v>0.4383911118734829</v>
      </c>
      <c r="X1593" s="3">
        <v>0.35477580943382864</v>
      </c>
      <c r="Y1593" s="3">
        <v>0.30127836692666754</v>
      </c>
      <c r="Z1593" s="3">
        <v>0.23540704138027124</v>
      </c>
      <c r="AA1593" s="3">
        <v>0.79558180722355343</v>
      </c>
      <c r="AB1593" s="3">
        <v>0.86369337242108568</v>
      </c>
      <c r="AC1593" s="3">
        <v>1.1254721337658744</v>
      </c>
      <c r="AD1593" s="3">
        <v>0.80854336991024178</v>
      </c>
      <c r="AE1593" s="3">
        <v>0.66258629620605625</v>
      </c>
      <c r="AF1593" s="3">
        <v>0.93751537902590498</v>
      </c>
      <c r="AG1593" s="3">
        <v>0.23540704138027124</v>
      </c>
      <c r="AH1593" s="3">
        <v>0.33035539791283819</v>
      </c>
      <c r="AI1593" s="3">
        <v>0.33194747574791228</v>
      </c>
      <c r="AJ1593" s="3">
        <v>0.38451518034793175</v>
      </c>
      <c r="AK1593" s="3">
        <v>0.35830865076806134</v>
      </c>
      <c r="AL1593" s="3">
        <v>0.4086793499203204</v>
      </c>
      <c r="AM1593" s="3">
        <v>0.36396581833441671</v>
      </c>
      <c r="AN1593" s="3">
        <v>0.11653825161101733</v>
      </c>
      <c r="AO1593" s="3">
        <v>0.49181979163374961</v>
      </c>
      <c r="AP1593" s="3">
        <v>0.1845546352538715</v>
      </c>
      <c r="AQ1593" s="3">
        <v>0.60956327222498641</v>
      </c>
      <c r="AR1593" s="3">
        <v>6.2331951433111821E-2</v>
      </c>
      <c r="AS1593" s="3">
        <v>0.2792425971088498</v>
      </c>
      <c r="AT1593" s="3">
        <v>0.34986740053626036</v>
      </c>
      <c r="AU1593" s="3">
        <v>0.34488315048554974</v>
      </c>
      <c r="AV1593" s="3">
        <v>0.34513068615328957</v>
      </c>
      <c r="AW1593" s="3">
        <v>0.64012278632679842</v>
      </c>
      <c r="AX1593" s="3">
        <v>0.74334595289445016</v>
      </c>
      <c r="AY1593" s="3">
        <v>0.53625350339024835</v>
      </c>
    </row>
    <row r="1594" spans="1:51" x14ac:dyDescent="0.25">
      <c r="A1594" t="s">
        <v>1596</v>
      </c>
      <c r="B1594" t="s">
        <v>18549</v>
      </c>
      <c r="C1594" t="s">
        <v>6522</v>
      </c>
      <c r="D1594" t="s">
        <v>11387</v>
      </c>
      <c r="E1594" t="s">
        <v>13779</v>
      </c>
      <c r="F1594" t="s">
        <v>13790</v>
      </c>
      <c r="G1594" t="s">
        <v>13881</v>
      </c>
      <c r="H1594" t="s">
        <v>16955</v>
      </c>
      <c r="I1594" s="3">
        <v>0.9986964261890241</v>
      </c>
      <c r="J1594" s="3">
        <v>30.02511056553891</v>
      </c>
      <c r="K1594" s="3">
        <v>23.709673326411529</v>
      </c>
      <c r="L1594" s="3">
        <v>0.53954333066940308</v>
      </c>
      <c r="M1594" s="3">
        <v>0.20073291659355164</v>
      </c>
      <c r="N1594" s="3">
        <v>3.331871</v>
      </c>
      <c r="O1594" s="3">
        <v>6.1466139999999996</v>
      </c>
      <c r="P1594" s="3">
        <v>0.98184431153098906</v>
      </c>
      <c r="Q1594" s="3">
        <v>1.135713197656667</v>
      </c>
      <c r="R1594" s="3">
        <v>1.135713197656667</v>
      </c>
      <c r="S1594" s="3">
        <v>1.0794223132432896</v>
      </c>
      <c r="T1594" s="3">
        <v>0.87483767666635848</v>
      </c>
      <c r="U1594" s="3">
        <v>1.3525381917743799</v>
      </c>
      <c r="V1594" s="3">
        <v>0.86144782265568276</v>
      </c>
      <c r="W1594" s="3">
        <v>0.35122824498560101</v>
      </c>
      <c r="X1594" s="3">
        <v>0.34196584255797613</v>
      </c>
      <c r="Y1594" s="3">
        <v>0.57568702851807052</v>
      </c>
      <c r="Z1594" s="3">
        <v>0.42695075604532129</v>
      </c>
      <c r="AA1594" s="3">
        <v>-7.1458472216364866E-2</v>
      </c>
      <c r="AB1594" s="3">
        <v>0.72538726031427103</v>
      </c>
      <c r="AC1594" s="3">
        <v>3.7178867778684888</v>
      </c>
      <c r="AD1594" s="3">
        <v>-0.40311268307514747</v>
      </c>
      <c r="AE1594" s="3">
        <v>0.79805785390856077</v>
      </c>
      <c r="AF1594" s="3">
        <v>0.76184508983870014</v>
      </c>
      <c r="AG1594" s="3">
        <v>0.42695075604532129</v>
      </c>
      <c r="AH1594" s="3">
        <v>0.41537583950080359</v>
      </c>
      <c r="AI1594" s="3">
        <v>0.43000156687491675</v>
      </c>
      <c r="AJ1594" s="3">
        <v>0.16548387861728128</v>
      </c>
      <c r="AK1594" s="3">
        <v>0.35034395644392646</v>
      </c>
      <c r="AL1594" s="3">
        <v>0.48238101393088023</v>
      </c>
      <c r="AM1594" s="3">
        <v>0.53010047272144833</v>
      </c>
      <c r="AN1594" s="3">
        <v>0.92015322199557636</v>
      </c>
      <c r="AO1594" s="3">
        <v>-0.25837268356261389</v>
      </c>
      <c r="AP1594" s="3">
        <v>0.96092850571962851</v>
      </c>
      <c r="AQ1594" s="3">
        <v>0.15522299167242659</v>
      </c>
      <c r="AR1594" s="3">
        <v>1.4865809712202083</v>
      </c>
      <c r="AS1594" s="3">
        <v>0.23796987128993044</v>
      </c>
      <c r="AT1594" s="3">
        <v>0.57302361908555133</v>
      </c>
      <c r="AU1594" s="3">
        <v>0.46863880218867809</v>
      </c>
      <c r="AV1594" s="3">
        <v>0.48871378943982546</v>
      </c>
      <c r="AW1594" s="3">
        <v>0.93363907965930948</v>
      </c>
      <c r="AX1594" s="3">
        <v>0.96468889252571566</v>
      </c>
      <c r="AY1594" s="3">
        <v>1.2017688000790798</v>
      </c>
    </row>
    <row r="1595" spans="1:51" x14ac:dyDescent="0.25">
      <c r="A1595" t="s">
        <v>1597</v>
      </c>
      <c r="B1595" t="s">
        <v>18550</v>
      </c>
      <c r="C1595" t="s">
        <v>6523</v>
      </c>
      <c r="D1595" t="s">
        <v>11388</v>
      </c>
      <c r="E1595" t="s">
        <v>13779</v>
      </c>
      <c r="F1595" t="s">
        <v>13792</v>
      </c>
      <c r="G1595" t="s">
        <v>14838</v>
      </c>
      <c r="H1595" t="s">
        <v>16955</v>
      </c>
      <c r="I1595" s="3">
        <v>0.8526046827818291</v>
      </c>
      <c r="J1595" s="3">
        <v>18.086922562650827</v>
      </c>
      <c r="K1595" s="3">
        <v>18.126428803476216</v>
      </c>
      <c r="L1595" s="3">
        <v>1.3781708478927612</v>
      </c>
      <c r="M1595" s="3">
        <v>0.91658240556716919</v>
      </c>
      <c r="N1595" s="3">
        <v>19.212250000000001</v>
      </c>
      <c r="O1595" s="3">
        <v>21.377040000000001</v>
      </c>
      <c r="P1595" s="3">
        <v>0.76814115707169928</v>
      </c>
      <c r="Q1595" s="3">
        <v>0.81907981015113118</v>
      </c>
      <c r="R1595" s="3">
        <v>0.81907981015113118</v>
      </c>
      <c r="S1595" s="3">
        <v>0.66182391196626078</v>
      </c>
      <c r="T1595" s="3">
        <v>0.69091763565547448</v>
      </c>
      <c r="U1595" s="3">
        <v>0.81847504857278486</v>
      </c>
      <c r="V1595" s="3">
        <v>0.680405616558311</v>
      </c>
      <c r="W1595" s="3">
        <v>0.63862287196225309</v>
      </c>
      <c r="X1595" s="3">
        <v>0.72958275560220898</v>
      </c>
      <c r="Y1595" s="3">
        <v>0.43430518272704066</v>
      </c>
      <c r="Z1595" s="3">
        <v>0.31755121699778249</v>
      </c>
      <c r="AA1595" s="3">
        <v>0.3384316419924715</v>
      </c>
      <c r="AB1595" s="3">
        <v>0.79937131355371427</v>
      </c>
      <c r="AC1595" s="3">
        <v>2.4713904372693154</v>
      </c>
      <c r="AD1595" s="3">
        <v>0.77677089884403694</v>
      </c>
      <c r="AE1595" s="3">
        <v>0.95321477000280919</v>
      </c>
      <c r="AF1595" s="3">
        <v>0.54942320190885607</v>
      </c>
      <c r="AG1595" s="3">
        <v>0.31755121699778249</v>
      </c>
      <c r="AH1595" s="3">
        <v>0.39008359735222231</v>
      </c>
      <c r="AI1595" s="3">
        <v>0.40331569785572741</v>
      </c>
      <c r="AJ1595" s="3">
        <v>0.51411259924532748</v>
      </c>
      <c r="AK1595" s="3">
        <v>0.45757122441148323</v>
      </c>
      <c r="AL1595" s="3">
        <v>0.72321605708319847</v>
      </c>
      <c r="AM1595" s="3">
        <v>0.59052738227274992</v>
      </c>
      <c r="AN1595" s="3">
        <v>-6.7390740861779375E-2</v>
      </c>
      <c r="AO1595" s="3">
        <v>0.65301765703287962</v>
      </c>
      <c r="AP1595" s="3">
        <v>0.33459864708608084</v>
      </c>
      <c r="AQ1595" s="3">
        <v>0.96996664681193367</v>
      </c>
      <c r="AR1595" s="3">
        <v>-1.2724975503395721</v>
      </c>
      <c r="AS1595" s="3">
        <v>0.34551683017080886</v>
      </c>
      <c r="AT1595" s="3">
        <v>0.43657198533016645</v>
      </c>
      <c r="AU1595" s="3">
        <v>0.40032584377984426</v>
      </c>
      <c r="AV1595" s="3">
        <v>0.41721754199675359</v>
      </c>
      <c r="AW1595" s="3">
        <v>0.70102511906440723</v>
      </c>
      <c r="AX1595" s="3">
        <v>0.83665357529676976</v>
      </c>
      <c r="AY1595" s="3">
        <v>0.73288133915324605</v>
      </c>
    </row>
    <row r="1596" spans="1:51" x14ac:dyDescent="0.25">
      <c r="A1596" t="s">
        <v>1598</v>
      </c>
      <c r="B1596" t="s">
        <v>18551</v>
      </c>
      <c r="C1596" t="s">
        <v>6524</v>
      </c>
      <c r="D1596" t="s">
        <v>11389</v>
      </c>
      <c r="E1596" t="s">
        <v>13778</v>
      </c>
      <c r="F1596" t="s">
        <v>13805</v>
      </c>
      <c r="G1596" t="s">
        <v>13854</v>
      </c>
      <c r="H1596" t="s">
        <v>16955</v>
      </c>
      <c r="I1596" s="3">
        <v>0.98602206987493879</v>
      </c>
      <c r="J1596" s="3">
        <v>5.217299486761152</v>
      </c>
      <c r="K1596" s="3">
        <v>3.1135378054767586</v>
      </c>
      <c r="L1596" s="3">
        <v>-0.29836550354957581</v>
      </c>
      <c r="M1596" s="3">
        <v>5.1138915121555328E-2</v>
      </c>
      <c r="N1596" s="3">
        <v>5.7188239999999997</v>
      </c>
      <c r="O1596" s="3">
        <v>4.7975479999999999</v>
      </c>
      <c r="P1596" s="3">
        <v>0.50432822600004257</v>
      </c>
      <c r="Q1596" s="3">
        <v>0.40093963961654511</v>
      </c>
      <c r="R1596" s="3">
        <v>0.40093963961654511</v>
      </c>
      <c r="S1596" s="3">
        <v>0.35646451205733332</v>
      </c>
      <c r="T1596" s="3">
        <v>0.34302860519062223</v>
      </c>
      <c r="U1596" s="3">
        <v>0.37185342114775266</v>
      </c>
      <c r="V1596" s="3">
        <v>0.34318599223528273</v>
      </c>
      <c r="W1596" s="3">
        <v>0.36935227268542825</v>
      </c>
      <c r="X1596" s="3">
        <v>0.35142678582884967</v>
      </c>
      <c r="Y1596" s="3">
        <v>0.22043271780356596</v>
      </c>
      <c r="Z1596" s="3">
        <v>0.1740784820666382</v>
      </c>
      <c r="AA1596" s="3">
        <v>1.0376600506948985</v>
      </c>
      <c r="AB1596" s="3">
        <v>0.94527773404638105</v>
      </c>
      <c r="AC1596" s="3">
        <v>0.68712537446739441</v>
      </c>
      <c r="AD1596" s="3">
        <v>0.72655526901670675</v>
      </c>
      <c r="AE1596" s="3">
        <v>0.74658652876385334</v>
      </c>
      <c r="AF1596" s="3">
        <v>0.99515484752041106</v>
      </c>
      <c r="AG1596" s="3">
        <v>0.1740784820666382</v>
      </c>
      <c r="AH1596" s="3">
        <v>0.31375218044038194</v>
      </c>
      <c r="AI1596" s="3">
        <v>0.31670746972903696</v>
      </c>
      <c r="AJ1596" s="3">
        <v>0.36218916173954907</v>
      </c>
      <c r="AK1596" s="3">
        <v>0.33754529143961509</v>
      </c>
      <c r="AL1596" s="3">
        <v>0.31854020259393157</v>
      </c>
      <c r="AM1596" s="3">
        <v>0.32836755965769482</v>
      </c>
      <c r="AN1596" s="3">
        <v>0.19020814747645101</v>
      </c>
      <c r="AO1596" s="3">
        <v>0.43825811141853821</v>
      </c>
      <c r="AP1596" s="3">
        <v>0.19487854080273545</v>
      </c>
      <c r="AQ1596" s="3">
        <v>0.48304778806899085</v>
      </c>
      <c r="AR1596" s="3">
        <v>7.5876579897601659E-2</v>
      </c>
      <c r="AS1596" s="3">
        <v>0.4725716099731323</v>
      </c>
      <c r="AT1596" s="3">
        <v>0.33131367503708953</v>
      </c>
      <c r="AU1596" s="3">
        <v>0.33727138976062654</v>
      </c>
      <c r="AV1596" s="3">
        <v>0.33646154867148304</v>
      </c>
      <c r="AW1596" s="3">
        <v>0.40349618989707203</v>
      </c>
      <c r="AX1596" s="3">
        <v>0.44041450100926838</v>
      </c>
      <c r="AY1596" s="3">
        <v>0.37238071309448084</v>
      </c>
    </row>
    <row r="1597" spans="1:51" x14ac:dyDescent="0.25">
      <c r="A1597" t="s">
        <v>1599</v>
      </c>
      <c r="B1597" t="s">
        <v>18552</v>
      </c>
      <c r="C1597" t="s">
        <v>6525</v>
      </c>
      <c r="D1597" t="s">
        <v>11390</v>
      </c>
      <c r="E1597" t="s">
        <v>13779</v>
      </c>
      <c r="F1597" t="s">
        <v>13791</v>
      </c>
      <c r="G1597" t="s">
        <v>14538</v>
      </c>
      <c r="H1597" t="s">
        <v>16955</v>
      </c>
      <c r="I1597" s="3">
        <v>0.92884686852578036</v>
      </c>
      <c r="J1597" s="3">
        <v>16.524019204543109</v>
      </c>
      <c r="K1597" s="3">
        <v>11.070075601710517</v>
      </c>
      <c r="L1597" s="3">
        <v>1.0249316692352295</v>
      </c>
      <c r="M1597" s="3">
        <v>1.2690478563308716</v>
      </c>
      <c r="N1597" s="3">
        <v>22.0334</v>
      </c>
      <c r="O1597" s="3">
        <v>19.310479999999998</v>
      </c>
      <c r="P1597" s="3">
        <v>0.89445076586727568</v>
      </c>
      <c r="Q1597" s="3">
        <v>0.8639742868139263</v>
      </c>
      <c r="R1597" s="3">
        <v>0.8639742868139263</v>
      </c>
      <c r="S1597" s="3">
        <v>0.65511225454429689</v>
      </c>
      <c r="T1597" s="3">
        <v>0.66166174432300251</v>
      </c>
      <c r="U1597" s="3">
        <v>0.8567689340132727</v>
      </c>
      <c r="V1597" s="3">
        <v>0.65362465475131193</v>
      </c>
      <c r="W1597" s="3">
        <v>0.66110296710631722</v>
      </c>
      <c r="X1597" s="3">
        <v>0.54004244636695842</v>
      </c>
      <c r="Y1597" s="3">
        <v>0.37367346173277338</v>
      </c>
      <c r="Z1597" s="3">
        <v>0.24388028547060839</v>
      </c>
      <c r="AA1597" s="3">
        <v>0.64244854959116449</v>
      </c>
      <c r="AB1597" s="3">
        <v>1.0151120388977319</v>
      </c>
      <c r="AC1597" s="3">
        <v>2.4069286869362774</v>
      </c>
      <c r="AD1597" s="3">
        <v>0.90448538761594288</v>
      </c>
      <c r="AE1597" s="3">
        <v>0.961361344457766</v>
      </c>
      <c r="AF1597" s="3">
        <v>0.87722562409578064</v>
      </c>
      <c r="AG1597" s="3">
        <v>0.24388028547060839</v>
      </c>
      <c r="AH1597" s="3">
        <v>0.37052662444597451</v>
      </c>
      <c r="AI1597" s="3">
        <v>0.38362965159258855</v>
      </c>
      <c r="AJ1597" s="3">
        <v>0.50837428638799975</v>
      </c>
      <c r="AK1597" s="3">
        <v>0.44402907740763131</v>
      </c>
      <c r="AL1597" s="3">
        <v>0.65695692652587434</v>
      </c>
      <c r="AM1597" s="3">
        <v>0.55009532068323885</v>
      </c>
      <c r="AN1597" s="3">
        <v>-0.1502328381073943</v>
      </c>
      <c r="AO1597" s="3">
        <v>0.72474097022185324</v>
      </c>
      <c r="AP1597" s="3">
        <v>0.19889199701552615</v>
      </c>
      <c r="AQ1597" s="3">
        <v>1.0577100076317785</v>
      </c>
      <c r="AR1597" s="3">
        <v>-0.7469160575191095</v>
      </c>
      <c r="AS1597" s="3">
        <v>0.27631807918215257</v>
      </c>
      <c r="AT1597" s="3">
        <v>0.41854441229679312</v>
      </c>
      <c r="AU1597" s="3">
        <v>0.38599816068145182</v>
      </c>
      <c r="AV1597" s="3">
        <v>0.40201236690002617</v>
      </c>
      <c r="AW1597" s="3">
        <v>0.74704118580198209</v>
      </c>
      <c r="AX1597" s="3">
        <v>0.89542441180019627</v>
      </c>
      <c r="AY1597" s="3">
        <v>0.75285147586263079</v>
      </c>
    </row>
    <row r="1598" spans="1:51" x14ac:dyDescent="0.25">
      <c r="A1598" t="s">
        <v>1600</v>
      </c>
      <c r="B1598" t="s">
        <v>18553</v>
      </c>
      <c r="C1598" t="s">
        <v>6526</v>
      </c>
      <c r="D1598" t="s">
        <v>11391</v>
      </c>
      <c r="E1598" t="s">
        <v>13778</v>
      </c>
      <c r="F1598" t="s">
        <v>13789</v>
      </c>
      <c r="G1598" t="s">
        <v>13974</v>
      </c>
      <c r="H1598" t="s">
        <v>16955</v>
      </c>
      <c r="I1598" s="3">
        <v>2.7184571824642668E-2</v>
      </c>
      <c r="J1598" s="3">
        <v>1.2903813381741787</v>
      </c>
      <c r="K1598" s="3">
        <v>1.0123873489305106</v>
      </c>
      <c r="L1598" s="3">
        <v>-0.67735165357589722</v>
      </c>
      <c r="M1598" s="3">
        <v>-0.35475596785545349</v>
      </c>
      <c r="N1598" s="3">
        <v>4.7312799999999999</v>
      </c>
      <c r="O1598" s="3">
        <v>4.3137559999999997</v>
      </c>
      <c r="P1598" s="3">
        <v>0.33499094764349313</v>
      </c>
      <c r="Q1598" s="3">
        <v>0.33814293633448345</v>
      </c>
      <c r="R1598" s="3">
        <v>0.33814293633448345</v>
      </c>
      <c r="S1598" s="3">
        <v>0.33481094971327824</v>
      </c>
      <c r="T1598" s="3">
        <v>0.33410776791245006</v>
      </c>
      <c r="U1598" s="3">
        <v>0.33573436893465186</v>
      </c>
      <c r="V1598" s="3">
        <v>0.33415132600038261</v>
      </c>
      <c r="W1598" s="3">
        <v>0.3360985388854752</v>
      </c>
      <c r="X1598" s="3">
        <v>0.33571124004265079</v>
      </c>
      <c r="Y1598" s="3">
        <v>0.33462912947617207</v>
      </c>
      <c r="Z1598" s="3">
        <v>0.33308048085707476</v>
      </c>
      <c r="AA1598" s="3">
        <v>0.33490607925350674</v>
      </c>
      <c r="AB1598" s="3">
        <v>0.33702718717613989</v>
      </c>
      <c r="AC1598" s="3">
        <v>0.3482807333841631</v>
      </c>
      <c r="AD1598" s="3">
        <v>0.34111398438368079</v>
      </c>
      <c r="AE1598" s="3">
        <v>0.34875117632531438</v>
      </c>
      <c r="AF1598" s="3">
        <v>0.34214304669007872</v>
      </c>
      <c r="AG1598" s="3">
        <v>0.33308048085707476</v>
      </c>
      <c r="AH1598" s="3">
        <v>0.33294163164186419</v>
      </c>
      <c r="AI1598" s="3">
        <v>0.33683774144998396</v>
      </c>
      <c r="AJ1598" s="3">
        <v>0.32975461819119495</v>
      </c>
      <c r="AK1598" s="3">
        <v>0.33194063102015886</v>
      </c>
      <c r="AL1598" s="3">
        <v>0.32982740468332511</v>
      </c>
      <c r="AM1598" s="3">
        <v>0.33792362691575495</v>
      </c>
      <c r="AN1598" s="3">
        <v>0.32894053728585182</v>
      </c>
      <c r="AO1598" s="3">
        <v>0.33053323095591786</v>
      </c>
      <c r="AP1598" s="3">
        <v>0.33391065005284087</v>
      </c>
      <c r="AQ1598" s="3">
        <v>0.33030215535943525</v>
      </c>
      <c r="AR1598" s="3">
        <v>0.30988979070119316</v>
      </c>
      <c r="AS1598" s="3">
        <v>0.34115926907700284</v>
      </c>
      <c r="AT1598" s="3">
        <v>0.33388140410226014</v>
      </c>
      <c r="AU1598" s="3">
        <v>0.33429229042729974</v>
      </c>
      <c r="AV1598" s="3">
        <v>0.33439769693660809</v>
      </c>
      <c r="AW1598" s="3">
        <v>0.33649606062163129</v>
      </c>
      <c r="AX1598" s="3">
        <v>0.3386947178662017</v>
      </c>
      <c r="AY1598" s="3">
        <v>0.33551932036565285</v>
      </c>
    </row>
    <row r="1599" spans="1:51" x14ac:dyDescent="0.25">
      <c r="A1599" t="s">
        <v>1601</v>
      </c>
      <c r="B1599" t="s">
        <v>18554</v>
      </c>
      <c r="C1599" t="s">
        <v>6527</v>
      </c>
      <c r="D1599" t="s">
        <v>11392</v>
      </c>
      <c r="E1599" t="s">
        <v>13779</v>
      </c>
      <c r="F1599" t="s">
        <v>13790</v>
      </c>
      <c r="G1599" t="s">
        <v>14098</v>
      </c>
      <c r="H1599" t="s">
        <v>16955</v>
      </c>
      <c r="I1599" s="3">
        <v>0.99884828055525743</v>
      </c>
      <c r="J1599" s="3">
        <v>18.075235809866076</v>
      </c>
      <c r="K1599" s="3">
        <v>12.893011526035425</v>
      </c>
      <c r="L1599" s="3">
        <v>0.76891106367111206</v>
      </c>
      <c r="M1599" s="3">
        <v>1.2776323556900024</v>
      </c>
      <c r="N1599" s="3">
        <v>23.52046</v>
      </c>
      <c r="O1599" s="3">
        <v>11.258290000000001</v>
      </c>
      <c r="P1599" s="3">
        <v>1.0565901004741807</v>
      </c>
      <c r="Q1599" s="3">
        <v>0.97039700568598264</v>
      </c>
      <c r="R1599" s="3">
        <v>0.97039700568598264</v>
      </c>
      <c r="S1599" s="3">
        <v>0.81137266039614597</v>
      </c>
      <c r="T1599" s="3">
        <v>0.77378832085091687</v>
      </c>
      <c r="U1599" s="3">
        <v>1.0792119151845734</v>
      </c>
      <c r="V1599" s="3">
        <v>0.77049187184107404</v>
      </c>
      <c r="W1599" s="3">
        <v>0.44402847402431178</v>
      </c>
      <c r="X1599" s="3">
        <v>0.40301294437533297</v>
      </c>
      <c r="Y1599" s="3">
        <v>0.50768345804763571</v>
      </c>
      <c r="Z1599" s="3">
        <v>0.37852604492378666</v>
      </c>
      <c r="AA1599" s="3">
        <v>7.7184202502399712E-2</v>
      </c>
      <c r="AB1599" s="3">
        <v>0.65457144000293299</v>
      </c>
      <c r="AC1599" s="3">
        <v>2.7876893005898817</v>
      </c>
      <c r="AD1599" s="3">
        <v>9.1238645169217453E-2</v>
      </c>
      <c r="AE1599" s="3">
        <v>0.67325921138441269</v>
      </c>
      <c r="AF1599" s="3">
        <v>0.5518450904010509</v>
      </c>
      <c r="AG1599" s="3">
        <v>0.37852604492378666</v>
      </c>
      <c r="AH1599" s="3">
        <v>0.40740980152918704</v>
      </c>
      <c r="AI1599" s="3">
        <v>0.42553388785722213</v>
      </c>
      <c r="AJ1599" s="3">
        <v>0.33103797014246428</v>
      </c>
      <c r="AK1599" s="3">
        <v>0.37114900985366289</v>
      </c>
      <c r="AL1599" s="3">
        <v>0.5759910539411961</v>
      </c>
      <c r="AM1599" s="3">
        <v>0.53798153953086736</v>
      </c>
      <c r="AN1599" s="3">
        <v>0.48743392058238372</v>
      </c>
      <c r="AO1599" s="3">
        <v>0.15953906960105343</v>
      </c>
      <c r="AP1599" s="3">
        <v>0.62268781897335657</v>
      </c>
      <c r="AQ1599" s="3">
        <v>0.46947032201136241</v>
      </c>
      <c r="AR1599" s="3">
        <v>0.40694372956281721</v>
      </c>
      <c r="AS1599" s="3">
        <v>0.11244490413731045</v>
      </c>
      <c r="AT1599" s="3">
        <v>0.46563060489711539</v>
      </c>
      <c r="AU1599" s="3">
        <v>0.40880409792439654</v>
      </c>
      <c r="AV1599" s="3">
        <v>0.41773627198448038</v>
      </c>
      <c r="AW1599" s="3">
        <v>0.8133950121719018</v>
      </c>
      <c r="AX1599" s="3">
        <v>0.87717528605414885</v>
      </c>
      <c r="AY1599" s="3">
        <v>0.94159484769301915</v>
      </c>
    </row>
    <row r="1600" spans="1:51" x14ac:dyDescent="0.25">
      <c r="A1600" t="s">
        <v>1602</v>
      </c>
      <c r="B1600" t="s">
        <v>4748</v>
      </c>
      <c r="C1600" t="s">
        <v>6528</v>
      </c>
      <c r="D1600" t="s">
        <v>11393</v>
      </c>
      <c r="E1600" t="s">
        <v>13779</v>
      </c>
      <c r="F1600" t="s">
        <v>13788</v>
      </c>
      <c r="G1600" t="s">
        <v>14737</v>
      </c>
      <c r="H1600" t="s">
        <v>16955</v>
      </c>
      <c r="I1600" s="3">
        <v>0.79137494567094602</v>
      </c>
      <c r="J1600" s="3">
        <v>42.258299197331198</v>
      </c>
      <c r="K1600" s="3">
        <v>35.53804335532368</v>
      </c>
      <c r="L1600" s="3">
        <v>2.0811436176300049</v>
      </c>
      <c r="M1600" s="3">
        <v>0.88453906774520874</v>
      </c>
      <c r="N1600" s="3">
        <v>37.864150000000002</v>
      </c>
      <c r="O1600" s="3">
        <v>87.251009999999994</v>
      </c>
      <c r="P1600" s="3">
        <v>1.6654498112810479</v>
      </c>
      <c r="Q1600" s="3">
        <v>1.8317745536334256</v>
      </c>
      <c r="R1600" s="3">
        <v>1.8317745536334256</v>
      </c>
      <c r="S1600" s="3">
        <v>1.3782255854145085</v>
      </c>
      <c r="T1600" s="3">
        <v>1.4040700294275541</v>
      </c>
      <c r="U1600" s="3">
        <v>1.6633814384023338</v>
      </c>
      <c r="V1600" s="3">
        <v>1.3908405542448139</v>
      </c>
      <c r="W1600" s="3">
        <v>0.48474619206656072</v>
      </c>
      <c r="X1600" s="3">
        <v>0.58557591368003492</v>
      </c>
      <c r="Y1600" s="3">
        <v>0.79139194372255495</v>
      </c>
      <c r="Z1600" s="3">
        <v>0.51357506841413425</v>
      </c>
      <c r="AA1600" s="3">
        <v>-0.5248488043961097</v>
      </c>
      <c r="AB1600" s="3">
        <v>0.8506913899868549</v>
      </c>
      <c r="AC1600" s="3">
        <v>5.4434085112928914</v>
      </c>
      <c r="AD1600" s="3">
        <v>-9.2916472912859871E-2</v>
      </c>
      <c r="AE1600" s="3">
        <v>1.1554619387815737</v>
      </c>
      <c r="AF1600" s="3">
        <v>0.37705984312154811</v>
      </c>
      <c r="AG1600" s="3">
        <v>0.51357506841413425</v>
      </c>
      <c r="AH1600" s="3">
        <v>0.46704772354816293</v>
      </c>
      <c r="AI1600" s="3">
        <v>0.50661950013040991</v>
      </c>
      <c r="AJ1600" s="3">
        <v>0.26395346401571124</v>
      </c>
      <c r="AK1600" s="3">
        <v>0.41583415681470182</v>
      </c>
      <c r="AL1600" s="3">
        <v>0.7803407767415016</v>
      </c>
      <c r="AM1600" s="3">
        <v>0.76950634579596433</v>
      </c>
      <c r="AN1600" s="3">
        <v>0.60617588697178204</v>
      </c>
      <c r="AO1600" s="3">
        <v>-3.7257550219577107E-3</v>
      </c>
      <c r="AP1600" s="3">
        <v>1.1095111251392504</v>
      </c>
      <c r="AQ1600" s="3">
        <v>0.70124876846757433</v>
      </c>
      <c r="AR1600" s="3">
        <v>0.63116793712389774</v>
      </c>
      <c r="AS1600" s="3">
        <v>8.5336769269892199E-2</v>
      </c>
      <c r="AT1600" s="3">
        <v>0.76722132621980732</v>
      </c>
      <c r="AU1600" s="3">
        <v>0.58379697086532789</v>
      </c>
      <c r="AV1600" s="3">
        <v>0.64367914835895634</v>
      </c>
      <c r="AW1600" s="3">
        <v>1.0913332449435253</v>
      </c>
      <c r="AX1600" s="3">
        <v>1.1700294301258563</v>
      </c>
      <c r="AY1600" s="3">
        <v>1.3997119477754367</v>
      </c>
    </row>
    <row r="1601" spans="1:51" x14ac:dyDescent="0.25">
      <c r="A1601" t="s">
        <v>1603</v>
      </c>
      <c r="B1601" t="s">
        <v>18555</v>
      </c>
      <c r="C1601" t="s">
        <v>6529</v>
      </c>
      <c r="D1601" t="s">
        <v>11394</v>
      </c>
      <c r="E1601" t="s">
        <v>13779</v>
      </c>
      <c r="F1601" t="s">
        <v>13790</v>
      </c>
      <c r="G1601" t="s">
        <v>13865</v>
      </c>
      <c r="H1601" t="s">
        <v>16955</v>
      </c>
      <c r="I1601" s="3">
        <v>0.99824155730554098</v>
      </c>
      <c r="J1601" s="3">
        <v>15.796446016872331</v>
      </c>
      <c r="K1601" s="3">
        <v>16.428755648453993</v>
      </c>
      <c r="L1601" s="3">
        <v>-0.78262197971343994</v>
      </c>
      <c r="M1601" s="3">
        <v>0.19406649470329285</v>
      </c>
      <c r="N1601" s="3">
        <v>6.5117019999999997</v>
      </c>
      <c r="O1601" s="3">
        <v>-5.3403470000000004</v>
      </c>
      <c r="P1601" s="3">
        <v>0.75591980578108853</v>
      </c>
      <c r="Q1601" s="3">
        <v>0.68891149252266759</v>
      </c>
      <c r="R1601" s="3">
        <v>0.68891149252266759</v>
      </c>
      <c r="S1601" s="3">
        <v>0.59609404042977743</v>
      </c>
      <c r="T1601" s="3">
        <v>0.5408014072086621</v>
      </c>
      <c r="U1601" s="3">
        <v>0.83002544661348931</v>
      </c>
      <c r="V1601" s="3">
        <v>0.53756532050227535</v>
      </c>
      <c r="W1601" s="3">
        <v>0.45950527282297426</v>
      </c>
      <c r="X1601" s="3">
        <v>0.38528790607539076</v>
      </c>
      <c r="Y1601" s="3">
        <v>0.33136630886242496</v>
      </c>
      <c r="Z1601" s="3">
        <v>0.24421801191080972</v>
      </c>
      <c r="AA1601" s="3">
        <v>0.73063127046752907</v>
      </c>
      <c r="AB1601" s="3">
        <v>0.94877698801693011</v>
      </c>
      <c r="AC1601" s="3">
        <v>1.8026491963846829</v>
      </c>
      <c r="AD1601" s="3">
        <v>0.69254009393627625</v>
      </c>
      <c r="AE1601" s="3">
        <v>0.79881894320425828</v>
      </c>
      <c r="AF1601" s="3">
        <v>0.95805137574520738</v>
      </c>
      <c r="AG1601" s="3">
        <v>0.24421801191080972</v>
      </c>
      <c r="AH1601" s="3">
        <v>0.33472274335679014</v>
      </c>
      <c r="AI1601" s="3">
        <v>0.33891747672208222</v>
      </c>
      <c r="AJ1601" s="3">
        <v>0.36133492938115691</v>
      </c>
      <c r="AK1601" s="3">
        <v>0.40068357942582117</v>
      </c>
      <c r="AL1601" s="3">
        <v>0.45397655281845156</v>
      </c>
      <c r="AM1601" s="3">
        <v>0.4024542362627973</v>
      </c>
      <c r="AN1601" s="3">
        <v>0.19384790279758751</v>
      </c>
      <c r="AO1601" s="3">
        <v>0.40560636556293694</v>
      </c>
      <c r="AP1601" s="3">
        <v>0.26641247955912062</v>
      </c>
      <c r="AQ1601" s="3">
        <v>0.64404001851925874</v>
      </c>
      <c r="AR1601" s="3">
        <v>-2.7218688289042003E-2</v>
      </c>
      <c r="AS1601" s="3">
        <v>0.2934381137897803</v>
      </c>
      <c r="AT1601" s="3">
        <v>0.37364352902349302</v>
      </c>
      <c r="AU1601" s="3">
        <v>0.3603848729709469</v>
      </c>
      <c r="AV1601" s="3">
        <v>0.35823585257456836</v>
      </c>
      <c r="AW1601" s="3">
        <v>0.72517452090727097</v>
      </c>
      <c r="AX1601" s="3">
        <v>0.81428461205994274</v>
      </c>
      <c r="AY1601" s="3">
        <v>0.6556157209817246</v>
      </c>
    </row>
    <row r="1602" spans="1:51" x14ac:dyDescent="0.25">
      <c r="A1602" t="s">
        <v>1604</v>
      </c>
      <c r="B1602" t="s">
        <v>18556</v>
      </c>
      <c r="C1602" t="s">
        <v>6530</v>
      </c>
      <c r="D1602" t="s">
        <v>11395</v>
      </c>
      <c r="E1602" t="s">
        <v>13779</v>
      </c>
      <c r="F1602" t="s">
        <v>13790</v>
      </c>
      <c r="G1602" t="s">
        <v>14328</v>
      </c>
      <c r="H1602" t="s">
        <v>16955</v>
      </c>
      <c r="I1602" s="3">
        <v>0.87131802556972959</v>
      </c>
      <c r="J1602" s="3">
        <v>23.436108360354467</v>
      </c>
      <c r="K1602" s="3">
        <v>17.127123049475038</v>
      </c>
      <c r="L1602" s="3">
        <v>0.90839082002639771</v>
      </c>
      <c r="M1602" s="3">
        <v>0.85161155462265015</v>
      </c>
      <c r="N1602" s="3">
        <v>21.148779999999999</v>
      </c>
      <c r="O1602" s="3">
        <v>18.982150000000001</v>
      </c>
      <c r="P1602" s="3">
        <v>1.1485696166138086</v>
      </c>
      <c r="Q1602" s="3">
        <v>1.10916885252787</v>
      </c>
      <c r="R1602" s="3">
        <v>1.10916885252787</v>
      </c>
      <c r="S1602" s="3">
        <v>0.91921709667563634</v>
      </c>
      <c r="T1602" s="3">
        <v>0.94239632865809186</v>
      </c>
      <c r="U1602" s="3">
        <v>1.1732562857945787</v>
      </c>
      <c r="V1602" s="3">
        <v>0.93801392102344661</v>
      </c>
      <c r="W1602" s="3">
        <v>0.41938184284050151</v>
      </c>
      <c r="X1602" s="3">
        <v>0.42725993561529413</v>
      </c>
      <c r="Y1602" s="3">
        <v>0.54261516628723694</v>
      </c>
      <c r="Z1602" s="3">
        <v>0.36119692046069118</v>
      </c>
      <c r="AA1602" s="3">
        <v>0.16193647251443363</v>
      </c>
      <c r="AB1602" s="3">
        <v>0.90105296900805298</v>
      </c>
      <c r="AC1602" s="3">
        <v>3.5077075597458576</v>
      </c>
      <c r="AD1602" s="3">
        <v>0.13648734570020715</v>
      </c>
      <c r="AE1602" s="3">
        <v>0.96675060154035597</v>
      </c>
      <c r="AF1602" s="3">
        <v>0.65522954428683744</v>
      </c>
      <c r="AG1602" s="3">
        <v>0.36119692046069118</v>
      </c>
      <c r="AH1602" s="3">
        <v>0.4250371252203814</v>
      </c>
      <c r="AI1602" s="3">
        <v>0.44228195810454557</v>
      </c>
      <c r="AJ1602" s="3">
        <v>0.27887248601057368</v>
      </c>
      <c r="AK1602" s="3">
        <v>0.38302006181767001</v>
      </c>
      <c r="AL1602" s="3">
        <v>0.60599533785842041</v>
      </c>
      <c r="AM1602" s="3">
        <v>0.56499330092367128</v>
      </c>
      <c r="AN1602" s="3">
        <v>0.55819921304571007</v>
      </c>
      <c r="AO1602" s="3">
        <v>8.4642647418128131E-2</v>
      </c>
      <c r="AP1602" s="3">
        <v>0.73431192635102216</v>
      </c>
      <c r="AQ1602" s="3">
        <v>0.5267133148267189</v>
      </c>
      <c r="AR1602" s="3">
        <v>0.32434831810795695</v>
      </c>
      <c r="AS1602" s="3">
        <v>0.21049712849274316</v>
      </c>
      <c r="AT1602" s="3">
        <v>0.54499231371205981</v>
      </c>
      <c r="AU1602" s="3">
        <v>0.45595833838704691</v>
      </c>
      <c r="AV1602" s="3">
        <v>0.47549942167526971</v>
      </c>
      <c r="AW1602" s="3">
        <v>0.88067394856623149</v>
      </c>
      <c r="AX1602" s="3">
        <v>0.94166852950704349</v>
      </c>
      <c r="AY1602" s="3">
        <v>0.98754893935472554</v>
      </c>
    </row>
    <row r="1603" spans="1:51" x14ac:dyDescent="0.25">
      <c r="A1603" t="s">
        <v>1605</v>
      </c>
      <c r="B1603" t="s">
        <v>18557</v>
      </c>
      <c r="C1603" t="s">
        <v>6531</v>
      </c>
      <c r="D1603" t="s">
        <v>11396</v>
      </c>
      <c r="E1603" t="s">
        <v>13779</v>
      </c>
      <c r="F1603" t="s">
        <v>13790</v>
      </c>
      <c r="G1603" t="s">
        <v>14206</v>
      </c>
      <c r="H1603" t="s">
        <v>16955</v>
      </c>
      <c r="I1603" s="3">
        <v>0.99981316773500473</v>
      </c>
      <c r="J1603" s="3">
        <v>27.167080297258238</v>
      </c>
      <c r="K1603" s="3">
        <v>19.769834161716705</v>
      </c>
      <c r="L1603" s="3">
        <v>1.2351812124252319</v>
      </c>
      <c r="M1603" s="3">
        <v>1.6896330118179321</v>
      </c>
      <c r="N1603" s="3">
        <v>35.440130000000003</v>
      </c>
      <c r="O1603" s="3">
        <v>24.713380000000001</v>
      </c>
      <c r="P1603" s="3">
        <v>1.1405834570809614</v>
      </c>
      <c r="Q1603" s="3">
        <v>1.2698603817655583</v>
      </c>
      <c r="R1603" s="3">
        <v>1.2698603817655583</v>
      </c>
      <c r="S1603" s="3">
        <v>0.9460164205906858</v>
      </c>
      <c r="T1603" s="3">
        <v>1.0822570246789971</v>
      </c>
      <c r="U1603" s="3">
        <v>1.1928708726520485</v>
      </c>
      <c r="V1603" s="3">
        <v>1.0784920866128165</v>
      </c>
      <c r="W1603" s="3">
        <v>0.42395188820211638</v>
      </c>
      <c r="X1603" s="3">
        <v>0.48265692468050603</v>
      </c>
      <c r="Y1603" s="3">
        <v>0.63974287844841848</v>
      </c>
      <c r="Z1603" s="3">
        <v>0.43665042138871041</v>
      </c>
      <c r="AA1603" s="3">
        <v>-0.23663838383923175</v>
      </c>
      <c r="AB1603" s="3">
        <v>0.61136753384425635</v>
      </c>
      <c r="AC1603" s="3">
        <v>3.6076097925438684</v>
      </c>
      <c r="AD1603" s="3">
        <v>-5.7587853369222008E-2</v>
      </c>
      <c r="AE1603" s="3">
        <v>0.83804781621452806</v>
      </c>
      <c r="AF1603" s="3">
        <v>0.33156033007758318</v>
      </c>
      <c r="AG1603" s="3">
        <v>0.43665042138871041</v>
      </c>
      <c r="AH1603" s="3">
        <v>0.47440048996638262</v>
      </c>
      <c r="AI1603" s="3">
        <v>0.49541965773838903</v>
      </c>
      <c r="AJ1603" s="3">
        <v>0.37588867225850325</v>
      </c>
      <c r="AK1603" s="3">
        <v>0.4117732980181103</v>
      </c>
      <c r="AL1603" s="3">
        <v>0.74289340928182135</v>
      </c>
      <c r="AM1603" s="3">
        <v>0.56472343467826214</v>
      </c>
      <c r="AN1603" s="3">
        <v>0.61299179731392495</v>
      </c>
      <c r="AO1603" s="3">
        <v>2.7731008890173103E-2</v>
      </c>
      <c r="AP1603" s="3">
        <v>0.90360450610129739</v>
      </c>
      <c r="AQ1603" s="3">
        <v>0.49818782821512703</v>
      </c>
      <c r="AR1603" s="3">
        <v>-2.1166970842562194E-2</v>
      </c>
      <c r="AS1603" s="3">
        <v>5.0311286292358703E-2</v>
      </c>
      <c r="AT1603" s="3">
        <v>0.52164794783483281</v>
      </c>
      <c r="AU1603" s="3">
        <v>0.45409819819669517</v>
      </c>
      <c r="AV1603" s="3">
        <v>0.46373387016750833</v>
      </c>
      <c r="AW1603" s="3">
        <v>0.82317157759956683</v>
      </c>
      <c r="AX1603" s="3">
        <v>0.85198818431127665</v>
      </c>
      <c r="AY1603" s="3">
        <v>1.0076417608589894</v>
      </c>
    </row>
    <row r="1604" spans="1:51" x14ac:dyDescent="0.25">
      <c r="A1604" t="s">
        <v>1606</v>
      </c>
      <c r="B1604" t="s">
        <v>18558</v>
      </c>
      <c r="C1604" t="s">
        <v>6532</v>
      </c>
      <c r="D1604" t="s">
        <v>11397</v>
      </c>
      <c r="E1604" t="s">
        <v>13779</v>
      </c>
      <c r="F1604" t="s">
        <v>13791</v>
      </c>
      <c r="G1604" t="s">
        <v>14850</v>
      </c>
      <c r="H1604" t="s">
        <v>16955</v>
      </c>
      <c r="I1604" s="3">
        <v>0.9990131329980112</v>
      </c>
      <c r="J1604" s="3">
        <v>15.755245665053671</v>
      </c>
      <c r="K1604" s="3">
        <v>9.5747967026351475</v>
      </c>
      <c r="L1604" s="3">
        <v>0.56100559234619141</v>
      </c>
      <c r="M1604" s="3">
        <v>1.0765939950942993</v>
      </c>
      <c r="N1604" s="3">
        <v>17.9757</v>
      </c>
      <c r="O1604" s="3">
        <v>9.1093679999999999</v>
      </c>
      <c r="P1604" s="3">
        <v>0.93905166384457261</v>
      </c>
      <c r="Q1604" s="3">
        <v>0.87886250465653537</v>
      </c>
      <c r="R1604" s="3">
        <v>0.87886250465653537</v>
      </c>
      <c r="S1604" s="3">
        <v>0.76087689044762774</v>
      </c>
      <c r="T1604" s="3">
        <v>0.73358064312658566</v>
      </c>
      <c r="U1604" s="3">
        <v>1.0103108354521622</v>
      </c>
      <c r="V1604" s="3">
        <v>0.73088005577002269</v>
      </c>
      <c r="W1604" s="3">
        <v>0.43680600032874101</v>
      </c>
      <c r="X1604" s="3">
        <v>0.3991271714797871</v>
      </c>
      <c r="Y1604" s="3">
        <v>0.47228066972549076</v>
      </c>
      <c r="Z1604" s="3">
        <v>0.34501212235546286</v>
      </c>
      <c r="AA1604" s="3">
        <v>0.26618192035478361</v>
      </c>
      <c r="AB1604" s="3">
        <v>0.75323921430951413</v>
      </c>
      <c r="AC1604" s="3">
        <v>2.5505082128264842</v>
      </c>
      <c r="AD1604" s="3">
        <v>0.25350671646958378</v>
      </c>
      <c r="AE1604" s="3">
        <v>0.7479751826469232</v>
      </c>
      <c r="AF1604" s="3">
        <v>0.69085294090751226</v>
      </c>
      <c r="AG1604" s="3">
        <v>0.34501212235546286</v>
      </c>
      <c r="AH1604" s="3">
        <v>0.38360792759638618</v>
      </c>
      <c r="AI1604" s="3">
        <v>0.39268639996450216</v>
      </c>
      <c r="AJ1604" s="3">
        <v>0.30946144994246128</v>
      </c>
      <c r="AK1604" s="3">
        <v>0.37206610596273221</v>
      </c>
      <c r="AL1604" s="3">
        <v>0.51206049665218289</v>
      </c>
      <c r="AM1604" s="3">
        <v>0.47723280124059964</v>
      </c>
      <c r="AN1604" s="3">
        <v>0.46737402285370916</v>
      </c>
      <c r="AO1604" s="3">
        <v>0.17501938491313382</v>
      </c>
      <c r="AP1604" s="3">
        <v>0.56955199203312279</v>
      </c>
      <c r="AQ1604" s="3">
        <v>0.48609888317837047</v>
      </c>
      <c r="AR1604" s="3">
        <v>0.34443878120308991</v>
      </c>
      <c r="AS1604" s="3">
        <v>0.18457732678232919</v>
      </c>
      <c r="AT1604" s="3">
        <v>0.44685804218160818</v>
      </c>
      <c r="AU1604" s="3">
        <v>0.40181871412822845</v>
      </c>
      <c r="AV1604" s="3">
        <v>0.40852513731609608</v>
      </c>
      <c r="AW1604" s="3">
        <v>0.76119795577934246</v>
      </c>
      <c r="AX1604" s="3">
        <v>0.82697548996218284</v>
      </c>
      <c r="AY1604" s="3">
        <v>0.84557936982222415</v>
      </c>
    </row>
    <row r="1605" spans="1:51" x14ac:dyDescent="0.25">
      <c r="A1605" t="s">
        <v>1607</v>
      </c>
      <c r="B1605" t="s">
        <v>18559</v>
      </c>
      <c r="C1605" t="s">
        <v>6533</v>
      </c>
      <c r="D1605" t="s">
        <v>11398</v>
      </c>
      <c r="E1605" t="s">
        <v>13778</v>
      </c>
      <c r="F1605" t="s">
        <v>13789</v>
      </c>
      <c r="G1605" t="s">
        <v>14851</v>
      </c>
      <c r="H1605" t="s">
        <v>16955</v>
      </c>
      <c r="I1605" s="3">
        <v>-0.24376620954231001</v>
      </c>
      <c r="J1605" s="3">
        <v>1.2975655954608998</v>
      </c>
      <c r="K1605" s="3">
        <v>1.0529839809869066</v>
      </c>
      <c r="L1605" s="3">
        <v>0.23509332537651062</v>
      </c>
      <c r="M1605" s="3">
        <v>0.19577281177043915</v>
      </c>
      <c r="N1605" s="3">
        <v>4.8453879999999998</v>
      </c>
      <c r="O1605" s="3">
        <v>4.3775589999999998</v>
      </c>
      <c r="P1605" s="3">
        <v>0.33490034028823029</v>
      </c>
      <c r="Q1605" s="3">
        <v>0.33801484381332147</v>
      </c>
      <c r="R1605" s="3">
        <v>0.33801484381332147</v>
      </c>
      <c r="S1605" s="3">
        <v>0.33670887676795497</v>
      </c>
      <c r="T1605" s="3">
        <v>0.33574271766760083</v>
      </c>
      <c r="U1605" s="3">
        <v>0.33842372121779607</v>
      </c>
      <c r="V1605" s="3">
        <v>0.33598234923110248</v>
      </c>
      <c r="W1605" s="3">
        <v>0.33303795885603715</v>
      </c>
      <c r="X1605" s="3">
        <v>0.33448987855568607</v>
      </c>
      <c r="Y1605" s="3">
        <v>0.33297533430292692</v>
      </c>
      <c r="Z1605" s="3">
        <v>0.3322734957160654</v>
      </c>
      <c r="AA1605" s="3">
        <v>0.33726373559655354</v>
      </c>
      <c r="AB1605" s="3">
        <v>0.33672460327156289</v>
      </c>
      <c r="AC1605" s="3">
        <v>0.33979737644590285</v>
      </c>
      <c r="AD1605" s="3">
        <v>0.33389502524382869</v>
      </c>
      <c r="AE1605" s="3">
        <v>0.33773120232459958</v>
      </c>
      <c r="AF1605" s="3">
        <v>0.34407043679939509</v>
      </c>
      <c r="AG1605" s="3">
        <v>0.3322734957160654</v>
      </c>
      <c r="AH1605" s="3">
        <v>0.33254579304102849</v>
      </c>
      <c r="AI1605" s="3">
        <v>0.33670350606774535</v>
      </c>
      <c r="AJ1605" s="3">
        <v>0.33115838726853131</v>
      </c>
      <c r="AK1605" s="3">
        <v>0.33152809170094288</v>
      </c>
      <c r="AL1605" s="3">
        <v>0.32887316071111689</v>
      </c>
      <c r="AM1605" s="3">
        <v>0.3393371517288144</v>
      </c>
      <c r="AN1605" s="3">
        <v>0.32747417832685843</v>
      </c>
      <c r="AO1605" s="3">
        <v>0.33417329342440477</v>
      </c>
      <c r="AP1605" s="3">
        <v>0.33746180291436445</v>
      </c>
      <c r="AQ1605" s="3">
        <v>0.33049278717149216</v>
      </c>
      <c r="AR1605" s="3">
        <v>0.31320449089204327</v>
      </c>
      <c r="AS1605" s="3">
        <v>0.33235380661960917</v>
      </c>
      <c r="AT1605" s="3">
        <v>0.33413890807134761</v>
      </c>
      <c r="AU1605" s="3">
        <v>0.33420075512414993</v>
      </c>
      <c r="AV1605" s="3">
        <v>0.33373741498572884</v>
      </c>
      <c r="AW1605" s="3">
        <v>0.33872036856101162</v>
      </c>
      <c r="AX1605" s="3">
        <v>0.33956010330152536</v>
      </c>
      <c r="AY1605" s="3">
        <v>0.33799607285044903</v>
      </c>
    </row>
    <row r="1606" spans="1:51" x14ac:dyDescent="0.25">
      <c r="A1606" t="s">
        <v>1608</v>
      </c>
      <c r="B1606" t="s">
        <v>18560</v>
      </c>
      <c r="C1606" t="s">
        <v>6534</v>
      </c>
      <c r="D1606" t="s">
        <v>11399</v>
      </c>
      <c r="E1606" t="s">
        <v>13779</v>
      </c>
      <c r="F1606" t="s">
        <v>13790</v>
      </c>
      <c r="G1606" t="s">
        <v>14126</v>
      </c>
      <c r="H1606" t="s">
        <v>16955</v>
      </c>
      <c r="I1606" s="3">
        <v>0.99981265624827431</v>
      </c>
      <c r="J1606" s="3">
        <v>26.657786779356098</v>
      </c>
      <c r="K1606" s="3">
        <v>21.65275030161057</v>
      </c>
      <c r="L1606" s="3">
        <v>-3.7573136389255524E-2</v>
      </c>
      <c r="M1606" s="3">
        <v>0.26540189981460571</v>
      </c>
      <c r="N1606" s="3">
        <v>11.712120000000001</v>
      </c>
      <c r="O1606" s="3">
        <v>8.1485050000000001</v>
      </c>
      <c r="P1606" s="3">
        <v>0.96366139193863187</v>
      </c>
      <c r="Q1606" s="3">
        <v>1.1055642025072911</v>
      </c>
      <c r="R1606" s="3">
        <v>1.1055642025072911</v>
      </c>
      <c r="S1606" s="3">
        <v>0.89933089933856092</v>
      </c>
      <c r="T1606" s="3">
        <v>0.81471772726374592</v>
      </c>
      <c r="U1606" s="3">
        <v>1.0822461143943878</v>
      </c>
      <c r="V1606" s="3">
        <v>0.80594776945515378</v>
      </c>
      <c r="W1606" s="3">
        <v>0.46816987341780547</v>
      </c>
      <c r="X1606" s="3">
        <v>0.51600705760047783</v>
      </c>
      <c r="Y1606" s="3">
        <v>0.4273117641542043</v>
      </c>
      <c r="Z1606" s="3">
        <v>0.27339461318863073</v>
      </c>
      <c r="AA1606" s="3">
        <v>0.53220598377475759</v>
      </c>
      <c r="AB1606" s="3">
        <v>1.0742951066945028</v>
      </c>
      <c r="AC1606" s="3">
        <v>3.0792253092904143</v>
      </c>
      <c r="AD1606" s="3">
        <v>0.58089985186282167</v>
      </c>
      <c r="AE1606" s="3">
        <v>1.0228346264168739</v>
      </c>
      <c r="AF1606" s="3">
        <v>0.87633389127560102</v>
      </c>
      <c r="AG1606" s="3">
        <v>0.27339461318863073</v>
      </c>
      <c r="AH1606" s="3">
        <v>0.35111488999268775</v>
      </c>
      <c r="AI1606" s="3">
        <v>0.35879363181158569</v>
      </c>
      <c r="AJ1606" s="3">
        <v>0.39711089843863784</v>
      </c>
      <c r="AK1606" s="3">
        <v>0.400712650997191</v>
      </c>
      <c r="AL1606" s="3">
        <v>0.52799942124049182</v>
      </c>
      <c r="AM1606" s="3">
        <v>0.50855403558777246</v>
      </c>
      <c r="AN1606" s="3">
        <v>0.27163949084277722</v>
      </c>
      <c r="AO1606" s="3">
        <v>0.35984259252063844</v>
      </c>
      <c r="AP1606" s="3">
        <v>0.50778449797108616</v>
      </c>
      <c r="AQ1606" s="3">
        <v>0.77434538805626707</v>
      </c>
      <c r="AR1606" s="3">
        <v>-0.25432309326203928</v>
      </c>
      <c r="AS1606" s="3">
        <v>0.30261851522246824</v>
      </c>
      <c r="AT1606" s="3">
        <v>0.48422178800253446</v>
      </c>
      <c r="AU1606" s="3">
        <v>0.42481070761374173</v>
      </c>
      <c r="AV1606" s="3">
        <v>0.43001917334122786</v>
      </c>
      <c r="AW1606" s="3">
        <v>0.87158090636793262</v>
      </c>
      <c r="AX1606" s="3">
        <v>0.9616632160501829</v>
      </c>
      <c r="AY1606" s="3">
        <v>0.90725969206674728</v>
      </c>
    </row>
    <row r="1607" spans="1:51" x14ac:dyDescent="0.25">
      <c r="A1607" t="s">
        <v>1609</v>
      </c>
      <c r="B1607" t="s">
        <v>18561</v>
      </c>
      <c r="C1607" t="s">
        <v>6535</v>
      </c>
      <c r="D1607" t="s">
        <v>11400</v>
      </c>
      <c r="E1607" t="s">
        <v>13779</v>
      </c>
      <c r="F1607" t="s">
        <v>13791</v>
      </c>
      <c r="G1607" t="s">
        <v>14350</v>
      </c>
      <c r="H1607" t="s">
        <v>16955</v>
      </c>
      <c r="I1607" s="3">
        <v>0.99902567825039579</v>
      </c>
      <c r="J1607" s="3">
        <v>17.501173186772256</v>
      </c>
      <c r="K1607" s="3">
        <v>11.100351956143058</v>
      </c>
      <c r="L1607" s="3">
        <v>1.0988388061523438</v>
      </c>
      <c r="M1607" s="3">
        <v>1.5843968391418457</v>
      </c>
      <c r="N1607" s="3">
        <v>24.69708</v>
      </c>
      <c r="O1607" s="3">
        <v>15.698930000000001</v>
      </c>
      <c r="P1607" s="3">
        <v>1.0046697100382902</v>
      </c>
      <c r="Q1607" s="3">
        <v>0.99782568161814866</v>
      </c>
      <c r="R1607" s="3">
        <v>0.99782568161814866</v>
      </c>
      <c r="S1607" s="3">
        <v>0.79895095446945263</v>
      </c>
      <c r="T1607" s="3">
        <v>0.84616181409944524</v>
      </c>
      <c r="U1607" s="3">
        <v>1.0414935090020845</v>
      </c>
      <c r="V1607" s="3">
        <v>0.84413274183520615</v>
      </c>
      <c r="W1607" s="3">
        <v>0.42472522154768155</v>
      </c>
      <c r="X1607" s="3">
        <v>0.42200761404660303</v>
      </c>
      <c r="Y1607" s="3">
        <v>0.52894418590264192</v>
      </c>
      <c r="Z1607" s="3">
        <v>0.37622047361745425</v>
      </c>
      <c r="AA1607" s="3">
        <v>0.10070331697625226</v>
      </c>
      <c r="AB1607" s="3">
        <v>0.69617613361740638</v>
      </c>
      <c r="AC1607" s="3">
        <v>2.8758184805178302</v>
      </c>
      <c r="AD1607" s="3">
        <v>0.16971363185115193</v>
      </c>
      <c r="AE1607" s="3">
        <v>0.78153044093149493</v>
      </c>
      <c r="AF1607" s="3">
        <v>0.5849410154545589</v>
      </c>
      <c r="AG1607" s="3">
        <v>0.37622047361745425</v>
      </c>
      <c r="AH1607" s="3">
        <v>0.42479416164982359</v>
      </c>
      <c r="AI1607" s="3">
        <v>0.43951217980855561</v>
      </c>
      <c r="AJ1607" s="3">
        <v>0.34715450383776414</v>
      </c>
      <c r="AK1607" s="3">
        <v>0.3868136436474009</v>
      </c>
      <c r="AL1607" s="3">
        <v>0.61323366789634615</v>
      </c>
      <c r="AM1607" s="3">
        <v>0.51875674364946722</v>
      </c>
      <c r="AN1607" s="3">
        <v>0.4866544642757723</v>
      </c>
      <c r="AO1607" s="3">
        <v>0.15227498617674556</v>
      </c>
      <c r="AP1607" s="3">
        <v>0.66467716063202098</v>
      </c>
      <c r="AQ1607" s="3">
        <v>0.51027719145003592</v>
      </c>
      <c r="AR1607" s="3">
        <v>0.16254556936459702</v>
      </c>
      <c r="AS1607" s="3">
        <v>0.14298767708580581</v>
      </c>
      <c r="AT1607" s="3">
        <v>0.47360546167996098</v>
      </c>
      <c r="AU1607" s="3">
        <v>0.41919598640811179</v>
      </c>
      <c r="AV1607" s="3">
        <v>0.42712083033065423</v>
      </c>
      <c r="AW1607" s="3">
        <v>0.77840226631164677</v>
      </c>
      <c r="AX1607" s="3">
        <v>0.83215075152067219</v>
      </c>
      <c r="AY1607" s="3">
        <v>0.87482190065204379</v>
      </c>
    </row>
    <row r="1608" spans="1:51" x14ac:dyDescent="0.25">
      <c r="A1608" t="s">
        <v>1610</v>
      </c>
      <c r="B1608" t="s">
        <v>18562</v>
      </c>
      <c r="C1608" t="s">
        <v>6536</v>
      </c>
      <c r="D1608" t="s">
        <v>11401</v>
      </c>
      <c r="E1608" t="s">
        <v>13779</v>
      </c>
      <c r="F1608" t="s">
        <v>13791</v>
      </c>
      <c r="G1608" t="s">
        <v>14819</v>
      </c>
      <c r="H1608" t="s">
        <v>16955</v>
      </c>
      <c r="I1608" s="3">
        <v>0.93116490550191522</v>
      </c>
      <c r="J1608" s="3">
        <v>16.511996868694478</v>
      </c>
      <c r="K1608" s="3">
        <v>10.86080736382409</v>
      </c>
      <c r="L1608" s="3">
        <v>0.99041199684143066</v>
      </c>
      <c r="M1608" s="3">
        <v>1.2697710990905762</v>
      </c>
      <c r="N1608" s="3">
        <v>22.0412</v>
      </c>
      <c r="O1608" s="3">
        <v>18.914750000000002</v>
      </c>
      <c r="P1608" s="3">
        <v>0.89060442969779463</v>
      </c>
      <c r="Q1608" s="3">
        <v>0.86353834756487091</v>
      </c>
      <c r="R1608" s="3">
        <v>0.86353834756487091</v>
      </c>
      <c r="S1608" s="3">
        <v>0.65643918000138224</v>
      </c>
      <c r="T1608" s="3">
        <v>0.66403807657482428</v>
      </c>
      <c r="U1608" s="3">
        <v>0.85943744376942943</v>
      </c>
      <c r="V1608" s="3">
        <v>0.65583035360817554</v>
      </c>
      <c r="W1608" s="3">
        <v>0.66800266385633056</v>
      </c>
      <c r="X1608" s="3">
        <v>0.54549488195302687</v>
      </c>
      <c r="Y1608" s="3">
        <v>0.37419186956146011</v>
      </c>
      <c r="Z1608" s="3">
        <v>0.24426616617881641</v>
      </c>
      <c r="AA1608" s="3">
        <v>0.6395323605350316</v>
      </c>
      <c r="AB1608" s="3">
        <v>1.018066925232519</v>
      </c>
      <c r="AC1608" s="3">
        <v>2.4286651865198836</v>
      </c>
      <c r="AD1608" s="3">
        <v>0.90229480942483442</v>
      </c>
      <c r="AE1608" s="3">
        <v>0.97099262014286725</v>
      </c>
      <c r="AF1608" s="3">
        <v>0.87367524098091043</v>
      </c>
      <c r="AG1608" s="3">
        <v>0.24426616617881641</v>
      </c>
      <c r="AH1608" s="3">
        <v>0.36965592997208374</v>
      </c>
      <c r="AI1608" s="3">
        <v>0.38260243729474896</v>
      </c>
      <c r="AJ1608" s="3">
        <v>0.50455363742276271</v>
      </c>
      <c r="AK1608" s="3">
        <v>0.44474266272811214</v>
      </c>
      <c r="AL1608" s="3">
        <v>0.65412357279936728</v>
      </c>
      <c r="AM1608" s="3">
        <v>0.5468394129532187</v>
      </c>
      <c r="AN1608" s="3">
        <v>-0.14603728160777169</v>
      </c>
      <c r="AO1608" s="3">
        <v>0.7190709766017338</v>
      </c>
      <c r="AP1608" s="3">
        <v>0.20610534014782933</v>
      </c>
      <c r="AQ1608" s="3">
        <v>1.0573682686721866</v>
      </c>
      <c r="AR1608" s="3">
        <v>-0.76252258546376483</v>
      </c>
      <c r="AS1608" s="3">
        <v>0.28480721665626513</v>
      </c>
      <c r="AT1608" s="3">
        <v>0.41702660390385105</v>
      </c>
      <c r="AU1608" s="3">
        <v>0.38525507450103375</v>
      </c>
      <c r="AV1608" s="3">
        <v>0.40158634087860456</v>
      </c>
      <c r="AW1608" s="3">
        <v>0.74919421831523625</v>
      </c>
      <c r="AX1608" s="3">
        <v>0.89964149729594223</v>
      </c>
      <c r="AY1608" s="3">
        <v>0.75413418251017261</v>
      </c>
    </row>
    <row r="1609" spans="1:51" x14ac:dyDescent="0.25">
      <c r="A1609" t="s">
        <v>1611</v>
      </c>
      <c r="B1609" t="s">
        <v>18563</v>
      </c>
      <c r="C1609" t="s">
        <v>6537</v>
      </c>
      <c r="D1609" t="s">
        <v>11402</v>
      </c>
      <c r="E1609" t="s">
        <v>13779</v>
      </c>
      <c r="F1609" t="s">
        <v>13792</v>
      </c>
      <c r="G1609" t="s">
        <v>14852</v>
      </c>
      <c r="H1609" t="s">
        <v>16955</v>
      </c>
      <c r="I1609" s="3">
        <v>0.90935352885671228</v>
      </c>
      <c r="J1609" s="3">
        <v>31.740831046076234</v>
      </c>
      <c r="K1609" s="3">
        <v>25.595939288878384</v>
      </c>
      <c r="L1609" s="3">
        <v>1.9666283130645752</v>
      </c>
      <c r="M1609" s="3">
        <v>0.65152555704116821</v>
      </c>
      <c r="N1609" s="3">
        <v>21.394259999999999</v>
      </c>
      <c r="O1609" s="3">
        <v>29.370429999999999</v>
      </c>
      <c r="P1609" s="3">
        <v>0.53162805217044062</v>
      </c>
      <c r="Q1609" s="3">
        <v>0.80955420062437677</v>
      </c>
      <c r="R1609" s="3">
        <v>0.80955420062437677</v>
      </c>
      <c r="S1609" s="3">
        <v>0.65345210307251689</v>
      </c>
      <c r="T1609" s="3">
        <v>0.67217407736712731</v>
      </c>
      <c r="U1609" s="3">
        <v>0.84977249643204533</v>
      </c>
      <c r="V1609" s="3">
        <v>0.65937447754829237</v>
      </c>
      <c r="W1609" s="3">
        <v>0.81187062144843236</v>
      </c>
      <c r="X1609" s="3">
        <v>1.0243578067499279</v>
      </c>
      <c r="Y1609" s="3">
        <v>0.41190891916805478</v>
      </c>
      <c r="Z1609" s="3">
        <v>0.29300526297044877</v>
      </c>
      <c r="AA1609" s="3">
        <v>0.47793415059952948</v>
      </c>
      <c r="AB1609" s="3">
        <v>0.96826610204956165</v>
      </c>
      <c r="AC1609" s="3">
        <v>2.8406903836490547</v>
      </c>
      <c r="AD1609" s="3">
        <v>1.0975344634218314</v>
      </c>
      <c r="AE1609" s="3">
        <v>1.2379470779927022</v>
      </c>
      <c r="AF1609" s="3">
        <v>0.59778195338559059</v>
      </c>
      <c r="AG1609" s="3">
        <v>0.29300526297044877</v>
      </c>
      <c r="AH1609" s="3">
        <v>0.37840876618729252</v>
      </c>
      <c r="AI1609" s="3">
        <v>0.39265824138312133</v>
      </c>
      <c r="AJ1609" s="3">
        <v>0.54366737515182351</v>
      </c>
      <c r="AK1609" s="3">
        <v>0.53104461875597209</v>
      </c>
      <c r="AL1609" s="3">
        <v>0.82287204683042214</v>
      </c>
      <c r="AM1609" s="3">
        <v>0.67098190781244837</v>
      </c>
      <c r="AN1609" s="3">
        <v>-0.29876499961706005</v>
      </c>
      <c r="AO1609" s="3">
        <v>0.84422592797770091</v>
      </c>
      <c r="AP1609" s="3">
        <v>0.25049457202749603</v>
      </c>
      <c r="AQ1609" s="3">
        <v>1.2064920123839129</v>
      </c>
      <c r="AR1609" s="3">
        <v>-2.4048785993368846</v>
      </c>
      <c r="AS1609" s="3">
        <v>0.52582975800856901</v>
      </c>
      <c r="AT1609" s="3">
        <v>0.44246694710274559</v>
      </c>
      <c r="AU1609" s="3">
        <v>0.40730058099138416</v>
      </c>
      <c r="AV1609" s="3">
        <v>0.42753520566853903</v>
      </c>
      <c r="AW1609" s="3">
        <v>0.77447203304996348</v>
      </c>
      <c r="AX1609" s="3">
        <v>0.98492277217660817</v>
      </c>
      <c r="AY1609" s="3">
        <v>0.73922691387216932</v>
      </c>
    </row>
    <row r="1610" spans="1:51" x14ac:dyDescent="0.25">
      <c r="A1610" t="s">
        <v>1612</v>
      </c>
      <c r="B1610" t="s">
        <v>18564</v>
      </c>
      <c r="C1610" t="s">
        <v>6538</v>
      </c>
      <c r="D1610" t="s">
        <v>11403</v>
      </c>
      <c r="E1610" t="s">
        <v>13779</v>
      </c>
      <c r="F1610" t="s">
        <v>13791</v>
      </c>
      <c r="G1610" t="s">
        <v>14046</v>
      </c>
      <c r="H1610" t="s">
        <v>16955</v>
      </c>
      <c r="I1610" s="3">
        <v>0.99822643625313257</v>
      </c>
      <c r="J1610" s="3">
        <v>15.95793771205296</v>
      </c>
      <c r="K1610" s="3">
        <v>11.219330411038065</v>
      </c>
      <c r="L1610" s="3">
        <v>0.31886762380599976</v>
      </c>
      <c r="M1610" s="3">
        <v>0.82777684926986694</v>
      </c>
      <c r="N1610" s="3">
        <v>15.661479999999999</v>
      </c>
      <c r="O1610" s="3">
        <v>5.7216930000000001</v>
      </c>
      <c r="P1610" s="3">
        <v>1.0030476393881553</v>
      </c>
      <c r="Q1610" s="3">
        <v>0.92728561859584768</v>
      </c>
      <c r="R1610" s="3">
        <v>0.92728561859584768</v>
      </c>
      <c r="S1610" s="3">
        <v>0.77731757571025373</v>
      </c>
      <c r="T1610" s="3">
        <v>0.73001713259559331</v>
      </c>
      <c r="U1610" s="3">
        <v>1.0397185204949027</v>
      </c>
      <c r="V1610" s="3">
        <v>0.72145894947733047</v>
      </c>
      <c r="W1610" s="3">
        <v>0.44464963186979023</v>
      </c>
      <c r="X1610" s="3">
        <v>0.41532490505958108</v>
      </c>
      <c r="Y1610" s="3">
        <v>0.46097038959765624</v>
      </c>
      <c r="Z1610" s="3">
        <v>0.31234241789216127</v>
      </c>
      <c r="AA1610" s="3">
        <v>0.3861827484052987</v>
      </c>
      <c r="AB1610" s="3">
        <v>0.88582590605974021</v>
      </c>
      <c r="AC1610" s="3">
        <v>2.71582980757504</v>
      </c>
      <c r="AD1610" s="3">
        <v>0.36404500329530742</v>
      </c>
      <c r="AE1610" s="3">
        <v>0.852801515411032</v>
      </c>
      <c r="AF1610" s="3">
        <v>0.8164070191351056</v>
      </c>
      <c r="AG1610" s="3">
        <v>0.31234241789216127</v>
      </c>
      <c r="AH1610" s="3">
        <v>0.40216590515261802</v>
      </c>
      <c r="AI1610" s="3">
        <v>0.41683113553749573</v>
      </c>
      <c r="AJ1610" s="3">
        <v>0.34477557475871401</v>
      </c>
      <c r="AK1610" s="3">
        <v>0.3880785406245062</v>
      </c>
      <c r="AL1610" s="3">
        <v>0.58153277702599471</v>
      </c>
      <c r="AM1610" s="3">
        <v>0.50926829963735498</v>
      </c>
      <c r="AN1610" s="3">
        <v>0.39856087825568731</v>
      </c>
      <c r="AO1610" s="3">
        <v>0.22718296672345728</v>
      </c>
      <c r="AP1610" s="3">
        <v>0.52929424203297248</v>
      </c>
      <c r="AQ1610" s="3">
        <v>0.54836110334650168</v>
      </c>
      <c r="AR1610" s="3">
        <v>0.15323483487108544</v>
      </c>
      <c r="AS1610" s="3">
        <v>0.22012077436618666</v>
      </c>
      <c r="AT1610" s="3">
        <v>0.45495646551401847</v>
      </c>
      <c r="AU1610" s="3">
        <v>0.40623270972082171</v>
      </c>
      <c r="AV1610" s="3">
        <v>0.41396634034754576</v>
      </c>
      <c r="AW1610" s="3">
        <v>0.83188386543365422</v>
      </c>
      <c r="AX1610" s="3">
        <v>0.91264260272470765</v>
      </c>
      <c r="AY1610" s="3">
        <v>0.89058778635400659</v>
      </c>
    </row>
    <row r="1611" spans="1:51" x14ac:dyDescent="0.25">
      <c r="A1611" t="s">
        <v>1613</v>
      </c>
      <c r="B1611" t="s">
        <v>18565</v>
      </c>
      <c r="C1611" t="s">
        <v>6539</v>
      </c>
      <c r="D1611" t="s">
        <v>11404</v>
      </c>
      <c r="E1611" t="s">
        <v>13779</v>
      </c>
      <c r="F1611" t="s">
        <v>13790</v>
      </c>
      <c r="G1611" t="s">
        <v>14206</v>
      </c>
      <c r="H1611" t="s">
        <v>16955</v>
      </c>
      <c r="I1611" s="3">
        <v>0.99985660144670685</v>
      </c>
      <c r="J1611" s="3">
        <v>39.051962322090816</v>
      </c>
      <c r="K1611" s="3">
        <v>30.69421322395538</v>
      </c>
      <c r="L1611" s="3">
        <v>1.2586339712142944</v>
      </c>
      <c r="M1611" s="3">
        <v>1.8918105363845825</v>
      </c>
      <c r="N1611" s="3">
        <v>58.993090000000002</v>
      </c>
      <c r="O1611" s="3">
        <v>38.787469999999999</v>
      </c>
      <c r="P1611" s="3">
        <v>1.3593726772478418</v>
      </c>
      <c r="Q1611" s="3">
        <v>1.5026467681372102</v>
      </c>
      <c r="R1611" s="3">
        <v>1.5026467681372102</v>
      </c>
      <c r="S1611" s="3">
        <v>1.1127499173416486</v>
      </c>
      <c r="T1611" s="3">
        <v>1.2954574029319974</v>
      </c>
      <c r="U1611" s="3">
        <v>1.3861265978604123</v>
      </c>
      <c r="V1611" s="3">
        <v>1.2723587679939654</v>
      </c>
      <c r="W1611" s="3">
        <v>0.45657432666566877</v>
      </c>
      <c r="X1611" s="3">
        <v>0.562827077206424</v>
      </c>
      <c r="Y1611" s="3">
        <v>0.75076613479340637</v>
      </c>
      <c r="Z1611" s="3">
        <v>0.49052405679736133</v>
      </c>
      <c r="AA1611" s="3">
        <v>-0.50670818567232945</v>
      </c>
      <c r="AB1611" s="3">
        <v>0.56988045751597227</v>
      </c>
      <c r="AC1611" s="3">
        <v>4.2930355357576424</v>
      </c>
      <c r="AD1611" s="3">
        <v>-0.10356061301588093</v>
      </c>
      <c r="AE1611" s="3">
        <v>0.94046687370217952</v>
      </c>
      <c r="AF1611" s="3">
        <v>0.17600147492217583</v>
      </c>
      <c r="AG1611" s="3">
        <v>0.49052405679736133</v>
      </c>
      <c r="AH1611" s="3">
        <v>0.52486524358730668</v>
      </c>
      <c r="AI1611" s="3">
        <v>0.55215714864495258</v>
      </c>
      <c r="AJ1611" s="3">
        <v>0.42552170418321217</v>
      </c>
      <c r="AK1611" s="3">
        <v>0.465016019184045</v>
      </c>
      <c r="AL1611" s="3">
        <v>0.91422319495939341</v>
      </c>
      <c r="AM1611" s="3">
        <v>0.65753894529889512</v>
      </c>
      <c r="AN1611" s="3">
        <v>0.67775765391883491</v>
      </c>
      <c r="AO1611" s="3">
        <v>-3.3198747394751815E-2</v>
      </c>
      <c r="AP1611" s="3">
        <v>1.024651875516517</v>
      </c>
      <c r="AQ1611" s="3">
        <v>0.54762834154468121</v>
      </c>
      <c r="AR1611" s="3">
        <v>-0.28611956658945981</v>
      </c>
      <c r="AS1611" s="3">
        <v>-3.6460603905735911E-2</v>
      </c>
      <c r="AT1611" s="3">
        <v>0.57626919799066911</v>
      </c>
      <c r="AU1611" s="3">
        <v>0.49626159159546479</v>
      </c>
      <c r="AV1611" s="3">
        <v>0.50903007543757695</v>
      </c>
      <c r="AW1611" s="3">
        <v>0.92474210283795777</v>
      </c>
      <c r="AX1611" s="3">
        <v>0.95278540406436008</v>
      </c>
      <c r="AY1611" s="3">
        <v>1.2001275810504395</v>
      </c>
    </row>
    <row r="1612" spans="1:51" x14ac:dyDescent="0.25">
      <c r="A1612" t="s">
        <v>1614</v>
      </c>
      <c r="B1612" t="s">
        <v>18566</v>
      </c>
      <c r="C1612" t="s">
        <v>6540</v>
      </c>
      <c r="D1612" t="s">
        <v>11405</v>
      </c>
      <c r="E1612" t="s">
        <v>13779</v>
      </c>
      <c r="F1612" t="s">
        <v>13790</v>
      </c>
      <c r="G1612" t="s">
        <v>13910</v>
      </c>
      <c r="H1612" t="s">
        <v>16955</v>
      </c>
      <c r="I1612" s="3">
        <v>0.99718669097056523</v>
      </c>
      <c r="J1612" s="3">
        <v>23.703397761607008</v>
      </c>
      <c r="K1612" s="3">
        <v>18.758397023914011</v>
      </c>
      <c r="L1612" s="3">
        <v>0.14411629736423492</v>
      </c>
      <c r="M1612" s="3">
        <v>0.40233355760574341</v>
      </c>
      <c r="N1612" s="3">
        <v>6.0063740000000001</v>
      </c>
      <c r="O1612" s="3">
        <v>-1.120652</v>
      </c>
      <c r="P1612" s="3">
        <v>0.8469310580105931</v>
      </c>
      <c r="Q1612" s="3">
        <v>0.73855832230147378</v>
      </c>
      <c r="R1612" s="3">
        <v>0.73855832230147378</v>
      </c>
      <c r="S1612" s="3">
        <v>0.76917777727281622</v>
      </c>
      <c r="T1612" s="3">
        <v>0.71035387668410888</v>
      </c>
      <c r="U1612" s="3">
        <v>1.0688586134723703</v>
      </c>
      <c r="V1612" s="3">
        <v>0.6994622508055921</v>
      </c>
      <c r="W1612" s="3">
        <v>0.31232612791395831</v>
      </c>
      <c r="X1612" s="3">
        <v>0.30818962506979836</v>
      </c>
      <c r="Y1612" s="3">
        <v>0.57156682028437467</v>
      </c>
      <c r="Z1612" s="3">
        <v>0.40384641079595257</v>
      </c>
      <c r="AA1612" s="3">
        <v>-7.8439162281244479E-2</v>
      </c>
      <c r="AB1612" s="3">
        <v>0.49913862742329684</v>
      </c>
      <c r="AC1612" s="3">
        <v>2.654833488192653</v>
      </c>
      <c r="AD1612" s="3">
        <v>-0.12409951662308499</v>
      </c>
      <c r="AE1612" s="3">
        <v>0.54033298173648414</v>
      </c>
      <c r="AF1612" s="3">
        <v>0.73769915490954974</v>
      </c>
      <c r="AG1612" s="3">
        <v>0.40384641079595257</v>
      </c>
      <c r="AH1612" s="3">
        <v>0.64626811700950104</v>
      </c>
      <c r="AI1612" s="3">
        <v>0.68187364637027614</v>
      </c>
      <c r="AJ1612" s="3">
        <v>0.38741727877216575</v>
      </c>
      <c r="AK1612" s="3">
        <v>0.42950339426855422</v>
      </c>
      <c r="AL1612" s="3">
        <v>1.0160438374210161</v>
      </c>
      <c r="AM1612" s="3">
        <v>0.71123372460908718</v>
      </c>
      <c r="AN1612" s="3">
        <v>0.7101455589636323</v>
      </c>
      <c r="AO1612" s="3">
        <v>-5.1379677086235587E-2</v>
      </c>
      <c r="AP1612" s="3">
        <v>0.68113915018036375</v>
      </c>
      <c r="AQ1612" s="3">
        <v>0.27206206730522164</v>
      </c>
      <c r="AR1612" s="3">
        <v>0.38807264815973708</v>
      </c>
      <c r="AS1612" s="3">
        <v>-9.4705260427457749E-2</v>
      </c>
      <c r="AT1612" s="3">
        <v>0.45538687356177626</v>
      </c>
      <c r="AU1612" s="3">
        <v>0.39801913375781955</v>
      </c>
      <c r="AV1612" s="3">
        <v>0.40806578369307972</v>
      </c>
      <c r="AW1612" s="3">
        <v>0.8022805584130297</v>
      </c>
      <c r="AX1612" s="3">
        <v>0.81982661090769071</v>
      </c>
      <c r="AY1612" s="3">
        <v>0.90495008970827173</v>
      </c>
    </row>
    <row r="1613" spans="1:51" x14ac:dyDescent="0.25">
      <c r="A1613" t="s">
        <v>1615</v>
      </c>
      <c r="B1613" t="s">
        <v>18567</v>
      </c>
      <c r="C1613" t="s">
        <v>6541</v>
      </c>
      <c r="D1613" t="s">
        <v>11406</v>
      </c>
      <c r="E1613" t="s">
        <v>13782</v>
      </c>
      <c r="F1613" t="s">
        <v>13797</v>
      </c>
      <c r="G1613" t="s">
        <v>14853</v>
      </c>
      <c r="H1613" t="s">
        <v>16955</v>
      </c>
      <c r="I1613" s="3">
        <v>0.9954493149778042</v>
      </c>
      <c r="J1613" s="3">
        <v>49.317189109408574</v>
      </c>
      <c r="K1613" s="3">
        <v>35.053054445640427</v>
      </c>
      <c r="L1613" s="3">
        <v>1.937910795211792</v>
      </c>
      <c r="M1613" s="3" t="s">
        <v>17011</v>
      </c>
      <c r="N1613" s="3" t="s">
        <v>17011</v>
      </c>
      <c r="O1613" s="3">
        <v>63.737670000000001</v>
      </c>
      <c r="P1613" s="3">
        <v>2.11686759948735</v>
      </c>
      <c r="Q1613" s="3">
        <v>0.75733553511739182</v>
      </c>
      <c r="R1613" s="3">
        <v>0.75733553511739182</v>
      </c>
      <c r="S1613" s="3">
        <v>0.9421411425766465</v>
      </c>
      <c r="T1613" s="3">
        <v>0.89250397278551052</v>
      </c>
      <c r="U1613" s="3">
        <v>1.006390908078707</v>
      </c>
      <c r="V1613" s="3">
        <v>0.87358824958087167</v>
      </c>
      <c r="W1613" s="3">
        <v>0.4983342569373726</v>
      </c>
      <c r="X1613" s="3">
        <v>0.61488869347788466</v>
      </c>
      <c r="Y1613" s="3">
        <v>0.5505257458456605</v>
      </c>
      <c r="Z1613" s="3">
        <v>0.43991065474279734</v>
      </c>
      <c r="AA1613" s="3">
        <v>-0.29936847328660232</v>
      </c>
      <c r="AB1613" s="3">
        <v>0.5227030578860471</v>
      </c>
      <c r="AC1613" s="3">
        <v>3.1925143549620016</v>
      </c>
      <c r="AD1613" s="3">
        <v>0.15077245522469862</v>
      </c>
      <c r="AE1613" s="3">
        <v>0.66310253542158371</v>
      </c>
      <c r="AF1613" s="3">
        <v>0.51075923470577023</v>
      </c>
      <c r="AG1613" s="3">
        <v>0.43991065474279734</v>
      </c>
      <c r="AH1613" s="3">
        <v>0.37903595558709513</v>
      </c>
      <c r="AI1613" s="3">
        <v>0.38957610901684225</v>
      </c>
      <c r="AJ1613" s="3">
        <v>0.34875536052957312</v>
      </c>
      <c r="AK1613" s="3">
        <v>0.38943988209397723</v>
      </c>
      <c r="AL1613" s="3">
        <v>0.63125899463876245</v>
      </c>
      <c r="AM1613" s="3">
        <v>0.61939645322601522</v>
      </c>
      <c r="AN1613" s="3">
        <v>0.3436385113322129</v>
      </c>
      <c r="AO1613" s="3">
        <v>0.36726856996562818</v>
      </c>
      <c r="AP1613" s="3">
        <v>0.67534115068763501</v>
      </c>
      <c r="AQ1613" s="3">
        <v>0.77481291429318455</v>
      </c>
      <c r="AR1613" s="3">
        <v>0.45148155663959888</v>
      </c>
      <c r="AS1613" s="3">
        <v>0.17894894803126413</v>
      </c>
      <c r="AT1613" s="3">
        <v>1.0004241607393622</v>
      </c>
      <c r="AU1613" s="3">
        <v>0.63316138738675742</v>
      </c>
      <c r="AV1613" s="3">
        <v>0.8198688473122453</v>
      </c>
      <c r="AW1613" s="3">
        <v>0.70776063255082167</v>
      </c>
      <c r="AX1613" s="3">
        <v>0.77981818139396153</v>
      </c>
      <c r="AY1613" s="3">
        <v>1.0030554156960494</v>
      </c>
    </row>
    <row r="1614" spans="1:51" x14ac:dyDescent="0.25">
      <c r="A1614" t="s">
        <v>1616</v>
      </c>
      <c r="B1614" t="s">
        <v>18568</v>
      </c>
      <c r="C1614" t="s">
        <v>6542</v>
      </c>
      <c r="D1614" t="s">
        <v>11407</v>
      </c>
      <c r="E1614" t="s">
        <v>13779</v>
      </c>
      <c r="F1614" t="s">
        <v>13790</v>
      </c>
      <c r="G1614" t="s">
        <v>13881</v>
      </c>
      <c r="H1614" t="s">
        <v>16955</v>
      </c>
      <c r="I1614" s="3">
        <v>0.99869487350580599</v>
      </c>
      <c r="J1614" s="3">
        <v>18.602046737116655</v>
      </c>
      <c r="K1614" s="3">
        <v>12.831384390014708</v>
      </c>
      <c r="L1614" s="3">
        <v>1.1315488815307617</v>
      </c>
      <c r="M1614" s="3">
        <v>1.1514393091201782</v>
      </c>
      <c r="N1614" s="3">
        <v>21.71951</v>
      </c>
      <c r="O1614" s="3">
        <v>13.766959999999999</v>
      </c>
      <c r="P1614" s="3">
        <v>1.0053220966073417</v>
      </c>
      <c r="Q1614" s="3">
        <v>0.95893557313934163</v>
      </c>
      <c r="R1614" s="3">
        <v>0.95893557313934163</v>
      </c>
      <c r="S1614" s="3">
        <v>0.79818196969780897</v>
      </c>
      <c r="T1614" s="3">
        <v>0.74182817963085679</v>
      </c>
      <c r="U1614" s="3">
        <v>1.1011540920464369</v>
      </c>
      <c r="V1614" s="3">
        <v>0.73882893566710472</v>
      </c>
      <c r="W1614" s="3">
        <v>0.44437843057264154</v>
      </c>
      <c r="X1614" s="3">
        <v>0.36137717209043418</v>
      </c>
      <c r="Y1614" s="3">
        <v>0.50745069401437359</v>
      </c>
      <c r="Z1614" s="3">
        <v>0.3802549702398596</v>
      </c>
      <c r="AA1614" s="3">
        <v>0.1368487148577292</v>
      </c>
      <c r="AB1614" s="3">
        <v>0.67297762924593152</v>
      </c>
      <c r="AC1614" s="3">
        <v>2.7458731289428711</v>
      </c>
      <c r="AD1614" s="3">
        <v>9.8293170540402458E-2</v>
      </c>
      <c r="AE1614" s="3">
        <v>0.70678492389940395</v>
      </c>
      <c r="AF1614" s="3">
        <v>0.71981282926910706</v>
      </c>
      <c r="AG1614" s="3">
        <v>0.3802549702398596</v>
      </c>
      <c r="AH1614" s="3">
        <v>0.39071599229609122</v>
      </c>
      <c r="AI1614" s="3">
        <v>0.40406161816170605</v>
      </c>
      <c r="AJ1614" s="3">
        <v>0.27471345503815053</v>
      </c>
      <c r="AK1614" s="3">
        <v>0.36562916134337015</v>
      </c>
      <c r="AL1614" s="3">
        <v>0.502621791125613</v>
      </c>
      <c r="AM1614" s="3">
        <v>0.47419877076270489</v>
      </c>
      <c r="AN1614" s="3">
        <v>0.56527078914871753</v>
      </c>
      <c r="AO1614" s="3">
        <v>6.4571690817400773E-2</v>
      </c>
      <c r="AP1614" s="3">
        <v>0.61454521734245637</v>
      </c>
      <c r="AQ1614" s="3">
        <v>0.39136172428654087</v>
      </c>
      <c r="AR1614" s="3">
        <v>0.80524722199646337</v>
      </c>
      <c r="AS1614" s="3">
        <v>0.19135536682867454</v>
      </c>
      <c r="AT1614" s="3">
        <v>0.46874133893186021</v>
      </c>
      <c r="AU1614" s="3">
        <v>0.40831255781820608</v>
      </c>
      <c r="AV1614" s="3">
        <v>0.42164113984330537</v>
      </c>
      <c r="AW1614" s="3">
        <v>0.80155035717857048</v>
      </c>
      <c r="AX1614" s="3">
        <v>0.87585036294010254</v>
      </c>
      <c r="AY1614" s="3">
        <v>0.91684660631575621</v>
      </c>
    </row>
    <row r="1615" spans="1:51" x14ac:dyDescent="0.25">
      <c r="A1615" t="s">
        <v>1617</v>
      </c>
      <c r="B1615" t="s">
        <v>18569</v>
      </c>
      <c r="C1615" t="s">
        <v>6543</v>
      </c>
      <c r="D1615" t="s">
        <v>11408</v>
      </c>
      <c r="E1615" t="s">
        <v>13779</v>
      </c>
      <c r="F1615" t="s">
        <v>13791</v>
      </c>
      <c r="G1615" t="s">
        <v>14350</v>
      </c>
      <c r="H1615" t="s">
        <v>16955</v>
      </c>
      <c r="I1615" s="3">
        <v>0.99886854920361323</v>
      </c>
      <c r="J1615" s="3">
        <v>17.565186521240044</v>
      </c>
      <c r="K1615" s="3">
        <v>11.390666733949693</v>
      </c>
      <c r="L1615" s="3">
        <v>1.1099820137023926</v>
      </c>
      <c r="M1615" s="3">
        <v>1.5832250118255615</v>
      </c>
      <c r="N1615" s="3">
        <v>24.708300000000001</v>
      </c>
      <c r="O1615" s="3">
        <v>15.68657</v>
      </c>
      <c r="P1615" s="3">
        <v>1.0069196430706044</v>
      </c>
      <c r="Q1615" s="3">
        <v>1.000106166528048</v>
      </c>
      <c r="R1615" s="3">
        <v>1.000106166528048</v>
      </c>
      <c r="S1615" s="3">
        <v>0.800019775818261</v>
      </c>
      <c r="T1615" s="3">
        <v>0.84761401447284468</v>
      </c>
      <c r="U1615" s="3">
        <v>1.0447861807089061</v>
      </c>
      <c r="V1615" s="3">
        <v>0.84571422692469878</v>
      </c>
      <c r="W1615" s="3">
        <v>0.42619427731314319</v>
      </c>
      <c r="X1615" s="3">
        <v>0.41983148257203345</v>
      </c>
      <c r="Y1615" s="3">
        <v>0.528497294712305</v>
      </c>
      <c r="Z1615" s="3">
        <v>0.37540211533187701</v>
      </c>
      <c r="AA1615" s="3">
        <v>0.10459548330414012</v>
      </c>
      <c r="AB1615" s="3">
        <v>0.70026788013337793</v>
      </c>
      <c r="AC1615" s="3">
        <v>2.8796788591842124</v>
      </c>
      <c r="AD1615" s="3">
        <v>0.17164948313278691</v>
      </c>
      <c r="AE1615" s="3">
        <v>0.77592129066242332</v>
      </c>
      <c r="AF1615" s="3">
        <v>0.59089892472621097</v>
      </c>
      <c r="AG1615" s="3">
        <v>0.37540211533187701</v>
      </c>
      <c r="AH1615" s="3">
        <v>0.42570664630139066</v>
      </c>
      <c r="AI1615" s="3">
        <v>0.44072921523587738</v>
      </c>
      <c r="AJ1615" s="3">
        <v>0.34910336507705825</v>
      </c>
      <c r="AK1615" s="3">
        <v>0.38712354707645841</v>
      </c>
      <c r="AL1615" s="3">
        <v>0.61733756785558458</v>
      </c>
      <c r="AM1615" s="3">
        <v>0.52127972911378861</v>
      </c>
      <c r="AN1615" s="3">
        <v>0.4876123196549067</v>
      </c>
      <c r="AO1615" s="3">
        <v>0.15193474055128817</v>
      </c>
      <c r="AP1615" s="3">
        <v>0.66210833364454902</v>
      </c>
      <c r="AQ1615" s="3">
        <v>0.51239516457325207</v>
      </c>
      <c r="AR1615" s="3">
        <v>0.15950008327218262</v>
      </c>
      <c r="AS1615" s="3">
        <v>0.1363355953737094</v>
      </c>
      <c r="AT1615" s="3">
        <v>0.47343194938070166</v>
      </c>
      <c r="AU1615" s="3">
        <v>0.41926712535710087</v>
      </c>
      <c r="AV1615" s="3">
        <v>0.42716552612944797</v>
      </c>
      <c r="AW1615" s="3">
        <v>0.78235806926493923</v>
      </c>
      <c r="AX1615" s="3">
        <v>0.83667810482203231</v>
      </c>
      <c r="AY1615" s="3">
        <v>0.88041620771743379</v>
      </c>
    </row>
    <row r="1616" spans="1:51" x14ac:dyDescent="0.25">
      <c r="A1616" t="s">
        <v>1618</v>
      </c>
      <c r="B1616" t="s">
        <v>18570</v>
      </c>
      <c r="C1616" t="s">
        <v>6544</v>
      </c>
      <c r="D1616" t="s">
        <v>11409</v>
      </c>
      <c r="E1616" t="s">
        <v>13778</v>
      </c>
      <c r="F1616" t="s">
        <v>13787</v>
      </c>
      <c r="G1616" t="s">
        <v>14032</v>
      </c>
      <c r="H1616" t="s">
        <v>16955</v>
      </c>
      <c r="I1616" s="3">
        <v>0.98661057325053114</v>
      </c>
      <c r="J1616" s="3">
        <v>7.2148714407684018</v>
      </c>
      <c r="K1616" s="3">
        <v>4.2942459931506596</v>
      </c>
      <c r="L1616" s="3">
        <v>-0.17583359777927399</v>
      </c>
      <c r="M1616" s="3">
        <v>0.31336867809295654</v>
      </c>
      <c r="N1616" s="3">
        <v>8.2532160000000001</v>
      </c>
      <c r="O1616" s="3">
        <v>4.9082460000000001</v>
      </c>
      <c r="P1616" s="3">
        <v>0.6401569539716554</v>
      </c>
      <c r="Q1616" s="3">
        <v>0.4739420231931023</v>
      </c>
      <c r="R1616" s="3">
        <v>0.4739420231931023</v>
      </c>
      <c r="S1616" s="3">
        <v>0.41422590085333899</v>
      </c>
      <c r="T1616" s="3">
        <v>0.39584434605305696</v>
      </c>
      <c r="U1616" s="3">
        <v>0.455484287360442</v>
      </c>
      <c r="V1616" s="3">
        <v>0.39539621793356705</v>
      </c>
      <c r="W1616" s="3">
        <v>0.38088181592637038</v>
      </c>
      <c r="X1616" s="3">
        <v>0.36960169896976303</v>
      </c>
      <c r="Y1616" s="3">
        <v>0.21722741741829338</v>
      </c>
      <c r="Z1616" s="3">
        <v>0.12492710700917836</v>
      </c>
      <c r="AA1616" s="3">
        <v>1.2370230482293121</v>
      </c>
      <c r="AB1616" s="3">
        <v>1.2073590515413011</v>
      </c>
      <c r="AC1616" s="3">
        <v>1.069224877168278</v>
      </c>
      <c r="AD1616" s="3">
        <v>0.83661839423482609</v>
      </c>
      <c r="AE1616" s="3">
        <v>0.90915718365402576</v>
      </c>
      <c r="AF1616" s="3">
        <v>1.2228016913871094</v>
      </c>
      <c r="AG1616" s="3">
        <v>0.12492710700917836</v>
      </c>
      <c r="AH1616" s="3">
        <v>0.31994597513875295</v>
      </c>
      <c r="AI1616" s="3">
        <v>0.32470944251352413</v>
      </c>
      <c r="AJ1616" s="3">
        <v>0.37856590539782176</v>
      </c>
      <c r="AK1616" s="3">
        <v>0.34450623324663998</v>
      </c>
      <c r="AL1616" s="3">
        <v>0.35440217926673567</v>
      </c>
      <c r="AM1616" s="3">
        <v>0.34783620301599499</v>
      </c>
      <c r="AN1616" s="3">
        <v>0.17368144139804365</v>
      </c>
      <c r="AO1616" s="3">
        <v>0.44705466338201266</v>
      </c>
      <c r="AP1616" s="3">
        <v>0.19056438946006601</v>
      </c>
      <c r="AQ1616" s="3">
        <v>0.54547403285747176</v>
      </c>
      <c r="AR1616" s="3">
        <v>-6.5474533965835857E-2</v>
      </c>
      <c r="AS1616" s="3">
        <v>0.4953220528683544</v>
      </c>
      <c r="AT1616" s="3">
        <v>0.34548892504500556</v>
      </c>
      <c r="AU1616" s="3">
        <v>0.34751636443795675</v>
      </c>
      <c r="AV1616" s="3">
        <v>0.34932762126877459</v>
      </c>
      <c r="AW1616" s="3">
        <v>0.47873867025597655</v>
      </c>
      <c r="AX1616" s="3">
        <v>0.5307327407026059</v>
      </c>
      <c r="AY1616" s="3">
        <v>0.44119956306651409</v>
      </c>
    </row>
    <row r="1617" spans="1:51" x14ac:dyDescent="0.25">
      <c r="A1617" t="s">
        <v>1619</v>
      </c>
      <c r="B1617" t="s">
        <v>18571</v>
      </c>
      <c r="C1617" t="s">
        <v>6545</v>
      </c>
      <c r="D1617" t="s">
        <v>11410</v>
      </c>
      <c r="E1617" t="s">
        <v>13779</v>
      </c>
      <c r="F1617" t="s">
        <v>13791</v>
      </c>
      <c r="G1617" t="s">
        <v>14221</v>
      </c>
      <c r="H1617" t="s">
        <v>16955</v>
      </c>
      <c r="I1617" s="3">
        <v>0.99892851547733619</v>
      </c>
      <c r="J1617" s="3">
        <v>17.410896649067052</v>
      </c>
      <c r="K1617" s="3">
        <v>11.195672045373106</v>
      </c>
      <c r="L1617" s="3">
        <v>1.1047859191894531</v>
      </c>
      <c r="M1617" s="3">
        <v>1.5828782320022583</v>
      </c>
      <c r="N1617" s="3">
        <v>24.69753</v>
      </c>
      <c r="O1617" s="3">
        <v>15.682600000000001</v>
      </c>
      <c r="P1617" s="3">
        <v>1.0054845514184811</v>
      </c>
      <c r="Q1617" s="3">
        <v>0.9936096457849718</v>
      </c>
      <c r="R1617" s="3">
        <v>0.9936096457849718</v>
      </c>
      <c r="S1617" s="3">
        <v>0.79618816950559756</v>
      </c>
      <c r="T1617" s="3">
        <v>0.84145471352531997</v>
      </c>
      <c r="U1617" s="3">
        <v>1.0356905119732009</v>
      </c>
      <c r="V1617" s="3">
        <v>0.83967285656726598</v>
      </c>
      <c r="W1617" s="3">
        <v>0.43004262630427204</v>
      </c>
      <c r="X1617" s="3">
        <v>0.42576478140687679</v>
      </c>
      <c r="Y1617" s="3">
        <v>0.52690199248984237</v>
      </c>
      <c r="Z1617" s="3">
        <v>0.37471118618689148</v>
      </c>
      <c r="AA1617" s="3">
        <v>0.1066072553166415</v>
      </c>
      <c r="AB1617" s="3">
        <v>0.69960215695914085</v>
      </c>
      <c r="AC1617" s="3">
        <v>2.8737495217002857</v>
      </c>
      <c r="AD1617" s="3">
        <v>0.16937824697277262</v>
      </c>
      <c r="AE1617" s="3">
        <v>0.80122288800534092</v>
      </c>
      <c r="AF1617" s="3">
        <v>0.58079468940974044</v>
      </c>
      <c r="AG1617" s="3">
        <v>0.37471118618689148</v>
      </c>
      <c r="AH1617" s="3">
        <v>0.42409992687040032</v>
      </c>
      <c r="AI1617" s="3">
        <v>0.4385446512726433</v>
      </c>
      <c r="AJ1617" s="3">
        <v>0.34166856926491107</v>
      </c>
      <c r="AK1617" s="3">
        <v>0.38648553319317658</v>
      </c>
      <c r="AL1617" s="3">
        <v>0.61058239065030928</v>
      </c>
      <c r="AM1617" s="3">
        <v>0.51676009484627705</v>
      </c>
      <c r="AN1617" s="3">
        <v>0.488949124516603</v>
      </c>
      <c r="AO1617" s="3">
        <v>0.15039465607651328</v>
      </c>
      <c r="AP1617" s="3">
        <v>0.66260406388162463</v>
      </c>
      <c r="AQ1617" s="3">
        <v>0.50971492108909389</v>
      </c>
      <c r="AR1617" s="3">
        <v>0.17384575976301159</v>
      </c>
      <c r="AS1617" s="3">
        <v>0.16099911159864283</v>
      </c>
      <c r="AT1617" s="3">
        <v>0.47236478863440068</v>
      </c>
      <c r="AU1617" s="3">
        <v>0.41869130915643304</v>
      </c>
      <c r="AV1617" s="3">
        <v>0.42658470636886014</v>
      </c>
      <c r="AW1617" s="3">
        <v>0.77600698393887269</v>
      </c>
      <c r="AX1617" s="3">
        <v>0.83099090369908324</v>
      </c>
      <c r="AY1617" s="3">
        <v>0.87335845286951352</v>
      </c>
    </row>
    <row r="1618" spans="1:51" x14ac:dyDescent="0.25">
      <c r="A1618" t="s">
        <v>1620</v>
      </c>
      <c r="B1618" t="s">
        <v>18572</v>
      </c>
      <c r="C1618" t="s">
        <v>6546</v>
      </c>
      <c r="D1618" t="s">
        <v>11411</v>
      </c>
      <c r="E1618" t="s">
        <v>13778</v>
      </c>
      <c r="F1618" t="s">
        <v>13787</v>
      </c>
      <c r="G1618" t="s">
        <v>14032</v>
      </c>
      <c r="H1618" t="s">
        <v>16955</v>
      </c>
      <c r="I1618" s="3">
        <v>0.91954251188012059</v>
      </c>
      <c r="J1618" s="3">
        <v>5.614396144845605</v>
      </c>
      <c r="K1618" s="3">
        <v>3.7032141541534425</v>
      </c>
      <c r="L1618" s="3">
        <v>0.75742077827453613</v>
      </c>
      <c r="M1618" s="3">
        <v>1.0538941621780396</v>
      </c>
      <c r="N1618" s="3">
        <v>10.427300000000001</v>
      </c>
      <c r="O1618" s="3">
        <v>7.3815460000000002</v>
      </c>
      <c r="P1618" s="3">
        <v>0.60992291819459254</v>
      </c>
      <c r="Q1618" s="3">
        <v>0.53515042970301485</v>
      </c>
      <c r="R1618" s="3">
        <v>0.53515042970301485</v>
      </c>
      <c r="S1618" s="3">
        <v>0.46791752750264992</v>
      </c>
      <c r="T1618" s="3">
        <v>0.46228619074702593</v>
      </c>
      <c r="U1618" s="3">
        <v>0.53321633283504377</v>
      </c>
      <c r="V1618" s="3">
        <v>0.46172468794660515</v>
      </c>
      <c r="W1618" s="3">
        <v>0.36714490346181367</v>
      </c>
      <c r="X1618" s="3">
        <v>0.36485660602279196</v>
      </c>
      <c r="Y1618" s="3">
        <v>0.33439505696412281</v>
      </c>
      <c r="Z1618" s="3">
        <v>0.27655960495472709</v>
      </c>
      <c r="AA1618" s="3">
        <v>0.56709658400404805</v>
      </c>
      <c r="AB1618" s="3">
        <v>0.69180160065447338</v>
      </c>
      <c r="AC1618" s="3">
        <v>1.216380956939604</v>
      </c>
      <c r="AD1618" s="3">
        <v>0.45307470799564975</v>
      </c>
      <c r="AE1618" s="3">
        <v>0.62286787509614439</v>
      </c>
      <c r="AF1618" s="3">
        <v>0.69149970214310197</v>
      </c>
      <c r="AG1618" s="3">
        <v>0.27655960495472709</v>
      </c>
      <c r="AH1618" s="3">
        <v>0.35483292113911852</v>
      </c>
      <c r="AI1618" s="3">
        <v>0.36375945980338054</v>
      </c>
      <c r="AJ1618" s="3">
        <v>0.35875517643614457</v>
      </c>
      <c r="AK1618" s="3">
        <v>0.34829599484797902</v>
      </c>
      <c r="AL1618" s="3">
        <v>0.41282028528947756</v>
      </c>
      <c r="AM1618" s="3">
        <v>0.38495576711291823</v>
      </c>
      <c r="AN1618" s="3">
        <v>0.29945880141547798</v>
      </c>
      <c r="AO1618" s="3">
        <v>0.34155163974049652</v>
      </c>
      <c r="AP1618" s="3">
        <v>0.36148798651874636</v>
      </c>
      <c r="AQ1618" s="3">
        <v>0.45702375757807912</v>
      </c>
      <c r="AR1618" s="3">
        <v>0.11202471702441644</v>
      </c>
      <c r="AS1618" s="3">
        <v>0.32315451015332486</v>
      </c>
      <c r="AT1618" s="3">
        <v>0.37151690222259326</v>
      </c>
      <c r="AU1618" s="3">
        <v>0.35885630504855109</v>
      </c>
      <c r="AV1618" s="3">
        <v>0.36123131800678243</v>
      </c>
      <c r="AW1618" s="3">
        <v>0.49022777298835724</v>
      </c>
      <c r="AX1618" s="3">
        <v>0.52006264455874496</v>
      </c>
      <c r="AY1618" s="3">
        <v>0.49186197178810909</v>
      </c>
    </row>
    <row r="1619" spans="1:51" x14ac:dyDescent="0.25">
      <c r="A1619" t="s">
        <v>1621</v>
      </c>
      <c r="B1619" t="s">
        <v>18573</v>
      </c>
      <c r="C1619" t="s">
        <v>6547</v>
      </c>
      <c r="D1619" t="s">
        <v>11412</v>
      </c>
      <c r="E1619" t="s">
        <v>13778</v>
      </c>
      <c r="F1619" t="s">
        <v>13789</v>
      </c>
      <c r="G1619" t="s">
        <v>14114</v>
      </c>
      <c r="H1619" t="s">
        <v>16955</v>
      </c>
      <c r="I1619" s="3">
        <v>0.99735264752634378</v>
      </c>
      <c r="J1619" s="3">
        <v>13.779377763526595</v>
      </c>
      <c r="K1619" s="3">
        <v>10.303556234713675</v>
      </c>
      <c r="L1619" s="3">
        <v>-0.69736874103546143</v>
      </c>
      <c r="M1619" s="3">
        <v>-0.27996686100959778</v>
      </c>
      <c r="N1619" s="3">
        <v>1.0109630000000001</v>
      </c>
      <c r="O1619" s="3">
        <v>-0.67779219999999996</v>
      </c>
      <c r="P1619" s="3">
        <v>0.68526224425727245</v>
      </c>
      <c r="Q1619" s="3">
        <v>0.46138989234075201</v>
      </c>
      <c r="R1619" s="3">
        <v>0.46138989234075201</v>
      </c>
      <c r="S1619" s="3">
        <v>0.38115873710245168</v>
      </c>
      <c r="T1619" s="3">
        <v>0.34791249335771879</v>
      </c>
      <c r="U1619" s="3">
        <v>0.4147708434392528</v>
      </c>
      <c r="V1619" s="3">
        <v>0.34902653500794173</v>
      </c>
      <c r="W1619" s="3">
        <v>0.37680530331853346</v>
      </c>
      <c r="X1619" s="3">
        <v>0.36822081661111988</v>
      </c>
      <c r="Y1619" s="3">
        <v>0.10377484559757738</v>
      </c>
      <c r="Z1619" s="3">
        <v>-6.8676481218928054E-2</v>
      </c>
      <c r="AA1619" s="3">
        <v>2.1361647984324788</v>
      </c>
      <c r="AB1619" s="3">
        <v>1.9073956590358838</v>
      </c>
      <c r="AC1619" s="3">
        <v>1.1518909750140673</v>
      </c>
      <c r="AD1619" s="3">
        <v>1.3117952882029844</v>
      </c>
      <c r="AE1619" s="3">
        <v>1.3464854582515908</v>
      </c>
      <c r="AF1619" s="3">
        <v>1.9947670089556375</v>
      </c>
      <c r="AG1619" s="3">
        <v>-6.8676481218928054E-2</v>
      </c>
      <c r="AH1619" s="3">
        <v>0.28760895971150163</v>
      </c>
      <c r="AI1619" s="3">
        <v>0.29030088735132753</v>
      </c>
      <c r="AJ1619" s="3">
        <v>0.38271000487730417</v>
      </c>
      <c r="AK1619" s="3">
        <v>0.34287078103550983</v>
      </c>
      <c r="AL1619" s="3">
        <v>0.29044502921873483</v>
      </c>
      <c r="AM1619" s="3">
        <v>0.30696580798012951</v>
      </c>
      <c r="AN1619" s="3">
        <v>6.3152205513779591E-2</v>
      </c>
      <c r="AO1619" s="3">
        <v>0.5343628639003305</v>
      </c>
      <c r="AP1619" s="3">
        <v>1.2528871474461412E-2</v>
      </c>
      <c r="AQ1619" s="3">
        <v>0.63110670797416413</v>
      </c>
      <c r="AR1619" s="3">
        <v>-0.35204891810237715</v>
      </c>
      <c r="AS1619" s="3">
        <v>0.71986649861658336</v>
      </c>
      <c r="AT1619" s="3">
        <v>0.32246688077971342</v>
      </c>
      <c r="AU1619" s="3">
        <v>0.33664003624060501</v>
      </c>
      <c r="AV1619" s="3">
        <v>0.33857663844452524</v>
      </c>
      <c r="AW1619" s="3">
        <v>0.50734075396038081</v>
      </c>
      <c r="AX1619" s="3">
        <v>0.58551615410325719</v>
      </c>
      <c r="AY1619" s="3">
        <v>0.42113163086900962</v>
      </c>
    </row>
    <row r="1620" spans="1:51" x14ac:dyDescent="0.25">
      <c r="A1620" t="s">
        <v>1622</v>
      </c>
      <c r="B1620" t="s">
        <v>18574</v>
      </c>
      <c r="C1620" t="s">
        <v>6548</v>
      </c>
      <c r="D1620" t="s">
        <v>11413</v>
      </c>
      <c r="E1620" t="s">
        <v>13779</v>
      </c>
      <c r="F1620" t="s">
        <v>13791</v>
      </c>
      <c r="G1620" t="s">
        <v>14260</v>
      </c>
      <c r="H1620" t="s">
        <v>16955</v>
      </c>
      <c r="I1620" s="3">
        <v>0.99827153626695997</v>
      </c>
      <c r="J1620" s="3">
        <v>67.124895518330291</v>
      </c>
      <c r="K1620" s="3">
        <v>45.911978714655504</v>
      </c>
      <c r="L1620" s="3">
        <v>1.1443573236465454</v>
      </c>
      <c r="M1620" s="3">
        <v>1.8441131114959717</v>
      </c>
      <c r="N1620" s="3">
        <v>82.774119999999996</v>
      </c>
      <c r="O1620" s="3">
        <v>42.56906</v>
      </c>
      <c r="P1620" s="3">
        <v>2.6445335166457582</v>
      </c>
      <c r="Q1620" s="3">
        <v>2.7951457259399755</v>
      </c>
      <c r="R1620" s="3">
        <v>2.7951457259399755</v>
      </c>
      <c r="S1620" s="3">
        <v>1.9623932845772751</v>
      </c>
      <c r="T1620" s="3">
        <v>2.3051926186698228</v>
      </c>
      <c r="U1620" s="3">
        <v>2.6608289430429743</v>
      </c>
      <c r="V1620" s="3">
        <v>2.2832419160694513</v>
      </c>
      <c r="W1620" s="3">
        <v>0.62621313638274789</v>
      </c>
      <c r="X1620" s="3">
        <v>0.69420634665764225</v>
      </c>
      <c r="Y1620" s="3">
        <v>1.1108332405508587</v>
      </c>
      <c r="Z1620" s="3">
        <v>0.57734367327385738</v>
      </c>
      <c r="AA1620" s="3">
        <v>-0.93009324972700946</v>
      </c>
      <c r="AB1620" s="3">
        <v>1.289405366319011</v>
      </c>
      <c r="AC1620" s="3">
        <v>9.2017282531972189</v>
      </c>
      <c r="AD1620" s="3">
        <v>-0.42142380507701105</v>
      </c>
      <c r="AE1620" s="3">
        <v>1.7904832734783902</v>
      </c>
      <c r="AF1620" s="3">
        <v>0.71303133660875739</v>
      </c>
      <c r="AG1620" s="3">
        <v>0.57734367327385738</v>
      </c>
      <c r="AH1620" s="3">
        <v>0.68183422358302237</v>
      </c>
      <c r="AI1620" s="3">
        <v>0.73078221608090133</v>
      </c>
      <c r="AJ1620" s="3">
        <v>0.41049571111179395</v>
      </c>
      <c r="AK1620" s="3">
        <v>0.52897297138670107</v>
      </c>
      <c r="AL1620" s="3">
        <v>1.3786604717870086</v>
      </c>
      <c r="AM1620" s="3">
        <v>0.99187974143484181</v>
      </c>
      <c r="AN1620" s="3">
        <v>0.95329580234401479</v>
      </c>
      <c r="AO1620" s="3">
        <v>-0.35643840657490911</v>
      </c>
      <c r="AP1620" s="3">
        <v>1.6934293768950548</v>
      </c>
      <c r="AQ1620" s="3">
        <v>0.95155021016667884</v>
      </c>
      <c r="AR1620" s="3">
        <v>-0.38986913839770254</v>
      </c>
      <c r="AS1620" s="3">
        <v>-0.39566756478280418</v>
      </c>
      <c r="AT1620" s="3">
        <v>0.8762309803802254</v>
      </c>
      <c r="AU1620" s="3">
        <v>0.67304331930813355</v>
      </c>
      <c r="AV1620" s="3">
        <v>0.70520454345689154</v>
      </c>
      <c r="AW1620" s="3">
        <v>1.7044919599412416</v>
      </c>
      <c r="AX1620" s="3">
        <v>1.8293458373771294</v>
      </c>
      <c r="AY1620" s="3">
        <v>2.1227839932747297</v>
      </c>
    </row>
    <row r="1621" spans="1:51" x14ac:dyDescent="0.25">
      <c r="A1621" t="s">
        <v>1623</v>
      </c>
      <c r="B1621" t="s">
        <v>18575</v>
      </c>
      <c r="C1621" t="s">
        <v>6549</v>
      </c>
      <c r="D1621" t="s">
        <v>11414</v>
      </c>
      <c r="E1621" t="s">
        <v>13779</v>
      </c>
      <c r="F1621" t="s">
        <v>13791</v>
      </c>
      <c r="G1621" t="s">
        <v>14854</v>
      </c>
      <c r="H1621" t="s">
        <v>16955</v>
      </c>
      <c r="I1621" s="3">
        <v>0.99932121380958649</v>
      </c>
      <c r="J1621" s="3">
        <v>22.991574461171556</v>
      </c>
      <c r="K1621" s="3">
        <v>18.670439217587045</v>
      </c>
      <c r="L1621" s="3">
        <v>0.41050618886947632</v>
      </c>
      <c r="M1621" s="3">
        <v>0.6022149920463562</v>
      </c>
      <c r="N1621" s="3">
        <v>15.941050000000001</v>
      </c>
      <c r="O1621" s="3">
        <v>11.605370000000001</v>
      </c>
      <c r="P1621" s="3">
        <v>1.1064117091701615</v>
      </c>
      <c r="Q1621" s="3">
        <v>1.0858092458790001</v>
      </c>
      <c r="R1621" s="3">
        <v>1.0858092458790001</v>
      </c>
      <c r="S1621" s="3">
        <v>0.99354130005662833</v>
      </c>
      <c r="T1621" s="3">
        <v>0.8698951033319664</v>
      </c>
      <c r="U1621" s="3">
        <v>1.207566170475513</v>
      </c>
      <c r="V1621" s="3">
        <v>0.85986179565258491</v>
      </c>
      <c r="W1621" s="3">
        <v>0.45174374450159849</v>
      </c>
      <c r="X1621" s="3">
        <v>0.46531151645594976</v>
      </c>
      <c r="Y1621" s="3">
        <v>0.51376644708267971</v>
      </c>
      <c r="Z1621" s="3">
        <v>0.33369741924006269</v>
      </c>
      <c r="AA1621" s="3">
        <v>0.27228533537996608</v>
      </c>
      <c r="AB1621" s="3">
        <v>0.98002609643740934</v>
      </c>
      <c r="AC1621" s="3">
        <v>3.5018649883648236</v>
      </c>
      <c r="AD1621" s="3">
        <v>0.22504545562998798</v>
      </c>
      <c r="AE1621" s="3">
        <v>1.0338728311038539</v>
      </c>
      <c r="AF1621" s="3">
        <v>0.79707614597545495</v>
      </c>
      <c r="AG1621" s="3">
        <v>0.33369741924006269</v>
      </c>
      <c r="AH1621" s="3">
        <v>0.4029123232211731</v>
      </c>
      <c r="AI1621" s="3">
        <v>0.41920488722817301</v>
      </c>
      <c r="AJ1621" s="3">
        <v>0.32849380975797365</v>
      </c>
      <c r="AK1621" s="3">
        <v>0.39335847959760395</v>
      </c>
      <c r="AL1621" s="3">
        <v>0.58986645088468581</v>
      </c>
      <c r="AM1621" s="3">
        <v>0.56815217847957267</v>
      </c>
      <c r="AN1621" s="3">
        <v>0.49730475802645013</v>
      </c>
      <c r="AO1621" s="3">
        <v>0.13021948820757984</v>
      </c>
      <c r="AP1621" s="3">
        <v>0.69741775567625552</v>
      </c>
      <c r="AQ1621" s="3">
        <v>0.5521310670151679</v>
      </c>
      <c r="AR1621" s="3">
        <v>0.28529513701643999</v>
      </c>
      <c r="AS1621" s="3">
        <v>0.30401735319616835</v>
      </c>
      <c r="AT1621" s="3">
        <v>0.53101260090895319</v>
      </c>
      <c r="AU1621" s="3">
        <v>0.45077148659061933</v>
      </c>
      <c r="AV1621" s="3">
        <v>0.46563022435920448</v>
      </c>
      <c r="AW1621" s="3">
        <v>0.91001795953018261</v>
      </c>
      <c r="AX1621" s="3">
        <v>0.99100168238500541</v>
      </c>
      <c r="AY1621" s="3">
        <v>1.0932321999477472</v>
      </c>
    </row>
    <row r="1622" spans="1:51" x14ac:dyDescent="0.25">
      <c r="A1622" t="s">
        <v>1624</v>
      </c>
      <c r="B1622" t="s">
        <v>18576</v>
      </c>
      <c r="C1622" t="s">
        <v>6550</v>
      </c>
      <c r="D1622" t="s">
        <v>11415</v>
      </c>
      <c r="E1622" t="s">
        <v>13779</v>
      </c>
      <c r="F1622" t="s">
        <v>13791</v>
      </c>
      <c r="G1622" t="s">
        <v>14855</v>
      </c>
      <c r="H1622" t="s">
        <v>16955</v>
      </c>
      <c r="I1622" s="3">
        <v>0.99976069080540209</v>
      </c>
      <c r="J1622" s="3">
        <v>22.667785338605256</v>
      </c>
      <c r="K1622" s="3">
        <v>14.983208287583768</v>
      </c>
      <c r="L1622" s="3">
        <v>1.3304445743560791</v>
      </c>
      <c r="M1622" s="3">
        <v>1.7158886194229126</v>
      </c>
      <c r="N1622" s="3">
        <v>32.917909999999999</v>
      </c>
      <c r="O1622" s="3">
        <v>23.328029999999998</v>
      </c>
      <c r="P1622" s="3">
        <v>1.1081183492109927</v>
      </c>
      <c r="Q1622" s="3">
        <v>1.1623141526911871</v>
      </c>
      <c r="R1622" s="3">
        <v>1.1623141526911871</v>
      </c>
      <c r="S1622" s="3">
        <v>0.88150610109634975</v>
      </c>
      <c r="T1622" s="3">
        <v>0.99730001280643388</v>
      </c>
      <c r="U1622" s="3">
        <v>1.1178915364772903</v>
      </c>
      <c r="V1622" s="3">
        <v>0.98981616585365861</v>
      </c>
      <c r="W1622" s="3">
        <v>0.42642446141416196</v>
      </c>
      <c r="X1622" s="3">
        <v>0.45029437818767776</v>
      </c>
      <c r="Y1622" s="3">
        <v>0.59668352897094934</v>
      </c>
      <c r="Z1622" s="3">
        <v>0.4168126660257051</v>
      </c>
      <c r="AA1622" s="3">
        <v>-9.5213051311131447E-2</v>
      </c>
      <c r="AB1622" s="3">
        <v>0.64807259456709532</v>
      </c>
      <c r="AC1622" s="3">
        <v>3.3034130741350753</v>
      </c>
      <c r="AD1622" s="3">
        <v>7.8778957734014943E-2</v>
      </c>
      <c r="AE1622" s="3">
        <v>0.81062278634382534</v>
      </c>
      <c r="AF1622" s="3">
        <v>0.46384366741873773</v>
      </c>
      <c r="AG1622" s="3">
        <v>0.4168126660257051</v>
      </c>
      <c r="AH1622" s="3">
        <v>0.45277180693184793</v>
      </c>
      <c r="AI1622" s="3">
        <v>0.46899350125615658</v>
      </c>
      <c r="AJ1622" s="3">
        <v>0.35870188203344883</v>
      </c>
      <c r="AK1622" s="3">
        <v>0.39909966681202902</v>
      </c>
      <c r="AL1622" s="3">
        <v>0.68752895987426932</v>
      </c>
      <c r="AM1622" s="3">
        <v>0.55584034789565218</v>
      </c>
      <c r="AN1622" s="3">
        <v>0.54443559572126632</v>
      </c>
      <c r="AO1622" s="3">
        <v>0.1002893518878554</v>
      </c>
      <c r="AP1622" s="3">
        <v>0.79311636506498406</v>
      </c>
      <c r="AQ1622" s="3">
        <v>0.538319813254858</v>
      </c>
      <c r="AR1622" s="3">
        <v>8.6392313581121122E-2</v>
      </c>
      <c r="AS1622" s="3">
        <v>7.2978411472093219E-2</v>
      </c>
      <c r="AT1622" s="3">
        <v>0.51659182636736811</v>
      </c>
      <c r="AU1622" s="3">
        <v>0.44791012415667569</v>
      </c>
      <c r="AV1622" s="3">
        <v>0.4586622181354244</v>
      </c>
      <c r="AW1622" s="3">
        <v>0.79505902483681123</v>
      </c>
      <c r="AX1622" s="3">
        <v>0.83571189364033871</v>
      </c>
      <c r="AY1622" s="3">
        <v>0.93589851866300855</v>
      </c>
    </row>
    <row r="1623" spans="1:51" x14ac:dyDescent="0.25">
      <c r="A1623" t="s">
        <v>1625</v>
      </c>
      <c r="B1623" t="s">
        <v>18577</v>
      </c>
      <c r="C1623" t="s">
        <v>6551</v>
      </c>
      <c r="D1623" t="s">
        <v>11416</v>
      </c>
      <c r="E1623" t="s">
        <v>13779</v>
      </c>
      <c r="F1623" t="s">
        <v>13791</v>
      </c>
      <c r="G1623" t="s">
        <v>14350</v>
      </c>
      <c r="H1623" t="s">
        <v>16955</v>
      </c>
      <c r="I1623" s="3">
        <v>0.99889220313582405</v>
      </c>
      <c r="J1623" s="3">
        <v>18.072338531187913</v>
      </c>
      <c r="K1623" s="3">
        <v>11.235580538644625</v>
      </c>
      <c r="L1623" s="3">
        <v>1.1023522615432739</v>
      </c>
      <c r="M1623" s="3">
        <v>1.5754148960113525</v>
      </c>
      <c r="N1623" s="3">
        <v>24.60839</v>
      </c>
      <c r="O1623" s="3">
        <v>15.61463</v>
      </c>
      <c r="P1623" s="3">
        <v>1.0053388107062018</v>
      </c>
      <c r="Q1623" s="3">
        <v>0.99775070394450083</v>
      </c>
      <c r="R1623" s="3">
        <v>0.99775070394450083</v>
      </c>
      <c r="S1623" s="3">
        <v>0.81714060356765539</v>
      </c>
      <c r="T1623" s="3">
        <v>0.86666911219609544</v>
      </c>
      <c r="U1623" s="3">
        <v>1.0702412928051217</v>
      </c>
      <c r="V1623" s="3">
        <v>0.86413349798264749</v>
      </c>
      <c r="W1623" s="3">
        <v>0.40479188674555222</v>
      </c>
      <c r="X1623" s="3">
        <v>0.40820515410985447</v>
      </c>
      <c r="Y1623" s="3">
        <v>0.54022479054036898</v>
      </c>
      <c r="Z1623" s="3">
        <v>0.37512121941514559</v>
      </c>
      <c r="AA1623" s="3">
        <v>0.10564828150987787</v>
      </c>
      <c r="AB1623" s="3">
        <v>0.71269397665452416</v>
      </c>
      <c r="AC1623" s="3">
        <v>2.9051530012229261</v>
      </c>
      <c r="AD1623" s="3">
        <v>0.1638025739172804</v>
      </c>
      <c r="AE1623" s="3">
        <v>0.74667093055098732</v>
      </c>
      <c r="AF1623" s="3">
        <v>0.62248217523295102</v>
      </c>
      <c r="AG1623" s="3">
        <v>0.37512121941514559</v>
      </c>
      <c r="AH1623" s="3">
        <v>0.43164744183915482</v>
      </c>
      <c r="AI1623" s="3">
        <v>0.44670569400572102</v>
      </c>
      <c r="AJ1623" s="3">
        <v>0.34607415429071142</v>
      </c>
      <c r="AK1623" s="3">
        <v>0.38555456936450022</v>
      </c>
      <c r="AL1623" s="3">
        <v>0.62529378490188336</v>
      </c>
      <c r="AM1623" s="3">
        <v>0.52103858726115992</v>
      </c>
      <c r="AN1623" s="3">
        <v>0.51088237650640145</v>
      </c>
      <c r="AO1623" s="3">
        <v>0.12900789295088508</v>
      </c>
      <c r="AP1623" s="3">
        <v>0.68700212723178966</v>
      </c>
      <c r="AQ1623" s="3">
        <v>0.50220776974242454</v>
      </c>
      <c r="AR1623" s="3">
        <v>0.20060820737876214</v>
      </c>
      <c r="AS1623" s="3">
        <v>7.4977012550158761E-2</v>
      </c>
      <c r="AT1623" s="3">
        <v>0.48022657311331207</v>
      </c>
      <c r="AU1623" s="3">
        <v>0.42306868571446399</v>
      </c>
      <c r="AV1623" s="3">
        <v>0.43124121436024865</v>
      </c>
      <c r="AW1623" s="3">
        <v>0.79969273964984833</v>
      </c>
      <c r="AX1623" s="3">
        <v>0.84720172536219962</v>
      </c>
      <c r="AY1623" s="3">
        <v>0.89628827442803816</v>
      </c>
    </row>
    <row r="1624" spans="1:51" x14ac:dyDescent="0.25">
      <c r="A1624" t="s">
        <v>1626</v>
      </c>
      <c r="B1624" t="s">
        <v>18578</v>
      </c>
      <c r="C1624" t="s">
        <v>6552</v>
      </c>
      <c r="D1624" t="s">
        <v>11417</v>
      </c>
      <c r="E1624" t="s">
        <v>13779</v>
      </c>
      <c r="F1624" t="s">
        <v>13796</v>
      </c>
      <c r="G1624" t="s">
        <v>14856</v>
      </c>
      <c r="H1624" t="s">
        <v>16956</v>
      </c>
      <c r="I1624" s="3">
        <v>0.24291869999999999</v>
      </c>
      <c r="J1624" s="3">
        <v>14.13969</v>
      </c>
      <c r="K1624" s="3">
        <v>9.6481189999999994</v>
      </c>
      <c r="L1624" s="3" t="s">
        <v>18579</v>
      </c>
      <c r="M1624" s="3" t="s">
        <v>18579</v>
      </c>
      <c r="N1624" s="3">
        <v>8.2109930000000002</v>
      </c>
      <c r="O1624" s="3" t="s">
        <v>18579</v>
      </c>
      <c r="P1624" s="3">
        <v>0.6183495</v>
      </c>
      <c r="Q1624" s="3">
        <v>0.53472790000000003</v>
      </c>
      <c r="R1624" s="3">
        <v>0.53472790000000003</v>
      </c>
      <c r="S1624" s="3">
        <v>0.30733460000000001</v>
      </c>
      <c r="T1624" s="3">
        <v>0.28289900000000001</v>
      </c>
      <c r="U1624" s="3">
        <v>0.3099114</v>
      </c>
      <c r="V1624" s="3">
        <v>0.28108070000000002</v>
      </c>
      <c r="W1624" s="3">
        <v>0.68342919999999996</v>
      </c>
      <c r="X1624" s="3">
        <v>0.63776719999999998</v>
      </c>
      <c r="Y1624" s="3">
        <v>0.22903509999999999</v>
      </c>
      <c r="Z1624" s="3">
        <v>0.2243117</v>
      </c>
      <c r="AA1624" s="3">
        <v>0.80683879999999997</v>
      </c>
      <c r="AB1624" s="3">
        <v>0.78259809999999996</v>
      </c>
      <c r="AC1624" s="3">
        <v>0.9459649</v>
      </c>
      <c r="AD1624" s="3">
        <v>1.1409750000000001</v>
      </c>
      <c r="AE1624" s="3">
        <v>1.1014740000000001</v>
      </c>
      <c r="AF1624" s="3">
        <v>0.71895189999999998</v>
      </c>
      <c r="AG1624" s="3">
        <v>0.2243117</v>
      </c>
      <c r="AH1624" s="3">
        <v>0.30950440000000001</v>
      </c>
      <c r="AI1624" s="3">
        <v>0.3103669</v>
      </c>
      <c r="AJ1624" s="3">
        <v>0.42893930000000002</v>
      </c>
      <c r="AK1624" s="3">
        <v>0.38400450000000003</v>
      </c>
      <c r="AL1624" s="3">
        <v>0.39834900000000001</v>
      </c>
      <c r="AM1624" s="3">
        <v>0.37449139999999997</v>
      </c>
      <c r="AN1624" s="3">
        <v>-0.14723749999999999</v>
      </c>
      <c r="AO1624" s="3">
        <v>0.70832980000000001</v>
      </c>
      <c r="AP1624" s="3">
        <v>-6.1309099999999998E-2</v>
      </c>
      <c r="AQ1624" s="3">
        <v>0.8052781</v>
      </c>
      <c r="AR1624" s="3">
        <v>-0.46790969999999998</v>
      </c>
      <c r="AS1624" s="3">
        <v>0.9280427</v>
      </c>
      <c r="AT1624" s="3">
        <v>0.33428469999999999</v>
      </c>
      <c r="AU1624" s="3">
        <v>0.33329379999999997</v>
      </c>
      <c r="AV1624" s="3">
        <v>0.34721940000000001</v>
      </c>
      <c r="AW1624" s="3">
        <v>0.38949339999999999</v>
      </c>
      <c r="AX1624" s="3">
        <v>0.58121440000000002</v>
      </c>
      <c r="AY1624" s="3">
        <v>0.33819329999999997</v>
      </c>
    </row>
    <row r="1625" spans="1:51" x14ac:dyDescent="0.25">
      <c r="A1625" t="s">
        <v>1627</v>
      </c>
      <c r="B1625" t="s">
        <v>18580</v>
      </c>
      <c r="C1625" t="s">
        <v>6553</v>
      </c>
      <c r="D1625" t="s">
        <v>11418</v>
      </c>
      <c r="E1625" t="s">
        <v>13779</v>
      </c>
      <c r="F1625" t="s">
        <v>13796</v>
      </c>
      <c r="G1625" t="s">
        <v>14857</v>
      </c>
      <c r="H1625" t="s">
        <v>16956</v>
      </c>
      <c r="I1625" s="3">
        <v>0.2246032</v>
      </c>
      <c r="J1625" s="3">
        <v>17.84648</v>
      </c>
      <c r="K1625" s="3">
        <v>13.38884</v>
      </c>
      <c r="L1625" s="3" t="s">
        <v>18579</v>
      </c>
      <c r="M1625" s="3" t="s">
        <v>18579</v>
      </c>
      <c r="N1625" s="3">
        <v>10.37152</v>
      </c>
      <c r="O1625" s="3" t="s">
        <v>18579</v>
      </c>
      <c r="P1625" s="3">
        <v>0.61331619999999998</v>
      </c>
      <c r="Q1625" s="3">
        <v>0.55590459999999997</v>
      </c>
      <c r="R1625" s="3">
        <v>0.55590459999999997</v>
      </c>
      <c r="S1625" s="3">
        <v>0.3121312</v>
      </c>
      <c r="T1625" s="3">
        <v>0.27883390000000002</v>
      </c>
      <c r="U1625" s="3">
        <v>0.30019570000000001</v>
      </c>
      <c r="V1625" s="3">
        <v>0.27636369999999999</v>
      </c>
      <c r="W1625" s="3">
        <v>0.75068849999999998</v>
      </c>
      <c r="X1625" s="3">
        <v>0.70591040000000005</v>
      </c>
      <c r="Y1625" s="3">
        <v>0.2365631</v>
      </c>
      <c r="Z1625" s="3">
        <v>0.2348644</v>
      </c>
      <c r="AA1625" s="3">
        <v>0.73854989999999998</v>
      </c>
      <c r="AB1625" s="3">
        <v>0.77839599999999998</v>
      </c>
      <c r="AC1625" s="3">
        <v>1.1280699999999999</v>
      </c>
      <c r="AD1625" s="3">
        <v>1.072724</v>
      </c>
      <c r="AE1625" s="3">
        <v>1.2610300000000001</v>
      </c>
      <c r="AF1625" s="3">
        <v>0.61645280000000002</v>
      </c>
      <c r="AG1625" s="3">
        <v>0.2348644</v>
      </c>
      <c r="AH1625" s="3">
        <v>0.30325869999999999</v>
      </c>
      <c r="AI1625" s="3">
        <v>0.30606410000000001</v>
      </c>
      <c r="AJ1625" s="3">
        <v>0.4211027</v>
      </c>
      <c r="AK1625" s="3">
        <v>0.3956789</v>
      </c>
      <c r="AL1625" s="3">
        <v>0.39939419999999998</v>
      </c>
      <c r="AM1625" s="3">
        <v>0.39425369999999998</v>
      </c>
      <c r="AN1625" s="3">
        <v>-0.1397149</v>
      </c>
      <c r="AO1625" s="3">
        <v>0.70977480000000004</v>
      </c>
      <c r="AP1625" s="3">
        <v>-3.840764E-3</v>
      </c>
      <c r="AQ1625" s="3">
        <v>0.8173435</v>
      </c>
      <c r="AR1625" s="3">
        <v>-0.56383519999999998</v>
      </c>
      <c r="AS1625" s="3">
        <v>1.1187769999999999</v>
      </c>
      <c r="AT1625" s="3">
        <v>0.34061829999999998</v>
      </c>
      <c r="AU1625" s="3">
        <v>0.33700249999999998</v>
      </c>
      <c r="AV1625" s="3">
        <v>0.35432859999999999</v>
      </c>
      <c r="AW1625" s="3">
        <v>0.38305509999999998</v>
      </c>
      <c r="AX1625" s="3">
        <v>0.59718599999999999</v>
      </c>
      <c r="AY1625" s="3">
        <v>0.34612120000000002</v>
      </c>
    </row>
    <row r="1626" spans="1:51" x14ac:dyDescent="0.25">
      <c r="A1626" t="s">
        <v>1628</v>
      </c>
      <c r="B1626" t="s">
        <v>18581</v>
      </c>
      <c r="C1626" t="s">
        <v>6554</v>
      </c>
      <c r="D1626" t="s">
        <v>11419</v>
      </c>
      <c r="E1626" t="s">
        <v>13779</v>
      </c>
      <c r="F1626" t="s">
        <v>13792</v>
      </c>
      <c r="G1626" t="s">
        <v>13924</v>
      </c>
      <c r="H1626" t="s">
        <v>16956</v>
      </c>
      <c r="I1626" s="3">
        <v>0.33123540000000001</v>
      </c>
      <c r="J1626" s="3">
        <v>14.65462</v>
      </c>
      <c r="K1626" s="3">
        <v>12.970039999999999</v>
      </c>
      <c r="L1626" s="3" t="s">
        <v>18579</v>
      </c>
      <c r="M1626" s="3" t="s">
        <v>18579</v>
      </c>
      <c r="N1626" s="3">
        <v>15.00332</v>
      </c>
      <c r="O1626" s="3" t="s">
        <v>18579</v>
      </c>
      <c r="P1626" s="3">
        <v>0.46790019999999999</v>
      </c>
      <c r="Q1626" s="3">
        <v>0.49010880000000001</v>
      </c>
      <c r="R1626" s="3">
        <v>0.49010880000000001</v>
      </c>
      <c r="S1626" s="3">
        <v>0.4418745</v>
      </c>
      <c r="T1626" s="3">
        <v>0.45222410000000002</v>
      </c>
      <c r="U1626" s="3">
        <v>0.47636919999999999</v>
      </c>
      <c r="V1626" s="3">
        <v>0.45298699999999997</v>
      </c>
      <c r="W1626" s="3">
        <v>0.50743139999999998</v>
      </c>
      <c r="X1626" s="3">
        <v>0.53055289999999999</v>
      </c>
      <c r="Y1626" s="3">
        <v>0.36704320000000001</v>
      </c>
      <c r="Z1626" s="3">
        <v>0.35791800000000001</v>
      </c>
      <c r="AA1626" s="3">
        <v>0.23387430000000001</v>
      </c>
      <c r="AB1626" s="3">
        <v>0.46603489999999997</v>
      </c>
      <c r="AC1626" s="3">
        <v>1.3794649999999999</v>
      </c>
      <c r="AD1626" s="3">
        <v>0.24341499999999999</v>
      </c>
      <c r="AE1626" s="3">
        <v>0.70617940000000001</v>
      </c>
      <c r="AF1626" s="3">
        <v>0.26372760000000001</v>
      </c>
      <c r="AG1626" s="3">
        <v>0.35791800000000001</v>
      </c>
      <c r="AH1626" s="3">
        <v>0.30093540000000002</v>
      </c>
      <c r="AI1626" s="3">
        <v>0.29469319999999999</v>
      </c>
      <c r="AJ1626" s="3">
        <v>0.32742110000000002</v>
      </c>
      <c r="AK1626" s="3">
        <v>0.3592938</v>
      </c>
      <c r="AL1626" s="3">
        <v>0.31716630000000001</v>
      </c>
      <c r="AM1626" s="3">
        <v>0.30925229999999998</v>
      </c>
      <c r="AN1626" s="3">
        <v>0.3370689</v>
      </c>
      <c r="AO1626" s="3">
        <v>0.31056020000000001</v>
      </c>
      <c r="AP1626" s="3">
        <v>0.41503849999999998</v>
      </c>
      <c r="AQ1626" s="3">
        <v>0.52319130000000003</v>
      </c>
      <c r="AR1626" s="3">
        <v>0.39918009999999998</v>
      </c>
      <c r="AS1626" s="3">
        <v>0.57428380000000001</v>
      </c>
      <c r="AT1626" s="3">
        <v>0.35497859999999998</v>
      </c>
      <c r="AU1626" s="3">
        <v>0.34870370000000001</v>
      </c>
      <c r="AV1626" s="3">
        <v>0.36818289999999998</v>
      </c>
      <c r="AW1626" s="3">
        <v>0.4303575</v>
      </c>
      <c r="AX1626" s="3">
        <v>0.4808674</v>
      </c>
      <c r="AY1626" s="3">
        <v>0.46024159999999997</v>
      </c>
    </row>
    <row r="1627" spans="1:51" x14ac:dyDescent="0.25">
      <c r="A1627" t="s">
        <v>1629</v>
      </c>
      <c r="B1627" t="s">
        <v>18582</v>
      </c>
      <c r="C1627" t="s">
        <v>6555</v>
      </c>
      <c r="D1627" t="s">
        <v>11420</v>
      </c>
      <c r="E1627" t="s">
        <v>13779</v>
      </c>
      <c r="F1627" t="s">
        <v>13796</v>
      </c>
      <c r="G1627" t="s">
        <v>14858</v>
      </c>
      <c r="H1627" t="s">
        <v>16956</v>
      </c>
      <c r="I1627" s="3">
        <v>0.38189139999999999</v>
      </c>
      <c r="J1627" s="3">
        <v>14.64908</v>
      </c>
      <c r="K1627" s="3">
        <v>10.173999999999999</v>
      </c>
      <c r="L1627" s="3" t="s">
        <v>18579</v>
      </c>
      <c r="M1627" s="3" t="s">
        <v>18579</v>
      </c>
      <c r="N1627" s="3">
        <v>7.2286729999999997</v>
      </c>
      <c r="O1627" s="3" t="s">
        <v>18579</v>
      </c>
      <c r="P1627" s="3">
        <v>0.74029160000000005</v>
      </c>
      <c r="Q1627" s="3">
        <v>0.66936240000000002</v>
      </c>
      <c r="R1627" s="3">
        <v>0.66936240000000002</v>
      </c>
      <c r="S1627" s="3">
        <v>0.3500508</v>
      </c>
      <c r="T1627" s="3">
        <v>0.33457330000000002</v>
      </c>
      <c r="U1627" s="3">
        <v>0.36959330000000001</v>
      </c>
      <c r="V1627" s="3">
        <v>0.33275189999999999</v>
      </c>
      <c r="W1627" s="3">
        <v>0.74110140000000002</v>
      </c>
      <c r="X1627" s="3">
        <v>0.80167250000000001</v>
      </c>
      <c r="Y1627" s="3">
        <v>0.29550080000000001</v>
      </c>
      <c r="Z1627" s="3">
        <v>0.28463280000000002</v>
      </c>
      <c r="AA1627" s="3">
        <v>0.49889169999999999</v>
      </c>
      <c r="AB1627" s="3">
        <v>0.66223200000000004</v>
      </c>
      <c r="AC1627" s="3">
        <v>1.4570510000000001</v>
      </c>
      <c r="AD1627" s="3">
        <v>0.87785380000000002</v>
      </c>
      <c r="AE1627" s="3">
        <v>1.2582230000000001</v>
      </c>
      <c r="AF1627" s="3">
        <v>0.39458690000000002</v>
      </c>
      <c r="AG1627" s="3">
        <v>0.28463280000000002</v>
      </c>
      <c r="AH1627" s="3">
        <v>0.31778440000000002</v>
      </c>
      <c r="AI1627" s="3">
        <v>0.32219700000000001</v>
      </c>
      <c r="AJ1627" s="3">
        <v>0.39225320000000002</v>
      </c>
      <c r="AK1627" s="3">
        <v>0.4117518</v>
      </c>
      <c r="AL1627" s="3">
        <v>0.4418337</v>
      </c>
      <c r="AM1627" s="3">
        <v>0.39883010000000002</v>
      </c>
      <c r="AN1627" s="3">
        <v>-4.576682E-2</v>
      </c>
      <c r="AO1627" s="3">
        <v>0.61838680000000001</v>
      </c>
      <c r="AP1627" s="3">
        <v>0.1234505</v>
      </c>
      <c r="AQ1627" s="3">
        <v>0.74515019999999998</v>
      </c>
      <c r="AR1627" s="3">
        <v>-0.60994749999999998</v>
      </c>
      <c r="AS1627" s="3">
        <v>1.1544589999999999</v>
      </c>
      <c r="AT1627" s="3">
        <v>0.34199889999999999</v>
      </c>
      <c r="AU1627" s="3">
        <v>0.33755829999999998</v>
      </c>
      <c r="AV1627" s="3">
        <v>0.35829149999999998</v>
      </c>
      <c r="AW1627" s="3">
        <v>0.4066786</v>
      </c>
      <c r="AX1627" s="3">
        <v>0.59181539999999999</v>
      </c>
      <c r="AY1627" s="3">
        <v>0.39793030000000001</v>
      </c>
    </row>
    <row r="1628" spans="1:51" x14ac:dyDescent="0.25">
      <c r="A1628" t="s">
        <v>1630</v>
      </c>
      <c r="B1628" t="s">
        <v>18583</v>
      </c>
      <c r="C1628" t="s">
        <v>6556</v>
      </c>
      <c r="D1628" t="s">
        <v>11421</v>
      </c>
      <c r="E1628" t="s">
        <v>13779</v>
      </c>
      <c r="F1628" t="s">
        <v>13796</v>
      </c>
      <c r="G1628" t="s">
        <v>14859</v>
      </c>
      <c r="H1628" t="s">
        <v>16956</v>
      </c>
      <c r="I1628" s="3">
        <v>0.36584519999999998</v>
      </c>
      <c r="J1628" s="3">
        <v>15.82324</v>
      </c>
      <c r="K1628" s="3">
        <v>11.568630000000001</v>
      </c>
      <c r="L1628" s="3" t="s">
        <v>18579</v>
      </c>
      <c r="M1628" s="3" t="s">
        <v>18579</v>
      </c>
      <c r="N1628" s="3">
        <v>5.8660170000000003</v>
      </c>
      <c r="O1628" s="3" t="s">
        <v>18579</v>
      </c>
      <c r="P1628" s="3">
        <v>0.73136760000000001</v>
      </c>
      <c r="Q1628" s="3">
        <v>0.68357299999999999</v>
      </c>
      <c r="R1628" s="3">
        <v>0.68357299999999999</v>
      </c>
      <c r="S1628" s="3">
        <v>0.3654675</v>
      </c>
      <c r="T1628" s="3">
        <v>0.35278199999999998</v>
      </c>
      <c r="U1628" s="3">
        <v>0.3970381</v>
      </c>
      <c r="V1628" s="3">
        <v>0.35073189999999999</v>
      </c>
      <c r="W1628" s="3">
        <v>0.72298439999999997</v>
      </c>
      <c r="X1628" s="3">
        <v>0.81458969999999997</v>
      </c>
      <c r="Y1628" s="3">
        <v>0.31762040000000002</v>
      </c>
      <c r="Z1628" s="3">
        <v>0.30004320000000001</v>
      </c>
      <c r="AA1628" s="3">
        <v>0.43372860000000002</v>
      </c>
      <c r="AB1628" s="3">
        <v>0.62895639999999997</v>
      </c>
      <c r="AC1628" s="3">
        <v>1.522095</v>
      </c>
      <c r="AD1628" s="3">
        <v>0.79994350000000003</v>
      </c>
      <c r="AE1628" s="3">
        <v>1.220351</v>
      </c>
      <c r="AF1628" s="3">
        <v>0.3356944</v>
      </c>
      <c r="AG1628" s="3">
        <v>0.30004320000000001</v>
      </c>
      <c r="AH1628" s="3">
        <v>0.31837409999999999</v>
      </c>
      <c r="AI1628" s="3">
        <v>0.322745</v>
      </c>
      <c r="AJ1628" s="3">
        <v>0.38192930000000003</v>
      </c>
      <c r="AK1628" s="3">
        <v>0.41603329999999999</v>
      </c>
      <c r="AL1628" s="3">
        <v>0.44915939999999999</v>
      </c>
      <c r="AM1628" s="3">
        <v>0.39718189999999998</v>
      </c>
      <c r="AN1628" s="3">
        <v>5.5673129999999999E-3</v>
      </c>
      <c r="AO1628" s="3">
        <v>0.56985699999999995</v>
      </c>
      <c r="AP1628" s="3">
        <v>0.17833550000000001</v>
      </c>
      <c r="AQ1628" s="3">
        <v>0.71697420000000001</v>
      </c>
      <c r="AR1628" s="3">
        <v>-0.5407419</v>
      </c>
      <c r="AS1628" s="3">
        <v>1.131167</v>
      </c>
      <c r="AT1628" s="3">
        <v>0.34991860000000002</v>
      </c>
      <c r="AU1628" s="3">
        <v>0.33890049999999999</v>
      </c>
      <c r="AV1628" s="3">
        <v>0.36278909999999998</v>
      </c>
      <c r="AW1628" s="3">
        <v>0.42523450000000002</v>
      </c>
      <c r="AX1628" s="3">
        <v>0.60388500000000001</v>
      </c>
      <c r="AY1628" s="3">
        <v>0.41388609999999998</v>
      </c>
    </row>
    <row r="1629" spans="1:51" x14ac:dyDescent="0.25">
      <c r="A1629" t="s">
        <v>1631</v>
      </c>
      <c r="B1629" t="s">
        <v>18584</v>
      </c>
      <c r="C1629" t="s">
        <v>6557</v>
      </c>
      <c r="D1629" t="s">
        <v>11422</v>
      </c>
      <c r="E1629" t="s">
        <v>13779</v>
      </c>
      <c r="F1629" t="s">
        <v>13791</v>
      </c>
      <c r="G1629" t="s">
        <v>14860</v>
      </c>
      <c r="H1629" t="s">
        <v>16956</v>
      </c>
      <c r="I1629" s="3">
        <v>0.90558709999999998</v>
      </c>
      <c r="J1629" s="3">
        <v>17.865960000000001</v>
      </c>
      <c r="K1629" s="3">
        <v>11.645479999999999</v>
      </c>
      <c r="L1629" s="3" t="s">
        <v>18579</v>
      </c>
      <c r="M1629" s="3" t="s">
        <v>18579</v>
      </c>
      <c r="N1629" s="3">
        <v>24.022110000000001</v>
      </c>
      <c r="O1629" s="3" t="s">
        <v>18579</v>
      </c>
      <c r="P1629" s="3">
        <v>1.0194179999999999</v>
      </c>
      <c r="Q1629" s="3">
        <v>1.0184869999999999</v>
      </c>
      <c r="R1629" s="3">
        <v>1.0184869999999999</v>
      </c>
      <c r="S1629" s="3">
        <v>0.82249740000000005</v>
      </c>
      <c r="T1629" s="3">
        <v>0.85639889999999996</v>
      </c>
      <c r="U1629" s="3">
        <v>1.0647800000000001</v>
      </c>
      <c r="V1629" s="3">
        <v>0.8542497</v>
      </c>
      <c r="W1629" s="3">
        <v>0.42498829999999999</v>
      </c>
      <c r="X1629" s="3">
        <v>0.42341849999999998</v>
      </c>
      <c r="Y1629" s="3">
        <v>0.52566970000000002</v>
      </c>
      <c r="Z1629" s="3">
        <v>0.36813570000000001</v>
      </c>
      <c r="AA1629" s="3">
        <v>0.15881139999999999</v>
      </c>
      <c r="AB1629" s="3">
        <v>0.76518350000000002</v>
      </c>
      <c r="AC1629" s="3">
        <v>2.9782989999999998</v>
      </c>
      <c r="AD1629" s="3">
        <v>0.16375690000000001</v>
      </c>
      <c r="AE1629" s="3">
        <v>0.78384799999999999</v>
      </c>
      <c r="AF1629" s="3">
        <v>0.63436820000000005</v>
      </c>
      <c r="AG1629" s="3">
        <v>0.36813570000000001</v>
      </c>
      <c r="AH1629" s="3">
        <v>0.42630030000000002</v>
      </c>
      <c r="AI1629" s="3">
        <v>0.43396829999999997</v>
      </c>
      <c r="AJ1629" s="3">
        <v>0.34870109999999999</v>
      </c>
      <c r="AK1629" s="3">
        <v>0.38861180000000001</v>
      </c>
      <c r="AL1629" s="3">
        <v>0.61527399999999999</v>
      </c>
      <c r="AM1629" s="3">
        <v>0.51416969999999995</v>
      </c>
      <c r="AN1629" s="3">
        <v>0.49930540000000001</v>
      </c>
      <c r="AO1629" s="3">
        <v>0.1382911</v>
      </c>
      <c r="AP1629" s="3">
        <v>0.67030029999999996</v>
      </c>
      <c r="AQ1629" s="3">
        <v>0.4898805</v>
      </c>
      <c r="AR1629" s="3">
        <v>0.2130551</v>
      </c>
      <c r="AS1629" s="3">
        <v>0.17561160000000001</v>
      </c>
      <c r="AT1629" s="3">
        <v>0.47532920000000001</v>
      </c>
      <c r="AU1629" s="3">
        <v>0.42268630000000001</v>
      </c>
      <c r="AV1629" s="3">
        <v>0.43534820000000002</v>
      </c>
      <c r="AW1629" s="3">
        <v>0.79705990000000004</v>
      </c>
      <c r="AX1629" s="3">
        <v>0.85600500000000002</v>
      </c>
      <c r="AY1629" s="3">
        <v>0.90315809999999996</v>
      </c>
    </row>
    <row r="1630" spans="1:51" x14ac:dyDescent="0.25">
      <c r="A1630" t="s">
        <v>1632</v>
      </c>
      <c r="B1630" t="s">
        <v>18585</v>
      </c>
      <c r="C1630" t="s">
        <v>6558</v>
      </c>
      <c r="D1630" t="s">
        <v>11423</v>
      </c>
      <c r="E1630" t="s">
        <v>13779</v>
      </c>
      <c r="F1630" t="s">
        <v>13792</v>
      </c>
      <c r="G1630" t="s">
        <v>14861</v>
      </c>
      <c r="H1630" t="s">
        <v>16956</v>
      </c>
      <c r="I1630" s="3">
        <v>0.44139410000000001</v>
      </c>
      <c r="J1630" s="3">
        <v>16.132239999999999</v>
      </c>
      <c r="K1630" s="3">
        <v>11.4002</v>
      </c>
      <c r="L1630" s="3" t="s">
        <v>18579</v>
      </c>
      <c r="M1630" s="3" t="s">
        <v>18579</v>
      </c>
      <c r="N1630" s="3">
        <v>19.482970000000002</v>
      </c>
      <c r="O1630" s="3" t="s">
        <v>18579</v>
      </c>
      <c r="P1630" s="3">
        <v>0.74535600000000002</v>
      </c>
      <c r="Q1630" s="3">
        <v>0.68753489999999995</v>
      </c>
      <c r="R1630" s="3">
        <v>0.68753489999999995</v>
      </c>
      <c r="S1630" s="3">
        <v>0.35699690000000001</v>
      </c>
      <c r="T1630" s="3">
        <v>0.34270479999999998</v>
      </c>
      <c r="U1630" s="3">
        <v>0.35793350000000002</v>
      </c>
      <c r="V1630" s="3">
        <v>0.34121499999999999</v>
      </c>
      <c r="W1630" s="3">
        <v>0.86646420000000002</v>
      </c>
      <c r="X1630" s="3">
        <v>0.94637320000000003</v>
      </c>
      <c r="Y1630" s="3">
        <v>0.2700862</v>
      </c>
      <c r="Z1630" s="3">
        <v>0.26205460000000003</v>
      </c>
      <c r="AA1630" s="3">
        <v>0.56420090000000001</v>
      </c>
      <c r="AB1630" s="3">
        <v>0.75779110000000005</v>
      </c>
      <c r="AC1630" s="3">
        <v>1.696013</v>
      </c>
      <c r="AD1630" s="3">
        <v>0.90970130000000005</v>
      </c>
      <c r="AE1630" s="3">
        <v>1.48472</v>
      </c>
      <c r="AF1630" s="3">
        <v>0.45940930000000002</v>
      </c>
      <c r="AG1630" s="3">
        <v>0.26205460000000003</v>
      </c>
      <c r="AH1630" s="3">
        <v>0.29840369999999999</v>
      </c>
      <c r="AI1630" s="3">
        <v>0.30333870000000002</v>
      </c>
      <c r="AJ1630" s="3">
        <v>0.4044334</v>
      </c>
      <c r="AK1630" s="3">
        <v>0.41896729999999999</v>
      </c>
      <c r="AL1630" s="3">
        <v>0.4241065</v>
      </c>
      <c r="AM1630" s="3">
        <v>0.42256090000000002</v>
      </c>
      <c r="AN1630" s="3">
        <v>-9.4318899999999997E-2</v>
      </c>
      <c r="AO1630" s="3">
        <v>0.66086040000000001</v>
      </c>
      <c r="AP1630" s="3">
        <v>5.3103699999999997E-2</v>
      </c>
      <c r="AQ1630" s="3">
        <v>0.86226930000000002</v>
      </c>
      <c r="AR1630" s="3">
        <v>-0.79812519999999998</v>
      </c>
      <c r="AS1630" s="3">
        <v>1.257703</v>
      </c>
      <c r="AT1630" s="3">
        <v>0.34010119999999999</v>
      </c>
      <c r="AU1630" s="3">
        <v>0.34221400000000002</v>
      </c>
      <c r="AV1630" s="3">
        <v>0.3664676</v>
      </c>
      <c r="AW1630" s="3">
        <v>0.4039934</v>
      </c>
      <c r="AX1630" s="3">
        <v>0.60165829999999998</v>
      </c>
      <c r="AY1630" s="3">
        <v>0.38240039999999997</v>
      </c>
    </row>
    <row r="1631" spans="1:51" x14ac:dyDescent="0.25">
      <c r="A1631" t="s">
        <v>1633</v>
      </c>
      <c r="B1631" t="s">
        <v>18586</v>
      </c>
      <c r="C1631" t="s">
        <v>6559</v>
      </c>
      <c r="D1631" t="s">
        <v>11424</v>
      </c>
      <c r="E1631" t="s">
        <v>13779</v>
      </c>
      <c r="F1631" t="s">
        <v>13792</v>
      </c>
      <c r="G1631" t="s">
        <v>14862</v>
      </c>
      <c r="H1631" t="s">
        <v>16956</v>
      </c>
      <c r="I1631" s="3">
        <v>0.49973210000000001</v>
      </c>
      <c r="J1631" s="3">
        <v>20.909020000000002</v>
      </c>
      <c r="K1631" s="3">
        <v>12.41353</v>
      </c>
      <c r="L1631" s="3" t="s">
        <v>18579</v>
      </c>
      <c r="M1631" s="3" t="s">
        <v>18579</v>
      </c>
      <c r="N1631" s="3">
        <v>19.905740000000002</v>
      </c>
      <c r="O1631" s="3" t="s">
        <v>18579</v>
      </c>
      <c r="P1631" s="3">
        <v>0.81916509999999998</v>
      </c>
      <c r="Q1631" s="3">
        <v>0.7509943</v>
      </c>
      <c r="R1631" s="3">
        <v>0.7509943</v>
      </c>
      <c r="S1631" s="3">
        <v>0.32952229999999999</v>
      </c>
      <c r="T1631" s="3">
        <v>0.30428349999999998</v>
      </c>
      <c r="U1631" s="3">
        <v>0.3405898</v>
      </c>
      <c r="V1631" s="3">
        <v>0.30377609999999999</v>
      </c>
      <c r="W1631" s="3">
        <v>1.0263139999999999</v>
      </c>
      <c r="X1631" s="3">
        <v>0.85202750000000005</v>
      </c>
      <c r="Y1631" s="3">
        <v>0.19373850000000001</v>
      </c>
      <c r="Z1631" s="3">
        <v>0.22191230000000001</v>
      </c>
      <c r="AA1631" s="3">
        <v>0.71934569999999998</v>
      </c>
      <c r="AB1631" s="3">
        <v>0.87261040000000001</v>
      </c>
      <c r="AC1631" s="3">
        <v>1.7743800000000001</v>
      </c>
      <c r="AD1631" s="3">
        <v>1.1265080000000001</v>
      </c>
      <c r="AE1631" s="3">
        <v>1.781317</v>
      </c>
      <c r="AF1631" s="3">
        <v>0.6073634</v>
      </c>
      <c r="AG1631" s="3">
        <v>0.22191230000000001</v>
      </c>
      <c r="AH1631" s="3">
        <v>0.29551709999999998</v>
      </c>
      <c r="AI1631" s="3">
        <v>0.30062179999999999</v>
      </c>
      <c r="AJ1631" s="3">
        <v>0.45381460000000001</v>
      </c>
      <c r="AK1631" s="3">
        <v>0.42137089999999999</v>
      </c>
      <c r="AL1631" s="3">
        <v>0.44517800000000002</v>
      </c>
      <c r="AM1631" s="3">
        <v>0.44357609999999997</v>
      </c>
      <c r="AN1631" s="3">
        <v>-0.31860250000000001</v>
      </c>
      <c r="AO1631" s="3">
        <v>0.83432439999999997</v>
      </c>
      <c r="AP1631" s="3">
        <v>-0.16706889999999999</v>
      </c>
      <c r="AQ1631" s="3">
        <v>1.0349429999999999</v>
      </c>
      <c r="AR1631" s="3">
        <v>-0.6513989</v>
      </c>
      <c r="AS1631" s="3">
        <v>1.453174</v>
      </c>
      <c r="AT1631" s="3">
        <v>0.32700079999999998</v>
      </c>
      <c r="AU1631" s="3">
        <v>0.33785799999999999</v>
      </c>
      <c r="AV1631" s="3">
        <v>0.3590759</v>
      </c>
      <c r="AW1631" s="3">
        <v>0.3933914</v>
      </c>
      <c r="AX1631" s="3">
        <v>0.65045929999999996</v>
      </c>
      <c r="AY1631" s="3">
        <v>0.37269089999999999</v>
      </c>
    </row>
    <row r="1632" spans="1:51" x14ac:dyDescent="0.25">
      <c r="A1632" t="s">
        <v>1634</v>
      </c>
      <c r="B1632" t="s">
        <v>18587</v>
      </c>
      <c r="C1632" t="s">
        <v>6560</v>
      </c>
      <c r="D1632" t="s">
        <v>11425</v>
      </c>
      <c r="E1632" t="s">
        <v>13779</v>
      </c>
      <c r="F1632" t="s">
        <v>13792</v>
      </c>
      <c r="G1632" t="s">
        <v>14016</v>
      </c>
      <c r="H1632" t="s">
        <v>16956</v>
      </c>
      <c r="I1632" s="3">
        <v>0.31964340000000002</v>
      </c>
      <c r="J1632" s="3">
        <v>16.01999</v>
      </c>
      <c r="K1632" s="3">
        <v>13.12485</v>
      </c>
      <c r="L1632" s="3" t="s">
        <v>18579</v>
      </c>
      <c r="M1632" s="3" t="s">
        <v>18579</v>
      </c>
      <c r="N1632" s="3">
        <v>18.767620000000001</v>
      </c>
      <c r="O1632" s="3" t="s">
        <v>18579</v>
      </c>
      <c r="P1632" s="3">
        <v>0.68914799999999998</v>
      </c>
      <c r="Q1632" s="3">
        <v>0.63938700000000004</v>
      </c>
      <c r="R1632" s="3">
        <v>0.63938700000000004</v>
      </c>
      <c r="S1632" s="3">
        <v>0.37706899999999999</v>
      </c>
      <c r="T1632" s="3">
        <v>0.37091839999999998</v>
      </c>
      <c r="U1632" s="3">
        <v>0.37070720000000001</v>
      </c>
      <c r="V1632" s="3">
        <v>0.36877680000000002</v>
      </c>
      <c r="W1632" s="3">
        <v>0.75276270000000001</v>
      </c>
      <c r="X1632" s="3">
        <v>1.0158259999999999</v>
      </c>
      <c r="Y1632" s="3">
        <v>0.3259687</v>
      </c>
      <c r="Z1632" s="3">
        <v>0.292765</v>
      </c>
      <c r="AA1632" s="3">
        <v>0.44504339999999998</v>
      </c>
      <c r="AB1632" s="3">
        <v>0.6690528</v>
      </c>
      <c r="AC1632" s="3">
        <v>1.64161</v>
      </c>
      <c r="AD1632" s="3">
        <v>0.75030169999999996</v>
      </c>
      <c r="AE1632" s="3">
        <v>1.26939</v>
      </c>
      <c r="AF1632" s="3">
        <v>0.34482760000000001</v>
      </c>
      <c r="AG1632" s="3">
        <v>0.292765</v>
      </c>
      <c r="AH1632" s="3">
        <v>0.30053530000000001</v>
      </c>
      <c r="AI1632" s="3">
        <v>0.3053805</v>
      </c>
      <c r="AJ1632" s="3">
        <v>0.36916949999999998</v>
      </c>
      <c r="AK1632" s="3">
        <v>0.41742750000000001</v>
      </c>
      <c r="AL1632" s="3">
        <v>0.40963660000000002</v>
      </c>
      <c r="AM1632" s="3">
        <v>0.40857120000000002</v>
      </c>
      <c r="AN1632" s="3">
        <v>6.608108E-2</v>
      </c>
      <c r="AO1632" s="3">
        <v>0.53759939999999995</v>
      </c>
      <c r="AP1632" s="3">
        <v>0.2132231</v>
      </c>
      <c r="AQ1632" s="3">
        <v>0.73937909999999996</v>
      </c>
      <c r="AR1632" s="3">
        <v>-0.90996299999999997</v>
      </c>
      <c r="AS1632" s="3">
        <v>1.1161399999999999</v>
      </c>
      <c r="AT1632" s="3">
        <v>0.3495296</v>
      </c>
      <c r="AU1632" s="3">
        <v>0.34526129999999999</v>
      </c>
      <c r="AV1632" s="3">
        <v>0.37170639999999999</v>
      </c>
      <c r="AW1632" s="3">
        <v>0.41105649999999999</v>
      </c>
      <c r="AX1632" s="3">
        <v>0.56609229999999999</v>
      </c>
      <c r="AY1632" s="3">
        <v>0.39003539999999998</v>
      </c>
    </row>
    <row r="1633" spans="1:51" x14ac:dyDescent="0.25">
      <c r="A1633" t="s">
        <v>1635</v>
      </c>
      <c r="B1633" t="s">
        <v>18588</v>
      </c>
      <c r="C1633" t="s">
        <v>6561</v>
      </c>
      <c r="D1633" t="s">
        <v>11426</v>
      </c>
      <c r="E1633" t="s">
        <v>13779</v>
      </c>
      <c r="F1633" t="s">
        <v>13792</v>
      </c>
      <c r="G1633" t="s">
        <v>14863</v>
      </c>
      <c r="H1633" t="s">
        <v>16956</v>
      </c>
      <c r="I1633" s="3">
        <v>0.32141120000000001</v>
      </c>
      <c r="J1633" s="3">
        <v>15.69018</v>
      </c>
      <c r="K1633" s="3">
        <v>13.03284</v>
      </c>
      <c r="L1633" s="3" t="s">
        <v>18579</v>
      </c>
      <c r="M1633" s="3" t="s">
        <v>18579</v>
      </c>
      <c r="N1633" s="3">
        <v>18.377210000000002</v>
      </c>
      <c r="O1633" s="3" t="s">
        <v>18579</v>
      </c>
      <c r="P1633" s="3">
        <v>0.69990810000000003</v>
      </c>
      <c r="Q1633" s="3">
        <v>0.63152370000000002</v>
      </c>
      <c r="R1633" s="3">
        <v>0.63152370000000002</v>
      </c>
      <c r="S1633" s="3">
        <v>0.37933240000000001</v>
      </c>
      <c r="T1633" s="3">
        <v>0.37123729999999999</v>
      </c>
      <c r="U1633" s="3">
        <v>0.37223040000000002</v>
      </c>
      <c r="V1633" s="3">
        <v>0.36923800000000001</v>
      </c>
      <c r="W1633" s="3">
        <v>0.75264690000000001</v>
      </c>
      <c r="X1633" s="3">
        <v>0.99966580000000005</v>
      </c>
      <c r="Y1633" s="3">
        <v>0.32345489999999999</v>
      </c>
      <c r="Z1633" s="3">
        <v>0.28950769999999998</v>
      </c>
      <c r="AA1633" s="3">
        <v>0.45836749999999998</v>
      </c>
      <c r="AB1633" s="3">
        <v>0.68155259999999995</v>
      </c>
      <c r="AC1633" s="3">
        <v>1.6488799999999999</v>
      </c>
      <c r="AD1633" s="3">
        <v>0.77248150000000004</v>
      </c>
      <c r="AE1633" s="3">
        <v>1.2801929999999999</v>
      </c>
      <c r="AF1633" s="3">
        <v>0.3580643</v>
      </c>
      <c r="AG1633" s="3">
        <v>0.28950769999999998</v>
      </c>
      <c r="AH1633" s="3">
        <v>0.29895189999999999</v>
      </c>
      <c r="AI1633" s="3">
        <v>0.3038573</v>
      </c>
      <c r="AJ1633" s="3">
        <v>0.36980370000000001</v>
      </c>
      <c r="AK1633" s="3">
        <v>0.41696290000000003</v>
      </c>
      <c r="AL1633" s="3">
        <v>0.40761910000000001</v>
      </c>
      <c r="AM1633" s="3">
        <v>0.40394360000000001</v>
      </c>
      <c r="AN1633" s="3">
        <v>4.9893260000000002E-2</v>
      </c>
      <c r="AO1633" s="3">
        <v>0.55442769999999997</v>
      </c>
      <c r="AP1633" s="3">
        <v>0.2030276</v>
      </c>
      <c r="AQ1633" s="3">
        <v>0.74555970000000005</v>
      </c>
      <c r="AR1633" s="3">
        <v>-0.91693100000000005</v>
      </c>
      <c r="AS1633" s="3">
        <v>1.122906</v>
      </c>
      <c r="AT1633" s="3">
        <v>0.3521127</v>
      </c>
      <c r="AU1633" s="3">
        <v>0.34669090000000002</v>
      </c>
      <c r="AV1633" s="3">
        <v>0.3725367</v>
      </c>
      <c r="AW1633" s="3">
        <v>0.41074549999999999</v>
      </c>
      <c r="AX1633" s="3">
        <v>0.56693269999999996</v>
      </c>
      <c r="AY1633" s="3">
        <v>0.3943432</v>
      </c>
    </row>
    <row r="1634" spans="1:51" x14ac:dyDescent="0.25">
      <c r="A1634" t="s">
        <v>1636</v>
      </c>
      <c r="B1634" t="s">
        <v>18589</v>
      </c>
      <c r="C1634" t="s">
        <v>6562</v>
      </c>
      <c r="D1634" t="s">
        <v>11427</v>
      </c>
      <c r="E1634" t="s">
        <v>13779</v>
      </c>
      <c r="F1634" t="s">
        <v>13792</v>
      </c>
      <c r="G1634" t="s">
        <v>14862</v>
      </c>
      <c r="H1634" t="s">
        <v>16956</v>
      </c>
      <c r="I1634" s="3">
        <v>0.4455848</v>
      </c>
      <c r="J1634" s="3">
        <v>15.773020000000001</v>
      </c>
      <c r="K1634" s="3">
        <v>11.241619999999999</v>
      </c>
      <c r="L1634" s="3" t="s">
        <v>18579</v>
      </c>
      <c r="M1634" s="3" t="s">
        <v>18579</v>
      </c>
      <c r="N1634" s="3">
        <v>18.80395</v>
      </c>
      <c r="O1634" s="3" t="s">
        <v>18579</v>
      </c>
      <c r="P1634" s="3">
        <v>0.74751449999999997</v>
      </c>
      <c r="Q1634" s="3">
        <v>0.67584909999999998</v>
      </c>
      <c r="R1634" s="3">
        <v>0.67584909999999998</v>
      </c>
      <c r="S1634" s="3">
        <v>0.35611749999999998</v>
      </c>
      <c r="T1634" s="3">
        <v>0.34115030000000002</v>
      </c>
      <c r="U1634" s="3">
        <v>0.35828280000000001</v>
      </c>
      <c r="V1634" s="3">
        <v>0.3394838</v>
      </c>
      <c r="W1634" s="3">
        <v>0.8591799</v>
      </c>
      <c r="X1634" s="3">
        <v>0.92563249999999997</v>
      </c>
      <c r="Y1634" s="3">
        <v>0.26664450000000001</v>
      </c>
      <c r="Z1634" s="3">
        <v>0.2591908</v>
      </c>
      <c r="AA1634" s="3">
        <v>0.57958920000000003</v>
      </c>
      <c r="AB1634" s="3">
        <v>0.76304059999999996</v>
      </c>
      <c r="AC1634" s="3">
        <v>1.6682239999999999</v>
      </c>
      <c r="AD1634" s="3">
        <v>0.93763129999999995</v>
      </c>
      <c r="AE1634" s="3">
        <v>1.470529</v>
      </c>
      <c r="AF1634" s="3">
        <v>0.47717939999999998</v>
      </c>
      <c r="AG1634" s="3">
        <v>0.2591908</v>
      </c>
      <c r="AH1634" s="3">
        <v>0.29935709999999999</v>
      </c>
      <c r="AI1634" s="3">
        <v>0.30395450000000002</v>
      </c>
      <c r="AJ1634" s="3">
        <v>0.40880050000000001</v>
      </c>
      <c r="AK1634" s="3">
        <v>0.41799150000000002</v>
      </c>
      <c r="AL1634" s="3">
        <v>0.42563040000000002</v>
      </c>
      <c r="AM1634" s="3">
        <v>0.41823339999999998</v>
      </c>
      <c r="AN1634" s="3">
        <v>-0.11056920000000001</v>
      </c>
      <c r="AO1634" s="3">
        <v>0.67738860000000001</v>
      </c>
      <c r="AP1634" s="3">
        <v>3.7426809999999998E-2</v>
      </c>
      <c r="AQ1634" s="3">
        <v>0.86630339999999995</v>
      </c>
      <c r="AR1634" s="3">
        <v>-0.79359610000000003</v>
      </c>
      <c r="AS1634" s="3">
        <v>1.239935</v>
      </c>
      <c r="AT1634" s="3">
        <v>0.3411285</v>
      </c>
      <c r="AU1634" s="3">
        <v>0.34269880000000003</v>
      </c>
      <c r="AV1634" s="3">
        <v>0.3661083</v>
      </c>
      <c r="AW1634" s="3">
        <v>0.40386529999999998</v>
      </c>
      <c r="AX1634" s="3">
        <v>0.60168920000000004</v>
      </c>
      <c r="AY1634" s="3">
        <v>0.38377879999999998</v>
      </c>
    </row>
    <row r="1635" spans="1:51" x14ac:dyDescent="0.25">
      <c r="A1635" t="s">
        <v>1637</v>
      </c>
      <c r="B1635" t="s">
        <v>18590</v>
      </c>
      <c r="C1635" t="s">
        <v>6563</v>
      </c>
      <c r="D1635" t="s">
        <v>11428</v>
      </c>
      <c r="E1635" t="s">
        <v>13779</v>
      </c>
      <c r="F1635" t="s">
        <v>13792</v>
      </c>
      <c r="G1635" t="s">
        <v>14864</v>
      </c>
      <c r="H1635" t="s">
        <v>16956</v>
      </c>
      <c r="I1635" s="3">
        <v>0.55526620000000004</v>
      </c>
      <c r="J1635" s="3">
        <v>15.476649999999999</v>
      </c>
      <c r="K1635" s="3">
        <v>11.13344</v>
      </c>
      <c r="L1635" s="3" t="s">
        <v>18579</v>
      </c>
      <c r="M1635" s="3" t="s">
        <v>18579</v>
      </c>
      <c r="N1635" s="3">
        <v>16.786709999999999</v>
      </c>
      <c r="O1635" s="3" t="s">
        <v>18579</v>
      </c>
      <c r="P1635" s="3">
        <v>0.88184229999999997</v>
      </c>
      <c r="Q1635" s="3">
        <v>0.747834</v>
      </c>
      <c r="R1635" s="3">
        <v>0.747834</v>
      </c>
      <c r="S1635" s="3">
        <v>0.3586686</v>
      </c>
      <c r="T1635" s="3">
        <v>0.35727330000000002</v>
      </c>
      <c r="U1635" s="3">
        <v>0.39520230000000001</v>
      </c>
      <c r="V1635" s="3">
        <v>0.35639130000000002</v>
      </c>
      <c r="W1635" s="3">
        <v>0.90018830000000005</v>
      </c>
      <c r="X1635" s="3">
        <v>0.83867919999999996</v>
      </c>
      <c r="Y1635" s="3">
        <v>0.26829130000000001</v>
      </c>
      <c r="Z1635" s="3">
        <v>0.27494780000000002</v>
      </c>
      <c r="AA1635" s="3">
        <v>0.48373189999999999</v>
      </c>
      <c r="AB1635" s="3">
        <v>0.70350840000000003</v>
      </c>
      <c r="AC1635" s="3">
        <v>1.815971</v>
      </c>
      <c r="AD1635" s="3">
        <v>0.92495190000000005</v>
      </c>
      <c r="AE1635" s="3">
        <v>1.5430299999999999</v>
      </c>
      <c r="AF1635" s="3">
        <v>0.3979742</v>
      </c>
      <c r="AG1635" s="3">
        <v>0.27494780000000002</v>
      </c>
      <c r="AH1635" s="3">
        <v>0.3161138</v>
      </c>
      <c r="AI1635" s="3">
        <v>0.32673629999999998</v>
      </c>
      <c r="AJ1635" s="3">
        <v>0.42363509999999999</v>
      </c>
      <c r="AK1635" s="3">
        <v>0.43134329999999999</v>
      </c>
      <c r="AL1635" s="3">
        <v>0.49413439999999997</v>
      </c>
      <c r="AM1635" s="3">
        <v>0.46580929999999998</v>
      </c>
      <c r="AN1635" s="3">
        <v>-0.19371830000000001</v>
      </c>
      <c r="AO1635" s="3">
        <v>0.71900240000000004</v>
      </c>
      <c r="AP1635" s="3">
        <v>6.094161E-2</v>
      </c>
      <c r="AQ1635" s="3">
        <v>0.8983854</v>
      </c>
      <c r="AR1635" s="3">
        <v>-0.81568510000000005</v>
      </c>
      <c r="AS1635" s="3">
        <v>1.2975620000000001</v>
      </c>
      <c r="AT1635" s="3">
        <v>0.33621649999999997</v>
      </c>
      <c r="AU1635" s="3">
        <v>0.34134419999999999</v>
      </c>
      <c r="AV1635" s="3">
        <v>0.36559049999999998</v>
      </c>
      <c r="AW1635" s="3">
        <v>0.42916589999999999</v>
      </c>
      <c r="AX1635" s="3">
        <v>0.64885289999999995</v>
      </c>
      <c r="AY1635" s="3">
        <v>0.41280339999999999</v>
      </c>
    </row>
    <row r="1636" spans="1:51" x14ac:dyDescent="0.25">
      <c r="A1636" t="s">
        <v>1638</v>
      </c>
      <c r="B1636" t="s">
        <v>18591</v>
      </c>
      <c r="C1636" t="s">
        <v>6564</v>
      </c>
      <c r="D1636" t="s">
        <v>11429</v>
      </c>
      <c r="E1636" t="s">
        <v>13779</v>
      </c>
      <c r="F1636" t="s">
        <v>13791</v>
      </c>
      <c r="G1636" t="s">
        <v>14861</v>
      </c>
      <c r="H1636" t="s">
        <v>16956</v>
      </c>
      <c r="I1636" s="3">
        <v>0.50163800000000003</v>
      </c>
      <c r="J1636" s="3">
        <v>20.021699999999999</v>
      </c>
      <c r="K1636" s="3">
        <v>11.938560000000001</v>
      </c>
      <c r="L1636" s="3" t="s">
        <v>18579</v>
      </c>
      <c r="M1636" s="3" t="s">
        <v>18579</v>
      </c>
      <c r="N1636" s="3">
        <v>18.802299999999999</v>
      </c>
      <c r="O1636" s="3" t="s">
        <v>18579</v>
      </c>
      <c r="P1636" s="3">
        <v>0.80668839999999997</v>
      </c>
      <c r="Q1636" s="3">
        <v>0.73075120000000005</v>
      </c>
      <c r="R1636" s="3">
        <v>0.73075120000000005</v>
      </c>
      <c r="S1636" s="3">
        <v>0.32693149999999999</v>
      </c>
      <c r="T1636" s="3">
        <v>0.30334070000000002</v>
      </c>
      <c r="U1636" s="3">
        <v>0.34122819999999998</v>
      </c>
      <c r="V1636" s="3">
        <v>0.3021702</v>
      </c>
      <c r="W1636" s="3">
        <v>0.99711640000000001</v>
      </c>
      <c r="X1636" s="3">
        <v>0.83133270000000004</v>
      </c>
      <c r="Y1636" s="3">
        <v>0.19482550000000001</v>
      </c>
      <c r="Z1636" s="3">
        <v>0.22200710000000001</v>
      </c>
      <c r="AA1636" s="3">
        <v>0.72822750000000003</v>
      </c>
      <c r="AB1636" s="3">
        <v>0.86233899999999997</v>
      </c>
      <c r="AC1636" s="3">
        <v>1.696955</v>
      </c>
      <c r="AD1636" s="3">
        <v>1.146784</v>
      </c>
      <c r="AE1636" s="3">
        <v>1.713044</v>
      </c>
      <c r="AF1636" s="3">
        <v>0.62319729999999995</v>
      </c>
      <c r="AG1636" s="3">
        <v>0.22200710000000001</v>
      </c>
      <c r="AH1636" s="3">
        <v>0.30002580000000001</v>
      </c>
      <c r="AI1636" s="3">
        <v>0.30423660000000002</v>
      </c>
      <c r="AJ1636" s="3">
        <v>0.45898870000000003</v>
      </c>
      <c r="AK1636" s="3">
        <v>0.4194194</v>
      </c>
      <c r="AL1636" s="3">
        <v>0.44950089999999998</v>
      </c>
      <c r="AM1636" s="3">
        <v>0.4380561</v>
      </c>
      <c r="AN1636" s="3">
        <v>-0.31738280000000002</v>
      </c>
      <c r="AO1636" s="3">
        <v>0.83675160000000004</v>
      </c>
      <c r="AP1636" s="3">
        <v>-0.17384450000000001</v>
      </c>
      <c r="AQ1636" s="3">
        <v>1.022437</v>
      </c>
      <c r="AR1636" s="3">
        <v>-0.64187289999999997</v>
      </c>
      <c r="AS1636" s="3">
        <v>1.388088</v>
      </c>
      <c r="AT1636" s="3">
        <v>0.32718609999999998</v>
      </c>
      <c r="AU1636" s="3">
        <v>0.33757599999999999</v>
      </c>
      <c r="AV1636" s="3">
        <v>0.35788229999999999</v>
      </c>
      <c r="AW1636" s="3">
        <v>0.39479249999999999</v>
      </c>
      <c r="AX1636" s="3">
        <v>0.64624780000000004</v>
      </c>
      <c r="AY1636" s="3">
        <v>0.37121539999999997</v>
      </c>
    </row>
    <row r="1637" spans="1:51" x14ac:dyDescent="0.25">
      <c r="A1637" t="s">
        <v>1639</v>
      </c>
      <c r="B1637" t="s">
        <v>18592</v>
      </c>
      <c r="C1637" t="s">
        <v>6565</v>
      </c>
      <c r="D1637" t="s">
        <v>11430</v>
      </c>
      <c r="E1637" t="s">
        <v>13779</v>
      </c>
      <c r="F1637" t="s">
        <v>13796</v>
      </c>
      <c r="G1637" t="s">
        <v>14865</v>
      </c>
      <c r="H1637" t="s">
        <v>16956</v>
      </c>
      <c r="I1637" s="3">
        <v>0.36517880000000003</v>
      </c>
      <c r="J1637" s="3">
        <v>13.92882</v>
      </c>
      <c r="K1637" s="3">
        <v>9.8010070000000002</v>
      </c>
      <c r="L1637" s="3" t="s">
        <v>18579</v>
      </c>
      <c r="M1637" s="3" t="s">
        <v>18579</v>
      </c>
      <c r="N1637" s="3">
        <v>11.25099</v>
      </c>
      <c r="O1637" s="3" t="s">
        <v>18579</v>
      </c>
      <c r="P1637" s="3">
        <v>0.75588520000000003</v>
      </c>
      <c r="Q1637" s="3">
        <v>0.61443420000000004</v>
      </c>
      <c r="R1637" s="3">
        <v>0.61443420000000004</v>
      </c>
      <c r="S1637" s="3">
        <v>0.31481710000000002</v>
      </c>
      <c r="T1637" s="3">
        <v>0.29306070000000001</v>
      </c>
      <c r="U1637" s="3">
        <v>0.32704660000000002</v>
      </c>
      <c r="V1637" s="3">
        <v>0.2904872</v>
      </c>
      <c r="W1637" s="3">
        <v>0.75134959999999995</v>
      </c>
      <c r="X1637" s="3">
        <v>0.67854369999999997</v>
      </c>
      <c r="Y1637" s="3">
        <v>0.24799160000000001</v>
      </c>
      <c r="Z1637" s="3">
        <v>0.25272040000000001</v>
      </c>
      <c r="AA1637" s="3">
        <v>0.66271769999999997</v>
      </c>
      <c r="AB1637" s="3">
        <v>0.70490350000000002</v>
      </c>
      <c r="AC1637" s="3">
        <v>1.1485339999999999</v>
      </c>
      <c r="AD1637" s="3">
        <v>1.0820449999999999</v>
      </c>
      <c r="AE1637" s="3">
        <v>1.2096340000000001</v>
      </c>
      <c r="AF1637" s="3">
        <v>0.55084429999999995</v>
      </c>
      <c r="AG1637" s="3">
        <v>0.25272040000000001</v>
      </c>
      <c r="AH1637" s="3">
        <v>0.3134497</v>
      </c>
      <c r="AI1637" s="3">
        <v>0.31715189999999999</v>
      </c>
      <c r="AJ1637" s="3">
        <v>0.4213074</v>
      </c>
      <c r="AK1637" s="3">
        <v>0.39248569999999999</v>
      </c>
      <c r="AL1637" s="3">
        <v>0.43091220000000002</v>
      </c>
      <c r="AM1637" s="3">
        <v>0.39786329999999998</v>
      </c>
      <c r="AN1637" s="3">
        <v>-0.1733567</v>
      </c>
      <c r="AO1637" s="3">
        <v>0.72304080000000004</v>
      </c>
      <c r="AP1637" s="3">
        <v>-4.483053E-2</v>
      </c>
      <c r="AQ1637" s="3">
        <v>0.82380710000000001</v>
      </c>
      <c r="AR1637" s="3">
        <v>-0.47678120000000002</v>
      </c>
      <c r="AS1637" s="3">
        <v>1.065812</v>
      </c>
      <c r="AT1637" s="3">
        <v>0.33318619999999999</v>
      </c>
      <c r="AU1637" s="3">
        <v>0.33337670000000003</v>
      </c>
      <c r="AV1637" s="3">
        <v>0.35040700000000002</v>
      </c>
      <c r="AW1637" s="3">
        <v>0.38977279999999997</v>
      </c>
      <c r="AX1637" s="3">
        <v>0.60097149999999999</v>
      </c>
      <c r="AY1637" s="3">
        <v>0.35610190000000003</v>
      </c>
    </row>
    <row r="1638" spans="1:51" x14ac:dyDescent="0.25">
      <c r="A1638" t="s">
        <v>1640</v>
      </c>
      <c r="B1638" t="s">
        <v>18593</v>
      </c>
      <c r="C1638" t="s">
        <v>6566</v>
      </c>
      <c r="D1638" t="s">
        <v>11431</v>
      </c>
      <c r="E1638" t="s">
        <v>13779</v>
      </c>
      <c r="F1638" t="s">
        <v>13796</v>
      </c>
      <c r="G1638" t="s">
        <v>14866</v>
      </c>
      <c r="H1638" t="s">
        <v>16956</v>
      </c>
      <c r="I1638" s="3">
        <v>0.3697144</v>
      </c>
      <c r="J1638" s="3">
        <v>16.978380000000001</v>
      </c>
      <c r="K1638" s="3">
        <v>12.47597</v>
      </c>
      <c r="L1638" s="3" t="s">
        <v>18579</v>
      </c>
      <c r="M1638" s="3" t="s">
        <v>18579</v>
      </c>
      <c r="N1638" s="3">
        <v>13.99799</v>
      </c>
      <c r="O1638" s="3" t="s">
        <v>18579</v>
      </c>
      <c r="P1638" s="3">
        <v>0.78575410000000001</v>
      </c>
      <c r="Q1638" s="3">
        <v>0.65690579999999998</v>
      </c>
      <c r="R1638" s="3">
        <v>0.65690579999999998</v>
      </c>
      <c r="S1638" s="3">
        <v>0.32176359999999998</v>
      </c>
      <c r="T1638" s="3">
        <v>0.29630899999999999</v>
      </c>
      <c r="U1638" s="3">
        <v>0.3312871</v>
      </c>
      <c r="V1638" s="3">
        <v>0.29294330000000002</v>
      </c>
      <c r="W1638" s="3">
        <v>0.82842090000000002</v>
      </c>
      <c r="X1638" s="3">
        <v>0.7552951</v>
      </c>
      <c r="Y1638" s="3">
        <v>0.26483719999999999</v>
      </c>
      <c r="Z1638" s="3">
        <v>0.27324090000000001</v>
      </c>
      <c r="AA1638" s="3">
        <v>0.55307720000000005</v>
      </c>
      <c r="AB1638" s="3">
        <v>0.67313999999999996</v>
      </c>
      <c r="AC1638" s="3">
        <v>1.384514</v>
      </c>
      <c r="AD1638" s="3">
        <v>0.99528439999999996</v>
      </c>
      <c r="AE1638" s="3">
        <v>1.38581</v>
      </c>
      <c r="AF1638" s="3">
        <v>0.39524540000000002</v>
      </c>
      <c r="AG1638" s="3">
        <v>0.27324090000000001</v>
      </c>
      <c r="AH1638" s="3">
        <v>0.30893929999999997</v>
      </c>
      <c r="AI1638" s="3">
        <v>0.31481819999999999</v>
      </c>
      <c r="AJ1638" s="3">
        <v>0.41082299999999999</v>
      </c>
      <c r="AK1638" s="3">
        <v>0.40938459999999999</v>
      </c>
      <c r="AL1638" s="3">
        <v>0.44775860000000001</v>
      </c>
      <c r="AM1638" s="3">
        <v>0.41794989999999999</v>
      </c>
      <c r="AN1638" s="3">
        <v>-0.15878510000000001</v>
      </c>
      <c r="AO1638" s="3">
        <v>0.71611610000000003</v>
      </c>
      <c r="AP1638" s="3">
        <v>1.0401250000000001E-2</v>
      </c>
      <c r="AQ1638" s="3">
        <v>0.83024730000000002</v>
      </c>
      <c r="AR1638" s="3">
        <v>-0.52205959999999996</v>
      </c>
      <c r="AS1638" s="3">
        <v>1.277021</v>
      </c>
      <c r="AT1638" s="3">
        <v>0.33873399999999998</v>
      </c>
      <c r="AU1638" s="3">
        <v>0.3354241</v>
      </c>
      <c r="AV1638" s="3">
        <v>0.35825119999999999</v>
      </c>
      <c r="AW1638" s="3">
        <v>0.39216319999999999</v>
      </c>
      <c r="AX1638" s="3">
        <v>0.62859730000000003</v>
      </c>
      <c r="AY1638" s="3">
        <v>0.36811959999999999</v>
      </c>
    </row>
    <row r="1639" spans="1:51" x14ac:dyDescent="0.25">
      <c r="A1639" t="s">
        <v>1641</v>
      </c>
      <c r="B1639" t="s">
        <v>18594</v>
      </c>
      <c r="C1639" t="s">
        <v>6567</v>
      </c>
      <c r="D1639" t="s">
        <v>11432</v>
      </c>
      <c r="E1639" t="s">
        <v>13779</v>
      </c>
      <c r="F1639" t="s">
        <v>13792</v>
      </c>
      <c r="G1639" t="s">
        <v>14867</v>
      </c>
      <c r="H1639" t="s">
        <v>16956</v>
      </c>
      <c r="I1639" s="3">
        <v>0.56608979999999998</v>
      </c>
      <c r="J1639" s="3">
        <v>15.37922</v>
      </c>
      <c r="K1639" s="3">
        <v>10.60873</v>
      </c>
      <c r="L1639" s="3" t="s">
        <v>18579</v>
      </c>
      <c r="M1639" s="3" t="s">
        <v>18579</v>
      </c>
      <c r="N1639" s="3">
        <v>16.54063</v>
      </c>
      <c r="O1639" s="3" t="s">
        <v>18579</v>
      </c>
      <c r="P1639" s="3">
        <v>0.89587839999999996</v>
      </c>
      <c r="Q1639" s="3">
        <v>0.75449010000000005</v>
      </c>
      <c r="R1639" s="3">
        <v>0.75449010000000005</v>
      </c>
      <c r="S1639" s="3">
        <v>0.35383029999999999</v>
      </c>
      <c r="T1639" s="3">
        <v>0.35025919999999999</v>
      </c>
      <c r="U1639" s="3">
        <v>0.3895633</v>
      </c>
      <c r="V1639" s="3">
        <v>0.34875499999999998</v>
      </c>
      <c r="W1639" s="3">
        <v>0.90486829999999996</v>
      </c>
      <c r="X1639" s="3">
        <v>0.84060780000000002</v>
      </c>
      <c r="Y1639" s="3">
        <v>0.2669165</v>
      </c>
      <c r="Z1639" s="3">
        <v>0.27896959999999998</v>
      </c>
      <c r="AA1639" s="3">
        <v>0.47110269999999999</v>
      </c>
      <c r="AB1639" s="3">
        <v>0.68630029999999997</v>
      </c>
      <c r="AC1639" s="3">
        <v>1.79986</v>
      </c>
      <c r="AD1639" s="3">
        <v>0.93324779999999996</v>
      </c>
      <c r="AE1639" s="3">
        <v>1.5367519999999999</v>
      </c>
      <c r="AF1639" s="3">
        <v>0.38518599999999997</v>
      </c>
      <c r="AG1639" s="3">
        <v>0.27896959999999998</v>
      </c>
      <c r="AH1639" s="3">
        <v>0.31786880000000001</v>
      </c>
      <c r="AI1639" s="3">
        <v>0.32716899999999999</v>
      </c>
      <c r="AJ1639" s="3">
        <v>0.42565269999999999</v>
      </c>
      <c r="AK1639" s="3">
        <v>0.43142930000000002</v>
      </c>
      <c r="AL1639" s="3">
        <v>0.50066540000000004</v>
      </c>
      <c r="AM1639" s="3">
        <v>0.46869559999999999</v>
      </c>
      <c r="AN1639" s="3">
        <v>-0.20896020000000001</v>
      </c>
      <c r="AO1639" s="3">
        <v>0.73440099999999997</v>
      </c>
      <c r="AP1639" s="3">
        <v>4.6483589999999998E-2</v>
      </c>
      <c r="AQ1639" s="3">
        <v>0.90406960000000003</v>
      </c>
      <c r="AR1639" s="3">
        <v>-0.81395459999999997</v>
      </c>
      <c r="AS1639" s="3">
        <v>1.306211</v>
      </c>
      <c r="AT1639" s="3">
        <v>0.33385039999999999</v>
      </c>
      <c r="AU1639" s="3">
        <v>0.34037650000000003</v>
      </c>
      <c r="AV1639" s="3">
        <v>0.36385050000000002</v>
      </c>
      <c r="AW1639" s="3">
        <v>0.42312810000000001</v>
      </c>
      <c r="AX1639" s="3">
        <v>0.6454628</v>
      </c>
      <c r="AY1639" s="3">
        <v>0.40871859999999999</v>
      </c>
    </row>
    <row r="1640" spans="1:51" x14ac:dyDescent="0.25">
      <c r="A1640" t="s">
        <v>1642</v>
      </c>
      <c r="B1640" t="s">
        <v>18595</v>
      </c>
      <c r="C1640" t="s">
        <v>6568</v>
      </c>
      <c r="D1640" t="s">
        <v>11433</v>
      </c>
      <c r="E1640" t="s">
        <v>13779</v>
      </c>
      <c r="F1640" t="s">
        <v>13791</v>
      </c>
      <c r="G1640" t="s">
        <v>14868</v>
      </c>
      <c r="H1640" t="s">
        <v>16956</v>
      </c>
      <c r="I1640" s="3">
        <v>0.38255650000000002</v>
      </c>
      <c r="J1640" s="3">
        <v>15.182639999999999</v>
      </c>
      <c r="K1640" s="3">
        <v>12.23795</v>
      </c>
      <c r="L1640" s="3" t="s">
        <v>18579</v>
      </c>
      <c r="M1640" s="3" t="s">
        <v>18579</v>
      </c>
      <c r="N1640" s="3">
        <v>18.48104</v>
      </c>
      <c r="O1640" s="3" t="s">
        <v>18579</v>
      </c>
      <c r="P1640" s="3">
        <v>0.7278538</v>
      </c>
      <c r="Q1640" s="3">
        <v>0.66148010000000002</v>
      </c>
      <c r="R1640" s="3">
        <v>0.66148010000000002</v>
      </c>
      <c r="S1640" s="3">
        <v>0.37379020000000002</v>
      </c>
      <c r="T1640" s="3">
        <v>0.3684907</v>
      </c>
      <c r="U1640" s="3">
        <v>0.37560130000000003</v>
      </c>
      <c r="V1640" s="3">
        <v>0.36658259999999998</v>
      </c>
      <c r="W1640" s="3">
        <v>0.78051890000000002</v>
      </c>
      <c r="X1640" s="3">
        <v>0.98245229999999995</v>
      </c>
      <c r="Y1640" s="3">
        <v>0.31514829999999999</v>
      </c>
      <c r="Z1640" s="3">
        <v>0.28920750000000001</v>
      </c>
      <c r="AA1640" s="3">
        <v>0.45294780000000001</v>
      </c>
      <c r="AB1640" s="3">
        <v>0.67624680000000004</v>
      </c>
      <c r="AC1640" s="3">
        <v>1.6752450000000001</v>
      </c>
      <c r="AD1640" s="3">
        <v>0.78344190000000002</v>
      </c>
      <c r="AE1640" s="3">
        <v>1.3214570000000001</v>
      </c>
      <c r="AF1640" s="3">
        <v>0.35613669999999997</v>
      </c>
      <c r="AG1640" s="3">
        <v>0.28920750000000001</v>
      </c>
      <c r="AH1640" s="3">
        <v>0.30356040000000001</v>
      </c>
      <c r="AI1640" s="3">
        <v>0.30952689999999999</v>
      </c>
      <c r="AJ1640" s="3">
        <v>0.37943909999999997</v>
      </c>
      <c r="AK1640" s="3">
        <v>0.42008489999999998</v>
      </c>
      <c r="AL1640" s="3">
        <v>0.42572650000000001</v>
      </c>
      <c r="AM1640" s="3">
        <v>0.4191918</v>
      </c>
      <c r="AN1640" s="3">
        <v>1.7513029999999999E-2</v>
      </c>
      <c r="AO1640" s="3">
        <v>0.57147800000000004</v>
      </c>
      <c r="AP1640" s="3">
        <v>0.18479100000000001</v>
      </c>
      <c r="AQ1640" s="3">
        <v>0.76911719999999995</v>
      </c>
      <c r="AR1640" s="3">
        <v>-0.89174640000000005</v>
      </c>
      <c r="AS1640" s="3">
        <v>1.1502939999999999</v>
      </c>
      <c r="AT1640" s="3">
        <v>0.34714</v>
      </c>
      <c r="AU1640" s="3">
        <v>0.34458070000000002</v>
      </c>
      <c r="AV1640" s="3">
        <v>0.37066329999999997</v>
      </c>
      <c r="AW1640" s="3">
        <v>0.41480509999999998</v>
      </c>
      <c r="AX1640" s="3">
        <v>0.58208720000000003</v>
      </c>
      <c r="AY1640" s="3">
        <v>0.39453460000000001</v>
      </c>
    </row>
    <row r="1641" spans="1:51" x14ac:dyDescent="0.25">
      <c r="A1641" t="s">
        <v>1643</v>
      </c>
      <c r="B1641" t="s">
        <v>18596</v>
      </c>
      <c r="C1641" t="s">
        <v>6569</v>
      </c>
      <c r="D1641" t="s">
        <v>11434</v>
      </c>
      <c r="E1641" t="s">
        <v>13779</v>
      </c>
      <c r="F1641" t="s">
        <v>13792</v>
      </c>
      <c r="G1641" t="s">
        <v>14862</v>
      </c>
      <c r="H1641" t="s">
        <v>16956</v>
      </c>
      <c r="I1641" s="3">
        <v>0.38873649999999998</v>
      </c>
      <c r="J1641" s="3">
        <v>14.925990000000001</v>
      </c>
      <c r="K1641" s="3">
        <v>12.071960000000001</v>
      </c>
      <c r="L1641" s="3" t="s">
        <v>18579</v>
      </c>
      <c r="M1641" s="3" t="s">
        <v>18579</v>
      </c>
      <c r="N1641" s="3">
        <v>18.02919</v>
      </c>
      <c r="O1641" s="3" t="s">
        <v>18579</v>
      </c>
      <c r="P1641" s="3">
        <v>0.74100889999999997</v>
      </c>
      <c r="Q1641" s="3">
        <v>0.65747180000000005</v>
      </c>
      <c r="R1641" s="3">
        <v>0.65747180000000005</v>
      </c>
      <c r="S1641" s="3">
        <v>0.3744422</v>
      </c>
      <c r="T1641" s="3">
        <v>0.3671933</v>
      </c>
      <c r="U1641" s="3">
        <v>0.375859</v>
      </c>
      <c r="V1641" s="3">
        <v>0.3652861</v>
      </c>
      <c r="W1641" s="3">
        <v>0.78264540000000005</v>
      </c>
      <c r="X1641" s="3">
        <v>0.96830579999999999</v>
      </c>
      <c r="Y1641" s="3">
        <v>0.31230740000000001</v>
      </c>
      <c r="Z1641" s="3">
        <v>0.28719630000000002</v>
      </c>
      <c r="AA1641" s="3">
        <v>0.46163690000000002</v>
      </c>
      <c r="AB1641" s="3">
        <v>0.68329099999999998</v>
      </c>
      <c r="AC1641" s="3">
        <v>1.67937</v>
      </c>
      <c r="AD1641" s="3">
        <v>0.80452219999999997</v>
      </c>
      <c r="AE1641" s="3">
        <v>1.3313440000000001</v>
      </c>
      <c r="AF1641" s="3">
        <v>0.36482049999999999</v>
      </c>
      <c r="AG1641" s="3">
        <v>0.28719630000000002</v>
      </c>
      <c r="AH1641" s="3">
        <v>0.3027937</v>
      </c>
      <c r="AI1641" s="3">
        <v>0.30860100000000001</v>
      </c>
      <c r="AJ1641" s="3">
        <v>0.38083679999999998</v>
      </c>
      <c r="AK1641" s="3">
        <v>0.41982710000000001</v>
      </c>
      <c r="AL1641" s="3">
        <v>0.42612030000000001</v>
      </c>
      <c r="AM1641" s="3">
        <v>0.41650860000000001</v>
      </c>
      <c r="AN1641" s="3">
        <v>-7.957808E-4</v>
      </c>
      <c r="AO1641" s="3">
        <v>0.58962510000000001</v>
      </c>
      <c r="AP1641" s="3">
        <v>0.17238000000000001</v>
      </c>
      <c r="AQ1641" s="3">
        <v>0.7766497</v>
      </c>
      <c r="AR1641" s="3">
        <v>-0.89608790000000005</v>
      </c>
      <c r="AS1641" s="3">
        <v>1.1591089999999999</v>
      </c>
      <c r="AT1641" s="3">
        <v>0.34861429999999999</v>
      </c>
      <c r="AU1641" s="3">
        <v>0.345503</v>
      </c>
      <c r="AV1641" s="3">
        <v>0.37093490000000001</v>
      </c>
      <c r="AW1641" s="3">
        <v>0.41348059999999998</v>
      </c>
      <c r="AX1641" s="3">
        <v>0.58278929999999995</v>
      </c>
      <c r="AY1641" s="3">
        <v>0.39733669999999999</v>
      </c>
    </row>
    <row r="1642" spans="1:51" x14ac:dyDescent="0.25">
      <c r="A1642" t="s">
        <v>1644</v>
      </c>
      <c r="B1642" t="s">
        <v>18597</v>
      </c>
      <c r="C1642" t="s">
        <v>6570</v>
      </c>
      <c r="D1642" t="s">
        <v>11435</v>
      </c>
      <c r="E1642" t="s">
        <v>13779</v>
      </c>
      <c r="F1642" t="s">
        <v>13796</v>
      </c>
      <c r="G1642" t="s">
        <v>14869</v>
      </c>
      <c r="H1642" t="s">
        <v>16956</v>
      </c>
      <c r="I1642" s="3">
        <v>0.38180160000000002</v>
      </c>
      <c r="J1642" s="3">
        <v>13.556229999999999</v>
      </c>
      <c r="K1642" s="3">
        <v>9.3347020000000001</v>
      </c>
      <c r="L1642" s="3" t="s">
        <v>18579</v>
      </c>
      <c r="M1642" s="3" t="s">
        <v>18579</v>
      </c>
      <c r="N1642" s="3">
        <v>8.3172099999999993</v>
      </c>
      <c r="O1642" s="3" t="s">
        <v>18579</v>
      </c>
      <c r="P1642" s="3">
        <v>0.69754879999999997</v>
      </c>
      <c r="Q1642" s="3">
        <v>0.61979530000000005</v>
      </c>
      <c r="R1642" s="3">
        <v>0.61979530000000005</v>
      </c>
      <c r="S1642" s="3">
        <v>0.3339876</v>
      </c>
      <c r="T1642" s="3">
        <v>0.3129362</v>
      </c>
      <c r="U1642" s="3">
        <v>0.34958990000000001</v>
      </c>
      <c r="V1642" s="3">
        <v>0.31090220000000002</v>
      </c>
      <c r="W1642" s="3">
        <v>0.73264969999999996</v>
      </c>
      <c r="X1642" s="3">
        <v>0.72739120000000002</v>
      </c>
      <c r="Y1642" s="3">
        <v>0.26361879999999999</v>
      </c>
      <c r="Z1642" s="3">
        <v>0.25919160000000002</v>
      </c>
      <c r="AA1642" s="3">
        <v>0.63044109999999998</v>
      </c>
      <c r="AB1642" s="3">
        <v>0.71284259999999999</v>
      </c>
      <c r="AC1642" s="3">
        <v>1.237765</v>
      </c>
      <c r="AD1642" s="3">
        <v>1.026035</v>
      </c>
      <c r="AE1642" s="3">
        <v>1.1860109999999999</v>
      </c>
      <c r="AF1642" s="3">
        <v>0.53130440000000001</v>
      </c>
      <c r="AG1642" s="3">
        <v>0.25919160000000002</v>
      </c>
      <c r="AH1642" s="3">
        <v>0.31430170000000002</v>
      </c>
      <c r="AI1642" s="3">
        <v>0.31637500000000002</v>
      </c>
      <c r="AJ1642" s="3">
        <v>0.41913519999999999</v>
      </c>
      <c r="AK1642" s="3">
        <v>0.40028269999999999</v>
      </c>
      <c r="AL1642" s="3">
        <v>0.42727690000000002</v>
      </c>
      <c r="AM1642" s="3">
        <v>0.39158120000000002</v>
      </c>
      <c r="AN1642" s="3">
        <v>-0.1215528</v>
      </c>
      <c r="AO1642" s="3">
        <v>0.68243949999999998</v>
      </c>
      <c r="AP1642" s="3">
        <v>1.3912809999999999E-2</v>
      </c>
      <c r="AQ1642" s="3">
        <v>0.79389670000000001</v>
      </c>
      <c r="AR1642" s="3">
        <v>-0.52634420000000004</v>
      </c>
      <c r="AS1642" s="3">
        <v>1.04362</v>
      </c>
      <c r="AT1642" s="3">
        <v>0.33742860000000002</v>
      </c>
      <c r="AU1642" s="3">
        <v>0.3350996</v>
      </c>
      <c r="AV1642" s="3">
        <v>0.35332000000000002</v>
      </c>
      <c r="AW1642" s="3">
        <v>0.40229409999999999</v>
      </c>
      <c r="AX1642" s="3">
        <v>0.59804869999999999</v>
      </c>
      <c r="AY1642" s="3">
        <v>0.37634859999999998</v>
      </c>
    </row>
    <row r="1643" spans="1:51" x14ac:dyDescent="0.25">
      <c r="A1643" t="s">
        <v>1645</v>
      </c>
      <c r="B1643" t="s">
        <v>18598</v>
      </c>
      <c r="C1643" t="s">
        <v>6571</v>
      </c>
      <c r="D1643" t="s">
        <v>11436</v>
      </c>
      <c r="E1643" t="s">
        <v>13779</v>
      </c>
      <c r="F1643" t="s">
        <v>13796</v>
      </c>
      <c r="G1643" t="s">
        <v>14870</v>
      </c>
      <c r="H1643" t="s">
        <v>16956</v>
      </c>
      <c r="I1643" s="3">
        <v>0.3745658</v>
      </c>
      <c r="J1643" s="3">
        <v>15.81724</v>
      </c>
      <c r="K1643" s="3">
        <v>11.23809</v>
      </c>
      <c r="L1643" s="3" t="s">
        <v>18579</v>
      </c>
      <c r="M1643" s="3" t="s">
        <v>18579</v>
      </c>
      <c r="N1643" s="3">
        <v>8.6948150000000002</v>
      </c>
      <c r="O1643" s="3" t="s">
        <v>18579</v>
      </c>
      <c r="P1643" s="3">
        <v>0.70187999999999995</v>
      </c>
      <c r="Q1643" s="3">
        <v>0.65790199999999999</v>
      </c>
      <c r="R1643" s="3">
        <v>0.65790199999999999</v>
      </c>
      <c r="S1643" s="3">
        <v>0.34919289999999997</v>
      </c>
      <c r="T1643" s="3">
        <v>0.3264204</v>
      </c>
      <c r="U1643" s="3">
        <v>0.36801709999999999</v>
      </c>
      <c r="V1643" s="3">
        <v>0.324075</v>
      </c>
      <c r="W1643" s="3">
        <v>0.76848240000000001</v>
      </c>
      <c r="X1643" s="3">
        <v>0.7849488</v>
      </c>
      <c r="Y1643" s="3">
        <v>0.2835433</v>
      </c>
      <c r="Z1643" s="3">
        <v>0.27661190000000002</v>
      </c>
      <c r="AA1643" s="3">
        <v>0.5434869</v>
      </c>
      <c r="AB1643" s="3">
        <v>0.68996429999999997</v>
      </c>
      <c r="AC1643" s="3">
        <v>1.423586</v>
      </c>
      <c r="AD1643" s="3">
        <v>0.94344550000000005</v>
      </c>
      <c r="AE1643" s="3">
        <v>1.260972</v>
      </c>
      <c r="AF1643" s="3">
        <v>0.42890240000000002</v>
      </c>
      <c r="AG1643" s="3">
        <v>0.27661190000000002</v>
      </c>
      <c r="AH1643" s="3">
        <v>0.3127549</v>
      </c>
      <c r="AI1643" s="3">
        <v>0.31582979999999999</v>
      </c>
      <c r="AJ1643" s="3">
        <v>0.41086590000000001</v>
      </c>
      <c r="AK1643" s="3">
        <v>0.41262769999999999</v>
      </c>
      <c r="AL1643" s="3">
        <v>0.44056800000000002</v>
      </c>
      <c r="AM1643" s="3">
        <v>0.40312039999999999</v>
      </c>
      <c r="AN1643" s="3">
        <v>-9.4318559999999996E-2</v>
      </c>
      <c r="AO1643" s="3">
        <v>0.65981259999999997</v>
      </c>
      <c r="AP1643" s="3">
        <v>7.686337E-2</v>
      </c>
      <c r="AQ1643" s="3">
        <v>0.79299390000000003</v>
      </c>
      <c r="AR1643" s="3">
        <v>-0.55854239999999999</v>
      </c>
      <c r="AS1643" s="3">
        <v>1.1483140000000001</v>
      </c>
      <c r="AT1643" s="3">
        <v>0.34431260000000002</v>
      </c>
      <c r="AU1643" s="3">
        <v>0.33727550000000001</v>
      </c>
      <c r="AV1643" s="3">
        <v>0.3597204</v>
      </c>
      <c r="AW1643" s="3">
        <v>0.41313050000000001</v>
      </c>
      <c r="AX1643" s="3">
        <v>0.61980329999999995</v>
      </c>
      <c r="AY1643" s="3">
        <v>0.39399780000000001</v>
      </c>
    </row>
    <row r="1644" spans="1:51" x14ac:dyDescent="0.25">
      <c r="A1644" t="s">
        <v>1646</v>
      </c>
      <c r="B1644" t="s">
        <v>18599</v>
      </c>
      <c r="C1644" t="s">
        <v>6572</v>
      </c>
      <c r="D1644" t="s">
        <v>11437</v>
      </c>
      <c r="E1644" t="s">
        <v>13779</v>
      </c>
      <c r="F1644" t="s">
        <v>13792</v>
      </c>
      <c r="G1644" t="s">
        <v>14861</v>
      </c>
      <c r="H1644" t="s">
        <v>16956</v>
      </c>
      <c r="I1644" s="3">
        <v>0.38605299999999998</v>
      </c>
      <c r="J1644" s="3">
        <v>12.810230000000001</v>
      </c>
      <c r="K1644" s="3">
        <v>8.8148239999999998</v>
      </c>
      <c r="L1644" s="3" t="s">
        <v>18579</v>
      </c>
      <c r="M1644" s="3" t="s">
        <v>18579</v>
      </c>
      <c r="N1644" s="3">
        <v>14.42559</v>
      </c>
      <c r="O1644" s="3" t="s">
        <v>18579</v>
      </c>
      <c r="P1644" s="3">
        <v>0.70460999999999996</v>
      </c>
      <c r="Q1644" s="3">
        <v>0.62795420000000002</v>
      </c>
      <c r="R1644" s="3">
        <v>0.62795420000000002</v>
      </c>
      <c r="S1644" s="3">
        <v>0.3958449</v>
      </c>
      <c r="T1644" s="3">
        <v>0.4019469</v>
      </c>
      <c r="U1644" s="3">
        <v>0.43273899999999998</v>
      </c>
      <c r="V1644" s="3">
        <v>0.39927170000000001</v>
      </c>
      <c r="W1644" s="3">
        <v>0.69687779999999999</v>
      </c>
      <c r="X1644" s="3">
        <v>0.72862139999999997</v>
      </c>
      <c r="Y1644" s="3">
        <v>0.30333159999999998</v>
      </c>
      <c r="Z1644" s="3">
        <v>0.27481359999999999</v>
      </c>
      <c r="AA1644" s="3">
        <v>0.47353020000000001</v>
      </c>
      <c r="AB1644" s="3">
        <v>0.68482379999999998</v>
      </c>
      <c r="AC1644" s="3">
        <v>1.4084989999999999</v>
      </c>
      <c r="AD1644" s="3">
        <v>0.83867190000000003</v>
      </c>
      <c r="AE1644" s="3">
        <v>1.1016060000000001</v>
      </c>
      <c r="AF1644" s="3">
        <v>0.43761739999999999</v>
      </c>
      <c r="AG1644" s="3">
        <v>0.27481359999999999</v>
      </c>
      <c r="AH1644" s="3">
        <v>0.3270826</v>
      </c>
      <c r="AI1644" s="3">
        <v>0.3343756</v>
      </c>
      <c r="AJ1644" s="3">
        <v>0.43682779999999999</v>
      </c>
      <c r="AK1644" s="3">
        <v>0.41405779999999998</v>
      </c>
      <c r="AL1644" s="3">
        <v>0.50073509999999999</v>
      </c>
      <c r="AM1644" s="3">
        <v>0.45571739999999999</v>
      </c>
      <c r="AN1644" s="3">
        <v>-4.4920479999999999E-2</v>
      </c>
      <c r="AO1644" s="3">
        <v>0.6028211</v>
      </c>
      <c r="AP1644" s="3">
        <v>0.1825753</v>
      </c>
      <c r="AQ1644" s="3">
        <v>0.75683520000000004</v>
      </c>
      <c r="AR1644" s="3">
        <v>-0.75869379999999997</v>
      </c>
      <c r="AS1644" s="3">
        <v>0.9544146</v>
      </c>
      <c r="AT1644" s="3">
        <v>0.34640070000000001</v>
      </c>
      <c r="AU1644" s="3">
        <v>0.34541539999999998</v>
      </c>
      <c r="AV1644" s="3">
        <v>0.36477369999999998</v>
      </c>
      <c r="AW1644" s="3">
        <v>0.44568140000000001</v>
      </c>
      <c r="AX1644" s="3">
        <v>0.59225930000000004</v>
      </c>
      <c r="AY1644" s="3">
        <v>0.43006909999999998</v>
      </c>
    </row>
    <row r="1645" spans="1:51" x14ac:dyDescent="0.25">
      <c r="A1645" t="s">
        <v>1647</v>
      </c>
      <c r="B1645" t="s">
        <v>18600</v>
      </c>
      <c r="C1645" t="s">
        <v>6573</v>
      </c>
      <c r="D1645" t="s">
        <v>11438</v>
      </c>
      <c r="E1645" t="s">
        <v>13779</v>
      </c>
      <c r="F1645" t="s">
        <v>13792</v>
      </c>
      <c r="G1645" t="s">
        <v>14862</v>
      </c>
      <c r="H1645" t="s">
        <v>16956</v>
      </c>
      <c r="I1645" s="3">
        <v>0.43671779999999999</v>
      </c>
      <c r="J1645" s="3">
        <v>23.152529999999999</v>
      </c>
      <c r="K1645" s="3">
        <v>13.53266</v>
      </c>
      <c r="L1645" s="3" t="s">
        <v>18579</v>
      </c>
      <c r="M1645" s="3" t="s">
        <v>18579</v>
      </c>
      <c r="N1645" s="3">
        <v>20.63251</v>
      </c>
      <c r="O1645" s="3" t="s">
        <v>18579</v>
      </c>
      <c r="P1645" s="3">
        <v>0.77002930000000003</v>
      </c>
      <c r="Q1645" s="3">
        <v>0.73275610000000002</v>
      </c>
      <c r="R1645" s="3">
        <v>0.73275610000000002</v>
      </c>
      <c r="S1645" s="3">
        <v>0.3258528</v>
      </c>
      <c r="T1645" s="3">
        <v>0.29370259999999998</v>
      </c>
      <c r="U1645" s="3">
        <v>0.32946589999999998</v>
      </c>
      <c r="V1645" s="3">
        <v>0.29341970000000001</v>
      </c>
      <c r="W1645" s="3">
        <v>1.038273</v>
      </c>
      <c r="X1645" s="3">
        <v>0.85921440000000004</v>
      </c>
      <c r="Y1645" s="3">
        <v>0.17594499999999999</v>
      </c>
      <c r="Z1645" s="3">
        <v>0.20466809999999999</v>
      </c>
      <c r="AA1645" s="3">
        <v>0.79642789999999997</v>
      </c>
      <c r="AB1645" s="3">
        <v>0.93124870000000004</v>
      </c>
      <c r="AC1645" s="3">
        <v>1.75858</v>
      </c>
      <c r="AD1645" s="3">
        <v>1.161559</v>
      </c>
      <c r="AE1645" s="3">
        <v>1.8243400000000001</v>
      </c>
      <c r="AF1645" s="3">
        <v>0.68772849999999996</v>
      </c>
      <c r="AG1645" s="3">
        <v>0.20466809999999999</v>
      </c>
      <c r="AH1645" s="3">
        <v>0.29121409999999998</v>
      </c>
      <c r="AI1645" s="3">
        <v>0.29453770000000001</v>
      </c>
      <c r="AJ1645" s="3">
        <v>0.45710329999999999</v>
      </c>
      <c r="AK1645" s="3">
        <v>0.41769600000000001</v>
      </c>
      <c r="AL1645" s="3">
        <v>0.42829980000000001</v>
      </c>
      <c r="AM1645" s="3">
        <v>0.43257309999999999</v>
      </c>
      <c r="AN1645" s="3">
        <v>-0.31788300000000003</v>
      </c>
      <c r="AO1645" s="3">
        <v>0.83835919999999997</v>
      </c>
      <c r="AP1645" s="3">
        <v>-0.20655219999999999</v>
      </c>
      <c r="AQ1645" s="3">
        <v>1.0534950000000001</v>
      </c>
      <c r="AR1645" s="3">
        <v>-0.61155859999999995</v>
      </c>
      <c r="AS1645" s="3">
        <v>1.4711719999999999</v>
      </c>
      <c r="AT1645" s="3">
        <v>0.3272698</v>
      </c>
      <c r="AU1645" s="3">
        <v>0.33834720000000001</v>
      </c>
      <c r="AV1645" s="3">
        <v>0.35830869999999998</v>
      </c>
      <c r="AW1645" s="3">
        <v>0.38948939999999999</v>
      </c>
      <c r="AX1645" s="3">
        <v>0.64861449999999998</v>
      </c>
      <c r="AY1645" s="3">
        <v>0.36389139999999998</v>
      </c>
    </row>
    <row r="1646" spans="1:51" x14ac:dyDescent="0.25">
      <c r="A1646" t="s">
        <v>1648</v>
      </c>
      <c r="B1646" t="s">
        <v>18601</v>
      </c>
      <c r="C1646" t="s">
        <v>6574</v>
      </c>
      <c r="D1646" t="s">
        <v>11439</v>
      </c>
      <c r="E1646" t="s">
        <v>13779</v>
      </c>
      <c r="F1646" t="s">
        <v>13792</v>
      </c>
      <c r="G1646" t="s">
        <v>14862</v>
      </c>
      <c r="H1646" t="s">
        <v>16956</v>
      </c>
      <c r="I1646" s="3">
        <v>0.43574259999999998</v>
      </c>
      <c r="J1646" s="3">
        <v>21.99391</v>
      </c>
      <c r="K1646" s="3">
        <v>12.97541</v>
      </c>
      <c r="L1646" s="3" t="s">
        <v>18579</v>
      </c>
      <c r="M1646" s="3" t="s">
        <v>18579</v>
      </c>
      <c r="N1646" s="3">
        <v>19.640419999999999</v>
      </c>
      <c r="O1646" s="3" t="s">
        <v>18579</v>
      </c>
      <c r="P1646" s="3">
        <v>0.74820059999999999</v>
      </c>
      <c r="Q1646" s="3">
        <v>0.70472270000000004</v>
      </c>
      <c r="R1646" s="3">
        <v>0.70472270000000004</v>
      </c>
      <c r="S1646" s="3">
        <v>0.324046</v>
      </c>
      <c r="T1646" s="3">
        <v>0.2946106</v>
      </c>
      <c r="U1646" s="3">
        <v>0.33181850000000002</v>
      </c>
      <c r="V1646" s="3">
        <v>0.29368230000000001</v>
      </c>
      <c r="W1646" s="3">
        <v>1.0007870000000001</v>
      </c>
      <c r="X1646" s="3">
        <v>0.83236840000000001</v>
      </c>
      <c r="Y1646" s="3">
        <v>0.17780280000000001</v>
      </c>
      <c r="Z1646" s="3">
        <v>0.20335600000000001</v>
      </c>
      <c r="AA1646" s="3">
        <v>0.81331140000000002</v>
      </c>
      <c r="AB1646" s="3">
        <v>0.92472790000000005</v>
      </c>
      <c r="AC1646" s="3">
        <v>1.6666259999999999</v>
      </c>
      <c r="AD1646" s="3">
        <v>1.1867289999999999</v>
      </c>
      <c r="AE1646" s="3">
        <v>1.742291</v>
      </c>
      <c r="AF1646" s="3">
        <v>0.71269249999999995</v>
      </c>
      <c r="AG1646" s="3">
        <v>0.20335600000000001</v>
      </c>
      <c r="AH1646" s="3">
        <v>0.29608980000000001</v>
      </c>
      <c r="AI1646" s="3">
        <v>0.29872130000000002</v>
      </c>
      <c r="AJ1646" s="3">
        <v>0.46319060000000001</v>
      </c>
      <c r="AK1646" s="3">
        <v>0.41539100000000001</v>
      </c>
      <c r="AL1646" s="3">
        <v>0.43187819999999999</v>
      </c>
      <c r="AM1646" s="3">
        <v>0.42434739999999999</v>
      </c>
      <c r="AN1646" s="3">
        <v>-0.31389869999999997</v>
      </c>
      <c r="AO1646" s="3">
        <v>0.83924430000000005</v>
      </c>
      <c r="AP1646" s="3">
        <v>-0.2120515</v>
      </c>
      <c r="AQ1646" s="3">
        <v>1.037069</v>
      </c>
      <c r="AR1646" s="3">
        <v>-0.60233239999999999</v>
      </c>
      <c r="AS1646" s="3">
        <v>1.3876539999999999</v>
      </c>
      <c r="AT1646" s="3">
        <v>0.328511</v>
      </c>
      <c r="AU1646" s="3">
        <v>0.33838770000000001</v>
      </c>
      <c r="AV1646" s="3">
        <v>0.35755199999999998</v>
      </c>
      <c r="AW1646" s="3">
        <v>0.3930304</v>
      </c>
      <c r="AX1646" s="3">
        <v>0.64470640000000001</v>
      </c>
      <c r="AY1646" s="3">
        <v>0.3632783</v>
      </c>
    </row>
    <row r="1647" spans="1:51" x14ac:dyDescent="0.25">
      <c r="A1647" t="s">
        <v>1649</v>
      </c>
      <c r="B1647" t="s">
        <v>18602</v>
      </c>
      <c r="C1647" t="s">
        <v>6575</v>
      </c>
      <c r="D1647" t="s">
        <v>11440</v>
      </c>
      <c r="E1647" t="s">
        <v>13779</v>
      </c>
      <c r="F1647" t="s">
        <v>13792</v>
      </c>
      <c r="G1647" t="s">
        <v>14016</v>
      </c>
      <c r="H1647" t="s">
        <v>16956</v>
      </c>
      <c r="I1647" s="3">
        <v>0.32141120000000001</v>
      </c>
      <c r="J1647" s="3">
        <v>15.69018</v>
      </c>
      <c r="K1647" s="3">
        <v>13.03284</v>
      </c>
      <c r="L1647" s="3" t="s">
        <v>18579</v>
      </c>
      <c r="M1647" s="3" t="s">
        <v>18579</v>
      </c>
      <c r="N1647" s="3">
        <v>18.371469999999999</v>
      </c>
      <c r="O1647" s="3" t="s">
        <v>18579</v>
      </c>
      <c r="P1647" s="3">
        <v>0.69990810000000003</v>
      </c>
      <c r="Q1647" s="3">
        <v>0.63152370000000002</v>
      </c>
      <c r="R1647" s="3">
        <v>0.63152370000000002</v>
      </c>
      <c r="S1647" s="3">
        <v>0.37933240000000001</v>
      </c>
      <c r="T1647" s="3">
        <v>0.37123729999999999</v>
      </c>
      <c r="U1647" s="3">
        <v>0.37223040000000002</v>
      </c>
      <c r="V1647" s="3">
        <v>0.36923800000000001</v>
      </c>
      <c r="W1647" s="3">
        <v>0.75264690000000001</v>
      </c>
      <c r="X1647" s="3">
        <v>0.99966580000000005</v>
      </c>
      <c r="Y1647" s="3">
        <v>0.32345489999999999</v>
      </c>
      <c r="Z1647" s="3">
        <v>0.28950769999999998</v>
      </c>
      <c r="AA1647" s="3">
        <v>0.45836749999999998</v>
      </c>
      <c r="AB1647" s="3">
        <v>0.68155259999999995</v>
      </c>
      <c r="AC1647" s="3">
        <v>1.6488799999999999</v>
      </c>
      <c r="AD1647" s="3">
        <v>0.77248150000000004</v>
      </c>
      <c r="AE1647" s="3">
        <v>1.2801929999999999</v>
      </c>
      <c r="AF1647" s="3">
        <v>0.3580643</v>
      </c>
      <c r="AG1647" s="3">
        <v>0.28950769999999998</v>
      </c>
      <c r="AH1647" s="3">
        <v>0.29895189999999999</v>
      </c>
      <c r="AI1647" s="3">
        <v>0.3038573</v>
      </c>
      <c r="AJ1647" s="3">
        <v>0.36980370000000001</v>
      </c>
      <c r="AK1647" s="3">
        <v>0.41696290000000003</v>
      </c>
      <c r="AL1647" s="3">
        <v>0.40761910000000001</v>
      </c>
      <c r="AM1647" s="3">
        <v>0.40394360000000001</v>
      </c>
      <c r="AN1647" s="3">
        <v>4.9893260000000002E-2</v>
      </c>
      <c r="AO1647" s="3">
        <v>0.55442769999999997</v>
      </c>
      <c r="AP1647" s="3">
        <v>0.2030276</v>
      </c>
      <c r="AQ1647" s="3">
        <v>0.74555970000000005</v>
      </c>
      <c r="AR1647" s="3">
        <v>-0.91693100000000005</v>
      </c>
      <c r="AS1647" s="3">
        <v>1.122906</v>
      </c>
      <c r="AT1647" s="3">
        <v>0.3521127</v>
      </c>
      <c r="AU1647" s="3">
        <v>0.34669090000000002</v>
      </c>
      <c r="AV1647" s="3">
        <v>0.3725367</v>
      </c>
      <c r="AW1647" s="3">
        <v>0.41074549999999999</v>
      </c>
      <c r="AX1647" s="3">
        <v>0.56693269999999996</v>
      </c>
      <c r="AY1647" s="3">
        <v>0.3943432</v>
      </c>
    </row>
    <row r="1648" spans="1:51" x14ac:dyDescent="0.25">
      <c r="A1648" t="s">
        <v>1650</v>
      </c>
      <c r="B1648" t="s">
        <v>18603</v>
      </c>
      <c r="C1648" t="s">
        <v>6576</v>
      </c>
      <c r="D1648" t="s">
        <v>11441</v>
      </c>
      <c r="E1648" t="s">
        <v>13779</v>
      </c>
      <c r="F1648" t="s">
        <v>13792</v>
      </c>
      <c r="G1648" t="s">
        <v>14016</v>
      </c>
      <c r="H1648" t="s">
        <v>16956</v>
      </c>
      <c r="I1648" s="3">
        <v>0.31964340000000002</v>
      </c>
      <c r="J1648" s="3">
        <v>16.01999</v>
      </c>
      <c r="K1648" s="3">
        <v>13.12485</v>
      </c>
      <c r="L1648" s="3" t="s">
        <v>18579</v>
      </c>
      <c r="M1648" s="3" t="s">
        <v>18579</v>
      </c>
      <c r="N1648" s="3">
        <v>18.93357</v>
      </c>
      <c r="O1648" s="3" t="s">
        <v>18579</v>
      </c>
      <c r="P1648" s="3">
        <v>0.68914799999999998</v>
      </c>
      <c r="Q1648" s="3">
        <v>0.63938700000000004</v>
      </c>
      <c r="R1648" s="3">
        <v>0.63938700000000004</v>
      </c>
      <c r="S1648" s="3">
        <v>0.37706899999999999</v>
      </c>
      <c r="T1648" s="3">
        <v>0.37091839999999998</v>
      </c>
      <c r="U1648" s="3">
        <v>0.37070720000000001</v>
      </c>
      <c r="V1648" s="3">
        <v>0.36877680000000002</v>
      </c>
      <c r="W1648" s="3">
        <v>0.75276270000000001</v>
      </c>
      <c r="X1648" s="3">
        <v>1.0158259999999999</v>
      </c>
      <c r="Y1648" s="3">
        <v>0.3259687</v>
      </c>
      <c r="Z1648" s="3">
        <v>0.292765</v>
      </c>
      <c r="AA1648" s="3">
        <v>0.44504339999999998</v>
      </c>
      <c r="AB1648" s="3">
        <v>0.6690528</v>
      </c>
      <c r="AC1648" s="3">
        <v>1.64161</v>
      </c>
      <c r="AD1648" s="3">
        <v>0.75030169999999996</v>
      </c>
      <c r="AE1648" s="3">
        <v>1.26939</v>
      </c>
      <c r="AF1648" s="3">
        <v>0.34482760000000001</v>
      </c>
      <c r="AG1648" s="3">
        <v>0.292765</v>
      </c>
      <c r="AH1648" s="3">
        <v>0.30053530000000001</v>
      </c>
      <c r="AI1648" s="3">
        <v>0.3053805</v>
      </c>
      <c r="AJ1648" s="3">
        <v>0.36916949999999998</v>
      </c>
      <c r="AK1648" s="3">
        <v>0.41742750000000001</v>
      </c>
      <c r="AL1648" s="3">
        <v>0.40963660000000002</v>
      </c>
      <c r="AM1648" s="3">
        <v>0.40857120000000002</v>
      </c>
      <c r="AN1648" s="3">
        <v>6.608108E-2</v>
      </c>
      <c r="AO1648" s="3">
        <v>0.53759939999999995</v>
      </c>
      <c r="AP1648" s="3">
        <v>0.2132231</v>
      </c>
      <c r="AQ1648" s="3">
        <v>0.73937909999999996</v>
      </c>
      <c r="AR1648" s="3">
        <v>-0.90996299999999997</v>
      </c>
      <c r="AS1648" s="3">
        <v>1.1161399999999999</v>
      </c>
      <c r="AT1648" s="3">
        <v>0.3495296</v>
      </c>
      <c r="AU1648" s="3">
        <v>0.34526129999999999</v>
      </c>
      <c r="AV1648" s="3">
        <v>0.37170639999999999</v>
      </c>
      <c r="AW1648" s="3">
        <v>0.41105649999999999</v>
      </c>
      <c r="AX1648" s="3">
        <v>0.56609229999999999</v>
      </c>
      <c r="AY1648" s="3">
        <v>0.39003539999999998</v>
      </c>
    </row>
    <row r="1649" spans="1:51" x14ac:dyDescent="0.25">
      <c r="A1649" t="s">
        <v>1651</v>
      </c>
      <c r="B1649" t="s">
        <v>18604</v>
      </c>
      <c r="C1649" t="s">
        <v>6577</v>
      </c>
      <c r="D1649" t="s">
        <v>11442</v>
      </c>
      <c r="E1649" t="s">
        <v>13779</v>
      </c>
      <c r="F1649" t="s">
        <v>13804</v>
      </c>
      <c r="G1649" t="s">
        <v>14862</v>
      </c>
      <c r="H1649" t="s">
        <v>16956</v>
      </c>
      <c r="I1649" s="3">
        <v>0.40842859999999998</v>
      </c>
      <c r="J1649" s="3">
        <v>16.051410000000001</v>
      </c>
      <c r="K1649" s="3">
        <v>11.507860000000001</v>
      </c>
      <c r="L1649" s="3" t="s">
        <v>18579</v>
      </c>
      <c r="M1649" s="3" t="s">
        <v>18579</v>
      </c>
      <c r="N1649" s="3">
        <v>18.969159999999999</v>
      </c>
      <c r="O1649" s="3" t="s">
        <v>18579</v>
      </c>
      <c r="P1649" s="3">
        <v>0.71850159999999996</v>
      </c>
      <c r="Q1649" s="3">
        <v>0.65969040000000001</v>
      </c>
      <c r="R1649" s="3">
        <v>0.65969040000000001</v>
      </c>
      <c r="S1649" s="3">
        <v>0.35780279999999998</v>
      </c>
      <c r="T1649" s="3">
        <v>0.34156180000000003</v>
      </c>
      <c r="U1649" s="3">
        <v>0.35623709999999997</v>
      </c>
      <c r="V1649" s="3">
        <v>0.3399295</v>
      </c>
      <c r="W1649" s="3">
        <v>0.84661339999999996</v>
      </c>
      <c r="X1649" s="3">
        <v>0.93550880000000003</v>
      </c>
      <c r="Y1649" s="3">
        <v>0.26737149999999998</v>
      </c>
      <c r="Z1649" s="3">
        <v>0.25596609999999997</v>
      </c>
      <c r="AA1649" s="3">
        <v>0.5964737</v>
      </c>
      <c r="AB1649" s="3">
        <v>0.77616450000000003</v>
      </c>
      <c r="AC1649" s="3">
        <v>1.6527229999999999</v>
      </c>
      <c r="AD1649" s="3">
        <v>0.93130860000000004</v>
      </c>
      <c r="AE1649" s="3">
        <v>1.456488</v>
      </c>
      <c r="AF1649" s="3">
        <v>0.49556509999999998</v>
      </c>
      <c r="AG1649" s="3">
        <v>0.25596609999999997</v>
      </c>
      <c r="AH1649" s="3">
        <v>0.29775170000000001</v>
      </c>
      <c r="AI1649" s="3">
        <v>0.30178189999999999</v>
      </c>
      <c r="AJ1649" s="3">
        <v>0.40541929999999998</v>
      </c>
      <c r="AK1649" s="3">
        <v>0.41631499999999999</v>
      </c>
      <c r="AL1649" s="3">
        <v>0.41654180000000002</v>
      </c>
      <c r="AM1649" s="3">
        <v>0.41111880000000001</v>
      </c>
      <c r="AN1649" s="3">
        <v>-8.8452329999999996E-2</v>
      </c>
      <c r="AO1649" s="3">
        <v>0.66229439999999995</v>
      </c>
      <c r="AP1649" s="3">
        <v>4.4345130000000003E-2</v>
      </c>
      <c r="AQ1649" s="3">
        <v>0.8561337</v>
      </c>
      <c r="AR1649" s="3">
        <v>-0.79377739999999997</v>
      </c>
      <c r="AS1649" s="3">
        <v>1.224453</v>
      </c>
      <c r="AT1649" s="3">
        <v>0.3429449</v>
      </c>
      <c r="AU1649" s="3">
        <v>0.3434798</v>
      </c>
      <c r="AV1649" s="3">
        <v>0.36672729999999998</v>
      </c>
      <c r="AW1649" s="3">
        <v>0.40391549999999998</v>
      </c>
      <c r="AX1649" s="3">
        <v>0.59632680000000005</v>
      </c>
      <c r="AY1649" s="3">
        <v>0.3818414</v>
      </c>
    </row>
    <row r="1650" spans="1:51" x14ac:dyDescent="0.25">
      <c r="A1650" t="s">
        <v>1652</v>
      </c>
      <c r="B1650" t="s">
        <v>18605</v>
      </c>
      <c r="C1650" t="s">
        <v>6578</v>
      </c>
      <c r="D1650" t="s">
        <v>11443</v>
      </c>
      <c r="E1650" t="s">
        <v>13779</v>
      </c>
      <c r="F1650" t="s">
        <v>13804</v>
      </c>
      <c r="G1650" t="s">
        <v>14871</v>
      </c>
      <c r="H1650" t="s">
        <v>16956</v>
      </c>
      <c r="I1650" s="3">
        <v>0.4065725</v>
      </c>
      <c r="J1650" s="3">
        <v>16.45767</v>
      </c>
      <c r="K1650" s="3">
        <v>11.62147</v>
      </c>
      <c r="L1650" s="3" t="s">
        <v>18579</v>
      </c>
      <c r="M1650" s="3" t="s">
        <v>18579</v>
      </c>
      <c r="N1650" s="3">
        <v>19.50311</v>
      </c>
      <c r="O1650" s="3" t="s">
        <v>18579</v>
      </c>
      <c r="P1650" s="3">
        <v>0.71933860000000005</v>
      </c>
      <c r="Q1650" s="3">
        <v>0.67409260000000004</v>
      </c>
      <c r="R1650" s="3">
        <v>0.67409260000000004</v>
      </c>
      <c r="S1650" s="3">
        <v>0.35811880000000001</v>
      </c>
      <c r="T1650" s="3">
        <v>0.3424373</v>
      </c>
      <c r="U1650" s="3">
        <v>0.35534919999999998</v>
      </c>
      <c r="V1650" s="3">
        <v>0.34092840000000002</v>
      </c>
      <c r="W1650" s="3">
        <v>0.85538559999999997</v>
      </c>
      <c r="X1650" s="3">
        <v>0.95801219999999998</v>
      </c>
      <c r="Y1650" s="3">
        <v>0.27091150000000003</v>
      </c>
      <c r="Z1650" s="3">
        <v>0.2597392</v>
      </c>
      <c r="AA1650" s="3">
        <v>0.57691740000000002</v>
      </c>
      <c r="AB1650" s="3">
        <v>0.76753709999999997</v>
      </c>
      <c r="AC1650" s="3">
        <v>1.6818090000000001</v>
      </c>
      <c r="AD1650" s="3">
        <v>0.90134080000000005</v>
      </c>
      <c r="AE1650" s="3">
        <v>1.4713830000000001</v>
      </c>
      <c r="AF1650" s="3">
        <v>0.47359469999999998</v>
      </c>
      <c r="AG1650" s="3">
        <v>0.2597392</v>
      </c>
      <c r="AH1650" s="3">
        <v>0.29709950000000002</v>
      </c>
      <c r="AI1650" s="3">
        <v>0.30136360000000001</v>
      </c>
      <c r="AJ1650" s="3">
        <v>0.40092549999999999</v>
      </c>
      <c r="AK1650" s="3">
        <v>0.41738920000000002</v>
      </c>
      <c r="AL1650" s="3">
        <v>0.41597780000000001</v>
      </c>
      <c r="AM1650" s="3">
        <v>0.41661930000000003</v>
      </c>
      <c r="AN1650" s="3">
        <v>-7.2577749999999996E-2</v>
      </c>
      <c r="AO1650" s="3">
        <v>0.64566599999999996</v>
      </c>
      <c r="AP1650" s="3">
        <v>5.996232E-2</v>
      </c>
      <c r="AQ1650" s="3">
        <v>0.85247629999999996</v>
      </c>
      <c r="AR1650" s="3">
        <v>-0.79794030000000005</v>
      </c>
      <c r="AS1650" s="3">
        <v>1.2452840000000001</v>
      </c>
      <c r="AT1650" s="3">
        <v>0.34136070000000002</v>
      </c>
      <c r="AU1650" s="3">
        <v>0.34276800000000002</v>
      </c>
      <c r="AV1650" s="3">
        <v>0.36681239999999998</v>
      </c>
      <c r="AW1650" s="3">
        <v>0.40339900000000001</v>
      </c>
      <c r="AX1650" s="3">
        <v>0.59603139999999999</v>
      </c>
      <c r="AY1650" s="3">
        <v>0.37991059999999999</v>
      </c>
    </row>
    <row r="1651" spans="1:51" x14ac:dyDescent="0.25">
      <c r="A1651" t="s">
        <v>1653</v>
      </c>
      <c r="B1651" t="s">
        <v>18606</v>
      </c>
      <c r="C1651" t="s">
        <v>6579</v>
      </c>
      <c r="D1651" t="s">
        <v>11444</v>
      </c>
      <c r="E1651" t="s">
        <v>13779</v>
      </c>
      <c r="F1651" t="s">
        <v>13792</v>
      </c>
      <c r="G1651" t="s">
        <v>14862</v>
      </c>
      <c r="H1651" t="s">
        <v>16956</v>
      </c>
      <c r="I1651" s="3">
        <v>0.32234649999999998</v>
      </c>
      <c r="J1651" s="3">
        <v>15.732699999999999</v>
      </c>
      <c r="K1651" s="3">
        <v>12.72157</v>
      </c>
      <c r="L1651" s="3" t="s">
        <v>18579</v>
      </c>
      <c r="M1651" s="3" t="s">
        <v>18579</v>
      </c>
      <c r="N1651" s="3">
        <v>18.559100000000001</v>
      </c>
      <c r="O1651" s="3" t="s">
        <v>18579</v>
      </c>
      <c r="P1651" s="3">
        <v>0.68699429999999995</v>
      </c>
      <c r="Q1651" s="3">
        <v>0.63778420000000002</v>
      </c>
      <c r="R1651" s="3">
        <v>0.63778420000000002</v>
      </c>
      <c r="S1651" s="3">
        <v>0.3776446</v>
      </c>
      <c r="T1651" s="3">
        <v>0.37165359999999997</v>
      </c>
      <c r="U1651" s="3">
        <v>0.37415920000000003</v>
      </c>
      <c r="V1651" s="3">
        <v>0.36966280000000001</v>
      </c>
      <c r="W1651" s="3">
        <v>0.752579</v>
      </c>
      <c r="X1651" s="3">
        <v>1.004553</v>
      </c>
      <c r="Y1651" s="3">
        <v>0.3227003</v>
      </c>
      <c r="Z1651" s="3">
        <v>0.28989379999999998</v>
      </c>
      <c r="AA1651" s="3">
        <v>0.45482440000000002</v>
      </c>
      <c r="AB1651" s="3">
        <v>0.67804070000000005</v>
      </c>
      <c r="AC1651" s="3">
        <v>1.651435</v>
      </c>
      <c r="AD1651" s="3">
        <v>0.75306989999999996</v>
      </c>
      <c r="AE1651" s="3">
        <v>1.2788870000000001</v>
      </c>
      <c r="AF1651" s="3">
        <v>0.36097010000000002</v>
      </c>
      <c r="AG1651" s="3">
        <v>0.28989379999999998</v>
      </c>
      <c r="AH1651" s="3">
        <v>0.30238530000000002</v>
      </c>
      <c r="AI1651" s="3">
        <v>0.30752679999999999</v>
      </c>
      <c r="AJ1651" s="3">
        <v>0.37093690000000001</v>
      </c>
      <c r="AK1651" s="3">
        <v>0.4179542</v>
      </c>
      <c r="AL1651" s="3">
        <v>0.41430149999999999</v>
      </c>
      <c r="AM1651" s="3">
        <v>0.41033249999999999</v>
      </c>
      <c r="AN1651" s="3">
        <v>6.4541710000000002E-2</v>
      </c>
      <c r="AO1651" s="3">
        <v>0.53718639999999995</v>
      </c>
      <c r="AP1651" s="3">
        <v>0.2133862</v>
      </c>
      <c r="AQ1651" s="3">
        <v>0.74209080000000005</v>
      </c>
      <c r="AR1651" s="3">
        <v>-0.90498650000000003</v>
      </c>
      <c r="AS1651" s="3">
        <v>1.1171469999999999</v>
      </c>
      <c r="AT1651" s="3">
        <v>0.34987869999999999</v>
      </c>
      <c r="AU1651" s="3">
        <v>0.34566649999999999</v>
      </c>
      <c r="AV1651" s="3">
        <v>0.37168240000000002</v>
      </c>
      <c r="AW1651" s="3">
        <v>0.41525269999999997</v>
      </c>
      <c r="AX1651" s="3">
        <v>0.57097039999999999</v>
      </c>
      <c r="AY1651" s="3">
        <v>0.3925109</v>
      </c>
    </row>
    <row r="1652" spans="1:51" x14ac:dyDescent="0.25">
      <c r="A1652" t="s">
        <v>1654</v>
      </c>
      <c r="B1652" t="s">
        <v>18607</v>
      </c>
      <c r="C1652" t="s">
        <v>6580</v>
      </c>
      <c r="D1652" t="s">
        <v>11445</v>
      </c>
      <c r="E1652" t="s">
        <v>13779</v>
      </c>
      <c r="F1652" t="s">
        <v>13792</v>
      </c>
      <c r="G1652" t="s">
        <v>14862</v>
      </c>
      <c r="H1652" t="s">
        <v>16956</v>
      </c>
      <c r="I1652" s="3">
        <v>0.4567483</v>
      </c>
      <c r="J1652" s="3">
        <v>17.759810000000002</v>
      </c>
      <c r="K1652" s="3">
        <v>11.38869</v>
      </c>
      <c r="L1652" s="3" t="s">
        <v>18579</v>
      </c>
      <c r="M1652" s="3" t="s">
        <v>18579</v>
      </c>
      <c r="N1652" s="3">
        <v>21.074739999999998</v>
      </c>
      <c r="O1652" s="3" t="s">
        <v>18579</v>
      </c>
      <c r="P1652" s="3">
        <v>0.81358079999999999</v>
      </c>
      <c r="Q1652" s="3">
        <v>0.72026040000000002</v>
      </c>
      <c r="R1652" s="3">
        <v>0.72026040000000002</v>
      </c>
      <c r="S1652" s="3">
        <v>0.34249249999999998</v>
      </c>
      <c r="T1652" s="3">
        <v>0.31926260000000001</v>
      </c>
      <c r="U1652" s="3">
        <v>0.32879259999999999</v>
      </c>
      <c r="V1652" s="3">
        <v>0.3182547</v>
      </c>
      <c r="W1652" s="3">
        <v>0.89236519999999997</v>
      </c>
      <c r="X1652" s="3">
        <v>0.89882099999999998</v>
      </c>
      <c r="Y1652" s="3">
        <v>0.25265660000000001</v>
      </c>
      <c r="Z1652" s="3">
        <v>0.256797</v>
      </c>
      <c r="AA1652" s="3">
        <v>0.57757829999999999</v>
      </c>
      <c r="AB1652" s="3">
        <v>0.74816269999999996</v>
      </c>
      <c r="AC1652" s="3">
        <v>1.579283</v>
      </c>
      <c r="AD1652" s="3">
        <v>0.94137130000000002</v>
      </c>
      <c r="AE1652" s="3">
        <v>1.4981990000000001</v>
      </c>
      <c r="AF1652" s="3">
        <v>0.45644190000000001</v>
      </c>
      <c r="AG1652" s="3">
        <v>0.256797</v>
      </c>
      <c r="AH1652" s="3">
        <v>0.28745039999999999</v>
      </c>
      <c r="AI1652" s="3">
        <v>0.29079769999999999</v>
      </c>
      <c r="AJ1652" s="3">
        <v>0.4051129</v>
      </c>
      <c r="AK1652" s="3">
        <v>0.40386640000000001</v>
      </c>
      <c r="AL1652" s="3">
        <v>0.37848739999999997</v>
      </c>
      <c r="AM1652" s="3">
        <v>0.4038002</v>
      </c>
      <c r="AN1652" s="3">
        <v>-0.1268282</v>
      </c>
      <c r="AO1652" s="3">
        <v>0.68759680000000001</v>
      </c>
      <c r="AP1652" s="3">
        <v>-1.284045E-2</v>
      </c>
      <c r="AQ1652" s="3">
        <v>0.86163769999999995</v>
      </c>
      <c r="AR1652" s="3">
        <v>-0.58959669999999997</v>
      </c>
      <c r="AS1652" s="3">
        <v>1.318265</v>
      </c>
      <c r="AT1652" s="3">
        <v>0.33041480000000001</v>
      </c>
      <c r="AU1652" s="3">
        <v>0.33559149999999999</v>
      </c>
      <c r="AV1652" s="3">
        <v>0.36006310000000002</v>
      </c>
      <c r="AW1652" s="3">
        <v>0.37194280000000002</v>
      </c>
      <c r="AX1652" s="3">
        <v>0.57699310000000004</v>
      </c>
      <c r="AY1652" s="3">
        <v>0.36224780000000001</v>
      </c>
    </row>
    <row r="1653" spans="1:51" x14ac:dyDescent="0.25">
      <c r="A1653" t="s">
        <v>1655</v>
      </c>
      <c r="B1653" t="s">
        <v>18608</v>
      </c>
      <c r="C1653" t="s">
        <v>6581</v>
      </c>
      <c r="D1653" t="s">
        <v>11446</v>
      </c>
      <c r="E1653" t="s">
        <v>13779</v>
      </c>
      <c r="F1653" t="s">
        <v>13792</v>
      </c>
      <c r="G1653" t="s">
        <v>14862</v>
      </c>
      <c r="H1653" t="s">
        <v>16956</v>
      </c>
      <c r="I1653" s="3">
        <v>0.45395069999999998</v>
      </c>
      <c r="J1653" s="3">
        <v>17.171939999999999</v>
      </c>
      <c r="K1653" s="3">
        <v>11.00952</v>
      </c>
      <c r="L1653" s="3" t="s">
        <v>18579</v>
      </c>
      <c r="M1653" s="3" t="s">
        <v>18579</v>
      </c>
      <c r="N1653" s="3">
        <v>20.41431</v>
      </c>
      <c r="O1653" s="3" t="s">
        <v>18579</v>
      </c>
      <c r="P1653" s="3">
        <v>0.79908610000000002</v>
      </c>
      <c r="Q1653" s="3">
        <v>0.69941580000000003</v>
      </c>
      <c r="R1653" s="3">
        <v>0.69941580000000003</v>
      </c>
      <c r="S1653" s="3">
        <v>0.34167930000000002</v>
      </c>
      <c r="T1653" s="3">
        <v>0.31854260000000001</v>
      </c>
      <c r="U1653" s="3">
        <v>0.33003510000000003</v>
      </c>
      <c r="V1653" s="3">
        <v>0.3173224</v>
      </c>
      <c r="W1653" s="3">
        <v>0.87910569999999999</v>
      </c>
      <c r="X1653" s="3">
        <v>0.88003030000000004</v>
      </c>
      <c r="Y1653" s="3">
        <v>0.24964159999999999</v>
      </c>
      <c r="Z1653" s="3">
        <v>0.2532682</v>
      </c>
      <c r="AA1653" s="3">
        <v>0.59872919999999996</v>
      </c>
      <c r="AB1653" s="3">
        <v>0.75725759999999998</v>
      </c>
      <c r="AC1653" s="3">
        <v>1.5463899999999999</v>
      </c>
      <c r="AD1653" s="3">
        <v>0.97160460000000004</v>
      </c>
      <c r="AE1653" s="3">
        <v>1.4736039999999999</v>
      </c>
      <c r="AF1653" s="3">
        <v>0.47999000000000003</v>
      </c>
      <c r="AG1653" s="3">
        <v>0.2532682</v>
      </c>
      <c r="AH1653" s="3">
        <v>0.28971239999999998</v>
      </c>
      <c r="AI1653" s="3">
        <v>0.29285299999999997</v>
      </c>
      <c r="AJ1653" s="3">
        <v>0.41084300000000001</v>
      </c>
      <c r="AK1653" s="3">
        <v>0.4038447</v>
      </c>
      <c r="AL1653" s="3">
        <v>0.3829515</v>
      </c>
      <c r="AM1653" s="3">
        <v>0.39968969999999998</v>
      </c>
      <c r="AN1653" s="3">
        <v>-0.1383982</v>
      </c>
      <c r="AO1653" s="3">
        <v>0.7003606</v>
      </c>
      <c r="AP1653" s="3">
        <v>-2.6378329999999998E-2</v>
      </c>
      <c r="AQ1653" s="3">
        <v>0.86463429999999997</v>
      </c>
      <c r="AR1653" s="3">
        <v>-0.60578639999999995</v>
      </c>
      <c r="AS1653" s="3">
        <v>1.282877</v>
      </c>
      <c r="AT1653" s="3">
        <v>0.33162760000000002</v>
      </c>
      <c r="AU1653" s="3">
        <v>0.336509</v>
      </c>
      <c r="AV1653" s="3">
        <v>0.3599154</v>
      </c>
      <c r="AW1653" s="3">
        <v>0.37361739999999999</v>
      </c>
      <c r="AX1653" s="3">
        <v>0.57744850000000003</v>
      </c>
      <c r="AY1653" s="3">
        <v>0.36344890000000002</v>
      </c>
    </row>
    <row r="1654" spans="1:51" x14ac:dyDescent="0.25">
      <c r="A1654" t="s">
        <v>1656</v>
      </c>
      <c r="B1654" t="s">
        <v>18609</v>
      </c>
      <c r="C1654" t="s">
        <v>6582</v>
      </c>
      <c r="D1654" t="s">
        <v>11447</v>
      </c>
      <c r="E1654" t="s">
        <v>13779</v>
      </c>
      <c r="F1654" t="s">
        <v>13791</v>
      </c>
      <c r="G1654" t="s">
        <v>14862</v>
      </c>
      <c r="H1654" t="s">
        <v>16956</v>
      </c>
      <c r="I1654" s="3">
        <v>0.32308530000000002</v>
      </c>
      <c r="J1654" s="3">
        <v>15.430870000000001</v>
      </c>
      <c r="K1654" s="3">
        <v>12.66098</v>
      </c>
      <c r="L1654" s="3" t="s">
        <v>18579</v>
      </c>
      <c r="M1654" s="3" t="s">
        <v>18579</v>
      </c>
      <c r="N1654" s="3">
        <v>18.111129999999999</v>
      </c>
      <c r="O1654" s="3" t="s">
        <v>18579</v>
      </c>
      <c r="P1654" s="3">
        <v>0.69665719999999998</v>
      </c>
      <c r="Q1654" s="3">
        <v>0.63020889999999996</v>
      </c>
      <c r="R1654" s="3">
        <v>0.63020889999999996</v>
      </c>
      <c r="S1654" s="3">
        <v>0.37964799999999999</v>
      </c>
      <c r="T1654" s="3">
        <v>0.3717337</v>
      </c>
      <c r="U1654" s="3">
        <v>0.37535990000000002</v>
      </c>
      <c r="V1654" s="3">
        <v>0.36984790000000001</v>
      </c>
      <c r="W1654" s="3">
        <v>0.75249370000000004</v>
      </c>
      <c r="X1654" s="3">
        <v>0.98964510000000006</v>
      </c>
      <c r="Y1654" s="3">
        <v>0.32036439999999999</v>
      </c>
      <c r="Z1654" s="3">
        <v>0.28687820000000003</v>
      </c>
      <c r="AA1654" s="3">
        <v>0.46796140000000003</v>
      </c>
      <c r="AB1654" s="3">
        <v>0.6898493</v>
      </c>
      <c r="AC1654" s="3">
        <v>1.6576949999999999</v>
      </c>
      <c r="AD1654" s="3">
        <v>0.77443700000000004</v>
      </c>
      <c r="AE1654" s="3">
        <v>1.2890029999999999</v>
      </c>
      <c r="AF1654" s="3">
        <v>0.37402010000000002</v>
      </c>
      <c r="AG1654" s="3">
        <v>0.28687820000000003</v>
      </c>
      <c r="AH1654" s="3">
        <v>0.30090990000000001</v>
      </c>
      <c r="AI1654" s="3">
        <v>0.3060601</v>
      </c>
      <c r="AJ1654" s="3">
        <v>0.3716274</v>
      </c>
      <c r="AK1654" s="3">
        <v>0.41762480000000002</v>
      </c>
      <c r="AL1654" s="3">
        <v>0.41277059999999999</v>
      </c>
      <c r="AM1654" s="3">
        <v>0.4058271</v>
      </c>
      <c r="AN1654" s="3">
        <v>4.8611599999999998E-2</v>
      </c>
      <c r="AO1654" s="3">
        <v>0.55405899999999997</v>
      </c>
      <c r="AP1654" s="3">
        <v>0.20332449999999999</v>
      </c>
      <c r="AQ1654" s="3">
        <v>0.74809939999999997</v>
      </c>
      <c r="AR1654" s="3">
        <v>-0.91251420000000005</v>
      </c>
      <c r="AS1654" s="3">
        <v>1.123726</v>
      </c>
      <c r="AT1654" s="3">
        <v>0.35239520000000002</v>
      </c>
      <c r="AU1654" s="3">
        <v>0.34705200000000003</v>
      </c>
      <c r="AV1654" s="3">
        <v>0.37253170000000002</v>
      </c>
      <c r="AW1654" s="3">
        <v>0.41483399999999998</v>
      </c>
      <c r="AX1654" s="3">
        <v>0.57173909999999994</v>
      </c>
      <c r="AY1654" s="3">
        <v>0.39643040000000002</v>
      </c>
    </row>
    <row r="1655" spans="1:51" x14ac:dyDescent="0.25">
      <c r="A1655" t="s">
        <v>1657</v>
      </c>
      <c r="B1655" t="s">
        <v>18610</v>
      </c>
      <c r="C1655" t="s">
        <v>6583</v>
      </c>
      <c r="D1655" t="s">
        <v>11448</v>
      </c>
      <c r="E1655" t="s">
        <v>13779</v>
      </c>
      <c r="F1655" t="s">
        <v>13792</v>
      </c>
      <c r="G1655" t="s">
        <v>14872</v>
      </c>
      <c r="H1655" t="s">
        <v>16956</v>
      </c>
      <c r="I1655" s="3">
        <v>0.29059800000000002</v>
      </c>
      <c r="J1655" s="3">
        <v>14.564</v>
      </c>
      <c r="K1655" s="3">
        <v>10.60032</v>
      </c>
      <c r="L1655" s="3" t="s">
        <v>18579</v>
      </c>
      <c r="M1655" s="3" t="s">
        <v>18579</v>
      </c>
      <c r="N1655" s="3">
        <v>7.1297949999999997</v>
      </c>
      <c r="O1655" s="3" t="s">
        <v>18579</v>
      </c>
      <c r="P1655" s="3">
        <v>0.66642159999999995</v>
      </c>
      <c r="Q1655" s="3">
        <v>0.5868025</v>
      </c>
      <c r="R1655" s="3">
        <v>0.5868025</v>
      </c>
      <c r="S1655" s="3">
        <v>0.36904989999999999</v>
      </c>
      <c r="T1655" s="3">
        <v>0.37609209999999998</v>
      </c>
      <c r="U1655" s="3">
        <v>0.3821466</v>
      </c>
      <c r="V1655" s="3">
        <v>0.37235370000000001</v>
      </c>
      <c r="W1655" s="3">
        <v>0.63795100000000005</v>
      </c>
      <c r="X1655" s="3">
        <v>0.72058109999999997</v>
      </c>
      <c r="Y1655" s="3">
        <v>0.31876349999999998</v>
      </c>
      <c r="Z1655" s="3">
        <v>0.28383239999999998</v>
      </c>
      <c r="AA1655" s="3">
        <v>0.43854890000000002</v>
      </c>
      <c r="AB1655" s="3">
        <v>0.61231809999999998</v>
      </c>
      <c r="AC1655" s="3">
        <v>1.068918</v>
      </c>
      <c r="AD1655" s="3">
        <v>0.8585315</v>
      </c>
      <c r="AE1655" s="3">
        <v>0.97400600000000004</v>
      </c>
      <c r="AF1655" s="3">
        <v>0.33485130000000002</v>
      </c>
      <c r="AG1655" s="3">
        <v>0.28383239999999998</v>
      </c>
      <c r="AH1655" s="3">
        <v>0.3162855</v>
      </c>
      <c r="AI1655" s="3">
        <v>0.3229959</v>
      </c>
      <c r="AJ1655" s="3">
        <v>0.41949510000000001</v>
      </c>
      <c r="AK1655" s="3">
        <v>0.39864569999999999</v>
      </c>
      <c r="AL1655" s="3">
        <v>0.4596536</v>
      </c>
      <c r="AM1655" s="3">
        <v>0.43624299999999999</v>
      </c>
      <c r="AN1655" s="3">
        <v>-3.2745160000000002E-2</v>
      </c>
      <c r="AO1655" s="3">
        <v>0.57465679999999997</v>
      </c>
      <c r="AP1655" s="3">
        <v>0.18984509999999999</v>
      </c>
      <c r="AQ1655" s="3">
        <v>0.67918650000000003</v>
      </c>
      <c r="AR1655" s="3">
        <v>-0.75879129999999995</v>
      </c>
      <c r="AS1655" s="3">
        <v>0.93613069999999998</v>
      </c>
      <c r="AT1655" s="3">
        <v>0.34025159999999999</v>
      </c>
      <c r="AU1655" s="3">
        <v>0.33890019999999998</v>
      </c>
      <c r="AV1655" s="3">
        <v>0.35464869999999998</v>
      </c>
      <c r="AW1655" s="3">
        <v>0.39876630000000002</v>
      </c>
      <c r="AX1655" s="3">
        <v>0.52738739999999995</v>
      </c>
      <c r="AY1655" s="3">
        <v>0.38725609999999999</v>
      </c>
    </row>
    <row r="1656" spans="1:51" x14ac:dyDescent="0.25">
      <c r="A1656" t="s">
        <v>1658</v>
      </c>
      <c r="B1656" t="s">
        <v>18611</v>
      </c>
      <c r="C1656" t="s">
        <v>6584</v>
      </c>
      <c r="D1656" t="s">
        <v>11449</v>
      </c>
      <c r="E1656" t="s">
        <v>13779</v>
      </c>
      <c r="F1656" t="s">
        <v>13792</v>
      </c>
      <c r="G1656" t="s">
        <v>14873</v>
      </c>
      <c r="H1656" t="s">
        <v>16956</v>
      </c>
      <c r="I1656" s="3">
        <v>0.32970549999999998</v>
      </c>
      <c r="J1656" s="3">
        <v>24.380140000000001</v>
      </c>
      <c r="K1656" s="3">
        <v>18.981390000000001</v>
      </c>
      <c r="L1656" s="3" t="s">
        <v>18579</v>
      </c>
      <c r="M1656" s="3" t="s">
        <v>18579</v>
      </c>
      <c r="N1656" s="3">
        <v>49.021180000000001</v>
      </c>
      <c r="O1656" s="3" t="s">
        <v>18579</v>
      </c>
      <c r="P1656" s="3">
        <v>0.91978190000000004</v>
      </c>
      <c r="Q1656" s="3">
        <v>0.719194</v>
      </c>
      <c r="R1656" s="3">
        <v>0.719194</v>
      </c>
      <c r="S1656" s="3">
        <v>0.37024849999999998</v>
      </c>
      <c r="T1656" s="3">
        <v>0.40214509999999998</v>
      </c>
      <c r="U1656" s="3">
        <v>0.47111029999999998</v>
      </c>
      <c r="V1656" s="3">
        <v>0.39699440000000003</v>
      </c>
      <c r="W1656" s="3">
        <v>1.0010330000000001</v>
      </c>
      <c r="X1656" s="3">
        <v>0.84664530000000005</v>
      </c>
      <c r="Y1656" s="3">
        <v>0.34034619999999999</v>
      </c>
      <c r="Z1656" s="3">
        <v>0.33177610000000002</v>
      </c>
      <c r="AA1656" s="3">
        <v>0.18519140000000001</v>
      </c>
      <c r="AB1656" s="3">
        <v>0.56647899999999995</v>
      </c>
      <c r="AC1656" s="3">
        <v>2.0603359999999999</v>
      </c>
      <c r="AD1656" s="3">
        <v>0.80987180000000003</v>
      </c>
      <c r="AE1656" s="3">
        <v>1.3870979999999999</v>
      </c>
      <c r="AF1656" s="3">
        <v>-7.6419570000000006E-2</v>
      </c>
      <c r="AG1656" s="3">
        <v>0.33177610000000002</v>
      </c>
      <c r="AH1656" s="3">
        <v>0.3422615</v>
      </c>
      <c r="AI1656" s="3">
        <v>0.3465956</v>
      </c>
      <c r="AJ1656" s="3">
        <v>0.37708979999999998</v>
      </c>
      <c r="AK1656" s="3">
        <v>0.43407849999999998</v>
      </c>
      <c r="AL1656" s="3">
        <v>0.55098740000000002</v>
      </c>
      <c r="AM1656" s="3">
        <v>0.58450849999999999</v>
      </c>
      <c r="AN1656" s="3">
        <v>-0.3007533</v>
      </c>
      <c r="AO1656" s="3">
        <v>0.87146789999999996</v>
      </c>
      <c r="AP1656" s="3">
        <v>3.3103019999999997E-2</v>
      </c>
      <c r="AQ1656" s="3">
        <v>0.99284139999999999</v>
      </c>
      <c r="AR1656" s="3">
        <v>-1.1702969999999999</v>
      </c>
      <c r="AS1656" s="3">
        <v>1.067526</v>
      </c>
      <c r="AT1656" s="3">
        <v>0.3244184</v>
      </c>
      <c r="AU1656" s="3">
        <v>0.33908379999999999</v>
      </c>
      <c r="AV1656" s="3">
        <v>0.3504758</v>
      </c>
      <c r="AW1656" s="3">
        <v>0.42160189999999997</v>
      </c>
      <c r="AX1656" s="3">
        <v>0.61759310000000001</v>
      </c>
      <c r="AY1656" s="3">
        <v>0.44076700000000002</v>
      </c>
    </row>
    <row r="1657" spans="1:51" x14ac:dyDescent="0.25">
      <c r="A1657" t="s">
        <v>1659</v>
      </c>
      <c r="B1657" t="s">
        <v>18612</v>
      </c>
      <c r="C1657" t="s">
        <v>6585</v>
      </c>
      <c r="D1657" t="s">
        <v>11450</v>
      </c>
      <c r="E1657" t="s">
        <v>13779</v>
      </c>
      <c r="F1657" t="s">
        <v>13792</v>
      </c>
      <c r="G1657" t="s">
        <v>14874</v>
      </c>
      <c r="H1657" t="s">
        <v>16956</v>
      </c>
      <c r="I1657" s="3">
        <v>0.61206959999999999</v>
      </c>
      <c r="J1657" s="3">
        <v>18.20513</v>
      </c>
      <c r="K1657" s="3">
        <v>13.60938</v>
      </c>
      <c r="L1657" s="3" t="s">
        <v>18579</v>
      </c>
      <c r="M1657" s="3" t="s">
        <v>18579</v>
      </c>
      <c r="N1657" s="3">
        <v>17.258310000000002</v>
      </c>
      <c r="O1657" s="3" t="s">
        <v>18579</v>
      </c>
      <c r="P1657" s="3">
        <v>0.99898039999999999</v>
      </c>
      <c r="Q1657" s="3">
        <v>0.81953410000000004</v>
      </c>
      <c r="R1657" s="3">
        <v>0.81953410000000004</v>
      </c>
      <c r="S1657" s="3">
        <v>0.34422740000000002</v>
      </c>
      <c r="T1657" s="3">
        <v>0.34463240000000001</v>
      </c>
      <c r="U1657" s="3">
        <v>0.383938</v>
      </c>
      <c r="V1657" s="3">
        <v>0.3435472</v>
      </c>
      <c r="W1657" s="3">
        <v>0.98200089999999995</v>
      </c>
      <c r="X1657" s="3">
        <v>0.82382409999999995</v>
      </c>
      <c r="Y1657" s="3">
        <v>0.26117489999999999</v>
      </c>
      <c r="Z1657" s="3">
        <v>0.28733429999999999</v>
      </c>
      <c r="AA1657" s="3">
        <v>0.42779669999999997</v>
      </c>
      <c r="AB1657" s="3">
        <v>0.65192950000000005</v>
      </c>
      <c r="AC1657" s="3">
        <v>1.8427359999999999</v>
      </c>
      <c r="AD1657" s="3">
        <v>0.99256849999999996</v>
      </c>
      <c r="AE1657" s="3">
        <v>1.622573</v>
      </c>
      <c r="AF1657" s="3">
        <v>0.30422769999999999</v>
      </c>
      <c r="AG1657" s="3">
        <v>0.28733429999999999</v>
      </c>
      <c r="AH1657" s="3">
        <v>0.31087819999999999</v>
      </c>
      <c r="AI1657" s="3">
        <v>0.32284570000000001</v>
      </c>
      <c r="AJ1657" s="3">
        <v>0.44070910000000002</v>
      </c>
      <c r="AK1657" s="3">
        <v>0.43498520000000002</v>
      </c>
      <c r="AL1657" s="3">
        <v>0.50624820000000004</v>
      </c>
      <c r="AM1657" s="3">
        <v>0.4854523</v>
      </c>
      <c r="AN1657" s="3">
        <v>-0.3202873</v>
      </c>
      <c r="AO1657" s="3">
        <v>0.81798550000000003</v>
      </c>
      <c r="AP1657" s="3">
        <v>-2.0620659999999999E-2</v>
      </c>
      <c r="AQ1657" s="3">
        <v>0.96293289999999998</v>
      </c>
      <c r="AR1657" s="3">
        <v>-0.80362149999999999</v>
      </c>
      <c r="AS1657" s="3">
        <v>1.389114</v>
      </c>
      <c r="AT1657" s="3">
        <v>0.32601170000000002</v>
      </c>
      <c r="AU1657" s="3">
        <v>0.33597959999999999</v>
      </c>
      <c r="AV1657" s="3">
        <v>0.3614655</v>
      </c>
      <c r="AW1657" s="3">
        <v>0.40990179999999998</v>
      </c>
      <c r="AX1657" s="3">
        <v>0.65952319999999998</v>
      </c>
      <c r="AY1657" s="3">
        <v>0.40750370000000002</v>
      </c>
    </row>
    <row r="1658" spans="1:51" x14ac:dyDescent="0.25">
      <c r="A1658" t="s">
        <v>1660</v>
      </c>
      <c r="B1658" t="s">
        <v>18613</v>
      </c>
      <c r="C1658" t="s">
        <v>6586</v>
      </c>
      <c r="D1658" t="s">
        <v>11451</v>
      </c>
      <c r="E1658" t="s">
        <v>13779</v>
      </c>
      <c r="F1658" t="s">
        <v>13796</v>
      </c>
      <c r="G1658" t="s">
        <v>14875</v>
      </c>
      <c r="H1658" t="s">
        <v>16956</v>
      </c>
      <c r="I1658" s="3">
        <v>0.39631309999999997</v>
      </c>
      <c r="J1658" s="3">
        <v>16.89077</v>
      </c>
      <c r="K1658" s="3">
        <v>10.339689999999999</v>
      </c>
      <c r="L1658" s="3" t="s">
        <v>18579</v>
      </c>
      <c r="M1658" s="3" t="s">
        <v>18579</v>
      </c>
      <c r="N1658" s="3">
        <v>20.149519999999999</v>
      </c>
      <c r="O1658" s="3" t="s">
        <v>18579</v>
      </c>
      <c r="P1658" s="3">
        <v>0.95215119999999998</v>
      </c>
      <c r="Q1658" s="3">
        <v>0.66004099999999999</v>
      </c>
      <c r="R1658" s="3">
        <v>0.66004099999999999</v>
      </c>
      <c r="S1658" s="3">
        <v>0.32269300000000001</v>
      </c>
      <c r="T1658" s="3">
        <v>0.29696610000000001</v>
      </c>
      <c r="U1658" s="3">
        <v>0.32772180000000001</v>
      </c>
      <c r="V1658" s="3">
        <v>0.29539729999999997</v>
      </c>
      <c r="W1658" s="3">
        <v>0.61921910000000002</v>
      </c>
      <c r="X1658" s="3">
        <v>0.57767769999999996</v>
      </c>
      <c r="Y1658" s="3">
        <v>0.35721219999999998</v>
      </c>
      <c r="Z1658" s="3">
        <v>0.36939149999999998</v>
      </c>
      <c r="AA1658" s="3">
        <v>0.16445709999999999</v>
      </c>
      <c r="AB1658" s="3">
        <v>0.32162269999999998</v>
      </c>
      <c r="AC1658" s="3">
        <v>1.0956589999999999</v>
      </c>
      <c r="AD1658" s="3">
        <v>0.3353023</v>
      </c>
      <c r="AE1658" s="3">
        <v>0.99618810000000002</v>
      </c>
      <c r="AF1658" s="3">
        <v>1.3322229999999999E-2</v>
      </c>
      <c r="AG1658" s="3">
        <v>0.36939149999999998</v>
      </c>
      <c r="AH1658" s="3">
        <v>0.32418570000000002</v>
      </c>
      <c r="AI1658" s="3">
        <v>0.33309450000000002</v>
      </c>
      <c r="AJ1658" s="3">
        <v>0.28334510000000002</v>
      </c>
      <c r="AK1658" s="3">
        <v>0.3478503</v>
      </c>
      <c r="AL1658" s="3">
        <v>0.3560371</v>
      </c>
      <c r="AM1658" s="3">
        <v>0.35149520000000001</v>
      </c>
      <c r="AN1658" s="3">
        <v>0.3140269</v>
      </c>
      <c r="AO1658" s="3">
        <v>0.32473639999999998</v>
      </c>
      <c r="AP1658" s="3">
        <v>0.28561589999999998</v>
      </c>
      <c r="AQ1658" s="3">
        <v>0.35223660000000001</v>
      </c>
      <c r="AR1658" s="3">
        <v>0.50779090000000005</v>
      </c>
      <c r="AS1658" s="3">
        <v>1.0996539999999999</v>
      </c>
      <c r="AT1658" s="3">
        <v>0.33273970000000003</v>
      </c>
      <c r="AU1658" s="3">
        <v>0.33032089999999997</v>
      </c>
      <c r="AV1658" s="3">
        <v>0.34939550000000003</v>
      </c>
      <c r="AW1658" s="3">
        <v>0.34085310000000002</v>
      </c>
      <c r="AX1658" s="3">
        <v>0.47760269999999999</v>
      </c>
      <c r="AY1658" s="3">
        <v>0.3571453</v>
      </c>
    </row>
    <row r="1659" spans="1:51" x14ac:dyDescent="0.25">
      <c r="A1659" t="s">
        <v>1661</v>
      </c>
      <c r="B1659" t="s">
        <v>18614</v>
      </c>
      <c r="C1659" t="s">
        <v>6587</v>
      </c>
      <c r="D1659" t="s">
        <v>11452</v>
      </c>
      <c r="E1659" t="s">
        <v>13779</v>
      </c>
      <c r="F1659" t="s">
        <v>13796</v>
      </c>
      <c r="G1659" t="s">
        <v>14875</v>
      </c>
      <c r="H1659" t="s">
        <v>16956</v>
      </c>
      <c r="I1659" s="3">
        <v>0.3961537</v>
      </c>
      <c r="J1659" s="3">
        <v>17.09423</v>
      </c>
      <c r="K1659" s="3">
        <v>10.51258</v>
      </c>
      <c r="L1659" s="3" t="s">
        <v>18579</v>
      </c>
      <c r="M1659" s="3" t="s">
        <v>18579</v>
      </c>
      <c r="N1659" s="3">
        <v>20.243539999999999</v>
      </c>
      <c r="O1659" s="3" t="s">
        <v>18579</v>
      </c>
      <c r="P1659" s="3">
        <v>0.95600229999999997</v>
      </c>
      <c r="Q1659" s="3">
        <v>0.66366970000000003</v>
      </c>
      <c r="R1659" s="3">
        <v>0.66366970000000003</v>
      </c>
      <c r="S1659" s="3">
        <v>0.3226755</v>
      </c>
      <c r="T1659" s="3">
        <v>0.29687059999999998</v>
      </c>
      <c r="U1659" s="3">
        <v>0.32778109999999999</v>
      </c>
      <c r="V1659" s="3">
        <v>0.29528140000000003</v>
      </c>
      <c r="W1659" s="3">
        <v>0.6220173</v>
      </c>
      <c r="X1659" s="3">
        <v>0.58061240000000003</v>
      </c>
      <c r="Y1659" s="3">
        <v>0.35799160000000002</v>
      </c>
      <c r="Z1659" s="3">
        <v>0.37000240000000001</v>
      </c>
      <c r="AA1659" s="3">
        <v>0.16121440000000001</v>
      </c>
      <c r="AB1659" s="3">
        <v>0.32020880000000002</v>
      </c>
      <c r="AC1659" s="3">
        <v>1.101432</v>
      </c>
      <c r="AD1659" s="3">
        <v>0.33518720000000002</v>
      </c>
      <c r="AE1659" s="3">
        <v>1.000481</v>
      </c>
      <c r="AF1659" s="3">
        <v>6.3066069999999997E-3</v>
      </c>
      <c r="AG1659" s="3">
        <v>0.37000240000000001</v>
      </c>
      <c r="AH1659" s="3">
        <v>0.32392579999999999</v>
      </c>
      <c r="AI1659" s="3">
        <v>0.33311020000000002</v>
      </c>
      <c r="AJ1659" s="3">
        <v>0.2832037</v>
      </c>
      <c r="AK1659" s="3">
        <v>0.3483272</v>
      </c>
      <c r="AL1659" s="3">
        <v>0.35713020000000001</v>
      </c>
      <c r="AM1659" s="3">
        <v>0.3532728</v>
      </c>
      <c r="AN1659" s="3">
        <v>0.31304460000000001</v>
      </c>
      <c r="AO1659" s="3">
        <v>0.32528079999999998</v>
      </c>
      <c r="AP1659" s="3">
        <v>0.2849178</v>
      </c>
      <c r="AQ1659" s="3">
        <v>0.35291739999999999</v>
      </c>
      <c r="AR1659" s="3">
        <v>0.50782629999999995</v>
      </c>
      <c r="AS1659" s="3">
        <v>1.1063540000000001</v>
      </c>
      <c r="AT1659" s="3">
        <v>0.33290649999999999</v>
      </c>
      <c r="AU1659" s="3">
        <v>0.33030730000000003</v>
      </c>
      <c r="AV1659" s="3">
        <v>0.34958119999999998</v>
      </c>
      <c r="AW1659" s="3">
        <v>0.34115830000000003</v>
      </c>
      <c r="AX1659" s="3">
        <v>0.47944750000000003</v>
      </c>
      <c r="AY1659" s="3">
        <v>0.3575199</v>
      </c>
    </row>
    <row r="1660" spans="1:51" x14ac:dyDescent="0.25">
      <c r="A1660" t="s">
        <v>1662</v>
      </c>
      <c r="B1660" t="s">
        <v>18615</v>
      </c>
      <c r="C1660" t="s">
        <v>6588</v>
      </c>
      <c r="D1660" t="s">
        <v>11453</v>
      </c>
      <c r="E1660" t="s">
        <v>13779</v>
      </c>
      <c r="F1660" t="s">
        <v>13791</v>
      </c>
      <c r="G1660" t="s">
        <v>14123</v>
      </c>
      <c r="H1660" t="s">
        <v>16956</v>
      </c>
      <c r="I1660" s="3">
        <v>0.91383060000000005</v>
      </c>
      <c r="J1660" s="3">
        <v>18.055910000000001</v>
      </c>
      <c r="K1660" s="3">
        <v>13.527089999999999</v>
      </c>
      <c r="L1660" s="3" t="s">
        <v>18579</v>
      </c>
      <c r="M1660" s="3" t="s">
        <v>18579</v>
      </c>
      <c r="N1660" s="3">
        <v>17.160540000000001</v>
      </c>
      <c r="O1660" s="3" t="s">
        <v>18579</v>
      </c>
      <c r="P1660" s="3">
        <v>1.0502910000000001</v>
      </c>
      <c r="Q1660" s="3">
        <v>1.007625</v>
      </c>
      <c r="R1660" s="3">
        <v>1.007625</v>
      </c>
      <c r="S1660" s="3">
        <v>0.85939100000000002</v>
      </c>
      <c r="T1660" s="3">
        <v>0.80143019999999998</v>
      </c>
      <c r="U1660" s="3">
        <v>1.1144320000000001</v>
      </c>
      <c r="V1660" s="3">
        <v>0.79386199999999996</v>
      </c>
      <c r="W1660" s="3">
        <v>0.4499552</v>
      </c>
      <c r="X1660" s="3">
        <v>0.4394132</v>
      </c>
      <c r="Y1660" s="3">
        <v>0.48759520000000001</v>
      </c>
      <c r="Z1660" s="3">
        <v>0.32249270000000002</v>
      </c>
      <c r="AA1660" s="3">
        <v>0.35354409999999997</v>
      </c>
      <c r="AB1660" s="3">
        <v>0.93830279999999999</v>
      </c>
      <c r="AC1660" s="3">
        <v>3.0876290000000002</v>
      </c>
      <c r="AD1660" s="3">
        <v>0.30053859999999999</v>
      </c>
      <c r="AE1660" s="3">
        <v>0.91207150000000003</v>
      </c>
      <c r="AF1660" s="3">
        <v>0.80730559999999996</v>
      </c>
      <c r="AG1660" s="3">
        <v>0.32249270000000002</v>
      </c>
      <c r="AH1660" s="3">
        <v>0.4116686</v>
      </c>
      <c r="AI1660" s="3">
        <v>0.4206085</v>
      </c>
      <c r="AJ1660" s="3">
        <v>0.34774549999999999</v>
      </c>
      <c r="AK1660" s="3">
        <v>0.3973333</v>
      </c>
      <c r="AL1660" s="3">
        <v>0.60587979999999997</v>
      </c>
      <c r="AM1660" s="3">
        <v>0.52526209999999995</v>
      </c>
      <c r="AN1660" s="3">
        <v>0.43817919999999999</v>
      </c>
      <c r="AO1660" s="3">
        <v>0.18337429999999999</v>
      </c>
      <c r="AP1660" s="3">
        <v>0.60045130000000002</v>
      </c>
      <c r="AQ1660" s="3">
        <v>0.52464469999999996</v>
      </c>
      <c r="AR1660" s="3">
        <v>0.1646649</v>
      </c>
      <c r="AS1660" s="3">
        <v>0.2629686</v>
      </c>
      <c r="AT1660" s="3">
        <v>0.47856660000000001</v>
      </c>
      <c r="AU1660" s="3">
        <v>0.42235050000000002</v>
      </c>
      <c r="AV1660" s="3">
        <v>0.43676559999999998</v>
      </c>
      <c r="AW1660" s="3">
        <v>0.87116300000000002</v>
      </c>
      <c r="AX1660" s="3">
        <v>0.95622600000000002</v>
      </c>
      <c r="AY1660" s="3">
        <v>0.96950930000000002</v>
      </c>
    </row>
    <row r="1661" spans="1:51" x14ac:dyDescent="0.25">
      <c r="A1661" t="s">
        <v>1663</v>
      </c>
      <c r="B1661" t="s">
        <v>18616</v>
      </c>
      <c r="C1661" t="s">
        <v>6589</v>
      </c>
      <c r="D1661" t="s">
        <v>11454</v>
      </c>
      <c r="E1661" t="s">
        <v>13779</v>
      </c>
      <c r="F1661" t="s">
        <v>13788</v>
      </c>
      <c r="G1661" t="s">
        <v>14876</v>
      </c>
      <c r="H1661" t="s">
        <v>16956</v>
      </c>
      <c r="I1661" s="3">
        <v>0.82728290000000004</v>
      </c>
      <c r="J1661" s="3">
        <v>20.48338</v>
      </c>
      <c r="K1661" s="3">
        <v>13.255470000000001</v>
      </c>
      <c r="L1661" s="3" t="s">
        <v>18579</v>
      </c>
      <c r="M1661" s="3" t="s">
        <v>18579</v>
      </c>
      <c r="N1661" s="3">
        <v>28.644390000000001</v>
      </c>
      <c r="O1661" s="3" t="s">
        <v>18579</v>
      </c>
      <c r="P1661" s="3">
        <v>1.0671250000000001</v>
      </c>
      <c r="Q1661" s="3">
        <v>1.0960000000000001</v>
      </c>
      <c r="R1661" s="3">
        <v>1.0960000000000001</v>
      </c>
      <c r="S1661" s="3">
        <v>0.85691010000000001</v>
      </c>
      <c r="T1661" s="3">
        <v>0.94067389999999995</v>
      </c>
      <c r="U1661" s="3">
        <v>1.09558</v>
      </c>
      <c r="V1661" s="3">
        <v>0.9413686</v>
      </c>
      <c r="W1661" s="3">
        <v>0.41936570000000001</v>
      </c>
      <c r="X1661" s="3">
        <v>0.43354769999999998</v>
      </c>
      <c r="Y1661" s="3">
        <v>0.56558439999999999</v>
      </c>
      <c r="Z1661" s="3">
        <v>0.3946424</v>
      </c>
      <c r="AA1661" s="3">
        <v>3.6188789999999998E-2</v>
      </c>
      <c r="AB1661" s="3">
        <v>0.72048590000000001</v>
      </c>
      <c r="AC1661" s="3">
        <v>3.1924139999999999</v>
      </c>
      <c r="AD1661" s="3">
        <v>8.1108340000000001E-2</v>
      </c>
      <c r="AE1661" s="3">
        <v>0.77453720000000004</v>
      </c>
      <c r="AF1661" s="3">
        <v>0.53719419999999996</v>
      </c>
      <c r="AG1661" s="3">
        <v>0.3946424</v>
      </c>
      <c r="AH1661" s="3">
        <v>0.4388437</v>
      </c>
      <c r="AI1661" s="3">
        <v>0.44703540000000003</v>
      </c>
      <c r="AJ1661" s="3">
        <v>0.35243839999999999</v>
      </c>
      <c r="AK1661" s="3">
        <v>0.39061360000000001</v>
      </c>
      <c r="AL1661" s="3">
        <v>0.64355680000000004</v>
      </c>
      <c r="AM1661" s="3">
        <v>0.52810270000000004</v>
      </c>
      <c r="AN1661" s="3">
        <v>0.54054340000000001</v>
      </c>
      <c r="AO1661" s="3">
        <v>0.10363260000000001</v>
      </c>
      <c r="AP1661" s="3">
        <v>0.74589879999999997</v>
      </c>
      <c r="AQ1661" s="3">
        <v>0.4881105</v>
      </c>
      <c r="AR1661" s="3">
        <v>0.15701090000000001</v>
      </c>
      <c r="AS1661" s="3">
        <v>0.13409879999999999</v>
      </c>
      <c r="AT1661" s="3">
        <v>0.49226730000000002</v>
      </c>
      <c r="AU1661" s="3">
        <v>0.43463259999999998</v>
      </c>
      <c r="AV1661" s="3">
        <v>0.44770559999999998</v>
      </c>
      <c r="AW1661" s="3">
        <v>0.79763850000000003</v>
      </c>
      <c r="AX1661" s="3">
        <v>0.84513360000000004</v>
      </c>
      <c r="AY1661" s="3">
        <v>0.92164970000000002</v>
      </c>
    </row>
    <row r="1662" spans="1:51" x14ac:dyDescent="0.25">
      <c r="A1662" t="s">
        <v>1664</v>
      </c>
      <c r="B1662" t="s">
        <v>18617</v>
      </c>
      <c r="C1662" t="s">
        <v>6590</v>
      </c>
      <c r="D1662" t="s">
        <v>11455</v>
      </c>
      <c r="E1662" t="s">
        <v>13779</v>
      </c>
      <c r="F1662" t="s">
        <v>13791</v>
      </c>
      <c r="G1662" t="s">
        <v>14095</v>
      </c>
      <c r="H1662" t="s">
        <v>16956</v>
      </c>
      <c r="I1662" s="3">
        <v>0.89976239999999996</v>
      </c>
      <c r="J1662" s="3">
        <v>17.773610000000001</v>
      </c>
      <c r="K1662" s="3">
        <v>11.524609999999999</v>
      </c>
      <c r="L1662" s="3" t="s">
        <v>18579</v>
      </c>
      <c r="M1662" s="3" t="s">
        <v>18579</v>
      </c>
      <c r="N1662" s="3">
        <v>24.528980000000001</v>
      </c>
      <c r="O1662" s="3" t="s">
        <v>18579</v>
      </c>
      <c r="P1662" s="3">
        <v>1.014575</v>
      </c>
      <c r="Q1662" s="3">
        <v>1.0141880000000001</v>
      </c>
      <c r="R1662" s="3">
        <v>1.0141880000000001</v>
      </c>
      <c r="S1662" s="3">
        <v>0.81421279999999996</v>
      </c>
      <c r="T1662" s="3">
        <v>0.85545280000000001</v>
      </c>
      <c r="U1662" s="3">
        <v>1.0577510000000001</v>
      </c>
      <c r="V1662" s="3">
        <v>0.85365000000000002</v>
      </c>
      <c r="W1662" s="3">
        <v>0.42380509999999999</v>
      </c>
      <c r="X1662" s="3">
        <v>0.42120980000000002</v>
      </c>
      <c r="Y1662" s="3">
        <v>0.52640580000000003</v>
      </c>
      <c r="Z1662" s="3">
        <v>0.36995250000000002</v>
      </c>
      <c r="AA1662" s="3">
        <v>0.1508487</v>
      </c>
      <c r="AB1662" s="3">
        <v>0.75283319999999998</v>
      </c>
      <c r="AC1662" s="3">
        <v>2.9516870000000002</v>
      </c>
      <c r="AD1662" s="3">
        <v>0.1600502</v>
      </c>
      <c r="AE1662" s="3">
        <v>0.77200199999999997</v>
      </c>
      <c r="AF1662" s="3">
        <v>0.62510679999999996</v>
      </c>
      <c r="AG1662" s="3">
        <v>0.36995250000000002</v>
      </c>
      <c r="AH1662" s="3">
        <v>0.42731150000000001</v>
      </c>
      <c r="AI1662" s="3">
        <v>0.43502449999999998</v>
      </c>
      <c r="AJ1662" s="3">
        <v>0.34974080000000002</v>
      </c>
      <c r="AK1662" s="3">
        <v>0.38839889999999999</v>
      </c>
      <c r="AL1662" s="3">
        <v>0.61694939999999998</v>
      </c>
      <c r="AM1662" s="3">
        <v>0.5128393</v>
      </c>
      <c r="AN1662" s="3">
        <v>0.50000809999999996</v>
      </c>
      <c r="AO1662" s="3">
        <v>0.13858619999999999</v>
      </c>
      <c r="AP1662" s="3">
        <v>0.66920539999999995</v>
      </c>
      <c r="AQ1662" s="3">
        <v>0.48774960000000001</v>
      </c>
      <c r="AR1662" s="3">
        <v>0.2066172</v>
      </c>
      <c r="AS1662" s="3">
        <v>0.1676474</v>
      </c>
      <c r="AT1662" s="3">
        <v>0.47284769999999998</v>
      </c>
      <c r="AU1662" s="3">
        <v>0.42132120000000001</v>
      </c>
      <c r="AV1662" s="3">
        <v>0.43356699999999998</v>
      </c>
      <c r="AW1662" s="3">
        <v>0.79133379999999998</v>
      </c>
      <c r="AX1662" s="3">
        <v>0.84893960000000002</v>
      </c>
      <c r="AY1662" s="3">
        <v>0.89378159999999995</v>
      </c>
    </row>
    <row r="1663" spans="1:51" x14ac:dyDescent="0.25">
      <c r="A1663" t="s">
        <v>1665</v>
      </c>
      <c r="B1663" t="s">
        <v>18618</v>
      </c>
      <c r="C1663" t="s">
        <v>6591</v>
      </c>
      <c r="D1663" t="s">
        <v>11456</v>
      </c>
      <c r="E1663" t="s">
        <v>13779</v>
      </c>
      <c r="F1663" t="s">
        <v>13788</v>
      </c>
      <c r="G1663" t="s">
        <v>14877</v>
      </c>
      <c r="H1663" t="s">
        <v>16956</v>
      </c>
      <c r="I1663" s="3">
        <v>0.88922460000000003</v>
      </c>
      <c r="J1663" s="3">
        <v>14.419560000000001</v>
      </c>
      <c r="K1663" s="3">
        <v>10.38632</v>
      </c>
      <c r="L1663" s="3" t="s">
        <v>18579</v>
      </c>
      <c r="M1663" s="3" t="s">
        <v>18579</v>
      </c>
      <c r="N1663" s="3">
        <v>15.600009999999999</v>
      </c>
      <c r="O1663" s="3" t="s">
        <v>18579</v>
      </c>
      <c r="P1663" s="3">
        <v>0.91163269999999996</v>
      </c>
      <c r="Q1663" s="3">
        <v>0.8279955</v>
      </c>
      <c r="R1663" s="3">
        <v>0.8279955</v>
      </c>
      <c r="S1663" s="3">
        <v>0.70838279999999998</v>
      </c>
      <c r="T1663" s="3">
        <v>0.63959940000000004</v>
      </c>
      <c r="U1663" s="3">
        <v>0.96827189999999996</v>
      </c>
      <c r="V1663" s="3">
        <v>0.63126439999999995</v>
      </c>
      <c r="W1663" s="3">
        <v>0.4325966</v>
      </c>
      <c r="X1663" s="3">
        <v>0.38741690000000001</v>
      </c>
      <c r="Y1663" s="3">
        <v>0.42829479999999998</v>
      </c>
      <c r="Z1663" s="3">
        <v>0.30681370000000002</v>
      </c>
      <c r="AA1663" s="3">
        <v>0.44488159999999999</v>
      </c>
      <c r="AB1663" s="3">
        <v>0.83835669999999995</v>
      </c>
      <c r="AC1663" s="3">
        <v>2.3482769999999999</v>
      </c>
      <c r="AD1663" s="3">
        <v>0.36318810000000001</v>
      </c>
      <c r="AE1663" s="3">
        <v>0.75976330000000003</v>
      </c>
      <c r="AF1663" s="3">
        <v>0.85330870000000003</v>
      </c>
      <c r="AG1663" s="3">
        <v>0.30681370000000002</v>
      </c>
      <c r="AH1663" s="3">
        <v>0.39862750000000002</v>
      </c>
      <c r="AI1663" s="3">
        <v>0.40505350000000001</v>
      </c>
      <c r="AJ1663" s="3">
        <v>0.34276529999999999</v>
      </c>
      <c r="AK1663" s="3">
        <v>0.3829747</v>
      </c>
      <c r="AL1663" s="3">
        <v>0.55049700000000001</v>
      </c>
      <c r="AM1663" s="3">
        <v>0.47512349999999998</v>
      </c>
      <c r="AN1663" s="3">
        <v>0.39759650000000002</v>
      </c>
      <c r="AO1663" s="3">
        <v>0.22643769999999999</v>
      </c>
      <c r="AP1663" s="3">
        <v>0.47276390000000001</v>
      </c>
      <c r="AQ1663" s="3">
        <v>0.48845309999999997</v>
      </c>
      <c r="AR1663" s="3">
        <v>0.3300382</v>
      </c>
      <c r="AS1663" s="3">
        <v>0.2442395</v>
      </c>
      <c r="AT1663" s="3">
        <v>0.42381000000000002</v>
      </c>
      <c r="AU1663" s="3">
        <v>0.38735829999999999</v>
      </c>
      <c r="AV1663" s="3">
        <v>0.39774039999999999</v>
      </c>
      <c r="AW1663" s="3">
        <v>0.78202450000000001</v>
      </c>
      <c r="AX1663" s="3">
        <v>0.86536080000000004</v>
      </c>
      <c r="AY1663" s="3">
        <v>0.82771899999999998</v>
      </c>
    </row>
    <row r="1664" spans="1:51" x14ac:dyDescent="0.25">
      <c r="A1664" t="s">
        <v>1666</v>
      </c>
      <c r="B1664" t="s">
        <v>18619</v>
      </c>
      <c r="C1664" t="s">
        <v>6592</v>
      </c>
      <c r="D1664" t="s">
        <v>11457</v>
      </c>
      <c r="E1664" t="s">
        <v>13779</v>
      </c>
      <c r="F1664" t="s">
        <v>13791</v>
      </c>
      <c r="G1664" t="s">
        <v>14095</v>
      </c>
      <c r="H1664" t="s">
        <v>16956</v>
      </c>
      <c r="I1664" s="3">
        <v>0.73664980000000002</v>
      </c>
      <c r="J1664" s="3">
        <v>24.077719999999999</v>
      </c>
      <c r="K1664" s="3">
        <v>16.333159999999999</v>
      </c>
      <c r="L1664" s="3" t="s">
        <v>18579</v>
      </c>
      <c r="M1664" s="3" t="s">
        <v>18579</v>
      </c>
      <c r="N1664" s="3">
        <v>35.709339999999997</v>
      </c>
      <c r="O1664" s="3" t="s">
        <v>18579</v>
      </c>
      <c r="P1664" s="3">
        <v>1.123958</v>
      </c>
      <c r="Q1664" s="3">
        <v>1.194372</v>
      </c>
      <c r="R1664" s="3">
        <v>1.194372</v>
      </c>
      <c r="S1664" s="3">
        <v>0.91144610000000004</v>
      </c>
      <c r="T1664" s="3">
        <v>1.03644</v>
      </c>
      <c r="U1664" s="3">
        <v>1.1471929999999999</v>
      </c>
      <c r="V1664" s="3">
        <v>1.029841</v>
      </c>
      <c r="W1664" s="3">
        <v>0.41298990000000002</v>
      </c>
      <c r="X1664" s="3">
        <v>0.450378</v>
      </c>
      <c r="Y1664" s="3">
        <v>0.60075559999999995</v>
      </c>
      <c r="Z1664" s="3">
        <v>0.4149852</v>
      </c>
      <c r="AA1664" s="3">
        <v>-6.4166290000000001E-2</v>
      </c>
      <c r="AB1664" s="3">
        <v>0.70936129999999997</v>
      </c>
      <c r="AC1664" s="3">
        <v>3.4343859999999999</v>
      </c>
      <c r="AD1664" s="3">
        <v>3.92857E-2</v>
      </c>
      <c r="AE1664" s="3">
        <v>0.78816850000000005</v>
      </c>
      <c r="AF1664" s="3">
        <v>0.49535800000000002</v>
      </c>
      <c r="AG1664" s="3">
        <v>0.4149852</v>
      </c>
      <c r="AH1664" s="3">
        <v>0.45938570000000001</v>
      </c>
      <c r="AI1664" s="3">
        <v>0.46739960000000003</v>
      </c>
      <c r="AJ1664" s="3">
        <v>0.36801660000000003</v>
      </c>
      <c r="AK1664" s="3">
        <v>0.40138879999999999</v>
      </c>
      <c r="AL1664" s="3">
        <v>0.70185390000000003</v>
      </c>
      <c r="AM1664" s="3">
        <v>0.55407770000000001</v>
      </c>
      <c r="AN1664" s="3">
        <v>0.58199979999999996</v>
      </c>
      <c r="AO1664" s="3">
        <v>7.0971580000000006E-2</v>
      </c>
      <c r="AP1664" s="3">
        <v>0.81936520000000002</v>
      </c>
      <c r="AQ1664" s="3">
        <v>0.51499790000000001</v>
      </c>
      <c r="AR1664" s="3">
        <v>0.11557199999999999</v>
      </c>
      <c r="AS1664" s="3">
        <v>8.7581489999999998E-2</v>
      </c>
      <c r="AT1664" s="3">
        <v>0.52285899999999996</v>
      </c>
      <c r="AU1664" s="3">
        <v>0.45497700000000002</v>
      </c>
      <c r="AV1664" s="3">
        <v>0.47257290000000002</v>
      </c>
      <c r="AW1664" s="3">
        <v>0.81024070000000004</v>
      </c>
      <c r="AX1664" s="3">
        <v>0.84800940000000002</v>
      </c>
      <c r="AY1664" s="3">
        <v>0.96074020000000004</v>
      </c>
    </row>
    <row r="1665" spans="1:51" x14ac:dyDescent="0.25">
      <c r="A1665" t="s">
        <v>1667</v>
      </c>
      <c r="B1665" t="s">
        <v>18620</v>
      </c>
      <c r="C1665" t="s">
        <v>6593</v>
      </c>
      <c r="D1665" t="s">
        <v>11458</v>
      </c>
      <c r="E1665" t="s">
        <v>13779</v>
      </c>
      <c r="F1665" t="s">
        <v>13791</v>
      </c>
      <c r="G1665" t="s">
        <v>14878</v>
      </c>
      <c r="H1665" t="s">
        <v>16956</v>
      </c>
      <c r="I1665" s="3">
        <v>0.90337409999999996</v>
      </c>
      <c r="J1665" s="3">
        <v>17.82638</v>
      </c>
      <c r="K1665" s="3">
        <v>11.57565</v>
      </c>
      <c r="L1665" s="3" t="s">
        <v>18579</v>
      </c>
      <c r="M1665" s="3" t="s">
        <v>18579</v>
      </c>
      <c r="N1665" s="3">
        <v>24.275110000000002</v>
      </c>
      <c r="O1665" s="3" t="s">
        <v>18579</v>
      </c>
      <c r="P1665" s="3">
        <v>1.0175050000000001</v>
      </c>
      <c r="Q1665" s="3">
        <v>1.0160720000000001</v>
      </c>
      <c r="R1665" s="3">
        <v>1.0160720000000001</v>
      </c>
      <c r="S1665" s="3">
        <v>0.81916679999999997</v>
      </c>
      <c r="T1665" s="3">
        <v>0.85602610000000001</v>
      </c>
      <c r="U1665" s="3">
        <v>1.0621659999999999</v>
      </c>
      <c r="V1665" s="3">
        <v>0.85401479999999996</v>
      </c>
      <c r="W1665" s="3">
        <v>0.42427209999999999</v>
      </c>
      <c r="X1665" s="3">
        <v>0.42214940000000001</v>
      </c>
      <c r="Y1665" s="3">
        <v>0.52596270000000001</v>
      </c>
      <c r="Z1665" s="3">
        <v>0.36882700000000002</v>
      </c>
      <c r="AA1665" s="3">
        <v>0.1557962</v>
      </c>
      <c r="AB1665" s="3">
        <v>0.76025640000000005</v>
      </c>
      <c r="AC1665" s="3">
        <v>2.9670179999999999</v>
      </c>
      <c r="AD1665" s="3">
        <v>0.16166150000000001</v>
      </c>
      <c r="AE1665" s="3">
        <v>0.77820199999999995</v>
      </c>
      <c r="AF1665" s="3">
        <v>0.63127789999999995</v>
      </c>
      <c r="AG1665" s="3">
        <v>0.36882700000000002</v>
      </c>
      <c r="AH1665" s="3">
        <v>0.42681469999999999</v>
      </c>
      <c r="AI1665" s="3">
        <v>0.4344964</v>
      </c>
      <c r="AJ1665" s="3">
        <v>0.34920839999999997</v>
      </c>
      <c r="AK1665" s="3">
        <v>0.3885441</v>
      </c>
      <c r="AL1665" s="3">
        <v>0.61634129999999998</v>
      </c>
      <c r="AM1665" s="3">
        <v>0.51372180000000001</v>
      </c>
      <c r="AN1665" s="3">
        <v>0.50012959999999995</v>
      </c>
      <c r="AO1665" s="3">
        <v>0.1380461</v>
      </c>
      <c r="AP1665" s="3">
        <v>0.66999180000000003</v>
      </c>
      <c r="AQ1665" s="3">
        <v>0.48835889999999998</v>
      </c>
      <c r="AR1665" s="3">
        <v>0.21121500000000001</v>
      </c>
      <c r="AS1665" s="3">
        <v>0.17171829999999999</v>
      </c>
      <c r="AT1665" s="3">
        <v>0.4742904</v>
      </c>
      <c r="AU1665" s="3">
        <v>0.42209180000000002</v>
      </c>
      <c r="AV1665" s="3">
        <v>0.43459599999999998</v>
      </c>
      <c r="AW1665" s="3">
        <v>0.7950334</v>
      </c>
      <c r="AX1665" s="3">
        <v>0.85336469999999998</v>
      </c>
      <c r="AY1665" s="3">
        <v>0.89971330000000005</v>
      </c>
    </row>
    <row r="1666" spans="1:51" x14ac:dyDescent="0.25">
      <c r="A1666" t="s">
        <v>1668</v>
      </c>
      <c r="B1666" t="s">
        <v>18621</v>
      </c>
      <c r="C1666" t="s">
        <v>6594</v>
      </c>
      <c r="D1666" t="s">
        <v>11459</v>
      </c>
      <c r="E1666" t="s">
        <v>13779</v>
      </c>
      <c r="F1666" t="s">
        <v>13788</v>
      </c>
      <c r="G1666" t="s">
        <v>14879</v>
      </c>
      <c r="H1666" t="s">
        <v>16956</v>
      </c>
      <c r="I1666" s="3">
        <v>0.91712289999999996</v>
      </c>
      <c r="J1666" s="3">
        <v>14.88288</v>
      </c>
      <c r="K1666" s="3">
        <v>10.911020000000001</v>
      </c>
      <c r="L1666" s="3" t="s">
        <v>18579</v>
      </c>
      <c r="M1666" s="3" t="s">
        <v>18579</v>
      </c>
      <c r="N1666" s="3">
        <v>18.83971</v>
      </c>
      <c r="O1666" s="3" t="s">
        <v>18579</v>
      </c>
      <c r="P1666" s="3">
        <v>0.93482319999999997</v>
      </c>
      <c r="Q1666" s="3">
        <v>0.88653119999999996</v>
      </c>
      <c r="R1666" s="3">
        <v>0.88653119999999996</v>
      </c>
      <c r="S1666" s="3">
        <v>0.71805260000000004</v>
      </c>
      <c r="T1666" s="3">
        <v>0.71643159999999995</v>
      </c>
      <c r="U1666" s="3">
        <v>0.95818530000000002</v>
      </c>
      <c r="V1666" s="3">
        <v>0.71220680000000003</v>
      </c>
      <c r="W1666" s="3">
        <v>0.4528952</v>
      </c>
      <c r="X1666" s="3">
        <v>0.41960069999999999</v>
      </c>
      <c r="Y1666" s="3">
        <v>0.43590499999999999</v>
      </c>
      <c r="Z1666" s="3">
        <v>0.30255369999999998</v>
      </c>
      <c r="AA1666" s="3">
        <v>0.45837230000000001</v>
      </c>
      <c r="AB1666" s="3">
        <v>0.89912420000000004</v>
      </c>
      <c r="AC1666" s="3">
        <v>2.5183650000000002</v>
      </c>
      <c r="AD1666" s="3">
        <v>0.41267160000000003</v>
      </c>
      <c r="AE1666" s="3">
        <v>0.82559009999999999</v>
      </c>
      <c r="AF1666" s="3">
        <v>0.81341260000000004</v>
      </c>
      <c r="AG1666" s="3">
        <v>0.30255369999999998</v>
      </c>
      <c r="AH1666" s="3">
        <v>0.38832480000000003</v>
      </c>
      <c r="AI1666" s="3">
        <v>0.392785</v>
      </c>
      <c r="AJ1666" s="3">
        <v>0.36459589999999997</v>
      </c>
      <c r="AK1666" s="3">
        <v>0.38566440000000002</v>
      </c>
      <c r="AL1666" s="3">
        <v>0.53657650000000001</v>
      </c>
      <c r="AM1666" s="3">
        <v>0.44278299999999998</v>
      </c>
      <c r="AN1666" s="3">
        <v>0.3595933</v>
      </c>
      <c r="AO1666" s="3">
        <v>0.26293070000000002</v>
      </c>
      <c r="AP1666" s="3">
        <v>0.4944596</v>
      </c>
      <c r="AQ1666" s="3">
        <v>0.54192759999999995</v>
      </c>
      <c r="AR1666" s="3">
        <v>0.11337460000000001</v>
      </c>
      <c r="AS1666" s="3">
        <v>0.26267550000000001</v>
      </c>
      <c r="AT1666" s="3">
        <v>0.42786770000000002</v>
      </c>
      <c r="AU1666" s="3">
        <v>0.39623619999999998</v>
      </c>
      <c r="AV1666" s="3">
        <v>0.40200180000000002</v>
      </c>
      <c r="AW1666" s="3">
        <v>0.77543680000000004</v>
      </c>
      <c r="AX1666" s="3">
        <v>0.85733309999999996</v>
      </c>
      <c r="AY1666" s="3">
        <v>0.80628889999999998</v>
      </c>
    </row>
    <row r="1667" spans="1:51" x14ac:dyDescent="0.25">
      <c r="A1667" t="s">
        <v>1669</v>
      </c>
      <c r="B1667" t="s">
        <v>18622</v>
      </c>
      <c r="C1667" t="s">
        <v>6595</v>
      </c>
      <c r="D1667" t="s">
        <v>11460</v>
      </c>
      <c r="E1667" t="s">
        <v>13779</v>
      </c>
      <c r="F1667" t="s">
        <v>13791</v>
      </c>
      <c r="G1667" t="s">
        <v>14095</v>
      </c>
      <c r="H1667" t="s">
        <v>16956</v>
      </c>
      <c r="I1667" s="3">
        <v>0.8323815</v>
      </c>
      <c r="J1667" s="3">
        <v>22.920760000000001</v>
      </c>
      <c r="K1667" s="3">
        <v>18.19661</v>
      </c>
      <c r="L1667" s="3" t="s">
        <v>18579</v>
      </c>
      <c r="M1667" s="3" t="s">
        <v>18579</v>
      </c>
      <c r="N1667" s="3">
        <v>15.54419</v>
      </c>
      <c r="O1667" s="3" t="s">
        <v>18579</v>
      </c>
      <c r="P1667" s="3">
        <v>1.111713</v>
      </c>
      <c r="Q1667" s="3">
        <v>1.0916950000000001</v>
      </c>
      <c r="R1667" s="3">
        <v>1.0916950000000001</v>
      </c>
      <c r="S1667" s="3">
        <v>1.0011099999999999</v>
      </c>
      <c r="T1667" s="3">
        <v>0.87654980000000005</v>
      </c>
      <c r="U1667" s="3">
        <v>1.216183</v>
      </c>
      <c r="V1667" s="3">
        <v>0.86692670000000005</v>
      </c>
      <c r="W1667" s="3">
        <v>0.44838220000000001</v>
      </c>
      <c r="X1667" s="3">
        <v>0.46926190000000001</v>
      </c>
      <c r="Y1667" s="3">
        <v>0.51108889999999996</v>
      </c>
      <c r="Z1667" s="3">
        <v>0.33060240000000002</v>
      </c>
      <c r="AA1667" s="3">
        <v>0.3234687</v>
      </c>
      <c r="AB1667" s="3">
        <v>1.0266630000000001</v>
      </c>
      <c r="AC1667" s="3">
        <v>3.551803</v>
      </c>
      <c r="AD1667" s="3">
        <v>0.23570559999999999</v>
      </c>
      <c r="AE1667" s="3">
        <v>1.0360670000000001</v>
      </c>
      <c r="AF1667" s="3">
        <v>0.82501570000000002</v>
      </c>
      <c r="AG1667" s="3">
        <v>0.33060240000000002</v>
      </c>
      <c r="AH1667" s="3">
        <v>0.40555239999999998</v>
      </c>
      <c r="AI1667" s="3">
        <v>0.41208260000000002</v>
      </c>
      <c r="AJ1667" s="3">
        <v>0.32577909999999999</v>
      </c>
      <c r="AK1667" s="3">
        <v>0.39409559999999999</v>
      </c>
      <c r="AL1667" s="3">
        <v>0.58227300000000004</v>
      </c>
      <c r="AM1667" s="3">
        <v>0.54430400000000001</v>
      </c>
      <c r="AN1667" s="3">
        <v>0.48981530000000001</v>
      </c>
      <c r="AO1667" s="3">
        <v>0.1315991</v>
      </c>
      <c r="AP1667" s="3">
        <v>0.69649030000000001</v>
      </c>
      <c r="AQ1667" s="3">
        <v>0.53496639999999995</v>
      </c>
      <c r="AR1667" s="3">
        <v>0.33794419999999997</v>
      </c>
      <c r="AS1667" s="3">
        <v>0.3412345</v>
      </c>
      <c r="AT1667" s="3">
        <v>0.52789629999999998</v>
      </c>
      <c r="AU1667" s="3">
        <v>0.45201439999999998</v>
      </c>
      <c r="AV1667" s="3">
        <v>0.47317340000000002</v>
      </c>
      <c r="AW1667" s="3">
        <v>0.92226569999999997</v>
      </c>
      <c r="AX1667" s="3">
        <v>1.008</v>
      </c>
      <c r="AY1667" s="3">
        <v>1.105054</v>
      </c>
    </row>
    <row r="1668" spans="1:51" x14ac:dyDescent="0.25">
      <c r="A1668" t="s">
        <v>1670</v>
      </c>
      <c r="B1668" t="s">
        <v>18623</v>
      </c>
      <c r="C1668" t="s">
        <v>6596</v>
      </c>
      <c r="D1668" t="s">
        <v>11461</v>
      </c>
      <c r="E1668" t="s">
        <v>13779</v>
      </c>
      <c r="F1668" t="s">
        <v>13788</v>
      </c>
      <c r="G1668" t="s">
        <v>14271</v>
      </c>
      <c r="H1668" t="s">
        <v>16956</v>
      </c>
      <c r="I1668" s="3">
        <v>0.82453169999999998</v>
      </c>
      <c r="J1668" s="3">
        <v>23.834540000000001</v>
      </c>
      <c r="K1668" s="3">
        <v>19.088010000000001</v>
      </c>
      <c r="L1668" s="3" t="s">
        <v>18579</v>
      </c>
      <c r="M1668" s="3" t="s">
        <v>18579</v>
      </c>
      <c r="N1668" s="3">
        <v>17.15391</v>
      </c>
      <c r="O1668" s="3" t="s">
        <v>18579</v>
      </c>
      <c r="P1668" s="3">
        <v>1.122816</v>
      </c>
      <c r="Q1668" s="3">
        <v>1.139065</v>
      </c>
      <c r="R1668" s="3">
        <v>1.139065</v>
      </c>
      <c r="S1668" s="3">
        <v>1.0189140000000001</v>
      </c>
      <c r="T1668" s="3">
        <v>0.92014450000000003</v>
      </c>
      <c r="U1668" s="3">
        <v>1.2233989999999999</v>
      </c>
      <c r="V1668" s="3">
        <v>0.9113272</v>
      </c>
      <c r="W1668" s="3">
        <v>0.45628629999999998</v>
      </c>
      <c r="X1668" s="3">
        <v>0.47888560000000002</v>
      </c>
      <c r="Y1668" s="3">
        <v>0.53168780000000004</v>
      </c>
      <c r="Z1668" s="3">
        <v>0.3441709</v>
      </c>
      <c r="AA1668" s="3">
        <v>0.25769449999999999</v>
      </c>
      <c r="AB1668" s="3">
        <v>0.99193790000000004</v>
      </c>
      <c r="AC1668" s="3">
        <v>3.6118100000000002</v>
      </c>
      <c r="AD1668" s="3">
        <v>0.24197370000000001</v>
      </c>
      <c r="AE1668" s="3">
        <v>1.0277959999999999</v>
      </c>
      <c r="AF1668" s="3">
        <v>0.74394159999999998</v>
      </c>
      <c r="AG1668" s="3">
        <v>0.3441709</v>
      </c>
      <c r="AH1668" s="3">
        <v>0.40499619999999997</v>
      </c>
      <c r="AI1668" s="3">
        <v>0.41225129999999999</v>
      </c>
      <c r="AJ1668" s="3">
        <v>0.34231</v>
      </c>
      <c r="AK1668" s="3">
        <v>0.40020909999999998</v>
      </c>
      <c r="AL1668" s="3">
        <v>0.60011740000000002</v>
      </c>
      <c r="AM1668" s="3">
        <v>0.55930219999999997</v>
      </c>
      <c r="AN1668" s="3">
        <v>0.46944010000000003</v>
      </c>
      <c r="AO1668" s="3">
        <v>0.1426299</v>
      </c>
      <c r="AP1668" s="3">
        <v>0.71334509999999995</v>
      </c>
      <c r="AQ1668" s="3">
        <v>0.56143889999999996</v>
      </c>
      <c r="AR1668" s="3">
        <v>0.26698470000000002</v>
      </c>
      <c r="AS1668" s="3">
        <v>0.318469</v>
      </c>
      <c r="AT1668" s="3">
        <v>0.53505659999999999</v>
      </c>
      <c r="AU1668" s="3">
        <v>0.45635239999999999</v>
      </c>
      <c r="AV1668" s="3">
        <v>0.47825099999999998</v>
      </c>
      <c r="AW1668" s="3">
        <v>0.91685830000000001</v>
      </c>
      <c r="AX1668" s="3">
        <v>1.0022770000000001</v>
      </c>
      <c r="AY1668" s="3">
        <v>1.112223</v>
      </c>
    </row>
    <row r="1669" spans="1:51" x14ac:dyDescent="0.25">
      <c r="A1669" t="s">
        <v>1671</v>
      </c>
      <c r="B1669" t="s">
        <v>18624</v>
      </c>
      <c r="C1669" t="s">
        <v>6597</v>
      </c>
      <c r="D1669" t="s">
        <v>11462</v>
      </c>
      <c r="E1669" t="s">
        <v>13779</v>
      </c>
      <c r="F1669" t="s">
        <v>13792</v>
      </c>
      <c r="G1669" t="s">
        <v>14095</v>
      </c>
      <c r="H1669" t="s">
        <v>16956</v>
      </c>
      <c r="I1669" s="3">
        <v>0.83194639999999997</v>
      </c>
      <c r="J1669" s="3">
        <v>22.923559999999998</v>
      </c>
      <c r="K1669" s="3">
        <v>18.18647</v>
      </c>
      <c r="L1669" s="3" t="s">
        <v>18579</v>
      </c>
      <c r="M1669" s="3" t="s">
        <v>18579</v>
      </c>
      <c r="N1669" s="3">
        <v>15.51967</v>
      </c>
      <c r="O1669" s="3" t="s">
        <v>18579</v>
      </c>
      <c r="P1669" s="3">
        <v>1.1127149999999999</v>
      </c>
      <c r="Q1669" s="3">
        <v>1.0921730000000001</v>
      </c>
      <c r="R1669" s="3">
        <v>1.0921730000000001</v>
      </c>
      <c r="S1669" s="3">
        <v>1.0011410000000001</v>
      </c>
      <c r="T1669" s="3">
        <v>0.87661789999999995</v>
      </c>
      <c r="U1669" s="3">
        <v>1.2165790000000001</v>
      </c>
      <c r="V1669" s="3">
        <v>0.86698949999999997</v>
      </c>
      <c r="W1669" s="3">
        <v>0.4481773</v>
      </c>
      <c r="X1669" s="3">
        <v>0.4689603</v>
      </c>
      <c r="Y1669" s="3">
        <v>0.51109300000000002</v>
      </c>
      <c r="Z1669" s="3">
        <v>0.33055839999999997</v>
      </c>
      <c r="AA1669" s="3">
        <v>0.32371369999999999</v>
      </c>
      <c r="AB1669" s="3">
        <v>1.026977</v>
      </c>
      <c r="AC1669" s="3">
        <v>3.5522749999999998</v>
      </c>
      <c r="AD1669" s="3">
        <v>0.23638290000000001</v>
      </c>
      <c r="AE1669" s="3">
        <v>1.035647</v>
      </c>
      <c r="AF1669" s="3">
        <v>0.82573339999999995</v>
      </c>
      <c r="AG1669" s="3">
        <v>0.33055839999999997</v>
      </c>
      <c r="AH1669" s="3">
        <v>0.4056863</v>
      </c>
      <c r="AI1669" s="3">
        <v>0.41217029999999999</v>
      </c>
      <c r="AJ1669" s="3">
        <v>0.32598759999999999</v>
      </c>
      <c r="AK1669" s="3">
        <v>0.39388240000000002</v>
      </c>
      <c r="AL1669" s="3">
        <v>0.58238210000000001</v>
      </c>
      <c r="AM1669" s="3">
        <v>0.5447343</v>
      </c>
      <c r="AN1669" s="3">
        <v>0.48953560000000002</v>
      </c>
      <c r="AO1669" s="3">
        <v>0.13185530000000001</v>
      </c>
      <c r="AP1669" s="3">
        <v>0.69619779999999998</v>
      </c>
      <c r="AQ1669" s="3">
        <v>0.53480799999999995</v>
      </c>
      <c r="AR1669" s="3">
        <v>0.3369857</v>
      </c>
      <c r="AS1669" s="3">
        <v>0.34073530000000002</v>
      </c>
      <c r="AT1669" s="3">
        <v>0.52799980000000002</v>
      </c>
      <c r="AU1669" s="3">
        <v>0.45199909999999999</v>
      </c>
      <c r="AV1669" s="3">
        <v>0.47322439999999999</v>
      </c>
      <c r="AW1669" s="3">
        <v>0.92266369999999998</v>
      </c>
      <c r="AX1669" s="3">
        <v>1.0084960000000001</v>
      </c>
      <c r="AY1669" s="3">
        <v>1.105342</v>
      </c>
    </row>
    <row r="1670" spans="1:51" x14ac:dyDescent="0.25">
      <c r="A1670" t="s">
        <v>1672</v>
      </c>
      <c r="B1670" t="s">
        <v>18625</v>
      </c>
      <c r="C1670" t="s">
        <v>6598</v>
      </c>
      <c r="D1670" t="s">
        <v>11463</v>
      </c>
      <c r="E1670" t="s">
        <v>13779</v>
      </c>
      <c r="F1670" t="s">
        <v>13788</v>
      </c>
      <c r="G1670" t="s">
        <v>13946</v>
      </c>
      <c r="H1670" t="s">
        <v>16956</v>
      </c>
      <c r="I1670" s="3">
        <v>0.80719379999999996</v>
      </c>
      <c r="J1670" s="3">
        <v>22.631920000000001</v>
      </c>
      <c r="K1670" s="3">
        <v>17.70973</v>
      </c>
      <c r="L1670" s="3" t="s">
        <v>18579</v>
      </c>
      <c r="M1670" s="3" t="s">
        <v>18579</v>
      </c>
      <c r="N1670" s="3">
        <v>13.44313</v>
      </c>
      <c r="O1670" s="3" t="s">
        <v>18579</v>
      </c>
      <c r="P1670" s="3">
        <v>1.099362</v>
      </c>
      <c r="Q1670" s="3">
        <v>1.0342389999999999</v>
      </c>
      <c r="R1670" s="3">
        <v>1.0342389999999999</v>
      </c>
      <c r="S1670" s="3">
        <v>0.97769819999999996</v>
      </c>
      <c r="T1670" s="3">
        <v>0.81864429999999999</v>
      </c>
      <c r="U1670" s="3">
        <v>1.208391</v>
      </c>
      <c r="V1670" s="3">
        <v>0.80791930000000001</v>
      </c>
      <c r="W1670" s="3">
        <v>0.4372741</v>
      </c>
      <c r="X1670" s="3">
        <v>0.45532129999999998</v>
      </c>
      <c r="Y1670" s="3">
        <v>0.48357440000000002</v>
      </c>
      <c r="Z1670" s="3">
        <v>0.31233490000000003</v>
      </c>
      <c r="AA1670" s="3">
        <v>0.41228530000000002</v>
      </c>
      <c r="AB1670" s="3">
        <v>1.0743590000000001</v>
      </c>
      <c r="AC1670" s="3">
        <v>3.4744269999999999</v>
      </c>
      <c r="AD1670" s="3">
        <v>0.23032430000000001</v>
      </c>
      <c r="AE1670" s="3">
        <v>1.0452840000000001</v>
      </c>
      <c r="AF1670" s="3">
        <v>0.93537110000000001</v>
      </c>
      <c r="AG1670" s="3">
        <v>0.31233490000000003</v>
      </c>
      <c r="AH1670" s="3">
        <v>0.4065453</v>
      </c>
      <c r="AI1670" s="3">
        <v>0.41196100000000002</v>
      </c>
      <c r="AJ1670" s="3">
        <v>0.30441200000000002</v>
      </c>
      <c r="AK1670" s="3">
        <v>0.38532549999999999</v>
      </c>
      <c r="AL1670" s="3">
        <v>0.55855730000000003</v>
      </c>
      <c r="AM1670" s="3">
        <v>0.52457779999999998</v>
      </c>
      <c r="AN1670" s="3">
        <v>0.51529820000000004</v>
      </c>
      <c r="AO1670" s="3">
        <v>0.11879099999999999</v>
      </c>
      <c r="AP1670" s="3">
        <v>0.67251179999999999</v>
      </c>
      <c r="AQ1670" s="3">
        <v>0.50043740000000003</v>
      </c>
      <c r="AR1670" s="3">
        <v>0.42761480000000002</v>
      </c>
      <c r="AS1670" s="3">
        <v>0.36904720000000002</v>
      </c>
      <c r="AT1670" s="3">
        <v>0.51857640000000005</v>
      </c>
      <c r="AU1670" s="3">
        <v>0.44619199999999998</v>
      </c>
      <c r="AV1670" s="3">
        <v>0.46644920000000001</v>
      </c>
      <c r="AW1670" s="3">
        <v>0.93128489999999997</v>
      </c>
      <c r="AX1670" s="3">
        <v>1.0178210000000001</v>
      </c>
      <c r="AY1670" s="3">
        <v>1.096749</v>
      </c>
    </row>
    <row r="1671" spans="1:51" x14ac:dyDescent="0.25">
      <c r="A1671" t="s">
        <v>1673</v>
      </c>
      <c r="B1671" t="s">
        <v>18626</v>
      </c>
      <c r="C1671" t="s">
        <v>6599</v>
      </c>
      <c r="D1671" t="s">
        <v>11464</v>
      </c>
      <c r="E1671" t="s">
        <v>13779</v>
      </c>
      <c r="F1671" t="s">
        <v>13791</v>
      </c>
      <c r="G1671" t="s">
        <v>14123</v>
      </c>
      <c r="H1671" t="s">
        <v>16956</v>
      </c>
      <c r="I1671" s="3">
        <v>0.94951540000000001</v>
      </c>
      <c r="J1671" s="3">
        <v>15.888350000000001</v>
      </c>
      <c r="K1671" s="3">
        <v>10.77961</v>
      </c>
      <c r="L1671" s="3" t="s">
        <v>18579</v>
      </c>
      <c r="M1671" s="3" t="s">
        <v>18579</v>
      </c>
      <c r="N1671" s="3">
        <v>20.798500000000001</v>
      </c>
      <c r="O1671" s="3" t="s">
        <v>18579</v>
      </c>
      <c r="P1671" s="3">
        <v>0.98275489999999999</v>
      </c>
      <c r="Q1671" s="3">
        <v>0.94393260000000001</v>
      </c>
      <c r="R1671" s="3">
        <v>0.94393260000000001</v>
      </c>
      <c r="S1671" s="3">
        <v>0.77694890000000005</v>
      </c>
      <c r="T1671" s="3">
        <v>0.76458979999999999</v>
      </c>
      <c r="U1671" s="3">
        <v>1.035498</v>
      </c>
      <c r="V1671" s="3">
        <v>0.75778699999999999</v>
      </c>
      <c r="W1671" s="3">
        <v>0.44880809999999999</v>
      </c>
      <c r="X1671" s="3">
        <v>0.40858119999999998</v>
      </c>
      <c r="Y1671" s="3">
        <v>0.48002790000000001</v>
      </c>
      <c r="Z1671" s="3">
        <v>0.33875929999999999</v>
      </c>
      <c r="AA1671" s="3">
        <v>0.28876669999999999</v>
      </c>
      <c r="AB1671" s="3">
        <v>0.80540639999999997</v>
      </c>
      <c r="AC1671" s="3">
        <v>2.722537</v>
      </c>
      <c r="AD1671" s="3">
        <v>0.27387</v>
      </c>
      <c r="AE1671" s="3">
        <v>0.77148850000000002</v>
      </c>
      <c r="AF1671" s="3">
        <v>0.73673630000000001</v>
      </c>
      <c r="AG1671" s="3">
        <v>0.33875929999999999</v>
      </c>
      <c r="AH1671" s="3">
        <v>0.4035011</v>
      </c>
      <c r="AI1671" s="3">
        <v>0.4107576</v>
      </c>
      <c r="AJ1671" s="3">
        <v>0.349103</v>
      </c>
      <c r="AK1671" s="3">
        <v>0.39094200000000001</v>
      </c>
      <c r="AL1671" s="3">
        <v>0.58006310000000005</v>
      </c>
      <c r="AM1671" s="3">
        <v>0.48987239999999999</v>
      </c>
      <c r="AN1671" s="3">
        <v>0.43502730000000001</v>
      </c>
      <c r="AO1671" s="3">
        <v>0.187301</v>
      </c>
      <c r="AP1671" s="3">
        <v>0.56078530000000004</v>
      </c>
      <c r="AQ1671" s="3">
        <v>0.50829639999999998</v>
      </c>
      <c r="AR1671" s="3">
        <v>0.30658200000000002</v>
      </c>
      <c r="AS1671" s="3">
        <v>0.19980909999999999</v>
      </c>
      <c r="AT1671" s="3">
        <v>0.45406869999999999</v>
      </c>
      <c r="AU1671" s="3">
        <v>0.40651690000000001</v>
      </c>
      <c r="AV1671" s="3">
        <v>0.4213402</v>
      </c>
      <c r="AW1671" s="3">
        <v>0.80079509999999998</v>
      </c>
      <c r="AX1671" s="3">
        <v>0.87757549999999995</v>
      </c>
      <c r="AY1671" s="3">
        <v>0.88005429999999996</v>
      </c>
    </row>
    <row r="1672" spans="1:51" x14ac:dyDescent="0.25">
      <c r="A1672" t="s">
        <v>1674</v>
      </c>
      <c r="B1672" t="s">
        <v>18627</v>
      </c>
      <c r="C1672" t="s">
        <v>6600</v>
      </c>
      <c r="D1672" t="s">
        <v>11465</v>
      </c>
      <c r="E1672" t="s">
        <v>13779</v>
      </c>
      <c r="F1672" t="s">
        <v>13791</v>
      </c>
      <c r="G1672" t="s">
        <v>14095</v>
      </c>
      <c r="H1672" t="s">
        <v>16956</v>
      </c>
      <c r="I1672" s="3">
        <v>0.87495710000000004</v>
      </c>
      <c r="J1672" s="3">
        <v>21.041270000000001</v>
      </c>
      <c r="K1672" s="3">
        <v>16.326540000000001</v>
      </c>
      <c r="L1672" s="3" t="s">
        <v>18579</v>
      </c>
      <c r="M1672" s="3" t="s">
        <v>18579</v>
      </c>
      <c r="N1672" s="3">
        <v>15.86206</v>
      </c>
      <c r="O1672" s="3" t="s">
        <v>18579</v>
      </c>
      <c r="P1672" s="3">
        <v>1.0873170000000001</v>
      </c>
      <c r="Q1672" s="3">
        <v>1.059828</v>
      </c>
      <c r="R1672" s="3">
        <v>1.059828</v>
      </c>
      <c r="S1672" s="3">
        <v>0.9508141</v>
      </c>
      <c r="T1672" s="3">
        <v>0.85855619999999999</v>
      </c>
      <c r="U1672" s="3">
        <v>1.1889890000000001</v>
      </c>
      <c r="V1672" s="3">
        <v>0.85032229999999998</v>
      </c>
      <c r="W1672" s="3">
        <v>0.4452315</v>
      </c>
      <c r="X1672" s="3">
        <v>0.45716669999999998</v>
      </c>
      <c r="Y1672" s="3">
        <v>0.50957989999999997</v>
      </c>
      <c r="Z1672" s="3">
        <v>0.32902389999999998</v>
      </c>
      <c r="AA1672" s="3">
        <v>0.3208493</v>
      </c>
      <c r="AB1672" s="3">
        <v>0.98958120000000005</v>
      </c>
      <c r="AC1672" s="3">
        <v>3.4170259999999999</v>
      </c>
      <c r="AD1672" s="3">
        <v>0.23209340000000001</v>
      </c>
      <c r="AE1672" s="3">
        <v>0.97742479999999998</v>
      </c>
      <c r="AF1672" s="3">
        <v>0.80836160000000001</v>
      </c>
      <c r="AG1672" s="3">
        <v>0.32902389999999998</v>
      </c>
      <c r="AH1672" s="3">
        <v>0.41520960000000001</v>
      </c>
      <c r="AI1672" s="3">
        <v>0.4241742</v>
      </c>
      <c r="AJ1672" s="3">
        <v>0.33555210000000002</v>
      </c>
      <c r="AK1672" s="3">
        <v>0.39829179999999997</v>
      </c>
      <c r="AL1672" s="3">
        <v>0.60854180000000002</v>
      </c>
      <c r="AM1672" s="3">
        <v>0.54487680000000005</v>
      </c>
      <c r="AN1672" s="3">
        <v>0.48984040000000001</v>
      </c>
      <c r="AO1672" s="3">
        <v>0.13453789999999999</v>
      </c>
      <c r="AP1672" s="3">
        <v>0.67434099999999997</v>
      </c>
      <c r="AQ1672" s="3">
        <v>0.51193630000000001</v>
      </c>
      <c r="AR1672" s="3">
        <v>0.21128759999999999</v>
      </c>
      <c r="AS1672" s="3">
        <v>0.29390509999999997</v>
      </c>
      <c r="AT1672" s="3">
        <v>0.50855280000000003</v>
      </c>
      <c r="AU1672" s="3">
        <v>0.43985489999999999</v>
      </c>
      <c r="AV1672" s="3">
        <v>0.45686080000000001</v>
      </c>
      <c r="AW1672" s="3">
        <v>0.91377920000000001</v>
      </c>
      <c r="AX1672" s="3">
        <v>0.99756089999999997</v>
      </c>
      <c r="AY1672" s="3">
        <v>1.0605519999999999</v>
      </c>
    </row>
    <row r="1673" spans="1:51" x14ac:dyDescent="0.25">
      <c r="A1673" t="s">
        <v>1675</v>
      </c>
      <c r="B1673" t="s">
        <v>18628</v>
      </c>
      <c r="C1673" t="s">
        <v>6601</v>
      </c>
      <c r="D1673" t="s">
        <v>11466</v>
      </c>
      <c r="E1673" t="s">
        <v>13779</v>
      </c>
      <c r="F1673" t="s">
        <v>13788</v>
      </c>
      <c r="G1673" t="s">
        <v>14876</v>
      </c>
      <c r="H1673" t="s">
        <v>16956</v>
      </c>
      <c r="I1673" s="3">
        <v>0.87287479999999995</v>
      </c>
      <c r="J1673" s="3">
        <v>22.03088</v>
      </c>
      <c r="K1673" s="3">
        <v>17.086259999999999</v>
      </c>
      <c r="L1673" s="3" t="s">
        <v>18579</v>
      </c>
      <c r="M1673" s="3" t="s">
        <v>18579</v>
      </c>
      <c r="N1673" s="3">
        <v>17.40879</v>
      </c>
      <c r="O1673" s="3" t="s">
        <v>18579</v>
      </c>
      <c r="P1673" s="3">
        <v>1.099715</v>
      </c>
      <c r="Q1673" s="3">
        <v>1.0995809999999999</v>
      </c>
      <c r="R1673" s="3">
        <v>1.0995809999999999</v>
      </c>
      <c r="S1673" s="3">
        <v>0.97501769999999999</v>
      </c>
      <c r="T1673" s="3">
        <v>0.90600860000000005</v>
      </c>
      <c r="U1673" s="3">
        <v>1.2052229999999999</v>
      </c>
      <c r="V1673" s="3">
        <v>0.89879719999999996</v>
      </c>
      <c r="W1673" s="3">
        <v>0.4466619</v>
      </c>
      <c r="X1673" s="3">
        <v>0.46272600000000003</v>
      </c>
      <c r="Y1673" s="3">
        <v>0.53016540000000001</v>
      </c>
      <c r="Z1673" s="3">
        <v>0.34066210000000002</v>
      </c>
      <c r="AA1673" s="3">
        <v>0.26321290000000003</v>
      </c>
      <c r="AB1673" s="3">
        <v>0.969217</v>
      </c>
      <c r="AC1673" s="3">
        <v>3.5121959999999999</v>
      </c>
      <c r="AD1673" s="3">
        <v>0.2144382</v>
      </c>
      <c r="AE1673" s="3">
        <v>0.97087310000000004</v>
      </c>
      <c r="AF1673" s="3">
        <v>0.73542680000000005</v>
      </c>
      <c r="AG1673" s="3">
        <v>0.34066210000000002</v>
      </c>
      <c r="AH1673" s="3">
        <v>0.41393000000000002</v>
      </c>
      <c r="AI1673" s="3">
        <v>0.4234733</v>
      </c>
      <c r="AJ1673" s="3">
        <v>0.34476830000000003</v>
      </c>
      <c r="AK1673" s="3">
        <v>0.40210669999999998</v>
      </c>
      <c r="AL1673" s="3">
        <v>0.61646489999999998</v>
      </c>
      <c r="AM1673" s="3">
        <v>0.55067860000000002</v>
      </c>
      <c r="AN1673" s="3">
        <v>0.49316539999999998</v>
      </c>
      <c r="AO1673" s="3">
        <v>0.12885750000000001</v>
      </c>
      <c r="AP1673" s="3">
        <v>0.70140130000000001</v>
      </c>
      <c r="AQ1673" s="3">
        <v>0.51863760000000003</v>
      </c>
      <c r="AR1673" s="3">
        <v>0.16364919999999999</v>
      </c>
      <c r="AS1673" s="3">
        <v>0.27088259999999997</v>
      </c>
      <c r="AT1673" s="3">
        <v>0.51758930000000003</v>
      </c>
      <c r="AU1673" s="3">
        <v>0.44539079999999998</v>
      </c>
      <c r="AV1673" s="3">
        <v>0.46226200000000001</v>
      </c>
      <c r="AW1673" s="3">
        <v>0.91489480000000001</v>
      </c>
      <c r="AX1673" s="3">
        <v>0.99543970000000004</v>
      </c>
      <c r="AY1673" s="3">
        <v>1.0732429999999999</v>
      </c>
    </row>
    <row r="1674" spans="1:51" x14ac:dyDescent="0.25">
      <c r="A1674" t="s">
        <v>1676</v>
      </c>
      <c r="B1674" t="s">
        <v>18629</v>
      </c>
      <c r="C1674" t="s">
        <v>6602</v>
      </c>
      <c r="D1674" t="s">
        <v>11467</v>
      </c>
      <c r="E1674" t="s">
        <v>13779</v>
      </c>
      <c r="F1674" t="s">
        <v>13791</v>
      </c>
      <c r="G1674" t="s">
        <v>14095</v>
      </c>
      <c r="H1674" t="s">
        <v>16956</v>
      </c>
      <c r="I1674" s="3">
        <v>0.87462099999999998</v>
      </c>
      <c r="J1674" s="3">
        <v>21.04054</v>
      </c>
      <c r="K1674" s="3">
        <v>16.322469999999999</v>
      </c>
      <c r="L1674" s="3" t="s">
        <v>18579</v>
      </c>
      <c r="M1674" s="3" t="s">
        <v>18579</v>
      </c>
      <c r="N1674" s="3">
        <v>15.858219999999999</v>
      </c>
      <c r="O1674" s="3" t="s">
        <v>18579</v>
      </c>
      <c r="P1674" s="3">
        <v>1.087996</v>
      </c>
      <c r="Q1674" s="3">
        <v>1.060098</v>
      </c>
      <c r="R1674" s="3">
        <v>1.060098</v>
      </c>
      <c r="S1674" s="3">
        <v>0.9507215</v>
      </c>
      <c r="T1674" s="3">
        <v>0.85859560000000001</v>
      </c>
      <c r="U1674" s="3">
        <v>1.1892480000000001</v>
      </c>
      <c r="V1674" s="3">
        <v>0.85034589999999999</v>
      </c>
      <c r="W1674" s="3">
        <v>0.44505709999999998</v>
      </c>
      <c r="X1674" s="3">
        <v>0.45681179999999999</v>
      </c>
      <c r="Y1674" s="3">
        <v>0.50958809999999999</v>
      </c>
      <c r="Z1674" s="3">
        <v>0.32899149999999999</v>
      </c>
      <c r="AA1674" s="3">
        <v>0.32100309999999999</v>
      </c>
      <c r="AB1674" s="3">
        <v>0.98979320000000004</v>
      </c>
      <c r="AC1674" s="3">
        <v>3.4174500000000001</v>
      </c>
      <c r="AD1674" s="3">
        <v>0.2329281</v>
      </c>
      <c r="AE1674" s="3">
        <v>0.97682769999999997</v>
      </c>
      <c r="AF1674" s="3">
        <v>0.80875399999999997</v>
      </c>
      <c r="AG1674" s="3">
        <v>0.32899149999999999</v>
      </c>
      <c r="AH1674" s="3">
        <v>0.41543000000000002</v>
      </c>
      <c r="AI1674" s="3">
        <v>0.42431410000000003</v>
      </c>
      <c r="AJ1674" s="3">
        <v>0.33588249999999997</v>
      </c>
      <c r="AK1674" s="3">
        <v>0.39807150000000002</v>
      </c>
      <c r="AL1674" s="3">
        <v>0.60870659999999999</v>
      </c>
      <c r="AM1674" s="3">
        <v>0.54519490000000004</v>
      </c>
      <c r="AN1674" s="3">
        <v>0.48939189999999999</v>
      </c>
      <c r="AO1674" s="3">
        <v>0.13499120000000001</v>
      </c>
      <c r="AP1674" s="3">
        <v>0.674064</v>
      </c>
      <c r="AQ1674" s="3">
        <v>0.51187830000000001</v>
      </c>
      <c r="AR1674" s="3">
        <v>0.21018770000000001</v>
      </c>
      <c r="AS1674" s="3">
        <v>0.29326089999999999</v>
      </c>
      <c r="AT1674" s="3">
        <v>0.50865830000000001</v>
      </c>
      <c r="AU1674" s="3">
        <v>0.43985550000000001</v>
      </c>
      <c r="AV1674" s="3">
        <v>0.45689340000000001</v>
      </c>
      <c r="AW1674" s="3">
        <v>0.91410610000000003</v>
      </c>
      <c r="AX1674" s="3">
        <v>0.99802199999999996</v>
      </c>
      <c r="AY1674" s="3">
        <v>1.060654</v>
      </c>
    </row>
    <row r="1675" spans="1:51" x14ac:dyDescent="0.25">
      <c r="A1675" t="s">
        <v>1677</v>
      </c>
      <c r="B1675" t="s">
        <v>18630</v>
      </c>
      <c r="C1675" t="s">
        <v>6603</v>
      </c>
      <c r="D1675" t="s">
        <v>11468</v>
      </c>
      <c r="E1675" t="s">
        <v>13779</v>
      </c>
      <c r="F1675" t="s">
        <v>13788</v>
      </c>
      <c r="G1675" t="s">
        <v>14880</v>
      </c>
      <c r="H1675" t="s">
        <v>16956</v>
      </c>
      <c r="I1675" s="3">
        <v>0.83511930000000001</v>
      </c>
      <c r="J1675" s="3">
        <v>20.43432</v>
      </c>
      <c r="K1675" s="3">
        <v>16.115590000000001</v>
      </c>
      <c r="L1675" s="3" t="s">
        <v>18579</v>
      </c>
      <c r="M1675" s="3" t="s">
        <v>18579</v>
      </c>
      <c r="N1675" s="3">
        <v>13.75925</v>
      </c>
      <c r="O1675" s="3" t="s">
        <v>18579</v>
      </c>
      <c r="P1675" s="3">
        <v>1.0721350000000001</v>
      </c>
      <c r="Q1675" s="3">
        <v>1.0054419999999999</v>
      </c>
      <c r="R1675" s="3">
        <v>1.0054419999999999</v>
      </c>
      <c r="S1675" s="3">
        <v>0.91713500000000003</v>
      </c>
      <c r="T1675" s="3">
        <v>0.79230440000000002</v>
      </c>
      <c r="U1675" s="3">
        <v>1.1683269999999999</v>
      </c>
      <c r="V1675" s="3">
        <v>0.78259069999999997</v>
      </c>
      <c r="W1675" s="3">
        <v>0.44231999999999999</v>
      </c>
      <c r="X1675" s="3">
        <v>0.4479786</v>
      </c>
      <c r="Y1675" s="3">
        <v>0.4813479</v>
      </c>
      <c r="Z1675" s="3">
        <v>0.31299290000000002</v>
      </c>
      <c r="AA1675" s="3">
        <v>0.40028449999999999</v>
      </c>
      <c r="AB1675" s="3">
        <v>1.0177240000000001</v>
      </c>
      <c r="AC1675" s="3">
        <v>3.2858909999999999</v>
      </c>
      <c r="AD1675" s="3">
        <v>0.2574147</v>
      </c>
      <c r="AE1675" s="3">
        <v>0.9818192</v>
      </c>
      <c r="AF1675" s="3">
        <v>0.91070280000000003</v>
      </c>
      <c r="AG1675" s="3">
        <v>0.31299290000000002</v>
      </c>
      <c r="AH1675" s="3">
        <v>0.41751670000000002</v>
      </c>
      <c r="AI1675" s="3">
        <v>0.42550979999999999</v>
      </c>
      <c r="AJ1675" s="3">
        <v>0.32244119999999998</v>
      </c>
      <c r="AK1675" s="3">
        <v>0.39194420000000002</v>
      </c>
      <c r="AL1675" s="3">
        <v>0.59723950000000003</v>
      </c>
      <c r="AM1675" s="3">
        <v>0.53720219999999996</v>
      </c>
      <c r="AN1675" s="3">
        <v>0.48504550000000002</v>
      </c>
      <c r="AO1675" s="3">
        <v>0.14289660000000001</v>
      </c>
      <c r="AP1675" s="3">
        <v>0.63613019999999998</v>
      </c>
      <c r="AQ1675" s="3">
        <v>0.50161920000000004</v>
      </c>
      <c r="AR1675" s="3">
        <v>0.27424229999999999</v>
      </c>
      <c r="AS1675" s="3">
        <v>0.32151980000000002</v>
      </c>
      <c r="AT1675" s="3">
        <v>0.49623780000000001</v>
      </c>
      <c r="AU1675" s="3">
        <v>0.43210739999999997</v>
      </c>
      <c r="AV1675" s="3">
        <v>0.44938990000000001</v>
      </c>
      <c r="AW1675" s="3">
        <v>0.91392779999999996</v>
      </c>
      <c r="AX1675" s="3">
        <v>1.002383</v>
      </c>
      <c r="AY1675" s="3">
        <v>1.0438780000000001</v>
      </c>
    </row>
    <row r="1676" spans="1:51" x14ac:dyDescent="0.25">
      <c r="A1676" t="s">
        <v>1678</v>
      </c>
      <c r="B1676" t="s">
        <v>18631</v>
      </c>
      <c r="C1676" t="s">
        <v>6604</v>
      </c>
      <c r="D1676" t="s">
        <v>11469</v>
      </c>
      <c r="E1676" t="s">
        <v>13779</v>
      </c>
      <c r="F1676" t="s">
        <v>13791</v>
      </c>
      <c r="G1676" t="s">
        <v>14095</v>
      </c>
      <c r="H1676" t="s">
        <v>16956</v>
      </c>
      <c r="I1676" s="3">
        <v>0.90582289999999999</v>
      </c>
      <c r="J1676" s="3">
        <v>17.869160000000001</v>
      </c>
      <c r="K1676" s="3">
        <v>11.65593</v>
      </c>
      <c r="L1676" s="3" t="s">
        <v>18579</v>
      </c>
      <c r="M1676" s="3" t="s">
        <v>18579</v>
      </c>
      <c r="N1676" s="3">
        <v>24.03877</v>
      </c>
      <c r="O1676" s="3" t="s">
        <v>18579</v>
      </c>
      <c r="P1676" s="3">
        <v>1.0181610000000001</v>
      </c>
      <c r="Q1676" s="3">
        <v>1.0179240000000001</v>
      </c>
      <c r="R1676" s="3">
        <v>1.0179240000000001</v>
      </c>
      <c r="S1676" s="3">
        <v>0.82263209999999998</v>
      </c>
      <c r="T1676" s="3">
        <v>0.85656500000000002</v>
      </c>
      <c r="U1676" s="3">
        <v>1.064983</v>
      </c>
      <c r="V1676" s="3">
        <v>0.85443369999999996</v>
      </c>
      <c r="W1676" s="3">
        <v>0.42480990000000002</v>
      </c>
      <c r="X1676" s="3">
        <v>0.4232224</v>
      </c>
      <c r="Y1676" s="3">
        <v>0.52560759999999995</v>
      </c>
      <c r="Z1676" s="3">
        <v>0.36814829999999998</v>
      </c>
      <c r="AA1676" s="3">
        <v>0.15888730000000001</v>
      </c>
      <c r="AB1676" s="3">
        <v>0.76509329999999998</v>
      </c>
      <c r="AC1676" s="3">
        <v>2.978135</v>
      </c>
      <c r="AD1676" s="3">
        <v>0.1628829</v>
      </c>
      <c r="AE1676" s="3">
        <v>0.78334590000000004</v>
      </c>
      <c r="AF1676" s="3">
        <v>0.63524190000000003</v>
      </c>
      <c r="AG1676" s="3">
        <v>0.36814829999999998</v>
      </c>
      <c r="AH1676" s="3">
        <v>0.42635289999999998</v>
      </c>
      <c r="AI1676" s="3">
        <v>0.43403049999999999</v>
      </c>
      <c r="AJ1676" s="3">
        <v>0.34851779999999999</v>
      </c>
      <c r="AK1676" s="3">
        <v>0.38873039999999998</v>
      </c>
      <c r="AL1676" s="3">
        <v>0.61527869999999996</v>
      </c>
      <c r="AM1676" s="3">
        <v>0.51384629999999998</v>
      </c>
      <c r="AN1676" s="3">
        <v>0.49989349999999999</v>
      </c>
      <c r="AO1676" s="3">
        <v>0.13791210000000001</v>
      </c>
      <c r="AP1676" s="3">
        <v>0.67072370000000003</v>
      </c>
      <c r="AQ1676" s="3">
        <v>0.48965059999999999</v>
      </c>
      <c r="AR1676" s="3">
        <v>0.21379300000000001</v>
      </c>
      <c r="AS1676" s="3">
        <v>0.17488860000000001</v>
      </c>
      <c r="AT1676" s="3">
        <v>0.47531210000000002</v>
      </c>
      <c r="AU1676" s="3">
        <v>0.42270580000000002</v>
      </c>
      <c r="AV1676" s="3">
        <v>0.43534089999999998</v>
      </c>
      <c r="AW1676" s="3">
        <v>0.79705530000000002</v>
      </c>
      <c r="AX1676" s="3">
        <v>0.85583500000000001</v>
      </c>
      <c r="AY1676" s="3">
        <v>0.90323059999999999</v>
      </c>
    </row>
    <row r="1677" spans="1:51" x14ac:dyDescent="0.25">
      <c r="A1677" t="s">
        <v>1679</v>
      </c>
      <c r="B1677" t="s">
        <v>18632</v>
      </c>
      <c r="C1677" t="s">
        <v>6605</v>
      </c>
      <c r="D1677" t="s">
        <v>11470</v>
      </c>
      <c r="E1677" t="s">
        <v>13779</v>
      </c>
      <c r="F1677" t="s">
        <v>13791</v>
      </c>
      <c r="G1677" t="s">
        <v>14123</v>
      </c>
      <c r="H1677" t="s">
        <v>16956</v>
      </c>
      <c r="I1677" s="3">
        <v>0.8323062</v>
      </c>
      <c r="J1677" s="3">
        <v>22.244119999999999</v>
      </c>
      <c r="K1677" s="3">
        <v>18.50722</v>
      </c>
      <c r="L1677" s="3" t="s">
        <v>18579</v>
      </c>
      <c r="M1677" s="3" t="s">
        <v>18579</v>
      </c>
      <c r="N1677" s="3">
        <v>15.31002</v>
      </c>
      <c r="O1677" s="3" t="s">
        <v>18579</v>
      </c>
      <c r="P1677" s="3">
        <v>1.108846</v>
      </c>
      <c r="Q1677" s="3">
        <v>1.0962529999999999</v>
      </c>
      <c r="R1677" s="3">
        <v>1.0962529999999999</v>
      </c>
      <c r="S1677" s="3">
        <v>0.97547620000000002</v>
      </c>
      <c r="T1677" s="3">
        <v>0.85952360000000005</v>
      </c>
      <c r="U1677" s="3">
        <v>1.1927110000000001</v>
      </c>
      <c r="V1677" s="3">
        <v>0.8502826</v>
      </c>
      <c r="W1677" s="3">
        <v>0.47021489999999999</v>
      </c>
      <c r="X1677" s="3">
        <v>0.48589690000000002</v>
      </c>
      <c r="Y1677" s="3">
        <v>0.50613790000000003</v>
      </c>
      <c r="Z1677" s="3">
        <v>0.33012910000000001</v>
      </c>
      <c r="AA1677" s="3">
        <v>0.31960499999999997</v>
      </c>
      <c r="AB1677" s="3">
        <v>1.0071289999999999</v>
      </c>
      <c r="AC1677" s="3">
        <v>3.4880610000000001</v>
      </c>
      <c r="AD1677" s="3">
        <v>0.29761149999999997</v>
      </c>
      <c r="AE1677" s="3">
        <v>1.0526880000000001</v>
      </c>
      <c r="AF1677" s="3">
        <v>0.78875499999999998</v>
      </c>
      <c r="AG1677" s="3">
        <v>0.33012910000000001</v>
      </c>
      <c r="AH1677" s="3">
        <v>0.40271099999999999</v>
      </c>
      <c r="AI1677" s="3">
        <v>0.4117246</v>
      </c>
      <c r="AJ1677" s="3">
        <v>0.32916380000000001</v>
      </c>
      <c r="AK1677" s="3">
        <v>0.40228229999999998</v>
      </c>
      <c r="AL1677" s="3">
        <v>0.58336699999999997</v>
      </c>
      <c r="AM1677" s="3">
        <v>0.54307289999999997</v>
      </c>
      <c r="AN1677" s="3">
        <v>0.43811080000000002</v>
      </c>
      <c r="AO1677" s="3">
        <v>0.17050989999999999</v>
      </c>
      <c r="AP1677" s="3">
        <v>0.65988720000000001</v>
      </c>
      <c r="AQ1677" s="3">
        <v>0.56926569999999999</v>
      </c>
      <c r="AR1677" s="3">
        <v>0.2267294</v>
      </c>
      <c r="AS1677" s="3">
        <v>0.3548386</v>
      </c>
      <c r="AT1677" s="3">
        <v>0.51941970000000004</v>
      </c>
      <c r="AU1677" s="3">
        <v>0.4479979</v>
      </c>
      <c r="AV1677" s="3">
        <v>0.46693020000000002</v>
      </c>
      <c r="AW1677" s="3">
        <v>0.90920400000000001</v>
      </c>
      <c r="AX1677" s="3">
        <v>1.0030730000000001</v>
      </c>
      <c r="AY1677" s="3">
        <v>1.0685150000000001</v>
      </c>
    </row>
    <row r="1678" spans="1:51" x14ac:dyDescent="0.25">
      <c r="A1678" t="s">
        <v>1680</v>
      </c>
      <c r="B1678" t="s">
        <v>18633</v>
      </c>
      <c r="C1678" t="s">
        <v>6606</v>
      </c>
      <c r="D1678" t="s">
        <v>11471</v>
      </c>
      <c r="E1678" t="s">
        <v>13779</v>
      </c>
      <c r="F1678" t="s">
        <v>13791</v>
      </c>
      <c r="G1678" t="s">
        <v>14271</v>
      </c>
      <c r="H1678" t="s">
        <v>16956</v>
      </c>
      <c r="I1678" s="3">
        <v>0.85262079999999996</v>
      </c>
      <c r="J1678" s="3">
        <v>19.812580000000001</v>
      </c>
      <c r="K1678" s="3">
        <v>12.85999</v>
      </c>
      <c r="L1678" s="3" t="s">
        <v>18579</v>
      </c>
      <c r="M1678" s="3" t="s">
        <v>18579</v>
      </c>
      <c r="N1678" s="3">
        <v>27.15917</v>
      </c>
      <c r="O1678" s="3" t="s">
        <v>18579</v>
      </c>
      <c r="P1678" s="3">
        <v>1.0571029999999999</v>
      </c>
      <c r="Q1678" s="3">
        <v>1.0772219999999999</v>
      </c>
      <c r="R1678" s="3">
        <v>1.0772219999999999</v>
      </c>
      <c r="S1678" s="3">
        <v>0.85220689999999999</v>
      </c>
      <c r="T1678" s="3">
        <v>0.92094799999999999</v>
      </c>
      <c r="U1678" s="3">
        <v>1.0915410000000001</v>
      </c>
      <c r="V1678" s="3">
        <v>0.92086630000000003</v>
      </c>
      <c r="W1678" s="3">
        <v>0.42159679999999999</v>
      </c>
      <c r="X1678" s="3">
        <v>0.4315349</v>
      </c>
      <c r="Y1678" s="3">
        <v>0.55606999999999995</v>
      </c>
      <c r="Z1678" s="3">
        <v>0.38802599999999998</v>
      </c>
      <c r="AA1678" s="3">
        <v>6.7382300000000006E-2</v>
      </c>
      <c r="AB1678" s="3">
        <v>0.73458330000000005</v>
      </c>
      <c r="AC1678" s="3">
        <v>3.1503000000000001</v>
      </c>
      <c r="AD1678" s="3">
        <v>0.1032208</v>
      </c>
      <c r="AE1678" s="3">
        <v>0.77962690000000001</v>
      </c>
      <c r="AF1678" s="3">
        <v>0.56133750000000004</v>
      </c>
      <c r="AG1678" s="3">
        <v>0.38802599999999998</v>
      </c>
      <c r="AH1678" s="3">
        <v>0.43493540000000003</v>
      </c>
      <c r="AI1678" s="3">
        <v>0.44305280000000002</v>
      </c>
      <c r="AJ1678" s="3">
        <v>0.3512169</v>
      </c>
      <c r="AK1678" s="3">
        <v>0.39008949999999998</v>
      </c>
      <c r="AL1678" s="3">
        <v>0.63557169999999996</v>
      </c>
      <c r="AM1678" s="3">
        <v>0.52555359999999995</v>
      </c>
      <c r="AN1678" s="3">
        <v>0.52938209999999997</v>
      </c>
      <c r="AO1678" s="3">
        <v>0.11239159999999999</v>
      </c>
      <c r="AP1678" s="3">
        <v>0.72772360000000003</v>
      </c>
      <c r="AQ1678" s="3">
        <v>0.48958170000000001</v>
      </c>
      <c r="AR1678" s="3">
        <v>0.1713538</v>
      </c>
      <c r="AS1678" s="3">
        <v>0.1463671</v>
      </c>
      <c r="AT1678" s="3">
        <v>0.48924519999999999</v>
      </c>
      <c r="AU1678" s="3">
        <v>0.4322724</v>
      </c>
      <c r="AV1678" s="3">
        <v>0.44533430000000002</v>
      </c>
      <c r="AW1678" s="3">
        <v>0.79936660000000004</v>
      </c>
      <c r="AX1678" s="3">
        <v>0.85025569999999995</v>
      </c>
      <c r="AY1678" s="3">
        <v>0.92126490000000005</v>
      </c>
    </row>
    <row r="1679" spans="1:51" x14ac:dyDescent="0.25">
      <c r="A1679" t="s">
        <v>1681</v>
      </c>
      <c r="B1679" t="s">
        <v>18634</v>
      </c>
      <c r="C1679" t="s">
        <v>6607</v>
      </c>
      <c r="D1679" t="s">
        <v>11472</v>
      </c>
      <c r="E1679" t="s">
        <v>13779</v>
      </c>
      <c r="F1679" t="s">
        <v>13791</v>
      </c>
      <c r="G1679" t="s">
        <v>14095</v>
      </c>
      <c r="H1679" t="s">
        <v>16956</v>
      </c>
      <c r="I1679" s="3">
        <v>0.90559239999999996</v>
      </c>
      <c r="J1679" s="3">
        <v>17.865870000000001</v>
      </c>
      <c r="K1679" s="3">
        <v>11.64133</v>
      </c>
      <c r="L1679" s="3" t="s">
        <v>18579</v>
      </c>
      <c r="M1679" s="3" t="s">
        <v>18579</v>
      </c>
      <c r="N1679" s="3">
        <v>24.039190000000001</v>
      </c>
      <c r="O1679" s="3" t="s">
        <v>18579</v>
      </c>
      <c r="P1679" s="3">
        <v>1.0193589999999999</v>
      </c>
      <c r="Q1679" s="3">
        <v>1.018492</v>
      </c>
      <c r="R1679" s="3">
        <v>1.018492</v>
      </c>
      <c r="S1679" s="3">
        <v>0.82242320000000002</v>
      </c>
      <c r="T1679" s="3">
        <v>0.85640890000000003</v>
      </c>
      <c r="U1679" s="3">
        <v>1.064789</v>
      </c>
      <c r="V1679" s="3">
        <v>0.85426480000000005</v>
      </c>
      <c r="W1679" s="3">
        <v>0.4248844</v>
      </c>
      <c r="X1679" s="3">
        <v>0.42331940000000001</v>
      </c>
      <c r="Y1679" s="3">
        <v>0.52569659999999996</v>
      </c>
      <c r="Z1679" s="3">
        <v>0.3681624</v>
      </c>
      <c r="AA1679" s="3">
        <v>0.1587539</v>
      </c>
      <c r="AB1679" s="3">
        <v>0.76509700000000003</v>
      </c>
      <c r="AC1679" s="3">
        <v>2.9779930000000001</v>
      </c>
      <c r="AD1679" s="3">
        <v>0.1634524</v>
      </c>
      <c r="AE1679" s="3">
        <v>0.78351210000000004</v>
      </c>
      <c r="AF1679" s="3">
        <v>0.63444250000000002</v>
      </c>
      <c r="AG1679" s="3">
        <v>0.3681624</v>
      </c>
      <c r="AH1679" s="3">
        <v>0.42633710000000002</v>
      </c>
      <c r="AI1679" s="3">
        <v>0.4339982</v>
      </c>
      <c r="AJ1679" s="3">
        <v>0.34867320000000002</v>
      </c>
      <c r="AK1679" s="3">
        <v>0.38859739999999998</v>
      </c>
      <c r="AL1679" s="3">
        <v>0.61531159999999996</v>
      </c>
      <c r="AM1679" s="3">
        <v>0.5141597</v>
      </c>
      <c r="AN1679" s="3">
        <v>0.499554</v>
      </c>
      <c r="AO1679" s="3">
        <v>0.13816809999999999</v>
      </c>
      <c r="AP1679" s="3">
        <v>0.67038140000000002</v>
      </c>
      <c r="AQ1679" s="3">
        <v>0.48969380000000001</v>
      </c>
      <c r="AR1679" s="3">
        <v>0.21327879999999999</v>
      </c>
      <c r="AS1679" s="3">
        <v>0.17529120000000001</v>
      </c>
      <c r="AT1679" s="3">
        <v>0.47529959999999999</v>
      </c>
      <c r="AU1679" s="3">
        <v>0.42266740000000003</v>
      </c>
      <c r="AV1679" s="3">
        <v>0.43531700000000001</v>
      </c>
      <c r="AW1679" s="3">
        <v>0.79707490000000003</v>
      </c>
      <c r="AX1679" s="3">
        <v>0.85596110000000003</v>
      </c>
      <c r="AY1679" s="3">
        <v>0.90311819999999998</v>
      </c>
    </row>
    <row r="1680" spans="1:51" x14ac:dyDescent="0.25">
      <c r="A1680" t="s">
        <v>1682</v>
      </c>
      <c r="B1680" t="s">
        <v>18635</v>
      </c>
      <c r="C1680" t="s">
        <v>6608</v>
      </c>
      <c r="D1680" t="s">
        <v>11473</v>
      </c>
      <c r="E1680" t="s">
        <v>13779</v>
      </c>
      <c r="F1680" t="s">
        <v>13788</v>
      </c>
      <c r="G1680" t="s">
        <v>13946</v>
      </c>
      <c r="H1680" t="s">
        <v>16956</v>
      </c>
      <c r="I1680" s="3">
        <v>0.87858000000000003</v>
      </c>
      <c r="J1680" s="3">
        <v>14.95717</v>
      </c>
      <c r="K1680" s="3">
        <v>11.080170000000001</v>
      </c>
      <c r="L1680" s="3" t="s">
        <v>18579</v>
      </c>
      <c r="M1680" s="3" t="s">
        <v>18579</v>
      </c>
      <c r="N1680" s="3">
        <v>15.47039</v>
      </c>
      <c r="O1680" s="3" t="s">
        <v>18579</v>
      </c>
      <c r="P1680" s="3">
        <v>0.93270180000000003</v>
      </c>
      <c r="Q1680" s="3">
        <v>0.85018099999999996</v>
      </c>
      <c r="R1680" s="3">
        <v>0.85018099999999996</v>
      </c>
      <c r="S1680" s="3">
        <v>0.73062110000000002</v>
      </c>
      <c r="T1680" s="3">
        <v>0.65170289999999997</v>
      </c>
      <c r="U1680" s="3">
        <v>0.98742859999999999</v>
      </c>
      <c r="V1680" s="3">
        <v>0.64281469999999996</v>
      </c>
      <c r="W1680" s="3">
        <v>0.43284460000000002</v>
      </c>
      <c r="X1680" s="3">
        <v>0.39461429999999997</v>
      </c>
      <c r="Y1680" s="3">
        <v>0.43083660000000001</v>
      </c>
      <c r="Z1680" s="3">
        <v>0.30463459999999998</v>
      </c>
      <c r="AA1680" s="3">
        <v>0.45065250000000001</v>
      </c>
      <c r="AB1680" s="3">
        <v>0.86480699999999999</v>
      </c>
      <c r="AC1680" s="3">
        <v>2.4397380000000002</v>
      </c>
      <c r="AD1680" s="3">
        <v>0.35405900000000001</v>
      </c>
      <c r="AE1680" s="3">
        <v>0.78767609999999999</v>
      </c>
      <c r="AF1680" s="3">
        <v>0.87091589999999997</v>
      </c>
      <c r="AG1680" s="3">
        <v>0.30463459999999998</v>
      </c>
      <c r="AH1680" s="3">
        <v>0.39939809999999998</v>
      </c>
      <c r="AI1680" s="3">
        <v>0.40560309999999999</v>
      </c>
      <c r="AJ1680" s="3">
        <v>0.33893689999999999</v>
      </c>
      <c r="AK1680" s="3">
        <v>0.38374459999999999</v>
      </c>
      <c r="AL1680" s="3">
        <v>0.55115570000000003</v>
      </c>
      <c r="AM1680" s="3">
        <v>0.4789292</v>
      </c>
      <c r="AN1680" s="3">
        <v>0.4078676</v>
      </c>
      <c r="AO1680" s="3">
        <v>0.21698619999999999</v>
      </c>
      <c r="AP1680" s="3">
        <v>0.487344</v>
      </c>
      <c r="AQ1680" s="3">
        <v>0.4886779</v>
      </c>
      <c r="AR1680" s="3">
        <v>0.34713709999999998</v>
      </c>
      <c r="AS1680" s="3">
        <v>0.25520120000000002</v>
      </c>
      <c r="AT1680" s="3">
        <v>0.43151719999999999</v>
      </c>
      <c r="AU1680" s="3">
        <v>0.3921579</v>
      </c>
      <c r="AV1680" s="3">
        <v>0.40356609999999998</v>
      </c>
      <c r="AW1680" s="3">
        <v>0.79657210000000001</v>
      </c>
      <c r="AX1680" s="3">
        <v>0.88080190000000003</v>
      </c>
      <c r="AY1680" s="3">
        <v>0.85055570000000003</v>
      </c>
    </row>
    <row r="1681" spans="1:51" x14ac:dyDescent="0.25">
      <c r="A1681" t="s">
        <v>1683</v>
      </c>
      <c r="B1681" t="s">
        <v>18636</v>
      </c>
      <c r="C1681" t="s">
        <v>6609</v>
      </c>
      <c r="D1681" t="s">
        <v>11474</v>
      </c>
      <c r="E1681" t="s">
        <v>13779</v>
      </c>
      <c r="F1681" t="s">
        <v>13791</v>
      </c>
      <c r="G1681" t="s">
        <v>14095</v>
      </c>
      <c r="H1681" t="s">
        <v>16956</v>
      </c>
      <c r="I1681" s="3">
        <v>0.89190700000000001</v>
      </c>
      <c r="J1681" s="3">
        <v>20.099540000000001</v>
      </c>
      <c r="K1681" s="3">
        <v>15.338649999999999</v>
      </c>
      <c r="L1681" s="3" t="s">
        <v>18579</v>
      </c>
      <c r="M1681" s="3" t="s">
        <v>18579</v>
      </c>
      <c r="N1681" s="3">
        <v>16.974710000000002</v>
      </c>
      <c r="O1681" s="3" t="s">
        <v>18579</v>
      </c>
      <c r="P1681" s="3">
        <v>1.073215</v>
      </c>
      <c r="Q1681" s="3">
        <v>1.0341610000000001</v>
      </c>
      <c r="R1681" s="3">
        <v>1.0341610000000001</v>
      </c>
      <c r="S1681" s="3">
        <v>0.91768660000000002</v>
      </c>
      <c r="T1681" s="3">
        <v>0.85245249999999995</v>
      </c>
      <c r="U1681" s="3">
        <v>1.1679729999999999</v>
      </c>
      <c r="V1681" s="3">
        <v>0.84563900000000003</v>
      </c>
      <c r="W1681" s="3">
        <v>0.44415260000000001</v>
      </c>
      <c r="X1681" s="3">
        <v>0.44406620000000002</v>
      </c>
      <c r="Y1681" s="3">
        <v>0.50992280000000001</v>
      </c>
      <c r="Z1681" s="3">
        <v>0.33039249999999998</v>
      </c>
      <c r="AA1681" s="3">
        <v>0.3081257</v>
      </c>
      <c r="AB1681" s="3">
        <v>0.95144249999999997</v>
      </c>
      <c r="AC1681" s="3">
        <v>3.3146819999999999</v>
      </c>
      <c r="AD1681" s="3">
        <v>0.23085030000000001</v>
      </c>
      <c r="AE1681" s="3">
        <v>0.92841410000000002</v>
      </c>
      <c r="AF1681" s="3">
        <v>0.78948810000000003</v>
      </c>
      <c r="AG1681" s="3">
        <v>0.33039249999999998</v>
      </c>
      <c r="AH1681" s="3">
        <v>0.42125439999999997</v>
      </c>
      <c r="AI1681" s="3">
        <v>0.43166579999999999</v>
      </c>
      <c r="AJ1681" s="3">
        <v>0.34714600000000001</v>
      </c>
      <c r="AK1681" s="3">
        <v>0.39976400000000001</v>
      </c>
      <c r="AL1681" s="3">
        <v>0.62756179999999995</v>
      </c>
      <c r="AM1681" s="3">
        <v>0.54523089999999996</v>
      </c>
      <c r="AN1681" s="3">
        <v>0.48380190000000001</v>
      </c>
      <c r="AO1681" s="3">
        <v>0.1433613</v>
      </c>
      <c r="AP1681" s="3">
        <v>0.65996140000000003</v>
      </c>
      <c r="AQ1681" s="3">
        <v>0.50162490000000004</v>
      </c>
      <c r="AR1681" s="3">
        <v>0.12234159999999999</v>
      </c>
      <c r="AS1681" s="3">
        <v>0.2541891</v>
      </c>
      <c r="AT1681" s="3">
        <v>0.49636819999999998</v>
      </c>
      <c r="AU1681" s="3">
        <v>0.43151479999999998</v>
      </c>
      <c r="AV1681" s="3">
        <v>0.44568489999999999</v>
      </c>
      <c r="AW1681" s="3">
        <v>0.9051593</v>
      </c>
      <c r="AX1681" s="3">
        <v>0.98762589999999995</v>
      </c>
      <c r="AY1681" s="3">
        <v>1.0330079999999999</v>
      </c>
    </row>
    <row r="1682" spans="1:51" x14ac:dyDescent="0.25">
      <c r="A1682" t="s">
        <v>1684</v>
      </c>
      <c r="B1682" t="s">
        <v>18637</v>
      </c>
      <c r="C1682" t="s">
        <v>6610</v>
      </c>
      <c r="D1682" t="s">
        <v>11475</v>
      </c>
      <c r="E1682" t="s">
        <v>13779</v>
      </c>
      <c r="F1682" t="s">
        <v>13791</v>
      </c>
      <c r="G1682" t="s">
        <v>14881</v>
      </c>
      <c r="H1682" t="s">
        <v>16956</v>
      </c>
      <c r="I1682" s="3">
        <v>0.88980210000000004</v>
      </c>
      <c r="J1682" s="3">
        <v>17.75188</v>
      </c>
      <c r="K1682" s="3">
        <v>11.464</v>
      </c>
      <c r="L1682" s="3" t="s">
        <v>18579</v>
      </c>
      <c r="M1682" s="3" t="s">
        <v>18579</v>
      </c>
      <c r="N1682" s="3">
        <v>25.255050000000001</v>
      </c>
      <c r="O1682" s="3" t="s">
        <v>18579</v>
      </c>
      <c r="P1682" s="3">
        <v>1.0083960000000001</v>
      </c>
      <c r="Q1682" s="3">
        <v>1.011083</v>
      </c>
      <c r="R1682" s="3">
        <v>1.011083</v>
      </c>
      <c r="S1682" s="3">
        <v>0.80661550000000004</v>
      </c>
      <c r="T1682" s="3">
        <v>0.85634330000000003</v>
      </c>
      <c r="U1682" s="3">
        <v>1.0493950000000001</v>
      </c>
      <c r="V1682" s="3">
        <v>0.85496490000000003</v>
      </c>
      <c r="W1682" s="3">
        <v>0.42226150000000001</v>
      </c>
      <c r="X1682" s="3">
        <v>0.41891669999999998</v>
      </c>
      <c r="Y1682" s="3">
        <v>0.52756769999999997</v>
      </c>
      <c r="Z1682" s="3">
        <v>0.37306210000000001</v>
      </c>
      <c r="AA1682" s="3">
        <v>0.1384708</v>
      </c>
      <c r="AB1682" s="3">
        <v>0.73693719999999996</v>
      </c>
      <c r="AC1682" s="3">
        <v>2.9235199999999999</v>
      </c>
      <c r="AD1682" s="3">
        <v>0.15438289999999999</v>
      </c>
      <c r="AE1682" s="3">
        <v>0.75928030000000002</v>
      </c>
      <c r="AF1682" s="3">
        <v>0.61316309999999996</v>
      </c>
      <c r="AG1682" s="3">
        <v>0.37306210000000001</v>
      </c>
      <c r="AH1682" s="3">
        <v>0.42779669999999997</v>
      </c>
      <c r="AI1682" s="3">
        <v>0.43530469999999999</v>
      </c>
      <c r="AJ1682" s="3">
        <v>0.35025650000000003</v>
      </c>
      <c r="AK1682" s="3">
        <v>0.38761950000000001</v>
      </c>
      <c r="AL1682" s="3">
        <v>0.61640379999999995</v>
      </c>
      <c r="AM1682" s="3">
        <v>0.51020169999999998</v>
      </c>
      <c r="AN1682" s="3">
        <v>0.50108129999999995</v>
      </c>
      <c r="AO1682" s="3">
        <v>0.13857410000000001</v>
      </c>
      <c r="AP1682" s="3">
        <v>0.67019759999999995</v>
      </c>
      <c r="AQ1682" s="3">
        <v>0.4872069</v>
      </c>
      <c r="AR1682" s="3">
        <v>0.21291740000000001</v>
      </c>
      <c r="AS1682" s="3">
        <v>0.15990770000000001</v>
      </c>
      <c r="AT1682" s="3">
        <v>0.47111310000000001</v>
      </c>
      <c r="AU1682" s="3">
        <v>0.42056389999999999</v>
      </c>
      <c r="AV1682" s="3">
        <v>0.4326506</v>
      </c>
      <c r="AW1682" s="3">
        <v>0.78249369999999996</v>
      </c>
      <c r="AX1682" s="3">
        <v>0.83808050000000001</v>
      </c>
      <c r="AY1682" s="3">
        <v>0.88348360000000004</v>
      </c>
    </row>
    <row r="1683" spans="1:51" x14ac:dyDescent="0.25">
      <c r="A1683" t="s">
        <v>1685</v>
      </c>
      <c r="B1683" t="s">
        <v>18638</v>
      </c>
      <c r="C1683" t="s">
        <v>6611</v>
      </c>
      <c r="D1683" t="s">
        <v>11476</v>
      </c>
      <c r="E1683" t="s">
        <v>13779</v>
      </c>
      <c r="F1683" t="s">
        <v>13788</v>
      </c>
      <c r="G1683" t="s">
        <v>14645</v>
      </c>
      <c r="H1683" t="s">
        <v>16956</v>
      </c>
      <c r="I1683" s="3">
        <v>0.76379490000000005</v>
      </c>
      <c r="J1683" s="3">
        <v>13.281750000000001</v>
      </c>
      <c r="K1683" s="3">
        <v>9.6813110000000009</v>
      </c>
      <c r="L1683" s="3" t="s">
        <v>18579</v>
      </c>
      <c r="M1683" s="3" t="s">
        <v>18579</v>
      </c>
      <c r="N1683" s="3">
        <v>14.596259999999999</v>
      </c>
      <c r="O1683" s="3" t="s">
        <v>18579</v>
      </c>
      <c r="P1683" s="3">
        <v>0.8183182</v>
      </c>
      <c r="Q1683" s="3">
        <v>0.7303172</v>
      </c>
      <c r="R1683" s="3">
        <v>0.7303172</v>
      </c>
      <c r="S1683" s="3">
        <v>0.61025770000000001</v>
      </c>
      <c r="T1683" s="3">
        <v>0.54571429999999999</v>
      </c>
      <c r="U1683" s="3">
        <v>0.85598549999999995</v>
      </c>
      <c r="V1683" s="3">
        <v>0.53632740000000001</v>
      </c>
      <c r="W1683" s="3">
        <v>0.41688140000000001</v>
      </c>
      <c r="X1683" s="3">
        <v>0.369284</v>
      </c>
      <c r="Y1683" s="3">
        <v>0.37853379999999998</v>
      </c>
      <c r="Z1683" s="3">
        <v>0.27249040000000002</v>
      </c>
      <c r="AA1683" s="3">
        <v>0.59139410000000003</v>
      </c>
      <c r="AB1683" s="3">
        <v>0.84860139999999995</v>
      </c>
      <c r="AC1683" s="3">
        <v>1.8763320000000001</v>
      </c>
      <c r="AD1683" s="3">
        <v>0.48692020000000003</v>
      </c>
      <c r="AE1683" s="3">
        <v>0.71167760000000002</v>
      </c>
      <c r="AF1683" s="3">
        <v>0.95051439999999998</v>
      </c>
      <c r="AG1683" s="3">
        <v>0.27249040000000002</v>
      </c>
      <c r="AH1683" s="3">
        <v>0.3924589</v>
      </c>
      <c r="AI1683" s="3">
        <v>0.39720319999999998</v>
      </c>
      <c r="AJ1683" s="3">
        <v>0.35286220000000001</v>
      </c>
      <c r="AK1683" s="3">
        <v>0.3817141</v>
      </c>
      <c r="AL1683" s="3">
        <v>0.53318829999999995</v>
      </c>
      <c r="AM1683" s="3">
        <v>0.44822529999999999</v>
      </c>
      <c r="AN1683" s="3">
        <v>0.33077879999999998</v>
      </c>
      <c r="AO1683" s="3">
        <v>0.29035430000000001</v>
      </c>
      <c r="AP1683" s="3">
        <v>0.37208390000000002</v>
      </c>
      <c r="AQ1683" s="3">
        <v>0.50664379999999998</v>
      </c>
      <c r="AR1683" s="3">
        <v>0.2469298</v>
      </c>
      <c r="AS1683" s="3">
        <v>0.21677669999999999</v>
      </c>
      <c r="AT1683" s="3">
        <v>0.39089200000000002</v>
      </c>
      <c r="AU1683" s="3">
        <v>0.36916880000000002</v>
      </c>
      <c r="AV1683" s="3">
        <v>0.37354710000000002</v>
      </c>
      <c r="AW1683" s="3">
        <v>0.72622900000000001</v>
      </c>
      <c r="AX1683" s="3">
        <v>0.80693800000000004</v>
      </c>
      <c r="AY1683" s="3">
        <v>0.7255568</v>
      </c>
    </row>
    <row r="1684" spans="1:51" x14ac:dyDescent="0.25">
      <c r="A1684" t="s">
        <v>1686</v>
      </c>
      <c r="B1684" t="s">
        <v>18639</v>
      </c>
      <c r="C1684" t="s">
        <v>6612</v>
      </c>
      <c r="D1684" t="s">
        <v>11477</v>
      </c>
      <c r="E1684" t="s">
        <v>13779</v>
      </c>
      <c r="F1684" t="s">
        <v>13791</v>
      </c>
      <c r="G1684" t="s">
        <v>14123</v>
      </c>
      <c r="H1684" t="s">
        <v>16956</v>
      </c>
      <c r="I1684" s="3">
        <v>0.93277969999999999</v>
      </c>
      <c r="J1684" s="3">
        <v>16.18338</v>
      </c>
      <c r="K1684" s="3">
        <v>11.396459999999999</v>
      </c>
      <c r="L1684" s="3" t="s">
        <v>18579</v>
      </c>
      <c r="M1684" s="3" t="s">
        <v>18579</v>
      </c>
      <c r="N1684" s="3">
        <v>18.45889</v>
      </c>
      <c r="O1684" s="3" t="s">
        <v>18579</v>
      </c>
      <c r="P1684" s="3">
        <v>1.017727</v>
      </c>
      <c r="Q1684" s="3">
        <v>0.96502429999999995</v>
      </c>
      <c r="R1684" s="3">
        <v>0.96502429999999995</v>
      </c>
      <c r="S1684" s="3">
        <v>0.79479060000000001</v>
      </c>
      <c r="T1684" s="3">
        <v>0.76053570000000004</v>
      </c>
      <c r="U1684" s="3">
        <v>1.051796</v>
      </c>
      <c r="V1684" s="3">
        <v>0.75377879999999997</v>
      </c>
      <c r="W1684" s="3">
        <v>0.44983770000000001</v>
      </c>
      <c r="X1684" s="3">
        <v>0.41904029999999998</v>
      </c>
      <c r="Y1684" s="3">
        <v>0.47039039999999999</v>
      </c>
      <c r="Z1684" s="3">
        <v>0.32047419999999999</v>
      </c>
      <c r="AA1684" s="3">
        <v>0.37210919999999997</v>
      </c>
      <c r="AB1684" s="3">
        <v>0.88909830000000001</v>
      </c>
      <c r="AC1684" s="3">
        <v>2.820611</v>
      </c>
      <c r="AD1684" s="3">
        <v>0.33810970000000001</v>
      </c>
      <c r="AE1684" s="3">
        <v>0.85842890000000005</v>
      </c>
      <c r="AF1684" s="3">
        <v>0.80332930000000002</v>
      </c>
      <c r="AG1684" s="3">
        <v>0.32047419999999999</v>
      </c>
      <c r="AH1684" s="3">
        <v>0.40270590000000001</v>
      </c>
      <c r="AI1684" s="3">
        <v>0.41045409999999999</v>
      </c>
      <c r="AJ1684" s="3">
        <v>0.35452280000000003</v>
      </c>
      <c r="AK1684" s="3">
        <v>0.39152999999999999</v>
      </c>
      <c r="AL1684" s="3">
        <v>0.58407900000000001</v>
      </c>
      <c r="AM1684" s="3">
        <v>0.4968649</v>
      </c>
      <c r="AN1684" s="3">
        <v>0.4037676</v>
      </c>
      <c r="AO1684" s="3">
        <v>0.2175744</v>
      </c>
      <c r="AP1684" s="3">
        <v>0.55099260000000005</v>
      </c>
      <c r="AQ1684" s="3">
        <v>0.53310630000000003</v>
      </c>
      <c r="AR1684" s="3">
        <v>0.21887670000000001</v>
      </c>
      <c r="AS1684" s="3">
        <v>0.2474152</v>
      </c>
      <c r="AT1684" s="3">
        <v>0.45845259999999999</v>
      </c>
      <c r="AU1684" s="3">
        <v>0.41000730000000002</v>
      </c>
      <c r="AV1684" s="3">
        <v>0.4238999</v>
      </c>
      <c r="AW1684" s="3">
        <v>0.83047769999999999</v>
      </c>
      <c r="AX1684" s="3">
        <v>0.91478740000000003</v>
      </c>
      <c r="AY1684" s="3">
        <v>0.90474880000000002</v>
      </c>
    </row>
    <row r="1685" spans="1:51" x14ac:dyDescent="0.25">
      <c r="A1685" t="s">
        <v>1687</v>
      </c>
      <c r="B1685" t="s">
        <v>18640</v>
      </c>
      <c r="C1685" t="s">
        <v>6613</v>
      </c>
      <c r="D1685" t="s">
        <v>11478</v>
      </c>
      <c r="E1685" t="s">
        <v>13779</v>
      </c>
      <c r="F1685" t="s">
        <v>13788</v>
      </c>
      <c r="G1685" t="s">
        <v>14882</v>
      </c>
      <c r="H1685" t="s">
        <v>16956</v>
      </c>
      <c r="I1685" s="3">
        <v>0.8077259</v>
      </c>
      <c r="J1685" s="3">
        <v>21.021879999999999</v>
      </c>
      <c r="K1685" s="3">
        <v>13.679869999999999</v>
      </c>
      <c r="L1685" s="3" t="s">
        <v>18579</v>
      </c>
      <c r="M1685" s="3" t="s">
        <v>18579</v>
      </c>
      <c r="N1685" s="3">
        <v>29.976479999999999</v>
      </c>
      <c r="O1685" s="3" t="s">
        <v>18579</v>
      </c>
      <c r="P1685" s="3">
        <v>1.0775049999999999</v>
      </c>
      <c r="Q1685" s="3">
        <v>1.1091960000000001</v>
      </c>
      <c r="R1685" s="3">
        <v>1.1091960000000001</v>
      </c>
      <c r="S1685" s="3">
        <v>0.85942249999999998</v>
      </c>
      <c r="T1685" s="3">
        <v>0.95736480000000002</v>
      </c>
      <c r="U1685" s="3">
        <v>1.0966739999999999</v>
      </c>
      <c r="V1685" s="3">
        <v>0.95885469999999995</v>
      </c>
      <c r="W1685" s="3">
        <v>0.41742990000000002</v>
      </c>
      <c r="X1685" s="3">
        <v>0.43521009999999999</v>
      </c>
      <c r="Y1685" s="3">
        <v>0.57389310000000004</v>
      </c>
      <c r="Z1685" s="3">
        <v>0.40139399999999997</v>
      </c>
      <c r="AA1685" s="3">
        <v>6.0408839999999998E-3</v>
      </c>
      <c r="AB1685" s="3">
        <v>0.70439879999999999</v>
      </c>
      <c r="AC1685" s="3">
        <v>3.2224590000000002</v>
      </c>
      <c r="AD1685" s="3">
        <v>6.1711479999999999E-2</v>
      </c>
      <c r="AE1685" s="3">
        <v>0.769293</v>
      </c>
      <c r="AF1685" s="3">
        <v>0.51569480000000001</v>
      </c>
      <c r="AG1685" s="3">
        <v>0.40139399999999997</v>
      </c>
      <c r="AH1685" s="3">
        <v>0.44272240000000002</v>
      </c>
      <c r="AI1685" s="3">
        <v>0.45088610000000001</v>
      </c>
      <c r="AJ1685" s="3">
        <v>0.35373009999999999</v>
      </c>
      <c r="AK1685" s="3">
        <v>0.39057330000000001</v>
      </c>
      <c r="AL1685" s="3">
        <v>0.65052639999999995</v>
      </c>
      <c r="AM1685" s="3">
        <v>0.53028470000000005</v>
      </c>
      <c r="AN1685" s="3">
        <v>0.54961590000000005</v>
      </c>
      <c r="AO1685" s="3">
        <v>9.6483050000000001E-2</v>
      </c>
      <c r="AP1685" s="3">
        <v>0.76232900000000003</v>
      </c>
      <c r="AQ1685" s="3">
        <v>0.48872090000000001</v>
      </c>
      <c r="AR1685" s="3">
        <v>0.15238360000000001</v>
      </c>
      <c r="AS1685" s="3">
        <v>0.1242201</v>
      </c>
      <c r="AT1685" s="3">
        <v>0.49497400000000003</v>
      </c>
      <c r="AU1685" s="3">
        <v>0.43675720000000001</v>
      </c>
      <c r="AV1685" s="3">
        <v>0.45018229999999998</v>
      </c>
      <c r="AW1685" s="3">
        <v>0.79285499999999998</v>
      </c>
      <c r="AX1685" s="3">
        <v>0.83711679999999999</v>
      </c>
      <c r="AY1685" s="3">
        <v>0.91999439999999999</v>
      </c>
    </row>
    <row r="1686" spans="1:51" x14ac:dyDescent="0.25">
      <c r="A1686" t="s">
        <v>1688</v>
      </c>
      <c r="B1686" t="s">
        <v>18641</v>
      </c>
      <c r="C1686" t="s">
        <v>6614</v>
      </c>
      <c r="D1686" t="s">
        <v>11479</v>
      </c>
      <c r="E1686" t="s">
        <v>13779</v>
      </c>
      <c r="F1686" t="s">
        <v>13788</v>
      </c>
      <c r="G1686" t="s">
        <v>14883</v>
      </c>
      <c r="H1686" t="s">
        <v>16956</v>
      </c>
      <c r="I1686" s="3">
        <v>0.86380420000000002</v>
      </c>
      <c r="J1686" s="3">
        <v>18.233889999999999</v>
      </c>
      <c r="K1686" s="3">
        <v>13.31709</v>
      </c>
      <c r="L1686" s="3" t="s">
        <v>18579</v>
      </c>
      <c r="M1686" s="3" t="s">
        <v>18579</v>
      </c>
      <c r="N1686" s="3">
        <v>27.2608</v>
      </c>
      <c r="O1686" s="3" t="s">
        <v>18579</v>
      </c>
      <c r="P1686" s="3">
        <v>0.99736230000000003</v>
      </c>
      <c r="Q1686" s="3">
        <v>1.018238</v>
      </c>
      <c r="R1686" s="3">
        <v>1.018238</v>
      </c>
      <c r="S1686" s="3">
        <v>0.80108919999999995</v>
      </c>
      <c r="T1686" s="3">
        <v>0.85895149999999998</v>
      </c>
      <c r="U1686" s="3">
        <v>1.039517</v>
      </c>
      <c r="V1686" s="3">
        <v>0.85875849999999998</v>
      </c>
      <c r="W1686" s="3">
        <v>0.4224058</v>
      </c>
      <c r="X1686" s="3">
        <v>0.42699189999999998</v>
      </c>
      <c r="Y1686" s="3">
        <v>0.52777980000000002</v>
      </c>
      <c r="Z1686" s="3">
        <v>0.3705637</v>
      </c>
      <c r="AA1686" s="3">
        <v>0.13770209999999999</v>
      </c>
      <c r="AB1686" s="3">
        <v>0.73178410000000005</v>
      </c>
      <c r="AC1686" s="3">
        <v>2.8943859999999999</v>
      </c>
      <c r="AD1686" s="3">
        <v>0.16002749999999999</v>
      </c>
      <c r="AE1686" s="3">
        <v>0.76681670000000002</v>
      </c>
      <c r="AF1686" s="3">
        <v>0.60354450000000004</v>
      </c>
      <c r="AG1686" s="3">
        <v>0.3705637</v>
      </c>
      <c r="AH1686" s="3">
        <v>0.42888779999999999</v>
      </c>
      <c r="AI1686" s="3">
        <v>0.4369615</v>
      </c>
      <c r="AJ1686" s="3">
        <v>0.35498479999999999</v>
      </c>
      <c r="AK1686" s="3">
        <v>0.39313890000000001</v>
      </c>
      <c r="AL1686" s="3">
        <v>0.62080789999999997</v>
      </c>
      <c r="AM1686" s="3">
        <v>0.50648380000000004</v>
      </c>
      <c r="AN1686" s="3">
        <v>0.50520549999999997</v>
      </c>
      <c r="AO1686" s="3">
        <v>0.13237550000000001</v>
      </c>
      <c r="AP1686" s="3">
        <v>0.66692859999999998</v>
      </c>
      <c r="AQ1686" s="3">
        <v>0.47999419999999998</v>
      </c>
      <c r="AR1686" s="3">
        <v>0.16713140000000001</v>
      </c>
      <c r="AS1686" s="3">
        <v>0.1607218</v>
      </c>
      <c r="AT1686" s="3">
        <v>0.46738790000000002</v>
      </c>
      <c r="AU1686" s="3">
        <v>0.42019580000000001</v>
      </c>
      <c r="AV1686" s="3">
        <v>0.42963659999999998</v>
      </c>
      <c r="AW1686" s="3">
        <v>0.77364310000000003</v>
      </c>
      <c r="AX1686" s="3">
        <v>0.82827530000000005</v>
      </c>
      <c r="AY1686" s="3">
        <v>0.87326809999999999</v>
      </c>
    </row>
    <row r="1687" spans="1:51" x14ac:dyDescent="0.25">
      <c r="A1687" t="s">
        <v>1689</v>
      </c>
      <c r="B1687" t="s">
        <v>18642</v>
      </c>
      <c r="C1687" t="s">
        <v>6615</v>
      </c>
      <c r="D1687" t="s">
        <v>11480</v>
      </c>
      <c r="E1687" t="s">
        <v>13779</v>
      </c>
      <c r="F1687" t="s">
        <v>13791</v>
      </c>
      <c r="G1687" t="s">
        <v>14095</v>
      </c>
      <c r="H1687" t="s">
        <v>16956</v>
      </c>
      <c r="I1687" s="3">
        <v>0.88960439999999996</v>
      </c>
      <c r="J1687" s="3">
        <v>17.748419999999999</v>
      </c>
      <c r="K1687" s="3">
        <v>11.446960000000001</v>
      </c>
      <c r="L1687" s="3" t="s">
        <v>18579</v>
      </c>
      <c r="M1687" s="3" t="s">
        <v>18579</v>
      </c>
      <c r="N1687" s="3">
        <v>25.25704</v>
      </c>
      <c r="O1687" s="3" t="s">
        <v>18579</v>
      </c>
      <c r="P1687" s="3">
        <v>1.0096989999999999</v>
      </c>
      <c r="Q1687" s="3">
        <v>1.0116849999999999</v>
      </c>
      <c r="R1687" s="3">
        <v>1.0116849999999999</v>
      </c>
      <c r="S1687" s="3">
        <v>0.80638600000000005</v>
      </c>
      <c r="T1687" s="3">
        <v>0.85615920000000001</v>
      </c>
      <c r="U1687" s="3">
        <v>1.049145</v>
      </c>
      <c r="V1687" s="3">
        <v>0.85476730000000001</v>
      </c>
      <c r="W1687" s="3">
        <v>0.4223751</v>
      </c>
      <c r="X1687" s="3">
        <v>0.4190854</v>
      </c>
      <c r="Y1687" s="3">
        <v>0.5276959</v>
      </c>
      <c r="Z1687" s="3">
        <v>0.37310110000000002</v>
      </c>
      <c r="AA1687" s="3">
        <v>0.138234</v>
      </c>
      <c r="AB1687" s="3">
        <v>0.73686870000000004</v>
      </c>
      <c r="AC1687" s="3">
        <v>2.9233169999999999</v>
      </c>
      <c r="AD1687" s="3">
        <v>0.15490770000000001</v>
      </c>
      <c r="AE1687" s="3">
        <v>0.75951760000000001</v>
      </c>
      <c r="AF1687" s="3">
        <v>0.61218419999999996</v>
      </c>
      <c r="AG1687" s="3">
        <v>0.37310110000000002</v>
      </c>
      <c r="AH1687" s="3">
        <v>0.42774879999999998</v>
      </c>
      <c r="AI1687" s="3">
        <v>0.4352511</v>
      </c>
      <c r="AJ1687" s="3">
        <v>0.35037889999999999</v>
      </c>
      <c r="AK1687" s="3">
        <v>0.38748389999999999</v>
      </c>
      <c r="AL1687" s="3">
        <v>0.61640059999999997</v>
      </c>
      <c r="AM1687" s="3">
        <v>0.51052819999999999</v>
      </c>
      <c r="AN1687" s="3">
        <v>0.50076540000000003</v>
      </c>
      <c r="AO1687" s="3">
        <v>0.1387949</v>
      </c>
      <c r="AP1687" s="3">
        <v>0.66985589999999995</v>
      </c>
      <c r="AQ1687" s="3">
        <v>0.48727019999999999</v>
      </c>
      <c r="AR1687" s="3">
        <v>0.2124616</v>
      </c>
      <c r="AS1687" s="3">
        <v>0.16044910000000001</v>
      </c>
      <c r="AT1687" s="3">
        <v>0.47108420000000001</v>
      </c>
      <c r="AU1687" s="3">
        <v>0.42051820000000001</v>
      </c>
      <c r="AV1687" s="3">
        <v>0.43261840000000001</v>
      </c>
      <c r="AW1687" s="3">
        <v>0.78247370000000005</v>
      </c>
      <c r="AX1687" s="3">
        <v>0.83816889999999999</v>
      </c>
      <c r="AY1687" s="3">
        <v>0.8833453</v>
      </c>
    </row>
    <row r="1688" spans="1:51" x14ac:dyDescent="0.25">
      <c r="A1688" t="s">
        <v>1690</v>
      </c>
      <c r="B1688" t="s">
        <v>18643</v>
      </c>
      <c r="C1688" t="s">
        <v>6616</v>
      </c>
      <c r="D1688" t="s">
        <v>11481</v>
      </c>
      <c r="E1688" t="s">
        <v>13779</v>
      </c>
      <c r="F1688" t="s">
        <v>13788</v>
      </c>
      <c r="G1688" t="s">
        <v>13946</v>
      </c>
      <c r="H1688" t="s">
        <v>16956</v>
      </c>
      <c r="I1688" s="3">
        <v>0.89704039999999996</v>
      </c>
      <c r="J1688" s="3">
        <v>13.94922</v>
      </c>
      <c r="K1688" s="3">
        <v>9.7604369999999996</v>
      </c>
      <c r="L1688" s="3" t="s">
        <v>18579</v>
      </c>
      <c r="M1688" s="3" t="s">
        <v>18579</v>
      </c>
      <c r="N1688" s="3">
        <v>16.086939999999998</v>
      </c>
      <c r="O1688" s="3" t="s">
        <v>18579</v>
      </c>
      <c r="P1688" s="3">
        <v>0.89057799999999998</v>
      </c>
      <c r="Q1688" s="3">
        <v>0.80856899999999998</v>
      </c>
      <c r="R1688" s="3">
        <v>0.80856899999999998</v>
      </c>
      <c r="S1688" s="3">
        <v>0.68770350000000002</v>
      </c>
      <c r="T1688" s="3">
        <v>0.62538159999999998</v>
      </c>
      <c r="U1688" s="3">
        <v>0.94696519999999995</v>
      </c>
      <c r="V1688" s="3">
        <v>0.61718090000000003</v>
      </c>
      <c r="W1688" s="3">
        <v>0.43111159999999998</v>
      </c>
      <c r="X1688" s="3">
        <v>0.3797856</v>
      </c>
      <c r="Y1688" s="3">
        <v>0.4235004</v>
      </c>
      <c r="Z1688" s="3">
        <v>0.30804670000000001</v>
      </c>
      <c r="AA1688" s="3">
        <v>0.4425711</v>
      </c>
      <c r="AB1688" s="3">
        <v>0.81345310000000004</v>
      </c>
      <c r="AC1688" s="3">
        <v>2.244186</v>
      </c>
      <c r="AD1688" s="3">
        <v>0.37032939999999998</v>
      </c>
      <c r="AE1688" s="3">
        <v>0.73032350000000001</v>
      </c>
      <c r="AF1688" s="3">
        <v>0.83672230000000003</v>
      </c>
      <c r="AG1688" s="3">
        <v>0.30804670000000001</v>
      </c>
      <c r="AH1688" s="3">
        <v>0.39424399999999998</v>
      </c>
      <c r="AI1688" s="3">
        <v>0.40013650000000001</v>
      </c>
      <c r="AJ1688" s="3">
        <v>0.34383550000000002</v>
      </c>
      <c r="AK1688" s="3">
        <v>0.38107029999999997</v>
      </c>
      <c r="AL1688" s="3">
        <v>0.54034550000000003</v>
      </c>
      <c r="AM1688" s="3">
        <v>0.46628350000000002</v>
      </c>
      <c r="AN1688" s="3">
        <v>0.3901288</v>
      </c>
      <c r="AO1688" s="3">
        <v>0.23439779999999999</v>
      </c>
      <c r="AP1688" s="3">
        <v>0.4568141</v>
      </c>
      <c r="AQ1688" s="3">
        <v>0.4853732</v>
      </c>
      <c r="AR1688" s="3">
        <v>0.34595500000000001</v>
      </c>
      <c r="AS1688" s="3">
        <v>0.23395779999999999</v>
      </c>
      <c r="AT1688" s="3">
        <v>0.41669810000000002</v>
      </c>
      <c r="AU1688" s="3">
        <v>0.3831117</v>
      </c>
      <c r="AV1688" s="3">
        <v>0.39245190000000002</v>
      </c>
      <c r="AW1688" s="3">
        <v>0.76564560000000004</v>
      </c>
      <c r="AX1688" s="3">
        <v>0.84757640000000001</v>
      </c>
      <c r="AY1688" s="3">
        <v>0.80422400000000005</v>
      </c>
    </row>
    <row r="1689" spans="1:51" x14ac:dyDescent="0.25">
      <c r="A1689" t="s">
        <v>1691</v>
      </c>
      <c r="B1689" t="s">
        <v>18644</v>
      </c>
      <c r="C1689" t="s">
        <v>6617</v>
      </c>
      <c r="D1689" t="s">
        <v>11482</v>
      </c>
      <c r="E1689" t="s">
        <v>13779</v>
      </c>
      <c r="F1689" t="s">
        <v>13791</v>
      </c>
      <c r="G1689" t="s">
        <v>14268</v>
      </c>
      <c r="H1689" t="s">
        <v>16956</v>
      </c>
      <c r="I1689" s="3">
        <v>0.94940729999999995</v>
      </c>
      <c r="J1689" s="3">
        <v>15.33713</v>
      </c>
      <c r="K1689" s="3">
        <v>9.9612379999999998</v>
      </c>
      <c r="L1689" s="3" t="s">
        <v>18579</v>
      </c>
      <c r="M1689" s="3" t="s">
        <v>18579</v>
      </c>
      <c r="N1689" s="3">
        <v>19.52291</v>
      </c>
      <c r="O1689" s="3" t="s">
        <v>18579</v>
      </c>
      <c r="P1689" s="3">
        <v>0.95461240000000003</v>
      </c>
      <c r="Q1689" s="3">
        <v>0.92190919999999998</v>
      </c>
      <c r="R1689" s="3">
        <v>0.92190919999999998</v>
      </c>
      <c r="S1689" s="3">
        <v>0.75539670000000003</v>
      </c>
      <c r="T1689" s="3">
        <v>0.74395659999999997</v>
      </c>
      <c r="U1689" s="3">
        <v>1.0084360000000001</v>
      </c>
      <c r="V1689" s="3">
        <v>0.73778440000000001</v>
      </c>
      <c r="W1689" s="3">
        <v>0.44416679999999997</v>
      </c>
      <c r="X1689" s="3">
        <v>0.40041399999999999</v>
      </c>
      <c r="Y1689" s="3">
        <v>0.46350930000000001</v>
      </c>
      <c r="Z1689" s="3">
        <v>0.32718619999999998</v>
      </c>
      <c r="AA1689" s="3">
        <v>0.34534429999999999</v>
      </c>
      <c r="AB1689" s="3">
        <v>0.82443160000000004</v>
      </c>
      <c r="AC1689" s="3">
        <v>2.624898</v>
      </c>
      <c r="AD1689" s="3">
        <v>0.31470009999999998</v>
      </c>
      <c r="AE1689" s="3">
        <v>0.78299960000000002</v>
      </c>
      <c r="AF1689" s="3">
        <v>0.76892050000000001</v>
      </c>
      <c r="AG1689" s="3">
        <v>0.32718619999999998</v>
      </c>
      <c r="AH1689" s="3">
        <v>0.40206120000000001</v>
      </c>
      <c r="AI1689" s="3">
        <v>0.40934419999999999</v>
      </c>
      <c r="AJ1689" s="3">
        <v>0.36056080000000001</v>
      </c>
      <c r="AK1689" s="3">
        <v>0.3904338</v>
      </c>
      <c r="AL1689" s="3">
        <v>0.57236860000000001</v>
      </c>
      <c r="AM1689" s="3">
        <v>0.47584199999999999</v>
      </c>
      <c r="AN1689" s="3">
        <v>0.41363640000000002</v>
      </c>
      <c r="AO1689" s="3">
        <v>0.2063941</v>
      </c>
      <c r="AP1689" s="3">
        <v>0.53770039999999997</v>
      </c>
      <c r="AQ1689" s="3">
        <v>0.50801050000000003</v>
      </c>
      <c r="AR1689" s="3">
        <v>0.27871489999999999</v>
      </c>
      <c r="AS1689" s="3">
        <v>0.2157761</v>
      </c>
      <c r="AT1689" s="3">
        <v>0.44399699999999998</v>
      </c>
      <c r="AU1689" s="3">
        <v>0.40104790000000001</v>
      </c>
      <c r="AV1689" s="3">
        <v>0.41222789999999998</v>
      </c>
      <c r="AW1689" s="3">
        <v>0.79006220000000005</v>
      </c>
      <c r="AX1689" s="3">
        <v>0.8678439</v>
      </c>
      <c r="AY1689" s="3">
        <v>0.85600399999999999</v>
      </c>
    </row>
    <row r="1690" spans="1:51" x14ac:dyDescent="0.25">
      <c r="A1690" t="s">
        <v>1692</v>
      </c>
      <c r="B1690" t="s">
        <v>18645</v>
      </c>
      <c r="C1690" t="s">
        <v>6618</v>
      </c>
      <c r="D1690" t="s">
        <v>11483</v>
      </c>
      <c r="E1690" t="s">
        <v>13779</v>
      </c>
      <c r="F1690" t="s">
        <v>13788</v>
      </c>
      <c r="G1690" t="s">
        <v>13942</v>
      </c>
      <c r="H1690" t="s">
        <v>16956</v>
      </c>
      <c r="I1690" s="3">
        <v>0.74076070000000005</v>
      </c>
      <c r="J1690" s="3">
        <v>18.326540000000001</v>
      </c>
      <c r="K1690" s="3">
        <v>12.459540000000001</v>
      </c>
      <c r="L1690" s="3" t="s">
        <v>18579</v>
      </c>
      <c r="M1690" s="3" t="s">
        <v>18579</v>
      </c>
      <c r="N1690" s="3">
        <v>35.770119999999999</v>
      </c>
      <c r="O1690" s="3" t="s">
        <v>18579</v>
      </c>
      <c r="P1690" s="3">
        <v>1.0010019999999999</v>
      </c>
      <c r="Q1690" s="3">
        <v>1.062009</v>
      </c>
      <c r="R1690" s="3">
        <v>1.062009</v>
      </c>
      <c r="S1690" s="3">
        <v>0.72769510000000004</v>
      </c>
      <c r="T1690" s="3">
        <v>0.80252380000000001</v>
      </c>
      <c r="U1690" s="3">
        <v>0.91708889999999998</v>
      </c>
      <c r="V1690" s="3">
        <v>0.79105349999999997</v>
      </c>
      <c r="W1690" s="3">
        <v>0.53207349999999998</v>
      </c>
      <c r="X1690" s="3">
        <v>0.56675310000000001</v>
      </c>
      <c r="Y1690" s="3">
        <v>0.48483999999999999</v>
      </c>
      <c r="Z1690" s="3">
        <v>0.34837489999999999</v>
      </c>
      <c r="AA1690" s="3">
        <v>0.21082090000000001</v>
      </c>
      <c r="AB1690" s="3">
        <v>0.75228790000000001</v>
      </c>
      <c r="AC1690" s="3">
        <v>2.7017910000000001</v>
      </c>
      <c r="AD1690" s="3">
        <v>0.38466810000000001</v>
      </c>
      <c r="AE1690" s="3">
        <v>0.93753019999999998</v>
      </c>
      <c r="AF1690" s="3">
        <v>0.55000470000000001</v>
      </c>
      <c r="AG1690" s="3">
        <v>0.34837489999999999</v>
      </c>
      <c r="AH1690" s="3">
        <v>0.40355150000000001</v>
      </c>
      <c r="AI1690" s="3">
        <v>0.41041929999999999</v>
      </c>
      <c r="AJ1690" s="3">
        <v>0.3816814</v>
      </c>
      <c r="AK1690" s="3">
        <v>0.41145150000000003</v>
      </c>
      <c r="AL1690" s="3">
        <v>0.62203549999999996</v>
      </c>
      <c r="AM1690" s="3">
        <v>0.53175360000000005</v>
      </c>
      <c r="AN1690" s="3">
        <v>0.34363110000000002</v>
      </c>
      <c r="AO1690" s="3">
        <v>0.2854698</v>
      </c>
      <c r="AP1690" s="3">
        <v>0.54688329999999996</v>
      </c>
      <c r="AQ1690" s="3">
        <v>0.59878350000000002</v>
      </c>
      <c r="AR1690" s="3">
        <v>-0.15341740000000001</v>
      </c>
      <c r="AS1690" s="3">
        <v>0.36052800000000002</v>
      </c>
      <c r="AT1690" s="3">
        <v>0.4422084</v>
      </c>
      <c r="AU1690" s="3">
        <v>0.41143000000000002</v>
      </c>
      <c r="AV1690" s="3">
        <v>0.42365429999999998</v>
      </c>
      <c r="AW1690" s="3">
        <v>0.70154839999999996</v>
      </c>
      <c r="AX1690" s="3">
        <v>0.7881011</v>
      </c>
      <c r="AY1690" s="3">
        <v>0.79887680000000005</v>
      </c>
    </row>
    <row r="1691" spans="1:51" x14ac:dyDescent="0.25">
      <c r="A1691" t="s">
        <v>1693</v>
      </c>
      <c r="B1691" t="s">
        <v>18646</v>
      </c>
      <c r="C1691" t="s">
        <v>6619</v>
      </c>
      <c r="D1691" t="s">
        <v>11484</v>
      </c>
      <c r="E1691" t="s">
        <v>13779</v>
      </c>
      <c r="F1691" t="s">
        <v>13791</v>
      </c>
      <c r="G1691" t="s">
        <v>14095</v>
      </c>
      <c r="H1691" t="s">
        <v>16956</v>
      </c>
      <c r="I1691" s="3">
        <v>0.85240070000000001</v>
      </c>
      <c r="J1691" s="3">
        <v>21.980160000000001</v>
      </c>
      <c r="K1691" s="3">
        <v>16.882680000000001</v>
      </c>
      <c r="L1691" s="3" t="s">
        <v>18579</v>
      </c>
      <c r="M1691" s="3" t="s">
        <v>18579</v>
      </c>
      <c r="N1691" s="3">
        <v>15.12172</v>
      </c>
      <c r="O1691" s="3" t="s">
        <v>18579</v>
      </c>
      <c r="P1691" s="3">
        <v>1.0967420000000001</v>
      </c>
      <c r="Q1691" s="3">
        <v>1.070549</v>
      </c>
      <c r="R1691" s="3">
        <v>1.070549</v>
      </c>
      <c r="S1691" s="3">
        <v>0.97637620000000003</v>
      </c>
      <c r="T1691" s="3">
        <v>0.85965789999999997</v>
      </c>
      <c r="U1691" s="3">
        <v>1.2109570000000001</v>
      </c>
      <c r="V1691" s="3">
        <v>0.84983719999999996</v>
      </c>
      <c r="W1691" s="3">
        <v>0.43859120000000001</v>
      </c>
      <c r="X1691" s="3">
        <v>0.46110689999999999</v>
      </c>
      <c r="Y1691" s="3">
        <v>0.50828240000000002</v>
      </c>
      <c r="Z1691" s="3">
        <v>0.32631729999999998</v>
      </c>
      <c r="AA1691" s="3">
        <v>0.33975040000000001</v>
      </c>
      <c r="AB1691" s="3">
        <v>1.0274289999999999</v>
      </c>
      <c r="AC1691" s="3">
        <v>3.4898549999999999</v>
      </c>
      <c r="AD1691" s="3">
        <v>0.2189671</v>
      </c>
      <c r="AE1691" s="3">
        <v>0.99978959999999995</v>
      </c>
      <c r="AF1691" s="3">
        <v>0.840526</v>
      </c>
      <c r="AG1691" s="3">
        <v>0.32631729999999998</v>
      </c>
      <c r="AH1691" s="3">
        <v>0.41328429999999999</v>
      </c>
      <c r="AI1691" s="3">
        <v>0.42061599999999999</v>
      </c>
      <c r="AJ1691" s="3">
        <v>0.32471129999999998</v>
      </c>
      <c r="AK1691" s="3">
        <v>0.39734370000000002</v>
      </c>
      <c r="AL1691" s="3">
        <v>0.59959980000000002</v>
      </c>
      <c r="AM1691" s="3">
        <v>0.54585419999999996</v>
      </c>
      <c r="AN1691" s="3">
        <v>0.51007139999999995</v>
      </c>
      <c r="AO1691" s="3">
        <v>0.1144054</v>
      </c>
      <c r="AP1691" s="3">
        <v>0.68945699999999999</v>
      </c>
      <c r="AQ1691" s="3">
        <v>0.50097040000000004</v>
      </c>
      <c r="AR1691" s="3">
        <v>0.31825409999999998</v>
      </c>
      <c r="AS1691" s="3">
        <v>0.31550050000000002</v>
      </c>
      <c r="AT1691" s="3">
        <v>0.51755790000000002</v>
      </c>
      <c r="AU1691" s="3">
        <v>0.44619920000000002</v>
      </c>
      <c r="AV1691" s="3">
        <v>0.46638479999999999</v>
      </c>
      <c r="AW1691" s="3">
        <v>0.92594770000000004</v>
      </c>
      <c r="AX1691" s="3">
        <v>1.0088109999999999</v>
      </c>
      <c r="AY1691" s="3">
        <v>1.086665</v>
      </c>
    </row>
    <row r="1692" spans="1:51" x14ac:dyDescent="0.25">
      <c r="A1692" t="s">
        <v>1694</v>
      </c>
      <c r="B1692" t="s">
        <v>18647</v>
      </c>
      <c r="C1692" t="s">
        <v>6620</v>
      </c>
      <c r="D1692" t="s">
        <v>11485</v>
      </c>
      <c r="E1692" t="s">
        <v>13779</v>
      </c>
      <c r="F1692" t="s">
        <v>13791</v>
      </c>
      <c r="G1692" t="s">
        <v>14095</v>
      </c>
      <c r="H1692" t="s">
        <v>16956</v>
      </c>
      <c r="I1692" s="3">
        <v>0.89819150000000003</v>
      </c>
      <c r="J1692" s="3">
        <v>17.77928</v>
      </c>
      <c r="K1692" s="3">
        <v>11.51911</v>
      </c>
      <c r="L1692" s="3" t="s">
        <v>18579</v>
      </c>
      <c r="M1692" s="3" t="s">
        <v>18579</v>
      </c>
      <c r="N1692" s="3">
        <v>24.655809999999999</v>
      </c>
      <c r="O1692" s="3" t="s">
        <v>18579</v>
      </c>
      <c r="P1692" s="3">
        <v>1.0141869999999999</v>
      </c>
      <c r="Q1692" s="3">
        <v>1.0135970000000001</v>
      </c>
      <c r="R1692" s="3">
        <v>1.0135970000000001</v>
      </c>
      <c r="S1692" s="3">
        <v>0.81352020000000003</v>
      </c>
      <c r="T1692" s="3">
        <v>0.8558886</v>
      </c>
      <c r="U1692" s="3">
        <v>1.0568010000000001</v>
      </c>
      <c r="V1692" s="3">
        <v>0.85415529999999995</v>
      </c>
      <c r="W1692" s="3">
        <v>0.42375859999999999</v>
      </c>
      <c r="X1692" s="3">
        <v>0.42072090000000001</v>
      </c>
      <c r="Y1692" s="3">
        <v>0.52659250000000002</v>
      </c>
      <c r="Z1692" s="3">
        <v>0.37036659999999999</v>
      </c>
      <c r="AA1692" s="3">
        <v>0.14912300000000001</v>
      </c>
      <c r="AB1692" s="3">
        <v>0.75060649999999995</v>
      </c>
      <c r="AC1692" s="3">
        <v>2.9482729999999999</v>
      </c>
      <c r="AD1692" s="3">
        <v>0.15968299999999999</v>
      </c>
      <c r="AE1692" s="3">
        <v>0.77028209999999997</v>
      </c>
      <c r="AF1692" s="3">
        <v>0.62361840000000002</v>
      </c>
      <c r="AG1692" s="3">
        <v>0.37036659999999999</v>
      </c>
      <c r="AH1692" s="3">
        <v>0.42731980000000003</v>
      </c>
      <c r="AI1692" s="3">
        <v>0.43501400000000001</v>
      </c>
      <c r="AJ1692" s="3">
        <v>0.35011900000000001</v>
      </c>
      <c r="AK1692" s="3">
        <v>0.38824920000000002</v>
      </c>
      <c r="AL1692" s="3">
        <v>0.6170139</v>
      </c>
      <c r="AM1692" s="3">
        <v>0.51264129999999997</v>
      </c>
      <c r="AN1692" s="3">
        <v>0.49969160000000001</v>
      </c>
      <c r="AO1692" s="3">
        <v>0.1390081</v>
      </c>
      <c r="AP1692" s="3">
        <v>0.66925009999999996</v>
      </c>
      <c r="AQ1692" s="3">
        <v>0.48802119999999999</v>
      </c>
      <c r="AR1692" s="3">
        <v>0.206932</v>
      </c>
      <c r="AS1692" s="3">
        <v>0.16649630000000001</v>
      </c>
      <c r="AT1692" s="3">
        <v>0.47272009999999998</v>
      </c>
      <c r="AU1692" s="3">
        <v>0.42122579999999998</v>
      </c>
      <c r="AV1692" s="3">
        <v>0.43344880000000002</v>
      </c>
      <c r="AW1692" s="3">
        <v>0.79034059999999995</v>
      </c>
      <c r="AX1692" s="3">
        <v>0.84777630000000004</v>
      </c>
      <c r="AY1692" s="3">
        <v>0.89298460000000002</v>
      </c>
    </row>
    <row r="1693" spans="1:51" x14ac:dyDescent="0.25">
      <c r="A1693" t="s">
        <v>1695</v>
      </c>
      <c r="B1693" t="s">
        <v>18648</v>
      </c>
      <c r="C1693" t="s">
        <v>6621</v>
      </c>
      <c r="D1693" t="s">
        <v>11486</v>
      </c>
      <c r="E1693" t="s">
        <v>13779</v>
      </c>
      <c r="F1693" t="s">
        <v>13788</v>
      </c>
      <c r="G1693" t="s">
        <v>13942</v>
      </c>
      <c r="H1693" t="s">
        <v>16956</v>
      </c>
      <c r="I1693" s="3">
        <v>0.70647669999999996</v>
      </c>
      <c r="J1693" s="3">
        <v>23.185140000000001</v>
      </c>
      <c r="K1693" s="3">
        <v>16.318259999999999</v>
      </c>
      <c r="L1693" s="3" t="s">
        <v>18579</v>
      </c>
      <c r="M1693" s="3" t="s">
        <v>18579</v>
      </c>
      <c r="N1693" s="3">
        <v>46.273150000000001</v>
      </c>
      <c r="O1693" s="3" t="s">
        <v>18579</v>
      </c>
      <c r="P1693" s="3">
        <v>1.1684969999999999</v>
      </c>
      <c r="Q1693" s="3">
        <v>1.2396430000000001</v>
      </c>
      <c r="R1693" s="3">
        <v>1.2396430000000001</v>
      </c>
      <c r="S1693" s="3">
        <v>0.84776439999999997</v>
      </c>
      <c r="T1693" s="3">
        <v>0.97957839999999996</v>
      </c>
      <c r="U1693" s="3">
        <v>1.028127</v>
      </c>
      <c r="V1693" s="3">
        <v>0.97851619999999995</v>
      </c>
      <c r="W1693" s="3">
        <v>0.50801790000000002</v>
      </c>
      <c r="X1693" s="3">
        <v>0.58677310000000005</v>
      </c>
      <c r="Y1693" s="3">
        <v>0.60173650000000001</v>
      </c>
      <c r="Z1693" s="3">
        <v>0.43579709999999999</v>
      </c>
      <c r="AA1693" s="3">
        <v>-0.1840474</v>
      </c>
      <c r="AB1693" s="3">
        <v>0.59044770000000002</v>
      </c>
      <c r="AC1693" s="3">
        <v>3.3903240000000001</v>
      </c>
      <c r="AD1693" s="3">
        <v>2.363854E-2</v>
      </c>
      <c r="AE1693" s="3">
        <v>0.93546549999999995</v>
      </c>
      <c r="AF1693" s="3">
        <v>0.24580150000000001</v>
      </c>
      <c r="AG1693" s="3">
        <v>0.43579709999999999</v>
      </c>
      <c r="AH1693" s="3">
        <v>0.44281110000000001</v>
      </c>
      <c r="AI1693" s="3">
        <v>0.45285599999999998</v>
      </c>
      <c r="AJ1693" s="3">
        <v>0.35446319999999998</v>
      </c>
      <c r="AK1693" s="3">
        <v>0.40444370000000002</v>
      </c>
      <c r="AL1693" s="3">
        <v>0.67322519999999997</v>
      </c>
      <c r="AM1693" s="3">
        <v>0.55608930000000001</v>
      </c>
      <c r="AN1693" s="3">
        <v>0.53304379999999996</v>
      </c>
      <c r="AO1693" s="3">
        <v>0.1088379</v>
      </c>
      <c r="AP1693" s="3">
        <v>0.80265240000000004</v>
      </c>
      <c r="AQ1693" s="3">
        <v>0.53209669999999998</v>
      </c>
      <c r="AR1693" s="3">
        <v>-0.1266332</v>
      </c>
      <c r="AS1693" s="3">
        <v>0.34128269999999999</v>
      </c>
      <c r="AT1693" s="3">
        <v>0.49455870000000002</v>
      </c>
      <c r="AU1693" s="3">
        <v>0.43856679999999998</v>
      </c>
      <c r="AV1693" s="3">
        <v>0.4583757</v>
      </c>
      <c r="AW1693" s="3">
        <v>0.72142419999999996</v>
      </c>
      <c r="AX1693" s="3">
        <v>0.77347920000000003</v>
      </c>
      <c r="AY1693" s="3">
        <v>0.88256979999999996</v>
      </c>
    </row>
    <row r="1694" spans="1:51" x14ac:dyDescent="0.25">
      <c r="A1694" t="s">
        <v>1696</v>
      </c>
      <c r="B1694" t="s">
        <v>18649</v>
      </c>
      <c r="C1694" t="s">
        <v>6622</v>
      </c>
      <c r="D1694" t="s">
        <v>11487</v>
      </c>
      <c r="E1694" t="s">
        <v>13779</v>
      </c>
      <c r="F1694" t="s">
        <v>13788</v>
      </c>
      <c r="G1694" t="s">
        <v>14884</v>
      </c>
      <c r="H1694" t="s">
        <v>16956</v>
      </c>
      <c r="I1694" s="3">
        <v>0.90509589999999995</v>
      </c>
      <c r="J1694" s="3">
        <v>14.96916</v>
      </c>
      <c r="K1694" s="3">
        <v>11.512040000000001</v>
      </c>
      <c r="L1694" s="3" t="s">
        <v>18579</v>
      </c>
      <c r="M1694" s="3" t="s">
        <v>18579</v>
      </c>
      <c r="N1694" s="3">
        <v>14.738350000000001</v>
      </c>
      <c r="O1694" s="3" t="s">
        <v>18579</v>
      </c>
      <c r="P1694" s="3">
        <v>0.96848979999999996</v>
      </c>
      <c r="Q1694" s="3">
        <v>0.86853880000000006</v>
      </c>
      <c r="R1694" s="3">
        <v>0.86853880000000006</v>
      </c>
      <c r="S1694" s="3">
        <v>0.73307100000000003</v>
      </c>
      <c r="T1694" s="3">
        <v>0.66763870000000003</v>
      </c>
      <c r="U1694" s="3">
        <v>0.97414610000000001</v>
      </c>
      <c r="V1694" s="3">
        <v>0.66101810000000005</v>
      </c>
      <c r="W1694" s="3">
        <v>0.46386430000000001</v>
      </c>
      <c r="X1694" s="3">
        <v>0.42718129999999999</v>
      </c>
      <c r="Y1694" s="3">
        <v>0.41145029999999999</v>
      </c>
      <c r="Z1694" s="3">
        <v>0.284024</v>
      </c>
      <c r="AA1694" s="3">
        <v>0.53267489999999995</v>
      </c>
      <c r="AB1694" s="3">
        <v>0.95825709999999997</v>
      </c>
      <c r="AC1694" s="3">
        <v>2.5364010000000001</v>
      </c>
      <c r="AD1694" s="3">
        <v>0.44947740000000003</v>
      </c>
      <c r="AE1694" s="3">
        <v>0.87608079999999999</v>
      </c>
      <c r="AF1694" s="3">
        <v>0.86259110000000006</v>
      </c>
      <c r="AG1694" s="3">
        <v>0.284024</v>
      </c>
      <c r="AH1694" s="3">
        <v>0.3733725</v>
      </c>
      <c r="AI1694" s="3">
        <v>0.37884129999999999</v>
      </c>
      <c r="AJ1694" s="3">
        <v>0.34775660000000003</v>
      </c>
      <c r="AK1694" s="3">
        <v>0.37347019999999997</v>
      </c>
      <c r="AL1694" s="3">
        <v>0.52125980000000005</v>
      </c>
      <c r="AM1694" s="3">
        <v>0.50103240000000004</v>
      </c>
      <c r="AN1694" s="3">
        <v>0.33477220000000002</v>
      </c>
      <c r="AO1694" s="3">
        <v>0.28527740000000001</v>
      </c>
      <c r="AP1694" s="3">
        <v>0.45544839999999998</v>
      </c>
      <c r="AQ1694" s="3">
        <v>0.53884730000000003</v>
      </c>
      <c r="AR1694" s="3">
        <v>0.13057260000000001</v>
      </c>
      <c r="AS1694" s="3">
        <v>0.30013069999999997</v>
      </c>
      <c r="AT1694" s="3">
        <v>0.43202430000000003</v>
      </c>
      <c r="AU1694" s="3">
        <v>0.39616990000000002</v>
      </c>
      <c r="AV1694" s="3">
        <v>0.40569250000000001</v>
      </c>
      <c r="AW1694" s="3">
        <v>0.79297200000000001</v>
      </c>
      <c r="AX1694" s="3">
        <v>0.88221380000000005</v>
      </c>
      <c r="AY1694" s="3">
        <v>0.84273299999999995</v>
      </c>
    </row>
    <row r="1695" spans="1:51" x14ac:dyDescent="0.25">
      <c r="A1695" t="s">
        <v>1697</v>
      </c>
      <c r="B1695" t="s">
        <v>18650</v>
      </c>
      <c r="C1695" t="s">
        <v>6623</v>
      </c>
      <c r="D1695" t="s">
        <v>11488</v>
      </c>
      <c r="E1695" t="s">
        <v>13779</v>
      </c>
      <c r="F1695" t="s">
        <v>13788</v>
      </c>
      <c r="G1695" t="s">
        <v>13942</v>
      </c>
      <c r="H1695" t="s">
        <v>16956</v>
      </c>
      <c r="I1695" s="3">
        <v>0.58240000000000003</v>
      </c>
      <c r="J1695" s="3">
        <v>21.26418</v>
      </c>
      <c r="K1695" s="3">
        <v>19.320540000000001</v>
      </c>
      <c r="L1695" s="3" t="s">
        <v>18579</v>
      </c>
      <c r="M1695" s="3" t="s">
        <v>18579</v>
      </c>
      <c r="N1695" s="3">
        <v>29.721119999999999</v>
      </c>
      <c r="O1695" s="3" t="s">
        <v>18579</v>
      </c>
      <c r="P1695" s="3">
        <v>1.0841369999999999</v>
      </c>
      <c r="Q1695" s="3">
        <v>1.067018</v>
      </c>
      <c r="R1695" s="3">
        <v>1.067018</v>
      </c>
      <c r="S1695" s="3">
        <v>0.63606859999999998</v>
      </c>
      <c r="T1695" s="3">
        <v>0.64549540000000005</v>
      </c>
      <c r="U1695" s="3">
        <v>0.73108410000000001</v>
      </c>
      <c r="V1695" s="3">
        <v>0.63236919999999996</v>
      </c>
      <c r="W1695" s="3">
        <v>0.83277990000000002</v>
      </c>
      <c r="X1695" s="3">
        <v>0.98428479999999996</v>
      </c>
      <c r="Y1695" s="3">
        <v>0.4014028</v>
      </c>
      <c r="Z1695" s="3">
        <v>0.3055426</v>
      </c>
      <c r="AA1695" s="3">
        <v>0.32676149999999998</v>
      </c>
      <c r="AB1695" s="3">
        <v>0.87202979999999997</v>
      </c>
      <c r="AC1695" s="3">
        <v>3.1051359999999999</v>
      </c>
      <c r="AD1695" s="3">
        <v>0.56583729999999999</v>
      </c>
      <c r="AE1695" s="3">
        <v>1.6730640000000001</v>
      </c>
      <c r="AF1695" s="3">
        <v>0.3575354</v>
      </c>
      <c r="AG1695" s="3">
        <v>0.3055426</v>
      </c>
      <c r="AH1695" s="3">
        <v>0.36104360000000002</v>
      </c>
      <c r="AI1695" s="3">
        <v>0.37615880000000002</v>
      </c>
      <c r="AJ1695" s="3">
        <v>0.385492</v>
      </c>
      <c r="AK1695" s="3">
        <v>0.44605339999999999</v>
      </c>
      <c r="AL1695" s="3">
        <v>0.57494449999999997</v>
      </c>
      <c r="AM1695" s="3">
        <v>0.51293299999999997</v>
      </c>
      <c r="AN1695" s="3">
        <v>0.154922</v>
      </c>
      <c r="AO1695" s="3">
        <v>0.41580220000000001</v>
      </c>
      <c r="AP1695" s="3">
        <v>0.37773099999999998</v>
      </c>
      <c r="AQ1695" s="3">
        <v>0.7773738</v>
      </c>
      <c r="AR1695" s="3">
        <v>-0.88048610000000005</v>
      </c>
      <c r="AS1695" s="3">
        <v>1.1997009999999999</v>
      </c>
      <c r="AT1695" s="3">
        <v>0.41079369999999998</v>
      </c>
      <c r="AU1695" s="3">
        <v>0.39487440000000001</v>
      </c>
      <c r="AV1695" s="3">
        <v>0.41938890000000001</v>
      </c>
      <c r="AW1695" s="3">
        <v>0.6206142</v>
      </c>
      <c r="AX1695" s="3">
        <v>0.79372980000000004</v>
      </c>
      <c r="AY1695" s="3">
        <v>0.66523180000000004</v>
      </c>
    </row>
    <row r="1696" spans="1:51" x14ac:dyDescent="0.25">
      <c r="A1696" t="s">
        <v>1698</v>
      </c>
      <c r="B1696" t="s">
        <v>18651</v>
      </c>
      <c r="C1696" t="s">
        <v>6624</v>
      </c>
      <c r="D1696" t="s">
        <v>11489</v>
      </c>
      <c r="E1696" t="s">
        <v>13779</v>
      </c>
      <c r="F1696" t="s">
        <v>13788</v>
      </c>
      <c r="G1696" t="s">
        <v>13942</v>
      </c>
      <c r="H1696" t="s">
        <v>16956</v>
      </c>
      <c r="I1696" s="3">
        <v>0.68756649999999997</v>
      </c>
      <c r="J1696" s="3">
        <v>23.628270000000001</v>
      </c>
      <c r="K1696" s="3">
        <v>19.95975</v>
      </c>
      <c r="L1696" s="3" t="s">
        <v>18579</v>
      </c>
      <c r="M1696" s="3" t="s">
        <v>18579</v>
      </c>
      <c r="N1696" s="3">
        <v>36.443089999999998</v>
      </c>
      <c r="O1696" s="3" t="s">
        <v>18579</v>
      </c>
      <c r="P1696" s="3">
        <v>1.231112</v>
      </c>
      <c r="Q1696" s="3">
        <v>1.2363059999999999</v>
      </c>
      <c r="R1696" s="3">
        <v>1.2363059999999999</v>
      </c>
      <c r="S1696" s="3">
        <v>0.87044889999999997</v>
      </c>
      <c r="T1696" s="3">
        <v>0.95281320000000003</v>
      </c>
      <c r="U1696" s="3">
        <v>1.0622100000000001</v>
      </c>
      <c r="V1696" s="3">
        <v>0.94630610000000004</v>
      </c>
      <c r="W1696" s="3">
        <v>0.60593600000000003</v>
      </c>
      <c r="X1696" s="3">
        <v>0.6770178</v>
      </c>
      <c r="Y1696" s="3">
        <v>0.572411</v>
      </c>
      <c r="Z1696" s="3">
        <v>0.42148469999999999</v>
      </c>
      <c r="AA1696" s="3">
        <v>-0.1028014</v>
      </c>
      <c r="AB1696" s="3">
        <v>0.70394889999999999</v>
      </c>
      <c r="AC1696" s="3">
        <v>3.619011</v>
      </c>
      <c r="AD1696" s="3">
        <v>0.1153738</v>
      </c>
      <c r="AE1696" s="3">
        <v>1.1021190000000001</v>
      </c>
      <c r="AF1696" s="3">
        <v>0.33052599999999999</v>
      </c>
      <c r="AG1696" s="3">
        <v>0.42148469999999999</v>
      </c>
      <c r="AH1696" s="3">
        <v>0.43487320000000002</v>
      </c>
      <c r="AI1696" s="3">
        <v>0.44766869999999997</v>
      </c>
      <c r="AJ1696" s="3">
        <v>0.36003439999999998</v>
      </c>
      <c r="AK1696" s="3">
        <v>0.4358978</v>
      </c>
      <c r="AL1696" s="3">
        <v>0.70673459999999999</v>
      </c>
      <c r="AM1696" s="3">
        <v>0.59909769999999996</v>
      </c>
      <c r="AN1696" s="3">
        <v>0.43230360000000001</v>
      </c>
      <c r="AO1696" s="3">
        <v>0.1883939</v>
      </c>
      <c r="AP1696" s="3">
        <v>0.71684130000000001</v>
      </c>
      <c r="AQ1696" s="3">
        <v>0.65439639999999999</v>
      </c>
      <c r="AR1696" s="3">
        <v>-0.21080660000000001</v>
      </c>
      <c r="AS1696" s="3">
        <v>0.48171599999999998</v>
      </c>
      <c r="AT1696" s="3">
        <v>0.5054246</v>
      </c>
      <c r="AU1696" s="3">
        <v>0.449793</v>
      </c>
      <c r="AV1696" s="3">
        <v>0.47518090000000002</v>
      </c>
      <c r="AW1696" s="3">
        <v>0.76446579999999997</v>
      </c>
      <c r="AX1696" s="3">
        <v>0.85373489999999996</v>
      </c>
      <c r="AY1696" s="3">
        <v>0.91086739999999999</v>
      </c>
    </row>
    <row r="1697" spans="1:51" x14ac:dyDescent="0.25">
      <c r="A1697" t="s">
        <v>1699</v>
      </c>
      <c r="B1697" t="s">
        <v>18652</v>
      </c>
      <c r="C1697" t="s">
        <v>6625</v>
      </c>
      <c r="D1697" t="s">
        <v>11490</v>
      </c>
      <c r="E1697" t="s">
        <v>13780</v>
      </c>
      <c r="F1697" t="s">
        <v>13788</v>
      </c>
      <c r="G1697" t="s">
        <v>14885</v>
      </c>
      <c r="H1697" t="s">
        <v>16956</v>
      </c>
      <c r="I1697" s="3">
        <v>0.72224790000000005</v>
      </c>
      <c r="J1697" s="3">
        <v>15.91281</v>
      </c>
      <c r="K1697" s="3">
        <v>12.81466</v>
      </c>
      <c r="L1697" s="3" t="s">
        <v>18579</v>
      </c>
      <c r="M1697" s="3" t="s">
        <v>18579</v>
      </c>
      <c r="N1697" s="3">
        <v>5.9348409999999996</v>
      </c>
      <c r="O1697" s="3" t="s">
        <v>18579</v>
      </c>
      <c r="P1697" s="3">
        <v>1.0134620000000001</v>
      </c>
      <c r="Q1697" s="3">
        <v>0.91795420000000005</v>
      </c>
      <c r="R1697" s="3">
        <v>0.91795420000000005</v>
      </c>
      <c r="S1697" s="3">
        <v>0.63978599999999997</v>
      </c>
      <c r="T1697" s="3">
        <v>0.59071660000000004</v>
      </c>
      <c r="U1697" s="3">
        <v>0.81882350000000004</v>
      </c>
      <c r="V1697" s="3">
        <v>0.58254830000000002</v>
      </c>
      <c r="W1697" s="3">
        <v>0.71824580000000005</v>
      </c>
      <c r="X1697" s="3">
        <v>0.64100089999999998</v>
      </c>
      <c r="Y1697" s="3">
        <v>0.36971999999999999</v>
      </c>
      <c r="Z1697" s="3">
        <v>0.27903109999999998</v>
      </c>
      <c r="AA1697" s="3">
        <v>0.50119429999999998</v>
      </c>
      <c r="AB1697" s="3">
        <v>0.90571420000000002</v>
      </c>
      <c r="AC1697" s="3">
        <v>2.5359769999999999</v>
      </c>
      <c r="AD1697" s="3">
        <v>0.70907609999999999</v>
      </c>
      <c r="AE1697" s="3">
        <v>1.135653</v>
      </c>
      <c r="AF1697" s="3">
        <v>0.67051329999999998</v>
      </c>
      <c r="AG1697" s="3">
        <v>0.27903109999999998</v>
      </c>
      <c r="AH1697" s="3">
        <v>0.38521100000000003</v>
      </c>
      <c r="AI1697" s="3">
        <v>0.39637860000000003</v>
      </c>
      <c r="AJ1697" s="3">
        <v>0.38568599999999997</v>
      </c>
      <c r="AK1697" s="3">
        <v>0.42153249999999998</v>
      </c>
      <c r="AL1697" s="3">
        <v>0.60739330000000002</v>
      </c>
      <c r="AM1697" s="3">
        <v>0.5815939</v>
      </c>
      <c r="AN1697" s="3">
        <v>-1.305604E-2</v>
      </c>
      <c r="AO1697" s="3">
        <v>0.57618789999999998</v>
      </c>
      <c r="AP1697" s="3">
        <v>0.28586210000000001</v>
      </c>
      <c r="AQ1697" s="3">
        <v>0.82805879999999998</v>
      </c>
      <c r="AR1697" s="3">
        <v>-0.70848900000000004</v>
      </c>
      <c r="AS1697" s="3">
        <v>0.61475539999999995</v>
      </c>
      <c r="AT1697" s="3">
        <v>0.4123462</v>
      </c>
      <c r="AU1697" s="3">
        <v>0.38941559999999997</v>
      </c>
      <c r="AV1697" s="3">
        <v>0.40454770000000001</v>
      </c>
      <c r="AW1697" s="3">
        <v>0.67445060000000001</v>
      </c>
      <c r="AX1697" s="3">
        <v>0.82681039999999995</v>
      </c>
      <c r="AY1697" s="3">
        <v>0.72686539999999999</v>
      </c>
    </row>
    <row r="1698" spans="1:51" x14ac:dyDescent="0.25">
      <c r="A1698" t="s">
        <v>1700</v>
      </c>
      <c r="B1698" t="s">
        <v>18653</v>
      </c>
      <c r="C1698" t="s">
        <v>6626</v>
      </c>
      <c r="D1698" t="s">
        <v>11491</v>
      </c>
      <c r="E1698" t="s">
        <v>13779</v>
      </c>
      <c r="F1698" t="s">
        <v>13788</v>
      </c>
      <c r="G1698" t="s">
        <v>13942</v>
      </c>
      <c r="H1698" t="s">
        <v>16956</v>
      </c>
      <c r="I1698" s="3">
        <v>0.32882719999999999</v>
      </c>
      <c r="J1698" s="3">
        <v>24.381810000000002</v>
      </c>
      <c r="K1698" s="3">
        <v>23.323889999999999</v>
      </c>
      <c r="L1698" s="3" t="s">
        <v>18579</v>
      </c>
      <c r="M1698" s="3" t="s">
        <v>18579</v>
      </c>
      <c r="N1698" s="3">
        <v>2.983241</v>
      </c>
      <c r="O1698" s="3" t="s">
        <v>18579</v>
      </c>
      <c r="P1698" s="3">
        <v>1.1251679999999999</v>
      </c>
      <c r="Q1698" s="3">
        <v>0.8982</v>
      </c>
      <c r="R1698" s="3">
        <v>0.8982</v>
      </c>
      <c r="S1698" s="3">
        <v>0.52121079999999997</v>
      </c>
      <c r="T1698" s="3">
        <v>0.49862640000000003</v>
      </c>
      <c r="U1698" s="3">
        <v>0.57471919999999999</v>
      </c>
      <c r="V1698" s="3">
        <v>0.4894424</v>
      </c>
      <c r="W1698" s="3">
        <v>0.84386879999999997</v>
      </c>
      <c r="X1698" s="3">
        <v>1.06768</v>
      </c>
      <c r="Y1698" s="3">
        <v>0.34218290000000001</v>
      </c>
      <c r="Z1698" s="3">
        <v>0.25788870000000003</v>
      </c>
      <c r="AA1698" s="3">
        <v>0.62978080000000003</v>
      </c>
      <c r="AB1698" s="3">
        <v>0.96716530000000001</v>
      </c>
      <c r="AC1698" s="3">
        <v>2.5894970000000002</v>
      </c>
      <c r="AD1698" s="3">
        <v>0.83305399999999996</v>
      </c>
      <c r="AE1698" s="3">
        <v>1.709784</v>
      </c>
      <c r="AF1698" s="3">
        <v>0.52471509999999999</v>
      </c>
      <c r="AG1698" s="3">
        <v>0.25788870000000003</v>
      </c>
      <c r="AH1698" s="3">
        <v>0.30906230000000001</v>
      </c>
      <c r="AI1698" s="3">
        <v>0.32147880000000001</v>
      </c>
      <c r="AJ1698" s="3">
        <v>0.3503192</v>
      </c>
      <c r="AK1698" s="3">
        <v>0.48905480000000001</v>
      </c>
      <c r="AL1698" s="3">
        <v>0.54010849999999999</v>
      </c>
      <c r="AM1698" s="3">
        <v>0.48264269999999998</v>
      </c>
      <c r="AN1698" s="3">
        <v>3.6863109999999998E-2</v>
      </c>
      <c r="AO1698" s="3">
        <v>0.5772929</v>
      </c>
      <c r="AP1698" s="3">
        <v>0.26686890000000002</v>
      </c>
      <c r="AQ1698" s="3">
        <v>0.86929049999999997</v>
      </c>
      <c r="AR1698" s="3">
        <v>-1.0183880000000001</v>
      </c>
      <c r="AS1698" s="3">
        <v>1.285914</v>
      </c>
      <c r="AT1698" s="3">
        <v>0.3844148</v>
      </c>
      <c r="AU1698" s="3">
        <v>0.38101499999999999</v>
      </c>
      <c r="AV1698" s="3">
        <v>0.3984605</v>
      </c>
      <c r="AW1698" s="3">
        <v>0.59137899999999999</v>
      </c>
      <c r="AX1698" s="3">
        <v>0.79381939999999995</v>
      </c>
      <c r="AY1698" s="3">
        <v>0.56095649999999997</v>
      </c>
    </row>
    <row r="1699" spans="1:51" x14ac:dyDescent="0.25">
      <c r="A1699" t="s">
        <v>1701</v>
      </c>
      <c r="B1699" t="s">
        <v>18654</v>
      </c>
      <c r="C1699" t="s">
        <v>6627</v>
      </c>
      <c r="D1699" t="s">
        <v>11492</v>
      </c>
      <c r="E1699" t="s">
        <v>13781</v>
      </c>
      <c r="F1699" t="s">
        <v>13808</v>
      </c>
      <c r="G1699" t="s">
        <v>14886</v>
      </c>
      <c r="H1699" t="s">
        <v>16956</v>
      </c>
      <c r="I1699" s="3">
        <v>0.40778999999999999</v>
      </c>
      <c r="J1699" s="3">
        <v>14.53154</v>
      </c>
      <c r="K1699" s="3">
        <v>11.226229999999999</v>
      </c>
      <c r="L1699" s="3" t="s">
        <v>18579</v>
      </c>
      <c r="M1699" s="3" t="s">
        <v>18579</v>
      </c>
      <c r="N1699" s="3">
        <v>12.03457</v>
      </c>
      <c r="O1699" s="3" t="s">
        <v>18579</v>
      </c>
      <c r="P1699" s="3">
        <v>0.80586310000000005</v>
      </c>
      <c r="Q1699" s="3">
        <v>0.61346959999999995</v>
      </c>
      <c r="R1699" s="3">
        <v>0.61346959999999995</v>
      </c>
      <c r="S1699" s="3">
        <v>0.52951380000000003</v>
      </c>
      <c r="T1699" s="3">
        <v>0.48320049999999998</v>
      </c>
      <c r="U1699" s="3">
        <v>0.70217529999999995</v>
      </c>
      <c r="V1699" s="3">
        <v>0.47474260000000001</v>
      </c>
      <c r="W1699" s="3">
        <v>0.59996070000000001</v>
      </c>
      <c r="X1699" s="3">
        <v>0.51780970000000004</v>
      </c>
      <c r="Y1699" s="3">
        <v>0.36690970000000001</v>
      </c>
      <c r="Z1699" s="3">
        <v>0.2951184</v>
      </c>
      <c r="AA1699" s="3">
        <v>0.41570639999999998</v>
      </c>
      <c r="AB1699" s="3">
        <v>0.70676950000000005</v>
      </c>
      <c r="AC1699" s="3">
        <v>1.9873419999999999</v>
      </c>
      <c r="AD1699" s="3">
        <v>0.56115590000000004</v>
      </c>
      <c r="AE1699" s="3">
        <v>1.0124409999999999</v>
      </c>
      <c r="AF1699" s="3">
        <v>0.73688920000000002</v>
      </c>
      <c r="AG1699" s="3">
        <v>0.2951184</v>
      </c>
      <c r="AH1699" s="3">
        <v>0.48036679999999998</v>
      </c>
      <c r="AI1699" s="3">
        <v>0.49666759999999999</v>
      </c>
      <c r="AJ1699" s="3">
        <v>0.44607350000000001</v>
      </c>
      <c r="AK1699" s="3">
        <v>0.42466799999999999</v>
      </c>
      <c r="AL1699" s="3">
        <v>0.75992700000000002</v>
      </c>
      <c r="AM1699" s="3">
        <v>0.5793005</v>
      </c>
      <c r="AN1699" s="3">
        <v>0.1818041</v>
      </c>
      <c r="AO1699" s="3">
        <v>0.42180770000000001</v>
      </c>
      <c r="AP1699" s="3">
        <v>0.29645919999999998</v>
      </c>
      <c r="AQ1699" s="3">
        <v>0.63851559999999996</v>
      </c>
      <c r="AR1699" s="3">
        <v>-0.2841728</v>
      </c>
      <c r="AS1699" s="3">
        <v>0.57144640000000002</v>
      </c>
      <c r="AT1699" s="3">
        <v>0.36486239999999998</v>
      </c>
      <c r="AU1699" s="3">
        <v>0.35797250000000003</v>
      </c>
      <c r="AV1699" s="3">
        <v>0.36935889999999999</v>
      </c>
      <c r="AW1699" s="3">
        <v>0.60008779999999995</v>
      </c>
      <c r="AX1699" s="3">
        <v>0.72727120000000001</v>
      </c>
      <c r="AY1699" s="3">
        <v>0.62230799999999997</v>
      </c>
    </row>
    <row r="1700" spans="1:51" x14ac:dyDescent="0.25">
      <c r="A1700" t="s">
        <v>1702</v>
      </c>
      <c r="B1700" t="s">
        <v>18655</v>
      </c>
      <c r="C1700" t="s">
        <v>6628</v>
      </c>
      <c r="D1700" t="s">
        <v>11493</v>
      </c>
      <c r="E1700" t="s">
        <v>13779</v>
      </c>
      <c r="F1700" t="s">
        <v>13788</v>
      </c>
      <c r="G1700" t="s">
        <v>14887</v>
      </c>
      <c r="H1700" t="s">
        <v>16956</v>
      </c>
      <c r="I1700" s="3">
        <v>0.73584640000000001</v>
      </c>
      <c r="J1700" s="3">
        <v>23.892330000000001</v>
      </c>
      <c r="K1700" s="3">
        <v>16.044060000000002</v>
      </c>
      <c r="L1700" s="3" t="s">
        <v>18579</v>
      </c>
      <c r="M1700" s="3" t="s">
        <v>18579</v>
      </c>
      <c r="N1700" s="3">
        <v>43.31174</v>
      </c>
      <c r="O1700" s="3" t="s">
        <v>18579</v>
      </c>
      <c r="P1700" s="3">
        <v>1.1300209999999999</v>
      </c>
      <c r="Q1700" s="3">
        <v>1.171961</v>
      </c>
      <c r="R1700" s="3">
        <v>1.171961</v>
      </c>
      <c r="S1700" s="3">
        <v>0.91127069999999999</v>
      </c>
      <c r="T1700" s="3">
        <v>1.02244</v>
      </c>
      <c r="U1700" s="3">
        <v>1.140485</v>
      </c>
      <c r="V1700" s="3">
        <v>1.0220320000000001</v>
      </c>
      <c r="W1700" s="3">
        <v>0.3944337</v>
      </c>
      <c r="X1700" s="3">
        <v>0.4128674</v>
      </c>
      <c r="Y1700" s="3">
        <v>0.60472099999999995</v>
      </c>
      <c r="Z1700" s="3">
        <v>0.42769259999999998</v>
      </c>
      <c r="AA1700" s="3">
        <v>-0.10368479999999999</v>
      </c>
      <c r="AB1700" s="3">
        <v>0.66525840000000003</v>
      </c>
      <c r="AC1700" s="3">
        <v>3.3504149999999999</v>
      </c>
      <c r="AD1700" s="3">
        <v>-1.9543439999999999E-2</v>
      </c>
      <c r="AE1700" s="3">
        <v>0.72255899999999995</v>
      </c>
      <c r="AF1700" s="3">
        <v>0.46021770000000001</v>
      </c>
      <c r="AG1700" s="3">
        <v>0.42769259999999998</v>
      </c>
      <c r="AH1700" s="3">
        <v>0.45532590000000001</v>
      </c>
      <c r="AI1700" s="3">
        <v>0.46246920000000002</v>
      </c>
      <c r="AJ1700" s="3">
        <v>0.3429913</v>
      </c>
      <c r="AK1700" s="3">
        <v>0.38574069999999999</v>
      </c>
      <c r="AL1700" s="3">
        <v>0.66940080000000002</v>
      </c>
      <c r="AM1700" s="3">
        <v>0.56171789999999999</v>
      </c>
      <c r="AN1700" s="3">
        <v>0.59901970000000004</v>
      </c>
      <c r="AO1700" s="3">
        <v>5.8023709999999999E-2</v>
      </c>
      <c r="AP1700" s="3">
        <v>0.82440990000000003</v>
      </c>
      <c r="AQ1700" s="3">
        <v>0.46931060000000002</v>
      </c>
      <c r="AR1700" s="3">
        <v>0.304757</v>
      </c>
      <c r="AS1700" s="3">
        <v>8.0555940000000006E-2</v>
      </c>
      <c r="AT1700" s="3">
        <v>0.53452129999999998</v>
      </c>
      <c r="AU1700" s="3">
        <v>0.45493040000000001</v>
      </c>
      <c r="AV1700" s="3">
        <v>0.47813529999999999</v>
      </c>
      <c r="AW1700" s="3">
        <v>0.80629830000000002</v>
      </c>
      <c r="AX1700" s="3">
        <v>0.8397348</v>
      </c>
      <c r="AY1700" s="3">
        <v>0.97385639999999996</v>
      </c>
    </row>
    <row r="1701" spans="1:51" x14ac:dyDescent="0.25">
      <c r="A1701" t="s">
        <v>1703</v>
      </c>
      <c r="B1701" t="s">
        <v>18656</v>
      </c>
      <c r="C1701" t="s">
        <v>6629</v>
      </c>
      <c r="D1701" t="s">
        <v>11494</v>
      </c>
      <c r="E1701" t="s">
        <v>13779</v>
      </c>
      <c r="F1701" t="s">
        <v>13788</v>
      </c>
      <c r="G1701" t="s">
        <v>14888</v>
      </c>
      <c r="H1701" t="s">
        <v>16956</v>
      </c>
      <c r="I1701" s="3">
        <v>0.62139500000000003</v>
      </c>
      <c r="J1701" s="3">
        <v>16.202079999999999</v>
      </c>
      <c r="K1701" s="3">
        <v>13.787100000000001</v>
      </c>
      <c r="L1701" s="3" t="s">
        <v>18579</v>
      </c>
      <c r="M1701" s="3" t="s">
        <v>18579</v>
      </c>
      <c r="N1701" s="3">
        <v>25.281649999999999</v>
      </c>
      <c r="O1701" s="3" t="s">
        <v>18579</v>
      </c>
      <c r="P1701" s="3">
        <v>0.95282279999999997</v>
      </c>
      <c r="Q1701" s="3">
        <v>0.78481920000000005</v>
      </c>
      <c r="R1701" s="3">
        <v>0.78481920000000005</v>
      </c>
      <c r="S1701" s="3">
        <v>0.54136059999999997</v>
      </c>
      <c r="T1701" s="3">
        <v>0.51233260000000003</v>
      </c>
      <c r="U1701" s="3">
        <v>0.66472109999999995</v>
      </c>
      <c r="V1701" s="3">
        <v>0.50704249999999995</v>
      </c>
      <c r="W1701" s="3">
        <v>0.84575730000000005</v>
      </c>
      <c r="X1701" s="3">
        <v>0.70552210000000004</v>
      </c>
      <c r="Y1701" s="3">
        <v>0.33854919999999999</v>
      </c>
      <c r="Z1701" s="3">
        <v>0.28661759999999997</v>
      </c>
      <c r="AA1701" s="3">
        <v>0.4401041</v>
      </c>
      <c r="AB1701" s="3">
        <v>0.8068381</v>
      </c>
      <c r="AC1701" s="3">
        <v>2.4212579999999999</v>
      </c>
      <c r="AD1701" s="3">
        <v>0.80083780000000004</v>
      </c>
      <c r="AE1701" s="3">
        <v>1.418215</v>
      </c>
      <c r="AF1701" s="3">
        <v>0.5454118</v>
      </c>
      <c r="AG1701" s="3">
        <v>0.28661759999999997</v>
      </c>
      <c r="AH1701" s="3">
        <v>0.39708369999999998</v>
      </c>
      <c r="AI1701" s="3">
        <v>0.4102074</v>
      </c>
      <c r="AJ1701" s="3">
        <v>0.46497240000000001</v>
      </c>
      <c r="AK1701" s="3">
        <v>0.4500806</v>
      </c>
      <c r="AL1701" s="3">
        <v>0.68154170000000003</v>
      </c>
      <c r="AM1701" s="3">
        <v>0.59861520000000001</v>
      </c>
      <c r="AN1701" s="3">
        <v>-0.1092789</v>
      </c>
      <c r="AO1701" s="3">
        <v>0.67472520000000002</v>
      </c>
      <c r="AP1701" s="3">
        <v>0.14785699999999999</v>
      </c>
      <c r="AQ1701" s="3">
        <v>0.92460169999999997</v>
      </c>
      <c r="AR1701" s="3">
        <v>-0.66703239999999997</v>
      </c>
      <c r="AS1701" s="3">
        <v>0.89112829999999998</v>
      </c>
      <c r="AT1701" s="3">
        <v>0.3871443</v>
      </c>
      <c r="AU1701" s="3">
        <v>0.3687243</v>
      </c>
      <c r="AV1701" s="3">
        <v>0.3929839</v>
      </c>
      <c r="AW1701" s="3">
        <v>0.57163629999999999</v>
      </c>
      <c r="AX1701" s="3">
        <v>0.77003529999999998</v>
      </c>
      <c r="AY1701" s="3">
        <v>0.63963809999999999</v>
      </c>
    </row>
    <row r="1702" spans="1:51" x14ac:dyDescent="0.25">
      <c r="A1702" t="s">
        <v>1704</v>
      </c>
      <c r="B1702" t="s">
        <v>18657</v>
      </c>
      <c r="C1702" t="s">
        <v>6630</v>
      </c>
      <c r="D1702" t="s">
        <v>11495</v>
      </c>
      <c r="E1702" t="s">
        <v>13779</v>
      </c>
      <c r="F1702" t="s">
        <v>13788</v>
      </c>
      <c r="G1702" t="s">
        <v>14889</v>
      </c>
      <c r="H1702" t="s">
        <v>16956</v>
      </c>
      <c r="I1702" s="3">
        <v>0.71412799999999999</v>
      </c>
      <c r="J1702" s="3">
        <v>21.010719999999999</v>
      </c>
      <c r="K1702" s="3">
        <v>19.585750000000001</v>
      </c>
      <c r="L1702" s="3" t="s">
        <v>18579</v>
      </c>
      <c r="M1702" s="3" t="s">
        <v>18579</v>
      </c>
      <c r="N1702" s="3">
        <v>36.485709999999997</v>
      </c>
      <c r="O1702" s="3" t="s">
        <v>18579</v>
      </c>
      <c r="P1702" s="3">
        <v>1.058141</v>
      </c>
      <c r="Q1702" s="3">
        <v>1.1865840000000001</v>
      </c>
      <c r="R1702" s="3">
        <v>1.1865840000000001</v>
      </c>
      <c r="S1702" s="3">
        <v>0.8082241</v>
      </c>
      <c r="T1702" s="3">
        <v>0.9009568</v>
      </c>
      <c r="U1702" s="3">
        <v>0.97151200000000004</v>
      </c>
      <c r="V1702" s="3">
        <v>0.90201149999999997</v>
      </c>
      <c r="W1702" s="3">
        <v>0.51608920000000003</v>
      </c>
      <c r="X1702" s="3">
        <v>0.60154010000000002</v>
      </c>
      <c r="Y1702" s="3">
        <v>0.53333209999999998</v>
      </c>
      <c r="Z1702" s="3">
        <v>0.37833470000000002</v>
      </c>
      <c r="AA1702" s="3">
        <v>7.3668419999999998E-2</v>
      </c>
      <c r="AB1702" s="3">
        <v>0.76920659999999996</v>
      </c>
      <c r="AC1702" s="3">
        <v>3.3094860000000001</v>
      </c>
      <c r="AD1702" s="3">
        <v>0.1158473</v>
      </c>
      <c r="AE1702" s="3">
        <v>1.0352460000000001</v>
      </c>
      <c r="AF1702" s="3">
        <v>0.432313</v>
      </c>
      <c r="AG1702" s="3">
        <v>0.37833470000000002</v>
      </c>
      <c r="AH1702" s="3">
        <v>0.42468060000000002</v>
      </c>
      <c r="AI1702" s="3">
        <v>0.43338989999999999</v>
      </c>
      <c r="AJ1702" s="3">
        <v>0.35983789999999999</v>
      </c>
      <c r="AK1702" s="3">
        <v>0.40310469999999998</v>
      </c>
      <c r="AL1702" s="3">
        <v>0.63800699999999999</v>
      </c>
      <c r="AM1702" s="3">
        <v>0.50914539999999997</v>
      </c>
      <c r="AN1702" s="3">
        <v>0.5032259</v>
      </c>
      <c r="AO1702" s="3">
        <v>0.14130880000000001</v>
      </c>
      <c r="AP1702" s="3">
        <v>0.75119619999999998</v>
      </c>
      <c r="AQ1702" s="3">
        <v>0.56090519999999999</v>
      </c>
      <c r="AR1702" s="3">
        <v>-0.1226476</v>
      </c>
      <c r="AS1702" s="3">
        <v>0.41436970000000001</v>
      </c>
      <c r="AT1702" s="3">
        <v>0.48795559999999999</v>
      </c>
      <c r="AU1702" s="3">
        <v>0.42917870000000002</v>
      </c>
      <c r="AV1702" s="3">
        <v>0.451631</v>
      </c>
      <c r="AW1702" s="3">
        <v>0.72384550000000003</v>
      </c>
      <c r="AX1702" s="3">
        <v>0.78997150000000005</v>
      </c>
      <c r="AY1702" s="3">
        <v>0.83781030000000001</v>
      </c>
    </row>
    <row r="1703" spans="1:51" x14ac:dyDescent="0.25">
      <c r="A1703" t="s">
        <v>1705</v>
      </c>
      <c r="B1703" t="s">
        <v>18658</v>
      </c>
      <c r="C1703" t="s">
        <v>6631</v>
      </c>
      <c r="D1703" t="s">
        <v>11496</v>
      </c>
      <c r="E1703" t="s">
        <v>13779</v>
      </c>
      <c r="F1703" t="s">
        <v>13788</v>
      </c>
      <c r="G1703" t="s">
        <v>14890</v>
      </c>
      <c r="H1703" t="s">
        <v>16956</v>
      </c>
      <c r="I1703" s="3">
        <v>0.75149379999999999</v>
      </c>
      <c r="J1703" s="3">
        <v>14.86478</v>
      </c>
      <c r="K1703" s="3">
        <v>10.200379999999999</v>
      </c>
      <c r="L1703" s="3" t="s">
        <v>18579</v>
      </c>
      <c r="M1703" s="3" t="s">
        <v>18579</v>
      </c>
      <c r="N1703" s="3">
        <v>12.87628</v>
      </c>
      <c r="O1703" s="3" t="s">
        <v>18579</v>
      </c>
      <c r="P1703" s="3">
        <v>1.043749</v>
      </c>
      <c r="Q1703" s="3">
        <v>0.88153119999999996</v>
      </c>
      <c r="R1703" s="3">
        <v>0.88153119999999996</v>
      </c>
      <c r="S1703" s="3">
        <v>0.63681529999999997</v>
      </c>
      <c r="T1703" s="3">
        <v>0.58827459999999998</v>
      </c>
      <c r="U1703" s="3">
        <v>0.81795459999999998</v>
      </c>
      <c r="V1703" s="3">
        <v>0.57961269999999998</v>
      </c>
      <c r="W1703" s="3">
        <v>0.67619819999999997</v>
      </c>
      <c r="X1703" s="3">
        <v>0.59175049999999996</v>
      </c>
      <c r="Y1703" s="3">
        <v>0.36275970000000002</v>
      </c>
      <c r="Z1703" s="3">
        <v>0.2659395</v>
      </c>
      <c r="AA1703" s="3">
        <v>0.57551079999999999</v>
      </c>
      <c r="AB1703" s="3">
        <v>0.93482739999999998</v>
      </c>
      <c r="AC1703" s="3">
        <v>2.4001730000000001</v>
      </c>
      <c r="AD1703" s="3">
        <v>0.75587459999999995</v>
      </c>
      <c r="AE1703" s="3">
        <v>1.143238</v>
      </c>
      <c r="AF1703" s="3">
        <v>0.78091960000000005</v>
      </c>
      <c r="AG1703" s="3">
        <v>0.2659395</v>
      </c>
      <c r="AH1703" s="3">
        <v>0.35731459999999998</v>
      </c>
      <c r="AI1703" s="3">
        <v>0.36212549999999999</v>
      </c>
      <c r="AJ1703" s="3">
        <v>0.41349950000000002</v>
      </c>
      <c r="AK1703" s="3">
        <v>0.42441640000000003</v>
      </c>
      <c r="AL1703" s="3">
        <v>0.59355049999999998</v>
      </c>
      <c r="AM1703" s="3">
        <v>0.53689560000000003</v>
      </c>
      <c r="AN1703" s="3">
        <v>6.4067150000000003E-2</v>
      </c>
      <c r="AO1703" s="3">
        <v>0.52579719999999996</v>
      </c>
      <c r="AP1703" s="3">
        <v>0.25162659999999998</v>
      </c>
      <c r="AQ1703" s="3">
        <v>0.81336050000000004</v>
      </c>
      <c r="AR1703" s="3">
        <v>-0.34348200000000001</v>
      </c>
      <c r="AS1703" s="3">
        <v>0.62069419999999997</v>
      </c>
      <c r="AT1703" s="3">
        <v>0.4134195</v>
      </c>
      <c r="AU1703" s="3">
        <v>0.38162020000000002</v>
      </c>
      <c r="AV1703" s="3">
        <v>0.40022730000000001</v>
      </c>
      <c r="AW1703" s="3">
        <v>0.68642579999999997</v>
      </c>
      <c r="AX1703" s="3">
        <v>0.84036299999999997</v>
      </c>
      <c r="AY1703" s="3">
        <v>0.7514499</v>
      </c>
    </row>
    <row r="1704" spans="1:51" x14ac:dyDescent="0.25">
      <c r="A1704" t="s">
        <v>1706</v>
      </c>
      <c r="B1704" t="s">
        <v>18659</v>
      </c>
      <c r="C1704" t="s">
        <v>6632</v>
      </c>
      <c r="D1704" t="s">
        <v>11497</v>
      </c>
      <c r="E1704" t="s">
        <v>13783</v>
      </c>
      <c r="F1704" t="s">
        <v>13798</v>
      </c>
      <c r="G1704" t="s">
        <v>14891</v>
      </c>
      <c r="H1704" t="s">
        <v>16956</v>
      </c>
      <c r="I1704" s="3">
        <v>-5.7872220000000002E-2</v>
      </c>
      <c r="J1704" s="3">
        <v>10.4353</v>
      </c>
      <c r="K1704" s="3">
        <v>11.161060000000001</v>
      </c>
      <c r="L1704" s="3" t="s">
        <v>18579</v>
      </c>
      <c r="M1704" s="3" t="s">
        <v>18579</v>
      </c>
      <c r="N1704" s="3">
        <v>-6.4849639999999997</v>
      </c>
      <c r="O1704" s="3" t="s">
        <v>18579</v>
      </c>
      <c r="P1704" s="3">
        <v>0.3515953</v>
      </c>
      <c r="Q1704" s="3">
        <v>0.3688206</v>
      </c>
      <c r="R1704" s="3">
        <v>0.3688206</v>
      </c>
      <c r="S1704" s="3">
        <v>0.36951440000000002</v>
      </c>
      <c r="T1704" s="3">
        <v>0.40023170000000002</v>
      </c>
      <c r="U1704" s="3">
        <v>0.42908350000000001</v>
      </c>
      <c r="V1704" s="3">
        <v>0.39730700000000002</v>
      </c>
      <c r="W1704" s="3">
        <v>0.31018639999999997</v>
      </c>
      <c r="X1704" s="3">
        <v>0.30546790000000001</v>
      </c>
      <c r="Y1704" s="3">
        <v>0.40457009999999999</v>
      </c>
      <c r="Z1704" s="3">
        <v>0.37920930000000003</v>
      </c>
      <c r="AA1704" s="3">
        <v>7.8507179999999996E-2</v>
      </c>
      <c r="AB1704" s="3">
        <v>0.2315651</v>
      </c>
      <c r="AC1704" s="3">
        <v>0.68999730000000004</v>
      </c>
      <c r="AD1704" s="3">
        <v>8.7138919999999995E-2</v>
      </c>
      <c r="AE1704" s="3">
        <v>0.26152740000000002</v>
      </c>
      <c r="AF1704" s="3">
        <v>0.33569060000000001</v>
      </c>
      <c r="AG1704" s="3">
        <v>0.37920930000000003</v>
      </c>
      <c r="AH1704" s="3">
        <v>0.49392979999999997</v>
      </c>
      <c r="AI1704" s="3">
        <v>0.50415019999999999</v>
      </c>
      <c r="AJ1704" s="3">
        <v>0.39206849999999999</v>
      </c>
      <c r="AK1704" s="3">
        <v>0.36447610000000003</v>
      </c>
      <c r="AL1704" s="3">
        <v>0.75523300000000004</v>
      </c>
      <c r="AM1704" s="3">
        <v>0.48241909999999999</v>
      </c>
      <c r="AN1704" s="3">
        <v>0.48475950000000001</v>
      </c>
      <c r="AO1704" s="3">
        <v>0.22131509999999999</v>
      </c>
      <c r="AP1704" s="3">
        <v>0.4542293</v>
      </c>
      <c r="AQ1704" s="3">
        <v>0.29113359999999999</v>
      </c>
      <c r="AR1704" s="3">
        <v>0.29014119999999999</v>
      </c>
      <c r="AS1704" s="3">
        <v>0.2043963</v>
      </c>
      <c r="AT1704" s="3">
        <v>0.34828140000000002</v>
      </c>
      <c r="AU1704" s="3">
        <v>0.34197230000000001</v>
      </c>
      <c r="AV1704" s="3">
        <v>0.3417789</v>
      </c>
      <c r="AW1704" s="3">
        <v>0.385764</v>
      </c>
      <c r="AX1704" s="3">
        <v>0.37431920000000002</v>
      </c>
      <c r="AY1704" s="3">
        <v>0.38743899999999998</v>
      </c>
    </row>
    <row r="1705" spans="1:51" x14ac:dyDescent="0.25">
      <c r="A1705" t="s">
        <v>1707</v>
      </c>
      <c r="B1705" t="s">
        <v>18660</v>
      </c>
      <c r="C1705" t="s">
        <v>6633</v>
      </c>
      <c r="D1705" t="s">
        <v>11498</v>
      </c>
      <c r="E1705" t="s">
        <v>13781</v>
      </c>
      <c r="F1705" t="s">
        <v>13808</v>
      </c>
      <c r="G1705" t="s">
        <v>14892</v>
      </c>
      <c r="H1705" t="s">
        <v>16956</v>
      </c>
      <c r="I1705" s="3">
        <v>0.1472232</v>
      </c>
      <c r="J1705" s="3">
        <v>9.8507730000000002</v>
      </c>
      <c r="K1705" s="3">
        <v>9.9723659999999992</v>
      </c>
      <c r="L1705" s="3" t="s">
        <v>18579</v>
      </c>
      <c r="M1705" s="3" t="s">
        <v>18579</v>
      </c>
      <c r="N1705" s="3">
        <v>-5.0273459999999996</v>
      </c>
      <c r="O1705" s="3" t="s">
        <v>18579</v>
      </c>
      <c r="P1705" s="3">
        <v>0.39394980000000002</v>
      </c>
      <c r="Q1705" s="3">
        <v>0.41199039999999998</v>
      </c>
      <c r="R1705" s="3">
        <v>0.41199039999999998</v>
      </c>
      <c r="S1705" s="3">
        <v>0.38051570000000001</v>
      </c>
      <c r="T1705" s="3">
        <v>0.37773899999999999</v>
      </c>
      <c r="U1705" s="3">
        <v>0.40718789999999999</v>
      </c>
      <c r="V1705" s="3">
        <v>0.37597530000000001</v>
      </c>
      <c r="W1705" s="3">
        <v>0.3969898</v>
      </c>
      <c r="X1705" s="3">
        <v>0.37382539999999997</v>
      </c>
      <c r="Y1705" s="3">
        <v>0.37317729999999999</v>
      </c>
      <c r="Z1705" s="3">
        <v>0.358736</v>
      </c>
      <c r="AA1705" s="3">
        <v>0.17854600000000001</v>
      </c>
      <c r="AB1705" s="3">
        <v>0.2996336</v>
      </c>
      <c r="AC1705" s="3">
        <v>0.54747219999999996</v>
      </c>
      <c r="AD1705" s="3">
        <v>0.30248979999999998</v>
      </c>
      <c r="AE1705" s="3">
        <v>0.33380320000000002</v>
      </c>
      <c r="AF1705" s="3">
        <v>0.28971770000000002</v>
      </c>
      <c r="AG1705" s="3">
        <v>0.358736</v>
      </c>
      <c r="AH1705" s="3">
        <v>0.3841794</v>
      </c>
      <c r="AI1705" s="3">
        <v>0.40036149999999998</v>
      </c>
      <c r="AJ1705" s="3">
        <v>0.39516109999999999</v>
      </c>
      <c r="AK1705" s="3">
        <v>0.3619773</v>
      </c>
      <c r="AL1705" s="3">
        <v>0.63634550000000001</v>
      </c>
      <c r="AM1705" s="3">
        <v>0.85176499999999999</v>
      </c>
      <c r="AN1705" s="3">
        <v>0.26333529999999999</v>
      </c>
      <c r="AO1705" s="3">
        <v>0.41603889999999999</v>
      </c>
      <c r="AP1705" s="3">
        <v>0.31489080000000003</v>
      </c>
      <c r="AQ1705" s="3">
        <v>0.4245313</v>
      </c>
      <c r="AR1705" s="3">
        <v>7.6273309999999997E-2</v>
      </c>
      <c r="AS1705" s="3">
        <v>0.2345863</v>
      </c>
      <c r="AT1705" s="3">
        <v>0.35710019999999998</v>
      </c>
      <c r="AU1705" s="3">
        <v>0.34674080000000002</v>
      </c>
      <c r="AV1705" s="3">
        <v>0.34627659999999999</v>
      </c>
      <c r="AW1705" s="3">
        <v>0.37092979999999998</v>
      </c>
      <c r="AX1705" s="3">
        <v>0.38686690000000001</v>
      </c>
      <c r="AY1705" s="3">
        <v>0.40303169999999999</v>
      </c>
    </row>
    <row r="1706" spans="1:51" x14ac:dyDescent="0.25">
      <c r="A1706" t="s">
        <v>1708</v>
      </c>
      <c r="B1706" t="s">
        <v>16980</v>
      </c>
      <c r="C1706" t="s">
        <v>6634</v>
      </c>
      <c r="D1706" t="s">
        <v>11499</v>
      </c>
      <c r="E1706" t="s">
        <v>13781</v>
      </c>
      <c r="F1706" t="s">
        <v>13812</v>
      </c>
      <c r="G1706" t="s">
        <v>14218</v>
      </c>
      <c r="H1706" t="s">
        <v>16956</v>
      </c>
      <c r="I1706" s="3">
        <v>7.1180820000000006E-2</v>
      </c>
      <c r="J1706" s="3">
        <v>12.93178</v>
      </c>
      <c r="K1706" s="3">
        <v>11.198410000000001</v>
      </c>
      <c r="L1706" s="3" t="s">
        <v>18579</v>
      </c>
      <c r="M1706" s="3" t="s">
        <v>18579</v>
      </c>
      <c r="N1706" s="3">
        <v>-2.2659549999999999</v>
      </c>
      <c r="O1706" s="3" t="s">
        <v>18579</v>
      </c>
      <c r="P1706" s="3">
        <v>0.47833750000000003</v>
      </c>
      <c r="Q1706" s="3">
        <v>0.45220850000000001</v>
      </c>
      <c r="R1706" s="3">
        <v>0.45220850000000001</v>
      </c>
      <c r="S1706" s="3">
        <v>0.40726610000000002</v>
      </c>
      <c r="T1706" s="3">
        <v>0.43344939999999998</v>
      </c>
      <c r="U1706" s="3">
        <v>0.4764272</v>
      </c>
      <c r="V1706" s="3">
        <v>0.4263285</v>
      </c>
      <c r="W1706" s="3">
        <v>0.43014429999999998</v>
      </c>
      <c r="X1706" s="3">
        <v>0.38985219999999998</v>
      </c>
      <c r="Y1706" s="3">
        <v>0.3958274</v>
      </c>
      <c r="Z1706" s="3">
        <v>0.3610814</v>
      </c>
      <c r="AA1706" s="3">
        <v>0.113441</v>
      </c>
      <c r="AB1706" s="3">
        <v>0.33034760000000002</v>
      </c>
      <c r="AC1706" s="3">
        <v>0.92224479999999998</v>
      </c>
      <c r="AD1706" s="3">
        <v>0.35246470000000002</v>
      </c>
      <c r="AE1706" s="3">
        <v>0.36394009999999999</v>
      </c>
      <c r="AF1706" s="3">
        <v>0.39067289999999999</v>
      </c>
      <c r="AG1706" s="3">
        <v>0.3610814</v>
      </c>
      <c r="AH1706" s="3">
        <v>0.50611830000000002</v>
      </c>
      <c r="AI1706" s="3">
        <v>0.52265980000000001</v>
      </c>
      <c r="AJ1706" s="3">
        <v>0.57419620000000005</v>
      </c>
      <c r="AK1706" s="3">
        <v>0.44775320000000002</v>
      </c>
      <c r="AL1706" s="3">
        <v>0.99999000000000005</v>
      </c>
      <c r="AM1706" s="3">
        <v>0.72515739999999995</v>
      </c>
      <c r="AN1706" s="3">
        <v>0.19213859999999999</v>
      </c>
      <c r="AO1706" s="3">
        <v>0.46799469999999999</v>
      </c>
      <c r="AP1706" s="3">
        <v>0.28263640000000001</v>
      </c>
      <c r="AQ1706" s="3">
        <v>0.58901769999999998</v>
      </c>
      <c r="AR1706" s="3">
        <v>-0.337121</v>
      </c>
      <c r="AS1706" s="3">
        <v>0.2130312</v>
      </c>
      <c r="AT1706" s="3">
        <v>0.36449730000000002</v>
      </c>
      <c r="AU1706" s="3">
        <v>0.35044589999999998</v>
      </c>
      <c r="AV1706" s="3">
        <v>0.3562728</v>
      </c>
      <c r="AW1706" s="3">
        <v>0.44552930000000002</v>
      </c>
      <c r="AX1706" s="3">
        <v>0.48542210000000002</v>
      </c>
      <c r="AY1706" s="3">
        <v>0.44768989999999997</v>
      </c>
    </row>
    <row r="1707" spans="1:51" x14ac:dyDescent="0.25">
      <c r="A1707" t="s">
        <v>1709</v>
      </c>
      <c r="B1707" t="s">
        <v>18661</v>
      </c>
      <c r="C1707" t="s">
        <v>6635</v>
      </c>
      <c r="D1707" t="s">
        <v>11500</v>
      </c>
      <c r="E1707" t="s">
        <v>13781</v>
      </c>
      <c r="F1707" t="s">
        <v>13808</v>
      </c>
      <c r="G1707" t="s">
        <v>14893</v>
      </c>
      <c r="H1707" t="s">
        <v>16956</v>
      </c>
      <c r="I1707" s="3">
        <v>0.10007820000000001</v>
      </c>
      <c r="J1707" s="3">
        <v>13.234730000000001</v>
      </c>
      <c r="K1707" s="3">
        <v>11.637180000000001</v>
      </c>
      <c r="L1707" s="3" t="s">
        <v>18579</v>
      </c>
      <c r="M1707" s="3" t="s">
        <v>18579</v>
      </c>
      <c r="N1707" s="3">
        <v>-2.4772050000000001</v>
      </c>
      <c r="O1707" s="3" t="s">
        <v>18579</v>
      </c>
      <c r="P1707" s="3">
        <v>0.48697580000000001</v>
      </c>
      <c r="Q1707" s="3">
        <v>0.4715242</v>
      </c>
      <c r="R1707" s="3">
        <v>0.4715242</v>
      </c>
      <c r="S1707" s="3">
        <v>0.41396889999999997</v>
      </c>
      <c r="T1707" s="3">
        <v>0.44000400000000001</v>
      </c>
      <c r="U1707" s="3">
        <v>0.48216750000000003</v>
      </c>
      <c r="V1707" s="3">
        <v>0.433305</v>
      </c>
      <c r="W1707" s="3">
        <v>0.43187540000000002</v>
      </c>
      <c r="X1707" s="3">
        <v>0.3950439</v>
      </c>
      <c r="Y1707" s="3">
        <v>0.40834110000000001</v>
      </c>
      <c r="Z1707" s="3">
        <v>0.3739692</v>
      </c>
      <c r="AA1707" s="3">
        <v>5.0532059999999997E-2</v>
      </c>
      <c r="AB1707" s="3">
        <v>0.27997559999999999</v>
      </c>
      <c r="AC1707" s="3">
        <v>0.95590229999999998</v>
      </c>
      <c r="AD1707" s="3">
        <v>0.31179849999999998</v>
      </c>
      <c r="AE1707" s="3">
        <v>0.36422979999999999</v>
      </c>
      <c r="AF1707" s="3">
        <v>0.32414660000000001</v>
      </c>
      <c r="AG1707" s="3">
        <v>0.3739692</v>
      </c>
      <c r="AH1707" s="3">
        <v>0.51747799999999999</v>
      </c>
      <c r="AI1707" s="3">
        <v>0.53627009999999997</v>
      </c>
      <c r="AJ1707" s="3">
        <v>0.57392869999999996</v>
      </c>
      <c r="AK1707" s="3">
        <v>0.45253110000000002</v>
      </c>
      <c r="AL1707" s="3">
        <v>0.98987040000000004</v>
      </c>
      <c r="AM1707" s="3">
        <v>0.72302270000000002</v>
      </c>
      <c r="AN1707" s="3">
        <v>0.2052744</v>
      </c>
      <c r="AO1707" s="3">
        <v>0.44606810000000002</v>
      </c>
      <c r="AP1707" s="3">
        <v>0.30213030000000002</v>
      </c>
      <c r="AQ1707" s="3">
        <v>0.56902730000000001</v>
      </c>
      <c r="AR1707" s="3">
        <v>-0.36944280000000002</v>
      </c>
      <c r="AS1707" s="3">
        <v>0.22318779999999999</v>
      </c>
      <c r="AT1707" s="3">
        <v>0.36461280000000001</v>
      </c>
      <c r="AU1707" s="3">
        <v>0.3502595</v>
      </c>
      <c r="AV1707" s="3">
        <v>0.35511920000000002</v>
      </c>
      <c r="AW1707" s="3">
        <v>0.44056000000000001</v>
      </c>
      <c r="AX1707" s="3">
        <v>0.4778307</v>
      </c>
      <c r="AY1707" s="3">
        <v>0.45009389999999999</v>
      </c>
    </row>
    <row r="1708" spans="1:51" x14ac:dyDescent="0.25">
      <c r="A1708" t="s">
        <v>1710</v>
      </c>
      <c r="B1708" t="s">
        <v>18662</v>
      </c>
      <c r="C1708" t="s">
        <v>6636</v>
      </c>
      <c r="D1708" t="s">
        <v>11501</v>
      </c>
      <c r="E1708" t="s">
        <v>13781</v>
      </c>
      <c r="F1708" t="s">
        <v>13822</v>
      </c>
      <c r="G1708" t="s">
        <v>14894</v>
      </c>
      <c r="H1708" t="s">
        <v>16956</v>
      </c>
      <c r="I1708" s="3">
        <v>0.10056130000000001</v>
      </c>
      <c r="J1708" s="3">
        <v>13.24001</v>
      </c>
      <c r="K1708" s="3">
        <v>11.687860000000001</v>
      </c>
      <c r="L1708" s="3" t="s">
        <v>18579</v>
      </c>
      <c r="M1708" s="3" t="s">
        <v>18579</v>
      </c>
      <c r="N1708" s="3">
        <v>2.3540079999999999</v>
      </c>
      <c r="O1708" s="3" t="s">
        <v>18579</v>
      </c>
      <c r="P1708" s="3">
        <v>0.4883498</v>
      </c>
      <c r="Q1708" s="3">
        <v>0.47173169999999998</v>
      </c>
      <c r="R1708" s="3">
        <v>0.47173169999999998</v>
      </c>
      <c r="S1708" s="3">
        <v>0.41415679999999999</v>
      </c>
      <c r="T1708" s="3">
        <v>0.44013170000000001</v>
      </c>
      <c r="U1708" s="3">
        <v>0.4824232</v>
      </c>
      <c r="V1708" s="3">
        <v>0.43337550000000002</v>
      </c>
      <c r="W1708" s="3">
        <v>0.43160589999999999</v>
      </c>
      <c r="X1708" s="3">
        <v>0.394563</v>
      </c>
      <c r="Y1708" s="3">
        <v>0.40829280000000001</v>
      </c>
      <c r="Z1708" s="3">
        <v>0.37389480000000003</v>
      </c>
      <c r="AA1708" s="3">
        <v>5.1278379999999998E-2</v>
      </c>
      <c r="AB1708" s="3">
        <v>0.28082600000000002</v>
      </c>
      <c r="AC1708" s="3">
        <v>0.95873260000000005</v>
      </c>
      <c r="AD1708" s="3">
        <v>0.31153690000000001</v>
      </c>
      <c r="AE1708" s="3">
        <v>0.36252109999999999</v>
      </c>
      <c r="AF1708" s="3">
        <v>0.32434590000000002</v>
      </c>
      <c r="AG1708" s="3">
        <v>0.37389480000000003</v>
      </c>
      <c r="AH1708" s="3">
        <v>0.51739769999999996</v>
      </c>
      <c r="AI1708" s="3">
        <v>0.53605259999999999</v>
      </c>
      <c r="AJ1708" s="3">
        <v>0.57423630000000003</v>
      </c>
      <c r="AK1708" s="3">
        <v>0.45253369999999998</v>
      </c>
      <c r="AL1708" s="3">
        <v>0.98984030000000001</v>
      </c>
      <c r="AM1708" s="3">
        <v>0.72248520000000005</v>
      </c>
      <c r="AN1708" s="3">
        <v>0.2053574</v>
      </c>
      <c r="AO1708" s="3">
        <v>0.44615300000000002</v>
      </c>
      <c r="AP1708" s="3">
        <v>0.3027088</v>
      </c>
      <c r="AQ1708" s="3">
        <v>0.56979429999999998</v>
      </c>
      <c r="AR1708" s="3">
        <v>-0.36925560000000002</v>
      </c>
      <c r="AS1708" s="3">
        <v>0.222774</v>
      </c>
      <c r="AT1708" s="3">
        <v>0.36459350000000001</v>
      </c>
      <c r="AU1708" s="3">
        <v>0.35022550000000002</v>
      </c>
      <c r="AV1708" s="3">
        <v>0.35501319999999997</v>
      </c>
      <c r="AW1708" s="3">
        <v>0.44069779999999997</v>
      </c>
      <c r="AX1708" s="3">
        <v>0.47786699999999999</v>
      </c>
      <c r="AY1708" s="3">
        <v>0.45007340000000001</v>
      </c>
    </row>
    <row r="1709" spans="1:51" x14ac:dyDescent="0.25">
      <c r="A1709" t="s">
        <v>1711</v>
      </c>
      <c r="B1709" t="s">
        <v>18663</v>
      </c>
      <c r="C1709" t="s">
        <v>6637</v>
      </c>
      <c r="D1709" t="s">
        <v>11502</v>
      </c>
      <c r="E1709" t="s">
        <v>13781</v>
      </c>
      <c r="F1709" t="s">
        <v>13811</v>
      </c>
      <c r="G1709" t="s">
        <v>14218</v>
      </c>
      <c r="H1709" t="s">
        <v>16956</v>
      </c>
      <c r="I1709" s="3">
        <v>9.2685740000000003E-2</v>
      </c>
      <c r="J1709" s="3">
        <v>12.07724</v>
      </c>
      <c r="K1709" s="3">
        <v>10.45631</v>
      </c>
      <c r="L1709" s="3" t="s">
        <v>18579</v>
      </c>
      <c r="M1709" s="3" t="s">
        <v>18579</v>
      </c>
      <c r="N1709" s="3">
        <v>-0.52879690000000001</v>
      </c>
      <c r="O1709" s="3" t="s">
        <v>18579</v>
      </c>
      <c r="P1709" s="3">
        <v>0.4857804</v>
      </c>
      <c r="Q1709" s="3">
        <v>0.45540740000000002</v>
      </c>
      <c r="R1709" s="3">
        <v>0.45540740000000002</v>
      </c>
      <c r="S1709" s="3">
        <v>0.41125679999999998</v>
      </c>
      <c r="T1709" s="3">
        <v>0.43316280000000001</v>
      </c>
      <c r="U1709" s="3">
        <v>0.47952319999999998</v>
      </c>
      <c r="V1709" s="3">
        <v>0.42616159999999997</v>
      </c>
      <c r="W1709" s="3">
        <v>0.44757200000000003</v>
      </c>
      <c r="X1709" s="3">
        <v>0.41258709999999998</v>
      </c>
      <c r="Y1709" s="3">
        <v>0.39364549999999998</v>
      </c>
      <c r="Z1709" s="3">
        <v>0.35671740000000002</v>
      </c>
      <c r="AA1709" s="3">
        <v>0.13712949999999999</v>
      </c>
      <c r="AB1709" s="3">
        <v>0.35236289999999998</v>
      </c>
      <c r="AC1709" s="3">
        <v>0.97248520000000005</v>
      </c>
      <c r="AD1709" s="3">
        <v>0.38626120000000003</v>
      </c>
      <c r="AE1709" s="3">
        <v>0.41111229999999999</v>
      </c>
      <c r="AF1709" s="3">
        <v>0.3889398</v>
      </c>
      <c r="AG1709" s="3">
        <v>0.35671740000000002</v>
      </c>
      <c r="AH1709" s="3">
        <v>0.4901334</v>
      </c>
      <c r="AI1709" s="3">
        <v>0.5065733</v>
      </c>
      <c r="AJ1709" s="3">
        <v>0.57179519999999995</v>
      </c>
      <c r="AK1709" s="3">
        <v>0.44790279999999999</v>
      </c>
      <c r="AL1709" s="3">
        <v>0.9547485</v>
      </c>
      <c r="AM1709" s="3">
        <v>0.70621639999999997</v>
      </c>
      <c r="AN1709" s="3">
        <v>0.1701366</v>
      </c>
      <c r="AO1709" s="3">
        <v>0.48041899999999998</v>
      </c>
      <c r="AP1709" s="3">
        <v>0.2715726</v>
      </c>
      <c r="AQ1709" s="3">
        <v>0.60931590000000002</v>
      </c>
      <c r="AR1709" s="3">
        <v>-0.38420300000000002</v>
      </c>
      <c r="AS1709" s="3">
        <v>0.25201580000000001</v>
      </c>
      <c r="AT1709" s="3">
        <v>0.36343550000000002</v>
      </c>
      <c r="AU1709" s="3">
        <v>0.35009410000000002</v>
      </c>
      <c r="AV1709" s="3">
        <v>0.35691790000000001</v>
      </c>
      <c r="AW1709" s="3">
        <v>0.45044590000000001</v>
      </c>
      <c r="AX1709" s="3">
        <v>0.49791239999999998</v>
      </c>
      <c r="AY1709" s="3">
        <v>0.45027879999999998</v>
      </c>
    </row>
    <row r="1710" spans="1:51" x14ac:dyDescent="0.25">
      <c r="A1710" t="s">
        <v>1712</v>
      </c>
      <c r="B1710" t="s">
        <v>18664</v>
      </c>
      <c r="C1710" t="s">
        <v>6638</v>
      </c>
      <c r="D1710" t="s">
        <v>11503</v>
      </c>
      <c r="E1710" t="s">
        <v>13781</v>
      </c>
      <c r="F1710" t="s">
        <v>13781</v>
      </c>
      <c r="G1710" t="s">
        <v>14218</v>
      </c>
      <c r="H1710" t="s">
        <v>16956</v>
      </c>
      <c r="I1710" s="3">
        <v>9.3226009999999998E-2</v>
      </c>
      <c r="J1710" s="3">
        <v>12.08342</v>
      </c>
      <c r="K1710" s="3">
        <v>10.51408</v>
      </c>
      <c r="L1710" s="3" t="s">
        <v>18579</v>
      </c>
      <c r="M1710" s="3" t="s">
        <v>18579</v>
      </c>
      <c r="N1710" s="3">
        <v>4.3983939999999997</v>
      </c>
      <c r="O1710" s="3" t="s">
        <v>18579</v>
      </c>
      <c r="P1710" s="3">
        <v>0.48715910000000001</v>
      </c>
      <c r="Q1710" s="3">
        <v>0.45560580000000001</v>
      </c>
      <c r="R1710" s="3">
        <v>0.45560580000000001</v>
      </c>
      <c r="S1710" s="3">
        <v>0.4114467</v>
      </c>
      <c r="T1710" s="3">
        <v>0.43329200000000001</v>
      </c>
      <c r="U1710" s="3">
        <v>0.47978409999999999</v>
      </c>
      <c r="V1710" s="3">
        <v>0.42623329999999998</v>
      </c>
      <c r="W1710" s="3">
        <v>0.44730560000000003</v>
      </c>
      <c r="X1710" s="3">
        <v>0.4121068</v>
      </c>
      <c r="Y1710" s="3">
        <v>0.39359929999999999</v>
      </c>
      <c r="Z1710" s="3">
        <v>0.35664509999999999</v>
      </c>
      <c r="AA1710" s="3">
        <v>0.1378721</v>
      </c>
      <c r="AB1710" s="3">
        <v>0.3532132</v>
      </c>
      <c r="AC1710" s="3">
        <v>0.97532719999999995</v>
      </c>
      <c r="AD1710" s="3">
        <v>0.38600970000000001</v>
      </c>
      <c r="AE1710" s="3">
        <v>0.40940910000000003</v>
      </c>
      <c r="AF1710" s="3">
        <v>0.38914339999999997</v>
      </c>
      <c r="AG1710" s="3">
        <v>0.35664509999999999</v>
      </c>
      <c r="AH1710" s="3">
        <v>0.49005359999999998</v>
      </c>
      <c r="AI1710" s="3">
        <v>0.5063571</v>
      </c>
      <c r="AJ1710" s="3">
        <v>0.57210419999999995</v>
      </c>
      <c r="AK1710" s="3">
        <v>0.4479069</v>
      </c>
      <c r="AL1710" s="3">
        <v>0.95472159999999995</v>
      </c>
      <c r="AM1710" s="3">
        <v>0.70568310000000001</v>
      </c>
      <c r="AN1710" s="3">
        <v>0.17021320000000001</v>
      </c>
      <c r="AO1710" s="3">
        <v>0.48050759999999998</v>
      </c>
      <c r="AP1710" s="3">
        <v>0.27215159999999999</v>
      </c>
      <c r="AQ1710" s="3">
        <v>0.61009500000000005</v>
      </c>
      <c r="AR1710" s="3">
        <v>-0.38402209999999998</v>
      </c>
      <c r="AS1710" s="3">
        <v>0.2516022</v>
      </c>
      <c r="AT1710" s="3">
        <v>0.36341639999999997</v>
      </c>
      <c r="AU1710" s="3">
        <v>0.3500607</v>
      </c>
      <c r="AV1710" s="3">
        <v>0.35681259999999998</v>
      </c>
      <c r="AW1710" s="3">
        <v>0.45058710000000002</v>
      </c>
      <c r="AX1710" s="3">
        <v>0.49795410000000001</v>
      </c>
      <c r="AY1710" s="3">
        <v>0.4502603</v>
      </c>
    </row>
    <row r="1711" spans="1:51" x14ac:dyDescent="0.25">
      <c r="A1711" t="s">
        <v>1713</v>
      </c>
      <c r="B1711" t="s">
        <v>18665</v>
      </c>
      <c r="C1711" t="s">
        <v>6639</v>
      </c>
      <c r="D1711" t="s">
        <v>11504</v>
      </c>
      <c r="E1711" t="s">
        <v>13781</v>
      </c>
      <c r="F1711" t="s">
        <v>13781</v>
      </c>
      <c r="G1711" t="s">
        <v>14895</v>
      </c>
      <c r="H1711" t="s">
        <v>16956</v>
      </c>
      <c r="I1711" s="3">
        <v>8.3522410000000005E-2</v>
      </c>
      <c r="J1711" s="3">
        <v>12.376849999999999</v>
      </c>
      <c r="K1711" s="3">
        <v>10.637650000000001</v>
      </c>
      <c r="L1711" s="3" t="s">
        <v>18579</v>
      </c>
      <c r="M1711" s="3" t="s">
        <v>18579</v>
      </c>
      <c r="N1711" s="3">
        <v>-1.7713760000000001</v>
      </c>
      <c r="O1711" s="3" t="s">
        <v>18579</v>
      </c>
      <c r="P1711" s="3">
        <v>0.47040369999999998</v>
      </c>
      <c r="Q1711" s="3">
        <v>0.45006879999999999</v>
      </c>
      <c r="R1711" s="3">
        <v>0.45006879999999999</v>
      </c>
      <c r="S1711" s="3">
        <v>0.40952179999999999</v>
      </c>
      <c r="T1711" s="3">
        <v>0.43322070000000001</v>
      </c>
      <c r="U1711" s="3">
        <v>0.47819899999999999</v>
      </c>
      <c r="V1711" s="3">
        <v>0.42637979999999998</v>
      </c>
      <c r="W1711" s="3">
        <v>0.43922420000000001</v>
      </c>
      <c r="X1711" s="3">
        <v>0.40066800000000002</v>
      </c>
      <c r="Y1711" s="3">
        <v>0.39478780000000002</v>
      </c>
      <c r="Z1711" s="3">
        <v>0.35700850000000001</v>
      </c>
      <c r="AA1711" s="3">
        <v>0.13128919999999999</v>
      </c>
      <c r="AB1711" s="3">
        <v>0.34761229999999999</v>
      </c>
      <c r="AC1711" s="3">
        <v>0.96462740000000002</v>
      </c>
      <c r="AD1711" s="3">
        <v>0.37429659999999998</v>
      </c>
      <c r="AE1711" s="3">
        <v>0.3949899</v>
      </c>
      <c r="AF1711" s="3">
        <v>0.39546369999999997</v>
      </c>
      <c r="AG1711" s="3">
        <v>0.35700850000000001</v>
      </c>
      <c r="AH1711" s="3">
        <v>0.50048870000000001</v>
      </c>
      <c r="AI1711" s="3">
        <v>0.51665519999999998</v>
      </c>
      <c r="AJ1711" s="3">
        <v>0.57520470000000001</v>
      </c>
      <c r="AK1711" s="3">
        <v>0.44909460000000001</v>
      </c>
      <c r="AL1711" s="3">
        <v>0.97252050000000001</v>
      </c>
      <c r="AM1711" s="3">
        <v>0.7004764</v>
      </c>
      <c r="AN1711" s="3">
        <v>0.17970849999999999</v>
      </c>
      <c r="AO1711" s="3">
        <v>0.47517480000000001</v>
      </c>
      <c r="AP1711" s="3">
        <v>0.2734781</v>
      </c>
      <c r="AQ1711" s="3">
        <v>0.60533650000000006</v>
      </c>
      <c r="AR1711" s="3">
        <v>-0.37733480000000003</v>
      </c>
      <c r="AS1711" s="3">
        <v>0.23966470000000001</v>
      </c>
      <c r="AT1711" s="3">
        <v>0.36457919999999999</v>
      </c>
      <c r="AU1711" s="3">
        <v>0.35073989999999999</v>
      </c>
      <c r="AV1711" s="3">
        <v>0.3566994</v>
      </c>
      <c r="AW1711" s="3">
        <v>0.44670680000000001</v>
      </c>
      <c r="AX1711" s="3">
        <v>0.49021569999999998</v>
      </c>
      <c r="AY1711" s="3">
        <v>0.45008710000000002</v>
      </c>
    </row>
    <row r="1712" spans="1:51" x14ac:dyDescent="0.25">
      <c r="A1712" t="s">
        <v>1714</v>
      </c>
      <c r="B1712" t="s">
        <v>18666</v>
      </c>
      <c r="C1712" t="s">
        <v>6640</v>
      </c>
      <c r="D1712" t="s">
        <v>11505</v>
      </c>
      <c r="E1712" t="s">
        <v>13781</v>
      </c>
      <c r="F1712" t="s">
        <v>13828</v>
      </c>
      <c r="G1712" t="s">
        <v>14896</v>
      </c>
      <c r="H1712" t="s">
        <v>16956</v>
      </c>
      <c r="I1712" s="3">
        <v>8.4052680000000005E-2</v>
      </c>
      <c r="J1712" s="3">
        <v>12.38312</v>
      </c>
      <c r="K1712" s="3">
        <v>10.6929</v>
      </c>
      <c r="L1712" s="3" t="s">
        <v>18579</v>
      </c>
      <c r="M1712" s="3" t="s">
        <v>18579</v>
      </c>
      <c r="N1712" s="3">
        <v>3.0944859999999998</v>
      </c>
      <c r="O1712" s="3" t="s">
        <v>18579</v>
      </c>
      <c r="P1712" s="3">
        <v>0.47176499999999999</v>
      </c>
      <c r="Q1712" s="3">
        <v>0.45026329999999998</v>
      </c>
      <c r="R1712" s="3">
        <v>0.45026329999999998</v>
      </c>
      <c r="S1712" s="3">
        <v>0.40971109999999999</v>
      </c>
      <c r="T1712" s="3">
        <v>0.4333497</v>
      </c>
      <c r="U1712" s="3">
        <v>0.47845959999999998</v>
      </c>
      <c r="V1712" s="3">
        <v>0.42645119999999997</v>
      </c>
      <c r="W1712" s="3">
        <v>0.43895810000000002</v>
      </c>
      <c r="X1712" s="3">
        <v>0.40018629999999999</v>
      </c>
      <c r="Y1712" s="3">
        <v>0.39474209999999998</v>
      </c>
      <c r="Z1712" s="3">
        <v>0.35693659999999999</v>
      </c>
      <c r="AA1712" s="3">
        <v>0.13202920000000001</v>
      </c>
      <c r="AB1712" s="3">
        <v>0.34846050000000001</v>
      </c>
      <c r="AC1712" s="3">
        <v>0.96746840000000001</v>
      </c>
      <c r="AD1712" s="3">
        <v>0.37404569999999998</v>
      </c>
      <c r="AE1712" s="3">
        <v>0.39328469999999999</v>
      </c>
      <c r="AF1712" s="3">
        <v>0.39566509999999999</v>
      </c>
      <c r="AG1712" s="3">
        <v>0.35693659999999999</v>
      </c>
      <c r="AH1712" s="3">
        <v>0.50040929999999995</v>
      </c>
      <c r="AI1712" s="3">
        <v>0.51643919999999999</v>
      </c>
      <c r="AJ1712" s="3">
        <v>0.57551470000000005</v>
      </c>
      <c r="AK1712" s="3">
        <v>0.44909919999999998</v>
      </c>
      <c r="AL1712" s="3">
        <v>0.97249430000000003</v>
      </c>
      <c r="AM1712" s="3">
        <v>0.69994429999999996</v>
      </c>
      <c r="AN1712" s="3">
        <v>0.17978179999999999</v>
      </c>
      <c r="AO1712" s="3">
        <v>0.47526679999999999</v>
      </c>
      <c r="AP1712" s="3">
        <v>0.2740571</v>
      </c>
      <c r="AQ1712" s="3">
        <v>0.60611660000000001</v>
      </c>
      <c r="AR1712" s="3">
        <v>-0.3771602</v>
      </c>
      <c r="AS1712" s="3">
        <v>0.2392504</v>
      </c>
      <c r="AT1712" s="3">
        <v>0.36456040000000001</v>
      </c>
      <c r="AU1712" s="3">
        <v>0.35070649999999998</v>
      </c>
      <c r="AV1712" s="3">
        <v>0.35659390000000002</v>
      </c>
      <c r="AW1712" s="3">
        <v>0.44684780000000002</v>
      </c>
      <c r="AX1712" s="3">
        <v>0.49025750000000001</v>
      </c>
      <c r="AY1712" s="3">
        <v>0.45006879999999999</v>
      </c>
    </row>
    <row r="1713" spans="1:51" x14ac:dyDescent="0.25">
      <c r="A1713" t="s">
        <v>1715</v>
      </c>
      <c r="B1713" t="s">
        <v>18667</v>
      </c>
      <c r="C1713" t="s">
        <v>6641</v>
      </c>
      <c r="D1713" t="s">
        <v>11506</v>
      </c>
      <c r="E1713" t="s">
        <v>13781</v>
      </c>
      <c r="F1713" t="s">
        <v>13816</v>
      </c>
      <c r="G1713" t="s">
        <v>14897</v>
      </c>
      <c r="H1713" t="s">
        <v>16956</v>
      </c>
      <c r="I1713" s="3">
        <v>7.1677930000000001E-2</v>
      </c>
      <c r="J1713" s="3">
        <v>12.93713</v>
      </c>
      <c r="K1713" s="3">
        <v>11.254770000000001</v>
      </c>
      <c r="L1713" s="3" t="s">
        <v>18579</v>
      </c>
      <c r="M1713" s="3" t="s">
        <v>18579</v>
      </c>
      <c r="N1713" s="3">
        <v>2.575628</v>
      </c>
      <c r="O1713" s="3" t="s">
        <v>18579</v>
      </c>
      <c r="P1713" s="3">
        <v>0.4797188</v>
      </c>
      <c r="Q1713" s="3">
        <v>0.45240330000000001</v>
      </c>
      <c r="R1713" s="3">
        <v>0.45240330000000001</v>
      </c>
      <c r="S1713" s="3">
        <v>0.40745740000000003</v>
      </c>
      <c r="T1713" s="3">
        <v>0.43357950000000001</v>
      </c>
      <c r="U1713" s="3">
        <v>0.47668860000000002</v>
      </c>
      <c r="V1713" s="3">
        <v>0.42640109999999998</v>
      </c>
      <c r="W1713" s="3">
        <v>0.42987360000000002</v>
      </c>
      <c r="X1713" s="3">
        <v>0.38937179999999999</v>
      </c>
      <c r="Y1713" s="3">
        <v>0.39578419999999997</v>
      </c>
      <c r="Z1713" s="3">
        <v>0.3610102</v>
      </c>
      <c r="AA1713" s="3">
        <v>0.1141802</v>
      </c>
      <c r="AB1713" s="3">
        <v>0.33119589999999999</v>
      </c>
      <c r="AC1713" s="3">
        <v>0.92508999999999997</v>
      </c>
      <c r="AD1713" s="3">
        <v>0.35220839999999998</v>
      </c>
      <c r="AE1713" s="3">
        <v>0.36224119999999999</v>
      </c>
      <c r="AF1713" s="3">
        <v>0.3908702</v>
      </c>
      <c r="AG1713" s="3">
        <v>0.3610102</v>
      </c>
      <c r="AH1713" s="3">
        <v>0.50603900000000002</v>
      </c>
      <c r="AI1713" s="3">
        <v>0.52244409999999997</v>
      </c>
      <c r="AJ1713" s="3">
        <v>0.57450190000000001</v>
      </c>
      <c r="AK1713" s="3">
        <v>0.4477563</v>
      </c>
      <c r="AL1713" s="3">
        <v>0.99995990000000001</v>
      </c>
      <c r="AM1713" s="3">
        <v>0.72462159999999998</v>
      </c>
      <c r="AN1713" s="3">
        <v>0.19222130000000001</v>
      </c>
      <c r="AO1713" s="3">
        <v>0.46807939999999998</v>
      </c>
      <c r="AP1713" s="3">
        <v>0.283223</v>
      </c>
      <c r="AQ1713" s="3">
        <v>0.58979340000000002</v>
      </c>
      <c r="AR1713" s="3">
        <v>-0.33694980000000002</v>
      </c>
      <c r="AS1713" s="3">
        <v>0.21262</v>
      </c>
      <c r="AT1713" s="3">
        <v>0.36447819999999997</v>
      </c>
      <c r="AU1713" s="3">
        <v>0.35041270000000002</v>
      </c>
      <c r="AV1713" s="3">
        <v>0.3561667</v>
      </c>
      <c r="AW1713" s="3">
        <v>0.44567220000000002</v>
      </c>
      <c r="AX1713" s="3">
        <v>0.48546420000000001</v>
      </c>
      <c r="AY1713" s="3">
        <v>0.44767210000000002</v>
      </c>
    </row>
    <row r="1714" spans="1:51" x14ac:dyDescent="0.25">
      <c r="A1714" t="s">
        <v>1716</v>
      </c>
      <c r="B1714" t="s">
        <v>18668</v>
      </c>
      <c r="C1714" t="s">
        <v>6642</v>
      </c>
      <c r="D1714" t="s">
        <v>11507</v>
      </c>
      <c r="E1714" t="s">
        <v>13783</v>
      </c>
      <c r="F1714" t="s">
        <v>13798</v>
      </c>
      <c r="G1714" t="s">
        <v>14898</v>
      </c>
      <c r="H1714" t="s">
        <v>16956</v>
      </c>
      <c r="I1714" s="3">
        <v>0.1110454</v>
      </c>
      <c r="J1714" s="3">
        <v>10.96808</v>
      </c>
      <c r="K1714" s="3">
        <v>12.134829999999999</v>
      </c>
      <c r="L1714" s="3" t="s">
        <v>18579</v>
      </c>
      <c r="M1714" s="3" t="s">
        <v>18579</v>
      </c>
      <c r="N1714" s="3">
        <v>-2.0054460000000001</v>
      </c>
      <c r="O1714" s="3" t="s">
        <v>18579</v>
      </c>
      <c r="P1714" s="3">
        <v>0.41425070000000003</v>
      </c>
      <c r="Q1714" s="3">
        <v>0.45046259999999999</v>
      </c>
      <c r="R1714" s="3">
        <v>0.45046259999999999</v>
      </c>
      <c r="S1714" s="3">
        <v>0.40205400000000002</v>
      </c>
      <c r="T1714" s="3">
        <v>0.42423359999999999</v>
      </c>
      <c r="U1714" s="3">
        <v>0.47366740000000002</v>
      </c>
      <c r="V1714" s="3">
        <v>0.41876530000000001</v>
      </c>
      <c r="W1714" s="3">
        <v>0.44434669999999998</v>
      </c>
      <c r="X1714" s="3">
        <v>0.39398060000000001</v>
      </c>
      <c r="Y1714" s="3">
        <v>0.38259199999999999</v>
      </c>
      <c r="Z1714" s="3">
        <v>0.35823529999999998</v>
      </c>
      <c r="AA1714" s="3">
        <v>0.1374765</v>
      </c>
      <c r="AB1714" s="3">
        <v>0.3368157</v>
      </c>
      <c r="AC1714" s="3">
        <v>0.99895080000000003</v>
      </c>
      <c r="AD1714" s="3">
        <v>0.2903772</v>
      </c>
      <c r="AE1714" s="3">
        <v>0.45603680000000002</v>
      </c>
      <c r="AF1714" s="3">
        <v>0.38074370000000002</v>
      </c>
      <c r="AG1714" s="3">
        <v>0.35823529999999998</v>
      </c>
      <c r="AH1714" s="3">
        <v>0.47830509999999998</v>
      </c>
      <c r="AI1714" s="3">
        <v>0.49276350000000002</v>
      </c>
      <c r="AJ1714" s="3">
        <v>0.52095880000000006</v>
      </c>
      <c r="AK1714" s="3">
        <v>0.42822389999999999</v>
      </c>
      <c r="AL1714" s="3">
        <v>0.88839279999999998</v>
      </c>
      <c r="AM1714" s="3">
        <v>0.66171340000000001</v>
      </c>
      <c r="AN1714" s="3">
        <v>0.25074760000000001</v>
      </c>
      <c r="AO1714" s="3">
        <v>0.40929349999999998</v>
      </c>
      <c r="AP1714" s="3">
        <v>0.31794660000000002</v>
      </c>
      <c r="AQ1714" s="3">
        <v>0.53341000000000005</v>
      </c>
      <c r="AR1714" s="3">
        <v>-0.21777070000000001</v>
      </c>
      <c r="AS1714" s="3">
        <v>0.31237219999999999</v>
      </c>
      <c r="AT1714" s="3">
        <v>0.35674670000000003</v>
      </c>
      <c r="AU1714" s="3">
        <v>0.34706759999999998</v>
      </c>
      <c r="AV1714" s="3">
        <v>0.35152889999999998</v>
      </c>
      <c r="AW1714" s="3">
        <v>0.43428600000000001</v>
      </c>
      <c r="AX1714" s="3">
        <v>0.47393030000000003</v>
      </c>
      <c r="AY1714" s="3">
        <v>0.43557829999999997</v>
      </c>
    </row>
    <row r="1715" spans="1:51" x14ac:dyDescent="0.25">
      <c r="A1715" t="s">
        <v>1717</v>
      </c>
      <c r="B1715" t="s">
        <v>18669</v>
      </c>
      <c r="C1715" t="s">
        <v>6643</v>
      </c>
      <c r="D1715" t="s">
        <v>11508</v>
      </c>
      <c r="E1715" t="s">
        <v>13783</v>
      </c>
      <c r="F1715" t="s">
        <v>13798</v>
      </c>
      <c r="G1715" t="s">
        <v>14899</v>
      </c>
      <c r="H1715" t="s">
        <v>16956</v>
      </c>
      <c r="I1715" s="3">
        <v>0.11156140000000001</v>
      </c>
      <c r="J1715" s="3">
        <v>10.97988</v>
      </c>
      <c r="K1715" s="3">
        <v>12.19523</v>
      </c>
      <c r="L1715" s="3" t="s">
        <v>18579</v>
      </c>
      <c r="M1715" s="3" t="s">
        <v>18579</v>
      </c>
      <c r="N1715" s="3">
        <v>2.8544290000000001</v>
      </c>
      <c r="O1715" s="3" t="s">
        <v>18579</v>
      </c>
      <c r="P1715" s="3">
        <v>0.41586719999999999</v>
      </c>
      <c r="Q1715" s="3">
        <v>0.45177460000000003</v>
      </c>
      <c r="R1715" s="3">
        <v>0.45177460000000003</v>
      </c>
      <c r="S1715" s="3">
        <v>0.40226519999999999</v>
      </c>
      <c r="T1715" s="3">
        <v>0.4243748</v>
      </c>
      <c r="U1715" s="3">
        <v>0.47392190000000001</v>
      </c>
      <c r="V1715" s="3">
        <v>0.41884650000000001</v>
      </c>
      <c r="W1715" s="3">
        <v>0.44409599999999999</v>
      </c>
      <c r="X1715" s="3">
        <v>0.39350550000000001</v>
      </c>
      <c r="Y1715" s="3">
        <v>0.38253789999999999</v>
      </c>
      <c r="Z1715" s="3">
        <v>0.35816589999999998</v>
      </c>
      <c r="AA1715" s="3">
        <v>0.13819480000000001</v>
      </c>
      <c r="AB1715" s="3">
        <v>0.3376519</v>
      </c>
      <c r="AC1715" s="3">
        <v>1.0019130000000001</v>
      </c>
      <c r="AD1715" s="3">
        <v>0.2900915</v>
      </c>
      <c r="AE1715" s="3">
        <v>0.4542813</v>
      </c>
      <c r="AF1715" s="3">
        <v>0.3808414</v>
      </c>
      <c r="AG1715" s="3">
        <v>0.35816589999999998</v>
      </c>
      <c r="AH1715" s="3">
        <v>0.47823080000000001</v>
      </c>
      <c r="AI1715" s="3">
        <v>0.49254130000000002</v>
      </c>
      <c r="AJ1715" s="3">
        <v>0.52133010000000002</v>
      </c>
      <c r="AK1715" s="3">
        <v>0.42824069999999997</v>
      </c>
      <c r="AL1715" s="3">
        <v>0.88841630000000005</v>
      </c>
      <c r="AM1715" s="3">
        <v>0.66118949999999999</v>
      </c>
      <c r="AN1715" s="3">
        <v>0.25078780000000001</v>
      </c>
      <c r="AO1715" s="3">
        <v>0.40945619999999999</v>
      </c>
      <c r="AP1715" s="3">
        <v>0.31855719999999998</v>
      </c>
      <c r="AQ1715" s="3">
        <v>0.53428790000000004</v>
      </c>
      <c r="AR1715" s="3">
        <v>-0.2176766</v>
      </c>
      <c r="AS1715" s="3">
        <v>0.31195400000000001</v>
      </c>
      <c r="AT1715" s="3">
        <v>0.3567304</v>
      </c>
      <c r="AU1715" s="3">
        <v>0.34702899999999998</v>
      </c>
      <c r="AV1715" s="3">
        <v>0.35141860000000003</v>
      </c>
      <c r="AW1715" s="3">
        <v>0.4344269</v>
      </c>
      <c r="AX1715" s="3">
        <v>0.47396480000000002</v>
      </c>
      <c r="AY1715" s="3">
        <v>0.43557249999999997</v>
      </c>
    </row>
    <row r="1716" spans="1:51" x14ac:dyDescent="0.25">
      <c r="A1716" t="s">
        <v>1718</v>
      </c>
      <c r="B1716" t="s">
        <v>18670</v>
      </c>
      <c r="C1716" t="s">
        <v>6644</v>
      </c>
      <c r="D1716" t="s">
        <v>11509</v>
      </c>
      <c r="E1716" t="s">
        <v>13783</v>
      </c>
      <c r="F1716" t="s">
        <v>13798</v>
      </c>
      <c r="G1716" t="s">
        <v>14900</v>
      </c>
      <c r="H1716" t="s">
        <v>16956</v>
      </c>
      <c r="I1716" s="3">
        <v>6.9067950000000003E-2</v>
      </c>
      <c r="J1716" s="3">
        <v>10.39005</v>
      </c>
      <c r="K1716" s="3">
        <v>12.506030000000001</v>
      </c>
      <c r="L1716" s="3" t="s">
        <v>18579</v>
      </c>
      <c r="M1716" s="3" t="s">
        <v>18579</v>
      </c>
      <c r="N1716" s="3">
        <v>15.91075</v>
      </c>
      <c r="O1716" s="3" t="s">
        <v>18579</v>
      </c>
      <c r="P1716" s="3">
        <v>0.4010804</v>
      </c>
      <c r="Q1716" s="3">
        <v>0.4128522</v>
      </c>
      <c r="R1716" s="3">
        <v>0.4128522</v>
      </c>
      <c r="S1716" s="3">
        <v>0.36548530000000001</v>
      </c>
      <c r="T1716" s="3">
        <v>0.37978250000000002</v>
      </c>
      <c r="U1716" s="3">
        <v>0.3948139</v>
      </c>
      <c r="V1716" s="3">
        <v>0.3758243</v>
      </c>
      <c r="W1716" s="3">
        <v>0.46484789999999998</v>
      </c>
      <c r="X1716" s="3">
        <v>0.39339289999999999</v>
      </c>
      <c r="Y1716" s="3">
        <v>0.31489139999999999</v>
      </c>
      <c r="Z1716" s="3">
        <v>0.30585950000000001</v>
      </c>
      <c r="AA1716" s="3">
        <v>0.39580379999999998</v>
      </c>
      <c r="AB1716" s="3">
        <v>0.46084229999999998</v>
      </c>
      <c r="AC1716" s="3">
        <v>0.72053560000000005</v>
      </c>
      <c r="AD1716" s="3">
        <v>0.63846519999999995</v>
      </c>
      <c r="AE1716" s="3">
        <v>0.46106819999999998</v>
      </c>
      <c r="AF1716" s="3">
        <v>0.47607310000000003</v>
      </c>
      <c r="AG1716" s="3">
        <v>0.30585950000000001</v>
      </c>
      <c r="AH1716" s="3">
        <v>0.3876542</v>
      </c>
      <c r="AI1716" s="3">
        <v>0.39129130000000001</v>
      </c>
      <c r="AJ1716" s="3">
        <v>0.66037679999999999</v>
      </c>
      <c r="AK1716" s="3">
        <v>0.40262969999999998</v>
      </c>
      <c r="AL1716" s="3">
        <v>0.67681899999999995</v>
      </c>
      <c r="AM1716" s="3">
        <v>0.43464760000000002</v>
      </c>
      <c r="AN1716" s="3">
        <v>6.515519E-3</v>
      </c>
      <c r="AO1716" s="3">
        <v>0.59525260000000002</v>
      </c>
      <c r="AP1716" s="3">
        <v>0.1531362</v>
      </c>
      <c r="AQ1716" s="3">
        <v>0.72115490000000004</v>
      </c>
      <c r="AR1716" s="3">
        <v>-0.4795605</v>
      </c>
      <c r="AS1716" s="3">
        <v>0.38747520000000002</v>
      </c>
      <c r="AT1716" s="3">
        <v>0.34565889999999999</v>
      </c>
      <c r="AU1716" s="3">
        <v>0.33723599999999998</v>
      </c>
      <c r="AV1716" s="3">
        <v>0.34657450000000001</v>
      </c>
      <c r="AW1716" s="3">
        <v>0.41973250000000001</v>
      </c>
      <c r="AX1716" s="3">
        <v>0.48358699999999999</v>
      </c>
      <c r="AY1716" s="3">
        <v>0.39190770000000003</v>
      </c>
    </row>
    <row r="1717" spans="1:51" x14ac:dyDescent="0.25">
      <c r="A1717" t="s">
        <v>1719</v>
      </c>
      <c r="B1717" t="s">
        <v>18671</v>
      </c>
      <c r="C1717" t="s">
        <v>6645</v>
      </c>
      <c r="D1717" t="s">
        <v>11510</v>
      </c>
      <c r="E1717" t="s">
        <v>13779</v>
      </c>
      <c r="F1717" t="s">
        <v>13788</v>
      </c>
      <c r="G1717" t="s">
        <v>14901</v>
      </c>
      <c r="H1717" t="s">
        <v>16956</v>
      </c>
      <c r="I1717" s="3">
        <v>0.87860119999999997</v>
      </c>
      <c r="J1717" s="3">
        <v>17.014430000000001</v>
      </c>
      <c r="K1717" s="3">
        <v>12.701420000000001</v>
      </c>
      <c r="L1717" s="3" t="s">
        <v>18579</v>
      </c>
      <c r="M1717" s="3" t="s">
        <v>18579</v>
      </c>
      <c r="N1717" s="3">
        <v>30.247430000000001</v>
      </c>
      <c r="O1717" s="3" t="s">
        <v>18579</v>
      </c>
      <c r="P1717" s="3">
        <v>1.0470539999999999</v>
      </c>
      <c r="Q1717" s="3">
        <v>0.97476989999999997</v>
      </c>
      <c r="R1717" s="3">
        <v>0.97476989999999997</v>
      </c>
      <c r="S1717" s="3">
        <v>0.77538320000000005</v>
      </c>
      <c r="T1717" s="3">
        <v>0.79899249999999999</v>
      </c>
      <c r="U1717" s="3">
        <v>1.024292</v>
      </c>
      <c r="V1717" s="3">
        <v>0.79380150000000005</v>
      </c>
      <c r="W1717" s="3">
        <v>0.4555555</v>
      </c>
      <c r="X1717" s="3">
        <v>0.43352289999999999</v>
      </c>
      <c r="Y1717" s="3">
        <v>0.4784043</v>
      </c>
      <c r="Z1717" s="3">
        <v>0.32857799999999998</v>
      </c>
      <c r="AA1717" s="3">
        <v>0.31127939999999998</v>
      </c>
      <c r="AB1717" s="3">
        <v>0.84936690000000004</v>
      </c>
      <c r="AC1717" s="3">
        <v>2.8082159999999998</v>
      </c>
      <c r="AD1717" s="3">
        <v>0.32039220000000002</v>
      </c>
      <c r="AE1717" s="3">
        <v>0.8323509</v>
      </c>
      <c r="AF1717" s="3">
        <v>0.7434577</v>
      </c>
      <c r="AG1717" s="3">
        <v>0.32857799999999998</v>
      </c>
      <c r="AH1717" s="3">
        <v>0.41436099999999998</v>
      </c>
      <c r="AI1717" s="3">
        <v>0.4240739</v>
      </c>
      <c r="AJ1717" s="3">
        <v>0.36967109999999997</v>
      </c>
      <c r="AK1717" s="3">
        <v>0.39450659999999999</v>
      </c>
      <c r="AL1717" s="3">
        <v>0.61386439999999998</v>
      </c>
      <c r="AM1717" s="3">
        <v>0.5055982</v>
      </c>
      <c r="AN1717" s="3">
        <v>0.39892369999999999</v>
      </c>
      <c r="AO1717" s="3">
        <v>0.2202606</v>
      </c>
      <c r="AP1717" s="3">
        <v>0.56698919999999997</v>
      </c>
      <c r="AQ1717" s="3">
        <v>0.53854159999999995</v>
      </c>
      <c r="AR1717" s="3">
        <v>0.13354340000000001</v>
      </c>
      <c r="AS1717" s="3">
        <v>0.20530899999999999</v>
      </c>
      <c r="AT1717" s="3">
        <v>0.45107170000000002</v>
      </c>
      <c r="AU1717" s="3">
        <v>0.41090719999999997</v>
      </c>
      <c r="AV1717" s="3">
        <v>0.41918030000000001</v>
      </c>
      <c r="AW1717" s="3">
        <v>0.78479399999999999</v>
      </c>
      <c r="AX1717" s="3">
        <v>0.85951060000000001</v>
      </c>
      <c r="AY1717" s="3">
        <v>0.86829710000000004</v>
      </c>
    </row>
    <row r="1718" spans="1:51" x14ac:dyDescent="0.25">
      <c r="A1718" t="s">
        <v>1720</v>
      </c>
      <c r="B1718" t="s">
        <v>18672</v>
      </c>
      <c r="C1718" t="s">
        <v>6646</v>
      </c>
      <c r="D1718" t="s">
        <v>11511</v>
      </c>
      <c r="E1718" t="s">
        <v>13779</v>
      </c>
      <c r="F1718" t="s">
        <v>13788</v>
      </c>
      <c r="G1718" t="s">
        <v>13942</v>
      </c>
      <c r="H1718" t="s">
        <v>16956</v>
      </c>
      <c r="I1718" s="3">
        <v>0.71734940000000003</v>
      </c>
      <c r="J1718" s="3">
        <v>23.82208</v>
      </c>
      <c r="K1718" s="3">
        <v>21.88879</v>
      </c>
      <c r="L1718" s="3" t="s">
        <v>18579</v>
      </c>
      <c r="M1718" s="3" t="s">
        <v>18579</v>
      </c>
      <c r="N1718" s="3">
        <v>39.285600000000002</v>
      </c>
      <c r="O1718" s="3" t="s">
        <v>18579</v>
      </c>
      <c r="P1718" s="3">
        <v>1.003188</v>
      </c>
      <c r="Q1718" s="3">
        <v>1.193873</v>
      </c>
      <c r="R1718" s="3">
        <v>1.193873</v>
      </c>
      <c r="S1718" s="3">
        <v>0.89708109999999996</v>
      </c>
      <c r="T1718" s="3">
        <v>0.99452399999999996</v>
      </c>
      <c r="U1718" s="3">
        <v>1.0917490000000001</v>
      </c>
      <c r="V1718" s="3">
        <v>0.99590889999999999</v>
      </c>
      <c r="W1718" s="3">
        <v>0.44292029999999999</v>
      </c>
      <c r="X1718" s="3">
        <v>0.4262861</v>
      </c>
      <c r="Y1718" s="3">
        <v>0.55464630000000004</v>
      </c>
      <c r="Z1718" s="3">
        <v>0.3794477</v>
      </c>
      <c r="AA1718" s="3">
        <v>6.074719E-2</v>
      </c>
      <c r="AB1718" s="3">
        <v>0.77970280000000003</v>
      </c>
      <c r="AC1718" s="3">
        <v>3.3408790000000002</v>
      </c>
      <c r="AD1718" s="3">
        <v>8.7765389999999999E-2</v>
      </c>
      <c r="AE1718" s="3">
        <v>0.82587290000000002</v>
      </c>
      <c r="AF1718" s="3">
        <v>0.52933359999999996</v>
      </c>
      <c r="AG1718" s="3">
        <v>0.3794477</v>
      </c>
      <c r="AH1718" s="3">
        <v>0.44973239999999998</v>
      </c>
      <c r="AI1718" s="3">
        <v>0.46015479999999997</v>
      </c>
      <c r="AJ1718" s="3">
        <v>0.4181107</v>
      </c>
      <c r="AK1718" s="3">
        <v>0.40535929999999998</v>
      </c>
      <c r="AL1718" s="3">
        <v>0.69507669999999999</v>
      </c>
      <c r="AM1718" s="3">
        <v>0.53103359999999999</v>
      </c>
      <c r="AN1718" s="3">
        <v>0.4747441</v>
      </c>
      <c r="AO1718" s="3">
        <v>0.154305</v>
      </c>
      <c r="AP1718" s="3">
        <v>0.76301030000000003</v>
      </c>
      <c r="AQ1718" s="3">
        <v>0.54470980000000002</v>
      </c>
      <c r="AR1718" s="3">
        <v>1.205934E-2</v>
      </c>
      <c r="AS1718" s="3">
        <v>0.130686</v>
      </c>
      <c r="AT1718" s="3">
        <v>0.50528300000000004</v>
      </c>
      <c r="AU1718" s="3">
        <v>0.43626900000000002</v>
      </c>
      <c r="AV1718" s="3">
        <v>0.46055610000000002</v>
      </c>
      <c r="AW1718" s="3">
        <v>0.78638319999999995</v>
      </c>
      <c r="AX1718" s="3">
        <v>0.83272159999999995</v>
      </c>
      <c r="AY1718" s="3">
        <v>0.94706389999999996</v>
      </c>
    </row>
    <row r="1719" spans="1:51" x14ac:dyDescent="0.25">
      <c r="A1719" t="s">
        <v>1721</v>
      </c>
      <c r="B1719" t="s">
        <v>18673</v>
      </c>
      <c r="C1719" t="s">
        <v>6647</v>
      </c>
      <c r="D1719" t="s">
        <v>11512</v>
      </c>
      <c r="E1719" t="s">
        <v>13779</v>
      </c>
      <c r="F1719" t="s">
        <v>13788</v>
      </c>
      <c r="G1719" t="s">
        <v>14627</v>
      </c>
      <c r="H1719" t="s">
        <v>16956</v>
      </c>
      <c r="I1719" s="3">
        <v>0.65784039999999999</v>
      </c>
      <c r="J1719" s="3">
        <v>21.806180000000001</v>
      </c>
      <c r="K1719" s="3">
        <v>18.53416</v>
      </c>
      <c r="L1719" s="3" t="s">
        <v>18579</v>
      </c>
      <c r="M1719" s="3" t="s">
        <v>18579</v>
      </c>
      <c r="N1719" s="3">
        <v>36.917369999999998</v>
      </c>
      <c r="O1719" s="3" t="s">
        <v>18579</v>
      </c>
      <c r="P1719" s="3">
        <v>1.1547780000000001</v>
      </c>
      <c r="Q1719" s="3">
        <v>1.100236</v>
      </c>
      <c r="R1719" s="3">
        <v>1.100236</v>
      </c>
      <c r="S1719" s="3">
        <v>0.68296299999999999</v>
      </c>
      <c r="T1719" s="3">
        <v>0.70017160000000001</v>
      </c>
      <c r="U1719" s="3">
        <v>0.78692580000000001</v>
      </c>
      <c r="V1719" s="3">
        <v>0.69300850000000003</v>
      </c>
      <c r="W1719" s="3">
        <v>0.94448840000000001</v>
      </c>
      <c r="X1719" s="3">
        <v>0.86063190000000001</v>
      </c>
      <c r="Y1719" s="3">
        <v>0.42828460000000002</v>
      </c>
      <c r="Z1719" s="3">
        <v>0.36211110000000002</v>
      </c>
      <c r="AA1719" s="3">
        <v>6.8436319999999995E-2</v>
      </c>
      <c r="AB1719" s="3">
        <v>0.70723329999999995</v>
      </c>
      <c r="AC1719" s="3">
        <v>3.2084000000000001</v>
      </c>
      <c r="AD1719" s="3">
        <v>0.54765889999999995</v>
      </c>
      <c r="AE1719" s="3">
        <v>1.6322460000000001</v>
      </c>
      <c r="AF1719" s="3">
        <v>0.2069262</v>
      </c>
      <c r="AG1719" s="3">
        <v>0.36211110000000002</v>
      </c>
      <c r="AH1719" s="3">
        <v>0.36750539999999998</v>
      </c>
      <c r="AI1719" s="3">
        <v>0.37927899999999998</v>
      </c>
      <c r="AJ1719" s="3">
        <v>0.38698090000000002</v>
      </c>
      <c r="AK1719" s="3">
        <v>0.45722109999999999</v>
      </c>
      <c r="AL1719" s="3">
        <v>0.63510140000000004</v>
      </c>
      <c r="AM1719" s="3">
        <v>0.61783160000000004</v>
      </c>
      <c r="AN1719" s="3">
        <v>2.8774290000000001E-2</v>
      </c>
      <c r="AO1719" s="3">
        <v>0.53871080000000005</v>
      </c>
      <c r="AP1719" s="3">
        <v>0.33820070000000002</v>
      </c>
      <c r="AQ1719" s="3">
        <v>0.95985560000000003</v>
      </c>
      <c r="AR1719" s="3">
        <v>-0.62622540000000004</v>
      </c>
      <c r="AS1719" s="3">
        <v>1.0998319999999999</v>
      </c>
      <c r="AT1719" s="3">
        <v>0.46362490000000001</v>
      </c>
      <c r="AU1719" s="3">
        <v>0.41246749999999999</v>
      </c>
      <c r="AV1719" s="3">
        <v>0.45220280000000002</v>
      </c>
      <c r="AW1719" s="3">
        <v>0.61348239999999998</v>
      </c>
      <c r="AX1719" s="3">
        <v>0.80225959999999996</v>
      </c>
      <c r="AY1719" s="3">
        <v>0.77524550000000003</v>
      </c>
    </row>
    <row r="1720" spans="1:51" x14ac:dyDescent="0.25">
      <c r="A1720" t="s">
        <v>1722</v>
      </c>
      <c r="B1720" t="s">
        <v>18674</v>
      </c>
      <c r="C1720" t="s">
        <v>6648</v>
      </c>
      <c r="D1720" t="s">
        <v>11513</v>
      </c>
      <c r="E1720" t="s">
        <v>13779</v>
      </c>
      <c r="F1720" t="s">
        <v>13788</v>
      </c>
      <c r="G1720" t="s">
        <v>14902</v>
      </c>
      <c r="H1720" t="s">
        <v>16956</v>
      </c>
      <c r="I1720" s="3">
        <v>0.57971280000000003</v>
      </c>
      <c r="J1720" s="3">
        <v>10.95051</v>
      </c>
      <c r="K1720" s="3">
        <v>6.8839100000000002</v>
      </c>
      <c r="L1720" s="3" t="s">
        <v>18579</v>
      </c>
      <c r="M1720" s="3" t="s">
        <v>18579</v>
      </c>
      <c r="N1720" s="3">
        <v>19.892130000000002</v>
      </c>
      <c r="O1720" s="3" t="s">
        <v>18579</v>
      </c>
      <c r="P1720" s="3">
        <v>0.80715159999999997</v>
      </c>
      <c r="Q1720" s="3">
        <v>0.64775890000000003</v>
      </c>
      <c r="R1720" s="3">
        <v>0.64775890000000003</v>
      </c>
      <c r="S1720" s="3">
        <v>0.45613559999999997</v>
      </c>
      <c r="T1720" s="3">
        <v>0.43902839999999999</v>
      </c>
      <c r="U1720" s="3">
        <v>0.5837135</v>
      </c>
      <c r="V1720" s="3">
        <v>0.4358321</v>
      </c>
      <c r="W1720" s="3">
        <v>0.61244920000000003</v>
      </c>
      <c r="X1720" s="3">
        <v>0.52067549999999996</v>
      </c>
      <c r="Y1720" s="3">
        <v>0.2973596</v>
      </c>
      <c r="Z1720" s="3">
        <v>0.2427417</v>
      </c>
      <c r="AA1720" s="3">
        <v>0.70161929999999995</v>
      </c>
      <c r="AB1720" s="3">
        <v>0.83518429999999999</v>
      </c>
      <c r="AC1720" s="3">
        <v>1.554152</v>
      </c>
      <c r="AD1720" s="3">
        <v>0.90062399999999998</v>
      </c>
      <c r="AE1720" s="3">
        <v>1.026322</v>
      </c>
      <c r="AF1720" s="3">
        <v>0.83825170000000004</v>
      </c>
      <c r="AG1720" s="3">
        <v>0.2427417</v>
      </c>
      <c r="AH1720" s="3">
        <v>0.35002480000000002</v>
      </c>
      <c r="AI1720" s="3">
        <v>0.35185959999999999</v>
      </c>
      <c r="AJ1720" s="3">
        <v>0.45676749999999999</v>
      </c>
      <c r="AK1720" s="3">
        <v>0.39411879999999999</v>
      </c>
      <c r="AL1720" s="3">
        <v>0.52464630000000001</v>
      </c>
      <c r="AM1720" s="3">
        <v>0.43218240000000002</v>
      </c>
      <c r="AN1720" s="3">
        <v>-5.0592739999999997E-2</v>
      </c>
      <c r="AO1720" s="3">
        <v>0.6181487</v>
      </c>
      <c r="AP1720" s="3">
        <v>0.13625280000000001</v>
      </c>
      <c r="AQ1720" s="3">
        <v>0.77174050000000005</v>
      </c>
      <c r="AR1720" s="3">
        <v>-0.21564920000000001</v>
      </c>
      <c r="AS1720" s="3">
        <v>0.65364480000000003</v>
      </c>
      <c r="AT1720" s="3">
        <v>0.36232839999999999</v>
      </c>
      <c r="AU1720" s="3">
        <v>0.34652840000000001</v>
      </c>
      <c r="AV1720" s="3">
        <v>0.36517630000000001</v>
      </c>
      <c r="AW1720" s="3">
        <v>0.56537230000000005</v>
      </c>
      <c r="AX1720" s="3">
        <v>0.71848469999999998</v>
      </c>
      <c r="AY1720" s="3">
        <v>0.58604060000000002</v>
      </c>
    </row>
    <row r="1721" spans="1:51" x14ac:dyDescent="0.25">
      <c r="A1721" t="s">
        <v>1723</v>
      </c>
      <c r="B1721" t="s">
        <v>18675</v>
      </c>
      <c r="C1721" t="s">
        <v>6649</v>
      </c>
      <c r="D1721" t="s">
        <v>11514</v>
      </c>
      <c r="E1721" t="s">
        <v>13779</v>
      </c>
      <c r="F1721" t="s">
        <v>13788</v>
      </c>
      <c r="G1721" t="s">
        <v>14903</v>
      </c>
      <c r="H1721" t="s">
        <v>16956</v>
      </c>
      <c r="I1721" s="3">
        <v>0.81359159999999997</v>
      </c>
      <c r="J1721" s="3">
        <v>15.89658</v>
      </c>
      <c r="K1721" s="3">
        <v>14.754149999999999</v>
      </c>
      <c r="L1721" s="3" t="s">
        <v>18579</v>
      </c>
      <c r="M1721" s="3" t="s">
        <v>18579</v>
      </c>
      <c r="N1721" s="3">
        <v>39.61063</v>
      </c>
      <c r="O1721" s="3" t="s">
        <v>18579</v>
      </c>
      <c r="P1721" s="3">
        <v>0.97879000000000005</v>
      </c>
      <c r="Q1721" s="3">
        <v>0.97062729999999997</v>
      </c>
      <c r="R1721" s="3">
        <v>0.97062729999999997</v>
      </c>
      <c r="S1721" s="3">
        <v>0.69840740000000001</v>
      </c>
      <c r="T1721" s="3">
        <v>0.72535640000000001</v>
      </c>
      <c r="U1721" s="3">
        <v>0.86027140000000002</v>
      </c>
      <c r="V1721" s="3">
        <v>0.72475420000000002</v>
      </c>
      <c r="W1721" s="3">
        <v>0.61612489999999998</v>
      </c>
      <c r="X1721" s="3">
        <v>0.53735730000000004</v>
      </c>
      <c r="Y1721" s="3">
        <v>0.4216916</v>
      </c>
      <c r="Z1721" s="3">
        <v>0.33334609999999998</v>
      </c>
      <c r="AA1721" s="3">
        <v>0.26129659999999999</v>
      </c>
      <c r="AB1721" s="3">
        <v>0.75287009999999999</v>
      </c>
      <c r="AC1721" s="3">
        <v>2.6227839999999998</v>
      </c>
      <c r="AD1721" s="3">
        <v>0.40955429999999998</v>
      </c>
      <c r="AE1721" s="3">
        <v>0.99845609999999996</v>
      </c>
      <c r="AF1721" s="3">
        <v>0.5747331</v>
      </c>
      <c r="AG1721" s="3">
        <v>0.33334609999999998</v>
      </c>
      <c r="AH1721" s="3">
        <v>0.3863549</v>
      </c>
      <c r="AI1721" s="3">
        <v>0.39531519999999998</v>
      </c>
      <c r="AJ1721" s="3">
        <v>0.41788890000000001</v>
      </c>
      <c r="AK1721" s="3">
        <v>0.3986423</v>
      </c>
      <c r="AL1721" s="3">
        <v>0.58843140000000005</v>
      </c>
      <c r="AM1721" s="3">
        <v>0.50931530000000003</v>
      </c>
      <c r="AN1721" s="3">
        <v>0.1864209</v>
      </c>
      <c r="AO1721" s="3">
        <v>0.39401639999999999</v>
      </c>
      <c r="AP1721" s="3">
        <v>0.44454399999999999</v>
      </c>
      <c r="AQ1721" s="3">
        <v>0.70432839999999997</v>
      </c>
      <c r="AR1721" s="3">
        <v>7.3872140000000003E-2</v>
      </c>
      <c r="AS1721" s="3">
        <v>0.4864021</v>
      </c>
      <c r="AT1721" s="3">
        <v>0.4394827</v>
      </c>
      <c r="AU1721" s="3">
        <v>0.39896920000000002</v>
      </c>
      <c r="AV1721" s="3">
        <v>0.41845070000000001</v>
      </c>
      <c r="AW1721" s="3">
        <v>0.67691420000000002</v>
      </c>
      <c r="AX1721" s="3">
        <v>0.79401060000000001</v>
      </c>
      <c r="AY1721" s="3">
        <v>0.77785110000000002</v>
      </c>
    </row>
    <row r="1722" spans="1:51" x14ac:dyDescent="0.25">
      <c r="A1722" t="s">
        <v>1724</v>
      </c>
      <c r="B1722" t="s">
        <v>18676</v>
      </c>
      <c r="C1722" t="s">
        <v>6650</v>
      </c>
      <c r="D1722" t="s">
        <v>11515</v>
      </c>
      <c r="E1722" t="s">
        <v>13779</v>
      </c>
      <c r="F1722" t="s">
        <v>13792</v>
      </c>
      <c r="G1722" t="s">
        <v>14904</v>
      </c>
      <c r="H1722" t="s">
        <v>16956</v>
      </c>
      <c r="I1722" s="3">
        <v>0.43826769999999998</v>
      </c>
      <c r="J1722" s="3">
        <v>17.729040000000001</v>
      </c>
      <c r="K1722" s="3">
        <v>14.86093</v>
      </c>
      <c r="L1722" s="3" t="s">
        <v>18579</v>
      </c>
      <c r="M1722" s="3" t="s">
        <v>18579</v>
      </c>
      <c r="N1722" s="3">
        <v>27.27778</v>
      </c>
      <c r="O1722" s="3" t="s">
        <v>18579</v>
      </c>
      <c r="P1722" s="3">
        <v>0.82974740000000002</v>
      </c>
      <c r="Q1722" s="3">
        <v>0.70740879999999995</v>
      </c>
      <c r="R1722" s="3">
        <v>0.70740879999999995</v>
      </c>
      <c r="S1722" s="3">
        <v>0.3492054</v>
      </c>
      <c r="T1722" s="3">
        <v>0.3364296</v>
      </c>
      <c r="U1722" s="3">
        <v>0.40075640000000001</v>
      </c>
      <c r="V1722" s="3">
        <v>0.33027329999999999</v>
      </c>
      <c r="W1722" s="3">
        <v>0.96480120000000003</v>
      </c>
      <c r="X1722" s="3">
        <v>0.78156630000000005</v>
      </c>
      <c r="Y1722" s="3">
        <v>0.2459672</v>
      </c>
      <c r="Z1722" s="3">
        <v>0.25643670000000002</v>
      </c>
      <c r="AA1722" s="3">
        <v>0.60470769999999996</v>
      </c>
      <c r="AB1722" s="3">
        <v>0.72954949999999996</v>
      </c>
      <c r="AC1722" s="3">
        <v>1.6169579999999999</v>
      </c>
      <c r="AD1722" s="3">
        <v>1.188588</v>
      </c>
      <c r="AE1722" s="3">
        <v>1.384077</v>
      </c>
      <c r="AF1722" s="3">
        <v>0.4774349</v>
      </c>
      <c r="AG1722" s="3">
        <v>0.25643670000000002</v>
      </c>
      <c r="AH1722" s="3">
        <v>0.27219379999999999</v>
      </c>
      <c r="AI1722" s="3">
        <v>0.26897529999999997</v>
      </c>
      <c r="AJ1722" s="3">
        <v>0.4531249</v>
      </c>
      <c r="AK1722" s="3">
        <v>0.43831429999999999</v>
      </c>
      <c r="AL1722" s="3">
        <v>0.41977370000000003</v>
      </c>
      <c r="AM1722" s="3">
        <v>0.40978949999999997</v>
      </c>
      <c r="AN1722" s="3">
        <v>-0.36220999999999998</v>
      </c>
      <c r="AO1722" s="3">
        <v>0.88541990000000004</v>
      </c>
      <c r="AP1722" s="3">
        <v>-3.8946120000000001E-2</v>
      </c>
      <c r="AQ1722" s="3">
        <v>1.11534</v>
      </c>
      <c r="AR1722" s="3">
        <v>-1.0312399999999999</v>
      </c>
      <c r="AS1722" s="3">
        <v>1.081888</v>
      </c>
      <c r="AT1722" s="3">
        <v>0.31072090000000002</v>
      </c>
      <c r="AU1722" s="3">
        <v>0.32363589999999998</v>
      </c>
      <c r="AV1722" s="3">
        <v>0.34021040000000002</v>
      </c>
      <c r="AW1722" s="3">
        <v>0.4390947</v>
      </c>
      <c r="AX1722" s="3">
        <v>0.67226949999999996</v>
      </c>
      <c r="AY1722" s="3">
        <v>0.39859830000000002</v>
      </c>
    </row>
    <row r="1723" spans="1:51" x14ac:dyDescent="0.25">
      <c r="A1723" t="s">
        <v>1725</v>
      </c>
      <c r="B1723" t="s">
        <v>18677</v>
      </c>
      <c r="C1723" t="s">
        <v>6651</v>
      </c>
      <c r="D1723" t="s">
        <v>11516</v>
      </c>
      <c r="E1723" t="s">
        <v>13779</v>
      </c>
      <c r="F1723" t="s">
        <v>13788</v>
      </c>
      <c r="G1723" t="s">
        <v>13942</v>
      </c>
      <c r="H1723" t="s">
        <v>16956</v>
      </c>
      <c r="I1723" s="3">
        <v>0.87777510000000003</v>
      </c>
      <c r="J1723" s="3">
        <v>17.232240000000001</v>
      </c>
      <c r="K1723" s="3">
        <v>14.49222</v>
      </c>
      <c r="L1723" s="3" t="s">
        <v>18579</v>
      </c>
      <c r="M1723" s="3" t="s">
        <v>18579</v>
      </c>
      <c r="N1723" s="3">
        <v>20.46904</v>
      </c>
      <c r="O1723" s="3" t="s">
        <v>18579</v>
      </c>
      <c r="P1723" s="3">
        <v>1.1308769999999999</v>
      </c>
      <c r="Q1723" s="3">
        <v>1.056646</v>
      </c>
      <c r="R1723" s="3">
        <v>1.056646</v>
      </c>
      <c r="S1723" s="3">
        <v>0.74058539999999995</v>
      </c>
      <c r="T1723" s="3">
        <v>0.74004809999999999</v>
      </c>
      <c r="U1723" s="3">
        <v>1.004176</v>
      </c>
      <c r="V1723" s="3">
        <v>0.73973339999999999</v>
      </c>
      <c r="W1723" s="3">
        <v>0.5413403</v>
      </c>
      <c r="X1723" s="3">
        <v>0.46253739999999999</v>
      </c>
      <c r="Y1723" s="3">
        <v>0.46026830000000002</v>
      </c>
      <c r="Z1723" s="3">
        <v>0.3170114</v>
      </c>
      <c r="AA1723" s="3">
        <v>0.42748190000000003</v>
      </c>
      <c r="AB1723" s="3">
        <v>0.91920599999999997</v>
      </c>
      <c r="AC1723" s="3">
        <v>2.9452889999999998</v>
      </c>
      <c r="AD1723" s="3">
        <v>0.43585800000000002</v>
      </c>
      <c r="AE1723" s="3">
        <v>1.038775</v>
      </c>
      <c r="AF1723" s="3">
        <v>0.81367210000000001</v>
      </c>
      <c r="AG1723" s="3">
        <v>0.3170114</v>
      </c>
      <c r="AH1723" s="3">
        <v>0.37288209999999999</v>
      </c>
      <c r="AI1723" s="3">
        <v>0.37871480000000002</v>
      </c>
      <c r="AJ1723" s="3">
        <v>0.34606629999999999</v>
      </c>
      <c r="AK1723" s="3">
        <v>0.3837158</v>
      </c>
      <c r="AL1723" s="3">
        <v>0.51685340000000002</v>
      </c>
      <c r="AM1723" s="3">
        <v>0.42899809999999999</v>
      </c>
      <c r="AN1723" s="3">
        <v>0.35359819999999997</v>
      </c>
      <c r="AO1723" s="3">
        <v>0.23719190000000001</v>
      </c>
      <c r="AP1723" s="3">
        <v>0.49583929999999998</v>
      </c>
      <c r="AQ1723" s="3">
        <v>0.59440839999999995</v>
      </c>
      <c r="AR1723" s="3">
        <v>0.20845549999999999</v>
      </c>
      <c r="AS1723" s="3">
        <v>0.41270040000000002</v>
      </c>
      <c r="AT1723" s="3">
        <v>0.43755339999999998</v>
      </c>
      <c r="AU1723" s="3">
        <v>0.40183099999999999</v>
      </c>
      <c r="AV1723" s="3">
        <v>0.41279500000000002</v>
      </c>
      <c r="AW1723" s="3">
        <v>0.79136320000000004</v>
      </c>
      <c r="AX1723" s="3">
        <v>0.91006790000000004</v>
      </c>
      <c r="AY1723" s="3">
        <v>0.82772840000000003</v>
      </c>
    </row>
    <row r="1724" spans="1:51" x14ac:dyDescent="0.25">
      <c r="A1724" t="s">
        <v>1726</v>
      </c>
      <c r="B1724" t="s">
        <v>18678</v>
      </c>
      <c r="C1724" t="s">
        <v>6652</v>
      </c>
      <c r="D1724" t="s">
        <v>11517</v>
      </c>
      <c r="E1724" t="s">
        <v>13778</v>
      </c>
      <c r="F1724" t="s">
        <v>13807</v>
      </c>
      <c r="G1724" t="s">
        <v>14905</v>
      </c>
      <c r="H1724" t="s">
        <v>16956</v>
      </c>
      <c r="I1724" s="3">
        <v>0.2683373</v>
      </c>
      <c r="J1724" s="3">
        <v>1.5773569999999999</v>
      </c>
      <c r="K1724" s="3">
        <v>1.9025780000000001</v>
      </c>
      <c r="L1724" s="3" t="s">
        <v>18579</v>
      </c>
      <c r="M1724" s="3" t="s">
        <v>18579</v>
      </c>
      <c r="N1724" s="3">
        <v>8.3905849999999997</v>
      </c>
      <c r="O1724" s="3" t="s">
        <v>18579</v>
      </c>
      <c r="P1724" s="3">
        <v>0.42362729999999998</v>
      </c>
      <c r="Q1724" s="3">
        <v>0.36856990000000001</v>
      </c>
      <c r="R1724" s="3">
        <v>0.36856990000000001</v>
      </c>
      <c r="S1724" s="3">
        <v>0.33603430000000001</v>
      </c>
      <c r="T1724" s="3">
        <v>0.33206049999999998</v>
      </c>
      <c r="U1724" s="3">
        <v>0.33756629999999999</v>
      </c>
      <c r="V1724" s="3">
        <v>0.33219270000000001</v>
      </c>
      <c r="W1724" s="3">
        <v>0.37075000000000002</v>
      </c>
      <c r="X1724" s="3">
        <v>0.36220229999999998</v>
      </c>
      <c r="Y1724" s="3">
        <v>0.30356359999999999</v>
      </c>
      <c r="Z1724" s="3">
        <v>0.29877039999999999</v>
      </c>
      <c r="AA1724" s="3">
        <v>0.48487360000000002</v>
      </c>
      <c r="AB1724" s="3">
        <v>0.47317019999999999</v>
      </c>
      <c r="AC1724" s="3">
        <v>0.51784609999999998</v>
      </c>
      <c r="AD1724" s="3">
        <v>0.4285139</v>
      </c>
      <c r="AE1724" s="3">
        <v>0.53099470000000004</v>
      </c>
      <c r="AF1724" s="3">
        <v>0.47150809999999999</v>
      </c>
      <c r="AG1724" s="3">
        <v>0.29877039999999999</v>
      </c>
      <c r="AH1724" s="3">
        <v>0.32963049999999999</v>
      </c>
      <c r="AI1724" s="3">
        <v>0.32959500000000003</v>
      </c>
      <c r="AJ1724" s="3">
        <v>0.33959329999999999</v>
      </c>
      <c r="AK1724" s="3">
        <v>0.33734629999999999</v>
      </c>
      <c r="AL1724" s="3">
        <v>0.33277289999999998</v>
      </c>
      <c r="AM1724" s="3">
        <v>0.32729029999999998</v>
      </c>
      <c r="AN1724" s="3">
        <v>0.28991489999999998</v>
      </c>
      <c r="AO1724" s="3">
        <v>0.36415730000000002</v>
      </c>
      <c r="AP1724" s="3">
        <v>0.29683080000000001</v>
      </c>
      <c r="AQ1724" s="3">
        <v>0.38743290000000002</v>
      </c>
      <c r="AR1724" s="3">
        <v>0.25573889999999999</v>
      </c>
      <c r="AS1724" s="3">
        <v>0.45396750000000002</v>
      </c>
      <c r="AT1724" s="3">
        <v>0.3318006</v>
      </c>
      <c r="AU1724" s="3">
        <v>0.33421020000000001</v>
      </c>
      <c r="AV1724" s="3">
        <v>0.33431169999999999</v>
      </c>
      <c r="AW1724" s="3">
        <v>0.34755599999999998</v>
      </c>
      <c r="AX1724" s="3">
        <v>0.36474459999999997</v>
      </c>
      <c r="AY1724" s="3">
        <v>0.33989269999999999</v>
      </c>
    </row>
    <row r="1725" spans="1:51" x14ac:dyDescent="0.25">
      <c r="A1725" t="s">
        <v>1727</v>
      </c>
      <c r="B1725" t="s">
        <v>18679</v>
      </c>
      <c r="C1725" t="s">
        <v>6653</v>
      </c>
      <c r="D1725" t="s">
        <v>11518</v>
      </c>
      <c r="E1725" t="s">
        <v>13781</v>
      </c>
      <c r="F1725" t="s">
        <v>13829</v>
      </c>
      <c r="G1725" t="s">
        <v>14906</v>
      </c>
      <c r="H1725" t="s">
        <v>16956</v>
      </c>
      <c r="I1725" s="3">
        <v>8.8517600000000002E-2</v>
      </c>
      <c r="J1725" s="3">
        <v>16.144200000000001</v>
      </c>
      <c r="K1725" s="3">
        <v>13.471489999999999</v>
      </c>
      <c r="L1725" s="3" t="s">
        <v>18579</v>
      </c>
      <c r="M1725" s="3" t="s">
        <v>18579</v>
      </c>
      <c r="N1725" s="3">
        <v>0.30268060000000002</v>
      </c>
      <c r="O1725" s="3" t="s">
        <v>18579</v>
      </c>
      <c r="P1725" s="3">
        <v>0.54787819999999998</v>
      </c>
      <c r="Q1725" s="3">
        <v>0.53015230000000002</v>
      </c>
      <c r="R1725" s="3">
        <v>0.53015230000000002</v>
      </c>
      <c r="S1725" s="3">
        <v>0.40224110000000002</v>
      </c>
      <c r="T1725" s="3">
        <v>0.4400849</v>
      </c>
      <c r="U1725" s="3">
        <v>0.47177059999999998</v>
      </c>
      <c r="V1725" s="3">
        <v>0.43210809999999999</v>
      </c>
      <c r="W1725" s="3">
        <v>0.4648332</v>
      </c>
      <c r="X1725" s="3">
        <v>0.43193049999999999</v>
      </c>
      <c r="Y1725" s="3">
        <v>0.40348469999999997</v>
      </c>
      <c r="Z1725" s="3">
        <v>0.3728477</v>
      </c>
      <c r="AA1725" s="3">
        <v>5.005076E-2</v>
      </c>
      <c r="AB1725" s="3">
        <v>0.29951620000000001</v>
      </c>
      <c r="AC1725" s="3">
        <v>1.0938570000000001</v>
      </c>
      <c r="AD1725" s="3">
        <v>0.32946619999999999</v>
      </c>
      <c r="AE1725" s="3">
        <v>0.44690800000000003</v>
      </c>
      <c r="AF1725" s="3">
        <v>0.32323829999999998</v>
      </c>
      <c r="AG1725" s="3">
        <v>0.3728477</v>
      </c>
      <c r="AH1725" s="3">
        <v>0.54019510000000004</v>
      </c>
      <c r="AI1725" s="3">
        <v>0.55743670000000001</v>
      </c>
      <c r="AJ1725" s="3">
        <v>0.61440740000000005</v>
      </c>
      <c r="AK1725" s="3">
        <v>0.46139730000000001</v>
      </c>
      <c r="AL1725" s="3">
        <v>1.0678129999999999</v>
      </c>
      <c r="AM1725" s="3">
        <v>0.61555260000000001</v>
      </c>
      <c r="AN1725" s="3">
        <v>0.16822100000000001</v>
      </c>
      <c r="AO1725" s="3">
        <v>0.48750320000000003</v>
      </c>
      <c r="AP1725" s="3">
        <v>0.278277</v>
      </c>
      <c r="AQ1725" s="3">
        <v>0.63567689999999999</v>
      </c>
      <c r="AR1725" s="3">
        <v>-0.61601459999999997</v>
      </c>
      <c r="AS1725" s="3">
        <v>0.32470280000000001</v>
      </c>
      <c r="AT1725" s="3">
        <v>0.36616019999999999</v>
      </c>
      <c r="AU1725" s="3">
        <v>0.35369859999999997</v>
      </c>
      <c r="AV1725" s="3">
        <v>0.36379129999999998</v>
      </c>
      <c r="AW1725" s="3">
        <v>0.44023010000000001</v>
      </c>
      <c r="AX1725" s="3">
        <v>0.48858230000000002</v>
      </c>
      <c r="AY1725" s="3">
        <v>0.44243189999999999</v>
      </c>
    </row>
    <row r="1726" spans="1:51" x14ac:dyDescent="0.25">
      <c r="A1726" t="s">
        <v>1728</v>
      </c>
      <c r="B1726" t="s">
        <v>18680</v>
      </c>
      <c r="C1726" t="s">
        <v>6654</v>
      </c>
      <c r="D1726" t="s">
        <v>11519</v>
      </c>
      <c r="E1726" t="s">
        <v>13781</v>
      </c>
      <c r="F1726" t="s">
        <v>13794</v>
      </c>
      <c r="G1726" t="s">
        <v>14907</v>
      </c>
      <c r="H1726" t="s">
        <v>16956</v>
      </c>
      <c r="I1726" s="3">
        <v>9.0583520000000001E-2</v>
      </c>
      <c r="J1726" s="3">
        <v>12.51717</v>
      </c>
      <c r="K1726" s="3">
        <v>10.8523</v>
      </c>
      <c r="L1726" s="3" t="s">
        <v>18579</v>
      </c>
      <c r="M1726" s="3" t="s">
        <v>18579</v>
      </c>
      <c r="N1726" s="3">
        <v>1.338624</v>
      </c>
      <c r="O1726" s="3" t="s">
        <v>18579</v>
      </c>
      <c r="P1726" s="3">
        <v>0.49749070000000001</v>
      </c>
      <c r="Q1726" s="3">
        <v>0.46894219999999998</v>
      </c>
      <c r="R1726" s="3">
        <v>0.46894219999999998</v>
      </c>
      <c r="S1726" s="3">
        <v>0.40879680000000002</v>
      </c>
      <c r="T1726" s="3">
        <v>0.42893310000000001</v>
      </c>
      <c r="U1726" s="3">
        <v>0.47137010000000001</v>
      </c>
      <c r="V1726" s="3">
        <v>0.42330210000000001</v>
      </c>
      <c r="W1726" s="3">
        <v>0.43910719999999998</v>
      </c>
      <c r="X1726" s="3">
        <v>0.4079255</v>
      </c>
      <c r="Y1726" s="3">
        <v>0.41004099999999999</v>
      </c>
      <c r="Z1726" s="3">
        <v>0.37478250000000002</v>
      </c>
      <c r="AA1726" s="3">
        <v>4.4845210000000003E-2</v>
      </c>
      <c r="AB1726" s="3">
        <v>0.27899230000000003</v>
      </c>
      <c r="AC1726" s="3">
        <v>1.012003</v>
      </c>
      <c r="AD1726" s="3">
        <v>0.30256880000000003</v>
      </c>
      <c r="AE1726" s="3">
        <v>0.42784359999999999</v>
      </c>
      <c r="AF1726" s="3">
        <v>0.3189051</v>
      </c>
      <c r="AG1726" s="3">
        <v>0.37478250000000002</v>
      </c>
      <c r="AH1726" s="3">
        <v>0.52496969999999998</v>
      </c>
      <c r="AI1726" s="3">
        <v>0.54687110000000005</v>
      </c>
      <c r="AJ1726" s="3">
        <v>0.56029790000000002</v>
      </c>
      <c r="AK1726" s="3">
        <v>0.44462829999999998</v>
      </c>
      <c r="AL1726" s="3">
        <v>0.93502399999999997</v>
      </c>
      <c r="AM1726" s="3">
        <v>0.69268980000000002</v>
      </c>
      <c r="AN1726" s="3">
        <v>0.22839960000000001</v>
      </c>
      <c r="AO1726" s="3">
        <v>0.42044209999999999</v>
      </c>
      <c r="AP1726" s="3">
        <v>0.30962879999999998</v>
      </c>
      <c r="AQ1726" s="3">
        <v>0.55266579999999998</v>
      </c>
      <c r="AR1726" s="3">
        <v>-0.34839049999999999</v>
      </c>
      <c r="AS1726" s="3">
        <v>0.282808</v>
      </c>
      <c r="AT1726" s="3">
        <v>0.35996280000000003</v>
      </c>
      <c r="AU1726" s="3">
        <v>0.34937879999999999</v>
      </c>
      <c r="AV1726" s="3">
        <v>0.35438009999999998</v>
      </c>
      <c r="AW1726" s="3">
        <v>0.43533430000000001</v>
      </c>
      <c r="AX1726" s="3">
        <v>0.47751579999999999</v>
      </c>
      <c r="AY1726" s="3">
        <v>0.44058609999999998</v>
      </c>
    </row>
    <row r="1727" spans="1:51" x14ac:dyDescent="0.25">
      <c r="A1727" t="s">
        <v>1729</v>
      </c>
      <c r="B1727" t="s">
        <v>18681</v>
      </c>
      <c r="C1727" t="s">
        <v>6655</v>
      </c>
      <c r="D1727" t="s">
        <v>11520</v>
      </c>
      <c r="E1727" t="s">
        <v>13781</v>
      </c>
      <c r="F1727" t="s">
        <v>13781</v>
      </c>
      <c r="G1727" t="s">
        <v>14908</v>
      </c>
      <c r="H1727" t="s">
        <v>16956</v>
      </c>
      <c r="I1727" s="3">
        <v>9.1039800000000004E-2</v>
      </c>
      <c r="J1727" s="3">
        <v>12.524089999999999</v>
      </c>
      <c r="K1727" s="3">
        <v>10.90807</v>
      </c>
      <c r="L1727" s="3" t="s">
        <v>18579</v>
      </c>
      <c r="M1727" s="3" t="s">
        <v>18579</v>
      </c>
      <c r="N1727" s="3">
        <v>6.387581</v>
      </c>
      <c r="O1727" s="3" t="s">
        <v>18579</v>
      </c>
      <c r="P1727" s="3">
        <v>0.4988745</v>
      </c>
      <c r="Q1727" s="3">
        <v>0.46913460000000001</v>
      </c>
      <c r="R1727" s="3">
        <v>0.46913460000000001</v>
      </c>
      <c r="S1727" s="3">
        <v>0.40898810000000002</v>
      </c>
      <c r="T1727" s="3">
        <v>0.42906139999999998</v>
      </c>
      <c r="U1727" s="3">
        <v>0.47162559999999998</v>
      </c>
      <c r="V1727" s="3">
        <v>0.4233711</v>
      </c>
      <c r="W1727" s="3">
        <v>0.43883630000000001</v>
      </c>
      <c r="X1727" s="3">
        <v>0.4074528</v>
      </c>
      <c r="Y1727" s="3">
        <v>0.40998590000000001</v>
      </c>
      <c r="Z1727" s="3">
        <v>0.37469849999999999</v>
      </c>
      <c r="AA1727" s="3">
        <v>4.5652619999999998E-2</v>
      </c>
      <c r="AB1727" s="3">
        <v>0.27989920000000001</v>
      </c>
      <c r="AC1727" s="3">
        <v>1.0148729999999999</v>
      </c>
      <c r="AD1727" s="3">
        <v>0.30235250000000002</v>
      </c>
      <c r="AE1727" s="3">
        <v>0.42613649999999997</v>
      </c>
      <c r="AF1727" s="3">
        <v>0.31914779999999998</v>
      </c>
      <c r="AG1727" s="3">
        <v>0.37469849999999999</v>
      </c>
      <c r="AH1727" s="3">
        <v>0.52489059999999998</v>
      </c>
      <c r="AI1727" s="3">
        <v>0.54664769999999996</v>
      </c>
      <c r="AJ1727" s="3">
        <v>0.56067520000000004</v>
      </c>
      <c r="AK1727" s="3">
        <v>0.44464019999999999</v>
      </c>
      <c r="AL1727" s="3">
        <v>0.93503639999999999</v>
      </c>
      <c r="AM1727" s="3">
        <v>0.69213440000000004</v>
      </c>
      <c r="AN1727" s="3">
        <v>0.22845550000000001</v>
      </c>
      <c r="AO1727" s="3">
        <v>0.42055500000000001</v>
      </c>
      <c r="AP1727" s="3">
        <v>0.31021549999999998</v>
      </c>
      <c r="AQ1727" s="3">
        <v>0.55348560000000002</v>
      </c>
      <c r="AR1727" s="3">
        <v>-0.34833199999999997</v>
      </c>
      <c r="AS1727" s="3">
        <v>0.2824178</v>
      </c>
      <c r="AT1727" s="3">
        <v>0.35993730000000002</v>
      </c>
      <c r="AU1727" s="3">
        <v>0.34934169999999998</v>
      </c>
      <c r="AV1727" s="3">
        <v>0.35426580000000002</v>
      </c>
      <c r="AW1727" s="3">
        <v>0.43547409999999998</v>
      </c>
      <c r="AX1727" s="3">
        <v>0.47756199999999999</v>
      </c>
      <c r="AY1727" s="3">
        <v>0.44055800000000001</v>
      </c>
    </row>
    <row r="1728" spans="1:51" x14ac:dyDescent="0.25">
      <c r="A1728" t="s">
        <v>1730</v>
      </c>
      <c r="B1728" t="s">
        <v>18682</v>
      </c>
      <c r="C1728" t="s">
        <v>6656</v>
      </c>
      <c r="D1728" t="s">
        <v>11521</v>
      </c>
      <c r="E1728" t="s">
        <v>13779</v>
      </c>
      <c r="F1728" t="s">
        <v>13788</v>
      </c>
      <c r="G1728" t="s">
        <v>14534</v>
      </c>
      <c r="H1728" t="s">
        <v>16956</v>
      </c>
      <c r="I1728" s="3">
        <v>0.65676129999999999</v>
      </c>
      <c r="J1728" s="3">
        <v>14.73531</v>
      </c>
      <c r="K1728" s="3">
        <v>10.560700000000001</v>
      </c>
      <c r="L1728" s="3" t="s">
        <v>18579</v>
      </c>
      <c r="M1728" s="3" t="s">
        <v>18579</v>
      </c>
      <c r="N1728" s="3">
        <v>11.7598</v>
      </c>
      <c r="O1728" s="3" t="s">
        <v>18579</v>
      </c>
      <c r="P1728" s="3">
        <v>0.88940839999999999</v>
      </c>
      <c r="Q1728" s="3">
        <v>0.815639</v>
      </c>
      <c r="R1728" s="3">
        <v>0.815639</v>
      </c>
      <c r="S1728" s="3">
        <v>0.59804900000000005</v>
      </c>
      <c r="T1728" s="3">
        <v>0.58088980000000001</v>
      </c>
      <c r="U1728" s="3">
        <v>0.77304589999999995</v>
      </c>
      <c r="V1728" s="3">
        <v>0.57390640000000004</v>
      </c>
      <c r="W1728" s="3">
        <v>0.63103739999999997</v>
      </c>
      <c r="X1728" s="3">
        <v>0.5489619</v>
      </c>
      <c r="Y1728" s="3">
        <v>0.39127630000000002</v>
      </c>
      <c r="Z1728" s="3">
        <v>0.31771129999999997</v>
      </c>
      <c r="AA1728" s="3">
        <v>0.32205139999999999</v>
      </c>
      <c r="AB1728" s="3">
        <v>0.6936599</v>
      </c>
      <c r="AC1728" s="3">
        <v>2.1915100000000001</v>
      </c>
      <c r="AD1728" s="3">
        <v>0.62173109999999998</v>
      </c>
      <c r="AE1728" s="3">
        <v>0.90341490000000002</v>
      </c>
      <c r="AF1728" s="3">
        <v>0.57780549999999997</v>
      </c>
      <c r="AG1728" s="3">
        <v>0.31771129999999997</v>
      </c>
      <c r="AH1728" s="3">
        <v>0.43303659999999999</v>
      </c>
      <c r="AI1728" s="3">
        <v>0.44260300000000002</v>
      </c>
      <c r="AJ1728" s="3">
        <v>0.53142590000000001</v>
      </c>
      <c r="AK1728" s="3">
        <v>0.43713819999999998</v>
      </c>
      <c r="AL1728" s="3">
        <v>0.74955400000000005</v>
      </c>
      <c r="AM1728" s="3">
        <v>0.58747419999999995</v>
      </c>
      <c r="AN1728" s="3">
        <v>1.20299E-2</v>
      </c>
      <c r="AO1728" s="3">
        <v>0.56279880000000004</v>
      </c>
      <c r="AP1728" s="3">
        <v>0.26688489999999998</v>
      </c>
      <c r="AQ1728" s="3">
        <v>0.79668740000000005</v>
      </c>
      <c r="AR1728" s="3">
        <v>-0.62977340000000004</v>
      </c>
      <c r="AS1728" s="3">
        <v>0.42504199999999998</v>
      </c>
      <c r="AT1728" s="3">
        <v>0.39230720000000002</v>
      </c>
      <c r="AU1728" s="3">
        <v>0.37230619999999998</v>
      </c>
      <c r="AV1728" s="3">
        <v>0.3816715</v>
      </c>
      <c r="AW1728" s="3">
        <v>0.64536519999999997</v>
      </c>
      <c r="AX1728" s="3">
        <v>0.77846649999999995</v>
      </c>
      <c r="AY1728" s="3">
        <v>0.69762670000000004</v>
      </c>
    </row>
    <row r="1729" spans="1:51" x14ac:dyDescent="0.25">
      <c r="A1729" t="s">
        <v>1731</v>
      </c>
      <c r="B1729" t="s">
        <v>18683</v>
      </c>
      <c r="C1729" t="s">
        <v>6657</v>
      </c>
      <c r="D1729" t="s">
        <v>11522</v>
      </c>
      <c r="E1729" t="s">
        <v>13780</v>
      </c>
      <c r="F1729" t="s">
        <v>13788</v>
      </c>
      <c r="G1729" t="s">
        <v>14909</v>
      </c>
      <c r="H1729" t="s">
        <v>16956</v>
      </c>
      <c r="I1729" s="3">
        <v>0.70904449999999997</v>
      </c>
      <c r="J1729" s="3">
        <v>21.455739999999999</v>
      </c>
      <c r="K1729" s="3">
        <v>15.30104</v>
      </c>
      <c r="L1729" s="3" t="s">
        <v>18579</v>
      </c>
      <c r="M1729" s="3" t="s">
        <v>18579</v>
      </c>
      <c r="N1729" s="3">
        <v>42.001309999999997</v>
      </c>
      <c r="O1729" s="3" t="s">
        <v>18579</v>
      </c>
      <c r="P1729" s="3">
        <v>1.1149100000000001</v>
      </c>
      <c r="Q1729" s="3">
        <v>1.185038</v>
      </c>
      <c r="R1729" s="3">
        <v>1.185038</v>
      </c>
      <c r="S1729" s="3">
        <v>0.8146101</v>
      </c>
      <c r="T1729" s="3">
        <v>0.93260849999999995</v>
      </c>
      <c r="U1729" s="3">
        <v>0.99223059999999996</v>
      </c>
      <c r="V1729" s="3">
        <v>0.93082010000000004</v>
      </c>
      <c r="W1729" s="3">
        <v>0.5149975</v>
      </c>
      <c r="X1729" s="3">
        <v>0.59043179999999995</v>
      </c>
      <c r="Y1729" s="3">
        <v>0.57167330000000005</v>
      </c>
      <c r="Z1729" s="3">
        <v>0.4131204</v>
      </c>
      <c r="AA1729" s="3">
        <v>-7.793071E-2</v>
      </c>
      <c r="AB1729" s="3">
        <v>0.64150940000000001</v>
      </c>
      <c r="AC1729" s="3">
        <v>3.255649</v>
      </c>
      <c r="AD1729" s="3">
        <v>9.6574519999999997E-2</v>
      </c>
      <c r="AE1729" s="3">
        <v>0.95167219999999997</v>
      </c>
      <c r="AF1729" s="3">
        <v>0.32502209999999998</v>
      </c>
      <c r="AG1729" s="3">
        <v>0.4131204</v>
      </c>
      <c r="AH1729" s="3">
        <v>0.43219659999999999</v>
      </c>
      <c r="AI1729" s="3">
        <v>0.44127369999999999</v>
      </c>
      <c r="AJ1729" s="3">
        <v>0.35464960000000001</v>
      </c>
      <c r="AK1729" s="3">
        <v>0.40325519999999998</v>
      </c>
      <c r="AL1729" s="3">
        <v>0.65447149999999998</v>
      </c>
      <c r="AM1729" s="3">
        <v>0.54666990000000004</v>
      </c>
      <c r="AN1729" s="3">
        <v>0.49472240000000001</v>
      </c>
      <c r="AO1729" s="3">
        <v>0.1454001</v>
      </c>
      <c r="AP1729" s="3">
        <v>0.74932140000000003</v>
      </c>
      <c r="AQ1729" s="3">
        <v>0.54727009999999998</v>
      </c>
      <c r="AR1729" s="3">
        <v>-0.1268939</v>
      </c>
      <c r="AS1729" s="3">
        <v>0.36066049999999999</v>
      </c>
      <c r="AT1729" s="3">
        <v>0.48250379999999998</v>
      </c>
      <c r="AU1729" s="3">
        <v>0.4326236</v>
      </c>
      <c r="AV1729" s="3">
        <v>0.44999749999999999</v>
      </c>
      <c r="AW1729" s="3">
        <v>0.71236880000000002</v>
      </c>
      <c r="AX1729" s="3">
        <v>0.77197640000000001</v>
      </c>
      <c r="AY1729" s="3">
        <v>0.85142379999999995</v>
      </c>
    </row>
    <row r="1730" spans="1:51" x14ac:dyDescent="0.25">
      <c r="A1730" t="s">
        <v>1732</v>
      </c>
      <c r="B1730" t="s">
        <v>18684</v>
      </c>
      <c r="C1730" t="s">
        <v>6658</v>
      </c>
      <c r="D1730" t="s">
        <v>11523</v>
      </c>
      <c r="E1730" t="s">
        <v>13779</v>
      </c>
      <c r="F1730" t="s">
        <v>13788</v>
      </c>
      <c r="G1730" t="s">
        <v>14903</v>
      </c>
      <c r="H1730" t="s">
        <v>16956</v>
      </c>
      <c r="I1730" s="3">
        <v>0.61709670000000005</v>
      </c>
      <c r="J1730" s="3">
        <v>17.610659999999999</v>
      </c>
      <c r="K1730" s="3">
        <v>12.39658</v>
      </c>
      <c r="L1730" s="3" t="s">
        <v>18579</v>
      </c>
      <c r="M1730" s="3" t="s">
        <v>18579</v>
      </c>
      <c r="N1730" s="3">
        <v>13.04444</v>
      </c>
      <c r="O1730" s="3" t="s">
        <v>18579</v>
      </c>
      <c r="P1730" s="3">
        <v>0.98212639999999995</v>
      </c>
      <c r="Q1730" s="3">
        <v>0.94487690000000002</v>
      </c>
      <c r="R1730" s="3">
        <v>0.94487690000000002</v>
      </c>
      <c r="S1730" s="3">
        <v>0.62667479999999998</v>
      </c>
      <c r="T1730" s="3">
        <v>0.61152519999999999</v>
      </c>
      <c r="U1730" s="3">
        <v>0.8003055</v>
      </c>
      <c r="V1730" s="3">
        <v>0.6025779</v>
      </c>
      <c r="W1730" s="3">
        <v>0.76716090000000003</v>
      </c>
      <c r="X1730" s="3">
        <v>0.69071530000000003</v>
      </c>
      <c r="Y1730" s="3">
        <v>0.38347540000000002</v>
      </c>
      <c r="Z1730" s="3">
        <v>0.29134749999999998</v>
      </c>
      <c r="AA1730" s="3">
        <v>0.44398310000000002</v>
      </c>
      <c r="AB1730" s="3">
        <v>0.85876680000000005</v>
      </c>
      <c r="AC1730" s="3">
        <v>2.5426280000000001</v>
      </c>
      <c r="AD1730" s="3">
        <v>0.85202770000000005</v>
      </c>
      <c r="AE1730" s="3">
        <v>1.238707</v>
      </c>
      <c r="AF1730" s="3">
        <v>0.62717339999999999</v>
      </c>
      <c r="AG1730" s="3">
        <v>0.29134749999999998</v>
      </c>
      <c r="AH1730" s="3">
        <v>0.37816549999999999</v>
      </c>
      <c r="AI1730" s="3">
        <v>0.38591419999999999</v>
      </c>
      <c r="AJ1730" s="3">
        <v>0.52447600000000005</v>
      </c>
      <c r="AK1730" s="3">
        <v>0.4876839</v>
      </c>
      <c r="AL1730" s="3">
        <v>0.75711890000000004</v>
      </c>
      <c r="AM1730" s="3">
        <v>0.63280780000000003</v>
      </c>
      <c r="AN1730" s="3">
        <v>-0.1185354</v>
      </c>
      <c r="AO1730" s="3">
        <v>0.67320950000000002</v>
      </c>
      <c r="AP1730" s="3">
        <v>0.18602730000000001</v>
      </c>
      <c r="AQ1730" s="3">
        <v>0.97728930000000003</v>
      </c>
      <c r="AR1730" s="3">
        <v>-1.080878</v>
      </c>
      <c r="AS1730" s="3">
        <v>0.68009299999999995</v>
      </c>
      <c r="AT1730" s="3">
        <v>0.40435529999999997</v>
      </c>
      <c r="AU1730" s="3">
        <v>0.37786439999999999</v>
      </c>
      <c r="AV1730" s="3">
        <v>0.39807019999999999</v>
      </c>
      <c r="AW1730" s="3">
        <v>0.68123679999999998</v>
      </c>
      <c r="AX1730" s="3">
        <v>0.85946270000000002</v>
      </c>
      <c r="AY1730" s="3">
        <v>0.74111340000000003</v>
      </c>
    </row>
    <row r="1731" spans="1:51" x14ac:dyDescent="0.25">
      <c r="A1731" t="s">
        <v>1733</v>
      </c>
      <c r="B1731" t="s">
        <v>18685</v>
      </c>
      <c r="C1731" t="s">
        <v>6659</v>
      </c>
      <c r="D1731" t="s">
        <v>11524</v>
      </c>
      <c r="E1731" t="s">
        <v>13779</v>
      </c>
      <c r="F1731" t="s">
        <v>13788</v>
      </c>
      <c r="G1731" t="s">
        <v>13942</v>
      </c>
      <c r="H1731" t="s">
        <v>16956</v>
      </c>
      <c r="I1731" s="3">
        <v>0.86861250000000001</v>
      </c>
      <c r="J1731" s="3">
        <v>17.423819999999999</v>
      </c>
      <c r="K1731" s="3">
        <v>13.24464</v>
      </c>
      <c r="L1731" s="3" t="s">
        <v>18579</v>
      </c>
      <c r="M1731" s="3" t="s">
        <v>18579</v>
      </c>
      <c r="N1731" s="3">
        <v>35.096939999999996</v>
      </c>
      <c r="O1731" s="3" t="s">
        <v>18579</v>
      </c>
      <c r="P1731" s="3">
        <v>1.0563849999999999</v>
      </c>
      <c r="Q1731" s="3">
        <v>1.040875</v>
      </c>
      <c r="R1731" s="3">
        <v>1.040875</v>
      </c>
      <c r="S1731" s="3">
        <v>0.77536839999999996</v>
      </c>
      <c r="T1731" s="3">
        <v>0.8043804</v>
      </c>
      <c r="U1731" s="3">
        <v>1.010704</v>
      </c>
      <c r="V1731" s="3">
        <v>0.80404379999999998</v>
      </c>
      <c r="W1731" s="3">
        <v>0.50734979999999996</v>
      </c>
      <c r="X1731" s="3">
        <v>0.54935630000000002</v>
      </c>
      <c r="Y1731" s="3">
        <v>0.52062580000000003</v>
      </c>
      <c r="Z1731" s="3">
        <v>0.3751988</v>
      </c>
      <c r="AA1731" s="3">
        <v>0.1530454</v>
      </c>
      <c r="AB1731" s="3">
        <v>0.75241380000000002</v>
      </c>
      <c r="AC1731" s="3">
        <v>3.090538</v>
      </c>
      <c r="AD1731" s="3">
        <v>0.1941802</v>
      </c>
      <c r="AE1731" s="3">
        <v>0.94520660000000001</v>
      </c>
      <c r="AF1731" s="3">
        <v>0.57796479999999995</v>
      </c>
      <c r="AG1731" s="3">
        <v>0.3751988</v>
      </c>
      <c r="AH1731" s="3">
        <v>0.39627129999999999</v>
      </c>
      <c r="AI1731" s="3">
        <v>0.40270850000000002</v>
      </c>
      <c r="AJ1731" s="3">
        <v>0.30541689999999999</v>
      </c>
      <c r="AK1731" s="3">
        <v>0.37792520000000002</v>
      </c>
      <c r="AL1731" s="3">
        <v>0.55176349999999996</v>
      </c>
      <c r="AM1731" s="3">
        <v>0.49407630000000002</v>
      </c>
      <c r="AN1731" s="3">
        <v>0.49669920000000001</v>
      </c>
      <c r="AO1731" s="3">
        <v>0.13534769999999999</v>
      </c>
      <c r="AP1731" s="3">
        <v>0.65049009999999996</v>
      </c>
      <c r="AQ1731" s="3">
        <v>0.52478480000000005</v>
      </c>
      <c r="AR1731" s="3">
        <v>0.1920897</v>
      </c>
      <c r="AS1731" s="3">
        <v>0.38502449999999999</v>
      </c>
      <c r="AT1731" s="3">
        <v>0.46657219999999999</v>
      </c>
      <c r="AU1731" s="3">
        <v>0.4173075</v>
      </c>
      <c r="AV1731" s="3">
        <v>0.43321880000000001</v>
      </c>
      <c r="AW1731" s="3">
        <v>0.7521601</v>
      </c>
      <c r="AX1731" s="3">
        <v>0.83715640000000002</v>
      </c>
      <c r="AY1731" s="3">
        <v>0.82967849999999999</v>
      </c>
    </row>
    <row r="1732" spans="1:51" x14ac:dyDescent="0.25">
      <c r="A1732" t="s">
        <v>1734</v>
      </c>
      <c r="B1732" t="s">
        <v>18686</v>
      </c>
      <c r="C1732" t="s">
        <v>6660</v>
      </c>
      <c r="D1732" t="s">
        <v>11525</v>
      </c>
      <c r="E1732" t="s">
        <v>13779</v>
      </c>
      <c r="F1732" t="s">
        <v>13792</v>
      </c>
      <c r="G1732" t="s">
        <v>14910</v>
      </c>
      <c r="H1732" t="s">
        <v>16956</v>
      </c>
      <c r="I1732" s="3">
        <v>0.48182599999999998</v>
      </c>
      <c r="J1732" s="3">
        <v>15.90526</v>
      </c>
      <c r="K1732" s="3">
        <v>11.91235</v>
      </c>
      <c r="L1732" s="3" t="s">
        <v>18579</v>
      </c>
      <c r="M1732" s="3" t="s">
        <v>18579</v>
      </c>
      <c r="N1732" s="3">
        <v>24.630790000000001</v>
      </c>
      <c r="O1732" s="3" t="s">
        <v>18579</v>
      </c>
      <c r="P1732" s="3">
        <v>0.94055440000000001</v>
      </c>
      <c r="Q1732" s="3">
        <v>0.78104739999999995</v>
      </c>
      <c r="R1732" s="3">
        <v>0.78104739999999995</v>
      </c>
      <c r="S1732" s="3">
        <v>0.4162672</v>
      </c>
      <c r="T1732" s="3">
        <v>0.42462759999999999</v>
      </c>
      <c r="U1732" s="3">
        <v>0.45099549999999999</v>
      </c>
      <c r="V1732" s="3">
        <v>0.41845860000000001</v>
      </c>
      <c r="W1732" s="3">
        <v>0.83972150000000001</v>
      </c>
      <c r="X1732" s="3">
        <v>0.89544659999999998</v>
      </c>
      <c r="Y1732" s="3">
        <v>0.32262930000000001</v>
      </c>
      <c r="Z1732" s="3">
        <v>0.29937039999999998</v>
      </c>
      <c r="AA1732" s="3">
        <v>0.37838430000000001</v>
      </c>
      <c r="AB1732" s="3">
        <v>0.65541340000000003</v>
      </c>
      <c r="AC1732" s="3">
        <v>1.8608169999999999</v>
      </c>
      <c r="AD1732" s="3">
        <v>0.87992729999999997</v>
      </c>
      <c r="AE1732" s="3">
        <v>1.4030530000000001</v>
      </c>
      <c r="AF1732" s="3">
        <v>0.31090129999999999</v>
      </c>
      <c r="AG1732" s="3">
        <v>0.29937039999999998</v>
      </c>
      <c r="AH1732" s="3">
        <v>0.32626880000000003</v>
      </c>
      <c r="AI1732" s="3">
        <v>0.33173520000000001</v>
      </c>
      <c r="AJ1732" s="3">
        <v>0.41931180000000001</v>
      </c>
      <c r="AK1732" s="3">
        <v>0.42906369999999999</v>
      </c>
      <c r="AL1732" s="3">
        <v>0.51719720000000002</v>
      </c>
      <c r="AM1732" s="3">
        <v>0.50267289999999998</v>
      </c>
      <c r="AN1732" s="3">
        <v>-0.1595703</v>
      </c>
      <c r="AO1732" s="3">
        <v>0.69972630000000002</v>
      </c>
      <c r="AP1732" s="3">
        <v>0.1067381</v>
      </c>
      <c r="AQ1732" s="3">
        <v>0.90123699999999995</v>
      </c>
      <c r="AR1732" s="3">
        <v>-0.878494</v>
      </c>
      <c r="AS1732" s="3">
        <v>1.1338790000000001</v>
      </c>
      <c r="AT1732" s="3">
        <v>0.34576449999999997</v>
      </c>
      <c r="AU1732" s="3">
        <v>0.3478483</v>
      </c>
      <c r="AV1732" s="3">
        <v>0.36937959999999997</v>
      </c>
      <c r="AW1732" s="3">
        <v>0.42176590000000003</v>
      </c>
      <c r="AX1732" s="3">
        <v>0.59938919999999996</v>
      </c>
      <c r="AY1732" s="3">
        <v>0.45239439999999997</v>
      </c>
    </row>
    <row r="1733" spans="1:51" x14ac:dyDescent="0.25">
      <c r="A1733" t="s">
        <v>1735</v>
      </c>
      <c r="B1733" t="s">
        <v>18687</v>
      </c>
      <c r="C1733" t="s">
        <v>6661</v>
      </c>
      <c r="D1733" t="s">
        <v>11526</v>
      </c>
      <c r="E1733" t="s">
        <v>13779</v>
      </c>
      <c r="F1733" t="s">
        <v>13788</v>
      </c>
      <c r="G1733" t="s">
        <v>13942</v>
      </c>
      <c r="H1733" t="s">
        <v>16956</v>
      </c>
      <c r="I1733" s="3">
        <v>0.75681909999999997</v>
      </c>
      <c r="J1733" s="3">
        <v>25.35914</v>
      </c>
      <c r="K1733" s="3">
        <v>15.72991</v>
      </c>
      <c r="L1733" s="3" t="s">
        <v>18579</v>
      </c>
      <c r="M1733" s="3" t="s">
        <v>18579</v>
      </c>
      <c r="N1733" s="3">
        <v>21.845800000000001</v>
      </c>
      <c r="O1733" s="3" t="s">
        <v>18579</v>
      </c>
      <c r="P1733" s="3">
        <v>1.0706979999999999</v>
      </c>
      <c r="Q1733" s="3">
        <v>1.1291230000000001</v>
      </c>
      <c r="R1733" s="3">
        <v>1.1291230000000001</v>
      </c>
      <c r="S1733" s="3">
        <v>0.92803159999999996</v>
      </c>
      <c r="T1733" s="3">
        <v>0.9225546</v>
      </c>
      <c r="U1733" s="3">
        <v>1.155589</v>
      </c>
      <c r="V1733" s="3">
        <v>0.91866000000000003</v>
      </c>
      <c r="W1733" s="3">
        <v>0.49812849999999997</v>
      </c>
      <c r="X1733" s="3">
        <v>0.52919070000000001</v>
      </c>
      <c r="Y1733" s="3">
        <v>0.51363389999999998</v>
      </c>
      <c r="Z1733" s="3">
        <v>0.32767639999999998</v>
      </c>
      <c r="AA1733" s="3">
        <v>0.31083250000000001</v>
      </c>
      <c r="AB1733" s="3">
        <v>0.99234940000000005</v>
      </c>
      <c r="AC1733" s="3">
        <v>3.6449020000000001</v>
      </c>
      <c r="AD1733" s="3">
        <v>0.43370540000000002</v>
      </c>
      <c r="AE1733" s="3">
        <v>1.0730660000000001</v>
      </c>
      <c r="AF1733" s="3">
        <v>0.65155689999999999</v>
      </c>
      <c r="AG1733" s="3">
        <v>0.32767639999999998</v>
      </c>
      <c r="AH1733" s="3">
        <v>0.40502539999999998</v>
      </c>
      <c r="AI1733" s="3">
        <v>0.42298350000000001</v>
      </c>
      <c r="AJ1733" s="3">
        <v>0.3343025</v>
      </c>
      <c r="AK1733" s="3">
        <v>0.39610689999999998</v>
      </c>
      <c r="AL1733" s="3">
        <v>0.60881370000000001</v>
      </c>
      <c r="AM1733" s="3">
        <v>0.54162549999999998</v>
      </c>
      <c r="AN1733" s="3">
        <v>0.26391559999999997</v>
      </c>
      <c r="AO1733" s="3">
        <v>0.25834370000000001</v>
      </c>
      <c r="AP1733" s="3">
        <v>0.62488940000000004</v>
      </c>
      <c r="AQ1733" s="3">
        <v>0.69154939999999998</v>
      </c>
      <c r="AR1733" s="3">
        <v>-0.2279861</v>
      </c>
      <c r="AS1733" s="3">
        <v>0.37589709999999998</v>
      </c>
      <c r="AT1733" s="3">
        <v>0.52545609999999998</v>
      </c>
      <c r="AU1733" s="3">
        <v>0.45173920000000001</v>
      </c>
      <c r="AV1733" s="3">
        <v>0.47939549999999997</v>
      </c>
      <c r="AW1733" s="3">
        <v>0.88249029999999995</v>
      </c>
      <c r="AX1733" s="3">
        <v>1.000686</v>
      </c>
      <c r="AY1733" s="3">
        <v>0.98388589999999998</v>
      </c>
    </row>
    <row r="1734" spans="1:51" x14ac:dyDescent="0.25">
      <c r="A1734" t="s">
        <v>1736</v>
      </c>
      <c r="B1734" t="s">
        <v>18688</v>
      </c>
      <c r="C1734" t="s">
        <v>6662</v>
      </c>
      <c r="D1734" t="s">
        <v>11527</v>
      </c>
      <c r="E1734" t="s">
        <v>13779</v>
      </c>
      <c r="F1734" t="s">
        <v>13788</v>
      </c>
      <c r="G1734" t="s">
        <v>13942</v>
      </c>
      <c r="H1734" t="s">
        <v>16956</v>
      </c>
      <c r="I1734" s="3">
        <v>0.67394790000000004</v>
      </c>
      <c r="J1734" s="3">
        <v>22.184979999999999</v>
      </c>
      <c r="K1734" s="3">
        <v>18.637930000000001</v>
      </c>
      <c r="L1734" s="3" t="s">
        <v>18579</v>
      </c>
      <c r="M1734" s="3" t="s">
        <v>18579</v>
      </c>
      <c r="N1734" s="3">
        <v>33.944920000000003</v>
      </c>
      <c r="O1734" s="3" t="s">
        <v>18579</v>
      </c>
      <c r="P1734" s="3">
        <v>1.219233</v>
      </c>
      <c r="Q1734" s="3">
        <v>1.195829</v>
      </c>
      <c r="R1734" s="3">
        <v>1.195829</v>
      </c>
      <c r="S1734" s="3">
        <v>0.81840440000000003</v>
      </c>
      <c r="T1734" s="3">
        <v>0.90004879999999998</v>
      </c>
      <c r="U1734" s="3">
        <v>0.9911894</v>
      </c>
      <c r="V1734" s="3">
        <v>0.89443450000000002</v>
      </c>
      <c r="W1734" s="3">
        <v>0.61639160000000004</v>
      </c>
      <c r="X1734" s="3">
        <v>0.71252570000000004</v>
      </c>
      <c r="Y1734" s="3">
        <v>0.55042880000000005</v>
      </c>
      <c r="Z1734" s="3">
        <v>0.4080722</v>
      </c>
      <c r="AA1734" s="3">
        <v>-3.7702630000000001E-2</v>
      </c>
      <c r="AB1734" s="3">
        <v>0.70988700000000005</v>
      </c>
      <c r="AC1734" s="3">
        <v>3.4342969999999999</v>
      </c>
      <c r="AD1734" s="3">
        <v>0.185061</v>
      </c>
      <c r="AE1734" s="3">
        <v>1.120789</v>
      </c>
      <c r="AF1734" s="3">
        <v>0.34817779999999998</v>
      </c>
      <c r="AG1734" s="3">
        <v>0.4080722</v>
      </c>
      <c r="AH1734" s="3">
        <v>0.42405100000000001</v>
      </c>
      <c r="AI1734" s="3">
        <v>0.43607610000000002</v>
      </c>
      <c r="AJ1734" s="3">
        <v>0.35821130000000001</v>
      </c>
      <c r="AK1734" s="3">
        <v>0.43812220000000002</v>
      </c>
      <c r="AL1734" s="3">
        <v>0.68675640000000004</v>
      </c>
      <c r="AM1734" s="3">
        <v>0.58700929999999996</v>
      </c>
      <c r="AN1734" s="3">
        <v>0.40430739999999998</v>
      </c>
      <c r="AO1734" s="3">
        <v>0.22324920000000001</v>
      </c>
      <c r="AP1734" s="3">
        <v>0.67168969999999995</v>
      </c>
      <c r="AQ1734" s="3">
        <v>0.65986290000000003</v>
      </c>
      <c r="AR1734" s="3">
        <v>-0.30156040000000001</v>
      </c>
      <c r="AS1734" s="3">
        <v>0.5391783</v>
      </c>
      <c r="AT1734" s="3">
        <v>0.49423299999999998</v>
      </c>
      <c r="AU1734" s="3">
        <v>0.44200390000000001</v>
      </c>
      <c r="AV1734" s="3">
        <v>0.46740999999999999</v>
      </c>
      <c r="AW1734" s="3">
        <v>0.7275201</v>
      </c>
      <c r="AX1734" s="3">
        <v>0.82177579999999995</v>
      </c>
      <c r="AY1734" s="3">
        <v>0.85722039999999999</v>
      </c>
    </row>
    <row r="1735" spans="1:51" x14ac:dyDescent="0.25">
      <c r="A1735" t="s">
        <v>1737</v>
      </c>
      <c r="B1735" t="s">
        <v>18689</v>
      </c>
      <c r="C1735" t="s">
        <v>6663</v>
      </c>
      <c r="D1735" t="s">
        <v>11528</v>
      </c>
      <c r="E1735" t="s">
        <v>13781</v>
      </c>
      <c r="F1735" t="s">
        <v>13782</v>
      </c>
      <c r="G1735" t="s">
        <v>14911</v>
      </c>
      <c r="H1735" t="s">
        <v>16956</v>
      </c>
      <c r="I1735" s="3">
        <v>0.2488813</v>
      </c>
      <c r="J1735" s="3">
        <v>60.15981</v>
      </c>
      <c r="K1735" s="3">
        <v>47.358440000000002</v>
      </c>
      <c r="L1735" s="3" t="s">
        <v>18579</v>
      </c>
      <c r="M1735" s="3" t="s">
        <v>18579</v>
      </c>
      <c r="N1735" s="3">
        <v>53.58963</v>
      </c>
      <c r="O1735" s="3" t="s">
        <v>18579</v>
      </c>
      <c r="P1735" s="3">
        <v>2.3202569999999998</v>
      </c>
      <c r="Q1735" s="3">
        <v>0.83759479999999997</v>
      </c>
      <c r="R1735" s="3">
        <v>0.83759479999999997</v>
      </c>
      <c r="S1735" s="3">
        <v>1.2156439999999999</v>
      </c>
      <c r="T1735" s="3">
        <v>1.1816390000000001</v>
      </c>
      <c r="U1735" s="3">
        <v>1.319763</v>
      </c>
      <c r="V1735" s="3">
        <v>1.153235</v>
      </c>
      <c r="W1735" s="3">
        <v>0.70963030000000005</v>
      </c>
      <c r="X1735" s="3">
        <v>0.88965329999999998</v>
      </c>
      <c r="Y1735" s="3">
        <v>0.53925060000000002</v>
      </c>
      <c r="Z1735" s="3">
        <v>0.34983170000000002</v>
      </c>
      <c r="AA1735" s="3">
        <v>0.1037308</v>
      </c>
      <c r="AB1735" s="3">
        <v>1.23492</v>
      </c>
      <c r="AC1735" s="3">
        <v>5.4663740000000001</v>
      </c>
      <c r="AD1735" s="3">
        <v>0.420016</v>
      </c>
      <c r="AE1735" s="3">
        <v>1.702771</v>
      </c>
      <c r="AF1735" s="3">
        <v>1.152868</v>
      </c>
      <c r="AG1735" s="3">
        <v>0.34983170000000002</v>
      </c>
      <c r="AH1735" s="3">
        <v>0.43368319999999999</v>
      </c>
      <c r="AI1735" s="3">
        <v>0.47822870000000001</v>
      </c>
      <c r="AJ1735" s="3">
        <v>0.26891860000000001</v>
      </c>
      <c r="AK1735" s="3">
        <v>0.4273708</v>
      </c>
      <c r="AL1735" s="3">
        <v>0.69148290000000001</v>
      </c>
      <c r="AM1735" s="3">
        <v>0.65843359999999995</v>
      </c>
      <c r="AN1735" s="3">
        <v>0.26370680000000002</v>
      </c>
      <c r="AO1735" s="3">
        <v>0.29974650000000003</v>
      </c>
      <c r="AP1735" s="3">
        <v>0.81067500000000003</v>
      </c>
      <c r="AQ1735" s="3">
        <v>0.88954569999999999</v>
      </c>
      <c r="AR1735" s="3">
        <v>7.503717E-3</v>
      </c>
      <c r="AS1735" s="3">
        <v>0.57350780000000001</v>
      </c>
      <c r="AT1735" s="3">
        <v>1.110695</v>
      </c>
      <c r="AU1735" s="3">
        <v>0.81032990000000005</v>
      </c>
      <c r="AV1735" s="3">
        <v>0.96274859999999995</v>
      </c>
      <c r="AW1735" s="3">
        <v>0.89258369999999998</v>
      </c>
      <c r="AX1735" s="3">
        <v>1.0490619999999999</v>
      </c>
      <c r="AY1735" s="3">
        <v>1.2743599999999999</v>
      </c>
    </row>
    <row r="1736" spans="1:51" x14ac:dyDescent="0.25">
      <c r="A1736" t="s">
        <v>1738</v>
      </c>
      <c r="B1736" t="s">
        <v>18690</v>
      </c>
      <c r="C1736" t="s">
        <v>6664</v>
      </c>
      <c r="D1736" t="s">
        <v>11529</v>
      </c>
      <c r="E1736" t="s">
        <v>13779</v>
      </c>
      <c r="F1736" t="s">
        <v>13788</v>
      </c>
      <c r="G1736" t="s">
        <v>14295</v>
      </c>
      <c r="H1736" t="s">
        <v>16956</v>
      </c>
      <c r="I1736" s="3">
        <v>0.70376490000000003</v>
      </c>
      <c r="J1736" s="3">
        <v>22.101870000000002</v>
      </c>
      <c r="K1736" s="3">
        <v>15.971080000000001</v>
      </c>
      <c r="L1736" s="3" t="s">
        <v>18579</v>
      </c>
      <c r="M1736" s="3" t="s">
        <v>18579</v>
      </c>
      <c r="N1736" s="3">
        <v>44.610309999999998</v>
      </c>
      <c r="O1736" s="3" t="s">
        <v>18579</v>
      </c>
      <c r="P1736" s="3">
        <v>1.1339969999999999</v>
      </c>
      <c r="Q1736" s="3">
        <v>1.2128540000000001</v>
      </c>
      <c r="R1736" s="3">
        <v>1.2128540000000001</v>
      </c>
      <c r="S1736" s="3">
        <v>0.82792659999999996</v>
      </c>
      <c r="T1736" s="3">
        <v>0.94195050000000002</v>
      </c>
      <c r="U1736" s="3">
        <v>1.003736</v>
      </c>
      <c r="V1736" s="3">
        <v>0.9385559</v>
      </c>
      <c r="W1736" s="3">
        <v>0.55493309999999996</v>
      </c>
      <c r="X1736" s="3">
        <v>0.62752859999999999</v>
      </c>
      <c r="Y1736" s="3">
        <v>0.56409260000000006</v>
      </c>
      <c r="Z1736" s="3">
        <v>0.39888000000000001</v>
      </c>
      <c r="AA1736" s="3">
        <v>-3.1869069999999999E-2</v>
      </c>
      <c r="AB1736" s="3">
        <v>0.6985055</v>
      </c>
      <c r="AC1736" s="3">
        <v>3.3642210000000001</v>
      </c>
      <c r="AD1736" s="3">
        <v>0.16916510000000001</v>
      </c>
      <c r="AE1736" s="3">
        <v>1.040951</v>
      </c>
      <c r="AF1736" s="3">
        <v>0.36329430000000001</v>
      </c>
      <c r="AG1736" s="3">
        <v>0.39888000000000001</v>
      </c>
      <c r="AH1736" s="3">
        <v>0.42757400000000001</v>
      </c>
      <c r="AI1736" s="3">
        <v>0.43863370000000002</v>
      </c>
      <c r="AJ1736" s="3">
        <v>0.37574229999999997</v>
      </c>
      <c r="AK1736" s="3">
        <v>0.4105704</v>
      </c>
      <c r="AL1736" s="3">
        <v>0.66072609999999998</v>
      </c>
      <c r="AM1736" s="3">
        <v>0.54515329999999995</v>
      </c>
      <c r="AN1736" s="3">
        <v>0.44774659999999999</v>
      </c>
      <c r="AO1736" s="3">
        <v>0.17180989999999999</v>
      </c>
      <c r="AP1736" s="3">
        <v>0.71330389999999999</v>
      </c>
      <c r="AQ1736" s="3">
        <v>0.58701680000000001</v>
      </c>
      <c r="AR1736" s="3">
        <v>-0.22194259999999999</v>
      </c>
      <c r="AS1736" s="3">
        <v>0.41796749999999999</v>
      </c>
      <c r="AT1736" s="3">
        <v>0.48780899999999999</v>
      </c>
      <c r="AU1736" s="3">
        <v>0.4347647</v>
      </c>
      <c r="AV1736" s="3">
        <v>0.45676410000000001</v>
      </c>
      <c r="AW1736" s="3">
        <v>0.72602</v>
      </c>
      <c r="AX1736" s="3">
        <v>0.80211220000000005</v>
      </c>
      <c r="AY1736" s="3">
        <v>0.86831499999999995</v>
      </c>
    </row>
    <row r="1737" spans="1:51" x14ac:dyDescent="0.25">
      <c r="A1737" t="s">
        <v>1739</v>
      </c>
      <c r="B1737" t="s">
        <v>18691</v>
      </c>
      <c r="C1737" t="s">
        <v>6665</v>
      </c>
      <c r="D1737" t="s">
        <v>11530</v>
      </c>
      <c r="E1737" t="s">
        <v>13779</v>
      </c>
      <c r="F1737" t="s">
        <v>13788</v>
      </c>
      <c r="G1737" t="s">
        <v>13942</v>
      </c>
      <c r="H1737" t="s">
        <v>16956</v>
      </c>
      <c r="I1737" s="3">
        <v>0.55336099999999999</v>
      </c>
      <c r="J1737" s="3">
        <v>16.994610000000002</v>
      </c>
      <c r="K1737" s="3">
        <v>18.33013</v>
      </c>
      <c r="L1737" s="3" t="s">
        <v>18579</v>
      </c>
      <c r="M1737" s="3" t="s">
        <v>18579</v>
      </c>
      <c r="N1737" s="3">
        <v>5.0500720000000001</v>
      </c>
      <c r="O1737" s="3" t="s">
        <v>18579</v>
      </c>
      <c r="P1737" s="3">
        <v>0.82224529999999996</v>
      </c>
      <c r="Q1737" s="3">
        <v>0.80513559999999995</v>
      </c>
      <c r="R1737" s="3">
        <v>0.80513559999999995</v>
      </c>
      <c r="S1737" s="3">
        <v>0.63364069999999995</v>
      </c>
      <c r="T1737" s="3">
        <v>0.56957069999999999</v>
      </c>
      <c r="U1737" s="3">
        <v>0.8067299</v>
      </c>
      <c r="V1737" s="3">
        <v>0.56024010000000002</v>
      </c>
      <c r="W1737" s="3">
        <v>0.60546900000000003</v>
      </c>
      <c r="X1737" s="3">
        <v>0.55710349999999997</v>
      </c>
      <c r="Y1737" s="3">
        <v>0.3115849</v>
      </c>
      <c r="Z1737" s="3">
        <v>0.2151536</v>
      </c>
      <c r="AA1737" s="3">
        <v>0.83023709999999995</v>
      </c>
      <c r="AB1737" s="3">
        <v>1.107923</v>
      </c>
      <c r="AC1737" s="3">
        <v>2.3371960000000001</v>
      </c>
      <c r="AD1737" s="3">
        <v>0.87156140000000004</v>
      </c>
      <c r="AE1737" s="3">
        <v>1.1785140000000001</v>
      </c>
      <c r="AF1737" s="3">
        <v>0.94500669999999998</v>
      </c>
      <c r="AG1737" s="3">
        <v>0.2151536</v>
      </c>
      <c r="AH1737" s="3">
        <v>0.32449660000000002</v>
      </c>
      <c r="AI1737" s="3">
        <v>0.32452150000000002</v>
      </c>
      <c r="AJ1737" s="3">
        <v>0.39401199999999997</v>
      </c>
      <c r="AK1737" s="3">
        <v>0.42221959999999997</v>
      </c>
      <c r="AL1737" s="3">
        <v>0.47979569999999999</v>
      </c>
      <c r="AM1737" s="3">
        <v>0.44093759999999999</v>
      </c>
      <c r="AN1737" s="3">
        <v>7.2496759999999993E-2</v>
      </c>
      <c r="AO1737" s="3">
        <v>0.49469479999999999</v>
      </c>
      <c r="AP1737" s="3">
        <v>0.2422038</v>
      </c>
      <c r="AQ1737" s="3">
        <v>0.82202600000000003</v>
      </c>
      <c r="AR1737" s="3">
        <v>-0.46425430000000001</v>
      </c>
      <c r="AS1737" s="3">
        <v>0.58568129999999996</v>
      </c>
      <c r="AT1737" s="3">
        <v>0.39738780000000001</v>
      </c>
      <c r="AU1737" s="3">
        <v>0.38018150000000001</v>
      </c>
      <c r="AV1737" s="3">
        <v>0.38581480000000001</v>
      </c>
      <c r="AW1737" s="3">
        <v>0.72082000000000002</v>
      </c>
      <c r="AX1737" s="3">
        <v>0.85431970000000002</v>
      </c>
      <c r="AY1737" s="3">
        <v>0.66682169999999996</v>
      </c>
    </row>
    <row r="1738" spans="1:51" x14ac:dyDescent="0.25">
      <c r="A1738" t="s">
        <v>1740</v>
      </c>
      <c r="B1738" t="s">
        <v>18692</v>
      </c>
      <c r="C1738" t="s">
        <v>6666</v>
      </c>
      <c r="D1738" t="s">
        <v>11531</v>
      </c>
      <c r="E1738" t="s">
        <v>13780</v>
      </c>
      <c r="F1738" t="s">
        <v>13788</v>
      </c>
      <c r="G1738" t="s">
        <v>14374</v>
      </c>
      <c r="H1738" t="s">
        <v>16956</v>
      </c>
      <c r="I1738" s="3">
        <v>0.50397130000000001</v>
      </c>
      <c r="J1738" s="3" t="s">
        <v>17011</v>
      </c>
      <c r="K1738" s="3" t="s">
        <v>17011</v>
      </c>
      <c r="L1738" s="3" t="s">
        <v>18579</v>
      </c>
      <c r="M1738" s="3" t="s">
        <v>18579</v>
      </c>
      <c r="N1738" s="3" t="s">
        <v>17011</v>
      </c>
      <c r="O1738" s="3" t="s">
        <v>18579</v>
      </c>
      <c r="P1738" s="3">
        <v>2.1504080000000001</v>
      </c>
      <c r="Q1738" s="3">
        <v>1.716153</v>
      </c>
      <c r="R1738" s="3">
        <v>1.716153</v>
      </c>
      <c r="S1738" s="3">
        <v>1.6114200000000001</v>
      </c>
      <c r="T1738" s="3">
        <v>1.443843</v>
      </c>
      <c r="U1738" s="3">
        <v>1.745973</v>
      </c>
      <c r="V1738" s="3">
        <v>1.435897</v>
      </c>
      <c r="W1738" s="3">
        <v>0.48582900000000001</v>
      </c>
      <c r="X1738" s="3">
        <v>0.60382179999999996</v>
      </c>
      <c r="Y1738" s="3">
        <v>0.95917189999999997</v>
      </c>
      <c r="Z1738" s="3">
        <v>0.56609410000000004</v>
      </c>
      <c r="AA1738" s="3">
        <v>-0.73688509999999996</v>
      </c>
      <c r="AB1738" s="3">
        <v>0.80904779999999998</v>
      </c>
      <c r="AC1738" s="3">
        <v>5.7423520000000003</v>
      </c>
      <c r="AD1738" s="3">
        <v>-0.30391279999999998</v>
      </c>
      <c r="AE1738" s="3">
        <v>1.3014269999999999</v>
      </c>
      <c r="AF1738" s="3">
        <v>0.60251730000000003</v>
      </c>
      <c r="AG1738" s="3">
        <v>0.56609410000000004</v>
      </c>
      <c r="AH1738" s="3">
        <v>0.49332989999999999</v>
      </c>
      <c r="AI1738" s="3">
        <v>0.50144279999999997</v>
      </c>
      <c r="AJ1738" s="3">
        <v>0.2041502</v>
      </c>
      <c r="AK1738" s="3">
        <v>0.54038160000000002</v>
      </c>
      <c r="AL1738" s="3">
        <v>0.79370479999999999</v>
      </c>
      <c r="AM1738" s="3">
        <v>0.79635650000000002</v>
      </c>
      <c r="AN1738" s="3">
        <v>0.79611949999999998</v>
      </c>
      <c r="AO1738" s="3">
        <v>-0.1004987</v>
      </c>
      <c r="AP1738" s="3">
        <v>1.259209</v>
      </c>
      <c r="AQ1738" s="3">
        <v>0.6857413</v>
      </c>
      <c r="AR1738" s="3">
        <v>1.9215979999999999</v>
      </c>
      <c r="AS1738" s="3">
        <v>0.44900839999999997</v>
      </c>
      <c r="AT1738" s="3">
        <v>1.0196259999999999</v>
      </c>
      <c r="AU1738" s="3">
        <v>0.73562249999999996</v>
      </c>
      <c r="AV1738" s="3">
        <v>0.87604479999999996</v>
      </c>
      <c r="AW1738" s="3">
        <v>1.1757420000000001</v>
      </c>
      <c r="AX1738" s="3">
        <v>1.2938019999999999</v>
      </c>
      <c r="AY1738" s="3">
        <v>1.7746280000000001</v>
      </c>
    </row>
    <row r="1739" spans="1:51" x14ac:dyDescent="0.25">
      <c r="A1739" t="s">
        <v>1741</v>
      </c>
      <c r="B1739" t="s">
        <v>18693</v>
      </c>
      <c r="C1739" t="s">
        <v>6667</v>
      </c>
      <c r="D1739" t="s">
        <v>11532</v>
      </c>
      <c r="E1739" t="s">
        <v>13779</v>
      </c>
      <c r="F1739" t="s">
        <v>13788</v>
      </c>
      <c r="G1739" t="s">
        <v>14912</v>
      </c>
      <c r="H1739" t="s">
        <v>16956</v>
      </c>
      <c r="I1739" s="3">
        <v>0.50983210000000001</v>
      </c>
      <c r="J1739" s="3">
        <v>17.633790000000001</v>
      </c>
      <c r="K1739" s="3">
        <v>19.30536</v>
      </c>
      <c r="L1739" s="3" t="s">
        <v>18579</v>
      </c>
      <c r="M1739" s="3" t="s">
        <v>18579</v>
      </c>
      <c r="N1739" s="3">
        <v>18.307549999999999</v>
      </c>
      <c r="O1739" s="3" t="s">
        <v>18579</v>
      </c>
      <c r="P1739" s="3">
        <v>0.6673808</v>
      </c>
      <c r="Q1739" s="3">
        <v>0.7525809</v>
      </c>
      <c r="R1739" s="3">
        <v>0.7525809</v>
      </c>
      <c r="S1739" s="3">
        <v>0.59997440000000002</v>
      </c>
      <c r="T1739" s="3">
        <v>0.53964290000000004</v>
      </c>
      <c r="U1739" s="3">
        <v>0.74253389999999997</v>
      </c>
      <c r="V1739" s="3">
        <v>0.53251029999999999</v>
      </c>
      <c r="W1739" s="3">
        <v>0.68412700000000004</v>
      </c>
      <c r="X1739" s="3">
        <v>0.66921770000000003</v>
      </c>
      <c r="Y1739" s="3">
        <v>0.29410269999999999</v>
      </c>
      <c r="Z1739" s="3">
        <v>0.21509139999999999</v>
      </c>
      <c r="AA1739" s="3">
        <v>0.81404399999999999</v>
      </c>
      <c r="AB1739" s="3">
        <v>1.090662</v>
      </c>
      <c r="AC1739" s="3">
        <v>2.284713</v>
      </c>
      <c r="AD1739" s="3">
        <v>1.0029399999999999</v>
      </c>
      <c r="AE1739" s="3">
        <v>1.265306</v>
      </c>
      <c r="AF1739" s="3">
        <v>0.95316520000000005</v>
      </c>
      <c r="AG1739" s="3">
        <v>0.21509139999999999</v>
      </c>
      <c r="AH1739" s="3">
        <v>0.29794710000000002</v>
      </c>
      <c r="AI1739" s="3">
        <v>0.29699449999999999</v>
      </c>
      <c r="AJ1739" s="3">
        <v>0.3991075</v>
      </c>
      <c r="AK1739" s="3">
        <v>0.42173830000000001</v>
      </c>
      <c r="AL1739" s="3">
        <v>0.4785005</v>
      </c>
      <c r="AM1739" s="3">
        <v>0.50663190000000002</v>
      </c>
      <c r="AN1739" s="3">
        <v>-3.7875789999999999E-2</v>
      </c>
      <c r="AO1739" s="3">
        <v>0.56485879999999999</v>
      </c>
      <c r="AP1739" s="3">
        <v>0.13856640000000001</v>
      </c>
      <c r="AQ1739" s="3">
        <v>0.91253770000000001</v>
      </c>
      <c r="AR1739" s="3">
        <v>-0.48114760000000001</v>
      </c>
      <c r="AS1739" s="3">
        <v>0.71242220000000001</v>
      </c>
      <c r="AT1739" s="3">
        <v>0.39023849999999999</v>
      </c>
      <c r="AU1739" s="3">
        <v>0.3728978</v>
      </c>
      <c r="AV1739" s="3">
        <v>0.39057789999999998</v>
      </c>
      <c r="AW1739" s="3">
        <v>0.67716600000000005</v>
      </c>
      <c r="AX1739" s="3">
        <v>0.8397443</v>
      </c>
      <c r="AY1739" s="3">
        <v>0.63350110000000004</v>
      </c>
    </row>
    <row r="1740" spans="1:51" x14ac:dyDescent="0.25">
      <c r="A1740" t="s">
        <v>1742</v>
      </c>
      <c r="B1740" t="s">
        <v>18694</v>
      </c>
      <c r="C1740" t="s">
        <v>6668</v>
      </c>
      <c r="D1740" t="s">
        <v>11533</v>
      </c>
      <c r="E1740" t="s">
        <v>13779</v>
      </c>
      <c r="F1740" t="s">
        <v>13788</v>
      </c>
      <c r="G1740" t="s">
        <v>14913</v>
      </c>
      <c r="H1740" t="s">
        <v>16956</v>
      </c>
      <c r="I1740" s="3">
        <v>0.51888480000000003</v>
      </c>
      <c r="J1740" s="3">
        <v>13.134869999999999</v>
      </c>
      <c r="K1740" s="3">
        <v>11.22803</v>
      </c>
      <c r="L1740" s="3" t="s">
        <v>18579</v>
      </c>
      <c r="M1740" s="3" t="s">
        <v>18579</v>
      </c>
      <c r="N1740" s="3">
        <v>14.34294</v>
      </c>
      <c r="O1740" s="3" t="s">
        <v>18579</v>
      </c>
      <c r="P1740" s="3">
        <v>0.96001380000000003</v>
      </c>
      <c r="Q1740" s="3">
        <v>0.73847240000000003</v>
      </c>
      <c r="R1740" s="3">
        <v>0.73847240000000003</v>
      </c>
      <c r="S1740" s="3">
        <v>0.50439970000000001</v>
      </c>
      <c r="T1740" s="3">
        <v>0.4932357</v>
      </c>
      <c r="U1740" s="3">
        <v>0.6252373</v>
      </c>
      <c r="V1740" s="3">
        <v>0.4871259</v>
      </c>
      <c r="W1740" s="3">
        <v>0.67615159999999996</v>
      </c>
      <c r="X1740" s="3">
        <v>0.62967859999999998</v>
      </c>
      <c r="Y1740" s="3">
        <v>0.28701719999999997</v>
      </c>
      <c r="Z1740" s="3">
        <v>0.21293680000000001</v>
      </c>
      <c r="AA1740" s="3">
        <v>0.83905819999999998</v>
      </c>
      <c r="AB1740" s="3">
        <v>1.02135</v>
      </c>
      <c r="AC1740" s="3">
        <v>1.965703</v>
      </c>
      <c r="AD1740" s="3">
        <v>1.046225</v>
      </c>
      <c r="AE1740" s="3">
        <v>1.2915589999999999</v>
      </c>
      <c r="AF1740" s="3">
        <v>0.90728019999999998</v>
      </c>
      <c r="AG1740" s="3">
        <v>0.21293680000000001</v>
      </c>
      <c r="AH1740" s="3">
        <v>0.33352290000000001</v>
      </c>
      <c r="AI1740" s="3">
        <v>0.33532869999999998</v>
      </c>
      <c r="AJ1740" s="3">
        <v>0.45642840000000001</v>
      </c>
      <c r="AK1740" s="3">
        <v>0.41398449999999998</v>
      </c>
      <c r="AL1740" s="3">
        <v>0.50749010000000006</v>
      </c>
      <c r="AM1740" s="3">
        <v>0.4165565</v>
      </c>
      <c r="AN1740" s="3">
        <v>-9.2671409999999996E-2</v>
      </c>
      <c r="AO1740" s="3">
        <v>0.66210270000000004</v>
      </c>
      <c r="AP1740" s="3">
        <v>0.12151289999999999</v>
      </c>
      <c r="AQ1740" s="3">
        <v>0.88206260000000003</v>
      </c>
      <c r="AR1740" s="3">
        <v>-0.47184110000000001</v>
      </c>
      <c r="AS1740" s="3">
        <v>0.76623129999999995</v>
      </c>
      <c r="AT1740" s="3">
        <v>0.38178119999999999</v>
      </c>
      <c r="AU1740" s="3">
        <v>0.36454120000000001</v>
      </c>
      <c r="AV1740" s="3">
        <v>0.38401439999999998</v>
      </c>
      <c r="AW1740" s="3">
        <v>0.60512489999999997</v>
      </c>
      <c r="AX1740" s="3">
        <v>0.78275320000000004</v>
      </c>
      <c r="AY1740" s="3">
        <v>0.62065000000000003</v>
      </c>
    </row>
    <row r="1741" spans="1:51" x14ac:dyDescent="0.25">
      <c r="A1741" t="s">
        <v>1743</v>
      </c>
      <c r="B1741" t="s">
        <v>18695</v>
      </c>
      <c r="C1741" t="s">
        <v>6669</v>
      </c>
      <c r="D1741" t="s">
        <v>6669</v>
      </c>
      <c r="E1741" t="s">
        <v>13779</v>
      </c>
      <c r="F1741" t="s">
        <v>13788</v>
      </c>
      <c r="G1741" t="s">
        <v>14914</v>
      </c>
      <c r="H1741" t="s">
        <v>16956</v>
      </c>
      <c r="I1741" s="3">
        <v>0.44668160000000001</v>
      </c>
      <c r="J1741" s="3">
        <v>4.6798450000000003</v>
      </c>
      <c r="K1741" s="3">
        <v>5.0700799999999999</v>
      </c>
      <c r="L1741" s="3" t="s">
        <v>18579</v>
      </c>
      <c r="M1741" s="3" t="s">
        <v>18579</v>
      </c>
      <c r="N1741" s="3">
        <v>0.38700380000000001</v>
      </c>
      <c r="O1741" s="3" t="s">
        <v>18579</v>
      </c>
      <c r="P1741" s="3">
        <v>0.36046980000000001</v>
      </c>
      <c r="Q1741" s="3">
        <v>0.42170029999999997</v>
      </c>
      <c r="R1741" s="3">
        <v>0.42170029999999997</v>
      </c>
      <c r="S1741" s="3">
        <v>0.36946180000000001</v>
      </c>
      <c r="T1741" s="3">
        <v>0.36183650000000001</v>
      </c>
      <c r="U1741" s="3">
        <v>0.37388860000000002</v>
      </c>
      <c r="V1741" s="3">
        <v>0.36039599999999999</v>
      </c>
      <c r="W1741" s="3">
        <v>0.44636009999999998</v>
      </c>
      <c r="X1741" s="3">
        <v>0.4314288</v>
      </c>
      <c r="Y1741" s="3">
        <v>0.32907900000000001</v>
      </c>
      <c r="Z1741" s="3">
        <v>0.32674789999999998</v>
      </c>
      <c r="AA1741" s="3">
        <v>0.34604370000000001</v>
      </c>
      <c r="AB1741" s="3">
        <v>0.4129177</v>
      </c>
      <c r="AC1741" s="3">
        <v>0.66661780000000004</v>
      </c>
      <c r="AD1741" s="3">
        <v>0.39314959999999999</v>
      </c>
      <c r="AE1741" s="3">
        <v>0.54175450000000003</v>
      </c>
      <c r="AF1741" s="3">
        <v>0.34411570000000002</v>
      </c>
      <c r="AG1741" s="3">
        <v>0.32674789999999998</v>
      </c>
      <c r="AH1741" s="3">
        <v>0.32528899999999999</v>
      </c>
      <c r="AI1741" s="3">
        <v>0.32696969999999997</v>
      </c>
      <c r="AJ1741" s="3">
        <v>0.35326039999999997</v>
      </c>
      <c r="AK1741" s="3">
        <v>0.35424689999999998</v>
      </c>
      <c r="AL1741" s="3">
        <v>0.3655119</v>
      </c>
      <c r="AM1741" s="3">
        <v>0.3844938</v>
      </c>
      <c r="AN1741" s="3">
        <v>0.25725179999999997</v>
      </c>
      <c r="AO1741" s="3">
        <v>0.37850250000000002</v>
      </c>
      <c r="AP1741" s="3">
        <v>0.3028979</v>
      </c>
      <c r="AQ1741" s="3">
        <v>0.43059829999999999</v>
      </c>
      <c r="AR1741" s="3">
        <v>0.20939160000000001</v>
      </c>
      <c r="AS1741" s="3">
        <v>0.50219959999999997</v>
      </c>
      <c r="AT1741" s="3">
        <v>0.34260950000000001</v>
      </c>
      <c r="AU1741" s="3">
        <v>0.34090749999999997</v>
      </c>
      <c r="AV1741" s="3">
        <v>0.34511910000000001</v>
      </c>
      <c r="AW1741" s="3">
        <v>0.36207299999999998</v>
      </c>
      <c r="AX1741" s="3">
        <v>0.39872970000000002</v>
      </c>
      <c r="AY1741" s="3">
        <v>0.38087710000000002</v>
      </c>
    </row>
    <row r="1742" spans="1:51" x14ac:dyDescent="0.25">
      <c r="A1742" t="s">
        <v>1744</v>
      </c>
      <c r="B1742" t="s">
        <v>18696</v>
      </c>
      <c r="C1742" t="s">
        <v>6670</v>
      </c>
      <c r="D1742" t="s">
        <v>6670</v>
      </c>
      <c r="E1742" t="s">
        <v>13784</v>
      </c>
      <c r="F1742" t="s">
        <v>13830</v>
      </c>
      <c r="G1742" t="s">
        <v>14915</v>
      </c>
      <c r="H1742" t="s">
        <v>16956</v>
      </c>
      <c r="I1742" s="3">
        <v>4.4355760000000001E-2</v>
      </c>
      <c r="J1742" s="3">
        <v>5.085394</v>
      </c>
      <c r="K1742" s="3">
        <v>3.7669890000000001</v>
      </c>
      <c r="L1742" s="3" t="s">
        <v>18579</v>
      </c>
      <c r="M1742" s="3" t="s">
        <v>18579</v>
      </c>
      <c r="N1742" s="3">
        <v>3.6012110000000002</v>
      </c>
      <c r="O1742" s="3" t="s">
        <v>18579</v>
      </c>
      <c r="P1742" s="3">
        <v>0.32901920000000001</v>
      </c>
      <c r="Q1742" s="3">
        <v>0.3466323</v>
      </c>
      <c r="R1742" s="3">
        <v>0.3466323</v>
      </c>
      <c r="S1742" s="3">
        <v>0.34781489999999998</v>
      </c>
      <c r="T1742" s="3">
        <v>0.3522902</v>
      </c>
      <c r="U1742" s="3">
        <v>0.34935529999999998</v>
      </c>
      <c r="V1742" s="3">
        <v>0.35408279999999998</v>
      </c>
      <c r="W1742" s="3">
        <v>0.33406350000000001</v>
      </c>
      <c r="X1742" s="3">
        <v>0.34679310000000002</v>
      </c>
      <c r="Y1742" s="3">
        <v>0.36736360000000001</v>
      </c>
      <c r="Z1742" s="3">
        <v>0.37519560000000002</v>
      </c>
      <c r="AA1742" s="3">
        <v>0.12638170000000001</v>
      </c>
      <c r="AB1742" s="3">
        <v>0.2079009</v>
      </c>
      <c r="AC1742" s="3">
        <v>0.50198010000000004</v>
      </c>
      <c r="AD1742" s="3">
        <v>3.5654669999999999E-2</v>
      </c>
      <c r="AE1742" s="3">
        <v>0.35624400000000001</v>
      </c>
      <c r="AF1742" s="3">
        <v>0.17930670000000001</v>
      </c>
      <c r="AG1742" s="3">
        <v>0.37519560000000002</v>
      </c>
      <c r="AH1742" s="3">
        <v>0.35704789999999997</v>
      </c>
      <c r="AI1742" s="3">
        <v>0.35907289999999997</v>
      </c>
      <c r="AJ1742" s="3">
        <v>0.30857380000000001</v>
      </c>
      <c r="AK1742" s="3">
        <v>0.33451649999999999</v>
      </c>
      <c r="AL1742" s="3">
        <v>0.3712551</v>
      </c>
      <c r="AM1742" s="3">
        <v>0.36604320000000001</v>
      </c>
      <c r="AN1742" s="3">
        <v>0.49043720000000002</v>
      </c>
      <c r="AO1742" s="3">
        <v>0.2171286</v>
      </c>
      <c r="AP1742" s="3">
        <v>0.48590349999999999</v>
      </c>
      <c r="AQ1742" s="3">
        <v>0.25339699999999998</v>
      </c>
      <c r="AR1742" s="3">
        <v>0.46387519999999999</v>
      </c>
      <c r="AS1742" s="3">
        <v>0.38944380000000001</v>
      </c>
      <c r="AT1742" s="3">
        <v>0.33436320000000003</v>
      </c>
      <c r="AU1742" s="3">
        <v>0.33492050000000001</v>
      </c>
      <c r="AV1742" s="3">
        <v>0.33533370000000001</v>
      </c>
      <c r="AW1742" s="3">
        <v>0.32001780000000002</v>
      </c>
      <c r="AX1742" s="3">
        <v>0.30264089999999999</v>
      </c>
      <c r="AY1742" s="3">
        <v>0.347549</v>
      </c>
    </row>
    <row r="1743" spans="1:51" x14ac:dyDescent="0.25">
      <c r="A1743" t="s">
        <v>1745</v>
      </c>
      <c r="B1743" t="s">
        <v>18697</v>
      </c>
      <c r="C1743" t="s">
        <v>6671</v>
      </c>
      <c r="D1743" t="s">
        <v>6671</v>
      </c>
      <c r="E1743" t="s">
        <v>13784</v>
      </c>
      <c r="F1743" t="s">
        <v>13801</v>
      </c>
      <c r="G1743" t="s">
        <v>14916</v>
      </c>
      <c r="H1743" t="s">
        <v>16956</v>
      </c>
      <c r="I1743" s="3">
        <v>-2.4883499999999999E-2</v>
      </c>
      <c r="J1743" s="3">
        <v>3.1613929999999999</v>
      </c>
      <c r="K1743" s="3">
        <v>3.400836</v>
      </c>
      <c r="L1743" s="3" t="s">
        <v>18579</v>
      </c>
      <c r="M1743" s="3" t="s">
        <v>18579</v>
      </c>
      <c r="N1743" s="3">
        <v>-2.398072</v>
      </c>
      <c r="O1743" s="3" t="s">
        <v>18579</v>
      </c>
      <c r="P1743" s="3">
        <v>0.28112120000000002</v>
      </c>
      <c r="Q1743" s="3">
        <v>0.31837320000000002</v>
      </c>
      <c r="R1743" s="3">
        <v>0.31837320000000002</v>
      </c>
      <c r="S1743" s="3">
        <v>0.33694639999999998</v>
      </c>
      <c r="T1743" s="3">
        <v>0.33420939999999999</v>
      </c>
      <c r="U1743" s="3">
        <v>0.34118989999999999</v>
      </c>
      <c r="V1743" s="3">
        <v>0.33366580000000001</v>
      </c>
      <c r="W1743" s="3">
        <v>0.33280500000000002</v>
      </c>
      <c r="X1743" s="3">
        <v>0.3173144</v>
      </c>
      <c r="Y1743" s="3">
        <v>0.33332780000000001</v>
      </c>
      <c r="Z1743" s="3">
        <v>0.34622459999999999</v>
      </c>
      <c r="AA1743" s="3">
        <v>0.27755649999999998</v>
      </c>
      <c r="AB1743" s="3">
        <v>0.27895009999999998</v>
      </c>
      <c r="AC1743" s="3">
        <v>0.2782173</v>
      </c>
      <c r="AD1743" s="3">
        <v>0.3247584</v>
      </c>
      <c r="AE1743" s="3">
        <v>0.2873232</v>
      </c>
      <c r="AF1743" s="3">
        <v>0.30744179999999999</v>
      </c>
      <c r="AG1743" s="3">
        <v>0.34622459999999999</v>
      </c>
      <c r="AH1743" s="3">
        <v>0.3315883</v>
      </c>
      <c r="AI1743" s="3">
        <v>0.32686710000000002</v>
      </c>
      <c r="AJ1743" s="3">
        <v>0.34804370000000001</v>
      </c>
      <c r="AK1743" s="3">
        <v>0.33468579999999998</v>
      </c>
      <c r="AL1743" s="3">
        <v>0.33850449999999999</v>
      </c>
      <c r="AM1743" s="3">
        <v>0.32473030000000003</v>
      </c>
      <c r="AN1743" s="3">
        <v>0.34553040000000002</v>
      </c>
      <c r="AO1743" s="3">
        <v>0.33298440000000001</v>
      </c>
      <c r="AP1743" s="3">
        <v>0.31156990000000001</v>
      </c>
      <c r="AQ1743" s="3">
        <v>0.3353604</v>
      </c>
      <c r="AR1743" s="3">
        <v>0.45533370000000001</v>
      </c>
      <c r="AS1743" s="3">
        <v>0.30179669999999997</v>
      </c>
      <c r="AT1743" s="3">
        <v>0.33371699999999999</v>
      </c>
      <c r="AU1743" s="3">
        <v>0.33191870000000001</v>
      </c>
      <c r="AV1743" s="3">
        <v>0.32997500000000002</v>
      </c>
      <c r="AW1743" s="3">
        <v>0.32411180000000001</v>
      </c>
      <c r="AX1743" s="3">
        <v>0.32255669999999997</v>
      </c>
      <c r="AY1743" s="3">
        <v>0.33738220000000002</v>
      </c>
    </row>
    <row r="1744" spans="1:51" x14ac:dyDescent="0.25">
      <c r="A1744" t="s">
        <v>1746</v>
      </c>
      <c r="B1744" t="s">
        <v>18698</v>
      </c>
      <c r="C1744" t="s">
        <v>6672</v>
      </c>
      <c r="D1744" t="s">
        <v>6672</v>
      </c>
      <c r="E1744" t="s">
        <v>13784</v>
      </c>
      <c r="F1744" t="s">
        <v>13801</v>
      </c>
      <c r="G1744" t="s">
        <v>14917</v>
      </c>
      <c r="H1744" t="s">
        <v>16956</v>
      </c>
      <c r="I1744" s="3">
        <v>-6.1012650000000002E-2</v>
      </c>
      <c r="J1744" s="3">
        <v>4.153181</v>
      </c>
      <c r="K1744" s="3">
        <v>3.543777</v>
      </c>
      <c r="L1744" s="3" t="s">
        <v>18579</v>
      </c>
      <c r="M1744" s="3" t="s">
        <v>18579</v>
      </c>
      <c r="N1744" s="3">
        <v>-8.3179680000000006E-2</v>
      </c>
      <c r="O1744" s="3" t="s">
        <v>18579</v>
      </c>
      <c r="P1744" s="3">
        <v>0.32277850000000002</v>
      </c>
      <c r="Q1744" s="3">
        <v>0.33553850000000002</v>
      </c>
      <c r="R1744" s="3">
        <v>0.33553850000000002</v>
      </c>
      <c r="S1744" s="3">
        <v>0.32043339999999998</v>
      </c>
      <c r="T1744" s="3">
        <v>0.32301210000000002</v>
      </c>
      <c r="U1744" s="3">
        <v>0.32444909999999999</v>
      </c>
      <c r="V1744" s="3">
        <v>0.32161820000000002</v>
      </c>
      <c r="W1744" s="3">
        <v>0.37162279999999998</v>
      </c>
      <c r="X1744" s="3">
        <v>0.34055730000000001</v>
      </c>
      <c r="Y1744" s="3">
        <v>0.29935840000000002</v>
      </c>
      <c r="Z1744" s="3">
        <v>0.2896165</v>
      </c>
      <c r="AA1744" s="3">
        <v>0.53654520000000006</v>
      </c>
      <c r="AB1744" s="3">
        <v>0.48111490000000001</v>
      </c>
      <c r="AC1744" s="3">
        <v>0.32944299999999999</v>
      </c>
      <c r="AD1744" s="3">
        <v>0.6280907</v>
      </c>
      <c r="AE1744" s="3">
        <v>0.43982359999999998</v>
      </c>
      <c r="AF1744" s="3">
        <v>0.50415679999999996</v>
      </c>
      <c r="AG1744" s="3">
        <v>0.2896165</v>
      </c>
      <c r="AH1744" s="3">
        <v>0.32339889999999999</v>
      </c>
      <c r="AI1744" s="3">
        <v>0.3231175</v>
      </c>
      <c r="AJ1744" s="3">
        <v>0.35818430000000001</v>
      </c>
      <c r="AK1744" s="3">
        <v>0.34539259999999999</v>
      </c>
      <c r="AL1744" s="3">
        <v>0.34315709999999999</v>
      </c>
      <c r="AM1744" s="3">
        <v>0.33899829999999997</v>
      </c>
      <c r="AN1744" s="3">
        <v>0.15697369999999999</v>
      </c>
      <c r="AO1744" s="3">
        <v>0.45989239999999998</v>
      </c>
      <c r="AP1744" s="3">
        <v>0.18172099999999999</v>
      </c>
      <c r="AQ1744" s="3">
        <v>0.45305139999999999</v>
      </c>
      <c r="AR1744" s="3">
        <v>8.8852669999999995E-2</v>
      </c>
      <c r="AS1744" s="3">
        <v>0.37334640000000002</v>
      </c>
      <c r="AT1744" s="3">
        <v>0.33190960000000003</v>
      </c>
      <c r="AU1744" s="3">
        <v>0.33271659999999997</v>
      </c>
      <c r="AV1744" s="3">
        <v>0.33496680000000001</v>
      </c>
      <c r="AW1744" s="3">
        <v>0.34709060000000003</v>
      </c>
      <c r="AX1744" s="3">
        <v>0.37505159999999998</v>
      </c>
      <c r="AY1744" s="3">
        <v>0.3272043</v>
      </c>
    </row>
    <row r="1745" spans="1:51" x14ac:dyDescent="0.25">
      <c r="A1745" t="s">
        <v>1747</v>
      </c>
      <c r="B1745" t="s">
        <v>18699</v>
      </c>
      <c r="C1745" t="s">
        <v>6673</v>
      </c>
      <c r="D1745" t="s">
        <v>11534</v>
      </c>
      <c r="E1745" t="s">
        <v>13779</v>
      </c>
      <c r="F1745" t="s">
        <v>13788</v>
      </c>
      <c r="G1745" t="s">
        <v>14918</v>
      </c>
      <c r="H1745" t="s">
        <v>16956</v>
      </c>
      <c r="I1745" s="3">
        <v>0.73883980000000005</v>
      </c>
      <c r="J1745" s="3">
        <v>18.92614</v>
      </c>
      <c r="K1745" s="3">
        <v>12.901109999999999</v>
      </c>
      <c r="L1745" s="3" t="s">
        <v>18579</v>
      </c>
      <c r="M1745" s="3" t="s">
        <v>18579</v>
      </c>
      <c r="N1745" s="3">
        <v>27.689299999999999</v>
      </c>
      <c r="O1745" s="3" t="s">
        <v>18579</v>
      </c>
      <c r="P1745" s="3">
        <v>1.0084679999999999</v>
      </c>
      <c r="Q1745" s="3">
        <v>1.0183089999999999</v>
      </c>
      <c r="R1745" s="3">
        <v>1.0183089999999999</v>
      </c>
      <c r="S1745" s="3">
        <v>0.74522710000000003</v>
      </c>
      <c r="T1745" s="3">
        <v>0.82166870000000003</v>
      </c>
      <c r="U1745" s="3">
        <v>0.95858100000000002</v>
      </c>
      <c r="V1745" s="3">
        <v>0.82290799999999997</v>
      </c>
      <c r="W1745" s="3">
        <v>0.51375890000000002</v>
      </c>
      <c r="X1745" s="3">
        <v>0.49360140000000002</v>
      </c>
      <c r="Y1745" s="3">
        <v>0.47349669999999999</v>
      </c>
      <c r="Z1745" s="3">
        <v>0.36254130000000001</v>
      </c>
      <c r="AA1745" s="3">
        <v>0.18745600000000001</v>
      </c>
      <c r="AB1745" s="3">
        <v>0.7391529</v>
      </c>
      <c r="AC1745" s="3">
        <v>2.8188</v>
      </c>
      <c r="AD1745" s="3">
        <v>0.3057937</v>
      </c>
      <c r="AE1745" s="3">
        <v>0.88446199999999997</v>
      </c>
      <c r="AF1745" s="3">
        <v>0.64838050000000003</v>
      </c>
      <c r="AG1745" s="3">
        <v>0.36254130000000001</v>
      </c>
      <c r="AH1745" s="3">
        <v>0.40213270000000001</v>
      </c>
      <c r="AI1745" s="3">
        <v>0.40815269999999998</v>
      </c>
      <c r="AJ1745" s="3">
        <v>0.3695948</v>
      </c>
      <c r="AK1745" s="3">
        <v>0.3979531</v>
      </c>
      <c r="AL1745" s="3">
        <v>0.57990450000000004</v>
      </c>
      <c r="AM1745" s="3">
        <v>0.46112039999999999</v>
      </c>
      <c r="AN1745" s="3">
        <v>0.3953064</v>
      </c>
      <c r="AO1745" s="3">
        <v>0.20996899999999999</v>
      </c>
      <c r="AP1745" s="3">
        <v>0.54821209999999998</v>
      </c>
      <c r="AQ1745" s="3">
        <v>0.58597049999999995</v>
      </c>
      <c r="AR1745" s="3">
        <v>0.25049440000000001</v>
      </c>
      <c r="AS1745" s="3">
        <v>0.31580059999999999</v>
      </c>
      <c r="AT1745" s="3">
        <v>0.4746572</v>
      </c>
      <c r="AU1745" s="3">
        <v>0.4167613</v>
      </c>
      <c r="AV1745" s="3">
        <v>0.442855</v>
      </c>
      <c r="AW1745" s="3">
        <v>0.72433689999999995</v>
      </c>
      <c r="AX1745" s="3">
        <v>0.7997185</v>
      </c>
      <c r="AY1745" s="3">
        <v>0.80445719999999998</v>
      </c>
    </row>
    <row r="1746" spans="1:51" x14ac:dyDescent="0.25">
      <c r="A1746" t="s">
        <v>1748</v>
      </c>
      <c r="B1746" t="s">
        <v>18700</v>
      </c>
      <c r="C1746" t="s">
        <v>6674</v>
      </c>
      <c r="D1746" t="s">
        <v>11535</v>
      </c>
      <c r="E1746" t="s">
        <v>13783</v>
      </c>
      <c r="F1746" t="s">
        <v>13831</v>
      </c>
      <c r="G1746" t="s">
        <v>14919</v>
      </c>
      <c r="H1746" t="s">
        <v>16956</v>
      </c>
      <c r="I1746" s="3">
        <v>0.30996590000000002</v>
      </c>
      <c r="J1746" s="3">
        <v>7.2011409999999998</v>
      </c>
      <c r="K1746" s="3">
        <v>4.7392690000000002</v>
      </c>
      <c r="L1746" s="3" t="s">
        <v>18579</v>
      </c>
      <c r="M1746" s="3" t="s">
        <v>18579</v>
      </c>
      <c r="N1746" s="3">
        <v>-0.50198500000000001</v>
      </c>
      <c r="O1746" s="3" t="s">
        <v>18579</v>
      </c>
      <c r="P1746" s="3">
        <v>0.31014049999999999</v>
      </c>
      <c r="Q1746" s="3">
        <v>0.3612418</v>
      </c>
      <c r="R1746" s="3">
        <v>0.3612418</v>
      </c>
      <c r="S1746" s="3">
        <v>0.39711360000000001</v>
      </c>
      <c r="T1746" s="3">
        <v>0.36320210000000003</v>
      </c>
      <c r="U1746" s="3">
        <v>0.45248189999999999</v>
      </c>
      <c r="V1746" s="3">
        <v>0.36042469999999999</v>
      </c>
      <c r="W1746" s="3">
        <v>0.38542880000000002</v>
      </c>
      <c r="X1746" s="3">
        <v>0.3544138</v>
      </c>
      <c r="Y1746" s="3">
        <v>0.3604559</v>
      </c>
      <c r="Z1746" s="3">
        <v>0.34555209999999997</v>
      </c>
      <c r="AA1746" s="3">
        <v>0.26632860000000003</v>
      </c>
      <c r="AB1746" s="3">
        <v>0.34232970000000001</v>
      </c>
      <c r="AC1746" s="3">
        <v>0.67420840000000004</v>
      </c>
      <c r="AD1746" s="3">
        <v>0.35225719999999999</v>
      </c>
      <c r="AE1746" s="3">
        <v>0.44959969999999999</v>
      </c>
      <c r="AF1746" s="3">
        <v>0.34287970000000001</v>
      </c>
      <c r="AG1746" s="3">
        <v>0.34555209999999997</v>
      </c>
      <c r="AH1746" s="3">
        <v>0.34964909999999999</v>
      </c>
      <c r="AI1746" s="3">
        <v>0.35498639999999998</v>
      </c>
      <c r="AJ1746" s="3">
        <v>0.34778219999999999</v>
      </c>
      <c r="AK1746" s="3">
        <v>0.35352070000000002</v>
      </c>
      <c r="AL1746" s="3">
        <v>0.38366919999999999</v>
      </c>
      <c r="AM1746" s="3">
        <v>0.35830840000000003</v>
      </c>
      <c r="AN1746" s="3">
        <v>0.28730359999999999</v>
      </c>
      <c r="AO1746" s="3">
        <v>0.35052169999999999</v>
      </c>
      <c r="AP1746" s="3">
        <v>0.32025599999999999</v>
      </c>
      <c r="AQ1746" s="3">
        <v>0.37129000000000001</v>
      </c>
      <c r="AR1746" s="3">
        <v>0.27436579999999999</v>
      </c>
      <c r="AS1746" s="3">
        <v>0.39776539999999999</v>
      </c>
      <c r="AT1746" s="3">
        <v>0.3521456</v>
      </c>
      <c r="AU1746" s="3">
        <v>0.33989950000000002</v>
      </c>
      <c r="AV1746" s="3">
        <v>0.34905809999999998</v>
      </c>
      <c r="AW1746" s="3">
        <v>0.42711490000000002</v>
      </c>
      <c r="AX1746" s="3">
        <v>0.46087709999999998</v>
      </c>
      <c r="AY1746" s="3">
        <v>0.44161309999999998</v>
      </c>
    </row>
    <row r="1747" spans="1:51" x14ac:dyDescent="0.25">
      <c r="A1747" t="s">
        <v>1749</v>
      </c>
      <c r="B1747" t="s">
        <v>18701</v>
      </c>
      <c r="C1747" t="s">
        <v>6675</v>
      </c>
      <c r="D1747" t="s">
        <v>6675</v>
      </c>
      <c r="E1747" t="s">
        <v>13782</v>
      </c>
      <c r="F1747" t="s">
        <v>13795</v>
      </c>
      <c r="G1747" t="s">
        <v>14920</v>
      </c>
      <c r="H1747" t="s">
        <v>16956</v>
      </c>
      <c r="I1747" s="3">
        <v>0.3636335</v>
      </c>
      <c r="J1747" s="3">
        <v>10.0944</v>
      </c>
      <c r="K1747" s="3">
        <v>9.2138580000000001</v>
      </c>
      <c r="L1747" s="3" t="s">
        <v>18579</v>
      </c>
      <c r="M1747" s="3" t="s">
        <v>18579</v>
      </c>
      <c r="N1747" s="3">
        <v>-2.7104119999999998</v>
      </c>
      <c r="O1747" s="3" t="s">
        <v>18579</v>
      </c>
      <c r="P1747" s="3">
        <v>0.38071260000000001</v>
      </c>
      <c r="Q1747" s="3">
        <v>0.34898309999999999</v>
      </c>
      <c r="R1747" s="3">
        <v>0.34898309999999999</v>
      </c>
      <c r="S1747" s="3">
        <v>0.39111099999999999</v>
      </c>
      <c r="T1747" s="3">
        <v>0.33727380000000001</v>
      </c>
      <c r="U1747" s="3">
        <v>0.55391939999999995</v>
      </c>
      <c r="V1747" s="3">
        <v>0.33143529999999999</v>
      </c>
      <c r="W1747" s="3">
        <v>0.4100028</v>
      </c>
      <c r="X1747" s="3">
        <v>0.32398589999999999</v>
      </c>
      <c r="Y1747" s="3">
        <v>0.27912130000000002</v>
      </c>
      <c r="Z1747" s="3">
        <v>0.23872090000000001</v>
      </c>
      <c r="AA1747" s="3">
        <v>0.78515429999999997</v>
      </c>
      <c r="AB1747" s="3">
        <v>0.75534380000000001</v>
      </c>
      <c r="AC1747" s="3">
        <v>0.77100900000000006</v>
      </c>
      <c r="AD1747" s="3">
        <v>0.70044249999999997</v>
      </c>
      <c r="AE1747" s="3">
        <v>0.54909750000000002</v>
      </c>
      <c r="AF1747" s="3">
        <v>0.92479929999999999</v>
      </c>
      <c r="AG1747" s="3">
        <v>0.23872090000000001</v>
      </c>
      <c r="AH1747" s="3">
        <v>0.31992949999999998</v>
      </c>
      <c r="AI1747" s="3">
        <v>0.31974279999999999</v>
      </c>
      <c r="AJ1747" s="3">
        <v>0.38623590000000002</v>
      </c>
      <c r="AK1747" s="3">
        <v>0.34455429999999998</v>
      </c>
      <c r="AL1747" s="3">
        <v>0.36842140000000001</v>
      </c>
      <c r="AM1747" s="3">
        <v>0.33024690000000001</v>
      </c>
      <c r="AN1747" s="3">
        <v>0.16936809999999999</v>
      </c>
      <c r="AO1747" s="3">
        <v>0.45542650000000001</v>
      </c>
      <c r="AP1747" s="3">
        <v>0.17195389999999999</v>
      </c>
      <c r="AQ1747" s="3">
        <v>0.52165850000000002</v>
      </c>
      <c r="AR1747" s="3">
        <v>0.35349180000000002</v>
      </c>
      <c r="AS1747" s="3">
        <v>0.31082739999999998</v>
      </c>
      <c r="AT1747" s="3">
        <v>0.32684600000000003</v>
      </c>
      <c r="AU1747" s="3">
        <v>0.32664710000000002</v>
      </c>
      <c r="AV1747" s="3">
        <v>0.3287351</v>
      </c>
      <c r="AW1747" s="3">
        <v>0.56269749999999996</v>
      </c>
      <c r="AX1747" s="3">
        <v>0.64659690000000003</v>
      </c>
      <c r="AY1747" s="3">
        <v>0.48876310000000001</v>
      </c>
    </row>
    <row r="1748" spans="1:51" x14ac:dyDescent="0.25">
      <c r="A1748" t="s">
        <v>1750</v>
      </c>
      <c r="B1748" t="s">
        <v>18702</v>
      </c>
      <c r="C1748" t="s">
        <v>6676</v>
      </c>
      <c r="D1748" t="s">
        <v>6676</v>
      </c>
      <c r="E1748" t="s">
        <v>13782</v>
      </c>
      <c r="F1748" t="s">
        <v>13795</v>
      </c>
      <c r="G1748" t="s">
        <v>14921</v>
      </c>
      <c r="H1748" t="s">
        <v>16956</v>
      </c>
      <c r="I1748" s="3">
        <v>0.3538751</v>
      </c>
      <c r="J1748" s="3">
        <v>10.448930000000001</v>
      </c>
      <c r="K1748" s="3">
        <v>8.6960859999999993</v>
      </c>
      <c r="L1748" s="3" t="s">
        <v>18579</v>
      </c>
      <c r="M1748" s="3" t="s">
        <v>18579</v>
      </c>
      <c r="N1748" s="3">
        <v>-3.5006889999999999</v>
      </c>
      <c r="O1748" s="3" t="s">
        <v>18579</v>
      </c>
      <c r="P1748" s="3">
        <v>0.37065219999999999</v>
      </c>
      <c r="Q1748" s="3">
        <v>0.37031239999999999</v>
      </c>
      <c r="R1748" s="3">
        <v>0.37031239999999999</v>
      </c>
      <c r="S1748" s="3">
        <v>0.47406120000000002</v>
      </c>
      <c r="T1748" s="3">
        <v>0.36243649999999999</v>
      </c>
      <c r="U1748" s="3">
        <v>0.60623640000000001</v>
      </c>
      <c r="V1748" s="3">
        <v>0.35546410000000001</v>
      </c>
      <c r="W1748" s="3">
        <v>0.35649439999999999</v>
      </c>
      <c r="X1748" s="3">
        <v>0.33237159999999999</v>
      </c>
      <c r="Y1748" s="3">
        <v>0.34921350000000001</v>
      </c>
      <c r="Z1748" s="3">
        <v>0.30865959999999998</v>
      </c>
      <c r="AA1748" s="3">
        <v>0.44677749999999999</v>
      </c>
      <c r="AB1748" s="3">
        <v>0.55202989999999996</v>
      </c>
      <c r="AC1748" s="3">
        <v>0.9953978</v>
      </c>
      <c r="AD1748" s="3">
        <v>0.35788219999999998</v>
      </c>
      <c r="AE1748" s="3">
        <v>0.47084179999999998</v>
      </c>
      <c r="AF1748" s="3">
        <v>0.64342029999999995</v>
      </c>
      <c r="AG1748" s="3">
        <v>0.30865959999999998</v>
      </c>
      <c r="AH1748" s="3">
        <v>0.36328690000000002</v>
      </c>
      <c r="AI1748" s="3">
        <v>0.36659229999999998</v>
      </c>
      <c r="AJ1748" s="3">
        <v>0.31090060000000003</v>
      </c>
      <c r="AK1748" s="3">
        <v>0.35187659999999998</v>
      </c>
      <c r="AL1748" s="3">
        <v>0.41304079999999999</v>
      </c>
      <c r="AM1748" s="3">
        <v>0.39422940000000001</v>
      </c>
      <c r="AN1748" s="3">
        <v>0.37432799999999999</v>
      </c>
      <c r="AO1748" s="3">
        <v>0.2806729</v>
      </c>
      <c r="AP1748" s="3">
        <v>0.34089530000000001</v>
      </c>
      <c r="AQ1748" s="3">
        <v>0.34589009999999998</v>
      </c>
      <c r="AR1748" s="3">
        <v>0.49696479999999998</v>
      </c>
      <c r="AS1748" s="3">
        <v>0.30203580000000002</v>
      </c>
      <c r="AT1748" s="3">
        <v>0.36021639999999999</v>
      </c>
      <c r="AU1748" s="3">
        <v>0.34235199999999999</v>
      </c>
      <c r="AV1748" s="3">
        <v>0.35121180000000002</v>
      </c>
      <c r="AW1748" s="3">
        <v>0.54067589999999999</v>
      </c>
      <c r="AX1748" s="3">
        <v>0.58176349999999999</v>
      </c>
      <c r="AY1748" s="3">
        <v>0.55967909999999998</v>
      </c>
    </row>
    <row r="1749" spans="1:51" x14ac:dyDescent="0.25">
      <c r="A1749" t="s">
        <v>1751</v>
      </c>
      <c r="B1749" t="s">
        <v>18703</v>
      </c>
      <c r="C1749" t="s">
        <v>6677</v>
      </c>
      <c r="D1749" t="s">
        <v>6677</v>
      </c>
      <c r="E1749" t="s">
        <v>13783</v>
      </c>
      <c r="F1749" t="s">
        <v>13832</v>
      </c>
      <c r="G1749" t="s">
        <v>14922</v>
      </c>
      <c r="H1749" t="s">
        <v>16956</v>
      </c>
      <c r="I1749" s="3">
        <v>4.6962360000000002E-2</v>
      </c>
      <c r="J1749" s="3">
        <v>1.852141</v>
      </c>
      <c r="K1749" s="3">
        <v>1.164137</v>
      </c>
      <c r="L1749" s="3" t="s">
        <v>18579</v>
      </c>
      <c r="M1749" s="3" t="s">
        <v>18579</v>
      </c>
      <c r="N1749" s="3">
        <v>0.82946129999999996</v>
      </c>
      <c r="O1749" s="3" t="s">
        <v>18579</v>
      </c>
      <c r="P1749" s="3">
        <v>0.3348891</v>
      </c>
      <c r="Q1749" s="3">
        <v>0.33906789999999998</v>
      </c>
      <c r="R1749" s="3">
        <v>0.33906789999999998</v>
      </c>
      <c r="S1749" s="3">
        <v>0.33341779999999999</v>
      </c>
      <c r="T1749" s="3">
        <v>0.33526309999999998</v>
      </c>
      <c r="U1749" s="3">
        <v>0.33441969999999999</v>
      </c>
      <c r="V1749" s="3">
        <v>0.33549230000000002</v>
      </c>
      <c r="W1749" s="3">
        <v>0.34330670000000002</v>
      </c>
      <c r="X1749" s="3">
        <v>0.34365889999999999</v>
      </c>
      <c r="Y1749" s="3">
        <v>0.34341899999999997</v>
      </c>
      <c r="Z1749" s="3">
        <v>0.3450473</v>
      </c>
      <c r="AA1749" s="3">
        <v>0.2802366</v>
      </c>
      <c r="AB1749" s="3">
        <v>0.2957843</v>
      </c>
      <c r="AC1749" s="3">
        <v>0.36098390000000002</v>
      </c>
      <c r="AD1749" s="3">
        <v>0.32441510000000001</v>
      </c>
      <c r="AE1749" s="3">
        <v>0.35416560000000002</v>
      </c>
      <c r="AF1749" s="3">
        <v>0.27766059999999998</v>
      </c>
      <c r="AG1749" s="3">
        <v>0.3450473</v>
      </c>
      <c r="AH1749" s="3">
        <v>0.33827669999999999</v>
      </c>
      <c r="AI1749" s="3">
        <v>0.33972580000000002</v>
      </c>
      <c r="AJ1749" s="3">
        <v>0.32656459999999998</v>
      </c>
      <c r="AK1749" s="3">
        <v>0.33781610000000001</v>
      </c>
      <c r="AL1749" s="3">
        <v>0.33594930000000001</v>
      </c>
      <c r="AM1749" s="3">
        <v>0.33478479999999999</v>
      </c>
      <c r="AN1749" s="3">
        <v>0.31721519999999997</v>
      </c>
      <c r="AO1749" s="3">
        <v>0.34323389999999998</v>
      </c>
      <c r="AP1749" s="3">
        <v>0.341115</v>
      </c>
      <c r="AQ1749" s="3">
        <v>0.34374539999999998</v>
      </c>
      <c r="AR1749" s="3">
        <v>0.26023619999999997</v>
      </c>
      <c r="AS1749" s="3">
        <v>0.36634559999999999</v>
      </c>
      <c r="AT1749" s="3">
        <v>0.3337041</v>
      </c>
      <c r="AU1749" s="3">
        <v>0.3340014</v>
      </c>
      <c r="AV1749" s="3">
        <v>0.33499420000000002</v>
      </c>
      <c r="AW1749" s="3">
        <v>0.333181</v>
      </c>
      <c r="AX1749" s="3">
        <v>0.3357232</v>
      </c>
      <c r="AY1749" s="3">
        <v>0.33365479999999997</v>
      </c>
    </row>
    <row r="1750" spans="1:51" x14ac:dyDescent="0.25">
      <c r="A1750" t="s">
        <v>1752</v>
      </c>
      <c r="B1750" t="s">
        <v>18704</v>
      </c>
      <c r="C1750" t="s">
        <v>6678</v>
      </c>
      <c r="D1750" t="s">
        <v>6678</v>
      </c>
      <c r="E1750" t="s">
        <v>13780</v>
      </c>
      <c r="F1750" t="s">
        <v>13793</v>
      </c>
      <c r="G1750" t="s">
        <v>14923</v>
      </c>
      <c r="H1750" t="s">
        <v>16956</v>
      </c>
      <c r="I1750" s="3">
        <v>0.1580261</v>
      </c>
      <c r="J1750" s="3">
        <v>1.8696759999999999</v>
      </c>
      <c r="K1750" s="3">
        <v>2.175046</v>
      </c>
      <c r="L1750" s="3" t="s">
        <v>18579</v>
      </c>
      <c r="M1750" s="3" t="s">
        <v>18579</v>
      </c>
      <c r="N1750" s="3">
        <v>-2.0801989999999999</v>
      </c>
      <c r="O1750" s="3" t="s">
        <v>18579</v>
      </c>
      <c r="P1750" s="3">
        <v>0.30151529999999999</v>
      </c>
      <c r="Q1750" s="3">
        <v>0.33631850000000002</v>
      </c>
      <c r="R1750" s="3">
        <v>0.33631850000000002</v>
      </c>
      <c r="S1750" s="3">
        <v>0.34441579999999999</v>
      </c>
      <c r="T1750" s="3">
        <v>0.3427306</v>
      </c>
      <c r="U1750" s="3">
        <v>0.34741939999999999</v>
      </c>
      <c r="V1750" s="3">
        <v>0.34225070000000002</v>
      </c>
      <c r="W1750" s="3">
        <v>0.36665110000000001</v>
      </c>
      <c r="X1750" s="3">
        <v>0.35616520000000002</v>
      </c>
      <c r="Y1750" s="3">
        <v>0.33359899999999998</v>
      </c>
      <c r="Z1750" s="3">
        <v>0.33995019999999998</v>
      </c>
      <c r="AA1750" s="3">
        <v>0.29307739999999999</v>
      </c>
      <c r="AB1750" s="3">
        <v>0.31658940000000002</v>
      </c>
      <c r="AC1750" s="3">
        <v>0.39581260000000001</v>
      </c>
      <c r="AD1750" s="3">
        <v>0.32781110000000002</v>
      </c>
      <c r="AE1750" s="3">
        <v>0.36501529999999999</v>
      </c>
      <c r="AF1750" s="3">
        <v>0.30493629999999999</v>
      </c>
      <c r="AG1750" s="3">
        <v>0.33995019999999998</v>
      </c>
      <c r="AH1750" s="3">
        <v>0.33129710000000001</v>
      </c>
      <c r="AI1750" s="3">
        <v>0.33084980000000003</v>
      </c>
      <c r="AJ1750" s="3">
        <v>0.35033589999999998</v>
      </c>
      <c r="AK1750" s="3">
        <v>0.34259800000000001</v>
      </c>
      <c r="AL1750" s="3">
        <v>0.34979329999999997</v>
      </c>
      <c r="AM1750" s="3">
        <v>0.33929120000000002</v>
      </c>
      <c r="AN1750" s="3">
        <v>0.31812180000000001</v>
      </c>
      <c r="AO1750" s="3">
        <v>0.34435979999999999</v>
      </c>
      <c r="AP1750" s="3">
        <v>0.32403779999999999</v>
      </c>
      <c r="AQ1750" s="3">
        <v>0.36141440000000002</v>
      </c>
      <c r="AR1750" s="3">
        <v>0.32210610000000001</v>
      </c>
      <c r="AS1750" s="3">
        <v>0.36307519999999999</v>
      </c>
      <c r="AT1750" s="3">
        <v>0.33631040000000001</v>
      </c>
      <c r="AU1750" s="3">
        <v>0.33496799999999999</v>
      </c>
      <c r="AV1750" s="3">
        <v>0.33618049999999999</v>
      </c>
      <c r="AW1750" s="3">
        <v>0.3382579</v>
      </c>
      <c r="AX1750" s="3">
        <v>0.34713719999999998</v>
      </c>
      <c r="AY1750" s="3">
        <v>0.34624339999999998</v>
      </c>
    </row>
    <row r="1751" spans="1:51" x14ac:dyDescent="0.25">
      <c r="A1751" t="s">
        <v>1753</v>
      </c>
      <c r="B1751" t="s">
        <v>18705</v>
      </c>
      <c r="C1751" t="s">
        <v>6679</v>
      </c>
      <c r="D1751" t="s">
        <v>6679</v>
      </c>
      <c r="E1751" t="s">
        <v>13780</v>
      </c>
      <c r="F1751" t="s">
        <v>13793</v>
      </c>
      <c r="G1751" t="s">
        <v>14924</v>
      </c>
      <c r="H1751" t="s">
        <v>16956</v>
      </c>
      <c r="I1751" s="3">
        <v>1.0345740000000001E-2</v>
      </c>
      <c r="J1751" s="3">
        <v>3.2621820000000001</v>
      </c>
      <c r="K1751" s="3">
        <v>2.5472440000000001</v>
      </c>
      <c r="L1751" s="3" t="s">
        <v>18579</v>
      </c>
      <c r="M1751" s="3" t="s">
        <v>18579</v>
      </c>
      <c r="N1751" s="3">
        <v>0.23149140000000001</v>
      </c>
      <c r="O1751" s="3" t="s">
        <v>18579</v>
      </c>
      <c r="P1751" s="3">
        <v>0.31988030000000001</v>
      </c>
      <c r="Q1751" s="3">
        <v>0.34782390000000002</v>
      </c>
      <c r="R1751" s="3">
        <v>0.34782390000000002</v>
      </c>
      <c r="S1751" s="3">
        <v>0.3149594</v>
      </c>
      <c r="T1751" s="3">
        <v>0.31424220000000003</v>
      </c>
      <c r="U1751" s="3">
        <v>0.31310779999999999</v>
      </c>
      <c r="V1751" s="3">
        <v>0.31405509999999998</v>
      </c>
      <c r="W1751" s="3">
        <v>0.38468449999999998</v>
      </c>
      <c r="X1751" s="3">
        <v>0.35407149999999998</v>
      </c>
      <c r="Y1751" s="3">
        <v>0.2875857</v>
      </c>
      <c r="Z1751" s="3">
        <v>0.28535670000000002</v>
      </c>
      <c r="AA1751" s="3">
        <v>0.54900320000000002</v>
      </c>
      <c r="AB1751" s="3">
        <v>0.50122089999999997</v>
      </c>
      <c r="AC1751" s="3">
        <v>0.40476309999999999</v>
      </c>
      <c r="AD1751" s="3">
        <v>0.53551820000000006</v>
      </c>
      <c r="AE1751" s="3">
        <v>0.52772249999999998</v>
      </c>
      <c r="AF1751" s="3">
        <v>0.49116549999999998</v>
      </c>
      <c r="AG1751" s="3">
        <v>0.28535670000000002</v>
      </c>
      <c r="AH1751" s="3">
        <v>0.31980720000000001</v>
      </c>
      <c r="AI1751" s="3">
        <v>0.31962439999999998</v>
      </c>
      <c r="AJ1751" s="3">
        <v>0.34293449999999998</v>
      </c>
      <c r="AK1751" s="3">
        <v>0.34325050000000001</v>
      </c>
      <c r="AL1751" s="3">
        <v>0.32912740000000001</v>
      </c>
      <c r="AM1751" s="3">
        <v>0.33245190000000002</v>
      </c>
      <c r="AN1751" s="3">
        <v>0.19788</v>
      </c>
      <c r="AO1751" s="3">
        <v>0.43110860000000001</v>
      </c>
      <c r="AP1751" s="3">
        <v>0.22151850000000001</v>
      </c>
      <c r="AQ1751" s="3">
        <v>0.43226629999999999</v>
      </c>
      <c r="AR1751" s="3">
        <v>0.14411689999999999</v>
      </c>
      <c r="AS1751" s="3">
        <v>0.47237440000000003</v>
      </c>
      <c r="AT1751" s="3">
        <v>0.32647700000000002</v>
      </c>
      <c r="AU1751" s="3">
        <v>0.33102120000000002</v>
      </c>
      <c r="AV1751" s="3">
        <v>0.33191789999999999</v>
      </c>
      <c r="AW1751" s="3">
        <v>0.33857039999999999</v>
      </c>
      <c r="AX1751" s="3">
        <v>0.3633615</v>
      </c>
      <c r="AY1751" s="3">
        <v>0.31924409999999998</v>
      </c>
    </row>
    <row r="1752" spans="1:51" x14ac:dyDescent="0.25">
      <c r="A1752" t="s">
        <v>1754</v>
      </c>
      <c r="B1752" t="s">
        <v>18706</v>
      </c>
      <c r="C1752" t="s">
        <v>6680</v>
      </c>
      <c r="D1752" t="s">
        <v>11536</v>
      </c>
      <c r="E1752" t="s">
        <v>13780</v>
      </c>
      <c r="F1752" t="s">
        <v>13788</v>
      </c>
      <c r="G1752" t="s">
        <v>14627</v>
      </c>
      <c r="H1752" t="s">
        <v>16956</v>
      </c>
      <c r="I1752" s="3">
        <v>0.56074290000000004</v>
      </c>
      <c r="J1752" s="3">
        <v>13.589650000000001</v>
      </c>
      <c r="K1752" s="3">
        <v>9.7291290000000004</v>
      </c>
      <c r="L1752" s="3" t="s">
        <v>18579</v>
      </c>
      <c r="M1752" s="3" t="s">
        <v>18579</v>
      </c>
      <c r="N1752" s="3">
        <v>27.165320000000001</v>
      </c>
      <c r="O1752" s="3" t="s">
        <v>18579</v>
      </c>
      <c r="P1752" s="3">
        <v>0.87963259999999999</v>
      </c>
      <c r="Q1752" s="3">
        <v>0.71648789999999996</v>
      </c>
      <c r="R1752" s="3">
        <v>0.71648789999999996</v>
      </c>
      <c r="S1752" s="3">
        <v>0.48589749999999998</v>
      </c>
      <c r="T1752" s="3">
        <v>0.46905940000000002</v>
      </c>
      <c r="U1752" s="3">
        <v>0.60263460000000002</v>
      </c>
      <c r="V1752" s="3">
        <v>0.46616639999999998</v>
      </c>
      <c r="W1752" s="3">
        <v>0.79191</v>
      </c>
      <c r="X1752" s="3">
        <v>0.63885579999999997</v>
      </c>
      <c r="Y1752" s="3">
        <v>0.29264790000000002</v>
      </c>
      <c r="Z1752" s="3">
        <v>0.2480619</v>
      </c>
      <c r="AA1752" s="3">
        <v>0.62611640000000002</v>
      </c>
      <c r="AB1752" s="3">
        <v>0.86899850000000001</v>
      </c>
      <c r="AC1752" s="3">
        <v>2.038611</v>
      </c>
      <c r="AD1752" s="3">
        <v>0.91585649999999996</v>
      </c>
      <c r="AE1752" s="3">
        <v>1.3316730000000001</v>
      </c>
      <c r="AF1752" s="3">
        <v>0.68446149999999994</v>
      </c>
      <c r="AG1752" s="3">
        <v>0.2480619</v>
      </c>
      <c r="AH1752" s="3">
        <v>0.36517060000000001</v>
      </c>
      <c r="AI1752" s="3">
        <v>0.37350250000000002</v>
      </c>
      <c r="AJ1752" s="3">
        <v>0.47604449999999998</v>
      </c>
      <c r="AK1752" s="3">
        <v>0.43142360000000002</v>
      </c>
      <c r="AL1752" s="3">
        <v>0.5958485</v>
      </c>
      <c r="AM1752" s="3">
        <v>0.49086629999999998</v>
      </c>
      <c r="AN1752" s="3">
        <v>-0.13177249999999999</v>
      </c>
      <c r="AO1752" s="3">
        <v>0.69085300000000005</v>
      </c>
      <c r="AP1752" s="3">
        <v>0.1246698</v>
      </c>
      <c r="AQ1752" s="3">
        <v>0.92652909999999999</v>
      </c>
      <c r="AR1752" s="3">
        <v>-0.63970349999999998</v>
      </c>
      <c r="AS1752" s="3">
        <v>0.87471580000000004</v>
      </c>
      <c r="AT1752" s="3">
        <v>0.3556204</v>
      </c>
      <c r="AU1752" s="3">
        <v>0.35319450000000002</v>
      </c>
      <c r="AV1752" s="3">
        <v>0.3716624</v>
      </c>
      <c r="AW1752" s="3">
        <v>0.55774500000000005</v>
      </c>
      <c r="AX1752" s="3">
        <v>0.74977939999999998</v>
      </c>
      <c r="AY1752" s="3">
        <v>0.58364229999999995</v>
      </c>
    </row>
    <row r="1753" spans="1:51" x14ac:dyDescent="0.25">
      <c r="A1753" t="s">
        <v>1755</v>
      </c>
      <c r="B1753" t="s">
        <v>18707</v>
      </c>
      <c r="C1753" t="s">
        <v>6681</v>
      </c>
      <c r="D1753" t="s">
        <v>11537</v>
      </c>
      <c r="E1753" t="s">
        <v>13780</v>
      </c>
      <c r="F1753" t="s">
        <v>13788</v>
      </c>
      <c r="G1753" t="s">
        <v>14925</v>
      </c>
      <c r="H1753" t="s">
        <v>16956</v>
      </c>
      <c r="I1753" s="3">
        <v>0.74121519999999996</v>
      </c>
      <c r="J1753" s="3">
        <v>20.930679999999999</v>
      </c>
      <c r="K1753" s="3">
        <v>14.730399999999999</v>
      </c>
      <c r="L1753" s="3" t="s">
        <v>18579</v>
      </c>
      <c r="M1753" s="3" t="s">
        <v>18579</v>
      </c>
      <c r="N1753" s="3">
        <v>8.1016259999999996</v>
      </c>
      <c r="O1753" s="3" t="s">
        <v>18579</v>
      </c>
      <c r="P1753" s="3">
        <v>1.0795250000000001</v>
      </c>
      <c r="Q1753" s="3">
        <v>0.9322376</v>
      </c>
      <c r="R1753" s="3">
        <v>0.9322376</v>
      </c>
      <c r="S1753" s="3">
        <v>0.89221539999999999</v>
      </c>
      <c r="T1753" s="3">
        <v>0.82454459999999996</v>
      </c>
      <c r="U1753" s="3">
        <v>1.1844950000000001</v>
      </c>
      <c r="V1753" s="3">
        <v>0.81586820000000004</v>
      </c>
      <c r="W1753" s="3">
        <v>0.40828979999999998</v>
      </c>
      <c r="X1753" s="3">
        <v>0.41382760000000002</v>
      </c>
      <c r="Y1753" s="3">
        <v>0.55954360000000003</v>
      </c>
      <c r="Z1753" s="3">
        <v>0.36979289999999998</v>
      </c>
      <c r="AA1753" s="3">
        <v>8.5360859999999997E-2</v>
      </c>
      <c r="AB1753" s="3">
        <v>0.76484350000000001</v>
      </c>
      <c r="AC1753" s="3">
        <v>3.1821869999999999</v>
      </c>
      <c r="AD1753" s="3">
        <v>9.328214E-2</v>
      </c>
      <c r="AE1753" s="3">
        <v>0.7125515</v>
      </c>
      <c r="AF1753" s="3">
        <v>0.69581380000000004</v>
      </c>
      <c r="AG1753" s="3">
        <v>0.36979289999999998</v>
      </c>
      <c r="AH1753" s="3">
        <v>0.51998770000000005</v>
      </c>
      <c r="AI1753" s="3">
        <v>0.53427919999999995</v>
      </c>
      <c r="AJ1753" s="3">
        <v>0.38776490000000002</v>
      </c>
      <c r="AK1753" s="3">
        <v>0.4203134</v>
      </c>
      <c r="AL1753" s="3">
        <v>0.82090920000000001</v>
      </c>
      <c r="AM1753" s="3">
        <v>0.63911640000000003</v>
      </c>
      <c r="AN1753" s="3">
        <v>0.55140429999999996</v>
      </c>
      <c r="AO1753" s="3">
        <v>0.1021639</v>
      </c>
      <c r="AP1753" s="3">
        <v>0.67592629999999998</v>
      </c>
      <c r="AQ1753" s="3">
        <v>0.44794610000000001</v>
      </c>
      <c r="AR1753" s="3">
        <v>2.6959790000000001E-2</v>
      </c>
      <c r="AS1753" s="3">
        <v>5.2954920000000003E-2</v>
      </c>
      <c r="AT1753" s="3">
        <v>0.48503829999999998</v>
      </c>
      <c r="AU1753" s="3">
        <v>0.42274279999999997</v>
      </c>
      <c r="AV1753" s="3">
        <v>0.4363938</v>
      </c>
      <c r="AW1753" s="3">
        <v>0.91130679999999997</v>
      </c>
      <c r="AX1753" s="3">
        <v>0.97768469999999996</v>
      </c>
      <c r="AY1753" s="3">
        <v>1.039185</v>
      </c>
    </row>
    <row r="1754" spans="1:51" x14ac:dyDescent="0.25">
      <c r="A1754" t="s">
        <v>1756</v>
      </c>
      <c r="B1754" t="s">
        <v>18708</v>
      </c>
      <c r="C1754" t="s">
        <v>6682</v>
      </c>
      <c r="D1754" t="s">
        <v>11538</v>
      </c>
      <c r="E1754" t="s">
        <v>13781</v>
      </c>
      <c r="F1754" t="s">
        <v>13833</v>
      </c>
      <c r="G1754" t="s">
        <v>14926</v>
      </c>
      <c r="H1754" t="s">
        <v>16956</v>
      </c>
      <c r="I1754" s="3">
        <v>0.14695859999999999</v>
      </c>
      <c r="J1754" s="3">
        <v>48.067630000000001</v>
      </c>
      <c r="K1754" s="3">
        <v>33.919040000000003</v>
      </c>
      <c r="L1754" s="3" t="s">
        <v>18579</v>
      </c>
      <c r="M1754" s="3" t="s">
        <v>18579</v>
      </c>
      <c r="N1754" s="3">
        <v>79.278210000000001</v>
      </c>
      <c r="O1754" s="3" t="s">
        <v>18579</v>
      </c>
      <c r="P1754" s="3">
        <v>1.8625179999999999</v>
      </c>
      <c r="Q1754" s="3">
        <v>0.5765825</v>
      </c>
      <c r="R1754" s="3">
        <v>0.5765825</v>
      </c>
      <c r="S1754" s="3">
        <v>0.92330599999999996</v>
      </c>
      <c r="T1754" s="3">
        <v>0.87765610000000005</v>
      </c>
      <c r="U1754" s="3">
        <v>0.97937529999999995</v>
      </c>
      <c r="V1754" s="3">
        <v>0.85853760000000001</v>
      </c>
      <c r="W1754" s="3">
        <v>0.48459639999999998</v>
      </c>
      <c r="X1754" s="3">
        <v>0.60294219999999998</v>
      </c>
      <c r="Y1754" s="3">
        <v>0.55164599999999997</v>
      </c>
      <c r="Z1754" s="3">
        <v>0.44294250000000002</v>
      </c>
      <c r="AA1754" s="3">
        <v>-0.30799349999999998</v>
      </c>
      <c r="AB1754" s="3">
        <v>0.49256319999999998</v>
      </c>
      <c r="AC1754" s="3">
        <v>3.1024639999999999</v>
      </c>
      <c r="AD1754" s="3">
        <v>0.1659813</v>
      </c>
      <c r="AE1754" s="3">
        <v>0.670628</v>
      </c>
      <c r="AF1754" s="3">
        <v>0.4725451</v>
      </c>
      <c r="AG1754" s="3">
        <v>0.44294250000000002</v>
      </c>
      <c r="AH1754" s="3">
        <v>0.37868560000000001</v>
      </c>
      <c r="AI1754" s="3">
        <v>0.39002360000000003</v>
      </c>
      <c r="AJ1754" s="3">
        <v>0.34963290000000002</v>
      </c>
      <c r="AK1754" s="3">
        <v>0.38638430000000001</v>
      </c>
      <c r="AL1754" s="3">
        <v>0.61924630000000003</v>
      </c>
      <c r="AM1754" s="3">
        <v>0.59818610000000005</v>
      </c>
      <c r="AN1754" s="3">
        <v>0.34052749999999998</v>
      </c>
      <c r="AO1754" s="3">
        <v>0.36378329999999998</v>
      </c>
      <c r="AP1754" s="3">
        <v>0.67935880000000004</v>
      </c>
      <c r="AQ1754" s="3">
        <v>0.7694839</v>
      </c>
      <c r="AR1754" s="3">
        <v>0.41862729999999998</v>
      </c>
      <c r="AS1754" s="3">
        <v>0.18424260000000001</v>
      </c>
      <c r="AT1754" s="3">
        <v>0.97829900000000003</v>
      </c>
      <c r="AU1754" s="3">
        <v>0.62480389999999997</v>
      </c>
      <c r="AV1754" s="3">
        <v>0.80635489999999999</v>
      </c>
      <c r="AW1754" s="3">
        <v>0.68999719999999998</v>
      </c>
      <c r="AX1754" s="3">
        <v>0.75569640000000005</v>
      </c>
      <c r="AY1754" s="3">
        <v>0.97705319999999996</v>
      </c>
    </row>
    <row r="1755" spans="1:51" x14ac:dyDescent="0.25">
      <c r="A1755" t="s">
        <v>1757</v>
      </c>
      <c r="B1755" t="s">
        <v>18709</v>
      </c>
      <c r="C1755" t="s">
        <v>6683</v>
      </c>
      <c r="D1755" t="s">
        <v>11539</v>
      </c>
      <c r="E1755" t="s">
        <v>13779</v>
      </c>
      <c r="F1755" t="s">
        <v>13788</v>
      </c>
      <c r="G1755" t="s">
        <v>14927</v>
      </c>
      <c r="H1755" t="s">
        <v>16956</v>
      </c>
      <c r="I1755" s="3">
        <v>0.36198409999999998</v>
      </c>
      <c r="J1755" s="3">
        <v>21.97719</v>
      </c>
      <c r="K1755" s="3">
        <v>14.84929</v>
      </c>
      <c r="L1755" s="3" t="s">
        <v>18579</v>
      </c>
      <c r="M1755" s="3" t="s">
        <v>18579</v>
      </c>
      <c r="N1755" s="3">
        <v>33.57967</v>
      </c>
      <c r="O1755" s="3" t="s">
        <v>18579</v>
      </c>
      <c r="P1755" s="3">
        <v>0.45362049999999998</v>
      </c>
      <c r="Q1755" s="3">
        <v>0.56347800000000003</v>
      </c>
      <c r="R1755" s="3">
        <v>0.56347800000000003</v>
      </c>
      <c r="S1755" s="3">
        <v>0.3444506</v>
      </c>
      <c r="T1755" s="3">
        <v>0.32273930000000001</v>
      </c>
      <c r="U1755" s="3">
        <v>0.3520028</v>
      </c>
      <c r="V1755" s="3">
        <v>0.32605070000000003</v>
      </c>
      <c r="W1755" s="3">
        <v>0.82028440000000002</v>
      </c>
      <c r="X1755" s="3">
        <v>0.71641759999999999</v>
      </c>
      <c r="Y1755" s="3">
        <v>0.30181970000000002</v>
      </c>
      <c r="Z1755" s="3">
        <v>0.35136889999999998</v>
      </c>
      <c r="AA1755" s="3">
        <v>0.17484369999999999</v>
      </c>
      <c r="AB1755" s="3">
        <v>0.41722769999999998</v>
      </c>
      <c r="AC1755" s="3">
        <v>1.55898</v>
      </c>
      <c r="AD1755" s="3">
        <v>0.20544409999999999</v>
      </c>
      <c r="AE1755" s="3">
        <v>1.2693669999999999</v>
      </c>
      <c r="AF1755" s="3">
        <v>0.10633289999999999</v>
      </c>
      <c r="AG1755" s="3">
        <v>0.35136889999999998</v>
      </c>
      <c r="AH1755" s="3">
        <v>0.34331309999999998</v>
      </c>
      <c r="AI1755" s="3">
        <v>0.35349570000000002</v>
      </c>
      <c r="AJ1755" s="3">
        <v>0.35833209999999999</v>
      </c>
      <c r="AK1755" s="3">
        <v>0.39591080000000001</v>
      </c>
      <c r="AL1755" s="3">
        <v>0.42407539999999999</v>
      </c>
      <c r="AM1755" s="3">
        <v>0.43522509999999998</v>
      </c>
      <c r="AN1755" s="3">
        <v>0.21485860000000001</v>
      </c>
      <c r="AO1755" s="3">
        <v>0.46992089999999997</v>
      </c>
      <c r="AP1755" s="3">
        <v>0.27753800000000001</v>
      </c>
      <c r="AQ1755" s="3">
        <v>0.56761309999999998</v>
      </c>
      <c r="AR1755" s="3">
        <v>-0.1210106</v>
      </c>
      <c r="AS1755" s="3">
        <v>1.1148720000000001</v>
      </c>
      <c r="AT1755" s="3">
        <v>0.32000590000000001</v>
      </c>
      <c r="AU1755" s="3">
        <v>0.33309050000000001</v>
      </c>
      <c r="AV1755" s="3">
        <v>0.34633779999999997</v>
      </c>
      <c r="AW1755" s="3">
        <v>0.3471573</v>
      </c>
      <c r="AX1755" s="3">
        <v>0.4868905</v>
      </c>
      <c r="AY1755" s="3">
        <v>0.35956510000000003</v>
      </c>
    </row>
    <row r="1756" spans="1:51" x14ac:dyDescent="0.25">
      <c r="A1756" t="s">
        <v>1758</v>
      </c>
      <c r="B1756" t="s">
        <v>18710</v>
      </c>
      <c r="C1756" t="s">
        <v>6684</v>
      </c>
      <c r="D1756" t="s">
        <v>11540</v>
      </c>
      <c r="E1756" t="s">
        <v>13779</v>
      </c>
      <c r="F1756" t="s">
        <v>13788</v>
      </c>
      <c r="G1756" t="s">
        <v>14928</v>
      </c>
      <c r="H1756" t="s">
        <v>16956</v>
      </c>
      <c r="I1756" s="3">
        <v>0.73420669999999999</v>
      </c>
      <c r="J1756" s="3">
        <v>12.16642</v>
      </c>
      <c r="K1756" s="3">
        <v>9.1758520000000008</v>
      </c>
      <c r="L1756" s="3" t="s">
        <v>18579</v>
      </c>
      <c r="M1756" s="3" t="s">
        <v>18579</v>
      </c>
      <c r="N1756" s="3">
        <v>11.20753</v>
      </c>
      <c r="O1756" s="3" t="s">
        <v>18579</v>
      </c>
      <c r="P1756" s="3">
        <v>0.72217399999999998</v>
      </c>
      <c r="Q1756" s="3">
        <v>0.60687049999999998</v>
      </c>
      <c r="R1756" s="3">
        <v>0.60687049999999998</v>
      </c>
      <c r="S1756" s="3">
        <v>0.52218969999999998</v>
      </c>
      <c r="T1756" s="3">
        <v>0.47452650000000002</v>
      </c>
      <c r="U1756" s="3">
        <v>0.74739250000000002</v>
      </c>
      <c r="V1756" s="3">
        <v>0.46779330000000002</v>
      </c>
      <c r="W1756" s="3">
        <v>0.45375399999999999</v>
      </c>
      <c r="X1756" s="3">
        <v>0.36643189999999998</v>
      </c>
      <c r="Y1756" s="3">
        <v>0.31428889999999998</v>
      </c>
      <c r="Z1756" s="3">
        <v>0.2332119</v>
      </c>
      <c r="AA1756" s="3">
        <v>0.81099030000000005</v>
      </c>
      <c r="AB1756" s="3">
        <v>0.94082299999999996</v>
      </c>
      <c r="AC1756" s="3">
        <v>1.5083880000000001</v>
      </c>
      <c r="AD1756" s="3">
        <v>0.70629090000000005</v>
      </c>
      <c r="AE1756" s="3">
        <v>0.72019359999999999</v>
      </c>
      <c r="AF1756" s="3">
        <v>1.066756</v>
      </c>
      <c r="AG1756" s="3">
        <v>0.2332119</v>
      </c>
      <c r="AH1756" s="3">
        <v>0.33162190000000002</v>
      </c>
      <c r="AI1756" s="3">
        <v>0.3336692</v>
      </c>
      <c r="AJ1756" s="3">
        <v>0.40272249999999998</v>
      </c>
      <c r="AK1756" s="3">
        <v>0.36028209999999999</v>
      </c>
      <c r="AL1756" s="3">
        <v>0.42832199999999998</v>
      </c>
      <c r="AM1756" s="3">
        <v>0.36094700000000002</v>
      </c>
      <c r="AN1756" s="3">
        <v>0.1743796</v>
      </c>
      <c r="AO1756" s="3">
        <v>0.43421650000000001</v>
      </c>
      <c r="AP1756" s="3">
        <v>0.2414029</v>
      </c>
      <c r="AQ1756" s="3">
        <v>0.61228870000000002</v>
      </c>
      <c r="AR1756" s="3">
        <v>0.35270960000000001</v>
      </c>
      <c r="AS1756" s="3">
        <v>0.31536229999999998</v>
      </c>
      <c r="AT1756" s="3">
        <v>0.36527349999999997</v>
      </c>
      <c r="AU1756" s="3">
        <v>0.35198489999999999</v>
      </c>
      <c r="AV1756" s="3">
        <v>0.35909390000000002</v>
      </c>
      <c r="AW1756" s="3">
        <v>0.70010119999999998</v>
      </c>
      <c r="AX1756" s="3">
        <v>0.81048869999999995</v>
      </c>
      <c r="AY1756" s="3">
        <v>0.64950289999999999</v>
      </c>
    </row>
    <row r="1757" spans="1:51" x14ac:dyDescent="0.25">
      <c r="A1757" t="s">
        <v>1759</v>
      </c>
      <c r="B1757" t="s">
        <v>18711</v>
      </c>
      <c r="C1757" t="s">
        <v>6685</v>
      </c>
      <c r="D1757" t="s">
        <v>11541</v>
      </c>
      <c r="E1757" t="s">
        <v>13780</v>
      </c>
      <c r="F1757" t="s">
        <v>13793</v>
      </c>
      <c r="G1757" t="s">
        <v>14929</v>
      </c>
      <c r="H1757" t="s">
        <v>16956</v>
      </c>
      <c r="I1757" s="3">
        <v>0.8570759</v>
      </c>
      <c r="J1757" s="3">
        <v>14.5769</v>
      </c>
      <c r="K1757" s="3">
        <v>9.8046740000000003</v>
      </c>
      <c r="L1757" s="3" t="s">
        <v>18579</v>
      </c>
      <c r="M1757" s="3" t="s">
        <v>18579</v>
      </c>
      <c r="N1757" s="3">
        <v>19.90964</v>
      </c>
      <c r="O1757" s="3" t="s">
        <v>18579</v>
      </c>
      <c r="P1757" s="3">
        <v>0.99008010000000002</v>
      </c>
      <c r="Q1757" s="3">
        <v>0.91964570000000001</v>
      </c>
      <c r="R1757" s="3">
        <v>0.91964570000000001</v>
      </c>
      <c r="S1757" s="3">
        <v>0.70283649999999998</v>
      </c>
      <c r="T1757" s="3">
        <v>0.72674810000000001</v>
      </c>
      <c r="U1757" s="3">
        <v>0.88300679999999998</v>
      </c>
      <c r="V1757" s="3">
        <v>0.72533119999999995</v>
      </c>
      <c r="W1757" s="3">
        <v>0.46381749999999999</v>
      </c>
      <c r="X1757" s="3">
        <v>0.4209349</v>
      </c>
      <c r="Y1757" s="3">
        <v>0.41274529999999998</v>
      </c>
      <c r="Z1757" s="3">
        <v>0.29182209999999997</v>
      </c>
      <c r="AA1757" s="3">
        <v>0.48718650000000002</v>
      </c>
      <c r="AB1757" s="3">
        <v>0.90568680000000001</v>
      </c>
      <c r="AC1757" s="3">
        <v>2.5206529999999998</v>
      </c>
      <c r="AD1757" s="3">
        <v>0.417408</v>
      </c>
      <c r="AE1757" s="3">
        <v>0.95649289999999998</v>
      </c>
      <c r="AF1757" s="3">
        <v>0.8227875</v>
      </c>
      <c r="AG1757" s="3">
        <v>0.29182209999999997</v>
      </c>
      <c r="AH1757" s="3">
        <v>0.39102589999999998</v>
      </c>
      <c r="AI1757" s="3">
        <v>0.40235900000000002</v>
      </c>
      <c r="AJ1757" s="3">
        <v>0.38349369999999999</v>
      </c>
      <c r="AK1757" s="3">
        <v>0.3813687</v>
      </c>
      <c r="AL1757" s="3">
        <v>0.5492996</v>
      </c>
      <c r="AM1757" s="3">
        <v>0.47718389999999999</v>
      </c>
      <c r="AN1757" s="3">
        <v>0.32526660000000002</v>
      </c>
      <c r="AO1757" s="3">
        <v>0.29109010000000002</v>
      </c>
      <c r="AP1757" s="3">
        <v>0.48288910000000002</v>
      </c>
      <c r="AQ1757" s="3">
        <v>0.58922319999999995</v>
      </c>
      <c r="AR1757" s="3">
        <v>2.3052369999999999E-2</v>
      </c>
      <c r="AS1757" s="3">
        <v>0.35835159999999999</v>
      </c>
      <c r="AT1757" s="3">
        <v>0.44152400000000003</v>
      </c>
      <c r="AU1757" s="3">
        <v>0.4019742</v>
      </c>
      <c r="AV1757" s="3">
        <v>0.41030359999999999</v>
      </c>
      <c r="AW1757" s="3">
        <v>0.69879369999999996</v>
      </c>
      <c r="AX1757" s="3">
        <v>0.77176560000000005</v>
      </c>
      <c r="AY1757" s="3">
        <v>0.76610789999999995</v>
      </c>
    </row>
    <row r="1758" spans="1:51" x14ac:dyDescent="0.25">
      <c r="A1758" t="s">
        <v>1760</v>
      </c>
      <c r="B1758" t="s">
        <v>18712</v>
      </c>
      <c r="C1758" t="s">
        <v>6686</v>
      </c>
      <c r="D1758" t="s">
        <v>11542</v>
      </c>
      <c r="E1758" t="s">
        <v>13779</v>
      </c>
      <c r="F1758" t="s">
        <v>13788</v>
      </c>
      <c r="G1758" t="s">
        <v>14534</v>
      </c>
      <c r="H1758" t="s">
        <v>16956</v>
      </c>
      <c r="I1758" s="3">
        <v>0.6200968</v>
      </c>
      <c r="J1758" s="3">
        <v>29.514209999999999</v>
      </c>
      <c r="K1758" s="3">
        <v>20.00967</v>
      </c>
      <c r="L1758" s="3" t="s">
        <v>18579</v>
      </c>
      <c r="M1758" s="3" t="s">
        <v>18579</v>
      </c>
      <c r="N1758" s="3">
        <v>56.002479999999998</v>
      </c>
      <c r="O1758" s="3" t="s">
        <v>18579</v>
      </c>
      <c r="P1758" s="3">
        <v>1.2615970000000001</v>
      </c>
      <c r="Q1758" s="3">
        <v>1.292214</v>
      </c>
      <c r="R1758" s="3">
        <v>1.292214</v>
      </c>
      <c r="S1758" s="3">
        <v>0.9768095</v>
      </c>
      <c r="T1758" s="3">
        <v>1.149715</v>
      </c>
      <c r="U1758" s="3">
        <v>1.207179</v>
      </c>
      <c r="V1758" s="3">
        <v>1.1554469999999999</v>
      </c>
      <c r="W1758" s="3">
        <v>0.36896250000000003</v>
      </c>
      <c r="X1758" s="3">
        <v>0.44945800000000002</v>
      </c>
      <c r="Y1758" s="3">
        <v>0.68059630000000004</v>
      </c>
      <c r="Z1758" s="3">
        <v>0.47796070000000002</v>
      </c>
      <c r="AA1758" s="3">
        <v>-0.32247880000000001</v>
      </c>
      <c r="AB1758" s="3">
        <v>0.60360320000000001</v>
      </c>
      <c r="AC1758" s="3">
        <v>3.8179810000000001</v>
      </c>
      <c r="AD1758" s="3">
        <v>-0.21935869999999999</v>
      </c>
      <c r="AE1758" s="3">
        <v>0.74425819999999998</v>
      </c>
      <c r="AF1758" s="3">
        <v>0.32352180000000003</v>
      </c>
      <c r="AG1758" s="3">
        <v>0.47796070000000002</v>
      </c>
      <c r="AH1758" s="3">
        <v>0.48746339999999999</v>
      </c>
      <c r="AI1758" s="3">
        <v>0.4954829</v>
      </c>
      <c r="AJ1758" s="3">
        <v>0.3160963</v>
      </c>
      <c r="AK1758" s="3">
        <v>0.37806899999999999</v>
      </c>
      <c r="AL1758" s="3">
        <v>0.72555060000000005</v>
      </c>
      <c r="AM1758" s="3">
        <v>0.61558069999999998</v>
      </c>
      <c r="AN1758" s="3">
        <v>0.72526270000000004</v>
      </c>
      <c r="AO1758" s="3">
        <v>-4.3605779999999997E-2</v>
      </c>
      <c r="AP1758" s="3">
        <v>0.97235740000000004</v>
      </c>
      <c r="AQ1758" s="3">
        <v>0.46608250000000001</v>
      </c>
      <c r="AR1758" s="3">
        <v>0.24394650000000001</v>
      </c>
      <c r="AS1758" s="3">
        <v>3.2328639999999999E-2</v>
      </c>
      <c r="AT1758" s="3">
        <v>0.57053900000000002</v>
      </c>
      <c r="AU1758" s="3">
        <v>0.48189359999999998</v>
      </c>
      <c r="AV1758" s="3">
        <v>0.50632779999999999</v>
      </c>
      <c r="AW1758" s="3">
        <v>0.81230579999999997</v>
      </c>
      <c r="AX1758" s="3">
        <v>0.81980050000000004</v>
      </c>
      <c r="AY1758" s="3">
        <v>1.0027680000000001</v>
      </c>
    </row>
    <row r="1759" spans="1:51" x14ac:dyDescent="0.25">
      <c r="A1759" t="s">
        <v>1761</v>
      </c>
      <c r="B1759" t="s">
        <v>18713</v>
      </c>
      <c r="C1759" t="s">
        <v>6687</v>
      </c>
      <c r="D1759" t="s">
        <v>11543</v>
      </c>
      <c r="E1759" t="s">
        <v>13779</v>
      </c>
      <c r="F1759" t="s">
        <v>13788</v>
      </c>
      <c r="G1759" t="s">
        <v>14930</v>
      </c>
      <c r="H1759" t="s">
        <v>16956</v>
      </c>
      <c r="I1759" s="3">
        <v>0.75882329999999998</v>
      </c>
      <c r="J1759" s="3">
        <v>17.396000000000001</v>
      </c>
      <c r="K1759" s="3">
        <v>13.76159</v>
      </c>
      <c r="L1759" s="3" t="s">
        <v>18579</v>
      </c>
      <c r="M1759" s="3" t="s">
        <v>18579</v>
      </c>
      <c r="N1759" s="3">
        <v>46.01764</v>
      </c>
      <c r="O1759" s="3" t="s">
        <v>18579</v>
      </c>
      <c r="P1759" s="3">
        <v>0.94037219999999999</v>
      </c>
      <c r="Q1759" s="3">
        <v>0.86257600000000001</v>
      </c>
      <c r="R1759" s="3">
        <v>0.86257600000000001</v>
      </c>
      <c r="S1759" s="3">
        <v>0.6630142</v>
      </c>
      <c r="T1759" s="3">
        <v>0.6656358</v>
      </c>
      <c r="U1759" s="3">
        <v>0.85722189999999998</v>
      </c>
      <c r="V1759" s="3">
        <v>0.66333310000000001</v>
      </c>
      <c r="W1759" s="3">
        <v>0.64365139999999998</v>
      </c>
      <c r="X1759" s="3">
        <v>0.52123779999999997</v>
      </c>
      <c r="Y1759" s="3">
        <v>0.42124200000000001</v>
      </c>
      <c r="Z1759" s="3">
        <v>0.37471179999999998</v>
      </c>
      <c r="AA1759" s="3">
        <v>8.164064E-2</v>
      </c>
      <c r="AB1759" s="3">
        <v>0.55719799999999997</v>
      </c>
      <c r="AC1759" s="3">
        <v>2.3961809999999999</v>
      </c>
      <c r="AD1759" s="3">
        <v>0.27282610000000002</v>
      </c>
      <c r="AE1759" s="3">
        <v>0.80551879999999998</v>
      </c>
      <c r="AF1759" s="3">
        <v>0.43590590000000001</v>
      </c>
      <c r="AG1759" s="3">
        <v>0.37471179999999998</v>
      </c>
      <c r="AH1759" s="3">
        <v>0.38317899999999999</v>
      </c>
      <c r="AI1759" s="3">
        <v>0.39441009999999999</v>
      </c>
      <c r="AJ1759" s="3">
        <v>0.42509229999999998</v>
      </c>
      <c r="AK1759" s="3">
        <v>0.39734910000000001</v>
      </c>
      <c r="AL1759" s="3">
        <v>0.59795010000000004</v>
      </c>
      <c r="AM1759" s="3">
        <v>0.51552439999999999</v>
      </c>
      <c r="AN1759" s="3">
        <v>0.18010139999999999</v>
      </c>
      <c r="AO1759" s="3">
        <v>0.40368419999999999</v>
      </c>
      <c r="AP1759" s="3">
        <v>0.43259930000000002</v>
      </c>
      <c r="AQ1759" s="3">
        <v>0.68946269999999998</v>
      </c>
      <c r="AR1759" s="3">
        <v>0.39337119999999998</v>
      </c>
      <c r="AS1759" s="3">
        <v>0.41920230000000003</v>
      </c>
      <c r="AT1759" s="3">
        <v>0.42955110000000002</v>
      </c>
      <c r="AU1759" s="3">
        <v>0.3883221</v>
      </c>
      <c r="AV1759" s="3">
        <v>0.40756599999999998</v>
      </c>
      <c r="AW1759" s="3">
        <v>0.66938920000000002</v>
      </c>
      <c r="AX1759" s="3">
        <v>0.79404039999999998</v>
      </c>
      <c r="AY1759" s="3">
        <v>0.76157350000000001</v>
      </c>
    </row>
    <row r="1760" spans="1:51" x14ac:dyDescent="0.25">
      <c r="A1760" t="s">
        <v>1762</v>
      </c>
      <c r="B1760" t="s">
        <v>18714</v>
      </c>
      <c r="C1760" t="s">
        <v>6688</v>
      </c>
      <c r="D1760" t="s">
        <v>11544</v>
      </c>
      <c r="E1760" t="s">
        <v>13779</v>
      </c>
      <c r="F1760" t="s">
        <v>13788</v>
      </c>
      <c r="G1760" t="s">
        <v>13942</v>
      </c>
      <c r="H1760" t="s">
        <v>16956</v>
      </c>
      <c r="I1760" s="3">
        <v>0.71456169999999997</v>
      </c>
      <c r="J1760" s="3">
        <v>19.802569999999999</v>
      </c>
      <c r="K1760" s="3">
        <v>13.67085</v>
      </c>
      <c r="L1760" s="3" t="s">
        <v>18579</v>
      </c>
      <c r="M1760" s="3" t="s">
        <v>18579</v>
      </c>
      <c r="N1760" s="3">
        <v>40.153289999999998</v>
      </c>
      <c r="O1760" s="3" t="s">
        <v>18579</v>
      </c>
      <c r="P1760" s="3">
        <v>1.093466</v>
      </c>
      <c r="Q1760" s="3">
        <v>1.11174</v>
      </c>
      <c r="R1760" s="3">
        <v>1.11174</v>
      </c>
      <c r="S1760" s="3">
        <v>0.77678700000000001</v>
      </c>
      <c r="T1760" s="3">
        <v>0.86300049999999995</v>
      </c>
      <c r="U1760" s="3">
        <v>0.94335919999999995</v>
      </c>
      <c r="V1760" s="3">
        <v>0.86538820000000005</v>
      </c>
      <c r="W1760" s="3">
        <v>0.54837789999999997</v>
      </c>
      <c r="X1760" s="3">
        <v>0.59740380000000004</v>
      </c>
      <c r="Y1760" s="3">
        <v>0.53005199999999997</v>
      </c>
      <c r="Z1760" s="3">
        <v>0.39300770000000002</v>
      </c>
      <c r="AA1760" s="3">
        <v>2.3778629999999999E-2</v>
      </c>
      <c r="AB1760" s="3">
        <v>0.67906239999999995</v>
      </c>
      <c r="AC1760" s="3">
        <v>3.0840869999999998</v>
      </c>
      <c r="AD1760" s="3">
        <v>0.2231137</v>
      </c>
      <c r="AE1760" s="3">
        <v>0.97727260000000005</v>
      </c>
      <c r="AF1760" s="3">
        <v>0.4461755</v>
      </c>
      <c r="AG1760" s="3">
        <v>0.39300770000000002</v>
      </c>
      <c r="AH1760" s="3">
        <v>0.4165837</v>
      </c>
      <c r="AI1760" s="3">
        <v>0.42771599999999999</v>
      </c>
      <c r="AJ1760" s="3">
        <v>0.34198630000000002</v>
      </c>
      <c r="AK1760" s="3">
        <v>0.39369080000000001</v>
      </c>
      <c r="AL1760" s="3">
        <v>0.62097610000000003</v>
      </c>
      <c r="AM1760" s="3">
        <v>0.55618699999999999</v>
      </c>
      <c r="AN1760" s="3">
        <v>0.40333659999999999</v>
      </c>
      <c r="AO1760" s="3">
        <v>0.19279009999999999</v>
      </c>
      <c r="AP1760" s="3">
        <v>0.65668300000000002</v>
      </c>
      <c r="AQ1760" s="3">
        <v>0.59829980000000005</v>
      </c>
      <c r="AR1760" s="3">
        <v>-7.6719419999999997E-2</v>
      </c>
      <c r="AS1760" s="3">
        <v>0.4291874</v>
      </c>
      <c r="AT1760" s="3">
        <v>0.48538419999999999</v>
      </c>
      <c r="AU1760" s="3">
        <v>0.4297627</v>
      </c>
      <c r="AV1760" s="3">
        <v>0.45384619999999998</v>
      </c>
      <c r="AW1760" s="3">
        <v>0.67986769999999996</v>
      </c>
      <c r="AX1760" s="3">
        <v>0.75962459999999998</v>
      </c>
      <c r="AY1760" s="3">
        <v>0.80365580000000003</v>
      </c>
    </row>
    <row r="1761" spans="1:51" x14ac:dyDescent="0.25">
      <c r="A1761" t="s">
        <v>1763</v>
      </c>
      <c r="B1761" t="s">
        <v>18715</v>
      </c>
      <c r="C1761" t="s">
        <v>6689</v>
      </c>
      <c r="D1761" t="s">
        <v>11545</v>
      </c>
      <c r="E1761" t="s">
        <v>13779</v>
      </c>
      <c r="F1761" t="s">
        <v>13791</v>
      </c>
      <c r="G1761" t="s">
        <v>14095</v>
      </c>
      <c r="H1761" t="s">
        <v>16956</v>
      </c>
      <c r="I1761" s="3">
        <v>0.71774369999999998</v>
      </c>
      <c r="J1761" s="3">
        <v>26.598780000000001</v>
      </c>
      <c r="K1761" s="3">
        <v>23.66527</v>
      </c>
      <c r="L1761" s="3" t="s">
        <v>18579</v>
      </c>
      <c r="M1761" s="3" t="s">
        <v>18579</v>
      </c>
      <c r="N1761" s="3">
        <v>12.250920000000001</v>
      </c>
      <c r="O1761" s="3" t="s">
        <v>18579</v>
      </c>
      <c r="P1761" s="3">
        <v>1.1133010000000001</v>
      </c>
      <c r="Q1761" s="3">
        <v>1.1207210000000001</v>
      </c>
      <c r="R1761" s="3">
        <v>1.1207210000000001</v>
      </c>
      <c r="S1761" s="3">
        <v>1.02837</v>
      </c>
      <c r="T1761" s="3">
        <v>0.89365360000000005</v>
      </c>
      <c r="U1761" s="3">
        <v>1.1900580000000001</v>
      </c>
      <c r="V1761" s="3">
        <v>0.88436490000000001</v>
      </c>
      <c r="W1761" s="3">
        <v>0.51801589999999997</v>
      </c>
      <c r="X1761" s="3">
        <v>0.53909949999999995</v>
      </c>
      <c r="Y1761" s="3">
        <v>0.51356650000000004</v>
      </c>
      <c r="Z1761" s="3">
        <v>0.33896229999999999</v>
      </c>
      <c r="AA1761" s="3">
        <v>0.25216719999999998</v>
      </c>
      <c r="AB1761" s="3">
        <v>0.98747560000000001</v>
      </c>
      <c r="AC1761" s="3">
        <v>3.690239</v>
      </c>
      <c r="AD1761" s="3">
        <v>0.37922479999999997</v>
      </c>
      <c r="AE1761" s="3">
        <v>1.180882</v>
      </c>
      <c r="AF1761" s="3">
        <v>0.67359840000000004</v>
      </c>
      <c r="AG1761" s="3">
        <v>0.33896229999999999</v>
      </c>
      <c r="AH1761" s="3">
        <v>0.39143480000000003</v>
      </c>
      <c r="AI1761" s="3">
        <v>0.40513329999999997</v>
      </c>
      <c r="AJ1761" s="3">
        <v>0.33874910000000003</v>
      </c>
      <c r="AK1761" s="3">
        <v>0.41290130000000003</v>
      </c>
      <c r="AL1761" s="3">
        <v>0.55864170000000002</v>
      </c>
      <c r="AM1761" s="3">
        <v>0.54187030000000003</v>
      </c>
      <c r="AN1761" s="3">
        <v>0.3540085</v>
      </c>
      <c r="AO1761" s="3">
        <v>0.20891580000000001</v>
      </c>
      <c r="AP1761" s="3">
        <v>0.67272489999999996</v>
      </c>
      <c r="AQ1761" s="3">
        <v>0.64569010000000004</v>
      </c>
      <c r="AR1761" s="3">
        <v>0.1723211</v>
      </c>
      <c r="AS1761" s="3">
        <v>0.48503659999999998</v>
      </c>
      <c r="AT1761" s="3">
        <v>0.54059069999999998</v>
      </c>
      <c r="AU1761" s="3">
        <v>0.46269929999999998</v>
      </c>
      <c r="AV1761" s="3">
        <v>0.48650860000000001</v>
      </c>
      <c r="AW1761" s="3">
        <v>0.88692029999999999</v>
      </c>
      <c r="AX1761" s="3">
        <v>1.002389</v>
      </c>
      <c r="AY1761" s="3">
        <v>1.084781</v>
      </c>
    </row>
    <row r="1762" spans="1:51" x14ac:dyDescent="0.25">
      <c r="A1762" t="s">
        <v>1764</v>
      </c>
      <c r="B1762" t="s">
        <v>18716</v>
      </c>
      <c r="C1762" t="s">
        <v>6690</v>
      </c>
      <c r="D1762" t="s">
        <v>11546</v>
      </c>
      <c r="E1762" t="s">
        <v>13779</v>
      </c>
      <c r="F1762" t="s">
        <v>13792</v>
      </c>
      <c r="G1762" t="s">
        <v>14271</v>
      </c>
      <c r="H1762" t="s">
        <v>16956</v>
      </c>
      <c r="I1762" s="3">
        <v>0.88489039999999997</v>
      </c>
      <c r="J1762" s="3">
        <v>19.720099999999999</v>
      </c>
      <c r="K1762" s="3">
        <v>13.5794</v>
      </c>
      <c r="L1762" s="3" t="s">
        <v>18579</v>
      </c>
      <c r="M1762" s="3" t="s">
        <v>18579</v>
      </c>
      <c r="N1762" s="3">
        <v>19.021799999999999</v>
      </c>
      <c r="O1762" s="3" t="s">
        <v>18579</v>
      </c>
      <c r="P1762" s="3">
        <v>1.091397</v>
      </c>
      <c r="Q1762" s="3">
        <v>1.0744819999999999</v>
      </c>
      <c r="R1762" s="3">
        <v>1.0744819999999999</v>
      </c>
      <c r="S1762" s="3">
        <v>0.89302110000000001</v>
      </c>
      <c r="T1762" s="3">
        <v>0.87071489999999996</v>
      </c>
      <c r="U1762" s="3">
        <v>1.1427430000000001</v>
      </c>
      <c r="V1762" s="3">
        <v>0.86604769999999998</v>
      </c>
      <c r="W1762" s="3">
        <v>0.43647279999999999</v>
      </c>
      <c r="X1762" s="3">
        <v>0.4302938</v>
      </c>
      <c r="Y1762" s="3">
        <v>0.52364940000000004</v>
      </c>
      <c r="Z1762" s="3">
        <v>0.3435028</v>
      </c>
      <c r="AA1762" s="3">
        <v>0.25668469999999999</v>
      </c>
      <c r="AB1762" s="3">
        <v>0.89716759999999995</v>
      </c>
      <c r="AC1762" s="3">
        <v>3.2661600000000002</v>
      </c>
      <c r="AD1762" s="3">
        <v>0.215783</v>
      </c>
      <c r="AE1762" s="3">
        <v>0.91491529999999999</v>
      </c>
      <c r="AF1762" s="3">
        <v>0.7310989</v>
      </c>
      <c r="AG1762" s="3">
        <v>0.3435028</v>
      </c>
      <c r="AH1762" s="3">
        <v>0.4239617</v>
      </c>
      <c r="AI1762" s="3">
        <v>0.43394860000000002</v>
      </c>
      <c r="AJ1762" s="3">
        <v>0.35945569999999999</v>
      </c>
      <c r="AK1762" s="3">
        <v>0.39649620000000002</v>
      </c>
      <c r="AL1762" s="3">
        <v>0.62905270000000002</v>
      </c>
      <c r="AM1762" s="3">
        <v>0.53527170000000002</v>
      </c>
      <c r="AN1762" s="3">
        <v>0.48053180000000001</v>
      </c>
      <c r="AO1762" s="3">
        <v>0.14828520000000001</v>
      </c>
      <c r="AP1762" s="3">
        <v>0.66389609999999999</v>
      </c>
      <c r="AQ1762" s="3">
        <v>0.50001980000000001</v>
      </c>
      <c r="AR1762" s="3">
        <v>0.1824018</v>
      </c>
      <c r="AS1762" s="3">
        <v>0.23862340000000001</v>
      </c>
      <c r="AT1762" s="3">
        <v>0.4928785</v>
      </c>
      <c r="AU1762" s="3">
        <v>0.4298961</v>
      </c>
      <c r="AV1762" s="3">
        <v>0.44417329999999999</v>
      </c>
      <c r="AW1762" s="3">
        <v>0.87853159999999997</v>
      </c>
      <c r="AX1762" s="3">
        <v>0.95443149999999999</v>
      </c>
      <c r="AY1762" s="3">
        <v>0.99862930000000005</v>
      </c>
    </row>
    <row r="1763" spans="1:51" x14ac:dyDescent="0.25">
      <c r="A1763" t="s">
        <v>1765</v>
      </c>
      <c r="B1763" t="s">
        <v>18717</v>
      </c>
      <c r="C1763" t="s">
        <v>6691</v>
      </c>
      <c r="D1763" t="s">
        <v>11547</v>
      </c>
      <c r="E1763" t="s">
        <v>13779</v>
      </c>
      <c r="F1763" t="s">
        <v>13791</v>
      </c>
      <c r="G1763" t="s">
        <v>14095</v>
      </c>
      <c r="H1763" t="s">
        <v>16956</v>
      </c>
      <c r="I1763" s="3">
        <v>0.90583049999999998</v>
      </c>
      <c r="J1763" s="3">
        <v>17.483820000000001</v>
      </c>
      <c r="K1763" s="3">
        <v>12.47101</v>
      </c>
      <c r="L1763" s="3" t="s">
        <v>18579</v>
      </c>
      <c r="M1763" s="3" t="s">
        <v>18579</v>
      </c>
      <c r="N1763" s="3">
        <v>16.80847</v>
      </c>
      <c r="O1763" s="3" t="s">
        <v>18579</v>
      </c>
      <c r="P1763" s="3">
        <v>1.0408729999999999</v>
      </c>
      <c r="Q1763" s="3">
        <v>0.98945819999999995</v>
      </c>
      <c r="R1763" s="3">
        <v>0.98945819999999995</v>
      </c>
      <c r="S1763" s="3">
        <v>0.83546149999999997</v>
      </c>
      <c r="T1763" s="3">
        <v>0.7842346</v>
      </c>
      <c r="U1763" s="3">
        <v>1.0901909999999999</v>
      </c>
      <c r="V1763" s="3">
        <v>0.7776383</v>
      </c>
      <c r="W1763" s="3">
        <v>0.4431524</v>
      </c>
      <c r="X1763" s="3">
        <v>0.42446840000000002</v>
      </c>
      <c r="Y1763" s="3">
        <v>0.47951969999999999</v>
      </c>
      <c r="Z1763" s="3">
        <v>0.31832559999999999</v>
      </c>
      <c r="AA1763" s="3">
        <v>0.37991730000000001</v>
      </c>
      <c r="AB1763" s="3">
        <v>0.93060220000000005</v>
      </c>
      <c r="AC1763" s="3">
        <v>2.9931610000000002</v>
      </c>
      <c r="AD1763" s="3">
        <v>0.3122607</v>
      </c>
      <c r="AE1763" s="3">
        <v>0.90605000000000002</v>
      </c>
      <c r="AF1763" s="3">
        <v>0.82531319999999997</v>
      </c>
      <c r="AG1763" s="3">
        <v>0.31832559999999999</v>
      </c>
      <c r="AH1763" s="3">
        <v>0.41237190000000001</v>
      </c>
      <c r="AI1763" s="3">
        <v>0.42115720000000001</v>
      </c>
      <c r="AJ1763" s="3">
        <v>0.3596143</v>
      </c>
      <c r="AK1763" s="3">
        <v>0.39273950000000002</v>
      </c>
      <c r="AL1763" s="3">
        <v>0.60394979999999998</v>
      </c>
      <c r="AM1763" s="3">
        <v>0.51544880000000004</v>
      </c>
      <c r="AN1763" s="3">
        <v>0.42647790000000002</v>
      </c>
      <c r="AO1763" s="3">
        <v>0.20011999999999999</v>
      </c>
      <c r="AP1763" s="3">
        <v>0.58537039999999996</v>
      </c>
      <c r="AQ1763" s="3">
        <v>0.51926280000000002</v>
      </c>
      <c r="AR1763" s="3">
        <v>0.18460660000000001</v>
      </c>
      <c r="AS1763" s="3">
        <v>0.2707041</v>
      </c>
      <c r="AT1763" s="3">
        <v>0.47128409999999998</v>
      </c>
      <c r="AU1763" s="3">
        <v>0.41698750000000001</v>
      </c>
      <c r="AV1763" s="3">
        <v>0.43055310000000002</v>
      </c>
      <c r="AW1763" s="3">
        <v>0.86213459999999997</v>
      </c>
      <c r="AX1763" s="3">
        <v>0.94784599999999997</v>
      </c>
      <c r="AY1763" s="3">
        <v>0.95459930000000004</v>
      </c>
    </row>
    <row r="1764" spans="1:51" x14ac:dyDescent="0.25">
      <c r="A1764" t="s">
        <v>1766</v>
      </c>
      <c r="B1764" t="s">
        <v>18718</v>
      </c>
      <c r="C1764" t="s">
        <v>6692</v>
      </c>
      <c r="D1764" t="s">
        <v>11548</v>
      </c>
      <c r="E1764" t="s">
        <v>13779</v>
      </c>
      <c r="F1764" t="s">
        <v>13788</v>
      </c>
      <c r="G1764" t="s">
        <v>13969</v>
      </c>
      <c r="H1764" t="s">
        <v>16956</v>
      </c>
      <c r="I1764" s="3">
        <v>0.86448789999999998</v>
      </c>
      <c r="J1764" s="3">
        <v>16.113150000000001</v>
      </c>
      <c r="K1764" s="3">
        <v>12.422129999999999</v>
      </c>
      <c r="L1764" s="3" t="s">
        <v>18579</v>
      </c>
      <c r="M1764" s="3" t="s">
        <v>18579</v>
      </c>
      <c r="N1764" s="3">
        <v>14.39165</v>
      </c>
      <c r="O1764" s="3" t="s">
        <v>18579</v>
      </c>
      <c r="P1764" s="3">
        <v>0.98606970000000005</v>
      </c>
      <c r="Q1764" s="3">
        <v>0.89919669999999996</v>
      </c>
      <c r="R1764" s="3">
        <v>0.89919669999999996</v>
      </c>
      <c r="S1764" s="3">
        <v>0.77303109999999997</v>
      </c>
      <c r="T1764" s="3">
        <v>0.6900039</v>
      </c>
      <c r="U1764" s="3">
        <v>1.0346900000000001</v>
      </c>
      <c r="V1764" s="3">
        <v>0.68125400000000003</v>
      </c>
      <c r="W1764" s="3">
        <v>0.449598</v>
      </c>
      <c r="X1764" s="3">
        <v>0.41711419999999999</v>
      </c>
      <c r="Y1764" s="3">
        <v>0.4320348</v>
      </c>
      <c r="Z1764" s="3">
        <v>0.29107070000000002</v>
      </c>
      <c r="AA1764" s="3">
        <v>0.51349549999999999</v>
      </c>
      <c r="AB1764" s="3">
        <v>0.9670166</v>
      </c>
      <c r="AC1764" s="3">
        <v>2.6981869999999999</v>
      </c>
      <c r="AD1764" s="3">
        <v>0.41664230000000002</v>
      </c>
      <c r="AE1764" s="3">
        <v>0.89347140000000003</v>
      </c>
      <c r="AF1764" s="3">
        <v>0.92788369999999998</v>
      </c>
      <c r="AG1764" s="3">
        <v>0.29107070000000002</v>
      </c>
      <c r="AH1764" s="3">
        <v>0.40006219999999998</v>
      </c>
      <c r="AI1764" s="3">
        <v>0.40752119999999997</v>
      </c>
      <c r="AJ1764" s="3">
        <v>0.35915560000000002</v>
      </c>
      <c r="AK1764" s="3">
        <v>0.3885402</v>
      </c>
      <c r="AL1764" s="3">
        <v>0.57683430000000002</v>
      </c>
      <c r="AM1764" s="3">
        <v>0.4936353</v>
      </c>
      <c r="AN1764" s="3">
        <v>0.36823430000000001</v>
      </c>
      <c r="AO1764" s="3">
        <v>0.25615650000000001</v>
      </c>
      <c r="AP1764" s="3">
        <v>0.49974439999999998</v>
      </c>
      <c r="AQ1764" s="3">
        <v>0.54065209999999997</v>
      </c>
      <c r="AR1764" s="3">
        <v>0.18353330000000001</v>
      </c>
      <c r="AS1764" s="3">
        <v>0.3022281</v>
      </c>
      <c r="AT1764" s="3">
        <v>0.44774900000000001</v>
      </c>
      <c r="AU1764" s="3">
        <v>0.40287319999999999</v>
      </c>
      <c r="AV1764" s="3">
        <v>0.41566649999999999</v>
      </c>
      <c r="AW1764" s="3">
        <v>0.8458717</v>
      </c>
      <c r="AX1764" s="3">
        <v>0.94205430000000001</v>
      </c>
      <c r="AY1764" s="3">
        <v>0.90736019999999995</v>
      </c>
    </row>
    <row r="1765" spans="1:51" x14ac:dyDescent="0.25">
      <c r="A1765" t="s">
        <v>1767</v>
      </c>
      <c r="B1765" t="s">
        <v>18719</v>
      </c>
      <c r="C1765" t="s">
        <v>6693</v>
      </c>
      <c r="D1765" t="s">
        <v>11549</v>
      </c>
      <c r="E1765" t="s">
        <v>13779</v>
      </c>
      <c r="F1765" t="s">
        <v>13788</v>
      </c>
      <c r="G1765" t="s">
        <v>14931</v>
      </c>
      <c r="H1765" t="s">
        <v>16956</v>
      </c>
      <c r="I1765" s="3">
        <v>0.88584499999999999</v>
      </c>
      <c r="J1765" s="3">
        <v>13.51235</v>
      </c>
      <c r="K1765" s="3">
        <v>8.8966209999999997</v>
      </c>
      <c r="L1765" s="3" t="s">
        <v>18579</v>
      </c>
      <c r="M1765" s="3" t="s">
        <v>18579</v>
      </c>
      <c r="N1765" s="3">
        <v>14.61204</v>
      </c>
      <c r="O1765" s="3" t="s">
        <v>18579</v>
      </c>
      <c r="P1765" s="3">
        <v>0.88488279999999997</v>
      </c>
      <c r="Q1765" s="3">
        <v>0.789682</v>
      </c>
      <c r="R1765" s="3">
        <v>0.789682</v>
      </c>
      <c r="S1765" s="3">
        <v>0.6521595</v>
      </c>
      <c r="T1765" s="3">
        <v>0.61038689999999995</v>
      </c>
      <c r="U1765" s="3">
        <v>0.90076509999999999</v>
      </c>
      <c r="V1765" s="3">
        <v>0.60510330000000001</v>
      </c>
      <c r="W1765" s="3">
        <v>0.42687009999999997</v>
      </c>
      <c r="X1765" s="3">
        <v>0.37521379999999999</v>
      </c>
      <c r="Y1765" s="3">
        <v>0.41351830000000001</v>
      </c>
      <c r="Z1765" s="3">
        <v>0.28878769999999998</v>
      </c>
      <c r="AA1765" s="3">
        <v>0.52901379999999998</v>
      </c>
      <c r="AB1765" s="3">
        <v>0.85283909999999996</v>
      </c>
      <c r="AC1765" s="3">
        <v>2.1319119999999998</v>
      </c>
      <c r="AD1765" s="3">
        <v>0.46453640000000002</v>
      </c>
      <c r="AE1765" s="3">
        <v>0.71768540000000003</v>
      </c>
      <c r="AF1765" s="3">
        <v>0.86609499999999995</v>
      </c>
      <c r="AG1765" s="3">
        <v>0.28878769999999998</v>
      </c>
      <c r="AH1765" s="3">
        <v>0.3793994</v>
      </c>
      <c r="AI1765" s="3">
        <v>0.3865131</v>
      </c>
      <c r="AJ1765" s="3">
        <v>0.36397699999999999</v>
      </c>
      <c r="AK1765" s="3">
        <v>0.37062970000000001</v>
      </c>
      <c r="AL1765" s="3">
        <v>0.51371909999999998</v>
      </c>
      <c r="AM1765" s="3">
        <v>0.43489870000000003</v>
      </c>
      <c r="AN1765" s="3">
        <v>0.32272000000000001</v>
      </c>
      <c r="AO1765" s="3">
        <v>0.29189799999999999</v>
      </c>
      <c r="AP1765" s="3">
        <v>0.4076283</v>
      </c>
      <c r="AQ1765" s="3">
        <v>0.52145699999999995</v>
      </c>
      <c r="AR1765" s="3">
        <v>0.271588</v>
      </c>
      <c r="AS1765" s="3">
        <v>0.24680179999999999</v>
      </c>
      <c r="AT1765" s="3">
        <v>0.40517599999999998</v>
      </c>
      <c r="AU1765" s="3">
        <v>0.37525520000000001</v>
      </c>
      <c r="AV1765" s="3">
        <v>0.38397750000000003</v>
      </c>
      <c r="AW1765" s="3">
        <v>0.76109599999999999</v>
      </c>
      <c r="AX1765" s="3">
        <v>0.85138340000000001</v>
      </c>
      <c r="AY1765" s="3">
        <v>0.76990190000000003</v>
      </c>
    </row>
    <row r="1766" spans="1:51" x14ac:dyDescent="0.25">
      <c r="A1766" t="s">
        <v>1768</v>
      </c>
      <c r="B1766" t="s">
        <v>18720</v>
      </c>
      <c r="C1766" t="s">
        <v>6694</v>
      </c>
      <c r="D1766" t="s">
        <v>11550</v>
      </c>
      <c r="E1766" t="s">
        <v>13779</v>
      </c>
      <c r="F1766" t="s">
        <v>13788</v>
      </c>
      <c r="G1766" t="s">
        <v>14932</v>
      </c>
      <c r="H1766" t="s">
        <v>16956</v>
      </c>
      <c r="I1766" s="3">
        <v>0.80095050000000001</v>
      </c>
      <c r="J1766" s="3">
        <v>19.278759999999998</v>
      </c>
      <c r="K1766" s="3">
        <v>14.111750000000001</v>
      </c>
      <c r="L1766" s="3" t="s">
        <v>18579</v>
      </c>
      <c r="M1766" s="3" t="s">
        <v>18579</v>
      </c>
      <c r="N1766" s="3">
        <v>24.862670000000001</v>
      </c>
      <c r="O1766" s="3" t="s">
        <v>18579</v>
      </c>
      <c r="P1766" s="3">
        <v>1.0124869999999999</v>
      </c>
      <c r="Q1766" s="3">
        <v>0.90976999999999997</v>
      </c>
      <c r="R1766" s="3">
        <v>0.90976999999999997</v>
      </c>
      <c r="S1766" s="3">
        <v>0.84459150000000005</v>
      </c>
      <c r="T1766" s="3">
        <v>0.72792230000000002</v>
      </c>
      <c r="U1766" s="3">
        <v>1.128552</v>
      </c>
      <c r="V1766" s="3">
        <v>0.71714920000000004</v>
      </c>
      <c r="W1766" s="3">
        <v>0.4218925</v>
      </c>
      <c r="X1766" s="3">
        <v>0.38699</v>
      </c>
      <c r="Y1766" s="3">
        <v>0.44962020000000003</v>
      </c>
      <c r="Z1766" s="3">
        <v>0.29510740000000002</v>
      </c>
      <c r="AA1766" s="3">
        <v>0.4790005</v>
      </c>
      <c r="AB1766" s="3">
        <v>1.018775</v>
      </c>
      <c r="AC1766" s="3">
        <v>2.9462570000000001</v>
      </c>
      <c r="AD1766" s="3">
        <v>0.32873799999999997</v>
      </c>
      <c r="AE1766" s="3">
        <v>0.8560603</v>
      </c>
      <c r="AF1766" s="3">
        <v>0.98723289999999997</v>
      </c>
      <c r="AG1766" s="3">
        <v>0.29510740000000002</v>
      </c>
      <c r="AH1766" s="3">
        <v>0.40315420000000002</v>
      </c>
      <c r="AI1766" s="3">
        <v>0.4130511</v>
      </c>
      <c r="AJ1766" s="3">
        <v>0.29985980000000001</v>
      </c>
      <c r="AK1766" s="3">
        <v>0.37263819999999998</v>
      </c>
      <c r="AL1766" s="3">
        <v>0.5603458</v>
      </c>
      <c r="AM1766" s="3">
        <v>0.5085267</v>
      </c>
      <c r="AN1766" s="3">
        <v>0.45056889999999999</v>
      </c>
      <c r="AO1766" s="3">
        <v>0.1606156</v>
      </c>
      <c r="AP1766" s="3">
        <v>0.55870370000000003</v>
      </c>
      <c r="AQ1766" s="3">
        <v>0.47944399999999998</v>
      </c>
      <c r="AR1766" s="3">
        <v>0.56428979999999995</v>
      </c>
      <c r="AS1766" s="3">
        <v>0.24905939999999999</v>
      </c>
      <c r="AT1766" s="3">
        <v>0.46996260000000001</v>
      </c>
      <c r="AU1766" s="3">
        <v>0.41378690000000001</v>
      </c>
      <c r="AV1766" s="3">
        <v>0.43678060000000002</v>
      </c>
      <c r="AW1766" s="3">
        <v>0.85806830000000001</v>
      </c>
      <c r="AX1766" s="3">
        <v>0.93912649999999998</v>
      </c>
      <c r="AY1766" s="3">
        <v>0.97377639999999999</v>
      </c>
    </row>
    <row r="1767" spans="1:51" x14ac:dyDescent="0.25">
      <c r="A1767" t="s">
        <v>1769</v>
      </c>
      <c r="B1767" t="s">
        <v>18721</v>
      </c>
      <c r="C1767" t="s">
        <v>6695</v>
      </c>
      <c r="D1767" t="s">
        <v>11551</v>
      </c>
      <c r="E1767" t="s">
        <v>13779</v>
      </c>
      <c r="F1767" t="s">
        <v>13788</v>
      </c>
      <c r="G1767" t="s">
        <v>14534</v>
      </c>
      <c r="H1767" t="s">
        <v>16956</v>
      </c>
      <c r="I1767" s="3">
        <v>0.79715420000000003</v>
      </c>
      <c r="J1767" s="3">
        <v>19.455909999999999</v>
      </c>
      <c r="K1767" s="3">
        <v>12.60811</v>
      </c>
      <c r="L1767" s="3" t="s">
        <v>18579</v>
      </c>
      <c r="M1767" s="3" t="s">
        <v>18579</v>
      </c>
      <c r="N1767" s="3">
        <v>35.077480000000001</v>
      </c>
      <c r="O1767" s="3" t="s">
        <v>18579</v>
      </c>
      <c r="P1767" s="3">
        <v>1.037744</v>
      </c>
      <c r="Q1767" s="3">
        <v>1.0590349999999999</v>
      </c>
      <c r="R1767" s="3">
        <v>1.0590349999999999</v>
      </c>
      <c r="S1767" s="3">
        <v>0.80983280000000002</v>
      </c>
      <c r="T1767" s="3">
        <v>0.89546709999999996</v>
      </c>
      <c r="U1767" s="3">
        <v>1.0401640000000001</v>
      </c>
      <c r="V1767" s="3">
        <v>0.89698020000000001</v>
      </c>
      <c r="W1767" s="3">
        <v>0.41017910000000002</v>
      </c>
      <c r="X1767" s="3">
        <v>0.41410639999999999</v>
      </c>
      <c r="Y1767" s="3">
        <v>0.54070410000000002</v>
      </c>
      <c r="Z1767" s="3">
        <v>0.39246150000000002</v>
      </c>
      <c r="AA1767" s="3">
        <v>6.3486340000000002E-2</v>
      </c>
      <c r="AB1767" s="3">
        <v>0.69023219999999996</v>
      </c>
      <c r="AC1767" s="3">
        <v>2.9641449999999998</v>
      </c>
      <c r="AD1767" s="3">
        <v>0.1093455</v>
      </c>
      <c r="AE1767" s="3">
        <v>0.72770449999999998</v>
      </c>
      <c r="AF1767" s="3">
        <v>0.56671939999999998</v>
      </c>
      <c r="AG1767" s="3">
        <v>0.39246150000000002</v>
      </c>
      <c r="AH1767" s="3">
        <v>0.42766890000000002</v>
      </c>
      <c r="AI1767" s="3">
        <v>0.43422749999999999</v>
      </c>
      <c r="AJ1767" s="3">
        <v>0.33861869999999999</v>
      </c>
      <c r="AK1767" s="3">
        <v>0.38204139999999998</v>
      </c>
      <c r="AL1767" s="3">
        <v>0.60359169999999995</v>
      </c>
      <c r="AM1767" s="3">
        <v>0.50889779999999996</v>
      </c>
      <c r="AN1767" s="3">
        <v>0.52379869999999995</v>
      </c>
      <c r="AO1767" s="3">
        <v>0.1171706</v>
      </c>
      <c r="AP1767" s="3">
        <v>0.70144669999999998</v>
      </c>
      <c r="AQ1767" s="3">
        <v>0.48589260000000001</v>
      </c>
      <c r="AR1767" s="3">
        <v>0.26349509999999998</v>
      </c>
      <c r="AS1767" s="3">
        <v>0.1383219</v>
      </c>
      <c r="AT1767" s="3">
        <v>0.48113159999999999</v>
      </c>
      <c r="AU1767" s="3">
        <v>0.42648799999999998</v>
      </c>
      <c r="AV1767" s="3">
        <v>0.4398802</v>
      </c>
      <c r="AW1767" s="3">
        <v>0.75641139999999996</v>
      </c>
      <c r="AX1767" s="3">
        <v>0.79815340000000001</v>
      </c>
      <c r="AY1767" s="3">
        <v>0.86323110000000003</v>
      </c>
    </row>
    <row r="1768" spans="1:51" x14ac:dyDescent="0.25">
      <c r="A1768" t="s">
        <v>1770</v>
      </c>
      <c r="B1768" t="s">
        <v>18722</v>
      </c>
      <c r="C1768" t="s">
        <v>6696</v>
      </c>
      <c r="D1768" t="s">
        <v>11552</v>
      </c>
      <c r="E1768" t="s">
        <v>13779</v>
      </c>
      <c r="F1768" t="s">
        <v>13788</v>
      </c>
      <c r="G1768" t="s">
        <v>14912</v>
      </c>
      <c r="H1768" t="s">
        <v>16956</v>
      </c>
      <c r="I1768" s="3">
        <v>0.70345970000000002</v>
      </c>
      <c r="J1768" s="3">
        <v>17.756</v>
      </c>
      <c r="K1768" s="3">
        <v>16.775980000000001</v>
      </c>
      <c r="L1768" s="3" t="s">
        <v>18579</v>
      </c>
      <c r="M1768" s="3" t="s">
        <v>18579</v>
      </c>
      <c r="N1768" s="3">
        <v>9.4904340000000005</v>
      </c>
      <c r="O1768" s="3" t="s">
        <v>18579</v>
      </c>
      <c r="P1768" s="3">
        <v>0.79582719999999996</v>
      </c>
      <c r="Q1768" s="3">
        <v>0.86280369999999995</v>
      </c>
      <c r="R1768" s="3">
        <v>0.86280369999999995</v>
      </c>
      <c r="S1768" s="3">
        <v>0.74465550000000003</v>
      </c>
      <c r="T1768" s="3">
        <v>0.67682390000000003</v>
      </c>
      <c r="U1768" s="3">
        <v>0.94753719999999997</v>
      </c>
      <c r="V1768" s="3">
        <v>0.66827380000000003</v>
      </c>
      <c r="W1768" s="3">
        <v>0.47564770000000001</v>
      </c>
      <c r="X1768" s="3">
        <v>0.4193385</v>
      </c>
      <c r="Y1768" s="3">
        <v>0.40252520000000003</v>
      </c>
      <c r="Z1768" s="3">
        <v>0.26184740000000001</v>
      </c>
      <c r="AA1768" s="3">
        <v>0.63573769999999996</v>
      </c>
      <c r="AB1768" s="3">
        <v>1.067682</v>
      </c>
      <c r="AC1768" s="3">
        <v>2.575774</v>
      </c>
      <c r="AD1768" s="3">
        <v>0.51405699999999999</v>
      </c>
      <c r="AE1768" s="3">
        <v>0.9636979</v>
      </c>
      <c r="AF1768" s="3">
        <v>1.00614</v>
      </c>
      <c r="AG1768" s="3">
        <v>0.26184740000000001</v>
      </c>
      <c r="AH1768" s="3">
        <v>0.39174819999999999</v>
      </c>
      <c r="AI1768" s="3">
        <v>0.39098660000000002</v>
      </c>
      <c r="AJ1768" s="3">
        <v>0.35099989999999998</v>
      </c>
      <c r="AK1768" s="3">
        <v>0.41837790000000002</v>
      </c>
      <c r="AL1768" s="3">
        <v>0.57337939999999998</v>
      </c>
      <c r="AM1768" s="3">
        <v>0.51701359999999996</v>
      </c>
      <c r="AN1768" s="3">
        <v>0.33532610000000002</v>
      </c>
      <c r="AO1768" s="3">
        <v>0.25604139999999997</v>
      </c>
      <c r="AP1768" s="3">
        <v>0.4147151</v>
      </c>
      <c r="AQ1768" s="3">
        <v>0.60441109999999998</v>
      </c>
      <c r="AR1768" s="3">
        <v>-0.13033449999999999</v>
      </c>
      <c r="AS1768" s="3">
        <v>0.34987689999999999</v>
      </c>
      <c r="AT1768" s="3">
        <v>0.434701</v>
      </c>
      <c r="AU1768" s="3">
        <v>0.40397149999999998</v>
      </c>
      <c r="AV1768" s="3">
        <v>0.41577730000000002</v>
      </c>
      <c r="AW1768" s="3">
        <v>0.77041680000000001</v>
      </c>
      <c r="AX1768" s="3">
        <v>0.85078039999999999</v>
      </c>
      <c r="AY1768" s="3">
        <v>0.79286920000000005</v>
      </c>
    </row>
    <row r="1769" spans="1:51" x14ac:dyDescent="0.25">
      <c r="A1769" t="s">
        <v>1771</v>
      </c>
      <c r="B1769" t="s">
        <v>18723</v>
      </c>
      <c r="C1769" t="s">
        <v>6697</v>
      </c>
      <c r="D1769" t="s">
        <v>11553</v>
      </c>
      <c r="E1769" t="s">
        <v>13779</v>
      </c>
      <c r="F1769" t="s">
        <v>13788</v>
      </c>
      <c r="G1769" t="s">
        <v>14627</v>
      </c>
      <c r="H1769" t="s">
        <v>16956</v>
      </c>
      <c r="I1769" s="3">
        <v>0.56433770000000005</v>
      </c>
      <c r="J1769" s="3">
        <v>15.44511</v>
      </c>
      <c r="K1769" s="3">
        <v>12.20914</v>
      </c>
      <c r="L1769" s="3" t="s">
        <v>18579</v>
      </c>
      <c r="M1769" s="3" t="s">
        <v>18579</v>
      </c>
      <c r="N1769" s="3">
        <v>37.602029999999999</v>
      </c>
      <c r="O1769" s="3" t="s">
        <v>18579</v>
      </c>
      <c r="P1769" s="3">
        <v>0.84079119999999996</v>
      </c>
      <c r="Q1769" s="3">
        <v>0.74213580000000001</v>
      </c>
      <c r="R1769" s="3">
        <v>0.74213580000000001</v>
      </c>
      <c r="S1769" s="3">
        <v>0.52680539999999998</v>
      </c>
      <c r="T1769" s="3">
        <v>0.52925460000000002</v>
      </c>
      <c r="U1769" s="3">
        <v>0.65228169999999996</v>
      </c>
      <c r="V1769" s="3">
        <v>0.52896849999999995</v>
      </c>
      <c r="W1769" s="3">
        <v>0.73206950000000004</v>
      </c>
      <c r="X1769" s="3">
        <v>0.60822690000000001</v>
      </c>
      <c r="Y1769" s="3">
        <v>0.34772059999999999</v>
      </c>
      <c r="Z1769" s="3">
        <v>0.28406940000000003</v>
      </c>
      <c r="AA1769" s="3">
        <v>0.48657630000000002</v>
      </c>
      <c r="AB1769" s="3">
        <v>0.7660766</v>
      </c>
      <c r="AC1769" s="3">
        <v>2.0727519999999999</v>
      </c>
      <c r="AD1769" s="3">
        <v>0.78737369999999995</v>
      </c>
      <c r="AE1769" s="3">
        <v>1.2707010000000001</v>
      </c>
      <c r="AF1769" s="3">
        <v>0.62306039999999996</v>
      </c>
      <c r="AG1769" s="3">
        <v>0.28406940000000003</v>
      </c>
      <c r="AH1769" s="3">
        <v>0.35710380000000003</v>
      </c>
      <c r="AI1769" s="3">
        <v>0.36342459999999999</v>
      </c>
      <c r="AJ1769" s="3">
        <v>0.47593410000000003</v>
      </c>
      <c r="AK1769" s="3">
        <v>0.4144332</v>
      </c>
      <c r="AL1769" s="3">
        <v>0.57173059999999998</v>
      </c>
      <c r="AM1769" s="3">
        <v>0.46524900000000002</v>
      </c>
      <c r="AN1769" s="3">
        <v>-3.2881260000000002E-2</v>
      </c>
      <c r="AO1769" s="3">
        <v>0.58128590000000002</v>
      </c>
      <c r="AP1769" s="3">
        <v>0.1907122</v>
      </c>
      <c r="AQ1769" s="3">
        <v>0.81961450000000002</v>
      </c>
      <c r="AR1769" s="3">
        <v>-0.2989444</v>
      </c>
      <c r="AS1769" s="3">
        <v>0.78439159999999997</v>
      </c>
      <c r="AT1769" s="3">
        <v>0.38808779999999998</v>
      </c>
      <c r="AU1769" s="3">
        <v>0.36258610000000002</v>
      </c>
      <c r="AV1769" s="3">
        <v>0.38721850000000002</v>
      </c>
      <c r="AW1769" s="3">
        <v>0.58685370000000003</v>
      </c>
      <c r="AX1769" s="3">
        <v>0.76295000000000002</v>
      </c>
      <c r="AY1769" s="3">
        <v>0.67091529999999999</v>
      </c>
    </row>
    <row r="1770" spans="1:51" x14ac:dyDescent="0.25">
      <c r="A1770" t="s">
        <v>1772</v>
      </c>
      <c r="B1770" t="s">
        <v>18724</v>
      </c>
      <c r="C1770" t="s">
        <v>6698</v>
      </c>
      <c r="D1770" t="s">
        <v>11554</v>
      </c>
      <c r="E1770" t="s">
        <v>13779</v>
      </c>
      <c r="F1770" t="s">
        <v>13788</v>
      </c>
      <c r="G1770" t="s">
        <v>14912</v>
      </c>
      <c r="H1770" t="s">
        <v>16956</v>
      </c>
      <c r="I1770" s="3">
        <v>0.50010560000000004</v>
      </c>
      <c r="J1770" s="3">
        <v>13.757999999999999</v>
      </c>
      <c r="K1770" s="3">
        <v>16.163309999999999</v>
      </c>
      <c r="L1770" s="3" t="s">
        <v>18579</v>
      </c>
      <c r="M1770" s="3" t="s">
        <v>18579</v>
      </c>
      <c r="N1770" s="3">
        <v>15.797459999999999</v>
      </c>
      <c r="O1770" s="3" t="s">
        <v>18579</v>
      </c>
      <c r="P1770" s="3">
        <v>0.73924290000000004</v>
      </c>
      <c r="Q1770" s="3">
        <v>0.70639130000000006</v>
      </c>
      <c r="R1770" s="3">
        <v>0.70639130000000006</v>
      </c>
      <c r="S1770" s="3">
        <v>0.51275029999999999</v>
      </c>
      <c r="T1770" s="3">
        <v>0.4729718</v>
      </c>
      <c r="U1770" s="3">
        <v>0.6472154</v>
      </c>
      <c r="V1770" s="3">
        <v>0.4704777</v>
      </c>
      <c r="W1770" s="3">
        <v>0.67023250000000001</v>
      </c>
      <c r="X1770" s="3">
        <v>0.5735827</v>
      </c>
      <c r="Y1770" s="3">
        <v>0.2684164</v>
      </c>
      <c r="Z1770" s="3">
        <v>0.21634419999999999</v>
      </c>
      <c r="AA1770" s="3">
        <v>0.82400269999999998</v>
      </c>
      <c r="AB1770" s="3">
        <v>1.0036020000000001</v>
      </c>
      <c r="AC1770" s="3">
        <v>1.9474359999999999</v>
      </c>
      <c r="AD1770" s="3">
        <v>0.94904730000000004</v>
      </c>
      <c r="AE1770" s="3">
        <v>1.207503</v>
      </c>
      <c r="AF1770" s="3">
        <v>0.91875629999999997</v>
      </c>
      <c r="AG1770" s="3">
        <v>0.21634419999999999</v>
      </c>
      <c r="AH1770" s="3">
        <v>0.30745430000000001</v>
      </c>
      <c r="AI1770" s="3">
        <v>0.30271559999999997</v>
      </c>
      <c r="AJ1770" s="3">
        <v>0.41849839999999999</v>
      </c>
      <c r="AK1770" s="3">
        <v>0.40623769999999998</v>
      </c>
      <c r="AL1770" s="3">
        <v>0.4419844</v>
      </c>
      <c r="AM1770" s="3">
        <v>0.39480569999999998</v>
      </c>
      <c r="AN1770" s="3">
        <v>-1.535575E-2</v>
      </c>
      <c r="AO1770" s="3">
        <v>0.54830909999999999</v>
      </c>
      <c r="AP1770" s="3">
        <v>0.1053804</v>
      </c>
      <c r="AQ1770" s="3">
        <v>0.79801200000000005</v>
      </c>
      <c r="AR1770" s="3">
        <v>-0.25951489999999999</v>
      </c>
      <c r="AS1770" s="3">
        <v>0.76491070000000005</v>
      </c>
      <c r="AT1770" s="3">
        <v>0.36434870000000003</v>
      </c>
      <c r="AU1770" s="3">
        <v>0.35655690000000001</v>
      </c>
      <c r="AV1770" s="3">
        <v>0.36609079999999999</v>
      </c>
      <c r="AW1770" s="3">
        <v>0.62023499999999998</v>
      </c>
      <c r="AX1770" s="3">
        <v>0.77230949999999998</v>
      </c>
      <c r="AY1770" s="3">
        <v>0.54924150000000005</v>
      </c>
    </row>
    <row r="1771" spans="1:51" x14ac:dyDescent="0.25">
      <c r="A1771" t="s">
        <v>1773</v>
      </c>
      <c r="B1771" t="s">
        <v>18725</v>
      </c>
      <c r="C1771" t="s">
        <v>6699</v>
      </c>
      <c r="D1771" t="s">
        <v>11555</v>
      </c>
      <c r="E1771" t="s">
        <v>13779</v>
      </c>
      <c r="F1771" t="s">
        <v>13788</v>
      </c>
      <c r="G1771" t="s">
        <v>14889</v>
      </c>
      <c r="H1771" t="s">
        <v>16956</v>
      </c>
      <c r="I1771" s="3">
        <v>0.8551183</v>
      </c>
      <c r="J1771" s="3">
        <v>19.139109999999999</v>
      </c>
      <c r="K1771" s="3">
        <v>15.604660000000001</v>
      </c>
      <c r="L1771" s="3" t="s">
        <v>18579</v>
      </c>
      <c r="M1771" s="3" t="s">
        <v>18579</v>
      </c>
      <c r="N1771" s="3">
        <v>30.640260000000001</v>
      </c>
      <c r="O1771" s="3" t="s">
        <v>18579</v>
      </c>
      <c r="P1771" s="3">
        <v>1.1347339999999999</v>
      </c>
      <c r="Q1771" s="3">
        <v>1.0988290000000001</v>
      </c>
      <c r="R1771" s="3">
        <v>1.0988290000000001</v>
      </c>
      <c r="S1771" s="3">
        <v>0.82140380000000002</v>
      </c>
      <c r="T1771" s="3">
        <v>0.83056070000000004</v>
      </c>
      <c r="U1771" s="3">
        <v>1.0465199999999999</v>
      </c>
      <c r="V1771" s="3">
        <v>0.82709809999999995</v>
      </c>
      <c r="W1771" s="3">
        <v>0.55494650000000001</v>
      </c>
      <c r="X1771" s="3">
        <v>0.60089840000000005</v>
      </c>
      <c r="Y1771" s="3">
        <v>0.51722690000000004</v>
      </c>
      <c r="Z1771" s="3">
        <v>0.37480829999999998</v>
      </c>
      <c r="AA1771" s="3">
        <v>0.1519925</v>
      </c>
      <c r="AB1771" s="3">
        <v>0.80040290000000003</v>
      </c>
      <c r="AC1771" s="3">
        <v>3.3458909999999999</v>
      </c>
      <c r="AD1771" s="3">
        <v>0.25584560000000001</v>
      </c>
      <c r="AE1771" s="3">
        <v>1.0625519999999999</v>
      </c>
      <c r="AF1771" s="3">
        <v>0.58684460000000005</v>
      </c>
      <c r="AG1771" s="3">
        <v>0.37480829999999998</v>
      </c>
      <c r="AH1771" s="3">
        <v>0.38523370000000001</v>
      </c>
      <c r="AI1771" s="3">
        <v>0.39186860000000001</v>
      </c>
      <c r="AJ1771" s="3">
        <v>0.2952592</v>
      </c>
      <c r="AK1771" s="3">
        <v>0.39281199999999999</v>
      </c>
      <c r="AL1771" s="3">
        <v>0.55805090000000002</v>
      </c>
      <c r="AM1771" s="3">
        <v>0.51955949999999995</v>
      </c>
      <c r="AN1771" s="3">
        <v>0.44588909999999998</v>
      </c>
      <c r="AO1771" s="3">
        <v>0.1783544</v>
      </c>
      <c r="AP1771" s="3">
        <v>0.63734950000000001</v>
      </c>
      <c r="AQ1771" s="3">
        <v>0.59007319999999996</v>
      </c>
      <c r="AR1771" s="3">
        <v>0.210284</v>
      </c>
      <c r="AS1771" s="3">
        <v>0.47529300000000002</v>
      </c>
      <c r="AT1771" s="3">
        <v>0.49753500000000001</v>
      </c>
      <c r="AU1771" s="3">
        <v>0.43544880000000002</v>
      </c>
      <c r="AV1771" s="3">
        <v>0.46171210000000001</v>
      </c>
      <c r="AW1771" s="3">
        <v>0.7675033</v>
      </c>
      <c r="AX1771" s="3">
        <v>0.86899979999999999</v>
      </c>
      <c r="AY1771" s="3">
        <v>0.87872490000000003</v>
      </c>
    </row>
    <row r="1772" spans="1:51" x14ac:dyDescent="0.25">
      <c r="A1772" t="s">
        <v>1774</v>
      </c>
      <c r="B1772" t="s">
        <v>18726</v>
      </c>
      <c r="C1772" t="s">
        <v>6700</v>
      </c>
      <c r="D1772" t="s">
        <v>11556</v>
      </c>
      <c r="E1772" t="s">
        <v>13779</v>
      </c>
      <c r="F1772" t="s">
        <v>13788</v>
      </c>
      <c r="G1772" t="s">
        <v>14890</v>
      </c>
      <c r="H1772" t="s">
        <v>16956</v>
      </c>
      <c r="I1772" s="3">
        <v>0.34671259999999998</v>
      </c>
      <c r="J1772" s="3">
        <v>11.426869999999999</v>
      </c>
      <c r="K1772" s="3">
        <v>10.101570000000001</v>
      </c>
      <c r="L1772" s="3" t="s">
        <v>18579</v>
      </c>
      <c r="M1772" s="3" t="s">
        <v>18579</v>
      </c>
      <c r="N1772" s="3">
        <v>7.1642830000000002</v>
      </c>
      <c r="O1772" s="3" t="s">
        <v>18579</v>
      </c>
      <c r="P1772" s="3">
        <v>0.69163750000000002</v>
      </c>
      <c r="Q1772" s="3">
        <v>0.53400029999999998</v>
      </c>
      <c r="R1772" s="3">
        <v>0.53400029999999998</v>
      </c>
      <c r="S1772" s="3">
        <v>0.39149</v>
      </c>
      <c r="T1772" s="3">
        <v>0.34999740000000001</v>
      </c>
      <c r="U1772" s="3">
        <v>0.49852170000000001</v>
      </c>
      <c r="V1772" s="3">
        <v>0.34034490000000001</v>
      </c>
      <c r="W1772" s="3">
        <v>0.59274850000000001</v>
      </c>
      <c r="X1772" s="3">
        <v>0.49821189999999999</v>
      </c>
      <c r="Y1772" s="3">
        <v>0.23160459999999999</v>
      </c>
      <c r="Z1772" s="3">
        <v>0.19222220000000001</v>
      </c>
      <c r="AA1772" s="3">
        <v>0.95865089999999997</v>
      </c>
      <c r="AB1772" s="3">
        <v>0.95367650000000004</v>
      </c>
      <c r="AC1772" s="3">
        <v>1.0964160000000001</v>
      </c>
      <c r="AD1772" s="3">
        <v>1.162952</v>
      </c>
      <c r="AE1772" s="3">
        <v>0.91824620000000001</v>
      </c>
      <c r="AF1772" s="3">
        <v>1.0158499999999999</v>
      </c>
      <c r="AG1772" s="3">
        <v>0.19222220000000001</v>
      </c>
      <c r="AH1772" s="3">
        <v>0.31042930000000002</v>
      </c>
      <c r="AI1772" s="3">
        <v>0.30763249999999998</v>
      </c>
      <c r="AJ1772" s="3">
        <v>0.4411503</v>
      </c>
      <c r="AK1772" s="3">
        <v>0.37316090000000002</v>
      </c>
      <c r="AL1772" s="3">
        <v>0.41006350000000003</v>
      </c>
      <c r="AM1772" s="3">
        <v>0.38219370000000003</v>
      </c>
      <c r="AN1772" s="3">
        <v>-0.13348170000000001</v>
      </c>
      <c r="AO1772" s="3">
        <v>0.71613070000000001</v>
      </c>
      <c r="AP1772" s="3">
        <v>3.9355130000000002E-2</v>
      </c>
      <c r="AQ1772" s="3">
        <v>0.85713629999999996</v>
      </c>
      <c r="AR1772" s="3">
        <v>-0.35845860000000002</v>
      </c>
      <c r="AS1772" s="3">
        <v>0.56155029999999995</v>
      </c>
      <c r="AT1772" s="3">
        <v>0.33241880000000001</v>
      </c>
      <c r="AU1772" s="3">
        <v>0.33878999999999998</v>
      </c>
      <c r="AV1772" s="3">
        <v>0.3427944</v>
      </c>
      <c r="AW1772" s="3">
        <v>0.54486199999999996</v>
      </c>
      <c r="AX1772" s="3">
        <v>0.70089650000000003</v>
      </c>
      <c r="AY1772" s="3">
        <v>0.46247359999999998</v>
      </c>
    </row>
    <row r="1773" spans="1:51" x14ac:dyDescent="0.25">
      <c r="A1773" t="s">
        <v>1775</v>
      </c>
      <c r="B1773" t="s">
        <v>18727</v>
      </c>
      <c r="C1773" t="s">
        <v>6701</v>
      </c>
      <c r="D1773" t="s">
        <v>11557</v>
      </c>
      <c r="E1773" t="s">
        <v>13779</v>
      </c>
      <c r="F1773" t="s">
        <v>13788</v>
      </c>
      <c r="G1773" t="s">
        <v>14933</v>
      </c>
      <c r="H1773" t="s">
        <v>16956</v>
      </c>
      <c r="I1773" s="3">
        <v>0.89507890000000001</v>
      </c>
      <c r="J1773" s="3">
        <v>14.340070000000001</v>
      </c>
      <c r="K1773" s="3">
        <v>12.238849999999999</v>
      </c>
      <c r="L1773" s="3" t="s">
        <v>18579</v>
      </c>
      <c r="M1773" s="3" t="s">
        <v>18579</v>
      </c>
      <c r="N1773" s="3">
        <v>17.906939999999999</v>
      </c>
      <c r="O1773" s="3" t="s">
        <v>18579</v>
      </c>
      <c r="P1773" s="3">
        <v>0.92209180000000002</v>
      </c>
      <c r="Q1773" s="3">
        <v>0.84559490000000004</v>
      </c>
      <c r="R1773" s="3">
        <v>0.84559490000000004</v>
      </c>
      <c r="S1773" s="3">
        <v>0.68793099999999996</v>
      </c>
      <c r="T1773" s="3">
        <v>0.65915630000000003</v>
      </c>
      <c r="U1773" s="3">
        <v>0.91930940000000005</v>
      </c>
      <c r="V1773" s="3">
        <v>0.65125040000000001</v>
      </c>
      <c r="W1773" s="3">
        <v>0.46212320000000001</v>
      </c>
      <c r="X1773" s="3">
        <v>0.41659350000000001</v>
      </c>
      <c r="Y1773" s="3">
        <v>0.4078735</v>
      </c>
      <c r="Z1773" s="3">
        <v>0.2926472</v>
      </c>
      <c r="AA1773" s="3">
        <v>0.50464469999999995</v>
      </c>
      <c r="AB1773" s="3">
        <v>0.87975939999999997</v>
      </c>
      <c r="AC1773" s="3">
        <v>2.3643930000000002</v>
      </c>
      <c r="AD1773" s="3">
        <v>0.47646759999999999</v>
      </c>
      <c r="AE1773" s="3">
        <v>0.82738339999999999</v>
      </c>
      <c r="AF1773" s="3">
        <v>0.80928610000000001</v>
      </c>
      <c r="AG1773" s="3">
        <v>0.2926472</v>
      </c>
      <c r="AH1773" s="3">
        <v>0.37418889999999999</v>
      </c>
      <c r="AI1773" s="3">
        <v>0.37808009999999997</v>
      </c>
      <c r="AJ1773" s="3">
        <v>0.36357460000000003</v>
      </c>
      <c r="AK1773" s="3">
        <v>0.37968089999999999</v>
      </c>
      <c r="AL1773" s="3">
        <v>0.52289759999999996</v>
      </c>
      <c r="AM1773" s="3">
        <v>0.4440828</v>
      </c>
      <c r="AN1773" s="3">
        <v>0.31453959999999997</v>
      </c>
      <c r="AO1773" s="3">
        <v>0.29892800000000003</v>
      </c>
      <c r="AP1773" s="3">
        <v>0.44722600000000001</v>
      </c>
      <c r="AQ1773" s="3">
        <v>0.55861190000000005</v>
      </c>
      <c r="AR1773" s="3">
        <v>0.13099060000000001</v>
      </c>
      <c r="AS1773" s="3">
        <v>0.31115910000000002</v>
      </c>
      <c r="AT1773" s="3">
        <v>0.41262300000000002</v>
      </c>
      <c r="AU1773" s="3">
        <v>0.38640980000000003</v>
      </c>
      <c r="AV1773" s="3">
        <v>0.38863009999999998</v>
      </c>
      <c r="AW1773" s="3">
        <v>0.76470669999999996</v>
      </c>
      <c r="AX1773" s="3">
        <v>0.8583904</v>
      </c>
      <c r="AY1773" s="3">
        <v>0.77960289999999999</v>
      </c>
    </row>
    <row r="1774" spans="1:51" x14ac:dyDescent="0.25">
      <c r="A1774" t="s">
        <v>1776</v>
      </c>
      <c r="B1774" t="s">
        <v>18728</v>
      </c>
      <c r="C1774" t="s">
        <v>6702</v>
      </c>
      <c r="D1774" t="s">
        <v>11558</v>
      </c>
      <c r="E1774" t="s">
        <v>13780</v>
      </c>
      <c r="F1774" t="s">
        <v>13834</v>
      </c>
      <c r="G1774" t="s">
        <v>14934</v>
      </c>
      <c r="H1774" t="s">
        <v>16956</v>
      </c>
      <c r="I1774" s="3">
        <v>0.87668230000000003</v>
      </c>
      <c r="J1774" s="3">
        <v>15.498279999999999</v>
      </c>
      <c r="K1774" s="3">
        <v>11.347849999999999</v>
      </c>
      <c r="L1774" s="3" t="s">
        <v>18579</v>
      </c>
      <c r="M1774" s="3" t="s">
        <v>18579</v>
      </c>
      <c r="N1774" s="3">
        <v>21.737390000000001</v>
      </c>
      <c r="O1774" s="3" t="s">
        <v>18579</v>
      </c>
      <c r="P1774" s="3">
        <v>1.000923</v>
      </c>
      <c r="Q1774" s="3">
        <v>0.93798570000000003</v>
      </c>
      <c r="R1774" s="3">
        <v>0.93798570000000003</v>
      </c>
      <c r="S1774" s="3">
        <v>0.71615099999999998</v>
      </c>
      <c r="T1774" s="3">
        <v>0.68252400000000002</v>
      </c>
      <c r="U1774" s="3">
        <v>0.9315061</v>
      </c>
      <c r="V1774" s="3">
        <v>0.68083550000000004</v>
      </c>
      <c r="W1774" s="3">
        <v>0.53156479999999995</v>
      </c>
      <c r="X1774" s="3">
        <v>0.45313049999999999</v>
      </c>
      <c r="Y1774" s="3">
        <v>0.40441250000000001</v>
      </c>
      <c r="Z1774" s="3">
        <v>0.2931724</v>
      </c>
      <c r="AA1774" s="3">
        <v>0.48666720000000002</v>
      </c>
      <c r="AB1774" s="3">
        <v>0.89947699999999997</v>
      </c>
      <c r="AC1774" s="3">
        <v>2.5570620000000002</v>
      </c>
      <c r="AD1774" s="3">
        <v>0.48112440000000001</v>
      </c>
      <c r="AE1774" s="3">
        <v>0.91799640000000005</v>
      </c>
      <c r="AF1774" s="3">
        <v>0.76945529999999995</v>
      </c>
      <c r="AG1774" s="3">
        <v>0.2931724</v>
      </c>
      <c r="AH1774" s="3">
        <v>0.36716529999999997</v>
      </c>
      <c r="AI1774" s="3">
        <v>0.3735658</v>
      </c>
      <c r="AJ1774" s="3">
        <v>0.36832130000000002</v>
      </c>
      <c r="AK1774" s="3">
        <v>0.38039820000000002</v>
      </c>
      <c r="AL1774" s="3">
        <v>0.5131327</v>
      </c>
      <c r="AM1774" s="3">
        <v>0.46366180000000001</v>
      </c>
      <c r="AN1774" s="3">
        <v>0.24757750000000001</v>
      </c>
      <c r="AO1774" s="3">
        <v>0.35791849999999997</v>
      </c>
      <c r="AP1774" s="3">
        <v>0.43100260000000001</v>
      </c>
      <c r="AQ1774" s="3">
        <v>0.63104819999999995</v>
      </c>
      <c r="AR1774" s="3">
        <v>0.1551236</v>
      </c>
      <c r="AS1774" s="3">
        <v>0.37131930000000002</v>
      </c>
      <c r="AT1774" s="3">
        <v>0.43105840000000001</v>
      </c>
      <c r="AU1774" s="3">
        <v>0.39223380000000002</v>
      </c>
      <c r="AV1774" s="3">
        <v>0.40517389999999998</v>
      </c>
      <c r="AW1774" s="3">
        <v>0.75929219999999997</v>
      </c>
      <c r="AX1774" s="3">
        <v>0.86911970000000005</v>
      </c>
      <c r="AY1774" s="3">
        <v>0.84355040000000003</v>
      </c>
    </row>
    <row r="1775" spans="1:51" x14ac:dyDescent="0.25">
      <c r="A1775" t="s">
        <v>1777</v>
      </c>
      <c r="B1775" t="s">
        <v>18729</v>
      </c>
      <c r="C1775" t="s">
        <v>6703</v>
      </c>
      <c r="D1775" t="s">
        <v>11559</v>
      </c>
      <c r="E1775" t="s">
        <v>13779</v>
      </c>
      <c r="F1775" t="s">
        <v>13792</v>
      </c>
      <c r="G1775" t="s">
        <v>14935</v>
      </c>
      <c r="H1775" t="s">
        <v>16956</v>
      </c>
      <c r="I1775" s="3">
        <v>0.30640869999999998</v>
      </c>
      <c r="J1775" s="3">
        <v>21.830110000000001</v>
      </c>
      <c r="K1775" s="3">
        <v>17.922280000000001</v>
      </c>
      <c r="L1775" s="3" t="s">
        <v>18579</v>
      </c>
      <c r="M1775" s="3" t="s">
        <v>18579</v>
      </c>
      <c r="N1775" s="3">
        <v>7.3906099999999997</v>
      </c>
      <c r="O1775" s="3" t="s">
        <v>18579</v>
      </c>
      <c r="P1775" s="3">
        <v>0.92156499999999997</v>
      </c>
      <c r="Q1775" s="3">
        <v>0.52554380000000001</v>
      </c>
      <c r="R1775" s="3">
        <v>0.52554380000000001</v>
      </c>
      <c r="S1775" s="3">
        <v>0.54448269999999999</v>
      </c>
      <c r="T1775" s="3">
        <v>0.5274548</v>
      </c>
      <c r="U1775" s="3">
        <v>0.65580559999999999</v>
      </c>
      <c r="V1775" s="3">
        <v>0.51675990000000005</v>
      </c>
      <c r="W1775" s="3">
        <v>0.66417079999999995</v>
      </c>
      <c r="X1775" s="3">
        <v>0.59396400000000005</v>
      </c>
      <c r="Y1775" s="3">
        <v>0.29737720000000001</v>
      </c>
      <c r="Z1775" s="3">
        <v>0.2409229</v>
      </c>
      <c r="AA1775" s="3">
        <v>0.60655890000000001</v>
      </c>
      <c r="AB1775" s="3">
        <v>0.91274069999999996</v>
      </c>
      <c r="AC1775" s="3">
        <v>2.0637970000000001</v>
      </c>
      <c r="AD1775" s="3">
        <v>0.94380609999999998</v>
      </c>
      <c r="AE1775" s="3">
        <v>1.172183</v>
      </c>
      <c r="AF1775" s="3">
        <v>0.84267910000000001</v>
      </c>
      <c r="AG1775" s="3">
        <v>0.2409229</v>
      </c>
      <c r="AH1775" s="3">
        <v>0.40916799999999998</v>
      </c>
      <c r="AI1775" s="3">
        <v>0.41645359999999998</v>
      </c>
      <c r="AJ1775" s="3">
        <v>0.44651390000000002</v>
      </c>
      <c r="AK1775" s="3">
        <v>0.40530270000000002</v>
      </c>
      <c r="AL1775" s="3">
        <v>0.69077940000000004</v>
      </c>
      <c r="AM1775" s="3">
        <v>0.61059129999999995</v>
      </c>
      <c r="AN1775" s="3">
        <v>-0.15151519999999999</v>
      </c>
      <c r="AO1775" s="3">
        <v>0.72921219999999998</v>
      </c>
      <c r="AP1775" s="3">
        <v>0.1914805</v>
      </c>
      <c r="AQ1775" s="3">
        <v>0.96439249999999999</v>
      </c>
      <c r="AR1775" s="3">
        <v>-0.78682370000000001</v>
      </c>
      <c r="AS1775" s="3">
        <v>0.64985689999999996</v>
      </c>
      <c r="AT1775" s="3">
        <v>0.39379059999999999</v>
      </c>
      <c r="AU1775" s="3">
        <v>0.38179990000000003</v>
      </c>
      <c r="AV1775" s="3">
        <v>0.38369720000000002</v>
      </c>
      <c r="AW1775" s="3">
        <v>0.51397090000000001</v>
      </c>
      <c r="AX1775" s="3">
        <v>0.65516940000000001</v>
      </c>
      <c r="AY1775" s="3">
        <v>0.60887150000000001</v>
      </c>
    </row>
    <row r="1776" spans="1:51" x14ac:dyDescent="0.25">
      <c r="A1776" t="s">
        <v>1778</v>
      </c>
      <c r="B1776" t="s">
        <v>18730</v>
      </c>
      <c r="C1776" t="s">
        <v>6704</v>
      </c>
      <c r="D1776" t="s">
        <v>11560</v>
      </c>
      <c r="E1776" t="s">
        <v>13779</v>
      </c>
      <c r="F1776" t="s">
        <v>13792</v>
      </c>
      <c r="G1776" t="s">
        <v>14936</v>
      </c>
      <c r="H1776" t="s">
        <v>16956</v>
      </c>
      <c r="I1776" s="3">
        <v>0.303033</v>
      </c>
      <c r="J1776" s="3">
        <v>22.201720000000002</v>
      </c>
      <c r="K1776" s="3">
        <v>18.752829999999999</v>
      </c>
      <c r="L1776" s="3" t="s">
        <v>18579</v>
      </c>
      <c r="M1776" s="3" t="s">
        <v>18579</v>
      </c>
      <c r="N1776" s="3">
        <v>6.9506430000000003</v>
      </c>
      <c r="O1776" s="3" t="s">
        <v>18579</v>
      </c>
      <c r="P1776" s="3">
        <v>0.9256683</v>
      </c>
      <c r="Q1776" s="3">
        <v>0.53146990000000005</v>
      </c>
      <c r="R1776" s="3">
        <v>0.53146990000000005</v>
      </c>
      <c r="S1776" s="3">
        <v>0.54597439999999997</v>
      </c>
      <c r="T1776" s="3">
        <v>0.52502570000000004</v>
      </c>
      <c r="U1776" s="3">
        <v>0.65798809999999996</v>
      </c>
      <c r="V1776" s="3">
        <v>0.51422000000000001</v>
      </c>
      <c r="W1776" s="3">
        <v>0.67328180000000004</v>
      </c>
      <c r="X1776" s="3">
        <v>0.59574919999999998</v>
      </c>
      <c r="Y1776" s="3">
        <v>0.2865724</v>
      </c>
      <c r="Z1776" s="3">
        <v>0.23371239999999999</v>
      </c>
      <c r="AA1776" s="3">
        <v>0.6358857</v>
      </c>
      <c r="AB1776" s="3">
        <v>0.93949050000000001</v>
      </c>
      <c r="AC1776" s="3">
        <v>2.0957650000000001</v>
      </c>
      <c r="AD1776" s="3">
        <v>0.97683059999999999</v>
      </c>
      <c r="AE1776" s="3">
        <v>1.190523</v>
      </c>
      <c r="AF1776" s="3">
        <v>0.87285029999999997</v>
      </c>
      <c r="AG1776" s="3">
        <v>0.23371239999999999</v>
      </c>
      <c r="AH1776" s="3">
        <v>0.40180900000000003</v>
      </c>
      <c r="AI1776" s="3">
        <v>0.40889120000000001</v>
      </c>
      <c r="AJ1776" s="3">
        <v>0.4353147</v>
      </c>
      <c r="AK1776" s="3">
        <v>0.40413179999999999</v>
      </c>
      <c r="AL1776" s="3">
        <v>0.67394390000000004</v>
      </c>
      <c r="AM1776" s="3">
        <v>0.60370820000000003</v>
      </c>
      <c r="AN1776" s="3">
        <v>-0.16927529999999999</v>
      </c>
      <c r="AO1776" s="3">
        <v>0.74232710000000002</v>
      </c>
      <c r="AP1776" s="3">
        <v>0.17317959999999999</v>
      </c>
      <c r="AQ1776" s="3">
        <v>0.97621519999999995</v>
      </c>
      <c r="AR1776" s="3">
        <v>-0.72691470000000002</v>
      </c>
      <c r="AS1776" s="3">
        <v>0.66455949999999997</v>
      </c>
      <c r="AT1776" s="3">
        <v>0.39254559999999999</v>
      </c>
      <c r="AU1776" s="3">
        <v>0.38132779999999999</v>
      </c>
      <c r="AV1776" s="3">
        <v>0.3818279</v>
      </c>
      <c r="AW1776" s="3">
        <v>0.51932860000000003</v>
      </c>
      <c r="AX1776" s="3">
        <v>0.66648030000000003</v>
      </c>
      <c r="AY1776" s="3">
        <v>0.61245939999999999</v>
      </c>
    </row>
    <row r="1777" spans="1:51" x14ac:dyDescent="0.25">
      <c r="A1777" t="s">
        <v>1779</v>
      </c>
      <c r="B1777" t="s">
        <v>18731</v>
      </c>
      <c r="C1777" t="s">
        <v>6705</v>
      </c>
      <c r="D1777" t="s">
        <v>11561</v>
      </c>
      <c r="E1777" t="s">
        <v>13779</v>
      </c>
      <c r="F1777" t="s">
        <v>13792</v>
      </c>
      <c r="G1777" t="s">
        <v>14937</v>
      </c>
      <c r="H1777" t="s">
        <v>16956</v>
      </c>
      <c r="I1777" s="3">
        <v>0.39188289999999998</v>
      </c>
      <c r="J1777" s="3">
        <v>14.40944</v>
      </c>
      <c r="K1777" s="3">
        <v>11.22606</v>
      </c>
      <c r="L1777" s="3" t="s">
        <v>18579</v>
      </c>
      <c r="M1777" s="3" t="s">
        <v>18579</v>
      </c>
      <c r="N1777" s="3">
        <v>7.9248089999999998</v>
      </c>
      <c r="O1777" s="3" t="s">
        <v>18579</v>
      </c>
      <c r="P1777" s="3">
        <v>0.69083550000000005</v>
      </c>
      <c r="Q1777" s="3">
        <v>0.48837390000000003</v>
      </c>
      <c r="R1777" s="3">
        <v>0.48837390000000003</v>
      </c>
      <c r="S1777" s="3">
        <v>0.51868179999999997</v>
      </c>
      <c r="T1777" s="3">
        <v>0.49554120000000002</v>
      </c>
      <c r="U1777" s="3">
        <v>0.61190789999999995</v>
      </c>
      <c r="V1777" s="3">
        <v>0.48729149999999999</v>
      </c>
      <c r="W1777" s="3">
        <v>0.47433769999999997</v>
      </c>
      <c r="X1777" s="3">
        <v>0.43096240000000002</v>
      </c>
      <c r="Y1777" s="3">
        <v>0.3217932</v>
      </c>
      <c r="Z1777" s="3">
        <v>0.24587319999999999</v>
      </c>
      <c r="AA1777" s="3">
        <v>0.6672245</v>
      </c>
      <c r="AB1777" s="3">
        <v>0.86810419999999999</v>
      </c>
      <c r="AC1777" s="3">
        <v>1.5755459999999999</v>
      </c>
      <c r="AD1777" s="3">
        <v>0.7261668</v>
      </c>
      <c r="AE1777" s="3">
        <v>0.85053279999999998</v>
      </c>
      <c r="AF1777" s="3">
        <v>0.83206389999999997</v>
      </c>
      <c r="AG1777" s="3">
        <v>0.24587319999999999</v>
      </c>
      <c r="AH1777" s="3">
        <v>0.38796409999999998</v>
      </c>
      <c r="AI1777" s="3">
        <v>0.3944126</v>
      </c>
      <c r="AJ1777" s="3">
        <v>0.3924243</v>
      </c>
      <c r="AK1777" s="3">
        <v>0.36555989999999999</v>
      </c>
      <c r="AL1777" s="3">
        <v>0.53060859999999999</v>
      </c>
      <c r="AM1777" s="3">
        <v>0.4497968</v>
      </c>
      <c r="AN1777" s="3">
        <v>0.12734019999999999</v>
      </c>
      <c r="AO1777" s="3">
        <v>0.48936350000000001</v>
      </c>
      <c r="AP1777" s="3">
        <v>0.26124140000000001</v>
      </c>
      <c r="AQ1777" s="3">
        <v>0.69543840000000001</v>
      </c>
      <c r="AR1777" s="3">
        <v>-0.1637779</v>
      </c>
      <c r="AS1777" s="3">
        <v>0.45948460000000002</v>
      </c>
      <c r="AT1777" s="3">
        <v>0.38951989999999997</v>
      </c>
      <c r="AU1777" s="3">
        <v>0.37014350000000001</v>
      </c>
      <c r="AV1777" s="3">
        <v>0.37162770000000001</v>
      </c>
      <c r="AW1777" s="3">
        <v>0.52103440000000001</v>
      </c>
      <c r="AX1777" s="3">
        <v>0.60484329999999997</v>
      </c>
      <c r="AY1777" s="3">
        <v>0.56216739999999998</v>
      </c>
    </row>
    <row r="1778" spans="1:51" x14ac:dyDescent="0.25">
      <c r="A1778" t="s">
        <v>1780</v>
      </c>
      <c r="B1778" t="s">
        <v>18732</v>
      </c>
      <c r="C1778" t="s">
        <v>6706</v>
      </c>
      <c r="D1778" t="s">
        <v>11562</v>
      </c>
      <c r="E1778" t="s">
        <v>13779</v>
      </c>
      <c r="F1778" t="s">
        <v>13792</v>
      </c>
      <c r="G1778" t="s">
        <v>14936</v>
      </c>
      <c r="H1778" t="s">
        <v>16956</v>
      </c>
      <c r="I1778" s="3">
        <v>0.30784280000000003</v>
      </c>
      <c r="J1778" s="3">
        <v>22.27187</v>
      </c>
      <c r="K1778" s="3">
        <v>18.754239999999999</v>
      </c>
      <c r="L1778" s="3" t="s">
        <v>18579</v>
      </c>
      <c r="M1778" s="3" t="s">
        <v>18579</v>
      </c>
      <c r="N1778" s="3">
        <v>7.4636079999999998</v>
      </c>
      <c r="O1778" s="3" t="s">
        <v>18579</v>
      </c>
      <c r="P1778" s="3">
        <v>0.9359054</v>
      </c>
      <c r="Q1778" s="3">
        <v>0.5283601</v>
      </c>
      <c r="R1778" s="3">
        <v>0.5283601</v>
      </c>
      <c r="S1778" s="3">
        <v>0.5451106</v>
      </c>
      <c r="T1778" s="3">
        <v>0.52620469999999997</v>
      </c>
      <c r="U1778" s="3">
        <v>0.65623819999999999</v>
      </c>
      <c r="V1778" s="3">
        <v>0.51542359999999998</v>
      </c>
      <c r="W1778" s="3">
        <v>0.67213049999999996</v>
      </c>
      <c r="X1778" s="3">
        <v>0.59227470000000004</v>
      </c>
      <c r="Y1778" s="3">
        <v>0.28669519999999998</v>
      </c>
      <c r="Z1778" s="3">
        <v>0.2325855</v>
      </c>
      <c r="AA1778" s="3">
        <v>0.6418317</v>
      </c>
      <c r="AB1778" s="3">
        <v>0.94419810000000004</v>
      </c>
      <c r="AC1778" s="3">
        <v>2.0874299999999999</v>
      </c>
      <c r="AD1778" s="3">
        <v>0.97942059999999997</v>
      </c>
      <c r="AE1778" s="3">
        <v>1.1893990000000001</v>
      </c>
      <c r="AF1778" s="3">
        <v>0.87450439999999996</v>
      </c>
      <c r="AG1778" s="3">
        <v>0.2325855</v>
      </c>
      <c r="AH1778" s="3">
        <v>0.40215919999999999</v>
      </c>
      <c r="AI1778" s="3">
        <v>0.408744</v>
      </c>
      <c r="AJ1778" s="3">
        <v>0.43843559999999998</v>
      </c>
      <c r="AK1778" s="3">
        <v>0.40517140000000001</v>
      </c>
      <c r="AL1778" s="3">
        <v>0.67539499999999997</v>
      </c>
      <c r="AM1778" s="3">
        <v>0.60134500000000002</v>
      </c>
      <c r="AN1778" s="3">
        <v>-0.17427339999999999</v>
      </c>
      <c r="AO1778" s="3">
        <v>0.74870619999999999</v>
      </c>
      <c r="AP1778" s="3">
        <v>0.17104340000000001</v>
      </c>
      <c r="AQ1778" s="3">
        <v>0.98447260000000003</v>
      </c>
      <c r="AR1778" s="3">
        <v>-0.74370369999999997</v>
      </c>
      <c r="AS1778" s="3">
        <v>0.66586639999999997</v>
      </c>
      <c r="AT1778" s="3">
        <v>0.39397680000000002</v>
      </c>
      <c r="AU1778" s="3">
        <v>0.38153500000000001</v>
      </c>
      <c r="AV1778" s="3">
        <v>0.38275540000000002</v>
      </c>
      <c r="AW1778" s="3">
        <v>0.51638039999999996</v>
      </c>
      <c r="AX1778" s="3">
        <v>0.66190590000000005</v>
      </c>
      <c r="AY1778" s="3">
        <v>0.61047530000000005</v>
      </c>
    </row>
    <row r="1779" spans="1:51" x14ac:dyDescent="0.25">
      <c r="A1779" t="s">
        <v>1781</v>
      </c>
      <c r="B1779" t="s">
        <v>18733</v>
      </c>
      <c r="C1779" t="s">
        <v>6707</v>
      </c>
      <c r="D1779" t="s">
        <v>11563</v>
      </c>
      <c r="E1779" t="s">
        <v>13779</v>
      </c>
      <c r="F1779" t="s">
        <v>13792</v>
      </c>
      <c r="G1779" t="s">
        <v>14936</v>
      </c>
      <c r="H1779" t="s">
        <v>16956</v>
      </c>
      <c r="I1779" s="3">
        <v>0.39720100000000003</v>
      </c>
      <c r="J1779" s="3">
        <v>14.541499999999999</v>
      </c>
      <c r="K1779" s="3">
        <v>11.2248</v>
      </c>
      <c r="L1779" s="3" t="s">
        <v>18579</v>
      </c>
      <c r="M1779" s="3" t="s">
        <v>18579</v>
      </c>
      <c r="N1779" s="3">
        <v>8.4453379999999996</v>
      </c>
      <c r="O1779" s="3" t="s">
        <v>18579</v>
      </c>
      <c r="P1779" s="3">
        <v>0.70232340000000004</v>
      </c>
      <c r="Q1779" s="3">
        <v>0.48536200000000002</v>
      </c>
      <c r="R1779" s="3">
        <v>0.48536200000000002</v>
      </c>
      <c r="S1779" s="3">
        <v>0.51787470000000002</v>
      </c>
      <c r="T1779" s="3">
        <v>0.49676300000000001</v>
      </c>
      <c r="U1779" s="3">
        <v>0.61024219999999996</v>
      </c>
      <c r="V1779" s="3">
        <v>0.48853600000000003</v>
      </c>
      <c r="W1779" s="3">
        <v>0.4732403</v>
      </c>
      <c r="X1779" s="3">
        <v>0.42753409999999997</v>
      </c>
      <c r="Y1779" s="3">
        <v>0.32193290000000002</v>
      </c>
      <c r="Z1779" s="3">
        <v>0.24475469999999999</v>
      </c>
      <c r="AA1779" s="3">
        <v>0.67311319999999997</v>
      </c>
      <c r="AB1779" s="3">
        <v>0.87284030000000001</v>
      </c>
      <c r="AC1779" s="3">
        <v>1.5675619999999999</v>
      </c>
      <c r="AD1779" s="3">
        <v>0.72882570000000002</v>
      </c>
      <c r="AE1779" s="3">
        <v>0.84951370000000004</v>
      </c>
      <c r="AF1779" s="3">
        <v>0.83372230000000003</v>
      </c>
      <c r="AG1779" s="3">
        <v>0.24475469999999999</v>
      </c>
      <c r="AH1779" s="3">
        <v>0.38831339999999998</v>
      </c>
      <c r="AI1779" s="3">
        <v>0.3942657</v>
      </c>
      <c r="AJ1779" s="3">
        <v>0.39556140000000001</v>
      </c>
      <c r="AK1779" s="3">
        <v>0.3665986</v>
      </c>
      <c r="AL1779" s="3">
        <v>0.53208029999999995</v>
      </c>
      <c r="AM1779" s="3">
        <v>0.44746219999999998</v>
      </c>
      <c r="AN1779" s="3">
        <v>0.12228550000000001</v>
      </c>
      <c r="AO1779" s="3">
        <v>0.49576619999999999</v>
      </c>
      <c r="AP1779" s="3">
        <v>0.2590942</v>
      </c>
      <c r="AQ1779" s="3">
        <v>0.70377699999999999</v>
      </c>
      <c r="AR1779" s="3">
        <v>-0.1805243</v>
      </c>
      <c r="AS1779" s="3">
        <v>0.4607695</v>
      </c>
      <c r="AT1779" s="3">
        <v>0.39095049999999998</v>
      </c>
      <c r="AU1779" s="3">
        <v>0.3703649</v>
      </c>
      <c r="AV1779" s="3">
        <v>0.3725579</v>
      </c>
      <c r="AW1779" s="3">
        <v>0.51813520000000002</v>
      </c>
      <c r="AX1779" s="3">
        <v>0.6003463</v>
      </c>
      <c r="AY1779" s="3">
        <v>0.5602511</v>
      </c>
    </row>
    <row r="1780" spans="1:51" x14ac:dyDescent="0.25">
      <c r="A1780" t="s">
        <v>1782</v>
      </c>
      <c r="B1780" t="s">
        <v>18734</v>
      </c>
      <c r="C1780" t="s">
        <v>6708</v>
      </c>
      <c r="D1780" t="s">
        <v>11564</v>
      </c>
      <c r="E1780" t="s">
        <v>13779</v>
      </c>
      <c r="F1780" t="s">
        <v>13792</v>
      </c>
      <c r="G1780" t="s">
        <v>14936</v>
      </c>
      <c r="H1780" t="s">
        <v>16956</v>
      </c>
      <c r="I1780" s="3">
        <v>0.30285250000000002</v>
      </c>
      <c r="J1780" s="3">
        <v>22.199059999999999</v>
      </c>
      <c r="K1780" s="3">
        <v>18.754460000000002</v>
      </c>
      <c r="L1780" s="3" t="s">
        <v>18579</v>
      </c>
      <c r="M1780" s="3" t="s">
        <v>18579</v>
      </c>
      <c r="N1780" s="3">
        <v>7.4711379999999998</v>
      </c>
      <c r="O1780" s="3" t="s">
        <v>18579</v>
      </c>
      <c r="P1780" s="3">
        <v>0.92576360000000002</v>
      </c>
      <c r="Q1780" s="3">
        <v>0.53150960000000003</v>
      </c>
      <c r="R1780" s="3">
        <v>0.53150960000000003</v>
      </c>
      <c r="S1780" s="3">
        <v>0.54623540000000004</v>
      </c>
      <c r="T1780" s="3">
        <v>0.52507389999999998</v>
      </c>
      <c r="U1780" s="3">
        <v>0.65836910000000004</v>
      </c>
      <c r="V1780" s="3">
        <v>0.51426649999999996</v>
      </c>
      <c r="W1780" s="3">
        <v>0.67345379999999999</v>
      </c>
      <c r="X1780" s="3">
        <v>0.59600450000000005</v>
      </c>
      <c r="Y1780" s="3">
        <v>0.28652440000000001</v>
      </c>
      <c r="Z1780" s="3">
        <v>0.23368739999999999</v>
      </c>
      <c r="AA1780" s="3">
        <v>0.63591379999999997</v>
      </c>
      <c r="AB1780" s="3">
        <v>0.93977250000000001</v>
      </c>
      <c r="AC1780" s="3">
        <v>2.0971299999999999</v>
      </c>
      <c r="AD1780" s="3">
        <v>0.97715830000000004</v>
      </c>
      <c r="AE1780" s="3">
        <v>1.191324</v>
      </c>
      <c r="AF1780" s="3">
        <v>0.87296989999999997</v>
      </c>
      <c r="AG1780" s="3">
        <v>0.23368739999999999</v>
      </c>
      <c r="AH1780" s="3">
        <v>0.40176460000000003</v>
      </c>
      <c r="AI1780" s="3">
        <v>0.40885480000000002</v>
      </c>
      <c r="AJ1780" s="3">
        <v>0.43524740000000001</v>
      </c>
      <c r="AK1780" s="3">
        <v>0.40410309999999999</v>
      </c>
      <c r="AL1780" s="3">
        <v>0.67387640000000004</v>
      </c>
      <c r="AM1780" s="3">
        <v>0.60396780000000005</v>
      </c>
      <c r="AN1780" s="3">
        <v>-0.16908020000000001</v>
      </c>
      <c r="AO1780" s="3">
        <v>0.74200650000000001</v>
      </c>
      <c r="AP1780" s="3">
        <v>0.17325280000000001</v>
      </c>
      <c r="AQ1780" s="3">
        <v>0.97601300000000002</v>
      </c>
      <c r="AR1780" s="3">
        <v>-0.72663350000000004</v>
      </c>
      <c r="AS1780" s="3">
        <v>0.66479140000000003</v>
      </c>
      <c r="AT1780" s="3">
        <v>0.39254319999999998</v>
      </c>
      <c r="AU1780" s="3">
        <v>0.38136599999999998</v>
      </c>
      <c r="AV1780" s="3">
        <v>0.38187149999999997</v>
      </c>
      <c r="AW1780" s="3">
        <v>0.51960309999999998</v>
      </c>
      <c r="AX1780" s="3">
        <v>0.66691549999999999</v>
      </c>
      <c r="AY1780" s="3">
        <v>0.61282029999999998</v>
      </c>
    </row>
    <row r="1781" spans="1:51" x14ac:dyDescent="0.25">
      <c r="A1781" t="s">
        <v>1783</v>
      </c>
      <c r="B1781" t="s">
        <v>18735</v>
      </c>
      <c r="C1781" t="s">
        <v>6709</v>
      </c>
      <c r="D1781" t="s">
        <v>11565</v>
      </c>
      <c r="E1781" t="s">
        <v>13779</v>
      </c>
      <c r="F1781" t="s">
        <v>13792</v>
      </c>
      <c r="G1781" t="s">
        <v>14937</v>
      </c>
      <c r="H1781" t="s">
        <v>16956</v>
      </c>
      <c r="I1781" s="3">
        <v>0.39179629999999999</v>
      </c>
      <c r="J1781" s="3">
        <v>14.40489</v>
      </c>
      <c r="K1781" s="3">
        <v>11.22701</v>
      </c>
      <c r="L1781" s="3" t="s">
        <v>18579</v>
      </c>
      <c r="M1781" s="3" t="s">
        <v>18579</v>
      </c>
      <c r="N1781" s="3">
        <v>8.4502140000000008</v>
      </c>
      <c r="O1781" s="3" t="s">
        <v>18579</v>
      </c>
      <c r="P1781" s="3">
        <v>0.6908455</v>
      </c>
      <c r="Q1781" s="3">
        <v>0.48842740000000001</v>
      </c>
      <c r="R1781" s="3">
        <v>0.48842740000000001</v>
      </c>
      <c r="S1781" s="3">
        <v>0.51894050000000003</v>
      </c>
      <c r="T1781" s="3">
        <v>0.49559029999999998</v>
      </c>
      <c r="U1781" s="3">
        <v>0.61228450000000001</v>
      </c>
      <c r="V1781" s="3">
        <v>0.48733769999999998</v>
      </c>
      <c r="W1781" s="3">
        <v>0.47451680000000002</v>
      </c>
      <c r="X1781" s="3">
        <v>0.43123610000000001</v>
      </c>
      <c r="Y1781" s="3">
        <v>0.32174000000000003</v>
      </c>
      <c r="Z1781" s="3">
        <v>0.24583849999999999</v>
      </c>
      <c r="AA1781" s="3">
        <v>0.66728449999999995</v>
      </c>
      <c r="AB1781" s="3">
        <v>0.86840720000000005</v>
      </c>
      <c r="AC1781" s="3">
        <v>1.5769299999999999</v>
      </c>
      <c r="AD1781" s="3">
        <v>0.72655740000000002</v>
      </c>
      <c r="AE1781" s="3">
        <v>0.8513406</v>
      </c>
      <c r="AF1781" s="3">
        <v>0.83219330000000002</v>
      </c>
      <c r="AG1781" s="3">
        <v>0.24583849999999999</v>
      </c>
      <c r="AH1781" s="3">
        <v>0.38791639999999999</v>
      </c>
      <c r="AI1781" s="3">
        <v>0.3943721</v>
      </c>
      <c r="AJ1781" s="3">
        <v>0.39237810000000001</v>
      </c>
      <c r="AK1781" s="3">
        <v>0.36553150000000001</v>
      </c>
      <c r="AL1781" s="3">
        <v>0.53055059999999998</v>
      </c>
      <c r="AM1781" s="3">
        <v>0.45006649999999998</v>
      </c>
      <c r="AN1781" s="3">
        <v>0.1275116</v>
      </c>
      <c r="AO1781" s="3">
        <v>0.48906719999999998</v>
      </c>
      <c r="AP1781" s="3">
        <v>0.2613048</v>
      </c>
      <c r="AQ1781" s="3">
        <v>0.69522539999999999</v>
      </c>
      <c r="AR1781" s="3">
        <v>-0.16359180000000001</v>
      </c>
      <c r="AS1781" s="3">
        <v>0.45973000000000003</v>
      </c>
      <c r="AT1781" s="3">
        <v>0.389519</v>
      </c>
      <c r="AU1781" s="3">
        <v>0.3701856</v>
      </c>
      <c r="AV1781" s="3">
        <v>0.37167230000000001</v>
      </c>
      <c r="AW1781" s="3">
        <v>0.52132540000000005</v>
      </c>
      <c r="AX1781" s="3">
        <v>0.60530329999999999</v>
      </c>
      <c r="AY1781" s="3">
        <v>0.56253330000000001</v>
      </c>
    </row>
    <row r="1782" spans="1:51" x14ac:dyDescent="0.25">
      <c r="A1782" t="s">
        <v>1784</v>
      </c>
      <c r="B1782" t="s">
        <v>18736</v>
      </c>
      <c r="C1782" t="s">
        <v>6710</v>
      </c>
      <c r="D1782" t="s">
        <v>11566</v>
      </c>
      <c r="E1782" t="s">
        <v>13779</v>
      </c>
      <c r="F1782" t="s">
        <v>13792</v>
      </c>
      <c r="G1782" t="s">
        <v>14936</v>
      </c>
      <c r="H1782" t="s">
        <v>16956</v>
      </c>
      <c r="I1782" s="3">
        <v>0.29988690000000001</v>
      </c>
      <c r="J1782" s="3">
        <v>21.73846</v>
      </c>
      <c r="K1782" s="3">
        <v>17.91414</v>
      </c>
      <c r="L1782" s="3" t="s">
        <v>18579</v>
      </c>
      <c r="M1782" s="3" t="s">
        <v>18579</v>
      </c>
      <c r="N1782" s="3">
        <v>6.8086970000000004</v>
      </c>
      <c r="O1782" s="3" t="s">
        <v>18579</v>
      </c>
      <c r="P1782" s="3">
        <v>0.90892649999999997</v>
      </c>
      <c r="Q1782" s="3">
        <v>0.52876339999999999</v>
      </c>
      <c r="R1782" s="3">
        <v>0.52876339999999999</v>
      </c>
      <c r="S1782" s="3">
        <v>0.54535739999999999</v>
      </c>
      <c r="T1782" s="3">
        <v>0.52585680000000001</v>
      </c>
      <c r="U1782" s="3">
        <v>0.65754429999999997</v>
      </c>
      <c r="V1782" s="3">
        <v>0.51516819999999997</v>
      </c>
      <c r="W1782" s="3">
        <v>0.66554139999999995</v>
      </c>
      <c r="X1782" s="3">
        <v>0.59825470000000003</v>
      </c>
      <c r="Y1782" s="3">
        <v>0.29705179999999998</v>
      </c>
      <c r="Z1782" s="3">
        <v>0.24202860000000001</v>
      </c>
      <c r="AA1782" s="3">
        <v>0.60045689999999996</v>
      </c>
      <c r="AB1782" s="3">
        <v>0.90772640000000004</v>
      </c>
      <c r="AC1782" s="3">
        <v>2.0724849999999999</v>
      </c>
      <c r="AD1782" s="3">
        <v>0.94130320000000001</v>
      </c>
      <c r="AE1782" s="3">
        <v>1.173894</v>
      </c>
      <c r="AF1782" s="3">
        <v>0.84079479999999995</v>
      </c>
      <c r="AG1782" s="3">
        <v>0.24202860000000001</v>
      </c>
      <c r="AH1782" s="3">
        <v>0.40855789999999997</v>
      </c>
      <c r="AI1782" s="3">
        <v>0.41645369999999998</v>
      </c>
      <c r="AJ1782" s="3">
        <v>0.44285869999999999</v>
      </c>
      <c r="AK1782" s="3">
        <v>0.40411350000000001</v>
      </c>
      <c r="AL1782" s="3">
        <v>0.68887540000000003</v>
      </c>
      <c r="AM1782" s="3">
        <v>0.61368270000000003</v>
      </c>
      <c r="AN1782" s="3">
        <v>-0.1459221</v>
      </c>
      <c r="AO1782" s="3">
        <v>0.72193879999999999</v>
      </c>
      <c r="AP1782" s="3">
        <v>0.1938193</v>
      </c>
      <c r="AQ1782" s="3">
        <v>0.95476490000000003</v>
      </c>
      <c r="AR1782" s="3">
        <v>-0.76852109999999996</v>
      </c>
      <c r="AS1782" s="3">
        <v>0.64866650000000003</v>
      </c>
      <c r="AT1782" s="3">
        <v>0.39189780000000002</v>
      </c>
      <c r="AU1782" s="3">
        <v>0.38151879999999999</v>
      </c>
      <c r="AV1782" s="3">
        <v>0.3824825</v>
      </c>
      <c r="AW1782" s="3">
        <v>0.51738459999999997</v>
      </c>
      <c r="AX1782" s="3">
        <v>0.66044959999999997</v>
      </c>
      <c r="AY1782" s="3">
        <v>0.61110059999999999</v>
      </c>
    </row>
    <row r="1783" spans="1:51" x14ac:dyDescent="0.25">
      <c r="A1783" t="s">
        <v>1785</v>
      </c>
      <c r="B1783" t="s">
        <v>18737</v>
      </c>
      <c r="C1783" t="s">
        <v>6711</v>
      </c>
      <c r="D1783" t="s">
        <v>11567</v>
      </c>
      <c r="E1783" t="s">
        <v>13779</v>
      </c>
      <c r="F1783" t="s">
        <v>13788</v>
      </c>
      <c r="G1783" t="s">
        <v>14933</v>
      </c>
      <c r="H1783" t="s">
        <v>16956</v>
      </c>
      <c r="I1783" s="3">
        <v>0.80082580000000003</v>
      </c>
      <c r="J1783" s="3">
        <v>22.979310000000002</v>
      </c>
      <c r="K1783" s="3">
        <v>16.69218</v>
      </c>
      <c r="L1783" s="3" t="s">
        <v>18579</v>
      </c>
      <c r="M1783" s="3" t="s">
        <v>18579</v>
      </c>
      <c r="N1783" s="3">
        <v>29.131969999999999</v>
      </c>
      <c r="O1783" s="3" t="s">
        <v>18579</v>
      </c>
      <c r="P1783" s="3">
        <v>1.1284190000000001</v>
      </c>
      <c r="Q1783" s="3">
        <v>1.218985</v>
      </c>
      <c r="R1783" s="3">
        <v>1.218985</v>
      </c>
      <c r="S1783" s="3">
        <v>0.92871870000000001</v>
      </c>
      <c r="T1783" s="3">
        <v>0.98449149999999996</v>
      </c>
      <c r="U1783" s="3">
        <v>1.1698090000000001</v>
      </c>
      <c r="V1783" s="3">
        <v>0.98070060000000003</v>
      </c>
      <c r="W1783" s="3">
        <v>0.44985809999999998</v>
      </c>
      <c r="X1783" s="3">
        <v>0.45515240000000001</v>
      </c>
      <c r="Y1783" s="3">
        <v>0.56407479999999999</v>
      </c>
      <c r="Z1783" s="3">
        <v>0.37615890000000002</v>
      </c>
      <c r="AA1783" s="3">
        <v>0.10026210000000001</v>
      </c>
      <c r="AB1783" s="3">
        <v>0.84140349999999997</v>
      </c>
      <c r="AC1783" s="3">
        <v>3.583977</v>
      </c>
      <c r="AD1783" s="3">
        <v>0.13630159999999999</v>
      </c>
      <c r="AE1783" s="3">
        <v>0.96205070000000004</v>
      </c>
      <c r="AF1783" s="3">
        <v>0.55257020000000001</v>
      </c>
      <c r="AG1783" s="3">
        <v>0.37615890000000002</v>
      </c>
      <c r="AH1783" s="3">
        <v>0.43112640000000002</v>
      </c>
      <c r="AI1783" s="3">
        <v>0.44378289999999998</v>
      </c>
      <c r="AJ1783" s="3">
        <v>0.36533900000000002</v>
      </c>
      <c r="AK1783" s="3">
        <v>0.40306150000000002</v>
      </c>
      <c r="AL1783" s="3">
        <v>0.65376069999999997</v>
      </c>
      <c r="AM1783" s="3">
        <v>0.52016249999999997</v>
      </c>
      <c r="AN1783" s="3">
        <v>0.52639049999999998</v>
      </c>
      <c r="AO1783" s="3">
        <v>0.1008119</v>
      </c>
      <c r="AP1783" s="3">
        <v>0.74722379999999999</v>
      </c>
      <c r="AQ1783" s="3">
        <v>0.52750039999999998</v>
      </c>
      <c r="AR1783" s="3">
        <v>0.1046311</v>
      </c>
      <c r="AS1783" s="3">
        <v>0.2192125</v>
      </c>
      <c r="AT1783" s="3">
        <v>0.49814079999999999</v>
      </c>
      <c r="AU1783" s="3">
        <v>0.43965179999999998</v>
      </c>
      <c r="AV1783" s="3">
        <v>0.4536232</v>
      </c>
      <c r="AW1783" s="3">
        <v>0.85095140000000002</v>
      </c>
      <c r="AX1783" s="3">
        <v>0.91253439999999997</v>
      </c>
      <c r="AY1783" s="3">
        <v>0.98758619999999997</v>
      </c>
    </row>
    <row r="1784" spans="1:51" x14ac:dyDescent="0.25">
      <c r="A1784" t="s">
        <v>1786</v>
      </c>
      <c r="B1784" t="s">
        <v>18738</v>
      </c>
      <c r="C1784" t="s">
        <v>6712</v>
      </c>
      <c r="D1784" t="s">
        <v>11568</v>
      </c>
      <c r="E1784" t="s">
        <v>13779</v>
      </c>
      <c r="F1784" t="s">
        <v>13788</v>
      </c>
      <c r="G1784" t="s">
        <v>13879</v>
      </c>
      <c r="H1784" t="s">
        <v>16956</v>
      </c>
      <c r="I1784" s="3">
        <v>0.7568338</v>
      </c>
      <c r="J1784" s="3">
        <v>23.024519999999999</v>
      </c>
      <c r="K1784" s="3">
        <v>15.10741</v>
      </c>
      <c r="L1784" s="3" t="s">
        <v>18579</v>
      </c>
      <c r="M1784" s="3" t="s">
        <v>18579</v>
      </c>
      <c r="N1784" s="3">
        <v>38.10181</v>
      </c>
      <c r="O1784" s="3" t="s">
        <v>18579</v>
      </c>
      <c r="P1784" s="3">
        <v>1.096587</v>
      </c>
      <c r="Q1784" s="3">
        <v>1.185692</v>
      </c>
      <c r="R1784" s="3">
        <v>1.185692</v>
      </c>
      <c r="S1784" s="3">
        <v>0.89906750000000002</v>
      </c>
      <c r="T1784" s="3">
        <v>1.013201</v>
      </c>
      <c r="U1784" s="3">
        <v>1.1282209999999999</v>
      </c>
      <c r="V1784" s="3">
        <v>1.0134749999999999</v>
      </c>
      <c r="W1784" s="3">
        <v>0.41554099999999999</v>
      </c>
      <c r="X1784" s="3">
        <v>0.4459381</v>
      </c>
      <c r="Y1784" s="3">
        <v>0.59367800000000004</v>
      </c>
      <c r="Z1784" s="3">
        <v>0.41552359999999999</v>
      </c>
      <c r="AA1784" s="3">
        <v>-6.1873930000000001E-2</v>
      </c>
      <c r="AB1784" s="3">
        <v>0.70429140000000001</v>
      </c>
      <c r="AC1784" s="3">
        <v>3.44842</v>
      </c>
      <c r="AD1784" s="3">
        <v>1.155112E-2</v>
      </c>
      <c r="AE1784" s="3">
        <v>0.8032011</v>
      </c>
      <c r="AF1784" s="3">
        <v>0.4710356</v>
      </c>
      <c r="AG1784" s="3">
        <v>0.41552359999999999</v>
      </c>
      <c r="AH1784" s="3">
        <v>0.45580009999999999</v>
      </c>
      <c r="AI1784" s="3">
        <v>0.46608280000000002</v>
      </c>
      <c r="AJ1784" s="3">
        <v>0.3550315</v>
      </c>
      <c r="AK1784" s="3">
        <v>0.39723120000000001</v>
      </c>
      <c r="AL1784" s="3">
        <v>0.68801199999999996</v>
      </c>
      <c r="AM1784" s="3">
        <v>0.56543410000000005</v>
      </c>
      <c r="AN1784" s="3">
        <v>0.56856620000000002</v>
      </c>
      <c r="AO1784" s="3">
        <v>7.7539650000000002E-2</v>
      </c>
      <c r="AP1784" s="3">
        <v>0.804952</v>
      </c>
      <c r="AQ1784" s="3">
        <v>0.5033938</v>
      </c>
      <c r="AR1784" s="3">
        <v>9.7254179999999996E-2</v>
      </c>
      <c r="AS1784" s="3">
        <v>0.12984080000000001</v>
      </c>
      <c r="AT1784" s="3">
        <v>0.51436340000000003</v>
      </c>
      <c r="AU1784" s="3">
        <v>0.44910309999999998</v>
      </c>
      <c r="AV1784" s="3">
        <v>0.46461970000000002</v>
      </c>
      <c r="AW1784" s="3">
        <v>0.80427959999999998</v>
      </c>
      <c r="AX1784" s="3">
        <v>0.83983280000000005</v>
      </c>
      <c r="AY1784" s="3">
        <v>0.94613959999999997</v>
      </c>
    </row>
    <row r="1785" spans="1:51" x14ac:dyDescent="0.25">
      <c r="A1785" t="s">
        <v>1787</v>
      </c>
      <c r="B1785" t="s">
        <v>18739</v>
      </c>
      <c r="C1785" t="s">
        <v>6713</v>
      </c>
      <c r="D1785" t="s">
        <v>11569</v>
      </c>
      <c r="E1785" t="s">
        <v>13779</v>
      </c>
      <c r="F1785" t="s">
        <v>13792</v>
      </c>
      <c r="G1785" t="s">
        <v>14936</v>
      </c>
      <c r="H1785" t="s">
        <v>16956</v>
      </c>
      <c r="I1785" s="3">
        <v>0.383349</v>
      </c>
      <c r="J1785" s="3">
        <v>14.07067</v>
      </c>
      <c r="K1785" s="3">
        <v>10.508190000000001</v>
      </c>
      <c r="L1785" s="3" t="s">
        <v>18579</v>
      </c>
      <c r="M1785" s="3" t="s">
        <v>18579</v>
      </c>
      <c r="N1785" s="3">
        <v>7.7814569999999996</v>
      </c>
      <c r="O1785" s="3" t="s">
        <v>18579</v>
      </c>
      <c r="P1785" s="3">
        <v>0.67403029999999997</v>
      </c>
      <c r="Q1785" s="3">
        <v>0.48568270000000002</v>
      </c>
      <c r="R1785" s="3">
        <v>0.48568270000000002</v>
      </c>
      <c r="S1785" s="3">
        <v>0.51801299999999995</v>
      </c>
      <c r="T1785" s="3">
        <v>0.49634040000000001</v>
      </c>
      <c r="U1785" s="3">
        <v>0.61133380000000004</v>
      </c>
      <c r="V1785" s="3">
        <v>0.4882031</v>
      </c>
      <c r="W1785" s="3">
        <v>0.46660390000000002</v>
      </c>
      <c r="X1785" s="3">
        <v>0.43349219999999999</v>
      </c>
      <c r="Y1785" s="3">
        <v>0.33222439999999998</v>
      </c>
      <c r="Z1785" s="3">
        <v>0.25419269999999999</v>
      </c>
      <c r="AA1785" s="3">
        <v>0.63176410000000005</v>
      </c>
      <c r="AB1785" s="3">
        <v>0.8362368</v>
      </c>
      <c r="AC1785" s="3">
        <v>1.551607</v>
      </c>
      <c r="AD1785" s="3">
        <v>0.69094889999999998</v>
      </c>
      <c r="AE1785" s="3">
        <v>0.83367259999999999</v>
      </c>
      <c r="AF1785" s="3">
        <v>0.79989160000000004</v>
      </c>
      <c r="AG1785" s="3">
        <v>0.25419269999999999</v>
      </c>
      <c r="AH1785" s="3">
        <v>0.39463920000000002</v>
      </c>
      <c r="AI1785" s="3">
        <v>0.40189639999999999</v>
      </c>
      <c r="AJ1785" s="3">
        <v>0.39997630000000001</v>
      </c>
      <c r="AK1785" s="3">
        <v>0.3655138</v>
      </c>
      <c r="AL1785" s="3">
        <v>0.54542190000000002</v>
      </c>
      <c r="AM1785" s="3">
        <v>0.45976719999999999</v>
      </c>
      <c r="AN1785" s="3">
        <v>0.15050740000000001</v>
      </c>
      <c r="AO1785" s="3">
        <v>0.46916259999999999</v>
      </c>
      <c r="AP1785" s="3">
        <v>0.28179860000000001</v>
      </c>
      <c r="AQ1785" s="3">
        <v>0.6740467</v>
      </c>
      <c r="AR1785" s="3">
        <v>-0.20520389999999999</v>
      </c>
      <c r="AS1785" s="3">
        <v>0.44347979999999998</v>
      </c>
      <c r="AT1785" s="3">
        <v>0.38887389999999999</v>
      </c>
      <c r="AU1785" s="3">
        <v>0.3703323</v>
      </c>
      <c r="AV1785" s="3">
        <v>0.37228129999999998</v>
      </c>
      <c r="AW1785" s="3">
        <v>0.51895769999999997</v>
      </c>
      <c r="AX1785" s="3">
        <v>0.59867680000000001</v>
      </c>
      <c r="AY1785" s="3">
        <v>0.56074349999999995</v>
      </c>
    </row>
    <row r="1786" spans="1:51" x14ac:dyDescent="0.25">
      <c r="A1786" t="s">
        <v>1788</v>
      </c>
      <c r="B1786" t="s">
        <v>18740</v>
      </c>
      <c r="C1786" t="s">
        <v>6714</v>
      </c>
      <c r="D1786" t="s">
        <v>11570</v>
      </c>
      <c r="E1786" t="s">
        <v>13779</v>
      </c>
      <c r="F1786" t="s">
        <v>13788</v>
      </c>
      <c r="G1786" t="s">
        <v>13942</v>
      </c>
      <c r="H1786" t="s">
        <v>16956</v>
      </c>
      <c r="I1786" s="3">
        <v>0.78168309999999996</v>
      </c>
      <c r="J1786" s="3">
        <v>16.070080000000001</v>
      </c>
      <c r="K1786" s="3">
        <v>12.742139999999999</v>
      </c>
      <c r="L1786" s="3" t="s">
        <v>18579</v>
      </c>
      <c r="M1786" s="3" t="s">
        <v>18579</v>
      </c>
      <c r="N1786" s="3">
        <v>21.626239999999999</v>
      </c>
      <c r="O1786" s="3" t="s">
        <v>18579</v>
      </c>
      <c r="P1786" s="3">
        <v>1.0735319999999999</v>
      </c>
      <c r="Q1786" s="3">
        <v>0.96967749999999997</v>
      </c>
      <c r="R1786" s="3">
        <v>0.96967749999999997</v>
      </c>
      <c r="S1786" s="3">
        <v>0.64953620000000001</v>
      </c>
      <c r="T1786" s="3">
        <v>0.6309728</v>
      </c>
      <c r="U1786" s="3">
        <v>0.81711829999999996</v>
      </c>
      <c r="V1786" s="3">
        <v>0.62561630000000001</v>
      </c>
      <c r="W1786" s="3">
        <v>0.75606209999999996</v>
      </c>
      <c r="X1786" s="3">
        <v>0.66820409999999997</v>
      </c>
      <c r="Y1786" s="3">
        <v>0.40163520000000003</v>
      </c>
      <c r="Z1786" s="3">
        <v>0.32146570000000002</v>
      </c>
      <c r="AA1786" s="3">
        <v>0.28933449999999999</v>
      </c>
      <c r="AB1786" s="3">
        <v>0.77261919999999995</v>
      </c>
      <c r="AC1786" s="3">
        <v>2.7568809999999999</v>
      </c>
      <c r="AD1786" s="3">
        <v>0.52253099999999997</v>
      </c>
      <c r="AE1786" s="3">
        <v>1.2774909999999999</v>
      </c>
      <c r="AF1786" s="3">
        <v>0.48279539999999999</v>
      </c>
      <c r="AG1786" s="3">
        <v>0.32146570000000002</v>
      </c>
      <c r="AH1786" s="3">
        <v>0.35730970000000001</v>
      </c>
      <c r="AI1786" s="3">
        <v>0.36555159999999998</v>
      </c>
      <c r="AJ1786" s="3">
        <v>0.36822460000000001</v>
      </c>
      <c r="AK1786" s="3">
        <v>0.4155103</v>
      </c>
      <c r="AL1786" s="3">
        <v>0.54797110000000004</v>
      </c>
      <c r="AM1786" s="3">
        <v>0.51447330000000002</v>
      </c>
      <c r="AN1786" s="3">
        <v>0.15069340000000001</v>
      </c>
      <c r="AO1786" s="3">
        <v>0.42748320000000001</v>
      </c>
      <c r="AP1786" s="3">
        <v>0.33380470000000001</v>
      </c>
      <c r="AQ1786" s="3">
        <v>0.74738559999999998</v>
      </c>
      <c r="AR1786" s="3">
        <v>-0.29272870000000001</v>
      </c>
      <c r="AS1786" s="3">
        <v>0.80616849999999995</v>
      </c>
      <c r="AT1786" s="3">
        <v>0.41907100000000003</v>
      </c>
      <c r="AU1786" s="3">
        <v>0.38873730000000001</v>
      </c>
      <c r="AV1786" s="3">
        <v>0.41203010000000001</v>
      </c>
      <c r="AW1786" s="3">
        <v>0.65253300000000003</v>
      </c>
      <c r="AX1786" s="3">
        <v>0.80158600000000002</v>
      </c>
      <c r="AY1786" s="3">
        <v>0.74014789999999997</v>
      </c>
    </row>
    <row r="1787" spans="1:51" x14ac:dyDescent="0.25">
      <c r="A1787" t="s">
        <v>1789</v>
      </c>
      <c r="B1787" t="s">
        <v>18741</v>
      </c>
      <c r="C1787" t="s">
        <v>6715</v>
      </c>
      <c r="D1787" t="s">
        <v>11571</v>
      </c>
      <c r="E1787" t="s">
        <v>13779</v>
      </c>
      <c r="F1787" t="s">
        <v>13792</v>
      </c>
      <c r="G1787" t="s">
        <v>14937</v>
      </c>
      <c r="H1787" t="s">
        <v>16956</v>
      </c>
      <c r="I1787" s="3">
        <v>0.39053139999999997</v>
      </c>
      <c r="J1787" s="3">
        <v>14.241110000000001</v>
      </c>
      <c r="K1787" s="3">
        <v>10.50221</v>
      </c>
      <c r="L1787" s="3" t="s">
        <v>18579</v>
      </c>
      <c r="M1787" s="3" t="s">
        <v>18579</v>
      </c>
      <c r="N1787" s="3">
        <v>8.3722309999999993</v>
      </c>
      <c r="O1787" s="3" t="s">
        <v>18579</v>
      </c>
      <c r="P1787" s="3">
        <v>0.68806179999999995</v>
      </c>
      <c r="Q1787" s="3">
        <v>0.48252210000000001</v>
      </c>
      <c r="R1787" s="3">
        <v>0.48252210000000001</v>
      </c>
      <c r="S1787" s="3">
        <v>0.51720189999999999</v>
      </c>
      <c r="T1787" s="3">
        <v>0.49798680000000001</v>
      </c>
      <c r="U1787" s="3">
        <v>0.60970170000000001</v>
      </c>
      <c r="V1787" s="3">
        <v>0.48984299999999997</v>
      </c>
      <c r="W1787" s="3">
        <v>0.46530070000000001</v>
      </c>
      <c r="X1787" s="3">
        <v>0.42923810000000001</v>
      </c>
      <c r="Y1787" s="3">
        <v>0.33256819999999998</v>
      </c>
      <c r="Z1787" s="3">
        <v>0.25308599999999998</v>
      </c>
      <c r="AA1787" s="3">
        <v>0.63779280000000005</v>
      </c>
      <c r="AB1787" s="3">
        <v>0.84128539999999996</v>
      </c>
      <c r="AC1787" s="3">
        <v>1.5433619999999999</v>
      </c>
      <c r="AD1787" s="3">
        <v>0.69353719999999996</v>
      </c>
      <c r="AE1787" s="3">
        <v>0.83199190000000001</v>
      </c>
      <c r="AF1787" s="3">
        <v>0.80185260000000003</v>
      </c>
      <c r="AG1787" s="3">
        <v>0.25308599999999998</v>
      </c>
      <c r="AH1787" s="3">
        <v>0.39529180000000003</v>
      </c>
      <c r="AI1787" s="3">
        <v>0.40194059999999998</v>
      </c>
      <c r="AJ1787" s="3">
        <v>0.40368179999999998</v>
      </c>
      <c r="AK1787" s="3">
        <v>0.36672700000000003</v>
      </c>
      <c r="AL1787" s="3">
        <v>0.54745600000000005</v>
      </c>
      <c r="AM1787" s="3">
        <v>0.45678239999999998</v>
      </c>
      <c r="AN1787" s="3">
        <v>0.14483260000000001</v>
      </c>
      <c r="AO1787" s="3">
        <v>0.47648580000000001</v>
      </c>
      <c r="AP1787" s="3">
        <v>0.27944210000000003</v>
      </c>
      <c r="AQ1787" s="3">
        <v>0.68382100000000001</v>
      </c>
      <c r="AR1787" s="3">
        <v>-0.2237103</v>
      </c>
      <c r="AS1787" s="3">
        <v>0.44461990000000001</v>
      </c>
      <c r="AT1787" s="3">
        <v>0.39077919999999999</v>
      </c>
      <c r="AU1787" s="3">
        <v>0.37062529999999999</v>
      </c>
      <c r="AV1787" s="3">
        <v>0.37351410000000002</v>
      </c>
      <c r="AW1787" s="3">
        <v>0.5156153</v>
      </c>
      <c r="AX1787" s="3">
        <v>0.5934952</v>
      </c>
      <c r="AY1787" s="3">
        <v>0.55858890000000005</v>
      </c>
    </row>
    <row r="1788" spans="1:51" x14ac:dyDescent="0.25">
      <c r="A1788" t="s">
        <v>1790</v>
      </c>
      <c r="B1788" t="s">
        <v>18742</v>
      </c>
      <c r="C1788" t="s">
        <v>6716</v>
      </c>
      <c r="D1788" t="s">
        <v>11572</v>
      </c>
      <c r="E1788" t="s">
        <v>13779</v>
      </c>
      <c r="F1788" t="s">
        <v>13792</v>
      </c>
      <c r="G1788" t="s">
        <v>14936</v>
      </c>
      <c r="H1788" t="s">
        <v>16956</v>
      </c>
      <c r="I1788" s="3">
        <v>0.29966920000000002</v>
      </c>
      <c r="J1788" s="3">
        <v>21.735710000000001</v>
      </c>
      <c r="K1788" s="3">
        <v>17.914950000000001</v>
      </c>
      <c r="L1788" s="3" t="s">
        <v>18579</v>
      </c>
      <c r="M1788" s="3" t="s">
        <v>18579</v>
      </c>
      <c r="N1788" s="3">
        <v>7.3843189999999996</v>
      </c>
      <c r="O1788" s="3" t="s">
        <v>18579</v>
      </c>
      <c r="P1788" s="3">
        <v>0.90899989999999997</v>
      </c>
      <c r="Q1788" s="3">
        <v>0.52880490000000002</v>
      </c>
      <c r="R1788" s="3">
        <v>0.52880490000000002</v>
      </c>
      <c r="S1788" s="3">
        <v>0.54566530000000002</v>
      </c>
      <c r="T1788" s="3">
        <v>0.5259047</v>
      </c>
      <c r="U1788" s="3">
        <v>0.65797879999999997</v>
      </c>
      <c r="V1788" s="3">
        <v>0.51521499999999998</v>
      </c>
      <c r="W1788" s="3">
        <v>0.66578729999999997</v>
      </c>
      <c r="X1788" s="3">
        <v>0.59862110000000002</v>
      </c>
      <c r="Y1788" s="3">
        <v>0.29694959999999998</v>
      </c>
      <c r="Z1788" s="3">
        <v>0.24196380000000001</v>
      </c>
      <c r="AA1788" s="3">
        <v>0.60069360000000005</v>
      </c>
      <c r="AB1788" s="3">
        <v>0.90820679999999998</v>
      </c>
      <c r="AC1788" s="3">
        <v>2.0741149999999999</v>
      </c>
      <c r="AD1788" s="3">
        <v>0.94186400000000003</v>
      </c>
      <c r="AE1788" s="3">
        <v>1.174957</v>
      </c>
      <c r="AF1788" s="3">
        <v>0.8410917</v>
      </c>
      <c r="AG1788" s="3">
        <v>0.24196380000000001</v>
      </c>
      <c r="AH1788" s="3">
        <v>0.40846209999999999</v>
      </c>
      <c r="AI1788" s="3">
        <v>0.4163732</v>
      </c>
      <c r="AJ1788" s="3">
        <v>0.44277860000000002</v>
      </c>
      <c r="AK1788" s="3">
        <v>0.40406039999999999</v>
      </c>
      <c r="AL1788" s="3">
        <v>0.68875330000000001</v>
      </c>
      <c r="AM1788" s="3">
        <v>0.6140525</v>
      </c>
      <c r="AN1788" s="3">
        <v>-0.145759</v>
      </c>
      <c r="AO1788" s="3">
        <v>0.721665</v>
      </c>
      <c r="AP1788" s="3">
        <v>0.1938531</v>
      </c>
      <c r="AQ1788" s="3">
        <v>0.95461649999999998</v>
      </c>
      <c r="AR1788" s="3">
        <v>-0.7684337</v>
      </c>
      <c r="AS1788" s="3">
        <v>0.64900789999999997</v>
      </c>
      <c r="AT1788" s="3">
        <v>0.39189249999999998</v>
      </c>
      <c r="AU1788" s="3">
        <v>0.38157140000000001</v>
      </c>
      <c r="AV1788" s="3">
        <v>0.38253700000000002</v>
      </c>
      <c r="AW1788" s="3">
        <v>0.51773139999999995</v>
      </c>
      <c r="AX1788" s="3">
        <v>0.66100380000000003</v>
      </c>
      <c r="AY1788" s="3">
        <v>0.61153040000000003</v>
      </c>
    </row>
    <row r="1789" spans="1:51" x14ac:dyDescent="0.25">
      <c r="A1789" t="s">
        <v>1791</v>
      </c>
      <c r="B1789" t="s">
        <v>18743</v>
      </c>
      <c r="C1789" t="s">
        <v>6717</v>
      </c>
      <c r="D1789" t="s">
        <v>11573</v>
      </c>
      <c r="E1789" t="s">
        <v>13779</v>
      </c>
      <c r="F1789" t="s">
        <v>13792</v>
      </c>
      <c r="G1789" t="s">
        <v>14937</v>
      </c>
      <c r="H1789" t="s">
        <v>16956</v>
      </c>
      <c r="I1789" s="3">
        <v>0.38326440000000001</v>
      </c>
      <c r="J1789" s="3">
        <v>14.06615</v>
      </c>
      <c r="K1789" s="3">
        <v>10.50881</v>
      </c>
      <c r="L1789" s="3" t="s">
        <v>18579</v>
      </c>
      <c r="M1789" s="3" t="s">
        <v>18579</v>
      </c>
      <c r="N1789" s="3">
        <v>8.362406</v>
      </c>
      <c r="O1789" s="3" t="s">
        <v>18579</v>
      </c>
      <c r="P1789" s="3">
        <v>0.67401880000000003</v>
      </c>
      <c r="Q1789" s="3">
        <v>0.48573949999999999</v>
      </c>
      <c r="R1789" s="3">
        <v>0.48573949999999999</v>
      </c>
      <c r="S1789" s="3">
        <v>0.51834069999999999</v>
      </c>
      <c r="T1789" s="3">
        <v>0.49641279999999999</v>
      </c>
      <c r="U1789" s="3">
        <v>0.61179669999999997</v>
      </c>
      <c r="V1789" s="3">
        <v>0.48827589999999998</v>
      </c>
      <c r="W1789" s="3">
        <v>0.4668542</v>
      </c>
      <c r="X1789" s="3">
        <v>0.4338688</v>
      </c>
      <c r="Y1789" s="3">
        <v>0.33210650000000003</v>
      </c>
      <c r="Z1789" s="3">
        <v>0.2541042</v>
      </c>
      <c r="AA1789" s="3">
        <v>0.63207869999999999</v>
      </c>
      <c r="AB1789" s="3">
        <v>0.83679630000000005</v>
      </c>
      <c r="AC1789" s="3">
        <v>1.553358</v>
      </c>
      <c r="AD1789" s="3">
        <v>0.69158869999999995</v>
      </c>
      <c r="AE1789" s="3">
        <v>0.83477080000000004</v>
      </c>
      <c r="AF1789" s="3">
        <v>0.80026090000000005</v>
      </c>
      <c r="AG1789" s="3">
        <v>0.2541042</v>
      </c>
      <c r="AH1789" s="3">
        <v>0.39455200000000001</v>
      </c>
      <c r="AI1789" s="3">
        <v>0.40182289999999998</v>
      </c>
      <c r="AJ1789" s="3">
        <v>0.39992889999999998</v>
      </c>
      <c r="AK1789" s="3">
        <v>0.36547780000000002</v>
      </c>
      <c r="AL1789" s="3">
        <v>0.54533909999999997</v>
      </c>
      <c r="AM1789" s="3">
        <v>0.46012429999999999</v>
      </c>
      <c r="AN1789" s="3">
        <v>0.15061169999999999</v>
      </c>
      <c r="AO1789" s="3">
        <v>0.46891349999999998</v>
      </c>
      <c r="AP1789" s="3">
        <v>0.28178789999999998</v>
      </c>
      <c r="AQ1789" s="3">
        <v>0.67396690000000004</v>
      </c>
      <c r="AR1789" s="3">
        <v>-0.20530300000000001</v>
      </c>
      <c r="AS1789" s="3">
        <v>0.44383070000000002</v>
      </c>
      <c r="AT1789" s="3">
        <v>0.38887179999999999</v>
      </c>
      <c r="AU1789" s="3">
        <v>0.37038729999999997</v>
      </c>
      <c r="AV1789" s="3">
        <v>0.37233880000000003</v>
      </c>
      <c r="AW1789" s="3">
        <v>0.51933790000000002</v>
      </c>
      <c r="AX1789" s="3">
        <v>0.59926900000000005</v>
      </c>
      <c r="AY1789" s="3">
        <v>0.56119470000000005</v>
      </c>
    </row>
    <row r="1790" spans="1:51" x14ac:dyDescent="0.25">
      <c r="A1790" t="s">
        <v>1792</v>
      </c>
      <c r="B1790" t="s">
        <v>18744</v>
      </c>
      <c r="C1790" t="s">
        <v>6718</v>
      </c>
      <c r="D1790" t="s">
        <v>11574</v>
      </c>
      <c r="E1790" t="s">
        <v>13779</v>
      </c>
      <c r="F1790" t="s">
        <v>13788</v>
      </c>
      <c r="G1790" t="s">
        <v>14889</v>
      </c>
      <c r="H1790" t="s">
        <v>16956</v>
      </c>
      <c r="I1790" s="3">
        <v>0.59292400000000001</v>
      </c>
      <c r="J1790" s="3">
        <v>27.265450000000001</v>
      </c>
      <c r="K1790" s="3">
        <v>24.89676</v>
      </c>
      <c r="L1790" s="3" t="s">
        <v>18579</v>
      </c>
      <c r="M1790" s="3" t="s">
        <v>18579</v>
      </c>
      <c r="N1790" s="3">
        <v>48.67765</v>
      </c>
      <c r="O1790" s="3" t="s">
        <v>18579</v>
      </c>
      <c r="P1790" s="3">
        <v>1.340006</v>
      </c>
      <c r="Q1790" s="3">
        <v>1.3451059999999999</v>
      </c>
      <c r="R1790" s="3">
        <v>1.3451059999999999</v>
      </c>
      <c r="S1790" s="3">
        <v>0.81157860000000004</v>
      </c>
      <c r="T1790" s="3">
        <v>0.89910540000000005</v>
      </c>
      <c r="U1790" s="3">
        <v>0.95468280000000005</v>
      </c>
      <c r="V1790" s="3">
        <v>0.88153720000000002</v>
      </c>
      <c r="W1790" s="3">
        <v>0.74319970000000002</v>
      </c>
      <c r="X1790" s="3">
        <v>0.83116820000000002</v>
      </c>
      <c r="Y1790" s="3">
        <v>0.56256390000000001</v>
      </c>
      <c r="Z1790" s="3">
        <v>0.41422350000000002</v>
      </c>
      <c r="AA1790" s="3">
        <v>-0.1430099</v>
      </c>
      <c r="AB1790" s="3">
        <v>0.6413546</v>
      </c>
      <c r="AC1790" s="3">
        <v>3.5519669999999999</v>
      </c>
      <c r="AD1790" s="3">
        <v>0.25255060000000001</v>
      </c>
      <c r="AE1790" s="3">
        <v>1.3821330000000001</v>
      </c>
      <c r="AF1790" s="3">
        <v>0.1218682</v>
      </c>
      <c r="AG1790" s="3">
        <v>0.41422350000000002</v>
      </c>
      <c r="AH1790" s="3">
        <v>0.4109603</v>
      </c>
      <c r="AI1790" s="3">
        <v>0.42347639999999998</v>
      </c>
      <c r="AJ1790" s="3">
        <v>0.37997999999999998</v>
      </c>
      <c r="AK1790" s="3">
        <v>0.45323039999999998</v>
      </c>
      <c r="AL1790" s="3">
        <v>0.67704059999999999</v>
      </c>
      <c r="AM1790" s="3">
        <v>0.55527599999999999</v>
      </c>
      <c r="AN1790" s="3">
        <v>0.37698939999999997</v>
      </c>
      <c r="AO1790" s="3">
        <v>0.2370729</v>
      </c>
      <c r="AP1790" s="3">
        <v>0.62951049999999997</v>
      </c>
      <c r="AQ1790" s="3">
        <v>0.66274820000000001</v>
      </c>
      <c r="AR1790" s="3">
        <v>-0.47445199999999998</v>
      </c>
      <c r="AS1790" s="3">
        <v>0.80503910000000001</v>
      </c>
      <c r="AT1790" s="3">
        <v>0.47219480000000003</v>
      </c>
      <c r="AU1790" s="3">
        <v>0.43175950000000002</v>
      </c>
      <c r="AV1790" s="3">
        <v>0.4558681</v>
      </c>
      <c r="AW1790" s="3">
        <v>0.67845259999999996</v>
      </c>
      <c r="AX1790" s="3">
        <v>0.79834830000000001</v>
      </c>
      <c r="AY1790" s="3">
        <v>0.86693010000000004</v>
      </c>
    </row>
    <row r="1791" spans="1:51" x14ac:dyDescent="0.25">
      <c r="A1791" t="s">
        <v>1793</v>
      </c>
      <c r="B1791" t="s">
        <v>18745</v>
      </c>
      <c r="C1791" t="s">
        <v>6719</v>
      </c>
      <c r="D1791" t="s">
        <v>11575</v>
      </c>
      <c r="E1791" t="s">
        <v>13779</v>
      </c>
      <c r="F1791" t="s">
        <v>13788</v>
      </c>
      <c r="G1791" t="s">
        <v>14010</v>
      </c>
      <c r="H1791" t="s">
        <v>16956</v>
      </c>
      <c r="I1791" s="3">
        <v>0.88656550000000001</v>
      </c>
      <c r="J1791" s="3">
        <v>14.276719999999999</v>
      </c>
      <c r="K1791" s="3">
        <v>9.2563800000000001</v>
      </c>
      <c r="L1791" s="3" t="s">
        <v>18579</v>
      </c>
      <c r="M1791" s="3" t="s">
        <v>18579</v>
      </c>
      <c r="N1791" s="3">
        <v>17.48508</v>
      </c>
      <c r="O1791" s="3" t="s">
        <v>18579</v>
      </c>
      <c r="P1791" s="3">
        <v>0.89340830000000004</v>
      </c>
      <c r="Q1791" s="3">
        <v>0.84639909999999996</v>
      </c>
      <c r="R1791" s="3">
        <v>0.84639909999999996</v>
      </c>
      <c r="S1791" s="3">
        <v>0.69644010000000001</v>
      </c>
      <c r="T1791" s="3">
        <v>0.6561266</v>
      </c>
      <c r="U1791" s="3">
        <v>0.95178320000000005</v>
      </c>
      <c r="V1791" s="3">
        <v>0.64782980000000001</v>
      </c>
      <c r="W1791" s="3">
        <v>0.43426969999999998</v>
      </c>
      <c r="X1791" s="3">
        <v>0.40213680000000002</v>
      </c>
      <c r="Y1791" s="3">
        <v>0.43278139999999998</v>
      </c>
      <c r="Z1791" s="3">
        <v>0.3266889</v>
      </c>
      <c r="AA1791" s="3">
        <v>0.3514583</v>
      </c>
      <c r="AB1791" s="3">
        <v>0.76893140000000004</v>
      </c>
      <c r="AC1791" s="3">
        <v>2.371766</v>
      </c>
      <c r="AD1791" s="3">
        <v>0.32081920000000003</v>
      </c>
      <c r="AE1791" s="3">
        <v>0.72719739999999999</v>
      </c>
      <c r="AF1791" s="3">
        <v>0.7495096</v>
      </c>
      <c r="AG1791" s="3">
        <v>0.3266889</v>
      </c>
      <c r="AH1791" s="3">
        <v>0.39199669999999998</v>
      </c>
      <c r="AI1791" s="3">
        <v>0.39779249999999999</v>
      </c>
      <c r="AJ1791" s="3">
        <v>0.3328971</v>
      </c>
      <c r="AK1791" s="3">
        <v>0.38619510000000001</v>
      </c>
      <c r="AL1791" s="3">
        <v>0.54366590000000004</v>
      </c>
      <c r="AM1791" s="3">
        <v>0.47780990000000001</v>
      </c>
      <c r="AN1791" s="3">
        <v>0.40315099999999998</v>
      </c>
      <c r="AO1791" s="3">
        <v>0.23595060000000001</v>
      </c>
      <c r="AP1791" s="3">
        <v>0.48550840000000001</v>
      </c>
      <c r="AQ1791" s="3">
        <v>0.4958243</v>
      </c>
      <c r="AR1791" s="3">
        <v>0.3799149</v>
      </c>
      <c r="AS1791" s="3">
        <v>0.23142750000000001</v>
      </c>
      <c r="AT1791" s="3">
        <v>0.42142619999999997</v>
      </c>
      <c r="AU1791" s="3">
        <v>0.38775199999999999</v>
      </c>
      <c r="AV1791" s="3">
        <v>0.40208549999999998</v>
      </c>
      <c r="AW1791" s="3">
        <v>0.75307519999999994</v>
      </c>
      <c r="AX1791" s="3">
        <v>0.82778119999999999</v>
      </c>
      <c r="AY1791" s="3">
        <v>0.80017360000000004</v>
      </c>
    </row>
    <row r="1792" spans="1:51" x14ac:dyDescent="0.25">
      <c r="A1792" t="s">
        <v>1794</v>
      </c>
      <c r="B1792" t="s">
        <v>18746</v>
      </c>
      <c r="C1792" t="s">
        <v>6720</v>
      </c>
      <c r="D1792" t="s">
        <v>11576</v>
      </c>
      <c r="E1792" t="s">
        <v>13779</v>
      </c>
      <c r="F1792" t="s">
        <v>13788</v>
      </c>
      <c r="G1792" t="s">
        <v>14627</v>
      </c>
      <c r="H1792" t="s">
        <v>16956</v>
      </c>
      <c r="I1792" s="3">
        <v>0.25424809999999998</v>
      </c>
      <c r="J1792" s="3">
        <v>23.81747</v>
      </c>
      <c r="K1792" s="3">
        <v>24.601209999999998</v>
      </c>
      <c r="L1792" s="3" t="s">
        <v>18579</v>
      </c>
      <c r="M1792" s="3" t="s">
        <v>18579</v>
      </c>
      <c r="N1792" s="3">
        <v>0.83221829999999997</v>
      </c>
      <c r="O1792" s="3" t="s">
        <v>18579</v>
      </c>
      <c r="P1792" s="3">
        <v>0.9759679</v>
      </c>
      <c r="Q1792" s="3">
        <v>0.74534250000000002</v>
      </c>
      <c r="R1792" s="3">
        <v>0.74534250000000002</v>
      </c>
      <c r="S1792" s="3">
        <v>0.49716450000000001</v>
      </c>
      <c r="T1792" s="3">
        <v>0.47520649999999998</v>
      </c>
      <c r="U1792" s="3">
        <v>0.57723780000000002</v>
      </c>
      <c r="V1792" s="3">
        <v>0.46087329999999999</v>
      </c>
      <c r="W1792" s="3">
        <v>0.74018799999999996</v>
      </c>
      <c r="X1792" s="3">
        <v>0.79982240000000004</v>
      </c>
      <c r="Y1792" s="3">
        <v>0.29771039999999999</v>
      </c>
      <c r="Z1792" s="3">
        <v>0.19265019999999999</v>
      </c>
      <c r="AA1792" s="3">
        <v>0.89145569999999996</v>
      </c>
      <c r="AB1792" s="3">
        <v>1.1501589999999999</v>
      </c>
      <c r="AC1792" s="3">
        <v>2.3943859999999999</v>
      </c>
      <c r="AD1792" s="3">
        <v>1.2631429999999999</v>
      </c>
      <c r="AE1792" s="3">
        <v>1.640765</v>
      </c>
      <c r="AF1792" s="3">
        <v>0.81726089999999996</v>
      </c>
      <c r="AG1792" s="3">
        <v>0.19265019999999999</v>
      </c>
      <c r="AH1792" s="3">
        <v>0.35335290000000003</v>
      </c>
      <c r="AI1792" s="3">
        <v>0.35212719999999997</v>
      </c>
      <c r="AJ1792" s="3">
        <v>0.43334089999999997</v>
      </c>
      <c r="AK1792" s="3">
        <v>0.46959820000000002</v>
      </c>
      <c r="AL1792" s="3">
        <v>0.56904730000000003</v>
      </c>
      <c r="AM1792" s="3">
        <v>0.44287300000000002</v>
      </c>
      <c r="AN1792" s="3">
        <v>-0.24307980000000001</v>
      </c>
      <c r="AO1792" s="3">
        <v>0.80082989999999998</v>
      </c>
      <c r="AP1792" s="3">
        <v>7.2333739999999994E-2</v>
      </c>
      <c r="AQ1792" s="3">
        <v>1.0076480000000001</v>
      </c>
      <c r="AR1792" s="3">
        <v>-1.1623159999999999</v>
      </c>
      <c r="AS1792" s="3">
        <v>0.98294820000000005</v>
      </c>
      <c r="AT1792" s="3">
        <v>0.35999769999999998</v>
      </c>
      <c r="AU1792" s="3">
        <v>0.36442790000000003</v>
      </c>
      <c r="AV1792" s="3">
        <v>0.36473250000000002</v>
      </c>
      <c r="AW1792" s="3">
        <v>0.58658549999999998</v>
      </c>
      <c r="AX1792" s="3">
        <v>0.7750977</v>
      </c>
      <c r="AY1792" s="3">
        <v>0.56490099999999999</v>
      </c>
    </row>
    <row r="1793" spans="1:51" x14ac:dyDescent="0.25">
      <c r="A1793" t="s">
        <v>1795</v>
      </c>
      <c r="B1793" t="s">
        <v>18747</v>
      </c>
      <c r="C1793" t="s">
        <v>6721</v>
      </c>
      <c r="D1793" t="s">
        <v>11577</v>
      </c>
      <c r="E1793" t="s">
        <v>13782</v>
      </c>
      <c r="F1793" t="s">
        <v>13795</v>
      </c>
      <c r="G1793" t="s">
        <v>14575</v>
      </c>
      <c r="H1793" t="s">
        <v>16956</v>
      </c>
      <c r="I1793" s="3">
        <v>0.29635030000000001</v>
      </c>
      <c r="J1793" s="3">
        <v>80.692019999999999</v>
      </c>
      <c r="K1793" s="3">
        <v>67.399929999999998</v>
      </c>
      <c r="L1793" s="3" t="s">
        <v>18579</v>
      </c>
      <c r="M1793" s="3" t="s">
        <v>18579</v>
      </c>
      <c r="N1793" s="3">
        <v>85.157679999999999</v>
      </c>
      <c r="O1793" s="3" t="s">
        <v>18579</v>
      </c>
      <c r="P1793" s="3">
        <v>3.1856689999999999</v>
      </c>
      <c r="Q1793" s="3">
        <v>0.94321759999999999</v>
      </c>
      <c r="R1793" s="3">
        <v>0.94321759999999999</v>
      </c>
      <c r="S1793" s="3">
        <v>1.395132</v>
      </c>
      <c r="T1793" s="3">
        <v>1.329952</v>
      </c>
      <c r="U1793" s="3">
        <v>1.554489</v>
      </c>
      <c r="V1793" s="3">
        <v>1.308098</v>
      </c>
      <c r="W1793" s="3">
        <v>0.72414120000000004</v>
      </c>
      <c r="X1793" s="3">
        <v>0.91664330000000005</v>
      </c>
      <c r="Y1793" s="3">
        <v>0.54128600000000004</v>
      </c>
      <c r="Z1793" s="3">
        <v>0.32043959999999999</v>
      </c>
      <c r="AA1793" s="3">
        <v>0.22784289999999999</v>
      </c>
      <c r="AB1793" s="3">
        <v>1.4195709999999999</v>
      </c>
      <c r="AC1793" s="3">
        <v>6.4539169999999997</v>
      </c>
      <c r="AD1793" s="3">
        <v>0.64615100000000003</v>
      </c>
      <c r="AE1793" s="3">
        <v>1.9171290000000001</v>
      </c>
      <c r="AF1793" s="3">
        <v>1.4402520000000001</v>
      </c>
      <c r="AG1793" s="3">
        <v>0.32043959999999999</v>
      </c>
      <c r="AH1793" s="3">
        <v>0.4643043</v>
      </c>
      <c r="AI1793" s="3">
        <v>0.54932389999999998</v>
      </c>
      <c r="AJ1793" s="3">
        <v>0.43546259999999998</v>
      </c>
      <c r="AK1793" s="3">
        <v>0.44648599999999999</v>
      </c>
      <c r="AL1793" s="3">
        <v>0.8294106</v>
      </c>
      <c r="AM1793" s="3">
        <v>0.75905250000000002</v>
      </c>
      <c r="AN1793" s="3">
        <v>3.1313960000000002E-2</v>
      </c>
      <c r="AO1793" s="3">
        <v>0.53093330000000005</v>
      </c>
      <c r="AP1793" s="3">
        <v>0.78920369999999995</v>
      </c>
      <c r="AQ1793" s="3">
        <v>1.3040879999999999</v>
      </c>
      <c r="AR1793" s="3">
        <v>-1.302084</v>
      </c>
      <c r="AS1793" s="3">
        <v>0.32720969999999999</v>
      </c>
      <c r="AT1793" s="3">
        <v>1.219063</v>
      </c>
      <c r="AU1793" s="3">
        <v>0.84134370000000003</v>
      </c>
      <c r="AV1793" s="3">
        <v>1.0529219999999999</v>
      </c>
      <c r="AW1793" s="3">
        <v>1.0811900000000001</v>
      </c>
      <c r="AX1793" s="3">
        <v>1.259484</v>
      </c>
      <c r="AY1793" s="3">
        <v>1.5405869999999999</v>
      </c>
    </row>
    <row r="1794" spans="1:51" x14ac:dyDescent="0.25">
      <c r="A1794" t="s">
        <v>1796</v>
      </c>
      <c r="B1794" t="s">
        <v>18748</v>
      </c>
      <c r="C1794" t="s">
        <v>6722</v>
      </c>
      <c r="D1794" t="s">
        <v>11578</v>
      </c>
      <c r="E1794" t="s">
        <v>13779</v>
      </c>
      <c r="F1794" t="s">
        <v>13788</v>
      </c>
      <c r="G1794" t="s">
        <v>14903</v>
      </c>
      <c r="H1794" t="s">
        <v>16956</v>
      </c>
      <c r="I1794" s="3">
        <v>0.72572550000000002</v>
      </c>
      <c r="J1794" s="3">
        <v>19.592320000000001</v>
      </c>
      <c r="K1794" s="3">
        <v>14.406180000000001</v>
      </c>
      <c r="L1794" s="3" t="s">
        <v>18579</v>
      </c>
      <c r="M1794" s="3" t="s">
        <v>18579</v>
      </c>
      <c r="N1794" s="3">
        <v>45.151800000000001</v>
      </c>
      <c r="O1794" s="3" t="s">
        <v>18579</v>
      </c>
      <c r="P1794" s="3">
        <v>1.1240049999999999</v>
      </c>
      <c r="Q1794" s="3">
        <v>1.115316</v>
      </c>
      <c r="R1794" s="3">
        <v>1.115316</v>
      </c>
      <c r="S1794" s="3">
        <v>0.7640498</v>
      </c>
      <c r="T1794" s="3">
        <v>0.87051860000000003</v>
      </c>
      <c r="U1794" s="3">
        <v>0.93648330000000002</v>
      </c>
      <c r="V1794" s="3">
        <v>0.8731411</v>
      </c>
      <c r="W1794" s="3">
        <v>0.55514580000000002</v>
      </c>
      <c r="X1794" s="3">
        <v>0.57569530000000002</v>
      </c>
      <c r="Y1794" s="3">
        <v>0.53147990000000001</v>
      </c>
      <c r="Z1794" s="3">
        <v>0.39124579999999998</v>
      </c>
      <c r="AA1794" s="3">
        <v>3.1532129999999998E-2</v>
      </c>
      <c r="AB1794" s="3">
        <v>0.68062529999999999</v>
      </c>
      <c r="AC1794" s="3">
        <v>3.1228630000000002</v>
      </c>
      <c r="AD1794" s="3">
        <v>0.2110641</v>
      </c>
      <c r="AE1794" s="3">
        <v>1.043998</v>
      </c>
      <c r="AF1794" s="3">
        <v>0.4455076</v>
      </c>
      <c r="AG1794" s="3">
        <v>0.39124579999999998</v>
      </c>
      <c r="AH1794" s="3">
        <v>0.42108679999999998</v>
      </c>
      <c r="AI1794" s="3">
        <v>0.43089840000000001</v>
      </c>
      <c r="AJ1794" s="3">
        <v>0.35012539999999998</v>
      </c>
      <c r="AK1794" s="3">
        <v>0.39076509999999998</v>
      </c>
      <c r="AL1794" s="3">
        <v>0.62525019999999998</v>
      </c>
      <c r="AM1794" s="3">
        <v>0.56112189999999995</v>
      </c>
      <c r="AN1794" s="3">
        <v>0.42089680000000002</v>
      </c>
      <c r="AO1794" s="3">
        <v>0.1848438</v>
      </c>
      <c r="AP1794" s="3">
        <v>0.64556930000000001</v>
      </c>
      <c r="AQ1794" s="3">
        <v>0.59882139999999995</v>
      </c>
      <c r="AR1794" s="3">
        <v>-0.10479049999999999</v>
      </c>
      <c r="AS1794" s="3">
        <v>0.43992730000000002</v>
      </c>
      <c r="AT1794" s="3">
        <v>0.4740935</v>
      </c>
      <c r="AU1794" s="3">
        <v>0.42645159999999999</v>
      </c>
      <c r="AV1794" s="3">
        <v>0.44464179999999998</v>
      </c>
      <c r="AW1794" s="3">
        <v>0.67662460000000002</v>
      </c>
      <c r="AX1794" s="3">
        <v>0.75578380000000001</v>
      </c>
      <c r="AY1794" s="3">
        <v>0.79532979999999998</v>
      </c>
    </row>
    <row r="1795" spans="1:51" x14ac:dyDescent="0.25">
      <c r="A1795" t="s">
        <v>1797</v>
      </c>
      <c r="B1795" t="s">
        <v>18749</v>
      </c>
      <c r="C1795" t="s">
        <v>6723</v>
      </c>
      <c r="D1795" t="s">
        <v>11579</v>
      </c>
      <c r="E1795" t="s">
        <v>13781</v>
      </c>
      <c r="F1795" t="s">
        <v>13803</v>
      </c>
      <c r="G1795" t="s">
        <v>14218</v>
      </c>
      <c r="H1795" t="s">
        <v>16956</v>
      </c>
      <c r="I1795" s="3">
        <v>0.45632689999999998</v>
      </c>
      <c r="J1795" s="3">
        <v>24.800850000000001</v>
      </c>
      <c r="K1795" s="3">
        <v>18.12125</v>
      </c>
      <c r="L1795" s="3" t="s">
        <v>18579</v>
      </c>
      <c r="M1795" s="3" t="s">
        <v>18579</v>
      </c>
      <c r="N1795" s="3">
        <v>15.793990000000001</v>
      </c>
      <c r="O1795" s="3" t="s">
        <v>18579</v>
      </c>
      <c r="P1795" s="3">
        <v>0.98451560000000005</v>
      </c>
      <c r="Q1795" s="3">
        <v>1.029706</v>
      </c>
      <c r="R1795" s="3">
        <v>1.029706</v>
      </c>
      <c r="S1795" s="3">
        <v>0.6490766</v>
      </c>
      <c r="T1795" s="3">
        <v>0.65835319999999997</v>
      </c>
      <c r="U1795" s="3">
        <v>0.80766170000000004</v>
      </c>
      <c r="V1795" s="3">
        <v>0.64770910000000004</v>
      </c>
      <c r="W1795" s="3">
        <v>0.887459</v>
      </c>
      <c r="X1795" s="3">
        <v>0.85303370000000001</v>
      </c>
      <c r="Y1795" s="3">
        <v>0.41229250000000001</v>
      </c>
      <c r="Z1795" s="3">
        <v>0.31770589999999999</v>
      </c>
      <c r="AA1795" s="3">
        <v>0.29584379999999999</v>
      </c>
      <c r="AB1795" s="3">
        <v>0.82122059999999997</v>
      </c>
      <c r="AC1795" s="3">
        <v>2.9636990000000001</v>
      </c>
      <c r="AD1795" s="3">
        <v>0.93253160000000002</v>
      </c>
      <c r="AE1795" s="3">
        <v>1.4671339999999999</v>
      </c>
      <c r="AF1795" s="3">
        <v>0.43705149999999998</v>
      </c>
      <c r="AG1795" s="3">
        <v>0.31770589999999999</v>
      </c>
      <c r="AH1795" s="3">
        <v>0.40309410000000001</v>
      </c>
      <c r="AI1795" s="3">
        <v>0.4150102</v>
      </c>
      <c r="AJ1795" s="3">
        <v>0.61405799999999999</v>
      </c>
      <c r="AK1795" s="3">
        <v>0.56735380000000002</v>
      </c>
      <c r="AL1795" s="3">
        <v>0.94856940000000001</v>
      </c>
      <c r="AM1795" s="3">
        <v>0.75946760000000002</v>
      </c>
      <c r="AN1795" s="3">
        <v>-0.28696929999999998</v>
      </c>
      <c r="AO1795" s="3">
        <v>0.80569950000000001</v>
      </c>
      <c r="AP1795" s="3">
        <v>0.1438441</v>
      </c>
      <c r="AQ1795" s="3">
        <v>1.1530400000000001</v>
      </c>
      <c r="AR1795" s="3">
        <v>-1.883799</v>
      </c>
      <c r="AS1795" s="3">
        <v>0.84142810000000001</v>
      </c>
      <c r="AT1795" s="3">
        <v>0.40771089999999999</v>
      </c>
      <c r="AU1795" s="3">
        <v>0.3839494</v>
      </c>
      <c r="AV1795" s="3">
        <v>0.40826020000000002</v>
      </c>
      <c r="AW1795" s="3">
        <v>0.68103389999999997</v>
      </c>
      <c r="AX1795" s="3">
        <v>0.88936570000000004</v>
      </c>
      <c r="AY1795" s="3">
        <v>0.75896669999999999</v>
      </c>
    </row>
    <row r="1796" spans="1:51" x14ac:dyDescent="0.25">
      <c r="A1796" t="s">
        <v>1798</v>
      </c>
      <c r="B1796" t="s">
        <v>18750</v>
      </c>
      <c r="C1796" t="s">
        <v>6724</v>
      </c>
      <c r="D1796" t="s">
        <v>11580</v>
      </c>
      <c r="E1796" t="s">
        <v>13778</v>
      </c>
      <c r="F1796" t="s">
        <v>13807</v>
      </c>
      <c r="G1796" t="s">
        <v>14938</v>
      </c>
      <c r="H1796" t="s">
        <v>16956</v>
      </c>
      <c r="I1796" s="3">
        <v>7.4307490000000004E-2</v>
      </c>
      <c r="J1796" s="3">
        <v>0.10876329999999999</v>
      </c>
      <c r="K1796" s="3">
        <v>7.1387320000000004E-2</v>
      </c>
      <c r="L1796" s="3" t="s">
        <v>18579</v>
      </c>
      <c r="M1796" s="3" t="s">
        <v>18579</v>
      </c>
      <c r="N1796" s="3">
        <v>3.1626560000000001</v>
      </c>
      <c r="O1796" s="3" t="s">
        <v>18579</v>
      </c>
      <c r="P1796" s="3">
        <v>0.33533960000000002</v>
      </c>
      <c r="Q1796" s="3">
        <v>0.33345200000000003</v>
      </c>
      <c r="R1796" s="3">
        <v>0.33345200000000003</v>
      </c>
      <c r="S1796" s="3">
        <v>0.333397</v>
      </c>
      <c r="T1796" s="3">
        <v>0.33339249999999998</v>
      </c>
      <c r="U1796" s="3">
        <v>0.33343109999999998</v>
      </c>
      <c r="V1796" s="3">
        <v>0.33336500000000002</v>
      </c>
      <c r="W1796" s="3">
        <v>0.33319729999999997</v>
      </c>
      <c r="X1796" s="3">
        <v>0.33304080000000003</v>
      </c>
      <c r="Y1796" s="3">
        <v>0.33330779999999999</v>
      </c>
      <c r="Z1796" s="3">
        <v>0.33335429999999999</v>
      </c>
      <c r="AA1796" s="3">
        <v>0.33353880000000002</v>
      </c>
      <c r="AB1796" s="3">
        <v>0.33346189999999998</v>
      </c>
      <c r="AC1796" s="3">
        <v>0.33409460000000002</v>
      </c>
      <c r="AD1796" s="3">
        <v>0.33315400000000001</v>
      </c>
      <c r="AE1796" s="3">
        <v>0.33212799999999998</v>
      </c>
      <c r="AF1796" s="3">
        <v>0.33318619999999999</v>
      </c>
      <c r="AG1796" s="3">
        <v>0.33335429999999999</v>
      </c>
      <c r="AH1796" s="3">
        <v>0.33329120000000001</v>
      </c>
      <c r="AI1796" s="3">
        <v>0.33322750000000001</v>
      </c>
      <c r="AJ1796" s="3">
        <v>0.33327079999999998</v>
      </c>
      <c r="AK1796" s="3">
        <v>0.3333605</v>
      </c>
      <c r="AL1796" s="3">
        <v>0.3333219</v>
      </c>
      <c r="AM1796" s="3">
        <v>0.33314060000000001</v>
      </c>
      <c r="AN1796" s="3">
        <v>0.33336539999999998</v>
      </c>
      <c r="AO1796" s="3">
        <v>0.33349010000000001</v>
      </c>
      <c r="AP1796" s="3">
        <v>0.33356079999999999</v>
      </c>
      <c r="AQ1796" s="3">
        <v>0.33393970000000001</v>
      </c>
      <c r="AR1796" s="3">
        <v>0.33395180000000002</v>
      </c>
      <c r="AS1796" s="3">
        <v>0.33287509999999998</v>
      </c>
      <c r="AT1796" s="3">
        <v>0.33333400000000002</v>
      </c>
      <c r="AU1796" s="3">
        <v>0.33331060000000001</v>
      </c>
      <c r="AV1796" s="3">
        <v>0.33329569999999997</v>
      </c>
      <c r="AW1796" s="3">
        <v>0.33332669999999998</v>
      </c>
      <c r="AX1796" s="3">
        <v>0.33325579999999999</v>
      </c>
      <c r="AY1796" s="3">
        <v>0.33329769999999997</v>
      </c>
    </row>
    <row r="1797" spans="1:51" x14ac:dyDescent="0.25">
      <c r="A1797" t="s">
        <v>1799</v>
      </c>
      <c r="B1797" t="s">
        <v>18751</v>
      </c>
      <c r="C1797" t="s">
        <v>6725</v>
      </c>
      <c r="D1797" t="s">
        <v>11581</v>
      </c>
      <c r="E1797" t="s">
        <v>13780</v>
      </c>
      <c r="F1797" t="s">
        <v>13788</v>
      </c>
      <c r="G1797" t="s">
        <v>14939</v>
      </c>
      <c r="H1797" t="s">
        <v>16956</v>
      </c>
      <c r="I1797" s="3">
        <v>0.7415079</v>
      </c>
      <c r="J1797" s="3">
        <v>12.3573</v>
      </c>
      <c r="K1797" s="3">
        <v>10.83168</v>
      </c>
      <c r="L1797" s="3" t="s">
        <v>18579</v>
      </c>
      <c r="M1797" s="3" t="s">
        <v>18579</v>
      </c>
      <c r="N1797" s="3">
        <v>21.86299</v>
      </c>
      <c r="O1797" s="3" t="s">
        <v>18579</v>
      </c>
      <c r="P1797" s="3">
        <v>0.94633199999999995</v>
      </c>
      <c r="Q1797" s="3">
        <v>0.80215020000000004</v>
      </c>
      <c r="R1797" s="3">
        <v>0.80215020000000004</v>
      </c>
      <c r="S1797" s="3">
        <v>0.57584709999999995</v>
      </c>
      <c r="T1797" s="3">
        <v>0.52553989999999995</v>
      </c>
      <c r="U1797" s="3">
        <v>0.7320892</v>
      </c>
      <c r="V1797" s="3">
        <v>0.51954500000000003</v>
      </c>
      <c r="W1797" s="3">
        <v>0.62027100000000002</v>
      </c>
      <c r="X1797" s="3">
        <v>0.55321730000000002</v>
      </c>
      <c r="Y1797" s="3">
        <v>0.31111939999999999</v>
      </c>
      <c r="Z1797" s="3">
        <v>0.24007239999999999</v>
      </c>
      <c r="AA1797" s="3">
        <v>0.70688899999999999</v>
      </c>
      <c r="AB1797" s="3">
        <v>0.96441299999999996</v>
      </c>
      <c r="AC1797" s="3">
        <v>2.0804830000000001</v>
      </c>
      <c r="AD1797" s="3">
        <v>0.77784019999999998</v>
      </c>
      <c r="AE1797" s="3">
        <v>1.030686</v>
      </c>
      <c r="AF1797" s="3">
        <v>0.87974180000000002</v>
      </c>
      <c r="AG1797" s="3">
        <v>0.24007239999999999</v>
      </c>
      <c r="AH1797" s="3">
        <v>0.3415301</v>
      </c>
      <c r="AI1797" s="3">
        <v>0.34458100000000003</v>
      </c>
      <c r="AJ1797" s="3">
        <v>0.4069912</v>
      </c>
      <c r="AK1797" s="3">
        <v>0.3807121</v>
      </c>
      <c r="AL1797" s="3">
        <v>0.47710459999999999</v>
      </c>
      <c r="AM1797" s="3">
        <v>0.45495590000000002</v>
      </c>
      <c r="AN1797" s="3">
        <v>4.9071910000000003E-2</v>
      </c>
      <c r="AO1797" s="3">
        <v>0.55463709999999999</v>
      </c>
      <c r="AP1797" s="3">
        <v>0.24889359999999999</v>
      </c>
      <c r="AQ1797" s="3">
        <v>0.77075059999999995</v>
      </c>
      <c r="AR1797" s="3">
        <v>-0.14246890000000001</v>
      </c>
      <c r="AS1797" s="3">
        <v>0.55365750000000002</v>
      </c>
      <c r="AT1797" s="3">
        <v>0.38677089999999997</v>
      </c>
      <c r="AU1797" s="3">
        <v>0.36980099999999999</v>
      </c>
      <c r="AV1797" s="3">
        <v>0.38476009999999999</v>
      </c>
      <c r="AW1797" s="3">
        <v>0.65226720000000005</v>
      </c>
      <c r="AX1797" s="3">
        <v>0.79784580000000005</v>
      </c>
      <c r="AY1797" s="3">
        <v>0.68365830000000005</v>
      </c>
    </row>
    <row r="1798" spans="1:51" x14ac:dyDescent="0.25">
      <c r="A1798" t="s">
        <v>1800</v>
      </c>
      <c r="B1798" t="s">
        <v>18752</v>
      </c>
      <c r="C1798" t="s">
        <v>6726</v>
      </c>
      <c r="D1798" t="s">
        <v>11582</v>
      </c>
      <c r="E1798" t="s">
        <v>13779</v>
      </c>
      <c r="F1798" t="s">
        <v>13788</v>
      </c>
      <c r="G1798" t="s">
        <v>14940</v>
      </c>
      <c r="H1798" t="s">
        <v>16956</v>
      </c>
      <c r="I1798" s="3">
        <v>0.39285639999999999</v>
      </c>
      <c r="J1798" s="3">
        <v>14.50648</v>
      </c>
      <c r="K1798" s="3">
        <v>10.554</v>
      </c>
      <c r="L1798" s="3" t="s">
        <v>18579</v>
      </c>
      <c r="M1798" s="3" t="s">
        <v>18579</v>
      </c>
      <c r="N1798" s="3">
        <v>27.850899999999999</v>
      </c>
      <c r="O1798" s="3" t="s">
        <v>18579</v>
      </c>
      <c r="P1798" s="3">
        <v>0.84552910000000003</v>
      </c>
      <c r="Q1798" s="3">
        <v>0.62531639999999999</v>
      </c>
      <c r="R1798" s="3">
        <v>0.62531639999999999</v>
      </c>
      <c r="S1798" s="3">
        <v>0.43325920000000001</v>
      </c>
      <c r="T1798" s="3">
        <v>0.43488359999999998</v>
      </c>
      <c r="U1798" s="3">
        <v>0.52082519999999999</v>
      </c>
      <c r="V1798" s="3">
        <v>0.43277139999999997</v>
      </c>
      <c r="W1798" s="3">
        <v>0.73617390000000005</v>
      </c>
      <c r="X1798" s="3">
        <v>0.60985489999999998</v>
      </c>
      <c r="Y1798" s="3">
        <v>0.24735489999999999</v>
      </c>
      <c r="Z1798" s="3">
        <v>0.20177870000000001</v>
      </c>
      <c r="AA1798" s="3">
        <v>0.84984320000000002</v>
      </c>
      <c r="AB1798" s="3">
        <v>0.93082500000000001</v>
      </c>
      <c r="AC1798" s="3">
        <v>1.637284</v>
      </c>
      <c r="AD1798" s="3">
        <v>1.181873</v>
      </c>
      <c r="AE1798" s="3">
        <v>1.255525</v>
      </c>
      <c r="AF1798" s="3">
        <v>0.83090750000000002</v>
      </c>
      <c r="AG1798" s="3">
        <v>0.20177870000000001</v>
      </c>
      <c r="AH1798" s="3">
        <v>0.32508999999999999</v>
      </c>
      <c r="AI1798" s="3">
        <v>0.32508569999999998</v>
      </c>
      <c r="AJ1798" s="3">
        <v>0.4807978</v>
      </c>
      <c r="AK1798" s="3">
        <v>0.41634719999999997</v>
      </c>
      <c r="AL1798" s="3">
        <v>0.49076229999999998</v>
      </c>
      <c r="AM1798" s="3">
        <v>0.40555049999999998</v>
      </c>
      <c r="AN1798" s="3">
        <v>-0.26090760000000002</v>
      </c>
      <c r="AO1798" s="3">
        <v>0.79947590000000002</v>
      </c>
      <c r="AP1798" s="3">
        <v>3.3663209999999999E-2</v>
      </c>
      <c r="AQ1798" s="3">
        <v>0.97325329999999999</v>
      </c>
      <c r="AR1798" s="3">
        <v>-0.71921330000000006</v>
      </c>
      <c r="AS1798" s="3">
        <v>0.77396140000000002</v>
      </c>
      <c r="AT1798" s="3">
        <v>0.34546909999999997</v>
      </c>
      <c r="AU1798" s="3">
        <v>0.34286349999999999</v>
      </c>
      <c r="AV1798" s="3">
        <v>0.36153249999999998</v>
      </c>
      <c r="AW1798" s="3">
        <v>0.51920880000000003</v>
      </c>
      <c r="AX1798" s="3">
        <v>0.7117021</v>
      </c>
      <c r="AY1798" s="3">
        <v>0.54017099999999996</v>
      </c>
    </row>
    <row r="1799" spans="1:51" x14ac:dyDescent="0.25">
      <c r="A1799" t="s">
        <v>1801</v>
      </c>
      <c r="B1799" t="s">
        <v>18753</v>
      </c>
      <c r="C1799" t="s">
        <v>6727</v>
      </c>
      <c r="D1799" t="s">
        <v>11583</v>
      </c>
      <c r="E1799" t="s">
        <v>13779</v>
      </c>
      <c r="F1799" t="s">
        <v>13792</v>
      </c>
      <c r="G1799" t="s">
        <v>14941</v>
      </c>
      <c r="H1799" t="s">
        <v>16956</v>
      </c>
      <c r="I1799" s="3">
        <v>0.76788319999999999</v>
      </c>
      <c r="J1799" s="3">
        <v>14.258050000000001</v>
      </c>
      <c r="K1799" s="3">
        <v>10.77177</v>
      </c>
      <c r="L1799" s="3" t="s">
        <v>18579</v>
      </c>
      <c r="M1799" s="3" t="s">
        <v>18579</v>
      </c>
      <c r="N1799" s="3">
        <v>21.089189999999999</v>
      </c>
      <c r="O1799" s="3" t="s">
        <v>18579</v>
      </c>
      <c r="P1799" s="3">
        <v>0.94007099999999999</v>
      </c>
      <c r="Q1799" s="3">
        <v>0.833117</v>
      </c>
      <c r="R1799" s="3">
        <v>0.833117</v>
      </c>
      <c r="S1799" s="3">
        <v>0.63685579999999997</v>
      </c>
      <c r="T1799" s="3">
        <v>0.63187959999999999</v>
      </c>
      <c r="U1799" s="3">
        <v>0.8190094</v>
      </c>
      <c r="V1799" s="3">
        <v>0.63064799999999999</v>
      </c>
      <c r="W1799" s="3">
        <v>0.54784149999999998</v>
      </c>
      <c r="X1799" s="3">
        <v>0.4798367</v>
      </c>
      <c r="Y1799" s="3">
        <v>0.4052771</v>
      </c>
      <c r="Z1799" s="3">
        <v>0.308473</v>
      </c>
      <c r="AA1799" s="3">
        <v>0.38827800000000001</v>
      </c>
      <c r="AB1799" s="3">
        <v>0.7502818</v>
      </c>
      <c r="AC1799" s="3">
        <v>2.227128</v>
      </c>
      <c r="AD1799" s="3">
        <v>0.66945069999999995</v>
      </c>
      <c r="AE1799" s="3">
        <v>0.80544439999999995</v>
      </c>
      <c r="AF1799" s="3">
        <v>0.68779420000000002</v>
      </c>
      <c r="AG1799" s="3">
        <v>0.308473</v>
      </c>
      <c r="AH1799" s="3">
        <v>0.39043810000000001</v>
      </c>
      <c r="AI1799" s="3">
        <v>0.40083770000000002</v>
      </c>
      <c r="AJ1799" s="3">
        <v>0.45584770000000002</v>
      </c>
      <c r="AK1799" s="3">
        <v>0.39851340000000002</v>
      </c>
      <c r="AL1799" s="3">
        <v>0.59471229999999997</v>
      </c>
      <c r="AM1799" s="3">
        <v>0.4908421</v>
      </c>
      <c r="AN1799" s="3">
        <v>0.1120395</v>
      </c>
      <c r="AO1799" s="3">
        <v>0.45671109999999998</v>
      </c>
      <c r="AP1799" s="3">
        <v>0.335364</v>
      </c>
      <c r="AQ1799" s="3">
        <v>0.70012249999999998</v>
      </c>
      <c r="AR1799" s="3">
        <v>-0.18618399999999999</v>
      </c>
      <c r="AS1799" s="3">
        <v>0.31642809999999999</v>
      </c>
      <c r="AT1799" s="3">
        <v>0.4137885</v>
      </c>
      <c r="AU1799" s="3">
        <v>0.37770019999999999</v>
      </c>
      <c r="AV1799" s="3">
        <v>0.39698879999999998</v>
      </c>
      <c r="AW1799" s="3">
        <v>0.6739174</v>
      </c>
      <c r="AX1799" s="3">
        <v>0.79355229999999999</v>
      </c>
      <c r="AY1799" s="3">
        <v>0.72093269999999998</v>
      </c>
    </row>
    <row r="1800" spans="1:51" x14ac:dyDescent="0.25">
      <c r="A1800" t="s">
        <v>1802</v>
      </c>
      <c r="B1800" t="s">
        <v>18754</v>
      </c>
      <c r="C1800" t="s">
        <v>6728</v>
      </c>
      <c r="D1800" t="s">
        <v>11584</v>
      </c>
      <c r="E1800" t="s">
        <v>13779</v>
      </c>
      <c r="F1800" t="s">
        <v>13796</v>
      </c>
      <c r="G1800" t="s">
        <v>14942</v>
      </c>
      <c r="H1800" t="s">
        <v>16956</v>
      </c>
      <c r="I1800" s="3">
        <v>0.46229720000000002</v>
      </c>
      <c r="J1800" s="3">
        <v>14.57258</v>
      </c>
      <c r="K1800" s="3">
        <v>8.9169140000000002</v>
      </c>
      <c r="L1800" s="3" t="s">
        <v>18579</v>
      </c>
      <c r="M1800" s="3" t="s">
        <v>18579</v>
      </c>
      <c r="N1800" s="3">
        <v>6.7362739999999999</v>
      </c>
      <c r="O1800" s="3" t="s">
        <v>18579</v>
      </c>
      <c r="P1800" s="3">
        <v>0.89184600000000003</v>
      </c>
      <c r="Q1800" s="3">
        <v>0.71808799999999995</v>
      </c>
      <c r="R1800" s="3">
        <v>0.71808799999999995</v>
      </c>
      <c r="S1800" s="3">
        <v>0.55222340000000003</v>
      </c>
      <c r="T1800" s="3">
        <v>0.5315609</v>
      </c>
      <c r="U1800" s="3">
        <v>0.68826379999999998</v>
      </c>
      <c r="V1800" s="3">
        <v>0.52779500000000001</v>
      </c>
      <c r="W1800" s="3">
        <v>0.48876589999999998</v>
      </c>
      <c r="X1800" s="3">
        <v>0.4213635</v>
      </c>
      <c r="Y1800" s="3">
        <v>0.29975049999999998</v>
      </c>
      <c r="Z1800" s="3">
        <v>0.16236519999999999</v>
      </c>
      <c r="AA1800" s="3">
        <v>1.0634049999999999</v>
      </c>
      <c r="AB1800" s="3">
        <v>1.2405250000000001</v>
      </c>
      <c r="AC1800" s="3">
        <v>2.0187759999999999</v>
      </c>
      <c r="AD1800" s="3">
        <v>0.90720000000000001</v>
      </c>
      <c r="AE1800" s="3">
        <v>1.1341330000000001</v>
      </c>
      <c r="AF1800" s="3">
        <v>1.206812</v>
      </c>
      <c r="AG1800" s="3">
        <v>0.16236519999999999</v>
      </c>
      <c r="AH1800" s="3">
        <v>0.36114000000000002</v>
      </c>
      <c r="AI1800" s="3">
        <v>0.36182639999999999</v>
      </c>
      <c r="AJ1800" s="3">
        <v>0.39041439999999999</v>
      </c>
      <c r="AK1800" s="3">
        <v>0.37947750000000002</v>
      </c>
      <c r="AL1800" s="3">
        <v>0.4636922</v>
      </c>
      <c r="AM1800" s="3">
        <v>0.35203699999999999</v>
      </c>
      <c r="AN1800" s="3">
        <v>9.954035E-2</v>
      </c>
      <c r="AO1800" s="3">
        <v>0.48556480000000002</v>
      </c>
      <c r="AP1800" s="3">
        <v>0.27015460000000002</v>
      </c>
      <c r="AQ1800" s="3">
        <v>0.69358370000000003</v>
      </c>
      <c r="AR1800" s="3">
        <v>-0.28370469999999998</v>
      </c>
      <c r="AS1800" s="3">
        <v>0.53646890000000003</v>
      </c>
      <c r="AT1800" s="3">
        <v>0.3738668</v>
      </c>
      <c r="AU1800" s="3">
        <v>0.37093310000000002</v>
      </c>
      <c r="AV1800" s="3">
        <v>0.3751698</v>
      </c>
      <c r="AW1800" s="3">
        <v>0.70508700000000002</v>
      </c>
      <c r="AX1800" s="3">
        <v>0.83751010000000004</v>
      </c>
      <c r="AY1800" s="3">
        <v>0.61525719999999995</v>
      </c>
    </row>
    <row r="1801" spans="1:51" x14ac:dyDescent="0.25">
      <c r="A1801" t="s">
        <v>1803</v>
      </c>
      <c r="B1801" t="s">
        <v>18755</v>
      </c>
      <c r="C1801" t="s">
        <v>6729</v>
      </c>
      <c r="D1801" t="s">
        <v>11585</v>
      </c>
      <c r="E1801" t="s">
        <v>13779</v>
      </c>
      <c r="F1801" t="s">
        <v>13796</v>
      </c>
      <c r="G1801" t="s">
        <v>14943</v>
      </c>
      <c r="H1801" t="s">
        <v>16956</v>
      </c>
      <c r="I1801" s="3">
        <v>0.45606150000000001</v>
      </c>
      <c r="J1801" s="3">
        <v>14.804349999999999</v>
      </c>
      <c r="K1801" s="3">
        <v>9.1824870000000001</v>
      </c>
      <c r="L1801" s="3" t="s">
        <v>18579</v>
      </c>
      <c r="M1801" s="3" t="s">
        <v>18579</v>
      </c>
      <c r="N1801" s="3">
        <v>6.874206</v>
      </c>
      <c r="O1801" s="3" t="s">
        <v>18579</v>
      </c>
      <c r="P1801" s="3">
        <v>0.89500060000000004</v>
      </c>
      <c r="Q1801" s="3">
        <v>0.71842059999999996</v>
      </c>
      <c r="R1801" s="3">
        <v>0.71842059999999996</v>
      </c>
      <c r="S1801" s="3">
        <v>0.54957089999999997</v>
      </c>
      <c r="T1801" s="3">
        <v>0.52839650000000005</v>
      </c>
      <c r="U1801" s="3">
        <v>0.68470240000000004</v>
      </c>
      <c r="V1801" s="3">
        <v>0.52462050000000005</v>
      </c>
      <c r="W1801" s="3">
        <v>0.48913659999999998</v>
      </c>
      <c r="X1801" s="3">
        <v>0.41756409999999999</v>
      </c>
      <c r="Y1801" s="3">
        <v>0.29460530000000001</v>
      </c>
      <c r="Z1801" s="3">
        <v>0.15736729999999999</v>
      </c>
      <c r="AA1801" s="3">
        <v>1.0877810000000001</v>
      </c>
      <c r="AB1801" s="3">
        <v>1.2566219999999999</v>
      </c>
      <c r="AC1801" s="3">
        <v>2.0103040000000001</v>
      </c>
      <c r="AD1801" s="3">
        <v>0.92426260000000005</v>
      </c>
      <c r="AE1801" s="3">
        <v>1.1412260000000001</v>
      </c>
      <c r="AF1801" s="3">
        <v>1.223543</v>
      </c>
      <c r="AG1801" s="3">
        <v>0.15736729999999999</v>
      </c>
      <c r="AH1801" s="3">
        <v>0.359296</v>
      </c>
      <c r="AI1801" s="3">
        <v>0.35925479999999999</v>
      </c>
      <c r="AJ1801" s="3">
        <v>0.38937050000000001</v>
      </c>
      <c r="AK1801" s="3">
        <v>0.37871490000000002</v>
      </c>
      <c r="AL1801" s="3">
        <v>0.45926430000000001</v>
      </c>
      <c r="AM1801" s="3">
        <v>0.34759400000000001</v>
      </c>
      <c r="AN1801" s="3">
        <v>9.0259160000000005E-2</v>
      </c>
      <c r="AO1801" s="3">
        <v>0.49364570000000002</v>
      </c>
      <c r="AP1801" s="3">
        <v>0.26358219999999999</v>
      </c>
      <c r="AQ1801" s="3">
        <v>0.6977428</v>
      </c>
      <c r="AR1801" s="3">
        <v>-0.28238550000000001</v>
      </c>
      <c r="AS1801" s="3">
        <v>0.54397200000000001</v>
      </c>
      <c r="AT1801" s="3">
        <v>0.37211260000000002</v>
      </c>
      <c r="AU1801" s="3">
        <v>0.37033359999999999</v>
      </c>
      <c r="AV1801" s="3">
        <v>0.37375459999999999</v>
      </c>
      <c r="AW1801" s="3">
        <v>0.70692929999999998</v>
      </c>
      <c r="AX1801" s="3">
        <v>0.84076499999999998</v>
      </c>
      <c r="AY1801" s="3">
        <v>0.61297480000000004</v>
      </c>
    </row>
    <row r="1802" spans="1:51" x14ac:dyDescent="0.25">
      <c r="A1802" t="s">
        <v>1804</v>
      </c>
      <c r="B1802" t="s">
        <v>18756</v>
      </c>
      <c r="C1802" t="s">
        <v>6730</v>
      </c>
      <c r="D1802" t="s">
        <v>11586</v>
      </c>
      <c r="E1802" t="s">
        <v>13779</v>
      </c>
      <c r="F1802" t="s">
        <v>13792</v>
      </c>
      <c r="G1802" t="s">
        <v>14781</v>
      </c>
      <c r="H1802" t="s">
        <v>16956</v>
      </c>
      <c r="I1802" s="3">
        <v>0.75216000000000005</v>
      </c>
      <c r="J1802" s="3">
        <v>16.735029999999998</v>
      </c>
      <c r="K1802" s="3">
        <v>15.867470000000001</v>
      </c>
      <c r="L1802" s="3" t="s">
        <v>18579</v>
      </c>
      <c r="M1802" s="3" t="s">
        <v>18579</v>
      </c>
      <c r="N1802" s="3">
        <v>23.69286</v>
      </c>
      <c r="O1802" s="3" t="s">
        <v>18579</v>
      </c>
      <c r="P1802" s="3">
        <v>0.84817209999999998</v>
      </c>
      <c r="Q1802" s="3">
        <v>0.82041620000000004</v>
      </c>
      <c r="R1802" s="3">
        <v>0.82041620000000004</v>
      </c>
      <c r="S1802" s="3">
        <v>0.717943</v>
      </c>
      <c r="T1802" s="3">
        <v>0.7205454</v>
      </c>
      <c r="U1802" s="3">
        <v>0.91640529999999998</v>
      </c>
      <c r="V1802" s="3">
        <v>0.72059680000000004</v>
      </c>
      <c r="W1802" s="3">
        <v>0.44196550000000001</v>
      </c>
      <c r="X1802" s="3">
        <v>0.40803879999999998</v>
      </c>
      <c r="Y1802" s="3">
        <v>0.47749970000000003</v>
      </c>
      <c r="Z1802" s="3">
        <v>0.35135670000000002</v>
      </c>
      <c r="AA1802" s="3">
        <v>0.2269051</v>
      </c>
      <c r="AB1802" s="3">
        <v>0.71596680000000001</v>
      </c>
      <c r="AC1802" s="3">
        <v>2.5738660000000002</v>
      </c>
      <c r="AD1802" s="3">
        <v>0.30373280000000002</v>
      </c>
      <c r="AE1802" s="3">
        <v>0.73892290000000005</v>
      </c>
      <c r="AF1802" s="3">
        <v>0.56393539999999998</v>
      </c>
      <c r="AG1802" s="3">
        <v>0.35135670000000002</v>
      </c>
      <c r="AH1802" s="3">
        <v>0.39574540000000002</v>
      </c>
      <c r="AI1802" s="3">
        <v>0.40211170000000002</v>
      </c>
      <c r="AJ1802" s="3">
        <v>0.42637639999999999</v>
      </c>
      <c r="AK1802" s="3">
        <v>0.37684909999999999</v>
      </c>
      <c r="AL1802" s="3">
        <v>0.57683019999999996</v>
      </c>
      <c r="AM1802" s="3">
        <v>0.46512540000000002</v>
      </c>
      <c r="AN1802" s="3">
        <v>0.4102304</v>
      </c>
      <c r="AO1802" s="3">
        <v>0.22927249999999999</v>
      </c>
      <c r="AP1802" s="3">
        <v>0.51901240000000004</v>
      </c>
      <c r="AQ1802" s="3">
        <v>0.4969964</v>
      </c>
      <c r="AR1802" s="3">
        <v>0.1739329</v>
      </c>
      <c r="AS1802" s="3">
        <v>0.19657839999999999</v>
      </c>
      <c r="AT1802" s="3">
        <v>0.44796130000000001</v>
      </c>
      <c r="AU1802" s="3">
        <v>0.39543889999999998</v>
      </c>
      <c r="AV1802" s="3">
        <v>0.41318519999999997</v>
      </c>
      <c r="AW1802" s="3">
        <v>0.73102979999999995</v>
      </c>
      <c r="AX1802" s="3">
        <v>0.80469420000000003</v>
      </c>
      <c r="AY1802" s="3">
        <v>0.78795159999999997</v>
      </c>
    </row>
    <row r="1803" spans="1:51" x14ac:dyDescent="0.25">
      <c r="A1803" t="s">
        <v>1805</v>
      </c>
      <c r="B1803" t="s">
        <v>18757</v>
      </c>
      <c r="C1803" t="s">
        <v>6731</v>
      </c>
      <c r="D1803" t="s">
        <v>11587</v>
      </c>
      <c r="E1803" t="s">
        <v>13779</v>
      </c>
      <c r="F1803" t="s">
        <v>13792</v>
      </c>
      <c r="G1803" t="s">
        <v>14944</v>
      </c>
      <c r="H1803" t="s">
        <v>16956</v>
      </c>
      <c r="I1803" s="3">
        <v>0.66577940000000002</v>
      </c>
      <c r="J1803" s="3">
        <v>10.96114</v>
      </c>
      <c r="K1803" s="3">
        <v>6.4835070000000004</v>
      </c>
      <c r="L1803" s="3" t="s">
        <v>18579</v>
      </c>
      <c r="M1803" s="3" t="s">
        <v>18579</v>
      </c>
      <c r="N1803" s="3">
        <v>18.391639999999999</v>
      </c>
      <c r="O1803" s="3" t="s">
        <v>18579</v>
      </c>
      <c r="P1803" s="3">
        <v>0.75202360000000001</v>
      </c>
      <c r="Q1803" s="3">
        <v>0.67019620000000002</v>
      </c>
      <c r="R1803" s="3">
        <v>0.67019620000000002</v>
      </c>
      <c r="S1803" s="3">
        <v>0.56966329999999998</v>
      </c>
      <c r="T1803" s="3">
        <v>0.54991460000000003</v>
      </c>
      <c r="U1803" s="3">
        <v>0.72691859999999997</v>
      </c>
      <c r="V1803" s="3">
        <v>0.54843059999999999</v>
      </c>
      <c r="W1803" s="3">
        <v>0.42837900000000001</v>
      </c>
      <c r="X1803" s="3">
        <v>0.40514939999999999</v>
      </c>
      <c r="Y1803" s="3">
        <v>0.40062330000000002</v>
      </c>
      <c r="Z1803" s="3">
        <v>0.30804769999999998</v>
      </c>
      <c r="AA1803" s="3">
        <v>0.40240320000000002</v>
      </c>
      <c r="AB1803" s="3">
        <v>0.67866800000000005</v>
      </c>
      <c r="AC1803" s="3">
        <v>1.811429</v>
      </c>
      <c r="AD1803" s="3">
        <v>0.36982369999999998</v>
      </c>
      <c r="AE1803" s="3">
        <v>0.68759530000000002</v>
      </c>
      <c r="AF1803" s="3">
        <v>0.70696000000000003</v>
      </c>
      <c r="AG1803" s="3">
        <v>0.30804769999999998</v>
      </c>
      <c r="AH1803" s="3">
        <v>0.40031030000000001</v>
      </c>
      <c r="AI1803" s="3">
        <v>0.40857909999999997</v>
      </c>
      <c r="AJ1803" s="3">
        <v>0.38152330000000001</v>
      </c>
      <c r="AK1803" s="3">
        <v>0.37598140000000002</v>
      </c>
      <c r="AL1803" s="3">
        <v>0.52494790000000002</v>
      </c>
      <c r="AM1803" s="3">
        <v>0.41994130000000002</v>
      </c>
      <c r="AN1803" s="3">
        <v>0.39062419999999998</v>
      </c>
      <c r="AO1803" s="3">
        <v>0.24968989999999999</v>
      </c>
      <c r="AP1803" s="3">
        <v>0.43077860000000001</v>
      </c>
      <c r="AQ1803" s="3">
        <v>0.46502290000000002</v>
      </c>
      <c r="AR1803" s="3">
        <v>0.2837036</v>
      </c>
      <c r="AS1803" s="3">
        <v>0.3223065</v>
      </c>
      <c r="AT1803" s="3">
        <v>0.39418690000000001</v>
      </c>
      <c r="AU1803" s="3">
        <v>0.36971850000000001</v>
      </c>
      <c r="AV1803" s="3">
        <v>0.38231189999999998</v>
      </c>
      <c r="AW1803" s="3">
        <v>0.61712199999999995</v>
      </c>
      <c r="AX1803" s="3">
        <v>0.68166870000000002</v>
      </c>
      <c r="AY1803" s="3">
        <v>0.6413297</v>
      </c>
    </row>
    <row r="1804" spans="1:51" x14ac:dyDescent="0.25">
      <c r="A1804" t="s">
        <v>1806</v>
      </c>
      <c r="B1804" t="s">
        <v>18758</v>
      </c>
      <c r="C1804" t="s">
        <v>6732</v>
      </c>
      <c r="D1804" t="s">
        <v>11588</v>
      </c>
      <c r="E1804" t="s">
        <v>13779</v>
      </c>
      <c r="F1804" t="s">
        <v>13792</v>
      </c>
      <c r="G1804" t="s">
        <v>14904</v>
      </c>
      <c r="H1804" t="s">
        <v>16956</v>
      </c>
      <c r="I1804" s="3">
        <v>0.51329930000000001</v>
      </c>
      <c r="J1804" s="3">
        <v>15.39152</v>
      </c>
      <c r="K1804" s="3">
        <v>12.610049999999999</v>
      </c>
      <c r="L1804" s="3" t="s">
        <v>18579</v>
      </c>
      <c r="M1804" s="3" t="s">
        <v>18579</v>
      </c>
      <c r="N1804" s="3">
        <v>17.587859999999999</v>
      </c>
      <c r="O1804" s="3" t="s">
        <v>18579</v>
      </c>
      <c r="P1804" s="3">
        <v>0.83559660000000002</v>
      </c>
      <c r="Q1804" s="3">
        <v>0.71509650000000002</v>
      </c>
      <c r="R1804" s="3">
        <v>0.71509650000000002</v>
      </c>
      <c r="S1804" s="3">
        <v>0.37632330000000003</v>
      </c>
      <c r="T1804" s="3">
        <v>0.35220620000000002</v>
      </c>
      <c r="U1804" s="3">
        <v>0.44992900000000002</v>
      </c>
      <c r="V1804" s="3">
        <v>0.34459050000000002</v>
      </c>
      <c r="W1804" s="3">
        <v>0.93042760000000002</v>
      </c>
      <c r="X1804" s="3">
        <v>0.71081689999999997</v>
      </c>
      <c r="Y1804" s="3">
        <v>0.1906262</v>
      </c>
      <c r="Z1804" s="3">
        <v>0.19997960000000001</v>
      </c>
      <c r="AA1804" s="3">
        <v>0.88626459999999996</v>
      </c>
      <c r="AB1804" s="3">
        <v>0.97136299999999998</v>
      </c>
      <c r="AC1804" s="3">
        <v>1.7238420000000001</v>
      </c>
      <c r="AD1804" s="3">
        <v>1.2740119999999999</v>
      </c>
      <c r="AE1804" s="3">
        <v>1.4897720000000001</v>
      </c>
      <c r="AF1804" s="3">
        <v>0.74396850000000003</v>
      </c>
      <c r="AG1804" s="3">
        <v>0.19997960000000001</v>
      </c>
      <c r="AH1804" s="3">
        <v>0.26953060000000001</v>
      </c>
      <c r="AI1804" s="3">
        <v>0.26744950000000001</v>
      </c>
      <c r="AJ1804" s="3">
        <v>0.4807611</v>
      </c>
      <c r="AK1804" s="3">
        <v>0.42109180000000002</v>
      </c>
      <c r="AL1804" s="3">
        <v>0.42994719999999997</v>
      </c>
      <c r="AM1804" s="3">
        <v>0.41808849999999997</v>
      </c>
      <c r="AN1804" s="3">
        <v>-0.35511419999999999</v>
      </c>
      <c r="AO1804" s="3">
        <v>0.89279869999999995</v>
      </c>
      <c r="AP1804" s="3">
        <v>-0.126336</v>
      </c>
      <c r="AQ1804" s="3">
        <v>1.1389629999999999</v>
      </c>
      <c r="AR1804" s="3">
        <v>-0.78179050000000005</v>
      </c>
      <c r="AS1804" s="3">
        <v>1.062011</v>
      </c>
      <c r="AT1804" s="3">
        <v>0.31269940000000002</v>
      </c>
      <c r="AU1804" s="3">
        <v>0.32767479999999999</v>
      </c>
      <c r="AV1804" s="3">
        <v>0.34814659999999997</v>
      </c>
      <c r="AW1804" s="3">
        <v>0.47967799999999999</v>
      </c>
      <c r="AX1804" s="3">
        <v>0.71055809999999997</v>
      </c>
      <c r="AY1804" s="3">
        <v>0.44032120000000002</v>
      </c>
    </row>
    <row r="1805" spans="1:51" x14ac:dyDescent="0.25">
      <c r="A1805" t="s">
        <v>1807</v>
      </c>
      <c r="B1805" t="s">
        <v>18759</v>
      </c>
      <c r="C1805" t="s">
        <v>6733</v>
      </c>
      <c r="D1805" t="s">
        <v>11589</v>
      </c>
      <c r="E1805" t="s">
        <v>13779</v>
      </c>
      <c r="F1805" t="s">
        <v>13792</v>
      </c>
      <c r="G1805" t="s">
        <v>14945</v>
      </c>
      <c r="H1805" t="s">
        <v>16956</v>
      </c>
      <c r="I1805" s="3">
        <v>0.29913050000000002</v>
      </c>
      <c r="J1805" s="3">
        <v>20.52505</v>
      </c>
      <c r="K1805" s="3">
        <v>23.423179999999999</v>
      </c>
      <c r="L1805" s="3" t="s">
        <v>18579</v>
      </c>
      <c r="M1805" s="3" t="s">
        <v>18579</v>
      </c>
      <c r="N1805" s="3">
        <v>17.306789999999999</v>
      </c>
      <c r="O1805" s="3" t="s">
        <v>18579</v>
      </c>
      <c r="P1805" s="3">
        <v>0.84876890000000005</v>
      </c>
      <c r="Q1805" s="3">
        <v>0.76593180000000005</v>
      </c>
      <c r="R1805" s="3">
        <v>0.76593180000000005</v>
      </c>
      <c r="S1805" s="3">
        <v>0.52517369999999997</v>
      </c>
      <c r="T1805" s="3">
        <v>0.50796960000000002</v>
      </c>
      <c r="U1805" s="3">
        <v>0.65446749999999998</v>
      </c>
      <c r="V1805" s="3">
        <v>0.49582759999999998</v>
      </c>
      <c r="W1805" s="3">
        <v>0.75075789999999998</v>
      </c>
      <c r="X1805" s="3">
        <v>0.7117772</v>
      </c>
      <c r="Y1805" s="3">
        <v>0.304257</v>
      </c>
      <c r="Z1805" s="3">
        <v>0.21722920000000001</v>
      </c>
      <c r="AA1805" s="3">
        <v>0.73926579999999997</v>
      </c>
      <c r="AB1805" s="3">
        <v>1.0036769999999999</v>
      </c>
      <c r="AC1805" s="3">
        <v>2.320605</v>
      </c>
      <c r="AD1805" s="3">
        <v>1.073626</v>
      </c>
      <c r="AE1805" s="3">
        <v>1.444733</v>
      </c>
      <c r="AF1805" s="3">
        <v>0.8441073</v>
      </c>
      <c r="AG1805" s="3">
        <v>0.21722920000000001</v>
      </c>
      <c r="AH1805" s="3">
        <v>0.36896250000000003</v>
      </c>
      <c r="AI1805" s="3">
        <v>0.3703881</v>
      </c>
      <c r="AJ1805" s="3">
        <v>0.43908619999999998</v>
      </c>
      <c r="AK1805" s="3">
        <v>0.43293340000000002</v>
      </c>
      <c r="AL1805" s="3">
        <v>0.66652869999999997</v>
      </c>
      <c r="AM1805" s="3">
        <v>0.57387149999999998</v>
      </c>
      <c r="AN1805" s="3">
        <v>-0.1824982</v>
      </c>
      <c r="AO1805" s="3">
        <v>0.72737099999999999</v>
      </c>
      <c r="AP1805" s="3">
        <v>0.16467580000000001</v>
      </c>
      <c r="AQ1805" s="3">
        <v>1.0252490000000001</v>
      </c>
      <c r="AR1805" s="3">
        <v>-1.1001460000000001</v>
      </c>
      <c r="AS1805" s="3">
        <v>0.7147232</v>
      </c>
      <c r="AT1805" s="3">
        <v>0.36683280000000001</v>
      </c>
      <c r="AU1805" s="3">
        <v>0.36320340000000001</v>
      </c>
      <c r="AV1805" s="3">
        <v>0.3749692</v>
      </c>
      <c r="AW1805" s="3">
        <v>0.56074650000000004</v>
      </c>
      <c r="AX1805" s="3">
        <v>0.70714580000000005</v>
      </c>
      <c r="AY1805" s="3">
        <v>0.61386620000000003</v>
      </c>
    </row>
    <row r="1806" spans="1:51" x14ac:dyDescent="0.25">
      <c r="A1806" t="s">
        <v>1808</v>
      </c>
      <c r="B1806" t="s">
        <v>18760</v>
      </c>
      <c r="C1806" t="s">
        <v>6734</v>
      </c>
      <c r="D1806" t="s">
        <v>11590</v>
      </c>
      <c r="E1806" t="s">
        <v>13779</v>
      </c>
      <c r="F1806" t="s">
        <v>13792</v>
      </c>
      <c r="G1806" t="s">
        <v>14946</v>
      </c>
      <c r="H1806" t="s">
        <v>16956</v>
      </c>
      <c r="I1806" s="3">
        <v>0.13961109999999999</v>
      </c>
      <c r="J1806" s="3">
        <v>22.81963</v>
      </c>
      <c r="K1806" s="3">
        <v>17.857040000000001</v>
      </c>
      <c r="L1806" s="3" t="s">
        <v>18579</v>
      </c>
      <c r="M1806" s="3" t="s">
        <v>18579</v>
      </c>
      <c r="N1806" s="3">
        <v>15.32696</v>
      </c>
      <c r="O1806" s="3" t="s">
        <v>18579</v>
      </c>
      <c r="P1806" s="3">
        <v>0.5123434</v>
      </c>
      <c r="Q1806" s="3">
        <v>0.55119189999999996</v>
      </c>
      <c r="R1806" s="3">
        <v>0.55119189999999996</v>
      </c>
      <c r="S1806" s="3">
        <v>0.39153700000000002</v>
      </c>
      <c r="T1806" s="3">
        <v>0.39522059999999998</v>
      </c>
      <c r="U1806" s="3">
        <v>0.41397060000000002</v>
      </c>
      <c r="V1806" s="3">
        <v>0.39258320000000002</v>
      </c>
      <c r="W1806" s="3">
        <v>0.76623030000000003</v>
      </c>
      <c r="X1806" s="3">
        <v>1.100433</v>
      </c>
      <c r="Y1806" s="3">
        <v>0.3113823</v>
      </c>
      <c r="Z1806" s="3">
        <v>0.26723239999999998</v>
      </c>
      <c r="AA1806" s="3">
        <v>0.57424310000000001</v>
      </c>
      <c r="AB1806" s="3">
        <v>0.80743069999999995</v>
      </c>
      <c r="AC1806" s="3">
        <v>1.907575</v>
      </c>
      <c r="AD1806" s="3">
        <v>0.80654570000000003</v>
      </c>
      <c r="AE1806" s="3">
        <v>1.403921</v>
      </c>
      <c r="AF1806" s="3">
        <v>0.50102219999999997</v>
      </c>
      <c r="AG1806" s="3">
        <v>0.26723239999999998</v>
      </c>
      <c r="AH1806" s="3">
        <v>0.31939109999999998</v>
      </c>
      <c r="AI1806" s="3">
        <v>0.32583810000000002</v>
      </c>
      <c r="AJ1806" s="3">
        <v>0.39329039999999998</v>
      </c>
      <c r="AK1806" s="3">
        <v>0.45131880000000002</v>
      </c>
      <c r="AL1806" s="3">
        <v>0.50834760000000001</v>
      </c>
      <c r="AM1806" s="3">
        <v>0.45055669999999998</v>
      </c>
      <c r="AN1806" s="3">
        <v>4.8321129999999997E-2</v>
      </c>
      <c r="AO1806" s="3">
        <v>0.5549615</v>
      </c>
      <c r="AP1806" s="3">
        <v>0.2323731</v>
      </c>
      <c r="AQ1806" s="3">
        <v>0.84299919999999995</v>
      </c>
      <c r="AR1806" s="3">
        <v>-1.3371550000000001</v>
      </c>
      <c r="AS1806" s="3">
        <v>1.0659240000000001</v>
      </c>
      <c r="AT1806" s="3">
        <v>0.3660485</v>
      </c>
      <c r="AU1806" s="3">
        <v>0.3589619</v>
      </c>
      <c r="AV1806" s="3">
        <v>0.38078709999999999</v>
      </c>
      <c r="AW1806" s="3">
        <v>0.4777265</v>
      </c>
      <c r="AX1806" s="3">
        <v>0.63953459999999995</v>
      </c>
      <c r="AY1806" s="3">
        <v>0.41795520000000003</v>
      </c>
    </row>
    <row r="1807" spans="1:51" x14ac:dyDescent="0.25">
      <c r="A1807" t="s">
        <v>1809</v>
      </c>
      <c r="B1807" t="s">
        <v>18761</v>
      </c>
      <c r="C1807" t="s">
        <v>6735</v>
      </c>
      <c r="D1807" t="s">
        <v>11591</v>
      </c>
      <c r="E1807" t="s">
        <v>13779</v>
      </c>
      <c r="F1807" t="s">
        <v>13792</v>
      </c>
      <c r="G1807" t="s">
        <v>14947</v>
      </c>
      <c r="H1807" t="s">
        <v>16956</v>
      </c>
      <c r="I1807" s="3">
        <v>0.13052900000000001</v>
      </c>
      <c r="J1807" s="3">
        <v>24.641539999999999</v>
      </c>
      <c r="K1807" s="3">
        <v>18.494949999999999</v>
      </c>
      <c r="L1807" s="3" t="s">
        <v>18579</v>
      </c>
      <c r="M1807" s="3" t="s">
        <v>18579</v>
      </c>
      <c r="N1807" s="3">
        <v>35.088410000000003</v>
      </c>
      <c r="O1807" s="3" t="s">
        <v>18579</v>
      </c>
      <c r="P1807" s="3">
        <v>0.89438669999999998</v>
      </c>
      <c r="Q1807" s="3">
        <v>0.59098899999999999</v>
      </c>
      <c r="R1807" s="3">
        <v>0.59098899999999999</v>
      </c>
      <c r="S1807" s="3">
        <v>0.56149340000000003</v>
      </c>
      <c r="T1807" s="3">
        <v>0.57482549999999999</v>
      </c>
      <c r="U1807" s="3">
        <v>0.65092090000000002</v>
      </c>
      <c r="V1807" s="3">
        <v>0.57212269999999998</v>
      </c>
      <c r="W1807" s="3">
        <v>0.60243860000000005</v>
      </c>
      <c r="X1807" s="3">
        <v>0.5794513</v>
      </c>
      <c r="Y1807" s="3">
        <v>0.3804284</v>
      </c>
      <c r="Z1807" s="3">
        <v>0.26579829999999999</v>
      </c>
      <c r="AA1807" s="3">
        <v>0.39012140000000001</v>
      </c>
      <c r="AB1807" s="3">
        <v>0.76901129999999995</v>
      </c>
      <c r="AC1807" s="3">
        <v>2.1806649999999999</v>
      </c>
      <c r="AD1807" s="3">
        <v>0.76404819999999996</v>
      </c>
      <c r="AE1807" s="3">
        <v>1.135362</v>
      </c>
      <c r="AF1807" s="3">
        <v>0.66422959999999998</v>
      </c>
      <c r="AG1807" s="3">
        <v>0.26579829999999999</v>
      </c>
      <c r="AH1807" s="3">
        <v>0.43555149999999998</v>
      </c>
      <c r="AI1807" s="3">
        <v>0.45317600000000002</v>
      </c>
      <c r="AJ1807" s="3">
        <v>0.46189190000000002</v>
      </c>
      <c r="AK1807" s="3">
        <v>0.39492690000000003</v>
      </c>
      <c r="AL1807" s="3">
        <v>0.67685709999999999</v>
      </c>
      <c r="AM1807" s="3">
        <v>0.68618440000000003</v>
      </c>
      <c r="AN1807" s="3">
        <v>-5.464165E-2</v>
      </c>
      <c r="AO1807" s="3">
        <v>0.54916120000000002</v>
      </c>
      <c r="AP1807" s="3">
        <v>0.3259764</v>
      </c>
      <c r="AQ1807" s="3">
        <v>0.80464219999999997</v>
      </c>
      <c r="AR1807" s="3">
        <v>-1.0026189999999999</v>
      </c>
      <c r="AS1807" s="3">
        <v>0.59549240000000003</v>
      </c>
      <c r="AT1807" s="3">
        <v>0.40335520000000002</v>
      </c>
      <c r="AU1807" s="3">
        <v>0.38347500000000001</v>
      </c>
      <c r="AV1807" s="3">
        <v>0.39823609999999998</v>
      </c>
      <c r="AW1807" s="3">
        <v>0.49069610000000002</v>
      </c>
      <c r="AX1807" s="3">
        <v>0.59393110000000005</v>
      </c>
      <c r="AY1807" s="3">
        <v>0.59938840000000004</v>
      </c>
    </row>
    <row r="1808" spans="1:51" x14ac:dyDescent="0.25">
      <c r="A1808" t="s">
        <v>1810</v>
      </c>
      <c r="B1808" t="s">
        <v>18762</v>
      </c>
      <c r="C1808" t="s">
        <v>6736</v>
      </c>
      <c r="D1808" t="s">
        <v>11592</v>
      </c>
      <c r="E1808" t="s">
        <v>13779</v>
      </c>
      <c r="F1808" t="s">
        <v>13792</v>
      </c>
      <c r="G1808" t="s">
        <v>14904</v>
      </c>
      <c r="H1808" t="s">
        <v>16956</v>
      </c>
      <c r="I1808" s="3">
        <v>0.17503969999999999</v>
      </c>
      <c r="J1808" s="3">
        <v>17.021159999999998</v>
      </c>
      <c r="K1808" s="3">
        <v>14.55889</v>
      </c>
      <c r="L1808" s="3" t="s">
        <v>18579</v>
      </c>
      <c r="M1808" s="3" t="s">
        <v>18579</v>
      </c>
      <c r="N1808" s="3">
        <v>40.838169999999998</v>
      </c>
      <c r="O1808" s="3" t="s">
        <v>18579</v>
      </c>
      <c r="P1808" s="3">
        <v>0.67669539999999995</v>
      </c>
      <c r="Q1808" s="3">
        <v>0.54083979999999998</v>
      </c>
      <c r="R1808" s="3">
        <v>0.54083979999999998</v>
      </c>
      <c r="S1808" s="3">
        <v>0.39972639999999998</v>
      </c>
      <c r="T1808" s="3">
        <v>0.41990319999999998</v>
      </c>
      <c r="U1808" s="3">
        <v>0.48441099999999998</v>
      </c>
      <c r="V1808" s="3">
        <v>0.41642689999999999</v>
      </c>
      <c r="W1808" s="3">
        <v>0.78386960000000006</v>
      </c>
      <c r="X1808" s="3">
        <v>0.63869819999999999</v>
      </c>
      <c r="Y1808" s="3">
        <v>0.31483739999999999</v>
      </c>
      <c r="Z1808" s="3">
        <v>0.32543739999999999</v>
      </c>
      <c r="AA1808" s="3">
        <v>0.24952009999999999</v>
      </c>
      <c r="AB1808" s="3">
        <v>0.42343720000000001</v>
      </c>
      <c r="AC1808" s="3">
        <v>1.306181</v>
      </c>
      <c r="AD1808" s="3">
        <v>0.99571980000000004</v>
      </c>
      <c r="AE1808" s="3">
        <v>1.0073510000000001</v>
      </c>
      <c r="AF1808" s="3">
        <v>0.1614651</v>
      </c>
      <c r="AG1808" s="3">
        <v>0.32543739999999999</v>
      </c>
      <c r="AH1808" s="3">
        <v>0.34507939999999998</v>
      </c>
      <c r="AI1808" s="3">
        <v>0.35345470000000001</v>
      </c>
      <c r="AJ1808" s="3">
        <v>0.50185440000000003</v>
      </c>
      <c r="AK1808" s="3">
        <v>0.4154603</v>
      </c>
      <c r="AL1808" s="3">
        <v>0.56189960000000005</v>
      </c>
      <c r="AM1808" s="3">
        <v>0.49260870000000001</v>
      </c>
      <c r="AN1808" s="3">
        <v>-0.42844729999999998</v>
      </c>
      <c r="AO1808" s="3">
        <v>0.96724209999999999</v>
      </c>
      <c r="AP1808" s="3">
        <v>-6.9085849999999999E-4</v>
      </c>
      <c r="AQ1808" s="3">
        <v>1.056732</v>
      </c>
      <c r="AR1808" s="3">
        <v>-0.84781490000000004</v>
      </c>
      <c r="AS1808" s="3">
        <v>0.70008820000000005</v>
      </c>
      <c r="AT1808" s="3">
        <v>0.32494780000000001</v>
      </c>
      <c r="AU1808" s="3">
        <v>0.33061380000000001</v>
      </c>
      <c r="AV1808" s="3">
        <v>0.3507419</v>
      </c>
      <c r="AW1808" s="3">
        <v>0.47282079999999999</v>
      </c>
      <c r="AX1808" s="3">
        <v>0.64802009999999999</v>
      </c>
      <c r="AY1808" s="3">
        <v>0.47205370000000002</v>
      </c>
    </row>
    <row r="1809" spans="1:51" x14ac:dyDescent="0.25">
      <c r="A1809" t="s">
        <v>1811</v>
      </c>
      <c r="B1809" t="s">
        <v>18763</v>
      </c>
      <c r="C1809" t="s">
        <v>6737</v>
      </c>
      <c r="D1809" t="s">
        <v>11593</v>
      </c>
      <c r="E1809" t="s">
        <v>13779</v>
      </c>
      <c r="F1809" t="s">
        <v>13792</v>
      </c>
      <c r="G1809" t="s">
        <v>14948</v>
      </c>
      <c r="H1809" t="s">
        <v>16956</v>
      </c>
      <c r="I1809" s="3">
        <v>0.52327489999999999</v>
      </c>
      <c r="J1809" s="3">
        <v>18.850059999999999</v>
      </c>
      <c r="K1809" s="3">
        <v>10.57381</v>
      </c>
      <c r="L1809" s="3" t="s">
        <v>18579</v>
      </c>
      <c r="M1809" s="3" t="s">
        <v>18579</v>
      </c>
      <c r="N1809" s="3">
        <v>31.954809999999998</v>
      </c>
      <c r="O1809" s="3" t="s">
        <v>18579</v>
      </c>
      <c r="P1809" s="3">
        <v>0.9939384</v>
      </c>
      <c r="Q1809" s="3">
        <v>0.83818289999999995</v>
      </c>
      <c r="R1809" s="3">
        <v>0.83818289999999995</v>
      </c>
      <c r="S1809" s="3">
        <v>0.41203899999999999</v>
      </c>
      <c r="T1809" s="3">
        <v>0.42959580000000003</v>
      </c>
      <c r="U1809" s="3">
        <v>0.48725279999999999</v>
      </c>
      <c r="V1809" s="3">
        <v>0.42326229999999998</v>
      </c>
      <c r="W1809" s="3">
        <v>1.0664720000000001</v>
      </c>
      <c r="X1809" s="3">
        <v>0.82658770000000004</v>
      </c>
      <c r="Y1809" s="3">
        <v>0.2497714</v>
      </c>
      <c r="Z1809" s="3">
        <v>0.23015089999999999</v>
      </c>
      <c r="AA1809" s="3">
        <v>0.63590210000000003</v>
      </c>
      <c r="AB1809" s="3">
        <v>0.88618319999999995</v>
      </c>
      <c r="AC1809" s="3">
        <v>2.1578949999999999</v>
      </c>
      <c r="AD1809" s="3">
        <v>1.1166659999999999</v>
      </c>
      <c r="AE1809" s="3">
        <v>1.5617399999999999</v>
      </c>
      <c r="AF1809" s="3">
        <v>0.50845099999999999</v>
      </c>
      <c r="AG1809" s="3">
        <v>0.23015089999999999</v>
      </c>
      <c r="AH1809" s="3">
        <v>0.28607349999999998</v>
      </c>
      <c r="AI1809" s="3">
        <v>0.28874430000000001</v>
      </c>
      <c r="AJ1809" s="3">
        <v>0.43153710000000001</v>
      </c>
      <c r="AK1809" s="3">
        <v>0.45619999999999999</v>
      </c>
      <c r="AL1809" s="3">
        <v>0.50830960000000003</v>
      </c>
      <c r="AM1809" s="3">
        <v>0.53050920000000001</v>
      </c>
      <c r="AN1809" s="3">
        <v>-0.42032019999999998</v>
      </c>
      <c r="AO1809" s="3">
        <v>0.91582079999999999</v>
      </c>
      <c r="AP1809" s="3">
        <v>-1.5422440000000001E-2</v>
      </c>
      <c r="AQ1809" s="3">
        <v>1.173915</v>
      </c>
      <c r="AR1809" s="3">
        <v>-1.138155</v>
      </c>
      <c r="AS1809" s="3">
        <v>1.1931750000000001</v>
      </c>
      <c r="AT1809" s="3">
        <v>0.34456720000000002</v>
      </c>
      <c r="AU1809" s="3">
        <v>0.35035840000000001</v>
      </c>
      <c r="AV1809" s="3">
        <v>0.37827650000000002</v>
      </c>
      <c r="AW1809" s="3">
        <v>0.45784069999999999</v>
      </c>
      <c r="AX1809" s="3">
        <v>0.69080699999999995</v>
      </c>
      <c r="AY1809" s="3">
        <v>0.47675390000000001</v>
      </c>
    </row>
    <row r="1810" spans="1:51" x14ac:dyDescent="0.25">
      <c r="A1810" t="s">
        <v>1812</v>
      </c>
      <c r="B1810" t="s">
        <v>18764</v>
      </c>
      <c r="C1810" t="s">
        <v>6738</v>
      </c>
      <c r="D1810" t="s">
        <v>11594</v>
      </c>
      <c r="E1810" t="s">
        <v>13779</v>
      </c>
      <c r="F1810" t="s">
        <v>13792</v>
      </c>
      <c r="G1810" t="s">
        <v>14949</v>
      </c>
      <c r="H1810" t="s">
        <v>16956</v>
      </c>
      <c r="I1810" s="3">
        <v>0.32699729999999999</v>
      </c>
      <c r="J1810" s="3">
        <v>33.787170000000003</v>
      </c>
      <c r="K1810" s="3">
        <v>25.079460000000001</v>
      </c>
      <c r="L1810" s="3" t="s">
        <v>18579</v>
      </c>
      <c r="M1810" s="3" t="s">
        <v>18579</v>
      </c>
      <c r="N1810" s="3">
        <v>6.4628500000000004</v>
      </c>
      <c r="O1810" s="3" t="s">
        <v>18579</v>
      </c>
      <c r="P1810" s="3">
        <v>0.88640960000000002</v>
      </c>
      <c r="Q1810" s="3">
        <v>0.79217110000000002</v>
      </c>
      <c r="R1810" s="3">
        <v>0.79217110000000002</v>
      </c>
      <c r="S1810" s="3">
        <v>0.3872217</v>
      </c>
      <c r="T1810" s="3">
        <v>0.3544253</v>
      </c>
      <c r="U1810" s="3">
        <v>0.41161560000000003</v>
      </c>
      <c r="V1810" s="3">
        <v>0.350997</v>
      </c>
      <c r="W1810" s="3">
        <v>1.042475</v>
      </c>
      <c r="X1810" s="3">
        <v>0.83769850000000001</v>
      </c>
      <c r="Y1810" s="3">
        <v>0.28410210000000002</v>
      </c>
      <c r="Z1810" s="3">
        <v>0.31167129999999998</v>
      </c>
      <c r="AA1810" s="3">
        <v>0.36778100000000002</v>
      </c>
      <c r="AB1810" s="3">
        <v>0.59491640000000001</v>
      </c>
      <c r="AC1810" s="3">
        <v>1.8486640000000001</v>
      </c>
      <c r="AD1810" s="3">
        <v>1.114519</v>
      </c>
      <c r="AE1810" s="3">
        <v>1.4844109999999999</v>
      </c>
      <c r="AF1810" s="3">
        <v>0.1443026</v>
      </c>
      <c r="AG1810" s="3">
        <v>0.31167129999999998</v>
      </c>
      <c r="AH1810" s="3">
        <v>0.2382611</v>
      </c>
      <c r="AI1810" s="3">
        <v>0.2232063</v>
      </c>
      <c r="AJ1810" s="3">
        <v>0.42777310000000002</v>
      </c>
      <c r="AK1810" s="3">
        <v>0.44052930000000001</v>
      </c>
      <c r="AL1810" s="3">
        <v>0.40486610000000001</v>
      </c>
      <c r="AM1810" s="3">
        <v>0.49026419999999998</v>
      </c>
      <c r="AN1810" s="3">
        <v>-0.30795990000000001</v>
      </c>
      <c r="AO1810" s="3">
        <v>0.7925875</v>
      </c>
      <c r="AP1810" s="3">
        <v>-4.2551909999999998E-2</v>
      </c>
      <c r="AQ1810" s="3">
        <v>0.9839871</v>
      </c>
      <c r="AR1810" s="3">
        <v>-0.93556240000000002</v>
      </c>
      <c r="AS1810" s="3">
        <v>1.313917</v>
      </c>
      <c r="AT1810" s="3">
        <v>0.34153909999999998</v>
      </c>
      <c r="AU1810" s="3">
        <v>0.34303410000000001</v>
      </c>
      <c r="AV1810" s="3">
        <v>0.35755959999999998</v>
      </c>
      <c r="AW1810" s="3">
        <v>0.38221949999999999</v>
      </c>
      <c r="AX1810" s="3">
        <v>0.59186260000000002</v>
      </c>
      <c r="AY1810" s="3">
        <v>0.40720440000000002</v>
      </c>
    </row>
    <row r="1811" spans="1:51" x14ac:dyDescent="0.25">
      <c r="A1811" t="s">
        <v>1813</v>
      </c>
      <c r="B1811" t="s">
        <v>18765</v>
      </c>
      <c r="C1811" t="s">
        <v>6739</v>
      </c>
      <c r="D1811" t="s">
        <v>11595</v>
      </c>
      <c r="E1811" t="s">
        <v>13779</v>
      </c>
      <c r="F1811" t="s">
        <v>13791</v>
      </c>
      <c r="G1811" t="s">
        <v>14239</v>
      </c>
      <c r="H1811" t="s">
        <v>16956</v>
      </c>
      <c r="I1811" s="3">
        <v>0.88717089999999998</v>
      </c>
      <c r="J1811" s="3">
        <v>14.47448</v>
      </c>
      <c r="K1811" s="3">
        <v>9.8909939999999992</v>
      </c>
      <c r="L1811" s="3" t="s">
        <v>18579</v>
      </c>
      <c r="M1811" s="3" t="s">
        <v>18579</v>
      </c>
      <c r="N1811" s="3">
        <v>24.2334</v>
      </c>
      <c r="O1811" s="3" t="s">
        <v>18579</v>
      </c>
      <c r="P1811" s="3">
        <v>0.97565900000000005</v>
      </c>
      <c r="Q1811" s="3">
        <v>0.94686590000000004</v>
      </c>
      <c r="R1811" s="3">
        <v>0.94686590000000004</v>
      </c>
      <c r="S1811" s="3">
        <v>0.70178490000000004</v>
      </c>
      <c r="T1811" s="3">
        <v>0.73271430000000004</v>
      </c>
      <c r="U1811" s="3">
        <v>0.89721779999999995</v>
      </c>
      <c r="V1811" s="3">
        <v>0.73055190000000003</v>
      </c>
      <c r="W1811" s="3">
        <v>0.56324450000000004</v>
      </c>
      <c r="X1811" s="3">
        <v>0.51273049999999998</v>
      </c>
      <c r="Y1811" s="3">
        <v>0.45173219999999997</v>
      </c>
      <c r="Z1811" s="3">
        <v>0.33689049999999998</v>
      </c>
      <c r="AA1811" s="3">
        <v>0.27835700000000002</v>
      </c>
      <c r="AB1811" s="3">
        <v>0.77168389999999998</v>
      </c>
      <c r="AC1811" s="3">
        <v>2.6765479999999999</v>
      </c>
      <c r="AD1811" s="3">
        <v>0.39867730000000001</v>
      </c>
      <c r="AE1811" s="3">
        <v>0.9734254</v>
      </c>
      <c r="AF1811" s="3">
        <v>0.61211289999999996</v>
      </c>
      <c r="AG1811" s="3">
        <v>0.33689049999999998</v>
      </c>
      <c r="AH1811" s="3">
        <v>0.39558399999999999</v>
      </c>
      <c r="AI1811" s="3">
        <v>0.40229389999999998</v>
      </c>
      <c r="AJ1811" s="3">
        <v>0.37546499999999999</v>
      </c>
      <c r="AK1811" s="3">
        <v>0.39897009999999999</v>
      </c>
      <c r="AL1811" s="3">
        <v>0.58377129999999999</v>
      </c>
      <c r="AM1811" s="3">
        <v>0.50045459999999997</v>
      </c>
      <c r="AN1811" s="3">
        <v>0.29321439999999999</v>
      </c>
      <c r="AO1811" s="3">
        <v>0.31435610000000003</v>
      </c>
      <c r="AP1811" s="3">
        <v>0.48533349999999997</v>
      </c>
      <c r="AQ1811" s="3">
        <v>0.63473619999999997</v>
      </c>
      <c r="AR1811" s="3">
        <v>-4.577846E-2</v>
      </c>
      <c r="AS1811" s="3">
        <v>0.43123539999999999</v>
      </c>
      <c r="AT1811" s="3">
        <v>0.4368146</v>
      </c>
      <c r="AU1811" s="3">
        <v>0.40054650000000003</v>
      </c>
      <c r="AV1811" s="3">
        <v>0.41555150000000002</v>
      </c>
      <c r="AW1811" s="3">
        <v>0.70041819999999999</v>
      </c>
      <c r="AX1811" s="3">
        <v>0.80188979999999999</v>
      </c>
      <c r="AY1811" s="3">
        <v>0.7745571</v>
      </c>
    </row>
    <row r="1812" spans="1:51" x14ac:dyDescent="0.25">
      <c r="A1812" t="s">
        <v>1814</v>
      </c>
      <c r="B1812" t="s">
        <v>18766</v>
      </c>
      <c r="C1812" t="s">
        <v>6740</v>
      </c>
      <c r="D1812" t="s">
        <v>11596</v>
      </c>
      <c r="E1812" t="s">
        <v>13779</v>
      </c>
      <c r="F1812" t="s">
        <v>13788</v>
      </c>
      <c r="G1812" t="s">
        <v>14950</v>
      </c>
      <c r="H1812" t="s">
        <v>16956</v>
      </c>
      <c r="I1812" s="3">
        <v>0.48508499999999999</v>
      </c>
      <c r="J1812" s="3">
        <v>16.776289999999999</v>
      </c>
      <c r="K1812" s="3">
        <v>12.27206</v>
      </c>
      <c r="L1812" s="3" t="s">
        <v>18579</v>
      </c>
      <c r="M1812" s="3" t="s">
        <v>18579</v>
      </c>
      <c r="N1812" s="3">
        <v>10.872109999999999</v>
      </c>
      <c r="O1812" s="3" t="s">
        <v>18579</v>
      </c>
      <c r="P1812" s="3">
        <v>0.821577</v>
      </c>
      <c r="Q1812" s="3">
        <v>0.74327430000000005</v>
      </c>
      <c r="R1812" s="3">
        <v>0.74327430000000005</v>
      </c>
      <c r="S1812" s="3">
        <v>0.61968109999999998</v>
      </c>
      <c r="T1812" s="3">
        <v>0.57957840000000005</v>
      </c>
      <c r="U1812" s="3">
        <v>0.82573660000000004</v>
      </c>
      <c r="V1812" s="3">
        <v>0.57163090000000005</v>
      </c>
      <c r="W1812" s="3">
        <v>0.55901540000000005</v>
      </c>
      <c r="X1812" s="3">
        <v>0.48543839999999999</v>
      </c>
      <c r="Y1812" s="3">
        <v>0.44205899999999998</v>
      </c>
      <c r="Z1812" s="3">
        <v>0.34698859999999998</v>
      </c>
      <c r="AA1812" s="3">
        <v>0.17889289999999999</v>
      </c>
      <c r="AB1812" s="3">
        <v>0.59527129999999995</v>
      </c>
      <c r="AC1812" s="3">
        <v>2.2829139999999999</v>
      </c>
      <c r="AD1812" s="3">
        <v>0.38862479999999999</v>
      </c>
      <c r="AE1812" s="3">
        <v>0.87724239999999998</v>
      </c>
      <c r="AF1812" s="3">
        <v>0.64230989999999999</v>
      </c>
      <c r="AG1812" s="3">
        <v>0.34698859999999998</v>
      </c>
      <c r="AH1812" s="3">
        <v>0.52945109999999995</v>
      </c>
      <c r="AI1812" s="3">
        <v>0.54771499999999995</v>
      </c>
      <c r="AJ1812" s="3">
        <v>0.48960890000000001</v>
      </c>
      <c r="AK1812" s="3">
        <v>0.44720670000000001</v>
      </c>
      <c r="AL1812" s="3">
        <v>0.89536590000000005</v>
      </c>
      <c r="AM1812" s="3">
        <v>0.66213089999999997</v>
      </c>
      <c r="AN1812" s="3">
        <v>0.2510329</v>
      </c>
      <c r="AO1812" s="3">
        <v>0.3547324</v>
      </c>
      <c r="AP1812" s="3">
        <v>0.37550660000000002</v>
      </c>
      <c r="AQ1812" s="3">
        <v>0.61007880000000003</v>
      </c>
      <c r="AR1812" s="3">
        <v>-0.31995390000000001</v>
      </c>
      <c r="AS1812" s="3">
        <v>0.37921529999999998</v>
      </c>
      <c r="AT1812" s="3">
        <v>0.39935670000000001</v>
      </c>
      <c r="AU1812" s="3">
        <v>0.37156090000000003</v>
      </c>
      <c r="AV1812" s="3">
        <v>0.38577280000000003</v>
      </c>
      <c r="AW1812" s="3">
        <v>0.66315080000000004</v>
      </c>
      <c r="AX1812" s="3">
        <v>0.77137230000000001</v>
      </c>
      <c r="AY1812" s="3">
        <v>0.73697020000000002</v>
      </c>
    </row>
    <row r="1813" spans="1:51" x14ac:dyDescent="0.25">
      <c r="A1813" t="s">
        <v>1815</v>
      </c>
      <c r="B1813" t="s">
        <v>18767</v>
      </c>
      <c r="C1813" t="s">
        <v>6741</v>
      </c>
      <c r="D1813" t="s">
        <v>11597</v>
      </c>
      <c r="E1813" t="s">
        <v>13779</v>
      </c>
      <c r="F1813" t="s">
        <v>13791</v>
      </c>
      <c r="G1813" t="s">
        <v>14239</v>
      </c>
      <c r="H1813" t="s">
        <v>16956</v>
      </c>
      <c r="I1813" s="3">
        <v>0.63051539999999995</v>
      </c>
      <c r="J1813" s="3">
        <v>14.51234</v>
      </c>
      <c r="K1813" s="3">
        <v>8.4944489999999995</v>
      </c>
      <c r="L1813" s="3" t="s">
        <v>18579</v>
      </c>
      <c r="M1813" s="3" t="s">
        <v>18579</v>
      </c>
      <c r="N1813" s="3">
        <v>22.364229999999999</v>
      </c>
      <c r="O1813" s="3" t="s">
        <v>18579</v>
      </c>
      <c r="P1813" s="3">
        <v>0.88698730000000003</v>
      </c>
      <c r="Q1813" s="3">
        <v>0.77894680000000005</v>
      </c>
      <c r="R1813" s="3">
        <v>0.77894680000000005</v>
      </c>
      <c r="S1813" s="3">
        <v>0.4104603</v>
      </c>
      <c r="T1813" s="3">
        <v>0.39915129999999999</v>
      </c>
      <c r="U1813" s="3">
        <v>0.47802260000000002</v>
      </c>
      <c r="V1813" s="3">
        <v>0.39516299999999999</v>
      </c>
      <c r="W1813" s="3">
        <v>0.95224830000000005</v>
      </c>
      <c r="X1813" s="3">
        <v>0.76915359999999999</v>
      </c>
      <c r="Y1813" s="3">
        <v>0.25079509999999999</v>
      </c>
      <c r="Z1813" s="3">
        <v>0.24483859999999999</v>
      </c>
      <c r="AA1813" s="3">
        <v>0.63016680000000003</v>
      </c>
      <c r="AB1813" s="3">
        <v>0.84338659999999999</v>
      </c>
      <c r="AC1813" s="3">
        <v>1.995169</v>
      </c>
      <c r="AD1813" s="3">
        <v>1.0639240000000001</v>
      </c>
      <c r="AE1813" s="3">
        <v>1.546538</v>
      </c>
      <c r="AF1813" s="3">
        <v>0.57211009999999995</v>
      </c>
      <c r="AG1813" s="3">
        <v>0.24483859999999999</v>
      </c>
      <c r="AH1813" s="3">
        <v>0.30895810000000001</v>
      </c>
      <c r="AI1813" s="3">
        <v>0.31318259999999998</v>
      </c>
      <c r="AJ1813" s="3">
        <v>0.44669180000000003</v>
      </c>
      <c r="AK1813" s="3">
        <v>0.43075869999999999</v>
      </c>
      <c r="AL1813" s="3">
        <v>0.49908930000000001</v>
      </c>
      <c r="AM1813" s="3">
        <v>0.47602060000000002</v>
      </c>
      <c r="AN1813" s="3">
        <v>-0.27862589999999998</v>
      </c>
      <c r="AO1813" s="3">
        <v>0.79921379999999997</v>
      </c>
      <c r="AP1813" s="3">
        <v>-1.9363849999999998E-2</v>
      </c>
      <c r="AQ1813" s="3">
        <v>1.043895</v>
      </c>
      <c r="AR1813" s="3">
        <v>-0.77795250000000005</v>
      </c>
      <c r="AS1813" s="3">
        <v>1.166479</v>
      </c>
      <c r="AT1813" s="3">
        <v>0.34193030000000002</v>
      </c>
      <c r="AU1813" s="3">
        <v>0.3456302</v>
      </c>
      <c r="AV1813" s="3">
        <v>0.36916110000000002</v>
      </c>
      <c r="AW1813" s="3">
        <v>0.47057070000000001</v>
      </c>
      <c r="AX1813" s="3">
        <v>0.69669539999999996</v>
      </c>
      <c r="AY1813" s="3">
        <v>0.47071059999999998</v>
      </c>
    </row>
    <row r="1814" spans="1:51" x14ac:dyDescent="0.25">
      <c r="A1814" t="s">
        <v>1816</v>
      </c>
      <c r="B1814" t="s">
        <v>18768</v>
      </c>
      <c r="C1814" t="s">
        <v>6742</v>
      </c>
      <c r="D1814" t="s">
        <v>11598</v>
      </c>
      <c r="E1814" t="s">
        <v>13779</v>
      </c>
      <c r="F1814" t="s">
        <v>13791</v>
      </c>
      <c r="G1814" t="s">
        <v>14951</v>
      </c>
      <c r="H1814" t="s">
        <v>16956</v>
      </c>
      <c r="I1814" s="3">
        <v>0.84438060000000004</v>
      </c>
      <c r="J1814" s="3">
        <v>17.462679999999999</v>
      </c>
      <c r="K1814" s="3">
        <v>11.99103</v>
      </c>
      <c r="L1814" s="3" t="s">
        <v>18579</v>
      </c>
      <c r="M1814" s="3" t="s">
        <v>18579</v>
      </c>
      <c r="N1814" s="3">
        <v>25.811920000000001</v>
      </c>
      <c r="O1814" s="3" t="s">
        <v>18579</v>
      </c>
      <c r="P1814" s="3">
        <v>1.0314449999999999</v>
      </c>
      <c r="Q1814" s="3">
        <v>1.0375589999999999</v>
      </c>
      <c r="R1814" s="3">
        <v>1.0375589999999999</v>
      </c>
      <c r="S1814" s="3">
        <v>0.77431839999999996</v>
      </c>
      <c r="T1814" s="3">
        <v>0.84127110000000005</v>
      </c>
      <c r="U1814" s="3">
        <v>0.98272210000000004</v>
      </c>
      <c r="V1814" s="3">
        <v>0.84097569999999999</v>
      </c>
      <c r="W1814" s="3">
        <v>0.51347449999999994</v>
      </c>
      <c r="X1814" s="3">
        <v>0.49224699999999999</v>
      </c>
      <c r="Y1814" s="3">
        <v>0.50990400000000002</v>
      </c>
      <c r="Z1814" s="3">
        <v>0.36907410000000002</v>
      </c>
      <c r="AA1814" s="3">
        <v>0.13811329999999999</v>
      </c>
      <c r="AB1814" s="3">
        <v>0.73629809999999996</v>
      </c>
      <c r="AC1814" s="3">
        <v>2.9690279999999998</v>
      </c>
      <c r="AD1814" s="3">
        <v>0.24995529999999999</v>
      </c>
      <c r="AE1814" s="3">
        <v>0.90901509999999996</v>
      </c>
      <c r="AF1814" s="3">
        <v>0.54223200000000005</v>
      </c>
      <c r="AG1814" s="3">
        <v>0.36907410000000002</v>
      </c>
      <c r="AH1814" s="3">
        <v>0.41699029999999998</v>
      </c>
      <c r="AI1814" s="3">
        <v>0.4244136</v>
      </c>
      <c r="AJ1814" s="3">
        <v>0.36989709999999998</v>
      </c>
      <c r="AK1814" s="3">
        <v>0.39717550000000001</v>
      </c>
      <c r="AL1814" s="3">
        <v>0.61894780000000005</v>
      </c>
      <c r="AM1814" s="3">
        <v>0.51768000000000003</v>
      </c>
      <c r="AN1814" s="3">
        <v>0.39952539999999997</v>
      </c>
      <c r="AO1814" s="3">
        <v>0.22343669999999999</v>
      </c>
      <c r="AP1814" s="3">
        <v>0.60979700000000003</v>
      </c>
      <c r="AQ1814" s="3">
        <v>0.58182160000000005</v>
      </c>
      <c r="AR1814" s="3">
        <v>5.3798579999999999E-4</v>
      </c>
      <c r="AS1814" s="3">
        <v>0.31631019999999999</v>
      </c>
      <c r="AT1814" s="3">
        <v>0.46483219999999997</v>
      </c>
      <c r="AU1814" s="3">
        <v>0.41822389999999998</v>
      </c>
      <c r="AV1814" s="3">
        <v>0.43292960000000003</v>
      </c>
      <c r="AW1814" s="3">
        <v>0.73682409999999998</v>
      </c>
      <c r="AX1814" s="3">
        <v>0.81532850000000001</v>
      </c>
      <c r="AY1814" s="3">
        <v>0.83852420000000005</v>
      </c>
    </row>
    <row r="1815" spans="1:51" x14ac:dyDescent="0.25">
      <c r="A1815" t="s">
        <v>1817</v>
      </c>
      <c r="B1815" t="s">
        <v>18769</v>
      </c>
      <c r="C1815" t="s">
        <v>6743</v>
      </c>
      <c r="D1815" t="s">
        <v>11599</v>
      </c>
      <c r="E1815" t="s">
        <v>13779</v>
      </c>
      <c r="F1815" t="s">
        <v>13791</v>
      </c>
      <c r="G1815" t="s">
        <v>14239</v>
      </c>
      <c r="H1815" t="s">
        <v>16956</v>
      </c>
      <c r="I1815" s="3">
        <v>0.89148749999999999</v>
      </c>
      <c r="J1815" s="3">
        <v>14.329219999999999</v>
      </c>
      <c r="K1815" s="3">
        <v>9.9115269999999995</v>
      </c>
      <c r="L1815" s="3" t="s">
        <v>18579</v>
      </c>
      <c r="M1815" s="3" t="s">
        <v>18579</v>
      </c>
      <c r="N1815" s="3">
        <v>23.528130000000001</v>
      </c>
      <c r="O1815" s="3" t="s">
        <v>18579</v>
      </c>
      <c r="P1815" s="3">
        <v>0.97920169999999995</v>
      </c>
      <c r="Q1815" s="3">
        <v>0.94541330000000001</v>
      </c>
      <c r="R1815" s="3">
        <v>0.94541330000000001</v>
      </c>
      <c r="S1815" s="3">
        <v>0.70126230000000001</v>
      </c>
      <c r="T1815" s="3">
        <v>0.72202189999999999</v>
      </c>
      <c r="U1815" s="3">
        <v>0.89140870000000005</v>
      </c>
      <c r="V1815" s="3">
        <v>0.71935389999999999</v>
      </c>
      <c r="W1815" s="3">
        <v>0.57576660000000002</v>
      </c>
      <c r="X1815" s="3">
        <v>0.52302760000000004</v>
      </c>
      <c r="Y1815" s="3">
        <v>0.44348019999999999</v>
      </c>
      <c r="Z1815" s="3">
        <v>0.3308873</v>
      </c>
      <c r="AA1815" s="3">
        <v>0.30294409999999999</v>
      </c>
      <c r="AB1815" s="3">
        <v>0.78994200000000003</v>
      </c>
      <c r="AC1815" s="3">
        <v>2.6797979999999999</v>
      </c>
      <c r="AD1815" s="3">
        <v>0.43028889999999997</v>
      </c>
      <c r="AE1815" s="3">
        <v>1.0048060000000001</v>
      </c>
      <c r="AF1815" s="3">
        <v>0.62625649999999999</v>
      </c>
      <c r="AG1815" s="3">
        <v>0.3308873</v>
      </c>
      <c r="AH1815" s="3">
        <v>0.39257969999999998</v>
      </c>
      <c r="AI1815" s="3">
        <v>0.39926519999999999</v>
      </c>
      <c r="AJ1815" s="3">
        <v>0.37887290000000001</v>
      </c>
      <c r="AK1815" s="3">
        <v>0.40043659999999998</v>
      </c>
      <c r="AL1815" s="3">
        <v>0.58167939999999996</v>
      </c>
      <c r="AM1815" s="3">
        <v>0.50189139999999999</v>
      </c>
      <c r="AN1815" s="3">
        <v>0.27058290000000002</v>
      </c>
      <c r="AO1815" s="3">
        <v>0.3326829</v>
      </c>
      <c r="AP1815" s="3">
        <v>0.46670739999999999</v>
      </c>
      <c r="AQ1815" s="3">
        <v>0.65105670000000004</v>
      </c>
      <c r="AR1815" s="3">
        <v>-6.9613499999999995E-2</v>
      </c>
      <c r="AS1815" s="3">
        <v>0.46229029999999999</v>
      </c>
      <c r="AT1815" s="3">
        <v>0.43654100000000001</v>
      </c>
      <c r="AU1815" s="3">
        <v>0.40024989999999999</v>
      </c>
      <c r="AV1815" s="3">
        <v>0.415715</v>
      </c>
      <c r="AW1815" s="3">
        <v>0.70029370000000002</v>
      </c>
      <c r="AX1815" s="3">
        <v>0.8078573</v>
      </c>
      <c r="AY1815" s="3">
        <v>0.77572779999999997</v>
      </c>
    </row>
    <row r="1816" spans="1:51" x14ac:dyDescent="0.25">
      <c r="A1816" t="s">
        <v>1818</v>
      </c>
      <c r="B1816" t="s">
        <v>18770</v>
      </c>
      <c r="C1816" t="s">
        <v>6744</v>
      </c>
      <c r="D1816" t="s">
        <v>11600</v>
      </c>
      <c r="E1816" t="s">
        <v>13779</v>
      </c>
      <c r="F1816" t="s">
        <v>13790</v>
      </c>
      <c r="G1816" t="s">
        <v>14952</v>
      </c>
      <c r="H1816" t="s">
        <v>16956</v>
      </c>
      <c r="I1816" s="3">
        <v>0.84457470000000001</v>
      </c>
      <c r="J1816" s="3">
        <v>14.908049999999999</v>
      </c>
      <c r="K1816" s="3">
        <v>13.511100000000001</v>
      </c>
      <c r="L1816" s="3" t="s">
        <v>18579</v>
      </c>
      <c r="M1816" s="3" t="s">
        <v>18579</v>
      </c>
      <c r="N1816" s="3">
        <v>19.20635</v>
      </c>
      <c r="O1816" s="3" t="s">
        <v>18579</v>
      </c>
      <c r="P1816" s="3">
        <v>1.022931</v>
      </c>
      <c r="Q1816" s="3">
        <v>1.002437</v>
      </c>
      <c r="R1816" s="3">
        <v>1.002437</v>
      </c>
      <c r="S1816" s="3">
        <v>0.70258220000000005</v>
      </c>
      <c r="T1816" s="3">
        <v>0.70844649999999998</v>
      </c>
      <c r="U1816" s="3">
        <v>0.86335810000000002</v>
      </c>
      <c r="V1816" s="3">
        <v>0.70189140000000005</v>
      </c>
      <c r="W1816" s="3">
        <v>0.63919700000000002</v>
      </c>
      <c r="X1816" s="3">
        <v>0.5883273</v>
      </c>
      <c r="Y1816" s="3">
        <v>0.41624030000000001</v>
      </c>
      <c r="Z1816" s="3">
        <v>0.30845299999999998</v>
      </c>
      <c r="AA1816" s="3">
        <v>0.38061349999999999</v>
      </c>
      <c r="AB1816" s="3">
        <v>0.86806899999999998</v>
      </c>
      <c r="AC1816" s="3">
        <v>2.7849110000000001</v>
      </c>
      <c r="AD1816" s="3">
        <v>0.54651559999999999</v>
      </c>
      <c r="AE1816" s="3">
        <v>1.1888570000000001</v>
      </c>
      <c r="AF1816" s="3">
        <v>0.62317469999999997</v>
      </c>
      <c r="AG1816" s="3">
        <v>0.30845299999999998</v>
      </c>
      <c r="AH1816" s="3">
        <v>0.36954920000000002</v>
      </c>
      <c r="AI1816" s="3">
        <v>0.37659819999999999</v>
      </c>
      <c r="AJ1816" s="3">
        <v>0.38777119999999998</v>
      </c>
      <c r="AK1816" s="3">
        <v>0.40942590000000001</v>
      </c>
      <c r="AL1816" s="3">
        <v>0.55943860000000001</v>
      </c>
      <c r="AM1816" s="3">
        <v>0.49288419999999999</v>
      </c>
      <c r="AN1816" s="3">
        <v>0.1928388</v>
      </c>
      <c r="AO1816" s="3">
        <v>0.3886445</v>
      </c>
      <c r="AP1816" s="3">
        <v>0.40726709999999999</v>
      </c>
      <c r="AQ1816" s="3">
        <v>0.7202617</v>
      </c>
      <c r="AR1816" s="3">
        <v>-0.20138890000000001</v>
      </c>
      <c r="AS1816" s="3">
        <v>0.6196412</v>
      </c>
      <c r="AT1816" s="3">
        <v>0.4378957</v>
      </c>
      <c r="AU1816" s="3">
        <v>0.40253860000000002</v>
      </c>
      <c r="AV1816" s="3">
        <v>0.42000510000000002</v>
      </c>
      <c r="AW1816" s="3">
        <v>0.68982239999999995</v>
      </c>
      <c r="AX1816" s="3">
        <v>0.81762469999999998</v>
      </c>
      <c r="AY1816" s="3">
        <v>0.75771219999999995</v>
      </c>
    </row>
    <row r="1817" spans="1:51" x14ac:dyDescent="0.25">
      <c r="A1817" t="s">
        <v>1819</v>
      </c>
      <c r="B1817" t="s">
        <v>18771</v>
      </c>
      <c r="C1817" t="s">
        <v>6745</v>
      </c>
      <c r="D1817" t="s">
        <v>11601</v>
      </c>
      <c r="E1817" t="s">
        <v>13779</v>
      </c>
      <c r="F1817" t="s">
        <v>13791</v>
      </c>
      <c r="G1817" t="s">
        <v>14933</v>
      </c>
      <c r="H1817" t="s">
        <v>16956</v>
      </c>
      <c r="I1817" s="3">
        <v>0.83060199999999995</v>
      </c>
      <c r="J1817" s="3">
        <v>14.63819</v>
      </c>
      <c r="K1817" s="3">
        <v>9.7976849999999995</v>
      </c>
      <c r="L1817" s="3" t="s">
        <v>18579</v>
      </c>
      <c r="M1817" s="3" t="s">
        <v>18579</v>
      </c>
      <c r="N1817" s="3">
        <v>23.678380000000001</v>
      </c>
      <c r="O1817" s="3" t="s">
        <v>18579</v>
      </c>
      <c r="P1817" s="3">
        <v>0.98738219999999999</v>
      </c>
      <c r="Q1817" s="3">
        <v>0.98618099999999997</v>
      </c>
      <c r="R1817" s="3">
        <v>0.98618099999999997</v>
      </c>
      <c r="S1817" s="3">
        <v>0.67177010000000004</v>
      </c>
      <c r="T1817" s="3">
        <v>0.70825450000000001</v>
      </c>
      <c r="U1817" s="3">
        <v>0.85580970000000001</v>
      </c>
      <c r="V1817" s="3">
        <v>0.70472219999999997</v>
      </c>
      <c r="W1817" s="3">
        <v>0.59015289999999998</v>
      </c>
      <c r="X1817" s="3">
        <v>0.53502550000000004</v>
      </c>
      <c r="Y1817" s="3">
        <v>0.43998310000000002</v>
      </c>
      <c r="Z1817" s="3">
        <v>0.33351750000000002</v>
      </c>
      <c r="AA1817" s="3">
        <v>0.3065676</v>
      </c>
      <c r="AB1817" s="3">
        <v>0.78049840000000004</v>
      </c>
      <c r="AC1817" s="3">
        <v>2.6178949999999999</v>
      </c>
      <c r="AD1817" s="3">
        <v>0.45748159999999999</v>
      </c>
      <c r="AE1817" s="3">
        <v>0.98711170000000004</v>
      </c>
      <c r="AF1817" s="3">
        <v>0.60050760000000003</v>
      </c>
      <c r="AG1817" s="3">
        <v>0.33351750000000002</v>
      </c>
      <c r="AH1817" s="3">
        <v>0.37310199999999999</v>
      </c>
      <c r="AI1817" s="3">
        <v>0.37771139999999997</v>
      </c>
      <c r="AJ1817" s="3">
        <v>0.3758591</v>
      </c>
      <c r="AK1817" s="3">
        <v>0.39399070000000003</v>
      </c>
      <c r="AL1817" s="3">
        <v>0.54276919999999995</v>
      </c>
      <c r="AM1817" s="3">
        <v>0.47132960000000002</v>
      </c>
      <c r="AN1817" s="3">
        <v>0.25414759999999997</v>
      </c>
      <c r="AO1817" s="3">
        <v>0.34253990000000001</v>
      </c>
      <c r="AP1817" s="3">
        <v>0.44550659999999997</v>
      </c>
      <c r="AQ1817" s="3">
        <v>0.66482450000000004</v>
      </c>
      <c r="AR1817" s="3">
        <v>-0.1063936</v>
      </c>
      <c r="AS1817" s="3">
        <v>0.47257769999999999</v>
      </c>
      <c r="AT1817" s="3">
        <v>0.42640250000000002</v>
      </c>
      <c r="AU1817" s="3">
        <v>0.39770660000000002</v>
      </c>
      <c r="AV1817" s="3">
        <v>0.41089389999999998</v>
      </c>
      <c r="AW1817" s="3">
        <v>0.66802150000000005</v>
      </c>
      <c r="AX1817" s="3">
        <v>0.77152290000000001</v>
      </c>
      <c r="AY1817" s="3">
        <v>0.72345910000000002</v>
      </c>
    </row>
    <row r="1818" spans="1:51" x14ac:dyDescent="0.25">
      <c r="A1818" t="s">
        <v>1820</v>
      </c>
      <c r="B1818" t="s">
        <v>18772</v>
      </c>
      <c r="C1818" t="s">
        <v>6746</v>
      </c>
      <c r="D1818" t="s">
        <v>11602</v>
      </c>
      <c r="E1818" t="s">
        <v>13779</v>
      </c>
      <c r="F1818" t="s">
        <v>13788</v>
      </c>
      <c r="G1818" t="s">
        <v>13886</v>
      </c>
      <c r="H1818" t="s">
        <v>16956</v>
      </c>
      <c r="I1818" s="3">
        <v>0.8071682</v>
      </c>
      <c r="J1818" s="3">
        <v>11.517440000000001</v>
      </c>
      <c r="K1818" s="3">
        <v>7.6139200000000002</v>
      </c>
      <c r="L1818" s="3" t="s">
        <v>18579</v>
      </c>
      <c r="M1818" s="3" t="s">
        <v>18579</v>
      </c>
      <c r="N1818" s="3">
        <v>19.43834</v>
      </c>
      <c r="O1818" s="3" t="s">
        <v>18579</v>
      </c>
      <c r="P1818" s="3">
        <v>0.87479359999999995</v>
      </c>
      <c r="Q1818" s="3">
        <v>0.77115270000000002</v>
      </c>
      <c r="R1818" s="3">
        <v>0.77115270000000002</v>
      </c>
      <c r="S1818" s="3">
        <v>0.55230999999999997</v>
      </c>
      <c r="T1818" s="3">
        <v>0.50808129999999996</v>
      </c>
      <c r="U1818" s="3">
        <v>0.72371839999999998</v>
      </c>
      <c r="V1818" s="3">
        <v>0.50194539999999999</v>
      </c>
      <c r="W1818" s="3">
        <v>0.6660452</v>
      </c>
      <c r="X1818" s="3">
        <v>0.55433909999999997</v>
      </c>
      <c r="Y1818" s="3">
        <v>0.33286529999999998</v>
      </c>
      <c r="Z1818" s="3">
        <v>0.26996029999999999</v>
      </c>
      <c r="AA1818" s="3">
        <v>0.56885529999999995</v>
      </c>
      <c r="AB1818" s="3">
        <v>0.84652360000000004</v>
      </c>
      <c r="AC1818" s="3">
        <v>2.072832</v>
      </c>
      <c r="AD1818" s="3">
        <v>0.71256679999999994</v>
      </c>
      <c r="AE1818" s="3">
        <v>1.101788</v>
      </c>
      <c r="AF1818" s="3">
        <v>0.75526159999999998</v>
      </c>
      <c r="AG1818" s="3">
        <v>0.26996029999999999</v>
      </c>
      <c r="AH1818" s="3">
        <v>0.35147240000000002</v>
      </c>
      <c r="AI1818" s="3">
        <v>0.35669859999999998</v>
      </c>
      <c r="AJ1818" s="3">
        <v>0.38847559999999998</v>
      </c>
      <c r="AK1818" s="3">
        <v>0.40329989999999999</v>
      </c>
      <c r="AL1818" s="3">
        <v>0.51243660000000002</v>
      </c>
      <c r="AM1818" s="3">
        <v>0.46663719999999997</v>
      </c>
      <c r="AN1818" s="3">
        <v>7.0450009999999993E-2</v>
      </c>
      <c r="AO1818" s="3">
        <v>0.50463780000000003</v>
      </c>
      <c r="AP1818" s="3">
        <v>0.2240307</v>
      </c>
      <c r="AQ1818" s="3">
        <v>0.74728320000000004</v>
      </c>
      <c r="AR1818" s="3">
        <v>-0.16013150000000001</v>
      </c>
      <c r="AS1818" s="3">
        <v>0.66255459999999999</v>
      </c>
      <c r="AT1818" s="3">
        <v>0.37884250000000003</v>
      </c>
      <c r="AU1818" s="3">
        <v>0.36382189999999998</v>
      </c>
      <c r="AV1818" s="3">
        <v>0.37965919999999997</v>
      </c>
      <c r="AW1818" s="3">
        <v>0.62877850000000002</v>
      </c>
      <c r="AX1818" s="3">
        <v>0.77843090000000004</v>
      </c>
      <c r="AY1818" s="3">
        <v>0.64468519999999996</v>
      </c>
    </row>
    <row r="1819" spans="1:51" x14ac:dyDescent="0.25">
      <c r="A1819" t="s">
        <v>1821</v>
      </c>
      <c r="B1819" t="s">
        <v>18773</v>
      </c>
      <c r="C1819" t="s">
        <v>6747</v>
      </c>
      <c r="D1819" t="s">
        <v>11603</v>
      </c>
      <c r="E1819" t="s">
        <v>13779</v>
      </c>
      <c r="F1819" t="s">
        <v>13791</v>
      </c>
      <c r="G1819" t="s">
        <v>14953</v>
      </c>
      <c r="H1819" t="s">
        <v>16956</v>
      </c>
      <c r="I1819" s="3">
        <v>0.88546639999999999</v>
      </c>
      <c r="J1819" s="3">
        <v>14.39104</v>
      </c>
      <c r="K1819" s="3">
        <v>9.6898859999999996</v>
      </c>
      <c r="L1819" s="3" t="s">
        <v>18579</v>
      </c>
      <c r="M1819" s="3" t="s">
        <v>18579</v>
      </c>
      <c r="N1819" s="3">
        <v>24.171500000000002</v>
      </c>
      <c r="O1819" s="3" t="s">
        <v>18579</v>
      </c>
      <c r="P1819" s="3">
        <v>0.97819319999999998</v>
      </c>
      <c r="Q1819" s="3">
        <v>0.94651490000000005</v>
      </c>
      <c r="R1819" s="3">
        <v>0.94651490000000005</v>
      </c>
      <c r="S1819" s="3">
        <v>0.69828299999999999</v>
      </c>
      <c r="T1819" s="3">
        <v>0.72894550000000002</v>
      </c>
      <c r="U1819" s="3">
        <v>0.89144389999999996</v>
      </c>
      <c r="V1819" s="3">
        <v>0.72673670000000001</v>
      </c>
      <c r="W1819" s="3">
        <v>0.56655440000000001</v>
      </c>
      <c r="X1819" s="3">
        <v>0.51854310000000003</v>
      </c>
      <c r="Y1819" s="3">
        <v>0.45036379999999998</v>
      </c>
      <c r="Z1819" s="3">
        <v>0.33622950000000001</v>
      </c>
      <c r="AA1819" s="3">
        <v>0.28035900000000002</v>
      </c>
      <c r="AB1819" s="3">
        <v>0.77142860000000002</v>
      </c>
      <c r="AC1819" s="3">
        <v>2.6671079999999998</v>
      </c>
      <c r="AD1819" s="3">
        <v>0.40484429999999999</v>
      </c>
      <c r="AE1819" s="3">
        <v>0.97934290000000002</v>
      </c>
      <c r="AF1819" s="3">
        <v>0.60758610000000002</v>
      </c>
      <c r="AG1819" s="3">
        <v>0.33622950000000001</v>
      </c>
      <c r="AH1819" s="3">
        <v>0.39427250000000003</v>
      </c>
      <c r="AI1819" s="3">
        <v>0.40100920000000001</v>
      </c>
      <c r="AJ1819" s="3">
        <v>0.37565169999999998</v>
      </c>
      <c r="AK1819" s="3">
        <v>0.39920440000000001</v>
      </c>
      <c r="AL1819" s="3">
        <v>0.58175310000000002</v>
      </c>
      <c r="AM1819" s="3">
        <v>0.49972100000000003</v>
      </c>
      <c r="AN1819" s="3">
        <v>0.28769980000000001</v>
      </c>
      <c r="AO1819" s="3">
        <v>0.31871490000000002</v>
      </c>
      <c r="AP1819" s="3">
        <v>0.48086620000000002</v>
      </c>
      <c r="AQ1819" s="3">
        <v>0.63725670000000001</v>
      </c>
      <c r="AR1819" s="3">
        <v>-5.7350610000000003E-2</v>
      </c>
      <c r="AS1819" s="3">
        <v>0.4413668</v>
      </c>
      <c r="AT1819" s="3">
        <v>0.4357161</v>
      </c>
      <c r="AU1819" s="3">
        <v>0.39990750000000003</v>
      </c>
      <c r="AV1819" s="3">
        <v>0.41514820000000002</v>
      </c>
      <c r="AW1819" s="3">
        <v>0.69711210000000001</v>
      </c>
      <c r="AX1819" s="3">
        <v>0.79962429999999995</v>
      </c>
      <c r="AY1819" s="3">
        <v>0.77030460000000001</v>
      </c>
    </row>
    <row r="1820" spans="1:51" x14ac:dyDescent="0.25">
      <c r="A1820" t="s">
        <v>1822</v>
      </c>
      <c r="B1820" t="s">
        <v>18774</v>
      </c>
      <c r="C1820" t="s">
        <v>6748</v>
      </c>
      <c r="D1820" t="s">
        <v>11604</v>
      </c>
      <c r="E1820" t="s">
        <v>13779</v>
      </c>
      <c r="F1820" t="s">
        <v>13791</v>
      </c>
      <c r="G1820" t="s">
        <v>14954</v>
      </c>
      <c r="H1820" t="s">
        <v>16956</v>
      </c>
      <c r="I1820" s="3">
        <v>0.8893624</v>
      </c>
      <c r="J1820" s="3">
        <v>14.240819999999999</v>
      </c>
      <c r="K1820" s="3">
        <v>9.7157400000000003</v>
      </c>
      <c r="L1820" s="3" t="s">
        <v>18579</v>
      </c>
      <c r="M1820" s="3" t="s">
        <v>18579</v>
      </c>
      <c r="N1820" s="3">
        <v>23.467680000000001</v>
      </c>
      <c r="O1820" s="3" t="s">
        <v>18579</v>
      </c>
      <c r="P1820" s="3">
        <v>0.98203479999999999</v>
      </c>
      <c r="Q1820" s="3">
        <v>0.94483640000000002</v>
      </c>
      <c r="R1820" s="3">
        <v>0.94483640000000002</v>
      </c>
      <c r="S1820" s="3">
        <v>0.69728429999999997</v>
      </c>
      <c r="T1820" s="3">
        <v>0.71782349999999995</v>
      </c>
      <c r="U1820" s="3">
        <v>0.8848703</v>
      </c>
      <c r="V1820" s="3">
        <v>0.71511309999999995</v>
      </c>
      <c r="W1820" s="3">
        <v>0.57941310000000001</v>
      </c>
      <c r="X1820" s="3">
        <v>0.52938300000000005</v>
      </c>
      <c r="Y1820" s="3">
        <v>0.44200600000000001</v>
      </c>
      <c r="Z1820" s="3">
        <v>0.33018989999999998</v>
      </c>
      <c r="AA1820" s="3">
        <v>0.30512240000000002</v>
      </c>
      <c r="AB1820" s="3">
        <v>0.78954069999999998</v>
      </c>
      <c r="AC1820" s="3">
        <v>2.6688010000000002</v>
      </c>
      <c r="AD1820" s="3">
        <v>0.437361</v>
      </c>
      <c r="AE1820" s="3">
        <v>1.0108490000000001</v>
      </c>
      <c r="AF1820" s="3">
        <v>0.6212162</v>
      </c>
      <c r="AG1820" s="3">
        <v>0.33018989999999998</v>
      </c>
      <c r="AH1820" s="3">
        <v>0.39108300000000001</v>
      </c>
      <c r="AI1820" s="3">
        <v>0.39781909999999998</v>
      </c>
      <c r="AJ1820" s="3">
        <v>0.37910470000000002</v>
      </c>
      <c r="AK1820" s="3">
        <v>0.40066249999999998</v>
      </c>
      <c r="AL1820" s="3">
        <v>0.57936049999999994</v>
      </c>
      <c r="AM1820" s="3">
        <v>0.50105390000000005</v>
      </c>
      <c r="AN1820" s="3">
        <v>0.26417570000000001</v>
      </c>
      <c r="AO1820" s="3">
        <v>0.33782800000000002</v>
      </c>
      <c r="AP1820" s="3">
        <v>0.46166279999999998</v>
      </c>
      <c r="AQ1820" s="3">
        <v>0.6539663</v>
      </c>
      <c r="AR1820" s="3">
        <v>-8.2905499999999993E-2</v>
      </c>
      <c r="AS1820" s="3">
        <v>0.4731186</v>
      </c>
      <c r="AT1820" s="3">
        <v>0.43531999999999998</v>
      </c>
      <c r="AU1820" s="3">
        <v>0.39954149999999999</v>
      </c>
      <c r="AV1820" s="3">
        <v>0.41523949999999998</v>
      </c>
      <c r="AW1820" s="3">
        <v>0.69653480000000001</v>
      </c>
      <c r="AX1820" s="3">
        <v>0.80526120000000001</v>
      </c>
      <c r="AY1820" s="3">
        <v>0.77095179999999996</v>
      </c>
    </row>
    <row r="1821" spans="1:51" x14ac:dyDescent="0.25">
      <c r="A1821" t="s">
        <v>1823</v>
      </c>
      <c r="B1821" t="s">
        <v>18775</v>
      </c>
      <c r="C1821" t="s">
        <v>6749</v>
      </c>
      <c r="D1821" t="s">
        <v>11605</v>
      </c>
      <c r="E1821" t="s">
        <v>13779</v>
      </c>
      <c r="F1821" t="s">
        <v>13791</v>
      </c>
      <c r="G1821" t="s">
        <v>14955</v>
      </c>
      <c r="H1821" t="s">
        <v>16956</v>
      </c>
      <c r="I1821" s="3">
        <v>0.61654350000000002</v>
      </c>
      <c r="J1821" s="3">
        <v>16.622730000000001</v>
      </c>
      <c r="K1821" s="3">
        <v>10.71965</v>
      </c>
      <c r="L1821" s="3" t="s">
        <v>18579</v>
      </c>
      <c r="M1821" s="3" t="s">
        <v>18579</v>
      </c>
      <c r="N1821" s="3">
        <v>18.527670000000001</v>
      </c>
      <c r="O1821" s="3" t="s">
        <v>18579</v>
      </c>
      <c r="P1821" s="3">
        <v>0.94087030000000005</v>
      </c>
      <c r="Q1821" s="3">
        <v>0.84385909999999997</v>
      </c>
      <c r="R1821" s="3">
        <v>0.84385909999999997</v>
      </c>
      <c r="S1821" s="3">
        <v>0.39353969999999999</v>
      </c>
      <c r="T1821" s="3">
        <v>0.38721359999999999</v>
      </c>
      <c r="U1821" s="3">
        <v>0.4334635</v>
      </c>
      <c r="V1821" s="3">
        <v>0.3824207</v>
      </c>
      <c r="W1821" s="3">
        <v>1.0372079999999999</v>
      </c>
      <c r="X1821" s="3">
        <v>0.83919379999999999</v>
      </c>
      <c r="Y1821" s="3">
        <v>0.2382348</v>
      </c>
      <c r="Z1821" s="3">
        <v>0.2451528</v>
      </c>
      <c r="AA1821" s="3">
        <v>0.61672830000000001</v>
      </c>
      <c r="AB1821" s="3">
        <v>0.84203669999999997</v>
      </c>
      <c r="AC1821" s="3">
        <v>2.0715690000000002</v>
      </c>
      <c r="AD1821" s="3">
        <v>1.1013900000000001</v>
      </c>
      <c r="AE1821" s="3">
        <v>1.702215</v>
      </c>
      <c r="AF1821" s="3">
        <v>0.50571690000000002</v>
      </c>
      <c r="AG1821" s="3">
        <v>0.2451528</v>
      </c>
      <c r="AH1821" s="3">
        <v>0.28899429999999998</v>
      </c>
      <c r="AI1821" s="3">
        <v>0.29177740000000002</v>
      </c>
      <c r="AJ1821" s="3">
        <v>0.44376789999999999</v>
      </c>
      <c r="AK1821" s="3">
        <v>0.43424089999999999</v>
      </c>
      <c r="AL1821" s="3">
        <v>0.46986509999999998</v>
      </c>
      <c r="AM1821" s="3">
        <v>0.4689953</v>
      </c>
      <c r="AN1821" s="3">
        <v>-0.32307350000000001</v>
      </c>
      <c r="AO1821" s="3">
        <v>0.83274440000000005</v>
      </c>
      <c r="AP1821" s="3">
        <v>-5.6310359999999997E-2</v>
      </c>
      <c r="AQ1821" s="3">
        <v>1.096211</v>
      </c>
      <c r="AR1821" s="3">
        <v>-0.83942830000000002</v>
      </c>
      <c r="AS1821" s="3">
        <v>1.3431070000000001</v>
      </c>
      <c r="AT1821" s="3">
        <v>0.34293639999999997</v>
      </c>
      <c r="AU1821" s="3">
        <v>0.34707440000000001</v>
      </c>
      <c r="AV1821" s="3">
        <v>0.3741295</v>
      </c>
      <c r="AW1821" s="3">
        <v>0.4367472</v>
      </c>
      <c r="AX1821" s="3">
        <v>0.68106120000000003</v>
      </c>
      <c r="AY1821" s="3">
        <v>0.4461446</v>
      </c>
    </row>
    <row r="1822" spans="1:51" x14ac:dyDescent="0.25">
      <c r="A1822" t="s">
        <v>1824</v>
      </c>
      <c r="B1822" t="s">
        <v>18776</v>
      </c>
      <c r="C1822" t="s">
        <v>6750</v>
      </c>
      <c r="D1822" t="s">
        <v>11606</v>
      </c>
      <c r="E1822" t="s">
        <v>13779</v>
      </c>
      <c r="F1822" t="s">
        <v>13791</v>
      </c>
      <c r="G1822" t="s">
        <v>14956</v>
      </c>
      <c r="H1822" t="s">
        <v>16956</v>
      </c>
      <c r="I1822" s="3">
        <v>0.60062979999999999</v>
      </c>
      <c r="J1822" s="3">
        <v>15.414580000000001</v>
      </c>
      <c r="K1822" s="3">
        <v>8.8978870000000008</v>
      </c>
      <c r="L1822" s="3" t="s">
        <v>18579</v>
      </c>
      <c r="M1822" s="3" t="s">
        <v>18579</v>
      </c>
      <c r="N1822" s="3">
        <v>22.095379999999999</v>
      </c>
      <c r="O1822" s="3" t="s">
        <v>18579</v>
      </c>
      <c r="P1822" s="3">
        <v>0.88456970000000001</v>
      </c>
      <c r="Q1822" s="3">
        <v>0.77246729999999997</v>
      </c>
      <c r="R1822" s="3">
        <v>0.77246729999999997</v>
      </c>
      <c r="S1822" s="3">
        <v>0.38127949999999999</v>
      </c>
      <c r="T1822" s="3">
        <v>0.36951509999999999</v>
      </c>
      <c r="U1822" s="3">
        <v>0.43373729999999999</v>
      </c>
      <c r="V1822" s="3">
        <v>0.36532609999999999</v>
      </c>
      <c r="W1822" s="3">
        <v>0.99389470000000002</v>
      </c>
      <c r="X1822" s="3">
        <v>0.80147539999999995</v>
      </c>
      <c r="Y1822" s="3">
        <v>0.23018559999999999</v>
      </c>
      <c r="Z1822" s="3">
        <v>0.235764</v>
      </c>
      <c r="AA1822" s="3">
        <v>0.66907039999999995</v>
      </c>
      <c r="AB1822" s="3">
        <v>0.8564988</v>
      </c>
      <c r="AC1822" s="3">
        <v>1.9469810000000001</v>
      </c>
      <c r="AD1822" s="3">
        <v>1.1280019999999999</v>
      </c>
      <c r="AE1822" s="3">
        <v>1.6313070000000001</v>
      </c>
      <c r="AF1822" s="3">
        <v>0.56920859999999995</v>
      </c>
      <c r="AG1822" s="3">
        <v>0.235764</v>
      </c>
      <c r="AH1822" s="3">
        <v>0.3001279</v>
      </c>
      <c r="AI1822" s="3">
        <v>0.30338759999999998</v>
      </c>
      <c r="AJ1822" s="3">
        <v>0.44695230000000002</v>
      </c>
      <c r="AK1822" s="3">
        <v>0.43315940000000003</v>
      </c>
      <c r="AL1822" s="3">
        <v>0.48579070000000002</v>
      </c>
      <c r="AM1822" s="3">
        <v>0.47152759999999999</v>
      </c>
      <c r="AN1822" s="3">
        <v>-0.33234019999999997</v>
      </c>
      <c r="AO1822" s="3">
        <v>0.84652749999999999</v>
      </c>
      <c r="AP1822" s="3">
        <v>-7.0615209999999998E-2</v>
      </c>
      <c r="AQ1822" s="3">
        <v>1.0850409999999999</v>
      </c>
      <c r="AR1822" s="3">
        <v>-0.84999820000000004</v>
      </c>
      <c r="AS1822" s="3">
        <v>1.2634380000000001</v>
      </c>
      <c r="AT1822" s="3">
        <v>0.33405099999999999</v>
      </c>
      <c r="AU1822" s="3">
        <v>0.34243600000000002</v>
      </c>
      <c r="AV1822" s="3">
        <v>0.36569289999999999</v>
      </c>
      <c r="AW1822" s="3">
        <v>0.44455240000000001</v>
      </c>
      <c r="AX1822" s="3">
        <v>0.68438270000000001</v>
      </c>
      <c r="AY1822" s="3">
        <v>0.43845590000000001</v>
      </c>
    </row>
    <row r="1823" spans="1:51" x14ac:dyDescent="0.25">
      <c r="A1823" t="s">
        <v>1825</v>
      </c>
      <c r="B1823" t="s">
        <v>18777</v>
      </c>
      <c r="C1823" t="s">
        <v>6751</v>
      </c>
      <c r="D1823" t="s">
        <v>11607</v>
      </c>
      <c r="E1823" t="s">
        <v>13779</v>
      </c>
      <c r="F1823" t="s">
        <v>13791</v>
      </c>
      <c r="G1823" t="s">
        <v>14239</v>
      </c>
      <c r="H1823" t="s">
        <v>16956</v>
      </c>
      <c r="I1823" s="3">
        <v>0.5946323</v>
      </c>
      <c r="J1823" s="3">
        <v>15.554029999999999</v>
      </c>
      <c r="K1823" s="3">
        <v>8.8567669999999996</v>
      </c>
      <c r="L1823" s="3" t="s">
        <v>18579</v>
      </c>
      <c r="M1823" s="3" t="s">
        <v>18579</v>
      </c>
      <c r="N1823" s="3">
        <v>22.521650000000001</v>
      </c>
      <c r="O1823" s="3" t="s">
        <v>18579</v>
      </c>
      <c r="P1823" s="3">
        <v>0.88047410000000004</v>
      </c>
      <c r="Q1823" s="3">
        <v>0.77246669999999995</v>
      </c>
      <c r="R1823" s="3">
        <v>0.77246669999999995</v>
      </c>
      <c r="S1823" s="3">
        <v>0.38226559999999998</v>
      </c>
      <c r="T1823" s="3">
        <v>0.3702799</v>
      </c>
      <c r="U1823" s="3">
        <v>0.43559880000000001</v>
      </c>
      <c r="V1823" s="3">
        <v>0.36596679999999998</v>
      </c>
      <c r="W1823" s="3">
        <v>1.0033840000000001</v>
      </c>
      <c r="X1823" s="3">
        <v>0.805593</v>
      </c>
      <c r="Y1823" s="3">
        <v>0.23162170000000001</v>
      </c>
      <c r="Z1823" s="3">
        <v>0.2372243</v>
      </c>
      <c r="AA1823" s="3">
        <v>0.65890269999999995</v>
      </c>
      <c r="AB1823" s="3">
        <v>0.85389879999999996</v>
      </c>
      <c r="AC1823" s="3">
        <v>1.9666440000000001</v>
      </c>
      <c r="AD1823" s="3">
        <v>1.113216</v>
      </c>
      <c r="AE1823" s="3">
        <v>1.6391629999999999</v>
      </c>
      <c r="AF1823" s="3">
        <v>0.55574619999999997</v>
      </c>
      <c r="AG1823" s="3">
        <v>0.2372243</v>
      </c>
      <c r="AH1823" s="3">
        <v>0.2987747</v>
      </c>
      <c r="AI1823" s="3">
        <v>0.30221199999999998</v>
      </c>
      <c r="AJ1823" s="3">
        <v>0.44561299999999998</v>
      </c>
      <c r="AK1823" s="3">
        <v>0.43485550000000001</v>
      </c>
      <c r="AL1823" s="3">
        <v>0.48712879999999997</v>
      </c>
      <c r="AM1823" s="3">
        <v>0.47446199999999999</v>
      </c>
      <c r="AN1823" s="3">
        <v>-0.32812940000000002</v>
      </c>
      <c r="AO1823" s="3">
        <v>0.84265769999999995</v>
      </c>
      <c r="AP1823" s="3">
        <v>-6.395961E-2</v>
      </c>
      <c r="AQ1823" s="3">
        <v>1.087445</v>
      </c>
      <c r="AR1823" s="3">
        <v>-0.8527652</v>
      </c>
      <c r="AS1823" s="3">
        <v>1.2732300000000001</v>
      </c>
      <c r="AT1823" s="3">
        <v>0.33295239999999998</v>
      </c>
      <c r="AU1823" s="3">
        <v>0.3416129</v>
      </c>
      <c r="AV1823" s="3">
        <v>0.36571579999999998</v>
      </c>
      <c r="AW1823" s="3">
        <v>0.44524439999999998</v>
      </c>
      <c r="AX1823" s="3">
        <v>0.68488590000000005</v>
      </c>
      <c r="AY1823" s="3">
        <v>0.4396757</v>
      </c>
    </row>
    <row r="1824" spans="1:51" x14ac:dyDescent="0.25">
      <c r="A1824" t="s">
        <v>1826</v>
      </c>
      <c r="B1824" t="s">
        <v>18778</v>
      </c>
      <c r="C1824" t="s">
        <v>6752</v>
      </c>
      <c r="D1824" t="s">
        <v>11608</v>
      </c>
      <c r="E1824" t="s">
        <v>13779</v>
      </c>
      <c r="F1824" t="s">
        <v>13791</v>
      </c>
      <c r="G1824" t="s">
        <v>14957</v>
      </c>
      <c r="H1824" t="s">
        <v>16956</v>
      </c>
      <c r="I1824" s="3">
        <v>0.52529650000000006</v>
      </c>
      <c r="J1824" s="3">
        <v>15.191660000000001</v>
      </c>
      <c r="K1824" s="3">
        <v>8.0900200000000009</v>
      </c>
      <c r="L1824" s="3" t="s">
        <v>18579</v>
      </c>
      <c r="M1824" s="3" t="s">
        <v>18579</v>
      </c>
      <c r="N1824" s="3">
        <v>25.602080000000001</v>
      </c>
      <c r="O1824" s="3" t="s">
        <v>18579</v>
      </c>
      <c r="P1824" s="3">
        <v>0.81346030000000003</v>
      </c>
      <c r="Q1824" s="3">
        <v>0.69695989999999997</v>
      </c>
      <c r="R1824" s="3">
        <v>0.69695989999999997</v>
      </c>
      <c r="S1824" s="3">
        <v>0.36987750000000003</v>
      </c>
      <c r="T1824" s="3">
        <v>0.3521686</v>
      </c>
      <c r="U1824" s="3">
        <v>0.43761820000000001</v>
      </c>
      <c r="V1824" s="3">
        <v>0.34835440000000001</v>
      </c>
      <c r="W1824" s="3">
        <v>0.97002929999999998</v>
      </c>
      <c r="X1824" s="3">
        <v>0.77206699999999995</v>
      </c>
      <c r="Y1824" s="3">
        <v>0.22414690000000001</v>
      </c>
      <c r="Z1824" s="3">
        <v>0.2271446</v>
      </c>
      <c r="AA1824" s="3">
        <v>0.70831069999999996</v>
      </c>
      <c r="AB1824" s="3">
        <v>0.87251900000000004</v>
      </c>
      <c r="AC1824" s="3">
        <v>1.8579810000000001</v>
      </c>
      <c r="AD1824" s="3">
        <v>1.1332059999999999</v>
      </c>
      <c r="AE1824" s="3">
        <v>1.575391</v>
      </c>
      <c r="AF1824" s="3">
        <v>0.61238119999999996</v>
      </c>
      <c r="AG1824" s="3">
        <v>0.2271446</v>
      </c>
      <c r="AH1824" s="3">
        <v>0.30877909999999997</v>
      </c>
      <c r="AI1824" s="3">
        <v>0.31310169999999998</v>
      </c>
      <c r="AJ1824" s="3">
        <v>0.4504803</v>
      </c>
      <c r="AK1824" s="3">
        <v>0.43686970000000003</v>
      </c>
      <c r="AL1824" s="3">
        <v>0.50637779999999999</v>
      </c>
      <c r="AM1824" s="3">
        <v>0.48121540000000002</v>
      </c>
      <c r="AN1824" s="3">
        <v>-0.33754630000000002</v>
      </c>
      <c r="AO1824" s="3">
        <v>0.85659260000000004</v>
      </c>
      <c r="AP1824" s="3">
        <v>-7.7157370000000003E-2</v>
      </c>
      <c r="AQ1824" s="3">
        <v>1.08352</v>
      </c>
      <c r="AR1824" s="3">
        <v>-0.88949259999999997</v>
      </c>
      <c r="AS1824" s="3">
        <v>1.1988970000000001</v>
      </c>
      <c r="AT1824" s="3">
        <v>0.3225864</v>
      </c>
      <c r="AU1824" s="3">
        <v>0.33618100000000001</v>
      </c>
      <c r="AV1824" s="3">
        <v>0.3573326</v>
      </c>
      <c r="AW1824" s="3">
        <v>0.454092</v>
      </c>
      <c r="AX1824" s="3">
        <v>0.68965940000000003</v>
      </c>
      <c r="AY1824" s="3">
        <v>0.43346089999999998</v>
      </c>
    </row>
    <row r="1825" spans="1:51" x14ac:dyDescent="0.25">
      <c r="A1825" t="s">
        <v>1827</v>
      </c>
      <c r="B1825" t="s">
        <v>18779</v>
      </c>
      <c r="C1825" t="s">
        <v>6753</v>
      </c>
      <c r="D1825" t="s">
        <v>11609</v>
      </c>
      <c r="E1825" t="s">
        <v>13779</v>
      </c>
      <c r="F1825" t="s">
        <v>13791</v>
      </c>
      <c r="G1825" t="s">
        <v>14239</v>
      </c>
      <c r="H1825" t="s">
        <v>16956</v>
      </c>
      <c r="I1825" s="3">
        <v>0.63527429999999996</v>
      </c>
      <c r="J1825" s="3">
        <v>14.41197</v>
      </c>
      <c r="K1825" s="3">
        <v>8.5581069999999997</v>
      </c>
      <c r="L1825" s="3" t="s">
        <v>18579</v>
      </c>
      <c r="M1825" s="3" t="s">
        <v>18579</v>
      </c>
      <c r="N1825" s="3">
        <v>22.1432</v>
      </c>
      <c r="O1825" s="3" t="s">
        <v>18579</v>
      </c>
      <c r="P1825" s="3">
        <v>0.89130069999999995</v>
      </c>
      <c r="Q1825" s="3">
        <v>0.78022780000000003</v>
      </c>
      <c r="R1825" s="3">
        <v>0.78022780000000003</v>
      </c>
      <c r="S1825" s="3">
        <v>0.41032299999999999</v>
      </c>
      <c r="T1825" s="3">
        <v>0.3995379</v>
      </c>
      <c r="U1825" s="3">
        <v>0.4768947</v>
      </c>
      <c r="V1825" s="3">
        <v>0.39556370000000002</v>
      </c>
      <c r="W1825" s="3">
        <v>0.94465049999999995</v>
      </c>
      <c r="X1825" s="3">
        <v>0.7663276</v>
      </c>
      <c r="Y1825" s="3">
        <v>0.2496845</v>
      </c>
      <c r="Z1825" s="3">
        <v>0.24328369999999999</v>
      </c>
      <c r="AA1825" s="3">
        <v>0.63906700000000005</v>
      </c>
      <c r="AB1825" s="3">
        <v>0.8466747</v>
      </c>
      <c r="AC1825" s="3">
        <v>1.9797070000000001</v>
      </c>
      <c r="AD1825" s="3">
        <v>1.0808139999999999</v>
      </c>
      <c r="AE1825" s="3">
        <v>1.5416030000000001</v>
      </c>
      <c r="AF1825" s="3">
        <v>0.58487109999999998</v>
      </c>
      <c r="AG1825" s="3">
        <v>0.24328369999999999</v>
      </c>
      <c r="AH1825" s="3">
        <v>0.3111332</v>
      </c>
      <c r="AI1825" s="3">
        <v>0.31545469999999998</v>
      </c>
      <c r="AJ1825" s="3">
        <v>0.45188590000000001</v>
      </c>
      <c r="AK1825" s="3">
        <v>0.43008580000000002</v>
      </c>
      <c r="AL1825" s="3">
        <v>0.50245399999999996</v>
      </c>
      <c r="AM1825" s="3">
        <v>0.4757014</v>
      </c>
      <c r="AN1825" s="3">
        <v>-0.28723470000000001</v>
      </c>
      <c r="AO1825" s="3">
        <v>0.80665100000000001</v>
      </c>
      <c r="AP1825" s="3">
        <v>-2.6360209999999999E-2</v>
      </c>
      <c r="AQ1825" s="3">
        <v>1.046678</v>
      </c>
      <c r="AR1825" s="3">
        <v>-0.78907680000000002</v>
      </c>
      <c r="AS1825" s="3">
        <v>1.157624</v>
      </c>
      <c r="AT1825" s="3">
        <v>0.34308539999999998</v>
      </c>
      <c r="AU1825" s="3">
        <v>0.34650900000000001</v>
      </c>
      <c r="AV1825" s="3">
        <v>0.36929879999999998</v>
      </c>
      <c r="AW1825" s="3">
        <v>0.4704102</v>
      </c>
      <c r="AX1825" s="3">
        <v>0.69703479999999995</v>
      </c>
      <c r="AY1825" s="3">
        <v>0.47095209999999998</v>
      </c>
    </row>
    <row r="1826" spans="1:51" x14ac:dyDescent="0.25">
      <c r="A1826" t="s">
        <v>1828</v>
      </c>
      <c r="B1826" t="s">
        <v>18780</v>
      </c>
      <c r="C1826" t="s">
        <v>6754</v>
      </c>
      <c r="D1826" t="s">
        <v>11610</v>
      </c>
      <c r="E1826" t="s">
        <v>13779</v>
      </c>
      <c r="F1826" t="s">
        <v>13791</v>
      </c>
      <c r="G1826" t="s">
        <v>14958</v>
      </c>
      <c r="H1826" t="s">
        <v>16956</v>
      </c>
      <c r="I1826" s="3">
        <v>0.63459429999999994</v>
      </c>
      <c r="J1826" s="3">
        <v>14.41028</v>
      </c>
      <c r="K1826" s="3">
        <v>9.2055539999999993</v>
      </c>
      <c r="L1826" s="3" t="s">
        <v>18579</v>
      </c>
      <c r="M1826" s="3" t="s">
        <v>18579</v>
      </c>
      <c r="N1826" s="3">
        <v>20.84449</v>
      </c>
      <c r="O1826" s="3" t="s">
        <v>18579</v>
      </c>
      <c r="P1826" s="3">
        <v>0.9115453</v>
      </c>
      <c r="Q1826" s="3">
        <v>0.78663439999999996</v>
      </c>
      <c r="R1826" s="3">
        <v>0.78663439999999996</v>
      </c>
      <c r="S1826" s="3">
        <v>0.41005340000000001</v>
      </c>
      <c r="T1826" s="3">
        <v>0.40119320000000003</v>
      </c>
      <c r="U1826" s="3">
        <v>0.47245120000000002</v>
      </c>
      <c r="V1826" s="3">
        <v>0.3973236</v>
      </c>
      <c r="W1826" s="3">
        <v>0.91357520000000003</v>
      </c>
      <c r="X1826" s="3">
        <v>0.75506459999999997</v>
      </c>
      <c r="Y1826" s="3">
        <v>0.2456662</v>
      </c>
      <c r="Z1826" s="3">
        <v>0.23712230000000001</v>
      </c>
      <c r="AA1826" s="3">
        <v>0.67384390000000005</v>
      </c>
      <c r="AB1826" s="3">
        <v>0.8593942</v>
      </c>
      <c r="AC1826" s="3">
        <v>1.9166780000000001</v>
      </c>
      <c r="AD1826" s="3">
        <v>1.149807</v>
      </c>
      <c r="AE1826" s="3">
        <v>1.522383</v>
      </c>
      <c r="AF1826" s="3">
        <v>0.63507119999999995</v>
      </c>
      <c r="AG1826" s="3">
        <v>0.23712230000000001</v>
      </c>
      <c r="AH1826" s="3">
        <v>0.32031029999999999</v>
      </c>
      <c r="AI1826" s="3">
        <v>0.32513429999999999</v>
      </c>
      <c r="AJ1826" s="3">
        <v>0.47322740000000002</v>
      </c>
      <c r="AK1826" s="3">
        <v>0.42748049999999999</v>
      </c>
      <c r="AL1826" s="3">
        <v>0.51729250000000004</v>
      </c>
      <c r="AM1826" s="3">
        <v>0.47600229999999999</v>
      </c>
      <c r="AN1826" s="3">
        <v>-0.3226079</v>
      </c>
      <c r="AO1826" s="3">
        <v>0.83665160000000005</v>
      </c>
      <c r="AP1826" s="3">
        <v>-5.5282860000000003E-2</v>
      </c>
      <c r="AQ1826" s="3">
        <v>1.0571820000000001</v>
      </c>
      <c r="AR1826" s="3">
        <v>-0.83804849999999997</v>
      </c>
      <c r="AS1826" s="3">
        <v>1.121397</v>
      </c>
      <c r="AT1826" s="3">
        <v>0.3481979</v>
      </c>
      <c r="AU1826" s="3">
        <v>0.35028090000000001</v>
      </c>
      <c r="AV1826" s="3">
        <v>0.37003839999999999</v>
      </c>
      <c r="AW1826" s="3">
        <v>0.46962949999999998</v>
      </c>
      <c r="AX1826" s="3">
        <v>0.69839410000000002</v>
      </c>
      <c r="AY1826" s="3">
        <v>0.47233910000000001</v>
      </c>
    </row>
    <row r="1827" spans="1:51" x14ac:dyDescent="0.25">
      <c r="A1827" t="s">
        <v>1829</v>
      </c>
      <c r="B1827" t="s">
        <v>18781</v>
      </c>
      <c r="C1827" t="s">
        <v>6755</v>
      </c>
      <c r="D1827" t="s">
        <v>11611</v>
      </c>
      <c r="E1827" t="s">
        <v>13779</v>
      </c>
      <c r="F1827" t="s">
        <v>13792</v>
      </c>
      <c r="G1827" t="s">
        <v>14959</v>
      </c>
      <c r="H1827" t="s">
        <v>16956</v>
      </c>
      <c r="I1827" s="3">
        <v>0.39514729999999998</v>
      </c>
      <c r="J1827" s="3">
        <v>18.189499999999999</v>
      </c>
      <c r="K1827" s="3">
        <v>12.44186</v>
      </c>
      <c r="L1827" s="3" t="s">
        <v>18579</v>
      </c>
      <c r="M1827" s="3" t="s">
        <v>18579</v>
      </c>
      <c r="N1827" s="3">
        <v>20.690529999999999</v>
      </c>
      <c r="O1827" s="3" t="s">
        <v>18579</v>
      </c>
      <c r="P1827" s="3">
        <v>0.73196810000000001</v>
      </c>
      <c r="Q1827" s="3">
        <v>0.69272180000000005</v>
      </c>
      <c r="R1827" s="3">
        <v>0.69272180000000005</v>
      </c>
      <c r="S1827" s="3">
        <v>0.35057840000000001</v>
      </c>
      <c r="T1827" s="3">
        <v>0.33703080000000002</v>
      </c>
      <c r="U1827" s="3">
        <v>0.34699459999999999</v>
      </c>
      <c r="V1827" s="3">
        <v>0.33581270000000002</v>
      </c>
      <c r="W1827" s="3">
        <v>0.90612340000000002</v>
      </c>
      <c r="X1827" s="3">
        <v>1.0000629999999999</v>
      </c>
      <c r="Y1827" s="3">
        <v>0.25873849999999998</v>
      </c>
      <c r="Z1827" s="3">
        <v>0.24673500000000001</v>
      </c>
      <c r="AA1827" s="3">
        <v>0.63141009999999997</v>
      </c>
      <c r="AB1827" s="3">
        <v>0.82678870000000004</v>
      </c>
      <c r="AC1827" s="3">
        <v>1.775841</v>
      </c>
      <c r="AD1827" s="3">
        <v>0.97142070000000003</v>
      </c>
      <c r="AE1827" s="3">
        <v>1.598579</v>
      </c>
      <c r="AF1827" s="3">
        <v>0.49862869999999998</v>
      </c>
      <c r="AG1827" s="3">
        <v>0.24673500000000001</v>
      </c>
      <c r="AH1827" s="3">
        <v>0.29478070000000001</v>
      </c>
      <c r="AI1827" s="3">
        <v>0.30058639999999998</v>
      </c>
      <c r="AJ1827" s="3">
        <v>0.40890090000000001</v>
      </c>
      <c r="AK1827" s="3">
        <v>0.42478959999999999</v>
      </c>
      <c r="AL1827" s="3">
        <v>0.42962929999999999</v>
      </c>
      <c r="AM1827" s="3">
        <v>0.42973719999999999</v>
      </c>
      <c r="AN1827" s="3">
        <v>-0.12444280000000001</v>
      </c>
      <c r="AO1827" s="3">
        <v>0.68355109999999997</v>
      </c>
      <c r="AP1827" s="3">
        <v>2.2228789999999998E-2</v>
      </c>
      <c r="AQ1827" s="3">
        <v>0.90169379999999999</v>
      </c>
      <c r="AR1827" s="3">
        <v>-0.91427749999999997</v>
      </c>
      <c r="AS1827" s="3">
        <v>1.3410249999999999</v>
      </c>
      <c r="AT1827" s="3">
        <v>0.34014179999999999</v>
      </c>
      <c r="AU1827" s="3">
        <v>0.34453669999999997</v>
      </c>
      <c r="AV1827" s="3">
        <v>0.36715779999999998</v>
      </c>
      <c r="AW1827" s="3">
        <v>0.40870509999999999</v>
      </c>
      <c r="AX1827" s="3">
        <v>0.61852640000000003</v>
      </c>
      <c r="AY1827" s="3">
        <v>0.37681490000000001</v>
      </c>
    </row>
    <row r="1828" spans="1:51" x14ac:dyDescent="0.25">
      <c r="A1828" t="s">
        <v>1830</v>
      </c>
      <c r="B1828" t="s">
        <v>18782</v>
      </c>
      <c r="C1828" t="s">
        <v>6756</v>
      </c>
      <c r="D1828" t="s">
        <v>11612</v>
      </c>
      <c r="E1828" t="s">
        <v>13779</v>
      </c>
      <c r="F1828" t="s">
        <v>13791</v>
      </c>
      <c r="G1828" t="s">
        <v>14904</v>
      </c>
      <c r="H1828" t="s">
        <v>16956</v>
      </c>
      <c r="I1828" s="3">
        <v>0.57848299999999997</v>
      </c>
      <c r="J1828" s="3">
        <v>15.787660000000001</v>
      </c>
      <c r="K1828" s="3">
        <v>9.8822329999999994</v>
      </c>
      <c r="L1828" s="3" t="s">
        <v>18579</v>
      </c>
      <c r="M1828" s="3" t="s">
        <v>18579</v>
      </c>
      <c r="N1828" s="3">
        <v>23.83268</v>
      </c>
      <c r="O1828" s="3" t="s">
        <v>18579</v>
      </c>
      <c r="P1828" s="3">
        <v>0.91529050000000001</v>
      </c>
      <c r="Q1828" s="3">
        <v>0.78452489999999997</v>
      </c>
      <c r="R1828" s="3">
        <v>0.78452489999999997</v>
      </c>
      <c r="S1828" s="3">
        <v>0.40669939999999999</v>
      </c>
      <c r="T1828" s="3">
        <v>0.40129019999999999</v>
      </c>
      <c r="U1828" s="3">
        <v>0.48043330000000001</v>
      </c>
      <c r="V1828" s="3">
        <v>0.39494770000000001</v>
      </c>
      <c r="W1828" s="3">
        <v>0.99694499999999997</v>
      </c>
      <c r="X1828" s="3">
        <v>0.78587569999999995</v>
      </c>
      <c r="Y1828" s="3">
        <v>0.2489615</v>
      </c>
      <c r="Z1828" s="3">
        <v>0.24455070000000001</v>
      </c>
      <c r="AA1828" s="3">
        <v>0.62959410000000005</v>
      </c>
      <c r="AB1828" s="3">
        <v>0.84418170000000003</v>
      </c>
      <c r="AC1828" s="3">
        <v>2.0617489999999998</v>
      </c>
      <c r="AD1828" s="3">
        <v>1.112079</v>
      </c>
      <c r="AE1828" s="3">
        <v>1.574341</v>
      </c>
      <c r="AF1828" s="3">
        <v>0.52836450000000001</v>
      </c>
      <c r="AG1828" s="3">
        <v>0.24455070000000001</v>
      </c>
      <c r="AH1828" s="3">
        <v>0.30007149999999999</v>
      </c>
      <c r="AI1828" s="3">
        <v>0.30270170000000002</v>
      </c>
      <c r="AJ1828" s="3">
        <v>0.44308439999999999</v>
      </c>
      <c r="AK1828" s="3">
        <v>0.4421021</v>
      </c>
      <c r="AL1828" s="3">
        <v>0.50893549999999999</v>
      </c>
      <c r="AM1828" s="3">
        <v>0.4907725</v>
      </c>
      <c r="AN1828" s="3">
        <v>-0.339644</v>
      </c>
      <c r="AO1828" s="3">
        <v>0.85234399999999999</v>
      </c>
      <c r="AP1828" s="3">
        <v>-1.6216370000000001E-2</v>
      </c>
      <c r="AQ1828" s="3">
        <v>1.1203080000000001</v>
      </c>
      <c r="AR1828" s="3">
        <v>-0.96708559999999999</v>
      </c>
      <c r="AS1828" s="3">
        <v>1.1911320000000001</v>
      </c>
      <c r="AT1828" s="3">
        <v>0.33528669999999999</v>
      </c>
      <c r="AU1828" s="3">
        <v>0.3431728</v>
      </c>
      <c r="AV1828" s="3">
        <v>0.36886600000000003</v>
      </c>
      <c r="AW1828" s="3">
        <v>0.46968130000000002</v>
      </c>
      <c r="AX1828" s="3">
        <v>0.70216089999999998</v>
      </c>
      <c r="AY1828" s="3">
        <v>0.47122160000000002</v>
      </c>
    </row>
    <row r="1829" spans="1:51" x14ac:dyDescent="0.25">
      <c r="A1829" t="s">
        <v>1831</v>
      </c>
      <c r="B1829" t="s">
        <v>18783</v>
      </c>
      <c r="C1829" t="s">
        <v>6757</v>
      </c>
      <c r="D1829" t="s">
        <v>11613</v>
      </c>
      <c r="E1829" t="s">
        <v>13779</v>
      </c>
      <c r="F1829" t="s">
        <v>13792</v>
      </c>
      <c r="G1829" t="s">
        <v>13869</v>
      </c>
      <c r="H1829" t="s">
        <v>16956</v>
      </c>
      <c r="I1829" s="3">
        <v>0.60071450000000004</v>
      </c>
      <c r="J1829" s="3">
        <v>16.973330000000001</v>
      </c>
      <c r="K1829" s="3">
        <v>11.989280000000001</v>
      </c>
      <c r="L1829" s="3" t="s">
        <v>18579</v>
      </c>
      <c r="M1829" s="3" t="s">
        <v>18579</v>
      </c>
      <c r="N1829" s="3">
        <v>20.09205</v>
      </c>
      <c r="O1829" s="3" t="s">
        <v>18579</v>
      </c>
      <c r="P1829" s="3">
        <v>0.97125240000000002</v>
      </c>
      <c r="Q1829" s="3">
        <v>0.85622109999999996</v>
      </c>
      <c r="R1829" s="3">
        <v>0.85622109999999996</v>
      </c>
      <c r="S1829" s="3">
        <v>0.42288969999999998</v>
      </c>
      <c r="T1829" s="3">
        <v>0.4252688</v>
      </c>
      <c r="U1829" s="3">
        <v>0.48040850000000002</v>
      </c>
      <c r="V1829" s="3">
        <v>0.41815649999999999</v>
      </c>
      <c r="W1829" s="3">
        <v>1.028594</v>
      </c>
      <c r="X1829" s="3">
        <v>0.82184120000000005</v>
      </c>
      <c r="Y1829" s="3">
        <v>0.25797890000000001</v>
      </c>
      <c r="Z1829" s="3">
        <v>0.25479869999999999</v>
      </c>
      <c r="AA1829" s="3">
        <v>0.58046759999999997</v>
      </c>
      <c r="AB1829" s="3">
        <v>0.83137300000000003</v>
      </c>
      <c r="AC1829" s="3">
        <v>2.191487</v>
      </c>
      <c r="AD1829" s="3">
        <v>1.086886</v>
      </c>
      <c r="AE1829" s="3">
        <v>1.647535</v>
      </c>
      <c r="AF1829" s="3">
        <v>0.46773779999999998</v>
      </c>
      <c r="AG1829" s="3">
        <v>0.25479869999999999</v>
      </c>
      <c r="AH1829" s="3">
        <v>0.2876397</v>
      </c>
      <c r="AI1829" s="3">
        <v>0.28973650000000001</v>
      </c>
      <c r="AJ1829" s="3">
        <v>0.43988159999999998</v>
      </c>
      <c r="AK1829" s="3">
        <v>0.44192310000000001</v>
      </c>
      <c r="AL1829" s="3">
        <v>0.4853729</v>
      </c>
      <c r="AM1829" s="3">
        <v>0.4789755</v>
      </c>
      <c r="AN1829" s="3">
        <v>-0.31496590000000002</v>
      </c>
      <c r="AO1829" s="3">
        <v>0.82700839999999998</v>
      </c>
      <c r="AP1829" s="3">
        <v>5.8695320000000002E-3</v>
      </c>
      <c r="AQ1829" s="3">
        <v>1.1158589999999999</v>
      </c>
      <c r="AR1829" s="3">
        <v>-0.97246770000000005</v>
      </c>
      <c r="AS1829" s="3">
        <v>1.2598210000000001</v>
      </c>
      <c r="AT1829" s="3">
        <v>0.34645219999999999</v>
      </c>
      <c r="AU1829" s="3">
        <v>0.34973520000000002</v>
      </c>
      <c r="AV1829" s="3">
        <v>0.3786602</v>
      </c>
      <c r="AW1829" s="3">
        <v>0.4646208</v>
      </c>
      <c r="AX1829" s="3">
        <v>0.69969519999999996</v>
      </c>
      <c r="AY1829" s="3">
        <v>0.47907100000000002</v>
      </c>
    </row>
    <row r="1830" spans="1:51" x14ac:dyDescent="0.25">
      <c r="A1830" t="s">
        <v>1832</v>
      </c>
      <c r="B1830" t="s">
        <v>18784</v>
      </c>
      <c r="C1830" t="s">
        <v>6758</v>
      </c>
      <c r="D1830" t="s">
        <v>11614</v>
      </c>
      <c r="E1830" t="s">
        <v>13779</v>
      </c>
      <c r="F1830" t="s">
        <v>13791</v>
      </c>
      <c r="G1830" t="s">
        <v>14904</v>
      </c>
      <c r="H1830" t="s">
        <v>16956</v>
      </c>
      <c r="I1830" s="3">
        <v>0.58699239999999997</v>
      </c>
      <c r="J1830" s="3">
        <v>15.85019</v>
      </c>
      <c r="K1830" s="3">
        <v>9.8809749999999994</v>
      </c>
      <c r="L1830" s="3" t="s">
        <v>18579</v>
      </c>
      <c r="M1830" s="3" t="s">
        <v>18579</v>
      </c>
      <c r="N1830" s="3">
        <v>23.72157</v>
      </c>
      <c r="O1830" s="3" t="s">
        <v>18579</v>
      </c>
      <c r="P1830" s="3">
        <v>0.93003519999999995</v>
      </c>
      <c r="Q1830" s="3">
        <v>0.79645829999999995</v>
      </c>
      <c r="R1830" s="3">
        <v>0.79645829999999995</v>
      </c>
      <c r="S1830" s="3">
        <v>0.40898220000000002</v>
      </c>
      <c r="T1830" s="3">
        <v>0.40363929999999998</v>
      </c>
      <c r="U1830" s="3">
        <v>0.482707</v>
      </c>
      <c r="V1830" s="3">
        <v>0.39755950000000001</v>
      </c>
      <c r="W1830" s="3">
        <v>0.99879359999999995</v>
      </c>
      <c r="X1830" s="3">
        <v>0.788165</v>
      </c>
      <c r="Y1830" s="3">
        <v>0.24784439999999999</v>
      </c>
      <c r="Z1830" s="3">
        <v>0.2427946</v>
      </c>
      <c r="AA1830" s="3">
        <v>0.63841979999999998</v>
      </c>
      <c r="AB1830" s="3">
        <v>0.85346690000000003</v>
      </c>
      <c r="AC1830" s="3">
        <v>2.0822189999999998</v>
      </c>
      <c r="AD1830" s="3">
        <v>1.1283840000000001</v>
      </c>
      <c r="AE1830" s="3">
        <v>1.5900510000000001</v>
      </c>
      <c r="AF1830" s="3">
        <v>0.53811690000000001</v>
      </c>
      <c r="AG1830" s="3">
        <v>0.2427946</v>
      </c>
      <c r="AH1830" s="3">
        <v>0.29975420000000003</v>
      </c>
      <c r="AI1830" s="3">
        <v>0.30238949999999998</v>
      </c>
      <c r="AJ1830" s="3">
        <v>0.44308019999999998</v>
      </c>
      <c r="AK1830" s="3">
        <v>0.44194109999999998</v>
      </c>
      <c r="AL1830" s="3">
        <v>0.50816220000000001</v>
      </c>
      <c r="AM1830" s="3">
        <v>0.49144949999999998</v>
      </c>
      <c r="AN1830" s="3">
        <v>-0.35288890000000001</v>
      </c>
      <c r="AO1830" s="3">
        <v>0.86195270000000002</v>
      </c>
      <c r="AP1830" s="3">
        <v>-1.9375429999999999E-2</v>
      </c>
      <c r="AQ1830" s="3">
        <v>1.1312089999999999</v>
      </c>
      <c r="AR1830" s="3">
        <v>-0.9889867</v>
      </c>
      <c r="AS1830" s="3">
        <v>1.199552</v>
      </c>
      <c r="AT1830" s="3">
        <v>0.33670899999999998</v>
      </c>
      <c r="AU1830" s="3">
        <v>0.34460760000000001</v>
      </c>
      <c r="AV1830" s="3">
        <v>0.36970730000000002</v>
      </c>
      <c r="AW1830" s="3">
        <v>0.47118919999999997</v>
      </c>
      <c r="AX1830" s="3">
        <v>0.70663659999999995</v>
      </c>
      <c r="AY1830" s="3">
        <v>0.47372180000000003</v>
      </c>
    </row>
    <row r="1831" spans="1:51" x14ac:dyDescent="0.25">
      <c r="A1831" t="s">
        <v>1833</v>
      </c>
      <c r="B1831" t="s">
        <v>18785</v>
      </c>
      <c r="C1831" t="s">
        <v>6759</v>
      </c>
      <c r="D1831" t="s">
        <v>11615</v>
      </c>
      <c r="E1831" t="s">
        <v>13779</v>
      </c>
      <c r="F1831" t="s">
        <v>13796</v>
      </c>
      <c r="G1831" t="s">
        <v>14960</v>
      </c>
      <c r="H1831" t="s">
        <v>16956</v>
      </c>
      <c r="I1831" s="3">
        <v>0.40344089999999999</v>
      </c>
      <c r="J1831" s="3">
        <v>17.483049999999999</v>
      </c>
      <c r="K1831" s="3">
        <v>11.53398</v>
      </c>
      <c r="L1831" s="3" t="s">
        <v>18579</v>
      </c>
      <c r="M1831" s="3" t="s">
        <v>18579</v>
      </c>
      <c r="N1831" s="3">
        <v>10.336959999999999</v>
      </c>
      <c r="O1831" s="3" t="s">
        <v>18579</v>
      </c>
      <c r="P1831" s="3">
        <v>0.98219780000000001</v>
      </c>
      <c r="Q1831" s="3">
        <v>0.77856990000000004</v>
      </c>
      <c r="R1831" s="3">
        <v>0.77856990000000004</v>
      </c>
      <c r="S1831" s="3">
        <v>0.3479119</v>
      </c>
      <c r="T1831" s="3">
        <v>0.30632809999999999</v>
      </c>
      <c r="U1831" s="3">
        <v>0.37791400000000003</v>
      </c>
      <c r="V1831" s="3">
        <v>0.30478899999999998</v>
      </c>
      <c r="W1831" s="3">
        <v>0.70976939999999999</v>
      </c>
      <c r="X1831" s="3">
        <v>0.55616909999999997</v>
      </c>
      <c r="Y1831" s="3">
        <v>0.19305</v>
      </c>
      <c r="Z1831" s="3">
        <v>0.15106990000000001</v>
      </c>
      <c r="AA1831" s="3">
        <v>1.16334</v>
      </c>
      <c r="AB1831" s="3">
        <v>1.134198</v>
      </c>
      <c r="AC1831" s="3">
        <v>1.60199</v>
      </c>
      <c r="AD1831" s="3">
        <v>1.1856040000000001</v>
      </c>
      <c r="AE1831" s="3">
        <v>1.624263</v>
      </c>
      <c r="AF1831" s="3">
        <v>1.1346810000000001</v>
      </c>
      <c r="AG1831" s="3">
        <v>0.15106990000000001</v>
      </c>
      <c r="AH1831" s="3">
        <v>0.29012139999999997</v>
      </c>
      <c r="AI1831" s="3">
        <v>0.28640359999999998</v>
      </c>
      <c r="AJ1831" s="3">
        <v>0.42172720000000002</v>
      </c>
      <c r="AK1831" s="3">
        <v>0.36043229999999998</v>
      </c>
      <c r="AL1831" s="3">
        <v>0.31033329999999998</v>
      </c>
      <c r="AM1831" s="3">
        <v>0.31260880000000002</v>
      </c>
      <c r="AN1831" s="3">
        <v>2.4495360000000001E-2</v>
      </c>
      <c r="AO1831" s="3">
        <v>0.50255369999999999</v>
      </c>
      <c r="AP1831" s="3">
        <v>8.5167899999999998E-3</v>
      </c>
      <c r="AQ1831" s="3">
        <v>0.73225240000000003</v>
      </c>
      <c r="AR1831" s="3">
        <v>-2.3900939999999999E-2</v>
      </c>
      <c r="AS1831" s="3">
        <v>1.22383</v>
      </c>
      <c r="AT1831" s="3">
        <v>0.31068970000000001</v>
      </c>
      <c r="AU1831" s="3">
        <v>0.33356350000000001</v>
      </c>
      <c r="AV1831" s="3">
        <v>0.34128969999999997</v>
      </c>
      <c r="AW1831" s="3">
        <v>0.46685539999999998</v>
      </c>
      <c r="AX1831" s="3">
        <v>0.70929750000000003</v>
      </c>
      <c r="AY1831" s="3">
        <v>0.3891887</v>
      </c>
    </row>
    <row r="1832" spans="1:51" x14ac:dyDescent="0.25">
      <c r="A1832" t="s">
        <v>1834</v>
      </c>
      <c r="B1832" t="s">
        <v>18786</v>
      </c>
      <c r="C1832" t="s">
        <v>6760</v>
      </c>
      <c r="D1832" t="s">
        <v>11616</v>
      </c>
      <c r="E1832" t="s">
        <v>13779</v>
      </c>
      <c r="F1832" t="s">
        <v>13792</v>
      </c>
      <c r="G1832" t="s">
        <v>14961</v>
      </c>
      <c r="H1832" t="s">
        <v>16956</v>
      </c>
      <c r="I1832" s="3">
        <v>0.62564500000000001</v>
      </c>
      <c r="J1832" s="3">
        <v>13.70621</v>
      </c>
      <c r="K1832" s="3">
        <v>7.9472170000000002</v>
      </c>
      <c r="L1832" s="3" t="s">
        <v>18579</v>
      </c>
      <c r="M1832" s="3" t="s">
        <v>18579</v>
      </c>
      <c r="N1832" s="3">
        <v>17.799309999999998</v>
      </c>
      <c r="O1832" s="3" t="s">
        <v>18579</v>
      </c>
      <c r="P1832" s="3">
        <v>0.88013790000000003</v>
      </c>
      <c r="Q1832" s="3">
        <v>0.75915699999999997</v>
      </c>
      <c r="R1832" s="3">
        <v>0.75915699999999997</v>
      </c>
      <c r="S1832" s="3">
        <v>0.42215469999999999</v>
      </c>
      <c r="T1832" s="3">
        <v>0.4062924</v>
      </c>
      <c r="U1832" s="3">
        <v>0.48275829999999997</v>
      </c>
      <c r="V1832" s="3">
        <v>0.40444809999999998</v>
      </c>
      <c r="W1832" s="3">
        <v>0.82625539999999997</v>
      </c>
      <c r="X1832" s="3">
        <v>0.69056410000000001</v>
      </c>
      <c r="Y1832" s="3">
        <v>0.30882549999999998</v>
      </c>
      <c r="Z1832" s="3">
        <v>0.29379690000000003</v>
      </c>
      <c r="AA1832" s="3">
        <v>0.42760290000000001</v>
      </c>
      <c r="AB1832" s="3">
        <v>0.67868969999999995</v>
      </c>
      <c r="AC1832" s="3">
        <v>1.996774</v>
      </c>
      <c r="AD1832" s="3">
        <v>0.4776049</v>
      </c>
      <c r="AE1832" s="3">
        <v>1.4060509999999999</v>
      </c>
      <c r="AF1832" s="3">
        <v>0.40924650000000001</v>
      </c>
      <c r="AG1832" s="3">
        <v>0.29379690000000003</v>
      </c>
      <c r="AH1832" s="3">
        <v>0.32423089999999999</v>
      </c>
      <c r="AI1832" s="3">
        <v>0.32864969999999999</v>
      </c>
      <c r="AJ1832" s="3">
        <v>0.34700520000000001</v>
      </c>
      <c r="AK1832" s="3">
        <v>0.40403109999999998</v>
      </c>
      <c r="AL1832" s="3">
        <v>0.44310250000000001</v>
      </c>
      <c r="AM1832" s="3">
        <v>0.456119</v>
      </c>
      <c r="AN1832" s="3">
        <v>0.17350769999999999</v>
      </c>
      <c r="AO1832" s="3">
        <v>0.3949336</v>
      </c>
      <c r="AP1832" s="3">
        <v>0.2444383</v>
      </c>
      <c r="AQ1832" s="3">
        <v>0.68737360000000003</v>
      </c>
      <c r="AR1832" s="3">
        <v>-0.14372779999999999</v>
      </c>
      <c r="AS1832" s="3">
        <v>1.144191</v>
      </c>
      <c r="AT1832" s="3">
        <v>0.3436111</v>
      </c>
      <c r="AU1832" s="3">
        <v>0.3484371</v>
      </c>
      <c r="AV1832" s="3">
        <v>0.36593170000000003</v>
      </c>
      <c r="AW1832" s="3">
        <v>0.44116090000000002</v>
      </c>
      <c r="AX1832" s="3">
        <v>0.60159859999999998</v>
      </c>
      <c r="AY1832" s="3">
        <v>0.47191660000000002</v>
      </c>
    </row>
    <row r="1833" spans="1:51" x14ac:dyDescent="0.25">
      <c r="A1833" t="s">
        <v>1835</v>
      </c>
      <c r="B1833" t="s">
        <v>18787</v>
      </c>
      <c r="C1833" t="s">
        <v>6761</v>
      </c>
      <c r="D1833" t="s">
        <v>11617</v>
      </c>
      <c r="E1833" t="s">
        <v>13779</v>
      </c>
      <c r="F1833" t="s">
        <v>13796</v>
      </c>
      <c r="G1833" t="s">
        <v>14962</v>
      </c>
      <c r="H1833" t="s">
        <v>16956</v>
      </c>
      <c r="I1833" s="3">
        <v>0.32525579999999998</v>
      </c>
      <c r="J1833" s="3">
        <v>22.584479999999999</v>
      </c>
      <c r="K1833" s="3">
        <v>14.23908</v>
      </c>
      <c r="L1833" s="3" t="s">
        <v>18579</v>
      </c>
      <c r="M1833" s="3" t="s">
        <v>18579</v>
      </c>
      <c r="N1833" s="3">
        <v>8.5890079999999998</v>
      </c>
      <c r="O1833" s="3" t="s">
        <v>18579</v>
      </c>
      <c r="P1833" s="3">
        <v>1.0844929999999999</v>
      </c>
      <c r="Q1833" s="3">
        <v>0.83696199999999998</v>
      </c>
      <c r="R1833" s="3">
        <v>0.83696199999999998</v>
      </c>
      <c r="S1833" s="3">
        <v>0.32783780000000001</v>
      </c>
      <c r="T1833" s="3">
        <v>0.27507900000000002</v>
      </c>
      <c r="U1833" s="3">
        <v>0.33529579999999998</v>
      </c>
      <c r="V1833" s="3">
        <v>0.27137810000000001</v>
      </c>
      <c r="W1833" s="3">
        <v>0.64676040000000001</v>
      </c>
      <c r="X1833" s="3">
        <v>0.51444520000000005</v>
      </c>
      <c r="Y1833" s="3">
        <v>0.14678669999999999</v>
      </c>
      <c r="Z1833" s="3">
        <v>7.8597139999999996E-2</v>
      </c>
      <c r="AA1833" s="3">
        <v>1.5328360000000001</v>
      </c>
      <c r="AB1833" s="3">
        <v>1.379399</v>
      </c>
      <c r="AC1833" s="3">
        <v>1.4003129999999999</v>
      </c>
      <c r="AD1833" s="3">
        <v>1.5246580000000001</v>
      </c>
      <c r="AE1833" s="3">
        <v>1.716323</v>
      </c>
      <c r="AF1833" s="3">
        <v>1.509954</v>
      </c>
      <c r="AG1833" s="3">
        <v>7.8597139999999996E-2</v>
      </c>
      <c r="AH1833" s="3">
        <v>0.26956269999999999</v>
      </c>
      <c r="AI1833" s="3">
        <v>0.25902609999999998</v>
      </c>
      <c r="AJ1833" s="3">
        <v>0.41515079999999999</v>
      </c>
      <c r="AK1833" s="3">
        <v>0.3374742</v>
      </c>
      <c r="AL1833" s="3">
        <v>0.23630909999999999</v>
      </c>
      <c r="AM1833" s="3">
        <v>0.27202870000000001</v>
      </c>
      <c r="AN1833" s="3">
        <v>1.257192E-2</v>
      </c>
      <c r="AO1833" s="3">
        <v>0.50834880000000005</v>
      </c>
      <c r="AP1833" s="3">
        <v>-6.4573909999999998E-2</v>
      </c>
      <c r="AQ1833" s="3">
        <v>0.72968100000000002</v>
      </c>
      <c r="AR1833" s="3">
        <v>0.15998879999999999</v>
      </c>
      <c r="AS1833" s="3">
        <v>1.20316</v>
      </c>
      <c r="AT1833" s="3">
        <v>0.30606680000000003</v>
      </c>
      <c r="AU1833" s="3">
        <v>0.33456639999999999</v>
      </c>
      <c r="AV1833" s="3">
        <v>0.33162409999999998</v>
      </c>
      <c r="AW1833" s="3">
        <v>0.44866810000000001</v>
      </c>
      <c r="AX1833" s="3">
        <v>0.70973470000000005</v>
      </c>
      <c r="AY1833" s="3">
        <v>0.35949690000000001</v>
      </c>
    </row>
    <row r="1834" spans="1:51" x14ac:dyDescent="0.25">
      <c r="A1834" t="s">
        <v>1836</v>
      </c>
      <c r="B1834" t="s">
        <v>18788</v>
      </c>
      <c r="C1834" t="s">
        <v>6762</v>
      </c>
      <c r="D1834" t="s">
        <v>11618</v>
      </c>
      <c r="E1834" t="s">
        <v>13779</v>
      </c>
      <c r="F1834" t="s">
        <v>13788</v>
      </c>
      <c r="G1834" t="s">
        <v>14963</v>
      </c>
      <c r="H1834" t="s">
        <v>16956</v>
      </c>
      <c r="I1834" s="3">
        <v>0.56365670000000001</v>
      </c>
      <c r="J1834" s="3">
        <v>17.226900000000001</v>
      </c>
      <c r="K1834" s="3">
        <v>12.84014</v>
      </c>
      <c r="L1834" s="3" t="s">
        <v>18579</v>
      </c>
      <c r="M1834" s="3" t="s">
        <v>18579</v>
      </c>
      <c r="N1834" s="3">
        <v>24.091080000000002</v>
      </c>
      <c r="O1834" s="3" t="s">
        <v>18579</v>
      </c>
      <c r="P1834" s="3">
        <v>0.96611570000000002</v>
      </c>
      <c r="Q1834" s="3">
        <v>0.85103519999999999</v>
      </c>
      <c r="R1834" s="3">
        <v>0.85103519999999999</v>
      </c>
      <c r="S1834" s="3">
        <v>0.41962260000000001</v>
      </c>
      <c r="T1834" s="3">
        <v>0.42290899999999998</v>
      </c>
      <c r="U1834" s="3">
        <v>0.48332629999999999</v>
      </c>
      <c r="V1834" s="3">
        <v>0.41416439999999999</v>
      </c>
      <c r="W1834" s="3">
        <v>1.0374110000000001</v>
      </c>
      <c r="X1834" s="3">
        <v>0.83221429999999996</v>
      </c>
      <c r="Y1834" s="3">
        <v>0.25534990000000002</v>
      </c>
      <c r="Z1834" s="3">
        <v>0.25003389999999998</v>
      </c>
      <c r="AA1834" s="3">
        <v>0.60464600000000002</v>
      </c>
      <c r="AB1834" s="3">
        <v>0.85568949999999999</v>
      </c>
      <c r="AC1834" s="3">
        <v>2.2040540000000002</v>
      </c>
      <c r="AD1834" s="3">
        <v>1.1482589999999999</v>
      </c>
      <c r="AE1834" s="3">
        <v>1.6473359999999999</v>
      </c>
      <c r="AF1834" s="3">
        <v>0.47592319999999999</v>
      </c>
      <c r="AG1834" s="3">
        <v>0.25003389999999998</v>
      </c>
      <c r="AH1834" s="3">
        <v>0.28355130000000001</v>
      </c>
      <c r="AI1834" s="3">
        <v>0.28431600000000001</v>
      </c>
      <c r="AJ1834" s="3">
        <v>0.45310149999999999</v>
      </c>
      <c r="AK1834" s="3">
        <v>0.44687179999999999</v>
      </c>
      <c r="AL1834" s="3">
        <v>0.50189859999999997</v>
      </c>
      <c r="AM1834" s="3">
        <v>0.49318529999999999</v>
      </c>
      <c r="AN1834" s="3">
        <v>-0.37270700000000001</v>
      </c>
      <c r="AO1834" s="3">
        <v>0.88128470000000003</v>
      </c>
      <c r="AP1834" s="3">
        <v>-2.5031790000000002E-2</v>
      </c>
      <c r="AQ1834" s="3">
        <v>1.1789190000000001</v>
      </c>
      <c r="AR1834" s="3">
        <v>-1.0864119999999999</v>
      </c>
      <c r="AS1834" s="3">
        <v>1.2385980000000001</v>
      </c>
      <c r="AT1834" s="3">
        <v>0.3434237</v>
      </c>
      <c r="AU1834" s="3">
        <v>0.349296</v>
      </c>
      <c r="AV1834" s="3">
        <v>0.3776216</v>
      </c>
      <c r="AW1834" s="3">
        <v>0.46581070000000002</v>
      </c>
      <c r="AX1834" s="3">
        <v>0.70362219999999998</v>
      </c>
      <c r="AY1834" s="3">
        <v>0.47730860000000003</v>
      </c>
    </row>
    <row r="1835" spans="1:51" x14ac:dyDescent="0.25">
      <c r="A1835" t="s">
        <v>1837</v>
      </c>
      <c r="B1835" t="s">
        <v>18789</v>
      </c>
      <c r="C1835" t="s">
        <v>6763</v>
      </c>
      <c r="D1835" t="s">
        <v>11619</v>
      </c>
      <c r="E1835" t="s">
        <v>13779</v>
      </c>
      <c r="F1835" t="s">
        <v>13788</v>
      </c>
      <c r="G1835" t="s">
        <v>14964</v>
      </c>
      <c r="H1835" t="s">
        <v>16956</v>
      </c>
      <c r="I1835" s="3">
        <v>0.50154770000000004</v>
      </c>
      <c r="J1835" s="3">
        <v>15.67414</v>
      </c>
      <c r="K1835" s="3">
        <v>9.2867080000000009</v>
      </c>
      <c r="L1835" s="3" t="s">
        <v>18579</v>
      </c>
      <c r="M1835" s="3" t="s">
        <v>18579</v>
      </c>
      <c r="N1835" s="3">
        <v>26.434149999999999</v>
      </c>
      <c r="O1835" s="3" t="s">
        <v>18579</v>
      </c>
      <c r="P1835" s="3">
        <v>0.85888770000000003</v>
      </c>
      <c r="Q1835" s="3">
        <v>0.70696300000000001</v>
      </c>
      <c r="R1835" s="3">
        <v>0.70696300000000001</v>
      </c>
      <c r="S1835" s="3">
        <v>0.39007190000000003</v>
      </c>
      <c r="T1835" s="3">
        <v>0.37659809999999999</v>
      </c>
      <c r="U1835" s="3">
        <v>0.48216540000000002</v>
      </c>
      <c r="V1835" s="3">
        <v>0.37104890000000001</v>
      </c>
      <c r="W1835" s="3">
        <v>0.96667800000000004</v>
      </c>
      <c r="X1835" s="3">
        <v>0.75011229999999995</v>
      </c>
      <c r="Y1835" s="3">
        <v>0.24030480000000001</v>
      </c>
      <c r="Z1835" s="3">
        <v>0.23379030000000001</v>
      </c>
      <c r="AA1835" s="3">
        <v>0.67858189999999996</v>
      </c>
      <c r="AB1835" s="3">
        <v>0.85800149999999997</v>
      </c>
      <c r="AC1835" s="3">
        <v>1.9304269999999999</v>
      </c>
      <c r="AD1835" s="3">
        <v>1.1426829999999999</v>
      </c>
      <c r="AE1835" s="3">
        <v>1.496194</v>
      </c>
      <c r="AF1835" s="3">
        <v>0.59270520000000004</v>
      </c>
      <c r="AG1835" s="3">
        <v>0.23379030000000001</v>
      </c>
      <c r="AH1835" s="3">
        <v>0.3142606</v>
      </c>
      <c r="AI1835" s="3">
        <v>0.31773750000000001</v>
      </c>
      <c r="AJ1835" s="3">
        <v>0.44907629999999998</v>
      </c>
      <c r="AK1835" s="3">
        <v>0.44336409999999998</v>
      </c>
      <c r="AL1835" s="3">
        <v>0.53583820000000004</v>
      </c>
      <c r="AM1835" s="3">
        <v>0.50520569999999998</v>
      </c>
      <c r="AN1835" s="3">
        <v>-0.3703034</v>
      </c>
      <c r="AO1835" s="3">
        <v>0.88379540000000001</v>
      </c>
      <c r="AP1835" s="3">
        <v>-4.3567130000000003E-2</v>
      </c>
      <c r="AQ1835" s="3">
        <v>1.133086</v>
      </c>
      <c r="AR1835" s="3">
        <v>-0.98826409999999998</v>
      </c>
      <c r="AS1835" s="3">
        <v>1.1149039999999999</v>
      </c>
      <c r="AT1835" s="3">
        <v>0.32406000000000001</v>
      </c>
      <c r="AU1835" s="3">
        <v>0.33681850000000002</v>
      </c>
      <c r="AV1835" s="3">
        <v>0.35915819999999998</v>
      </c>
      <c r="AW1835" s="3">
        <v>0.47577770000000003</v>
      </c>
      <c r="AX1835" s="3">
        <v>0.70666359999999995</v>
      </c>
      <c r="AY1835" s="3">
        <v>0.46468730000000003</v>
      </c>
    </row>
    <row r="1836" spans="1:51" x14ac:dyDescent="0.25">
      <c r="A1836" t="s">
        <v>1838</v>
      </c>
      <c r="B1836" t="s">
        <v>18790</v>
      </c>
      <c r="C1836" t="s">
        <v>6764</v>
      </c>
      <c r="D1836" t="s">
        <v>11620</v>
      </c>
      <c r="E1836" t="s">
        <v>13779</v>
      </c>
      <c r="F1836" t="s">
        <v>13792</v>
      </c>
      <c r="G1836" t="s">
        <v>14965</v>
      </c>
      <c r="H1836" t="s">
        <v>16956</v>
      </c>
      <c r="I1836" s="3">
        <v>0.4230429</v>
      </c>
      <c r="J1836" s="3">
        <v>19.55499</v>
      </c>
      <c r="K1836" s="3">
        <v>11.950810000000001</v>
      </c>
      <c r="L1836" s="3" t="s">
        <v>18579</v>
      </c>
      <c r="M1836" s="3" t="s">
        <v>18579</v>
      </c>
      <c r="N1836" s="3">
        <v>38.088940000000001</v>
      </c>
      <c r="O1836" s="3" t="s">
        <v>18579</v>
      </c>
      <c r="P1836" s="3">
        <v>0.86761370000000004</v>
      </c>
      <c r="Q1836" s="3">
        <v>0.66998080000000004</v>
      </c>
      <c r="R1836" s="3">
        <v>0.66998080000000004</v>
      </c>
      <c r="S1836" s="3">
        <v>0.43062830000000002</v>
      </c>
      <c r="T1836" s="3">
        <v>0.45377869999999998</v>
      </c>
      <c r="U1836" s="3">
        <v>0.50395710000000005</v>
      </c>
      <c r="V1836" s="3">
        <v>0.45008559999999997</v>
      </c>
      <c r="W1836" s="3">
        <v>0.90467580000000003</v>
      </c>
      <c r="X1836" s="3">
        <v>0.76417380000000001</v>
      </c>
      <c r="Y1836" s="3">
        <v>0.34964479999999998</v>
      </c>
      <c r="Z1836" s="3">
        <v>0.3260806</v>
      </c>
      <c r="AA1836" s="3">
        <v>0.25968790000000003</v>
      </c>
      <c r="AB1836" s="3">
        <v>0.58272599999999997</v>
      </c>
      <c r="AC1836" s="3">
        <v>1.9960249999999999</v>
      </c>
      <c r="AD1836" s="3">
        <v>0.72598799999999997</v>
      </c>
      <c r="AE1836" s="3">
        <v>1.474378</v>
      </c>
      <c r="AF1836" s="3">
        <v>0.15521289999999999</v>
      </c>
      <c r="AG1836" s="3">
        <v>0.3260806</v>
      </c>
      <c r="AH1836" s="3">
        <v>0.32419360000000003</v>
      </c>
      <c r="AI1836" s="3">
        <v>0.32445420000000003</v>
      </c>
      <c r="AJ1836" s="3">
        <v>0.3925556</v>
      </c>
      <c r="AK1836" s="3">
        <v>0.42633549999999998</v>
      </c>
      <c r="AL1836" s="3">
        <v>0.48175249999999997</v>
      </c>
      <c r="AM1836" s="3">
        <v>0.490535</v>
      </c>
      <c r="AN1836" s="3">
        <v>-0.1693394</v>
      </c>
      <c r="AO1836" s="3">
        <v>0.71798600000000001</v>
      </c>
      <c r="AP1836" s="3">
        <v>0.13450490000000001</v>
      </c>
      <c r="AQ1836" s="3">
        <v>0.90342409999999995</v>
      </c>
      <c r="AR1836" s="3">
        <v>-0.60387769999999996</v>
      </c>
      <c r="AS1836" s="3">
        <v>1.138803</v>
      </c>
      <c r="AT1836" s="3">
        <v>0.34251799999999999</v>
      </c>
      <c r="AU1836" s="3">
        <v>0.35159230000000002</v>
      </c>
      <c r="AV1836" s="3">
        <v>0.37010799999999999</v>
      </c>
      <c r="AW1836" s="3">
        <v>0.4406583</v>
      </c>
      <c r="AX1836" s="3">
        <v>0.61674759999999995</v>
      </c>
      <c r="AY1836" s="3">
        <v>0.49006189999999999</v>
      </c>
    </row>
    <row r="1837" spans="1:51" x14ac:dyDescent="0.25">
      <c r="A1837" t="s">
        <v>1839</v>
      </c>
      <c r="B1837" t="s">
        <v>18791</v>
      </c>
      <c r="C1837" t="s">
        <v>6765</v>
      </c>
      <c r="D1837" t="s">
        <v>11621</v>
      </c>
      <c r="E1837" t="s">
        <v>13779</v>
      </c>
      <c r="F1837" t="s">
        <v>13792</v>
      </c>
      <c r="G1837" t="s">
        <v>14965</v>
      </c>
      <c r="H1837" t="s">
        <v>16956</v>
      </c>
      <c r="I1837" s="3">
        <v>0.40621649999999998</v>
      </c>
      <c r="J1837" s="3">
        <v>18.490010000000002</v>
      </c>
      <c r="K1837" s="3">
        <v>12.29396</v>
      </c>
      <c r="L1837" s="3" t="s">
        <v>18579</v>
      </c>
      <c r="M1837" s="3" t="s">
        <v>18579</v>
      </c>
      <c r="N1837" s="3">
        <v>34.815689999999996</v>
      </c>
      <c r="O1837" s="3" t="s">
        <v>18579</v>
      </c>
      <c r="P1837" s="3">
        <v>0.81466510000000003</v>
      </c>
      <c r="Q1837" s="3">
        <v>0.62002789999999997</v>
      </c>
      <c r="R1837" s="3">
        <v>0.62002789999999997</v>
      </c>
      <c r="S1837" s="3">
        <v>0.41897960000000001</v>
      </c>
      <c r="T1837" s="3">
        <v>0.43529509999999999</v>
      </c>
      <c r="U1837" s="3">
        <v>0.47840440000000001</v>
      </c>
      <c r="V1837" s="3">
        <v>0.4318555</v>
      </c>
      <c r="W1837" s="3">
        <v>0.87846109999999999</v>
      </c>
      <c r="X1837" s="3">
        <v>0.75571699999999997</v>
      </c>
      <c r="Y1837" s="3">
        <v>0.34216629999999998</v>
      </c>
      <c r="Z1837" s="3">
        <v>0.32263629999999999</v>
      </c>
      <c r="AA1837" s="3">
        <v>0.28651710000000002</v>
      </c>
      <c r="AB1837" s="3">
        <v>0.57725870000000001</v>
      </c>
      <c r="AC1837" s="3">
        <v>1.9100790000000001</v>
      </c>
      <c r="AD1837" s="3">
        <v>0.75053270000000005</v>
      </c>
      <c r="AE1837" s="3">
        <v>1.443028</v>
      </c>
      <c r="AF1837" s="3">
        <v>0.1832172</v>
      </c>
      <c r="AG1837" s="3">
        <v>0.32263629999999999</v>
      </c>
      <c r="AH1837" s="3">
        <v>0.31946459999999999</v>
      </c>
      <c r="AI1837" s="3">
        <v>0.31933919999999999</v>
      </c>
      <c r="AJ1837" s="3">
        <v>0.37338300000000002</v>
      </c>
      <c r="AK1837" s="3">
        <v>0.4149003</v>
      </c>
      <c r="AL1837" s="3">
        <v>0.44099110000000002</v>
      </c>
      <c r="AM1837" s="3">
        <v>0.46269739999999998</v>
      </c>
      <c r="AN1837" s="3">
        <v>-0.15576490000000001</v>
      </c>
      <c r="AO1837" s="3">
        <v>0.70803269999999996</v>
      </c>
      <c r="AP1837" s="3">
        <v>0.12798760000000001</v>
      </c>
      <c r="AQ1837" s="3">
        <v>0.88130310000000001</v>
      </c>
      <c r="AR1837" s="3">
        <v>-0.55981130000000001</v>
      </c>
      <c r="AS1837" s="3">
        <v>1.121038</v>
      </c>
      <c r="AT1837" s="3">
        <v>0.34039809999999998</v>
      </c>
      <c r="AU1837" s="3">
        <v>0.34899400000000003</v>
      </c>
      <c r="AV1837" s="3">
        <v>0.3695813</v>
      </c>
      <c r="AW1837" s="3">
        <v>0.42385299999999998</v>
      </c>
      <c r="AX1837" s="3">
        <v>0.59592100000000003</v>
      </c>
      <c r="AY1837" s="3">
        <v>0.47454930000000001</v>
      </c>
    </row>
    <row r="1838" spans="1:51" x14ac:dyDescent="0.25">
      <c r="A1838" t="s">
        <v>1840</v>
      </c>
      <c r="B1838" t="s">
        <v>18792</v>
      </c>
      <c r="C1838" t="s">
        <v>6766</v>
      </c>
      <c r="D1838" t="s">
        <v>11622</v>
      </c>
      <c r="E1838" t="s">
        <v>13779</v>
      </c>
      <c r="F1838" t="s">
        <v>13792</v>
      </c>
      <c r="G1838" t="s">
        <v>14966</v>
      </c>
      <c r="H1838" t="s">
        <v>16956</v>
      </c>
      <c r="I1838" s="3">
        <v>9.8737549999999993E-2</v>
      </c>
      <c r="J1838" s="3">
        <v>19.165610000000001</v>
      </c>
      <c r="K1838" s="3">
        <v>16.02918</v>
      </c>
      <c r="L1838" s="3" t="s">
        <v>18579</v>
      </c>
      <c r="M1838" s="3" t="s">
        <v>18579</v>
      </c>
      <c r="N1838" s="3">
        <v>16.76361</v>
      </c>
      <c r="O1838" s="3" t="s">
        <v>18579</v>
      </c>
      <c r="P1838" s="3">
        <v>0.54370260000000004</v>
      </c>
      <c r="Q1838" s="3">
        <v>0.37842249999999999</v>
      </c>
      <c r="R1838" s="3">
        <v>0.37842249999999999</v>
      </c>
      <c r="S1838" s="3">
        <v>0.36727910000000002</v>
      </c>
      <c r="T1838" s="3">
        <v>0.3403389</v>
      </c>
      <c r="U1838" s="3">
        <v>0.36475879999999999</v>
      </c>
      <c r="V1838" s="3">
        <v>0.33828950000000002</v>
      </c>
      <c r="W1838" s="3">
        <v>0.58674720000000002</v>
      </c>
      <c r="X1838" s="3">
        <v>0.67463019999999996</v>
      </c>
      <c r="Y1838" s="3">
        <v>0.30175010000000002</v>
      </c>
      <c r="Z1838" s="3">
        <v>0.3012533</v>
      </c>
      <c r="AA1838" s="3">
        <v>0.46005289999999999</v>
      </c>
      <c r="AB1838" s="3">
        <v>0.58737899999999998</v>
      </c>
      <c r="AC1838" s="3">
        <v>1.274708</v>
      </c>
      <c r="AD1838" s="3">
        <v>0.38657000000000002</v>
      </c>
      <c r="AE1838" s="3">
        <v>0.99551239999999996</v>
      </c>
      <c r="AF1838" s="3">
        <v>0.37014429999999998</v>
      </c>
      <c r="AG1838" s="3">
        <v>0.3012533</v>
      </c>
      <c r="AH1838" s="3">
        <v>0.25820599999999999</v>
      </c>
      <c r="AI1838" s="3">
        <v>0.25979200000000002</v>
      </c>
      <c r="AJ1838" s="3">
        <v>0.33150259999999998</v>
      </c>
      <c r="AK1838" s="3">
        <v>0.3429141</v>
      </c>
      <c r="AL1838" s="3">
        <v>0.1938715</v>
      </c>
      <c r="AM1838" s="3">
        <v>0.22363710000000001</v>
      </c>
      <c r="AN1838" s="3">
        <v>0.31534509999999999</v>
      </c>
      <c r="AO1838" s="3">
        <v>0.29004259999999998</v>
      </c>
      <c r="AP1838" s="3">
        <v>0.31188480000000002</v>
      </c>
      <c r="AQ1838" s="3">
        <v>0.390183</v>
      </c>
      <c r="AR1838" s="3">
        <v>0.21949550000000001</v>
      </c>
      <c r="AS1838" s="3">
        <v>1.011952</v>
      </c>
      <c r="AT1838" s="3">
        <v>0.3469836</v>
      </c>
      <c r="AU1838" s="3">
        <v>0.3385957</v>
      </c>
      <c r="AV1838" s="3">
        <v>0.36115180000000002</v>
      </c>
      <c r="AW1838" s="3">
        <v>0.3500897</v>
      </c>
      <c r="AX1838" s="3">
        <v>0.43804969999999999</v>
      </c>
      <c r="AY1838" s="3">
        <v>0.41061419999999998</v>
      </c>
    </row>
    <row r="1839" spans="1:51" x14ac:dyDescent="0.25">
      <c r="A1839" t="s">
        <v>1841</v>
      </c>
      <c r="B1839" t="s">
        <v>18793</v>
      </c>
      <c r="C1839" t="s">
        <v>6767</v>
      </c>
      <c r="D1839" t="s">
        <v>11623</v>
      </c>
      <c r="E1839" t="s">
        <v>13779</v>
      </c>
      <c r="F1839" t="s">
        <v>13792</v>
      </c>
      <c r="G1839" t="s">
        <v>14967</v>
      </c>
      <c r="H1839" t="s">
        <v>16956</v>
      </c>
      <c r="I1839" s="3">
        <v>0.37067739999999999</v>
      </c>
      <c r="J1839" s="3">
        <v>14.42117</v>
      </c>
      <c r="K1839" s="3">
        <v>11.39448</v>
      </c>
      <c r="L1839" s="3" t="s">
        <v>18579</v>
      </c>
      <c r="M1839" s="3" t="s">
        <v>18579</v>
      </c>
      <c r="N1839" s="3">
        <v>17.79327</v>
      </c>
      <c r="O1839" s="3" t="s">
        <v>18579</v>
      </c>
      <c r="P1839" s="3">
        <v>0.70622770000000001</v>
      </c>
      <c r="Q1839" s="3">
        <v>0.62775409999999998</v>
      </c>
      <c r="R1839" s="3">
        <v>0.62775409999999998</v>
      </c>
      <c r="S1839" s="3">
        <v>0.38638509999999998</v>
      </c>
      <c r="T1839" s="3">
        <v>0.3814922</v>
      </c>
      <c r="U1839" s="3">
        <v>0.39160850000000003</v>
      </c>
      <c r="V1839" s="3">
        <v>0.37875399999999998</v>
      </c>
      <c r="W1839" s="3">
        <v>0.74381109999999995</v>
      </c>
      <c r="X1839" s="3">
        <v>0.95172749999999995</v>
      </c>
      <c r="Y1839" s="3">
        <v>0.3228549</v>
      </c>
      <c r="Z1839" s="3">
        <v>0.29245510000000002</v>
      </c>
      <c r="AA1839" s="3">
        <v>0.44492379999999998</v>
      </c>
      <c r="AB1839" s="3">
        <v>0.66847089999999998</v>
      </c>
      <c r="AC1839" s="3">
        <v>1.6429480000000001</v>
      </c>
      <c r="AD1839" s="3">
        <v>0.75000259999999996</v>
      </c>
      <c r="AE1839" s="3">
        <v>1.254434</v>
      </c>
      <c r="AF1839" s="3">
        <v>0.36757210000000001</v>
      </c>
      <c r="AG1839" s="3">
        <v>0.29245510000000002</v>
      </c>
      <c r="AH1839" s="3">
        <v>0.30902239999999997</v>
      </c>
      <c r="AI1839" s="3">
        <v>0.31347209999999998</v>
      </c>
      <c r="AJ1839" s="3">
        <v>0.38132759999999999</v>
      </c>
      <c r="AK1839" s="3">
        <v>0.41560380000000002</v>
      </c>
      <c r="AL1839" s="3">
        <v>0.43162810000000001</v>
      </c>
      <c r="AM1839" s="3">
        <v>0.42142239999999997</v>
      </c>
      <c r="AN1839" s="3">
        <v>4.7231380000000003E-2</v>
      </c>
      <c r="AO1839" s="3">
        <v>0.55295740000000004</v>
      </c>
      <c r="AP1839" s="3">
        <v>0.20685120000000001</v>
      </c>
      <c r="AQ1839" s="3">
        <v>0.75315770000000004</v>
      </c>
      <c r="AR1839" s="3">
        <v>-0.83795759999999997</v>
      </c>
      <c r="AS1839" s="3">
        <v>1.0715129999999999</v>
      </c>
      <c r="AT1839" s="3">
        <v>0.35086479999999998</v>
      </c>
      <c r="AU1839" s="3">
        <v>0.34648400000000001</v>
      </c>
      <c r="AV1839" s="3">
        <v>0.37088789999999999</v>
      </c>
      <c r="AW1839" s="3">
        <v>0.415408</v>
      </c>
      <c r="AX1839" s="3">
        <v>0.56626699999999996</v>
      </c>
      <c r="AY1839" s="3">
        <v>0.4063331</v>
      </c>
    </row>
    <row r="1840" spans="1:51" x14ac:dyDescent="0.25">
      <c r="A1840" t="s">
        <v>1842</v>
      </c>
      <c r="B1840" t="s">
        <v>18794</v>
      </c>
      <c r="C1840" t="s">
        <v>6768</v>
      </c>
      <c r="D1840" t="s">
        <v>11624</v>
      </c>
      <c r="E1840" t="s">
        <v>13779</v>
      </c>
      <c r="F1840" t="s">
        <v>13791</v>
      </c>
      <c r="G1840" t="s">
        <v>14904</v>
      </c>
      <c r="H1840" t="s">
        <v>16956</v>
      </c>
      <c r="I1840" s="3">
        <v>0.58023199999999997</v>
      </c>
      <c r="J1840" s="3">
        <v>15.698449999999999</v>
      </c>
      <c r="K1840" s="3">
        <v>9.778079</v>
      </c>
      <c r="L1840" s="3" t="s">
        <v>18579</v>
      </c>
      <c r="M1840" s="3" t="s">
        <v>18579</v>
      </c>
      <c r="N1840" s="3">
        <v>23.863430000000001</v>
      </c>
      <c r="O1840" s="3" t="s">
        <v>18579</v>
      </c>
      <c r="P1840" s="3">
        <v>0.91520800000000002</v>
      </c>
      <c r="Q1840" s="3">
        <v>0.78339910000000001</v>
      </c>
      <c r="R1840" s="3">
        <v>0.78339910000000001</v>
      </c>
      <c r="S1840" s="3">
        <v>0.40733520000000001</v>
      </c>
      <c r="T1840" s="3">
        <v>0.40206969999999997</v>
      </c>
      <c r="U1840" s="3">
        <v>0.48078900000000002</v>
      </c>
      <c r="V1840" s="3">
        <v>0.39583760000000001</v>
      </c>
      <c r="W1840" s="3">
        <v>0.99326460000000005</v>
      </c>
      <c r="X1840" s="3">
        <v>0.78384299999999996</v>
      </c>
      <c r="Y1840" s="3">
        <v>0.249447</v>
      </c>
      <c r="Z1840" s="3">
        <v>0.24459040000000001</v>
      </c>
      <c r="AA1840" s="3">
        <v>0.63030109999999995</v>
      </c>
      <c r="AB1840" s="3">
        <v>0.84456089999999995</v>
      </c>
      <c r="AC1840" s="3">
        <v>2.0599660000000002</v>
      </c>
      <c r="AD1840" s="3">
        <v>1.1072660000000001</v>
      </c>
      <c r="AE1840" s="3">
        <v>1.570009</v>
      </c>
      <c r="AF1840" s="3">
        <v>0.53043379999999996</v>
      </c>
      <c r="AG1840" s="3">
        <v>0.24459040000000001</v>
      </c>
      <c r="AH1840" s="3">
        <v>0.3001569</v>
      </c>
      <c r="AI1840" s="3">
        <v>0.30282399999999998</v>
      </c>
      <c r="AJ1840" s="3">
        <v>0.4418977</v>
      </c>
      <c r="AK1840" s="3">
        <v>0.44156600000000001</v>
      </c>
      <c r="AL1840" s="3">
        <v>0.50770610000000005</v>
      </c>
      <c r="AM1840" s="3">
        <v>0.48931439999999998</v>
      </c>
      <c r="AN1840" s="3">
        <v>-0.33416380000000001</v>
      </c>
      <c r="AO1840" s="3">
        <v>0.84789440000000005</v>
      </c>
      <c r="AP1840" s="3">
        <v>-1.3246849999999999E-2</v>
      </c>
      <c r="AQ1840" s="3">
        <v>1.115132</v>
      </c>
      <c r="AR1840" s="3">
        <v>-0.95678350000000001</v>
      </c>
      <c r="AS1840" s="3">
        <v>1.1870499999999999</v>
      </c>
      <c r="AT1840" s="3">
        <v>0.33578789999999997</v>
      </c>
      <c r="AU1840" s="3">
        <v>0.34340860000000001</v>
      </c>
      <c r="AV1840" s="3">
        <v>0.36899270000000001</v>
      </c>
      <c r="AW1840" s="3">
        <v>0.46981329999999999</v>
      </c>
      <c r="AX1840" s="3">
        <v>0.70116599999999996</v>
      </c>
      <c r="AY1840" s="3">
        <v>0.47149920000000001</v>
      </c>
    </row>
    <row r="1841" spans="1:51" x14ac:dyDescent="0.25">
      <c r="A1841" t="s">
        <v>1843</v>
      </c>
      <c r="B1841" t="s">
        <v>18795</v>
      </c>
      <c r="C1841" t="s">
        <v>6769</v>
      </c>
      <c r="D1841" t="s">
        <v>11625</v>
      </c>
      <c r="E1841" t="s">
        <v>13779</v>
      </c>
      <c r="F1841" t="s">
        <v>13792</v>
      </c>
      <c r="G1841" t="s">
        <v>14968</v>
      </c>
      <c r="H1841" t="s">
        <v>16956</v>
      </c>
      <c r="I1841" s="3">
        <v>0.59225229999999995</v>
      </c>
      <c r="J1841" s="3">
        <v>15.70682</v>
      </c>
      <c r="K1841" s="3">
        <v>9.7310610000000004</v>
      </c>
      <c r="L1841" s="3" t="s">
        <v>18579</v>
      </c>
      <c r="M1841" s="3" t="s">
        <v>18579</v>
      </c>
      <c r="N1841" s="3">
        <v>23.73931</v>
      </c>
      <c r="O1841" s="3" t="s">
        <v>18579</v>
      </c>
      <c r="P1841" s="3">
        <v>0.93120740000000002</v>
      </c>
      <c r="Q1841" s="3">
        <v>0.79627729999999997</v>
      </c>
      <c r="R1841" s="3">
        <v>0.79627729999999997</v>
      </c>
      <c r="S1841" s="3">
        <v>0.41119879999999998</v>
      </c>
      <c r="T1841" s="3">
        <v>0.40617999999999999</v>
      </c>
      <c r="U1841" s="3">
        <v>0.48458030000000002</v>
      </c>
      <c r="V1841" s="3">
        <v>0.40024169999999998</v>
      </c>
      <c r="W1841" s="3">
        <v>0.99252790000000002</v>
      </c>
      <c r="X1841" s="3">
        <v>0.78509470000000003</v>
      </c>
      <c r="Y1841" s="3">
        <v>0.24933730000000001</v>
      </c>
      <c r="Z1841" s="3">
        <v>0.24323629999999999</v>
      </c>
      <c r="AA1841" s="3">
        <v>0.63746829999999999</v>
      </c>
      <c r="AB1841" s="3">
        <v>0.85358040000000002</v>
      </c>
      <c r="AC1841" s="3">
        <v>2.085642</v>
      </c>
      <c r="AD1841" s="3">
        <v>1.1183190000000001</v>
      </c>
      <c r="AE1841" s="3">
        <v>1.5847819999999999</v>
      </c>
      <c r="AF1841" s="3">
        <v>0.53994359999999997</v>
      </c>
      <c r="AG1841" s="3">
        <v>0.24323629999999999</v>
      </c>
      <c r="AH1841" s="3">
        <v>0.30000890000000002</v>
      </c>
      <c r="AI1841" s="3">
        <v>0.30275590000000002</v>
      </c>
      <c r="AJ1841" s="3">
        <v>0.44045640000000003</v>
      </c>
      <c r="AK1841" s="3">
        <v>0.44093929999999998</v>
      </c>
      <c r="AL1841" s="3">
        <v>0.50614440000000005</v>
      </c>
      <c r="AM1841" s="3">
        <v>0.49006490000000003</v>
      </c>
      <c r="AN1841" s="3">
        <v>-0.3419275</v>
      </c>
      <c r="AO1841" s="3">
        <v>0.85299179999999997</v>
      </c>
      <c r="AP1841" s="3">
        <v>-1.270397E-2</v>
      </c>
      <c r="AQ1841" s="3">
        <v>1.1217509999999999</v>
      </c>
      <c r="AR1841" s="3">
        <v>-0.97073109999999996</v>
      </c>
      <c r="AS1841" s="3">
        <v>1.1938949999999999</v>
      </c>
      <c r="AT1841" s="3">
        <v>0.33792489999999997</v>
      </c>
      <c r="AU1841" s="3">
        <v>0.34519739999999999</v>
      </c>
      <c r="AV1841" s="3">
        <v>0.37017369999999999</v>
      </c>
      <c r="AW1841" s="3">
        <v>0.47178789999999998</v>
      </c>
      <c r="AX1841" s="3">
        <v>0.70520070000000001</v>
      </c>
      <c r="AY1841" s="3">
        <v>0.47538930000000001</v>
      </c>
    </row>
    <row r="1842" spans="1:51" x14ac:dyDescent="0.25">
      <c r="A1842" t="s">
        <v>1844</v>
      </c>
      <c r="B1842" t="s">
        <v>18796</v>
      </c>
      <c r="C1842" t="s">
        <v>6770</v>
      </c>
      <c r="D1842" t="s">
        <v>11626</v>
      </c>
      <c r="E1842" t="s">
        <v>13779</v>
      </c>
      <c r="F1842" t="s">
        <v>13792</v>
      </c>
      <c r="G1842" t="s">
        <v>14969</v>
      </c>
      <c r="H1842" t="s">
        <v>16956</v>
      </c>
      <c r="I1842" s="3">
        <v>0.49667060000000002</v>
      </c>
      <c r="J1842" s="3">
        <v>11.694990000000001</v>
      </c>
      <c r="K1842" s="3">
        <v>8.1208679999999998</v>
      </c>
      <c r="L1842" s="3" t="s">
        <v>18579</v>
      </c>
      <c r="M1842" s="3" t="s">
        <v>18579</v>
      </c>
      <c r="N1842" s="3">
        <v>13.047739999999999</v>
      </c>
      <c r="O1842" s="3" t="s">
        <v>18579</v>
      </c>
      <c r="P1842" s="3">
        <v>0.68340009999999995</v>
      </c>
      <c r="Q1842" s="3">
        <v>0.57299060000000002</v>
      </c>
      <c r="R1842" s="3">
        <v>0.57299060000000002</v>
      </c>
      <c r="S1842" s="3">
        <v>0.37949100000000002</v>
      </c>
      <c r="T1842" s="3">
        <v>0.37856699999999999</v>
      </c>
      <c r="U1842" s="3">
        <v>0.40499800000000002</v>
      </c>
      <c r="V1842" s="3">
        <v>0.37535069999999998</v>
      </c>
      <c r="W1842" s="3">
        <v>0.70081230000000005</v>
      </c>
      <c r="X1842" s="3">
        <v>0.67255209999999999</v>
      </c>
      <c r="Y1842" s="3">
        <v>0.30840339999999999</v>
      </c>
      <c r="Z1842" s="3">
        <v>0.311996</v>
      </c>
      <c r="AA1842" s="3">
        <v>0.38226090000000001</v>
      </c>
      <c r="AB1842" s="3">
        <v>0.56326080000000001</v>
      </c>
      <c r="AC1842" s="3">
        <v>1.4558040000000001</v>
      </c>
      <c r="AD1842" s="3">
        <v>0.62320189999999998</v>
      </c>
      <c r="AE1842" s="3">
        <v>1.156647</v>
      </c>
      <c r="AF1842" s="3">
        <v>0.2974253</v>
      </c>
      <c r="AG1842" s="3">
        <v>0.311996</v>
      </c>
      <c r="AH1842" s="3">
        <v>0.3201022</v>
      </c>
      <c r="AI1842" s="3">
        <v>0.32043440000000001</v>
      </c>
      <c r="AJ1842" s="3">
        <v>0.41961419999999999</v>
      </c>
      <c r="AK1842" s="3">
        <v>0.39908369999999999</v>
      </c>
      <c r="AL1842" s="3">
        <v>0.4436389</v>
      </c>
      <c r="AM1842" s="3">
        <v>0.40834179999999998</v>
      </c>
      <c r="AN1842" s="3">
        <v>4.7498319999999997E-2</v>
      </c>
      <c r="AO1842" s="3">
        <v>0.55422260000000001</v>
      </c>
      <c r="AP1842" s="3">
        <v>0.19256519999999999</v>
      </c>
      <c r="AQ1842" s="3">
        <v>0.71936599999999995</v>
      </c>
      <c r="AR1842" s="3">
        <v>-0.35022979999999998</v>
      </c>
      <c r="AS1842" s="3">
        <v>0.97267380000000003</v>
      </c>
      <c r="AT1842" s="3">
        <v>0.3430665</v>
      </c>
      <c r="AU1842" s="3">
        <v>0.34243440000000003</v>
      </c>
      <c r="AV1842" s="3">
        <v>0.3614173</v>
      </c>
      <c r="AW1842" s="3">
        <v>0.39105119999999999</v>
      </c>
      <c r="AX1842" s="3">
        <v>0.51432829999999996</v>
      </c>
      <c r="AY1842" s="3">
        <v>0.42113</v>
      </c>
    </row>
    <row r="1843" spans="1:51" x14ac:dyDescent="0.25">
      <c r="A1843" t="s">
        <v>1845</v>
      </c>
      <c r="B1843" t="s">
        <v>18797</v>
      </c>
      <c r="C1843" t="s">
        <v>6771</v>
      </c>
      <c r="D1843" t="s">
        <v>11627</v>
      </c>
      <c r="E1843" t="s">
        <v>13779</v>
      </c>
      <c r="F1843" t="s">
        <v>13792</v>
      </c>
      <c r="G1843" t="s">
        <v>14970</v>
      </c>
      <c r="H1843" t="s">
        <v>16956</v>
      </c>
      <c r="I1843" s="3">
        <v>0.4999825</v>
      </c>
      <c r="J1843" s="3">
        <v>11.490449999999999</v>
      </c>
      <c r="K1843" s="3">
        <v>7.3138420000000002</v>
      </c>
      <c r="L1843" s="3" t="s">
        <v>18579</v>
      </c>
      <c r="M1843" s="3" t="s">
        <v>18579</v>
      </c>
      <c r="N1843" s="3">
        <v>13.35974</v>
      </c>
      <c r="O1843" s="3" t="s">
        <v>18579</v>
      </c>
      <c r="P1843" s="3">
        <v>0.68118920000000005</v>
      </c>
      <c r="Q1843" s="3">
        <v>0.56531730000000002</v>
      </c>
      <c r="R1843" s="3">
        <v>0.56531730000000002</v>
      </c>
      <c r="S1843" s="3">
        <v>0.3786929</v>
      </c>
      <c r="T1843" s="3">
        <v>0.37498369999999998</v>
      </c>
      <c r="U1843" s="3">
        <v>0.40208129999999997</v>
      </c>
      <c r="V1843" s="3">
        <v>0.37217169999999999</v>
      </c>
      <c r="W1843" s="3">
        <v>0.69917969999999996</v>
      </c>
      <c r="X1843" s="3">
        <v>0.67203020000000002</v>
      </c>
      <c r="Y1843" s="3">
        <v>0.30677789999999999</v>
      </c>
      <c r="Z1843" s="3">
        <v>0.31107370000000001</v>
      </c>
      <c r="AA1843" s="3">
        <v>0.38958579999999998</v>
      </c>
      <c r="AB1843" s="3">
        <v>0.56173569999999995</v>
      </c>
      <c r="AC1843" s="3">
        <v>1.456907</v>
      </c>
      <c r="AD1843" s="3">
        <v>0.62965020000000005</v>
      </c>
      <c r="AE1843" s="3">
        <v>1.1658980000000001</v>
      </c>
      <c r="AF1843" s="3">
        <v>0.31060789999999999</v>
      </c>
      <c r="AG1843" s="3">
        <v>0.31107370000000001</v>
      </c>
      <c r="AH1843" s="3">
        <v>0.3177854</v>
      </c>
      <c r="AI1843" s="3">
        <v>0.31847429999999999</v>
      </c>
      <c r="AJ1843" s="3">
        <v>0.40828730000000002</v>
      </c>
      <c r="AK1843" s="3">
        <v>0.39596039999999999</v>
      </c>
      <c r="AL1843" s="3">
        <v>0.4240892</v>
      </c>
      <c r="AM1843" s="3">
        <v>0.39895890000000001</v>
      </c>
      <c r="AN1843" s="3">
        <v>4.8509480000000001E-2</v>
      </c>
      <c r="AO1843" s="3">
        <v>0.55015040000000004</v>
      </c>
      <c r="AP1843" s="3">
        <v>0.19181770000000001</v>
      </c>
      <c r="AQ1843" s="3">
        <v>0.71170630000000001</v>
      </c>
      <c r="AR1843" s="3">
        <v>-0.33842559999999999</v>
      </c>
      <c r="AS1843" s="3">
        <v>0.97414599999999996</v>
      </c>
      <c r="AT1843" s="3">
        <v>0.34178599999999998</v>
      </c>
      <c r="AU1843" s="3">
        <v>0.34192800000000001</v>
      </c>
      <c r="AV1843" s="3">
        <v>0.36024020000000001</v>
      </c>
      <c r="AW1843" s="3">
        <v>0.38759080000000001</v>
      </c>
      <c r="AX1843" s="3">
        <v>0.5109783</v>
      </c>
      <c r="AY1843" s="3">
        <v>0.41915029999999998</v>
      </c>
    </row>
    <row r="1844" spans="1:51" x14ac:dyDescent="0.25">
      <c r="A1844" t="s">
        <v>1846</v>
      </c>
      <c r="B1844" t="s">
        <v>18798</v>
      </c>
      <c r="C1844" t="s">
        <v>6772</v>
      </c>
      <c r="D1844" t="s">
        <v>11628</v>
      </c>
      <c r="E1844" t="s">
        <v>13779</v>
      </c>
      <c r="F1844" t="s">
        <v>13792</v>
      </c>
      <c r="G1844" t="s">
        <v>14965</v>
      </c>
      <c r="H1844" t="s">
        <v>16956</v>
      </c>
      <c r="I1844" s="3">
        <v>0.59988189999999997</v>
      </c>
      <c r="J1844" s="3">
        <v>14.953239999999999</v>
      </c>
      <c r="K1844" s="3">
        <v>9.1432649999999995</v>
      </c>
      <c r="L1844" s="3" t="s">
        <v>18579</v>
      </c>
      <c r="M1844" s="3" t="s">
        <v>18579</v>
      </c>
      <c r="N1844" s="3">
        <v>22.544350000000001</v>
      </c>
      <c r="O1844" s="3" t="s">
        <v>18579</v>
      </c>
      <c r="P1844" s="3">
        <v>0.90409379999999995</v>
      </c>
      <c r="Q1844" s="3">
        <v>0.77135019999999999</v>
      </c>
      <c r="R1844" s="3">
        <v>0.77135019999999999</v>
      </c>
      <c r="S1844" s="3">
        <v>0.40799190000000002</v>
      </c>
      <c r="T1844" s="3">
        <v>0.4031304</v>
      </c>
      <c r="U1844" s="3">
        <v>0.47642820000000002</v>
      </c>
      <c r="V1844" s="3">
        <v>0.39751229999999999</v>
      </c>
      <c r="W1844" s="3">
        <v>0.96309920000000004</v>
      </c>
      <c r="X1844" s="3">
        <v>0.77361990000000003</v>
      </c>
      <c r="Y1844" s="3">
        <v>0.25515929999999998</v>
      </c>
      <c r="Z1844" s="3">
        <v>0.25005500000000003</v>
      </c>
      <c r="AA1844" s="3">
        <v>0.61244920000000003</v>
      </c>
      <c r="AB1844" s="3">
        <v>0.82423590000000002</v>
      </c>
      <c r="AC1844" s="3">
        <v>2.0223960000000001</v>
      </c>
      <c r="AD1844" s="3">
        <v>1.069278</v>
      </c>
      <c r="AE1844" s="3">
        <v>1.542411</v>
      </c>
      <c r="AF1844" s="3">
        <v>0.51697219999999999</v>
      </c>
      <c r="AG1844" s="3">
        <v>0.25005500000000003</v>
      </c>
      <c r="AH1844" s="3">
        <v>0.3018419</v>
      </c>
      <c r="AI1844" s="3">
        <v>0.30436540000000001</v>
      </c>
      <c r="AJ1844" s="3">
        <v>0.43726320000000002</v>
      </c>
      <c r="AK1844" s="3">
        <v>0.43643209999999999</v>
      </c>
      <c r="AL1844" s="3">
        <v>0.49815290000000001</v>
      </c>
      <c r="AM1844" s="3">
        <v>0.48111959999999998</v>
      </c>
      <c r="AN1844" s="3">
        <v>-0.30281920000000001</v>
      </c>
      <c r="AO1844" s="3">
        <v>0.82262440000000003</v>
      </c>
      <c r="AP1844" s="3">
        <v>7.8162130000000007E-3</v>
      </c>
      <c r="AQ1844" s="3">
        <v>1.0805899999999999</v>
      </c>
      <c r="AR1844" s="3">
        <v>-0.90733079999999999</v>
      </c>
      <c r="AS1844" s="3">
        <v>1.1714659999999999</v>
      </c>
      <c r="AT1844" s="3">
        <v>0.33828809999999998</v>
      </c>
      <c r="AU1844" s="3">
        <v>0.34485060000000001</v>
      </c>
      <c r="AV1844" s="3">
        <v>0.3691412</v>
      </c>
      <c r="AW1844" s="3">
        <v>0.46343319999999999</v>
      </c>
      <c r="AX1844" s="3">
        <v>0.68578289999999997</v>
      </c>
      <c r="AY1844" s="3">
        <v>0.46982810000000003</v>
      </c>
    </row>
    <row r="1845" spans="1:51" x14ac:dyDescent="0.25">
      <c r="A1845" t="s">
        <v>1847</v>
      </c>
      <c r="B1845" t="s">
        <v>18799</v>
      </c>
      <c r="C1845" t="s">
        <v>6773</v>
      </c>
      <c r="D1845" t="s">
        <v>11629</v>
      </c>
      <c r="E1845" t="s">
        <v>13779</v>
      </c>
      <c r="F1845" t="s">
        <v>13792</v>
      </c>
      <c r="G1845" t="s">
        <v>14965</v>
      </c>
      <c r="H1845" t="s">
        <v>16956</v>
      </c>
      <c r="I1845" s="3">
        <v>0.58825150000000004</v>
      </c>
      <c r="J1845" s="3">
        <v>15.0229</v>
      </c>
      <c r="K1845" s="3">
        <v>9.3022019999999994</v>
      </c>
      <c r="L1845" s="3" t="s">
        <v>18579</v>
      </c>
      <c r="M1845" s="3" t="s">
        <v>18579</v>
      </c>
      <c r="N1845" s="3">
        <v>22.645779999999998</v>
      </c>
      <c r="O1845" s="3" t="s">
        <v>18579</v>
      </c>
      <c r="P1845" s="3">
        <v>0.8910228</v>
      </c>
      <c r="Q1845" s="3">
        <v>0.76221269999999997</v>
      </c>
      <c r="R1845" s="3">
        <v>0.76221269999999997</v>
      </c>
      <c r="S1845" s="3">
        <v>0.40488780000000002</v>
      </c>
      <c r="T1845" s="3">
        <v>0.40003430000000001</v>
      </c>
      <c r="U1845" s="3">
        <v>0.47414109999999998</v>
      </c>
      <c r="V1845" s="3">
        <v>0.39407569999999997</v>
      </c>
      <c r="W1845" s="3">
        <v>0.96717719999999996</v>
      </c>
      <c r="X1845" s="3">
        <v>0.77377459999999998</v>
      </c>
      <c r="Y1845" s="3">
        <v>0.25472319999999998</v>
      </c>
      <c r="Z1845" s="3">
        <v>0.25058970000000003</v>
      </c>
      <c r="AA1845" s="3">
        <v>0.60819069999999997</v>
      </c>
      <c r="AB1845" s="3">
        <v>0.81952170000000002</v>
      </c>
      <c r="AC1845" s="3">
        <v>2.005992</v>
      </c>
      <c r="AD1845" s="3">
        <v>1.0641240000000001</v>
      </c>
      <c r="AE1845" s="3">
        <v>1.532953</v>
      </c>
      <c r="AF1845" s="3">
        <v>0.50975170000000003</v>
      </c>
      <c r="AG1845" s="3">
        <v>0.25058970000000003</v>
      </c>
      <c r="AH1845" s="3">
        <v>0.3019617</v>
      </c>
      <c r="AI1845" s="3">
        <v>0.30441010000000002</v>
      </c>
      <c r="AJ1845" s="3">
        <v>0.43995020000000001</v>
      </c>
      <c r="AK1845" s="3">
        <v>0.43777379999999999</v>
      </c>
      <c r="AL1845" s="3">
        <v>0.50215969999999999</v>
      </c>
      <c r="AM1845" s="3">
        <v>0.4822381</v>
      </c>
      <c r="AN1845" s="3">
        <v>-0.30019180000000001</v>
      </c>
      <c r="AO1845" s="3">
        <v>0.82173399999999996</v>
      </c>
      <c r="AP1845" s="3">
        <v>5.0755410000000003E-3</v>
      </c>
      <c r="AQ1845" s="3">
        <v>1.079807</v>
      </c>
      <c r="AR1845" s="3">
        <v>-0.90269500000000003</v>
      </c>
      <c r="AS1845" s="3">
        <v>1.167659</v>
      </c>
      <c r="AT1845" s="3">
        <v>0.33641589999999999</v>
      </c>
      <c r="AU1845" s="3">
        <v>0.34330250000000001</v>
      </c>
      <c r="AV1845" s="3">
        <v>0.368288</v>
      </c>
      <c r="AW1845" s="3">
        <v>0.46285880000000001</v>
      </c>
      <c r="AX1845" s="3">
        <v>0.68455999999999995</v>
      </c>
      <c r="AY1845" s="3">
        <v>0.46708100000000002</v>
      </c>
    </row>
    <row r="1846" spans="1:51" x14ac:dyDescent="0.25">
      <c r="A1846" t="s">
        <v>1848</v>
      </c>
      <c r="B1846" t="s">
        <v>18800</v>
      </c>
      <c r="C1846" t="s">
        <v>6774</v>
      </c>
      <c r="D1846" t="s">
        <v>11630</v>
      </c>
      <c r="E1846" t="s">
        <v>13779</v>
      </c>
      <c r="F1846" t="s">
        <v>13792</v>
      </c>
      <c r="G1846" t="s">
        <v>14566</v>
      </c>
      <c r="H1846" t="s">
        <v>16956</v>
      </c>
      <c r="I1846" s="3">
        <v>0.35332570000000002</v>
      </c>
      <c r="J1846" s="3">
        <v>15.53384</v>
      </c>
      <c r="K1846" s="3">
        <v>13.36276</v>
      </c>
      <c r="L1846" s="3" t="s">
        <v>18579</v>
      </c>
      <c r="M1846" s="3" t="s">
        <v>18579</v>
      </c>
      <c r="N1846" s="3">
        <v>14.40766</v>
      </c>
      <c r="O1846" s="3" t="s">
        <v>18579</v>
      </c>
      <c r="P1846" s="3">
        <v>0.68388099999999996</v>
      </c>
      <c r="Q1846" s="3">
        <v>0.63705719999999999</v>
      </c>
      <c r="R1846" s="3">
        <v>0.63705719999999999</v>
      </c>
      <c r="S1846" s="3">
        <v>0.39037450000000001</v>
      </c>
      <c r="T1846" s="3">
        <v>0.38324550000000002</v>
      </c>
      <c r="U1846" s="3">
        <v>0.38906109999999999</v>
      </c>
      <c r="V1846" s="3">
        <v>0.3807604</v>
      </c>
      <c r="W1846" s="3">
        <v>0.74611170000000004</v>
      </c>
      <c r="X1846" s="3">
        <v>0.99897000000000002</v>
      </c>
      <c r="Y1846" s="3">
        <v>0.3354338</v>
      </c>
      <c r="Z1846" s="3">
        <v>0.30182399999999998</v>
      </c>
      <c r="AA1846" s="3">
        <v>0.40329690000000001</v>
      </c>
      <c r="AB1846" s="3">
        <v>0.63574030000000004</v>
      </c>
      <c r="AC1846" s="3">
        <v>1.673352</v>
      </c>
      <c r="AD1846" s="3">
        <v>0.70657999999999999</v>
      </c>
      <c r="AE1846" s="3">
        <v>1.2412049999999999</v>
      </c>
      <c r="AF1846" s="3">
        <v>0.33758870000000002</v>
      </c>
      <c r="AG1846" s="3">
        <v>0.30182399999999998</v>
      </c>
      <c r="AH1846" s="3">
        <v>0.30405389999999999</v>
      </c>
      <c r="AI1846" s="3">
        <v>0.30863020000000002</v>
      </c>
      <c r="AJ1846" s="3">
        <v>0.36964130000000001</v>
      </c>
      <c r="AK1846" s="3">
        <v>0.4103154</v>
      </c>
      <c r="AL1846" s="3">
        <v>0.41060849999999999</v>
      </c>
      <c r="AM1846" s="3">
        <v>0.41464020000000001</v>
      </c>
      <c r="AN1846" s="3">
        <v>9.6480869999999996E-2</v>
      </c>
      <c r="AO1846" s="3">
        <v>0.51902130000000002</v>
      </c>
      <c r="AP1846" s="3">
        <v>0.23487089999999999</v>
      </c>
      <c r="AQ1846" s="3">
        <v>0.71540250000000005</v>
      </c>
      <c r="AR1846" s="3">
        <v>-0.78675430000000002</v>
      </c>
      <c r="AS1846" s="3">
        <v>1.0939570000000001</v>
      </c>
      <c r="AT1846" s="3">
        <v>0.35164489999999998</v>
      </c>
      <c r="AU1846" s="3">
        <v>0.34581220000000001</v>
      </c>
      <c r="AV1846" s="3">
        <v>0.3731603</v>
      </c>
      <c r="AW1846" s="3">
        <v>0.41432089999999999</v>
      </c>
      <c r="AX1846" s="3">
        <v>0.56615309999999996</v>
      </c>
      <c r="AY1846" s="3">
        <v>0.40573870000000001</v>
      </c>
    </row>
    <row r="1847" spans="1:51" x14ac:dyDescent="0.25">
      <c r="A1847" t="s">
        <v>1849</v>
      </c>
      <c r="B1847" t="s">
        <v>18801</v>
      </c>
      <c r="C1847" t="s">
        <v>6775</v>
      </c>
      <c r="D1847" t="s">
        <v>11631</v>
      </c>
      <c r="E1847" t="s">
        <v>13779</v>
      </c>
      <c r="F1847" t="s">
        <v>13792</v>
      </c>
      <c r="G1847" t="s">
        <v>14967</v>
      </c>
      <c r="H1847" t="s">
        <v>16956</v>
      </c>
      <c r="I1847" s="3">
        <v>0.37493929999999998</v>
      </c>
      <c r="J1847" s="3">
        <v>14.11266</v>
      </c>
      <c r="K1847" s="3">
        <v>11.316839999999999</v>
      </c>
      <c r="L1847" s="3" t="s">
        <v>18579</v>
      </c>
      <c r="M1847" s="3" t="s">
        <v>18579</v>
      </c>
      <c r="N1847" s="3">
        <v>17.472989999999999</v>
      </c>
      <c r="O1847" s="3" t="s">
        <v>18579</v>
      </c>
      <c r="P1847" s="3">
        <v>0.71516599999999997</v>
      </c>
      <c r="Q1847" s="3">
        <v>0.62012880000000004</v>
      </c>
      <c r="R1847" s="3">
        <v>0.62012880000000004</v>
      </c>
      <c r="S1847" s="3">
        <v>0.38786720000000002</v>
      </c>
      <c r="T1847" s="3">
        <v>0.38103409999999999</v>
      </c>
      <c r="U1847" s="3">
        <v>0.39227669999999998</v>
      </c>
      <c r="V1847" s="3">
        <v>0.3784594</v>
      </c>
      <c r="W1847" s="3">
        <v>0.74342920000000001</v>
      </c>
      <c r="X1847" s="3">
        <v>0.93615409999999999</v>
      </c>
      <c r="Y1847" s="3">
        <v>0.31997199999999998</v>
      </c>
      <c r="Z1847" s="3">
        <v>0.28945209999999999</v>
      </c>
      <c r="AA1847" s="3">
        <v>0.45801960000000003</v>
      </c>
      <c r="AB1847" s="3">
        <v>0.67906049999999996</v>
      </c>
      <c r="AC1847" s="3">
        <v>1.647999</v>
      </c>
      <c r="AD1847" s="3">
        <v>0.76911370000000001</v>
      </c>
      <c r="AE1847" s="3">
        <v>1.264815</v>
      </c>
      <c r="AF1847" s="3">
        <v>0.38119730000000002</v>
      </c>
      <c r="AG1847" s="3">
        <v>0.28945209999999999</v>
      </c>
      <c r="AH1847" s="3">
        <v>0.30714170000000002</v>
      </c>
      <c r="AI1847" s="3">
        <v>0.31162800000000002</v>
      </c>
      <c r="AJ1847" s="3">
        <v>0.38006450000000003</v>
      </c>
      <c r="AK1847" s="3">
        <v>0.41448380000000001</v>
      </c>
      <c r="AL1847" s="3">
        <v>0.42636190000000002</v>
      </c>
      <c r="AM1847" s="3">
        <v>0.41562710000000003</v>
      </c>
      <c r="AN1847" s="3">
        <v>3.3914729999999997E-2</v>
      </c>
      <c r="AO1847" s="3">
        <v>0.56638809999999995</v>
      </c>
      <c r="AP1847" s="3">
        <v>0.1979429</v>
      </c>
      <c r="AQ1847" s="3">
        <v>0.75722909999999999</v>
      </c>
      <c r="AR1847" s="3">
        <v>-0.83509109999999998</v>
      </c>
      <c r="AS1847" s="3">
        <v>1.077353</v>
      </c>
      <c r="AT1847" s="3">
        <v>0.35267359999999998</v>
      </c>
      <c r="AU1847" s="3">
        <v>0.34752529999999998</v>
      </c>
      <c r="AV1847" s="3">
        <v>0.37129469999999998</v>
      </c>
      <c r="AW1847" s="3">
        <v>0.4144427</v>
      </c>
      <c r="AX1847" s="3">
        <v>0.56621069999999996</v>
      </c>
      <c r="AY1847" s="3">
        <v>0.40944039999999998</v>
      </c>
    </row>
    <row r="1848" spans="1:51" x14ac:dyDescent="0.25">
      <c r="A1848" t="s">
        <v>1850</v>
      </c>
      <c r="B1848" t="s">
        <v>18802</v>
      </c>
      <c r="C1848" t="s">
        <v>6776</v>
      </c>
      <c r="D1848" t="s">
        <v>11632</v>
      </c>
      <c r="E1848" t="s">
        <v>13779</v>
      </c>
      <c r="F1848" t="s">
        <v>13788</v>
      </c>
      <c r="G1848" t="s">
        <v>14130</v>
      </c>
      <c r="H1848" t="s">
        <v>16956</v>
      </c>
      <c r="I1848" s="3">
        <v>0.37446109999999999</v>
      </c>
      <c r="J1848" s="3">
        <v>13.89784</v>
      </c>
      <c r="K1848" s="3">
        <v>9.6204219999999996</v>
      </c>
      <c r="L1848" s="3" t="s">
        <v>18579</v>
      </c>
      <c r="M1848" s="3" t="s">
        <v>18579</v>
      </c>
      <c r="N1848" s="3">
        <v>21.66459</v>
      </c>
      <c r="O1848" s="3" t="s">
        <v>18579</v>
      </c>
      <c r="P1848" s="3">
        <v>0.74514630000000004</v>
      </c>
      <c r="Q1848" s="3">
        <v>0.6195155</v>
      </c>
      <c r="R1848" s="3">
        <v>0.6195155</v>
      </c>
      <c r="S1848" s="3">
        <v>0.38115349999999998</v>
      </c>
      <c r="T1848" s="3">
        <v>0.37955090000000002</v>
      </c>
      <c r="U1848" s="3">
        <v>0.39677020000000002</v>
      </c>
      <c r="V1848" s="3">
        <v>0.37654569999999998</v>
      </c>
      <c r="W1848" s="3">
        <v>0.74068920000000005</v>
      </c>
      <c r="X1848" s="3">
        <v>0.88505809999999996</v>
      </c>
      <c r="Y1848" s="3">
        <v>0.3047339</v>
      </c>
      <c r="Z1848" s="3">
        <v>0.27903840000000002</v>
      </c>
      <c r="AA1848" s="3">
        <v>0.50264600000000004</v>
      </c>
      <c r="AB1848" s="3">
        <v>0.71450639999999999</v>
      </c>
      <c r="AC1848" s="3">
        <v>1.6037330000000001</v>
      </c>
      <c r="AD1848" s="3">
        <v>0.81435109999999999</v>
      </c>
      <c r="AE1848" s="3">
        <v>1.2766930000000001</v>
      </c>
      <c r="AF1848" s="3">
        <v>0.4122519</v>
      </c>
      <c r="AG1848" s="3">
        <v>0.27903840000000002</v>
      </c>
      <c r="AH1848" s="3">
        <v>0.31751940000000001</v>
      </c>
      <c r="AI1848" s="3">
        <v>0.32195889999999999</v>
      </c>
      <c r="AJ1848" s="3">
        <v>0.39705869999999999</v>
      </c>
      <c r="AK1848" s="3">
        <v>0.42306199999999999</v>
      </c>
      <c r="AL1848" s="3">
        <v>0.46220600000000001</v>
      </c>
      <c r="AM1848" s="3">
        <v>0.4314364</v>
      </c>
      <c r="AN1848" s="3">
        <v>-2.336034E-2</v>
      </c>
      <c r="AO1848" s="3">
        <v>0.60086839999999997</v>
      </c>
      <c r="AP1848" s="3">
        <v>0.16735069999999999</v>
      </c>
      <c r="AQ1848" s="3">
        <v>0.8049655</v>
      </c>
      <c r="AR1848" s="3">
        <v>-0.91423650000000001</v>
      </c>
      <c r="AS1848" s="3">
        <v>1.038602</v>
      </c>
      <c r="AT1848" s="3">
        <v>0.34969800000000001</v>
      </c>
      <c r="AU1848" s="3">
        <v>0.34764709999999999</v>
      </c>
      <c r="AV1848" s="3">
        <v>0.36755110000000002</v>
      </c>
      <c r="AW1848" s="3">
        <v>0.41781289999999999</v>
      </c>
      <c r="AX1848" s="3">
        <v>0.56794650000000002</v>
      </c>
      <c r="AY1848" s="3">
        <v>0.40772340000000001</v>
      </c>
    </row>
    <row r="1849" spans="1:51" x14ac:dyDescent="0.25">
      <c r="A1849" t="s">
        <v>1851</v>
      </c>
      <c r="B1849" t="s">
        <v>18803</v>
      </c>
      <c r="C1849" t="s">
        <v>6777</v>
      </c>
      <c r="D1849" t="s">
        <v>11633</v>
      </c>
      <c r="E1849" t="s">
        <v>13779</v>
      </c>
      <c r="F1849" t="s">
        <v>13792</v>
      </c>
      <c r="G1849" t="s">
        <v>14971</v>
      </c>
      <c r="H1849" t="s">
        <v>16956</v>
      </c>
      <c r="I1849" s="3">
        <v>0.50761690000000004</v>
      </c>
      <c r="J1849" s="3">
        <v>11.9107</v>
      </c>
      <c r="K1849" s="3">
        <v>8.9918689999999994</v>
      </c>
      <c r="L1849" s="3" t="s">
        <v>18579</v>
      </c>
      <c r="M1849" s="3" t="s">
        <v>18579</v>
      </c>
      <c r="N1849" s="3">
        <v>13.180009999999999</v>
      </c>
      <c r="O1849" s="3" t="s">
        <v>18579</v>
      </c>
      <c r="P1849" s="3">
        <v>0.78043209999999996</v>
      </c>
      <c r="Q1849" s="3">
        <v>0.59049680000000004</v>
      </c>
      <c r="R1849" s="3">
        <v>0.59049680000000004</v>
      </c>
      <c r="S1849" s="3">
        <v>0.42933739999999998</v>
      </c>
      <c r="T1849" s="3">
        <v>0.42967460000000002</v>
      </c>
      <c r="U1849" s="3">
        <v>0.4862668</v>
      </c>
      <c r="V1849" s="3">
        <v>0.42421009999999998</v>
      </c>
      <c r="W1849" s="3">
        <v>0.70153049999999995</v>
      </c>
      <c r="X1849" s="3">
        <v>0.65822990000000003</v>
      </c>
      <c r="Y1849" s="3">
        <v>0.30989749999999999</v>
      </c>
      <c r="Z1849" s="3">
        <v>0.29262670000000002</v>
      </c>
      <c r="AA1849" s="3">
        <v>0.43684970000000001</v>
      </c>
      <c r="AB1849" s="3">
        <v>0.65908040000000001</v>
      </c>
      <c r="AC1849" s="3">
        <v>1.643024</v>
      </c>
      <c r="AD1849" s="3">
        <v>0.74405699999999997</v>
      </c>
      <c r="AE1849" s="3">
        <v>1.1781250000000001</v>
      </c>
      <c r="AF1849" s="3">
        <v>0.46077069999999998</v>
      </c>
      <c r="AG1849" s="3">
        <v>0.29262670000000002</v>
      </c>
      <c r="AH1849" s="3">
        <v>0.34701270000000001</v>
      </c>
      <c r="AI1849" s="3">
        <v>0.34989310000000001</v>
      </c>
      <c r="AJ1849" s="3">
        <v>0.4360212</v>
      </c>
      <c r="AK1849" s="3">
        <v>0.40675790000000001</v>
      </c>
      <c r="AL1849" s="3">
        <v>0.53034159999999997</v>
      </c>
      <c r="AM1849" s="3">
        <v>0.47927890000000001</v>
      </c>
      <c r="AN1849" s="3">
        <v>-3.691059E-2</v>
      </c>
      <c r="AO1849" s="3">
        <v>0.62111859999999997</v>
      </c>
      <c r="AP1849" s="3">
        <v>0.18030599999999999</v>
      </c>
      <c r="AQ1849" s="3">
        <v>0.81177310000000003</v>
      </c>
      <c r="AR1849" s="3">
        <v>-0.51582320000000004</v>
      </c>
      <c r="AS1849" s="3">
        <v>0.86479539999999999</v>
      </c>
      <c r="AT1849" s="3">
        <v>0.35703279999999998</v>
      </c>
      <c r="AU1849" s="3">
        <v>0.35206779999999999</v>
      </c>
      <c r="AV1849" s="3">
        <v>0.36706630000000001</v>
      </c>
      <c r="AW1849" s="3">
        <v>0.43423830000000002</v>
      </c>
      <c r="AX1849" s="3">
        <v>0.56540590000000002</v>
      </c>
      <c r="AY1849" s="3">
        <v>0.48105170000000003</v>
      </c>
    </row>
    <row r="1850" spans="1:51" x14ac:dyDescent="0.25">
      <c r="A1850" t="s">
        <v>1852</v>
      </c>
      <c r="B1850" t="s">
        <v>18804</v>
      </c>
      <c r="C1850" t="s">
        <v>6778</v>
      </c>
      <c r="D1850" t="s">
        <v>11634</v>
      </c>
      <c r="E1850" t="s">
        <v>13779</v>
      </c>
      <c r="F1850" t="s">
        <v>13792</v>
      </c>
      <c r="G1850" t="s">
        <v>14972</v>
      </c>
      <c r="H1850" t="s">
        <v>16956</v>
      </c>
      <c r="I1850" s="3">
        <v>0.45611829999999998</v>
      </c>
      <c r="J1850" s="3">
        <v>14.1051</v>
      </c>
      <c r="K1850" s="3">
        <v>10.563459999999999</v>
      </c>
      <c r="L1850" s="3" t="s">
        <v>18579</v>
      </c>
      <c r="M1850" s="3" t="s">
        <v>18579</v>
      </c>
      <c r="N1850" s="3">
        <v>18.84684</v>
      </c>
      <c r="O1850" s="3" t="s">
        <v>18579</v>
      </c>
      <c r="P1850" s="3">
        <v>0.83864450000000001</v>
      </c>
      <c r="Q1850" s="3">
        <v>0.66817629999999995</v>
      </c>
      <c r="R1850" s="3">
        <v>0.66817629999999995</v>
      </c>
      <c r="S1850" s="3">
        <v>0.38139230000000002</v>
      </c>
      <c r="T1850" s="3">
        <v>0.37199369999999998</v>
      </c>
      <c r="U1850" s="3">
        <v>0.37613010000000002</v>
      </c>
      <c r="V1850" s="3">
        <v>0.36925049999999998</v>
      </c>
      <c r="W1850" s="3">
        <v>0.72858920000000005</v>
      </c>
      <c r="X1850" s="3">
        <v>0.85913499999999998</v>
      </c>
      <c r="Y1850" s="3">
        <v>0.32775539999999997</v>
      </c>
      <c r="Z1850" s="3">
        <v>0.30690539999999999</v>
      </c>
      <c r="AA1850" s="3">
        <v>0.37052439999999998</v>
      </c>
      <c r="AB1850" s="3">
        <v>0.58434909999999995</v>
      </c>
      <c r="AC1850" s="3">
        <v>1.4699450000000001</v>
      </c>
      <c r="AD1850" s="3">
        <v>0.7199025</v>
      </c>
      <c r="AE1850" s="3">
        <v>1.1615789999999999</v>
      </c>
      <c r="AF1850" s="3">
        <v>0.2855606</v>
      </c>
      <c r="AG1850" s="3">
        <v>0.30690539999999999</v>
      </c>
      <c r="AH1850" s="3">
        <v>0.30227720000000002</v>
      </c>
      <c r="AI1850" s="3">
        <v>0.30546469999999998</v>
      </c>
      <c r="AJ1850" s="3">
        <v>0.37477769999999999</v>
      </c>
      <c r="AK1850" s="3">
        <v>0.39450659999999999</v>
      </c>
      <c r="AL1850" s="3">
        <v>0.38511010000000001</v>
      </c>
      <c r="AM1850" s="3">
        <v>0.40513460000000001</v>
      </c>
      <c r="AN1850" s="3">
        <v>4.1435130000000001E-2</v>
      </c>
      <c r="AO1850" s="3">
        <v>0.55687010000000003</v>
      </c>
      <c r="AP1850" s="3">
        <v>0.18732799999999999</v>
      </c>
      <c r="AQ1850" s="3">
        <v>0.70506069999999998</v>
      </c>
      <c r="AR1850" s="3">
        <v>-0.55371910000000002</v>
      </c>
      <c r="AS1850" s="3">
        <v>1.068597</v>
      </c>
      <c r="AT1850" s="3">
        <v>0.34098869999999998</v>
      </c>
      <c r="AU1850" s="3">
        <v>0.33852120000000002</v>
      </c>
      <c r="AV1850" s="3">
        <v>0.363846</v>
      </c>
      <c r="AW1850" s="3">
        <v>0.3780731</v>
      </c>
      <c r="AX1850" s="3">
        <v>0.52163079999999995</v>
      </c>
      <c r="AY1850" s="3">
        <v>0.3972849</v>
      </c>
    </row>
    <row r="1851" spans="1:51" x14ac:dyDescent="0.25">
      <c r="A1851" t="s">
        <v>1853</v>
      </c>
      <c r="B1851" t="s">
        <v>18805</v>
      </c>
      <c r="C1851" t="s">
        <v>6779</v>
      </c>
      <c r="D1851" t="s">
        <v>11635</v>
      </c>
      <c r="E1851" t="s">
        <v>13779</v>
      </c>
      <c r="F1851" t="s">
        <v>13792</v>
      </c>
      <c r="G1851" t="s">
        <v>14566</v>
      </c>
      <c r="H1851" t="s">
        <v>16956</v>
      </c>
      <c r="I1851" s="3">
        <v>0.40522439999999998</v>
      </c>
      <c r="J1851" s="3">
        <v>15.6411</v>
      </c>
      <c r="K1851" s="3">
        <v>12.37832</v>
      </c>
      <c r="L1851" s="3" t="s">
        <v>18579</v>
      </c>
      <c r="M1851" s="3" t="s">
        <v>18579</v>
      </c>
      <c r="N1851" s="3">
        <v>17.75094</v>
      </c>
      <c r="O1851" s="3" t="s">
        <v>18579</v>
      </c>
      <c r="P1851" s="3">
        <v>0.82425530000000002</v>
      </c>
      <c r="Q1851" s="3">
        <v>0.66782889999999995</v>
      </c>
      <c r="R1851" s="3">
        <v>0.66782889999999995</v>
      </c>
      <c r="S1851" s="3">
        <v>0.37554409999999999</v>
      </c>
      <c r="T1851" s="3">
        <v>0.36210100000000001</v>
      </c>
      <c r="U1851" s="3">
        <v>0.35655890000000001</v>
      </c>
      <c r="V1851" s="3">
        <v>0.36026340000000001</v>
      </c>
      <c r="W1851" s="3">
        <v>0.70607909999999996</v>
      </c>
      <c r="X1851" s="3">
        <v>0.88768760000000002</v>
      </c>
      <c r="Y1851" s="3">
        <v>0.3393777</v>
      </c>
      <c r="Z1851" s="3">
        <v>0.31730940000000002</v>
      </c>
      <c r="AA1851" s="3">
        <v>0.33442369999999999</v>
      </c>
      <c r="AB1851" s="3">
        <v>0.54067849999999995</v>
      </c>
      <c r="AC1851" s="3">
        <v>1.4005799999999999</v>
      </c>
      <c r="AD1851" s="3">
        <v>0.65981970000000001</v>
      </c>
      <c r="AE1851" s="3">
        <v>1.0874079999999999</v>
      </c>
      <c r="AF1851" s="3">
        <v>0.25981559999999998</v>
      </c>
      <c r="AG1851" s="3">
        <v>0.31730940000000002</v>
      </c>
      <c r="AH1851" s="3">
        <v>0.29419339999999999</v>
      </c>
      <c r="AI1851" s="3">
        <v>0.29581469999999999</v>
      </c>
      <c r="AJ1851" s="3">
        <v>0.35419479999999998</v>
      </c>
      <c r="AK1851" s="3">
        <v>0.38388230000000001</v>
      </c>
      <c r="AL1851" s="3">
        <v>0.33819060000000001</v>
      </c>
      <c r="AM1851" s="3">
        <v>0.383299</v>
      </c>
      <c r="AN1851" s="3">
        <v>0.11509709999999999</v>
      </c>
      <c r="AO1851" s="3">
        <v>0.50729230000000003</v>
      </c>
      <c r="AP1851" s="3">
        <v>0.21827289999999999</v>
      </c>
      <c r="AQ1851" s="3">
        <v>0.64290239999999998</v>
      </c>
      <c r="AR1851" s="3">
        <v>-0.41535260000000002</v>
      </c>
      <c r="AS1851" s="3">
        <v>1.052036</v>
      </c>
      <c r="AT1851" s="3">
        <v>0.3374914</v>
      </c>
      <c r="AU1851" s="3">
        <v>0.33476400000000001</v>
      </c>
      <c r="AV1851" s="3">
        <v>0.36204059999999999</v>
      </c>
      <c r="AW1851" s="3">
        <v>0.36623929999999999</v>
      </c>
      <c r="AX1851" s="3">
        <v>0.50162810000000002</v>
      </c>
      <c r="AY1851" s="3">
        <v>0.38409490000000002</v>
      </c>
    </row>
    <row r="1852" spans="1:51" x14ac:dyDescent="0.25">
      <c r="A1852" t="s">
        <v>1854</v>
      </c>
      <c r="B1852" t="s">
        <v>18806</v>
      </c>
      <c r="C1852" t="s">
        <v>6780</v>
      </c>
      <c r="D1852" t="s">
        <v>11636</v>
      </c>
      <c r="E1852" t="s">
        <v>13779</v>
      </c>
      <c r="F1852" t="s">
        <v>13792</v>
      </c>
      <c r="G1852" t="s">
        <v>14971</v>
      </c>
      <c r="H1852" t="s">
        <v>16956</v>
      </c>
      <c r="I1852" s="3">
        <v>0.45449859999999997</v>
      </c>
      <c r="J1852" s="3">
        <v>13.85205</v>
      </c>
      <c r="K1852" s="3">
        <v>10.1678</v>
      </c>
      <c r="L1852" s="3" t="s">
        <v>18579</v>
      </c>
      <c r="M1852" s="3" t="s">
        <v>18579</v>
      </c>
      <c r="N1852" s="3">
        <v>18.594930000000002</v>
      </c>
      <c r="O1852" s="3" t="s">
        <v>18579</v>
      </c>
      <c r="P1852" s="3">
        <v>0.83563849999999995</v>
      </c>
      <c r="Q1852" s="3">
        <v>0.65747619999999996</v>
      </c>
      <c r="R1852" s="3">
        <v>0.65747619999999996</v>
      </c>
      <c r="S1852" s="3">
        <v>0.38143510000000003</v>
      </c>
      <c r="T1852" s="3">
        <v>0.36976520000000002</v>
      </c>
      <c r="U1852" s="3">
        <v>0.37473600000000001</v>
      </c>
      <c r="V1852" s="3">
        <v>0.36727349999999997</v>
      </c>
      <c r="W1852" s="3">
        <v>0.73125689999999999</v>
      </c>
      <c r="X1852" s="3">
        <v>0.85181779999999996</v>
      </c>
      <c r="Y1852" s="3">
        <v>0.3235518</v>
      </c>
      <c r="Z1852" s="3">
        <v>0.30358350000000001</v>
      </c>
      <c r="AA1852" s="3">
        <v>0.38633190000000001</v>
      </c>
      <c r="AB1852" s="3">
        <v>0.59894449999999999</v>
      </c>
      <c r="AC1852" s="3">
        <v>1.4857229999999999</v>
      </c>
      <c r="AD1852" s="3">
        <v>0.73924040000000002</v>
      </c>
      <c r="AE1852" s="3">
        <v>1.1794169999999999</v>
      </c>
      <c r="AF1852" s="3">
        <v>0.29815039999999998</v>
      </c>
      <c r="AG1852" s="3">
        <v>0.30358350000000001</v>
      </c>
      <c r="AH1852" s="3">
        <v>0.30060340000000002</v>
      </c>
      <c r="AI1852" s="3">
        <v>0.30398700000000001</v>
      </c>
      <c r="AJ1852" s="3">
        <v>0.37307240000000003</v>
      </c>
      <c r="AK1852" s="3">
        <v>0.39468999999999999</v>
      </c>
      <c r="AL1852" s="3">
        <v>0.38094060000000002</v>
      </c>
      <c r="AM1852" s="3">
        <v>0.4008582</v>
      </c>
      <c r="AN1852" s="3">
        <v>2.9872079999999999E-2</v>
      </c>
      <c r="AO1852" s="3">
        <v>0.56753960000000003</v>
      </c>
      <c r="AP1852" s="3">
        <v>0.17817839999999999</v>
      </c>
      <c r="AQ1852" s="3">
        <v>0.71251169999999997</v>
      </c>
      <c r="AR1852" s="3">
        <v>-0.5761309</v>
      </c>
      <c r="AS1852" s="3">
        <v>1.076036</v>
      </c>
      <c r="AT1852" s="3">
        <v>0.34158759999999999</v>
      </c>
      <c r="AU1852" s="3">
        <v>0.33961059999999998</v>
      </c>
      <c r="AV1852" s="3">
        <v>0.3639384</v>
      </c>
      <c r="AW1852" s="3">
        <v>0.37635760000000001</v>
      </c>
      <c r="AX1852" s="3">
        <v>0.52167169999999996</v>
      </c>
      <c r="AY1852" s="3">
        <v>0.39823209999999998</v>
      </c>
    </row>
    <row r="1853" spans="1:51" x14ac:dyDescent="0.25">
      <c r="A1853" t="s">
        <v>1855</v>
      </c>
      <c r="B1853" t="s">
        <v>18807</v>
      </c>
      <c r="C1853" t="s">
        <v>6781</v>
      </c>
      <c r="D1853" t="s">
        <v>11637</v>
      </c>
      <c r="E1853" t="s">
        <v>13779</v>
      </c>
      <c r="F1853" t="s">
        <v>13792</v>
      </c>
      <c r="G1853" t="s">
        <v>14973</v>
      </c>
      <c r="H1853" t="s">
        <v>16956</v>
      </c>
      <c r="I1853" s="3">
        <v>0.49116929999999998</v>
      </c>
      <c r="J1853" s="3">
        <v>13.27599</v>
      </c>
      <c r="K1853" s="3">
        <v>9.5390689999999996</v>
      </c>
      <c r="L1853" s="3" t="s">
        <v>18579</v>
      </c>
      <c r="M1853" s="3" t="s">
        <v>18579</v>
      </c>
      <c r="N1853" s="3">
        <v>19.675249999999998</v>
      </c>
      <c r="O1853" s="3" t="s">
        <v>18579</v>
      </c>
      <c r="P1853" s="3">
        <v>0.86004990000000003</v>
      </c>
      <c r="Q1853" s="3">
        <v>0.66964920000000006</v>
      </c>
      <c r="R1853" s="3">
        <v>0.66964920000000006</v>
      </c>
      <c r="S1853" s="3">
        <v>0.38740259999999999</v>
      </c>
      <c r="T1853" s="3">
        <v>0.38295649999999998</v>
      </c>
      <c r="U1853" s="3">
        <v>0.39995550000000002</v>
      </c>
      <c r="V1853" s="3">
        <v>0.37920569999999998</v>
      </c>
      <c r="W1853" s="3">
        <v>0.75597300000000001</v>
      </c>
      <c r="X1853" s="3">
        <v>0.82291499999999995</v>
      </c>
      <c r="Y1853" s="3">
        <v>0.31121559999999998</v>
      </c>
      <c r="Z1853" s="3">
        <v>0.29155449999999999</v>
      </c>
      <c r="AA1853" s="3">
        <v>0.42452030000000002</v>
      </c>
      <c r="AB1853" s="3">
        <v>0.64634340000000001</v>
      </c>
      <c r="AC1853" s="3">
        <v>1.5601529999999999</v>
      </c>
      <c r="AD1853" s="3">
        <v>0.80305700000000002</v>
      </c>
      <c r="AE1853" s="3">
        <v>1.2603709999999999</v>
      </c>
      <c r="AF1853" s="3">
        <v>0.32559969999999999</v>
      </c>
      <c r="AG1853" s="3">
        <v>0.29155449999999999</v>
      </c>
      <c r="AH1853" s="3">
        <v>0.31371009999999999</v>
      </c>
      <c r="AI1853" s="3">
        <v>0.31883860000000003</v>
      </c>
      <c r="AJ1853" s="3">
        <v>0.4009704</v>
      </c>
      <c r="AK1853" s="3">
        <v>0.4075821</v>
      </c>
      <c r="AL1853" s="3">
        <v>0.44668140000000001</v>
      </c>
      <c r="AM1853" s="3">
        <v>0.43451869999999998</v>
      </c>
      <c r="AN1853" s="3">
        <v>-5.3898929999999998E-2</v>
      </c>
      <c r="AO1853" s="3">
        <v>0.62181109999999995</v>
      </c>
      <c r="AP1853" s="3">
        <v>0.14637339999999999</v>
      </c>
      <c r="AQ1853" s="3">
        <v>0.7867864</v>
      </c>
      <c r="AR1853" s="3">
        <v>-0.74669730000000001</v>
      </c>
      <c r="AS1853" s="3">
        <v>1.086125</v>
      </c>
      <c r="AT1853" s="3">
        <v>0.34460879999999999</v>
      </c>
      <c r="AU1853" s="3">
        <v>0.34289209999999998</v>
      </c>
      <c r="AV1853" s="3">
        <v>0.36505029999999999</v>
      </c>
      <c r="AW1853" s="3">
        <v>0.39445089999999999</v>
      </c>
      <c r="AX1853" s="3">
        <v>0.54908319999999999</v>
      </c>
      <c r="AY1853" s="3">
        <v>0.41231640000000003</v>
      </c>
    </row>
    <row r="1854" spans="1:51" x14ac:dyDescent="0.25">
      <c r="A1854" t="s">
        <v>1856</v>
      </c>
      <c r="B1854" t="s">
        <v>18808</v>
      </c>
      <c r="C1854" t="s">
        <v>6782</v>
      </c>
      <c r="D1854" t="s">
        <v>11638</v>
      </c>
      <c r="E1854" t="s">
        <v>13779</v>
      </c>
      <c r="F1854" t="s">
        <v>13792</v>
      </c>
      <c r="G1854" t="s">
        <v>14974</v>
      </c>
      <c r="H1854" t="s">
        <v>16956</v>
      </c>
      <c r="I1854" s="3">
        <v>0.45305190000000001</v>
      </c>
      <c r="J1854" s="3">
        <v>19.301469999999998</v>
      </c>
      <c r="K1854" s="3">
        <v>12.202870000000001</v>
      </c>
      <c r="L1854" s="3" t="s">
        <v>18579</v>
      </c>
      <c r="M1854" s="3" t="s">
        <v>18579</v>
      </c>
      <c r="N1854" s="3">
        <v>41.741579999999999</v>
      </c>
      <c r="O1854" s="3" t="s">
        <v>18579</v>
      </c>
      <c r="P1854" s="3">
        <v>0.90276659999999997</v>
      </c>
      <c r="Q1854" s="3">
        <v>0.74903439999999999</v>
      </c>
      <c r="R1854" s="3">
        <v>0.74903439999999999</v>
      </c>
      <c r="S1854" s="3">
        <v>0.38901570000000002</v>
      </c>
      <c r="T1854" s="3">
        <v>0.39689269999999999</v>
      </c>
      <c r="U1854" s="3">
        <v>0.49034139999999998</v>
      </c>
      <c r="V1854" s="3">
        <v>0.39404470000000003</v>
      </c>
      <c r="W1854" s="3">
        <v>1.0359609999999999</v>
      </c>
      <c r="X1854" s="3">
        <v>0.79607159999999999</v>
      </c>
      <c r="Y1854" s="3">
        <v>0.22807839999999999</v>
      </c>
      <c r="Z1854" s="3">
        <v>0.19628499999999999</v>
      </c>
      <c r="AA1854" s="3">
        <v>0.82999330000000004</v>
      </c>
      <c r="AB1854" s="3">
        <v>1.013714</v>
      </c>
      <c r="AC1854" s="3">
        <v>2.1019860000000001</v>
      </c>
      <c r="AD1854" s="3">
        <v>1.3927830000000001</v>
      </c>
      <c r="AE1854" s="3">
        <v>1.645694</v>
      </c>
      <c r="AF1854" s="3">
        <v>0.68911659999999997</v>
      </c>
      <c r="AG1854" s="3">
        <v>0.19628499999999999</v>
      </c>
      <c r="AH1854" s="3">
        <v>0.29622280000000001</v>
      </c>
      <c r="AI1854" s="3">
        <v>0.30107020000000001</v>
      </c>
      <c r="AJ1854" s="3">
        <v>0.46505220000000003</v>
      </c>
      <c r="AK1854" s="3">
        <v>0.4473646</v>
      </c>
      <c r="AL1854" s="3">
        <v>0.52998860000000003</v>
      </c>
      <c r="AM1854" s="3">
        <v>0.560917</v>
      </c>
      <c r="AN1854" s="3">
        <v>-0.58099480000000003</v>
      </c>
      <c r="AO1854" s="3">
        <v>1.050648</v>
      </c>
      <c r="AP1854" s="3">
        <v>-0.1146119</v>
      </c>
      <c r="AQ1854" s="3">
        <v>1.2619990000000001</v>
      </c>
      <c r="AR1854" s="3">
        <v>-1.2303919999999999</v>
      </c>
      <c r="AS1854" s="3">
        <v>1.187686</v>
      </c>
      <c r="AT1854" s="3">
        <v>0.3142296</v>
      </c>
      <c r="AU1854" s="3">
        <v>0.33687640000000002</v>
      </c>
      <c r="AV1854" s="3">
        <v>0.35723159999999998</v>
      </c>
      <c r="AW1854" s="3">
        <v>0.49765140000000002</v>
      </c>
      <c r="AX1854" s="3">
        <v>0.76562529999999995</v>
      </c>
      <c r="AY1854" s="3">
        <v>0.475105</v>
      </c>
    </row>
    <row r="1855" spans="1:51" x14ac:dyDescent="0.25">
      <c r="A1855" t="s">
        <v>1857</v>
      </c>
      <c r="B1855" t="s">
        <v>18809</v>
      </c>
      <c r="C1855" t="s">
        <v>6783</v>
      </c>
      <c r="D1855" t="s">
        <v>11639</v>
      </c>
      <c r="E1855" t="s">
        <v>13781</v>
      </c>
      <c r="F1855" t="s">
        <v>13782</v>
      </c>
      <c r="G1855" t="s">
        <v>14575</v>
      </c>
      <c r="H1855" t="s">
        <v>16956</v>
      </c>
      <c r="I1855" s="3">
        <v>0.2017243</v>
      </c>
      <c r="J1855" s="3">
        <v>72.477930000000001</v>
      </c>
      <c r="K1855" s="3">
        <v>59.873719999999999</v>
      </c>
      <c r="L1855" s="3" t="s">
        <v>18579</v>
      </c>
      <c r="M1855" s="3" t="s">
        <v>18579</v>
      </c>
      <c r="N1855" s="3">
        <v>45.357329999999997</v>
      </c>
      <c r="O1855" s="3" t="s">
        <v>18579</v>
      </c>
      <c r="P1855" s="3">
        <v>2.5535679999999998</v>
      </c>
      <c r="Q1855" s="3">
        <v>0.89998180000000005</v>
      </c>
      <c r="R1855" s="3">
        <v>0.89998180000000005</v>
      </c>
      <c r="S1855" s="3">
        <v>1.41249</v>
      </c>
      <c r="T1855" s="3">
        <v>1.377248</v>
      </c>
      <c r="U1855" s="3">
        <v>1.5332619999999999</v>
      </c>
      <c r="V1855" s="3">
        <v>1.339936</v>
      </c>
      <c r="W1855" s="3">
        <v>0.86803640000000004</v>
      </c>
      <c r="X1855" s="3">
        <v>1.0925009999999999</v>
      </c>
      <c r="Y1855" s="3">
        <v>0.52163409999999999</v>
      </c>
      <c r="Z1855" s="3">
        <v>0.25982430000000001</v>
      </c>
      <c r="AA1855" s="3">
        <v>0.51756310000000005</v>
      </c>
      <c r="AB1855" s="3">
        <v>1.9024030000000001</v>
      </c>
      <c r="AC1855" s="3">
        <v>7.1060169999999996</v>
      </c>
      <c r="AD1855" s="3">
        <v>0.60746359999999999</v>
      </c>
      <c r="AE1855" s="3">
        <v>2.6190180000000001</v>
      </c>
      <c r="AF1855" s="3">
        <v>1.75223</v>
      </c>
      <c r="AG1855" s="3">
        <v>0.25982430000000001</v>
      </c>
      <c r="AH1855" s="3">
        <v>0.47794209999999998</v>
      </c>
      <c r="AI1855" s="3">
        <v>0.53928799999999999</v>
      </c>
      <c r="AJ1855" s="3">
        <v>0.1481855</v>
      </c>
      <c r="AK1855" s="3">
        <v>0.4540112</v>
      </c>
      <c r="AL1855" s="3">
        <v>0.76064209999999999</v>
      </c>
      <c r="AM1855" s="3">
        <v>0.74314690000000005</v>
      </c>
      <c r="AN1855" s="3">
        <v>0.31703140000000002</v>
      </c>
      <c r="AO1855" s="3">
        <v>0.1150866</v>
      </c>
      <c r="AP1855" s="3">
        <v>0.98181529999999995</v>
      </c>
      <c r="AQ1855" s="3">
        <v>0.89097979999999999</v>
      </c>
      <c r="AR1855" s="3">
        <v>-0.22989680000000001</v>
      </c>
      <c r="AS1855" s="3">
        <v>1.0358940000000001</v>
      </c>
      <c r="AT1855" s="3">
        <v>1.166407</v>
      </c>
      <c r="AU1855" s="3">
        <v>0.96003110000000003</v>
      </c>
      <c r="AV1855" s="3">
        <v>1.041113</v>
      </c>
      <c r="AW1855" s="3">
        <v>1.014364</v>
      </c>
      <c r="AX1855" s="3">
        <v>1.2428110000000001</v>
      </c>
      <c r="AY1855" s="3">
        <v>1.4271389999999999</v>
      </c>
    </row>
    <row r="1856" spans="1:51" x14ac:dyDescent="0.25">
      <c r="A1856" t="s">
        <v>1858</v>
      </c>
      <c r="B1856" t="s">
        <v>18810</v>
      </c>
      <c r="C1856" t="s">
        <v>6784</v>
      </c>
      <c r="D1856" t="s">
        <v>11640</v>
      </c>
      <c r="E1856" t="s">
        <v>13779</v>
      </c>
      <c r="F1856" t="s">
        <v>13791</v>
      </c>
      <c r="G1856" t="s">
        <v>14904</v>
      </c>
      <c r="H1856" t="s">
        <v>16956</v>
      </c>
      <c r="I1856" s="3">
        <v>0.57957000000000003</v>
      </c>
      <c r="J1856" s="3">
        <v>15.747920000000001</v>
      </c>
      <c r="K1856" s="3">
        <v>9.8107019999999991</v>
      </c>
      <c r="L1856" s="3" t="s">
        <v>18579</v>
      </c>
      <c r="M1856" s="3" t="s">
        <v>18579</v>
      </c>
      <c r="N1856" s="3">
        <v>24.0288</v>
      </c>
      <c r="O1856" s="3" t="s">
        <v>18579</v>
      </c>
      <c r="P1856" s="3">
        <v>0.9157478</v>
      </c>
      <c r="Q1856" s="3">
        <v>0.78305009999999997</v>
      </c>
      <c r="R1856" s="3">
        <v>0.78305009999999997</v>
      </c>
      <c r="S1856" s="3">
        <v>0.4070551</v>
      </c>
      <c r="T1856" s="3">
        <v>0.40221620000000002</v>
      </c>
      <c r="U1856" s="3">
        <v>0.48077940000000002</v>
      </c>
      <c r="V1856" s="3">
        <v>0.395924</v>
      </c>
      <c r="W1856" s="3">
        <v>0.99525759999999996</v>
      </c>
      <c r="X1856" s="3">
        <v>0.78546300000000002</v>
      </c>
      <c r="Y1856" s="3">
        <v>0.2507954</v>
      </c>
      <c r="Z1856" s="3">
        <v>0.2460002</v>
      </c>
      <c r="AA1856" s="3">
        <v>0.62302800000000003</v>
      </c>
      <c r="AB1856" s="3">
        <v>0.83949759999999995</v>
      </c>
      <c r="AC1856" s="3">
        <v>2.060381</v>
      </c>
      <c r="AD1856" s="3">
        <v>1.1052869999999999</v>
      </c>
      <c r="AE1856" s="3">
        <v>1.5724590000000001</v>
      </c>
      <c r="AF1856" s="3">
        <v>0.52166299999999999</v>
      </c>
      <c r="AG1856" s="3">
        <v>0.2460002</v>
      </c>
      <c r="AH1856" s="3">
        <v>0.3005099</v>
      </c>
      <c r="AI1856" s="3">
        <v>0.30309370000000002</v>
      </c>
      <c r="AJ1856" s="3">
        <v>0.44221539999999998</v>
      </c>
      <c r="AK1856" s="3">
        <v>0.44181169999999997</v>
      </c>
      <c r="AL1856" s="3">
        <v>0.50846389999999997</v>
      </c>
      <c r="AM1856" s="3">
        <v>0.4907648</v>
      </c>
      <c r="AN1856" s="3">
        <v>-0.33661489999999999</v>
      </c>
      <c r="AO1856" s="3">
        <v>0.84995160000000003</v>
      </c>
      <c r="AP1856" s="3">
        <v>-1.3490500000000001E-2</v>
      </c>
      <c r="AQ1856" s="3">
        <v>1.116487</v>
      </c>
      <c r="AR1856" s="3">
        <v>-0.96089899999999995</v>
      </c>
      <c r="AS1856" s="3">
        <v>1.190075</v>
      </c>
      <c r="AT1856" s="3">
        <v>0.3353776</v>
      </c>
      <c r="AU1856" s="3">
        <v>0.34330359999999999</v>
      </c>
      <c r="AV1856" s="3">
        <v>0.36886000000000002</v>
      </c>
      <c r="AW1856" s="3">
        <v>0.46913919999999998</v>
      </c>
      <c r="AX1856" s="3">
        <v>0.7006076</v>
      </c>
      <c r="AY1856" s="3">
        <v>0.47149350000000001</v>
      </c>
    </row>
    <row r="1857" spans="1:51" x14ac:dyDescent="0.25">
      <c r="A1857" t="s">
        <v>1859</v>
      </c>
      <c r="B1857" t="s">
        <v>18811</v>
      </c>
      <c r="C1857" t="s">
        <v>6785</v>
      </c>
      <c r="D1857" t="s">
        <v>11641</v>
      </c>
      <c r="E1857" t="s">
        <v>13779</v>
      </c>
      <c r="F1857" t="s">
        <v>13791</v>
      </c>
      <c r="G1857" t="s">
        <v>14904</v>
      </c>
      <c r="H1857" t="s">
        <v>16956</v>
      </c>
      <c r="I1857" s="3">
        <v>0.58793329999999999</v>
      </c>
      <c r="J1857" s="3">
        <v>15.7842</v>
      </c>
      <c r="K1857" s="3">
        <v>9.7767359999999996</v>
      </c>
      <c r="L1857" s="3" t="s">
        <v>18579</v>
      </c>
      <c r="M1857" s="3" t="s">
        <v>18579</v>
      </c>
      <c r="N1857" s="3">
        <v>23.925509999999999</v>
      </c>
      <c r="O1857" s="3" t="s">
        <v>18579</v>
      </c>
      <c r="P1857" s="3">
        <v>0.92888950000000003</v>
      </c>
      <c r="Q1857" s="3">
        <v>0.79317570000000004</v>
      </c>
      <c r="R1857" s="3">
        <v>0.79317570000000004</v>
      </c>
      <c r="S1857" s="3">
        <v>0.4091186</v>
      </c>
      <c r="T1857" s="3">
        <v>0.4043387</v>
      </c>
      <c r="U1857" s="3">
        <v>0.482485</v>
      </c>
      <c r="V1857" s="3">
        <v>0.39832279999999998</v>
      </c>
      <c r="W1857" s="3">
        <v>0.99598229999999999</v>
      </c>
      <c r="X1857" s="3">
        <v>0.78739999999999999</v>
      </c>
      <c r="Y1857" s="3">
        <v>0.25006529999999999</v>
      </c>
      <c r="Z1857" s="3">
        <v>0.2446661</v>
      </c>
      <c r="AA1857" s="3">
        <v>0.63020759999999998</v>
      </c>
      <c r="AB1857" s="3">
        <v>0.84692889999999998</v>
      </c>
      <c r="AC1857" s="3">
        <v>2.0778789999999998</v>
      </c>
      <c r="AD1857" s="3">
        <v>1.119615</v>
      </c>
      <c r="AE1857" s="3">
        <v>1.586584</v>
      </c>
      <c r="AF1857" s="3">
        <v>0.52970159999999999</v>
      </c>
      <c r="AG1857" s="3">
        <v>0.2446661</v>
      </c>
      <c r="AH1857" s="3">
        <v>0.30021429999999999</v>
      </c>
      <c r="AI1857" s="3">
        <v>0.30278339999999998</v>
      </c>
      <c r="AJ1857" s="3">
        <v>0.4414749</v>
      </c>
      <c r="AK1857" s="3">
        <v>0.4412876</v>
      </c>
      <c r="AL1857" s="3">
        <v>0.5065809</v>
      </c>
      <c r="AM1857" s="3">
        <v>0.4907569</v>
      </c>
      <c r="AN1857" s="3">
        <v>-0.34834359999999998</v>
      </c>
      <c r="AO1857" s="3">
        <v>0.85842229999999997</v>
      </c>
      <c r="AP1857" s="3">
        <v>-1.59229E-2</v>
      </c>
      <c r="AQ1857" s="3">
        <v>1.1254710000000001</v>
      </c>
      <c r="AR1857" s="3">
        <v>-0.97929029999999995</v>
      </c>
      <c r="AS1857" s="3">
        <v>1.197694</v>
      </c>
      <c r="AT1857" s="3">
        <v>0.33674720000000002</v>
      </c>
      <c r="AU1857" s="3">
        <v>0.34468179999999998</v>
      </c>
      <c r="AV1857" s="3">
        <v>0.36966510000000002</v>
      </c>
      <c r="AW1857" s="3">
        <v>0.47000599999999998</v>
      </c>
      <c r="AX1857" s="3">
        <v>0.70396959999999997</v>
      </c>
      <c r="AY1857" s="3">
        <v>0.4736417</v>
      </c>
    </row>
    <row r="1858" spans="1:51" x14ac:dyDescent="0.25">
      <c r="A1858" t="s">
        <v>1860</v>
      </c>
      <c r="B1858" t="s">
        <v>18812</v>
      </c>
      <c r="C1858" t="s">
        <v>6786</v>
      </c>
      <c r="D1858" t="s">
        <v>11642</v>
      </c>
      <c r="E1858" t="s">
        <v>13779</v>
      </c>
      <c r="F1858" t="s">
        <v>13796</v>
      </c>
      <c r="G1858" t="s">
        <v>14975</v>
      </c>
      <c r="H1858" t="s">
        <v>16956</v>
      </c>
      <c r="I1858" s="3">
        <v>0.40385739999999998</v>
      </c>
      <c r="J1858" s="3">
        <v>17.389109999999999</v>
      </c>
      <c r="K1858" s="3">
        <v>11.342560000000001</v>
      </c>
      <c r="L1858" s="3" t="s">
        <v>18579</v>
      </c>
      <c r="M1858" s="3" t="s">
        <v>18579</v>
      </c>
      <c r="N1858" s="3">
        <v>10.208310000000001</v>
      </c>
      <c r="O1858" s="3" t="s">
        <v>18579</v>
      </c>
      <c r="P1858" s="3">
        <v>0.97860970000000003</v>
      </c>
      <c r="Q1858" s="3">
        <v>0.77574549999999998</v>
      </c>
      <c r="R1858" s="3">
        <v>0.77574549999999998</v>
      </c>
      <c r="S1858" s="3">
        <v>0.34795510000000002</v>
      </c>
      <c r="T1858" s="3">
        <v>0.30662159999999999</v>
      </c>
      <c r="U1858" s="3">
        <v>0.37788690000000003</v>
      </c>
      <c r="V1858" s="3">
        <v>0.3051219</v>
      </c>
      <c r="W1858" s="3">
        <v>0.70821769999999995</v>
      </c>
      <c r="X1858" s="3">
        <v>0.55566130000000002</v>
      </c>
      <c r="Y1858" s="3">
        <v>0.19420090000000001</v>
      </c>
      <c r="Z1858" s="3">
        <v>0.15244640000000001</v>
      </c>
      <c r="AA1858" s="3">
        <v>1.156965</v>
      </c>
      <c r="AB1858" s="3">
        <v>1.1286970000000001</v>
      </c>
      <c r="AC1858" s="3">
        <v>1.596843</v>
      </c>
      <c r="AD1858" s="3">
        <v>1.1778630000000001</v>
      </c>
      <c r="AE1858" s="3">
        <v>1.618657</v>
      </c>
      <c r="AF1858" s="3">
        <v>1.1285879999999999</v>
      </c>
      <c r="AG1858" s="3">
        <v>0.15244640000000001</v>
      </c>
      <c r="AH1858" s="3">
        <v>0.2905238</v>
      </c>
      <c r="AI1858" s="3">
        <v>0.28685899999999998</v>
      </c>
      <c r="AJ1858" s="3">
        <v>0.42046090000000003</v>
      </c>
      <c r="AK1858" s="3">
        <v>0.36020829999999998</v>
      </c>
      <c r="AL1858" s="3">
        <v>0.30992380000000003</v>
      </c>
      <c r="AM1858" s="3">
        <v>0.3125869</v>
      </c>
      <c r="AN1858" s="3">
        <v>2.8122919999999999E-2</v>
      </c>
      <c r="AO1858" s="3">
        <v>0.50013249999999998</v>
      </c>
      <c r="AP1858" s="3">
        <v>1.1295950000000001E-2</v>
      </c>
      <c r="AQ1858" s="3">
        <v>0.728549</v>
      </c>
      <c r="AR1858" s="3">
        <v>-1.8332299999999999E-2</v>
      </c>
      <c r="AS1858" s="3">
        <v>1.2203299999999999</v>
      </c>
      <c r="AT1858" s="3">
        <v>0.31090459999999998</v>
      </c>
      <c r="AU1858" s="3">
        <v>0.3335709</v>
      </c>
      <c r="AV1858" s="3">
        <v>0.34131549999999999</v>
      </c>
      <c r="AW1858" s="3">
        <v>0.46598000000000001</v>
      </c>
      <c r="AX1858" s="3">
        <v>0.70690949999999997</v>
      </c>
      <c r="AY1858" s="3">
        <v>0.38911299999999999</v>
      </c>
    </row>
    <row r="1859" spans="1:51" x14ac:dyDescent="0.25">
      <c r="A1859" t="s">
        <v>1861</v>
      </c>
      <c r="B1859" t="s">
        <v>18813</v>
      </c>
      <c r="C1859" t="s">
        <v>6787</v>
      </c>
      <c r="D1859" t="s">
        <v>11643</v>
      </c>
      <c r="E1859" t="s">
        <v>13779</v>
      </c>
      <c r="F1859" t="s">
        <v>13791</v>
      </c>
      <c r="G1859" t="s">
        <v>14904</v>
      </c>
      <c r="H1859" t="s">
        <v>16956</v>
      </c>
      <c r="I1859" s="3">
        <v>0.56430210000000003</v>
      </c>
      <c r="J1859" s="3">
        <v>15.343970000000001</v>
      </c>
      <c r="K1859" s="3">
        <v>10.373939999999999</v>
      </c>
      <c r="L1859" s="3" t="s">
        <v>18579</v>
      </c>
      <c r="M1859" s="3" t="s">
        <v>18579</v>
      </c>
      <c r="N1859" s="3">
        <v>21.075089999999999</v>
      </c>
      <c r="O1859" s="3" t="s">
        <v>18579</v>
      </c>
      <c r="P1859" s="3">
        <v>0.86329290000000003</v>
      </c>
      <c r="Q1859" s="3">
        <v>0.75142279999999995</v>
      </c>
      <c r="R1859" s="3">
        <v>0.75142279999999995</v>
      </c>
      <c r="S1859" s="3">
        <v>0.4250873</v>
      </c>
      <c r="T1859" s="3">
        <v>0.42265130000000001</v>
      </c>
      <c r="U1859" s="3">
        <v>0.48330669999999998</v>
      </c>
      <c r="V1859" s="3">
        <v>0.4190217</v>
      </c>
      <c r="W1859" s="3">
        <v>0.86508130000000005</v>
      </c>
      <c r="X1859" s="3">
        <v>0.72552119999999998</v>
      </c>
      <c r="Y1859" s="3">
        <v>0.33299010000000001</v>
      </c>
      <c r="Z1859" s="3">
        <v>0.30886789999999997</v>
      </c>
      <c r="AA1859" s="3">
        <v>0.32803510000000002</v>
      </c>
      <c r="AB1859" s="3">
        <v>0.63119789999999998</v>
      </c>
      <c r="AC1859" s="3">
        <v>2.0477029999999998</v>
      </c>
      <c r="AD1859" s="3">
        <v>0.39067970000000002</v>
      </c>
      <c r="AE1859" s="3">
        <v>1.3769340000000001</v>
      </c>
      <c r="AF1859" s="3">
        <v>0.28863660000000002</v>
      </c>
      <c r="AG1859" s="3">
        <v>0.30886789999999997</v>
      </c>
      <c r="AH1859" s="3">
        <v>0.32255260000000002</v>
      </c>
      <c r="AI1859" s="3">
        <v>0.32961940000000001</v>
      </c>
      <c r="AJ1859" s="3">
        <v>0.32757940000000002</v>
      </c>
      <c r="AK1859" s="3">
        <v>0.4154601</v>
      </c>
      <c r="AL1859" s="3">
        <v>0.45991979999999999</v>
      </c>
      <c r="AM1859" s="3">
        <v>0.48317470000000001</v>
      </c>
      <c r="AN1859" s="3">
        <v>0.1988943</v>
      </c>
      <c r="AO1859" s="3">
        <v>0.37902400000000003</v>
      </c>
      <c r="AP1859" s="3">
        <v>0.27766819999999998</v>
      </c>
      <c r="AQ1859" s="3">
        <v>0.65990519999999997</v>
      </c>
      <c r="AR1859" s="3">
        <v>-0.23785539999999999</v>
      </c>
      <c r="AS1859" s="3">
        <v>1.129999</v>
      </c>
      <c r="AT1859" s="3">
        <v>0.3437096</v>
      </c>
      <c r="AU1859" s="3">
        <v>0.34864810000000002</v>
      </c>
      <c r="AV1859" s="3">
        <v>0.37095610000000001</v>
      </c>
      <c r="AW1859" s="3">
        <v>0.43457440000000003</v>
      </c>
      <c r="AX1859" s="3">
        <v>0.584368</v>
      </c>
      <c r="AY1859" s="3">
        <v>0.46615620000000002</v>
      </c>
    </row>
    <row r="1860" spans="1:51" x14ac:dyDescent="0.25">
      <c r="A1860" t="s">
        <v>1862</v>
      </c>
      <c r="B1860" t="s">
        <v>18814</v>
      </c>
      <c r="C1860" t="s">
        <v>6788</v>
      </c>
      <c r="D1860" t="s">
        <v>11644</v>
      </c>
      <c r="E1860" t="s">
        <v>13779</v>
      </c>
      <c r="F1860" t="s">
        <v>13791</v>
      </c>
      <c r="G1860" t="s">
        <v>14904</v>
      </c>
      <c r="H1860" t="s">
        <v>16956</v>
      </c>
      <c r="I1860" s="3">
        <v>0.55118800000000001</v>
      </c>
      <c r="J1860" s="3">
        <v>16.602959999999999</v>
      </c>
      <c r="K1860" s="3">
        <v>11.577489999999999</v>
      </c>
      <c r="L1860" s="3" t="s">
        <v>18579</v>
      </c>
      <c r="M1860" s="3" t="s">
        <v>18579</v>
      </c>
      <c r="N1860" s="3">
        <v>23.218240000000002</v>
      </c>
      <c r="O1860" s="3" t="s">
        <v>18579</v>
      </c>
      <c r="P1860" s="3">
        <v>0.89588730000000005</v>
      </c>
      <c r="Q1860" s="3">
        <v>0.77596189999999998</v>
      </c>
      <c r="R1860" s="3">
        <v>0.77596189999999998</v>
      </c>
      <c r="S1860" s="3">
        <v>0.4325658</v>
      </c>
      <c r="T1860" s="3">
        <v>0.43476870000000001</v>
      </c>
      <c r="U1860" s="3">
        <v>0.48996879999999998</v>
      </c>
      <c r="V1860" s="3">
        <v>0.43099290000000001</v>
      </c>
      <c r="W1860" s="3">
        <v>0.88567130000000005</v>
      </c>
      <c r="X1860" s="3">
        <v>0.74138499999999996</v>
      </c>
      <c r="Y1860" s="3">
        <v>0.34564909999999999</v>
      </c>
      <c r="Z1860" s="3">
        <v>0.31869409999999998</v>
      </c>
      <c r="AA1860" s="3">
        <v>0.27695380000000003</v>
      </c>
      <c r="AB1860" s="3">
        <v>0.61213450000000003</v>
      </c>
      <c r="AC1860" s="3">
        <v>2.1474419999999999</v>
      </c>
      <c r="AD1860" s="3">
        <v>0.34237899999999999</v>
      </c>
      <c r="AE1860" s="3">
        <v>1.4191910000000001</v>
      </c>
      <c r="AF1860" s="3">
        <v>0.23603660000000001</v>
      </c>
      <c r="AG1860" s="3">
        <v>0.31869409999999998</v>
      </c>
      <c r="AH1860" s="3">
        <v>0.3256503</v>
      </c>
      <c r="AI1860" s="3">
        <v>0.33364709999999997</v>
      </c>
      <c r="AJ1860" s="3">
        <v>0.31940210000000002</v>
      </c>
      <c r="AK1860" s="3">
        <v>0.41762630000000001</v>
      </c>
      <c r="AL1860" s="3">
        <v>0.46432699999999999</v>
      </c>
      <c r="AM1860" s="3">
        <v>0.48347059999999997</v>
      </c>
      <c r="AN1860" s="3">
        <v>0.2250528</v>
      </c>
      <c r="AO1860" s="3">
        <v>0.34941650000000002</v>
      </c>
      <c r="AP1860" s="3">
        <v>0.29829939999999999</v>
      </c>
      <c r="AQ1860" s="3">
        <v>0.6458412</v>
      </c>
      <c r="AR1860" s="3">
        <v>-0.23795150000000001</v>
      </c>
      <c r="AS1860" s="3">
        <v>1.1733020000000001</v>
      </c>
      <c r="AT1860" s="3">
        <v>0.34393499999999999</v>
      </c>
      <c r="AU1860" s="3">
        <v>0.3497149</v>
      </c>
      <c r="AV1860" s="3">
        <v>0.3731467</v>
      </c>
      <c r="AW1860" s="3">
        <v>0.43495030000000001</v>
      </c>
      <c r="AX1860" s="3">
        <v>0.58526590000000001</v>
      </c>
      <c r="AY1860" s="3">
        <v>0.47060170000000001</v>
      </c>
    </row>
    <row r="1861" spans="1:51" x14ac:dyDescent="0.25">
      <c r="A1861" t="s">
        <v>1863</v>
      </c>
      <c r="B1861" t="s">
        <v>18815</v>
      </c>
      <c r="C1861" t="s">
        <v>6789</v>
      </c>
      <c r="D1861" t="s">
        <v>11645</v>
      </c>
      <c r="E1861" t="s">
        <v>13779</v>
      </c>
      <c r="F1861" t="s">
        <v>13791</v>
      </c>
      <c r="G1861" t="s">
        <v>14904</v>
      </c>
      <c r="H1861" t="s">
        <v>16956</v>
      </c>
      <c r="I1861" s="3">
        <v>0.57451300000000005</v>
      </c>
      <c r="J1861" s="3">
        <v>15.18563</v>
      </c>
      <c r="K1861" s="3">
        <v>9.9975290000000001</v>
      </c>
      <c r="L1861" s="3" t="s">
        <v>18579</v>
      </c>
      <c r="M1861" s="3" t="s">
        <v>18579</v>
      </c>
      <c r="N1861" s="3">
        <v>20.731480000000001</v>
      </c>
      <c r="O1861" s="3" t="s">
        <v>18579</v>
      </c>
      <c r="P1861" s="3">
        <v>0.8614195</v>
      </c>
      <c r="Q1861" s="3">
        <v>0.75233799999999995</v>
      </c>
      <c r="R1861" s="3">
        <v>0.75233799999999995</v>
      </c>
      <c r="S1861" s="3">
        <v>0.42435840000000002</v>
      </c>
      <c r="T1861" s="3">
        <v>0.42110379999999997</v>
      </c>
      <c r="U1861" s="3">
        <v>0.48406510000000003</v>
      </c>
      <c r="V1861" s="3">
        <v>0.41775849999999998</v>
      </c>
      <c r="W1861" s="3">
        <v>0.86439880000000002</v>
      </c>
      <c r="X1861" s="3">
        <v>0.72523490000000002</v>
      </c>
      <c r="Y1861" s="3">
        <v>0.32991100000000001</v>
      </c>
      <c r="Z1861" s="3">
        <v>0.30665870000000001</v>
      </c>
      <c r="AA1861" s="3">
        <v>0.3402522</v>
      </c>
      <c r="AB1861" s="3">
        <v>0.63849679999999998</v>
      </c>
      <c r="AC1861" s="3">
        <v>2.0469539999999999</v>
      </c>
      <c r="AD1861" s="3">
        <v>0.40636870000000003</v>
      </c>
      <c r="AE1861" s="3">
        <v>1.37835</v>
      </c>
      <c r="AF1861" s="3">
        <v>0.29965059999999999</v>
      </c>
      <c r="AG1861" s="3">
        <v>0.30665870000000001</v>
      </c>
      <c r="AH1861" s="3">
        <v>0.32182769999999999</v>
      </c>
      <c r="AI1861" s="3">
        <v>0.32880749999999997</v>
      </c>
      <c r="AJ1861" s="3">
        <v>0.3283063</v>
      </c>
      <c r="AK1861" s="3">
        <v>0.41587550000000001</v>
      </c>
      <c r="AL1861" s="3">
        <v>0.45872289999999999</v>
      </c>
      <c r="AM1861" s="3">
        <v>0.48312739999999998</v>
      </c>
      <c r="AN1861" s="3">
        <v>0.18551239999999999</v>
      </c>
      <c r="AO1861" s="3">
        <v>0.39071230000000001</v>
      </c>
      <c r="AP1861" s="3">
        <v>0.27115080000000003</v>
      </c>
      <c r="AQ1861" s="3">
        <v>0.66769259999999997</v>
      </c>
      <c r="AR1861" s="3">
        <v>-0.2545367</v>
      </c>
      <c r="AS1861" s="3">
        <v>1.1273709999999999</v>
      </c>
      <c r="AT1861" s="3">
        <v>0.34386420000000001</v>
      </c>
      <c r="AU1861" s="3">
        <v>0.34903319999999999</v>
      </c>
      <c r="AV1861" s="3">
        <v>0.37069479999999999</v>
      </c>
      <c r="AW1861" s="3">
        <v>0.43575009999999997</v>
      </c>
      <c r="AX1861" s="3">
        <v>0.58741880000000002</v>
      </c>
      <c r="AY1861" s="3">
        <v>0.4660031</v>
      </c>
    </row>
    <row r="1862" spans="1:51" x14ac:dyDescent="0.25">
      <c r="A1862" t="s">
        <v>1864</v>
      </c>
      <c r="B1862" t="s">
        <v>18816</v>
      </c>
      <c r="C1862" t="s">
        <v>6790</v>
      </c>
      <c r="D1862" t="s">
        <v>11646</v>
      </c>
      <c r="E1862" t="s">
        <v>13779</v>
      </c>
      <c r="F1862" t="s">
        <v>13791</v>
      </c>
      <c r="G1862" t="s">
        <v>14904</v>
      </c>
      <c r="H1862" t="s">
        <v>16956</v>
      </c>
      <c r="I1862" s="3">
        <v>0.57423060000000004</v>
      </c>
      <c r="J1862" s="3">
        <v>15.170389999999999</v>
      </c>
      <c r="K1862" s="3">
        <v>9.9378740000000008</v>
      </c>
      <c r="L1862" s="3" t="s">
        <v>18579</v>
      </c>
      <c r="M1862" s="3" t="s">
        <v>18579</v>
      </c>
      <c r="N1862" s="3">
        <v>20.891729999999999</v>
      </c>
      <c r="O1862" s="3" t="s">
        <v>18579</v>
      </c>
      <c r="P1862" s="3">
        <v>0.86082199999999998</v>
      </c>
      <c r="Q1862" s="3">
        <v>0.75168020000000002</v>
      </c>
      <c r="R1862" s="3">
        <v>0.75168020000000002</v>
      </c>
      <c r="S1862" s="3">
        <v>0.42432039999999999</v>
      </c>
      <c r="T1862" s="3">
        <v>0.42105359999999997</v>
      </c>
      <c r="U1862" s="3">
        <v>0.48395090000000002</v>
      </c>
      <c r="V1862" s="3">
        <v>0.41775459999999998</v>
      </c>
      <c r="W1862" s="3">
        <v>0.86437010000000003</v>
      </c>
      <c r="X1862" s="3">
        <v>0.72629140000000003</v>
      </c>
      <c r="Y1862" s="3">
        <v>0.3301577</v>
      </c>
      <c r="Z1862" s="3">
        <v>0.3070272</v>
      </c>
      <c r="AA1862" s="3">
        <v>0.33895690000000001</v>
      </c>
      <c r="AB1862" s="3">
        <v>0.63744129999999999</v>
      </c>
      <c r="AC1862" s="3">
        <v>2.0478399999999999</v>
      </c>
      <c r="AD1862" s="3">
        <v>0.40483180000000002</v>
      </c>
      <c r="AE1862" s="3">
        <v>1.3795759999999999</v>
      </c>
      <c r="AF1862" s="3">
        <v>0.2985159</v>
      </c>
      <c r="AG1862" s="3">
        <v>0.3070272</v>
      </c>
      <c r="AH1862" s="3">
        <v>0.32172780000000001</v>
      </c>
      <c r="AI1862" s="3">
        <v>0.32861259999999998</v>
      </c>
      <c r="AJ1862" s="3">
        <v>0.32781280000000002</v>
      </c>
      <c r="AK1862" s="3">
        <v>0.41574050000000001</v>
      </c>
      <c r="AL1862" s="3">
        <v>0.45775120000000002</v>
      </c>
      <c r="AM1862" s="3">
        <v>0.4821801</v>
      </c>
      <c r="AN1862" s="3">
        <v>0.18620709999999999</v>
      </c>
      <c r="AO1862" s="3">
        <v>0.39029940000000002</v>
      </c>
      <c r="AP1862" s="3">
        <v>0.27158680000000002</v>
      </c>
      <c r="AQ1862" s="3">
        <v>0.6673848</v>
      </c>
      <c r="AR1862" s="3">
        <v>-0.25158419999999998</v>
      </c>
      <c r="AS1862" s="3">
        <v>1.128145</v>
      </c>
      <c r="AT1862" s="3">
        <v>0.34396290000000002</v>
      </c>
      <c r="AU1862" s="3">
        <v>0.34906389999999998</v>
      </c>
      <c r="AV1862" s="3">
        <v>0.37079719999999999</v>
      </c>
      <c r="AW1862" s="3">
        <v>0.43566179999999999</v>
      </c>
      <c r="AX1862" s="3">
        <v>0.58737229999999996</v>
      </c>
      <c r="AY1862" s="3">
        <v>0.46607219999999999</v>
      </c>
    </row>
    <row r="1863" spans="1:51" x14ac:dyDescent="0.25">
      <c r="A1863" t="s">
        <v>1865</v>
      </c>
      <c r="B1863" t="s">
        <v>18817</v>
      </c>
      <c r="C1863" t="s">
        <v>6791</v>
      </c>
      <c r="D1863" t="s">
        <v>11647</v>
      </c>
      <c r="E1863" t="s">
        <v>13779</v>
      </c>
      <c r="F1863" t="s">
        <v>13791</v>
      </c>
      <c r="G1863" t="s">
        <v>14904</v>
      </c>
      <c r="H1863" t="s">
        <v>16956</v>
      </c>
      <c r="I1863" s="3">
        <v>0.56385620000000003</v>
      </c>
      <c r="J1863" s="3">
        <v>15.33535</v>
      </c>
      <c r="K1863" s="3">
        <v>10.329140000000001</v>
      </c>
      <c r="L1863" s="3" t="s">
        <v>18579</v>
      </c>
      <c r="M1863" s="3" t="s">
        <v>18579</v>
      </c>
      <c r="N1863" s="3">
        <v>21.155010000000001</v>
      </c>
      <c r="O1863" s="3" t="s">
        <v>18579</v>
      </c>
      <c r="P1863" s="3">
        <v>0.86278440000000001</v>
      </c>
      <c r="Q1863" s="3">
        <v>0.75103880000000001</v>
      </c>
      <c r="R1863" s="3">
        <v>0.75103880000000001</v>
      </c>
      <c r="S1863" s="3">
        <v>0.4250892</v>
      </c>
      <c r="T1863" s="3">
        <v>0.42266039999999999</v>
      </c>
      <c r="U1863" s="3">
        <v>0.4833094</v>
      </c>
      <c r="V1863" s="3">
        <v>0.41906949999999998</v>
      </c>
      <c r="W1863" s="3">
        <v>0.86508949999999996</v>
      </c>
      <c r="X1863" s="3">
        <v>0.72618320000000003</v>
      </c>
      <c r="Y1863" s="3">
        <v>0.33325080000000001</v>
      </c>
      <c r="Z1863" s="3">
        <v>0.30912630000000002</v>
      </c>
      <c r="AA1863" s="3">
        <v>0.32696330000000001</v>
      </c>
      <c r="AB1863" s="3">
        <v>0.63036040000000004</v>
      </c>
      <c r="AC1863" s="3">
        <v>2.047866</v>
      </c>
      <c r="AD1863" s="3">
        <v>0.38964710000000002</v>
      </c>
      <c r="AE1863" s="3">
        <v>1.3776949999999999</v>
      </c>
      <c r="AF1863" s="3">
        <v>0.28768870000000002</v>
      </c>
      <c r="AG1863" s="3">
        <v>0.30912630000000002</v>
      </c>
      <c r="AH1863" s="3">
        <v>0.32250259999999997</v>
      </c>
      <c r="AI1863" s="3">
        <v>0.32949630000000002</v>
      </c>
      <c r="AJ1863" s="3">
        <v>0.32737309999999997</v>
      </c>
      <c r="AK1863" s="3">
        <v>0.41539540000000003</v>
      </c>
      <c r="AL1863" s="3">
        <v>0.45950170000000001</v>
      </c>
      <c r="AM1863" s="3">
        <v>0.48273909999999998</v>
      </c>
      <c r="AN1863" s="3">
        <v>0.19928480000000001</v>
      </c>
      <c r="AO1863" s="3">
        <v>0.37883739999999999</v>
      </c>
      <c r="AP1863" s="3">
        <v>0.27791729999999998</v>
      </c>
      <c r="AQ1863" s="3">
        <v>0.65988659999999999</v>
      </c>
      <c r="AR1863" s="3">
        <v>-0.2358596</v>
      </c>
      <c r="AS1863" s="3">
        <v>1.130393</v>
      </c>
      <c r="AT1863" s="3">
        <v>0.3438157</v>
      </c>
      <c r="AU1863" s="3">
        <v>0.34867199999999998</v>
      </c>
      <c r="AV1863" s="3">
        <v>0.37104320000000002</v>
      </c>
      <c r="AW1863" s="3">
        <v>0.43459439999999999</v>
      </c>
      <c r="AX1863" s="3">
        <v>0.58437220000000001</v>
      </c>
      <c r="AY1863" s="3">
        <v>0.46631109999999998</v>
      </c>
    </row>
    <row r="1864" spans="1:51" x14ac:dyDescent="0.25">
      <c r="A1864" t="s">
        <v>1866</v>
      </c>
      <c r="B1864" t="s">
        <v>18818</v>
      </c>
      <c r="C1864" t="s">
        <v>6792</v>
      </c>
      <c r="D1864" t="s">
        <v>11648</v>
      </c>
      <c r="E1864" t="s">
        <v>13779</v>
      </c>
      <c r="F1864" t="s">
        <v>13792</v>
      </c>
      <c r="G1864" t="s">
        <v>14904</v>
      </c>
      <c r="H1864" t="s">
        <v>16956</v>
      </c>
      <c r="I1864" s="3">
        <v>0.59475219999999995</v>
      </c>
      <c r="J1864" s="3">
        <v>13.6066</v>
      </c>
      <c r="K1864" s="3">
        <v>8.8765070000000001</v>
      </c>
      <c r="L1864" s="3" t="s">
        <v>18579</v>
      </c>
      <c r="M1864" s="3" t="s">
        <v>18579</v>
      </c>
      <c r="N1864" s="3">
        <v>16.85003</v>
      </c>
      <c r="O1864" s="3" t="s">
        <v>18579</v>
      </c>
      <c r="P1864" s="3">
        <v>0.80214200000000002</v>
      </c>
      <c r="Q1864" s="3">
        <v>0.70797650000000001</v>
      </c>
      <c r="R1864" s="3">
        <v>0.70797650000000001</v>
      </c>
      <c r="S1864" s="3">
        <v>0.41581190000000001</v>
      </c>
      <c r="T1864" s="3">
        <v>0.39911489999999999</v>
      </c>
      <c r="U1864" s="3">
        <v>0.47537049999999997</v>
      </c>
      <c r="V1864" s="3">
        <v>0.396424</v>
      </c>
      <c r="W1864" s="3">
        <v>0.82154170000000004</v>
      </c>
      <c r="X1864" s="3">
        <v>0.68295510000000004</v>
      </c>
      <c r="Y1864" s="3">
        <v>0.31662980000000002</v>
      </c>
      <c r="Z1864" s="3">
        <v>0.30351889999999998</v>
      </c>
      <c r="AA1864" s="3">
        <v>0.38630039999999999</v>
      </c>
      <c r="AB1864" s="3">
        <v>0.64448539999999999</v>
      </c>
      <c r="AC1864" s="3">
        <v>1.9607730000000001</v>
      </c>
      <c r="AD1864" s="3">
        <v>0.39422750000000001</v>
      </c>
      <c r="AE1864" s="3">
        <v>1.374555</v>
      </c>
      <c r="AF1864" s="3">
        <v>0.37010729999999997</v>
      </c>
      <c r="AG1864" s="3">
        <v>0.30351889999999998</v>
      </c>
      <c r="AH1864" s="3">
        <v>0.3262852</v>
      </c>
      <c r="AI1864" s="3">
        <v>0.3304492</v>
      </c>
      <c r="AJ1864" s="3">
        <v>0.34120810000000001</v>
      </c>
      <c r="AK1864" s="3">
        <v>0.40451199999999998</v>
      </c>
      <c r="AL1864" s="3">
        <v>0.44272010000000001</v>
      </c>
      <c r="AM1864" s="3">
        <v>0.4481369</v>
      </c>
      <c r="AN1864" s="3">
        <v>0.25036380000000003</v>
      </c>
      <c r="AO1864" s="3">
        <v>0.33339269999999999</v>
      </c>
      <c r="AP1864" s="3">
        <v>0.26198650000000001</v>
      </c>
      <c r="AQ1864" s="3">
        <v>0.62978699999999999</v>
      </c>
      <c r="AR1864" s="3">
        <v>-4.3426970000000002E-2</v>
      </c>
      <c r="AS1864" s="3">
        <v>1.137748</v>
      </c>
      <c r="AT1864" s="3">
        <v>0.33813130000000002</v>
      </c>
      <c r="AU1864" s="3">
        <v>0.3435665</v>
      </c>
      <c r="AV1864" s="3">
        <v>0.3633306</v>
      </c>
      <c r="AW1864" s="3">
        <v>0.43727729999999998</v>
      </c>
      <c r="AX1864" s="3">
        <v>0.58632530000000005</v>
      </c>
      <c r="AY1864" s="3">
        <v>0.45895960000000002</v>
      </c>
    </row>
    <row r="1865" spans="1:51" x14ac:dyDescent="0.25">
      <c r="A1865" t="s">
        <v>1867</v>
      </c>
      <c r="B1865" t="s">
        <v>18819</v>
      </c>
      <c r="C1865" t="s">
        <v>6793</v>
      </c>
      <c r="D1865" t="s">
        <v>11649</v>
      </c>
      <c r="E1865" t="s">
        <v>13779</v>
      </c>
      <c r="F1865" t="s">
        <v>13796</v>
      </c>
      <c r="G1865" t="s">
        <v>14976</v>
      </c>
      <c r="H1865" t="s">
        <v>16956</v>
      </c>
      <c r="I1865" s="3">
        <v>0.32524960000000003</v>
      </c>
      <c r="J1865" s="3">
        <v>22.584320000000002</v>
      </c>
      <c r="K1865" s="3">
        <v>14.2379</v>
      </c>
      <c r="L1865" s="3" t="s">
        <v>18579</v>
      </c>
      <c r="M1865" s="3" t="s">
        <v>18579</v>
      </c>
      <c r="N1865" s="3">
        <v>8.5889740000000003</v>
      </c>
      <c r="O1865" s="3" t="s">
        <v>18579</v>
      </c>
      <c r="P1865" s="3">
        <v>1.083915</v>
      </c>
      <c r="Q1865" s="3">
        <v>0.83696029999999999</v>
      </c>
      <c r="R1865" s="3">
        <v>0.83696029999999999</v>
      </c>
      <c r="S1865" s="3">
        <v>0.32784289999999999</v>
      </c>
      <c r="T1865" s="3">
        <v>0.2750901</v>
      </c>
      <c r="U1865" s="3">
        <v>0.33530219999999999</v>
      </c>
      <c r="V1865" s="3">
        <v>0.27138899999999999</v>
      </c>
      <c r="W1865" s="3">
        <v>0.64674540000000003</v>
      </c>
      <c r="X1865" s="3">
        <v>0.51443260000000002</v>
      </c>
      <c r="Y1865" s="3">
        <v>0.14679329999999999</v>
      </c>
      <c r="Z1865" s="3">
        <v>7.8595750000000006E-2</v>
      </c>
      <c r="AA1865" s="3">
        <v>1.5328470000000001</v>
      </c>
      <c r="AB1865" s="3">
        <v>1.3794169999999999</v>
      </c>
      <c r="AC1865" s="3">
        <v>1.4003270000000001</v>
      </c>
      <c r="AD1865" s="3">
        <v>1.5246310000000001</v>
      </c>
      <c r="AE1865" s="3">
        <v>1.7162839999999999</v>
      </c>
      <c r="AF1865" s="3">
        <v>1.510003</v>
      </c>
      <c r="AG1865" s="3">
        <v>7.8595750000000006E-2</v>
      </c>
      <c r="AH1865" s="3">
        <v>0.26957199999999998</v>
      </c>
      <c r="AI1865" s="3">
        <v>0.25903789999999999</v>
      </c>
      <c r="AJ1865" s="3">
        <v>0.41515609999999997</v>
      </c>
      <c r="AK1865" s="3">
        <v>0.3374683</v>
      </c>
      <c r="AL1865" s="3">
        <v>0.2363287</v>
      </c>
      <c r="AM1865" s="3">
        <v>0.27205249999999997</v>
      </c>
      <c r="AN1865" s="3">
        <v>1.2581220000000001E-2</v>
      </c>
      <c r="AO1865" s="3">
        <v>0.50833050000000002</v>
      </c>
      <c r="AP1865" s="3">
        <v>-6.4553899999999997E-2</v>
      </c>
      <c r="AQ1865" s="3">
        <v>0.72965869999999999</v>
      </c>
      <c r="AR1865" s="3">
        <v>0.16003510000000001</v>
      </c>
      <c r="AS1865" s="3">
        <v>1.2031160000000001</v>
      </c>
      <c r="AT1865" s="3">
        <v>0.30606680000000003</v>
      </c>
      <c r="AU1865" s="3">
        <v>0.33456730000000001</v>
      </c>
      <c r="AV1865" s="3">
        <v>0.33162340000000001</v>
      </c>
      <c r="AW1865" s="3">
        <v>0.44867370000000001</v>
      </c>
      <c r="AX1865" s="3">
        <v>0.70973399999999998</v>
      </c>
      <c r="AY1865" s="3">
        <v>0.35950330000000003</v>
      </c>
    </row>
    <row r="1866" spans="1:51" x14ac:dyDescent="0.25">
      <c r="A1866" t="s">
        <v>1868</v>
      </c>
      <c r="B1866" t="s">
        <v>18820</v>
      </c>
      <c r="C1866" t="s">
        <v>6794</v>
      </c>
      <c r="D1866" t="s">
        <v>11650</v>
      </c>
      <c r="E1866" t="s">
        <v>13779</v>
      </c>
      <c r="F1866" t="s">
        <v>13792</v>
      </c>
      <c r="G1866" t="s">
        <v>14971</v>
      </c>
      <c r="H1866" t="s">
        <v>16956</v>
      </c>
      <c r="I1866" s="3">
        <v>0.3477307</v>
      </c>
      <c r="J1866" s="3">
        <v>14.198460000000001</v>
      </c>
      <c r="K1866" s="3">
        <v>11.26017</v>
      </c>
      <c r="L1866" s="3" t="s">
        <v>18579</v>
      </c>
      <c r="M1866" s="3" t="s">
        <v>18579</v>
      </c>
      <c r="N1866" s="3">
        <v>17.354749999999999</v>
      </c>
      <c r="O1866" s="3" t="s">
        <v>18579</v>
      </c>
      <c r="P1866" s="3">
        <v>0.66146099999999997</v>
      </c>
      <c r="Q1866" s="3">
        <v>0.60269910000000004</v>
      </c>
      <c r="R1866" s="3">
        <v>0.60269910000000004</v>
      </c>
      <c r="S1866" s="3">
        <v>0.38934679999999999</v>
      </c>
      <c r="T1866" s="3">
        <v>0.38397019999999998</v>
      </c>
      <c r="U1866" s="3">
        <v>0.39782849999999997</v>
      </c>
      <c r="V1866" s="3">
        <v>0.3815752</v>
      </c>
      <c r="W1866" s="3">
        <v>0.73004519999999995</v>
      </c>
      <c r="X1866" s="3">
        <v>0.9399942</v>
      </c>
      <c r="Y1866" s="3">
        <v>0.32359710000000003</v>
      </c>
      <c r="Z1866" s="3">
        <v>0.29381160000000001</v>
      </c>
      <c r="AA1866" s="3">
        <v>0.44375150000000002</v>
      </c>
      <c r="AB1866" s="3">
        <v>0.66322449999999999</v>
      </c>
      <c r="AC1866" s="3">
        <v>1.6367510000000001</v>
      </c>
      <c r="AD1866" s="3">
        <v>0.72715339999999995</v>
      </c>
      <c r="AE1866" s="3">
        <v>1.2293050000000001</v>
      </c>
      <c r="AF1866" s="3">
        <v>0.38767099999999999</v>
      </c>
      <c r="AG1866" s="3">
        <v>0.29381160000000001</v>
      </c>
      <c r="AH1866" s="3">
        <v>0.31302639999999998</v>
      </c>
      <c r="AI1866" s="3">
        <v>0.31698979999999999</v>
      </c>
      <c r="AJ1866" s="3">
        <v>0.3799804</v>
      </c>
      <c r="AK1866" s="3">
        <v>0.41495530000000003</v>
      </c>
      <c r="AL1866" s="3">
        <v>0.43556980000000001</v>
      </c>
      <c r="AM1866" s="3">
        <v>0.42058289999999998</v>
      </c>
      <c r="AN1866" s="3">
        <v>7.463707E-2</v>
      </c>
      <c r="AO1866" s="3">
        <v>0.53501160000000003</v>
      </c>
      <c r="AP1866" s="3">
        <v>0.22163830000000001</v>
      </c>
      <c r="AQ1866" s="3">
        <v>0.74144129999999997</v>
      </c>
      <c r="AR1866" s="3">
        <v>-0.8061741</v>
      </c>
      <c r="AS1866" s="3">
        <v>1.0400450000000001</v>
      </c>
      <c r="AT1866" s="3">
        <v>0.3529024</v>
      </c>
      <c r="AU1866" s="3">
        <v>0.3472421</v>
      </c>
      <c r="AV1866" s="3">
        <v>0.37045660000000002</v>
      </c>
      <c r="AW1866" s="3">
        <v>0.4196048</v>
      </c>
      <c r="AX1866" s="3">
        <v>0.56551309999999999</v>
      </c>
      <c r="AY1866" s="3">
        <v>0.41097400000000001</v>
      </c>
    </row>
    <row r="1867" spans="1:51" x14ac:dyDescent="0.25">
      <c r="A1867" t="s">
        <v>1869</v>
      </c>
      <c r="B1867" t="s">
        <v>18821</v>
      </c>
      <c r="C1867" t="s">
        <v>6795</v>
      </c>
      <c r="D1867" t="s">
        <v>11651</v>
      </c>
      <c r="E1867" t="s">
        <v>13779</v>
      </c>
      <c r="F1867" t="s">
        <v>13792</v>
      </c>
      <c r="G1867" t="s">
        <v>14971</v>
      </c>
      <c r="H1867" t="s">
        <v>16956</v>
      </c>
      <c r="I1867" s="3">
        <v>0.3524081</v>
      </c>
      <c r="J1867" s="3">
        <v>13.871</v>
      </c>
      <c r="K1867" s="3">
        <v>11.20176</v>
      </c>
      <c r="L1867" s="3" t="s">
        <v>18579</v>
      </c>
      <c r="M1867" s="3" t="s">
        <v>18579</v>
      </c>
      <c r="N1867" s="3">
        <v>17.056229999999999</v>
      </c>
      <c r="O1867" s="3" t="s">
        <v>18579</v>
      </c>
      <c r="P1867" s="3">
        <v>0.6687147</v>
      </c>
      <c r="Q1867" s="3">
        <v>0.59446520000000003</v>
      </c>
      <c r="R1867" s="3">
        <v>0.59446520000000003</v>
      </c>
      <c r="S1867" s="3">
        <v>0.3906617</v>
      </c>
      <c r="T1867" s="3">
        <v>0.38340849999999999</v>
      </c>
      <c r="U1867" s="3">
        <v>0.39839059999999998</v>
      </c>
      <c r="V1867" s="3">
        <v>0.38117089999999998</v>
      </c>
      <c r="W1867" s="3">
        <v>0.72946250000000001</v>
      </c>
      <c r="X1867" s="3">
        <v>0.92434780000000005</v>
      </c>
      <c r="Y1867" s="3">
        <v>0.32031159999999997</v>
      </c>
      <c r="Z1867" s="3">
        <v>0.2906068</v>
      </c>
      <c r="AA1867" s="3">
        <v>0.45705669999999998</v>
      </c>
      <c r="AB1867" s="3">
        <v>0.67397090000000004</v>
      </c>
      <c r="AC1867" s="3">
        <v>1.6425479999999999</v>
      </c>
      <c r="AD1867" s="3">
        <v>0.74491130000000005</v>
      </c>
      <c r="AE1867" s="3">
        <v>1.24268</v>
      </c>
      <c r="AF1867" s="3">
        <v>0.40087119999999998</v>
      </c>
      <c r="AG1867" s="3">
        <v>0.2906068</v>
      </c>
      <c r="AH1867" s="3">
        <v>0.31117980000000001</v>
      </c>
      <c r="AI1867" s="3">
        <v>0.31504520000000003</v>
      </c>
      <c r="AJ1867" s="3">
        <v>0.37842959999999998</v>
      </c>
      <c r="AK1867" s="3">
        <v>0.41395159999999998</v>
      </c>
      <c r="AL1867" s="3">
        <v>0.43022729999999998</v>
      </c>
      <c r="AM1867" s="3">
        <v>0.41433750000000003</v>
      </c>
      <c r="AN1867" s="3">
        <v>6.3054029999999997E-2</v>
      </c>
      <c r="AO1867" s="3">
        <v>0.54692839999999998</v>
      </c>
      <c r="AP1867" s="3">
        <v>0.2129394</v>
      </c>
      <c r="AQ1867" s="3">
        <v>0.74435450000000003</v>
      </c>
      <c r="AR1867" s="3">
        <v>-0.8001317</v>
      </c>
      <c r="AS1867" s="3">
        <v>1.048719</v>
      </c>
      <c r="AT1867" s="3">
        <v>0.35468719999999998</v>
      </c>
      <c r="AU1867" s="3">
        <v>0.34823929999999997</v>
      </c>
      <c r="AV1867" s="3">
        <v>0.37101060000000002</v>
      </c>
      <c r="AW1867" s="3">
        <v>0.4182671</v>
      </c>
      <c r="AX1867" s="3">
        <v>0.56482049999999995</v>
      </c>
      <c r="AY1867" s="3">
        <v>0.41348810000000003</v>
      </c>
    </row>
    <row r="1868" spans="1:51" x14ac:dyDescent="0.25">
      <c r="A1868" t="s">
        <v>1870</v>
      </c>
      <c r="B1868" t="s">
        <v>18822</v>
      </c>
      <c r="C1868" t="s">
        <v>6796</v>
      </c>
      <c r="D1868" t="s">
        <v>11652</v>
      </c>
      <c r="E1868" t="s">
        <v>13779</v>
      </c>
      <c r="F1868" t="s">
        <v>13792</v>
      </c>
      <c r="G1868" t="s">
        <v>14904</v>
      </c>
      <c r="H1868" t="s">
        <v>16956</v>
      </c>
      <c r="I1868" s="3">
        <v>0.56852020000000003</v>
      </c>
      <c r="J1868" s="3">
        <v>16.658100000000001</v>
      </c>
      <c r="K1868" s="3">
        <v>10.44791</v>
      </c>
      <c r="L1868" s="3" t="s">
        <v>18579</v>
      </c>
      <c r="M1868" s="3" t="s">
        <v>18579</v>
      </c>
      <c r="N1868" s="3">
        <v>24.367799999999999</v>
      </c>
      <c r="O1868" s="3" t="s">
        <v>18579</v>
      </c>
      <c r="P1868" s="3">
        <v>0.95333179999999995</v>
      </c>
      <c r="Q1868" s="3">
        <v>0.81786689999999995</v>
      </c>
      <c r="R1868" s="3">
        <v>0.81786689999999995</v>
      </c>
      <c r="S1868" s="3">
        <v>0.4112074</v>
      </c>
      <c r="T1868" s="3">
        <v>0.41029100000000002</v>
      </c>
      <c r="U1868" s="3">
        <v>0.4835373</v>
      </c>
      <c r="V1868" s="3">
        <v>0.40323189999999998</v>
      </c>
      <c r="W1868" s="3">
        <v>1.0256350000000001</v>
      </c>
      <c r="X1868" s="3">
        <v>0.80949519999999997</v>
      </c>
      <c r="Y1868" s="3">
        <v>0.25088949999999999</v>
      </c>
      <c r="Z1868" s="3">
        <v>0.24214640000000001</v>
      </c>
      <c r="AA1868" s="3">
        <v>0.62584039999999996</v>
      </c>
      <c r="AB1868" s="3">
        <v>0.85603079999999998</v>
      </c>
      <c r="AC1868" s="3">
        <v>2.1025290000000001</v>
      </c>
      <c r="AD1868" s="3">
        <v>1.145278</v>
      </c>
      <c r="AE1868" s="3">
        <v>1.5918030000000001</v>
      </c>
      <c r="AF1868" s="3">
        <v>0.49269309999999999</v>
      </c>
      <c r="AG1868" s="3">
        <v>0.24214640000000001</v>
      </c>
      <c r="AH1868" s="3">
        <v>0.29027140000000001</v>
      </c>
      <c r="AI1868" s="3">
        <v>0.29370580000000002</v>
      </c>
      <c r="AJ1868" s="3">
        <v>0.44018990000000002</v>
      </c>
      <c r="AK1868" s="3">
        <v>0.44698969999999999</v>
      </c>
      <c r="AL1868" s="3">
        <v>0.5050095</v>
      </c>
      <c r="AM1868" s="3">
        <v>0.50536530000000002</v>
      </c>
      <c r="AN1868" s="3">
        <v>-0.38701340000000001</v>
      </c>
      <c r="AO1868" s="3">
        <v>0.89294430000000002</v>
      </c>
      <c r="AP1868" s="3">
        <v>-3.1521599999999997E-2</v>
      </c>
      <c r="AQ1868" s="3">
        <v>1.1484049999999999</v>
      </c>
      <c r="AR1868" s="3">
        <v>-1.087507</v>
      </c>
      <c r="AS1868" s="3">
        <v>1.194312</v>
      </c>
      <c r="AT1868" s="3">
        <v>0.3353507</v>
      </c>
      <c r="AU1868" s="3">
        <v>0.34466249999999998</v>
      </c>
      <c r="AV1868" s="3">
        <v>0.37014930000000001</v>
      </c>
      <c r="AW1868" s="3">
        <v>0.47026250000000003</v>
      </c>
      <c r="AX1868" s="3">
        <v>0.70575500000000002</v>
      </c>
      <c r="AY1868" s="3">
        <v>0.4735317</v>
      </c>
    </row>
    <row r="1869" spans="1:51" x14ac:dyDescent="0.25">
      <c r="A1869" t="s">
        <v>1871</v>
      </c>
      <c r="B1869" t="s">
        <v>18823</v>
      </c>
      <c r="C1869" t="s">
        <v>6797</v>
      </c>
      <c r="D1869" t="s">
        <v>11653</v>
      </c>
      <c r="E1869" t="s">
        <v>13779</v>
      </c>
      <c r="F1869" t="s">
        <v>13792</v>
      </c>
      <c r="G1869" t="s">
        <v>14977</v>
      </c>
      <c r="H1869" t="s">
        <v>16956</v>
      </c>
      <c r="I1869" s="3">
        <v>0.57582789999999995</v>
      </c>
      <c r="J1869" s="3">
        <v>14.72288</v>
      </c>
      <c r="K1869" s="3">
        <v>10.60989</v>
      </c>
      <c r="L1869" s="3" t="s">
        <v>18579</v>
      </c>
      <c r="M1869" s="3" t="s">
        <v>18579</v>
      </c>
      <c r="N1869" s="3">
        <v>16.82263</v>
      </c>
      <c r="O1869" s="3" t="s">
        <v>18579</v>
      </c>
      <c r="P1869" s="3">
        <v>0.83183700000000005</v>
      </c>
      <c r="Q1869" s="3">
        <v>0.7352976</v>
      </c>
      <c r="R1869" s="3">
        <v>0.7352976</v>
      </c>
      <c r="S1869" s="3">
        <v>0.421101</v>
      </c>
      <c r="T1869" s="3">
        <v>0.40774129999999997</v>
      </c>
      <c r="U1869" s="3">
        <v>0.47725459999999997</v>
      </c>
      <c r="V1869" s="3">
        <v>0.40390749999999997</v>
      </c>
      <c r="W1869" s="3">
        <v>0.85359430000000003</v>
      </c>
      <c r="X1869" s="3">
        <v>0.7101634</v>
      </c>
      <c r="Y1869" s="3">
        <v>0.32355390000000001</v>
      </c>
      <c r="Z1869" s="3">
        <v>0.30498160000000002</v>
      </c>
      <c r="AA1869" s="3">
        <v>0.3661276</v>
      </c>
      <c r="AB1869" s="3">
        <v>0.65025239999999995</v>
      </c>
      <c r="AC1869" s="3">
        <v>2.013312</v>
      </c>
      <c r="AD1869" s="3">
        <v>0.391461</v>
      </c>
      <c r="AE1869" s="3">
        <v>1.3978710000000001</v>
      </c>
      <c r="AF1869" s="3">
        <v>0.31474370000000002</v>
      </c>
      <c r="AG1869" s="3">
        <v>0.30498160000000002</v>
      </c>
      <c r="AH1869" s="3">
        <v>0.31485540000000001</v>
      </c>
      <c r="AI1869" s="3">
        <v>0.3195538</v>
      </c>
      <c r="AJ1869" s="3">
        <v>0.33236690000000002</v>
      </c>
      <c r="AK1869" s="3">
        <v>0.40953659999999997</v>
      </c>
      <c r="AL1869" s="3">
        <v>0.43454029999999999</v>
      </c>
      <c r="AM1869" s="3">
        <v>0.46070719999999998</v>
      </c>
      <c r="AN1869" s="3">
        <v>0.23916570000000001</v>
      </c>
      <c r="AO1869" s="3">
        <v>0.34366940000000001</v>
      </c>
      <c r="AP1869" s="3">
        <v>0.2590345</v>
      </c>
      <c r="AQ1869" s="3">
        <v>0.63429000000000002</v>
      </c>
      <c r="AR1869" s="3">
        <v>-0.12626589999999999</v>
      </c>
      <c r="AS1869" s="3">
        <v>1.154952</v>
      </c>
      <c r="AT1869" s="3">
        <v>0.33666859999999998</v>
      </c>
      <c r="AU1869" s="3">
        <v>0.3439296</v>
      </c>
      <c r="AV1869" s="3">
        <v>0.36452040000000002</v>
      </c>
      <c r="AW1869" s="3">
        <v>0.43750810000000001</v>
      </c>
      <c r="AX1869" s="3">
        <v>0.58525959999999999</v>
      </c>
      <c r="AY1869" s="3">
        <v>0.45789449999999998</v>
      </c>
    </row>
    <row r="1870" spans="1:51" x14ac:dyDescent="0.25">
      <c r="A1870" t="s">
        <v>1872</v>
      </c>
      <c r="B1870" t="s">
        <v>18824</v>
      </c>
      <c r="C1870" t="s">
        <v>6798</v>
      </c>
      <c r="D1870" t="s">
        <v>11654</v>
      </c>
      <c r="E1870" t="s">
        <v>13779</v>
      </c>
      <c r="F1870" t="s">
        <v>13792</v>
      </c>
      <c r="G1870" t="s">
        <v>14978</v>
      </c>
      <c r="H1870" t="s">
        <v>16956</v>
      </c>
      <c r="I1870" s="3">
        <v>0.57641640000000005</v>
      </c>
      <c r="J1870" s="3">
        <v>16.613610000000001</v>
      </c>
      <c r="K1870" s="3">
        <v>10.260680000000001</v>
      </c>
      <c r="L1870" s="3" t="s">
        <v>18579</v>
      </c>
      <c r="M1870" s="3" t="s">
        <v>18579</v>
      </c>
      <c r="N1870" s="3">
        <v>24.335180000000001</v>
      </c>
      <c r="O1870" s="3" t="s">
        <v>18579</v>
      </c>
      <c r="P1870" s="3">
        <v>0.96079899999999996</v>
      </c>
      <c r="Q1870" s="3">
        <v>0.82336189999999998</v>
      </c>
      <c r="R1870" s="3">
        <v>0.82336189999999998</v>
      </c>
      <c r="S1870" s="3">
        <v>0.41197529999999999</v>
      </c>
      <c r="T1870" s="3">
        <v>0.41129139999999997</v>
      </c>
      <c r="U1870" s="3">
        <v>0.48537170000000002</v>
      </c>
      <c r="V1870" s="3">
        <v>0.40448109999999998</v>
      </c>
      <c r="W1870" s="3">
        <v>1.024332</v>
      </c>
      <c r="X1870" s="3">
        <v>0.80977259999999995</v>
      </c>
      <c r="Y1870" s="3">
        <v>0.25041079999999999</v>
      </c>
      <c r="Z1870" s="3">
        <v>0.2414241</v>
      </c>
      <c r="AA1870" s="3">
        <v>0.63017559999999995</v>
      </c>
      <c r="AB1870" s="3">
        <v>0.8591567</v>
      </c>
      <c r="AC1870" s="3">
        <v>2.109477</v>
      </c>
      <c r="AD1870" s="3">
        <v>1.1550199999999999</v>
      </c>
      <c r="AE1870" s="3">
        <v>1.596784</v>
      </c>
      <c r="AF1870" s="3">
        <v>0.49908520000000001</v>
      </c>
      <c r="AG1870" s="3">
        <v>0.2414241</v>
      </c>
      <c r="AH1870" s="3">
        <v>0.29081400000000002</v>
      </c>
      <c r="AI1870" s="3">
        <v>0.29450949999999998</v>
      </c>
      <c r="AJ1870" s="3">
        <v>0.43980229999999998</v>
      </c>
      <c r="AK1870" s="3">
        <v>0.4470906</v>
      </c>
      <c r="AL1870" s="3">
        <v>0.50558829999999999</v>
      </c>
      <c r="AM1870" s="3">
        <v>0.50667490000000004</v>
      </c>
      <c r="AN1870" s="3">
        <v>-0.39708480000000002</v>
      </c>
      <c r="AO1870" s="3">
        <v>0.90033730000000001</v>
      </c>
      <c r="AP1870" s="3">
        <v>-3.3838090000000001E-2</v>
      </c>
      <c r="AQ1870" s="3">
        <v>1.1535230000000001</v>
      </c>
      <c r="AR1870" s="3">
        <v>-1.1038110000000001</v>
      </c>
      <c r="AS1870" s="3">
        <v>1.194002</v>
      </c>
      <c r="AT1870" s="3">
        <v>0.33624520000000002</v>
      </c>
      <c r="AU1870" s="3">
        <v>0.34564479999999997</v>
      </c>
      <c r="AV1870" s="3">
        <v>0.37033529999999998</v>
      </c>
      <c r="AW1870" s="3">
        <v>0.47113969999999999</v>
      </c>
      <c r="AX1870" s="3">
        <v>0.70841569999999998</v>
      </c>
      <c r="AY1870" s="3">
        <v>0.47476410000000002</v>
      </c>
    </row>
    <row r="1871" spans="1:51" x14ac:dyDescent="0.25">
      <c r="A1871" t="s">
        <v>1873</v>
      </c>
      <c r="B1871" t="s">
        <v>18825</v>
      </c>
      <c r="C1871" t="s">
        <v>6799</v>
      </c>
      <c r="D1871" t="s">
        <v>11655</v>
      </c>
      <c r="E1871" t="s">
        <v>13779</v>
      </c>
      <c r="F1871" t="s">
        <v>13796</v>
      </c>
      <c r="G1871" t="s">
        <v>14960</v>
      </c>
      <c r="H1871" t="s">
        <v>16956</v>
      </c>
      <c r="I1871" s="3">
        <v>0.36341099999999998</v>
      </c>
      <c r="J1871" s="3">
        <v>18.816469999999999</v>
      </c>
      <c r="K1871" s="3">
        <v>10.838290000000001</v>
      </c>
      <c r="L1871" s="3" t="s">
        <v>18579</v>
      </c>
      <c r="M1871" s="3" t="s">
        <v>18579</v>
      </c>
      <c r="N1871" s="3">
        <v>13.580970000000001</v>
      </c>
      <c r="O1871" s="3" t="s">
        <v>18579</v>
      </c>
      <c r="P1871" s="3">
        <v>0.95776640000000002</v>
      </c>
      <c r="Q1871" s="3">
        <v>0.77017480000000005</v>
      </c>
      <c r="R1871" s="3">
        <v>0.77017480000000005</v>
      </c>
      <c r="S1871" s="3">
        <v>0.33411390000000002</v>
      </c>
      <c r="T1871" s="3">
        <v>0.2890414</v>
      </c>
      <c r="U1871" s="3">
        <v>0.36102450000000003</v>
      </c>
      <c r="V1871" s="3">
        <v>0.28826190000000002</v>
      </c>
      <c r="W1871" s="3">
        <v>0.67461349999999998</v>
      </c>
      <c r="X1871" s="3">
        <v>0.52147109999999997</v>
      </c>
      <c r="Y1871" s="3">
        <v>0.18725420000000001</v>
      </c>
      <c r="Z1871" s="3">
        <v>0.1427329</v>
      </c>
      <c r="AA1871" s="3">
        <v>1.205182</v>
      </c>
      <c r="AB1871" s="3">
        <v>1.1391720000000001</v>
      </c>
      <c r="AC1871" s="3">
        <v>1.438963</v>
      </c>
      <c r="AD1871" s="3">
        <v>1.2270000000000001</v>
      </c>
      <c r="AE1871" s="3">
        <v>1.564414</v>
      </c>
      <c r="AF1871" s="3">
        <v>1.1767160000000001</v>
      </c>
      <c r="AG1871" s="3">
        <v>0.1427329</v>
      </c>
      <c r="AH1871" s="3">
        <v>0.28160780000000002</v>
      </c>
      <c r="AI1871" s="3">
        <v>0.28044160000000001</v>
      </c>
      <c r="AJ1871" s="3">
        <v>0.4057209</v>
      </c>
      <c r="AK1871" s="3">
        <v>0.3461072</v>
      </c>
      <c r="AL1871" s="3">
        <v>0.26328810000000002</v>
      </c>
      <c r="AM1871" s="3">
        <v>0.30281780000000003</v>
      </c>
      <c r="AN1871" s="3">
        <v>3.461496E-2</v>
      </c>
      <c r="AO1871" s="3">
        <v>0.49631760000000003</v>
      </c>
      <c r="AP1871" s="3">
        <v>-4.759943E-3</v>
      </c>
      <c r="AQ1871" s="3">
        <v>0.65753870000000003</v>
      </c>
      <c r="AR1871" s="3">
        <v>4.8608730000000003E-2</v>
      </c>
      <c r="AS1871" s="3">
        <v>1.1421079999999999</v>
      </c>
      <c r="AT1871" s="3">
        <v>0.30833280000000002</v>
      </c>
      <c r="AU1871" s="3">
        <v>0.33253850000000001</v>
      </c>
      <c r="AV1871" s="3">
        <v>0.33356980000000003</v>
      </c>
      <c r="AW1871" s="3">
        <v>0.4573662</v>
      </c>
      <c r="AX1871" s="3">
        <v>0.69493669999999996</v>
      </c>
      <c r="AY1871" s="3">
        <v>0.37154710000000002</v>
      </c>
    </row>
    <row r="1872" spans="1:51" x14ac:dyDescent="0.25">
      <c r="A1872" t="s">
        <v>1874</v>
      </c>
      <c r="B1872" t="s">
        <v>18826</v>
      </c>
      <c r="C1872" t="s">
        <v>6800</v>
      </c>
      <c r="D1872" t="s">
        <v>11656</v>
      </c>
      <c r="E1872" t="s">
        <v>13779</v>
      </c>
      <c r="F1872" t="s">
        <v>13796</v>
      </c>
      <c r="G1872" t="s">
        <v>14979</v>
      </c>
      <c r="H1872" t="s">
        <v>16956</v>
      </c>
      <c r="I1872" s="3">
        <v>0.36461490000000002</v>
      </c>
      <c r="J1872" s="3">
        <v>18.740189999999998</v>
      </c>
      <c r="K1872" s="3">
        <v>10.748810000000001</v>
      </c>
      <c r="L1872" s="3" t="s">
        <v>18579</v>
      </c>
      <c r="M1872" s="3" t="s">
        <v>18579</v>
      </c>
      <c r="N1872" s="3">
        <v>13.555770000000001</v>
      </c>
      <c r="O1872" s="3" t="s">
        <v>18579</v>
      </c>
      <c r="P1872" s="3">
        <v>0.95631600000000005</v>
      </c>
      <c r="Q1872" s="3">
        <v>0.76848490000000003</v>
      </c>
      <c r="R1872" s="3">
        <v>0.76848490000000003</v>
      </c>
      <c r="S1872" s="3">
        <v>0.33445589999999997</v>
      </c>
      <c r="T1872" s="3">
        <v>0.28952820000000001</v>
      </c>
      <c r="U1872" s="3">
        <v>0.36151440000000001</v>
      </c>
      <c r="V1872" s="3">
        <v>0.28875279999999998</v>
      </c>
      <c r="W1872" s="3">
        <v>0.67525820000000003</v>
      </c>
      <c r="X1872" s="3">
        <v>0.52267479999999999</v>
      </c>
      <c r="Y1872" s="3">
        <v>0.18803500000000001</v>
      </c>
      <c r="Z1872" s="3">
        <v>0.14391229999999999</v>
      </c>
      <c r="AA1872" s="3">
        <v>1.1994640000000001</v>
      </c>
      <c r="AB1872" s="3">
        <v>1.1351070000000001</v>
      </c>
      <c r="AC1872" s="3">
        <v>1.441063</v>
      </c>
      <c r="AD1872" s="3">
        <v>1.2225950000000001</v>
      </c>
      <c r="AE1872" s="3">
        <v>1.5622990000000001</v>
      </c>
      <c r="AF1872" s="3">
        <v>1.171746</v>
      </c>
      <c r="AG1872" s="3">
        <v>0.14391229999999999</v>
      </c>
      <c r="AH1872" s="3">
        <v>0.28203349999999999</v>
      </c>
      <c r="AI1872" s="3">
        <v>0.28092450000000002</v>
      </c>
      <c r="AJ1872" s="3">
        <v>0.40515279999999998</v>
      </c>
      <c r="AK1872" s="3">
        <v>0.34642220000000001</v>
      </c>
      <c r="AL1872" s="3">
        <v>0.26410099999999997</v>
      </c>
      <c r="AM1872" s="3">
        <v>0.30360720000000002</v>
      </c>
      <c r="AN1872" s="3">
        <v>3.5347700000000003E-2</v>
      </c>
      <c r="AO1872" s="3">
        <v>0.4961409</v>
      </c>
      <c r="AP1872" s="3">
        <v>-3.8194209999999999E-3</v>
      </c>
      <c r="AQ1872" s="3">
        <v>0.65710869999999999</v>
      </c>
      <c r="AR1872" s="3">
        <v>4.9026680000000003E-2</v>
      </c>
      <c r="AS1872" s="3">
        <v>1.1407119999999999</v>
      </c>
      <c r="AT1872" s="3">
        <v>0.3087491</v>
      </c>
      <c r="AU1872" s="3">
        <v>0.33268239999999999</v>
      </c>
      <c r="AV1872" s="3">
        <v>0.33386389999999999</v>
      </c>
      <c r="AW1872" s="3">
        <v>0.45716469999999998</v>
      </c>
      <c r="AX1872" s="3">
        <v>0.69428129999999999</v>
      </c>
      <c r="AY1872" s="3">
        <v>0.37200889999999998</v>
      </c>
    </row>
    <row r="1873" spans="1:51" x14ac:dyDescent="0.25">
      <c r="A1873" t="s">
        <v>1875</v>
      </c>
      <c r="B1873" t="s">
        <v>18827</v>
      </c>
      <c r="C1873" t="s">
        <v>6801</v>
      </c>
      <c r="D1873" t="s">
        <v>11657</v>
      </c>
      <c r="E1873" t="s">
        <v>13779</v>
      </c>
      <c r="F1873" t="s">
        <v>13792</v>
      </c>
      <c r="G1873" t="s">
        <v>14904</v>
      </c>
      <c r="H1873" t="s">
        <v>16956</v>
      </c>
      <c r="I1873" s="3">
        <v>0.3755675</v>
      </c>
      <c r="J1873" s="3">
        <v>17.686720000000001</v>
      </c>
      <c r="K1873" s="3">
        <v>10.93623</v>
      </c>
      <c r="L1873" s="3" t="s">
        <v>18579</v>
      </c>
      <c r="M1873" s="3" t="s">
        <v>18579</v>
      </c>
      <c r="N1873" s="3">
        <v>14.09374</v>
      </c>
      <c r="O1873" s="3" t="s">
        <v>18579</v>
      </c>
      <c r="P1873" s="3">
        <v>0.80541039999999997</v>
      </c>
      <c r="Q1873" s="3">
        <v>0.69759519999999997</v>
      </c>
      <c r="R1873" s="3">
        <v>0.69759519999999997</v>
      </c>
      <c r="S1873" s="3">
        <v>0.38314179999999998</v>
      </c>
      <c r="T1873" s="3">
        <v>0.36768909999999999</v>
      </c>
      <c r="U1873" s="3">
        <v>0.465588</v>
      </c>
      <c r="V1873" s="3">
        <v>0.36042659999999999</v>
      </c>
      <c r="W1873" s="3">
        <v>0.98348930000000001</v>
      </c>
      <c r="X1873" s="3">
        <v>0.80489759999999999</v>
      </c>
      <c r="Y1873" s="3">
        <v>0.2311636</v>
      </c>
      <c r="Z1873" s="3">
        <v>0.2236668</v>
      </c>
      <c r="AA1873" s="3">
        <v>0.73600200000000005</v>
      </c>
      <c r="AB1873" s="3">
        <v>0.89166120000000004</v>
      </c>
      <c r="AC1873" s="3">
        <v>1.93527</v>
      </c>
      <c r="AD1873" s="3">
        <v>1.2362690000000001</v>
      </c>
      <c r="AE1873" s="3">
        <v>1.537542</v>
      </c>
      <c r="AF1873" s="3">
        <v>0.52400230000000003</v>
      </c>
      <c r="AG1873" s="3">
        <v>0.2236668</v>
      </c>
      <c r="AH1873" s="3">
        <v>0.27835870000000001</v>
      </c>
      <c r="AI1873" s="3">
        <v>0.28379799999999999</v>
      </c>
      <c r="AJ1873" s="3">
        <v>0.43940279999999998</v>
      </c>
      <c r="AK1873" s="3">
        <v>0.43359409999999998</v>
      </c>
      <c r="AL1873" s="3">
        <v>0.48213899999999998</v>
      </c>
      <c r="AM1873" s="3">
        <v>0.49946829999999998</v>
      </c>
      <c r="AN1873" s="3">
        <v>-0.45367049999999998</v>
      </c>
      <c r="AO1873" s="3">
        <v>0.94086599999999998</v>
      </c>
      <c r="AP1873" s="3">
        <v>-7.9062289999999993E-2</v>
      </c>
      <c r="AQ1873" s="3">
        <v>1.142908</v>
      </c>
      <c r="AR1873" s="3">
        <v>-1.2679879999999999</v>
      </c>
      <c r="AS1873" s="3">
        <v>1.1823049999999999</v>
      </c>
      <c r="AT1873" s="3">
        <v>0.32838460000000003</v>
      </c>
      <c r="AU1873" s="3">
        <v>0.34197480000000002</v>
      </c>
      <c r="AV1873" s="3">
        <v>0.35948659999999999</v>
      </c>
      <c r="AW1873" s="3">
        <v>0.47856959999999998</v>
      </c>
      <c r="AX1873" s="3">
        <v>0.71799159999999995</v>
      </c>
      <c r="AY1873" s="3">
        <v>0.45821000000000001</v>
      </c>
    </row>
    <row r="1874" spans="1:51" x14ac:dyDescent="0.25">
      <c r="A1874" t="s">
        <v>1876</v>
      </c>
      <c r="B1874" t="s">
        <v>18828</v>
      </c>
      <c r="C1874" t="s">
        <v>6802</v>
      </c>
      <c r="D1874" t="s">
        <v>11658</v>
      </c>
      <c r="E1874" t="s">
        <v>13779</v>
      </c>
      <c r="F1874" t="s">
        <v>13792</v>
      </c>
      <c r="G1874" t="s">
        <v>14980</v>
      </c>
      <c r="H1874" t="s">
        <v>16956</v>
      </c>
      <c r="I1874" s="3">
        <v>0.52551369999999997</v>
      </c>
      <c r="J1874" s="3">
        <v>18.259969999999999</v>
      </c>
      <c r="K1874" s="3">
        <v>13.484310000000001</v>
      </c>
      <c r="L1874" s="3" t="s">
        <v>18579</v>
      </c>
      <c r="M1874" s="3" t="s">
        <v>18579</v>
      </c>
      <c r="N1874" s="3">
        <v>21.400379999999998</v>
      </c>
      <c r="O1874" s="3" t="s">
        <v>18579</v>
      </c>
      <c r="P1874" s="3">
        <v>0.95607089999999995</v>
      </c>
      <c r="Q1874" s="3">
        <v>0.79500749999999998</v>
      </c>
      <c r="R1874" s="3">
        <v>0.79500749999999998</v>
      </c>
      <c r="S1874" s="3">
        <v>0.41969620000000002</v>
      </c>
      <c r="T1874" s="3">
        <v>0.41246159999999998</v>
      </c>
      <c r="U1874" s="3">
        <v>0.4878866</v>
      </c>
      <c r="V1874" s="3">
        <v>0.40651939999999998</v>
      </c>
      <c r="W1874" s="3">
        <v>1.0217179999999999</v>
      </c>
      <c r="X1874" s="3">
        <v>0.81857040000000003</v>
      </c>
      <c r="Y1874" s="3">
        <v>0.25791229999999998</v>
      </c>
      <c r="Z1874" s="3">
        <v>0.2518377</v>
      </c>
      <c r="AA1874" s="3">
        <v>0.57527810000000001</v>
      </c>
      <c r="AB1874" s="3">
        <v>0.82651160000000001</v>
      </c>
      <c r="AC1874" s="3">
        <v>2.0676410000000001</v>
      </c>
      <c r="AD1874" s="3">
        <v>1.117737</v>
      </c>
      <c r="AE1874" s="3">
        <v>1.5603860000000001</v>
      </c>
      <c r="AF1874" s="3">
        <v>0.48334860000000002</v>
      </c>
      <c r="AG1874" s="3">
        <v>0.2518377</v>
      </c>
      <c r="AH1874" s="3">
        <v>0.29904140000000001</v>
      </c>
      <c r="AI1874" s="3">
        <v>0.30501909999999999</v>
      </c>
      <c r="AJ1874" s="3">
        <v>0.43259890000000001</v>
      </c>
      <c r="AK1874" s="3">
        <v>0.44935419999999998</v>
      </c>
      <c r="AL1874" s="3">
        <v>0.5409079</v>
      </c>
      <c r="AM1874" s="3">
        <v>0.54053249999999997</v>
      </c>
      <c r="AN1874" s="3">
        <v>-0.40245969999999998</v>
      </c>
      <c r="AO1874" s="3">
        <v>0.91480779999999995</v>
      </c>
      <c r="AP1874" s="3">
        <v>-1.8332850000000001E-2</v>
      </c>
      <c r="AQ1874" s="3">
        <v>1.1477109999999999</v>
      </c>
      <c r="AR1874" s="3">
        <v>-1.2052130000000001</v>
      </c>
      <c r="AS1874" s="3">
        <v>1.153003</v>
      </c>
      <c r="AT1874" s="3">
        <v>0.34559659999999998</v>
      </c>
      <c r="AU1874" s="3">
        <v>0.3483715</v>
      </c>
      <c r="AV1874" s="3">
        <v>0.38123580000000001</v>
      </c>
      <c r="AW1874" s="3">
        <v>0.48159030000000003</v>
      </c>
      <c r="AX1874" s="3">
        <v>0.712364</v>
      </c>
      <c r="AY1874" s="3">
        <v>0.48023189999999999</v>
      </c>
    </row>
    <row r="1875" spans="1:51" x14ac:dyDescent="0.25">
      <c r="A1875" t="s">
        <v>1877</v>
      </c>
      <c r="B1875" t="s">
        <v>18829</v>
      </c>
      <c r="C1875" t="s">
        <v>6803</v>
      </c>
      <c r="D1875" t="s">
        <v>11659</v>
      </c>
      <c r="E1875" t="s">
        <v>13779</v>
      </c>
      <c r="F1875" t="s">
        <v>13796</v>
      </c>
      <c r="G1875" t="s">
        <v>14981</v>
      </c>
      <c r="H1875" t="s">
        <v>16956</v>
      </c>
      <c r="I1875" s="3">
        <v>0.36023749999999999</v>
      </c>
      <c r="J1875" s="3">
        <v>17.63775</v>
      </c>
      <c r="K1875" s="3">
        <v>12.55486</v>
      </c>
      <c r="L1875" s="3" t="s">
        <v>18579</v>
      </c>
      <c r="M1875" s="3" t="s">
        <v>18579</v>
      </c>
      <c r="N1875" s="3">
        <v>18.497900000000001</v>
      </c>
      <c r="O1875" s="3" t="s">
        <v>18579</v>
      </c>
      <c r="P1875" s="3">
        <v>1.096184</v>
      </c>
      <c r="Q1875" s="3">
        <v>0.74729069999999997</v>
      </c>
      <c r="R1875" s="3">
        <v>0.74729069999999997</v>
      </c>
      <c r="S1875" s="3">
        <v>0.3425705</v>
      </c>
      <c r="T1875" s="3">
        <v>0.31504130000000002</v>
      </c>
      <c r="U1875" s="3">
        <v>0.40084950000000003</v>
      </c>
      <c r="V1875" s="3">
        <v>0.31620819999999999</v>
      </c>
      <c r="W1875" s="3">
        <v>0.74591940000000001</v>
      </c>
      <c r="X1875" s="3">
        <v>0.57820050000000001</v>
      </c>
      <c r="Y1875" s="3">
        <v>0.24580060000000001</v>
      </c>
      <c r="Z1875" s="3">
        <v>0.2194371</v>
      </c>
      <c r="AA1875" s="3">
        <v>0.81818279999999999</v>
      </c>
      <c r="AB1875" s="3">
        <v>0.90545299999999995</v>
      </c>
      <c r="AC1875" s="3">
        <v>1.743306</v>
      </c>
      <c r="AD1875" s="3">
        <v>0.89324769999999998</v>
      </c>
      <c r="AE1875" s="3">
        <v>1.552327</v>
      </c>
      <c r="AF1875" s="3">
        <v>0.76192959999999998</v>
      </c>
      <c r="AG1875" s="3">
        <v>0.2194371</v>
      </c>
      <c r="AH1875" s="3">
        <v>0.29401699999999997</v>
      </c>
      <c r="AI1875" s="3">
        <v>0.29951349999999999</v>
      </c>
      <c r="AJ1875" s="3">
        <v>0.3803472</v>
      </c>
      <c r="AK1875" s="3">
        <v>0.36924980000000002</v>
      </c>
      <c r="AL1875" s="3">
        <v>0.32757530000000001</v>
      </c>
      <c r="AM1875" s="3">
        <v>0.36930669999999999</v>
      </c>
      <c r="AN1875" s="3">
        <v>4.6711660000000002E-2</v>
      </c>
      <c r="AO1875" s="3">
        <v>0.49248930000000002</v>
      </c>
      <c r="AP1875" s="3">
        <v>8.2739649999999998E-2</v>
      </c>
      <c r="AQ1875" s="3">
        <v>0.64625639999999995</v>
      </c>
      <c r="AR1875" s="3">
        <v>-0.14989330000000001</v>
      </c>
      <c r="AS1875" s="3">
        <v>1.199994</v>
      </c>
      <c r="AT1875" s="3">
        <v>0.30851770000000001</v>
      </c>
      <c r="AU1875" s="3">
        <v>0.32991740000000003</v>
      </c>
      <c r="AV1875" s="3">
        <v>0.33990700000000001</v>
      </c>
      <c r="AW1875" s="3">
        <v>0.46669129999999998</v>
      </c>
      <c r="AX1875" s="3">
        <v>0.68635279999999999</v>
      </c>
      <c r="AY1875" s="3">
        <v>0.38584819999999997</v>
      </c>
    </row>
    <row r="1876" spans="1:51" x14ac:dyDescent="0.25">
      <c r="A1876" t="s">
        <v>1878</v>
      </c>
      <c r="B1876" t="s">
        <v>18830</v>
      </c>
      <c r="C1876" t="s">
        <v>6804</v>
      </c>
      <c r="D1876" t="s">
        <v>11660</v>
      </c>
      <c r="E1876" t="s">
        <v>13779</v>
      </c>
      <c r="F1876" t="s">
        <v>13796</v>
      </c>
      <c r="G1876" t="s">
        <v>14960</v>
      </c>
      <c r="H1876" t="s">
        <v>16956</v>
      </c>
      <c r="I1876" s="3">
        <v>0.3552073</v>
      </c>
      <c r="J1876" s="3">
        <v>17.70477</v>
      </c>
      <c r="K1876" s="3">
        <v>12.230880000000001</v>
      </c>
      <c r="L1876" s="3" t="s">
        <v>18579</v>
      </c>
      <c r="M1876" s="3" t="s">
        <v>18579</v>
      </c>
      <c r="N1876" s="3">
        <v>18.74409</v>
      </c>
      <c r="O1876" s="3" t="s">
        <v>18579</v>
      </c>
      <c r="P1876" s="3">
        <v>1.0988009999999999</v>
      </c>
      <c r="Q1876" s="3">
        <v>0.74272099999999996</v>
      </c>
      <c r="R1876" s="3">
        <v>0.74272099999999996</v>
      </c>
      <c r="S1876" s="3">
        <v>0.34138220000000002</v>
      </c>
      <c r="T1876" s="3">
        <v>0.31410250000000001</v>
      </c>
      <c r="U1876" s="3">
        <v>0.40108680000000002</v>
      </c>
      <c r="V1876" s="3">
        <v>0.31532640000000001</v>
      </c>
      <c r="W1876" s="3">
        <v>0.74341559999999995</v>
      </c>
      <c r="X1876" s="3">
        <v>0.5731077</v>
      </c>
      <c r="Y1876" s="3">
        <v>0.24149950000000001</v>
      </c>
      <c r="Z1876" s="3">
        <v>0.21476780000000001</v>
      </c>
      <c r="AA1876" s="3">
        <v>0.83966960000000002</v>
      </c>
      <c r="AB1876" s="3">
        <v>0.91707530000000004</v>
      </c>
      <c r="AC1876" s="3">
        <v>1.744623</v>
      </c>
      <c r="AD1876" s="3">
        <v>0.90448050000000002</v>
      </c>
      <c r="AE1876" s="3">
        <v>1.5608489999999999</v>
      </c>
      <c r="AF1876" s="3">
        <v>0.78993020000000003</v>
      </c>
      <c r="AG1876" s="3">
        <v>0.21476780000000001</v>
      </c>
      <c r="AH1876" s="3">
        <v>0.29399730000000002</v>
      </c>
      <c r="AI1876" s="3">
        <v>0.29947299999999999</v>
      </c>
      <c r="AJ1876" s="3">
        <v>0.38486300000000001</v>
      </c>
      <c r="AK1876" s="3">
        <v>0.36765100000000001</v>
      </c>
      <c r="AL1876" s="3">
        <v>0.32802819999999999</v>
      </c>
      <c r="AM1876" s="3">
        <v>0.36498750000000002</v>
      </c>
      <c r="AN1876" s="3">
        <v>4.1793749999999998E-2</v>
      </c>
      <c r="AO1876" s="3">
        <v>0.49708530000000001</v>
      </c>
      <c r="AP1876" s="3">
        <v>7.7557299999999996E-2</v>
      </c>
      <c r="AQ1876" s="3">
        <v>0.65305060000000004</v>
      </c>
      <c r="AR1876" s="3">
        <v>-0.1698933</v>
      </c>
      <c r="AS1876" s="3">
        <v>1.2047129999999999</v>
      </c>
      <c r="AT1876" s="3">
        <v>0.30910070000000001</v>
      </c>
      <c r="AU1876" s="3">
        <v>0.32944319999999999</v>
      </c>
      <c r="AV1876" s="3">
        <v>0.34038950000000001</v>
      </c>
      <c r="AW1876" s="3">
        <v>0.46906379999999998</v>
      </c>
      <c r="AX1876" s="3">
        <v>0.69020289999999995</v>
      </c>
      <c r="AY1876" s="3">
        <v>0.38546589999999997</v>
      </c>
    </row>
    <row r="1877" spans="1:51" x14ac:dyDescent="0.25">
      <c r="A1877" t="s">
        <v>1879</v>
      </c>
      <c r="B1877" t="s">
        <v>18831</v>
      </c>
      <c r="C1877" t="s">
        <v>6805</v>
      </c>
      <c r="D1877" t="s">
        <v>11661</v>
      </c>
      <c r="E1877" t="s">
        <v>13779</v>
      </c>
      <c r="F1877" t="s">
        <v>13792</v>
      </c>
      <c r="G1877" t="s">
        <v>14904</v>
      </c>
      <c r="H1877" t="s">
        <v>16956</v>
      </c>
      <c r="I1877" s="3">
        <v>0.54663050000000002</v>
      </c>
      <c r="J1877" s="3">
        <v>14.638640000000001</v>
      </c>
      <c r="K1877" s="3">
        <v>10.46932</v>
      </c>
      <c r="L1877" s="3" t="s">
        <v>18579</v>
      </c>
      <c r="M1877" s="3" t="s">
        <v>18579</v>
      </c>
      <c r="N1877" s="3">
        <v>22.145040000000002</v>
      </c>
      <c r="O1877" s="3" t="s">
        <v>18579</v>
      </c>
      <c r="P1877" s="3">
        <v>0.79016960000000003</v>
      </c>
      <c r="Q1877" s="3">
        <v>0.67680629999999997</v>
      </c>
      <c r="R1877" s="3">
        <v>0.67680629999999997</v>
      </c>
      <c r="S1877" s="3">
        <v>0.39204290000000003</v>
      </c>
      <c r="T1877" s="3">
        <v>0.3720425</v>
      </c>
      <c r="U1877" s="3">
        <v>0.47035729999999998</v>
      </c>
      <c r="V1877" s="3">
        <v>0.36799700000000002</v>
      </c>
      <c r="W1877" s="3">
        <v>0.9034565</v>
      </c>
      <c r="X1877" s="3">
        <v>0.70885509999999996</v>
      </c>
      <c r="Y1877" s="3">
        <v>0.24267630000000001</v>
      </c>
      <c r="Z1877" s="3">
        <v>0.25222719999999998</v>
      </c>
      <c r="AA1877" s="3">
        <v>0.64278769999999996</v>
      </c>
      <c r="AB1877" s="3">
        <v>0.80659340000000002</v>
      </c>
      <c r="AC1877" s="3">
        <v>1.929948</v>
      </c>
      <c r="AD1877" s="3">
        <v>1.0045519999999999</v>
      </c>
      <c r="AE1877" s="3">
        <v>1.518661</v>
      </c>
      <c r="AF1877" s="3">
        <v>0.64610040000000002</v>
      </c>
      <c r="AG1877" s="3">
        <v>0.25222719999999998</v>
      </c>
      <c r="AH1877" s="3">
        <v>0.33202300000000001</v>
      </c>
      <c r="AI1877" s="3">
        <v>0.33204080000000002</v>
      </c>
      <c r="AJ1877" s="3">
        <v>0.45252409999999998</v>
      </c>
      <c r="AK1877" s="3">
        <v>0.42640299999999998</v>
      </c>
      <c r="AL1877" s="3">
        <v>0.52213180000000003</v>
      </c>
      <c r="AM1877" s="3">
        <v>0.44360280000000002</v>
      </c>
      <c r="AN1877" s="3">
        <v>-0.185138</v>
      </c>
      <c r="AO1877" s="3">
        <v>0.71987950000000001</v>
      </c>
      <c r="AP1877" s="3">
        <v>3.3976590000000001E-2</v>
      </c>
      <c r="AQ1877" s="3">
        <v>1.0293859999999999</v>
      </c>
      <c r="AR1877" s="3">
        <v>-0.57403329999999997</v>
      </c>
      <c r="AS1877" s="3">
        <v>1.18137</v>
      </c>
      <c r="AT1877" s="3">
        <v>0.33503559999999999</v>
      </c>
      <c r="AU1877" s="3">
        <v>0.33831250000000002</v>
      </c>
      <c r="AV1877" s="3">
        <v>0.3647551</v>
      </c>
      <c r="AW1877" s="3">
        <v>0.46789459999999999</v>
      </c>
      <c r="AX1877" s="3">
        <v>0.69058350000000002</v>
      </c>
      <c r="AY1877" s="3">
        <v>0.4638022</v>
      </c>
    </row>
    <row r="1878" spans="1:51" x14ac:dyDescent="0.25">
      <c r="A1878" t="s">
        <v>1880</v>
      </c>
      <c r="B1878" t="s">
        <v>18832</v>
      </c>
      <c r="C1878" t="s">
        <v>6806</v>
      </c>
      <c r="D1878" t="s">
        <v>11662</v>
      </c>
      <c r="E1878" t="s">
        <v>13779</v>
      </c>
      <c r="F1878" t="s">
        <v>13792</v>
      </c>
      <c r="G1878" t="s">
        <v>14982</v>
      </c>
      <c r="H1878" t="s">
        <v>16956</v>
      </c>
      <c r="I1878" s="3">
        <v>0.31266500000000003</v>
      </c>
      <c r="J1878" s="3">
        <v>23.866199999999999</v>
      </c>
      <c r="K1878" s="3">
        <v>19.66151</v>
      </c>
      <c r="L1878" s="3" t="s">
        <v>18579</v>
      </c>
      <c r="M1878" s="3" t="s">
        <v>18579</v>
      </c>
      <c r="N1878" s="3">
        <v>47.994889999999998</v>
      </c>
      <c r="O1878" s="3" t="s">
        <v>18579</v>
      </c>
      <c r="P1878" s="3">
        <v>0.86636259999999998</v>
      </c>
      <c r="Q1878" s="3">
        <v>0.72459859999999998</v>
      </c>
      <c r="R1878" s="3">
        <v>0.72459859999999998</v>
      </c>
      <c r="S1878" s="3">
        <v>0.43397570000000002</v>
      </c>
      <c r="T1878" s="3">
        <v>0.43938890000000003</v>
      </c>
      <c r="U1878" s="3">
        <v>0.50979790000000003</v>
      </c>
      <c r="V1878" s="3">
        <v>0.43871529999999997</v>
      </c>
      <c r="W1878" s="3">
        <v>1.032319</v>
      </c>
      <c r="X1878" s="3">
        <v>0.94837380000000004</v>
      </c>
      <c r="Y1878" s="3">
        <v>0.33050790000000002</v>
      </c>
      <c r="Z1878" s="3">
        <v>0.32175300000000001</v>
      </c>
      <c r="AA1878" s="3">
        <v>0.28085769999999999</v>
      </c>
      <c r="AB1878" s="3">
        <v>0.61095319999999997</v>
      </c>
      <c r="AC1878" s="3">
        <v>2.2354910000000001</v>
      </c>
      <c r="AD1878" s="3">
        <v>0.87151619999999996</v>
      </c>
      <c r="AE1878" s="3">
        <v>1.693721</v>
      </c>
      <c r="AF1878" s="3">
        <v>0.20686060000000001</v>
      </c>
      <c r="AG1878" s="3">
        <v>0.32175300000000001</v>
      </c>
      <c r="AH1878" s="3">
        <v>0.29141099999999998</v>
      </c>
      <c r="AI1878" s="3">
        <v>0.2823986</v>
      </c>
      <c r="AJ1878" s="3">
        <v>0.39131139999999998</v>
      </c>
      <c r="AK1878" s="3">
        <v>0.44188440000000001</v>
      </c>
      <c r="AL1878" s="3">
        <v>0.44615749999999998</v>
      </c>
      <c r="AM1878" s="3">
        <v>0.43772230000000001</v>
      </c>
      <c r="AN1878" s="3">
        <v>-0.30393759999999997</v>
      </c>
      <c r="AO1878" s="3">
        <v>0.85865860000000005</v>
      </c>
      <c r="AP1878" s="3">
        <v>6.8401299999999998E-2</v>
      </c>
      <c r="AQ1878" s="3">
        <v>1.1465879999999999</v>
      </c>
      <c r="AR1878" s="3">
        <v>-0.76231780000000005</v>
      </c>
      <c r="AS1878" s="3">
        <v>1.227503</v>
      </c>
      <c r="AT1878" s="3">
        <v>0.36881380000000002</v>
      </c>
      <c r="AU1878" s="3">
        <v>0.35693910000000001</v>
      </c>
      <c r="AV1878" s="3">
        <v>0.39607530000000002</v>
      </c>
      <c r="AW1878" s="3">
        <v>0.4783538</v>
      </c>
      <c r="AX1878" s="3">
        <v>0.70891720000000003</v>
      </c>
      <c r="AY1878" s="3">
        <v>0.5245609</v>
      </c>
    </row>
    <row r="1879" spans="1:51" x14ac:dyDescent="0.25">
      <c r="A1879" t="s">
        <v>1881</v>
      </c>
      <c r="B1879" t="s">
        <v>18833</v>
      </c>
      <c r="C1879" t="s">
        <v>6807</v>
      </c>
      <c r="D1879" t="s">
        <v>11663</v>
      </c>
      <c r="E1879" t="s">
        <v>13779</v>
      </c>
      <c r="F1879" t="s">
        <v>13792</v>
      </c>
      <c r="G1879" t="s">
        <v>14983</v>
      </c>
      <c r="H1879" t="s">
        <v>16956</v>
      </c>
      <c r="I1879" s="3">
        <v>0.1668704</v>
      </c>
      <c r="J1879" s="3">
        <v>21.314109999999999</v>
      </c>
      <c r="K1879" s="3">
        <v>14.52345</v>
      </c>
      <c r="L1879" s="3" t="s">
        <v>18579</v>
      </c>
      <c r="M1879" s="3" t="s">
        <v>18579</v>
      </c>
      <c r="N1879" s="3">
        <v>8.5146119999999996</v>
      </c>
      <c r="O1879" s="3" t="s">
        <v>18579</v>
      </c>
      <c r="P1879" s="3">
        <v>0.61194939999999998</v>
      </c>
      <c r="Q1879" s="3">
        <v>0.56230829999999998</v>
      </c>
      <c r="R1879" s="3">
        <v>0.56230829999999998</v>
      </c>
      <c r="S1879" s="3">
        <v>0.34133669999999999</v>
      </c>
      <c r="T1879" s="3">
        <v>0.32914690000000002</v>
      </c>
      <c r="U1879" s="3">
        <v>0.33869290000000002</v>
      </c>
      <c r="V1879" s="3">
        <v>0.33015169999999999</v>
      </c>
      <c r="W1879" s="3">
        <v>0.72534270000000001</v>
      </c>
      <c r="X1879" s="3">
        <v>0.97888719999999996</v>
      </c>
      <c r="Y1879" s="3">
        <v>0.28221740000000001</v>
      </c>
      <c r="Z1879" s="3">
        <v>0.24540780000000001</v>
      </c>
      <c r="AA1879" s="3">
        <v>0.62982749999999998</v>
      </c>
      <c r="AB1879" s="3">
        <v>0.80068099999999998</v>
      </c>
      <c r="AC1879" s="3">
        <v>1.6939200000000001</v>
      </c>
      <c r="AD1879" s="3">
        <v>0.76913889999999996</v>
      </c>
      <c r="AE1879" s="3">
        <v>1.516405</v>
      </c>
      <c r="AF1879" s="3">
        <v>0.54588919999999996</v>
      </c>
      <c r="AG1879" s="3">
        <v>0.24540780000000001</v>
      </c>
      <c r="AH1879" s="3">
        <v>0.31073830000000002</v>
      </c>
      <c r="AI1879" s="3">
        <v>0.32044620000000001</v>
      </c>
      <c r="AJ1879" s="3">
        <v>0.33143410000000001</v>
      </c>
      <c r="AK1879" s="3">
        <v>0.41428739999999997</v>
      </c>
      <c r="AL1879" s="3">
        <v>0.39740550000000002</v>
      </c>
      <c r="AM1879" s="3">
        <v>0.3912776</v>
      </c>
      <c r="AN1879" s="3">
        <v>0.14200289999999999</v>
      </c>
      <c r="AO1879" s="3">
        <v>0.42932680000000001</v>
      </c>
      <c r="AP1879" s="3">
        <v>0.25480570000000002</v>
      </c>
      <c r="AQ1879" s="3">
        <v>0.69157139999999995</v>
      </c>
      <c r="AR1879" s="3">
        <v>-0.92071650000000005</v>
      </c>
      <c r="AS1879" s="3">
        <v>1.2721690000000001</v>
      </c>
      <c r="AT1879" s="3">
        <v>0.35360029999999998</v>
      </c>
      <c r="AU1879" s="3">
        <v>0.34750409999999998</v>
      </c>
      <c r="AV1879" s="3">
        <v>0.36464350000000001</v>
      </c>
      <c r="AW1879" s="3">
        <v>0.42650199999999999</v>
      </c>
      <c r="AX1879" s="3">
        <v>0.58463540000000003</v>
      </c>
      <c r="AY1879" s="3">
        <v>0.36225049999999998</v>
      </c>
    </row>
    <row r="1880" spans="1:51" x14ac:dyDescent="0.25">
      <c r="A1880" t="s">
        <v>1882</v>
      </c>
      <c r="B1880" t="s">
        <v>18834</v>
      </c>
      <c r="C1880" t="s">
        <v>6808</v>
      </c>
      <c r="D1880" t="s">
        <v>11664</v>
      </c>
      <c r="E1880" t="s">
        <v>13779</v>
      </c>
      <c r="F1880" t="s">
        <v>13792</v>
      </c>
      <c r="G1880" t="s">
        <v>14904</v>
      </c>
      <c r="H1880" t="s">
        <v>16956</v>
      </c>
      <c r="I1880" s="3">
        <v>0.49368909999999999</v>
      </c>
      <c r="J1880" s="3">
        <v>21.263079999999999</v>
      </c>
      <c r="K1880" s="3">
        <v>13.81047</v>
      </c>
      <c r="L1880" s="3" t="s">
        <v>18579</v>
      </c>
      <c r="M1880" s="3" t="s">
        <v>18579</v>
      </c>
      <c r="N1880" s="3">
        <v>49.792740000000002</v>
      </c>
      <c r="O1880" s="3" t="s">
        <v>18579</v>
      </c>
      <c r="P1880" s="3">
        <v>0.87187740000000002</v>
      </c>
      <c r="Q1880" s="3">
        <v>0.72790279999999996</v>
      </c>
      <c r="R1880" s="3">
        <v>0.72790279999999996</v>
      </c>
      <c r="S1880" s="3">
        <v>0.40629999999999999</v>
      </c>
      <c r="T1880" s="3">
        <v>0.4419786</v>
      </c>
      <c r="U1880" s="3">
        <v>0.50325279999999994</v>
      </c>
      <c r="V1880" s="3">
        <v>0.43808009999999997</v>
      </c>
      <c r="W1880" s="3">
        <v>0.93073980000000001</v>
      </c>
      <c r="X1880" s="3">
        <v>0.72023910000000002</v>
      </c>
      <c r="Y1880" s="3">
        <v>0.31154419999999999</v>
      </c>
      <c r="Z1880" s="3">
        <v>0.33772099999999999</v>
      </c>
      <c r="AA1880" s="3">
        <v>0.19091659999999999</v>
      </c>
      <c r="AB1880" s="3">
        <v>0.49987979999999999</v>
      </c>
      <c r="AC1880" s="3">
        <v>1.8433889999999999</v>
      </c>
      <c r="AD1880" s="3">
        <v>0.71443420000000002</v>
      </c>
      <c r="AE1880" s="3">
        <v>1.2659609999999999</v>
      </c>
      <c r="AF1880" s="3">
        <v>0.17453630000000001</v>
      </c>
      <c r="AG1880" s="3">
        <v>0.33772099999999999</v>
      </c>
      <c r="AH1880" s="3">
        <v>0.33790609999999999</v>
      </c>
      <c r="AI1880" s="3">
        <v>0.33383600000000002</v>
      </c>
      <c r="AJ1880" s="3">
        <v>0.42875590000000002</v>
      </c>
      <c r="AK1880" s="3">
        <v>0.42177110000000001</v>
      </c>
      <c r="AL1880" s="3">
        <v>0.574716</v>
      </c>
      <c r="AM1880" s="3">
        <v>0.58023550000000002</v>
      </c>
      <c r="AN1880" s="3">
        <v>-0.19569400000000001</v>
      </c>
      <c r="AO1880" s="3">
        <v>0.80037550000000002</v>
      </c>
      <c r="AP1880" s="3">
        <v>7.8039929999999993E-2</v>
      </c>
      <c r="AQ1880" s="3">
        <v>0.96021679999999998</v>
      </c>
      <c r="AR1880" s="3">
        <v>-0.7248173</v>
      </c>
      <c r="AS1880" s="3">
        <v>0.95105589999999995</v>
      </c>
      <c r="AT1880" s="3">
        <v>0.33107389999999998</v>
      </c>
      <c r="AU1880" s="3">
        <v>0.34208949999999999</v>
      </c>
      <c r="AV1880" s="3">
        <v>0.35310750000000002</v>
      </c>
      <c r="AW1880" s="3">
        <v>0.43400119999999998</v>
      </c>
      <c r="AX1880" s="3">
        <v>0.60683609999999999</v>
      </c>
      <c r="AY1880" s="3">
        <v>0.47101690000000002</v>
      </c>
    </row>
    <row r="1881" spans="1:51" x14ac:dyDescent="0.25">
      <c r="A1881" t="s">
        <v>1883</v>
      </c>
      <c r="B1881" t="s">
        <v>18835</v>
      </c>
      <c r="C1881" t="s">
        <v>6809</v>
      </c>
      <c r="D1881" t="s">
        <v>11665</v>
      </c>
      <c r="E1881" t="s">
        <v>13778</v>
      </c>
      <c r="F1881" t="s">
        <v>13807</v>
      </c>
      <c r="G1881" t="s">
        <v>14984</v>
      </c>
      <c r="H1881" t="s">
        <v>16956</v>
      </c>
      <c r="I1881" s="3">
        <v>0.17294680000000001</v>
      </c>
      <c r="J1881" s="3">
        <v>7.1727499999999997</v>
      </c>
      <c r="K1881" s="3">
        <v>4.9671050000000001</v>
      </c>
      <c r="L1881" s="3" t="s">
        <v>18579</v>
      </c>
      <c r="M1881" s="3" t="s">
        <v>18579</v>
      </c>
      <c r="N1881" s="3">
        <v>4.2374669999999997</v>
      </c>
      <c r="O1881" s="3" t="s">
        <v>18579</v>
      </c>
      <c r="P1881" s="3">
        <v>0.60680120000000004</v>
      </c>
      <c r="Q1881" s="3">
        <v>0.44055559999999999</v>
      </c>
      <c r="R1881" s="3">
        <v>0.44055559999999999</v>
      </c>
      <c r="S1881" s="3">
        <v>0.3686799</v>
      </c>
      <c r="T1881" s="3">
        <v>0.34902329999999998</v>
      </c>
      <c r="U1881" s="3">
        <v>0.39919840000000001</v>
      </c>
      <c r="V1881" s="3">
        <v>0.34840599999999999</v>
      </c>
      <c r="W1881" s="3">
        <v>0.36098859999999999</v>
      </c>
      <c r="X1881" s="3">
        <v>0.34145799999999998</v>
      </c>
      <c r="Y1881" s="3">
        <v>0.19783319999999999</v>
      </c>
      <c r="Z1881" s="3">
        <v>0.1239928</v>
      </c>
      <c r="AA1881" s="3">
        <v>1.274799</v>
      </c>
      <c r="AB1881" s="3">
        <v>1.1542699999999999</v>
      </c>
      <c r="AC1881" s="3">
        <v>0.8634058</v>
      </c>
      <c r="AD1881" s="3">
        <v>0.83091369999999998</v>
      </c>
      <c r="AE1881" s="3">
        <v>0.83875100000000002</v>
      </c>
      <c r="AF1881" s="3">
        <v>1.4024920000000001</v>
      </c>
      <c r="AG1881" s="3">
        <v>0.1239928</v>
      </c>
      <c r="AH1881" s="3">
        <v>0.32542490000000002</v>
      </c>
      <c r="AI1881" s="3">
        <v>0.32314809999999999</v>
      </c>
      <c r="AJ1881" s="3">
        <v>0.36989719999999998</v>
      </c>
      <c r="AK1881" s="3">
        <v>0.3407752</v>
      </c>
      <c r="AL1881" s="3">
        <v>0.34161439999999998</v>
      </c>
      <c r="AM1881" s="3">
        <v>0.3202333</v>
      </c>
      <c r="AN1881" s="3">
        <v>0.21016860000000001</v>
      </c>
      <c r="AO1881" s="3">
        <v>0.41131450000000003</v>
      </c>
      <c r="AP1881" s="3">
        <v>0.17498150000000001</v>
      </c>
      <c r="AQ1881" s="3">
        <v>0.49929040000000002</v>
      </c>
      <c r="AR1881" s="3">
        <v>0.12457459999999999</v>
      </c>
      <c r="AS1881" s="3">
        <v>0.49891550000000001</v>
      </c>
      <c r="AT1881" s="3">
        <v>0.33675769999999999</v>
      </c>
      <c r="AU1881" s="3">
        <v>0.34214709999999998</v>
      </c>
      <c r="AV1881" s="3">
        <v>0.34220539999999999</v>
      </c>
      <c r="AW1881" s="3">
        <v>0.43662410000000001</v>
      </c>
      <c r="AX1881" s="3">
        <v>0.48055130000000001</v>
      </c>
      <c r="AY1881" s="3">
        <v>0.3931366</v>
      </c>
    </row>
    <row r="1882" spans="1:51" x14ac:dyDescent="0.25">
      <c r="A1882" t="s">
        <v>1884</v>
      </c>
      <c r="B1882" t="s">
        <v>18836</v>
      </c>
      <c r="C1882" t="s">
        <v>6810</v>
      </c>
      <c r="D1882" t="s">
        <v>11666</v>
      </c>
      <c r="E1882" t="s">
        <v>13778</v>
      </c>
      <c r="F1882" t="s">
        <v>13787</v>
      </c>
      <c r="G1882" t="s">
        <v>14985</v>
      </c>
      <c r="H1882" t="s">
        <v>16956</v>
      </c>
      <c r="I1882" s="3">
        <v>0.13036320000000001</v>
      </c>
      <c r="J1882" s="3">
        <v>6.4147239999999996</v>
      </c>
      <c r="K1882" s="3">
        <v>4.3495270000000001</v>
      </c>
      <c r="L1882" s="3" t="s">
        <v>18579</v>
      </c>
      <c r="M1882" s="3" t="s">
        <v>18579</v>
      </c>
      <c r="N1882" s="3">
        <v>7.1951429999999998</v>
      </c>
      <c r="O1882" s="3" t="s">
        <v>18579</v>
      </c>
      <c r="P1882" s="3">
        <v>0.47367910000000002</v>
      </c>
      <c r="Q1882" s="3">
        <v>0.38670290000000002</v>
      </c>
      <c r="R1882" s="3">
        <v>0.38670290000000002</v>
      </c>
      <c r="S1882" s="3">
        <v>0.35064420000000002</v>
      </c>
      <c r="T1882" s="3">
        <v>0.33204929999999999</v>
      </c>
      <c r="U1882" s="3">
        <v>0.3625584</v>
      </c>
      <c r="V1882" s="3">
        <v>0.33235759999999998</v>
      </c>
      <c r="W1882" s="3">
        <v>0.36956860000000002</v>
      </c>
      <c r="X1882" s="3">
        <v>0.35419529999999999</v>
      </c>
      <c r="Y1882" s="3">
        <v>0.2020711</v>
      </c>
      <c r="Z1882" s="3">
        <v>0.1355296</v>
      </c>
      <c r="AA1882" s="3">
        <v>1.219576</v>
      </c>
      <c r="AB1882" s="3">
        <v>1.0985929999999999</v>
      </c>
      <c r="AC1882" s="3">
        <v>0.77624539999999997</v>
      </c>
      <c r="AD1882" s="3">
        <v>0.80611630000000001</v>
      </c>
      <c r="AE1882" s="3">
        <v>0.8399413</v>
      </c>
      <c r="AF1882" s="3">
        <v>1.154468</v>
      </c>
      <c r="AG1882" s="3">
        <v>0.1355296</v>
      </c>
      <c r="AH1882" s="3">
        <v>0.30907380000000001</v>
      </c>
      <c r="AI1882" s="3">
        <v>0.30567919999999998</v>
      </c>
      <c r="AJ1882" s="3">
        <v>0.363147</v>
      </c>
      <c r="AK1882" s="3">
        <v>0.3371615</v>
      </c>
      <c r="AL1882" s="3">
        <v>0.30991299999999999</v>
      </c>
      <c r="AM1882" s="3">
        <v>0.30581150000000001</v>
      </c>
      <c r="AN1882" s="3">
        <v>0.1940578</v>
      </c>
      <c r="AO1882" s="3">
        <v>0.43598510000000001</v>
      </c>
      <c r="AP1882" s="3">
        <v>0.17170289999999999</v>
      </c>
      <c r="AQ1882" s="3">
        <v>0.48826910000000001</v>
      </c>
      <c r="AR1882" s="3">
        <v>6.8826360000000003E-2</v>
      </c>
      <c r="AS1882" s="3">
        <v>0.5389178</v>
      </c>
      <c r="AT1882" s="3">
        <v>0.32607910000000001</v>
      </c>
      <c r="AU1882" s="3">
        <v>0.33508660000000001</v>
      </c>
      <c r="AV1882" s="3">
        <v>0.33402369999999998</v>
      </c>
      <c r="AW1882" s="3">
        <v>0.41327439999999999</v>
      </c>
      <c r="AX1882" s="3">
        <v>0.45558419999999999</v>
      </c>
      <c r="AY1882" s="3">
        <v>0.36769030000000003</v>
      </c>
    </row>
    <row r="1883" spans="1:51" x14ac:dyDescent="0.25">
      <c r="A1883" t="s">
        <v>1885</v>
      </c>
      <c r="B1883" t="s">
        <v>18837</v>
      </c>
      <c r="C1883" t="s">
        <v>6811</v>
      </c>
      <c r="D1883" t="s">
        <v>11667</v>
      </c>
      <c r="E1883" t="s">
        <v>13778</v>
      </c>
      <c r="F1883" t="s">
        <v>13787</v>
      </c>
      <c r="G1883" t="s">
        <v>14986</v>
      </c>
      <c r="H1883" t="s">
        <v>16956</v>
      </c>
      <c r="I1883" s="3">
        <v>0.2623104</v>
      </c>
      <c r="J1883" s="3">
        <v>9.8833249999999992</v>
      </c>
      <c r="K1883" s="3">
        <v>7.0974919999999999</v>
      </c>
      <c r="L1883" s="3" t="s">
        <v>18579</v>
      </c>
      <c r="M1883" s="3" t="s">
        <v>18579</v>
      </c>
      <c r="N1883" s="3">
        <v>8.4256320000000002</v>
      </c>
      <c r="O1883" s="3" t="s">
        <v>18579</v>
      </c>
      <c r="P1883" s="3">
        <v>0.76285150000000002</v>
      </c>
      <c r="Q1883" s="3">
        <v>0.52281250000000001</v>
      </c>
      <c r="R1883" s="3">
        <v>0.52281250000000001</v>
      </c>
      <c r="S1883" s="3">
        <v>0.41178969999999998</v>
      </c>
      <c r="T1883" s="3">
        <v>0.38259880000000002</v>
      </c>
      <c r="U1883" s="3">
        <v>0.45174550000000002</v>
      </c>
      <c r="V1883" s="3">
        <v>0.38234770000000001</v>
      </c>
      <c r="W1883" s="3">
        <v>0.4214021</v>
      </c>
      <c r="X1883" s="3">
        <v>0.40652280000000002</v>
      </c>
      <c r="Y1883" s="3">
        <v>0.17558270000000001</v>
      </c>
      <c r="Z1883" s="3">
        <v>3.889314E-2</v>
      </c>
      <c r="AA1883" s="3">
        <v>1.637254</v>
      </c>
      <c r="AB1883" s="3">
        <v>1.583521</v>
      </c>
      <c r="AC1883" s="3">
        <v>1.4047449999999999</v>
      </c>
      <c r="AD1883" s="3">
        <v>1.0377099999999999</v>
      </c>
      <c r="AE1883" s="3">
        <v>1.2213499999999999</v>
      </c>
      <c r="AF1883" s="3">
        <v>1.5706770000000001</v>
      </c>
      <c r="AG1883" s="3">
        <v>3.889314E-2</v>
      </c>
      <c r="AH1883" s="3">
        <v>0.31059769999999998</v>
      </c>
      <c r="AI1883" s="3">
        <v>0.30680869999999999</v>
      </c>
      <c r="AJ1883" s="3">
        <v>0.37842100000000001</v>
      </c>
      <c r="AK1883" s="3">
        <v>0.34975509999999999</v>
      </c>
      <c r="AL1883" s="3">
        <v>0.34549370000000001</v>
      </c>
      <c r="AM1883" s="3">
        <v>0.33275850000000001</v>
      </c>
      <c r="AN1883" s="3">
        <v>0.12984680000000001</v>
      </c>
      <c r="AO1883" s="3">
        <v>0.47366039999999998</v>
      </c>
      <c r="AP1883" s="3">
        <v>0.1194964</v>
      </c>
      <c r="AQ1883" s="3">
        <v>0.59787749999999995</v>
      </c>
      <c r="AR1883" s="3">
        <v>-0.16409699999999999</v>
      </c>
      <c r="AS1883" s="3">
        <v>0.72103839999999997</v>
      </c>
      <c r="AT1883" s="3">
        <v>0.34050560000000002</v>
      </c>
      <c r="AU1883" s="3">
        <v>0.34726380000000001</v>
      </c>
      <c r="AV1883" s="3">
        <v>0.35043410000000003</v>
      </c>
      <c r="AW1883" s="3">
        <v>0.50742710000000002</v>
      </c>
      <c r="AX1883" s="3">
        <v>0.58408210000000005</v>
      </c>
      <c r="AY1883" s="3">
        <v>0.4467296</v>
      </c>
    </row>
    <row r="1884" spans="1:51" x14ac:dyDescent="0.25">
      <c r="A1884" t="s">
        <v>1886</v>
      </c>
      <c r="B1884" t="s">
        <v>18838</v>
      </c>
      <c r="C1884" t="s">
        <v>6812</v>
      </c>
      <c r="D1884" t="s">
        <v>11668</v>
      </c>
      <c r="E1884" t="s">
        <v>13778</v>
      </c>
      <c r="F1884" t="s">
        <v>13807</v>
      </c>
      <c r="G1884" t="s">
        <v>14987</v>
      </c>
      <c r="H1884" t="s">
        <v>16956</v>
      </c>
      <c r="I1884" s="3">
        <v>0.17303540000000001</v>
      </c>
      <c r="J1884" s="3">
        <v>3.4231880000000001</v>
      </c>
      <c r="K1884" s="3">
        <v>2.2627519999999999</v>
      </c>
      <c r="L1884" s="3" t="s">
        <v>18579</v>
      </c>
      <c r="M1884" s="3" t="s">
        <v>18579</v>
      </c>
      <c r="N1884" s="3">
        <v>7.3929689999999999</v>
      </c>
      <c r="O1884" s="3" t="s">
        <v>18579</v>
      </c>
      <c r="P1884" s="3">
        <v>0.47604350000000001</v>
      </c>
      <c r="Q1884" s="3">
        <v>0.38790089999999999</v>
      </c>
      <c r="R1884" s="3">
        <v>0.38790089999999999</v>
      </c>
      <c r="S1884" s="3">
        <v>0.34333180000000002</v>
      </c>
      <c r="T1884" s="3">
        <v>0.33340779999999998</v>
      </c>
      <c r="U1884" s="3">
        <v>0.34969739999999999</v>
      </c>
      <c r="V1884" s="3">
        <v>0.33328249999999998</v>
      </c>
      <c r="W1884" s="3">
        <v>0.37263499999999999</v>
      </c>
      <c r="X1884" s="3">
        <v>0.35252250000000002</v>
      </c>
      <c r="Y1884" s="3">
        <v>0.25006620000000002</v>
      </c>
      <c r="Z1884" s="3">
        <v>0.2270209</v>
      </c>
      <c r="AA1884" s="3">
        <v>0.80071539999999997</v>
      </c>
      <c r="AB1884" s="3">
        <v>0.74455530000000003</v>
      </c>
      <c r="AC1884" s="3">
        <v>0.62100239999999995</v>
      </c>
      <c r="AD1884" s="3">
        <v>0.60431199999999996</v>
      </c>
      <c r="AE1884" s="3">
        <v>0.63574470000000005</v>
      </c>
      <c r="AF1884" s="3">
        <v>0.76700939999999995</v>
      </c>
      <c r="AG1884" s="3">
        <v>0.2270209</v>
      </c>
      <c r="AH1884" s="3">
        <v>0.31926870000000002</v>
      </c>
      <c r="AI1884" s="3">
        <v>0.31745820000000002</v>
      </c>
      <c r="AJ1884" s="3">
        <v>0.35681770000000002</v>
      </c>
      <c r="AK1884" s="3">
        <v>0.33750210000000003</v>
      </c>
      <c r="AL1884" s="3">
        <v>0.32582850000000002</v>
      </c>
      <c r="AM1884" s="3">
        <v>0.32127299999999998</v>
      </c>
      <c r="AN1884" s="3">
        <v>0.2265723</v>
      </c>
      <c r="AO1884" s="3">
        <v>0.41233730000000002</v>
      </c>
      <c r="AP1884" s="3">
        <v>0.2301376</v>
      </c>
      <c r="AQ1884" s="3">
        <v>0.44540249999999998</v>
      </c>
      <c r="AR1884" s="3">
        <v>0.18208779999999999</v>
      </c>
      <c r="AS1884" s="3">
        <v>0.46653080000000002</v>
      </c>
      <c r="AT1884" s="3">
        <v>0.33076309999999998</v>
      </c>
      <c r="AU1884" s="3">
        <v>0.33564179999999999</v>
      </c>
      <c r="AV1884" s="3">
        <v>0.33595700000000001</v>
      </c>
      <c r="AW1884" s="3">
        <v>0.37574390000000002</v>
      </c>
      <c r="AX1884" s="3">
        <v>0.40486620000000001</v>
      </c>
      <c r="AY1884" s="3">
        <v>0.35242499999999999</v>
      </c>
    </row>
    <row r="1885" spans="1:51" x14ac:dyDescent="0.25">
      <c r="A1885" t="s">
        <v>1887</v>
      </c>
      <c r="B1885" t="s">
        <v>18839</v>
      </c>
      <c r="C1885" t="s">
        <v>6813</v>
      </c>
      <c r="D1885" t="s">
        <v>11669</v>
      </c>
      <c r="E1885" t="s">
        <v>13778</v>
      </c>
      <c r="F1885" t="s">
        <v>13789</v>
      </c>
      <c r="G1885" t="s">
        <v>14115</v>
      </c>
      <c r="H1885" t="s">
        <v>16956</v>
      </c>
      <c r="I1885" s="3">
        <v>-1.313368E-2</v>
      </c>
      <c r="J1885" s="3">
        <v>7.8861319999999999</v>
      </c>
      <c r="K1885" s="3">
        <v>5.9426129999999997</v>
      </c>
      <c r="L1885" s="3" t="s">
        <v>18579</v>
      </c>
      <c r="M1885" s="3" t="s">
        <v>18579</v>
      </c>
      <c r="N1885" s="3">
        <v>4.5814579999999996</v>
      </c>
      <c r="O1885" s="3" t="s">
        <v>18579</v>
      </c>
      <c r="P1885" s="3">
        <v>0.49581389999999997</v>
      </c>
      <c r="Q1885" s="3">
        <v>0.33876689999999998</v>
      </c>
      <c r="R1885" s="3">
        <v>0.33876689999999998</v>
      </c>
      <c r="S1885" s="3">
        <v>0.29096139999999998</v>
      </c>
      <c r="T1885" s="3">
        <v>0.27828770000000003</v>
      </c>
      <c r="U1885" s="3">
        <v>0.26075749999999998</v>
      </c>
      <c r="V1885" s="3">
        <v>0.28126089999999998</v>
      </c>
      <c r="W1885" s="3">
        <v>0.46342699999999998</v>
      </c>
      <c r="X1885" s="3">
        <v>0.43236770000000002</v>
      </c>
      <c r="Y1885" s="3">
        <v>0.25932810000000001</v>
      </c>
      <c r="Z1885" s="3">
        <v>0.267042</v>
      </c>
      <c r="AA1885" s="3">
        <v>0.61058939999999995</v>
      </c>
      <c r="AB1885" s="3">
        <v>0.57661019999999996</v>
      </c>
      <c r="AC1885" s="3">
        <v>0.62706819999999996</v>
      </c>
      <c r="AD1885" s="3">
        <v>0.57838959999999995</v>
      </c>
      <c r="AE1885" s="3">
        <v>0.8374897</v>
      </c>
      <c r="AF1885" s="3">
        <v>0.45685979999999998</v>
      </c>
      <c r="AG1885" s="3">
        <v>0.267042</v>
      </c>
      <c r="AH1885" s="3">
        <v>0.31047730000000001</v>
      </c>
      <c r="AI1885" s="3">
        <v>0.30690869999999998</v>
      </c>
      <c r="AJ1885" s="3">
        <v>0.3579927</v>
      </c>
      <c r="AK1885" s="3">
        <v>0.34020660000000003</v>
      </c>
      <c r="AL1885" s="3">
        <v>0.29815779999999997</v>
      </c>
      <c r="AM1885" s="3">
        <v>0.28871869999999999</v>
      </c>
      <c r="AN1885" s="3">
        <v>0.20077780000000001</v>
      </c>
      <c r="AO1885" s="3">
        <v>0.4542756</v>
      </c>
      <c r="AP1885" s="3">
        <v>0.17584749999999999</v>
      </c>
      <c r="AQ1885" s="3">
        <v>0.46966540000000001</v>
      </c>
      <c r="AR1885" s="3">
        <v>7.3372980000000004E-2</v>
      </c>
      <c r="AS1885" s="3">
        <v>0.79532789999999998</v>
      </c>
      <c r="AT1885" s="3">
        <v>0.3132392</v>
      </c>
      <c r="AU1885" s="3">
        <v>0.3256849</v>
      </c>
      <c r="AV1885" s="3">
        <v>0.32906249999999998</v>
      </c>
      <c r="AW1885" s="3">
        <v>0.32139329999999999</v>
      </c>
      <c r="AX1885" s="3">
        <v>0.37695380000000001</v>
      </c>
      <c r="AY1885" s="3">
        <v>0.29731010000000002</v>
      </c>
    </row>
    <row r="1886" spans="1:51" x14ac:dyDescent="0.25">
      <c r="A1886" t="s">
        <v>1888</v>
      </c>
      <c r="B1886" t="s">
        <v>18840</v>
      </c>
      <c r="C1886" t="s">
        <v>6814</v>
      </c>
      <c r="D1886" t="s">
        <v>11670</v>
      </c>
      <c r="E1886" t="s">
        <v>13778</v>
      </c>
      <c r="F1886" t="s">
        <v>13789</v>
      </c>
      <c r="G1886" t="s">
        <v>14988</v>
      </c>
      <c r="H1886" t="s">
        <v>16956</v>
      </c>
      <c r="I1886" s="3">
        <v>0.1157931</v>
      </c>
      <c r="J1886" s="3">
        <v>1.3130759999999999</v>
      </c>
      <c r="K1886" s="3">
        <v>0.93128440000000001</v>
      </c>
      <c r="L1886" s="3" t="s">
        <v>18579</v>
      </c>
      <c r="M1886" s="3" t="s">
        <v>18579</v>
      </c>
      <c r="N1886" s="3">
        <v>3.1525650000000001</v>
      </c>
      <c r="O1886" s="3" t="s">
        <v>18579</v>
      </c>
      <c r="P1886" s="3">
        <v>0.38071929999999998</v>
      </c>
      <c r="Q1886" s="3">
        <v>0.34539120000000001</v>
      </c>
      <c r="R1886" s="3">
        <v>0.34539120000000001</v>
      </c>
      <c r="S1886" s="3">
        <v>0.33813959999999998</v>
      </c>
      <c r="T1886" s="3">
        <v>0.33458969999999999</v>
      </c>
      <c r="U1886" s="3">
        <v>0.33652789999999999</v>
      </c>
      <c r="V1886" s="3">
        <v>0.33414519999999998</v>
      </c>
      <c r="W1886" s="3">
        <v>0.33608739999999998</v>
      </c>
      <c r="X1886" s="3">
        <v>0.33215129999999998</v>
      </c>
      <c r="Y1886" s="3">
        <v>0.32349319999999998</v>
      </c>
      <c r="Z1886" s="3">
        <v>0.3210228</v>
      </c>
      <c r="AA1886" s="3">
        <v>0.38945429999999998</v>
      </c>
      <c r="AB1886" s="3">
        <v>0.38214969999999998</v>
      </c>
      <c r="AC1886" s="3">
        <v>0.37794499999999998</v>
      </c>
      <c r="AD1886" s="3">
        <v>0.36585050000000002</v>
      </c>
      <c r="AE1886" s="3">
        <v>0.38680399999999998</v>
      </c>
      <c r="AF1886" s="3">
        <v>0.4006651</v>
      </c>
      <c r="AG1886" s="3">
        <v>0.3210228</v>
      </c>
      <c r="AH1886" s="3">
        <v>0.33171200000000001</v>
      </c>
      <c r="AI1886" s="3">
        <v>0.33064060000000001</v>
      </c>
      <c r="AJ1886" s="3">
        <v>0.339032</v>
      </c>
      <c r="AK1886" s="3">
        <v>0.33112629999999998</v>
      </c>
      <c r="AL1886" s="3">
        <v>0.32764949999999998</v>
      </c>
      <c r="AM1886" s="3">
        <v>0.3228857</v>
      </c>
      <c r="AN1886" s="3">
        <v>0.34425270000000002</v>
      </c>
      <c r="AO1886" s="3">
        <v>0.31528640000000002</v>
      </c>
      <c r="AP1886" s="3">
        <v>0.326928</v>
      </c>
      <c r="AQ1886" s="3">
        <v>0.35576799999999997</v>
      </c>
      <c r="AR1886" s="3">
        <v>0.3762026</v>
      </c>
      <c r="AS1886" s="3">
        <v>0.36169230000000002</v>
      </c>
      <c r="AT1886" s="3">
        <v>0.3343103</v>
      </c>
      <c r="AU1886" s="3">
        <v>0.3340245</v>
      </c>
      <c r="AV1886" s="3">
        <v>0.33491850000000001</v>
      </c>
      <c r="AW1886" s="3">
        <v>0.33648660000000002</v>
      </c>
      <c r="AX1886" s="3">
        <v>0.3408139</v>
      </c>
      <c r="AY1886" s="3">
        <v>0.337119</v>
      </c>
    </row>
    <row r="1887" spans="1:51" x14ac:dyDescent="0.25">
      <c r="A1887" t="s">
        <v>1889</v>
      </c>
      <c r="B1887" t="s">
        <v>18841</v>
      </c>
      <c r="C1887" t="s">
        <v>6815</v>
      </c>
      <c r="D1887" t="s">
        <v>11671</v>
      </c>
      <c r="E1887" t="s">
        <v>13778</v>
      </c>
      <c r="F1887" t="s">
        <v>13789</v>
      </c>
      <c r="G1887" t="s">
        <v>14989</v>
      </c>
      <c r="H1887" t="s">
        <v>16956</v>
      </c>
      <c r="I1887" s="3">
        <v>0.13689029999999999</v>
      </c>
      <c r="J1887" s="3">
        <v>4.7268150000000002</v>
      </c>
      <c r="K1887" s="3">
        <v>2.9611209999999999</v>
      </c>
      <c r="L1887" s="3" t="s">
        <v>18579</v>
      </c>
      <c r="M1887" s="3" t="s">
        <v>18579</v>
      </c>
      <c r="N1887" s="3">
        <v>1.922865</v>
      </c>
      <c r="O1887" s="3" t="s">
        <v>18579</v>
      </c>
      <c r="P1887" s="3">
        <v>0.50037600000000004</v>
      </c>
      <c r="Q1887" s="3">
        <v>0.3765965</v>
      </c>
      <c r="R1887" s="3">
        <v>0.3765965</v>
      </c>
      <c r="S1887" s="3">
        <v>0.34762660000000001</v>
      </c>
      <c r="T1887" s="3">
        <v>0.33353110000000002</v>
      </c>
      <c r="U1887" s="3">
        <v>0.3486745</v>
      </c>
      <c r="V1887" s="3">
        <v>0.3317484</v>
      </c>
      <c r="W1887" s="3">
        <v>0.3158666</v>
      </c>
      <c r="X1887" s="3">
        <v>0.3065737</v>
      </c>
      <c r="Y1887" s="3">
        <v>0.29846499999999998</v>
      </c>
      <c r="Z1887" s="3">
        <v>0.27286480000000002</v>
      </c>
      <c r="AA1887" s="3">
        <v>0.63032929999999998</v>
      </c>
      <c r="AB1887" s="3">
        <v>0.5731889</v>
      </c>
      <c r="AC1887" s="3">
        <v>0.40544259999999999</v>
      </c>
      <c r="AD1887" s="3">
        <v>0.57196959999999997</v>
      </c>
      <c r="AE1887" s="3">
        <v>0.48869990000000002</v>
      </c>
      <c r="AF1887" s="3">
        <v>0.63448890000000002</v>
      </c>
      <c r="AG1887" s="3">
        <v>0.27286480000000002</v>
      </c>
      <c r="AH1887" s="3">
        <v>0.32337650000000001</v>
      </c>
      <c r="AI1887" s="3">
        <v>0.32020759999999998</v>
      </c>
      <c r="AJ1887" s="3">
        <v>0.35408020000000001</v>
      </c>
      <c r="AK1887" s="3">
        <v>0.31947959999999997</v>
      </c>
      <c r="AL1887" s="3">
        <v>0.2981703</v>
      </c>
      <c r="AM1887" s="3">
        <v>0.30069240000000003</v>
      </c>
      <c r="AN1887" s="3">
        <v>0.32744519999999999</v>
      </c>
      <c r="AO1887" s="3">
        <v>0.32329170000000002</v>
      </c>
      <c r="AP1887" s="3">
        <v>0.27347670000000002</v>
      </c>
      <c r="AQ1887" s="3">
        <v>0.35773569999999999</v>
      </c>
      <c r="AR1887" s="3">
        <v>0.41794730000000002</v>
      </c>
      <c r="AS1887" s="3">
        <v>0.37929020000000002</v>
      </c>
      <c r="AT1887" s="3">
        <v>0.33319549999999998</v>
      </c>
      <c r="AU1887" s="3">
        <v>0.33313340000000002</v>
      </c>
      <c r="AV1887" s="3">
        <v>0.33359850000000002</v>
      </c>
      <c r="AW1887" s="3">
        <v>0.3594619</v>
      </c>
      <c r="AX1887" s="3">
        <v>0.3778049</v>
      </c>
      <c r="AY1887" s="3">
        <v>0.35305399999999998</v>
      </c>
    </row>
    <row r="1888" spans="1:51" x14ac:dyDescent="0.25">
      <c r="A1888" t="s">
        <v>1890</v>
      </c>
      <c r="B1888" t="s">
        <v>18842</v>
      </c>
      <c r="C1888" t="s">
        <v>6816</v>
      </c>
      <c r="D1888" t="s">
        <v>11672</v>
      </c>
      <c r="E1888" t="s">
        <v>13778</v>
      </c>
      <c r="F1888" t="s">
        <v>13789</v>
      </c>
      <c r="G1888" t="s">
        <v>14990</v>
      </c>
      <c r="H1888" t="s">
        <v>16956</v>
      </c>
      <c r="I1888" s="3">
        <v>0.2324011</v>
      </c>
      <c r="J1888" s="3">
        <v>2.076492</v>
      </c>
      <c r="K1888" s="3">
        <v>1.2337419999999999</v>
      </c>
      <c r="L1888" s="3" t="s">
        <v>18579</v>
      </c>
      <c r="M1888" s="3" t="s">
        <v>18579</v>
      </c>
      <c r="N1888" s="3">
        <v>5.1077870000000001</v>
      </c>
      <c r="O1888" s="3" t="s">
        <v>18579</v>
      </c>
      <c r="P1888" s="3">
        <v>0.47070299999999998</v>
      </c>
      <c r="Q1888" s="3">
        <v>0.36675089999999999</v>
      </c>
      <c r="R1888" s="3">
        <v>0.36675089999999999</v>
      </c>
      <c r="S1888" s="3">
        <v>0.33916230000000003</v>
      </c>
      <c r="T1888" s="3">
        <v>0.3328412</v>
      </c>
      <c r="U1888" s="3">
        <v>0.33830130000000003</v>
      </c>
      <c r="V1888" s="3">
        <v>0.3322388</v>
      </c>
      <c r="W1888" s="3">
        <v>0.34342790000000001</v>
      </c>
      <c r="X1888" s="3">
        <v>0.3372097</v>
      </c>
      <c r="Y1888" s="3">
        <v>0.3157874</v>
      </c>
      <c r="Z1888" s="3">
        <v>0.3062935</v>
      </c>
      <c r="AA1888" s="3">
        <v>0.46535700000000002</v>
      </c>
      <c r="AB1888" s="3">
        <v>0.45201219999999998</v>
      </c>
      <c r="AC1888" s="3">
        <v>0.45714280000000002</v>
      </c>
      <c r="AD1888" s="3">
        <v>0.42498439999999998</v>
      </c>
      <c r="AE1888" s="3">
        <v>0.47988560000000002</v>
      </c>
      <c r="AF1888" s="3">
        <v>0.4692152</v>
      </c>
      <c r="AG1888" s="3">
        <v>0.3062935</v>
      </c>
      <c r="AH1888" s="3">
        <v>0.32844319999999999</v>
      </c>
      <c r="AI1888" s="3">
        <v>0.3269532</v>
      </c>
      <c r="AJ1888" s="3">
        <v>0.33617069999999999</v>
      </c>
      <c r="AK1888" s="3">
        <v>0.3279899</v>
      </c>
      <c r="AL1888" s="3">
        <v>0.31495240000000002</v>
      </c>
      <c r="AM1888" s="3">
        <v>0.31649159999999998</v>
      </c>
      <c r="AN1888" s="3">
        <v>0.34213440000000001</v>
      </c>
      <c r="AO1888" s="3">
        <v>0.31578450000000002</v>
      </c>
      <c r="AP1888" s="3">
        <v>0.31279479999999998</v>
      </c>
      <c r="AQ1888" s="3">
        <v>0.34887259999999998</v>
      </c>
      <c r="AR1888" s="3">
        <v>0.37807839999999998</v>
      </c>
      <c r="AS1888" s="3">
        <v>0.42400460000000001</v>
      </c>
      <c r="AT1888" s="3">
        <v>0.33283629999999997</v>
      </c>
      <c r="AU1888" s="3">
        <v>0.33377319999999999</v>
      </c>
      <c r="AV1888" s="3">
        <v>0.33475110000000002</v>
      </c>
      <c r="AW1888" s="3">
        <v>0.34487970000000001</v>
      </c>
      <c r="AX1888" s="3">
        <v>0.3582436</v>
      </c>
      <c r="AY1888" s="3">
        <v>0.3411151</v>
      </c>
    </row>
    <row r="1889" spans="1:51" x14ac:dyDescent="0.25">
      <c r="A1889" t="s">
        <v>1891</v>
      </c>
      <c r="B1889" t="s">
        <v>18843</v>
      </c>
      <c r="C1889" t="s">
        <v>6817</v>
      </c>
      <c r="D1889" t="s">
        <v>11673</v>
      </c>
      <c r="E1889" t="s">
        <v>13778</v>
      </c>
      <c r="F1889" t="s">
        <v>13787</v>
      </c>
      <c r="G1889" t="s">
        <v>14991</v>
      </c>
      <c r="H1889" t="s">
        <v>16956</v>
      </c>
      <c r="I1889" s="3">
        <v>0.24226800000000001</v>
      </c>
      <c r="J1889" s="3">
        <v>2.3035000000000001</v>
      </c>
      <c r="K1889" s="3">
        <v>1.367575</v>
      </c>
      <c r="L1889" s="3" t="s">
        <v>18579</v>
      </c>
      <c r="M1889" s="3" t="s">
        <v>18579</v>
      </c>
      <c r="N1889" s="3">
        <v>6.3540710000000002</v>
      </c>
      <c r="O1889" s="3" t="s">
        <v>18579</v>
      </c>
      <c r="P1889" s="3">
        <v>0.463754</v>
      </c>
      <c r="Q1889" s="3">
        <v>0.3724016</v>
      </c>
      <c r="R1889" s="3">
        <v>0.3724016</v>
      </c>
      <c r="S1889" s="3">
        <v>0.34248279999999998</v>
      </c>
      <c r="T1889" s="3">
        <v>0.33381159999999999</v>
      </c>
      <c r="U1889" s="3">
        <v>0.34143639999999997</v>
      </c>
      <c r="V1889" s="3">
        <v>0.33280609999999999</v>
      </c>
      <c r="W1889" s="3">
        <v>0.35278150000000003</v>
      </c>
      <c r="X1889" s="3">
        <v>0.34138459999999998</v>
      </c>
      <c r="Y1889" s="3">
        <v>0.31476969999999999</v>
      </c>
      <c r="Z1889" s="3">
        <v>0.31117830000000002</v>
      </c>
      <c r="AA1889" s="3">
        <v>0.43831809999999999</v>
      </c>
      <c r="AB1889" s="3">
        <v>0.43339830000000001</v>
      </c>
      <c r="AC1889" s="3">
        <v>0.46798489999999998</v>
      </c>
      <c r="AD1889" s="3">
        <v>0.4061343</v>
      </c>
      <c r="AE1889" s="3">
        <v>0.47030189999999999</v>
      </c>
      <c r="AF1889" s="3">
        <v>0.45173200000000002</v>
      </c>
      <c r="AG1889" s="3">
        <v>0.31117830000000002</v>
      </c>
      <c r="AH1889" s="3">
        <v>0.32908799999999999</v>
      </c>
      <c r="AI1889" s="3">
        <v>0.32733329999999999</v>
      </c>
      <c r="AJ1889" s="3">
        <v>0.34069870000000002</v>
      </c>
      <c r="AK1889" s="3">
        <v>0.33030140000000002</v>
      </c>
      <c r="AL1889" s="3">
        <v>0.32202839999999999</v>
      </c>
      <c r="AM1889" s="3">
        <v>0.31945109999999999</v>
      </c>
      <c r="AN1889" s="3">
        <v>0.3398274</v>
      </c>
      <c r="AO1889" s="3">
        <v>0.31578620000000002</v>
      </c>
      <c r="AP1889" s="3">
        <v>0.31221860000000001</v>
      </c>
      <c r="AQ1889" s="3">
        <v>0.36503950000000002</v>
      </c>
      <c r="AR1889" s="3">
        <v>0.39599529999999999</v>
      </c>
      <c r="AS1889" s="3">
        <v>0.41692479999999998</v>
      </c>
      <c r="AT1889" s="3">
        <v>0.33411220000000003</v>
      </c>
      <c r="AU1889" s="3">
        <v>0.33424480000000001</v>
      </c>
      <c r="AV1889" s="3">
        <v>0.33606910000000001</v>
      </c>
      <c r="AW1889" s="3">
        <v>0.34210380000000001</v>
      </c>
      <c r="AX1889" s="3">
        <v>0.3561105</v>
      </c>
      <c r="AY1889" s="3">
        <v>0.34408159999999999</v>
      </c>
    </row>
    <row r="1890" spans="1:51" x14ac:dyDescent="0.25">
      <c r="A1890" t="s">
        <v>1892</v>
      </c>
      <c r="B1890" t="s">
        <v>18844</v>
      </c>
      <c r="C1890" t="s">
        <v>6816</v>
      </c>
      <c r="D1890" t="s">
        <v>11674</v>
      </c>
      <c r="E1890" t="s">
        <v>13778</v>
      </c>
      <c r="F1890" t="s">
        <v>13787</v>
      </c>
      <c r="G1890" t="s">
        <v>14992</v>
      </c>
      <c r="H1890" t="s">
        <v>16956</v>
      </c>
      <c r="I1890" s="3">
        <v>0.28470879999999998</v>
      </c>
      <c r="J1890" s="3">
        <v>3.0772520000000001</v>
      </c>
      <c r="K1890" s="3">
        <v>1.981012</v>
      </c>
      <c r="L1890" s="3" t="s">
        <v>18579</v>
      </c>
      <c r="M1890" s="3" t="s">
        <v>18579</v>
      </c>
      <c r="N1890" s="3">
        <v>6.0657290000000001</v>
      </c>
      <c r="O1890" s="3" t="s">
        <v>18579</v>
      </c>
      <c r="P1890" s="3">
        <v>0.51374390000000003</v>
      </c>
      <c r="Q1890" s="3">
        <v>0.39267150000000001</v>
      </c>
      <c r="R1890" s="3">
        <v>0.39267150000000001</v>
      </c>
      <c r="S1890" s="3">
        <v>0.34535149999999998</v>
      </c>
      <c r="T1890" s="3">
        <v>0.33348290000000003</v>
      </c>
      <c r="U1890" s="3">
        <v>0.34527740000000001</v>
      </c>
      <c r="V1890" s="3">
        <v>0.3323316</v>
      </c>
      <c r="W1890" s="3">
        <v>0.3675755</v>
      </c>
      <c r="X1890" s="3">
        <v>0.35062959999999999</v>
      </c>
      <c r="Y1890" s="3">
        <v>0.30683529999999998</v>
      </c>
      <c r="Z1890" s="3">
        <v>0.29887340000000001</v>
      </c>
      <c r="AA1890" s="3">
        <v>0.49692009999999998</v>
      </c>
      <c r="AB1890" s="3">
        <v>0.49088389999999998</v>
      </c>
      <c r="AC1890" s="3">
        <v>0.54852100000000004</v>
      </c>
      <c r="AD1890" s="3">
        <v>0.4533063</v>
      </c>
      <c r="AE1890" s="3">
        <v>0.55684739999999999</v>
      </c>
      <c r="AF1890" s="3">
        <v>0.5032373</v>
      </c>
      <c r="AG1890" s="3">
        <v>0.29887340000000001</v>
      </c>
      <c r="AH1890" s="3">
        <v>0.32658599999999999</v>
      </c>
      <c r="AI1890" s="3">
        <v>0.32428849999999998</v>
      </c>
      <c r="AJ1890" s="3">
        <v>0.34219919999999998</v>
      </c>
      <c r="AK1890" s="3">
        <v>0.32936120000000002</v>
      </c>
      <c r="AL1890" s="3">
        <v>0.31671169999999998</v>
      </c>
      <c r="AM1890" s="3">
        <v>0.31729429999999997</v>
      </c>
      <c r="AN1890" s="3">
        <v>0.33111869999999999</v>
      </c>
      <c r="AO1890" s="3">
        <v>0.3186794</v>
      </c>
      <c r="AP1890" s="3">
        <v>0.29667890000000002</v>
      </c>
      <c r="AQ1890" s="3">
        <v>0.38247829999999999</v>
      </c>
      <c r="AR1890" s="3">
        <v>0.38642159999999998</v>
      </c>
      <c r="AS1890" s="3">
        <v>0.47563329999999998</v>
      </c>
      <c r="AT1890" s="3">
        <v>0.3334897</v>
      </c>
      <c r="AU1890" s="3">
        <v>0.33428279999999999</v>
      </c>
      <c r="AV1890" s="3">
        <v>0.33657419999999999</v>
      </c>
      <c r="AW1890" s="3">
        <v>0.34916180000000002</v>
      </c>
      <c r="AX1890" s="3">
        <v>0.37229839999999997</v>
      </c>
      <c r="AY1890" s="3">
        <v>0.34955639999999999</v>
      </c>
    </row>
    <row r="1891" spans="1:51" x14ac:dyDescent="0.25">
      <c r="A1891" t="s">
        <v>1893</v>
      </c>
      <c r="B1891" t="s">
        <v>18845</v>
      </c>
      <c r="C1891" t="s">
        <v>6818</v>
      </c>
      <c r="D1891" t="s">
        <v>11675</v>
      </c>
      <c r="E1891" t="s">
        <v>13784</v>
      </c>
      <c r="F1891" t="s">
        <v>13830</v>
      </c>
      <c r="G1891" t="s">
        <v>13947</v>
      </c>
      <c r="H1891" t="s">
        <v>16956</v>
      </c>
      <c r="I1891" s="3">
        <v>0.11579100000000001</v>
      </c>
      <c r="J1891" s="3">
        <v>7.9144030000000001</v>
      </c>
      <c r="K1891" s="3">
        <v>7.307429</v>
      </c>
      <c r="L1891" s="3" t="s">
        <v>18579</v>
      </c>
      <c r="M1891" s="3" t="s">
        <v>18579</v>
      </c>
      <c r="N1891" s="3">
        <v>-1.016386</v>
      </c>
      <c r="O1891" s="3" t="s">
        <v>18579</v>
      </c>
      <c r="P1891" s="3">
        <v>0.56487540000000003</v>
      </c>
      <c r="Q1891" s="3">
        <v>0.40751569999999998</v>
      </c>
      <c r="R1891" s="3">
        <v>0.40751569999999998</v>
      </c>
      <c r="S1891" s="3">
        <v>0.3515316</v>
      </c>
      <c r="T1891" s="3">
        <v>0.34887829999999997</v>
      </c>
      <c r="U1891" s="3">
        <v>0.36530889999999999</v>
      </c>
      <c r="V1891" s="3">
        <v>0.35110920000000001</v>
      </c>
      <c r="W1891" s="3">
        <v>0.44630769999999997</v>
      </c>
      <c r="X1891" s="3">
        <v>0.39542329999999998</v>
      </c>
      <c r="Y1891" s="3">
        <v>0.30708489999999999</v>
      </c>
      <c r="Z1891" s="3">
        <v>0.29909720000000001</v>
      </c>
      <c r="AA1891" s="3">
        <v>0.45744810000000002</v>
      </c>
      <c r="AB1891" s="3">
        <v>0.496334</v>
      </c>
      <c r="AC1891" s="3">
        <v>0.86857070000000003</v>
      </c>
      <c r="AD1891" s="3">
        <v>0.40467249999999999</v>
      </c>
      <c r="AE1891" s="3">
        <v>0.79433450000000005</v>
      </c>
      <c r="AF1891" s="3">
        <v>0.52942979999999995</v>
      </c>
      <c r="AG1891" s="3">
        <v>0.29909720000000001</v>
      </c>
      <c r="AH1891" s="3">
        <v>0.37582270000000001</v>
      </c>
      <c r="AI1891" s="3">
        <v>0.37992409999999999</v>
      </c>
      <c r="AJ1891" s="3">
        <v>0.37440780000000001</v>
      </c>
      <c r="AK1891" s="3">
        <v>0.357794</v>
      </c>
      <c r="AL1891" s="3">
        <v>0.46878609999999998</v>
      </c>
      <c r="AM1891" s="3">
        <v>0.41133170000000002</v>
      </c>
      <c r="AN1891" s="3">
        <v>0.32573020000000003</v>
      </c>
      <c r="AO1891" s="3">
        <v>0.28958709999999999</v>
      </c>
      <c r="AP1891" s="3">
        <v>0.29204029999999997</v>
      </c>
      <c r="AQ1891" s="3">
        <v>0.42388199999999998</v>
      </c>
      <c r="AR1891" s="3">
        <v>0.23547199999999999</v>
      </c>
      <c r="AS1891" s="3">
        <v>0.66182660000000004</v>
      </c>
      <c r="AT1891" s="3">
        <v>0.33369070000000001</v>
      </c>
      <c r="AU1891" s="3">
        <v>0.33522679999999999</v>
      </c>
      <c r="AV1891" s="3">
        <v>0.34139180000000002</v>
      </c>
      <c r="AW1891" s="3">
        <v>0.36460160000000003</v>
      </c>
      <c r="AX1891" s="3">
        <v>0.41409089999999998</v>
      </c>
      <c r="AY1891" s="3">
        <v>0.36261939999999998</v>
      </c>
    </row>
    <row r="1892" spans="1:51" x14ac:dyDescent="0.25">
      <c r="A1892" t="s">
        <v>1894</v>
      </c>
      <c r="B1892" t="s">
        <v>18846</v>
      </c>
      <c r="C1892" t="s">
        <v>6819</v>
      </c>
      <c r="D1892" t="s">
        <v>11676</v>
      </c>
      <c r="E1892" t="s">
        <v>13778</v>
      </c>
      <c r="F1892" t="s">
        <v>13807</v>
      </c>
      <c r="G1892" t="s">
        <v>14993</v>
      </c>
      <c r="H1892" t="s">
        <v>16956</v>
      </c>
      <c r="I1892" s="3">
        <v>2.163091E-2</v>
      </c>
      <c r="J1892" s="3">
        <v>6.4400579999999996</v>
      </c>
      <c r="K1892" s="3">
        <v>4.2171630000000002</v>
      </c>
      <c r="L1892" s="3" t="s">
        <v>18579</v>
      </c>
      <c r="M1892" s="3" t="s">
        <v>18579</v>
      </c>
      <c r="N1892" s="3">
        <v>0.2433555</v>
      </c>
      <c r="O1892" s="3" t="s">
        <v>18579</v>
      </c>
      <c r="P1892" s="3">
        <v>0.42287819999999998</v>
      </c>
      <c r="Q1892" s="3">
        <v>0.36879899999999999</v>
      </c>
      <c r="R1892" s="3">
        <v>0.36879899999999999</v>
      </c>
      <c r="S1892" s="3">
        <v>0.32161610000000002</v>
      </c>
      <c r="T1892" s="3">
        <v>0.31281920000000002</v>
      </c>
      <c r="U1892" s="3">
        <v>0.28146480000000001</v>
      </c>
      <c r="V1892" s="3">
        <v>0.31608019999999998</v>
      </c>
      <c r="W1892" s="3">
        <v>0.25655840000000002</v>
      </c>
      <c r="X1892" s="3">
        <v>0.31813200000000003</v>
      </c>
      <c r="Y1892" s="3">
        <v>0.37166660000000001</v>
      </c>
      <c r="Z1892" s="3">
        <v>0.36737419999999998</v>
      </c>
      <c r="AA1892" s="3">
        <v>0.16726079999999999</v>
      </c>
      <c r="AB1892" s="3">
        <v>0.2020816</v>
      </c>
      <c r="AC1892" s="3">
        <v>0.25027199999999999</v>
      </c>
      <c r="AD1892" s="3">
        <v>5.687267E-2</v>
      </c>
      <c r="AE1892" s="3">
        <v>0.26274809999999998</v>
      </c>
      <c r="AF1892" s="3">
        <v>0.12910930000000001</v>
      </c>
      <c r="AG1892" s="3">
        <v>0.36737419999999998</v>
      </c>
      <c r="AH1892" s="3">
        <v>0.33236159999999998</v>
      </c>
      <c r="AI1892" s="3">
        <v>0.33526430000000002</v>
      </c>
      <c r="AJ1892" s="3">
        <v>0.26755830000000003</v>
      </c>
      <c r="AK1892" s="3">
        <v>0.31003940000000002</v>
      </c>
      <c r="AL1892" s="3">
        <v>0.26697870000000001</v>
      </c>
      <c r="AM1892" s="3">
        <v>0.3094055</v>
      </c>
      <c r="AN1892" s="3">
        <v>0.52956639999999999</v>
      </c>
      <c r="AO1892" s="3">
        <v>0.18698400000000001</v>
      </c>
      <c r="AP1892" s="3">
        <v>0.53102799999999994</v>
      </c>
      <c r="AQ1892" s="3">
        <v>0.1306995</v>
      </c>
      <c r="AR1892" s="3">
        <v>0.38353369999999998</v>
      </c>
      <c r="AS1892" s="3">
        <v>0.43279329999999999</v>
      </c>
      <c r="AT1892" s="3">
        <v>0.32766079999999997</v>
      </c>
      <c r="AU1892" s="3">
        <v>0.32932630000000002</v>
      </c>
      <c r="AV1892" s="3">
        <v>0.32667600000000002</v>
      </c>
      <c r="AW1892" s="3">
        <v>0.28955619999999999</v>
      </c>
      <c r="AX1892" s="3">
        <v>0.2502006</v>
      </c>
      <c r="AY1892" s="3">
        <v>0.30702099999999999</v>
      </c>
    </row>
    <row r="1893" spans="1:51" x14ac:dyDescent="0.25">
      <c r="A1893" t="s">
        <v>1895</v>
      </c>
      <c r="B1893" t="s">
        <v>18847</v>
      </c>
      <c r="C1893" t="s">
        <v>6820</v>
      </c>
      <c r="D1893" t="s">
        <v>11677</v>
      </c>
      <c r="E1893" t="s">
        <v>13778</v>
      </c>
      <c r="F1893" t="s">
        <v>13789</v>
      </c>
      <c r="G1893" t="s">
        <v>14994</v>
      </c>
      <c r="H1893" t="s">
        <v>16956</v>
      </c>
      <c r="I1893" s="3">
        <v>6.9556870000000007E-2</v>
      </c>
      <c r="J1893" s="3">
        <v>5.2947160000000002</v>
      </c>
      <c r="K1893" s="3">
        <v>4.4121699999999997</v>
      </c>
      <c r="L1893" s="3" t="s">
        <v>18579</v>
      </c>
      <c r="M1893" s="3" t="s">
        <v>18579</v>
      </c>
      <c r="N1893" s="3">
        <v>1.535749</v>
      </c>
      <c r="O1893" s="3" t="s">
        <v>18579</v>
      </c>
      <c r="P1893" s="3">
        <v>0.37454759999999998</v>
      </c>
      <c r="Q1893" s="3">
        <v>0.36473559999999999</v>
      </c>
      <c r="R1893" s="3">
        <v>0.36473559999999999</v>
      </c>
      <c r="S1893" s="3">
        <v>0.33804840000000003</v>
      </c>
      <c r="T1893" s="3">
        <v>0.33537159999999999</v>
      </c>
      <c r="U1893" s="3">
        <v>0.3157758</v>
      </c>
      <c r="V1893" s="3">
        <v>0.33830359999999998</v>
      </c>
      <c r="W1893" s="3">
        <v>0.271453</v>
      </c>
      <c r="X1893" s="3">
        <v>0.33028160000000001</v>
      </c>
      <c r="Y1893" s="3">
        <v>0.38580890000000001</v>
      </c>
      <c r="Z1893" s="3">
        <v>0.38612469999999999</v>
      </c>
      <c r="AA1893" s="3">
        <v>8.622428E-2</v>
      </c>
      <c r="AB1893" s="3">
        <v>0.14984169999999999</v>
      </c>
      <c r="AC1893" s="3">
        <v>0.31494499999999997</v>
      </c>
      <c r="AD1893" s="3">
        <v>-2.3832860000000001E-2</v>
      </c>
      <c r="AE1893" s="3">
        <v>0.22858400000000001</v>
      </c>
      <c r="AF1893" s="3">
        <v>7.2188409999999995E-2</v>
      </c>
      <c r="AG1893" s="3">
        <v>0.38612469999999999</v>
      </c>
      <c r="AH1893" s="3">
        <v>0.3396401</v>
      </c>
      <c r="AI1893" s="3">
        <v>0.34367740000000002</v>
      </c>
      <c r="AJ1893" s="3">
        <v>0.27667659999999999</v>
      </c>
      <c r="AK1893" s="3">
        <v>0.31729829999999998</v>
      </c>
      <c r="AL1893" s="3">
        <v>0.29450300000000001</v>
      </c>
      <c r="AM1893" s="3">
        <v>0.3260111</v>
      </c>
      <c r="AN1893" s="3">
        <v>0.53417210000000004</v>
      </c>
      <c r="AO1893" s="3">
        <v>0.1845098</v>
      </c>
      <c r="AP1893" s="3">
        <v>0.56171309999999997</v>
      </c>
      <c r="AQ1893" s="3">
        <v>0.14851880000000001</v>
      </c>
      <c r="AR1893" s="3">
        <v>0.38007740000000001</v>
      </c>
      <c r="AS1893" s="3">
        <v>0.37147449999999999</v>
      </c>
      <c r="AT1893" s="3">
        <v>0.33199430000000002</v>
      </c>
      <c r="AU1893" s="3">
        <v>0.33160709999999999</v>
      </c>
      <c r="AV1893" s="3">
        <v>0.33027139999999999</v>
      </c>
      <c r="AW1893" s="3">
        <v>0.30517549999999999</v>
      </c>
      <c r="AX1893" s="3">
        <v>0.26547890000000002</v>
      </c>
      <c r="AY1893" s="3">
        <v>0.32600889999999999</v>
      </c>
    </row>
    <row r="1894" spans="1:51" x14ac:dyDescent="0.25">
      <c r="A1894" t="s">
        <v>1896</v>
      </c>
      <c r="B1894" t="s">
        <v>18848</v>
      </c>
      <c r="C1894" t="s">
        <v>6815</v>
      </c>
      <c r="D1894" t="s">
        <v>11678</v>
      </c>
      <c r="E1894" t="s">
        <v>13778</v>
      </c>
      <c r="F1894" t="s">
        <v>13789</v>
      </c>
      <c r="G1894" t="s">
        <v>14995</v>
      </c>
      <c r="H1894" t="s">
        <v>16956</v>
      </c>
      <c r="I1894" s="3">
        <v>0.39603660000000002</v>
      </c>
      <c r="J1894" s="3">
        <v>11.440799999999999</v>
      </c>
      <c r="K1894" s="3">
        <v>8.8602969999999992</v>
      </c>
      <c r="L1894" s="3" t="s">
        <v>18579</v>
      </c>
      <c r="M1894" s="3" t="s">
        <v>18579</v>
      </c>
      <c r="N1894" s="3">
        <v>7.2715560000000004</v>
      </c>
      <c r="O1894" s="3" t="s">
        <v>18579</v>
      </c>
      <c r="P1894" s="3">
        <v>0.55217439999999995</v>
      </c>
      <c r="Q1894" s="3">
        <v>0.52433220000000003</v>
      </c>
      <c r="R1894" s="3">
        <v>0.52433220000000003</v>
      </c>
      <c r="S1894" s="3">
        <v>0.36273349999999999</v>
      </c>
      <c r="T1894" s="3">
        <v>0.3692221</v>
      </c>
      <c r="U1894" s="3">
        <v>0.3627339</v>
      </c>
      <c r="V1894" s="3">
        <v>0.3718129</v>
      </c>
      <c r="W1894" s="3">
        <v>0.4889539</v>
      </c>
      <c r="X1894" s="3">
        <v>0.47553820000000002</v>
      </c>
      <c r="Y1894" s="3">
        <v>0.39565299999999998</v>
      </c>
      <c r="Z1894" s="3">
        <v>0.4274676</v>
      </c>
      <c r="AA1894" s="3">
        <v>-0.13626730000000001</v>
      </c>
      <c r="AB1894" s="3">
        <v>6.4342380000000005E-2</v>
      </c>
      <c r="AC1894" s="3">
        <v>0.87220900000000001</v>
      </c>
      <c r="AD1894" s="3">
        <v>-2.2208729999999999E-2</v>
      </c>
      <c r="AE1894" s="3">
        <v>0.5930436</v>
      </c>
      <c r="AF1894" s="3">
        <v>-0.1704165</v>
      </c>
      <c r="AG1894" s="3">
        <v>0.4274676</v>
      </c>
      <c r="AH1894" s="3">
        <v>0.34787649999999998</v>
      </c>
      <c r="AI1894" s="3">
        <v>0.35678890000000002</v>
      </c>
      <c r="AJ1894" s="3">
        <v>0.3075118</v>
      </c>
      <c r="AK1894" s="3">
        <v>0.35468129999999998</v>
      </c>
      <c r="AL1894" s="3">
        <v>0.390982</v>
      </c>
      <c r="AM1894" s="3">
        <v>0.40817700000000001</v>
      </c>
      <c r="AN1894" s="3">
        <v>0.33508579999999999</v>
      </c>
      <c r="AO1894" s="3">
        <v>0.35528969999999999</v>
      </c>
      <c r="AP1894" s="3">
        <v>0.58443409999999996</v>
      </c>
      <c r="AQ1894" s="3">
        <v>0.38440839999999998</v>
      </c>
      <c r="AR1894" s="3">
        <v>-8.2249080000000002E-2</v>
      </c>
      <c r="AS1894" s="3">
        <v>0.71250550000000001</v>
      </c>
      <c r="AT1894" s="3">
        <v>0.32646350000000002</v>
      </c>
      <c r="AU1894" s="3">
        <v>0.33216859999999998</v>
      </c>
      <c r="AV1894" s="3">
        <v>0.33500400000000002</v>
      </c>
      <c r="AW1894" s="3">
        <v>0.32367420000000002</v>
      </c>
      <c r="AX1894" s="3">
        <v>0.34922839999999999</v>
      </c>
      <c r="AY1894" s="3">
        <v>0.37048219999999998</v>
      </c>
    </row>
    <row r="1895" spans="1:51" x14ac:dyDescent="0.25">
      <c r="A1895" t="s">
        <v>1897</v>
      </c>
      <c r="B1895" t="s">
        <v>18849</v>
      </c>
      <c r="C1895" t="s">
        <v>6816</v>
      </c>
      <c r="D1895" t="s">
        <v>11679</v>
      </c>
      <c r="E1895" t="s">
        <v>13778</v>
      </c>
      <c r="F1895" t="s">
        <v>13787</v>
      </c>
      <c r="G1895" t="s">
        <v>14996</v>
      </c>
      <c r="H1895" t="s">
        <v>16956</v>
      </c>
      <c r="I1895" s="3">
        <v>0.30641879999999999</v>
      </c>
      <c r="J1895" s="3">
        <v>4.5797319999999999</v>
      </c>
      <c r="K1895" s="3">
        <v>4.1891449999999999</v>
      </c>
      <c r="L1895" s="3" t="s">
        <v>18579</v>
      </c>
      <c r="M1895" s="3" t="s">
        <v>18579</v>
      </c>
      <c r="N1895" s="3">
        <v>2.4889329999999998</v>
      </c>
      <c r="O1895" s="3" t="s">
        <v>18579</v>
      </c>
      <c r="P1895" s="3">
        <v>0.39375539999999998</v>
      </c>
      <c r="Q1895" s="3">
        <v>0.3908121</v>
      </c>
      <c r="R1895" s="3">
        <v>0.3908121</v>
      </c>
      <c r="S1895" s="3">
        <v>0.34581089999999998</v>
      </c>
      <c r="T1895" s="3">
        <v>0.34840149999999998</v>
      </c>
      <c r="U1895" s="3">
        <v>0.3449506</v>
      </c>
      <c r="V1895" s="3">
        <v>0.34939320000000001</v>
      </c>
      <c r="W1895" s="3">
        <v>0.38782480000000003</v>
      </c>
      <c r="X1895" s="3">
        <v>0.39093349999999999</v>
      </c>
      <c r="Y1895" s="3">
        <v>0.36016890000000001</v>
      </c>
      <c r="Z1895" s="3">
        <v>0.3703226</v>
      </c>
      <c r="AA1895" s="3">
        <v>0.1452697</v>
      </c>
      <c r="AB1895" s="3">
        <v>0.22331100000000001</v>
      </c>
      <c r="AC1895" s="3">
        <v>0.52931870000000003</v>
      </c>
      <c r="AD1895" s="3">
        <v>0.19410379999999999</v>
      </c>
      <c r="AE1895" s="3">
        <v>0.413742</v>
      </c>
      <c r="AF1895" s="3">
        <v>0.1382246</v>
      </c>
      <c r="AG1895" s="3">
        <v>0.3703226</v>
      </c>
      <c r="AH1895" s="3">
        <v>0.3401209</v>
      </c>
      <c r="AI1895" s="3">
        <v>0.34381289999999998</v>
      </c>
      <c r="AJ1895" s="3">
        <v>0.3229842</v>
      </c>
      <c r="AK1895" s="3">
        <v>0.34144989999999997</v>
      </c>
      <c r="AL1895" s="3">
        <v>0.35684709999999997</v>
      </c>
      <c r="AM1895" s="3">
        <v>0.36448649999999999</v>
      </c>
      <c r="AN1895" s="3">
        <v>0.3371248</v>
      </c>
      <c r="AO1895" s="3">
        <v>0.34142139999999999</v>
      </c>
      <c r="AP1895" s="3">
        <v>0.44233620000000001</v>
      </c>
      <c r="AQ1895" s="3">
        <v>0.34687479999999998</v>
      </c>
      <c r="AR1895" s="3">
        <v>0.16089709999999999</v>
      </c>
      <c r="AS1895" s="3">
        <v>0.46710449999999998</v>
      </c>
      <c r="AT1895" s="3">
        <v>0.3318603</v>
      </c>
      <c r="AU1895" s="3">
        <v>0.33318700000000001</v>
      </c>
      <c r="AV1895" s="3">
        <v>0.33476210000000001</v>
      </c>
      <c r="AW1895" s="3">
        <v>0.32985049999999999</v>
      </c>
      <c r="AX1895" s="3">
        <v>0.3384026</v>
      </c>
      <c r="AY1895" s="3">
        <v>0.34941220000000001</v>
      </c>
    </row>
    <row r="1896" spans="1:51" x14ac:dyDescent="0.25">
      <c r="A1896" t="s">
        <v>1898</v>
      </c>
      <c r="B1896" t="s">
        <v>18850</v>
      </c>
      <c r="C1896" t="s">
        <v>6821</v>
      </c>
      <c r="D1896" t="s">
        <v>11680</v>
      </c>
      <c r="E1896" t="s">
        <v>13778</v>
      </c>
      <c r="F1896" t="s">
        <v>13789</v>
      </c>
      <c r="G1896" t="s">
        <v>14997</v>
      </c>
      <c r="H1896" t="s">
        <v>16956</v>
      </c>
      <c r="I1896" s="3">
        <v>0.24364450000000001</v>
      </c>
      <c r="J1896" s="3">
        <v>9.1791719999999994</v>
      </c>
      <c r="K1896" s="3">
        <v>7.134474</v>
      </c>
      <c r="L1896" s="3" t="s">
        <v>18579</v>
      </c>
      <c r="M1896" s="3" t="s">
        <v>18579</v>
      </c>
      <c r="N1896" s="3">
        <v>13.95707</v>
      </c>
      <c r="O1896" s="3" t="s">
        <v>18579</v>
      </c>
      <c r="P1896" s="3">
        <v>0.58541449999999995</v>
      </c>
      <c r="Q1896" s="3">
        <v>0.48609429999999998</v>
      </c>
      <c r="R1896" s="3">
        <v>0.48609429999999998</v>
      </c>
      <c r="S1896" s="3">
        <v>0.33029829999999999</v>
      </c>
      <c r="T1896" s="3">
        <v>0.33864899999999998</v>
      </c>
      <c r="U1896" s="3">
        <v>0.34663050000000001</v>
      </c>
      <c r="V1896" s="3">
        <v>0.33449640000000003</v>
      </c>
      <c r="W1896" s="3">
        <v>0.55202419999999996</v>
      </c>
      <c r="X1896" s="3">
        <v>0.46010450000000003</v>
      </c>
      <c r="Y1896" s="3">
        <v>0.23824960000000001</v>
      </c>
      <c r="Z1896" s="3">
        <v>0.23844070000000001</v>
      </c>
      <c r="AA1896" s="3">
        <v>0.73628970000000005</v>
      </c>
      <c r="AB1896" s="3">
        <v>0.68295269999999997</v>
      </c>
      <c r="AC1896" s="3">
        <v>0.60643979999999997</v>
      </c>
      <c r="AD1896" s="3">
        <v>1.2336819999999999</v>
      </c>
      <c r="AE1896" s="3">
        <v>0.74921720000000003</v>
      </c>
      <c r="AF1896" s="3">
        <v>0.62647379999999997</v>
      </c>
      <c r="AG1896" s="3">
        <v>0.23844070000000001</v>
      </c>
      <c r="AH1896" s="3">
        <v>0.2943904</v>
      </c>
      <c r="AI1896" s="3">
        <v>0.29131659999999998</v>
      </c>
      <c r="AJ1896" s="3">
        <v>0.45214969999999999</v>
      </c>
      <c r="AK1896" s="3">
        <v>0.37508750000000002</v>
      </c>
      <c r="AL1896" s="3">
        <v>0.4000882</v>
      </c>
      <c r="AM1896" s="3">
        <v>0.39340979999999998</v>
      </c>
      <c r="AN1896" s="3">
        <v>-0.34118690000000002</v>
      </c>
      <c r="AO1896" s="3">
        <v>0.91652599999999995</v>
      </c>
      <c r="AP1896" s="3">
        <v>-2.1703420000000001E-2</v>
      </c>
      <c r="AQ1896" s="3">
        <v>0.90252969999999999</v>
      </c>
      <c r="AR1896" s="3">
        <v>-0.73545919999999998</v>
      </c>
      <c r="AS1896" s="3">
        <v>0.51527160000000005</v>
      </c>
      <c r="AT1896" s="3">
        <v>0.32863209999999998</v>
      </c>
      <c r="AU1896" s="3">
        <v>0.3332156</v>
      </c>
      <c r="AV1896" s="3">
        <v>0.3382349</v>
      </c>
      <c r="AW1896" s="3">
        <v>0.3837488</v>
      </c>
      <c r="AX1896" s="3">
        <v>0.49508669999999999</v>
      </c>
      <c r="AY1896" s="3">
        <v>0.3565007</v>
      </c>
    </row>
    <row r="1897" spans="1:51" x14ac:dyDescent="0.25">
      <c r="A1897" t="s">
        <v>1899</v>
      </c>
      <c r="B1897" t="s">
        <v>18851</v>
      </c>
      <c r="C1897" t="s">
        <v>6822</v>
      </c>
      <c r="D1897" t="s">
        <v>11681</v>
      </c>
      <c r="E1897" t="s">
        <v>13778</v>
      </c>
      <c r="F1897" t="s">
        <v>13789</v>
      </c>
      <c r="G1897" t="s">
        <v>14998</v>
      </c>
      <c r="H1897" t="s">
        <v>16956</v>
      </c>
      <c r="I1897" s="3">
        <v>0.23014950000000001</v>
      </c>
      <c r="J1897" s="3">
        <v>7.07064</v>
      </c>
      <c r="K1897" s="3">
        <v>6.0308999999999999</v>
      </c>
      <c r="L1897" s="3" t="s">
        <v>18579</v>
      </c>
      <c r="M1897" s="3" t="s">
        <v>18579</v>
      </c>
      <c r="N1897" s="3">
        <v>8.212987</v>
      </c>
      <c r="O1897" s="3" t="s">
        <v>18579</v>
      </c>
      <c r="P1897" s="3">
        <v>0.57521599999999995</v>
      </c>
      <c r="Q1897" s="3">
        <v>0.44254749999999998</v>
      </c>
      <c r="R1897" s="3">
        <v>0.44254749999999998</v>
      </c>
      <c r="S1897" s="3">
        <v>0.33812219999999998</v>
      </c>
      <c r="T1897" s="3">
        <v>0.3400318</v>
      </c>
      <c r="U1897" s="3">
        <v>0.3547167</v>
      </c>
      <c r="V1897" s="3">
        <v>0.3371229</v>
      </c>
      <c r="W1897" s="3">
        <v>0.52045330000000001</v>
      </c>
      <c r="X1897" s="3">
        <v>0.43692140000000002</v>
      </c>
      <c r="Y1897" s="3">
        <v>0.24109839999999999</v>
      </c>
      <c r="Z1897" s="3">
        <v>0.2377069</v>
      </c>
      <c r="AA1897" s="3">
        <v>0.73945859999999997</v>
      </c>
      <c r="AB1897" s="3">
        <v>0.69028610000000001</v>
      </c>
      <c r="AC1897" s="3">
        <v>0.67409799999999997</v>
      </c>
      <c r="AD1897" s="3">
        <v>1.0595250000000001</v>
      </c>
      <c r="AE1897" s="3">
        <v>0.75615290000000002</v>
      </c>
      <c r="AF1897" s="3">
        <v>0.69108689999999995</v>
      </c>
      <c r="AG1897" s="3">
        <v>0.2377069</v>
      </c>
      <c r="AH1897" s="3">
        <v>0.31709949999999998</v>
      </c>
      <c r="AI1897" s="3">
        <v>0.31547160000000002</v>
      </c>
      <c r="AJ1897" s="3">
        <v>0.43759310000000001</v>
      </c>
      <c r="AK1897" s="3">
        <v>0.36875980000000003</v>
      </c>
      <c r="AL1897" s="3">
        <v>0.4120567</v>
      </c>
      <c r="AM1897" s="3">
        <v>0.37521300000000002</v>
      </c>
      <c r="AN1897" s="3">
        <v>-0.18101500000000001</v>
      </c>
      <c r="AO1897" s="3">
        <v>0.75998529999999997</v>
      </c>
      <c r="AP1897" s="3">
        <v>5.4271029999999998E-2</v>
      </c>
      <c r="AQ1897" s="3">
        <v>0.80176270000000005</v>
      </c>
      <c r="AR1897" s="3">
        <v>-0.45187640000000001</v>
      </c>
      <c r="AS1897" s="3">
        <v>0.5342905</v>
      </c>
      <c r="AT1897" s="3">
        <v>0.33109319999999998</v>
      </c>
      <c r="AU1897" s="3">
        <v>0.33483479999999999</v>
      </c>
      <c r="AV1897" s="3">
        <v>0.34135670000000001</v>
      </c>
      <c r="AW1897" s="3">
        <v>0.38275340000000002</v>
      </c>
      <c r="AX1897" s="3">
        <v>0.48035919999999999</v>
      </c>
      <c r="AY1897" s="3">
        <v>0.36221120000000001</v>
      </c>
    </row>
    <row r="1898" spans="1:51" x14ac:dyDescent="0.25">
      <c r="A1898" t="s">
        <v>1900</v>
      </c>
      <c r="B1898" t="s">
        <v>18852</v>
      </c>
      <c r="C1898" t="s">
        <v>6823</v>
      </c>
      <c r="D1898" t="s">
        <v>11682</v>
      </c>
      <c r="E1898" t="s">
        <v>13778</v>
      </c>
      <c r="F1898" t="s">
        <v>13789</v>
      </c>
      <c r="G1898" t="s">
        <v>14999</v>
      </c>
      <c r="H1898" t="s">
        <v>16956</v>
      </c>
      <c r="I1898" s="3">
        <v>0.2672602</v>
      </c>
      <c r="J1898" s="3">
        <v>8.935022</v>
      </c>
      <c r="K1898" s="3">
        <v>6.5126600000000003</v>
      </c>
      <c r="L1898" s="3" t="s">
        <v>18579</v>
      </c>
      <c r="M1898" s="3" t="s">
        <v>18579</v>
      </c>
      <c r="N1898" s="3">
        <v>18.007570000000001</v>
      </c>
      <c r="O1898" s="3" t="s">
        <v>18579</v>
      </c>
      <c r="P1898" s="3">
        <v>0.62002990000000002</v>
      </c>
      <c r="Q1898" s="3">
        <v>0.47092119999999998</v>
      </c>
      <c r="R1898" s="3">
        <v>0.47092119999999998</v>
      </c>
      <c r="S1898" s="3">
        <v>0.33216649999999998</v>
      </c>
      <c r="T1898" s="3">
        <v>0.3440744</v>
      </c>
      <c r="U1898" s="3">
        <v>0.34144580000000002</v>
      </c>
      <c r="V1898" s="3">
        <v>0.34076420000000002</v>
      </c>
      <c r="W1898" s="3">
        <v>0.56654210000000005</v>
      </c>
      <c r="X1898" s="3">
        <v>0.48327710000000002</v>
      </c>
      <c r="Y1898" s="3">
        <v>0.22914309999999999</v>
      </c>
      <c r="Z1898" s="3">
        <v>0.22734750000000001</v>
      </c>
      <c r="AA1898" s="3">
        <v>0.77648709999999999</v>
      </c>
      <c r="AB1898" s="3">
        <v>0.72343250000000003</v>
      </c>
      <c r="AC1898" s="3">
        <v>0.71885869999999996</v>
      </c>
      <c r="AD1898" s="3">
        <v>1.188652</v>
      </c>
      <c r="AE1898" s="3">
        <v>0.84024129999999997</v>
      </c>
      <c r="AF1898" s="3">
        <v>0.65619989999999995</v>
      </c>
      <c r="AG1898" s="3">
        <v>0.22734750000000001</v>
      </c>
      <c r="AH1898" s="3">
        <v>0.2980874</v>
      </c>
      <c r="AI1898" s="3">
        <v>0.29542220000000002</v>
      </c>
      <c r="AJ1898" s="3">
        <v>0.44946560000000002</v>
      </c>
      <c r="AK1898" s="3">
        <v>0.3762316</v>
      </c>
      <c r="AL1898" s="3">
        <v>0.38799080000000002</v>
      </c>
      <c r="AM1898" s="3">
        <v>0.36802220000000002</v>
      </c>
      <c r="AN1898" s="3">
        <v>-0.30091269999999998</v>
      </c>
      <c r="AO1898" s="3">
        <v>0.87203249999999999</v>
      </c>
      <c r="AP1898" s="3">
        <v>5.013587389007812E-5</v>
      </c>
      <c r="AQ1898" s="3">
        <v>0.89112519999999995</v>
      </c>
      <c r="AR1898" s="3">
        <v>-0.71837839999999997</v>
      </c>
      <c r="AS1898" s="3">
        <v>0.58832280000000003</v>
      </c>
      <c r="AT1898" s="3">
        <v>0.32907779999999998</v>
      </c>
      <c r="AU1898" s="3">
        <v>0.33540969999999998</v>
      </c>
      <c r="AV1898" s="3">
        <v>0.34066190000000002</v>
      </c>
      <c r="AW1898" s="3">
        <v>0.3783048</v>
      </c>
      <c r="AX1898" s="3">
        <v>0.48905900000000002</v>
      </c>
      <c r="AY1898" s="3">
        <v>0.35498990000000002</v>
      </c>
    </row>
    <row r="1899" spans="1:51" x14ac:dyDescent="0.25">
      <c r="A1899" t="s">
        <v>1901</v>
      </c>
      <c r="B1899" t="s">
        <v>18853</v>
      </c>
      <c r="C1899" t="s">
        <v>6824</v>
      </c>
      <c r="D1899" t="s">
        <v>11683</v>
      </c>
      <c r="E1899" t="s">
        <v>13778</v>
      </c>
      <c r="F1899" t="s">
        <v>13789</v>
      </c>
      <c r="G1899" t="s">
        <v>15000</v>
      </c>
      <c r="H1899" t="s">
        <v>16956</v>
      </c>
      <c r="I1899" s="3">
        <v>0.2171169</v>
      </c>
      <c r="J1899" s="3">
        <v>6.6148980000000002</v>
      </c>
      <c r="K1899" s="3">
        <v>3.3304819999999999</v>
      </c>
      <c r="L1899" s="3" t="s">
        <v>18579</v>
      </c>
      <c r="M1899" s="3" t="s">
        <v>18579</v>
      </c>
      <c r="N1899" s="3">
        <v>10.09182</v>
      </c>
      <c r="O1899" s="3" t="s">
        <v>18579</v>
      </c>
      <c r="P1899" s="3">
        <v>0.53131689999999998</v>
      </c>
      <c r="Q1899" s="3">
        <v>0.4367799</v>
      </c>
      <c r="R1899" s="3">
        <v>0.4367799</v>
      </c>
      <c r="S1899" s="3">
        <v>0.32189119999999999</v>
      </c>
      <c r="T1899" s="3">
        <v>0.31767469999999998</v>
      </c>
      <c r="U1899" s="3">
        <v>0.31340810000000002</v>
      </c>
      <c r="V1899" s="3">
        <v>0.31759809999999999</v>
      </c>
      <c r="W1899" s="3">
        <v>0.41346899999999998</v>
      </c>
      <c r="X1899" s="3">
        <v>0.44844590000000001</v>
      </c>
      <c r="Y1899" s="3">
        <v>0.31120439999999999</v>
      </c>
      <c r="Z1899" s="3">
        <v>0.29241159999999999</v>
      </c>
      <c r="AA1899" s="3">
        <v>0.51718109999999995</v>
      </c>
      <c r="AB1899" s="3">
        <v>0.50126179999999998</v>
      </c>
      <c r="AC1899" s="3">
        <v>0.44295279999999998</v>
      </c>
      <c r="AD1899" s="3">
        <v>0.66948240000000003</v>
      </c>
      <c r="AE1899" s="3">
        <v>0.54096940000000004</v>
      </c>
      <c r="AF1899" s="3">
        <v>0.42091729999999999</v>
      </c>
      <c r="AG1899" s="3">
        <v>0.29241159999999999</v>
      </c>
      <c r="AH1899" s="3">
        <v>0.3042957</v>
      </c>
      <c r="AI1899" s="3">
        <v>0.30436560000000001</v>
      </c>
      <c r="AJ1899" s="3">
        <v>0.35235260000000002</v>
      </c>
      <c r="AK1899" s="3">
        <v>0.34668789999999999</v>
      </c>
      <c r="AL1899" s="3">
        <v>0.3174361</v>
      </c>
      <c r="AM1899" s="3">
        <v>0.33255069999999998</v>
      </c>
      <c r="AN1899" s="3">
        <v>0.14797060000000001</v>
      </c>
      <c r="AO1899" s="3">
        <v>0.46091500000000002</v>
      </c>
      <c r="AP1899" s="3">
        <v>0.20324719999999999</v>
      </c>
      <c r="AQ1899" s="3">
        <v>0.47978959999999998</v>
      </c>
      <c r="AR1899" s="3">
        <v>-0.27147830000000001</v>
      </c>
      <c r="AS1899" s="3">
        <v>0.51928180000000002</v>
      </c>
      <c r="AT1899" s="3">
        <v>0.32673750000000001</v>
      </c>
      <c r="AU1899" s="3">
        <v>0.328565</v>
      </c>
      <c r="AV1899" s="3">
        <v>0.3348332</v>
      </c>
      <c r="AW1899" s="3">
        <v>0.33871109999999999</v>
      </c>
      <c r="AX1899" s="3">
        <v>0.38137270000000001</v>
      </c>
      <c r="AY1899" s="3">
        <v>0.31685580000000002</v>
      </c>
    </row>
    <row r="1900" spans="1:51" x14ac:dyDescent="0.25">
      <c r="A1900" t="s">
        <v>1902</v>
      </c>
      <c r="B1900" t="s">
        <v>18854</v>
      </c>
      <c r="C1900" t="s">
        <v>6825</v>
      </c>
      <c r="D1900" t="s">
        <v>11684</v>
      </c>
      <c r="E1900" t="s">
        <v>13778</v>
      </c>
      <c r="F1900" t="s">
        <v>13789</v>
      </c>
      <c r="G1900" t="s">
        <v>15001</v>
      </c>
      <c r="H1900" t="s">
        <v>16956</v>
      </c>
      <c r="I1900" s="3">
        <v>0.28139409999999998</v>
      </c>
      <c r="J1900" s="3">
        <v>8.5965220000000002</v>
      </c>
      <c r="K1900" s="3">
        <v>6.6980120000000003</v>
      </c>
      <c r="L1900" s="3" t="s">
        <v>18579</v>
      </c>
      <c r="M1900" s="3" t="s">
        <v>18579</v>
      </c>
      <c r="N1900" s="3">
        <v>7.477328</v>
      </c>
      <c r="O1900" s="3" t="s">
        <v>18579</v>
      </c>
      <c r="P1900" s="3">
        <v>0.66281469999999998</v>
      </c>
      <c r="Q1900" s="3">
        <v>0.49903690000000001</v>
      </c>
      <c r="R1900" s="3">
        <v>0.49903690000000001</v>
      </c>
      <c r="S1900" s="3">
        <v>0.32571860000000002</v>
      </c>
      <c r="T1900" s="3">
        <v>0.3264726</v>
      </c>
      <c r="U1900" s="3">
        <v>0.337204</v>
      </c>
      <c r="V1900" s="3">
        <v>0.32351679999999999</v>
      </c>
      <c r="W1900" s="3">
        <v>0.60681220000000002</v>
      </c>
      <c r="X1900" s="3">
        <v>0.52078170000000001</v>
      </c>
      <c r="Y1900" s="3">
        <v>0.25096099999999999</v>
      </c>
      <c r="Z1900" s="3">
        <v>0.25942130000000002</v>
      </c>
      <c r="AA1900" s="3">
        <v>0.62982740000000004</v>
      </c>
      <c r="AB1900" s="3">
        <v>0.62650589999999995</v>
      </c>
      <c r="AC1900" s="3">
        <v>0.82203510000000002</v>
      </c>
      <c r="AD1900" s="3">
        <v>1.051974</v>
      </c>
      <c r="AE1900" s="3">
        <v>0.91120730000000005</v>
      </c>
      <c r="AF1900" s="3">
        <v>0.55519280000000004</v>
      </c>
      <c r="AG1900" s="3">
        <v>0.25942130000000002</v>
      </c>
      <c r="AH1900" s="3">
        <v>0.31178620000000001</v>
      </c>
      <c r="AI1900" s="3">
        <v>0.31038090000000002</v>
      </c>
      <c r="AJ1900" s="3">
        <v>0.42862050000000002</v>
      </c>
      <c r="AK1900" s="3">
        <v>0.37910850000000001</v>
      </c>
      <c r="AL1900" s="3">
        <v>0.41460229999999998</v>
      </c>
      <c r="AM1900" s="3">
        <v>0.38676880000000002</v>
      </c>
      <c r="AN1900" s="3">
        <v>-0.20913000000000001</v>
      </c>
      <c r="AO1900" s="3">
        <v>0.76834740000000001</v>
      </c>
      <c r="AP1900" s="3">
        <v>3.0200640000000001E-2</v>
      </c>
      <c r="AQ1900" s="3">
        <v>0.85327200000000003</v>
      </c>
      <c r="AR1900" s="3">
        <v>-0.59547510000000003</v>
      </c>
      <c r="AS1900" s="3">
        <v>0.74649069999999995</v>
      </c>
      <c r="AT1900" s="3">
        <v>0.32244859999999997</v>
      </c>
      <c r="AU1900" s="3">
        <v>0.3296346</v>
      </c>
      <c r="AV1900" s="3">
        <v>0.33783200000000002</v>
      </c>
      <c r="AW1900" s="3">
        <v>0.36719010000000002</v>
      </c>
      <c r="AX1900" s="3">
        <v>0.49253140000000001</v>
      </c>
      <c r="AY1900" s="3">
        <v>0.35109360000000001</v>
      </c>
    </row>
    <row r="1901" spans="1:51" x14ac:dyDescent="0.25">
      <c r="A1901" t="s">
        <v>1903</v>
      </c>
      <c r="B1901" t="s">
        <v>18855</v>
      </c>
      <c r="C1901" t="s">
        <v>6826</v>
      </c>
      <c r="D1901" t="s">
        <v>11685</v>
      </c>
      <c r="E1901" t="s">
        <v>13778</v>
      </c>
      <c r="F1901" t="s">
        <v>13789</v>
      </c>
      <c r="G1901" t="s">
        <v>15002</v>
      </c>
      <c r="H1901" t="s">
        <v>16956</v>
      </c>
      <c r="I1901" s="3">
        <v>0.21676509999999999</v>
      </c>
      <c r="J1901" s="3">
        <v>6.095574</v>
      </c>
      <c r="K1901" s="3">
        <v>4.3117520000000003</v>
      </c>
      <c r="L1901" s="3" t="s">
        <v>18579</v>
      </c>
      <c r="M1901" s="3" t="s">
        <v>18579</v>
      </c>
      <c r="N1901" s="3">
        <v>9.7494350000000001</v>
      </c>
      <c r="O1901" s="3" t="s">
        <v>18579</v>
      </c>
      <c r="P1901" s="3">
        <v>0.50770709999999997</v>
      </c>
      <c r="Q1901" s="3">
        <v>0.41523199999999999</v>
      </c>
      <c r="R1901" s="3">
        <v>0.41523199999999999</v>
      </c>
      <c r="S1901" s="3">
        <v>0.31960660000000002</v>
      </c>
      <c r="T1901" s="3">
        <v>0.31482389999999999</v>
      </c>
      <c r="U1901" s="3">
        <v>0.31397520000000001</v>
      </c>
      <c r="V1901" s="3">
        <v>0.3133203</v>
      </c>
      <c r="W1901" s="3">
        <v>0.46336559999999999</v>
      </c>
      <c r="X1901" s="3">
        <v>0.43124610000000002</v>
      </c>
      <c r="Y1901" s="3">
        <v>0.26744440000000003</v>
      </c>
      <c r="Z1901" s="3">
        <v>0.25327509999999998</v>
      </c>
      <c r="AA1901" s="3">
        <v>0.67598959999999997</v>
      </c>
      <c r="AB1901" s="3">
        <v>0.62843669999999996</v>
      </c>
      <c r="AC1901" s="3">
        <v>0.5489134</v>
      </c>
      <c r="AD1901" s="3">
        <v>0.89119409999999999</v>
      </c>
      <c r="AE1901" s="3">
        <v>0.71286749999999999</v>
      </c>
      <c r="AF1901" s="3">
        <v>0.56129499999999999</v>
      </c>
      <c r="AG1901" s="3">
        <v>0.25327509999999998</v>
      </c>
      <c r="AH1901" s="3">
        <v>0.30697390000000002</v>
      </c>
      <c r="AI1901" s="3">
        <v>0.30668329999999999</v>
      </c>
      <c r="AJ1901" s="3">
        <v>0.39356000000000002</v>
      </c>
      <c r="AK1901" s="3">
        <v>0.35257230000000001</v>
      </c>
      <c r="AL1901" s="3">
        <v>0.35317229999999999</v>
      </c>
      <c r="AM1901" s="3">
        <v>0.3514408</v>
      </c>
      <c r="AN1901" s="3">
        <v>-2.5425389999999999E-2</v>
      </c>
      <c r="AO1901" s="3">
        <v>0.62392930000000002</v>
      </c>
      <c r="AP1901" s="3">
        <v>0.11709840000000001</v>
      </c>
      <c r="AQ1901" s="3">
        <v>0.63645759999999996</v>
      </c>
      <c r="AR1901" s="3">
        <v>-0.44813700000000001</v>
      </c>
      <c r="AS1901" s="3">
        <v>0.57674219999999998</v>
      </c>
      <c r="AT1901" s="3">
        <v>0.3268295</v>
      </c>
      <c r="AU1901" s="3">
        <v>0.33130680000000001</v>
      </c>
      <c r="AV1901" s="3">
        <v>0.33387440000000002</v>
      </c>
      <c r="AW1901" s="3">
        <v>0.35748859999999999</v>
      </c>
      <c r="AX1901" s="3">
        <v>0.42771540000000002</v>
      </c>
      <c r="AY1901" s="3">
        <v>0.33066519999999999</v>
      </c>
    </row>
    <row r="1902" spans="1:51" x14ac:dyDescent="0.25">
      <c r="A1902" t="s">
        <v>1904</v>
      </c>
      <c r="B1902" t="s">
        <v>18856</v>
      </c>
      <c r="C1902" t="s">
        <v>6827</v>
      </c>
      <c r="D1902" t="s">
        <v>11686</v>
      </c>
      <c r="E1902" t="s">
        <v>13778</v>
      </c>
      <c r="F1902" t="s">
        <v>13789</v>
      </c>
      <c r="G1902" t="s">
        <v>15003</v>
      </c>
      <c r="H1902" t="s">
        <v>16956</v>
      </c>
      <c r="I1902" s="3">
        <v>0.30569689999999999</v>
      </c>
      <c r="J1902" s="3">
        <v>5.6387770000000002</v>
      </c>
      <c r="K1902" s="3">
        <v>3.923702</v>
      </c>
      <c r="L1902" s="3" t="s">
        <v>18579</v>
      </c>
      <c r="M1902" s="3" t="s">
        <v>18579</v>
      </c>
      <c r="N1902" s="3">
        <v>8.8770939999999996</v>
      </c>
      <c r="O1902" s="3" t="s">
        <v>18579</v>
      </c>
      <c r="P1902" s="3">
        <v>0.6266195</v>
      </c>
      <c r="Q1902" s="3">
        <v>0.48341190000000001</v>
      </c>
      <c r="R1902" s="3">
        <v>0.48341190000000001</v>
      </c>
      <c r="S1902" s="3">
        <v>0.34782570000000002</v>
      </c>
      <c r="T1902" s="3">
        <v>0.34351039999999999</v>
      </c>
      <c r="U1902" s="3">
        <v>0.36427870000000001</v>
      </c>
      <c r="V1902" s="3">
        <v>0.34187030000000002</v>
      </c>
      <c r="W1902" s="3">
        <v>0.46500799999999998</v>
      </c>
      <c r="X1902" s="3">
        <v>0.4255505</v>
      </c>
      <c r="Y1902" s="3">
        <v>0.25754379999999999</v>
      </c>
      <c r="Z1902" s="3">
        <v>0.22545119999999999</v>
      </c>
      <c r="AA1902" s="3">
        <v>0.78951039999999995</v>
      </c>
      <c r="AB1902" s="3">
        <v>0.76783009999999996</v>
      </c>
      <c r="AC1902" s="3">
        <v>0.85948219999999997</v>
      </c>
      <c r="AD1902" s="3">
        <v>0.77340140000000002</v>
      </c>
      <c r="AE1902" s="3">
        <v>0.85485719999999998</v>
      </c>
      <c r="AF1902" s="3">
        <v>0.72601629999999995</v>
      </c>
      <c r="AG1902" s="3">
        <v>0.22545119999999999</v>
      </c>
      <c r="AH1902" s="3">
        <v>0.3193223</v>
      </c>
      <c r="AI1902" s="3">
        <v>0.31593349999999998</v>
      </c>
      <c r="AJ1902" s="3">
        <v>0.36876409999999998</v>
      </c>
      <c r="AK1902" s="3">
        <v>0.35926140000000001</v>
      </c>
      <c r="AL1902" s="3">
        <v>0.36460819999999999</v>
      </c>
      <c r="AM1902" s="3">
        <v>0.36040850000000002</v>
      </c>
      <c r="AN1902" s="3">
        <v>7.743208E-2</v>
      </c>
      <c r="AO1902" s="3">
        <v>0.53797510000000004</v>
      </c>
      <c r="AP1902" s="3">
        <v>0.18079290000000001</v>
      </c>
      <c r="AQ1902" s="3">
        <v>0.59680449999999996</v>
      </c>
      <c r="AR1902" s="3">
        <v>-0.28025290000000003</v>
      </c>
      <c r="AS1902" s="3">
        <v>0.61326990000000003</v>
      </c>
      <c r="AT1902" s="3">
        <v>0.32528970000000001</v>
      </c>
      <c r="AU1902" s="3">
        <v>0.3355764</v>
      </c>
      <c r="AV1902" s="3">
        <v>0.33504230000000002</v>
      </c>
      <c r="AW1902" s="3">
        <v>0.3901792</v>
      </c>
      <c r="AX1902" s="3">
        <v>0.45187460000000002</v>
      </c>
      <c r="AY1902" s="3">
        <v>0.36616660000000001</v>
      </c>
    </row>
    <row r="1903" spans="1:51" x14ac:dyDescent="0.25">
      <c r="A1903" t="s">
        <v>1905</v>
      </c>
      <c r="B1903" t="s">
        <v>18857</v>
      </c>
      <c r="C1903" t="s">
        <v>6828</v>
      </c>
      <c r="D1903" t="s">
        <v>11687</v>
      </c>
      <c r="E1903" t="s">
        <v>13778</v>
      </c>
      <c r="F1903" t="s">
        <v>13789</v>
      </c>
      <c r="G1903" t="s">
        <v>15004</v>
      </c>
      <c r="H1903" t="s">
        <v>16956</v>
      </c>
      <c r="I1903" s="3">
        <v>0.44918170000000002</v>
      </c>
      <c r="J1903" s="3">
        <v>9.471482</v>
      </c>
      <c r="K1903" s="3">
        <v>8.1050470000000008</v>
      </c>
      <c r="L1903" s="3" t="s">
        <v>18579</v>
      </c>
      <c r="M1903" s="3" t="s">
        <v>18579</v>
      </c>
      <c r="N1903" s="3">
        <v>6.070595</v>
      </c>
      <c r="O1903" s="3" t="s">
        <v>18579</v>
      </c>
      <c r="P1903" s="3">
        <v>0.69243290000000002</v>
      </c>
      <c r="Q1903" s="3">
        <v>0.53372759999999997</v>
      </c>
      <c r="R1903" s="3">
        <v>0.53372759999999997</v>
      </c>
      <c r="S1903" s="3">
        <v>0.37936839999999999</v>
      </c>
      <c r="T1903" s="3">
        <v>0.37072739999999998</v>
      </c>
      <c r="U1903" s="3">
        <v>0.38161499999999998</v>
      </c>
      <c r="V1903" s="3">
        <v>0.36876560000000003</v>
      </c>
      <c r="W1903" s="3">
        <v>0.52569100000000002</v>
      </c>
      <c r="X1903" s="3">
        <v>0.48485050000000002</v>
      </c>
      <c r="Y1903" s="3">
        <v>0.28253220000000001</v>
      </c>
      <c r="Z1903" s="3">
        <v>0.25681359999999998</v>
      </c>
      <c r="AA1903" s="3">
        <v>0.67471689999999995</v>
      </c>
      <c r="AB1903" s="3">
        <v>0.72515580000000002</v>
      </c>
      <c r="AC1903" s="3">
        <v>1.130814</v>
      </c>
      <c r="AD1903" s="3">
        <v>0.73435589999999995</v>
      </c>
      <c r="AE1903" s="3">
        <v>0.98104910000000001</v>
      </c>
      <c r="AF1903" s="3">
        <v>0.63333300000000003</v>
      </c>
      <c r="AG1903" s="3">
        <v>0.25681359999999998</v>
      </c>
      <c r="AH1903" s="3">
        <v>0.28960380000000002</v>
      </c>
      <c r="AI1903" s="3">
        <v>0.28736319999999999</v>
      </c>
      <c r="AJ1903" s="3">
        <v>0.30993340000000003</v>
      </c>
      <c r="AK1903" s="3">
        <v>0.35437770000000002</v>
      </c>
      <c r="AL1903" s="3">
        <v>0.31821559999999999</v>
      </c>
      <c r="AM1903" s="3">
        <v>0.36098859999999999</v>
      </c>
      <c r="AN1903" s="3">
        <v>0.12564790000000001</v>
      </c>
      <c r="AO1903" s="3">
        <v>0.48043089999999999</v>
      </c>
      <c r="AP1903" s="3">
        <v>0.2237036</v>
      </c>
      <c r="AQ1903" s="3">
        <v>0.56995640000000003</v>
      </c>
      <c r="AR1903" s="3">
        <v>-7.589601E-2</v>
      </c>
      <c r="AS1903" s="3">
        <v>0.74542079999999999</v>
      </c>
      <c r="AT1903" s="3">
        <v>0.35612369999999999</v>
      </c>
      <c r="AU1903" s="3">
        <v>0.35129709999999997</v>
      </c>
      <c r="AV1903" s="3">
        <v>0.35598459999999998</v>
      </c>
      <c r="AW1903" s="3">
        <v>0.38659870000000002</v>
      </c>
      <c r="AX1903" s="3">
        <v>0.46748020000000001</v>
      </c>
      <c r="AY1903" s="3">
        <v>0.38860729999999999</v>
      </c>
    </row>
    <row r="1904" spans="1:51" x14ac:dyDescent="0.25">
      <c r="A1904" t="s">
        <v>1906</v>
      </c>
      <c r="B1904" t="s">
        <v>18858</v>
      </c>
      <c r="C1904" t="s">
        <v>6829</v>
      </c>
      <c r="D1904" t="s">
        <v>11688</v>
      </c>
      <c r="E1904" t="s">
        <v>13778</v>
      </c>
      <c r="F1904" t="s">
        <v>13789</v>
      </c>
      <c r="G1904" t="s">
        <v>15005</v>
      </c>
      <c r="H1904" t="s">
        <v>16956</v>
      </c>
      <c r="I1904" s="3">
        <v>0.1662708</v>
      </c>
      <c r="J1904" s="3">
        <v>3.2766630000000001</v>
      </c>
      <c r="K1904" s="3">
        <v>1.6828959999999999</v>
      </c>
      <c r="L1904" s="3" t="s">
        <v>18579</v>
      </c>
      <c r="M1904" s="3" t="s">
        <v>18579</v>
      </c>
      <c r="N1904" s="3">
        <v>4.5378449999999999</v>
      </c>
      <c r="O1904" s="3" t="s">
        <v>18579</v>
      </c>
      <c r="P1904" s="3">
        <v>0.40628189999999997</v>
      </c>
      <c r="Q1904" s="3">
        <v>0.3825944</v>
      </c>
      <c r="R1904" s="3">
        <v>0.3825944</v>
      </c>
      <c r="S1904" s="3">
        <v>0.33319389999999999</v>
      </c>
      <c r="T1904" s="3">
        <v>0.3347889</v>
      </c>
      <c r="U1904" s="3">
        <v>0.3297561</v>
      </c>
      <c r="V1904" s="3">
        <v>0.33510699999999999</v>
      </c>
      <c r="W1904" s="3">
        <v>0.34659640000000003</v>
      </c>
      <c r="X1904" s="3">
        <v>0.35991699999999999</v>
      </c>
      <c r="Y1904" s="3">
        <v>0.33051390000000003</v>
      </c>
      <c r="Z1904" s="3">
        <v>0.32161030000000002</v>
      </c>
      <c r="AA1904" s="3">
        <v>0.37523299999999998</v>
      </c>
      <c r="AB1904" s="3">
        <v>0.37761289999999997</v>
      </c>
      <c r="AC1904" s="3">
        <v>0.40295979999999998</v>
      </c>
      <c r="AD1904" s="3">
        <v>0.43055729999999998</v>
      </c>
      <c r="AE1904" s="3">
        <v>0.39915640000000002</v>
      </c>
      <c r="AF1904" s="3">
        <v>0.35709340000000001</v>
      </c>
      <c r="AG1904" s="3">
        <v>0.32161030000000002</v>
      </c>
      <c r="AH1904" s="3">
        <v>0.33368019999999998</v>
      </c>
      <c r="AI1904" s="3">
        <v>0.33477810000000002</v>
      </c>
      <c r="AJ1904" s="3">
        <v>0.3455222</v>
      </c>
      <c r="AK1904" s="3">
        <v>0.3378101</v>
      </c>
      <c r="AL1904" s="3">
        <v>0.3430512</v>
      </c>
      <c r="AM1904" s="3">
        <v>0.3397732</v>
      </c>
      <c r="AN1904" s="3">
        <v>0.26469799999999999</v>
      </c>
      <c r="AO1904" s="3">
        <v>0.38123750000000001</v>
      </c>
      <c r="AP1904" s="3">
        <v>0.30525409999999997</v>
      </c>
      <c r="AQ1904" s="3">
        <v>0.39812940000000002</v>
      </c>
      <c r="AR1904" s="3">
        <v>-5.2330080000000001E-2</v>
      </c>
      <c r="AS1904" s="3">
        <v>0.38338359999999999</v>
      </c>
      <c r="AT1904" s="3">
        <v>0.33511999999999997</v>
      </c>
      <c r="AU1904" s="3">
        <v>0.33364909999999998</v>
      </c>
      <c r="AV1904" s="3">
        <v>0.3348468</v>
      </c>
      <c r="AW1904" s="3">
        <v>0.33840409999999999</v>
      </c>
      <c r="AX1904" s="3">
        <v>0.34657149999999998</v>
      </c>
      <c r="AY1904" s="3">
        <v>0.33192070000000001</v>
      </c>
    </row>
    <row r="1905" spans="1:51" x14ac:dyDescent="0.25">
      <c r="A1905" t="s">
        <v>1907</v>
      </c>
      <c r="B1905" t="s">
        <v>18859</v>
      </c>
      <c r="C1905" t="s">
        <v>6830</v>
      </c>
      <c r="D1905" t="s">
        <v>11689</v>
      </c>
      <c r="E1905" t="s">
        <v>13778</v>
      </c>
      <c r="F1905" t="s">
        <v>13789</v>
      </c>
      <c r="G1905" t="s">
        <v>15006</v>
      </c>
      <c r="H1905" t="s">
        <v>16956</v>
      </c>
      <c r="I1905" s="3">
        <v>0.13907510000000001</v>
      </c>
      <c r="J1905" s="3">
        <v>10.058680000000001</v>
      </c>
      <c r="K1905" s="3">
        <v>8.3380960000000002</v>
      </c>
      <c r="L1905" s="3" t="s">
        <v>18579</v>
      </c>
      <c r="M1905" s="3" t="s">
        <v>18579</v>
      </c>
      <c r="N1905" s="3">
        <v>7.3712140000000002</v>
      </c>
      <c r="O1905" s="3" t="s">
        <v>18579</v>
      </c>
      <c r="P1905" s="3">
        <v>0.68783240000000001</v>
      </c>
      <c r="Q1905" s="3">
        <v>0.49838850000000001</v>
      </c>
      <c r="R1905" s="3">
        <v>0.49838850000000001</v>
      </c>
      <c r="S1905" s="3">
        <v>0.31327490000000002</v>
      </c>
      <c r="T1905" s="3">
        <v>0.28720859999999998</v>
      </c>
      <c r="U1905" s="3">
        <v>0.28428520000000002</v>
      </c>
      <c r="V1905" s="3">
        <v>0.28616780000000003</v>
      </c>
      <c r="W1905" s="3">
        <v>0.44764749999999998</v>
      </c>
      <c r="X1905" s="3">
        <v>0.51960660000000003</v>
      </c>
      <c r="Y1905" s="3">
        <v>0.31406010000000001</v>
      </c>
      <c r="Z1905" s="3">
        <v>0.27389659999999999</v>
      </c>
      <c r="AA1905" s="3">
        <v>0.54682500000000001</v>
      </c>
      <c r="AB1905" s="3">
        <v>0.55001529999999998</v>
      </c>
      <c r="AC1905" s="3">
        <v>0.53803730000000005</v>
      </c>
      <c r="AD1905" s="3">
        <v>0.73083430000000005</v>
      </c>
      <c r="AE1905" s="3">
        <v>0.75037390000000004</v>
      </c>
      <c r="AF1905" s="3">
        <v>0.39299289999999998</v>
      </c>
      <c r="AG1905" s="3">
        <v>0.27389659999999999</v>
      </c>
      <c r="AH1905" s="3">
        <v>0.29743059999999999</v>
      </c>
      <c r="AI1905" s="3">
        <v>0.2970875</v>
      </c>
      <c r="AJ1905" s="3">
        <v>0.33558519999999997</v>
      </c>
      <c r="AK1905" s="3">
        <v>0.34225139999999998</v>
      </c>
      <c r="AL1905" s="3">
        <v>0.26436340000000003</v>
      </c>
      <c r="AM1905" s="3">
        <v>0.29334110000000002</v>
      </c>
      <c r="AN1905" s="3">
        <v>0.18939719999999999</v>
      </c>
      <c r="AO1905" s="3">
        <v>0.40085979999999999</v>
      </c>
      <c r="AP1905" s="3">
        <v>0.22332540000000001</v>
      </c>
      <c r="AQ1905" s="3">
        <v>0.40509250000000002</v>
      </c>
      <c r="AR1905" s="3">
        <v>-0.1941426</v>
      </c>
      <c r="AS1905" s="3">
        <v>0.75544409999999995</v>
      </c>
      <c r="AT1905" s="3">
        <v>0.33349590000000001</v>
      </c>
      <c r="AU1905" s="3">
        <v>0.32940940000000002</v>
      </c>
      <c r="AV1905" s="3">
        <v>0.3408157</v>
      </c>
      <c r="AW1905" s="3">
        <v>0.34074589999999999</v>
      </c>
      <c r="AX1905" s="3">
        <v>0.39829239999999999</v>
      </c>
      <c r="AY1905" s="3">
        <v>0.30788409999999999</v>
      </c>
    </row>
    <row r="1906" spans="1:51" x14ac:dyDescent="0.25">
      <c r="A1906" t="s">
        <v>1908</v>
      </c>
      <c r="B1906" t="s">
        <v>18860</v>
      </c>
      <c r="C1906" t="s">
        <v>6831</v>
      </c>
      <c r="D1906" t="s">
        <v>11690</v>
      </c>
      <c r="E1906" t="s">
        <v>13778</v>
      </c>
      <c r="F1906" t="s">
        <v>13789</v>
      </c>
      <c r="G1906" t="s">
        <v>15007</v>
      </c>
      <c r="H1906" t="s">
        <v>16956</v>
      </c>
      <c r="I1906" s="3">
        <v>0.13769529999999999</v>
      </c>
      <c r="J1906" s="3">
        <v>9.7577730000000003</v>
      </c>
      <c r="K1906" s="3">
        <v>7.5303420000000001</v>
      </c>
      <c r="L1906" s="3" t="s">
        <v>18579</v>
      </c>
      <c r="M1906" s="3" t="s">
        <v>18579</v>
      </c>
      <c r="N1906" s="3">
        <v>12.86401</v>
      </c>
      <c r="O1906" s="3" t="s">
        <v>18579</v>
      </c>
      <c r="P1906" s="3">
        <v>0.56811630000000002</v>
      </c>
      <c r="Q1906" s="3">
        <v>0.39533879999999999</v>
      </c>
      <c r="R1906" s="3">
        <v>0.39533879999999999</v>
      </c>
      <c r="S1906" s="3">
        <v>0.3204516</v>
      </c>
      <c r="T1906" s="3">
        <v>0.31761610000000001</v>
      </c>
      <c r="U1906" s="3">
        <v>0.32887499999999997</v>
      </c>
      <c r="V1906" s="3">
        <v>0.3114556</v>
      </c>
      <c r="W1906" s="3">
        <v>0.43701620000000002</v>
      </c>
      <c r="X1906" s="3">
        <v>0.37157509999999999</v>
      </c>
      <c r="Y1906" s="3">
        <v>0.2283712</v>
      </c>
      <c r="Z1906" s="3">
        <v>0.22402030000000001</v>
      </c>
      <c r="AA1906" s="3">
        <v>0.84544459999999999</v>
      </c>
      <c r="AB1906" s="3">
        <v>0.69625879999999996</v>
      </c>
      <c r="AC1906" s="3">
        <v>0.21677640000000001</v>
      </c>
      <c r="AD1906" s="3">
        <v>1.2296530000000001</v>
      </c>
      <c r="AE1906" s="3">
        <v>0.49841259999999998</v>
      </c>
      <c r="AF1906" s="3">
        <v>0.74545150000000004</v>
      </c>
      <c r="AG1906" s="3">
        <v>0.22402030000000001</v>
      </c>
      <c r="AH1906" s="3">
        <v>0.29106100000000001</v>
      </c>
      <c r="AI1906" s="3">
        <v>0.28779120000000002</v>
      </c>
      <c r="AJ1906" s="3">
        <v>0.45684160000000001</v>
      </c>
      <c r="AK1906" s="3">
        <v>0.34123009999999998</v>
      </c>
      <c r="AL1906" s="3">
        <v>0.32172640000000002</v>
      </c>
      <c r="AM1906" s="3">
        <v>0.31412420000000002</v>
      </c>
      <c r="AN1906" s="3">
        <v>-0.20112240000000001</v>
      </c>
      <c r="AO1906" s="3">
        <v>0.78345679999999995</v>
      </c>
      <c r="AP1906" s="3">
        <v>2.8832440000000001E-3</v>
      </c>
      <c r="AQ1906" s="3">
        <v>0.75798129999999997</v>
      </c>
      <c r="AR1906" s="3">
        <v>-0.24722040000000001</v>
      </c>
      <c r="AS1906" s="3">
        <v>0.29082720000000001</v>
      </c>
      <c r="AT1906" s="3">
        <v>0.32483719999999999</v>
      </c>
      <c r="AU1906" s="3">
        <v>0.32995930000000001</v>
      </c>
      <c r="AV1906" s="3">
        <v>0.32979229999999998</v>
      </c>
      <c r="AW1906" s="3">
        <v>0.36617480000000002</v>
      </c>
      <c r="AX1906" s="3">
        <v>0.45155339999999999</v>
      </c>
      <c r="AY1906" s="3">
        <v>0.33703240000000001</v>
      </c>
    </row>
    <row r="1907" spans="1:51" x14ac:dyDescent="0.25">
      <c r="A1907" t="s">
        <v>1909</v>
      </c>
      <c r="B1907" t="s">
        <v>18861</v>
      </c>
      <c r="C1907" t="s">
        <v>6832</v>
      </c>
      <c r="D1907" t="s">
        <v>11691</v>
      </c>
      <c r="E1907" t="s">
        <v>13778</v>
      </c>
      <c r="F1907" t="s">
        <v>13789</v>
      </c>
      <c r="G1907" t="s">
        <v>13975</v>
      </c>
      <c r="H1907" t="s">
        <v>16956</v>
      </c>
      <c r="I1907" s="3">
        <v>0.25973099999999999</v>
      </c>
      <c r="J1907" s="3">
        <v>4.2574420000000002</v>
      </c>
      <c r="K1907" s="3">
        <v>3.4028770000000002</v>
      </c>
      <c r="L1907" s="3" t="s">
        <v>18579</v>
      </c>
      <c r="M1907" s="3" t="s">
        <v>18579</v>
      </c>
      <c r="N1907" s="3">
        <v>5.6285480000000003</v>
      </c>
      <c r="O1907" s="3" t="s">
        <v>18579</v>
      </c>
      <c r="P1907" s="3">
        <v>0.50621430000000001</v>
      </c>
      <c r="Q1907" s="3">
        <v>0.42288700000000001</v>
      </c>
      <c r="R1907" s="3">
        <v>0.42288700000000001</v>
      </c>
      <c r="S1907" s="3">
        <v>0.33473459999999999</v>
      </c>
      <c r="T1907" s="3">
        <v>0.33328069999999999</v>
      </c>
      <c r="U1907" s="3">
        <v>0.34120109999999998</v>
      </c>
      <c r="V1907" s="3">
        <v>0.33157769999999998</v>
      </c>
      <c r="W1907" s="3">
        <v>0.43012840000000002</v>
      </c>
      <c r="X1907" s="3">
        <v>0.39802520000000002</v>
      </c>
      <c r="Y1907" s="3">
        <v>0.27981349999999999</v>
      </c>
      <c r="Z1907" s="3">
        <v>0.2663066</v>
      </c>
      <c r="AA1907" s="3">
        <v>0.61985760000000001</v>
      </c>
      <c r="AB1907" s="3">
        <v>0.58305379999999996</v>
      </c>
      <c r="AC1907" s="3">
        <v>0.53398800000000002</v>
      </c>
      <c r="AD1907" s="3">
        <v>0.78516770000000002</v>
      </c>
      <c r="AE1907" s="3">
        <v>0.59720609999999996</v>
      </c>
      <c r="AF1907" s="3">
        <v>0.57368739999999996</v>
      </c>
      <c r="AG1907" s="3">
        <v>0.2663066</v>
      </c>
      <c r="AH1907" s="3">
        <v>0.31761040000000001</v>
      </c>
      <c r="AI1907" s="3">
        <v>0.31669779999999997</v>
      </c>
      <c r="AJ1907" s="3">
        <v>0.38843519999999998</v>
      </c>
      <c r="AK1907" s="3">
        <v>0.34982449999999998</v>
      </c>
      <c r="AL1907" s="3">
        <v>0.35565869999999999</v>
      </c>
      <c r="AM1907" s="3">
        <v>0.34807959999999999</v>
      </c>
      <c r="AN1907" s="3">
        <v>4.4090530000000003E-2</v>
      </c>
      <c r="AO1907" s="3">
        <v>0.56480620000000004</v>
      </c>
      <c r="AP1907" s="3">
        <v>0.16506960000000001</v>
      </c>
      <c r="AQ1907" s="3">
        <v>0.59241999999999995</v>
      </c>
      <c r="AR1907" s="3">
        <v>-0.24039550000000001</v>
      </c>
      <c r="AS1907" s="3">
        <v>0.46828740000000002</v>
      </c>
      <c r="AT1907" s="3">
        <v>0.33140890000000001</v>
      </c>
      <c r="AU1907" s="3">
        <v>0.33321319999999999</v>
      </c>
      <c r="AV1907" s="3">
        <v>0.33701589999999998</v>
      </c>
      <c r="AW1907" s="3">
        <v>0.36413299999999998</v>
      </c>
      <c r="AX1907" s="3">
        <v>0.41925289999999998</v>
      </c>
      <c r="AY1907" s="3">
        <v>0.34770869999999998</v>
      </c>
    </row>
    <row r="1908" spans="1:51" x14ac:dyDescent="0.25">
      <c r="A1908" t="s">
        <v>1910</v>
      </c>
      <c r="B1908" t="s">
        <v>18862</v>
      </c>
      <c r="C1908" t="s">
        <v>6833</v>
      </c>
      <c r="D1908" t="s">
        <v>11692</v>
      </c>
      <c r="E1908" t="s">
        <v>13778</v>
      </c>
      <c r="F1908" t="s">
        <v>13789</v>
      </c>
      <c r="G1908" t="s">
        <v>15008</v>
      </c>
      <c r="H1908" t="s">
        <v>16956</v>
      </c>
      <c r="I1908" s="3">
        <v>0.21173729999999999</v>
      </c>
      <c r="J1908" s="3">
        <v>3.5079199999999999</v>
      </c>
      <c r="K1908" s="3">
        <v>2.6816300000000002</v>
      </c>
      <c r="L1908" s="3" t="s">
        <v>18579</v>
      </c>
      <c r="M1908" s="3" t="s">
        <v>18579</v>
      </c>
      <c r="N1908" s="3">
        <v>7.6220920000000003</v>
      </c>
      <c r="O1908" s="3" t="s">
        <v>18579</v>
      </c>
      <c r="P1908" s="3">
        <v>0.49098609999999998</v>
      </c>
      <c r="Q1908" s="3">
        <v>0.39286579999999999</v>
      </c>
      <c r="R1908" s="3">
        <v>0.39286579999999999</v>
      </c>
      <c r="S1908" s="3">
        <v>0.33072099999999999</v>
      </c>
      <c r="T1908" s="3">
        <v>0.32383459999999997</v>
      </c>
      <c r="U1908" s="3">
        <v>0.33330729999999997</v>
      </c>
      <c r="V1908" s="3">
        <v>0.32287290000000002</v>
      </c>
      <c r="W1908" s="3">
        <v>0.41355500000000001</v>
      </c>
      <c r="X1908" s="3">
        <v>0.37920930000000003</v>
      </c>
      <c r="Y1908" s="3">
        <v>0.25419360000000002</v>
      </c>
      <c r="Z1908" s="3">
        <v>0.2422782</v>
      </c>
      <c r="AA1908" s="3">
        <v>0.73527500000000001</v>
      </c>
      <c r="AB1908" s="3">
        <v>0.67221010000000003</v>
      </c>
      <c r="AC1908" s="3">
        <v>0.56923060000000003</v>
      </c>
      <c r="AD1908" s="3">
        <v>0.70649410000000001</v>
      </c>
      <c r="AE1908" s="3">
        <v>0.65862100000000001</v>
      </c>
      <c r="AF1908" s="3">
        <v>0.68632009999999999</v>
      </c>
      <c r="AG1908" s="3">
        <v>0.2422782</v>
      </c>
      <c r="AH1908" s="3">
        <v>0.31446819999999998</v>
      </c>
      <c r="AI1908" s="3">
        <v>0.31252400000000002</v>
      </c>
      <c r="AJ1908" s="3">
        <v>0.36972890000000003</v>
      </c>
      <c r="AK1908" s="3">
        <v>0.34322130000000001</v>
      </c>
      <c r="AL1908" s="3">
        <v>0.33264450000000001</v>
      </c>
      <c r="AM1908" s="3">
        <v>0.32665</v>
      </c>
      <c r="AN1908" s="3">
        <v>0.12732250000000001</v>
      </c>
      <c r="AO1908" s="3">
        <v>0.49704949999999998</v>
      </c>
      <c r="AP1908" s="3">
        <v>0.18812139999999999</v>
      </c>
      <c r="AQ1908" s="3">
        <v>0.5314738</v>
      </c>
      <c r="AR1908" s="3">
        <v>2.5193699999999999E-2</v>
      </c>
      <c r="AS1908" s="3">
        <v>0.50746009999999997</v>
      </c>
      <c r="AT1908" s="3">
        <v>0.32773180000000002</v>
      </c>
      <c r="AU1908" s="3">
        <v>0.33330860000000001</v>
      </c>
      <c r="AV1908" s="3">
        <v>0.33479219999999998</v>
      </c>
      <c r="AW1908" s="3">
        <v>0.36227239999999999</v>
      </c>
      <c r="AX1908" s="3">
        <v>0.40815820000000003</v>
      </c>
      <c r="AY1908" s="3">
        <v>0.34099279999999998</v>
      </c>
    </row>
    <row r="1909" spans="1:51" x14ac:dyDescent="0.25">
      <c r="A1909" t="s">
        <v>1911</v>
      </c>
      <c r="B1909" t="s">
        <v>18863</v>
      </c>
      <c r="C1909" t="s">
        <v>6834</v>
      </c>
      <c r="D1909" t="s">
        <v>11693</v>
      </c>
      <c r="E1909" t="s">
        <v>13778</v>
      </c>
      <c r="F1909" t="s">
        <v>13787</v>
      </c>
      <c r="G1909" t="s">
        <v>15009</v>
      </c>
      <c r="H1909" t="s">
        <v>16956</v>
      </c>
      <c r="I1909" s="3">
        <v>0.22178899999999999</v>
      </c>
      <c r="J1909" s="3">
        <v>5.0567760000000002</v>
      </c>
      <c r="K1909" s="3">
        <v>3.5155310000000002</v>
      </c>
      <c r="L1909" s="3" t="s">
        <v>18579</v>
      </c>
      <c r="M1909" s="3" t="s">
        <v>18579</v>
      </c>
      <c r="N1909" s="3">
        <v>7.6329289999999999</v>
      </c>
      <c r="O1909" s="3" t="s">
        <v>18579</v>
      </c>
      <c r="P1909" s="3">
        <v>0.55954150000000002</v>
      </c>
      <c r="Q1909" s="3">
        <v>0.42572929999999998</v>
      </c>
      <c r="R1909" s="3">
        <v>0.42572929999999998</v>
      </c>
      <c r="S1909" s="3">
        <v>0.36066300000000001</v>
      </c>
      <c r="T1909" s="3">
        <v>0.34502240000000001</v>
      </c>
      <c r="U1909" s="3">
        <v>0.37548340000000002</v>
      </c>
      <c r="V1909" s="3">
        <v>0.34486109999999998</v>
      </c>
      <c r="W1909" s="3">
        <v>0.38890390000000002</v>
      </c>
      <c r="X1909" s="3">
        <v>0.36977189999999999</v>
      </c>
      <c r="Y1909" s="3">
        <v>0.22832740000000001</v>
      </c>
      <c r="Z1909" s="3">
        <v>0.1752649</v>
      </c>
      <c r="AA1909" s="3">
        <v>1.031512</v>
      </c>
      <c r="AB1909" s="3">
        <v>0.9737884</v>
      </c>
      <c r="AC1909" s="3">
        <v>0.83754660000000003</v>
      </c>
      <c r="AD1909" s="3">
        <v>0.72387849999999998</v>
      </c>
      <c r="AE1909" s="3">
        <v>0.80718540000000005</v>
      </c>
      <c r="AF1909" s="3">
        <v>0.98818729999999999</v>
      </c>
      <c r="AG1909" s="3">
        <v>0.1752649</v>
      </c>
      <c r="AH1909" s="3">
        <v>0.31642819999999999</v>
      </c>
      <c r="AI1909" s="3">
        <v>0.31414609999999998</v>
      </c>
      <c r="AJ1909" s="3">
        <v>0.36182379999999997</v>
      </c>
      <c r="AK1909" s="3">
        <v>0.3409374</v>
      </c>
      <c r="AL1909" s="3">
        <v>0.33023400000000003</v>
      </c>
      <c r="AM1909" s="3">
        <v>0.32443369999999999</v>
      </c>
      <c r="AN1909" s="3">
        <v>0.19880629999999999</v>
      </c>
      <c r="AO1909" s="3">
        <v>0.42961850000000001</v>
      </c>
      <c r="AP1909" s="3">
        <v>0.19870889999999999</v>
      </c>
      <c r="AQ1909" s="3">
        <v>0.4876684</v>
      </c>
      <c r="AR1909" s="3">
        <v>8.3855399999999997E-2</v>
      </c>
      <c r="AS1909" s="3">
        <v>0.54745010000000005</v>
      </c>
      <c r="AT1909" s="3">
        <v>0.33288820000000002</v>
      </c>
      <c r="AU1909" s="3">
        <v>0.33854269999999997</v>
      </c>
      <c r="AV1909" s="3">
        <v>0.33954040000000002</v>
      </c>
      <c r="AW1909" s="3">
        <v>0.4102092</v>
      </c>
      <c r="AX1909" s="3">
        <v>0.45304929999999999</v>
      </c>
      <c r="AY1909" s="3">
        <v>0.37699549999999998</v>
      </c>
    </row>
    <row r="1910" spans="1:51" x14ac:dyDescent="0.25">
      <c r="A1910" t="s">
        <v>1912</v>
      </c>
      <c r="B1910" t="s">
        <v>18864</v>
      </c>
      <c r="C1910" t="s">
        <v>6810</v>
      </c>
      <c r="D1910" t="s">
        <v>11694</v>
      </c>
      <c r="E1910" t="s">
        <v>13778</v>
      </c>
      <c r="F1910" t="s">
        <v>13787</v>
      </c>
      <c r="G1910" t="s">
        <v>14985</v>
      </c>
      <c r="H1910" t="s">
        <v>16956</v>
      </c>
      <c r="I1910" s="3">
        <v>0.2091692</v>
      </c>
      <c r="J1910" s="3">
        <v>6.2747999999999999</v>
      </c>
      <c r="K1910" s="3">
        <v>4.3417640000000004</v>
      </c>
      <c r="L1910" s="3" t="s">
        <v>18579</v>
      </c>
      <c r="M1910" s="3" t="s">
        <v>18579</v>
      </c>
      <c r="N1910" s="3">
        <v>7.7680350000000002</v>
      </c>
      <c r="O1910" s="3" t="s">
        <v>18579</v>
      </c>
      <c r="P1910" s="3">
        <v>0.60332430000000004</v>
      </c>
      <c r="Q1910" s="3">
        <v>0.43973069999999997</v>
      </c>
      <c r="R1910" s="3">
        <v>0.43973069999999997</v>
      </c>
      <c r="S1910" s="3">
        <v>0.3672126</v>
      </c>
      <c r="T1910" s="3">
        <v>0.34824680000000002</v>
      </c>
      <c r="U1910" s="3">
        <v>0.38511630000000002</v>
      </c>
      <c r="V1910" s="3">
        <v>0.3482478</v>
      </c>
      <c r="W1910" s="3">
        <v>0.39019379999999998</v>
      </c>
      <c r="X1910" s="3">
        <v>0.37201459999999997</v>
      </c>
      <c r="Y1910" s="3">
        <v>0.2137153</v>
      </c>
      <c r="Z1910" s="3">
        <v>0.14012340000000001</v>
      </c>
      <c r="AA1910" s="3">
        <v>1.1895530000000001</v>
      </c>
      <c r="AB1910" s="3">
        <v>1.1198669999999999</v>
      </c>
      <c r="AC1910" s="3">
        <v>0.92526920000000001</v>
      </c>
      <c r="AD1910" s="3">
        <v>0.8106333</v>
      </c>
      <c r="AE1910" s="3">
        <v>0.88884879999999999</v>
      </c>
      <c r="AF1910" s="3">
        <v>1.129313</v>
      </c>
      <c r="AG1910" s="3">
        <v>0.14012340000000001</v>
      </c>
      <c r="AH1910" s="3">
        <v>0.3129208</v>
      </c>
      <c r="AI1910" s="3">
        <v>0.31003730000000002</v>
      </c>
      <c r="AJ1910" s="3">
        <v>0.36569790000000002</v>
      </c>
      <c r="AK1910" s="3">
        <v>0.34134239999999999</v>
      </c>
      <c r="AL1910" s="3">
        <v>0.32651200000000002</v>
      </c>
      <c r="AM1910" s="3">
        <v>0.3211446</v>
      </c>
      <c r="AN1910" s="3">
        <v>0.1800474</v>
      </c>
      <c r="AO1910" s="3">
        <v>0.44341629999999999</v>
      </c>
      <c r="AP1910" s="3">
        <v>0.1721578</v>
      </c>
      <c r="AQ1910" s="3">
        <v>0.51010200000000006</v>
      </c>
      <c r="AR1910" s="3">
        <v>3.09754E-2</v>
      </c>
      <c r="AS1910" s="3">
        <v>0.58006230000000003</v>
      </c>
      <c r="AT1910" s="3">
        <v>0.33311000000000002</v>
      </c>
      <c r="AU1910" s="3">
        <v>0.33958389999999999</v>
      </c>
      <c r="AV1910" s="3">
        <v>0.34102739999999998</v>
      </c>
      <c r="AW1910" s="3">
        <v>0.42946440000000002</v>
      </c>
      <c r="AX1910" s="3">
        <v>0.4794176</v>
      </c>
      <c r="AY1910" s="3">
        <v>0.38681159999999998</v>
      </c>
    </row>
    <row r="1911" spans="1:51" x14ac:dyDescent="0.25">
      <c r="A1911" t="s">
        <v>1913</v>
      </c>
      <c r="B1911" t="s">
        <v>18865</v>
      </c>
      <c r="C1911" t="s">
        <v>6819</v>
      </c>
      <c r="D1911" t="s">
        <v>11695</v>
      </c>
      <c r="E1911" t="s">
        <v>13778</v>
      </c>
      <c r="F1911" t="s">
        <v>13807</v>
      </c>
      <c r="G1911" t="s">
        <v>14114</v>
      </c>
      <c r="H1911" t="s">
        <v>16956</v>
      </c>
      <c r="I1911" s="3">
        <v>0.1566282</v>
      </c>
      <c r="J1911" s="3">
        <v>10.461270000000001</v>
      </c>
      <c r="K1911" s="3">
        <v>7.7428280000000003</v>
      </c>
      <c r="L1911" s="3" t="s">
        <v>18579</v>
      </c>
      <c r="M1911" s="3" t="s">
        <v>18579</v>
      </c>
      <c r="N1911" s="3">
        <v>5.1596979999999997</v>
      </c>
      <c r="O1911" s="3" t="s">
        <v>18579</v>
      </c>
      <c r="P1911" s="3">
        <v>0.69760820000000001</v>
      </c>
      <c r="Q1911" s="3">
        <v>0.47193479999999999</v>
      </c>
      <c r="R1911" s="3">
        <v>0.47193479999999999</v>
      </c>
      <c r="S1911" s="3">
        <v>0.37845590000000001</v>
      </c>
      <c r="T1911" s="3">
        <v>0.34885260000000001</v>
      </c>
      <c r="U1911" s="3">
        <v>0.40623300000000001</v>
      </c>
      <c r="V1911" s="3">
        <v>0.34880299999999997</v>
      </c>
      <c r="W1911" s="3">
        <v>0.39919890000000002</v>
      </c>
      <c r="X1911" s="3">
        <v>0.38347589999999998</v>
      </c>
      <c r="Y1911" s="3">
        <v>0.1465554</v>
      </c>
      <c r="Z1911" s="3">
        <v>1.37266E-2</v>
      </c>
      <c r="AA1911" s="3">
        <v>1.760815</v>
      </c>
      <c r="AB1911" s="3">
        <v>1.61158</v>
      </c>
      <c r="AC1911" s="3">
        <v>1.17974</v>
      </c>
      <c r="AD1911" s="3">
        <v>1.1078030000000001</v>
      </c>
      <c r="AE1911" s="3">
        <v>1.1963140000000001</v>
      </c>
      <c r="AF1911" s="3">
        <v>1.658817</v>
      </c>
      <c r="AG1911" s="3">
        <v>1.37266E-2</v>
      </c>
      <c r="AH1911" s="3">
        <v>0.29897940000000001</v>
      </c>
      <c r="AI1911" s="3">
        <v>0.2944833</v>
      </c>
      <c r="AJ1911" s="3">
        <v>0.37836429999999999</v>
      </c>
      <c r="AK1911" s="3">
        <v>0.34476590000000001</v>
      </c>
      <c r="AL1911" s="3">
        <v>0.31244769999999999</v>
      </c>
      <c r="AM1911" s="3">
        <v>0.3053169</v>
      </c>
      <c r="AN1911" s="3">
        <v>0.1104488</v>
      </c>
      <c r="AO1911" s="3">
        <v>0.48985580000000001</v>
      </c>
      <c r="AP1911" s="3">
        <v>8.1005140000000003E-2</v>
      </c>
      <c r="AQ1911" s="3">
        <v>0.58881110000000003</v>
      </c>
      <c r="AR1911" s="3">
        <v>-0.15547269999999999</v>
      </c>
      <c r="AS1911" s="3">
        <v>0.70832320000000004</v>
      </c>
      <c r="AT1911" s="3">
        <v>0.32942979999999999</v>
      </c>
      <c r="AU1911" s="3">
        <v>0.34023510000000001</v>
      </c>
      <c r="AV1911" s="3">
        <v>0.34128599999999998</v>
      </c>
      <c r="AW1911" s="3">
        <v>0.48383029999999999</v>
      </c>
      <c r="AX1911" s="3">
        <v>0.55644329999999997</v>
      </c>
      <c r="AY1911" s="3">
        <v>0.40981279999999998</v>
      </c>
    </row>
    <row r="1912" spans="1:51" x14ac:dyDescent="0.25">
      <c r="A1912" t="s">
        <v>1914</v>
      </c>
      <c r="B1912" t="s">
        <v>18866</v>
      </c>
      <c r="C1912" t="s">
        <v>6835</v>
      </c>
      <c r="D1912" t="s">
        <v>11696</v>
      </c>
      <c r="E1912" t="s">
        <v>13778</v>
      </c>
      <c r="F1912" t="s">
        <v>13787</v>
      </c>
      <c r="G1912" t="s">
        <v>14032</v>
      </c>
      <c r="H1912" t="s">
        <v>16956</v>
      </c>
      <c r="I1912" s="3">
        <v>0.24778749999999999</v>
      </c>
      <c r="J1912" s="3">
        <v>5.0892780000000002</v>
      </c>
      <c r="K1912" s="3">
        <v>3.4797180000000001</v>
      </c>
      <c r="L1912" s="3" t="s">
        <v>18579</v>
      </c>
      <c r="M1912" s="3" t="s">
        <v>18579</v>
      </c>
      <c r="N1912" s="3">
        <v>8.6221080000000008</v>
      </c>
      <c r="O1912" s="3" t="s">
        <v>18579</v>
      </c>
      <c r="P1912" s="3">
        <v>0.58389579999999996</v>
      </c>
      <c r="Q1912" s="3">
        <v>0.43721890000000002</v>
      </c>
      <c r="R1912" s="3">
        <v>0.43721890000000002</v>
      </c>
      <c r="S1912" s="3">
        <v>0.36590020000000001</v>
      </c>
      <c r="T1912" s="3">
        <v>0.3501185</v>
      </c>
      <c r="U1912" s="3">
        <v>0.38317980000000001</v>
      </c>
      <c r="V1912" s="3">
        <v>0.34994320000000001</v>
      </c>
      <c r="W1912" s="3">
        <v>0.3956134</v>
      </c>
      <c r="X1912" s="3">
        <v>0.3776967</v>
      </c>
      <c r="Y1912" s="3">
        <v>0.2316356</v>
      </c>
      <c r="Z1912" s="3">
        <v>0.1760391</v>
      </c>
      <c r="AA1912" s="3">
        <v>1.0255289999999999</v>
      </c>
      <c r="AB1912" s="3">
        <v>0.98210140000000001</v>
      </c>
      <c r="AC1912" s="3">
        <v>0.89475479999999996</v>
      </c>
      <c r="AD1912" s="3">
        <v>0.72067709999999996</v>
      </c>
      <c r="AE1912" s="3">
        <v>0.83411270000000004</v>
      </c>
      <c r="AF1912" s="3">
        <v>0.98787309999999995</v>
      </c>
      <c r="AG1912" s="3">
        <v>0.1760391</v>
      </c>
      <c r="AH1912" s="3">
        <v>0.3187547</v>
      </c>
      <c r="AI1912" s="3">
        <v>0.31670530000000002</v>
      </c>
      <c r="AJ1912" s="3">
        <v>0.36110979999999998</v>
      </c>
      <c r="AK1912" s="3">
        <v>0.34206979999999998</v>
      </c>
      <c r="AL1912" s="3">
        <v>0.33654669999999998</v>
      </c>
      <c r="AM1912" s="3">
        <v>0.32875379999999998</v>
      </c>
      <c r="AN1912" s="3">
        <v>0.2022053</v>
      </c>
      <c r="AO1912" s="3">
        <v>0.42587449999999999</v>
      </c>
      <c r="AP1912" s="3">
        <v>0.2035468</v>
      </c>
      <c r="AQ1912" s="3">
        <v>0.49118109999999998</v>
      </c>
      <c r="AR1912" s="3">
        <v>7.5046409999999994E-2</v>
      </c>
      <c r="AS1912" s="3">
        <v>0.5646774</v>
      </c>
      <c r="AT1912" s="3">
        <v>0.33444810000000003</v>
      </c>
      <c r="AU1912" s="3">
        <v>0.3397443</v>
      </c>
      <c r="AV1912" s="3">
        <v>0.34113660000000001</v>
      </c>
      <c r="AW1912" s="3">
        <v>0.41550209999999999</v>
      </c>
      <c r="AX1912" s="3">
        <v>0.4608466</v>
      </c>
      <c r="AY1912" s="3">
        <v>0.38322010000000001</v>
      </c>
    </row>
    <row r="1913" spans="1:51" x14ac:dyDescent="0.25">
      <c r="A1913" t="s">
        <v>1915</v>
      </c>
      <c r="B1913" t="s">
        <v>18867</v>
      </c>
      <c r="C1913" t="s">
        <v>6832</v>
      </c>
      <c r="D1913" t="s">
        <v>11697</v>
      </c>
      <c r="E1913" t="s">
        <v>13778</v>
      </c>
      <c r="F1913" t="s">
        <v>13789</v>
      </c>
      <c r="G1913" t="s">
        <v>14992</v>
      </c>
      <c r="H1913" t="s">
        <v>16956</v>
      </c>
      <c r="I1913" s="3">
        <v>0.20789189999999999</v>
      </c>
      <c r="J1913" s="3">
        <v>3.3546659999999999</v>
      </c>
      <c r="K1913" s="3">
        <v>2.1545169999999998</v>
      </c>
      <c r="L1913" s="3" t="s">
        <v>18579</v>
      </c>
      <c r="M1913" s="3" t="s">
        <v>18579</v>
      </c>
      <c r="N1913" s="3">
        <v>4.0013690000000004</v>
      </c>
      <c r="O1913" s="3" t="s">
        <v>18579</v>
      </c>
      <c r="P1913" s="3">
        <v>0.44199379999999999</v>
      </c>
      <c r="Q1913" s="3">
        <v>0.39778229999999998</v>
      </c>
      <c r="R1913" s="3">
        <v>0.39778229999999998</v>
      </c>
      <c r="S1913" s="3">
        <v>0.33156999999999998</v>
      </c>
      <c r="T1913" s="3">
        <v>0.33219779999999999</v>
      </c>
      <c r="U1913" s="3">
        <v>0.3308934</v>
      </c>
      <c r="V1913" s="3">
        <v>0.33181250000000001</v>
      </c>
      <c r="W1913" s="3">
        <v>0.38538119999999998</v>
      </c>
      <c r="X1913" s="3">
        <v>0.38499879999999997</v>
      </c>
      <c r="Y1913" s="3">
        <v>0.31817649999999997</v>
      </c>
      <c r="Z1913" s="3">
        <v>0.3085618</v>
      </c>
      <c r="AA1913" s="3">
        <v>0.4277859</v>
      </c>
      <c r="AB1913" s="3">
        <v>0.42775089999999999</v>
      </c>
      <c r="AC1913" s="3">
        <v>0.46506829999999999</v>
      </c>
      <c r="AD1913" s="3">
        <v>0.54231529999999994</v>
      </c>
      <c r="AE1913" s="3">
        <v>0.48580600000000002</v>
      </c>
      <c r="AF1913" s="3">
        <v>0.39798790000000001</v>
      </c>
      <c r="AG1913" s="3">
        <v>0.3085618</v>
      </c>
      <c r="AH1913" s="3">
        <v>0.33086100000000002</v>
      </c>
      <c r="AI1913" s="3">
        <v>0.33171630000000002</v>
      </c>
      <c r="AJ1913" s="3">
        <v>0.3614541</v>
      </c>
      <c r="AK1913" s="3">
        <v>0.34508359999999999</v>
      </c>
      <c r="AL1913" s="3">
        <v>0.35657860000000002</v>
      </c>
      <c r="AM1913" s="3">
        <v>0.34809319999999999</v>
      </c>
      <c r="AN1913" s="3">
        <v>0.1907499</v>
      </c>
      <c r="AO1913" s="3">
        <v>0.43878780000000001</v>
      </c>
      <c r="AP1913" s="3">
        <v>0.2523379</v>
      </c>
      <c r="AQ1913" s="3">
        <v>0.46540860000000001</v>
      </c>
      <c r="AR1913" s="3">
        <v>-0.14795559999999999</v>
      </c>
      <c r="AS1913" s="3">
        <v>0.44249050000000001</v>
      </c>
      <c r="AT1913" s="3">
        <v>0.3339896</v>
      </c>
      <c r="AU1913" s="3">
        <v>0.33349590000000001</v>
      </c>
      <c r="AV1913" s="3">
        <v>0.3358913</v>
      </c>
      <c r="AW1913" s="3">
        <v>0.34494259999999999</v>
      </c>
      <c r="AX1913" s="3">
        <v>0.37191869999999999</v>
      </c>
      <c r="AY1913" s="3">
        <v>0.33514070000000001</v>
      </c>
    </row>
    <row r="1914" spans="1:51" x14ac:dyDescent="0.25">
      <c r="A1914" t="s">
        <v>1916</v>
      </c>
      <c r="B1914" t="s">
        <v>18868</v>
      </c>
      <c r="C1914" t="s">
        <v>6836</v>
      </c>
      <c r="D1914" t="s">
        <v>11698</v>
      </c>
      <c r="E1914" t="s">
        <v>13778</v>
      </c>
      <c r="F1914" t="s">
        <v>13789</v>
      </c>
      <c r="G1914" t="s">
        <v>15010</v>
      </c>
      <c r="H1914" t="s">
        <v>16956</v>
      </c>
      <c r="I1914" s="3">
        <v>0.40845219999999999</v>
      </c>
      <c r="J1914" s="3">
        <v>10.107570000000001</v>
      </c>
      <c r="K1914" s="3">
        <v>7.7035989999999996</v>
      </c>
      <c r="L1914" s="3" t="s">
        <v>18579</v>
      </c>
      <c r="M1914" s="3" t="s">
        <v>18579</v>
      </c>
      <c r="N1914" s="3">
        <v>6.9852179999999997</v>
      </c>
      <c r="O1914" s="3" t="s">
        <v>18579</v>
      </c>
      <c r="P1914" s="3">
        <v>0.64726090000000003</v>
      </c>
      <c r="Q1914" s="3">
        <v>0.54518679999999997</v>
      </c>
      <c r="R1914" s="3">
        <v>0.54518679999999997</v>
      </c>
      <c r="S1914" s="3">
        <v>0.3389877</v>
      </c>
      <c r="T1914" s="3">
        <v>0.34449839999999998</v>
      </c>
      <c r="U1914" s="3">
        <v>0.36665609999999998</v>
      </c>
      <c r="V1914" s="3">
        <v>0.34088869999999999</v>
      </c>
      <c r="W1914" s="3">
        <v>0.65967290000000001</v>
      </c>
      <c r="X1914" s="3">
        <v>0.53631779999999996</v>
      </c>
      <c r="Y1914" s="3">
        <v>0.26754620000000001</v>
      </c>
      <c r="Z1914" s="3">
        <v>0.28208280000000002</v>
      </c>
      <c r="AA1914" s="3">
        <v>0.50636289999999995</v>
      </c>
      <c r="AB1914" s="3">
        <v>0.5584441</v>
      </c>
      <c r="AC1914" s="3">
        <v>0.97708200000000001</v>
      </c>
      <c r="AD1914" s="3">
        <v>1.0072589999999999</v>
      </c>
      <c r="AE1914" s="3">
        <v>0.978657</v>
      </c>
      <c r="AF1914" s="3">
        <v>0.44557449999999998</v>
      </c>
      <c r="AG1914" s="3">
        <v>0.28208280000000002</v>
      </c>
      <c r="AH1914" s="3">
        <v>0.32696930000000002</v>
      </c>
      <c r="AI1914" s="3">
        <v>0.32834429999999998</v>
      </c>
      <c r="AJ1914" s="3">
        <v>0.44385799999999997</v>
      </c>
      <c r="AK1914" s="3">
        <v>0.3946153</v>
      </c>
      <c r="AL1914" s="3">
        <v>0.47382419999999997</v>
      </c>
      <c r="AM1914" s="3">
        <v>0.43055650000000001</v>
      </c>
      <c r="AN1914" s="3">
        <v>-0.2405775</v>
      </c>
      <c r="AO1914" s="3">
        <v>0.78342400000000001</v>
      </c>
      <c r="AP1914" s="3">
        <v>2.765192E-2</v>
      </c>
      <c r="AQ1914" s="3">
        <v>0.8822508</v>
      </c>
      <c r="AR1914" s="3">
        <v>-0.70557619999999999</v>
      </c>
      <c r="AS1914" s="3">
        <v>0.80935789999999996</v>
      </c>
      <c r="AT1914" s="3">
        <v>0.32629320000000001</v>
      </c>
      <c r="AU1914" s="3">
        <v>0.33355879999999999</v>
      </c>
      <c r="AV1914" s="3">
        <v>0.34181250000000002</v>
      </c>
      <c r="AW1914" s="3">
        <v>0.38076949999999998</v>
      </c>
      <c r="AX1914" s="3">
        <v>0.51904859999999997</v>
      </c>
      <c r="AY1914" s="3">
        <v>0.37595450000000002</v>
      </c>
    </row>
    <row r="1915" spans="1:51" x14ac:dyDescent="0.25">
      <c r="A1915" t="s">
        <v>1917</v>
      </c>
      <c r="B1915" t="s">
        <v>18869</v>
      </c>
      <c r="C1915" t="s">
        <v>6837</v>
      </c>
      <c r="D1915" t="s">
        <v>11699</v>
      </c>
      <c r="E1915" t="s">
        <v>13778</v>
      </c>
      <c r="F1915" t="s">
        <v>13787</v>
      </c>
      <c r="G1915" t="s">
        <v>15011</v>
      </c>
      <c r="H1915" t="s">
        <v>16956</v>
      </c>
      <c r="I1915" s="3">
        <v>0.15745020000000001</v>
      </c>
      <c r="J1915" s="3">
        <v>3.4202759999999999</v>
      </c>
      <c r="K1915" s="3">
        <v>2.1102340000000002</v>
      </c>
      <c r="L1915" s="3" t="s">
        <v>18579</v>
      </c>
      <c r="M1915" s="3" t="s">
        <v>18579</v>
      </c>
      <c r="N1915" s="3">
        <v>6.3524440000000002</v>
      </c>
      <c r="O1915" s="3" t="s">
        <v>18579</v>
      </c>
      <c r="P1915" s="3">
        <v>0.49223810000000001</v>
      </c>
      <c r="Q1915" s="3">
        <v>0.38296730000000001</v>
      </c>
      <c r="R1915" s="3">
        <v>0.38296730000000001</v>
      </c>
      <c r="S1915" s="3">
        <v>0.3312618</v>
      </c>
      <c r="T1915" s="3">
        <v>0.31984050000000003</v>
      </c>
      <c r="U1915" s="3">
        <v>0.33033580000000001</v>
      </c>
      <c r="V1915" s="3">
        <v>0.31972450000000002</v>
      </c>
      <c r="W1915" s="3">
        <v>0.37497609999999998</v>
      </c>
      <c r="X1915" s="3">
        <v>0.35488029999999998</v>
      </c>
      <c r="Y1915" s="3">
        <v>0.2555328</v>
      </c>
      <c r="Z1915" s="3">
        <v>0.23335339999999999</v>
      </c>
      <c r="AA1915" s="3">
        <v>0.78301220000000005</v>
      </c>
      <c r="AB1915" s="3">
        <v>0.71592990000000001</v>
      </c>
      <c r="AC1915" s="3">
        <v>0.59425790000000001</v>
      </c>
      <c r="AD1915" s="3">
        <v>0.60753279999999998</v>
      </c>
      <c r="AE1915" s="3">
        <v>0.68237099999999995</v>
      </c>
      <c r="AF1915" s="3">
        <v>0.73119970000000001</v>
      </c>
      <c r="AG1915" s="3">
        <v>0.23335339999999999</v>
      </c>
      <c r="AH1915" s="3">
        <v>0.31598470000000001</v>
      </c>
      <c r="AI1915" s="3">
        <v>0.31430259999999999</v>
      </c>
      <c r="AJ1915" s="3">
        <v>0.34456160000000002</v>
      </c>
      <c r="AK1915" s="3">
        <v>0.33402759999999998</v>
      </c>
      <c r="AL1915" s="3">
        <v>0.31096590000000002</v>
      </c>
      <c r="AM1915" s="3">
        <v>0.312782</v>
      </c>
      <c r="AN1915" s="3">
        <v>0.2358314</v>
      </c>
      <c r="AO1915" s="3">
        <v>0.40250249999999999</v>
      </c>
      <c r="AP1915" s="3">
        <v>0.23078409999999999</v>
      </c>
      <c r="AQ1915" s="3">
        <v>0.42762450000000002</v>
      </c>
      <c r="AR1915" s="3">
        <v>0.1818814</v>
      </c>
      <c r="AS1915" s="3">
        <v>0.53425319999999998</v>
      </c>
      <c r="AT1915" s="3">
        <v>0.32670909999999997</v>
      </c>
      <c r="AU1915" s="3">
        <v>0.3335534</v>
      </c>
      <c r="AV1915" s="3">
        <v>0.33273639999999999</v>
      </c>
      <c r="AW1915" s="3">
        <v>0.36340630000000002</v>
      </c>
      <c r="AX1915" s="3">
        <v>0.3940784</v>
      </c>
      <c r="AY1915" s="3">
        <v>0.33843610000000002</v>
      </c>
    </row>
    <row r="1916" spans="1:51" x14ac:dyDescent="0.25">
      <c r="A1916" t="s">
        <v>1918</v>
      </c>
      <c r="B1916" t="s">
        <v>18870</v>
      </c>
      <c r="C1916" t="s">
        <v>6814</v>
      </c>
      <c r="D1916" t="s">
        <v>11700</v>
      </c>
      <c r="E1916" t="s">
        <v>13778</v>
      </c>
      <c r="F1916" t="s">
        <v>13807</v>
      </c>
      <c r="G1916" t="s">
        <v>15012</v>
      </c>
      <c r="H1916" t="s">
        <v>16956</v>
      </c>
      <c r="I1916" s="3">
        <v>-4.296312E-2</v>
      </c>
      <c r="J1916" s="3">
        <v>11.532780000000001</v>
      </c>
      <c r="K1916" s="3">
        <v>9.7229489999999998</v>
      </c>
      <c r="L1916" s="3" t="s">
        <v>18579</v>
      </c>
      <c r="M1916" s="3" t="s">
        <v>18579</v>
      </c>
      <c r="N1916" s="3">
        <v>-1.015882</v>
      </c>
      <c r="O1916" s="3" t="s">
        <v>18579</v>
      </c>
      <c r="P1916" s="3">
        <v>0.3747779</v>
      </c>
      <c r="Q1916" s="3">
        <v>0.3040831</v>
      </c>
      <c r="R1916" s="3">
        <v>0.3040831</v>
      </c>
      <c r="S1916" s="3">
        <v>0.30341689999999999</v>
      </c>
      <c r="T1916" s="3">
        <v>0.299064</v>
      </c>
      <c r="U1916" s="3">
        <v>0.32140839999999998</v>
      </c>
      <c r="V1916" s="3">
        <v>0.29312640000000001</v>
      </c>
      <c r="W1916" s="3">
        <v>0.45592319999999997</v>
      </c>
      <c r="X1916" s="3">
        <v>0.36938700000000002</v>
      </c>
      <c r="Y1916" s="3">
        <v>0.20247329999999999</v>
      </c>
      <c r="Z1916" s="3">
        <v>0.17641190000000001</v>
      </c>
      <c r="AA1916" s="3">
        <v>1.0415730000000001</v>
      </c>
      <c r="AB1916" s="3">
        <v>0.86144940000000003</v>
      </c>
      <c r="AC1916" s="3">
        <v>0.32076310000000002</v>
      </c>
      <c r="AD1916" s="3">
        <v>1.385202</v>
      </c>
      <c r="AE1916" s="3">
        <v>0.66903330000000005</v>
      </c>
      <c r="AF1916" s="3">
        <v>0.99751250000000002</v>
      </c>
      <c r="AG1916" s="3">
        <v>0.17641190000000001</v>
      </c>
      <c r="AH1916" s="3">
        <v>0.30448619999999998</v>
      </c>
      <c r="AI1916" s="3">
        <v>0.29597319999999999</v>
      </c>
      <c r="AJ1916" s="3">
        <v>0.46193770000000001</v>
      </c>
      <c r="AK1916" s="3">
        <v>0.36229040000000001</v>
      </c>
      <c r="AL1916" s="3">
        <v>0.38253120000000002</v>
      </c>
      <c r="AM1916" s="3">
        <v>0.33425329999999998</v>
      </c>
      <c r="AN1916" s="3">
        <v>-0.21368400000000001</v>
      </c>
      <c r="AO1916" s="3">
        <v>0.74218479999999998</v>
      </c>
      <c r="AP1916" s="3">
        <v>-0.21344460000000001</v>
      </c>
      <c r="AQ1916" s="3">
        <v>0.79249510000000001</v>
      </c>
      <c r="AR1916" s="3">
        <v>-0.26351439999999998</v>
      </c>
      <c r="AS1916" s="3">
        <v>0.38761180000000001</v>
      </c>
      <c r="AT1916" s="3">
        <v>0.3329646</v>
      </c>
      <c r="AU1916" s="3">
        <v>0.33380320000000002</v>
      </c>
      <c r="AV1916" s="3">
        <v>0.33761960000000002</v>
      </c>
      <c r="AW1916" s="3">
        <v>0.38657429999999998</v>
      </c>
      <c r="AX1916" s="3">
        <v>0.487815</v>
      </c>
      <c r="AY1916" s="3">
        <v>0.3265981</v>
      </c>
    </row>
    <row r="1917" spans="1:51" x14ac:dyDescent="0.25">
      <c r="A1917" t="s">
        <v>1919</v>
      </c>
      <c r="B1917" t="s">
        <v>18871</v>
      </c>
      <c r="C1917" t="s">
        <v>6838</v>
      </c>
      <c r="D1917" t="s">
        <v>11701</v>
      </c>
      <c r="E1917" t="s">
        <v>13778</v>
      </c>
      <c r="F1917" t="s">
        <v>13787</v>
      </c>
      <c r="G1917" t="s">
        <v>15013</v>
      </c>
      <c r="H1917" t="s">
        <v>16956</v>
      </c>
      <c r="I1917" s="3">
        <v>0.161273</v>
      </c>
      <c r="J1917" s="3">
        <v>4.4202349999999999</v>
      </c>
      <c r="K1917" s="3">
        <v>4.8362170000000004</v>
      </c>
      <c r="L1917" s="3" t="s">
        <v>18579</v>
      </c>
      <c r="M1917" s="3" t="s">
        <v>18579</v>
      </c>
      <c r="N1917" s="3">
        <v>7.5025740000000001</v>
      </c>
      <c r="O1917" s="3" t="s">
        <v>18579</v>
      </c>
      <c r="P1917" s="3">
        <v>0.51893400000000001</v>
      </c>
      <c r="Q1917" s="3">
        <v>0.4226451</v>
      </c>
      <c r="R1917" s="3">
        <v>0.4226451</v>
      </c>
      <c r="S1917" s="3">
        <v>0.34154299999999999</v>
      </c>
      <c r="T1917" s="3">
        <v>0.33979619999999999</v>
      </c>
      <c r="U1917" s="3">
        <v>0.35207830000000001</v>
      </c>
      <c r="V1917" s="3">
        <v>0.34014430000000001</v>
      </c>
      <c r="W1917" s="3">
        <v>0.44755020000000001</v>
      </c>
      <c r="X1917" s="3">
        <v>0.43165789999999998</v>
      </c>
      <c r="Y1917" s="3">
        <v>0.33222220000000002</v>
      </c>
      <c r="Z1917" s="3">
        <v>0.3357118</v>
      </c>
      <c r="AA1917" s="3">
        <v>0.30480249999999998</v>
      </c>
      <c r="AB1917" s="3">
        <v>0.38613180000000003</v>
      </c>
      <c r="AC1917" s="3">
        <v>0.81261720000000004</v>
      </c>
      <c r="AD1917" s="3">
        <v>0.29002349999999999</v>
      </c>
      <c r="AE1917" s="3">
        <v>0.63663369999999997</v>
      </c>
      <c r="AF1917" s="3">
        <v>0.3146698</v>
      </c>
      <c r="AG1917" s="3">
        <v>0.3357118</v>
      </c>
      <c r="AH1917" s="3">
        <v>0.34154909999999999</v>
      </c>
      <c r="AI1917" s="3">
        <v>0.34323100000000001</v>
      </c>
      <c r="AJ1917" s="3">
        <v>0.33810200000000001</v>
      </c>
      <c r="AK1917" s="3">
        <v>0.34780610000000001</v>
      </c>
      <c r="AL1917" s="3">
        <v>0.37207590000000001</v>
      </c>
      <c r="AM1917" s="3">
        <v>0.35346379999999999</v>
      </c>
      <c r="AN1917" s="3">
        <v>0.32277739999999999</v>
      </c>
      <c r="AO1917" s="3">
        <v>0.33896690000000002</v>
      </c>
      <c r="AP1917" s="3">
        <v>0.32177830000000002</v>
      </c>
      <c r="AQ1917" s="3">
        <v>0.38833469999999998</v>
      </c>
      <c r="AR1917" s="3">
        <v>0.256998</v>
      </c>
      <c r="AS1917" s="3">
        <v>0.60913329999999999</v>
      </c>
      <c r="AT1917" s="3">
        <v>0.33068229999999998</v>
      </c>
      <c r="AU1917" s="3">
        <v>0.33347919999999998</v>
      </c>
      <c r="AV1917" s="3">
        <v>0.33752310000000002</v>
      </c>
      <c r="AW1917" s="3">
        <v>0.35583749999999997</v>
      </c>
      <c r="AX1917" s="3">
        <v>0.39047900000000002</v>
      </c>
      <c r="AY1917" s="3">
        <v>0.35284569999999998</v>
      </c>
    </row>
    <row r="1918" spans="1:51" x14ac:dyDescent="0.25">
      <c r="A1918" t="s">
        <v>1920</v>
      </c>
      <c r="B1918" t="s">
        <v>18872</v>
      </c>
      <c r="C1918" t="s">
        <v>6839</v>
      </c>
      <c r="D1918" t="s">
        <v>11702</v>
      </c>
      <c r="E1918" t="s">
        <v>13778</v>
      </c>
      <c r="F1918" t="s">
        <v>13787</v>
      </c>
      <c r="G1918" t="s">
        <v>15014</v>
      </c>
      <c r="H1918" t="s">
        <v>16956</v>
      </c>
      <c r="I1918" s="3">
        <v>0.456515</v>
      </c>
      <c r="J1918" s="3">
        <v>2.2130920000000001</v>
      </c>
      <c r="K1918" s="3">
        <v>1.473687</v>
      </c>
      <c r="L1918" s="3" t="s">
        <v>18579</v>
      </c>
      <c r="M1918" s="3" t="s">
        <v>18579</v>
      </c>
      <c r="N1918" s="3">
        <v>9.6432509999999994</v>
      </c>
      <c r="O1918" s="3" t="s">
        <v>18579</v>
      </c>
      <c r="P1918" s="3">
        <v>0.52748899999999999</v>
      </c>
      <c r="Q1918" s="3">
        <v>0.41168260000000001</v>
      </c>
      <c r="R1918" s="3">
        <v>0.41168260000000001</v>
      </c>
      <c r="S1918" s="3">
        <v>0.3407848</v>
      </c>
      <c r="T1918" s="3">
        <v>0.33750730000000001</v>
      </c>
      <c r="U1918" s="3">
        <v>0.34306449999999999</v>
      </c>
      <c r="V1918" s="3">
        <v>0.33758650000000001</v>
      </c>
      <c r="W1918" s="3">
        <v>0.40051310000000001</v>
      </c>
      <c r="X1918" s="3">
        <v>0.38838250000000002</v>
      </c>
      <c r="Y1918" s="3">
        <v>0.32646049999999999</v>
      </c>
      <c r="Z1918" s="3">
        <v>0.32745879999999999</v>
      </c>
      <c r="AA1918" s="3">
        <v>0.3555374</v>
      </c>
      <c r="AB1918" s="3">
        <v>0.39356479999999999</v>
      </c>
      <c r="AC1918" s="3">
        <v>0.62952969999999997</v>
      </c>
      <c r="AD1918" s="3">
        <v>0.34233910000000001</v>
      </c>
      <c r="AE1918" s="3">
        <v>0.55587249999999999</v>
      </c>
      <c r="AF1918" s="3">
        <v>0.35543910000000001</v>
      </c>
      <c r="AG1918" s="3">
        <v>0.32745879999999999</v>
      </c>
      <c r="AH1918" s="3">
        <v>0.33341510000000002</v>
      </c>
      <c r="AI1918" s="3">
        <v>0.33368979999999998</v>
      </c>
      <c r="AJ1918" s="3">
        <v>0.33214549999999998</v>
      </c>
      <c r="AK1918" s="3">
        <v>0.33902579999999999</v>
      </c>
      <c r="AL1918" s="3">
        <v>0.33980719999999998</v>
      </c>
      <c r="AM1918" s="3">
        <v>0.3385476</v>
      </c>
      <c r="AN1918" s="3">
        <v>0.33025520000000003</v>
      </c>
      <c r="AO1918" s="3">
        <v>0.32784960000000002</v>
      </c>
      <c r="AP1918" s="3">
        <v>0.32553979999999999</v>
      </c>
      <c r="AQ1918" s="3">
        <v>0.37417070000000002</v>
      </c>
      <c r="AR1918" s="3">
        <v>0.304508</v>
      </c>
      <c r="AS1918" s="3">
        <v>0.51243799999999995</v>
      </c>
      <c r="AT1918" s="3">
        <v>0.33287719999999998</v>
      </c>
      <c r="AU1918" s="3">
        <v>0.3345069</v>
      </c>
      <c r="AV1918" s="3">
        <v>0.33670169999999999</v>
      </c>
      <c r="AW1918" s="3">
        <v>0.342941</v>
      </c>
      <c r="AX1918" s="3">
        <v>0.36604350000000002</v>
      </c>
      <c r="AY1918" s="3">
        <v>0.34433839999999999</v>
      </c>
    </row>
    <row r="1919" spans="1:51" x14ac:dyDescent="0.25">
      <c r="A1919" t="s">
        <v>1921</v>
      </c>
      <c r="B1919" t="s">
        <v>18873</v>
      </c>
      <c r="C1919" t="s">
        <v>6840</v>
      </c>
      <c r="D1919" t="s">
        <v>11703</v>
      </c>
      <c r="E1919" t="s">
        <v>13778</v>
      </c>
      <c r="F1919" t="s">
        <v>13787</v>
      </c>
      <c r="G1919" t="s">
        <v>15015</v>
      </c>
      <c r="H1919" t="s">
        <v>16956</v>
      </c>
      <c r="I1919" s="3">
        <v>4.2700670000000003E-2</v>
      </c>
      <c r="J1919" s="3">
        <v>6.9833230000000004</v>
      </c>
      <c r="K1919" s="3">
        <v>1.578945</v>
      </c>
      <c r="L1919" s="3" t="s">
        <v>18579</v>
      </c>
      <c r="M1919" s="3" t="s">
        <v>18579</v>
      </c>
      <c r="N1919" s="3">
        <v>-8.9847909999999995</v>
      </c>
      <c r="O1919" s="3" t="s">
        <v>18579</v>
      </c>
      <c r="P1919" s="3">
        <v>0.50622540000000005</v>
      </c>
      <c r="Q1919" s="3">
        <v>0.40678700000000001</v>
      </c>
      <c r="R1919" s="3">
        <v>0.40678700000000001</v>
      </c>
      <c r="S1919" s="3">
        <v>0.33788699999999999</v>
      </c>
      <c r="T1919" s="3">
        <v>0.34135769999999999</v>
      </c>
      <c r="U1919" s="3">
        <v>0.34142220000000001</v>
      </c>
      <c r="V1919" s="3">
        <v>0.3406787</v>
      </c>
      <c r="W1919" s="3">
        <v>0.42997639999999998</v>
      </c>
      <c r="X1919" s="3">
        <v>0.42857689999999998</v>
      </c>
      <c r="Y1919" s="3">
        <v>0.33744970000000002</v>
      </c>
      <c r="Z1919" s="3">
        <v>0.34478900000000001</v>
      </c>
      <c r="AA1919" s="3">
        <v>0.28715590000000002</v>
      </c>
      <c r="AB1919" s="3">
        <v>0.36444710000000002</v>
      </c>
      <c r="AC1919" s="3">
        <v>0.72857119999999997</v>
      </c>
      <c r="AD1919" s="3">
        <v>0.30435279999999998</v>
      </c>
      <c r="AE1919" s="3">
        <v>0.59968960000000004</v>
      </c>
      <c r="AF1919" s="3">
        <v>0.30692039999999998</v>
      </c>
      <c r="AG1919" s="3">
        <v>0.34478900000000001</v>
      </c>
      <c r="AH1919" s="3">
        <v>0.33385300000000001</v>
      </c>
      <c r="AI1919" s="3">
        <v>0.33327319999999999</v>
      </c>
      <c r="AJ1919" s="3">
        <v>0.3303065</v>
      </c>
      <c r="AK1919" s="3">
        <v>0.35017900000000002</v>
      </c>
      <c r="AL1919" s="3">
        <v>0.36360769999999998</v>
      </c>
      <c r="AM1919" s="3">
        <v>0.34032750000000001</v>
      </c>
      <c r="AN1919" s="3">
        <v>0.34071289999999999</v>
      </c>
      <c r="AO1919" s="3">
        <v>0.33356740000000001</v>
      </c>
      <c r="AP1919" s="3">
        <v>0.30935869999999999</v>
      </c>
      <c r="AQ1919" s="3">
        <v>0.36263699999999999</v>
      </c>
      <c r="AR1919" s="3">
        <v>0.25326369999999998</v>
      </c>
      <c r="AS1919" s="3">
        <v>0.61340479999999997</v>
      </c>
      <c r="AT1919" s="3">
        <v>0.32497969999999998</v>
      </c>
      <c r="AU1919" s="3">
        <v>0.33190209999999998</v>
      </c>
      <c r="AV1919" s="3">
        <v>0.3344299</v>
      </c>
      <c r="AW1919" s="3">
        <v>0.3421421</v>
      </c>
      <c r="AX1919" s="3">
        <v>0.3734635</v>
      </c>
      <c r="AY1919" s="3">
        <v>0.34508460000000002</v>
      </c>
    </row>
    <row r="1920" spans="1:51" x14ac:dyDescent="0.25">
      <c r="A1920" t="s">
        <v>1922</v>
      </c>
      <c r="B1920" t="s">
        <v>18874</v>
      </c>
      <c r="C1920" t="s">
        <v>6841</v>
      </c>
      <c r="D1920" t="s">
        <v>11704</v>
      </c>
      <c r="E1920" t="s">
        <v>13778</v>
      </c>
      <c r="F1920" t="s">
        <v>13789</v>
      </c>
      <c r="G1920" t="s">
        <v>15016</v>
      </c>
      <c r="H1920" t="s">
        <v>16956</v>
      </c>
      <c r="I1920" s="3">
        <v>5.979218E-2</v>
      </c>
      <c r="J1920" s="3">
        <v>1.920439</v>
      </c>
      <c r="K1920" s="3">
        <v>2.5894729999999999</v>
      </c>
      <c r="L1920" s="3" t="s">
        <v>18579</v>
      </c>
      <c r="M1920" s="3" t="s">
        <v>18579</v>
      </c>
      <c r="N1920" s="3">
        <v>6.7414829999999997</v>
      </c>
      <c r="O1920" s="3" t="s">
        <v>18579</v>
      </c>
      <c r="P1920" s="3">
        <v>0.35999100000000001</v>
      </c>
      <c r="Q1920" s="3">
        <v>0.33759729999999999</v>
      </c>
      <c r="R1920" s="3">
        <v>0.33759729999999999</v>
      </c>
      <c r="S1920" s="3">
        <v>0.33349259999999997</v>
      </c>
      <c r="T1920" s="3">
        <v>0.33068750000000002</v>
      </c>
      <c r="U1920" s="3">
        <v>0.33202939999999997</v>
      </c>
      <c r="V1920" s="3">
        <v>0.32921420000000001</v>
      </c>
      <c r="W1920" s="3">
        <v>0.34628360000000002</v>
      </c>
      <c r="X1920" s="3">
        <v>0.3425839</v>
      </c>
      <c r="Y1920" s="3">
        <v>0.31364500000000001</v>
      </c>
      <c r="Z1920" s="3">
        <v>0.31029129999999999</v>
      </c>
      <c r="AA1920" s="3">
        <v>0.43418410000000002</v>
      </c>
      <c r="AB1920" s="3">
        <v>0.41250140000000002</v>
      </c>
      <c r="AC1920" s="3">
        <v>0.38325700000000001</v>
      </c>
      <c r="AD1920" s="3">
        <v>0.41278999999999999</v>
      </c>
      <c r="AE1920" s="3">
        <v>0.42499019999999998</v>
      </c>
      <c r="AF1920" s="3">
        <v>0.42721720000000002</v>
      </c>
      <c r="AG1920" s="3">
        <v>0.31029129999999999</v>
      </c>
      <c r="AH1920" s="3">
        <v>0.3259206</v>
      </c>
      <c r="AI1920" s="3">
        <v>0.32644790000000001</v>
      </c>
      <c r="AJ1920" s="3">
        <v>0.33163199999999998</v>
      </c>
      <c r="AK1920" s="3">
        <v>0.33384979999999997</v>
      </c>
      <c r="AL1920" s="3">
        <v>0.32122030000000001</v>
      </c>
      <c r="AM1920" s="3">
        <v>0.3177952</v>
      </c>
      <c r="AN1920" s="3">
        <v>0.30536659999999999</v>
      </c>
      <c r="AO1920" s="3">
        <v>0.35294930000000002</v>
      </c>
      <c r="AP1920" s="3">
        <v>0.30471310000000001</v>
      </c>
      <c r="AQ1920" s="3">
        <v>0.3628383</v>
      </c>
      <c r="AR1920" s="3">
        <v>0.27692070000000002</v>
      </c>
      <c r="AS1920" s="3">
        <v>0.37398229999999999</v>
      </c>
      <c r="AT1920" s="3">
        <v>0.33272049999999997</v>
      </c>
      <c r="AU1920" s="3">
        <v>0.33536260000000001</v>
      </c>
      <c r="AV1920" s="3">
        <v>0.33562429999999999</v>
      </c>
      <c r="AW1920" s="3">
        <v>0.34093469999999998</v>
      </c>
      <c r="AX1920" s="3">
        <v>0.35091600000000001</v>
      </c>
      <c r="AY1920" s="3">
        <v>0.33253860000000002</v>
      </c>
    </row>
    <row r="1921" spans="1:51" x14ac:dyDescent="0.25">
      <c r="A1921" t="s">
        <v>1923</v>
      </c>
      <c r="B1921" t="s">
        <v>18875</v>
      </c>
      <c r="C1921" t="s">
        <v>6842</v>
      </c>
      <c r="D1921" t="s">
        <v>11705</v>
      </c>
      <c r="E1921" t="s">
        <v>13778</v>
      </c>
      <c r="F1921" t="s">
        <v>13789</v>
      </c>
      <c r="G1921" t="s">
        <v>15017</v>
      </c>
      <c r="H1921" t="s">
        <v>16956</v>
      </c>
      <c r="I1921" s="3">
        <v>-5.6518949999999998E-2</v>
      </c>
      <c r="J1921" s="3">
        <v>1.220988</v>
      </c>
      <c r="K1921" s="3">
        <v>0.83056140000000001</v>
      </c>
      <c r="L1921" s="3" t="s">
        <v>18579</v>
      </c>
      <c r="M1921" s="3" t="s">
        <v>18579</v>
      </c>
      <c r="N1921" s="3">
        <v>4.1599529999999998</v>
      </c>
      <c r="O1921" s="3" t="s">
        <v>18579</v>
      </c>
      <c r="P1921" s="3">
        <v>0.33999980000000002</v>
      </c>
      <c r="Q1921" s="3">
        <v>0.33182919999999999</v>
      </c>
      <c r="R1921" s="3">
        <v>0.33182919999999999</v>
      </c>
      <c r="S1921" s="3">
        <v>0.33213379999999998</v>
      </c>
      <c r="T1921" s="3">
        <v>0.33468110000000001</v>
      </c>
      <c r="U1921" s="3">
        <v>0.32973669999999999</v>
      </c>
      <c r="V1921" s="3">
        <v>0.33449309999999999</v>
      </c>
      <c r="W1921" s="3">
        <v>0.32648159999999998</v>
      </c>
      <c r="X1921" s="3">
        <v>0.3214727</v>
      </c>
      <c r="Y1921" s="3">
        <v>0.33248650000000002</v>
      </c>
      <c r="Z1921" s="3">
        <v>0.33590350000000002</v>
      </c>
      <c r="AA1921" s="3">
        <v>0.3253181</v>
      </c>
      <c r="AB1921" s="3">
        <v>0.32081680000000001</v>
      </c>
      <c r="AC1921" s="3">
        <v>0.29870400000000003</v>
      </c>
      <c r="AD1921" s="3">
        <v>0.3375417</v>
      </c>
      <c r="AE1921" s="3">
        <v>0.30442439999999998</v>
      </c>
      <c r="AF1921" s="3">
        <v>0.3246637</v>
      </c>
      <c r="AG1921" s="3">
        <v>0.33590350000000002</v>
      </c>
      <c r="AH1921" s="3">
        <v>0.33208189999999999</v>
      </c>
      <c r="AI1921" s="3">
        <v>0.33100350000000001</v>
      </c>
      <c r="AJ1921" s="3">
        <v>0.33133820000000003</v>
      </c>
      <c r="AK1921" s="3">
        <v>0.33049770000000001</v>
      </c>
      <c r="AL1921" s="3">
        <v>0.32611279999999998</v>
      </c>
      <c r="AM1921" s="3">
        <v>0.32788</v>
      </c>
      <c r="AN1921" s="3">
        <v>0.33086300000000002</v>
      </c>
      <c r="AO1921" s="3">
        <v>0.3336556</v>
      </c>
      <c r="AP1921" s="3">
        <v>0.32959660000000002</v>
      </c>
      <c r="AQ1921" s="3">
        <v>0.33124290000000001</v>
      </c>
      <c r="AR1921" s="3">
        <v>0.38696199999999997</v>
      </c>
      <c r="AS1921" s="3">
        <v>0.31257069999999998</v>
      </c>
      <c r="AT1921" s="3">
        <v>0.33442359999999999</v>
      </c>
      <c r="AU1921" s="3">
        <v>0.33401720000000001</v>
      </c>
      <c r="AV1921" s="3">
        <v>0.33371149999999999</v>
      </c>
      <c r="AW1921" s="3">
        <v>0.32755899999999999</v>
      </c>
      <c r="AX1921" s="3">
        <v>0.325262</v>
      </c>
      <c r="AY1921" s="3">
        <v>0.32908920000000003</v>
      </c>
    </row>
    <row r="1922" spans="1:51" x14ac:dyDescent="0.25">
      <c r="A1922" t="s">
        <v>1924</v>
      </c>
      <c r="B1922" t="s">
        <v>18876</v>
      </c>
      <c r="C1922" t="s">
        <v>6843</v>
      </c>
      <c r="D1922" t="s">
        <v>11706</v>
      </c>
      <c r="E1922" t="s">
        <v>13778</v>
      </c>
      <c r="F1922" t="s">
        <v>13807</v>
      </c>
      <c r="G1922" t="s">
        <v>15018</v>
      </c>
      <c r="H1922" t="s">
        <v>16956</v>
      </c>
      <c r="I1922" s="3" t="s">
        <v>17011</v>
      </c>
      <c r="J1922" s="3">
        <v>0</v>
      </c>
      <c r="K1922" s="3">
        <v>0</v>
      </c>
      <c r="L1922" s="3" t="s">
        <v>18579</v>
      </c>
      <c r="M1922" s="3" t="s">
        <v>18579</v>
      </c>
      <c r="N1922" s="3">
        <v>-2.6006369999999998E-3</v>
      </c>
      <c r="O1922" s="3" t="s">
        <v>18579</v>
      </c>
      <c r="P1922" s="3">
        <v>0.33333000000000002</v>
      </c>
      <c r="Q1922" s="3">
        <v>0.33333000000000002</v>
      </c>
      <c r="R1922" s="3">
        <v>0.33333000000000002</v>
      </c>
      <c r="S1922" s="3">
        <v>0.33333000000000002</v>
      </c>
      <c r="T1922" s="3">
        <v>0.33333000000000002</v>
      </c>
      <c r="U1922" s="3">
        <v>0.33333000000000002</v>
      </c>
      <c r="V1922" s="3">
        <v>0.33333000000000002</v>
      </c>
      <c r="W1922" s="3">
        <v>0.33333000000000002</v>
      </c>
      <c r="X1922" s="3">
        <v>0.33333000000000002</v>
      </c>
      <c r="Y1922" s="3">
        <v>0.33333000000000002</v>
      </c>
      <c r="Z1922" s="3">
        <v>0.33333000000000002</v>
      </c>
      <c r="AA1922" s="3">
        <v>0.33333000000000002</v>
      </c>
      <c r="AB1922" s="3">
        <v>0.33333000000000002</v>
      </c>
      <c r="AC1922" s="3">
        <v>0.33333000000000002</v>
      </c>
      <c r="AD1922" s="3">
        <v>0.33333000000000002</v>
      </c>
      <c r="AE1922" s="3">
        <v>0.33333000000000002</v>
      </c>
      <c r="AF1922" s="3">
        <v>0.33333000000000002</v>
      </c>
      <c r="AG1922" s="3">
        <v>0.33333000000000002</v>
      </c>
      <c r="AH1922" s="3">
        <v>0.33333000000000002</v>
      </c>
      <c r="AI1922" s="3">
        <v>0.33333000000000002</v>
      </c>
      <c r="AJ1922" s="3">
        <v>0.33333000000000002</v>
      </c>
      <c r="AK1922" s="3">
        <v>0.33333000000000002</v>
      </c>
      <c r="AL1922" s="3">
        <v>0.33333000000000002</v>
      </c>
      <c r="AM1922" s="3">
        <v>0.33333000000000002</v>
      </c>
      <c r="AN1922" s="3">
        <v>0.33333000000000002</v>
      </c>
      <c r="AO1922" s="3">
        <v>0.33333000000000002</v>
      </c>
      <c r="AP1922" s="3">
        <v>0.33333000000000002</v>
      </c>
      <c r="AQ1922" s="3">
        <v>0.33333000000000002</v>
      </c>
      <c r="AR1922" s="3">
        <v>0.33333000000000002</v>
      </c>
      <c r="AS1922" s="3">
        <v>0.33333000000000002</v>
      </c>
      <c r="AT1922" s="3">
        <v>0.33333000000000002</v>
      </c>
      <c r="AU1922" s="3">
        <v>0.33333000000000002</v>
      </c>
      <c r="AV1922" s="3">
        <v>0.33333000000000002</v>
      </c>
      <c r="AW1922" s="3">
        <v>0.33333000000000002</v>
      </c>
      <c r="AX1922" s="3">
        <v>0.33333000000000002</v>
      </c>
      <c r="AY1922" s="3">
        <v>0.33333000000000002</v>
      </c>
    </row>
    <row r="1923" spans="1:51" x14ac:dyDescent="0.25">
      <c r="A1923" t="s">
        <v>1925</v>
      </c>
      <c r="B1923" t="s">
        <v>18877</v>
      </c>
      <c r="C1923" t="s">
        <v>6844</v>
      </c>
      <c r="D1923" t="s">
        <v>11707</v>
      </c>
      <c r="E1923" t="s">
        <v>13778</v>
      </c>
      <c r="F1923" t="s">
        <v>13789</v>
      </c>
      <c r="G1923" t="s">
        <v>15019</v>
      </c>
      <c r="H1923" t="s">
        <v>16956</v>
      </c>
      <c r="I1923" s="3" t="s">
        <v>17011</v>
      </c>
      <c r="J1923" s="3">
        <v>0</v>
      </c>
      <c r="K1923" s="3">
        <v>0</v>
      </c>
      <c r="L1923" s="3" t="s">
        <v>18579</v>
      </c>
      <c r="M1923" s="3" t="s">
        <v>18579</v>
      </c>
      <c r="N1923" s="3">
        <v>-3.3338580000000001E-4</v>
      </c>
      <c r="O1923" s="3" t="s">
        <v>18579</v>
      </c>
      <c r="P1923" s="3">
        <v>0.38852429999999999</v>
      </c>
      <c r="Q1923" s="3">
        <v>0.33333000000000002</v>
      </c>
      <c r="R1923" s="3">
        <v>0.33333000000000002</v>
      </c>
      <c r="S1923" s="3">
        <v>0.33333000000000002</v>
      </c>
      <c r="T1923" s="3">
        <v>0.33333000000000002</v>
      </c>
      <c r="U1923" s="3">
        <v>0.33333000000000002</v>
      </c>
      <c r="V1923" s="3">
        <v>0.33333000000000002</v>
      </c>
      <c r="W1923" s="3">
        <v>0.33333000000000002</v>
      </c>
      <c r="X1923" s="3">
        <v>0.33333000000000002</v>
      </c>
      <c r="Y1923" s="3">
        <v>0.33333000000000002</v>
      </c>
      <c r="Z1923" s="3">
        <v>0.33333000000000002</v>
      </c>
      <c r="AA1923" s="3">
        <v>0.33333000000000002</v>
      </c>
      <c r="AB1923" s="3">
        <v>0.33333000000000002</v>
      </c>
      <c r="AC1923" s="3">
        <v>0.33333000000000002</v>
      </c>
      <c r="AD1923" s="3">
        <v>0.33333000000000002</v>
      </c>
      <c r="AE1923" s="3">
        <v>0.33333000000000002</v>
      </c>
      <c r="AF1923" s="3">
        <v>0.33333000000000002</v>
      </c>
      <c r="AG1923" s="3">
        <v>0.33333000000000002</v>
      </c>
      <c r="AH1923" s="3">
        <v>0.33333000000000002</v>
      </c>
      <c r="AI1923" s="3">
        <v>0.33333000000000002</v>
      </c>
      <c r="AJ1923" s="3">
        <v>0.33333000000000002</v>
      </c>
      <c r="AK1923" s="3">
        <v>0.33333000000000002</v>
      </c>
      <c r="AL1923" s="3">
        <v>0.33333000000000002</v>
      </c>
      <c r="AM1923" s="3">
        <v>0.33333000000000002</v>
      </c>
      <c r="AN1923" s="3">
        <v>0.33333000000000002</v>
      </c>
      <c r="AO1923" s="3">
        <v>0.33333000000000002</v>
      </c>
      <c r="AP1923" s="3">
        <v>0.33333000000000002</v>
      </c>
      <c r="AQ1923" s="3">
        <v>0.33333000000000002</v>
      </c>
      <c r="AR1923" s="3">
        <v>0.33333000000000002</v>
      </c>
      <c r="AS1923" s="3">
        <v>0.33333000000000002</v>
      </c>
      <c r="AT1923" s="3">
        <v>0.33333000000000002</v>
      </c>
      <c r="AU1923" s="3">
        <v>0.33333000000000002</v>
      </c>
      <c r="AV1923" s="3">
        <v>0.33333000000000002</v>
      </c>
      <c r="AW1923" s="3">
        <v>0.33333000000000002</v>
      </c>
      <c r="AX1923" s="3">
        <v>0.33333000000000002</v>
      </c>
      <c r="AY1923" s="3">
        <v>0.33333000000000002</v>
      </c>
    </row>
    <row r="1924" spans="1:51" x14ac:dyDescent="0.25">
      <c r="A1924" t="s">
        <v>1926</v>
      </c>
      <c r="B1924" t="s">
        <v>18878</v>
      </c>
      <c r="C1924" t="s">
        <v>6845</v>
      </c>
      <c r="D1924" t="s">
        <v>11708</v>
      </c>
      <c r="E1924" t="s">
        <v>13778</v>
      </c>
      <c r="F1924" t="s">
        <v>13789</v>
      </c>
      <c r="G1924" t="s">
        <v>15020</v>
      </c>
      <c r="H1924" t="s">
        <v>16956</v>
      </c>
      <c r="I1924" s="3">
        <v>0.21217279999999999</v>
      </c>
      <c r="J1924" s="3">
        <v>3.4295580000000001</v>
      </c>
      <c r="K1924" s="3">
        <v>2.4979119999999999</v>
      </c>
      <c r="L1924" s="3" t="s">
        <v>18579</v>
      </c>
      <c r="M1924" s="3" t="s">
        <v>18579</v>
      </c>
      <c r="N1924" s="3">
        <v>5.2658719999999999</v>
      </c>
      <c r="O1924" s="3" t="s">
        <v>18579</v>
      </c>
      <c r="P1924" s="3">
        <v>0.45456530000000001</v>
      </c>
      <c r="Q1924" s="3">
        <v>0.39792650000000002</v>
      </c>
      <c r="R1924" s="3">
        <v>0.39792650000000002</v>
      </c>
      <c r="S1924" s="3">
        <v>0.33266499999999999</v>
      </c>
      <c r="T1924" s="3">
        <v>0.33253179999999999</v>
      </c>
      <c r="U1924" s="3">
        <v>0.33369219999999999</v>
      </c>
      <c r="V1924" s="3">
        <v>0.33157510000000001</v>
      </c>
      <c r="W1924" s="3">
        <v>0.3930168</v>
      </c>
      <c r="X1924" s="3">
        <v>0.38196970000000002</v>
      </c>
      <c r="Y1924" s="3">
        <v>0.30137360000000002</v>
      </c>
      <c r="Z1924" s="3">
        <v>0.29154079999999999</v>
      </c>
      <c r="AA1924" s="3">
        <v>0.50880740000000002</v>
      </c>
      <c r="AB1924" s="3">
        <v>0.48637839999999999</v>
      </c>
      <c r="AC1924" s="3">
        <v>0.4517967</v>
      </c>
      <c r="AD1924" s="3">
        <v>0.64493299999999998</v>
      </c>
      <c r="AE1924" s="3">
        <v>0.49623879999999998</v>
      </c>
      <c r="AF1924" s="3">
        <v>0.4722266</v>
      </c>
      <c r="AG1924" s="3">
        <v>0.29154079999999999</v>
      </c>
      <c r="AH1924" s="3">
        <v>0.3233144</v>
      </c>
      <c r="AI1924" s="3">
        <v>0.32310240000000001</v>
      </c>
      <c r="AJ1924" s="3">
        <v>0.37236399999999997</v>
      </c>
      <c r="AK1924" s="3">
        <v>0.34474870000000002</v>
      </c>
      <c r="AL1924" s="3">
        <v>0.34920230000000002</v>
      </c>
      <c r="AM1924" s="3">
        <v>0.34266279999999999</v>
      </c>
      <c r="AN1924" s="3">
        <v>0.1279749</v>
      </c>
      <c r="AO1924" s="3">
        <v>0.49798999999999999</v>
      </c>
      <c r="AP1924" s="3">
        <v>0.22185859999999999</v>
      </c>
      <c r="AQ1924" s="3">
        <v>0.51540640000000004</v>
      </c>
      <c r="AR1924" s="3">
        <v>-0.16632259999999999</v>
      </c>
      <c r="AS1924" s="3">
        <v>0.41935460000000002</v>
      </c>
      <c r="AT1924" s="3">
        <v>0.33326230000000001</v>
      </c>
      <c r="AU1924" s="3">
        <v>0.3333333</v>
      </c>
      <c r="AV1924" s="3">
        <v>0.3360881</v>
      </c>
      <c r="AW1924" s="3">
        <v>0.3510646</v>
      </c>
      <c r="AX1924" s="3">
        <v>0.38581569999999998</v>
      </c>
      <c r="AY1924" s="3">
        <v>0.3390106</v>
      </c>
    </row>
    <row r="1925" spans="1:51" x14ac:dyDescent="0.25">
      <c r="A1925" t="s">
        <v>1927</v>
      </c>
      <c r="B1925" t="s">
        <v>18879</v>
      </c>
      <c r="C1925" t="s">
        <v>6846</v>
      </c>
      <c r="D1925" t="s">
        <v>11709</v>
      </c>
      <c r="E1925" t="s">
        <v>13778</v>
      </c>
      <c r="F1925" t="s">
        <v>13789</v>
      </c>
      <c r="G1925" t="s">
        <v>15007</v>
      </c>
      <c r="H1925" t="s">
        <v>16956</v>
      </c>
      <c r="I1925" s="3">
        <v>0.1819924</v>
      </c>
      <c r="J1925" s="3">
        <v>4.0307500000000003</v>
      </c>
      <c r="K1925" s="3">
        <v>3.5139990000000001</v>
      </c>
      <c r="L1925" s="3" t="s">
        <v>18579</v>
      </c>
      <c r="M1925" s="3" t="s">
        <v>18579</v>
      </c>
      <c r="N1925" s="3">
        <v>7.2188949999999998</v>
      </c>
      <c r="O1925" s="3" t="s">
        <v>18579</v>
      </c>
      <c r="P1925" s="3">
        <v>0.45436460000000001</v>
      </c>
      <c r="Q1925" s="3">
        <v>0.38526470000000002</v>
      </c>
      <c r="R1925" s="3">
        <v>0.38526470000000002</v>
      </c>
      <c r="S1925" s="3">
        <v>0.32950400000000002</v>
      </c>
      <c r="T1925" s="3">
        <v>0.3256946</v>
      </c>
      <c r="U1925" s="3">
        <v>0.33436929999999998</v>
      </c>
      <c r="V1925" s="3">
        <v>0.32392159999999998</v>
      </c>
      <c r="W1925" s="3">
        <v>0.42374620000000002</v>
      </c>
      <c r="X1925" s="3">
        <v>0.37647819999999999</v>
      </c>
      <c r="Y1925" s="3">
        <v>0.25182650000000001</v>
      </c>
      <c r="Z1925" s="3">
        <v>0.24971289999999999</v>
      </c>
      <c r="AA1925" s="3">
        <v>0.70139839999999998</v>
      </c>
      <c r="AB1925" s="3">
        <v>0.63037759999999998</v>
      </c>
      <c r="AC1925" s="3">
        <v>0.49071540000000002</v>
      </c>
      <c r="AD1925" s="3">
        <v>0.78415610000000002</v>
      </c>
      <c r="AE1925" s="3">
        <v>0.59668679999999996</v>
      </c>
      <c r="AF1925" s="3">
        <v>0.65494330000000001</v>
      </c>
      <c r="AG1925" s="3">
        <v>0.24971289999999999</v>
      </c>
      <c r="AH1925" s="3">
        <v>0.3119093</v>
      </c>
      <c r="AI1925" s="3">
        <v>0.30926419999999999</v>
      </c>
      <c r="AJ1925" s="3">
        <v>0.38915280000000002</v>
      </c>
      <c r="AK1925" s="3">
        <v>0.3461823</v>
      </c>
      <c r="AL1925" s="3">
        <v>0.34144330000000001</v>
      </c>
      <c r="AM1925" s="3">
        <v>0.33118880000000001</v>
      </c>
      <c r="AN1925" s="3">
        <v>4.9534349999999998E-2</v>
      </c>
      <c r="AO1925" s="3">
        <v>0.56727139999999998</v>
      </c>
      <c r="AP1925" s="3">
        <v>0.15570149999999999</v>
      </c>
      <c r="AQ1925" s="3">
        <v>0.58891009999999999</v>
      </c>
      <c r="AR1925" s="3">
        <v>-4.7595829999999999E-2</v>
      </c>
      <c r="AS1925" s="3">
        <v>0.4492601</v>
      </c>
      <c r="AT1925" s="3">
        <v>0.3284048</v>
      </c>
      <c r="AU1925" s="3">
        <v>0.33289449999999998</v>
      </c>
      <c r="AV1925" s="3">
        <v>0.3348177</v>
      </c>
      <c r="AW1925" s="3">
        <v>0.35987239999999998</v>
      </c>
      <c r="AX1925" s="3">
        <v>0.41186640000000002</v>
      </c>
      <c r="AY1925" s="3">
        <v>0.34209250000000002</v>
      </c>
    </row>
    <row r="1926" spans="1:51" x14ac:dyDescent="0.25">
      <c r="A1926" t="s">
        <v>1928</v>
      </c>
      <c r="B1926" t="s">
        <v>18880</v>
      </c>
      <c r="C1926" t="s">
        <v>6847</v>
      </c>
      <c r="D1926" t="s">
        <v>11710</v>
      </c>
      <c r="E1926" t="s">
        <v>13778</v>
      </c>
      <c r="F1926" t="s">
        <v>13789</v>
      </c>
      <c r="G1926" t="s">
        <v>15021</v>
      </c>
      <c r="H1926" t="s">
        <v>16956</v>
      </c>
      <c r="I1926" s="3">
        <v>0.1731481</v>
      </c>
      <c r="J1926" s="3">
        <v>3.5503110000000002</v>
      </c>
      <c r="K1926" s="3">
        <v>2.2687789999999999</v>
      </c>
      <c r="L1926" s="3" t="s">
        <v>18579</v>
      </c>
      <c r="M1926" s="3" t="s">
        <v>18579</v>
      </c>
      <c r="N1926" s="3">
        <v>3.9976219999999998</v>
      </c>
      <c r="O1926" s="3" t="s">
        <v>18579</v>
      </c>
      <c r="P1926" s="3">
        <v>0.50091189999999997</v>
      </c>
      <c r="Q1926" s="3">
        <v>0.38110959999999999</v>
      </c>
      <c r="R1926" s="3">
        <v>0.38110959999999999</v>
      </c>
      <c r="S1926" s="3">
        <v>0.34423700000000002</v>
      </c>
      <c r="T1926" s="3">
        <v>0.33285969999999998</v>
      </c>
      <c r="U1926" s="3">
        <v>0.34382950000000001</v>
      </c>
      <c r="V1926" s="3">
        <v>0.3315726</v>
      </c>
      <c r="W1926" s="3">
        <v>0.34144360000000001</v>
      </c>
      <c r="X1926" s="3">
        <v>0.32817540000000001</v>
      </c>
      <c r="Y1926" s="3">
        <v>0.3016607</v>
      </c>
      <c r="Z1926" s="3">
        <v>0.28559889999999999</v>
      </c>
      <c r="AA1926" s="3">
        <v>0.56332510000000002</v>
      </c>
      <c r="AB1926" s="3">
        <v>0.5284179</v>
      </c>
      <c r="AC1926" s="3">
        <v>0.46453119999999998</v>
      </c>
      <c r="AD1926" s="3">
        <v>0.50916470000000003</v>
      </c>
      <c r="AE1926" s="3">
        <v>0.52260770000000001</v>
      </c>
      <c r="AF1926" s="3">
        <v>0.56796800000000003</v>
      </c>
      <c r="AG1926" s="3">
        <v>0.28559889999999999</v>
      </c>
      <c r="AH1926" s="3">
        <v>0.32329839999999999</v>
      </c>
      <c r="AI1926" s="3">
        <v>0.3203471</v>
      </c>
      <c r="AJ1926" s="3">
        <v>0.34635359999999998</v>
      </c>
      <c r="AK1926" s="3">
        <v>0.3243125</v>
      </c>
      <c r="AL1926" s="3">
        <v>0.30444060000000001</v>
      </c>
      <c r="AM1926" s="3">
        <v>0.30755900000000003</v>
      </c>
      <c r="AN1926" s="3">
        <v>0.32922319999999999</v>
      </c>
      <c r="AO1926" s="3">
        <v>0.32121460000000002</v>
      </c>
      <c r="AP1926" s="3">
        <v>0.28737249999999998</v>
      </c>
      <c r="AQ1926" s="3">
        <v>0.36883749999999998</v>
      </c>
      <c r="AR1926" s="3">
        <v>0.40899089999999999</v>
      </c>
      <c r="AS1926" s="3">
        <v>0.43096299999999998</v>
      </c>
      <c r="AT1926" s="3">
        <v>0.33299240000000002</v>
      </c>
      <c r="AU1926" s="3">
        <v>0.3335419</v>
      </c>
      <c r="AV1926" s="3">
        <v>0.33487810000000001</v>
      </c>
      <c r="AW1926" s="3">
        <v>0.35120010000000002</v>
      </c>
      <c r="AX1926" s="3">
        <v>0.37045260000000002</v>
      </c>
      <c r="AY1926" s="3">
        <v>0.34853889999999998</v>
      </c>
    </row>
    <row r="1927" spans="1:51" x14ac:dyDescent="0.25">
      <c r="A1927" t="s">
        <v>1929</v>
      </c>
      <c r="B1927" t="s">
        <v>18881</v>
      </c>
      <c r="C1927" t="s">
        <v>6835</v>
      </c>
      <c r="D1927" t="s">
        <v>11711</v>
      </c>
      <c r="E1927" t="s">
        <v>13778</v>
      </c>
      <c r="F1927" t="s">
        <v>13789</v>
      </c>
      <c r="G1927" t="s">
        <v>15022</v>
      </c>
      <c r="H1927" t="s">
        <v>16956</v>
      </c>
      <c r="I1927" s="3">
        <v>0.282748</v>
      </c>
      <c r="J1927" s="3">
        <v>2.8257099999999999</v>
      </c>
      <c r="K1927" s="3">
        <v>1.85714</v>
      </c>
      <c r="L1927" s="3" t="s">
        <v>18579</v>
      </c>
      <c r="M1927" s="3" t="s">
        <v>18579</v>
      </c>
      <c r="N1927" s="3">
        <v>7.605861</v>
      </c>
      <c r="O1927" s="3" t="s">
        <v>18579</v>
      </c>
      <c r="P1927" s="3">
        <v>0.54808480000000004</v>
      </c>
      <c r="Q1927" s="3">
        <v>0.40239599999999998</v>
      </c>
      <c r="R1927" s="3">
        <v>0.40239599999999998</v>
      </c>
      <c r="S1927" s="3">
        <v>0.3431785</v>
      </c>
      <c r="T1927" s="3">
        <v>0.33462920000000002</v>
      </c>
      <c r="U1927" s="3">
        <v>0.343665</v>
      </c>
      <c r="V1927" s="3">
        <v>0.33385280000000001</v>
      </c>
      <c r="W1927" s="3">
        <v>0.37263610000000003</v>
      </c>
      <c r="X1927" s="3">
        <v>0.35672979999999999</v>
      </c>
      <c r="Y1927" s="3">
        <v>0.3076875</v>
      </c>
      <c r="Z1927" s="3">
        <v>0.29583999999999999</v>
      </c>
      <c r="AA1927" s="3">
        <v>0.50739970000000001</v>
      </c>
      <c r="AB1927" s="3">
        <v>0.50422279999999997</v>
      </c>
      <c r="AC1927" s="3">
        <v>0.57966859999999998</v>
      </c>
      <c r="AD1927" s="3">
        <v>0.46732859999999998</v>
      </c>
      <c r="AE1927" s="3">
        <v>0.58707140000000002</v>
      </c>
      <c r="AF1927" s="3">
        <v>0.50745370000000001</v>
      </c>
      <c r="AG1927" s="3">
        <v>0.29583999999999999</v>
      </c>
      <c r="AH1927" s="3">
        <v>0.32765749999999999</v>
      </c>
      <c r="AI1927" s="3">
        <v>0.32581019999999999</v>
      </c>
      <c r="AJ1927" s="3">
        <v>0.34284110000000001</v>
      </c>
      <c r="AK1927" s="3">
        <v>0.33050420000000003</v>
      </c>
      <c r="AL1927" s="3">
        <v>0.31947160000000002</v>
      </c>
      <c r="AM1927" s="3">
        <v>0.32064429999999999</v>
      </c>
      <c r="AN1927" s="3">
        <v>0.32139129999999999</v>
      </c>
      <c r="AO1927" s="3">
        <v>0.32942270000000001</v>
      </c>
      <c r="AP1927" s="3">
        <v>0.29444290000000001</v>
      </c>
      <c r="AQ1927" s="3">
        <v>0.38458809999999999</v>
      </c>
      <c r="AR1927" s="3">
        <v>0.35745860000000002</v>
      </c>
      <c r="AS1927" s="3">
        <v>0.50397829999999999</v>
      </c>
      <c r="AT1927" s="3">
        <v>0.33244400000000002</v>
      </c>
      <c r="AU1927" s="3">
        <v>0.33336120000000002</v>
      </c>
      <c r="AV1927" s="3">
        <v>0.336372</v>
      </c>
      <c r="AW1927" s="3">
        <v>0.35260789999999997</v>
      </c>
      <c r="AX1927" s="3">
        <v>0.37892730000000002</v>
      </c>
      <c r="AY1927" s="3">
        <v>0.34841359999999999</v>
      </c>
    </row>
    <row r="1928" spans="1:51" x14ac:dyDescent="0.25">
      <c r="A1928" t="s">
        <v>1930</v>
      </c>
      <c r="B1928" t="s">
        <v>18882</v>
      </c>
      <c r="C1928" t="s">
        <v>6835</v>
      </c>
      <c r="D1928" t="s">
        <v>11712</v>
      </c>
      <c r="E1928" t="s">
        <v>13778</v>
      </c>
      <c r="F1928" t="s">
        <v>13789</v>
      </c>
      <c r="G1928" t="s">
        <v>15023</v>
      </c>
      <c r="H1928" t="s">
        <v>16956</v>
      </c>
      <c r="I1928" s="3">
        <v>0.2362428</v>
      </c>
      <c r="J1928" s="3">
        <v>5.7625400000000004</v>
      </c>
      <c r="K1928" s="3">
        <v>5.7460019999999998</v>
      </c>
      <c r="L1928" s="3" t="s">
        <v>18579</v>
      </c>
      <c r="M1928" s="3" t="s">
        <v>18579</v>
      </c>
      <c r="N1928" s="3">
        <v>5.8457470000000002</v>
      </c>
      <c r="O1928" s="3" t="s">
        <v>18579</v>
      </c>
      <c r="P1928" s="3">
        <v>0.34385579999999999</v>
      </c>
      <c r="Q1928" s="3">
        <v>0.38920700000000003</v>
      </c>
      <c r="R1928" s="3">
        <v>0.38920700000000003</v>
      </c>
      <c r="S1928" s="3">
        <v>0.35430489999999998</v>
      </c>
      <c r="T1928" s="3">
        <v>0.35476089999999999</v>
      </c>
      <c r="U1928" s="3">
        <v>0.34644629999999998</v>
      </c>
      <c r="V1928" s="3">
        <v>0.35670600000000002</v>
      </c>
      <c r="W1928" s="3">
        <v>0.31823469999999998</v>
      </c>
      <c r="X1928" s="3">
        <v>0.37377660000000001</v>
      </c>
      <c r="Y1928" s="3">
        <v>0.39846389999999998</v>
      </c>
      <c r="Z1928" s="3">
        <v>0.40137339999999999</v>
      </c>
      <c r="AA1928" s="3">
        <v>1.5201050000000001E-2</v>
      </c>
      <c r="AB1928" s="3">
        <v>0.124039</v>
      </c>
      <c r="AC1928" s="3">
        <v>0.44201200000000002</v>
      </c>
      <c r="AD1928" s="3">
        <v>-1.2372869999999999E-2</v>
      </c>
      <c r="AE1928" s="3">
        <v>0.25583709999999998</v>
      </c>
      <c r="AF1928" s="3">
        <v>2.6165070000000001E-3</v>
      </c>
      <c r="AG1928" s="3">
        <v>0.40137339999999999</v>
      </c>
      <c r="AH1928" s="3">
        <v>0.34673039999999999</v>
      </c>
      <c r="AI1928" s="3">
        <v>0.35252050000000001</v>
      </c>
      <c r="AJ1928" s="3">
        <v>0.30272779999999999</v>
      </c>
      <c r="AK1928" s="3">
        <v>0.3319993</v>
      </c>
      <c r="AL1928" s="3">
        <v>0.3424025</v>
      </c>
      <c r="AM1928" s="3">
        <v>0.35935810000000001</v>
      </c>
      <c r="AN1928" s="3">
        <v>0.48147240000000002</v>
      </c>
      <c r="AO1928" s="3">
        <v>0.22830880000000001</v>
      </c>
      <c r="AP1928" s="3">
        <v>0.55684929999999999</v>
      </c>
      <c r="AQ1928" s="3">
        <v>0.21225269999999999</v>
      </c>
      <c r="AR1928" s="3">
        <v>0.23025590000000001</v>
      </c>
      <c r="AS1928" s="3">
        <v>0.38372810000000002</v>
      </c>
      <c r="AT1928" s="3">
        <v>0.33607340000000002</v>
      </c>
      <c r="AU1928" s="3">
        <v>0.33394950000000001</v>
      </c>
      <c r="AV1928" s="3">
        <v>0.33588659999999998</v>
      </c>
      <c r="AW1928" s="3">
        <v>0.32685609999999998</v>
      </c>
      <c r="AX1928" s="3">
        <v>0.30462630000000002</v>
      </c>
      <c r="AY1928" s="3">
        <v>0.34495199999999998</v>
      </c>
    </row>
    <row r="1929" spans="1:51" x14ac:dyDescent="0.25">
      <c r="A1929" t="s">
        <v>1931</v>
      </c>
      <c r="B1929" t="s">
        <v>18883</v>
      </c>
      <c r="C1929" t="s">
        <v>6847</v>
      </c>
      <c r="D1929" t="s">
        <v>11713</v>
      </c>
      <c r="E1929" t="s">
        <v>13778</v>
      </c>
      <c r="F1929" t="s">
        <v>13789</v>
      </c>
      <c r="G1929" t="s">
        <v>14094</v>
      </c>
      <c r="H1929" t="s">
        <v>16956</v>
      </c>
      <c r="I1929" s="3">
        <v>0.26157350000000001</v>
      </c>
      <c r="J1929" s="3">
        <v>4.4169299999999998</v>
      </c>
      <c r="K1929" s="3">
        <v>3.6591309999999999</v>
      </c>
      <c r="L1929" s="3" t="s">
        <v>18579</v>
      </c>
      <c r="M1929" s="3" t="s">
        <v>18579</v>
      </c>
      <c r="N1929" s="3">
        <v>6.5960609999999997</v>
      </c>
      <c r="O1929" s="3" t="s">
        <v>18579</v>
      </c>
      <c r="P1929" s="3">
        <v>0.52210020000000001</v>
      </c>
      <c r="Q1929" s="3">
        <v>0.42275970000000002</v>
      </c>
      <c r="R1929" s="3">
        <v>0.42275970000000002</v>
      </c>
      <c r="S1929" s="3">
        <v>0.33489679999999999</v>
      </c>
      <c r="T1929" s="3">
        <v>0.33194770000000001</v>
      </c>
      <c r="U1929" s="3">
        <v>0.34170709999999999</v>
      </c>
      <c r="V1929" s="3">
        <v>0.33008510000000002</v>
      </c>
      <c r="W1929" s="3">
        <v>0.43738749999999998</v>
      </c>
      <c r="X1929" s="3">
        <v>0.39778170000000002</v>
      </c>
      <c r="Y1929" s="3">
        <v>0.26644960000000001</v>
      </c>
      <c r="Z1929" s="3">
        <v>0.25259559999999998</v>
      </c>
      <c r="AA1929" s="3">
        <v>0.68490609999999996</v>
      </c>
      <c r="AB1929" s="3">
        <v>0.63610979999999995</v>
      </c>
      <c r="AC1929" s="3">
        <v>0.56460149999999998</v>
      </c>
      <c r="AD1929" s="3">
        <v>0.82757199999999997</v>
      </c>
      <c r="AE1929" s="3">
        <v>0.64635089999999995</v>
      </c>
      <c r="AF1929" s="3">
        <v>0.63276540000000003</v>
      </c>
      <c r="AG1929" s="3">
        <v>0.25259559999999998</v>
      </c>
      <c r="AH1929" s="3">
        <v>0.31386740000000002</v>
      </c>
      <c r="AI1929" s="3">
        <v>0.31216280000000002</v>
      </c>
      <c r="AJ1929" s="3">
        <v>0.3903433</v>
      </c>
      <c r="AK1929" s="3">
        <v>0.3490991</v>
      </c>
      <c r="AL1929" s="3">
        <v>0.34973110000000002</v>
      </c>
      <c r="AM1929" s="3">
        <v>0.34172730000000001</v>
      </c>
      <c r="AN1929" s="3">
        <v>2.6870999999999999E-2</v>
      </c>
      <c r="AO1929" s="3">
        <v>0.58141810000000005</v>
      </c>
      <c r="AP1929" s="3">
        <v>0.15107180000000001</v>
      </c>
      <c r="AQ1929" s="3">
        <v>0.61021239999999999</v>
      </c>
      <c r="AR1929" s="3">
        <v>-0.20847859999999999</v>
      </c>
      <c r="AS1929" s="3">
        <v>0.49261630000000001</v>
      </c>
      <c r="AT1929" s="3">
        <v>0.33037850000000002</v>
      </c>
      <c r="AU1929" s="3">
        <v>0.33341019999999999</v>
      </c>
      <c r="AV1929" s="3">
        <v>0.3368506</v>
      </c>
      <c r="AW1929" s="3">
        <v>0.36805480000000002</v>
      </c>
      <c r="AX1929" s="3">
        <v>0.42813479999999998</v>
      </c>
      <c r="AY1929" s="3">
        <v>0.34926220000000002</v>
      </c>
    </row>
    <row r="1930" spans="1:51" x14ac:dyDescent="0.25">
      <c r="A1930" t="s">
        <v>1932</v>
      </c>
      <c r="B1930" t="s">
        <v>18884</v>
      </c>
      <c r="C1930" t="s">
        <v>6848</v>
      </c>
      <c r="D1930" t="s">
        <v>11714</v>
      </c>
      <c r="E1930" t="s">
        <v>13778</v>
      </c>
      <c r="F1930" t="s">
        <v>13789</v>
      </c>
      <c r="G1930" t="s">
        <v>14094</v>
      </c>
      <c r="H1930" t="s">
        <v>16956</v>
      </c>
      <c r="I1930" s="3">
        <v>0.16334660000000001</v>
      </c>
      <c r="J1930" s="3">
        <v>3.2891339999999998</v>
      </c>
      <c r="K1930" s="3">
        <v>2.5119199999999999</v>
      </c>
      <c r="L1930" s="3" t="s">
        <v>18579</v>
      </c>
      <c r="M1930" s="3" t="s">
        <v>18579</v>
      </c>
      <c r="N1930" s="3">
        <v>6.418177</v>
      </c>
      <c r="O1930" s="3" t="s">
        <v>18579</v>
      </c>
      <c r="P1930" s="3">
        <v>0.4379825</v>
      </c>
      <c r="Q1930" s="3">
        <v>0.37162780000000001</v>
      </c>
      <c r="R1930" s="3">
        <v>0.37162780000000001</v>
      </c>
      <c r="S1930" s="3">
        <v>0.32909159999999998</v>
      </c>
      <c r="T1930" s="3">
        <v>0.32451360000000001</v>
      </c>
      <c r="U1930" s="3">
        <v>0.3319395</v>
      </c>
      <c r="V1930" s="3">
        <v>0.32324619999999998</v>
      </c>
      <c r="W1930" s="3">
        <v>0.39679809999999999</v>
      </c>
      <c r="X1930" s="3">
        <v>0.36213329999999999</v>
      </c>
      <c r="Y1930" s="3">
        <v>0.26425710000000002</v>
      </c>
      <c r="Z1930" s="3">
        <v>0.2591001</v>
      </c>
      <c r="AA1930" s="3">
        <v>0.66363530000000004</v>
      </c>
      <c r="AB1930" s="3">
        <v>0.59799539999999995</v>
      </c>
      <c r="AC1930" s="3">
        <v>0.45278279999999999</v>
      </c>
      <c r="AD1930" s="3">
        <v>0.69439629999999997</v>
      </c>
      <c r="AE1930" s="3">
        <v>0.55315550000000002</v>
      </c>
      <c r="AF1930" s="3">
        <v>0.62287939999999997</v>
      </c>
      <c r="AG1930" s="3">
        <v>0.2591001</v>
      </c>
      <c r="AH1930" s="3">
        <v>0.31468600000000002</v>
      </c>
      <c r="AI1930" s="3">
        <v>0.31283680000000003</v>
      </c>
      <c r="AJ1930" s="3">
        <v>0.37288179999999999</v>
      </c>
      <c r="AK1930" s="3">
        <v>0.34127669999999999</v>
      </c>
      <c r="AL1930" s="3">
        <v>0.3314609</v>
      </c>
      <c r="AM1930" s="3">
        <v>0.32827289999999998</v>
      </c>
      <c r="AN1930" s="3">
        <v>0.12152209999999999</v>
      </c>
      <c r="AO1930" s="3">
        <v>0.50727140000000004</v>
      </c>
      <c r="AP1930" s="3">
        <v>0.19500719999999999</v>
      </c>
      <c r="AQ1930" s="3">
        <v>0.52051389999999997</v>
      </c>
      <c r="AR1930" s="3">
        <v>5.6690450000000003E-2</v>
      </c>
      <c r="AS1930" s="3">
        <v>0.42657349999999999</v>
      </c>
      <c r="AT1930" s="3">
        <v>0.32835300000000001</v>
      </c>
      <c r="AU1930" s="3">
        <v>0.33215640000000002</v>
      </c>
      <c r="AV1930" s="3">
        <v>0.33372570000000001</v>
      </c>
      <c r="AW1930" s="3">
        <v>0.35567280000000001</v>
      </c>
      <c r="AX1930" s="3">
        <v>0.39532240000000002</v>
      </c>
      <c r="AY1930" s="3">
        <v>0.33923049999999999</v>
      </c>
    </row>
    <row r="1931" spans="1:51" x14ac:dyDescent="0.25">
      <c r="A1931" t="s">
        <v>1933</v>
      </c>
      <c r="B1931" t="s">
        <v>18885</v>
      </c>
      <c r="C1931" t="s">
        <v>6849</v>
      </c>
      <c r="D1931" t="s">
        <v>11715</v>
      </c>
      <c r="E1931" t="s">
        <v>13778</v>
      </c>
      <c r="F1931" t="s">
        <v>13789</v>
      </c>
      <c r="G1931" t="s">
        <v>15024</v>
      </c>
      <c r="H1931" t="s">
        <v>16956</v>
      </c>
      <c r="I1931" s="3">
        <v>0.34059420000000001</v>
      </c>
      <c r="J1931" s="3">
        <v>7.2928649999999999</v>
      </c>
      <c r="K1931" s="3">
        <v>5.8561709999999998</v>
      </c>
      <c r="L1931" s="3" t="s">
        <v>18579</v>
      </c>
      <c r="M1931" s="3" t="s">
        <v>18579</v>
      </c>
      <c r="N1931" s="3">
        <v>18.194980000000001</v>
      </c>
      <c r="O1931" s="3" t="s">
        <v>18579</v>
      </c>
      <c r="P1931" s="3">
        <v>0.55342460000000004</v>
      </c>
      <c r="Q1931" s="3">
        <v>0.47172969999999997</v>
      </c>
      <c r="R1931" s="3">
        <v>0.47172969999999997</v>
      </c>
      <c r="S1931" s="3">
        <v>0.34075620000000001</v>
      </c>
      <c r="T1931" s="3">
        <v>0.35139759999999998</v>
      </c>
      <c r="U1931" s="3">
        <v>0.34544720000000001</v>
      </c>
      <c r="V1931" s="3">
        <v>0.35079129999999997</v>
      </c>
      <c r="W1931" s="3">
        <v>0.47220810000000002</v>
      </c>
      <c r="X1931" s="3">
        <v>0.40860089999999999</v>
      </c>
      <c r="Y1931" s="3">
        <v>0.27919240000000001</v>
      </c>
      <c r="Z1931" s="3">
        <v>0.26551200000000003</v>
      </c>
      <c r="AA1931" s="3">
        <v>0.6134136</v>
      </c>
      <c r="AB1931" s="3">
        <v>0.6356908</v>
      </c>
      <c r="AC1931" s="3">
        <v>0.77211510000000005</v>
      </c>
      <c r="AD1931" s="3">
        <v>0.67935199999999996</v>
      </c>
      <c r="AE1931" s="3">
        <v>0.81879199999999996</v>
      </c>
      <c r="AF1931" s="3">
        <v>0.5570079</v>
      </c>
      <c r="AG1931" s="3">
        <v>0.26551200000000003</v>
      </c>
      <c r="AH1931" s="3">
        <v>0.32163120000000001</v>
      </c>
      <c r="AI1931" s="3">
        <v>0.31773129999999999</v>
      </c>
      <c r="AJ1931" s="3">
        <v>0.38294800000000001</v>
      </c>
      <c r="AK1931" s="3">
        <v>0.35319810000000001</v>
      </c>
      <c r="AL1931" s="3">
        <v>0.36999349999999998</v>
      </c>
      <c r="AM1931" s="3">
        <v>0.3706894</v>
      </c>
      <c r="AN1931" s="3">
        <v>0.1215516</v>
      </c>
      <c r="AO1931" s="3">
        <v>0.50630090000000005</v>
      </c>
      <c r="AP1931" s="3">
        <v>0.18680069999999999</v>
      </c>
      <c r="AQ1931" s="3">
        <v>0.58028619999999997</v>
      </c>
      <c r="AR1931" s="3">
        <v>-0.25693199999999999</v>
      </c>
      <c r="AS1931" s="3">
        <v>0.59748749999999995</v>
      </c>
      <c r="AT1931" s="3">
        <v>0.32010480000000002</v>
      </c>
      <c r="AU1931" s="3">
        <v>0.3343874</v>
      </c>
      <c r="AV1931" s="3">
        <v>0.32983109999999999</v>
      </c>
      <c r="AW1931" s="3">
        <v>0.3715561</v>
      </c>
      <c r="AX1931" s="3">
        <v>0.43045739999999999</v>
      </c>
      <c r="AY1931" s="3">
        <v>0.3455124</v>
      </c>
    </row>
    <row r="1932" spans="1:51" x14ac:dyDescent="0.25">
      <c r="A1932" t="s">
        <v>1934</v>
      </c>
      <c r="B1932" t="s">
        <v>18886</v>
      </c>
      <c r="C1932" t="s">
        <v>6850</v>
      </c>
      <c r="D1932" t="s">
        <v>11716</v>
      </c>
      <c r="E1932" t="s">
        <v>13778</v>
      </c>
      <c r="F1932" t="s">
        <v>13789</v>
      </c>
      <c r="G1932" t="s">
        <v>15025</v>
      </c>
      <c r="H1932" t="s">
        <v>16956</v>
      </c>
      <c r="I1932" s="3">
        <v>0.29113060000000002</v>
      </c>
      <c r="J1932" s="3">
        <v>5.157146</v>
      </c>
      <c r="K1932" s="3">
        <v>3.079726</v>
      </c>
      <c r="L1932" s="3" t="s">
        <v>18579</v>
      </c>
      <c r="M1932" s="3" t="s">
        <v>18579</v>
      </c>
      <c r="N1932" s="3">
        <v>14.53811</v>
      </c>
      <c r="O1932" s="3" t="s">
        <v>18579</v>
      </c>
      <c r="P1932" s="3">
        <v>0.52910199999999996</v>
      </c>
      <c r="Q1932" s="3">
        <v>0.40538610000000003</v>
      </c>
      <c r="R1932" s="3">
        <v>0.40538610000000003</v>
      </c>
      <c r="S1932" s="3">
        <v>0.34015220000000002</v>
      </c>
      <c r="T1932" s="3">
        <v>0.34740219999999999</v>
      </c>
      <c r="U1932" s="3">
        <v>0.33569850000000001</v>
      </c>
      <c r="V1932" s="3">
        <v>0.34727459999999999</v>
      </c>
      <c r="W1932" s="3">
        <v>0.4310639</v>
      </c>
      <c r="X1932" s="3">
        <v>0.40851920000000003</v>
      </c>
      <c r="Y1932" s="3">
        <v>0.29140660000000002</v>
      </c>
      <c r="Z1932" s="3">
        <v>0.28526069999999998</v>
      </c>
      <c r="AA1932" s="3">
        <v>0.52673789999999998</v>
      </c>
      <c r="AB1932" s="3">
        <v>0.52353269999999996</v>
      </c>
      <c r="AC1932" s="3">
        <v>0.64237610000000001</v>
      </c>
      <c r="AD1932" s="3">
        <v>0.55277699999999996</v>
      </c>
      <c r="AE1932" s="3">
        <v>0.66648410000000002</v>
      </c>
      <c r="AF1932" s="3">
        <v>0.47056029999999999</v>
      </c>
      <c r="AG1932" s="3">
        <v>0.28526069999999998</v>
      </c>
      <c r="AH1932" s="3">
        <v>0.32265690000000002</v>
      </c>
      <c r="AI1932" s="3">
        <v>0.32165519999999997</v>
      </c>
      <c r="AJ1932" s="3">
        <v>0.37058829999999998</v>
      </c>
      <c r="AK1932" s="3">
        <v>0.34939310000000001</v>
      </c>
      <c r="AL1932" s="3">
        <v>0.34527279999999999</v>
      </c>
      <c r="AM1932" s="3">
        <v>0.34192349999999999</v>
      </c>
      <c r="AN1932" s="3">
        <v>0.20007559999999999</v>
      </c>
      <c r="AO1932" s="3">
        <v>0.43437039999999999</v>
      </c>
      <c r="AP1932" s="3">
        <v>0.23866899999999999</v>
      </c>
      <c r="AQ1932" s="3">
        <v>0.48042319999999999</v>
      </c>
      <c r="AR1932" s="3">
        <v>2.9572890000000001E-2</v>
      </c>
      <c r="AS1932" s="3">
        <v>0.53920380000000001</v>
      </c>
      <c r="AT1932" s="3">
        <v>0.33167980000000002</v>
      </c>
      <c r="AU1932" s="3">
        <v>0.33590409999999998</v>
      </c>
      <c r="AV1932" s="3">
        <v>0.33684170000000002</v>
      </c>
      <c r="AW1932" s="3">
        <v>0.34563959999999999</v>
      </c>
      <c r="AX1932" s="3">
        <v>0.38261519999999999</v>
      </c>
      <c r="AY1932" s="3">
        <v>0.34379710000000002</v>
      </c>
    </row>
    <row r="1933" spans="1:51" x14ac:dyDescent="0.25">
      <c r="A1933" t="s">
        <v>1935</v>
      </c>
      <c r="B1933" t="s">
        <v>18887</v>
      </c>
      <c r="C1933" t="s">
        <v>6835</v>
      </c>
      <c r="D1933" t="s">
        <v>11717</v>
      </c>
      <c r="E1933" t="s">
        <v>13778</v>
      </c>
      <c r="F1933" t="s">
        <v>13787</v>
      </c>
      <c r="G1933" t="s">
        <v>15026</v>
      </c>
      <c r="H1933" t="s">
        <v>16956</v>
      </c>
      <c r="I1933" s="3">
        <v>0.26808080000000001</v>
      </c>
      <c r="J1933" s="3">
        <v>3.9020570000000001</v>
      </c>
      <c r="K1933" s="3">
        <v>2.4025340000000002</v>
      </c>
      <c r="L1933" s="3" t="s">
        <v>18579</v>
      </c>
      <c r="M1933" s="3" t="s">
        <v>18579</v>
      </c>
      <c r="N1933" s="3">
        <v>8.8954889999999995</v>
      </c>
      <c r="O1933" s="3" t="s">
        <v>18579</v>
      </c>
      <c r="P1933" s="3">
        <v>0.56787319999999997</v>
      </c>
      <c r="Q1933" s="3">
        <v>0.42496089999999997</v>
      </c>
      <c r="R1933" s="3">
        <v>0.42496089999999997</v>
      </c>
      <c r="S1933" s="3">
        <v>0.34602460000000002</v>
      </c>
      <c r="T1933" s="3">
        <v>0.3354935</v>
      </c>
      <c r="U1933" s="3">
        <v>0.35235860000000002</v>
      </c>
      <c r="V1933" s="3">
        <v>0.33556859999999999</v>
      </c>
      <c r="W1933" s="3">
        <v>0.40333619999999998</v>
      </c>
      <c r="X1933" s="3">
        <v>0.38908350000000003</v>
      </c>
      <c r="Y1933" s="3">
        <v>0.26085770000000003</v>
      </c>
      <c r="Z1933" s="3">
        <v>0.2258462</v>
      </c>
      <c r="AA1933" s="3">
        <v>0.80570830000000004</v>
      </c>
      <c r="AB1933" s="3">
        <v>0.7736054</v>
      </c>
      <c r="AC1933" s="3">
        <v>0.79406829999999995</v>
      </c>
      <c r="AD1933" s="3">
        <v>0.61373120000000003</v>
      </c>
      <c r="AE1933" s="3">
        <v>0.81159289999999995</v>
      </c>
      <c r="AF1933" s="3">
        <v>0.76003390000000004</v>
      </c>
      <c r="AG1933" s="3">
        <v>0.2258462</v>
      </c>
      <c r="AH1933" s="3">
        <v>0.32270900000000002</v>
      </c>
      <c r="AI1933" s="3">
        <v>0.32180779999999998</v>
      </c>
      <c r="AJ1933" s="3">
        <v>0.3448619</v>
      </c>
      <c r="AK1933" s="3">
        <v>0.33995259999999999</v>
      </c>
      <c r="AL1933" s="3">
        <v>0.3279183</v>
      </c>
      <c r="AM1933" s="3">
        <v>0.32411810000000002</v>
      </c>
      <c r="AN1933" s="3">
        <v>0.24015349999999999</v>
      </c>
      <c r="AO1933" s="3">
        <v>0.39474559999999997</v>
      </c>
      <c r="AP1933" s="3">
        <v>0.24032870000000001</v>
      </c>
      <c r="AQ1933" s="3">
        <v>0.44860840000000002</v>
      </c>
      <c r="AR1933" s="3">
        <v>0.11379110000000001</v>
      </c>
      <c r="AS1933" s="3">
        <v>0.61969689999999999</v>
      </c>
      <c r="AT1933" s="3">
        <v>0.32964929999999998</v>
      </c>
      <c r="AU1933" s="3">
        <v>0.33626230000000001</v>
      </c>
      <c r="AV1933" s="3">
        <v>0.33649630000000003</v>
      </c>
      <c r="AW1933" s="3">
        <v>0.3823202</v>
      </c>
      <c r="AX1933" s="3">
        <v>0.42359720000000001</v>
      </c>
      <c r="AY1933" s="3">
        <v>0.35708669999999998</v>
      </c>
    </row>
    <row r="1934" spans="1:51" x14ac:dyDescent="0.25">
      <c r="A1934" t="s">
        <v>1936</v>
      </c>
      <c r="B1934" t="s">
        <v>18888</v>
      </c>
      <c r="C1934" t="s">
        <v>6851</v>
      </c>
      <c r="D1934" t="s">
        <v>11718</v>
      </c>
      <c r="E1934" t="s">
        <v>13778</v>
      </c>
      <c r="F1934" t="s">
        <v>13789</v>
      </c>
      <c r="G1934" t="s">
        <v>15027</v>
      </c>
      <c r="H1934" t="s">
        <v>16956</v>
      </c>
      <c r="I1934" s="3">
        <v>0.136272</v>
      </c>
      <c r="J1934" s="3">
        <v>12.592840000000001</v>
      </c>
      <c r="K1934" s="3">
        <v>19.634209999999999</v>
      </c>
      <c r="L1934" s="3" t="s">
        <v>18579</v>
      </c>
      <c r="M1934" s="3" t="s">
        <v>18579</v>
      </c>
      <c r="N1934" s="3">
        <v>44.368760000000002</v>
      </c>
      <c r="O1934" s="3" t="s">
        <v>18579</v>
      </c>
      <c r="P1934" s="3">
        <v>0.6401192</v>
      </c>
      <c r="Q1934" s="3">
        <v>0.49924560000000001</v>
      </c>
      <c r="R1934" s="3">
        <v>0.49924560000000001</v>
      </c>
      <c r="S1934" s="3">
        <v>0.4009412</v>
      </c>
      <c r="T1934" s="3">
        <v>0.38926769999999999</v>
      </c>
      <c r="U1934" s="3">
        <v>0.42550120000000002</v>
      </c>
      <c r="V1934" s="3">
        <v>0.38840479999999999</v>
      </c>
      <c r="W1934" s="3">
        <v>0.49811810000000001</v>
      </c>
      <c r="X1934" s="3">
        <v>0.47998360000000001</v>
      </c>
      <c r="Y1934" s="3">
        <v>0.31255860000000002</v>
      </c>
      <c r="Z1934" s="3">
        <v>0.28735539999999998</v>
      </c>
      <c r="AA1934" s="3">
        <v>0.49452420000000002</v>
      </c>
      <c r="AB1934" s="3">
        <v>0.62931709999999996</v>
      </c>
      <c r="AC1934" s="3">
        <v>1.3699140000000001</v>
      </c>
      <c r="AD1934" s="3">
        <v>0.50738139999999998</v>
      </c>
      <c r="AE1934" s="3">
        <v>1.1036729999999999</v>
      </c>
      <c r="AF1934" s="3">
        <v>0.52883219999999997</v>
      </c>
      <c r="AG1934" s="3">
        <v>0.28735539999999998</v>
      </c>
      <c r="AH1934" s="3">
        <v>0.34228979999999998</v>
      </c>
      <c r="AI1934" s="3">
        <v>0.34916259999999999</v>
      </c>
      <c r="AJ1934" s="3">
        <v>0.3347926</v>
      </c>
      <c r="AK1934" s="3">
        <v>0.35766710000000002</v>
      </c>
      <c r="AL1934" s="3">
        <v>0.35952250000000002</v>
      </c>
      <c r="AM1934" s="3">
        <v>0.32671990000000001</v>
      </c>
      <c r="AN1934" s="3">
        <v>0.24219889999999999</v>
      </c>
      <c r="AO1934" s="3">
        <v>0.35539409999999999</v>
      </c>
      <c r="AP1934" s="3">
        <v>0.27153529999999998</v>
      </c>
      <c r="AQ1934" s="3">
        <v>0.47686269999999997</v>
      </c>
      <c r="AR1934" s="3">
        <v>0.32762269999999999</v>
      </c>
      <c r="AS1934" s="3">
        <v>0.85995759999999999</v>
      </c>
      <c r="AT1934" s="3">
        <v>0.34273910000000002</v>
      </c>
      <c r="AU1934" s="3">
        <v>0.34179939999999998</v>
      </c>
      <c r="AV1934" s="3">
        <v>0.3507054</v>
      </c>
      <c r="AW1934" s="3">
        <v>0.40680309999999997</v>
      </c>
      <c r="AX1934" s="3">
        <v>0.47251749999999998</v>
      </c>
      <c r="AY1934" s="3">
        <v>0.42199019999999998</v>
      </c>
    </row>
    <row r="1935" spans="1:51" x14ac:dyDescent="0.25">
      <c r="A1935" t="s">
        <v>1937</v>
      </c>
      <c r="B1935" t="s">
        <v>18889</v>
      </c>
      <c r="C1935" t="s">
        <v>6817</v>
      </c>
      <c r="D1935" t="s">
        <v>11719</v>
      </c>
      <c r="E1935" t="s">
        <v>13778</v>
      </c>
      <c r="F1935" t="s">
        <v>13807</v>
      </c>
      <c r="G1935" t="s">
        <v>15028</v>
      </c>
      <c r="H1935" t="s">
        <v>16956</v>
      </c>
      <c r="I1935" s="3">
        <v>0.28850999999999999</v>
      </c>
      <c r="J1935" s="3">
        <v>2.1506750000000001</v>
      </c>
      <c r="K1935" s="3">
        <v>2.8257880000000002</v>
      </c>
      <c r="L1935" s="3" t="s">
        <v>18579</v>
      </c>
      <c r="M1935" s="3" t="s">
        <v>18579</v>
      </c>
      <c r="N1935" s="3">
        <v>9.0866170000000004</v>
      </c>
      <c r="O1935" s="3" t="s">
        <v>18579</v>
      </c>
      <c r="P1935" s="3">
        <v>0.45739920000000001</v>
      </c>
      <c r="Q1935" s="3">
        <v>0.38455739999999999</v>
      </c>
      <c r="R1935" s="3">
        <v>0.38455739999999999</v>
      </c>
      <c r="S1935" s="3">
        <v>0.33891110000000002</v>
      </c>
      <c r="T1935" s="3">
        <v>0.33400170000000001</v>
      </c>
      <c r="U1935" s="3">
        <v>0.34205619999999998</v>
      </c>
      <c r="V1935" s="3">
        <v>0.33414899999999997</v>
      </c>
      <c r="W1935" s="3">
        <v>0.38426719999999998</v>
      </c>
      <c r="X1935" s="3">
        <v>0.37348480000000001</v>
      </c>
      <c r="Y1935" s="3">
        <v>0.29660550000000002</v>
      </c>
      <c r="Z1935" s="3">
        <v>0.28709180000000001</v>
      </c>
      <c r="AA1935" s="3">
        <v>0.53547</v>
      </c>
      <c r="AB1935" s="3">
        <v>0.52450169999999996</v>
      </c>
      <c r="AC1935" s="3">
        <v>0.59760749999999996</v>
      </c>
      <c r="AD1935" s="3">
        <v>0.46080520000000003</v>
      </c>
      <c r="AE1935" s="3">
        <v>0.6120274</v>
      </c>
      <c r="AF1935" s="3">
        <v>0.51936360000000004</v>
      </c>
      <c r="AG1935" s="3">
        <v>0.28709180000000001</v>
      </c>
      <c r="AH1935" s="3">
        <v>0.32960339999999999</v>
      </c>
      <c r="AI1935" s="3">
        <v>0.32968989999999998</v>
      </c>
      <c r="AJ1935" s="3">
        <v>0.34051599999999999</v>
      </c>
      <c r="AK1935" s="3">
        <v>0.33918320000000002</v>
      </c>
      <c r="AL1935" s="3">
        <v>0.33477440000000003</v>
      </c>
      <c r="AM1935" s="3">
        <v>0.3259261</v>
      </c>
      <c r="AN1935" s="3">
        <v>0.27904050000000002</v>
      </c>
      <c r="AO1935" s="3">
        <v>0.37076530000000002</v>
      </c>
      <c r="AP1935" s="3">
        <v>0.28721269999999999</v>
      </c>
      <c r="AQ1935" s="3">
        <v>0.4055819</v>
      </c>
      <c r="AR1935" s="3">
        <v>0.223772</v>
      </c>
      <c r="AS1935" s="3">
        <v>0.50405390000000005</v>
      </c>
      <c r="AT1935" s="3">
        <v>0.33161629999999997</v>
      </c>
      <c r="AU1935" s="3">
        <v>0.33484639999999999</v>
      </c>
      <c r="AV1935" s="3">
        <v>0.33504250000000002</v>
      </c>
      <c r="AW1935" s="3">
        <v>0.3550046</v>
      </c>
      <c r="AX1935" s="3">
        <v>0.37872</v>
      </c>
      <c r="AY1935" s="3">
        <v>0.3445299</v>
      </c>
    </row>
    <row r="1936" spans="1:51" x14ac:dyDescent="0.25">
      <c r="A1936" t="s">
        <v>1938</v>
      </c>
      <c r="B1936" t="s">
        <v>18890</v>
      </c>
      <c r="C1936" t="s">
        <v>6852</v>
      </c>
      <c r="D1936" t="s">
        <v>11720</v>
      </c>
      <c r="E1936" t="s">
        <v>13778</v>
      </c>
      <c r="F1936" t="s">
        <v>13787</v>
      </c>
      <c r="G1936" t="s">
        <v>15029</v>
      </c>
      <c r="H1936" t="s">
        <v>16956</v>
      </c>
      <c r="I1936" s="3">
        <v>0.11242820000000001</v>
      </c>
      <c r="J1936" s="3">
        <v>4.8073410000000001</v>
      </c>
      <c r="K1936" s="3">
        <v>1.9021619999999999</v>
      </c>
      <c r="L1936" s="3" t="s">
        <v>18579</v>
      </c>
      <c r="M1936" s="3" t="s">
        <v>18579</v>
      </c>
      <c r="N1936" s="3">
        <v>5.8648689999999997</v>
      </c>
      <c r="O1936" s="3" t="s">
        <v>18579</v>
      </c>
      <c r="P1936" s="3">
        <v>0.52056380000000002</v>
      </c>
      <c r="Q1936" s="3">
        <v>0.36164410000000002</v>
      </c>
      <c r="R1936" s="3">
        <v>0.36164410000000002</v>
      </c>
      <c r="S1936" s="3">
        <v>0.29890519999999998</v>
      </c>
      <c r="T1936" s="3">
        <v>0.28649390000000002</v>
      </c>
      <c r="U1936" s="3">
        <v>0.27025339999999998</v>
      </c>
      <c r="V1936" s="3">
        <v>0.28783520000000001</v>
      </c>
      <c r="W1936" s="3">
        <v>0.44183070000000002</v>
      </c>
      <c r="X1936" s="3">
        <v>0.4245237</v>
      </c>
      <c r="Y1936" s="3">
        <v>0.27000180000000001</v>
      </c>
      <c r="Z1936" s="3">
        <v>0.26881389999999999</v>
      </c>
      <c r="AA1936" s="3">
        <v>0.6107127</v>
      </c>
      <c r="AB1936" s="3">
        <v>0.57849010000000001</v>
      </c>
      <c r="AC1936" s="3">
        <v>0.60216239999999999</v>
      </c>
      <c r="AD1936" s="3">
        <v>0.5503015</v>
      </c>
      <c r="AE1936" s="3">
        <v>0.78904269999999999</v>
      </c>
      <c r="AF1936" s="3">
        <v>0.47539989999999999</v>
      </c>
      <c r="AG1936" s="3">
        <v>0.26881389999999999</v>
      </c>
      <c r="AH1936" s="3">
        <v>0.3092993</v>
      </c>
      <c r="AI1936" s="3">
        <v>0.30672369999999999</v>
      </c>
      <c r="AJ1936" s="3">
        <v>0.34741759999999999</v>
      </c>
      <c r="AK1936" s="3">
        <v>0.33740989999999998</v>
      </c>
      <c r="AL1936" s="3">
        <v>0.297234</v>
      </c>
      <c r="AM1936" s="3">
        <v>0.30184749999999999</v>
      </c>
      <c r="AN1936" s="3">
        <v>0.2250077</v>
      </c>
      <c r="AO1936" s="3">
        <v>0.42030610000000002</v>
      </c>
      <c r="AP1936" s="3">
        <v>0.22691839999999999</v>
      </c>
      <c r="AQ1936" s="3">
        <v>0.4284424</v>
      </c>
      <c r="AR1936" s="3">
        <v>7.6612139999999995E-2</v>
      </c>
      <c r="AS1936" s="3">
        <v>0.75713830000000004</v>
      </c>
      <c r="AT1936" s="3">
        <v>0.31782460000000001</v>
      </c>
      <c r="AU1936" s="3">
        <v>0.32717449999999998</v>
      </c>
      <c r="AV1936" s="3">
        <v>0.33013510000000001</v>
      </c>
      <c r="AW1936" s="3">
        <v>0.32393270000000002</v>
      </c>
      <c r="AX1936" s="3">
        <v>0.37331399999999998</v>
      </c>
      <c r="AY1936" s="3">
        <v>0.3000391</v>
      </c>
    </row>
    <row r="1937" spans="1:51" x14ac:dyDescent="0.25">
      <c r="A1937" t="s">
        <v>1939</v>
      </c>
      <c r="B1937" t="s">
        <v>18891</v>
      </c>
      <c r="C1937" t="s">
        <v>6853</v>
      </c>
      <c r="D1937" t="s">
        <v>11721</v>
      </c>
      <c r="E1937" t="s">
        <v>13778</v>
      </c>
      <c r="F1937" t="s">
        <v>13789</v>
      </c>
      <c r="G1937" t="s">
        <v>14032</v>
      </c>
      <c r="H1937" t="s">
        <v>16956</v>
      </c>
      <c r="I1937" s="3">
        <v>4.7945969999999997E-2</v>
      </c>
      <c r="J1937" s="3">
        <v>7.335172</v>
      </c>
      <c r="K1937" s="3">
        <v>3.9896579999999999</v>
      </c>
      <c r="L1937" s="3" t="s">
        <v>18579</v>
      </c>
      <c r="M1937" s="3" t="s">
        <v>18579</v>
      </c>
      <c r="N1937" s="3">
        <v>5.228688</v>
      </c>
      <c r="O1937" s="3" t="s">
        <v>18579</v>
      </c>
      <c r="P1937" s="3">
        <v>0.53974469999999997</v>
      </c>
      <c r="Q1937" s="3">
        <v>0.35236050000000002</v>
      </c>
      <c r="R1937" s="3">
        <v>0.35236050000000002</v>
      </c>
      <c r="S1937" s="3">
        <v>0.28735250000000001</v>
      </c>
      <c r="T1937" s="3">
        <v>0.27058959999999999</v>
      </c>
      <c r="U1937" s="3">
        <v>0.2476448</v>
      </c>
      <c r="V1937" s="3">
        <v>0.27315519999999999</v>
      </c>
      <c r="W1937" s="3">
        <v>0.49732769999999998</v>
      </c>
      <c r="X1937" s="3">
        <v>0.46686430000000001</v>
      </c>
      <c r="Y1937" s="3">
        <v>0.2295304</v>
      </c>
      <c r="Z1937" s="3">
        <v>0.22603619999999999</v>
      </c>
      <c r="AA1937" s="3">
        <v>0.79974259999999997</v>
      </c>
      <c r="AB1937" s="3">
        <v>0.74494749999999998</v>
      </c>
      <c r="AC1937" s="3">
        <v>0.79206799999999999</v>
      </c>
      <c r="AD1937" s="3">
        <v>0.70879979999999998</v>
      </c>
      <c r="AE1937" s="3">
        <v>1.044592</v>
      </c>
      <c r="AF1937" s="3">
        <v>0.60305220000000004</v>
      </c>
      <c r="AG1937" s="3">
        <v>0.22603619999999999</v>
      </c>
      <c r="AH1937" s="3">
        <v>0.30463829999999997</v>
      </c>
      <c r="AI1937" s="3">
        <v>0.30113620000000002</v>
      </c>
      <c r="AJ1937" s="3">
        <v>0.36367539999999998</v>
      </c>
      <c r="AK1937" s="3">
        <v>0.3369818</v>
      </c>
      <c r="AL1937" s="3">
        <v>0.29495840000000001</v>
      </c>
      <c r="AM1937" s="3">
        <v>0.29092829999999997</v>
      </c>
      <c r="AN1937" s="3">
        <v>0.15703520000000001</v>
      </c>
      <c r="AO1937" s="3">
        <v>0.46931339999999999</v>
      </c>
      <c r="AP1937" s="3">
        <v>0.1562857</v>
      </c>
      <c r="AQ1937" s="3">
        <v>0.48760890000000001</v>
      </c>
      <c r="AR1937" s="3">
        <v>-1.253842E-2</v>
      </c>
      <c r="AS1937" s="3">
        <v>0.95500289999999999</v>
      </c>
      <c r="AT1937" s="3">
        <v>0.31647160000000002</v>
      </c>
      <c r="AU1937" s="3">
        <v>0.32660159999999999</v>
      </c>
      <c r="AV1937" s="3">
        <v>0.3318876</v>
      </c>
      <c r="AW1937" s="3">
        <v>0.32666600000000001</v>
      </c>
      <c r="AX1937" s="3">
        <v>0.40623569999999998</v>
      </c>
      <c r="AY1937" s="3">
        <v>0.28832780000000002</v>
      </c>
    </row>
    <row r="1938" spans="1:51" x14ac:dyDescent="0.25">
      <c r="A1938" t="s">
        <v>1940</v>
      </c>
      <c r="B1938" t="s">
        <v>18892</v>
      </c>
      <c r="C1938" t="s">
        <v>6854</v>
      </c>
      <c r="D1938" t="s">
        <v>11722</v>
      </c>
      <c r="E1938" t="s">
        <v>13778</v>
      </c>
      <c r="F1938" t="s">
        <v>13787</v>
      </c>
      <c r="G1938" t="s">
        <v>14115</v>
      </c>
      <c r="H1938" t="s">
        <v>16956</v>
      </c>
      <c r="I1938" s="3">
        <v>2.5865900000000001E-2</v>
      </c>
      <c r="J1938" s="3">
        <v>4.6139530000000004</v>
      </c>
      <c r="K1938" s="3">
        <v>3.3649559999999998</v>
      </c>
      <c r="L1938" s="3" t="s">
        <v>18579</v>
      </c>
      <c r="M1938" s="3" t="s">
        <v>18579</v>
      </c>
      <c r="N1938" s="3">
        <v>5.9173650000000002</v>
      </c>
      <c r="O1938" s="3" t="s">
        <v>18579</v>
      </c>
      <c r="P1938" s="3">
        <v>0.49674819999999997</v>
      </c>
      <c r="Q1938" s="3">
        <v>0.34403640000000002</v>
      </c>
      <c r="R1938" s="3">
        <v>0.34403640000000002</v>
      </c>
      <c r="S1938" s="3">
        <v>0.29714400000000002</v>
      </c>
      <c r="T1938" s="3">
        <v>0.28232309999999999</v>
      </c>
      <c r="U1938" s="3">
        <v>0.26846160000000002</v>
      </c>
      <c r="V1938" s="3">
        <v>0.28359390000000001</v>
      </c>
      <c r="W1938" s="3">
        <v>0.41954560000000002</v>
      </c>
      <c r="X1938" s="3">
        <v>0.4033989</v>
      </c>
      <c r="Y1938" s="3">
        <v>0.27063429999999999</v>
      </c>
      <c r="Z1938" s="3">
        <v>0.2727676</v>
      </c>
      <c r="AA1938" s="3">
        <v>0.59463750000000004</v>
      </c>
      <c r="AB1938" s="3">
        <v>0.55272290000000002</v>
      </c>
      <c r="AC1938" s="3">
        <v>0.54065390000000002</v>
      </c>
      <c r="AD1938" s="3">
        <v>0.53388230000000003</v>
      </c>
      <c r="AE1938" s="3">
        <v>0.73249940000000002</v>
      </c>
      <c r="AF1938" s="3">
        <v>0.4629953</v>
      </c>
      <c r="AG1938" s="3">
        <v>0.2727676</v>
      </c>
      <c r="AH1938" s="3">
        <v>0.31135360000000001</v>
      </c>
      <c r="AI1938" s="3">
        <v>0.3101817</v>
      </c>
      <c r="AJ1938" s="3">
        <v>0.34122479999999999</v>
      </c>
      <c r="AK1938" s="3">
        <v>0.33301350000000002</v>
      </c>
      <c r="AL1938" s="3">
        <v>0.28992469999999998</v>
      </c>
      <c r="AM1938" s="3">
        <v>0.30069400000000002</v>
      </c>
      <c r="AN1938" s="3">
        <v>0.2327389</v>
      </c>
      <c r="AO1938" s="3">
        <v>0.40836020000000001</v>
      </c>
      <c r="AP1938" s="3">
        <v>0.23319400000000001</v>
      </c>
      <c r="AQ1938" s="3">
        <v>0.41432010000000002</v>
      </c>
      <c r="AR1938" s="3">
        <v>0.1420903</v>
      </c>
      <c r="AS1938" s="3">
        <v>0.7222518</v>
      </c>
      <c r="AT1938" s="3">
        <v>0.31759080000000001</v>
      </c>
      <c r="AU1938" s="3">
        <v>0.32742680000000002</v>
      </c>
      <c r="AV1938" s="3">
        <v>0.3279628</v>
      </c>
      <c r="AW1938" s="3">
        <v>0.32246940000000002</v>
      </c>
      <c r="AX1938" s="3">
        <v>0.36443209999999998</v>
      </c>
      <c r="AY1938" s="3">
        <v>0.29677120000000001</v>
      </c>
    </row>
    <row r="1939" spans="1:51" x14ac:dyDescent="0.25">
      <c r="A1939" t="s">
        <v>1941</v>
      </c>
      <c r="B1939" t="s">
        <v>18893</v>
      </c>
      <c r="C1939" t="s">
        <v>6855</v>
      </c>
      <c r="D1939" t="s">
        <v>11723</v>
      </c>
      <c r="E1939" t="s">
        <v>13778</v>
      </c>
      <c r="F1939" t="s">
        <v>13809</v>
      </c>
      <c r="G1939" t="s">
        <v>15030</v>
      </c>
      <c r="H1939" t="s">
        <v>16956</v>
      </c>
      <c r="I1939" s="3">
        <v>0.1045199</v>
      </c>
      <c r="J1939" s="3">
        <v>4.6935750000000001</v>
      </c>
      <c r="K1939" s="3">
        <v>3.1705610000000002</v>
      </c>
      <c r="L1939" s="3" t="s">
        <v>18579</v>
      </c>
      <c r="M1939" s="3" t="s">
        <v>18579</v>
      </c>
      <c r="N1939" s="3">
        <v>5.2091099999999999</v>
      </c>
      <c r="O1939" s="3" t="s">
        <v>18579</v>
      </c>
      <c r="P1939" s="3">
        <v>0.59401440000000005</v>
      </c>
      <c r="Q1939" s="3">
        <v>0.38019700000000001</v>
      </c>
      <c r="R1939" s="3">
        <v>0.38019700000000001</v>
      </c>
      <c r="S1939" s="3">
        <v>0.30755759999999999</v>
      </c>
      <c r="T1939" s="3">
        <v>0.29476069999999999</v>
      </c>
      <c r="U1939" s="3">
        <v>0.28928559999999998</v>
      </c>
      <c r="V1939" s="3">
        <v>0.295205</v>
      </c>
      <c r="W1939" s="3">
        <v>0.40606120000000001</v>
      </c>
      <c r="X1939" s="3">
        <v>0.39502029999999999</v>
      </c>
      <c r="Y1939" s="3">
        <v>0.27837669999999998</v>
      </c>
      <c r="Z1939" s="3">
        <v>0.27108490000000002</v>
      </c>
      <c r="AA1939" s="3">
        <v>0.60764439999999997</v>
      </c>
      <c r="AB1939" s="3">
        <v>0.56745900000000005</v>
      </c>
      <c r="AC1939" s="3">
        <v>0.57211330000000005</v>
      </c>
      <c r="AD1939" s="3">
        <v>0.5371572</v>
      </c>
      <c r="AE1939" s="3">
        <v>0.71280619999999995</v>
      </c>
      <c r="AF1939" s="3">
        <v>0.50086909999999996</v>
      </c>
      <c r="AG1939" s="3">
        <v>0.27108490000000002</v>
      </c>
      <c r="AH1939" s="3">
        <v>0.31311810000000001</v>
      </c>
      <c r="AI1939" s="3">
        <v>0.31198949999999998</v>
      </c>
      <c r="AJ1939" s="3">
        <v>0.33627659999999998</v>
      </c>
      <c r="AK1939" s="3">
        <v>0.33397860000000001</v>
      </c>
      <c r="AL1939" s="3">
        <v>0.29587770000000002</v>
      </c>
      <c r="AM1939" s="3">
        <v>0.30683739999999998</v>
      </c>
      <c r="AN1939" s="3">
        <v>0.23843110000000001</v>
      </c>
      <c r="AO1939" s="3">
        <v>0.4044259</v>
      </c>
      <c r="AP1939" s="3">
        <v>0.24441940000000001</v>
      </c>
      <c r="AQ1939" s="3">
        <v>0.41013319999999998</v>
      </c>
      <c r="AR1939" s="3">
        <v>0.13951830000000001</v>
      </c>
      <c r="AS1939" s="3">
        <v>0.67372299999999996</v>
      </c>
      <c r="AT1939" s="3">
        <v>0.32196049999999998</v>
      </c>
      <c r="AU1939" s="3">
        <v>0.3295709</v>
      </c>
      <c r="AV1939" s="3">
        <v>0.33049719999999999</v>
      </c>
      <c r="AW1939" s="3">
        <v>0.33940680000000001</v>
      </c>
      <c r="AX1939" s="3">
        <v>0.37947629999999999</v>
      </c>
      <c r="AY1939" s="3">
        <v>0.30827369999999998</v>
      </c>
    </row>
    <row r="1940" spans="1:51" x14ac:dyDescent="0.25">
      <c r="A1940" t="s">
        <v>1942</v>
      </c>
      <c r="B1940" t="s">
        <v>18894</v>
      </c>
      <c r="C1940" t="s">
        <v>6856</v>
      </c>
      <c r="D1940" t="s">
        <v>11724</v>
      </c>
      <c r="E1940" t="s">
        <v>13778</v>
      </c>
      <c r="F1940" t="s">
        <v>13787</v>
      </c>
      <c r="G1940" t="s">
        <v>15031</v>
      </c>
      <c r="H1940" t="s">
        <v>16956</v>
      </c>
      <c r="I1940" s="3">
        <v>0.18451090000000001</v>
      </c>
      <c r="J1940" s="3">
        <v>6.4343690000000002</v>
      </c>
      <c r="K1940" s="3">
        <v>4.122363</v>
      </c>
      <c r="L1940" s="3" t="s">
        <v>18579</v>
      </c>
      <c r="M1940" s="3" t="s">
        <v>18579</v>
      </c>
      <c r="N1940" s="3">
        <v>4.3581000000000003</v>
      </c>
      <c r="O1940" s="3" t="s">
        <v>18579</v>
      </c>
      <c r="P1940" s="3">
        <v>0.72643729999999995</v>
      </c>
      <c r="Q1940" s="3">
        <v>0.43654490000000001</v>
      </c>
      <c r="R1940" s="3">
        <v>0.43654490000000001</v>
      </c>
      <c r="S1940" s="3">
        <v>0.32413120000000001</v>
      </c>
      <c r="T1940" s="3">
        <v>0.31667859999999998</v>
      </c>
      <c r="U1940" s="3">
        <v>0.32451600000000003</v>
      </c>
      <c r="V1940" s="3">
        <v>0.3158493</v>
      </c>
      <c r="W1940" s="3">
        <v>0.39796959999999998</v>
      </c>
      <c r="X1940" s="3">
        <v>0.39517530000000001</v>
      </c>
      <c r="Y1940" s="3">
        <v>0.2908422</v>
      </c>
      <c r="Z1940" s="3">
        <v>0.27135379999999998</v>
      </c>
      <c r="AA1940" s="3">
        <v>0.60660150000000002</v>
      </c>
      <c r="AB1940" s="3">
        <v>0.57666919999999999</v>
      </c>
      <c r="AC1940" s="3">
        <v>0.62778210000000001</v>
      </c>
      <c r="AD1940" s="3">
        <v>0.5386242</v>
      </c>
      <c r="AE1940" s="3">
        <v>0.66482810000000003</v>
      </c>
      <c r="AF1940" s="3">
        <v>0.56567590000000001</v>
      </c>
      <c r="AG1940" s="3">
        <v>0.27135379999999998</v>
      </c>
      <c r="AH1940" s="3">
        <v>0.32349810000000001</v>
      </c>
      <c r="AI1940" s="3">
        <v>0.32264379999999998</v>
      </c>
      <c r="AJ1940" s="3">
        <v>0.3391151</v>
      </c>
      <c r="AK1940" s="3">
        <v>0.33738200000000002</v>
      </c>
      <c r="AL1940" s="3">
        <v>0.32466519999999999</v>
      </c>
      <c r="AM1940" s="3">
        <v>0.32615189999999999</v>
      </c>
      <c r="AN1940" s="3">
        <v>0.25719209999999998</v>
      </c>
      <c r="AO1940" s="3">
        <v>0.39156679999999999</v>
      </c>
      <c r="AP1940" s="3">
        <v>0.2532856</v>
      </c>
      <c r="AQ1940" s="3">
        <v>0.40901520000000002</v>
      </c>
      <c r="AR1940" s="3">
        <v>0.15925120000000001</v>
      </c>
      <c r="AS1940" s="3">
        <v>0.57163450000000005</v>
      </c>
      <c r="AT1940" s="3">
        <v>0.32948050000000001</v>
      </c>
      <c r="AU1940" s="3">
        <v>0.33277129999999999</v>
      </c>
      <c r="AV1940" s="3">
        <v>0.33590330000000002</v>
      </c>
      <c r="AW1940" s="3">
        <v>0.36226570000000002</v>
      </c>
      <c r="AX1940" s="3">
        <v>0.40385389999999999</v>
      </c>
      <c r="AY1940" s="3">
        <v>0.32649899999999998</v>
      </c>
    </row>
    <row r="1941" spans="1:51" x14ac:dyDescent="0.25">
      <c r="A1941" t="s">
        <v>1943</v>
      </c>
      <c r="B1941" t="s">
        <v>18895</v>
      </c>
      <c r="C1941" t="s">
        <v>6857</v>
      </c>
      <c r="D1941" t="s">
        <v>11725</v>
      </c>
      <c r="E1941" t="s">
        <v>13778</v>
      </c>
      <c r="F1941" t="s">
        <v>13787</v>
      </c>
      <c r="G1941" t="s">
        <v>15032</v>
      </c>
      <c r="H1941" t="s">
        <v>16956</v>
      </c>
      <c r="I1941" s="3">
        <v>3.9431269999999997E-2</v>
      </c>
      <c r="J1941" s="3">
        <v>7.5328900000000001</v>
      </c>
      <c r="K1941" s="3">
        <v>3.8773029999999999</v>
      </c>
      <c r="L1941" s="3" t="s">
        <v>18579</v>
      </c>
      <c r="M1941" s="3" t="s">
        <v>18579</v>
      </c>
      <c r="N1941" s="3">
        <v>6.261107</v>
      </c>
      <c r="O1941" s="3" t="s">
        <v>18579</v>
      </c>
      <c r="P1941" s="3">
        <v>0.55415740000000002</v>
      </c>
      <c r="Q1941" s="3">
        <v>0.35308800000000001</v>
      </c>
      <c r="R1941" s="3">
        <v>0.35308800000000001</v>
      </c>
      <c r="S1941" s="3">
        <v>0.27728779999999997</v>
      </c>
      <c r="T1941" s="3">
        <v>0.2561754</v>
      </c>
      <c r="U1941" s="3">
        <v>0.23205780000000001</v>
      </c>
      <c r="V1941" s="3">
        <v>0.25826149999999998</v>
      </c>
      <c r="W1941" s="3">
        <v>0.49351339999999999</v>
      </c>
      <c r="X1941" s="3">
        <v>0.46603860000000003</v>
      </c>
      <c r="Y1941" s="3">
        <v>0.2255124</v>
      </c>
      <c r="Z1941" s="3">
        <v>0.22290209999999999</v>
      </c>
      <c r="AA1941" s="3">
        <v>0.81426730000000003</v>
      </c>
      <c r="AB1941" s="3">
        <v>0.74422469999999996</v>
      </c>
      <c r="AC1941" s="3">
        <v>0.73369960000000001</v>
      </c>
      <c r="AD1941" s="3">
        <v>0.71259070000000002</v>
      </c>
      <c r="AE1941" s="3">
        <v>1.0550649999999999</v>
      </c>
      <c r="AF1941" s="3">
        <v>0.5852098</v>
      </c>
      <c r="AG1941" s="3">
        <v>0.22290209999999999</v>
      </c>
      <c r="AH1941" s="3">
        <v>0.29368889999999997</v>
      </c>
      <c r="AI1941" s="3">
        <v>0.29052169999999999</v>
      </c>
      <c r="AJ1941" s="3">
        <v>0.35103010000000001</v>
      </c>
      <c r="AK1941" s="3">
        <v>0.33474480000000001</v>
      </c>
      <c r="AL1941" s="3">
        <v>0.26987220000000001</v>
      </c>
      <c r="AM1941" s="3">
        <v>0.28810419999999998</v>
      </c>
      <c r="AN1941" s="3">
        <v>0.14691290000000001</v>
      </c>
      <c r="AO1941" s="3">
        <v>0.47882360000000002</v>
      </c>
      <c r="AP1941" s="3">
        <v>0.15728120000000001</v>
      </c>
      <c r="AQ1941" s="3">
        <v>0.48941059999999997</v>
      </c>
      <c r="AR1941" s="3">
        <v>-6.4455990000000005E-2</v>
      </c>
      <c r="AS1941" s="3">
        <v>0.99256710000000004</v>
      </c>
      <c r="AT1941" s="3">
        <v>0.31202089999999999</v>
      </c>
      <c r="AU1941" s="3">
        <v>0.32572810000000002</v>
      </c>
      <c r="AV1941" s="3">
        <v>0.3290342</v>
      </c>
      <c r="AW1941" s="3">
        <v>0.32181680000000001</v>
      </c>
      <c r="AX1941" s="3">
        <v>0.40043050000000002</v>
      </c>
      <c r="AY1941" s="3">
        <v>0.2800435</v>
      </c>
    </row>
    <row r="1942" spans="1:51" x14ac:dyDescent="0.25">
      <c r="A1942" t="s">
        <v>1944</v>
      </c>
      <c r="B1942" t="s">
        <v>18896</v>
      </c>
      <c r="C1942" t="s">
        <v>6858</v>
      </c>
      <c r="D1942" t="s">
        <v>11726</v>
      </c>
      <c r="E1942" t="s">
        <v>13778</v>
      </c>
      <c r="F1942" t="s">
        <v>13787</v>
      </c>
      <c r="G1942" t="s">
        <v>15033</v>
      </c>
      <c r="H1942" t="s">
        <v>16956</v>
      </c>
      <c r="I1942" s="3">
        <v>1.7882740000000001E-3</v>
      </c>
      <c r="J1942" s="3">
        <v>6.1447310000000002</v>
      </c>
      <c r="K1942" s="3">
        <v>3.1428889999999998</v>
      </c>
      <c r="L1942" s="3" t="s">
        <v>18579</v>
      </c>
      <c r="M1942" s="3" t="s">
        <v>18579</v>
      </c>
      <c r="N1942" s="3">
        <v>7.3628439999999999</v>
      </c>
      <c r="O1942" s="3" t="s">
        <v>18579</v>
      </c>
      <c r="P1942" s="3">
        <v>0.53501759999999998</v>
      </c>
      <c r="Q1942" s="3">
        <v>0.34470889999999998</v>
      </c>
      <c r="R1942" s="3">
        <v>0.34470889999999998</v>
      </c>
      <c r="S1942" s="3">
        <v>0.28461579999999997</v>
      </c>
      <c r="T1942" s="3">
        <v>0.26553670000000001</v>
      </c>
      <c r="U1942" s="3">
        <v>0.24696170000000001</v>
      </c>
      <c r="V1942" s="3">
        <v>0.26701550000000002</v>
      </c>
      <c r="W1942" s="3">
        <v>0.43340990000000001</v>
      </c>
      <c r="X1942" s="3">
        <v>0.41093780000000002</v>
      </c>
      <c r="Y1942" s="3">
        <v>0.24993850000000001</v>
      </c>
      <c r="Z1942" s="3">
        <v>0.2487182</v>
      </c>
      <c r="AA1942" s="3">
        <v>0.70185719999999996</v>
      </c>
      <c r="AB1942" s="3">
        <v>0.63620160000000003</v>
      </c>
      <c r="AC1942" s="3">
        <v>0.56942939999999997</v>
      </c>
      <c r="AD1942" s="3">
        <v>0.62135390000000001</v>
      </c>
      <c r="AE1942" s="3">
        <v>0.85437129999999994</v>
      </c>
      <c r="AF1942" s="3">
        <v>0.51329809999999998</v>
      </c>
      <c r="AG1942" s="3">
        <v>0.2487182</v>
      </c>
      <c r="AH1942" s="3">
        <v>0.30228709999999998</v>
      </c>
      <c r="AI1942" s="3">
        <v>0.29938710000000002</v>
      </c>
      <c r="AJ1942" s="3">
        <v>0.33820820000000001</v>
      </c>
      <c r="AK1942" s="3">
        <v>0.33285169999999997</v>
      </c>
      <c r="AL1942" s="3">
        <v>0.27551490000000001</v>
      </c>
      <c r="AM1942" s="3">
        <v>0.29162909999999997</v>
      </c>
      <c r="AN1942" s="3">
        <v>0.19253190000000001</v>
      </c>
      <c r="AO1942" s="3">
        <v>0.43792360000000002</v>
      </c>
      <c r="AP1942" s="3">
        <v>0.2032052</v>
      </c>
      <c r="AQ1942" s="3">
        <v>0.43382399999999999</v>
      </c>
      <c r="AR1942" s="3">
        <v>6.4038670000000006E-2</v>
      </c>
      <c r="AS1942" s="3">
        <v>0.82919889999999996</v>
      </c>
      <c r="AT1942" s="3">
        <v>0.31535879999999999</v>
      </c>
      <c r="AU1942" s="3">
        <v>0.32651599999999997</v>
      </c>
      <c r="AV1942" s="3">
        <v>0.32741710000000002</v>
      </c>
      <c r="AW1942" s="3">
        <v>0.32008789999999998</v>
      </c>
      <c r="AX1942" s="3">
        <v>0.37182490000000001</v>
      </c>
      <c r="AY1942" s="3">
        <v>0.28343000000000002</v>
      </c>
    </row>
    <row r="1943" spans="1:51" x14ac:dyDescent="0.25">
      <c r="A1943" t="s">
        <v>1945</v>
      </c>
      <c r="B1943" t="s">
        <v>18897</v>
      </c>
      <c r="C1943" t="s">
        <v>6859</v>
      </c>
      <c r="D1943" t="s">
        <v>11727</v>
      </c>
      <c r="E1943" t="s">
        <v>13778</v>
      </c>
      <c r="F1943" t="s">
        <v>13789</v>
      </c>
      <c r="G1943" t="s">
        <v>14116</v>
      </c>
      <c r="H1943" t="s">
        <v>16956</v>
      </c>
      <c r="I1943" s="3">
        <v>0.30931639999999999</v>
      </c>
      <c r="J1943" s="3">
        <v>7.1744380000000003</v>
      </c>
      <c r="K1943" s="3">
        <v>5.2055290000000003</v>
      </c>
      <c r="L1943" s="3" t="s">
        <v>18579</v>
      </c>
      <c r="M1943" s="3" t="s">
        <v>18579</v>
      </c>
      <c r="N1943" s="3">
        <v>9.6203920000000007</v>
      </c>
      <c r="O1943" s="3" t="s">
        <v>18579</v>
      </c>
      <c r="P1943" s="3">
        <v>0.65223569999999997</v>
      </c>
      <c r="Q1943" s="3">
        <v>0.49073709999999998</v>
      </c>
      <c r="R1943" s="3">
        <v>0.49073709999999998</v>
      </c>
      <c r="S1943" s="3">
        <v>0.38470389999999999</v>
      </c>
      <c r="T1943" s="3">
        <v>0.37663410000000003</v>
      </c>
      <c r="U1943" s="3">
        <v>0.421101</v>
      </c>
      <c r="V1943" s="3">
        <v>0.3751893</v>
      </c>
      <c r="W1943" s="3">
        <v>0.45670509999999997</v>
      </c>
      <c r="X1943" s="3">
        <v>0.43511810000000001</v>
      </c>
      <c r="Y1943" s="3">
        <v>0.25682110000000002</v>
      </c>
      <c r="Z1943" s="3">
        <v>0.18880330000000001</v>
      </c>
      <c r="AA1943" s="3">
        <v>0.94818170000000002</v>
      </c>
      <c r="AB1943" s="3">
        <v>0.97123369999999998</v>
      </c>
      <c r="AC1943" s="3">
        <v>1.178717</v>
      </c>
      <c r="AD1943" s="3">
        <v>0.77147580000000004</v>
      </c>
      <c r="AE1943" s="3">
        <v>1.0914699999999999</v>
      </c>
      <c r="AF1943" s="3">
        <v>0.88274799999999998</v>
      </c>
      <c r="AG1943" s="3">
        <v>0.18880330000000001</v>
      </c>
      <c r="AH1943" s="3">
        <v>0.33963650000000001</v>
      </c>
      <c r="AI1943" s="3">
        <v>0.3402154</v>
      </c>
      <c r="AJ1943" s="3">
        <v>0.35715140000000001</v>
      </c>
      <c r="AK1943" s="3">
        <v>0.35322769999999998</v>
      </c>
      <c r="AL1943" s="3">
        <v>0.38424439999999999</v>
      </c>
      <c r="AM1943" s="3">
        <v>0.3715155</v>
      </c>
      <c r="AN1943" s="3">
        <v>0.16031619999999999</v>
      </c>
      <c r="AO1943" s="3">
        <v>0.45262799999999997</v>
      </c>
      <c r="AP1943" s="3">
        <v>0.20051630000000001</v>
      </c>
      <c r="AQ1943" s="3">
        <v>0.55430500000000005</v>
      </c>
      <c r="AR1943" s="3">
        <v>-7.8719140000000007E-2</v>
      </c>
      <c r="AS1943" s="3">
        <v>0.75426199999999999</v>
      </c>
      <c r="AT1943" s="3">
        <v>0.33700609999999998</v>
      </c>
      <c r="AU1943" s="3">
        <v>0.34400160000000002</v>
      </c>
      <c r="AV1943" s="3">
        <v>0.34382810000000003</v>
      </c>
      <c r="AW1943" s="3">
        <v>0.43701230000000002</v>
      </c>
      <c r="AX1943" s="3">
        <v>0.50945470000000004</v>
      </c>
      <c r="AY1943" s="3">
        <v>0.41174660000000002</v>
      </c>
    </row>
    <row r="1944" spans="1:51" x14ac:dyDescent="0.25">
      <c r="A1944" t="s">
        <v>1946</v>
      </c>
      <c r="B1944" t="s">
        <v>18898</v>
      </c>
      <c r="C1944" t="s">
        <v>6860</v>
      </c>
      <c r="D1944" t="s">
        <v>11728</v>
      </c>
      <c r="E1944" t="s">
        <v>13778</v>
      </c>
      <c r="F1944" t="s">
        <v>13789</v>
      </c>
      <c r="G1944" t="s">
        <v>15034</v>
      </c>
      <c r="H1944" t="s">
        <v>16956</v>
      </c>
      <c r="I1944" s="3">
        <v>0.20454069999999999</v>
      </c>
      <c r="J1944" s="3">
        <v>11.37265</v>
      </c>
      <c r="K1944" s="3">
        <v>7.6099969999999999</v>
      </c>
      <c r="L1944" s="3" t="s">
        <v>18579</v>
      </c>
      <c r="M1944" s="3" t="s">
        <v>18579</v>
      </c>
      <c r="N1944" s="3">
        <v>13.641019999999999</v>
      </c>
      <c r="O1944" s="3" t="s">
        <v>18579</v>
      </c>
      <c r="P1944" s="3">
        <v>0.61662499999999998</v>
      </c>
      <c r="Q1944" s="3">
        <v>0.47062949999999998</v>
      </c>
      <c r="R1944" s="3">
        <v>0.47062949999999998</v>
      </c>
      <c r="S1944" s="3">
        <v>0.35725200000000001</v>
      </c>
      <c r="T1944" s="3">
        <v>0.36520570000000002</v>
      </c>
      <c r="U1944" s="3">
        <v>0.38308609999999998</v>
      </c>
      <c r="V1944" s="3">
        <v>0.36182599999999998</v>
      </c>
      <c r="W1944" s="3">
        <v>0.58388110000000004</v>
      </c>
      <c r="X1944" s="3">
        <v>0.5115111</v>
      </c>
      <c r="Y1944" s="3">
        <v>0.2545385</v>
      </c>
      <c r="Z1944" s="3">
        <v>0.25392500000000001</v>
      </c>
      <c r="AA1944" s="3">
        <v>0.60151529999999998</v>
      </c>
      <c r="AB1944" s="3">
        <v>0.65929179999999998</v>
      </c>
      <c r="AC1944" s="3">
        <v>0.98879039999999996</v>
      </c>
      <c r="AD1944" s="3">
        <v>0.85469910000000004</v>
      </c>
      <c r="AE1944" s="3">
        <v>0.95294290000000004</v>
      </c>
      <c r="AF1944" s="3">
        <v>0.62649250000000001</v>
      </c>
      <c r="AG1944" s="3">
        <v>0.25392500000000001</v>
      </c>
      <c r="AH1944" s="3">
        <v>0.3332696</v>
      </c>
      <c r="AI1944" s="3">
        <v>0.3336402</v>
      </c>
      <c r="AJ1944" s="3">
        <v>0.39507779999999998</v>
      </c>
      <c r="AK1944" s="3">
        <v>0.382519</v>
      </c>
      <c r="AL1944" s="3">
        <v>0.4695764</v>
      </c>
      <c r="AM1944" s="3">
        <v>0.4609123</v>
      </c>
      <c r="AN1944" s="3">
        <v>-8.7571369999999996E-2</v>
      </c>
      <c r="AO1944" s="3">
        <v>0.68248569999999997</v>
      </c>
      <c r="AP1944" s="3">
        <v>0.1406569</v>
      </c>
      <c r="AQ1944" s="3">
        <v>0.7668895</v>
      </c>
      <c r="AR1944" s="3">
        <v>-0.43341819999999998</v>
      </c>
      <c r="AS1944" s="3">
        <v>0.63925759999999998</v>
      </c>
      <c r="AT1944" s="3">
        <v>0.33526349999999999</v>
      </c>
      <c r="AU1944" s="3">
        <v>0.34278189999999997</v>
      </c>
      <c r="AV1944" s="3">
        <v>0.34746729999999998</v>
      </c>
      <c r="AW1944" s="3">
        <v>0.36453340000000001</v>
      </c>
      <c r="AX1944" s="3">
        <v>0.45773779999999997</v>
      </c>
      <c r="AY1944" s="3">
        <v>0.3869591</v>
      </c>
    </row>
    <row r="1945" spans="1:51" x14ac:dyDescent="0.25">
      <c r="A1945" t="s">
        <v>1947</v>
      </c>
      <c r="B1945" t="s">
        <v>18899</v>
      </c>
      <c r="C1945" t="s">
        <v>6861</v>
      </c>
      <c r="D1945" t="s">
        <v>11729</v>
      </c>
      <c r="E1945" t="s">
        <v>13778</v>
      </c>
      <c r="F1945" t="s">
        <v>13789</v>
      </c>
      <c r="G1945" t="s">
        <v>15035</v>
      </c>
      <c r="H1945" t="s">
        <v>16956</v>
      </c>
      <c r="I1945" s="3">
        <v>0.22408310000000001</v>
      </c>
      <c r="J1945" s="3">
        <v>3.3608389999999999</v>
      </c>
      <c r="K1945" s="3">
        <v>2.5499269999999998</v>
      </c>
      <c r="L1945" s="3" t="s">
        <v>18579</v>
      </c>
      <c r="M1945" s="3" t="s">
        <v>18579</v>
      </c>
      <c r="N1945" s="3">
        <v>6.3116000000000003</v>
      </c>
      <c r="O1945" s="3" t="s">
        <v>18579</v>
      </c>
      <c r="P1945" s="3">
        <v>0.45809860000000002</v>
      </c>
      <c r="Q1945" s="3">
        <v>0.4101978</v>
      </c>
      <c r="R1945" s="3">
        <v>0.4101978</v>
      </c>
      <c r="S1945" s="3">
        <v>0.33072820000000003</v>
      </c>
      <c r="T1945" s="3">
        <v>0.32842700000000002</v>
      </c>
      <c r="U1945" s="3">
        <v>0.32453080000000001</v>
      </c>
      <c r="V1945" s="3">
        <v>0.3282602</v>
      </c>
      <c r="W1945" s="3">
        <v>0.37062630000000002</v>
      </c>
      <c r="X1945" s="3">
        <v>0.3951905</v>
      </c>
      <c r="Y1945" s="3">
        <v>0.3276152</v>
      </c>
      <c r="Z1945" s="3">
        <v>0.31541089999999999</v>
      </c>
      <c r="AA1945" s="3">
        <v>0.39760499999999999</v>
      </c>
      <c r="AB1945" s="3">
        <v>0.401644</v>
      </c>
      <c r="AC1945" s="3">
        <v>0.41493279999999999</v>
      </c>
      <c r="AD1945" s="3">
        <v>0.50459849999999995</v>
      </c>
      <c r="AE1945" s="3">
        <v>0.44135259999999998</v>
      </c>
      <c r="AF1945" s="3">
        <v>0.36144920000000003</v>
      </c>
      <c r="AG1945" s="3">
        <v>0.31541089999999999</v>
      </c>
      <c r="AH1945" s="3">
        <v>0.32476840000000001</v>
      </c>
      <c r="AI1945" s="3">
        <v>0.32529570000000002</v>
      </c>
      <c r="AJ1945" s="3">
        <v>0.34796840000000001</v>
      </c>
      <c r="AK1945" s="3">
        <v>0.34054180000000001</v>
      </c>
      <c r="AL1945" s="3">
        <v>0.33092759999999999</v>
      </c>
      <c r="AM1945" s="3">
        <v>0.32892369999999999</v>
      </c>
      <c r="AN1945" s="3">
        <v>0.2339253</v>
      </c>
      <c r="AO1945" s="3">
        <v>0.39938249999999997</v>
      </c>
      <c r="AP1945" s="3">
        <v>0.28063559999999999</v>
      </c>
      <c r="AQ1945" s="3">
        <v>0.41568290000000002</v>
      </c>
      <c r="AR1945" s="3">
        <v>-5.5811630000000001E-2</v>
      </c>
      <c r="AS1945" s="3">
        <v>0.43411959999999999</v>
      </c>
      <c r="AT1945" s="3">
        <v>0.33373049999999999</v>
      </c>
      <c r="AU1945" s="3">
        <v>0.33197179999999998</v>
      </c>
      <c r="AV1945" s="3">
        <v>0.3361846</v>
      </c>
      <c r="AW1945" s="3">
        <v>0.34033580000000002</v>
      </c>
      <c r="AX1945" s="3">
        <v>0.36126550000000002</v>
      </c>
      <c r="AY1945" s="3">
        <v>0.328571</v>
      </c>
    </row>
    <row r="1946" spans="1:51" x14ac:dyDescent="0.25">
      <c r="A1946" t="s">
        <v>1948</v>
      </c>
      <c r="B1946" t="s">
        <v>18900</v>
      </c>
      <c r="C1946" t="s">
        <v>6862</v>
      </c>
      <c r="D1946" t="s">
        <v>11730</v>
      </c>
      <c r="E1946" t="s">
        <v>13778</v>
      </c>
      <c r="F1946" t="s">
        <v>13789</v>
      </c>
      <c r="G1946" t="s">
        <v>14631</v>
      </c>
      <c r="H1946" t="s">
        <v>16956</v>
      </c>
      <c r="I1946" s="3">
        <v>0.3005505</v>
      </c>
      <c r="J1946" s="3">
        <v>3.8399009999999998</v>
      </c>
      <c r="K1946" s="3">
        <v>2.8820030000000001</v>
      </c>
      <c r="L1946" s="3" t="s">
        <v>18579</v>
      </c>
      <c r="M1946" s="3" t="s">
        <v>18579</v>
      </c>
      <c r="N1946" s="3">
        <v>7.7143480000000002</v>
      </c>
      <c r="O1946" s="3" t="s">
        <v>18579</v>
      </c>
      <c r="P1946" s="3">
        <v>0.50762810000000003</v>
      </c>
      <c r="Q1946" s="3">
        <v>0.43147550000000001</v>
      </c>
      <c r="R1946" s="3">
        <v>0.43147550000000001</v>
      </c>
      <c r="S1946" s="3">
        <v>0.33465529999999999</v>
      </c>
      <c r="T1946" s="3">
        <v>0.3338565</v>
      </c>
      <c r="U1946" s="3">
        <v>0.33276299999999998</v>
      </c>
      <c r="V1946" s="3">
        <v>0.33305079999999998</v>
      </c>
      <c r="W1946" s="3">
        <v>0.41133950000000002</v>
      </c>
      <c r="X1946" s="3">
        <v>0.41629729999999998</v>
      </c>
      <c r="Y1946" s="3">
        <v>0.31264570000000003</v>
      </c>
      <c r="Z1946" s="3">
        <v>0.30024869999999998</v>
      </c>
      <c r="AA1946" s="3">
        <v>0.4576308</v>
      </c>
      <c r="AB1946" s="3">
        <v>0.46511000000000002</v>
      </c>
      <c r="AC1946" s="3">
        <v>0.52590939999999997</v>
      </c>
      <c r="AD1946" s="3">
        <v>0.6007979</v>
      </c>
      <c r="AE1946" s="3">
        <v>0.55323109999999998</v>
      </c>
      <c r="AF1946" s="3">
        <v>0.4137863</v>
      </c>
      <c r="AG1946" s="3">
        <v>0.30024869999999998</v>
      </c>
      <c r="AH1946" s="3">
        <v>0.32375559999999998</v>
      </c>
      <c r="AI1946" s="3">
        <v>0.32398480000000002</v>
      </c>
      <c r="AJ1946" s="3">
        <v>0.3608616</v>
      </c>
      <c r="AK1946" s="3">
        <v>0.34800819999999999</v>
      </c>
      <c r="AL1946" s="3">
        <v>0.35169450000000002</v>
      </c>
      <c r="AM1946" s="3">
        <v>0.35098620000000003</v>
      </c>
      <c r="AN1946" s="3">
        <v>0.15828210000000001</v>
      </c>
      <c r="AO1946" s="3">
        <v>0.46461249999999998</v>
      </c>
      <c r="AP1946" s="3">
        <v>0.2430763</v>
      </c>
      <c r="AQ1946" s="3">
        <v>0.49024269999999998</v>
      </c>
      <c r="AR1946" s="3">
        <v>-0.19145880000000001</v>
      </c>
      <c r="AS1946" s="3">
        <v>0.4867225</v>
      </c>
      <c r="AT1946" s="3">
        <v>0.33490720000000002</v>
      </c>
      <c r="AU1946" s="3">
        <v>0.33455170000000001</v>
      </c>
      <c r="AV1946" s="3">
        <v>0.33831929999999999</v>
      </c>
      <c r="AW1946" s="3">
        <v>0.34789340000000002</v>
      </c>
      <c r="AX1946" s="3">
        <v>0.38444410000000001</v>
      </c>
      <c r="AY1946" s="3">
        <v>0.3380012</v>
      </c>
    </row>
    <row r="1947" spans="1:51" x14ac:dyDescent="0.25">
      <c r="A1947" t="s">
        <v>1949</v>
      </c>
      <c r="B1947" t="s">
        <v>18901</v>
      </c>
      <c r="C1947" t="s">
        <v>6863</v>
      </c>
      <c r="D1947" t="s">
        <v>11731</v>
      </c>
      <c r="E1947" t="s">
        <v>13778</v>
      </c>
      <c r="F1947" t="s">
        <v>13787</v>
      </c>
      <c r="G1947" t="s">
        <v>15036</v>
      </c>
      <c r="H1947" t="s">
        <v>16956</v>
      </c>
      <c r="I1947" s="3" t="s">
        <v>17011</v>
      </c>
      <c r="J1947" s="3">
        <v>0</v>
      </c>
      <c r="K1947" s="3">
        <v>0</v>
      </c>
      <c r="L1947" s="3" t="s">
        <v>18579</v>
      </c>
      <c r="M1947" s="3" t="s">
        <v>18579</v>
      </c>
      <c r="N1947" s="3">
        <v>-0.40526299999999998</v>
      </c>
      <c r="O1947" s="3" t="s">
        <v>18579</v>
      </c>
      <c r="P1947" s="3">
        <v>0.40949799999999997</v>
      </c>
      <c r="Q1947" s="3">
        <v>0.3527554</v>
      </c>
      <c r="R1947" s="3">
        <v>0.3527554</v>
      </c>
      <c r="S1947" s="3">
        <v>0.33333000000000002</v>
      </c>
      <c r="T1947" s="3">
        <v>0.33333000000000002</v>
      </c>
      <c r="U1947" s="3">
        <v>0.33333000000000002</v>
      </c>
      <c r="V1947" s="3">
        <v>0.33333000000000002</v>
      </c>
      <c r="W1947" s="3">
        <v>0.33333000000000002</v>
      </c>
      <c r="X1947" s="3">
        <v>0.33333000000000002</v>
      </c>
      <c r="Y1947" s="3">
        <v>0.33333000000000002</v>
      </c>
      <c r="Z1947" s="3">
        <v>0.33333000000000002</v>
      </c>
      <c r="AA1947" s="3">
        <v>0.33333000000000002</v>
      </c>
      <c r="AB1947" s="3">
        <v>0.33333000000000002</v>
      </c>
      <c r="AC1947" s="3">
        <v>0.33333000000000002</v>
      </c>
      <c r="AD1947" s="3">
        <v>0.33333000000000002</v>
      </c>
      <c r="AE1947" s="3">
        <v>0.33333000000000002</v>
      </c>
      <c r="AF1947" s="3">
        <v>0.33333000000000002</v>
      </c>
      <c r="AG1947" s="3">
        <v>0.33333000000000002</v>
      </c>
      <c r="AH1947" s="3">
        <v>0.33333000000000002</v>
      </c>
      <c r="AI1947" s="3">
        <v>0.33333000000000002</v>
      </c>
      <c r="AJ1947" s="3">
        <v>0.33333000000000002</v>
      </c>
      <c r="AK1947" s="3">
        <v>0.33333000000000002</v>
      </c>
      <c r="AL1947" s="3">
        <v>0.33333000000000002</v>
      </c>
      <c r="AM1947" s="3">
        <v>0.33333000000000002</v>
      </c>
      <c r="AN1947" s="3">
        <v>0.33333000000000002</v>
      </c>
      <c r="AO1947" s="3">
        <v>0.33333000000000002</v>
      </c>
      <c r="AP1947" s="3">
        <v>0.33333000000000002</v>
      </c>
      <c r="AQ1947" s="3">
        <v>0.33333000000000002</v>
      </c>
      <c r="AR1947" s="3">
        <v>0.33333000000000002</v>
      </c>
      <c r="AS1947" s="3">
        <v>0.33333000000000002</v>
      </c>
      <c r="AT1947" s="3">
        <v>0.33333000000000002</v>
      </c>
      <c r="AU1947" s="3">
        <v>0.33333000000000002</v>
      </c>
      <c r="AV1947" s="3">
        <v>0.33333000000000002</v>
      </c>
      <c r="AW1947" s="3">
        <v>0.33333000000000002</v>
      </c>
      <c r="AX1947" s="3">
        <v>0.33333000000000002</v>
      </c>
      <c r="AY1947" s="3">
        <v>0.33333000000000002</v>
      </c>
    </row>
    <row r="1948" spans="1:51" x14ac:dyDescent="0.25">
      <c r="A1948" t="s">
        <v>1950</v>
      </c>
      <c r="B1948" t="s">
        <v>18902</v>
      </c>
      <c r="C1948" t="s">
        <v>6831</v>
      </c>
      <c r="D1948" t="s">
        <v>11732</v>
      </c>
      <c r="E1948" t="s">
        <v>13778</v>
      </c>
      <c r="F1948" t="s">
        <v>13789</v>
      </c>
      <c r="G1948" t="s">
        <v>15037</v>
      </c>
      <c r="H1948" t="s">
        <v>16956</v>
      </c>
      <c r="I1948" s="3">
        <v>2.476488E-2</v>
      </c>
      <c r="J1948" s="3">
        <v>7.3558779999999997</v>
      </c>
      <c r="K1948" s="3">
        <v>3.6245280000000002</v>
      </c>
      <c r="L1948" s="3" t="s">
        <v>18579</v>
      </c>
      <c r="M1948" s="3" t="s">
        <v>18579</v>
      </c>
      <c r="N1948" s="3">
        <v>6.4698190000000002</v>
      </c>
      <c r="O1948" s="3" t="s">
        <v>18579</v>
      </c>
      <c r="P1948" s="3">
        <v>0.45123400000000002</v>
      </c>
      <c r="Q1948" s="3">
        <v>0.31602269999999999</v>
      </c>
      <c r="R1948" s="3">
        <v>0.31602269999999999</v>
      </c>
      <c r="S1948" s="3">
        <v>0.32737379999999999</v>
      </c>
      <c r="T1948" s="3">
        <v>0.31302980000000002</v>
      </c>
      <c r="U1948" s="3">
        <v>0.32047880000000001</v>
      </c>
      <c r="V1948" s="3">
        <v>0.31041410000000003</v>
      </c>
      <c r="W1948" s="3">
        <v>0.2605867</v>
      </c>
      <c r="X1948" s="3">
        <v>0.26753130000000003</v>
      </c>
      <c r="Y1948" s="3">
        <v>0.29774250000000002</v>
      </c>
      <c r="Z1948" s="3">
        <v>0.2853637</v>
      </c>
      <c r="AA1948" s="3">
        <v>0.59137479999999998</v>
      </c>
      <c r="AB1948" s="3">
        <v>0.48718869999999997</v>
      </c>
      <c r="AC1948" s="3">
        <v>9.8587170000000002E-2</v>
      </c>
      <c r="AD1948" s="3">
        <v>0.49650509999999998</v>
      </c>
      <c r="AE1948" s="3">
        <v>0.2833793</v>
      </c>
      <c r="AF1948" s="3">
        <v>0.57210989999999995</v>
      </c>
      <c r="AG1948" s="3">
        <v>0.2853637</v>
      </c>
      <c r="AH1948" s="3">
        <v>0.31811739999999999</v>
      </c>
      <c r="AI1948" s="3">
        <v>0.31644489999999997</v>
      </c>
      <c r="AJ1948" s="3">
        <v>0.35605740000000002</v>
      </c>
      <c r="AK1948" s="3">
        <v>0.3043691</v>
      </c>
      <c r="AL1948" s="3">
        <v>0.2597448</v>
      </c>
      <c r="AM1948" s="3">
        <v>0.27495720000000001</v>
      </c>
      <c r="AN1948" s="3">
        <v>0.3980803</v>
      </c>
      <c r="AO1948" s="3">
        <v>0.2598548</v>
      </c>
      <c r="AP1948" s="3">
        <v>0.284771</v>
      </c>
      <c r="AQ1948" s="3">
        <v>0.25923629999999998</v>
      </c>
      <c r="AR1948" s="3">
        <v>0.68243710000000002</v>
      </c>
      <c r="AS1948" s="3">
        <v>0.22843140000000001</v>
      </c>
      <c r="AT1948" s="3">
        <v>0.32681729999999998</v>
      </c>
      <c r="AU1948" s="3">
        <v>0.32937179999999999</v>
      </c>
      <c r="AV1948" s="3">
        <v>0.32404959999999999</v>
      </c>
      <c r="AW1948" s="3">
        <v>0.33131149999999998</v>
      </c>
      <c r="AX1948" s="3">
        <v>0.32871440000000002</v>
      </c>
      <c r="AY1948" s="3">
        <v>0.32199349999999999</v>
      </c>
    </row>
    <row r="1949" spans="1:51" x14ac:dyDescent="0.25">
      <c r="A1949" t="s">
        <v>1951</v>
      </c>
      <c r="B1949" t="s">
        <v>18903</v>
      </c>
      <c r="C1949" t="s">
        <v>6652</v>
      </c>
      <c r="D1949" t="s">
        <v>11733</v>
      </c>
      <c r="E1949" t="s">
        <v>13778</v>
      </c>
      <c r="F1949" t="s">
        <v>13789</v>
      </c>
      <c r="G1949" t="s">
        <v>15038</v>
      </c>
      <c r="H1949" t="s">
        <v>16956</v>
      </c>
      <c r="I1949" s="3">
        <v>3.8960250000000002E-2</v>
      </c>
      <c r="J1949" s="3">
        <v>2.1942810000000001</v>
      </c>
      <c r="K1949" s="3">
        <v>1.4349970000000001</v>
      </c>
      <c r="L1949" s="3" t="s">
        <v>18579</v>
      </c>
      <c r="M1949" s="3" t="s">
        <v>18579</v>
      </c>
      <c r="N1949" s="3">
        <v>5.657724</v>
      </c>
      <c r="O1949" s="3" t="s">
        <v>18579</v>
      </c>
      <c r="P1949" s="3">
        <v>0.38132640000000001</v>
      </c>
      <c r="Q1949" s="3">
        <v>0.34317300000000001</v>
      </c>
      <c r="R1949" s="3">
        <v>0.34317300000000001</v>
      </c>
      <c r="S1949" s="3">
        <v>0.321716</v>
      </c>
      <c r="T1949" s="3">
        <v>0.31634099999999998</v>
      </c>
      <c r="U1949" s="3">
        <v>0.31854539999999998</v>
      </c>
      <c r="V1949" s="3">
        <v>0.31635099999999999</v>
      </c>
      <c r="W1949" s="3">
        <v>0.35425390000000001</v>
      </c>
      <c r="X1949" s="3">
        <v>0.33451589999999998</v>
      </c>
      <c r="Y1949" s="3">
        <v>0.27050619999999997</v>
      </c>
      <c r="Z1949" s="3">
        <v>0.27523769999999997</v>
      </c>
      <c r="AA1949" s="3">
        <v>0.59452700000000003</v>
      </c>
      <c r="AB1949" s="3">
        <v>0.52771699999999999</v>
      </c>
      <c r="AC1949" s="3">
        <v>0.3793222</v>
      </c>
      <c r="AD1949" s="3">
        <v>0.48813869999999998</v>
      </c>
      <c r="AE1949" s="3">
        <v>0.4676632</v>
      </c>
      <c r="AF1949" s="3">
        <v>0.56142130000000001</v>
      </c>
      <c r="AG1949" s="3">
        <v>0.27523769999999997</v>
      </c>
      <c r="AH1949" s="3">
        <v>0.31939810000000002</v>
      </c>
      <c r="AI1949" s="3">
        <v>0.3177179</v>
      </c>
      <c r="AJ1949" s="3">
        <v>0.34832580000000002</v>
      </c>
      <c r="AK1949" s="3">
        <v>0.33370109999999997</v>
      </c>
      <c r="AL1949" s="3">
        <v>0.3161253</v>
      </c>
      <c r="AM1949" s="3">
        <v>0.31766949999999999</v>
      </c>
      <c r="AN1949" s="3">
        <v>0.25494909999999998</v>
      </c>
      <c r="AO1949" s="3">
        <v>0.39574209999999999</v>
      </c>
      <c r="AP1949" s="3">
        <v>0.25724089999999999</v>
      </c>
      <c r="AQ1949" s="3">
        <v>0.39844249999999998</v>
      </c>
      <c r="AR1949" s="3">
        <v>0.26851429999999998</v>
      </c>
      <c r="AS1949" s="3">
        <v>0.39675080000000001</v>
      </c>
      <c r="AT1949" s="3">
        <v>0.3266889</v>
      </c>
      <c r="AU1949" s="3">
        <v>0.33124140000000002</v>
      </c>
      <c r="AV1949" s="3">
        <v>0.33048719999999998</v>
      </c>
      <c r="AW1949" s="3">
        <v>0.33849879999999999</v>
      </c>
      <c r="AX1949" s="3">
        <v>0.35239959999999998</v>
      </c>
      <c r="AY1949" s="3">
        <v>0.3247081</v>
      </c>
    </row>
    <row r="1950" spans="1:51" x14ac:dyDescent="0.25">
      <c r="A1950" t="s">
        <v>1952</v>
      </c>
      <c r="B1950" t="s">
        <v>18904</v>
      </c>
      <c r="C1950" t="s">
        <v>6864</v>
      </c>
      <c r="D1950" t="s">
        <v>11734</v>
      </c>
      <c r="E1950" t="s">
        <v>13778</v>
      </c>
      <c r="F1950" t="s">
        <v>13809</v>
      </c>
      <c r="G1950" t="s">
        <v>15039</v>
      </c>
      <c r="H1950" t="s">
        <v>16956</v>
      </c>
      <c r="I1950" s="3">
        <v>4.1929040000000001E-2</v>
      </c>
      <c r="J1950" s="3">
        <v>6.1420529999999998</v>
      </c>
      <c r="K1950" s="3">
        <v>3.3133270000000001</v>
      </c>
      <c r="L1950" s="3" t="s">
        <v>18579</v>
      </c>
      <c r="M1950" s="3" t="s">
        <v>18579</v>
      </c>
      <c r="N1950" s="3">
        <v>6.8668839999999998</v>
      </c>
      <c r="O1950" s="3" t="s">
        <v>18579</v>
      </c>
      <c r="P1950" s="3">
        <v>0.56845270000000003</v>
      </c>
      <c r="Q1950" s="3">
        <v>0.36094920000000003</v>
      </c>
      <c r="R1950" s="3">
        <v>0.36094920000000003</v>
      </c>
      <c r="S1950" s="3">
        <v>0.28857159999999998</v>
      </c>
      <c r="T1950" s="3">
        <v>0.26969280000000001</v>
      </c>
      <c r="U1950" s="3">
        <v>0.25321110000000002</v>
      </c>
      <c r="V1950" s="3">
        <v>0.27116319999999999</v>
      </c>
      <c r="W1950" s="3">
        <v>0.45311780000000002</v>
      </c>
      <c r="X1950" s="3">
        <v>0.4321545</v>
      </c>
      <c r="Y1950" s="3">
        <v>0.2459855</v>
      </c>
      <c r="Z1950" s="3">
        <v>0.24152270000000001</v>
      </c>
      <c r="AA1950" s="3">
        <v>0.73144010000000004</v>
      </c>
      <c r="AB1950" s="3">
        <v>0.67217369999999999</v>
      </c>
      <c r="AC1950" s="3">
        <v>0.64638969999999996</v>
      </c>
      <c r="AD1950" s="3">
        <v>0.63824250000000005</v>
      </c>
      <c r="AE1950" s="3">
        <v>0.90938909999999995</v>
      </c>
      <c r="AF1950" s="3">
        <v>0.54891559999999995</v>
      </c>
      <c r="AG1950" s="3">
        <v>0.24152270000000001</v>
      </c>
      <c r="AH1950" s="3">
        <v>0.30275819999999998</v>
      </c>
      <c r="AI1950" s="3">
        <v>0.30035040000000002</v>
      </c>
      <c r="AJ1950" s="3">
        <v>0.34492109999999998</v>
      </c>
      <c r="AK1950" s="3">
        <v>0.33552389999999999</v>
      </c>
      <c r="AL1950" s="3">
        <v>0.28262739999999997</v>
      </c>
      <c r="AM1950" s="3">
        <v>0.29546339999999999</v>
      </c>
      <c r="AN1950" s="3">
        <v>0.1864932</v>
      </c>
      <c r="AO1950" s="3">
        <v>0.44616749999999999</v>
      </c>
      <c r="AP1950" s="3">
        <v>0.19426499999999999</v>
      </c>
      <c r="AQ1950" s="3">
        <v>0.45358080000000001</v>
      </c>
      <c r="AR1950" s="3">
        <v>2.321467E-2</v>
      </c>
      <c r="AS1950" s="3">
        <v>0.86332880000000001</v>
      </c>
      <c r="AT1950" s="3">
        <v>0.31583660000000002</v>
      </c>
      <c r="AU1950" s="3">
        <v>0.3267293</v>
      </c>
      <c r="AV1950" s="3">
        <v>0.32924629999999999</v>
      </c>
      <c r="AW1950" s="3">
        <v>0.3265903</v>
      </c>
      <c r="AX1950" s="3">
        <v>0.38696550000000002</v>
      </c>
      <c r="AY1950" s="3">
        <v>0.28986509999999999</v>
      </c>
    </row>
    <row r="1951" spans="1:51" x14ac:dyDescent="0.25">
      <c r="A1951" t="s">
        <v>1953</v>
      </c>
      <c r="B1951" t="s">
        <v>18905</v>
      </c>
      <c r="C1951" t="s">
        <v>6812</v>
      </c>
      <c r="D1951" t="s">
        <v>11735</v>
      </c>
      <c r="E1951" t="s">
        <v>13778</v>
      </c>
      <c r="F1951" t="s">
        <v>13789</v>
      </c>
      <c r="G1951" t="s">
        <v>15040</v>
      </c>
      <c r="H1951" t="s">
        <v>16956</v>
      </c>
      <c r="I1951" s="3">
        <v>0.30150769999999999</v>
      </c>
      <c r="J1951" s="3">
        <v>3.5545779999999998</v>
      </c>
      <c r="K1951" s="3">
        <v>2.6246100000000001</v>
      </c>
      <c r="L1951" s="3" t="s">
        <v>18579</v>
      </c>
      <c r="M1951" s="3" t="s">
        <v>18579</v>
      </c>
      <c r="N1951" s="3">
        <v>6.5463529999999999</v>
      </c>
      <c r="O1951" s="3" t="s">
        <v>18579</v>
      </c>
      <c r="P1951" s="3">
        <v>0.48614780000000002</v>
      </c>
      <c r="Q1951" s="3">
        <v>0.42141980000000001</v>
      </c>
      <c r="R1951" s="3">
        <v>0.42141980000000001</v>
      </c>
      <c r="S1951" s="3">
        <v>0.33595390000000003</v>
      </c>
      <c r="T1951" s="3">
        <v>0.33616299999999999</v>
      </c>
      <c r="U1951" s="3">
        <v>0.33657340000000002</v>
      </c>
      <c r="V1951" s="3">
        <v>0.33549790000000002</v>
      </c>
      <c r="W1951" s="3">
        <v>0.41119790000000001</v>
      </c>
      <c r="X1951" s="3">
        <v>0.41450799999999999</v>
      </c>
      <c r="Y1951" s="3">
        <v>0.31408700000000001</v>
      </c>
      <c r="Z1951" s="3">
        <v>0.30286999999999997</v>
      </c>
      <c r="AA1951" s="3">
        <v>0.44556899999999999</v>
      </c>
      <c r="AB1951" s="3">
        <v>0.45615309999999998</v>
      </c>
      <c r="AC1951" s="3">
        <v>0.52688550000000001</v>
      </c>
      <c r="AD1951" s="3">
        <v>0.58672080000000004</v>
      </c>
      <c r="AE1951" s="3">
        <v>0.53983619999999999</v>
      </c>
      <c r="AF1951" s="3">
        <v>0.40697620000000001</v>
      </c>
      <c r="AG1951" s="3">
        <v>0.30286999999999997</v>
      </c>
      <c r="AH1951" s="3">
        <v>0.3251135</v>
      </c>
      <c r="AI1951" s="3">
        <v>0.32568439999999999</v>
      </c>
      <c r="AJ1951" s="3">
        <v>0.36279640000000002</v>
      </c>
      <c r="AK1951" s="3">
        <v>0.34926089999999999</v>
      </c>
      <c r="AL1951" s="3">
        <v>0.3572669</v>
      </c>
      <c r="AM1951" s="3">
        <v>0.35573890000000002</v>
      </c>
      <c r="AN1951" s="3">
        <v>0.15563859999999999</v>
      </c>
      <c r="AO1951" s="3">
        <v>0.47068850000000001</v>
      </c>
      <c r="AP1951" s="3">
        <v>0.2469354</v>
      </c>
      <c r="AQ1951" s="3">
        <v>0.49636839999999999</v>
      </c>
      <c r="AR1951" s="3">
        <v>-0.20218320000000001</v>
      </c>
      <c r="AS1951" s="3">
        <v>0.47166629999999998</v>
      </c>
      <c r="AT1951" s="3">
        <v>0.33459939999999999</v>
      </c>
      <c r="AU1951" s="3">
        <v>0.33455269999999998</v>
      </c>
      <c r="AV1951" s="3">
        <v>0.3380457</v>
      </c>
      <c r="AW1951" s="3">
        <v>0.34911730000000002</v>
      </c>
      <c r="AX1951" s="3">
        <v>0.38489600000000002</v>
      </c>
      <c r="AY1951" s="3">
        <v>0.34057739999999997</v>
      </c>
    </row>
    <row r="1952" spans="1:51" x14ac:dyDescent="0.25">
      <c r="A1952" t="s">
        <v>1954</v>
      </c>
      <c r="B1952" t="s">
        <v>18906</v>
      </c>
      <c r="C1952" t="s">
        <v>6811</v>
      </c>
      <c r="D1952" t="s">
        <v>11736</v>
      </c>
      <c r="E1952" t="s">
        <v>13778</v>
      </c>
      <c r="F1952" t="s">
        <v>13789</v>
      </c>
      <c r="G1952" t="s">
        <v>15041</v>
      </c>
      <c r="H1952" t="s">
        <v>16956</v>
      </c>
      <c r="I1952" s="3">
        <v>0.27319169999999998</v>
      </c>
      <c r="J1952" s="3">
        <v>5.1171280000000001</v>
      </c>
      <c r="K1952" s="3">
        <v>3.8962659999999998</v>
      </c>
      <c r="L1952" s="3" t="s">
        <v>18579</v>
      </c>
      <c r="M1952" s="3" t="s">
        <v>18579</v>
      </c>
      <c r="N1952" s="3">
        <v>10.993819999999999</v>
      </c>
      <c r="O1952" s="3" t="s">
        <v>18579</v>
      </c>
      <c r="P1952" s="3">
        <v>0.56573870000000004</v>
      </c>
      <c r="Q1952" s="3">
        <v>0.4593005</v>
      </c>
      <c r="R1952" s="3">
        <v>0.4593005</v>
      </c>
      <c r="S1952" s="3">
        <v>0.3311405</v>
      </c>
      <c r="T1952" s="3">
        <v>0.32756449999999998</v>
      </c>
      <c r="U1952" s="3">
        <v>0.3223066</v>
      </c>
      <c r="V1952" s="3">
        <v>0.32636510000000002</v>
      </c>
      <c r="W1952" s="3">
        <v>0.41165940000000001</v>
      </c>
      <c r="X1952" s="3">
        <v>0.4213151</v>
      </c>
      <c r="Y1952" s="3">
        <v>0.30878470000000002</v>
      </c>
      <c r="Z1952" s="3">
        <v>0.2931182</v>
      </c>
      <c r="AA1952" s="3">
        <v>0.49048740000000002</v>
      </c>
      <c r="AB1952" s="3">
        <v>0.48959649999999999</v>
      </c>
      <c r="AC1952" s="3">
        <v>0.52331170000000005</v>
      </c>
      <c r="AD1952" s="3">
        <v>0.63948919999999998</v>
      </c>
      <c r="AE1952" s="3">
        <v>0.58998450000000002</v>
      </c>
      <c r="AF1952" s="3">
        <v>0.4324675</v>
      </c>
      <c r="AG1952" s="3">
        <v>0.2931182</v>
      </c>
      <c r="AH1952" s="3">
        <v>0.32004660000000001</v>
      </c>
      <c r="AI1952" s="3">
        <v>0.31932260000000001</v>
      </c>
      <c r="AJ1952" s="3">
        <v>0.35546139999999998</v>
      </c>
      <c r="AK1952" s="3">
        <v>0.34454449999999998</v>
      </c>
      <c r="AL1952" s="3">
        <v>0.33641169999999998</v>
      </c>
      <c r="AM1952" s="3">
        <v>0.3380359</v>
      </c>
      <c r="AN1952" s="3">
        <v>0.1657836</v>
      </c>
      <c r="AO1952" s="3">
        <v>0.44771179999999999</v>
      </c>
      <c r="AP1952" s="3">
        <v>0.2326365</v>
      </c>
      <c r="AQ1952" s="3">
        <v>0.47333579999999997</v>
      </c>
      <c r="AR1952" s="3">
        <v>-0.16228890000000001</v>
      </c>
      <c r="AS1952" s="3">
        <v>0.52804390000000001</v>
      </c>
      <c r="AT1952" s="3">
        <v>0.3357638</v>
      </c>
      <c r="AU1952" s="3">
        <v>0.33456069999999999</v>
      </c>
      <c r="AV1952" s="3">
        <v>0.33908460000000001</v>
      </c>
      <c r="AW1952" s="3">
        <v>0.3445165</v>
      </c>
      <c r="AX1952" s="3">
        <v>0.38316319999999998</v>
      </c>
      <c r="AY1952" s="3">
        <v>0.33092480000000002</v>
      </c>
    </row>
    <row r="1953" spans="1:51" x14ac:dyDescent="0.25">
      <c r="A1953" t="s">
        <v>1955</v>
      </c>
      <c r="B1953" t="s">
        <v>18907</v>
      </c>
      <c r="C1953" t="s">
        <v>6865</v>
      </c>
      <c r="D1953" t="s">
        <v>11737</v>
      </c>
      <c r="E1953" t="s">
        <v>13778</v>
      </c>
      <c r="F1953" t="s">
        <v>13787</v>
      </c>
      <c r="G1953" t="s">
        <v>15027</v>
      </c>
      <c r="H1953" t="s">
        <v>16956</v>
      </c>
      <c r="I1953" s="3">
        <v>0.24524560000000001</v>
      </c>
      <c r="J1953" s="3">
        <v>3.3198460000000001</v>
      </c>
      <c r="K1953" s="3">
        <v>1.8411679999999999</v>
      </c>
      <c r="L1953" s="3" t="s">
        <v>18579</v>
      </c>
      <c r="M1953" s="3" t="s">
        <v>18579</v>
      </c>
      <c r="N1953" s="3">
        <v>7.6033920000000004</v>
      </c>
      <c r="O1953" s="3" t="s">
        <v>18579</v>
      </c>
      <c r="P1953" s="3">
        <v>0.51886200000000005</v>
      </c>
      <c r="Q1953" s="3">
        <v>0.39599810000000002</v>
      </c>
      <c r="R1953" s="3">
        <v>0.39599810000000002</v>
      </c>
      <c r="S1953" s="3">
        <v>0.32766440000000002</v>
      </c>
      <c r="T1953" s="3">
        <v>0.31907279999999999</v>
      </c>
      <c r="U1953" s="3">
        <v>0.32299090000000003</v>
      </c>
      <c r="V1953" s="3">
        <v>0.3186041</v>
      </c>
      <c r="W1953" s="3">
        <v>0.39205830000000003</v>
      </c>
      <c r="X1953" s="3">
        <v>0.36881350000000002</v>
      </c>
      <c r="Y1953" s="3">
        <v>0.28362340000000003</v>
      </c>
      <c r="Z1953" s="3">
        <v>0.26856289999999999</v>
      </c>
      <c r="AA1953" s="3">
        <v>0.63117270000000003</v>
      </c>
      <c r="AB1953" s="3">
        <v>0.59797880000000003</v>
      </c>
      <c r="AC1953" s="3">
        <v>0.63351349999999995</v>
      </c>
      <c r="AD1953" s="3">
        <v>0.56016719999999998</v>
      </c>
      <c r="AE1953" s="3">
        <v>0.72677150000000001</v>
      </c>
      <c r="AF1953" s="3">
        <v>0.57926529999999998</v>
      </c>
      <c r="AG1953" s="3">
        <v>0.26856289999999999</v>
      </c>
      <c r="AH1953" s="3">
        <v>0.31988230000000001</v>
      </c>
      <c r="AI1953" s="3">
        <v>0.31906570000000001</v>
      </c>
      <c r="AJ1953" s="3">
        <v>0.3314088</v>
      </c>
      <c r="AK1953" s="3">
        <v>0.33406010000000003</v>
      </c>
      <c r="AL1953" s="3">
        <v>0.31269960000000002</v>
      </c>
      <c r="AM1953" s="3">
        <v>0.31257659999999998</v>
      </c>
      <c r="AN1953" s="3">
        <v>0.25194090000000002</v>
      </c>
      <c r="AO1953" s="3">
        <v>0.3859341</v>
      </c>
      <c r="AP1953" s="3">
        <v>0.25501400000000002</v>
      </c>
      <c r="AQ1953" s="3">
        <v>0.41357339999999998</v>
      </c>
      <c r="AR1953" s="3">
        <v>0.17671400000000001</v>
      </c>
      <c r="AS1953" s="3">
        <v>0.61007210000000001</v>
      </c>
      <c r="AT1953" s="3">
        <v>0.32659260000000001</v>
      </c>
      <c r="AU1953" s="3">
        <v>0.33374179999999998</v>
      </c>
      <c r="AV1953" s="3">
        <v>0.33250770000000002</v>
      </c>
      <c r="AW1953" s="3">
        <v>0.35152430000000001</v>
      </c>
      <c r="AX1953" s="3">
        <v>0.38606970000000002</v>
      </c>
      <c r="AY1953" s="3">
        <v>0.33169959999999998</v>
      </c>
    </row>
    <row r="1954" spans="1:51" x14ac:dyDescent="0.25">
      <c r="A1954" t="s">
        <v>1956</v>
      </c>
      <c r="B1954" t="s">
        <v>18908</v>
      </c>
      <c r="C1954" t="s">
        <v>6866</v>
      </c>
      <c r="D1954" t="s">
        <v>11738</v>
      </c>
      <c r="E1954" t="s">
        <v>13778</v>
      </c>
      <c r="F1954" t="s">
        <v>13789</v>
      </c>
      <c r="G1954" t="s">
        <v>15042</v>
      </c>
      <c r="H1954" t="s">
        <v>16956</v>
      </c>
      <c r="I1954" s="3">
        <v>0.22233849999999999</v>
      </c>
      <c r="J1954" s="3">
        <v>6.8736829999999998</v>
      </c>
      <c r="K1954" s="3">
        <v>6.673349</v>
      </c>
      <c r="L1954" s="3" t="s">
        <v>18579</v>
      </c>
      <c r="M1954" s="3" t="s">
        <v>18579</v>
      </c>
      <c r="N1954" s="3">
        <v>6.8418559999999999</v>
      </c>
      <c r="O1954" s="3" t="s">
        <v>18579</v>
      </c>
      <c r="P1954" s="3">
        <v>0.51344889999999999</v>
      </c>
      <c r="Q1954" s="3">
        <v>0.47008630000000001</v>
      </c>
      <c r="R1954" s="3">
        <v>0.47008630000000001</v>
      </c>
      <c r="S1954" s="3">
        <v>0.3433351</v>
      </c>
      <c r="T1954" s="3">
        <v>0.3399857</v>
      </c>
      <c r="U1954" s="3">
        <v>0.34259260000000002</v>
      </c>
      <c r="V1954" s="3">
        <v>0.33829330000000002</v>
      </c>
      <c r="W1954" s="3">
        <v>0.39926489999999998</v>
      </c>
      <c r="X1954" s="3">
        <v>0.43308570000000002</v>
      </c>
      <c r="Y1954" s="3">
        <v>0.32826509999999998</v>
      </c>
      <c r="Z1954" s="3">
        <v>0.30061470000000001</v>
      </c>
      <c r="AA1954" s="3">
        <v>0.44297700000000001</v>
      </c>
      <c r="AB1954" s="3">
        <v>0.47640379999999999</v>
      </c>
      <c r="AC1954" s="3">
        <v>0.50817270000000003</v>
      </c>
      <c r="AD1954" s="3">
        <v>0.59138939999999995</v>
      </c>
      <c r="AE1954" s="3">
        <v>0.53410999999999997</v>
      </c>
      <c r="AF1954" s="3">
        <v>0.39245639999999998</v>
      </c>
      <c r="AG1954" s="3">
        <v>0.30061470000000001</v>
      </c>
      <c r="AH1954" s="3">
        <v>0.31806709999999999</v>
      </c>
      <c r="AI1954" s="3">
        <v>0.3202238</v>
      </c>
      <c r="AJ1954" s="3">
        <v>0.35321409999999998</v>
      </c>
      <c r="AK1954" s="3">
        <v>0.34926950000000001</v>
      </c>
      <c r="AL1954" s="3">
        <v>0.34979399999999999</v>
      </c>
      <c r="AM1954" s="3">
        <v>0.35527890000000001</v>
      </c>
      <c r="AN1954" s="3">
        <v>0.17866319999999999</v>
      </c>
      <c r="AO1954" s="3">
        <v>0.43049959999999998</v>
      </c>
      <c r="AP1954" s="3">
        <v>0.2680033</v>
      </c>
      <c r="AQ1954" s="3">
        <v>0.45522000000000001</v>
      </c>
      <c r="AR1954" s="3">
        <v>-0.1017168</v>
      </c>
      <c r="AS1954" s="3">
        <v>0.52581460000000002</v>
      </c>
      <c r="AT1954" s="3">
        <v>0.33818799999999999</v>
      </c>
      <c r="AU1954" s="3">
        <v>0.3393969</v>
      </c>
      <c r="AV1954" s="3">
        <v>0.34365780000000001</v>
      </c>
      <c r="AW1954" s="3">
        <v>0.353182</v>
      </c>
      <c r="AX1954" s="3">
        <v>0.38993040000000001</v>
      </c>
      <c r="AY1954" s="3">
        <v>0.34561740000000002</v>
      </c>
    </row>
    <row r="1955" spans="1:51" x14ac:dyDescent="0.25">
      <c r="A1955" t="s">
        <v>1957</v>
      </c>
      <c r="B1955" t="s">
        <v>18909</v>
      </c>
      <c r="C1955" t="s">
        <v>6867</v>
      </c>
      <c r="D1955" t="s">
        <v>11739</v>
      </c>
      <c r="E1955" t="s">
        <v>13778</v>
      </c>
      <c r="F1955" t="s">
        <v>13809</v>
      </c>
      <c r="G1955" t="s">
        <v>15043</v>
      </c>
      <c r="H1955" t="s">
        <v>16956</v>
      </c>
      <c r="I1955" s="3">
        <v>0.19959569999999999</v>
      </c>
      <c r="J1955" s="3">
        <v>5.9663810000000002</v>
      </c>
      <c r="K1955" s="3">
        <v>4.2111320000000001</v>
      </c>
      <c r="L1955" s="3" t="s">
        <v>18579</v>
      </c>
      <c r="M1955" s="3" t="s">
        <v>18579</v>
      </c>
      <c r="N1955" s="3">
        <v>8.2897610000000004</v>
      </c>
      <c r="O1955" s="3" t="s">
        <v>18579</v>
      </c>
      <c r="P1955" s="3">
        <v>0.59550510000000001</v>
      </c>
      <c r="Q1955" s="3">
        <v>0.42197129999999999</v>
      </c>
      <c r="R1955" s="3">
        <v>0.42197129999999999</v>
      </c>
      <c r="S1955" s="3">
        <v>0.3439007</v>
      </c>
      <c r="T1955" s="3">
        <v>0.32533269999999997</v>
      </c>
      <c r="U1955" s="3">
        <v>0.33610279999999998</v>
      </c>
      <c r="V1955" s="3">
        <v>0.3251503</v>
      </c>
      <c r="W1955" s="3">
        <v>0.40707300000000002</v>
      </c>
      <c r="X1955" s="3">
        <v>0.3853914</v>
      </c>
      <c r="Y1955" s="3">
        <v>0.28301270000000001</v>
      </c>
      <c r="Z1955" s="3">
        <v>0.27001649999999999</v>
      </c>
      <c r="AA1955" s="3">
        <v>0.61817390000000005</v>
      </c>
      <c r="AB1955" s="3">
        <v>0.60710319999999995</v>
      </c>
      <c r="AC1955" s="3">
        <v>0.75694059999999996</v>
      </c>
      <c r="AD1955" s="3">
        <v>0.4687096</v>
      </c>
      <c r="AE1955" s="3">
        <v>0.81041269999999999</v>
      </c>
      <c r="AF1955" s="3">
        <v>0.62020549999999997</v>
      </c>
      <c r="AG1955" s="3">
        <v>0.27001649999999999</v>
      </c>
      <c r="AH1955" s="3">
        <v>0.32587650000000001</v>
      </c>
      <c r="AI1955" s="3">
        <v>0.32157019999999997</v>
      </c>
      <c r="AJ1955" s="3">
        <v>0.3416034</v>
      </c>
      <c r="AK1955" s="3">
        <v>0.32799489999999998</v>
      </c>
      <c r="AL1955" s="3">
        <v>0.30994270000000002</v>
      </c>
      <c r="AM1955" s="3">
        <v>0.29472320000000002</v>
      </c>
      <c r="AN1955" s="3">
        <v>0.37719570000000002</v>
      </c>
      <c r="AO1955" s="3">
        <v>0.2494836</v>
      </c>
      <c r="AP1955" s="3">
        <v>0.29820059999999998</v>
      </c>
      <c r="AQ1955" s="3">
        <v>0.4559899</v>
      </c>
      <c r="AR1955" s="3">
        <v>0.44251819999999997</v>
      </c>
      <c r="AS1955" s="3">
        <v>0.69983550000000005</v>
      </c>
      <c r="AT1955" s="3">
        <v>0.3324318</v>
      </c>
      <c r="AU1955" s="3">
        <v>0.33560210000000001</v>
      </c>
      <c r="AV1955" s="3">
        <v>0.34003499999999998</v>
      </c>
      <c r="AW1955" s="3">
        <v>0.34982750000000001</v>
      </c>
      <c r="AX1955" s="3">
        <v>0.389434</v>
      </c>
      <c r="AY1955" s="3">
        <v>0.34431889999999998</v>
      </c>
    </row>
    <row r="1956" spans="1:51" x14ac:dyDescent="0.25">
      <c r="A1956" t="s">
        <v>1958</v>
      </c>
      <c r="B1956" t="s">
        <v>18910</v>
      </c>
      <c r="C1956" t="s">
        <v>6835</v>
      </c>
      <c r="D1956" t="s">
        <v>11740</v>
      </c>
      <c r="E1956" t="s">
        <v>13778</v>
      </c>
      <c r="F1956" t="s">
        <v>13787</v>
      </c>
      <c r="G1956" t="s">
        <v>15044</v>
      </c>
      <c r="H1956" t="s">
        <v>16956</v>
      </c>
      <c r="I1956" s="3">
        <v>9.4401810000000003E-2</v>
      </c>
      <c r="J1956" s="3">
        <v>7.0182869999999999</v>
      </c>
      <c r="K1956" s="3">
        <v>5.0027990000000004</v>
      </c>
      <c r="L1956" s="3" t="s">
        <v>18579</v>
      </c>
      <c r="M1956" s="3" t="s">
        <v>18579</v>
      </c>
      <c r="N1956" s="3">
        <v>7.9880360000000001</v>
      </c>
      <c r="O1956" s="3" t="s">
        <v>18579</v>
      </c>
      <c r="P1956" s="3">
        <v>0.52823180000000003</v>
      </c>
      <c r="Q1956" s="3">
        <v>0.3948313</v>
      </c>
      <c r="R1956" s="3">
        <v>0.3948313</v>
      </c>
      <c r="S1956" s="3">
        <v>0.33614939999999999</v>
      </c>
      <c r="T1956" s="3">
        <v>0.3171582</v>
      </c>
      <c r="U1956" s="3">
        <v>0.34794720000000001</v>
      </c>
      <c r="V1956" s="3">
        <v>0.31649949999999999</v>
      </c>
      <c r="W1956" s="3">
        <v>0.38243729999999998</v>
      </c>
      <c r="X1956" s="3">
        <v>0.35453129999999999</v>
      </c>
      <c r="Y1956" s="3">
        <v>0.18263860000000001</v>
      </c>
      <c r="Z1956" s="3">
        <v>0.1187368</v>
      </c>
      <c r="AA1956" s="3">
        <v>1.2974490000000001</v>
      </c>
      <c r="AB1956" s="3">
        <v>1.1443810000000001</v>
      </c>
      <c r="AC1956" s="3">
        <v>0.76239040000000002</v>
      </c>
      <c r="AD1956" s="3">
        <v>0.86515920000000002</v>
      </c>
      <c r="AE1956" s="3">
        <v>0.89040540000000001</v>
      </c>
      <c r="AF1956" s="3">
        <v>1.200442</v>
      </c>
      <c r="AG1956" s="3">
        <v>0.1187368</v>
      </c>
      <c r="AH1956" s="3">
        <v>0.30287439999999999</v>
      </c>
      <c r="AI1956" s="3">
        <v>0.29924719999999999</v>
      </c>
      <c r="AJ1956" s="3">
        <v>0.36946649999999998</v>
      </c>
      <c r="AK1956" s="3">
        <v>0.33799879999999999</v>
      </c>
      <c r="AL1956" s="3">
        <v>0.30839759999999999</v>
      </c>
      <c r="AM1956" s="3">
        <v>0.30066609999999999</v>
      </c>
      <c r="AN1956" s="3">
        <v>0.15831700000000001</v>
      </c>
      <c r="AO1956" s="3">
        <v>0.45832289999999998</v>
      </c>
      <c r="AP1956" s="3">
        <v>0.13120789999999999</v>
      </c>
      <c r="AQ1956" s="3">
        <v>0.50619910000000001</v>
      </c>
      <c r="AR1956" s="3">
        <v>1.911989E-2</v>
      </c>
      <c r="AS1956" s="3">
        <v>0.60007140000000003</v>
      </c>
      <c r="AT1956" s="3">
        <v>0.3226889</v>
      </c>
      <c r="AU1956" s="3">
        <v>0.33274939999999997</v>
      </c>
      <c r="AV1956" s="3">
        <v>0.33250069999999998</v>
      </c>
      <c r="AW1956" s="3">
        <v>0.40898459999999998</v>
      </c>
      <c r="AX1956" s="3">
        <v>0.45791349999999997</v>
      </c>
      <c r="AY1956" s="3">
        <v>0.35392190000000001</v>
      </c>
    </row>
    <row r="1957" spans="1:51" x14ac:dyDescent="0.25">
      <c r="A1957" t="s">
        <v>1959</v>
      </c>
      <c r="B1957" t="s">
        <v>18911</v>
      </c>
      <c r="C1957" t="s">
        <v>6851</v>
      </c>
      <c r="D1957" t="s">
        <v>11741</v>
      </c>
      <c r="E1957" t="s">
        <v>13778</v>
      </c>
      <c r="F1957" t="s">
        <v>13787</v>
      </c>
      <c r="G1957" t="s">
        <v>13975</v>
      </c>
      <c r="H1957" t="s">
        <v>16956</v>
      </c>
      <c r="I1957" s="3">
        <v>-3.1507300000000002E-2</v>
      </c>
      <c r="J1957" s="3">
        <v>21.95804</v>
      </c>
      <c r="K1957" s="3">
        <v>51.502699999999997</v>
      </c>
      <c r="L1957" s="3" t="s">
        <v>18579</v>
      </c>
      <c r="M1957" s="3" t="s">
        <v>18579</v>
      </c>
      <c r="N1957" s="3">
        <v>-21.351279999999999</v>
      </c>
      <c r="O1957" s="3" t="s">
        <v>18579</v>
      </c>
      <c r="P1957" s="3">
        <v>0.37994620000000001</v>
      </c>
      <c r="Q1957" s="3">
        <v>0.21327750000000001</v>
      </c>
      <c r="R1957" s="3">
        <v>0.21327750000000001</v>
      </c>
      <c r="S1957" s="3">
        <v>0.29992289999999999</v>
      </c>
      <c r="T1957" s="3">
        <v>0.34033780000000002</v>
      </c>
      <c r="U1957" s="3">
        <v>0.3289649</v>
      </c>
      <c r="V1957" s="3">
        <v>0.3441091</v>
      </c>
      <c r="W1957" s="3">
        <v>0.339391</v>
      </c>
      <c r="X1957" s="3">
        <v>0.32833649999999998</v>
      </c>
      <c r="Y1957" s="3">
        <v>0.31404009999999999</v>
      </c>
      <c r="Z1957" s="3">
        <v>0.3362405</v>
      </c>
      <c r="AA1957" s="3">
        <v>0.25354890000000002</v>
      </c>
      <c r="AB1957" s="3">
        <v>0.25910440000000001</v>
      </c>
      <c r="AC1957" s="3">
        <v>0.3700234</v>
      </c>
      <c r="AD1957" s="3">
        <v>0.23732020000000001</v>
      </c>
      <c r="AE1957" s="3">
        <v>0.3690562</v>
      </c>
      <c r="AF1957" s="3">
        <v>0.28644360000000002</v>
      </c>
      <c r="AG1957" s="3">
        <v>0.3362405</v>
      </c>
      <c r="AH1957" s="3">
        <v>0.33680490000000002</v>
      </c>
      <c r="AI1957" s="3">
        <v>0.3398081</v>
      </c>
      <c r="AJ1957" s="3">
        <v>0.32076060000000001</v>
      </c>
      <c r="AK1957" s="3">
        <v>0.32105020000000001</v>
      </c>
      <c r="AL1957" s="3">
        <v>0.34007910000000002</v>
      </c>
      <c r="AM1957" s="3">
        <v>0.25820340000000003</v>
      </c>
      <c r="AN1957" s="3">
        <v>0.3402908</v>
      </c>
      <c r="AO1957" s="3">
        <v>0.30337259999999999</v>
      </c>
      <c r="AP1957" s="3">
        <v>0.37147740000000001</v>
      </c>
      <c r="AQ1957" s="3">
        <v>0.34774719999999998</v>
      </c>
      <c r="AR1957" s="3">
        <v>0.12854969999999999</v>
      </c>
      <c r="AS1957" s="3">
        <v>0.40601169999999998</v>
      </c>
      <c r="AT1957" s="3">
        <v>0.32363340000000002</v>
      </c>
      <c r="AU1957" s="3">
        <v>0.33985110000000002</v>
      </c>
      <c r="AV1957" s="3">
        <v>0.32983170000000001</v>
      </c>
      <c r="AW1957" s="3">
        <v>0.33118890000000001</v>
      </c>
      <c r="AX1957" s="3">
        <v>0.33923930000000002</v>
      </c>
      <c r="AY1957" s="3">
        <v>0.29042679999999998</v>
      </c>
    </row>
    <row r="1958" spans="1:51" x14ac:dyDescent="0.25">
      <c r="A1958" t="s">
        <v>1960</v>
      </c>
      <c r="B1958" t="s">
        <v>18912</v>
      </c>
      <c r="C1958" t="s">
        <v>6868</v>
      </c>
      <c r="D1958" t="s">
        <v>11742</v>
      </c>
      <c r="E1958" t="s">
        <v>13779</v>
      </c>
      <c r="F1958" t="s">
        <v>13792</v>
      </c>
      <c r="G1958" t="s">
        <v>15045</v>
      </c>
      <c r="H1958" t="s">
        <v>16956</v>
      </c>
      <c r="I1958" s="3">
        <v>0.104474</v>
      </c>
      <c r="J1958" s="3">
        <v>24.627880000000001</v>
      </c>
      <c r="K1958" s="3">
        <v>21.16403</v>
      </c>
      <c r="L1958" s="3" t="s">
        <v>18579</v>
      </c>
      <c r="M1958" s="3" t="s">
        <v>18579</v>
      </c>
      <c r="N1958" s="3">
        <v>1.0128839999999999</v>
      </c>
      <c r="O1958" s="3" t="s">
        <v>18579</v>
      </c>
      <c r="P1958" s="3">
        <v>0.5935146</v>
      </c>
      <c r="Q1958" s="3">
        <v>0.54779129999999998</v>
      </c>
      <c r="R1958" s="3">
        <v>0.54779129999999998</v>
      </c>
      <c r="S1958" s="3">
        <v>0.33781660000000002</v>
      </c>
      <c r="T1958" s="3">
        <v>0.34595300000000001</v>
      </c>
      <c r="U1958" s="3">
        <v>0.31977430000000001</v>
      </c>
      <c r="V1958" s="3">
        <v>0.34343610000000002</v>
      </c>
      <c r="W1958" s="3">
        <v>0.57311909999999999</v>
      </c>
      <c r="X1958" s="3">
        <v>0.70024810000000004</v>
      </c>
      <c r="Y1958" s="3">
        <v>0.31810670000000002</v>
      </c>
      <c r="Z1958" s="3">
        <v>0.26695439999999998</v>
      </c>
      <c r="AA1958" s="3">
        <v>0.47849629999999999</v>
      </c>
      <c r="AB1958" s="3">
        <v>0.64566049999999997</v>
      </c>
      <c r="AC1958" s="3">
        <v>0.81966700000000003</v>
      </c>
      <c r="AD1958" s="3">
        <v>0.77151630000000004</v>
      </c>
      <c r="AE1958" s="3">
        <v>0.9012677</v>
      </c>
      <c r="AF1958" s="3">
        <v>0.35320600000000002</v>
      </c>
      <c r="AG1958" s="3">
        <v>0.26695439999999998</v>
      </c>
      <c r="AH1958" s="3">
        <v>0.29721340000000002</v>
      </c>
      <c r="AI1958" s="3">
        <v>0.3110117</v>
      </c>
      <c r="AJ1958" s="3">
        <v>0.32016220000000001</v>
      </c>
      <c r="AK1958" s="3">
        <v>0.3925884</v>
      </c>
      <c r="AL1958" s="3">
        <v>0.382187</v>
      </c>
      <c r="AM1958" s="3">
        <v>0.4058755</v>
      </c>
      <c r="AN1958" s="3">
        <v>9.8222599999999993E-2</v>
      </c>
      <c r="AO1958" s="3">
        <v>0.42846960000000001</v>
      </c>
      <c r="AP1958" s="3">
        <v>0.24936330000000001</v>
      </c>
      <c r="AQ1958" s="3">
        <v>0.48867189999999999</v>
      </c>
      <c r="AR1958" s="3">
        <v>-0.30550519999999998</v>
      </c>
      <c r="AS1958" s="3">
        <v>1.0837840000000001</v>
      </c>
      <c r="AT1958" s="3">
        <v>0.35113899999999998</v>
      </c>
      <c r="AU1958" s="3">
        <v>0.3486726</v>
      </c>
      <c r="AV1958" s="3">
        <v>0.3577593</v>
      </c>
      <c r="AW1958" s="3">
        <v>0.38123099999999999</v>
      </c>
      <c r="AX1958" s="3">
        <v>0.4929269</v>
      </c>
      <c r="AY1958" s="3">
        <v>0.34729500000000002</v>
      </c>
    </row>
    <row r="1959" spans="1:51" x14ac:dyDescent="0.25">
      <c r="A1959" t="s">
        <v>1961</v>
      </c>
      <c r="B1959" t="s">
        <v>18913</v>
      </c>
      <c r="C1959" t="s">
        <v>6869</v>
      </c>
      <c r="D1959" t="s">
        <v>11743</v>
      </c>
      <c r="E1959" t="s">
        <v>13779</v>
      </c>
      <c r="F1959" t="s">
        <v>13792</v>
      </c>
      <c r="G1959" t="s">
        <v>15046</v>
      </c>
      <c r="H1959" t="s">
        <v>16956</v>
      </c>
      <c r="I1959" s="3">
        <v>0.33798879999999998</v>
      </c>
      <c r="J1959" s="3">
        <v>20.801300000000001</v>
      </c>
      <c r="K1959" s="3">
        <v>17.14123</v>
      </c>
      <c r="L1959" s="3" t="s">
        <v>18579</v>
      </c>
      <c r="M1959" s="3" t="s">
        <v>18579</v>
      </c>
      <c r="N1959" s="3">
        <v>24.036809999999999</v>
      </c>
      <c r="O1959" s="3" t="s">
        <v>18579</v>
      </c>
      <c r="P1959" s="3">
        <v>0.98577720000000002</v>
      </c>
      <c r="Q1959" s="3">
        <v>0.80879619999999997</v>
      </c>
      <c r="R1959" s="3">
        <v>0.80879619999999997</v>
      </c>
      <c r="S1959" s="3">
        <v>0.38728420000000002</v>
      </c>
      <c r="T1959" s="3">
        <v>0.38385930000000001</v>
      </c>
      <c r="U1959" s="3">
        <v>0.46577819999999998</v>
      </c>
      <c r="V1959" s="3">
        <v>0.37647789999999998</v>
      </c>
      <c r="W1959" s="3">
        <v>0.96332390000000001</v>
      </c>
      <c r="X1959" s="3">
        <v>0.81469510000000001</v>
      </c>
      <c r="Y1959" s="3">
        <v>0.23808009999999999</v>
      </c>
      <c r="Z1959" s="3">
        <v>0.20029659999999999</v>
      </c>
      <c r="AA1959" s="3">
        <v>0.83448719999999998</v>
      </c>
      <c r="AB1959" s="3">
        <v>0.96653009999999995</v>
      </c>
      <c r="AC1959" s="3">
        <v>1.845855</v>
      </c>
      <c r="AD1959" s="3">
        <v>1.3881209999999999</v>
      </c>
      <c r="AE1959" s="3">
        <v>1.512802</v>
      </c>
      <c r="AF1959" s="3">
        <v>0.65722100000000006</v>
      </c>
      <c r="AG1959" s="3">
        <v>0.20029659999999999</v>
      </c>
      <c r="AH1959" s="3">
        <v>0.26022780000000001</v>
      </c>
      <c r="AI1959" s="3">
        <v>0.26419399999999998</v>
      </c>
      <c r="AJ1959" s="3">
        <v>0.4218771</v>
      </c>
      <c r="AK1959" s="3">
        <v>0.4344749</v>
      </c>
      <c r="AL1959" s="3">
        <v>0.4181781</v>
      </c>
      <c r="AM1959" s="3">
        <v>0.40286680000000002</v>
      </c>
      <c r="AN1959" s="3">
        <v>-0.47982059999999999</v>
      </c>
      <c r="AO1959" s="3">
        <v>0.95814869999999996</v>
      </c>
      <c r="AP1959" s="3">
        <v>-1.6543680000000002E-2</v>
      </c>
      <c r="AQ1959" s="3">
        <v>1.161427</v>
      </c>
      <c r="AR1959" s="3">
        <v>-1.2043809999999999</v>
      </c>
      <c r="AS1959" s="3">
        <v>1.069984</v>
      </c>
      <c r="AT1959" s="3">
        <v>0.31518049999999997</v>
      </c>
      <c r="AU1959" s="3">
        <v>0.33517740000000001</v>
      </c>
      <c r="AV1959" s="3">
        <v>0.34387659999999998</v>
      </c>
      <c r="AW1959" s="3">
        <v>0.48417290000000002</v>
      </c>
      <c r="AX1959" s="3">
        <v>0.72261319999999996</v>
      </c>
      <c r="AY1959" s="3">
        <v>0.44439329999999999</v>
      </c>
    </row>
    <row r="1960" spans="1:51" x14ac:dyDescent="0.25">
      <c r="A1960" t="s">
        <v>1962</v>
      </c>
      <c r="B1960" t="s">
        <v>18914</v>
      </c>
      <c r="C1960" t="s">
        <v>6870</v>
      </c>
      <c r="D1960" t="s">
        <v>11744</v>
      </c>
      <c r="E1960" t="s">
        <v>13779</v>
      </c>
      <c r="F1960" t="s">
        <v>13792</v>
      </c>
      <c r="G1960" t="s">
        <v>15047</v>
      </c>
      <c r="H1960" t="s">
        <v>16956</v>
      </c>
      <c r="I1960" s="3">
        <v>0.4002694</v>
      </c>
      <c r="J1960" s="3">
        <v>18.054770000000001</v>
      </c>
      <c r="K1960" s="3">
        <v>14.746930000000001</v>
      </c>
      <c r="L1960" s="3" t="s">
        <v>18579</v>
      </c>
      <c r="M1960" s="3" t="s">
        <v>18579</v>
      </c>
      <c r="N1960" s="3">
        <v>26.639340000000001</v>
      </c>
      <c r="O1960" s="3" t="s">
        <v>18579</v>
      </c>
      <c r="P1960" s="3">
        <v>0.92952939999999995</v>
      </c>
      <c r="Q1960" s="3">
        <v>0.67836180000000001</v>
      </c>
      <c r="R1960" s="3">
        <v>0.67836180000000001</v>
      </c>
      <c r="S1960" s="3">
        <v>0.4687055</v>
      </c>
      <c r="T1960" s="3">
        <v>0.47197250000000002</v>
      </c>
      <c r="U1960" s="3">
        <v>0.51674059999999999</v>
      </c>
      <c r="V1960" s="3">
        <v>0.4759506</v>
      </c>
      <c r="W1960" s="3">
        <v>0.66607810000000001</v>
      </c>
      <c r="X1960" s="3">
        <v>0.60133000000000003</v>
      </c>
      <c r="Y1960" s="3">
        <v>0.29669390000000001</v>
      </c>
      <c r="Z1960" s="3">
        <v>0.2545538</v>
      </c>
      <c r="AA1960" s="3">
        <v>0.67152210000000001</v>
      </c>
      <c r="AB1960" s="3">
        <v>0.86284159999999999</v>
      </c>
      <c r="AC1960" s="3">
        <v>1.913321</v>
      </c>
      <c r="AD1960" s="3">
        <v>0.65908060000000002</v>
      </c>
      <c r="AE1960" s="3">
        <v>1.1847179999999999</v>
      </c>
      <c r="AF1960" s="3">
        <v>0.69565889999999997</v>
      </c>
      <c r="AG1960" s="3">
        <v>0.2545538</v>
      </c>
      <c r="AH1960" s="3">
        <v>0.30517670000000002</v>
      </c>
      <c r="AI1960" s="3">
        <v>0.31034279999999997</v>
      </c>
      <c r="AJ1960" s="3">
        <v>0.3287215</v>
      </c>
      <c r="AK1960" s="3">
        <v>0.39124609999999999</v>
      </c>
      <c r="AL1960" s="3">
        <v>0.39256760000000002</v>
      </c>
      <c r="AM1960" s="3">
        <v>0.35915390000000003</v>
      </c>
      <c r="AN1960" s="3">
        <v>0.16501070000000001</v>
      </c>
      <c r="AO1960" s="3">
        <v>0.44355309999999998</v>
      </c>
      <c r="AP1960" s="3">
        <v>0.2571021</v>
      </c>
      <c r="AQ1960" s="3">
        <v>0.64243899999999998</v>
      </c>
      <c r="AR1960" s="3">
        <v>2.6834460000000001E-2</v>
      </c>
      <c r="AS1960" s="3">
        <v>0.83412869999999995</v>
      </c>
      <c r="AT1960" s="3">
        <v>0.3832951</v>
      </c>
      <c r="AU1960" s="3">
        <v>0.36499599999999999</v>
      </c>
      <c r="AV1960" s="3">
        <v>0.38192930000000003</v>
      </c>
      <c r="AW1960" s="3">
        <v>0.48040490000000002</v>
      </c>
      <c r="AX1960" s="3">
        <v>0.61096569999999994</v>
      </c>
      <c r="AY1960" s="3">
        <v>0.50382749999999998</v>
      </c>
    </row>
    <row r="1961" spans="1:51" x14ac:dyDescent="0.25">
      <c r="A1961" t="s">
        <v>1963</v>
      </c>
      <c r="B1961" t="s">
        <v>18915</v>
      </c>
      <c r="C1961" t="s">
        <v>6871</v>
      </c>
      <c r="D1961" t="s">
        <v>11745</v>
      </c>
      <c r="E1961" t="s">
        <v>13779</v>
      </c>
      <c r="F1961" t="s">
        <v>13792</v>
      </c>
      <c r="G1961" t="s">
        <v>15048</v>
      </c>
      <c r="H1961" t="s">
        <v>16956</v>
      </c>
      <c r="I1961" s="3">
        <v>0.2587701</v>
      </c>
      <c r="J1961" s="3">
        <v>16.618079999999999</v>
      </c>
      <c r="K1961" s="3">
        <v>10.039999999999999</v>
      </c>
      <c r="L1961" s="3" t="s">
        <v>18579</v>
      </c>
      <c r="M1961" s="3" t="s">
        <v>18579</v>
      </c>
      <c r="N1961" s="3">
        <v>13.505039999999999</v>
      </c>
      <c r="O1961" s="3" t="s">
        <v>18579</v>
      </c>
      <c r="P1961" s="3">
        <v>0.64466860000000004</v>
      </c>
      <c r="Q1961" s="3">
        <v>0.54972270000000001</v>
      </c>
      <c r="R1961" s="3">
        <v>0.54972270000000001</v>
      </c>
      <c r="S1961" s="3">
        <v>0.40101500000000001</v>
      </c>
      <c r="T1961" s="3">
        <v>0.37388779999999999</v>
      </c>
      <c r="U1961" s="3">
        <v>0.40202520000000003</v>
      </c>
      <c r="V1961" s="3">
        <v>0.37110969999999999</v>
      </c>
      <c r="W1961" s="3">
        <v>0.55009019999999997</v>
      </c>
      <c r="X1961" s="3">
        <v>0.70408630000000005</v>
      </c>
      <c r="Y1961" s="3">
        <v>0.34470390000000001</v>
      </c>
      <c r="Z1961" s="3">
        <v>0.33936250000000001</v>
      </c>
      <c r="AA1961" s="3">
        <v>0.241615</v>
      </c>
      <c r="AB1961" s="3">
        <v>0.40418939999999998</v>
      </c>
      <c r="AC1961" s="3">
        <v>1.1110409999999999</v>
      </c>
      <c r="AD1961" s="3">
        <v>0.47045740000000003</v>
      </c>
      <c r="AE1961" s="3">
        <v>0.69990110000000005</v>
      </c>
      <c r="AF1961" s="3">
        <v>0.31030079999999999</v>
      </c>
      <c r="AG1961" s="3">
        <v>0.33936250000000001</v>
      </c>
      <c r="AH1961" s="3">
        <v>0.31123810000000002</v>
      </c>
      <c r="AI1961" s="3">
        <v>0.30604379999999998</v>
      </c>
      <c r="AJ1961" s="3">
        <v>0.35339399999999999</v>
      </c>
      <c r="AK1961" s="3">
        <v>0.372612</v>
      </c>
      <c r="AL1961" s="3">
        <v>0.33414090000000002</v>
      </c>
      <c r="AM1961" s="3">
        <v>0.33766580000000002</v>
      </c>
      <c r="AN1961" s="3">
        <v>0.23887330000000001</v>
      </c>
      <c r="AO1961" s="3">
        <v>0.41967009999999999</v>
      </c>
      <c r="AP1961" s="3">
        <v>0.28605750000000002</v>
      </c>
      <c r="AQ1961" s="3">
        <v>0.5576468</v>
      </c>
      <c r="AR1961" s="3">
        <v>-0.1041378</v>
      </c>
      <c r="AS1961" s="3">
        <v>0.67030730000000005</v>
      </c>
      <c r="AT1961" s="3">
        <v>0.3473366</v>
      </c>
      <c r="AU1961" s="3">
        <v>0.33122810000000003</v>
      </c>
      <c r="AV1961" s="3">
        <v>0.36470019999999997</v>
      </c>
      <c r="AW1961" s="3">
        <v>0.36938729999999997</v>
      </c>
      <c r="AX1961" s="3">
        <v>0.45815289999999997</v>
      </c>
      <c r="AY1961" s="3">
        <v>0.3954028</v>
      </c>
    </row>
    <row r="1962" spans="1:51" x14ac:dyDescent="0.25">
      <c r="A1962" t="s">
        <v>1964</v>
      </c>
      <c r="B1962" t="s">
        <v>18916</v>
      </c>
      <c r="C1962" t="s">
        <v>6872</v>
      </c>
      <c r="D1962" t="s">
        <v>11746</v>
      </c>
      <c r="E1962" t="s">
        <v>13779</v>
      </c>
      <c r="F1962" t="s">
        <v>13792</v>
      </c>
      <c r="G1962" t="s">
        <v>14904</v>
      </c>
      <c r="H1962" t="s">
        <v>16956</v>
      </c>
      <c r="I1962" s="3">
        <v>0.4991971</v>
      </c>
      <c r="J1962" s="3">
        <v>20.001069999999999</v>
      </c>
      <c r="K1962" s="3">
        <v>13.19566</v>
      </c>
      <c r="L1962" s="3" t="s">
        <v>18579</v>
      </c>
      <c r="M1962" s="3" t="s">
        <v>18579</v>
      </c>
      <c r="N1962" s="3">
        <v>40.908149999999999</v>
      </c>
      <c r="O1962" s="3" t="s">
        <v>18579</v>
      </c>
      <c r="P1962" s="3">
        <v>0.97707449999999996</v>
      </c>
      <c r="Q1962" s="3">
        <v>0.79732999999999998</v>
      </c>
      <c r="R1962" s="3">
        <v>0.79732999999999998</v>
      </c>
      <c r="S1962" s="3">
        <v>0.4226647</v>
      </c>
      <c r="T1962" s="3">
        <v>0.42758750000000001</v>
      </c>
      <c r="U1962" s="3">
        <v>0.5186617</v>
      </c>
      <c r="V1962" s="3">
        <v>0.42279840000000002</v>
      </c>
      <c r="W1962" s="3">
        <v>1.0685549999999999</v>
      </c>
      <c r="X1962" s="3">
        <v>0.833063</v>
      </c>
      <c r="Y1962" s="3">
        <v>0.27133740000000001</v>
      </c>
      <c r="Z1962" s="3">
        <v>0.26226549999999998</v>
      </c>
      <c r="AA1962" s="3">
        <v>0.50688100000000003</v>
      </c>
      <c r="AB1962" s="3">
        <v>0.80653969999999997</v>
      </c>
      <c r="AC1962" s="3">
        <v>2.337294</v>
      </c>
      <c r="AD1962" s="3">
        <v>1.0538879999999999</v>
      </c>
      <c r="AE1962" s="3">
        <v>1.6216200000000001</v>
      </c>
      <c r="AF1962" s="3">
        <v>0.41205249999999999</v>
      </c>
      <c r="AG1962" s="3">
        <v>0.26226549999999998</v>
      </c>
      <c r="AH1962" s="3">
        <v>0.32725589999999999</v>
      </c>
      <c r="AI1962" s="3">
        <v>0.33537430000000001</v>
      </c>
      <c r="AJ1962" s="3">
        <v>0.42817450000000001</v>
      </c>
      <c r="AK1962" s="3">
        <v>0.46352470000000001</v>
      </c>
      <c r="AL1962" s="3">
        <v>0.58279219999999998</v>
      </c>
      <c r="AM1962" s="3">
        <v>0.54582470000000005</v>
      </c>
      <c r="AN1962" s="3">
        <v>-0.39778000000000002</v>
      </c>
      <c r="AO1962" s="3">
        <v>0.88786790000000004</v>
      </c>
      <c r="AP1962" s="3">
        <v>-1.174185E-4</v>
      </c>
      <c r="AQ1962" s="3">
        <v>1.1652100000000001</v>
      </c>
      <c r="AR1962" s="3">
        <v>-1.093858</v>
      </c>
      <c r="AS1962" s="3">
        <v>1.248937</v>
      </c>
      <c r="AT1962" s="3">
        <v>0.33381719999999998</v>
      </c>
      <c r="AU1962" s="3">
        <v>0.34729349999999998</v>
      </c>
      <c r="AV1962" s="3">
        <v>0.37332539999999997</v>
      </c>
      <c r="AW1962" s="3">
        <v>0.47546959999999999</v>
      </c>
      <c r="AX1962" s="3">
        <v>0.7240337</v>
      </c>
      <c r="AY1962" s="3">
        <v>0.49849959999999999</v>
      </c>
    </row>
    <row r="1963" spans="1:51" x14ac:dyDescent="0.25">
      <c r="A1963" t="s">
        <v>1965</v>
      </c>
      <c r="B1963" t="s">
        <v>18917</v>
      </c>
      <c r="C1963" t="s">
        <v>1965</v>
      </c>
      <c r="D1963" t="s">
        <v>11747</v>
      </c>
      <c r="E1963" t="s">
        <v>13785</v>
      </c>
      <c r="F1963" t="s">
        <v>13835</v>
      </c>
      <c r="H1963" t="s">
        <v>16956</v>
      </c>
      <c r="I1963" s="3" t="s">
        <v>11747</v>
      </c>
      <c r="J1963" s="3" t="s">
        <v>11747</v>
      </c>
      <c r="K1963" s="3" t="s">
        <v>11747</v>
      </c>
      <c r="L1963" s="3" t="s">
        <v>11747</v>
      </c>
      <c r="M1963" s="3" t="s">
        <v>11747</v>
      </c>
      <c r="N1963" s="3" t="s">
        <v>11747</v>
      </c>
      <c r="O1963" s="3" t="s">
        <v>11747</v>
      </c>
      <c r="P1963" s="3" t="s">
        <v>11747</v>
      </c>
      <c r="Q1963" s="3" t="s">
        <v>11747</v>
      </c>
      <c r="R1963" s="3" t="s">
        <v>11747</v>
      </c>
      <c r="S1963" s="3" t="s">
        <v>11747</v>
      </c>
      <c r="T1963" s="3" t="s">
        <v>11747</v>
      </c>
      <c r="U1963" s="3" t="s">
        <v>11747</v>
      </c>
      <c r="V1963" s="3" t="s">
        <v>11747</v>
      </c>
      <c r="W1963" s="3" t="s">
        <v>11747</v>
      </c>
      <c r="X1963" s="3" t="s">
        <v>11747</v>
      </c>
      <c r="Y1963" s="3" t="s">
        <v>11747</v>
      </c>
      <c r="Z1963" s="3" t="s">
        <v>11747</v>
      </c>
      <c r="AA1963" s="3" t="s">
        <v>11747</v>
      </c>
      <c r="AB1963" s="3" t="s">
        <v>11747</v>
      </c>
      <c r="AC1963" s="3" t="s">
        <v>11747</v>
      </c>
      <c r="AD1963" s="3" t="s">
        <v>11747</v>
      </c>
      <c r="AE1963" s="3" t="s">
        <v>11747</v>
      </c>
      <c r="AF1963" s="3" t="s">
        <v>11747</v>
      </c>
      <c r="AG1963" s="3" t="s">
        <v>11747</v>
      </c>
      <c r="AH1963" s="3" t="s">
        <v>11747</v>
      </c>
      <c r="AI1963" s="3" t="s">
        <v>11747</v>
      </c>
      <c r="AJ1963" s="3" t="s">
        <v>11747</v>
      </c>
      <c r="AK1963" s="3" t="s">
        <v>11747</v>
      </c>
      <c r="AL1963" s="3" t="s">
        <v>11747</v>
      </c>
      <c r="AM1963" s="3" t="s">
        <v>11747</v>
      </c>
      <c r="AN1963" s="3" t="s">
        <v>11747</v>
      </c>
      <c r="AO1963" s="3" t="s">
        <v>11747</v>
      </c>
      <c r="AP1963" s="3" t="s">
        <v>11747</v>
      </c>
      <c r="AQ1963" s="3" t="s">
        <v>11747</v>
      </c>
      <c r="AR1963" s="3" t="s">
        <v>11747</v>
      </c>
      <c r="AS1963" s="3" t="s">
        <v>11747</v>
      </c>
      <c r="AT1963" s="3" t="s">
        <v>11747</v>
      </c>
      <c r="AU1963" s="3" t="s">
        <v>11747</v>
      </c>
      <c r="AV1963" s="3" t="s">
        <v>11747</v>
      </c>
      <c r="AW1963" s="3" t="s">
        <v>11747</v>
      </c>
      <c r="AX1963" s="3" t="s">
        <v>11747</v>
      </c>
      <c r="AY1963" s="3" t="s">
        <v>11747</v>
      </c>
    </row>
    <row r="1964" spans="1:51" x14ac:dyDescent="0.25">
      <c r="A1964" t="s">
        <v>1966</v>
      </c>
      <c r="B1964" t="s">
        <v>18918</v>
      </c>
      <c r="C1964" t="s">
        <v>6873</v>
      </c>
      <c r="D1964" t="s">
        <v>11748</v>
      </c>
      <c r="E1964" t="s">
        <v>13779</v>
      </c>
      <c r="F1964" t="s">
        <v>13796</v>
      </c>
      <c r="G1964" t="s">
        <v>15049</v>
      </c>
      <c r="H1964" t="s">
        <v>16956</v>
      </c>
      <c r="I1964" s="3">
        <v>0.25792419999999999</v>
      </c>
      <c r="J1964" s="3">
        <v>16.86975</v>
      </c>
      <c r="K1964" s="3">
        <v>15.54299</v>
      </c>
      <c r="L1964" s="3" t="s">
        <v>18579</v>
      </c>
      <c r="M1964" s="3" t="s">
        <v>18579</v>
      </c>
      <c r="N1964" s="3">
        <v>11.35683</v>
      </c>
      <c r="O1964" s="3" t="s">
        <v>18579</v>
      </c>
      <c r="P1964" s="3">
        <v>0.48242459999999998</v>
      </c>
      <c r="Q1964" s="3">
        <v>0.49798399999999998</v>
      </c>
      <c r="R1964" s="3">
        <v>0.49798399999999998</v>
      </c>
      <c r="S1964" s="3">
        <v>0.3296714</v>
      </c>
      <c r="T1964" s="3">
        <v>0.3005159</v>
      </c>
      <c r="U1964" s="3">
        <v>0.31948199999999999</v>
      </c>
      <c r="V1964" s="3">
        <v>0.30428680000000002</v>
      </c>
      <c r="W1964" s="3">
        <v>0.5849896</v>
      </c>
      <c r="X1964" s="3">
        <v>0.52834409999999998</v>
      </c>
      <c r="Y1964" s="3">
        <v>0.32271260000000002</v>
      </c>
      <c r="Z1964" s="3">
        <v>0.35425499999999999</v>
      </c>
      <c r="AA1964" s="3">
        <v>0.234042</v>
      </c>
      <c r="AB1964" s="3">
        <v>0.31827299999999997</v>
      </c>
      <c r="AC1964" s="3">
        <v>0.80024569999999995</v>
      </c>
      <c r="AD1964" s="3">
        <v>0.30407230000000002</v>
      </c>
      <c r="AE1964" s="3">
        <v>0.71214279999999996</v>
      </c>
      <c r="AF1964" s="3">
        <v>0.19070329999999999</v>
      </c>
      <c r="AG1964" s="3">
        <v>0.35425499999999999</v>
      </c>
      <c r="AH1964" s="3">
        <v>0.3344357</v>
      </c>
      <c r="AI1964" s="3">
        <v>0.34026319999999999</v>
      </c>
      <c r="AJ1964" s="3">
        <v>0.34521629999999998</v>
      </c>
      <c r="AK1964" s="3">
        <v>0.34392879999999998</v>
      </c>
      <c r="AL1964" s="3">
        <v>0.34361380000000002</v>
      </c>
      <c r="AM1964" s="3">
        <v>0.3762702</v>
      </c>
      <c r="AN1964" s="3">
        <v>0.26703090000000002</v>
      </c>
      <c r="AO1964" s="3">
        <v>0.41323729999999997</v>
      </c>
      <c r="AP1964" s="3">
        <v>0.32474259999999999</v>
      </c>
      <c r="AQ1964" s="3">
        <v>0.4465925</v>
      </c>
      <c r="AR1964" s="3">
        <v>0.2377773</v>
      </c>
      <c r="AS1964" s="3">
        <v>0.7589899</v>
      </c>
      <c r="AT1964" s="3">
        <v>0.3280978</v>
      </c>
      <c r="AU1964" s="3">
        <v>0.32973599999999997</v>
      </c>
      <c r="AV1964" s="3">
        <v>0.33904040000000002</v>
      </c>
      <c r="AW1964" s="3">
        <v>0.34415380000000001</v>
      </c>
      <c r="AX1964" s="3">
        <v>0.46155210000000002</v>
      </c>
      <c r="AY1964" s="3">
        <v>0.33662049999999999</v>
      </c>
    </row>
    <row r="1965" spans="1:51" x14ac:dyDescent="0.25">
      <c r="A1965" t="s">
        <v>1967</v>
      </c>
      <c r="B1965" t="s">
        <v>18919</v>
      </c>
      <c r="C1965" t="s">
        <v>6874</v>
      </c>
      <c r="D1965" t="s">
        <v>11749</v>
      </c>
      <c r="E1965" t="s">
        <v>13779</v>
      </c>
      <c r="F1965" t="s">
        <v>13796</v>
      </c>
      <c r="G1965" t="s">
        <v>15050</v>
      </c>
      <c r="H1965" t="s">
        <v>16956</v>
      </c>
      <c r="I1965" s="3">
        <v>0.2526023</v>
      </c>
      <c r="J1965" s="3">
        <v>16.943819999999999</v>
      </c>
      <c r="K1965" s="3">
        <v>15.672980000000001</v>
      </c>
      <c r="L1965" s="3" t="s">
        <v>18579</v>
      </c>
      <c r="M1965" s="3" t="s">
        <v>18579</v>
      </c>
      <c r="N1965" s="3">
        <v>11.39456</v>
      </c>
      <c r="O1965" s="3" t="s">
        <v>18579</v>
      </c>
      <c r="P1965" s="3">
        <v>0.4819968</v>
      </c>
      <c r="Q1965" s="3">
        <v>0.49651600000000001</v>
      </c>
      <c r="R1965" s="3">
        <v>0.49651600000000001</v>
      </c>
      <c r="S1965" s="3">
        <v>0.33002130000000002</v>
      </c>
      <c r="T1965" s="3">
        <v>0.3007396</v>
      </c>
      <c r="U1965" s="3">
        <v>0.31898330000000003</v>
      </c>
      <c r="V1965" s="3">
        <v>0.30443589999999998</v>
      </c>
      <c r="W1965" s="3">
        <v>0.58359289999999997</v>
      </c>
      <c r="X1965" s="3">
        <v>0.52769370000000004</v>
      </c>
      <c r="Y1965" s="3">
        <v>0.3233221</v>
      </c>
      <c r="Z1965" s="3">
        <v>0.35448829999999998</v>
      </c>
      <c r="AA1965" s="3">
        <v>0.23305380000000001</v>
      </c>
      <c r="AB1965" s="3">
        <v>0.31731140000000002</v>
      </c>
      <c r="AC1965" s="3">
        <v>0.79289699999999996</v>
      </c>
      <c r="AD1965" s="3">
        <v>0.30559799999999998</v>
      </c>
      <c r="AE1965" s="3">
        <v>0.70849830000000003</v>
      </c>
      <c r="AF1965" s="3">
        <v>0.18859770000000001</v>
      </c>
      <c r="AG1965" s="3">
        <v>0.35448829999999998</v>
      </c>
      <c r="AH1965" s="3">
        <v>0.3343236</v>
      </c>
      <c r="AI1965" s="3">
        <v>0.34002460000000001</v>
      </c>
      <c r="AJ1965" s="3">
        <v>0.34513169999999999</v>
      </c>
      <c r="AK1965" s="3">
        <v>0.34378629999999999</v>
      </c>
      <c r="AL1965" s="3">
        <v>0.34338600000000002</v>
      </c>
      <c r="AM1965" s="3">
        <v>0.37651689999999999</v>
      </c>
      <c r="AN1965" s="3">
        <v>0.26727879999999998</v>
      </c>
      <c r="AO1965" s="3">
        <v>0.41300629999999999</v>
      </c>
      <c r="AP1965" s="3">
        <v>0.32575270000000001</v>
      </c>
      <c r="AQ1965" s="3">
        <v>0.44501859999999999</v>
      </c>
      <c r="AR1965" s="3">
        <v>0.23859420000000001</v>
      </c>
      <c r="AS1965" s="3">
        <v>0.75791090000000005</v>
      </c>
      <c r="AT1965" s="3">
        <v>0.32843139999999998</v>
      </c>
      <c r="AU1965" s="3">
        <v>0.32990059999999999</v>
      </c>
      <c r="AV1965" s="3">
        <v>0.33918179999999998</v>
      </c>
      <c r="AW1965" s="3">
        <v>0.34373399999999998</v>
      </c>
      <c r="AX1965" s="3">
        <v>0.46117750000000002</v>
      </c>
      <c r="AY1965" s="3">
        <v>0.33644689999999999</v>
      </c>
    </row>
    <row r="1966" spans="1:51" x14ac:dyDescent="0.25">
      <c r="A1966" t="s">
        <v>1968</v>
      </c>
      <c r="B1966" t="s">
        <v>18920</v>
      </c>
      <c r="C1966" t="s">
        <v>6875</v>
      </c>
      <c r="D1966" t="s">
        <v>11750</v>
      </c>
      <c r="E1966" t="s">
        <v>13779</v>
      </c>
      <c r="F1966" t="s">
        <v>13792</v>
      </c>
      <c r="G1966" t="s">
        <v>14380</v>
      </c>
      <c r="H1966" t="s">
        <v>16956</v>
      </c>
      <c r="I1966" s="3">
        <v>0.42851549999999999</v>
      </c>
      <c r="J1966" s="3">
        <v>25.7179</v>
      </c>
      <c r="K1966" s="3">
        <v>15.18416</v>
      </c>
      <c r="L1966" s="3" t="s">
        <v>18579</v>
      </c>
      <c r="M1966" s="3" t="s">
        <v>18579</v>
      </c>
      <c r="N1966" s="3">
        <v>21.566700000000001</v>
      </c>
      <c r="O1966" s="3" t="s">
        <v>18579</v>
      </c>
      <c r="P1966" s="3">
        <v>0.78933220000000004</v>
      </c>
      <c r="Q1966" s="3">
        <v>0.75139290000000003</v>
      </c>
      <c r="R1966" s="3">
        <v>0.75139290000000003</v>
      </c>
      <c r="S1966" s="3">
        <v>0.31628099999999998</v>
      </c>
      <c r="T1966" s="3">
        <v>0.27951819999999999</v>
      </c>
      <c r="U1966" s="3">
        <v>0.31535170000000001</v>
      </c>
      <c r="V1966" s="3">
        <v>0.2792345</v>
      </c>
      <c r="W1966" s="3">
        <v>1.086873</v>
      </c>
      <c r="X1966" s="3">
        <v>0.85833499999999996</v>
      </c>
      <c r="Y1966" s="3">
        <v>0.15819330000000001</v>
      </c>
      <c r="Z1966" s="3">
        <v>0.1968085</v>
      </c>
      <c r="AA1966" s="3">
        <v>0.831484</v>
      </c>
      <c r="AB1966" s="3">
        <v>0.95317680000000005</v>
      </c>
      <c r="AC1966" s="3">
        <v>1.7562690000000001</v>
      </c>
      <c r="AD1966" s="3">
        <v>1.223784</v>
      </c>
      <c r="AE1966" s="3">
        <v>1.8938790000000001</v>
      </c>
      <c r="AF1966" s="3">
        <v>0.70744640000000003</v>
      </c>
      <c r="AG1966" s="3">
        <v>0.1968085</v>
      </c>
      <c r="AH1966" s="3">
        <v>0.28542240000000002</v>
      </c>
      <c r="AI1966" s="3">
        <v>0.28782249999999998</v>
      </c>
      <c r="AJ1966" s="3">
        <v>0.46809200000000001</v>
      </c>
      <c r="AK1966" s="3">
        <v>0.4165739</v>
      </c>
      <c r="AL1966" s="3">
        <v>0.42113250000000002</v>
      </c>
      <c r="AM1966" s="3">
        <v>0.43273420000000001</v>
      </c>
      <c r="AN1966" s="3">
        <v>-0.37956849999999998</v>
      </c>
      <c r="AO1966" s="3">
        <v>0.89105089999999998</v>
      </c>
      <c r="AP1966" s="3">
        <v>-0.27648519999999999</v>
      </c>
      <c r="AQ1966" s="3">
        <v>1.1012770000000001</v>
      </c>
      <c r="AR1966" s="3">
        <v>-0.57605189999999995</v>
      </c>
      <c r="AS1966" s="3">
        <v>1.5257559999999999</v>
      </c>
      <c r="AT1966" s="3">
        <v>0.3228046</v>
      </c>
      <c r="AU1966" s="3">
        <v>0.3362117</v>
      </c>
      <c r="AV1966" s="3">
        <v>0.35604049999999998</v>
      </c>
      <c r="AW1966" s="3">
        <v>0.37679499999999999</v>
      </c>
      <c r="AX1966" s="3">
        <v>0.65182569999999995</v>
      </c>
      <c r="AY1966" s="3">
        <v>0.35441119999999998</v>
      </c>
    </row>
    <row r="1967" spans="1:51" x14ac:dyDescent="0.25">
      <c r="A1967" t="s">
        <v>1969</v>
      </c>
      <c r="B1967" t="s">
        <v>18921</v>
      </c>
      <c r="C1967" t="s">
        <v>6876</v>
      </c>
      <c r="D1967" t="s">
        <v>11751</v>
      </c>
      <c r="E1967" t="s">
        <v>13779</v>
      </c>
      <c r="F1967" t="s">
        <v>13836</v>
      </c>
      <c r="G1967" t="s">
        <v>15051</v>
      </c>
      <c r="H1967" t="s">
        <v>16956</v>
      </c>
      <c r="I1967" s="3">
        <v>0.4620261</v>
      </c>
      <c r="J1967" s="3">
        <v>27.01258</v>
      </c>
      <c r="K1967" s="3">
        <v>19.836980000000001</v>
      </c>
      <c r="L1967" s="3" t="s">
        <v>18579</v>
      </c>
      <c r="M1967" s="3" t="s">
        <v>18579</v>
      </c>
      <c r="N1967" s="3">
        <v>16.45562</v>
      </c>
      <c r="O1967" s="3" t="s">
        <v>18579</v>
      </c>
      <c r="P1967" s="3">
        <v>0.77024539999999997</v>
      </c>
      <c r="Q1967" s="3">
        <v>0.81983850000000003</v>
      </c>
      <c r="R1967" s="3">
        <v>0.81983850000000003</v>
      </c>
      <c r="S1967" s="3">
        <v>0.33644550000000001</v>
      </c>
      <c r="T1967" s="3">
        <v>0.30329319999999999</v>
      </c>
      <c r="U1967" s="3">
        <v>0.30074190000000001</v>
      </c>
      <c r="V1967" s="3">
        <v>0.30881520000000001</v>
      </c>
      <c r="W1967" s="3">
        <v>0.98541239999999997</v>
      </c>
      <c r="X1967" s="3">
        <v>0.86722659999999996</v>
      </c>
      <c r="Y1967" s="3">
        <v>0.28857110000000002</v>
      </c>
      <c r="Z1967" s="3">
        <v>0.34967900000000002</v>
      </c>
      <c r="AA1967" s="3">
        <v>0.1236222</v>
      </c>
      <c r="AB1967" s="3">
        <v>0.42126239999999998</v>
      </c>
      <c r="AC1967" s="3">
        <v>1.7446680000000001</v>
      </c>
      <c r="AD1967" s="3">
        <v>0.209618</v>
      </c>
      <c r="AE1967" s="3">
        <v>1.5932710000000001</v>
      </c>
      <c r="AF1967" s="3">
        <v>3.2631889999999997E-2</v>
      </c>
      <c r="AG1967" s="3">
        <v>0.34967900000000002</v>
      </c>
      <c r="AH1967" s="3">
        <v>0.30394460000000001</v>
      </c>
      <c r="AI1967" s="3">
        <v>0.31412810000000002</v>
      </c>
      <c r="AJ1967" s="3">
        <v>0.33840219999999999</v>
      </c>
      <c r="AK1967" s="3">
        <v>0.38390649999999998</v>
      </c>
      <c r="AL1967" s="3">
        <v>0.35598459999999998</v>
      </c>
      <c r="AM1967" s="3">
        <v>0.4356273</v>
      </c>
      <c r="AN1967" s="3">
        <v>0.14197219999999999</v>
      </c>
      <c r="AO1967" s="3">
        <v>0.50199629999999995</v>
      </c>
      <c r="AP1967" s="3">
        <v>0.26656269999999999</v>
      </c>
      <c r="AQ1967" s="3">
        <v>0.67688530000000002</v>
      </c>
      <c r="AR1967" s="3">
        <v>2.144853E-2</v>
      </c>
      <c r="AS1967" s="3">
        <v>1.5638019999999999</v>
      </c>
      <c r="AT1967" s="3">
        <v>0.32921669999999997</v>
      </c>
      <c r="AU1967" s="3">
        <v>0.33756120000000001</v>
      </c>
      <c r="AV1967" s="3">
        <v>0.35579539999999998</v>
      </c>
      <c r="AW1967" s="3">
        <v>0.3048805</v>
      </c>
      <c r="AX1967" s="3">
        <v>0.4852571</v>
      </c>
      <c r="AY1967" s="3">
        <v>0.35490329999999998</v>
      </c>
    </row>
    <row r="1968" spans="1:51" x14ac:dyDescent="0.25">
      <c r="A1968" t="s">
        <v>1970</v>
      </c>
      <c r="B1968" t="s">
        <v>18922</v>
      </c>
      <c r="C1968" t="s">
        <v>6877</v>
      </c>
      <c r="D1968" t="s">
        <v>11752</v>
      </c>
      <c r="E1968" t="s">
        <v>13779</v>
      </c>
      <c r="F1968" t="s">
        <v>13788</v>
      </c>
      <c r="G1968" t="s">
        <v>15052</v>
      </c>
      <c r="H1968" t="s">
        <v>16956</v>
      </c>
      <c r="I1968" s="3">
        <v>0.37032540000000003</v>
      </c>
      <c r="J1968" s="3">
        <v>25.7713</v>
      </c>
      <c r="K1968" s="3">
        <v>15.84</v>
      </c>
      <c r="L1968" s="3" t="s">
        <v>18579</v>
      </c>
      <c r="M1968" s="3" t="s">
        <v>18579</v>
      </c>
      <c r="N1968" s="3">
        <v>27.709029999999998</v>
      </c>
      <c r="O1968" s="3" t="s">
        <v>18579</v>
      </c>
      <c r="P1968" s="3">
        <v>0.53868499999999997</v>
      </c>
      <c r="Q1968" s="3">
        <v>0.64050810000000002</v>
      </c>
      <c r="R1968" s="3">
        <v>0.64050810000000002</v>
      </c>
      <c r="S1968" s="3">
        <v>0.35004150000000001</v>
      </c>
      <c r="T1968" s="3">
        <v>0.3173725</v>
      </c>
      <c r="U1968" s="3">
        <v>0.34532200000000002</v>
      </c>
      <c r="V1968" s="3">
        <v>0.3233124</v>
      </c>
      <c r="W1968" s="3">
        <v>0.92003100000000004</v>
      </c>
      <c r="X1968" s="3">
        <v>0.76115129999999998</v>
      </c>
      <c r="Y1968" s="3">
        <v>0.27652579999999999</v>
      </c>
      <c r="Z1968" s="3">
        <v>0.3380319</v>
      </c>
      <c r="AA1968" s="3">
        <v>0.2104134</v>
      </c>
      <c r="AB1968" s="3">
        <v>0.48527949999999997</v>
      </c>
      <c r="AC1968" s="3">
        <v>1.717722</v>
      </c>
      <c r="AD1968" s="3">
        <v>0.19921839999999999</v>
      </c>
      <c r="AE1968" s="3">
        <v>1.4996149999999999</v>
      </c>
      <c r="AF1968" s="3">
        <v>0.12998319999999999</v>
      </c>
      <c r="AG1968" s="3">
        <v>0.3380319</v>
      </c>
      <c r="AH1968" s="3">
        <v>0.31720189999999998</v>
      </c>
      <c r="AI1968" s="3">
        <v>0.32862590000000003</v>
      </c>
      <c r="AJ1968" s="3">
        <v>0.35150999999999999</v>
      </c>
      <c r="AK1968" s="3">
        <v>0.39004729999999999</v>
      </c>
      <c r="AL1968" s="3">
        <v>0.38272509999999998</v>
      </c>
      <c r="AM1968" s="3">
        <v>0.42275309999999999</v>
      </c>
      <c r="AN1968" s="3">
        <v>0.18001020000000001</v>
      </c>
      <c r="AO1968" s="3">
        <v>0.48908839999999998</v>
      </c>
      <c r="AP1968" s="3">
        <v>0.25943640000000001</v>
      </c>
      <c r="AQ1968" s="3">
        <v>0.62808410000000003</v>
      </c>
      <c r="AR1968" s="3">
        <v>-2.109231E-2</v>
      </c>
      <c r="AS1968" s="3">
        <v>1.342868</v>
      </c>
      <c r="AT1968" s="3">
        <v>0.31496600000000002</v>
      </c>
      <c r="AU1968" s="3">
        <v>0.33328380000000002</v>
      </c>
      <c r="AV1968" s="3">
        <v>0.34684399999999999</v>
      </c>
      <c r="AW1968" s="3">
        <v>0.34817140000000002</v>
      </c>
      <c r="AX1968" s="3">
        <v>0.51522840000000003</v>
      </c>
      <c r="AY1968" s="3">
        <v>0.36334680000000003</v>
      </c>
    </row>
    <row r="1969" spans="1:51" x14ac:dyDescent="0.25">
      <c r="A1969" t="s">
        <v>1971</v>
      </c>
      <c r="B1969" t="s">
        <v>18923</v>
      </c>
      <c r="C1969" t="s">
        <v>6878</v>
      </c>
      <c r="D1969" t="s">
        <v>11753</v>
      </c>
      <c r="E1969" t="s">
        <v>13779</v>
      </c>
      <c r="F1969" t="s">
        <v>13788</v>
      </c>
      <c r="G1969" t="s">
        <v>15053</v>
      </c>
      <c r="H1969" t="s">
        <v>16956</v>
      </c>
      <c r="I1969" s="3">
        <v>0.37092710000000001</v>
      </c>
      <c r="J1969" s="3">
        <v>6.1405010000000004</v>
      </c>
      <c r="K1969" s="3">
        <v>6.090427</v>
      </c>
      <c r="L1969" s="3" t="s">
        <v>18579</v>
      </c>
      <c r="M1969" s="3" t="s">
        <v>18579</v>
      </c>
      <c r="N1969" s="3">
        <v>5.8825729999999998</v>
      </c>
      <c r="O1969" s="3" t="s">
        <v>18579</v>
      </c>
      <c r="P1969" s="3">
        <v>0.43452980000000002</v>
      </c>
      <c r="Q1969" s="3">
        <v>0.43582029999999999</v>
      </c>
      <c r="R1969" s="3">
        <v>0.43582029999999999</v>
      </c>
      <c r="S1969" s="3">
        <v>0.34842489999999998</v>
      </c>
      <c r="T1969" s="3">
        <v>0.34013759999999998</v>
      </c>
      <c r="U1969" s="3">
        <v>0.35059610000000002</v>
      </c>
      <c r="V1969" s="3">
        <v>0.34112019999999998</v>
      </c>
      <c r="W1969" s="3">
        <v>0.47761310000000001</v>
      </c>
      <c r="X1969" s="3">
        <v>0.4482894</v>
      </c>
      <c r="Y1969" s="3">
        <v>0.33183620000000003</v>
      </c>
      <c r="Z1969" s="3">
        <v>0.33989219999999998</v>
      </c>
      <c r="AA1969" s="3">
        <v>0.26741330000000002</v>
      </c>
      <c r="AB1969" s="3">
        <v>0.34965410000000002</v>
      </c>
      <c r="AC1969" s="3">
        <v>0.66062770000000004</v>
      </c>
      <c r="AD1969" s="3">
        <v>0.29586810000000002</v>
      </c>
      <c r="AE1969" s="3">
        <v>0.56794719999999999</v>
      </c>
      <c r="AF1969" s="3">
        <v>0.26942949999999999</v>
      </c>
      <c r="AG1969" s="3">
        <v>0.33989219999999998</v>
      </c>
      <c r="AH1969" s="3">
        <v>0.33365010000000001</v>
      </c>
      <c r="AI1969" s="3">
        <v>0.33827010000000002</v>
      </c>
      <c r="AJ1969" s="3">
        <v>0.33519189999999999</v>
      </c>
      <c r="AK1969" s="3">
        <v>0.34764840000000002</v>
      </c>
      <c r="AL1969" s="3">
        <v>0.34959059999999997</v>
      </c>
      <c r="AM1969" s="3">
        <v>0.36022979999999999</v>
      </c>
      <c r="AN1969" s="3">
        <v>0.30760559999999998</v>
      </c>
      <c r="AO1969" s="3">
        <v>0.35919610000000002</v>
      </c>
      <c r="AP1969" s="3">
        <v>0.33574510000000002</v>
      </c>
      <c r="AQ1969" s="3">
        <v>0.40475119999999998</v>
      </c>
      <c r="AR1969" s="3">
        <v>0.27971509999999999</v>
      </c>
      <c r="AS1969" s="3">
        <v>0.53369460000000002</v>
      </c>
      <c r="AT1969" s="3">
        <v>0.3334183</v>
      </c>
      <c r="AU1969" s="3">
        <v>0.33556419999999998</v>
      </c>
      <c r="AV1969" s="3">
        <v>0.34076380000000001</v>
      </c>
      <c r="AW1969" s="3">
        <v>0.3395783</v>
      </c>
      <c r="AX1969" s="3">
        <v>0.37810310000000003</v>
      </c>
      <c r="AY1969" s="3">
        <v>0.34869810000000001</v>
      </c>
    </row>
    <row r="1970" spans="1:51" x14ac:dyDescent="0.25">
      <c r="A1970" t="s">
        <v>1972</v>
      </c>
      <c r="B1970" t="s">
        <v>18924</v>
      </c>
      <c r="C1970" t="s">
        <v>6879</v>
      </c>
      <c r="D1970" t="s">
        <v>11754</v>
      </c>
      <c r="E1970" t="s">
        <v>13779</v>
      </c>
      <c r="F1970" t="s">
        <v>13788</v>
      </c>
      <c r="G1970" t="s">
        <v>15054</v>
      </c>
      <c r="H1970" t="s">
        <v>16956</v>
      </c>
      <c r="I1970" s="3">
        <v>0.43652560000000001</v>
      </c>
      <c r="J1970" s="3">
        <v>25.570789999999999</v>
      </c>
      <c r="K1970" s="3">
        <v>19.817250000000001</v>
      </c>
      <c r="L1970" s="3" t="s">
        <v>18579</v>
      </c>
      <c r="M1970" s="3" t="s">
        <v>18579</v>
      </c>
      <c r="N1970" s="3">
        <v>17.171209999999999</v>
      </c>
      <c r="O1970" s="3" t="s">
        <v>18579</v>
      </c>
      <c r="P1970" s="3">
        <v>0.75692099999999995</v>
      </c>
      <c r="Q1970" s="3">
        <v>0.78909229999999997</v>
      </c>
      <c r="R1970" s="3">
        <v>0.78909229999999997</v>
      </c>
      <c r="S1970" s="3">
        <v>0.31996069999999999</v>
      </c>
      <c r="T1970" s="3">
        <v>0.28579919999999998</v>
      </c>
      <c r="U1970" s="3">
        <v>0.26861410000000002</v>
      </c>
      <c r="V1970" s="3">
        <v>0.29235860000000002</v>
      </c>
      <c r="W1970" s="3">
        <v>0.92901670000000003</v>
      </c>
      <c r="X1970" s="3">
        <v>0.82809759999999999</v>
      </c>
      <c r="Y1970" s="3">
        <v>0.2664937</v>
      </c>
      <c r="Z1970" s="3">
        <v>0.3240498</v>
      </c>
      <c r="AA1970" s="3">
        <v>0.2362708</v>
      </c>
      <c r="AB1970" s="3">
        <v>0.4731785</v>
      </c>
      <c r="AC1970" s="3">
        <v>1.5483789999999999</v>
      </c>
      <c r="AD1970" s="3">
        <v>0.2637912</v>
      </c>
      <c r="AE1970" s="3">
        <v>1.556567</v>
      </c>
      <c r="AF1970" s="3">
        <v>0.1080868</v>
      </c>
      <c r="AG1970" s="3">
        <v>0.3240498</v>
      </c>
      <c r="AH1970" s="3">
        <v>0.28660839999999999</v>
      </c>
      <c r="AI1970" s="3">
        <v>0.29240630000000001</v>
      </c>
      <c r="AJ1970" s="3">
        <v>0.33794229999999997</v>
      </c>
      <c r="AK1970" s="3">
        <v>0.37011450000000001</v>
      </c>
      <c r="AL1970" s="3">
        <v>0.29217579999999999</v>
      </c>
      <c r="AM1970" s="3">
        <v>0.3660524</v>
      </c>
      <c r="AN1970" s="3">
        <v>0.15187780000000001</v>
      </c>
      <c r="AO1970" s="3">
        <v>0.48752679999999998</v>
      </c>
      <c r="AP1970" s="3">
        <v>0.24812000000000001</v>
      </c>
      <c r="AQ1970" s="3">
        <v>0.63562079999999999</v>
      </c>
      <c r="AR1970" s="3">
        <v>0.1370692</v>
      </c>
      <c r="AS1970" s="3">
        <v>1.541013</v>
      </c>
      <c r="AT1970" s="3">
        <v>0.32377400000000001</v>
      </c>
      <c r="AU1970" s="3">
        <v>0.3336672</v>
      </c>
      <c r="AV1970" s="3">
        <v>0.34878239999999999</v>
      </c>
      <c r="AW1970" s="3">
        <v>0.29100540000000003</v>
      </c>
      <c r="AX1970" s="3">
        <v>0.45786379999999999</v>
      </c>
      <c r="AY1970" s="3">
        <v>0.330509</v>
      </c>
    </row>
    <row r="1971" spans="1:51" x14ac:dyDescent="0.25">
      <c r="A1971" t="s">
        <v>1973</v>
      </c>
      <c r="B1971" t="s">
        <v>18925</v>
      </c>
      <c r="C1971" t="s">
        <v>6880</v>
      </c>
      <c r="D1971" t="s">
        <v>11755</v>
      </c>
      <c r="E1971" t="s">
        <v>13779</v>
      </c>
      <c r="F1971" t="s">
        <v>13792</v>
      </c>
      <c r="G1971" t="s">
        <v>15055</v>
      </c>
      <c r="H1971" t="s">
        <v>16956</v>
      </c>
      <c r="I1971" s="3">
        <v>0.37166969999999999</v>
      </c>
      <c r="J1971" s="3">
        <v>25.64171</v>
      </c>
      <c r="K1971" s="3">
        <v>24.631799999999998</v>
      </c>
      <c r="L1971" s="3" t="s">
        <v>18579</v>
      </c>
      <c r="M1971" s="3" t="s">
        <v>18579</v>
      </c>
      <c r="N1971" s="3">
        <v>22.91778</v>
      </c>
      <c r="O1971" s="3" t="s">
        <v>18579</v>
      </c>
      <c r="P1971" s="3">
        <v>1.16744</v>
      </c>
      <c r="Q1971" s="3">
        <v>0.88665590000000005</v>
      </c>
      <c r="R1971" s="3">
        <v>0.88665590000000005</v>
      </c>
      <c r="S1971" s="3">
        <v>0.34843360000000001</v>
      </c>
      <c r="T1971" s="3">
        <v>0.35081669999999998</v>
      </c>
      <c r="U1971" s="3">
        <v>0.31699280000000002</v>
      </c>
      <c r="V1971" s="3">
        <v>0.34385939999999998</v>
      </c>
      <c r="W1971" s="3">
        <v>0.91094249999999999</v>
      </c>
      <c r="X1971" s="3">
        <v>1.0855680000000001</v>
      </c>
      <c r="Y1971" s="3">
        <v>0.31458989999999998</v>
      </c>
      <c r="Z1971" s="3">
        <v>0.28300639999999999</v>
      </c>
      <c r="AA1971" s="3">
        <v>0.43774990000000003</v>
      </c>
      <c r="AB1971" s="3">
        <v>0.70742780000000005</v>
      </c>
      <c r="AC1971" s="3">
        <v>1.702018</v>
      </c>
      <c r="AD1971" s="3">
        <v>1.0144489999999999</v>
      </c>
      <c r="AE1971" s="3">
        <v>1.5359229999999999</v>
      </c>
      <c r="AF1971" s="3">
        <v>0.1069093</v>
      </c>
      <c r="AG1971" s="3">
        <v>0.28300639999999999</v>
      </c>
      <c r="AH1971" s="3">
        <v>0.26392070000000001</v>
      </c>
      <c r="AI1971" s="3">
        <v>0.27441880000000002</v>
      </c>
      <c r="AJ1971" s="3">
        <v>0.39805869999999999</v>
      </c>
      <c r="AK1971" s="3">
        <v>0.42561139999999997</v>
      </c>
      <c r="AL1971" s="3">
        <v>0.38937509999999997</v>
      </c>
      <c r="AM1971" s="3">
        <v>0.43247219999999997</v>
      </c>
      <c r="AN1971" s="3">
        <v>-0.27868159999999997</v>
      </c>
      <c r="AO1971" s="3">
        <v>0.76835290000000001</v>
      </c>
      <c r="AP1971" s="3">
        <v>3.025187E-2</v>
      </c>
      <c r="AQ1971" s="3">
        <v>0.88799669999999997</v>
      </c>
      <c r="AR1971" s="3">
        <v>-1.2072830000000001</v>
      </c>
      <c r="AS1971" s="3">
        <v>1.444709</v>
      </c>
      <c r="AT1971" s="3">
        <v>0.32615840000000001</v>
      </c>
      <c r="AU1971" s="3">
        <v>0.33754149999999999</v>
      </c>
      <c r="AV1971" s="3">
        <v>0.37492370000000003</v>
      </c>
      <c r="AW1971" s="3">
        <v>0.3633632</v>
      </c>
      <c r="AX1971" s="3">
        <v>0.57519869999999995</v>
      </c>
      <c r="AY1971" s="3">
        <v>0.35094110000000001</v>
      </c>
    </row>
    <row r="1972" spans="1:51" x14ac:dyDescent="0.25">
      <c r="A1972" t="s">
        <v>1974</v>
      </c>
      <c r="B1972" t="s">
        <v>18926</v>
      </c>
      <c r="C1972" t="s">
        <v>6881</v>
      </c>
      <c r="D1972" t="s">
        <v>11756</v>
      </c>
      <c r="E1972" t="s">
        <v>13779</v>
      </c>
      <c r="F1972" t="s">
        <v>13792</v>
      </c>
      <c r="G1972" t="s">
        <v>15056</v>
      </c>
      <c r="H1972" t="s">
        <v>16956</v>
      </c>
      <c r="I1972" s="3">
        <v>0.19986480000000001</v>
      </c>
      <c r="J1972" s="3">
        <v>12.703060000000001</v>
      </c>
      <c r="K1972" s="3">
        <v>11.877370000000001</v>
      </c>
      <c r="L1972" s="3" t="s">
        <v>18579</v>
      </c>
      <c r="M1972" s="3" t="s">
        <v>18579</v>
      </c>
      <c r="N1972" s="3">
        <v>8.9073159999999998</v>
      </c>
      <c r="O1972" s="3" t="s">
        <v>18579</v>
      </c>
      <c r="P1972" s="3">
        <v>0.57272179999999995</v>
      </c>
      <c r="Q1972" s="3">
        <v>0.40693820000000003</v>
      </c>
      <c r="R1972" s="3">
        <v>0.40693820000000003</v>
      </c>
      <c r="S1972" s="3">
        <v>0.3057281</v>
      </c>
      <c r="T1972" s="3">
        <v>0.29772349999999997</v>
      </c>
      <c r="U1972" s="3">
        <v>0.3103052</v>
      </c>
      <c r="V1972" s="3">
        <v>0.30082920000000002</v>
      </c>
      <c r="W1972" s="3">
        <v>0.53435619999999995</v>
      </c>
      <c r="X1972" s="3">
        <v>0.55339780000000005</v>
      </c>
      <c r="Y1972" s="3">
        <v>0.2805821</v>
      </c>
      <c r="Z1972" s="3">
        <v>0.27858820000000001</v>
      </c>
      <c r="AA1972" s="3">
        <v>0.6112438</v>
      </c>
      <c r="AB1972" s="3">
        <v>0.63890230000000003</v>
      </c>
      <c r="AC1972" s="3">
        <v>0.95104929999999999</v>
      </c>
      <c r="AD1972" s="3">
        <v>0.49289889999999997</v>
      </c>
      <c r="AE1972" s="3">
        <v>0.83744750000000001</v>
      </c>
      <c r="AF1972" s="3">
        <v>0.62454489999999996</v>
      </c>
      <c r="AG1972" s="3">
        <v>0.27858820000000001</v>
      </c>
      <c r="AH1972" s="3">
        <v>0.31516650000000002</v>
      </c>
      <c r="AI1972" s="3">
        <v>0.31853019999999999</v>
      </c>
      <c r="AJ1972" s="3">
        <v>0.376828</v>
      </c>
      <c r="AK1972" s="3">
        <v>0.33666879999999999</v>
      </c>
      <c r="AL1972" s="3">
        <v>0.29521950000000002</v>
      </c>
      <c r="AM1972" s="3">
        <v>0.26848949999999999</v>
      </c>
      <c r="AN1972" s="3">
        <v>0.2459684</v>
      </c>
      <c r="AO1972" s="3">
        <v>0.4222591</v>
      </c>
      <c r="AP1972" s="3">
        <v>0.25121460000000001</v>
      </c>
      <c r="AQ1972" s="3">
        <v>0.51064589999999999</v>
      </c>
      <c r="AR1972" s="3">
        <v>0.15857209999999999</v>
      </c>
      <c r="AS1972" s="3">
        <v>0.7145243</v>
      </c>
      <c r="AT1972" s="3">
        <v>0.32516220000000001</v>
      </c>
      <c r="AU1972" s="3">
        <v>0.32597029999999999</v>
      </c>
      <c r="AV1972" s="3">
        <v>0.34573530000000002</v>
      </c>
      <c r="AW1972" s="3">
        <v>0.34957929999999998</v>
      </c>
      <c r="AX1972" s="3">
        <v>0.43168069999999997</v>
      </c>
      <c r="AY1972" s="3">
        <v>0.31463020000000003</v>
      </c>
    </row>
    <row r="1973" spans="1:51" x14ac:dyDescent="0.25">
      <c r="A1973" t="s">
        <v>1975</v>
      </c>
      <c r="B1973" t="s">
        <v>18927</v>
      </c>
      <c r="C1973" t="s">
        <v>6882</v>
      </c>
      <c r="D1973" t="s">
        <v>11757</v>
      </c>
      <c r="E1973" t="s">
        <v>13779</v>
      </c>
      <c r="F1973" t="s">
        <v>13792</v>
      </c>
      <c r="G1973" t="s">
        <v>15057</v>
      </c>
      <c r="H1973" t="s">
        <v>16956</v>
      </c>
      <c r="I1973" s="3">
        <v>0.38102789999999997</v>
      </c>
      <c r="J1973" s="3">
        <v>18.837800000000001</v>
      </c>
      <c r="K1973" s="3">
        <v>15.16192</v>
      </c>
      <c r="L1973" s="3" t="s">
        <v>18579</v>
      </c>
      <c r="M1973" s="3" t="s">
        <v>18579</v>
      </c>
      <c r="N1973" s="3">
        <v>13.2491</v>
      </c>
      <c r="O1973" s="3" t="s">
        <v>18579</v>
      </c>
      <c r="P1973" s="3">
        <v>0.92955429999999994</v>
      </c>
      <c r="Q1973" s="3">
        <v>0.62372910000000004</v>
      </c>
      <c r="R1973" s="3">
        <v>0.62372910000000004</v>
      </c>
      <c r="S1973" s="3">
        <v>0.52736430000000001</v>
      </c>
      <c r="T1973" s="3">
        <v>0.53062030000000004</v>
      </c>
      <c r="U1973" s="3">
        <v>0.64560759999999995</v>
      </c>
      <c r="V1973" s="3">
        <v>0.52082669999999998</v>
      </c>
      <c r="W1973" s="3">
        <v>0.70128599999999996</v>
      </c>
      <c r="X1973" s="3">
        <v>0.63009709999999997</v>
      </c>
      <c r="Y1973" s="3">
        <v>0.31388349999999998</v>
      </c>
      <c r="Z1973" s="3">
        <v>0.25629489999999999</v>
      </c>
      <c r="AA1973" s="3">
        <v>0.53885850000000002</v>
      </c>
      <c r="AB1973" s="3">
        <v>0.84143959999999995</v>
      </c>
      <c r="AC1973" s="3">
        <v>2.006138</v>
      </c>
      <c r="AD1973" s="3">
        <v>0.97776879999999999</v>
      </c>
      <c r="AE1973" s="3">
        <v>1.213517</v>
      </c>
      <c r="AF1973" s="3">
        <v>0.77362609999999998</v>
      </c>
      <c r="AG1973" s="3">
        <v>0.25629489999999999</v>
      </c>
      <c r="AH1973" s="3">
        <v>0.3983334</v>
      </c>
      <c r="AI1973" s="3">
        <v>0.40613569999999999</v>
      </c>
      <c r="AJ1973" s="3">
        <v>0.467949</v>
      </c>
      <c r="AK1973" s="3">
        <v>0.42124420000000001</v>
      </c>
      <c r="AL1973" s="3">
        <v>0.69588629999999996</v>
      </c>
      <c r="AM1973" s="3">
        <v>0.61548599999999998</v>
      </c>
      <c r="AN1973" s="3">
        <v>-0.2000594</v>
      </c>
      <c r="AO1973" s="3">
        <v>0.7492164</v>
      </c>
      <c r="AP1973" s="3">
        <v>0.15819839999999999</v>
      </c>
      <c r="AQ1973" s="3">
        <v>0.99040779999999995</v>
      </c>
      <c r="AR1973" s="3">
        <v>-0.82569090000000001</v>
      </c>
      <c r="AS1973" s="3">
        <v>0.65143980000000001</v>
      </c>
      <c r="AT1973" s="3">
        <v>0.3848413</v>
      </c>
      <c r="AU1973" s="3">
        <v>0.3712183</v>
      </c>
      <c r="AV1973" s="3">
        <v>0.37860959999999999</v>
      </c>
      <c r="AW1973" s="3">
        <v>0.51901399999999998</v>
      </c>
      <c r="AX1973" s="3">
        <v>0.66511509999999996</v>
      </c>
      <c r="AY1973" s="3">
        <v>0.5982054</v>
      </c>
    </row>
    <row r="1974" spans="1:51" x14ac:dyDescent="0.25">
      <c r="A1974" t="s">
        <v>1976</v>
      </c>
      <c r="B1974" t="s">
        <v>18928</v>
      </c>
      <c r="C1974" t="s">
        <v>6883</v>
      </c>
      <c r="D1974" t="s">
        <v>11758</v>
      </c>
      <c r="E1974" t="s">
        <v>13779</v>
      </c>
      <c r="F1974" t="s">
        <v>13788</v>
      </c>
      <c r="G1974" t="s">
        <v>15058</v>
      </c>
      <c r="H1974" t="s">
        <v>16956</v>
      </c>
      <c r="I1974" s="3">
        <v>0.3683458</v>
      </c>
      <c r="J1974" s="3">
        <v>19.743320000000001</v>
      </c>
      <c r="K1974" s="3">
        <v>16.30817</v>
      </c>
      <c r="L1974" s="3" t="s">
        <v>18579</v>
      </c>
      <c r="M1974" s="3" t="s">
        <v>18579</v>
      </c>
      <c r="N1974" s="3">
        <v>13.537380000000001</v>
      </c>
      <c r="O1974" s="3" t="s">
        <v>18579</v>
      </c>
      <c r="P1974" s="3">
        <v>0.91296189999999999</v>
      </c>
      <c r="Q1974" s="3">
        <v>0.60198960000000001</v>
      </c>
      <c r="R1974" s="3">
        <v>0.60198960000000001</v>
      </c>
      <c r="S1974" s="3">
        <v>0.49799330000000003</v>
      </c>
      <c r="T1974" s="3">
        <v>0.50419060000000004</v>
      </c>
      <c r="U1974" s="3">
        <v>0.60208300000000003</v>
      </c>
      <c r="V1974" s="3">
        <v>0.49565169999999997</v>
      </c>
      <c r="W1974" s="3">
        <v>0.73060729999999996</v>
      </c>
      <c r="X1974" s="3">
        <v>0.62184640000000002</v>
      </c>
      <c r="Y1974" s="3">
        <v>0.29002719999999999</v>
      </c>
      <c r="Z1974" s="3">
        <v>0.24635489999999999</v>
      </c>
      <c r="AA1974" s="3">
        <v>0.56464239999999999</v>
      </c>
      <c r="AB1974" s="3">
        <v>0.83363339999999997</v>
      </c>
      <c r="AC1974" s="3">
        <v>1.9091880000000001</v>
      </c>
      <c r="AD1974" s="3">
        <v>1.0329809999999999</v>
      </c>
      <c r="AE1974" s="3">
        <v>1.226667</v>
      </c>
      <c r="AF1974" s="3">
        <v>0.78400460000000005</v>
      </c>
      <c r="AG1974" s="3">
        <v>0.24635489999999999</v>
      </c>
      <c r="AH1974" s="3">
        <v>0.36875930000000001</v>
      </c>
      <c r="AI1974" s="3">
        <v>0.37094240000000001</v>
      </c>
      <c r="AJ1974" s="3">
        <v>0.44595659999999998</v>
      </c>
      <c r="AK1974" s="3">
        <v>0.40119179999999999</v>
      </c>
      <c r="AL1974" s="3">
        <v>0.61482190000000003</v>
      </c>
      <c r="AM1974" s="3">
        <v>0.57464530000000003</v>
      </c>
      <c r="AN1974" s="3">
        <v>-0.2365574</v>
      </c>
      <c r="AO1974" s="3">
        <v>0.77802420000000005</v>
      </c>
      <c r="AP1974" s="3">
        <v>0.1328638</v>
      </c>
      <c r="AQ1974" s="3">
        <v>1.0205489999999999</v>
      </c>
      <c r="AR1974" s="3">
        <v>-0.6399454</v>
      </c>
      <c r="AS1974" s="3">
        <v>0.66844539999999997</v>
      </c>
      <c r="AT1974" s="3">
        <v>0.37410670000000001</v>
      </c>
      <c r="AU1974" s="3">
        <v>0.36037039999999998</v>
      </c>
      <c r="AV1974" s="3">
        <v>0.37124780000000002</v>
      </c>
      <c r="AW1974" s="3">
        <v>0.49477969999999999</v>
      </c>
      <c r="AX1974" s="3">
        <v>0.65228940000000002</v>
      </c>
      <c r="AY1974" s="3">
        <v>0.56491659999999999</v>
      </c>
    </row>
    <row r="1975" spans="1:51" x14ac:dyDescent="0.25">
      <c r="A1975" t="s">
        <v>1977</v>
      </c>
      <c r="B1975" t="s">
        <v>18929</v>
      </c>
      <c r="C1975" t="s">
        <v>6884</v>
      </c>
      <c r="D1975" t="s">
        <v>11759</v>
      </c>
      <c r="E1975" t="s">
        <v>13779</v>
      </c>
      <c r="F1975" t="s">
        <v>13792</v>
      </c>
      <c r="G1975" t="s">
        <v>15059</v>
      </c>
      <c r="H1975" t="s">
        <v>16956</v>
      </c>
      <c r="I1975" s="3">
        <v>0.3800616</v>
      </c>
      <c r="J1975" s="3">
        <v>18.866499999999998</v>
      </c>
      <c r="K1975" s="3">
        <v>15.278639999999999</v>
      </c>
      <c r="L1975" s="3" t="s">
        <v>18579</v>
      </c>
      <c r="M1975" s="3" t="s">
        <v>18579</v>
      </c>
      <c r="N1975" s="3">
        <v>13.286580000000001</v>
      </c>
      <c r="O1975" s="3" t="s">
        <v>18579</v>
      </c>
      <c r="P1975" s="3">
        <v>0.93213250000000003</v>
      </c>
      <c r="Q1975" s="3">
        <v>0.62207869999999998</v>
      </c>
      <c r="R1975" s="3">
        <v>0.62207869999999998</v>
      </c>
      <c r="S1975" s="3">
        <v>0.52439389999999997</v>
      </c>
      <c r="T1975" s="3">
        <v>0.52685400000000004</v>
      </c>
      <c r="U1975" s="3">
        <v>0.6414318</v>
      </c>
      <c r="V1975" s="3">
        <v>0.51709349999999998</v>
      </c>
      <c r="W1975" s="3">
        <v>0.70596919999999996</v>
      </c>
      <c r="X1975" s="3">
        <v>0.62824259999999998</v>
      </c>
      <c r="Y1975" s="3">
        <v>0.3043981</v>
      </c>
      <c r="Z1975" s="3">
        <v>0.24842120000000001</v>
      </c>
      <c r="AA1975" s="3">
        <v>0.57461709999999999</v>
      </c>
      <c r="AB1975" s="3">
        <v>0.87018510000000004</v>
      </c>
      <c r="AC1975" s="3">
        <v>2.0167739999999998</v>
      </c>
      <c r="AD1975" s="3">
        <v>1.003905</v>
      </c>
      <c r="AE1975" s="3">
        <v>1.233636</v>
      </c>
      <c r="AF1975" s="3">
        <v>0.80721779999999999</v>
      </c>
      <c r="AG1975" s="3">
        <v>0.24842120000000001</v>
      </c>
      <c r="AH1975" s="3">
        <v>0.39175470000000001</v>
      </c>
      <c r="AI1975" s="3">
        <v>0.39906570000000002</v>
      </c>
      <c r="AJ1975" s="3">
        <v>0.4579742</v>
      </c>
      <c r="AK1975" s="3">
        <v>0.41796889999999998</v>
      </c>
      <c r="AL1975" s="3">
        <v>0.67600490000000002</v>
      </c>
      <c r="AM1975" s="3">
        <v>0.60310969999999997</v>
      </c>
      <c r="AN1975" s="3">
        <v>-0.20769960000000001</v>
      </c>
      <c r="AO1975" s="3">
        <v>0.75629650000000004</v>
      </c>
      <c r="AP1975" s="3">
        <v>0.15024480000000001</v>
      </c>
      <c r="AQ1975" s="3">
        <v>0.99745059999999997</v>
      </c>
      <c r="AR1975" s="3">
        <v>-0.78169460000000002</v>
      </c>
      <c r="AS1975" s="3">
        <v>0.66615760000000002</v>
      </c>
      <c r="AT1975" s="3">
        <v>0.38413639999999999</v>
      </c>
      <c r="AU1975" s="3">
        <v>0.37081049999999999</v>
      </c>
      <c r="AV1975" s="3">
        <v>0.37804490000000002</v>
      </c>
      <c r="AW1975" s="3">
        <v>0.51836479999999996</v>
      </c>
      <c r="AX1975" s="3">
        <v>0.66796160000000004</v>
      </c>
      <c r="AY1975" s="3">
        <v>0.59428099999999995</v>
      </c>
    </row>
    <row r="1976" spans="1:51" x14ac:dyDescent="0.25">
      <c r="A1976" t="s">
        <v>1978</v>
      </c>
      <c r="B1976" t="s">
        <v>18930</v>
      </c>
      <c r="C1976" t="s">
        <v>6885</v>
      </c>
      <c r="D1976" t="s">
        <v>11760</v>
      </c>
      <c r="E1976" t="s">
        <v>13778</v>
      </c>
      <c r="F1976" t="s">
        <v>13789</v>
      </c>
      <c r="G1976" t="s">
        <v>15060</v>
      </c>
      <c r="H1976" t="s">
        <v>16956</v>
      </c>
      <c r="I1976" s="3">
        <v>7.7189279999999999E-2</v>
      </c>
      <c r="J1976" s="3">
        <v>1.96936</v>
      </c>
      <c r="K1976" s="3">
        <v>1.5869439999999999</v>
      </c>
      <c r="L1976" s="3" t="s">
        <v>18579</v>
      </c>
      <c r="M1976" s="3" t="s">
        <v>18579</v>
      </c>
      <c r="N1976" s="3">
        <v>9.6543789999999994E-3</v>
      </c>
      <c r="O1976" s="3" t="s">
        <v>18579</v>
      </c>
      <c r="P1976" s="3">
        <v>0.38222620000000002</v>
      </c>
      <c r="Q1976" s="3">
        <v>0.34798859999999998</v>
      </c>
      <c r="R1976" s="3">
        <v>0.34798859999999998</v>
      </c>
      <c r="S1976" s="3">
        <v>0.33586729999999998</v>
      </c>
      <c r="T1976" s="3">
        <v>0.33031240000000001</v>
      </c>
      <c r="U1976" s="3">
        <v>0.33885490000000001</v>
      </c>
      <c r="V1976" s="3">
        <v>0.33032460000000002</v>
      </c>
      <c r="W1976" s="3">
        <v>0.34996300000000002</v>
      </c>
      <c r="X1976" s="3">
        <v>0.34287889999999999</v>
      </c>
      <c r="Y1976" s="3">
        <v>0.28627330000000001</v>
      </c>
      <c r="Z1976" s="3">
        <v>0.26887070000000002</v>
      </c>
      <c r="AA1976" s="3">
        <v>0.61953510000000001</v>
      </c>
      <c r="AB1976" s="3">
        <v>0.57709270000000001</v>
      </c>
      <c r="AC1976" s="3">
        <v>0.47117680000000001</v>
      </c>
      <c r="AD1976" s="3">
        <v>0.4988937</v>
      </c>
      <c r="AE1976" s="3">
        <v>0.50385239999999998</v>
      </c>
      <c r="AF1976" s="3">
        <v>0.59469799999999995</v>
      </c>
      <c r="AG1976" s="3">
        <v>0.26887070000000002</v>
      </c>
      <c r="AH1976" s="3">
        <v>0.32460270000000002</v>
      </c>
      <c r="AI1976" s="3">
        <v>0.32357429999999998</v>
      </c>
      <c r="AJ1976" s="3">
        <v>0.34571069999999998</v>
      </c>
      <c r="AK1976" s="3">
        <v>0.33521119999999999</v>
      </c>
      <c r="AL1976" s="3">
        <v>0.32661410000000002</v>
      </c>
      <c r="AM1976" s="3">
        <v>0.32571159999999999</v>
      </c>
      <c r="AN1976" s="3">
        <v>0.27506550000000002</v>
      </c>
      <c r="AO1976" s="3">
        <v>0.3761351</v>
      </c>
      <c r="AP1976" s="3">
        <v>0.27163700000000002</v>
      </c>
      <c r="AQ1976" s="3">
        <v>0.3913469</v>
      </c>
      <c r="AR1976" s="3">
        <v>0.23307159999999999</v>
      </c>
      <c r="AS1976" s="3">
        <v>0.40846949999999999</v>
      </c>
      <c r="AT1976" s="3">
        <v>0.33079779999999998</v>
      </c>
      <c r="AU1976" s="3">
        <v>0.3339259</v>
      </c>
      <c r="AV1976" s="3">
        <v>0.33360220000000002</v>
      </c>
      <c r="AW1976" s="3">
        <v>0.35685689999999998</v>
      </c>
      <c r="AX1976" s="3">
        <v>0.37236089999999999</v>
      </c>
      <c r="AY1976" s="3">
        <v>0.34114460000000002</v>
      </c>
    </row>
    <row r="1977" spans="1:51" x14ac:dyDescent="0.25">
      <c r="A1977" t="s">
        <v>1979</v>
      </c>
      <c r="B1977" t="s">
        <v>18931</v>
      </c>
      <c r="C1977" t="s">
        <v>6812</v>
      </c>
      <c r="D1977" t="s">
        <v>11761</v>
      </c>
      <c r="E1977" t="s">
        <v>13778</v>
      </c>
      <c r="F1977" t="s">
        <v>13805</v>
      </c>
      <c r="G1977" t="s">
        <v>13864</v>
      </c>
      <c r="H1977" t="s">
        <v>16956</v>
      </c>
      <c r="I1977" s="3">
        <v>6.9028419999999993E-2</v>
      </c>
      <c r="J1977" s="3">
        <v>3.0918269999999999</v>
      </c>
      <c r="K1977" s="3">
        <v>2.0422349999999998</v>
      </c>
      <c r="L1977" s="3" t="s">
        <v>18579</v>
      </c>
      <c r="M1977" s="3" t="s">
        <v>18579</v>
      </c>
      <c r="N1977" s="3">
        <v>5.6365499999999997</v>
      </c>
      <c r="O1977" s="3" t="s">
        <v>18579</v>
      </c>
      <c r="P1977" s="3">
        <v>0.4282125</v>
      </c>
      <c r="Q1977" s="3">
        <v>0.36131089999999999</v>
      </c>
      <c r="R1977" s="3">
        <v>0.36131089999999999</v>
      </c>
      <c r="S1977" s="3">
        <v>0.32888000000000001</v>
      </c>
      <c r="T1977" s="3">
        <v>0.32024190000000002</v>
      </c>
      <c r="U1977" s="3">
        <v>0.32893050000000001</v>
      </c>
      <c r="V1977" s="3">
        <v>0.32021670000000002</v>
      </c>
      <c r="W1977" s="3">
        <v>0.36173379999999999</v>
      </c>
      <c r="X1977" s="3">
        <v>0.34023530000000002</v>
      </c>
      <c r="Y1977" s="3">
        <v>0.2488882</v>
      </c>
      <c r="Z1977" s="3">
        <v>0.23872840000000001</v>
      </c>
      <c r="AA1977" s="3">
        <v>0.75319020000000003</v>
      </c>
      <c r="AB1977" s="3">
        <v>0.67219309999999999</v>
      </c>
      <c r="AC1977" s="3">
        <v>0.485371</v>
      </c>
      <c r="AD1977" s="3">
        <v>0.57662570000000002</v>
      </c>
      <c r="AE1977" s="3">
        <v>0.56808729999999996</v>
      </c>
      <c r="AF1977" s="3">
        <v>0.71492579999999994</v>
      </c>
      <c r="AG1977" s="3">
        <v>0.23872840000000001</v>
      </c>
      <c r="AH1977" s="3">
        <v>0.3168417</v>
      </c>
      <c r="AI1977" s="3">
        <v>0.3150211</v>
      </c>
      <c r="AJ1977" s="3">
        <v>0.35417660000000001</v>
      </c>
      <c r="AK1977" s="3">
        <v>0.33480720000000003</v>
      </c>
      <c r="AL1977" s="3">
        <v>0.31518289999999999</v>
      </c>
      <c r="AM1977" s="3">
        <v>0.31503520000000002</v>
      </c>
      <c r="AN1977" s="3">
        <v>0.22984599999999999</v>
      </c>
      <c r="AO1977" s="3">
        <v>0.41171799999999997</v>
      </c>
      <c r="AP1977" s="3">
        <v>0.231762</v>
      </c>
      <c r="AQ1977" s="3">
        <v>0.42808099999999999</v>
      </c>
      <c r="AR1977" s="3">
        <v>0.21842700000000001</v>
      </c>
      <c r="AS1977" s="3">
        <v>0.43428539999999999</v>
      </c>
      <c r="AT1977" s="3">
        <v>0.32699800000000001</v>
      </c>
      <c r="AU1977" s="3">
        <v>0.33268930000000002</v>
      </c>
      <c r="AV1977" s="3">
        <v>0.3320244</v>
      </c>
      <c r="AW1977" s="3">
        <v>0.35668119999999998</v>
      </c>
      <c r="AX1977" s="3">
        <v>0.37896750000000001</v>
      </c>
      <c r="AY1977" s="3">
        <v>0.33508500000000002</v>
      </c>
    </row>
    <row r="1978" spans="1:51" x14ac:dyDescent="0.25">
      <c r="A1978" t="s">
        <v>1980</v>
      </c>
      <c r="B1978" t="s">
        <v>18932</v>
      </c>
      <c r="C1978" t="s">
        <v>6886</v>
      </c>
      <c r="D1978" t="s">
        <v>11762</v>
      </c>
      <c r="E1978" t="s">
        <v>13778</v>
      </c>
      <c r="F1978" t="s">
        <v>13787</v>
      </c>
      <c r="G1978" t="s">
        <v>15061</v>
      </c>
      <c r="H1978" t="s">
        <v>16956</v>
      </c>
      <c r="I1978" s="3">
        <v>0.2824371</v>
      </c>
      <c r="J1978" s="3">
        <v>4.9230739999999997</v>
      </c>
      <c r="K1978" s="3">
        <v>3.9517250000000002</v>
      </c>
      <c r="L1978" s="3" t="s">
        <v>18579</v>
      </c>
      <c r="M1978" s="3" t="s">
        <v>18579</v>
      </c>
      <c r="N1978" s="3">
        <v>9.2022110000000001</v>
      </c>
      <c r="O1978" s="3" t="s">
        <v>18579</v>
      </c>
      <c r="P1978" s="3">
        <v>0.57762639999999998</v>
      </c>
      <c r="Q1978" s="3">
        <v>0.43871009999999999</v>
      </c>
      <c r="R1978" s="3">
        <v>0.43871009999999999</v>
      </c>
      <c r="S1978" s="3">
        <v>0.35275469999999998</v>
      </c>
      <c r="T1978" s="3">
        <v>0.34226770000000001</v>
      </c>
      <c r="U1978" s="3">
        <v>0.36765229999999999</v>
      </c>
      <c r="V1978" s="3">
        <v>0.34074969999999999</v>
      </c>
      <c r="W1978" s="3">
        <v>0.4374885</v>
      </c>
      <c r="X1978" s="3">
        <v>0.39672809999999997</v>
      </c>
      <c r="Y1978" s="3">
        <v>0.23360739999999999</v>
      </c>
      <c r="Z1978" s="3">
        <v>0.19869059999999999</v>
      </c>
      <c r="AA1978" s="3">
        <v>0.92489600000000005</v>
      </c>
      <c r="AB1978" s="3">
        <v>0.87126150000000002</v>
      </c>
      <c r="AC1978" s="3">
        <v>0.77342230000000001</v>
      </c>
      <c r="AD1978" s="3">
        <v>0.85624230000000001</v>
      </c>
      <c r="AE1978" s="3">
        <v>0.78346349999999998</v>
      </c>
      <c r="AF1978" s="3">
        <v>0.87440229999999997</v>
      </c>
      <c r="AG1978" s="3">
        <v>0.19869059999999999</v>
      </c>
      <c r="AH1978" s="3">
        <v>0.31201719999999999</v>
      </c>
      <c r="AI1978" s="3">
        <v>0.30936799999999998</v>
      </c>
      <c r="AJ1978" s="3">
        <v>0.38702300000000001</v>
      </c>
      <c r="AK1978" s="3">
        <v>0.3492014</v>
      </c>
      <c r="AL1978" s="3">
        <v>0.34713929999999998</v>
      </c>
      <c r="AM1978" s="3">
        <v>0.33603640000000001</v>
      </c>
      <c r="AN1978" s="3">
        <v>5.7416019999999998E-2</v>
      </c>
      <c r="AO1978" s="3">
        <v>0.5539425</v>
      </c>
      <c r="AP1978" s="3">
        <v>0.1429607</v>
      </c>
      <c r="AQ1978" s="3">
        <v>0.60521349999999996</v>
      </c>
      <c r="AR1978" s="3">
        <v>-0.1040841</v>
      </c>
      <c r="AS1978" s="3">
        <v>0.53973059999999995</v>
      </c>
      <c r="AT1978" s="3">
        <v>0.33230150000000003</v>
      </c>
      <c r="AU1978" s="3">
        <v>0.33710180000000001</v>
      </c>
      <c r="AV1978" s="3">
        <v>0.34026410000000001</v>
      </c>
      <c r="AW1978" s="3">
        <v>0.39995730000000002</v>
      </c>
      <c r="AX1978" s="3">
        <v>0.46345550000000002</v>
      </c>
      <c r="AY1978" s="3">
        <v>0.37183389999999999</v>
      </c>
    </row>
    <row r="1979" spans="1:51" x14ac:dyDescent="0.25">
      <c r="A1979" t="s">
        <v>1981</v>
      </c>
      <c r="B1979" t="s">
        <v>18933</v>
      </c>
      <c r="C1979" t="s">
        <v>6887</v>
      </c>
      <c r="D1979" t="s">
        <v>11763</v>
      </c>
      <c r="E1979" t="s">
        <v>13778</v>
      </c>
      <c r="F1979" t="s">
        <v>13789</v>
      </c>
      <c r="G1979" t="s">
        <v>13864</v>
      </c>
      <c r="H1979" t="s">
        <v>16956</v>
      </c>
      <c r="I1979" s="3">
        <v>5.1624709999999997E-2</v>
      </c>
      <c r="J1979" s="3">
        <v>5.2807680000000001</v>
      </c>
      <c r="K1979" s="3">
        <v>2.7774269999999999</v>
      </c>
      <c r="L1979" s="3" t="s">
        <v>18579</v>
      </c>
      <c r="M1979" s="3" t="s">
        <v>18579</v>
      </c>
      <c r="N1979" s="3">
        <v>4.7000710000000003</v>
      </c>
      <c r="O1979" s="3" t="s">
        <v>18579</v>
      </c>
      <c r="P1979" s="3">
        <v>0.50953740000000003</v>
      </c>
      <c r="Q1979" s="3">
        <v>0.35135709999999998</v>
      </c>
      <c r="R1979" s="3">
        <v>0.35135709999999998</v>
      </c>
      <c r="S1979" s="3">
        <v>0.29611979999999999</v>
      </c>
      <c r="T1979" s="3">
        <v>0.28101399999999999</v>
      </c>
      <c r="U1979" s="3">
        <v>0.26531470000000001</v>
      </c>
      <c r="V1979" s="3">
        <v>0.28256589999999998</v>
      </c>
      <c r="W1979" s="3">
        <v>0.45167230000000003</v>
      </c>
      <c r="X1979" s="3">
        <v>0.43408859999999999</v>
      </c>
      <c r="Y1979" s="3">
        <v>0.2569574</v>
      </c>
      <c r="Z1979" s="3">
        <v>0.25384440000000003</v>
      </c>
      <c r="AA1979" s="3">
        <v>0.67774440000000002</v>
      </c>
      <c r="AB1979" s="3">
        <v>0.63218620000000003</v>
      </c>
      <c r="AC1979" s="3">
        <v>0.6460148</v>
      </c>
      <c r="AD1979" s="3">
        <v>0.59681640000000002</v>
      </c>
      <c r="AE1979" s="3">
        <v>0.85876209999999997</v>
      </c>
      <c r="AF1979" s="3">
        <v>0.53086109999999997</v>
      </c>
      <c r="AG1979" s="3">
        <v>0.25384440000000003</v>
      </c>
      <c r="AH1979" s="3">
        <v>0.30849080000000001</v>
      </c>
      <c r="AI1979" s="3">
        <v>0.30637419999999999</v>
      </c>
      <c r="AJ1979" s="3">
        <v>0.34738370000000002</v>
      </c>
      <c r="AK1979" s="3">
        <v>0.33566810000000002</v>
      </c>
      <c r="AL1979" s="3">
        <v>0.29483890000000001</v>
      </c>
      <c r="AM1979" s="3">
        <v>0.30178670000000002</v>
      </c>
      <c r="AN1979" s="3">
        <v>0.20955960000000001</v>
      </c>
      <c r="AO1979" s="3">
        <v>0.4306644</v>
      </c>
      <c r="AP1979" s="3">
        <v>0.2108314</v>
      </c>
      <c r="AQ1979" s="3">
        <v>0.44346849999999999</v>
      </c>
      <c r="AR1979" s="3">
        <v>6.5072560000000002E-2</v>
      </c>
      <c r="AS1979" s="3">
        <v>0.8046778</v>
      </c>
      <c r="AT1979" s="3">
        <v>0.31828830000000002</v>
      </c>
      <c r="AU1979" s="3">
        <v>0.32799400000000001</v>
      </c>
      <c r="AV1979" s="3">
        <v>0.33064070000000001</v>
      </c>
      <c r="AW1979" s="3">
        <v>0.32775090000000001</v>
      </c>
      <c r="AX1979" s="3">
        <v>0.38482420000000001</v>
      </c>
      <c r="AY1979" s="3">
        <v>0.29867460000000001</v>
      </c>
    </row>
    <row r="1980" spans="1:51" x14ac:dyDescent="0.25">
      <c r="A1980" t="s">
        <v>1982</v>
      </c>
      <c r="B1980" t="s">
        <v>18934</v>
      </c>
      <c r="C1980" t="s">
        <v>6888</v>
      </c>
      <c r="D1980" t="s">
        <v>11764</v>
      </c>
      <c r="E1980" t="s">
        <v>13778</v>
      </c>
      <c r="F1980" t="s">
        <v>13807</v>
      </c>
      <c r="G1980" t="s">
        <v>15062</v>
      </c>
      <c r="H1980" t="s">
        <v>16956</v>
      </c>
      <c r="I1980" s="3">
        <v>0.132052</v>
      </c>
      <c r="J1980" s="3">
        <v>3.2496179999999999</v>
      </c>
      <c r="K1980" s="3">
        <v>1.9084080000000001</v>
      </c>
      <c r="L1980" s="3" t="s">
        <v>18579</v>
      </c>
      <c r="M1980" s="3" t="s">
        <v>18579</v>
      </c>
      <c r="N1980" s="3">
        <v>5.3560150000000002</v>
      </c>
      <c r="O1980" s="3" t="s">
        <v>18579</v>
      </c>
      <c r="P1980" s="3">
        <v>0.45678920000000001</v>
      </c>
      <c r="Q1980" s="3">
        <v>0.37763269999999999</v>
      </c>
      <c r="R1980" s="3">
        <v>0.37763269999999999</v>
      </c>
      <c r="S1980" s="3">
        <v>0.3396361</v>
      </c>
      <c r="T1980" s="3">
        <v>0.33186599999999999</v>
      </c>
      <c r="U1980" s="3">
        <v>0.35079349999999998</v>
      </c>
      <c r="V1980" s="3">
        <v>0.33119799999999999</v>
      </c>
      <c r="W1980" s="3">
        <v>0.34963280000000002</v>
      </c>
      <c r="X1980" s="3">
        <v>0.32732030000000001</v>
      </c>
      <c r="Y1980" s="3">
        <v>0.25698009999999999</v>
      </c>
      <c r="Z1980" s="3">
        <v>0.24445890000000001</v>
      </c>
      <c r="AA1980" s="3">
        <v>0.73300050000000005</v>
      </c>
      <c r="AB1980" s="3">
        <v>0.65955189999999997</v>
      </c>
      <c r="AC1980" s="3">
        <v>0.50601649999999998</v>
      </c>
      <c r="AD1980" s="3">
        <v>0.5565234</v>
      </c>
      <c r="AE1980" s="3">
        <v>0.53154860000000004</v>
      </c>
      <c r="AF1980" s="3">
        <v>0.8145599</v>
      </c>
      <c r="AG1980" s="3">
        <v>0.24445890000000001</v>
      </c>
      <c r="AH1980" s="3">
        <v>0.33097260000000001</v>
      </c>
      <c r="AI1980" s="3">
        <v>0.32949329999999999</v>
      </c>
      <c r="AJ1980" s="3">
        <v>0.35623060000000001</v>
      </c>
      <c r="AK1980" s="3">
        <v>0.33578940000000002</v>
      </c>
      <c r="AL1980" s="3">
        <v>0.34098430000000002</v>
      </c>
      <c r="AM1980" s="3">
        <v>0.32589200000000002</v>
      </c>
      <c r="AN1980" s="3">
        <v>0.25996170000000002</v>
      </c>
      <c r="AO1980" s="3">
        <v>0.3859031</v>
      </c>
      <c r="AP1980" s="3">
        <v>0.24830450000000001</v>
      </c>
      <c r="AQ1980" s="3">
        <v>0.42144300000000001</v>
      </c>
      <c r="AR1980" s="3">
        <v>0.30432039999999999</v>
      </c>
      <c r="AS1980" s="3">
        <v>0.38121290000000002</v>
      </c>
      <c r="AT1980" s="3">
        <v>0.33364769999999999</v>
      </c>
      <c r="AU1980" s="3">
        <v>0.3365746</v>
      </c>
      <c r="AV1980" s="3">
        <v>0.33638970000000001</v>
      </c>
      <c r="AW1980" s="3">
        <v>0.36726950000000003</v>
      </c>
      <c r="AX1980" s="3">
        <v>0.3874437</v>
      </c>
      <c r="AY1980" s="3">
        <v>0.3503213</v>
      </c>
    </row>
    <row r="1981" spans="1:51" x14ac:dyDescent="0.25">
      <c r="A1981" t="s">
        <v>1983</v>
      </c>
      <c r="B1981" t="s">
        <v>18935</v>
      </c>
      <c r="C1981" t="s">
        <v>6889</v>
      </c>
      <c r="D1981" t="s">
        <v>11765</v>
      </c>
      <c r="E1981" t="s">
        <v>13779</v>
      </c>
      <c r="F1981" t="s">
        <v>13792</v>
      </c>
      <c r="G1981" t="s">
        <v>15063</v>
      </c>
      <c r="H1981" t="s">
        <v>16956</v>
      </c>
      <c r="I1981" s="3">
        <v>0.36764069999999999</v>
      </c>
      <c r="J1981" s="3">
        <v>24.474979999999999</v>
      </c>
      <c r="K1981" s="3">
        <v>21.27739</v>
      </c>
      <c r="L1981" s="3" t="s">
        <v>18579</v>
      </c>
      <c r="M1981" s="3" t="s">
        <v>18579</v>
      </c>
      <c r="N1981" s="3">
        <v>21.040849999999999</v>
      </c>
      <c r="O1981" s="3" t="s">
        <v>18579</v>
      </c>
      <c r="P1981" s="3">
        <v>0.96195549999999996</v>
      </c>
      <c r="Q1981" s="3">
        <v>0.77749349999999995</v>
      </c>
      <c r="R1981" s="3">
        <v>0.77749349999999995</v>
      </c>
      <c r="S1981" s="3">
        <v>0.47017900000000001</v>
      </c>
      <c r="T1981" s="3">
        <v>0.51465700000000003</v>
      </c>
      <c r="U1981" s="3">
        <v>0.58984939999999997</v>
      </c>
      <c r="V1981" s="3">
        <v>0.50583469999999997</v>
      </c>
      <c r="W1981" s="3">
        <v>0.77574699999999996</v>
      </c>
      <c r="X1981" s="3">
        <v>0.68814799999999998</v>
      </c>
      <c r="Y1981" s="3">
        <v>0.32728030000000002</v>
      </c>
      <c r="Z1981" s="3">
        <v>0.29164639999999997</v>
      </c>
      <c r="AA1981" s="3">
        <v>0.3758031</v>
      </c>
      <c r="AB1981" s="3">
        <v>0.65683069999999999</v>
      </c>
      <c r="AC1981" s="3">
        <v>1.7312080000000001</v>
      </c>
      <c r="AD1981" s="3">
        <v>1.05053</v>
      </c>
      <c r="AE1981" s="3">
        <v>1.2522359999999999</v>
      </c>
      <c r="AF1981" s="3">
        <v>0.62614029999999998</v>
      </c>
      <c r="AG1981" s="3">
        <v>0.29164639999999997</v>
      </c>
      <c r="AH1981" s="3">
        <v>0.37546040000000003</v>
      </c>
      <c r="AI1981" s="3">
        <v>0.3836965</v>
      </c>
      <c r="AJ1981" s="3">
        <v>0.48360639999999999</v>
      </c>
      <c r="AK1981" s="3">
        <v>0.4413242</v>
      </c>
      <c r="AL1981" s="3">
        <v>0.67720150000000001</v>
      </c>
      <c r="AM1981" s="3">
        <v>0.61979779999999995</v>
      </c>
      <c r="AN1981" s="3">
        <v>-0.31235869999999999</v>
      </c>
      <c r="AO1981" s="3">
        <v>0.81534169999999995</v>
      </c>
      <c r="AP1981" s="3">
        <v>6.948994E-2</v>
      </c>
      <c r="AQ1981" s="3">
        <v>1.046932</v>
      </c>
      <c r="AR1981" s="3">
        <v>-0.77498959999999995</v>
      </c>
      <c r="AS1981" s="3">
        <v>0.68115040000000004</v>
      </c>
      <c r="AT1981" s="3">
        <v>0.3633246</v>
      </c>
      <c r="AU1981" s="3">
        <v>0.34977370000000002</v>
      </c>
      <c r="AV1981" s="3">
        <v>0.36580879999999999</v>
      </c>
      <c r="AW1981" s="3">
        <v>0.49447449999999998</v>
      </c>
      <c r="AX1981" s="3">
        <v>0.65417360000000002</v>
      </c>
      <c r="AY1981" s="3">
        <v>0.54379619999999995</v>
      </c>
    </row>
    <row r="1982" spans="1:51" x14ac:dyDescent="0.25">
      <c r="A1982" t="s">
        <v>1984</v>
      </c>
      <c r="B1982" t="s">
        <v>18936</v>
      </c>
      <c r="C1982" t="s">
        <v>6890</v>
      </c>
      <c r="D1982" t="s">
        <v>11766</v>
      </c>
      <c r="E1982" t="s">
        <v>13779</v>
      </c>
      <c r="F1982" t="s">
        <v>13792</v>
      </c>
      <c r="G1982" t="s">
        <v>14871</v>
      </c>
      <c r="H1982" t="s">
        <v>16956</v>
      </c>
      <c r="I1982" s="3">
        <v>0.319581</v>
      </c>
      <c r="J1982" s="3">
        <v>13.659380000000001</v>
      </c>
      <c r="K1982" s="3">
        <v>9.2374089999999995</v>
      </c>
      <c r="L1982" s="3" t="s">
        <v>18579</v>
      </c>
      <c r="M1982" s="3" t="s">
        <v>18579</v>
      </c>
      <c r="N1982" s="3">
        <v>12.64611</v>
      </c>
      <c r="O1982" s="3" t="s">
        <v>18579</v>
      </c>
      <c r="P1982" s="3">
        <v>0.65365960000000001</v>
      </c>
      <c r="Q1982" s="3">
        <v>0.55485390000000001</v>
      </c>
      <c r="R1982" s="3">
        <v>0.55485390000000001</v>
      </c>
      <c r="S1982" s="3">
        <v>0.29972090000000001</v>
      </c>
      <c r="T1982" s="3">
        <v>0.28751460000000001</v>
      </c>
      <c r="U1982" s="3">
        <v>0.28269850000000002</v>
      </c>
      <c r="V1982" s="3">
        <v>0.28443200000000002</v>
      </c>
      <c r="W1982" s="3">
        <v>0.66841329999999999</v>
      </c>
      <c r="X1982" s="3">
        <v>0.71400450000000004</v>
      </c>
      <c r="Y1982" s="3">
        <v>0.25793759999999999</v>
      </c>
      <c r="Z1982" s="3">
        <v>0.28401999999999999</v>
      </c>
      <c r="AA1982" s="3">
        <v>0.51227739999999999</v>
      </c>
      <c r="AB1982" s="3">
        <v>0.57307569999999997</v>
      </c>
      <c r="AC1982" s="3">
        <v>0.89619979999999999</v>
      </c>
      <c r="AD1982" s="3">
        <v>0.8061952</v>
      </c>
      <c r="AE1982" s="3">
        <v>1.0163880000000001</v>
      </c>
      <c r="AF1982" s="3">
        <v>0.32373249999999998</v>
      </c>
      <c r="AG1982" s="3">
        <v>0.28401999999999999</v>
      </c>
      <c r="AH1982" s="3">
        <v>0.28590719999999997</v>
      </c>
      <c r="AI1982" s="3">
        <v>0.28547020000000001</v>
      </c>
      <c r="AJ1982" s="3">
        <v>0.37622280000000002</v>
      </c>
      <c r="AK1982" s="3">
        <v>0.37992219999999999</v>
      </c>
      <c r="AL1982" s="3">
        <v>0.36579980000000001</v>
      </c>
      <c r="AM1982" s="3">
        <v>0.41142060000000003</v>
      </c>
      <c r="AN1982" s="3">
        <v>-4.0349139999999999E-2</v>
      </c>
      <c r="AO1982" s="3">
        <v>0.62044180000000004</v>
      </c>
      <c r="AP1982" s="3">
        <v>0.1180382</v>
      </c>
      <c r="AQ1982" s="3">
        <v>0.70328349999999995</v>
      </c>
      <c r="AR1982" s="3">
        <v>-0.64022539999999994</v>
      </c>
      <c r="AS1982" s="3">
        <v>1.0246980000000001</v>
      </c>
      <c r="AT1982" s="3">
        <v>0.31198429999999999</v>
      </c>
      <c r="AU1982" s="3">
        <v>0.32185259999999999</v>
      </c>
      <c r="AV1982" s="3">
        <v>0.33293630000000002</v>
      </c>
      <c r="AW1982" s="3">
        <v>0.31321120000000002</v>
      </c>
      <c r="AX1982" s="3">
        <v>0.43769249999999998</v>
      </c>
      <c r="AY1982" s="3">
        <v>0.31127779999999999</v>
      </c>
    </row>
    <row r="1983" spans="1:51" x14ac:dyDescent="0.25">
      <c r="A1983" t="s">
        <v>1985</v>
      </c>
      <c r="B1983" t="s">
        <v>18937</v>
      </c>
      <c r="C1983" t="s">
        <v>6891</v>
      </c>
      <c r="D1983" t="s">
        <v>11767</v>
      </c>
      <c r="E1983" t="s">
        <v>13779</v>
      </c>
      <c r="F1983" t="s">
        <v>13791</v>
      </c>
      <c r="G1983" t="s">
        <v>15064</v>
      </c>
      <c r="H1983" t="s">
        <v>16956</v>
      </c>
      <c r="I1983" s="3">
        <v>0.90715559999999995</v>
      </c>
      <c r="J1983" s="3">
        <v>17.541419999999999</v>
      </c>
      <c r="K1983" s="3">
        <v>11.367509999999999</v>
      </c>
      <c r="L1983" s="3" t="s">
        <v>18579</v>
      </c>
      <c r="M1983" s="3" t="s">
        <v>18579</v>
      </c>
      <c r="N1983" s="3">
        <v>24.00037</v>
      </c>
      <c r="O1983" s="3" t="s">
        <v>18579</v>
      </c>
      <c r="P1983" s="3">
        <v>1.014616</v>
      </c>
      <c r="Q1983" s="3">
        <v>1.0092220000000001</v>
      </c>
      <c r="R1983" s="3">
        <v>1.0092220000000001</v>
      </c>
      <c r="S1983" s="3">
        <v>0.81361410000000001</v>
      </c>
      <c r="T1983" s="3">
        <v>0.84653769999999995</v>
      </c>
      <c r="U1983" s="3">
        <v>1.0531950000000001</v>
      </c>
      <c r="V1983" s="3">
        <v>0.8444026</v>
      </c>
      <c r="W1983" s="3">
        <v>0.43070269999999999</v>
      </c>
      <c r="X1983" s="3">
        <v>0.42597950000000001</v>
      </c>
      <c r="Y1983" s="3">
        <v>0.52005230000000002</v>
      </c>
      <c r="Z1983" s="3">
        <v>0.36533660000000001</v>
      </c>
      <c r="AA1983" s="3">
        <v>0.16954469999999999</v>
      </c>
      <c r="AB1983" s="3">
        <v>0.76415160000000004</v>
      </c>
      <c r="AC1983" s="3">
        <v>2.9419909999999998</v>
      </c>
      <c r="AD1983" s="3">
        <v>0.18804029999999999</v>
      </c>
      <c r="AE1983" s="3">
        <v>0.78401600000000005</v>
      </c>
      <c r="AF1983" s="3">
        <v>0.6383605</v>
      </c>
      <c r="AG1983" s="3">
        <v>0.36533660000000001</v>
      </c>
      <c r="AH1983" s="3">
        <v>0.42515700000000001</v>
      </c>
      <c r="AI1983" s="3">
        <v>0.43306109999999998</v>
      </c>
      <c r="AJ1983" s="3">
        <v>0.35488540000000002</v>
      </c>
      <c r="AK1983" s="3">
        <v>0.38939430000000003</v>
      </c>
      <c r="AL1983" s="3">
        <v>0.61612529999999999</v>
      </c>
      <c r="AM1983" s="3">
        <v>0.51339449999999998</v>
      </c>
      <c r="AN1983" s="3">
        <v>0.47992869999999999</v>
      </c>
      <c r="AO1983" s="3">
        <v>0.15439729999999999</v>
      </c>
      <c r="AP1983" s="3">
        <v>0.65452739999999998</v>
      </c>
      <c r="AQ1983" s="3">
        <v>0.5010928</v>
      </c>
      <c r="AR1983" s="3">
        <v>0.19050130000000001</v>
      </c>
      <c r="AS1983" s="3">
        <v>0.18079580000000001</v>
      </c>
      <c r="AT1983" s="3">
        <v>0.47235270000000001</v>
      </c>
      <c r="AU1983" s="3">
        <v>0.42059370000000001</v>
      </c>
      <c r="AV1983" s="3">
        <v>0.43347940000000001</v>
      </c>
      <c r="AW1983" s="3">
        <v>0.79096299999999997</v>
      </c>
      <c r="AX1983" s="3">
        <v>0.85263359999999999</v>
      </c>
      <c r="AY1983" s="3">
        <v>0.89455739999999995</v>
      </c>
    </row>
    <row r="1984" spans="1:51" x14ac:dyDescent="0.25">
      <c r="A1984" t="s">
        <v>1986</v>
      </c>
      <c r="B1984" t="s">
        <v>18938</v>
      </c>
      <c r="C1984" t="s">
        <v>6892</v>
      </c>
      <c r="D1984" t="s">
        <v>11768</v>
      </c>
      <c r="E1984" t="s">
        <v>13779</v>
      </c>
      <c r="F1984" t="s">
        <v>13796</v>
      </c>
      <c r="G1984" t="s">
        <v>15065</v>
      </c>
      <c r="H1984" t="s">
        <v>16956</v>
      </c>
      <c r="I1984" s="3">
        <v>0.62078299999999997</v>
      </c>
      <c r="J1984" s="3">
        <v>16.443090000000002</v>
      </c>
      <c r="K1984" s="3">
        <v>11.232760000000001</v>
      </c>
      <c r="L1984" s="3" t="s">
        <v>18579</v>
      </c>
      <c r="M1984" s="3" t="s">
        <v>18579</v>
      </c>
      <c r="N1984" s="3">
        <v>10.080120000000001</v>
      </c>
      <c r="O1984" s="3" t="s">
        <v>18579</v>
      </c>
      <c r="P1984" s="3">
        <v>1.006942</v>
      </c>
      <c r="Q1984" s="3">
        <v>0.84972020000000004</v>
      </c>
      <c r="R1984" s="3">
        <v>0.84972020000000004</v>
      </c>
      <c r="S1984" s="3">
        <v>0.63699099999999997</v>
      </c>
      <c r="T1984" s="3">
        <v>0.56330139999999995</v>
      </c>
      <c r="U1984" s="3">
        <v>0.8769595</v>
      </c>
      <c r="V1984" s="3">
        <v>0.55696299999999999</v>
      </c>
      <c r="W1984" s="3">
        <v>0.49954710000000002</v>
      </c>
      <c r="X1984" s="3">
        <v>0.44873150000000001</v>
      </c>
      <c r="Y1984" s="3">
        <v>0.31840950000000001</v>
      </c>
      <c r="Z1984" s="3">
        <v>0.1515185</v>
      </c>
      <c r="AA1984" s="3">
        <v>1.135003</v>
      </c>
      <c r="AB1984" s="3">
        <v>1.3626180000000001</v>
      </c>
      <c r="AC1984" s="3">
        <v>2.3851840000000002</v>
      </c>
      <c r="AD1984" s="3">
        <v>0.93255500000000002</v>
      </c>
      <c r="AE1984" s="3">
        <v>1.140436</v>
      </c>
      <c r="AF1984" s="3">
        <v>1.351847</v>
      </c>
      <c r="AG1984" s="3">
        <v>0.1515185</v>
      </c>
      <c r="AH1984" s="3">
        <v>0.36095769999999999</v>
      </c>
      <c r="AI1984" s="3">
        <v>0.36672709999999997</v>
      </c>
      <c r="AJ1984" s="3">
        <v>0.44276989999999999</v>
      </c>
      <c r="AK1984" s="3">
        <v>0.40057389999999998</v>
      </c>
      <c r="AL1984" s="3">
        <v>0.54157069999999996</v>
      </c>
      <c r="AM1984" s="3">
        <v>0.4126764</v>
      </c>
      <c r="AN1984" s="3">
        <v>5.5098179999999997E-2</v>
      </c>
      <c r="AO1984" s="3">
        <v>0.54249440000000004</v>
      </c>
      <c r="AP1984" s="3">
        <v>0.21464469999999999</v>
      </c>
      <c r="AQ1984" s="3">
        <v>0.7716423</v>
      </c>
      <c r="AR1984" s="3">
        <v>-0.41226059999999998</v>
      </c>
      <c r="AS1984" s="3">
        <v>0.47223660000000001</v>
      </c>
      <c r="AT1984" s="3">
        <v>0.39307249999999999</v>
      </c>
      <c r="AU1984" s="3">
        <v>0.37216919999999998</v>
      </c>
      <c r="AV1984" s="3">
        <v>0.37661090000000003</v>
      </c>
      <c r="AW1984" s="3">
        <v>0.96373810000000004</v>
      </c>
      <c r="AX1984" s="3">
        <v>1.1387100000000001</v>
      </c>
      <c r="AY1984" s="3">
        <v>0.77933140000000001</v>
      </c>
    </row>
    <row r="1985" spans="1:51" x14ac:dyDescent="0.25">
      <c r="A1985" t="s">
        <v>1987</v>
      </c>
      <c r="B1985" t="s">
        <v>18939</v>
      </c>
      <c r="C1985" t="s">
        <v>6893</v>
      </c>
      <c r="D1985" t="s">
        <v>11769</v>
      </c>
      <c r="E1985" t="s">
        <v>13779</v>
      </c>
      <c r="F1985" t="s">
        <v>13791</v>
      </c>
      <c r="G1985" t="s">
        <v>15066</v>
      </c>
      <c r="H1985" t="s">
        <v>16956</v>
      </c>
      <c r="I1985" s="3">
        <v>0.89734179999999997</v>
      </c>
      <c r="J1985" s="3">
        <v>17.435110000000002</v>
      </c>
      <c r="K1985" s="3">
        <v>11.198169999999999</v>
      </c>
      <c r="L1985" s="3" t="s">
        <v>18579</v>
      </c>
      <c r="M1985" s="3" t="s">
        <v>18579</v>
      </c>
      <c r="N1985" s="3">
        <v>24.73019</v>
      </c>
      <c r="O1985" s="3" t="s">
        <v>18579</v>
      </c>
      <c r="P1985" s="3">
        <v>1.0079959999999999</v>
      </c>
      <c r="Q1985" s="3">
        <v>1.0045379999999999</v>
      </c>
      <c r="R1985" s="3">
        <v>1.0045379999999999</v>
      </c>
      <c r="S1985" s="3">
        <v>0.80121819999999999</v>
      </c>
      <c r="T1985" s="3">
        <v>0.84605450000000004</v>
      </c>
      <c r="U1985" s="3">
        <v>1.0417270000000001</v>
      </c>
      <c r="V1985" s="3">
        <v>0.84455950000000002</v>
      </c>
      <c r="W1985" s="3">
        <v>0.42813499999999999</v>
      </c>
      <c r="X1985" s="3">
        <v>0.42233789999999999</v>
      </c>
      <c r="Y1985" s="3">
        <v>0.52161159999999995</v>
      </c>
      <c r="Z1985" s="3">
        <v>0.36896580000000001</v>
      </c>
      <c r="AA1985" s="3">
        <v>0.15508859999999999</v>
      </c>
      <c r="AB1985" s="3">
        <v>0.74335890000000004</v>
      </c>
      <c r="AC1985" s="3">
        <v>2.9013659999999999</v>
      </c>
      <c r="AD1985" s="3">
        <v>0.1785911</v>
      </c>
      <c r="AE1985" s="3">
        <v>0.76584790000000003</v>
      </c>
      <c r="AF1985" s="3">
        <v>0.62188069999999995</v>
      </c>
      <c r="AG1985" s="3">
        <v>0.36896580000000001</v>
      </c>
      <c r="AH1985" s="3">
        <v>0.42573220000000001</v>
      </c>
      <c r="AI1985" s="3">
        <v>0.43345349999999999</v>
      </c>
      <c r="AJ1985" s="3">
        <v>0.35365459999999999</v>
      </c>
      <c r="AK1985" s="3">
        <v>0.38818370000000002</v>
      </c>
      <c r="AL1985" s="3">
        <v>0.61433990000000005</v>
      </c>
      <c r="AM1985" s="3">
        <v>0.50930229999999999</v>
      </c>
      <c r="AN1985" s="3">
        <v>0.48414400000000002</v>
      </c>
      <c r="AO1985" s="3">
        <v>0.15212829999999999</v>
      </c>
      <c r="AP1985" s="3">
        <v>0.65534110000000001</v>
      </c>
      <c r="AQ1985" s="3">
        <v>0.4962008</v>
      </c>
      <c r="AR1985" s="3">
        <v>0.19400390000000001</v>
      </c>
      <c r="AS1985" s="3">
        <v>0.16987540000000001</v>
      </c>
      <c r="AT1985" s="3">
        <v>0.46895890000000001</v>
      </c>
      <c r="AU1985" s="3">
        <v>0.41887219999999997</v>
      </c>
      <c r="AV1985" s="3">
        <v>0.43120249999999999</v>
      </c>
      <c r="AW1985" s="3">
        <v>0.78048150000000005</v>
      </c>
      <c r="AX1985" s="3">
        <v>0.83953239999999996</v>
      </c>
      <c r="AY1985" s="3">
        <v>0.87921669999999996</v>
      </c>
    </row>
    <row r="1986" spans="1:51" x14ac:dyDescent="0.25">
      <c r="A1986" t="s">
        <v>1988</v>
      </c>
      <c r="B1986" t="s">
        <v>18940</v>
      </c>
      <c r="C1986" t="s">
        <v>6894</v>
      </c>
      <c r="D1986" t="s">
        <v>11770</v>
      </c>
      <c r="E1986" t="s">
        <v>13779</v>
      </c>
      <c r="F1986" t="s">
        <v>13790</v>
      </c>
      <c r="G1986" t="s">
        <v>15067</v>
      </c>
      <c r="H1986" t="s">
        <v>16956</v>
      </c>
      <c r="I1986" s="3">
        <v>0.78039539999999996</v>
      </c>
      <c r="J1986" s="3">
        <v>24.723279999999999</v>
      </c>
      <c r="K1986" s="3">
        <v>18.790679999999998</v>
      </c>
      <c r="L1986" s="3" t="s">
        <v>18579</v>
      </c>
      <c r="M1986" s="3" t="s">
        <v>18579</v>
      </c>
      <c r="N1986" s="3">
        <v>21.534549999999999</v>
      </c>
      <c r="O1986" s="3" t="s">
        <v>18579</v>
      </c>
      <c r="P1986" s="3">
        <v>1.174876</v>
      </c>
      <c r="Q1986" s="3">
        <v>1.133545</v>
      </c>
      <c r="R1986" s="3">
        <v>1.133545</v>
      </c>
      <c r="S1986" s="3">
        <v>0.94249240000000001</v>
      </c>
      <c r="T1986" s="3">
        <v>0.98914049999999998</v>
      </c>
      <c r="U1986" s="3">
        <v>1.1870130000000001</v>
      </c>
      <c r="V1986" s="3">
        <v>0.98683279999999995</v>
      </c>
      <c r="W1986" s="3">
        <v>0.4008466</v>
      </c>
      <c r="X1986" s="3">
        <v>0.42911149999999998</v>
      </c>
      <c r="Y1986" s="3">
        <v>0.57350840000000003</v>
      </c>
      <c r="Z1986" s="3">
        <v>0.38904559999999999</v>
      </c>
      <c r="AA1986" s="3">
        <v>8.6912950000000003E-2</v>
      </c>
      <c r="AB1986" s="3">
        <v>0.86872179999999999</v>
      </c>
      <c r="AC1986" s="3">
        <v>3.6376759999999999</v>
      </c>
      <c r="AD1986" s="3">
        <v>2.2773330000000001E-2</v>
      </c>
      <c r="AE1986" s="3">
        <v>0.91804850000000005</v>
      </c>
      <c r="AF1986" s="3">
        <v>0.59093609999999996</v>
      </c>
      <c r="AG1986" s="3">
        <v>0.38904559999999999</v>
      </c>
      <c r="AH1986" s="3">
        <v>0.44236409999999998</v>
      </c>
      <c r="AI1986" s="3">
        <v>0.44977549999999999</v>
      </c>
      <c r="AJ1986" s="3">
        <v>0.26253199999999999</v>
      </c>
      <c r="AK1986" s="3">
        <v>0.37557040000000003</v>
      </c>
      <c r="AL1986" s="3">
        <v>0.62205840000000001</v>
      </c>
      <c r="AM1986" s="3">
        <v>0.5788759</v>
      </c>
      <c r="AN1986" s="3">
        <v>0.62985829999999998</v>
      </c>
      <c r="AO1986" s="3">
        <v>3.7794349999999997E-2</v>
      </c>
      <c r="AP1986" s="3">
        <v>0.8143707</v>
      </c>
      <c r="AQ1986" s="3">
        <v>0.49080220000000002</v>
      </c>
      <c r="AR1986" s="3">
        <v>0.36235539999999999</v>
      </c>
      <c r="AS1986" s="3">
        <v>0.2246765</v>
      </c>
      <c r="AT1986" s="3">
        <v>0.54747089999999998</v>
      </c>
      <c r="AU1986" s="3">
        <v>0.46252080000000001</v>
      </c>
      <c r="AV1986" s="3">
        <v>0.4849987</v>
      </c>
      <c r="AW1986" s="3">
        <v>0.86654989999999998</v>
      </c>
      <c r="AX1986" s="3">
        <v>0.91423849999999995</v>
      </c>
      <c r="AY1986" s="3">
        <v>0.99644619999999995</v>
      </c>
    </row>
    <row r="1987" spans="1:51" x14ac:dyDescent="0.25">
      <c r="A1987" t="s">
        <v>1989</v>
      </c>
      <c r="B1987" t="s">
        <v>18941</v>
      </c>
      <c r="C1987" t="s">
        <v>6895</v>
      </c>
      <c r="D1987" t="s">
        <v>11771</v>
      </c>
      <c r="E1987" t="s">
        <v>13779</v>
      </c>
      <c r="F1987" t="s">
        <v>13790</v>
      </c>
      <c r="G1987" t="s">
        <v>15068</v>
      </c>
      <c r="H1987" t="s">
        <v>16956</v>
      </c>
      <c r="I1987" s="3">
        <v>0.67063349999999999</v>
      </c>
      <c r="J1987" s="3">
        <v>21.663650000000001</v>
      </c>
      <c r="K1987" s="3">
        <v>14.711970000000001</v>
      </c>
      <c r="L1987" s="3" t="s">
        <v>18579</v>
      </c>
      <c r="M1987" s="3" t="s">
        <v>18579</v>
      </c>
      <c r="N1987" s="3">
        <v>39.52525</v>
      </c>
      <c r="O1987" s="3" t="s">
        <v>18579</v>
      </c>
      <c r="P1987" s="3">
        <v>1.0675410000000001</v>
      </c>
      <c r="Q1987" s="3">
        <v>1.077558</v>
      </c>
      <c r="R1987" s="3">
        <v>1.077558</v>
      </c>
      <c r="S1987" s="3">
        <v>0.79416430000000005</v>
      </c>
      <c r="T1987" s="3">
        <v>0.91223200000000004</v>
      </c>
      <c r="U1987" s="3">
        <v>0.99005529999999997</v>
      </c>
      <c r="V1987" s="3">
        <v>0.91368799999999994</v>
      </c>
      <c r="W1987" s="3">
        <v>0.40814790000000001</v>
      </c>
      <c r="X1987" s="3">
        <v>0.41074830000000001</v>
      </c>
      <c r="Y1987" s="3">
        <v>0.57449039999999996</v>
      </c>
      <c r="Z1987" s="3">
        <v>0.42640109999999998</v>
      </c>
      <c r="AA1987" s="3">
        <v>-6.2351480000000001E-2</v>
      </c>
      <c r="AB1987" s="3">
        <v>0.59296119999999997</v>
      </c>
      <c r="AC1987" s="3">
        <v>2.9823210000000002</v>
      </c>
      <c r="AD1987" s="3">
        <v>9.3231040000000001E-2</v>
      </c>
      <c r="AE1987" s="3">
        <v>0.66783680000000001</v>
      </c>
      <c r="AF1987" s="3">
        <v>0.45667629999999998</v>
      </c>
      <c r="AG1987" s="3">
        <v>0.42640109999999998</v>
      </c>
      <c r="AH1987" s="3">
        <v>0.42793249999999999</v>
      </c>
      <c r="AI1987" s="3">
        <v>0.43542219999999998</v>
      </c>
      <c r="AJ1987" s="3">
        <v>0.33791349999999998</v>
      </c>
      <c r="AK1987" s="3">
        <v>0.35898940000000001</v>
      </c>
      <c r="AL1987" s="3">
        <v>0.59554050000000003</v>
      </c>
      <c r="AM1987" s="3">
        <v>0.54790320000000003</v>
      </c>
      <c r="AN1987" s="3">
        <v>0.49244250000000001</v>
      </c>
      <c r="AO1987" s="3">
        <v>0.13861090000000001</v>
      </c>
      <c r="AP1987" s="3">
        <v>0.70344099999999998</v>
      </c>
      <c r="AQ1987" s="3">
        <v>0.52063159999999997</v>
      </c>
      <c r="AR1987" s="3">
        <v>0.1213528</v>
      </c>
      <c r="AS1987" s="3">
        <v>0.1131718</v>
      </c>
      <c r="AT1987" s="3">
        <v>0.48527029999999999</v>
      </c>
      <c r="AU1987" s="3">
        <v>0.43006359999999999</v>
      </c>
      <c r="AV1987" s="3">
        <v>0.4470848</v>
      </c>
      <c r="AW1987" s="3">
        <v>0.7008181</v>
      </c>
      <c r="AX1987" s="3">
        <v>0.730769</v>
      </c>
      <c r="AY1987" s="3">
        <v>0.80874159999999995</v>
      </c>
    </row>
    <row r="1988" spans="1:51" x14ac:dyDescent="0.25">
      <c r="A1988" t="s">
        <v>1990</v>
      </c>
      <c r="B1988" t="s">
        <v>18942</v>
      </c>
      <c r="C1988" t="s">
        <v>6896</v>
      </c>
      <c r="D1988" t="s">
        <v>11772</v>
      </c>
      <c r="E1988" t="s">
        <v>13779</v>
      </c>
      <c r="F1988" t="s">
        <v>13790</v>
      </c>
      <c r="G1988" t="s">
        <v>15069</v>
      </c>
      <c r="H1988" t="s">
        <v>16956</v>
      </c>
      <c r="I1988" s="3">
        <v>0.56433359999999999</v>
      </c>
      <c r="J1988" s="3">
        <v>12.505750000000001</v>
      </c>
      <c r="K1988" s="3">
        <v>10.430440000000001</v>
      </c>
      <c r="L1988" s="3" t="s">
        <v>18579</v>
      </c>
      <c r="M1988" s="3" t="s">
        <v>18579</v>
      </c>
      <c r="N1988" s="3">
        <v>10.59103</v>
      </c>
      <c r="O1988" s="3" t="s">
        <v>18579</v>
      </c>
      <c r="P1988" s="3">
        <v>0.7044281</v>
      </c>
      <c r="Q1988" s="3">
        <v>0.582264</v>
      </c>
      <c r="R1988" s="3">
        <v>0.582264</v>
      </c>
      <c r="S1988" s="3">
        <v>0.44612580000000002</v>
      </c>
      <c r="T1988" s="3">
        <v>0.4347704</v>
      </c>
      <c r="U1988" s="3">
        <v>0.64049279999999997</v>
      </c>
      <c r="V1988" s="3">
        <v>0.42762169999999999</v>
      </c>
      <c r="W1988" s="3">
        <v>0.4398569</v>
      </c>
      <c r="X1988" s="3">
        <v>0.35832779999999997</v>
      </c>
      <c r="Y1988" s="3">
        <v>0.31160779999999999</v>
      </c>
      <c r="Z1988" s="3">
        <v>0.24383009999999999</v>
      </c>
      <c r="AA1988" s="3">
        <v>0.77017069999999999</v>
      </c>
      <c r="AB1988" s="3">
        <v>0.84023749999999997</v>
      </c>
      <c r="AC1988" s="3">
        <v>1.1700200000000001</v>
      </c>
      <c r="AD1988" s="3">
        <v>0.75835090000000005</v>
      </c>
      <c r="AE1988" s="3">
        <v>0.65076179999999995</v>
      </c>
      <c r="AF1988" s="3">
        <v>0.91303000000000001</v>
      </c>
      <c r="AG1988" s="3">
        <v>0.24383009999999999</v>
      </c>
      <c r="AH1988" s="3">
        <v>0.32501720000000001</v>
      </c>
      <c r="AI1988" s="3">
        <v>0.32318760000000002</v>
      </c>
      <c r="AJ1988" s="3">
        <v>0.39391949999999998</v>
      </c>
      <c r="AK1988" s="3">
        <v>0.35591260000000002</v>
      </c>
      <c r="AL1988" s="3">
        <v>0.39785029999999999</v>
      </c>
      <c r="AM1988" s="3">
        <v>0.3459526</v>
      </c>
      <c r="AN1988" s="3">
        <v>0.1474029</v>
      </c>
      <c r="AO1988" s="3">
        <v>0.46074290000000001</v>
      </c>
      <c r="AP1988" s="3">
        <v>0.20533489999999999</v>
      </c>
      <c r="AQ1988" s="3">
        <v>0.57514860000000001</v>
      </c>
      <c r="AR1988" s="3">
        <v>0.1614389</v>
      </c>
      <c r="AS1988" s="3">
        <v>0.2967301</v>
      </c>
      <c r="AT1988" s="3">
        <v>0.34583340000000001</v>
      </c>
      <c r="AU1988" s="3">
        <v>0.34223569999999998</v>
      </c>
      <c r="AV1988" s="3">
        <v>0.34198770000000001</v>
      </c>
      <c r="AW1988" s="3">
        <v>0.63086660000000006</v>
      </c>
      <c r="AX1988" s="3">
        <v>0.7323191</v>
      </c>
      <c r="AY1988" s="3">
        <v>0.52848470000000003</v>
      </c>
    </row>
    <row r="1989" spans="1:51" x14ac:dyDescent="0.25">
      <c r="A1989" t="s">
        <v>1991</v>
      </c>
      <c r="B1989" t="s">
        <v>18943</v>
      </c>
      <c r="C1989" t="s">
        <v>6897</v>
      </c>
      <c r="D1989" t="s">
        <v>11773</v>
      </c>
      <c r="E1989" t="s">
        <v>13779</v>
      </c>
      <c r="F1989" t="s">
        <v>13790</v>
      </c>
      <c r="G1989" t="s">
        <v>15070</v>
      </c>
      <c r="H1989" t="s">
        <v>16956</v>
      </c>
      <c r="I1989" s="3">
        <v>0.78467759999999998</v>
      </c>
      <c r="J1989" s="3">
        <v>19.106580000000001</v>
      </c>
      <c r="K1989" s="3">
        <v>12.51155</v>
      </c>
      <c r="L1989" s="3" t="s">
        <v>18579</v>
      </c>
      <c r="M1989" s="3" t="s">
        <v>18579</v>
      </c>
      <c r="N1989" s="3">
        <v>17.65954</v>
      </c>
      <c r="O1989" s="3" t="s">
        <v>18579</v>
      </c>
      <c r="P1989" s="3">
        <v>0.88945730000000001</v>
      </c>
      <c r="Q1989" s="3">
        <v>0.91989860000000001</v>
      </c>
      <c r="R1989" s="3">
        <v>0.91989860000000001</v>
      </c>
      <c r="S1989" s="3">
        <v>0.80661579999999999</v>
      </c>
      <c r="T1989" s="3">
        <v>0.83938999999999997</v>
      </c>
      <c r="U1989" s="3">
        <v>1.0309360000000001</v>
      </c>
      <c r="V1989" s="3">
        <v>0.84140959999999998</v>
      </c>
      <c r="W1989" s="3">
        <v>0.25394640000000002</v>
      </c>
      <c r="X1989" s="3">
        <v>0.3194999</v>
      </c>
      <c r="Y1989" s="3">
        <v>0.58830740000000004</v>
      </c>
      <c r="Z1989" s="3">
        <v>0.42974899999999999</v>
      </c>
      <c r="AA1989" s="3">
        <v>-9.6908480000000005E-2</v>
      </c>
      <c r="AB1989" s="3">
        <v>0.53327999999999998</v>
      </c>
      <c r="AC1989" s="3">
        <v>2.77685</v>
      </c>
      <c r="AD1989" s="3">
        <v>-0.54998340000000001</v>
      </c>
      <c r="AE1989" s="3">
        <v>0.5580965</v>
      </c>
      <c r="AF1989" s="3">
        <v>0.45014340000000003</v>
      </c>
      <c r="AG1989" s="3">
        <v>0.42974899999999999</v>
      </c>
      <c r="AH1989" s="3">
        <v>0.45097150000000003</v>
      </c>
      <c r="AI1989" s="3">
        <v>0.46012399999999998</v>
      </c>
      <c r="AJ1989" s="3">
        <v>0.25064760000000003</v>
      </c>
      <c r="AK1989" s="3">
        <v>0.3506495</v>
      </c>
      <c r="AL1989" s="3">
        <v>0.54634280000000002</v>
      </c>
      <c r="AM1989" s="3">
        <v>0.4663678</v>
      </c>
      <c r="AN1989" s="3">
        <v>1.079364</v>
      </c>
      <c r="AO1989" s="3">
        <v>-0.36972500000000003</v>
      </c>
      <c r="AP1989" s="3">
        <v>0.93454179999999998</v>
      </c>
      <c r="AQ1989" s="3">
        <v>-8.775705E-4</v>
      </c>
      <c r="AR1989" s="3">
        <v>1.134088</v>
      </c>
      <c r="AS1989" s="3">
        <v>0.11815440000000001</v>
      </c>
      <c r="AT1989" s="3">
        <v>0.47050989999999998</v>
      </c>
      <c r="AU1989" s="3">
        <v>0.41811939999999997</v>
      </c>
      <c r="AV1989" s="3">
        <v>0.42478670000000002</v>
      </c>
      <c r="AW1989" s="3">
        <v>0.74338760000000004</v>
      </c>
      <c r="AX1989" s="3">
        <v>0.71704190000000001</v>
      </c>
      <c r="AY1989" s="3">
        <v>0.86277599999999999</v>
      </c>
    </row>
    <row r="1990" spans="1:51" x14ac:dyDescent="0.25">
      <c r="A1990" t="s">
        <v>1992</v>
      </c>
      <c r="B1990" t="s">
        <v>18944</v>
      </c>
      <c r="C1990" t="s">
        <v>6898</v>
      </c>
      <c r="D1990" t="s">
        <v>11774</v>
      </c>
      <c r="E1990" t="s">
        <v>13779</v>
      </c>
      <c r="F1990" t="s">
        <v>13790</v>
      </c>
      <c r="G1990" t="s">
        <v>15071</v>
      </c>
      <c r="H1990" t="s">
        <v>16956</v>
      </c>
      <c r="I1990" s="3">
        <v>0.90263450000000001</v>
      </c>
      <c r="J1990" s="3">
        <v>18.36758</v>
      </c>
      <c r="K1990" s="3">
        <v>12.36327</v>
      </c>
      <c r="L1990" s="3" t="s">
        <v>18579</v>
      </c>
      <c r="M1990" s="3" t="s">
        <v>18579</v>
      </c>
      <c r="N1990" s="3">
        <v>23.326920000000001</v>
      </c>
      <c r="O1990" s="3" t="s">
        <v>18579</v>
      </c>
      <c r="P1990" s="3">
        <v>1.0157719999999999</v>
      </c>
      <c r="Q1990" s="3">
        <v>0.9725895</v>
      </c>
      <c r="R1990" s="3">
        <v>0.9725895</v>
      </c>
      <c r="S1990" s="3">
        <v>0.80641529999999995</v>
      </c>
      <c r="T1990" s="3">
        <v>0.75525770000000003</v>
      </c>
      <c r="U1990" s="3">
        <v>1.101966</v>
      </c>
      <c r="V1990" s="3">
        <v>0.75325430000000004</v>
      </c>
      <c r="W1990" s="3">
        <v>0.45225379999999998</v>
      </c>
      <c r="X1990" s="3">
        <v>0.37884889999999999</v>
      </c>
      <c r="Y1990" s="3">
        <v>0.49997029999999998</v>
      </c>
      <c r="Z1990" s="3">
        <v>0.3694556</v>
      </c>
      <c r="AA1990" s="3">
        <v>0.19963110000000001</v>
      </c>
      <c r="AB1990" s="3">
        <v>0.73996879999999998</v>
      </c>
      <c r="AC1990" s="3">
        <v>2.8445510000000001</v>
      </c>
      <c r="AD1990" s="3">
        <v>0.1398636</v>
      </c>
      <c r="AE1990" s="3">
        <v>0.73995639999999996</v>
      </c>
      <c r="AF1990" s="3">
        <v>0.75650910000000005</v>
      </c>
      <c r="AG1990" s="3">
        <v>0.3694556</v>
      </c>
      <c r="AH1990" s="3">
        <v>0.39149129999999999</v>
      </c>
      <c r="AI1990" s="3">
        <v>0.39812969999999998</v>
      </c>
      <c r="AJ1990" s="3">
        <v>0.28865649999999998</v>
      </c>
      <c r="AK1990" s="3">
        <v>0.37134129999999999</v>
      </c>
      <c r="AL1990" s="3">
        <v>0.50730149999999996</v>
      </c>
      <c r="AM1990" s="3">
        <v>0.46251049999999999</v>
      </c>
      <c r="AN1990" s="3">
        <v>0.53575779999999995</v>
      </c>
      <c r="AO1990" s="3">
        <v>9.092045E-2</v>
      </c>
      <c r="AP1990" s="3">
        <v>0.60667990000000005</v>
      </c>
      <c r="AQ1990" s="3">
        <v>0.41533949999999997</v>
      </c>
      <c r="AR1990" s="3">
        <v>0.75005739999999999</v>
      </c>
      <c r="AS1990" s="3">
        <v>0.22918359999999999</v>
      </c>
      <c r="AT1990" s="3">
        <v>0.46511859999999999</v>
      </c>
      <c r="AU1990" s="3">
        <v>0.40923389999999998</v>
      </c>
      <c r="AV1990" s="3">
        <v>0.42845949999999999</v>
      </c>
      <c r="AW1990" s="3">
        <v>0.81011169999999999</v>
      </c>
      <c r="AX1990" s="3">
        <v>0.8912582</v>
      </c>
      <c r="AY1990" s="3">
        <v>0.92381729999999995</v>
      </c>
    </row>
    <row r="1991" spans="1:51" x14ac:dyDescent="0.25">
      <c r="A1991" t="s">
        <v>1993</v>
      </c>
      <c r="B1991" t="s">
        <v>18945</v>
      </c>
      <c r="C1991" t="s">
        <v>6899</v>
      </c>
      <c r="D1991" t="s">
        <v>11775</v>
      </c>
      <c r="E1991" t="s">
        <v>13779</v>
      </c>
      <c r="F1991" t="s">
        <v>13790</v>
      </c>
      <c r="G1991" t="s">
        <v>15072</v>
      </c>
      <c r="H1991" t="s">
        <v>16956</v>
      </c>
      <c r="I1991" s="3">
        <v>0.65511330000000001</v>
      </c>
      <c r="J1991" s="3">
        <v>15.75179</v>
      </c>
      <c r="K1991" s="3">
        <v>16.364540000000002</v>
      </c>
      <c r="L1991" s="3" t="s">
        <v>18579</v>
      </c>
      <c r="M1991" s="3" t="s">
        <v>18579</v>
      </c>
      <c r="N1991" s="3">
        <v>6.842047</v>
      </c>
      <c r="O1991" s="3" t="s">
        <v>18579</v>
      </c>
      <c r="P1991" s="3">
        <v>0.75531970000000004</v>
      </c>
      <c r="Q1991" s="3">
        <v>0.69607289999999999</v>
      </c>
      <c r="R1991" s="3">
        <v>0.69607289999999999</v>
      </c>
      <c r="S1991" s="3">
        <v>0.59906099999999995</v>
      </c>
      <c r="T1991" s="3">
        <v>0.54456769999999999</v>
      </c>
      <c r="U1991" s="3">
        <v>0.83358370000000004</v>
      </c>
      <c r="V1991" s="3">
        <v>0.54178570000000004</v>
      </c>
      <c r="W1991" s="3">
        <v>0.45124449999999999</v>
      </c>
      <c r="X1991" s="3">
        <v>0.38082820000000001</v>
      </c>
      <c r="Y1991" s="3">
        <v>0.33401229999999998</v>
      </c>
      <c r="Z1991" s="3">
        <v>0.24444189999999999</v>
      </c>
      <c r="AA1991" s="3">
        <v>0.74578080000000002</v>
      </c>
      <c r="AB1991" s="3">
        <v>0.9620611</v>
      </c>
      <c r="AC1991" s="3">
        <v>1.8354299999999999</v>
      </c>
      <c r="AD1991" s="3">
        <v>0.66247540000000005</v>
      </c>
      <c r="AE1991" s="3">
        <v>0.7681616</v>
      </c>
      <c r="AF1991" s="3">
        <v>0.96504889999999999</v>
      </c>
      <c r="AG1991" s="3">
        <v>0.24444189999999999</v>
      </c>
      <c r="AH1991" s="3">
        <v>0.33153319999999997</v>
      </c>
      <c r="AI1991" s="3">
        <v>0.3326942</v>
      </c>
      <c r="AJ1991" s="3">
        <v>0.36793310000000001</v>
      </c>
      <c r="AK1991" s="3">
        <v>0.3995358</v>
      </c>
      <c r="AL1991" s="3">
        <v>0.44427559999999999</v>
      </c>
      <c r="AM1991" s="3">
        <v>0.38466450000000002</v>
      </c>
      <c r="AN1991" s="3">
        <v>0.20446800000000001</v>
      </c>
      <c r="AO1991" s="3">
        <v>0.38115909999999997</v>
      </c>
      <c r="AP1991" s="3">
        <v>0.28300520000000001</v>
      </c>
      <c r="AQ1991" s="3">
        <v>0.60352720000000004</v>
      </c>
      <c r="AR1991" s="3">
        <v>3.7065069999999999E-2</v>
      </c>
      <c r="AS1991" s="3">
        <v>0.30482100000000001</v>
      </c>
      <c r="AT1991" s="3">
        <v>0.37409179999999997</v>
      </c>
      <c r="AU1991" s="3">
        <v>0.36098219999999998</v>
      </c>
      <c r="AV1991" s="3">
        <v>0.35790139999999998</v>
      </c>
      <c r="AW1991" s="3">
        <v>0.72704979999999997</v>
      </c>
      <c r="AX1991" s="3">
        <v>0.81469599999999998</v>
      </c>
      <c r="AY1991" s="3">
        <v>0.65753459999999997</v>
      </c>
    </row>
    <row r="1992" spans="1:51" x14ac:dyDescent="0.25">
      <c r="A1992" t="s">
        <v>1994</v>
      </c>
      <c r="B1992" t="s">
        <v>18946</v>
      </c>
      <c r="C1992" t="s">
        <v>6900</v>
      </c>
      <c r="D1992" t="s">
        <v>11776</v>
      </c>
      <c r="E1992" t="s">
        <v>13779</v>
      </c>
      <c r="F1992" t="s">
        <v>13790</v>
      </c>
      <c r="G1992" t="s">
        <v>15073</v>
      </c>
      <c r="H1992" t="s">
        <v>16956</v>
      </c>
      <c r="I1992" s="3">
        <v>0.90674010000000005</v>
      </c>
      <c r="J1992" s="3">
        <v>17.921289999999999</v>
      </c>
      <c r="K1992" s="3">
        <v>12.743679999999999</v>
      </c>
      <c r="L1992" s="3" t="s">
        <v>18579</v>
      </c>
      <c r="M1992" s="3" t="s">
        <v>18579</v>
      </c>
      <c r="N1992" s="3">
        <v>23.510760000000001</v>
      </c>
      <c r="O1992" s="3" t="s">
        <v>18579</v>
      </c>
      <c r="P1992" s="3">
        <v>1.047979</v>
      </c>
      <c r="Q1992" s="3">
        <v>0.96405600000000002</v>
      </c>
      <c r="R1992" s="3">
        <v>0.96405600000000002</v>
      </c>
      <c r="S1992" s="3">
        <v>0.8099537</v>
      </c>
      <c r="T1992" s="3">
        <v>0.77639119999999995</v>
      </c>
      <c r="U1992" s="3">
        <v>1.0694250000000001</v>
      </c>
      <c r="V1992" s="3">
        <v>0.77352989999999999</v>
      </c>
      <c r="W1992" s="3">
        <v>0.43937890000000002</v>
      </c>
      <c r="X1992" s="3">
        <v>0.40439700000000001</v>
      </c>
      <c r="Y1992" s="3">
        <v>0.50448809999999999</v>
      </c>
      <c r="Z1992" s="3">
        <v>0.37655129999999998</v>
      </c>
      <c r="AA1992" s="3">
        <v>0.1025605</v>
      </c>
      <c r="AB1992" s="3">
        <v>0.66793809999999998</v>
      </c>
      <c r="AC1992" s="3">
        <v>2.7814420000000002</v>
      </c>
      <c r="AD1992" s="3">
        <v>7.7955769999999994E-2</v>
      </c>
      <c r="AE1992" s="3">
        <v>0.65423730000000002</v>
      </c>
      <c r="AF1992" s="3">
        <v>0.5565949</v>
      </c>
      <c r="AG1992" s="3">
        <v>0.37655129999999998</v>
      </c>
      <c r="AH1992" s="3">
        <v>0.4098503</v>
      </c>
      <c r="AI1992" s="3">
        <v>0.41987819999999998</v>
      </c>
      <c r="AJ1992" s="3">
        <v>0.33563969999999999</v>
      </c>
      <c r="AK1992" s="3">
        <v>0.37317549999999999</v>
      </c>
      <c r="AL1992" s="3">
        <v>0.57427550000000005</v>
      </c>
      <c r="AM1992" s="3">
        <v>0.52055839999999998</v>
      </c>
      <c r="AN1992" s="3">
        <v>0.49155339999999997</v>
      </c>
      <c r="AO1992" s="3">
        <v>0.1429743</v>
      </c>
      <c r="AP1992" s="3">
        <v>0.63428399999999996</v>
      </c>
      <c r="AQ1992" s="3">
        <v>0.43197419999999997</v>
      </c>
      <c r="AR1992" s="3">
        <v>0.46708139999999998</v>
      </c>
      <c r="AS1992" s="3">
        <v>0.1388723</v>
      </c>
      <c r="AT1992" s="3">
        <v>0.46085670000000001</v>
      </c>
      <c r="AU1992" s="3">
        <v>0.40806150000000002</v>
      </c>
      <c r="AV1992" s="3">
        <v>0.42049209999999998</v>
      </c>
      <c r="AW1992" s="3">
        <v>0.80533699999999997</v>
      </c>
      <c r="AX1992" s="3">
        <v>0.86773679999999997</v>
      </c>
      <c r="AY1992" s="3">
        <v>0.94253109999999996</v>
      </c>
    </row>
    <row r="1993" spans="1:51" x14ac:dyDescent="0.25">
      <c r="A1993" t="s">
        <v>1995</v>
      </c>
      <c r="B1993" t="s">
        <v>18947</v>
      </c>
      <c r="C1993" t="s">
        <v>6901</v>
      </c>
      <c r="D1993" t="s">
        <v>11777</v>
      </c>
      <c r="E1993" t="s">
        <v>13779</v>
      </c>
      <c r="F1993" t="s">
        <v>13790</v>
      </c>
      <c r="G1993" t="s">
        <v>15074</v>
      </c>
      <c r="H1993" t="s">
        <v>16956</v>
      </c>
      <c r="I1993" s="3">
        <v>0.79183809999999999</v>
      </c>
      <c r="J1993" s="3">
        <v>17.464849999999998</v>
      </c>
      <c r="K1993" s="3">
        <v>14.94773</v>
      </c>
      <c r="L1993" s="3" t="s">
        <v>18579</v>
      </c>
      <c r="M1993" s="3" t="s">
        <v>18579</v>
      </c>
      <c r="N1993" s="3">
        <v>15.91154</v>
      </c>
      <c r="O1993" s="3" t="s">
        <v>18579</v>
      </c>
      <c r="P1993" s="3">
        <v>0.99023190000000005</v>
      </c>
      <c r="Q1993" s="3">
        <v>0.92242880000000005</v>
      </c>
      <c r="R1993" s="3">
        <v>0.92242880000000005</v>
      </c>
      <c r="S1993" s="3">
        <v>0.74599629999999995</v>
      </c>
      <c r="T1993" s="3">
        <v>0.69969210000000004</v>
      </c>
      <c r="U1993" s="3">
        <v>0.99968380000000001</v>
      </c>
      <c r="V1993" s="3">
        <v>0.69047599999999998</v>
      </c>
      <c r="W1993" s="3">
        <v>0.52311439999999998</v>
      </c>
      <c r="X1993" s="3">
        <v>0.44780910000000002</v>
      </c>
      <c r="Y1993" s="3">
        <v>0.42327300000000001</v>
      </c>
      <c r="Z1993" s="3">
        <v>0.28881099999999998</v>
      </c>
      <c r="AA1993" s="3">
        <v>0.51571409999999995</v>
      </c>
      <c r="AB1993" s="3">
        <v>0.94189350000000005</v>
      </c>
      <c r="AC1993" s="3">
        <v>2.5038369999999999</v>
      </c>
      <c r="AD1993" s="3">
        <v>0.70267159999999995</v>
      </c>
      <c r="AE1993" s="3">
        <v>0.74380259999999998</v>
      </c>
      <c r="AF1993" s="3">
        <v>0.90736039999999996</v>
      </c>
      <c r="AG1993" s="3">
        <v>0.28881099999999998</v>
      </c>
      <c r="AH1993" s="3">
        <v>0.39548420000000001</v>
      </c>
      <c r="AI1993" s="3">
        <v>0.40372479999999999</v>
      </c>
      <c r="AJ1993" s="3">
        <v>0.5328908</v>
      </c>
      <c r="AK1993" s="3">
        <v>0.42291400000000001</v>
      </c>
      <c r="AL1993" s="3">
        <v>0.6998491</v>
      </c>
      <c r="AM1993" s="3">
        <v>0.58212969999999997</v>
      </c>
      <c r="AN1993" s="3">
        <v>7.121769E-2</v>
      </c>
      <c r="AO1993" s="3">
        <v>0.51527179999999995</v>
      </c>
      <c r="AP1993" s="3">
        <v>0.341113</v>
      </c>
      <c r="AQ1993" s="3">
        <v>0.79300839999999995</v>
      </c>
      <c r="AR1993" s="3">
        <v>-0.46892489999999998</v>
      </c>
      <c r="AS1993" s="3">
        <v>0.17273169999999999</v>
      </c>
      <c r="AT1993" s="3">
        <v>0.43158429999999998</v>
      </c>
      <c r="AU1993" s="3">
        <v>0.3925978</v>
      </c>
      <c r="AV1993" s="3">
        <v>0.4040223</v>
      </c>
      <c r="AW1993" s="3">
        <v>0.82589250000000003</v>
      </c>
      <c r="AX1993" s="3">
        <v>0.9515595</v>
      </c>
      <c r="AY1993" s="3">
        <v>0.89078769999999996</v>
      </c>
    </row>
    <row r="1994" spans="1:51" x14ac:dyDescent="0.25">
      <c r="A1994" t="s">
        <v>1996</v>
      </c>
      <c r="B1994" t="s">
        <v>18948</v>
      </c>
      <c r="C1994" t="s">
        <v>6902</v>
      </c>
      <c r="D1994" t="s">
        <v>11778</v>
      </c>
      <c r="E1994" t="s">
        <v>13779</v>
      </c>
      <c r="F1994" t="s">
        <v>13796</v>
      </c>
      <c r="G1994" t="s">
        <v>15075</v>
      </c>
      <c r="H1994" t="s">
        <v>16956</v>
      </c>
      <c r="I1994" s="3">
        <v>0.6204885</v>
      </c>
      <c r="J1994" s="3">
        <v>16.726710000000001</v>
      </c>
      <c r="K1994" s="3">
        <v>11.667120000000001</v>
      </c>
      <c r="L1994" s="3" t="s">
        <v>18579</v>
      </c>
      <c r="M1994" s="3" t="s">
        <v>18579</v>
      </c>
      <c r="N1994" s="3">
        <v>11.22486</v>
      </c>
      <c r="O1994" s="3" t="s">
        <v>18579</v>
      </c>
      <c r="P1994" s="3">
        <v>0.99870669999999995</v>
      </c>
      <c r="Q1994" s="3">
        <v>0.85550079999999995</v>
      </c>
      <c r="R1994" s="3">
        <v>0.85550079999999995</v>
      </c>
      <c r="S1994" s="3">
        <v>0.63245010000000002</v>
      </c>
      <c r="T1994" s="3">
        <v>0.56566490000000003</v>
      </c>
      <c r="U1994" s="3">
        <v>0.8775906</v>
      </c>
      <c r="V1994" s="3">
        <v>0.55951189999999995</v>
      </c>
      <c r="W1994" s="3">
        <v>0.50353970000000003</v>
      </c>
      <c r="X1994" s="3">
        <v>0.4427527</v>
      </c>
      <c r="Y1994" s="3">
        <v>0.31798510000000002</v>
      </c>
      <c r="Z1994" s="3">
        <v>0.14540839999999999</v>
      </c>
      <c r="AA1994" s="3">
        <v>1.166852</v>
      </c>
      <c r="AB1994" s="3">
        <v>1.387246</v>
      </c>
      <c r="AC1994" s="3">
        <v>2.4083109999999999</v>
      </c>
      <c r="AD1994" s="3">
        <v>0.9645068</v>
      </c>
      <c r="AE1994" s="3">
        <v>1.176914</v>
      </c>
      <c r="AF1994" s="3">
        <v>1.371982</v>
      </c>
      <c r="AG1994" s="3">
        <v>0.14540839999999999</v>
      </c>
      <c r="AH1994" s="3">
        <v>0.35625279999999998</v>
      </c>
      <c r="AI1994" s="3">
        <v>0.36193819999999999</v>
      </c>
      <c r="AJ1994" s="3">
        <v>0.44271060000000001</v>
      </c>
      <c r="AK1994" s="3">
        <v>0.40311059999999999</v>
      </c>
      <c r="AL1994" s="3">
        <v>0.53654849999999998</v>
      </c>
      <c r="AM1994" s="3">
        <v>0.4029527</v>
      </c>
      <c r="AN1994" s="3">
        <v>3.7318249999999997E-2</v>
      </c>
      <c r="AO1994" s="3">
        <v>0.55446300000000004</v>
      </c>
      <c r="AP1994" s="3">
        <v>0.1963434</v>
      </c>
      <c r="AQ1994" s="3">
        <v>0.78676880000000005</v>
      </c>
      <c r="AR1994" s="3">
        <v>-0.46253559999999999</v>
      </c>
      <c r="AS1994" s="3">
        <v>0.48022379999999998</v>
      </c>
      <c r="AT1994" s="3">
        <v>0.38839639999999997</v>
      </c>
      <c r="AU1994" s="3">
        <v>0.3706643</v>
      </c>
      <c r="AV1994" s="3">
        <v>0.37329069999999998</v>
      </c>
      <c r="AW1994" s="3">
        <v>0.96905249999999998</v>
      </c>
      <c r="AX1994" s="3">
        <v>1.146469</v>
      </c>
      <c r="AY1994" s="3">
        <v>0.77773199999999998</v>
      </c>
    </row>
    <row r="1995" spans="1:51" x14ac:dyDescent="0.25">
      <c r="A1995" t="s">
        <v>1997</v>
      </c>
      <c r="B1995" t="s">
        <v>18949</v>
      </c>
      <c r="C1995" t="s">
        <v>6903</v>
      </c>
      <c r="D1995" t="s">
        <v>11779</v>
      </c>
      <c r="E1995" t="s">
        <v>13779</v>
      </c>
      <c r="F1995" t="s">
        <v>13790</v>
      </c>
      <c r="G1995" t="s">
        <v>15076</v>
      </c>
      <c r="H1995" t="s">
        <v>16956</v>
      </c>
      <c r="I1995" s="3">
        <v>0.7111248</v>
      </c>
      <c r="J1995" s="3">
        <v>26.934850000000001</v>
      </c>
      <c r="K1995" s="3">
        <v>19.84008</v>
      </c>
      <c r="L1995" s="3" t="s">
        <v>18579</v>
      </c>
      <c r="M1995" s="3" t="s">
        <v>18579</v>
      </c>
      <c r="N1995" s="3">
        <v>38.900649999999999</v>
      </c>
      <c r="O1995" s="3" t="s">
        <v>18579</v>
      </c>
      <c r="P1995" s="3">
        <v>1.1528609999999999</v>
      </c>
      <c r="Q1995" s="3">
        <v>1.269306</v>
      </c>
      <c r="R1995" s="3">
        <v>1.269306</v>
      </c>
      <c r="S1995" s="3">
        <v>0.94411250000000002</v>
      </c>
      <c r="T1995" s="3">
        <v>1.108644</v>
      </c>
      <c r="U1995" s="3">
        <v>1.1833560000000001</v>
      </c>
      <c r="V1995" s="3">
        <v>1.110589</v>
      </c>
      <c r="W1995" s="3">
        <v>0.40479569999999998</v>
      </c>
      <c r="X1995" s="3">
        <v>0.47983009999999998</v>
      </c>
      <c r="Y1995" s="3">
        <v>0.64671730000000005</v>
      </c>
      <c r="Z1995" s="3">
        <v>0.43924469999999999</v>
      </c>
      <c r="AA1995" s="3">
        <v>-0.21127969999999999</v>
      </c>
      <c r="AB1995" s="3">
        <v>0.63588199999999995</v>
      </c>
      <c r="AC1995" s="3">
        <v>3.6291540000000002</v>
      </c>
      <c r="AD1995" s="3">
        <v>-9.3783539999999999E-2</v>
      </c>
      <c r="AE1995" s="3">
        <v>0.77894010000000002</v>
      </c>
      <c r="AF1995" s="3">
        <v>0.34673530000000002</v>
      </c>
      <c r="AG1995" s="3">
        <v>0.43924469999999999</v>
      </c>
      <c r="AH1995" s="3">
        <v>0.48141479999999998</v>
      </c>
      <c r="AI1995" s="3">
        <v>0.49148350000000002</v>
      </c>
      <c r="AJ1995" s="3">
        <v>0.37803249999999999</v>
      </c>
      <c r="AK1995" s="3">
        <v>0.41030499999999998</v>
      </c>
      <c r="AL1995" s="3">
        <v>0.74684810000000001</v>
      </c>
      <c r="AM1995" s="3">
        <v>0.56001999999999996</v>
      </c>
      <c r="AN1995" s="3">
        <v>0.64483539999999995</v>
      </c>
      <c r="AO1995" s="3">
        <v>1.851875E-2</v>
      </c>
      <c r="AP1995" s="3">
        <v>0.92723949999999999</v>
      </c>
      <c r="AQ1995" s="3">
        <v>0.46200859999999999</v>
      </c>
      <c r="AR1995" s="3">
        <v>-2.1633639999999999E-2</v>
      </c>
      <c r="AS1995" s="3">
        <v>3.4125679999999999E-2</v>
      </c>
      <c r="AT1995" s="3">
        <v>0.51915389999999995</v>
      </c>
      <c r="AU1995" s="3">
        <v>0.45688529999999999</v>
      </c>
      <c r="AV1995" s="3">
        <v>0.47035510000000003</v>
      </c>
      <c r="AW1995" s="3">
        <v>0.81198700000000001</v>
      </c>
      <c r="AX1995" s="3">
        <v>0.83737459999999997</v>
      </c>
      <c r="AY1995" s="3">
        <v>0.99981339999999996</v>
      </c>
    </row>
    <row r="1996" spans="1:51" x14ac:dyDescent="0.25">
      <c r="A1996" t="s">
        <v>1998</v>
      </c>
      <c r="B1996" t="s">
        <v>18950</v>
      </c>
      <c r="C1996" t="s">
        <v>6904</v>
      </c>
      <c r="D1996" t="s">
        <v>11780</v>
      </c>
      <c r="E1996" t="s">
        <v>13779</v>
      </c>
      <c r="F1996" t="s">
        <v>13790</v>
      </c>
      <c r="G1996" t="s">
        <v>15077</v>
      </c>
      <c r="H1996" t="s">
        <v>16956</v>
      </c>
      <c r="I1996" s="3">
        <v>0.42164770000000001</v>
      </c>
      <c r="J1996" s="3">
        <v>15.71738</v>
      </c>
      <c r="K1996" s="3">
        <v>12.20584</v>
      </c>
      <c r="L1996" s="3" t="s">
        <v>18579</v>
      </c>
      <c r="M1996" s="3" t="s">
        <v>18579</v>
      </c>
      <c r="N1996" s="3">
        <v>18.4923</v>
      </c>
      <c r="O1996" s="3" t="s">
        <v>18579</v>
      </c>
      <c r="P1996" s="3">
        <v>0.74682130000000002</v>
      </c>
      <c r="Q1996" s="3">
        <v>0.59717730000000002</v>
      </c>
      <c r="R1996" s="3">
        <v>0.59717730000000002</v>
      </c>
      <c r="S1996" s="3">
        <v>0.52081659999999996</v>
      </c>
      <c r="T1996" s="3">
        <v>0.49004819999999999</v>
      </c>
      <c r="U1996" s="3">
        <v>0.72683419999999999</v>
      </c>
      <c r="V1996" s="3">
        <v>0.48637639999999999</v>
      </c>
      <c r="W1996" s="3">
        <v>0.46024969999999998</v>
      </c>
      <c r="X1996" s="3">
        <v>0.38301540000000001</v>
      </c>
      <c r="Y1996" s="3">
        <v>0.32362429999999998</v>
      </c>
      <c r="Z1996" s="3">
        <v>0.21682319999999999</v>
      </c>
      <c r="AA1996" s="3">
        <v>0.85687720000000001</v>
      </c>
      <c r="AB1996" s="3">
        <v>0.97068290000000002</v>
      </c>
      <c r="AC1996" s="3">
        <v>1.600911</v>
      </c>
      <c r="AD1996" s="3">
        <v>0.77682580000000001</v>
      </c>
      <c r="AE1996" s="3">
        <v>0.92141870000000003</v>
      </c>
      <c r="AF1996" s="3">
        <v>1.0640780000000001</v>
      </c>
      <c r="AG1996" s="3">
        <v>0.21682319999999999</v>
      </c>
      <c r="AH1996" s="3">
        <v>0.34825270000000003</v>
      </c>
      <c r="AI1996" s="3">
        <v>0.35196090000000002</v>
      </c>
      <c r="AJ1996" s="3">
        <v>0.46025919999999998</v>
      </c>
      <c r="AK1996" s="3">
        <v>0.36700519999999998</v>
      </c>
      <c r="AL1996" s="3">
        <v>0.50170749999999997</v>
      </c>
      <c r="AM1996" s="3">
        <v>0.37257390000000001</v>
      </c>
      <c r="AN1996" s="3">
        <v>0.1441403</v>
      </c>
      <c r="AO1996" s="3">
        <v>0.45459070000000001</v>
      </c>
      <c r="AP1996" s="3">
        <v>0.2200976</v>
      </c>
      <c r="AQ1996" s="3">
        <v>0.60756390000000005</v>
      </c>
      <c r="AR1996" s="3">
        <v>0.1192172</v>
      </c>
      <c r="AS1996" s="3">
        <v>0.41988189999999997</v>
      </c>
      <c r="AT1996" s="3">
        <v>0.37274069999999998</v>
      </c>
      <c r="AU1996" s="3">
        <v>0.35437790000000002</v>
      </c>
      <c r="AV1996" s="3">
        <v>0.36086479999999999</v>
      </c>
      <c r="AW1996" s="3">
        <v>0.70365140000000004</v>
      </c>
      <c r="AX1996" s="3">
        <v>0.82759050000000001</v>
      </c>
      <c r="AY1996" s="3">
        <v>0.73152969999999995</v>
      </c>
    </row>
    <row r="1997" spans="1:51" x14ac:dyDescent="0.25">
      <c r="A1997" t="s">
        <v>1999</v>
      </c>
      <c r="B1997" t="s">
        <v>18951</v>
      </c>
      <c r="C1997" t="s">
        <v>6905</v>
      </c>
      <c r="D1997" t="s">
        <v>11781</v>
      </c>
      <c r="E1997" t="s">
        <v>13779</v>
      </c>
      <c r="F1997" t="s">
        <v>13796</v>
      </c>
      <c r="G1997" t="s">
        <v>15078</v>
      </c>
      <c r="H1997" t="s">
        <v>16956</v>
      </c>
      <c r="I1997" s="3">
        <v>0.59922989999999998</v>
      </c>
      <c r="J1997" s="3">
        <v>16.64507</v>
      </c>
      <c r="K1997" s="3">
        <v>11.410450000000001</v>
      </c>
      <c r="L1997" s="3" t="s">
        <v>18579</v>
      </c>
      <c r="M1997" s="3" t="s">
        <v>18579</v>
      </c>
      <c r="N1997" s="3">
        <v>10.505520000000001</v>
      </c>
      <c r="O1997" s="3" t="s">
        <v>18579</v>
      </c>
      <c r="P1997" s="3">
        <v>0.98690310000000003</v>
      </c>
      <c r="Q1997" s="3">
        <v>0.84067159999999996</v>
      </c>
      <c r="R1997" s="3">
        <v>0.84067159999999996</v>
      </c>
      <c r="S1997" s="3">
        <v>0.61369569999999996</v>
      </c>
      <c r="T1997" s="3">
        <v>0.5466375</v>
      </c>
      <c r="U1997" s="3">
        <v>0.85707710000000004</v>
      </c>
      <c r="V1997" s="3">
        <v>0.54024439999999996</v>
      </c>
      <c r="W1997" s="3">
        <v>0.50259549999999997</v>
      </c>
      <c r="X1997" s="3">
        <v>0.44242510000000002</v>
      </c>
      <c r="Y1997" s="3">
        <v>0.31159340000000002</v>
      </c>
      <c r="Z1997" s="3">
        <v>0.14621139999999999</v>
      </c>
      <c r="AA1997" s="3">
        <v>1.1633990000000001</v>
      </c>
      <c r="AB1997" s="3">
        <v>1.3610580000000001</v>
      </c>
      <c r="AC1997" s="3">
        <v>2.2894130000000001</v>
      </c>
      <c r="AD1997" s="3">
        <v>0.9733617</v>
      </c>
      <c r="AE1997" s="3">
        <v>1.1291850000000001</v>
      </c>
      <c r="AF1997" s="3">
        <v>1.366179</v>
      </c>
      <c r="AG1997" s="3">
        <v>0.14621139999999999</v>
      </c>
      <c r="AH1997" s="3">
        <v>0.35433409999999999</v>
      </c>
      <c r="AI1997" s="3">
        <v>0.3601319</v>
      </c>
      <c r="AJ1997" s="3">
        <v>0.45178020000000002</v>
      </c>
      <c r="AK1997" s="3">
        <v>0.4022425</v>
      </c>
      <c r="AL1997" s="3">
        <v>0.53707110000000002</v>
      </c>
      <c r="AM1997" s="3">
        <v>0.40601660000000001</v>
      </c>
      <c r="AN1997" s="3">
        <v>2.479162E-2</v>
      </c>
      <c r="AO1997" s="3">
        <v>0.57042040000000005</v>
      </c>
      <c r="AP1997" s="3">
        <v>0.18240149999999999</v>
      </c>
      <c r="AQ1997" s="3">
        <v>0.78732009999999997</v>
      </c>
      <c r="AR1997" s="3">
        <v>-0.4436659</v>
      </c>
      <c r="AS1997" s="3">
        <v>0.46519300000000002</v>
      </c>
      <c r="AT1997" s="3">
        <v>0.38397199999999998</v>
      </c>
      <c r="AU1997" s="3">
        <v>0.36669829999999998</v>
      </c>
      <c r="AV1997" s="3">
        <v>0.37007889999999999</v>
      </c>
      <c r="AW1997" s="3">
        <v>0.96221040000000002</v>
      </c>
      <c r="AX1997" s="3">
        <v>1.1412059999999999</v>
      </c>
      <c r="AY1997" s="3">
        <v>0.76168159999999996</v>
      </c>
    </row>
    <row r="1998" spans="1:51" x14ac:dyDescent="0.25">
      <c r="A1998" t="s">
        <v>2000</v>
      </c>
      <c r="B1998" t="s">
        <v>18952</v>
      </c>
      <c r="C1998" t="s">
        <v>6906</v>
      </c>
      <c r="D1998" t="s">
        <v>11782</v>
      </c>
      <c r="E1998" t="s">
        <v>13779</v>
      </c>
      <c r="F1998" t="s">
        <v>13792</v>
      </c>
      <c r="G1998" t="s">
        <v>14904</v>
      </c>
      <c r="H1998" t="s">
        <v>16956</v>
      </c>
      <c r="I1998" s="3">
        <v>0.49725029999999998</v>
      </c>
      <c r="J1998" s="3">
        <v>24.405249999999999</v>
      </c>
      <c r="K1998" s="3">
        <v>21.227139999999999</v>
      </c>
      <c r="L1998" s="3" t="s">
        <v>18579</v>
      </c>
      <c r="M1998" s="3" t="s">
        <v>18579</v>
      </c>
      <c r="N1998" s="3">
        <v>28.953340000000001</v>
      </c>
      <c r="O1998" s="3" t="s">
        <v>18579</v>
      </c>
      <c r="P1998" s="3">
        <v>1.180021</v>
      </c>
      <c r="Q1998" s="3">
        <v>1.0836600000000001</v>
      </c>
      <c r="R1998" s="3">
        <v>1.0836600000000001</v>
      </c>
      <c r="S1998" s="3">
        <v>0.48286610000000002</v>
      </c>
      <c r="T1998" s="3">
        <v>0.52598140000000004</v>
      </c>
      <c r="U1998" s="3">
        <v>0.53438739999999996</v>
      </c>
      <c r="V1998" s="3">
        <v>0.50962929999999995</v>
      </c>
      <c r="W1998" s="3">
        <v>1.047312</v>
      </c>
      <c r="X1998" s="3">
        <v>0.89768300000000001</v>
      </c>
      <c r="Y1998" s="3">
        <v>0.35550720000000002</v>
      </c>
      <c r="Z1998" s="3">
        <v>0.31736379999999997</v>
      </c>
      <c r="AA1998" s="3">
        <v>0.25740380000000002</v>
      </c>
      <c r="AB1998" s="3">
        <v>0.66039239999999999</v>
      </c>
      <c r="AC1998" s="3">
        <v>2.5812740000000001</v>
      </c>
      <c r="AD1998" s="3">
        <v>0.89633149999999995</v>
      </c>
      <c r="AE1998" s="3">
        <v>1.6842220000000001</v>
      </c>
      <c r="AF1998" s="3">
        <v>0.1015269</v>
      </c>
      <c r="AG1998" s="3">
        <v>0.31736379999999997</v>
      </c>
      <c r="AH1998" s="3">
        <v>0.2979832</v>
      </c>
      <c r="AI1998" s="3">
        <v>0.30930370000000001</v>
      </c>
      <c r="AJ1998" s="3">
        <v>0.38015339999999997</v>
      </c>
      <c r="AK1998" s="3">
        <v>0.46063779999999999</v>
      </c>
      <c r="AL1998" s="3">
        <v>0.51898699999999998</v>
      </c>
      <c r="AM1998" s="3">
        <v>0.48724509999999999</v>
      </c>
      <c r="AN1998" s="3">
        <v>-0.1933618</v>
      </c>
      <c r="AO1998" s="3">
        <v>0.73226599999999997</v>
      </c>
      <c r="AP1998" s="3">
        <v>0.1714406</v>
      </c>
      <c r="AQ1998" s="3">
        <v>1.070881</v>
      </c>
      <c r="AR1998" s="3">
        <v>-1.1923600000000001</v>
      </c>
      <c r="AS1998" s="3">
        <v>1.2349319999999999</v>
      </c>
      <c r="AT1998" s="3">
        <v>0.36777989999999999</v>
      </c>
      <c r="AU1998" s="3">
        <v>0.3693092</v>
      </c>
      <c r="AV1998" s="3">
        <v>0.3978873</v>
      </c>
      <c r="AW1998" s="3">
        <v>0.45011839999999997</v>
      </c>
      <c r="AX1998" s="3">
        <v>0.6657497</v>
      </c>
      <c r="AY1998" s="3">
        <v>0.52219539999999998</v>
      </c>
    </row>
    <row r="1999" spans="1:51" x14ac:dyDescent="0.25">
      <c r="A1999" t="s">
        <v>2001</v>
      </c>
      <c r="B1999" t="s">
        <v>18953</v>
      </c>
      <c r="C1999" t="s">
        <v>6907</v>
      </c>
      <c r="D1999" t="s">
        <v>11783</v>
      </c>
      <c r="E1999" t="s">
        <v>13779</v>
      </c>
      <c r="F1999" t="s">
        <v>13792</v>
      </c>
      <c r="G1999" t="s">
        <v>14904</v>
      </c>
      <c r="H1999" t="s">
        <v>16956</v>
      </c>
      <c r="I1999" s="3">
        <v>0.2186129</v>
      </c>
      <c r="J1999" s="3">
        <v>20.288309999999999</v>
      </c>
      <c r="K1999" s="3">
        <v>15.005559999999999</v>
      </c>
      <c r="L1999" s="3" t="s">
        <v>18579</v>
      </c>
      <c r="M1999" s="3" t="s">
        <v>18579</v>
      </c>
      <c r="N1999" s="3">
        <v>15.76981</v>
      </c>
      <c r="O1999" s="3" t="s">
        <v>18579</v>
      </c>
      <c r="P1999" s="3">
        <v>0.90263380000000004</v>
      </c>
      <c r="Q1999" s="3">
        <v>0.62556259999999997</v>
      </c>
      <c r="R1999" s="3">
        <v>0.62556259999999997</v>
      </c>
      <c r="S1999" s="3">
        <v>0.34191870000000002</v>
      </c>
      <c r="T1999" s="3">
        <v>0.34346529999999997</v>
      </c>
      <c r="U1999" s="3">
        <v>0.44341619999999998</v>
      </c>
      <c r="V1999" s="3">
        <v>0.3407905</v>
      </c>
      <c r="W1999" s="3">
        <v>0.87904610000000005</v>
      </c>
      <c r="X1999" s="3">
        <v>0.63240039999999997</v>
      </c>
      <c r="Y1999" s="3">
        <v>0.25540879999999999</v>
      </c>
      <c r="Z1999" s="3">
        <v>0.27469789999999999</v>
      </c>
      <c r="AA1999" s="3">
        <v>0.47312949999999998</v>
      </c>
      <c r="AB1999" s="3">
        <v>0.6193497</v>
      </c>
      <c r="AC1999" s="3">
        <v>1.6036969999999999</v>
      </c>
      <c r="AD1999" s="3">
        <v>0.96847369999999999</v>
      </c>
      <c r="AE1999" s="3">
        <v>1.3527659999999999</v>
      </c>
      <c r="AF1999" s="3">
        <v>0.51643399999999995</v>
      </c>
      <c r="AG1999" s="3">
        <v>0.27469789999999999</v>
      </c>
      <c r="AH1999" s="3">
        <v>0.41787639999999998</v>
      </c>
      <c r="AI1999" s="3">
        <v>0.43300569999999999</v>
      </c>
      <c r="AJ1999" s="3">
        <v>0.51979620000000004</v>
      </c>
      <c r="AK1999" s="3">
        <v>0.44737060000000001</v>
      </c>
      <c r="AL1999" s="3">
        <v>0.77184039999999998</v>
      </c>
      <c r="AM1999" s="3">
        <v>0.62834089999999998</v>
      </c>
      <c r="AN1999" s="3">
        <v>-0.34027269999999998</v>
      </c>
      <c r="AO1999" s="3">
        <v>0.82215819999999995</v>
      </c>
      <c r="AP1999" s="3">
        <v>-3.902357E-2</v>
      </c>
      <c r="AQ1999" s="3">
        <v>0.97685029999999995</v>
      </c>
      <c r="AR1999" s="3">
        <v>-0.93112289999999998</v>
      </c>
      <c r="AS1999" s="3">
        <v>1.111332</v>
      </c>
      <c r="AT1999" s="3">
        <v>0.31384139999999999</v>
      </c>
      <c r="AU1999" s="3">
        <v>0.32638650000000002</v>
      </c>
      <c r="AV1999" s="3">
        <v>0.34972809999999999</v>
      </c>
      <c r="AW1999" s="3">
        <v>0.42997629999999998</v>
      </c>
      <c r="AX1999" s="3">
        <v>0.64214039999999994</v>
      </c>
      <c r="AY1999" s="3">
        <v>0.43291180000000001</v>
      </c>
    </row>
    <row r="2000" spans="1:51" x14ac:dyDescent="0.25">
      <c r="A2000" t="s">
        <v>2002</v>
      </c>
      <c r="B2000" t="s">
        <v>18954</v>
      </c>
      <c r="C2000" t="s">
        <v>6908</v>
      </c>
      <c r="D2000" t="s">
        <v>11784</v>
      </c>
      <c r="E2000" t="s">
        <v>13779</v>
      </c>
      <c r="F2000" t="s">
        <v>13792</v>
      </c>
      <c r="G2000" t="s">
        <v>14904</v>
      </c>
      <c r="H2000" t="s">
        <v>16956</v>
      </c>
      <c r="I2000" s="3">
        <v>0.47664000000000001</v>
      </c>
      <c r="J2000" s="3">
        <v>19.047730000000001</v>
      </c>
      <c r="K2000" s="3">
        <v>11.475899999999999</v>
      </c>
      <c r="L2000" s="3" t="s">
        <v>18579</v>
      </c>
      <c r="M2000" s="3" t="s">
        <v>18579</v>
      </c>
      <c r="N2000" s="3">
        <v>8.5221110000000007</v>
      </c>
      <c r="O2000" s="3" t="s">
        <v>18579</v>
      </c>
      <c r="P2000" s="3">
        <v>0.84021000000000001</v>
      </c>
      <c r="Q2000" s="3">
        <v>0.76873820000000004</v>
      </c>
      <c r="R2000" s="3">
        <v>0.76873820000000004</v>
      </c>
      <c r="S2000" s="3">
        <v>0.42345240000000001</v>
      </c>
      <c r="T2000" s="3">
        <v>0.3933392</v>
      </c>
      <c r="U2000" s="3">
        <v>0.47780299999999998</v>
      </c>
      <c r="V2000" s="3">
        <v>0.39089299999999999</v>
      </c>
      <c r="W2000" s="3">
        <v>0.9085358</v>
      </c>
      <c r="X2000" s="3">
        <v>0.74815589999999998</v>
      </c>
      <c r="Y2000" s="3">
        <v>0.32361509999999999</v>
      </c>
      <c r="Z2000" s="3">
        <v>0.32119530000000002</v>
      </c>
      <c r="AA2000" s="3">
        <v>0.2871416</v>
      </c>
      <c r="AB2000" s="3">
        <v>0.59343970000000001</v>
      </c>
      <c r="AC2000" s="3">
        <v>2.1615129999999998</v>
      </c>
      <c r="AD2000" s="3">
        <v>0.41164770000000001</v>
      </c>
      <c r="AE2000" s="3">
        <v>1.550011</v>
      </c>
      <c r="AF2000" s="3">
        <v>0.1719724</v>
      </c>
      <c r="AG2000" s="3">
        <v>0.32119530000000002</v>
      </c>
      <c r="AH2000" s="3">
        <v>0.31049149999999998</v>
      </c>
      <c r="AI2000" s="3">
        <v>0.31376130000000002</v>
      </c>
      <c r="AJ2000" s="3">
        <v>0.34130359999999998</v>
      </c>
      <c r="AK2000" s="3">
        <v>0.41753459999999998</v>
      </c>
      <c r="AL2000" s="3">
        <v>0.44247160000000002</v>
      </c>
      <c r="AM2000" s="3">
        <v>0.4840621</v>
      </c>
      <c r="AN2000" s="3">
        <v>0.18118010000000001</v>
      </c>
      <c r="AO2000" s="3">
        <v>0.35659679999999999</v>
      </c>
      <c r="AP2000" s="3">
        <v>0.2160108</v>
      </c>
      <c r="AQ2000" s="3">
        <v>0.64837080000000002</v>
      </c>
      <c r="AR2000" s="3">
        <v>-0.223186</v>
      </c>
      <c r="AS2000" s="3">
        <v>1.349863</v>
      </c>
      <c r="AT2000" s="3">
        <v>0.33310630000000002</v>
      </c>
      <c r="AU2000" s="3">
        <v>0.34365400000000002</v>
      </c>
      <c r="AV2000" s="3">
        <v>0.35742489999999999</v>
      </c>
      <c r="AW2000" s="3">
        <v>0.4310156</v>
      </c>
      <c r="AX2000" s="3">
        <v>0.59267449999999999</v>
      </c>
      <c r="AY2000" s="3">
        <v>0.46298339999999999</v>
      </c>
    </row>
    <row r="2001" spans="1:51" x14ac:dyDescent="0.25">
      <c r="A2001" t="s">
        <v>2003</v>
      </c>
      <c r="B2001" t="s">
        <v>18955</v>
      </c>
      <c r="C2001" t="s">
        <v>6909</v>
      </c>
      <c r="D2001" t="s">
        <v>11785</v>
      </c>
      <c r="E2001" t="s">
        <v>13779</v>
      </c>
      <c r="F2001" t="s">
        <v>13792</v>
      </c>
      <c r="G2001" t="s">
        <v>15079</v>
      </c>
      <c r="H2001" t="s">
        <v>16956</v>
      </c>
      <c r="I2001" s="3">
        <v>0.41501329999999997</v>
      </c>
      <c r="J2001" s="3">
        <v>22.350549999999998</v>
      </c>
      <c r="K2001" s="3">
        <v>17.567299999999999</v>
      </c>
      <c r="L2001" s="3" t="s">
        <v>18579</v>
      </c>
      <c r="M2001" s="3" t="s">
        <v>18579</v>
      </c>
      <c r="N2001" s="3">
        <v>16.224129999999999</v>
      </c>
      <c r="O2001" s="3" t="s">
        <v>18579</v>
      </c>
      <c r="P2001" s="3">
        <v>0.97353670000000003</v>
      </c>
      <c r="Q2001" s="3">
        <v>0.67559049999999998</v>
      </c>
      <c r="R2001" s="3">
        <v>0.67559049999999998</v>
      </c>
      <c r="S2001" s="3">
        <v>0.33471790000000001</v>
      </c>
      <c r="T2001" s="3">
        <v>0.33737660000000003</v>
      </c>
      <c r="U2001" s="3">
        <v>0.3546089</v>
      </c>
      <c r="V2001" s="3">
        <v>0.33065870000000003</v>
      </c>
      <c r="W2001" s="3">
        <v>0.86843729999999997</v>
      </c>
      <c r="X2001" s="3">
        <v>0.77545180000000002</v>
      </c>
      <c r="Y2001" s="3">
        <v>0.23360259999999999</v>
      </c>
      <c r="Z2001" s="3">
        <v>0.24700449999999999</v>
      </c>
      <c r="AA2001" s="3">
        <v>0.66093869999999999</v>
      </c>
      <c r="AB2001" s="3">
        <v>0.78455980000000003</v>
      </c>
      <c r="AC2001" s="3">
        <v>1.4372309999999999</v>
      </c>
      <c r="AD2001" s="3">
        <v>1.224362</v>
      </c>
      <c r="AE2001" s="3">
        <v>1.3153239999999999</v>
      </c>
      <c r="AF2001" s="3">
        <v>0.53171259999999998</v>
      </c>
      <c r="AG2001" s="3">
        <v>0.24700449999999999</v>
      </c>
      <c r="AH2001" s="3">
        <v>0.30400050000000001</v>
      </c>
      <c r="AI2001" s="3">
        <v>0.29518309999999998</v>
      </c>
      <c r="AJ2001" s="3">
        <v>0.4320736</v>
      </c>
      <c r="AK2001" s="3">
        <v>0.42543199999999998</v>
      </c>
      <c r="AL2001" s="3">
        <v>0.49281029999999998</v>
      </c>
      <c r="AM2001" s="3">
        <v>0.47999459999999999</v>
      </c>
      <c r="AN2001" s="3">
        <v>-0.45908729999999998</v>
      </c>
      <c r="AO2001" s="3">
        <v>0.961372</v>
      </c>
      <c r="AP2001" s="3">
        <v>-0.12339749999999999</v>
      </c>
      <c r="AQ2001" s="3">
        <v>1.0659130000000001</v>
      </c>
      <c r="AR2001" s="3">
        <v>-0.73888580000000004</v>
      </c>
      <c r="AS2001" s="3">
        <v>1.1175459999999999</v>
      </c>
      <c r="AT2001" s="3">
        <v>0.33105040000000002</v>
      </c>
      <c r="AU2001" s="3">
        <v>0.33153700000000003</v>
      </c>
      <c r="AV2001" s="3">
        <v>0.37302560000000001</v>
      </c>
      <c r="AW2001" s="3">
        <v>0.36536610000000003</v>
      </c>
      <c r="AX2001" s="3">
        <v>0.5919181</v>
      </c>
      <c r="AY2001" s="3">
        <v>0.37652479999999999</v>
      </c>
    </row>
    <row r="2002" spans="1:51" x14ac:dyDescent="0.25">
      <c r="A2002" t="s">
        <v>2004</v>
      </c>
      <c r="B2002" t="s">
        <v>18956</v>
      </c>
      <c r="C2002" t="s">
        <v>6910</v>
      </c>
      <c r="D2002" t="s">
        <v>11786</v>
      </c>
      <c r="E2002" t="s">
        <v>13779</v>
      </c>
      <c r="F2002" t="s">
        <v>13792</v>
      </c>
      <c r="G2002" t="s">
        <v>15080</v>
      </c>
      <c r="H2002" t="s">
        <v>16956</v>
      </c>
      <c r="I2002" s="3">
        <v>0.4083579</v>
      </c>
      <c r="J2002" s="3">
        <v>25.773040000000002</v>
      </c>
      <c r="K2002" s="3">
        <v>28.079930000000001</v>
      </c>
      <c r="L2002" s="3" t="s">
        <v>18579</v>
      </c>
      <c r="M2002" s="3" t="s">
        <v>18579</v>
      </c>
      <c r="N2002" s="3">
        <v>37.101089999999999</v>
      </c>
      <c r="O2002" s="3" t="s">
        <v>18579</v>
      </c>
      <c r="P2002" s="3">
        <v>0.9092732</v>
      </c>
      <c r="Q2002" s="3">
        <v>0.90204240000000002</v>
      </c>
      <c r="R2002" s="3">
        <v>0.90204240000000002</v>
      </c>
      <c r="S2002" s="3">
        <v>0.71164640000000001</v>
      </c>
      <c r="T2002" s="3">
        <v>0.73879870000000003</v>
      </c>
      <c r="U2002" s="3">
        <v>0.91245220000000005</v>
      </c>
      <c r="V2002" s="3">
        <v>0.73138599999999998</v>
      </c>
      <c r="W2002" s="3">
        <v>0.65594920000000001</v>
      </c>
      <c r="X2002" s="3">
        <v>0.60265040000000003</v>
      </c>
      <c r="Y2002" s="3">
        <v>0.44567250000000003</v>
      </c>
      <c r="Z2002" s="3">
        <v>0.30197649999999998</v>
      </c>
      <c r="AA2002" s="3">
        <v>0.41201769999999999</v>
      </c>
      <c r="AB2002" s="3">
        <v>0.89441990000000005</v>
      </c>
      <c r="AC2002" s="3">
        <v>2.7222490000000001</v>
      </c>
      <c r="AD2002" s="3">
        <v>0.86052450000000003</v>
      </c>
      <c r="AE2002" s="3">
        <v>1.1160209999999999</v>
      </c>
      <c r="AF2002" s="3">
        <v>0.7557758</v>
      </c>
      <c r="AG2002" s="3">
        <v>0.30197649999999998</v>
      </c>
      <c r="AH2002" s="3">
        <v>0.46082990000000001</v>
      </c>
      <c r="AI2002" s="3">
        <v>0.48274460000000002</v>
      </c>
      <c r="AJ2002" s="3">
        <v>0.68401429999999996</v>
      </c>
      <c r="AK2002" s="3">
        <v>0.49984709999999999</v>
      </c>
      <c r="AL2002" s="3">
        <v>0.97876169999999996</v>
      </c>
      <c r="AM2002" s="3">
        <v>0.67343399999999998</v>
      </c>
      <c r="AN2002" s="3">
        <v>-0.16083120000000001</v>
      </c>
      <c r="AO2002" s="3">
        <v>0.67431200000000002</v>
      </c>
      <c r="AP2002" s="3">
        <v>0.28177649999999999</v>
      </c>
      <c r="AQ2002" s="3">
        <v>1.0069630000000001</v>
      </c>
      <c r="AR2002" s="3">
        <v>-1.2208859999999999</v>
      </c>
      <c r="AS2002" s="3">
        <v>0.33854119999999999</v>
      </c>
      <c r="AT2002" s="3">
        <v>0.4521888</v>
      </c>
      <c r="AU2002" s="3">
        <v>0.40620479999999998</v>
      </c>
      <c r="AV2002" s="3">
        <v>0.4170142</v>
      </c>
      <c r="AW2002" s="3">
        <v>0.71364879999999997</v>
      </c>
      <c r="AX2002" s="3">
        <v>0.85574620000000001</v>
      </c>
      <c r="AY2002" s="3">
        <v>0.82568750000000002</v>
      </c>
    </row>
    <row r="2003" spans="1:51" x14ac:dyDescent="0.25">
      <c r="A2003" t="s">
        <v>2005</v>
      </c>
      <c r="B2003" t="s">
        <v>18957</v>
      </c>
      <c r="C2003" t="s">
        <v>6911</v>
      </c>
      <c r="D2003" t="s">
        <v>11787</v>
      </c>
      <c r="E2003" t="s">
        <v>13779</v>
      </c>
      <c r="F2003" t="s">
        <v>13792</v>
      </c>
      <c r="G2003" t="s">
        <v>15081</v>
      </c>
      <c r="H2003" t="s">
        <v>16956</v>
      </c>
      <c r="I2003" s="3">
        <v>0.17513400000000001</v>
      </c>
      <c r="J2003" s="3">
        <v>19.769120000000001</v>
      </c>
      <c r="K2003" s="3">
        <v>18.844570000000001</v>
      </c>
      <c r="L2003" s="3" t="s">
        <v>18579</v>
      </c>
      <c r="M2003" s="3" t="s">
        <v>18579</v>
      </c>
      <c r="N2003" s="3">
        <v>6.7433509999999997</v>
      </c>
      <c r="O2003" s="3" t="s">
        <v>18579</v>
      </c>
      <c r="P2003" s="3">
        <v>0.70787509999999998</v>
      </c>
      <c r="Q2003" s="3">
        <v>0.57058430000000004</v>
      </c>
      <c r="R2003" s="3">
        <v>0.57058430000000004</v>
      </c>
      <c r="S2003" s="3">
        <v>0.38003429999999999</v>
      </c>
      <c r="T2003" s="3">
        <v>0.36447649999999998</v>
      </c>
      <c r="U2003" s="3">
        <v>0.396457</v>
      </c>
      <c r="V2003" s="3">
        <v>0.36005969999999998</v>
      </c>
      <c r="W2003" s="3">
        <v>0.66276849999999998</v>
      </c>
      <c r="X2003" s="3">
        <v>0.74337189999999997</v>
      </c>
      <c r="Y2003" s="3">
        <v>0.26552229999999999</v>
      </c>
      <c r="Z2003" s="3">
        <v>0.23888870000000001</v>
      </c>
      <c r="AA2003" s="3">
        <v>0.64995259999999999</v>
      </c>
      <c r="AB2003" s="3">
        <v>0.75856049999999997</v>
      </c>
      <c r="AC2003" s="3">
        <v>1.2912859999999999</v>
      </c>
      <c r="AD2003" s="3">
        <v>0.85789789999999999</v>
      </c>
      <c r="AE2003" s="3">
        <v>1.0889660000000001</v>
      </c>
      <c r="AF2003" s="3">
        <v>0.59129529999999997</v>
      </c>
      <c r="AG2003" s="3">
        <v>0.23888870000000001</v>
      </c>
      <c r="AH2003" s="3">
        <v>0.31408160000000002</v>
      </c>
      <c r="AI2003" s="3">
        <v>0.3122685</v>
      </c>
      <c r="AJ2003" s="3">
        <v>0.40536070000000002</v>
      </c>
      <c r="AK2003" s="3">
        <v>0.4065954</v>
      </c>
      <c r="AL2003" s="3">
        <v>0.45547500000000002</v>
      </c>
      <c r="AM2003" s="3">
        <v>0.44875140000000002</v>
      </c>
      <c r="AN2003" s="3">
        <v>-4.6678810000000001E-2</v>
      </c>
      <c r="AO2003" s="3">
        <v>0.58654419999999996</v>
      </c>
      <c r="AP2003" s="3">
        <v>0.1197602</v>
      </c>
      <c r="AQ2003" s="3">
        <v>0.72409270000000003</v>
      </c>
      <c r="AR2003" s="3">
        <v>-0.17044519999999999</v>
      </c>
      <c r="AS2003" s="3">
        <v>0.87941950000000002</v>
      </c>
      <c r="AT2003" s="3">
        <v>0.32786759999999998</v>
      </c>
      <c r="AU2003" s="3">
        <v>0.32650790000000002</v>
      </c>
      <c r="AV2003" s="3">
        <v>0.34682669999999999</v>
      </c>
      <c r="AW2003" s="3">
        <v>0.40086500000000003</v>
      </c>
      <c r="AX2003" s="3">
        <v>0.53538909999999995</v>
      </c>
      <c r="AY2003" s="3">
        <v>0.41615259999999998</v>
      </c>
    </row>
    <row r="2004" spans="1:51" x14ac:dyDescent="0.25">
      <c r="A2004" t="s">
        <v>2006</v>
      </c>
      <c r="B2004" t="s">
        <v>18958</v>
      </c>
      <c r="C2004" t="s">
        <v>6912</v>
      </c>
      <c r="D2004" t="s">
        <v>11788</v>
      </c>
      <c r="E2004" t="s">
        <v>13779</v>
      </c>
      <c r="F2004" t="s">
        <v>13792</v>
      </c>
      <c r="G2004" t="s">
        <v>15082</v>
      </c>
      <c r="H2004" t="s">
        <v>16956</v>
      </c>
      <c r="I2004" s="3">
        <v>0.42487770000000002</v>
      </c>
      <c r="J2004" s="3">
        <v>27.967289999999998</v>
      </c>
      <c r="K2004" s="3">
        <v>17.323509999999999</v>
      </c>
      <c r="L2004" s="3" t="s">
        <v>18579</v>
      </c>
      <c r="M2004" s="3" t="s">
        <v>18579</v>
      </c>
      <c r="N2004" s="3">
        <v>48.337049999999998</v>
      </c>
      <c r="O2004" s="3" t="s">
        <v>18579</v>
      </c>
      <c r="P2004" s="3">
        <v>1.105426</v>
      </c>
      <c r="Q2004" s="3">
        <v>0.87836429999999999</v>
      </c>
      <c r="R2004" s="3">
        <v>0.87836429999999999</v>
      </c>
      <c r="S2004" s="3">
        <v>0.44884679999999999</v>
      </c>
      <c r="T2004" s="3">
        <v>0.49683450000000001</v>
      </c>
      <c r="U2004" s="3">
        <v>0.55130610000000002</v>
      </c>
      <c r="V2004" s="3">
        <v>0.48735200000000001</v>
      </c>
      <c r="W2004" s="3">
        <v>1.1005670000000001</v>
      </c>
      <c r="X2004" s="3">
        <v>0.91625840000000003</v>
      </c>
      <c r="Y2004" s="3">
        <v>0.31271490000000002</v>
      </c>
      <c r="Z2004" s="3">
        <v>0.27641749999999998</v>
      </c>
      <c r="AA2004" s="3">
        <v>0.42493259999999999</v>
      </c>
      <c r="AB2004" s="3">
        <v>0.79916039999999999</v>
      </c>
      <c r="AC2004" s="3">
        <v>2.5241929999999999</v>
      </c>
      <c r="AD2004" s="3">
        <v>0.88938689999999998</v>
      </c>
      <c r="AE2004" s="3">
        <v>1.864576</v>
      </c>
      <c r="AF2004" s="3">
        <v>0.1976657</v>
      </c>
      <c r="AG2004" s="3">
        <v>0.27641749999999998</v>
      </c>
      <c r="AH2004" s="3">
        <v>0.32101669999999999</v>
      </c>
      <c r="AI2004" s="3">
        <v>0.3287426</v>
      </c>
      <c r="AJ2004" s="3">
        <v>0.44886280000000001</v>
      </c>
      <c r="AK2004" s="3">
        <v>0.49989400000000001</v>
      </c>
      <c r="AL2004" s="3">
        <v>0.60530640000000002</v>
      </c>
      <c r="AM2004" s="3">
        <v>0.58296650000000005</v>
      </c>
      <c r="AN2004" s="3">
        <v>-0.387102</v>
      </c>
      <c r="AO2004" s="3">
        <v>0.87140740000000005</v>
      </c>
      <c r="AP2004" s="3">
        <v>6.8003140000000004E-2</v>
      </c>
      <c r="AQ2004" s="3">
        <v>1.1374629999999999</v>
      </c>
      <c r="AR2004" s="3">
        <v>-1.235042</v>
      </c>
      <c r="AS2004" s="3">
        <v>1.4151389999999999</v>
      </c>
      <c r="AT2004" s="3">
        <v>0.32256810000000002</v>
      </c>
      <c r="AU2004" s="3">
        <v>0.3518464</v>
      </c>
      <c r="AV2004" s="3">
        <v>0.3644868</v>
      </c>
      <c r="AW2004" s="3">
        <v>0.46453440000000001</v>
      </c>
      <c r="AX2004" s="3">
        <v>0.68904080000000001</v>
      </c>
      <c r="AY2004" s="3">
        <v>0.52111620000000003</v>
      </c>
    </row>
    <row r="2005" spans="1:51" x14ac:dyDescent="0.25">
      <c r="A2005" t="s">
        <v>2007</v>
      </c>
      <c r="B2005" t="s">
        <v>18959</v>
      </c>
      <c r="C2005" t="s">
        <v>6913</v>
      </c>
      <c r="D2005" t="s">
        <v>11789</v>
      </c>
      <c r="E2005" t="s">
        <v>13779</v>
      </c>
      <c r="F2005" t="s">
        <v>13792</v>
      </c>
      <c r="G2005" t="s">
        <v>14904</v>
      </c>
      <c r="H2005" t="s">
        <v>16956</v>
      </c>
      <c r="I2005" s="3">
        <v>0.2209055</v>
      </c>
      <c r="J2005" s="3">
        <v>22.472829999999998</v>
      </c>
      <c r="K2005" s="3">
        <v>13.30714</v>
      </c>
      <c r="L2005" s="3" t="s">
        <v>18579</v>
      </c>
      <c r="M2005" s="3" t="s">
        <v>18579</v>
      </c>
      <c r="N2005" s="3">
        <v>8.1122870000000002</v>
      </c>
      <c r="O2005" s="3" t="s">
        <v>18579</v>
      </c>
      <c r="P2005" s="3">
        <v>0.81868739999999995</v>
      </c>
      <c r="Q2005" s="3">
        <v>0.58242799999999995</v>
      </c>
      <c r="R2005" s="3">
        <v>0.58242799999999995</v>
      </c>
      <c r="S2005" s="3">
        <v>0.3316672</v>
      </c>
      <c r="T2005" s="3">
        <v>0.30854619999999999</v>
      </c>
      <c r="U2005" s="3">
        <v>0.39310990000000001</v>
      </c>
      <c r="V2005" s="3">
        <v>0.30221009999999998</v>
      </c>
      <c r="W2005" s="3">
        <v>0.85018530000000003</v>
      </c>
      <c r="X2005" s="3">
        <v>0.68211100000000002</v>
      </c>
      <c r="Y2005" s="3">
        <v>0.1723451</v>
      </c>
      <c r="Z2005" s="3">
        <v>0.12799940000000001</v>
      </c>
      <c r="AA2005" s="3">
        <v>1.199403</v>
      </c>
      <c r="AB2005" s="3">
        <v>1.1756530000000001</v>
      </c>
      <c r="AC2005" s="3">
        <v>1.6979280000000001</v>
      </c>
      <c r="AD2005" s="3">
        <v>1.6175139999999999</v>
      </c>
      <c r="AE2005" s="3">
        <v>1.731684</v>
      </c>
      <c r="AF2005" s="3">
        <v>1.0238229999999999</v>
      </c>
      <c r="AG2005" s="3">
        <v>0.12799940000000001</v>
      </c>
      <c r="AH2005" s="3">
        <v>0.34495779999999998</v>
      </c>
      <c r="AI2005" s="3">
        <v>0.34652759999999999</v>
      </c>
      <c r="AJ2005" s="3">
        <v>0.51805179999999995</v>
      </c>
      <c r="AK2005" s="3">
        <v>0.43275360000000002</v>
      </c>
      <c r="AL2005" s="3">
        <v>0.52008109999999996</v>
      </c>
      <c r="AM2005" s="3">
        <v>0.42978369999999999</v>
      </c>
      <c r="AN2005" s="3">
        <v>-0.49150680000000002</v>
      </c>
      <c r="AO2005" s="3">
        <v>1.0682039999999999</v>
      </c>
      <c r="AP2005" s="3">
        <v>-0.1237292</v>
      </c>
      <c r="AQ2005" s="3">
        <v>1.178272</v>
      </c>
      <c r="AR2005" s="3">
        <v>-1.4510289999999999</v>
      </c>
      <c r="AS2005" s="3">
        <v>1.2160770000000001</v>
      </c>
      <c r="AT2005" s="3">
        <v>0.29085889999999998</v>
      </c>
      <c r="AU2005" s="3">
        <v>0.3223994</v>
      </c>
      <c r="AV2005" s="3">
        <v>0.34061819999999998</v>
      </c>
      <c r="AW2005" s="3">
        <v>0.47893720000000001</v>
      </c>
      <c r="AX2005" s="3">
        <v>0.74146100000000004</v>
      </c>
      <c r="AY2005" s="3">
        <v>0.42765409999999998</v>
      </c>
    </row>
    <row r="2006" spans="1:51" x14ac:dyDescent="0.25">
      <c r="A2006" t="s">
        <v>2008</v>
      </c>
      <c r="B2006" t="s">
        <v>18960</v>
      </c>
      <c r="C2006" t="s">
        <v>6914</v>
      </c>
      <c r="D2006" t="s">
        <v>11790</v>
      </c>
      <c r="E2006" t="s">
        <v>13779</v>
      </c>
      <c r="F2006" t="s">
        <v>13792</v>
      </c>
      <c r="G2006" t="s">
        <v>15083</v>
      </c>
      <c r="H2006" t="s">
        <v>16956</v>
      </c>
      <c r="I2006" s="3">
        <v>0.20113619999999999</v>
      </c>
      <c r="J2006" s="3">
        <v>10.67643</v>
      </c>
      <c r="K2006" s="3">
        <v>10.54813</v>
      </c>
      <c r="L2006" s="3" t="s">
        <v>18579</v>
      </c>
      <c r="M2006" s="3" t="s">
        <v>18579</v>
      </c>
      <c r="N2006" s="3">
        <v>-1.7194130000000001</v>
      </c>
      <c r="O2006" s="3" t="s">
        <v>18579</v>
      </c>
      <c r="P2006" s="3">
        <v>0.56586460000000005</v>
      </c>
      <c r="Q2006" s="3">
        <v>0.46207870000000001</v>
      </c>
      <c r="R2006" s="3">
        <v>0.46207870000000001</v>
      </c>
      <c r="S2006" s="3">
        <v>0.34250750000000002</v>
      </c>
      <c r="T2006" s="3">
        <v>0.33205269999999998</v>
      </c>
      <c r="U2006" s="3">
        <v>0.34221269999999998</v>
      </c>
      <c r="V2006" s="3">
        <v>0.3308644</v>
      </c>
      <c r="W2006" s="3">
        <v>0.50405489999999997</v>
      </c>
      <c r="X2006" s="3">
        <v>0.54411430000000005</v>
      </c>
      <c r="Y2006" s="3">
        <v>0.27694990000000003</v>
      </c>
      <c r="Z2006" s="3">
        <v>0.28005590000000002</v>
      </c>
      <c r="AA2006" s="3">
        <v>0.52078760000000002</v>
      </c>
      <c r="AB2006" s="3">
        <v>0.56399840000000001</v>
      </c>
      <c r="AC2006" s="3">
        <v>0.79136200000000001</v>
      </c>
      <c r="AD2006" s="3">
        <v>0.52447169999999999</v>
      </c>
      <c r="AE2006" s="3">
        <v>0.74943979999999999</v>
      </c>
      <c r="AF2006" s="3">
        <v>0.49336190000000002</v>
      </c>
      <c r="AG2006" s="3">
        <v>0.28005590000000002</v>
      </c>
      <c r="AH2006" s="3">
        <v>0.2981626</v>
      </c>
      <c r="AI2006" s="3">
        <v>0.3008982</v>
      </c>
      <c r="AJ2006" s="3">
        <v>0.37454999999999999</v>
      </c>
      <c r="AK2006" s="3">
        <v>0.3333158</v>
      </c>
      <c r="AL2006" s="3">
        <v>0.29176760000000002</v>
      </c>
      <c r="AM2006" s="3">
        <v>0.28792709999999999</v>
      </c>
      <c r="AN2006" s="3">
        <v>0.212973</v>
      </c>
      <c r="AO2006" s="3">
        <v>0.44000939999999999</v>
      </c>
      <c r="AP2006" s="3">
        <v>0.2674144</v>
      </c>
      <c r="AQ2006" s="3">
        <v>0.5282365</v>
      </c>
      <c r="AR2006" s="3">
        <v>0.1303819</v>
      </c>
      <c r="AS2006" s="3">
        <v>0.6516942</v>
      </c>
      <c r="AT2006" s="3">
        <v>0.35171920000000001</v>
      </c>
      <c r="AU2006" s="3">
        <v>0.34523920000000002</v>
      </c>
      <c r="AV2006" s="3">
        <v>0.35733619999999999</v>
      </c>
      <c r="AW2006" s="3">
        <v>0.3371633</v>
      </c>
      <c r="AX2006" s="3">
        <v>0.39796160000000003</v>
      </c>
      <c r="AY2006" s="3">
        <v>0.3701238</v>
      </c>
    </row>
    <row r="2007" spans="1:51" x14ac:dyDescent="0.25">
      <c r="A2007" t="s">
        <v>2009</v>
      </c>
      <c r="B2007" t="s">
        <v>18961</v>
      </c>
      <c r="C2007" t="s">
        <v>6915</v>
      </c>
      <c r="D2007" t="s">
        <v>11791</v>
      </c>
      <c r="E2007" t="s">
        <v>13779</v>
      </c>
      <c r="F2007" t="s">
        <v>13792</v>
      </c>
      <c r="G2007" t="s">
        <v>15084</v>
      </c>
      <c r="H2007" t="s">
        <v>16956</v>
      </c>
      <c r="I2007" s="3">
        <v>0.2170473</v>
      </c>
      <c r="J2007" s="3">
        <v>14.28828</v>
      </c>
      <c r="K2007" s="3">
        <v>20.787559999999999</v>
      </c>
      <c r="L2007" s="3" t="s">
        <v>18579</v>
      </c>
      <c r="M2007" s="3" t="s">
        <v>18579</v>
      </c>
      <c r="N2007" s="3">
        <v>2.7942279999999999</v>
      </c>
      <c r="O2007" s="3" t="s">
        <v>18579</v>
      </c>
      <c r="P2007" s="3">
        <v>0.58459050000000001</v>
      </c>
      <c r="Q2007" s="3">
        <v>0.43999480000000002</v>
      </c>
      <c r="R2007" s="3">
        <v>0.43999480000000002</v>
      </c>
      <c r="S2007" s="3">
        <v>0.33663310000000002</v>
      </c>
      <c r="T2007" s="3">
        <v>0.31676080000000001</v>
      </c>
      <c r="U2007" s="3">
        <v>0.32844440000000003</v>
      </c>
      <c r="V2007" s="3">
        <v>0.31618659999999998</v>
      </c>
      <c r="W2007" s="3">
        <v>0.55127689999999996</v>
      </c>
      <c r="X2007" s="3">
        <v>0.61427909999999997</v>
      </c>
      <c r="Y2007" s="3">
        <v>0.31083630000000001</v>
      </c>
      <c r="Z2007" s="3">
        <v>0.325519</v>
      </c>
      <c r="AA2007" s="3">
        <v>0.33180720000000002</v>
      </c>
      <c r="AB2007" s="3">
        <v>0.4434843</v>
      </c>
      <c r="AC2007" s="3">
        <v>0.99770159999999997</v>
      </c>
      <c r="AD2007" s="3">
        <v>0.34035779999999999</v>
      </c>
      <c r="AE2007" s="3">
        <v>0.93445449999999997</v>
      </c>
      <c r="AF2007" s="3">
        <v>0.25790279999999999</v>
      </c>
      <c r="AG2007" s="3">
        <v>0.325519</v>
      </c>
      <c r="AH2007" s="3">
        <v>0.32722370000000001</v>
      </c>
      <c r="AI2007" s="3">
        <v>0.3326249</v>
      </c>
      <c r="AJ2007" s="3">
        <v>0.34999960000000002</v>
      </c>
      <c r="AK2007" s="3">
        <v>0.3680639</v>
      </c>
      <c r="AL2007" s="3">
        <v>0.35043419999999997</v>
      </c>
      <c r="AM2007" s="3">
        <v>0.34672150000000002</v>
      </c>
      <c r="AN2007" s="3">
        <v>0.34527540000000001</v>
      </c>
      <c r="AO2007" s="3">
        <v>0.34225080000000002</v>
      </c>
      <c r="AP2007" s="3">
        <v>0.32411099999999998</v>
      </c>
      <c r="AQ2007" s="3">
        <v>0.4271797</v>
      </c>
      <c r="AR2007" s="3">
        <v>0.17333100000000001</v>
      </c>
      <c r="AS2007" s="3">
        <v>0.95277279999999998</v>
      </c>
      <c r="AT2007" s="3">
        <v>0.33345069999999999</v>
      </c>
      <c r="AU2007" s="3">
        <v>0.32830530000000002</v>
      </c>
      <c r="AV2007" s="3">
        <v>0.34731889999999999</v>
      </c>
      <c r="AW2007" s="3">
        <v>0.32765949999999999</v>
      </c>
      <c r="AX2007" s="3">
        <v>0.39216909999999999</v>
      </c>
      <c r="AY2007" s="3">
        <v>0.3672976</v>
      </c>
    </row>
    <row r="2008" spans="1:51" x14ac:dyDescent="0.25">
      <c r="A2008" t="s">
        <v>2010</v>
      </c>
      <c r="B2008" t="s">
        <v>18962</v>
      </c>
      <c r="C2008" t="s">
        <v>6916</v>
      </c>
      <c r="D2008" t="s">
        <v>11792</v>
      </c>
      <c r="E2008" t="s">
        <v>13779</v>
      </c>
      <c r="F2008" t="s">
        <v>13792</v>
      </c>
      <c r="G2008" t="s">
        <v>15085</v>
      </c>
      <c r="H2008" t="s">
        <v>16956</v>
      </c>
      <c r="I2008" s="3">
        <v>0.54701580000000005</v>
      </c>
      <c r="J2008" s="3">
        <v>22.484770000000001</v>
      </c>
      <c r="K2008" s="3">
        <v>14.88231</v>
      </c>
      <c r="L2008" s="3" t="s">
        <v>18579</v>
      </c>
      <c r="M2008" s="3" t="s">
        <v>18579</v>
      </c>
      <c r="N2008" s="3">
        <v>23.14968</v>
      </c>
      <c r="O2008" s="3" t="s">
        <v>18579</v>
      </c>
      <c r="P2008" s="3">
        <v>1.068292</v>
      </c>
      <c r="Q2008" s="3">
        <v>1.007196</v>
      </c>
      <c r="R2008" s="3">
        <v>1.007196</v>
      </c>
      <c r="S2008" s="3">
        <v>0.46195049999999999</v>
      </c>
      <c r="T2008" s="3">
        <v>0.44940190000000002</v>
      </c>
      <c r="U2008" s="3">
        <v>0.55978399999999995</v>
      </c>
      <c r="V2008" s="3">
        <v>0.44119069999999999</v>
      </c>
      <c r="W2008" s="3">
        <v>1.190571</v>
      </c>
      <c r="X2008" s="3">
        <v>0.92314110000000005</v>
      </c>
      <c r="Y2008" s="3">
        <v>0.23478389999999999</v>
      </c>
      <c r="Z2008" s="3">
        <v>0.22315170000000001</v>
      </c>
      <c r="AA2008" s="3">
        <v>0.64059790000000005</v>
      </c>
      <c r="AB2008" s="3">
        <v>0.98066180000000003</v>
      </c>
      <c r="AC2008" s="3">
        <v>2.8296299999999999</v>
      </c>
      <c r="AD2008" s="3">
        <v>1.192534</v>
      </c>
      <c r="AE2008" s="3">
        <v>2.1194660000000001</v>
      </c>
      <c r="AF2008" s="3">
        <v>0.41625499999999999</v>
      </c>
      <c r="AG2008" s="3">
        <v>0.22315170000000001</v>
      </c>
      <c r="AH2008" s="3">
        <v>0.2957284</v>
      </c>
      <c r="AI2008" s="3">
        <v>0.30790050000000002</v>
      </c>
      <c r="AJ2008" s="3">
        <v>0.44700489999999998</v>
      </c>
      <c r="AK2008" s="3">
        <v>0.47895189999999999</v>
      </c>
      <c r="AL2008" s="3">
        <v>0.56291749999999996</v>
      </c>
      <c r="AM2008" s="3">
        <v>0.56299650000000001</v>
      </c>
      <c r="AN2008" s="3">
        <v>-0.54115500000000005</v>
      </c>
      <c r="AO2008" s="3">
        <v>0.97517799999999999</v>
      </c>
      <c r="AP2008" s="3">
        <v>-0.1016898</v>
      </c>
      <c r="AQ2008" s="3">
        <v>1.3347020000000001</v>
      </c>
      <c r="AR2008" s="3">
        <v>-1.449608</v>
      </c>
      <c r="AS2008" s="3">
        <v>1.581016</v>
      </c>
      <c r="AT2008" s="3">
        <v>0.32866430000000002</v>
      </c>
      <c r="AU2008" s="3">
        <v>0.3502557</v>
      </c>
      <c r="AV2008" s="3">
        <v>0.37396819999999997</v>
      </c>
      <c r="AW2008" s="3">
        <v>0.53744389999999997</v>
      </c>
      <c r="AX2008" s="3">
        <v>0.82607940000000002</v>
      </c>
      <c r="AY2008" s="3">
        <v>0.54967980000000005</v>
      </c>
    </row>
    <row r="2009" spans="1:51" x14ac:dyDescent="0.25">
      <c r="A2009" t="s">
        <v>2011</v>
      </c>
      <c r="B2009" t="s">
        <v>18963</v>
      </c>
      <c r="C2009" t="s">
        <v>6917</v>
      </c>
      <c r="D2009" t="s">
        <v>11793</v>
      </c>
      <c r="E2009" t="s">
        <v>13779</v>
      </c>
      <c r="F2009" t="s">
        <v>13792</v>
      </c>
      <c r="G2009" t="s">
        <v>14605</v>
      </c>
      <c r="H2009" t="s">
        <v>16956</v>
      </c>
      <c r="I2009" s="3">
        <v>0.42315950000000002</v>
      </c>
      <c r="J2009" s="3">
        <v>14.83578</v>
      </c>
      <c r="K2009" s="3">
        <v>10.74714</v>
      </c>
      <c r="L2009" s="3" t="s">
        <v>18579</v>
      </c>
      <c r="M2009" s="3" t="s">
        <v>18579</v>
      </c>
      <c r="N2009" s="3">
        <v>27.321480000000001</v>
      </c>
      <c r="O2009" s="3" t="s">
        <v>18579</v>
      </c>
      <c r="P2009" s="3">
        <v>0.77861999999999998</v>
      </c>
      <c r="Q2009" s="3">
        <v>0.69919569999999998</v>
      </c>
      <c r="R2009" s="3">
        <v>0.69919569999999998</v>
      </c>
      <c r="S2009" s="3">
        <v>0.43151339999999999</v>
      </c>
      <c r="T2009" s="3">
        <v>0.4372606</v>
      </c>
      <c r="U2009" s="3">
        <v>0.50008929999999996</v>
      </c>
      <c r="V2009" s="3">
        <v>0.43590119999999999</v>
      </c>
      <c r="W2009" s="3">
        <v>0.7756807</v>
      </c>
      <c r="X2009" s="3">
        <v>0.73905799999999999</v>
      </c>
      <c r="Y2009" s="3">
        <v>0.2823446</v>
      </c>
      <c r="Z2009" s="3">
        <v>0.26361780000000001</v>
      </c>
      <c r="AA2009" s="3">
        <v>0.51871330000000004</v>
      </c>
      <c r="AB2009" s="3">
        <v>0.77954829999999997</v>
      </c>
      <c r="AC2009" s="3">
        <v>1.8589549999999999</v>
      </c>
      <c r="AD2009" s="3">
        <v>0.80643869999999995</v>
      </c>
      <c r="AE2009" s="3">
        <v>1.2723770000000001</v>
      </c>
      <c r="AF2009" s="3">
        <v>0.57280819999999999</v>
      </c>
      <c r="AG2009" s="3">
        <v>0.26361780000000001</v>
      </c>
      <c r="AH2009" s="3">
        <v>0.34007660000000001</v>
      </c>
      <c r="AI2009" s="3">
        <v>0.34786250000000002</v>
      </c>
      <c r="AJ2009" s="3">
        <v>0.4577254</v>
      </c>
      <c r="AK2009" s="3">
        <v>0.4347492</v>
      </c>
      <c r="AL2009" s="3">
        <v>0.55022800000000005</v>
      </c>
      <c r="AM2009" s="3">
        <v>0.47669990000000001</v>
      </c>
      <c r="AN2009" s="3">
        <v>-5.6965710000000003E-2</v>
      </c>
      <c r="AO2009" s="3">
        <v>0.63975300000000002</v>
      </c>
      <c r="AP2009" s="3">
        <v>0.17276639999999999</v>
      </c>
      <c r="AQ2009" s="3">
        <v>0.86197080000000004</v>
      </c>
      <c r="AR2009" s="3">
        <v>-0.73955389999999999</v>
      </c>
      <c r="AS2009" s="3">
        <v>0.97722220000000004</v>
      </c>
      <c r="AT2009" s="3">
        <v>0.35558529999999999</v>
      </c>
      <c r="AU2009" s="3">
        <v>0.35452440000000002</v>
      </c>
      <c r="AV2009" s="3">
        <v>0.37969560000000002</v>
      </c>
      <c r="AW2009" s="3">
        <v>0.50907009999999997</v>
      </c>
      <c r="AX2009" s="3">
        <v>0.67860949999999998</v>
      </c>
      <c r="AY2009" s="3">
        <v>0.48765019999999998</v>
      </c>
    </row>
    <row r="2010" spans="1:51" x14ac:dyDescent="0.25">
      <c r="A2010" t="s">
        <v>2012</v>
      </c>
      <c r="B2010" t="s">
        <v>18964</v>
      </c>
      <c r="C2010" t="s">
        <v>6918</v>
      </c>
      <c r="D2010" t="s">
        <v>11794</v>
      </c>
      <c r="E2010" t="s">
        <v>13779</v>
      </c>
      <c r="F2010" t="s">
        <v>13796</v>
      </c>
      <c r="G2010" t="s">
        <v>15086</v>
      </c>
      <c r="H2010" t="s">
        <v>16956</v>
      </c>
      <c r="I2010" s="3">
        <v>0.11004800000000001</v>
      </c>
      <c r="J2010" s="3">
        <v>12.68713</v>
      </c>
      <c r="K2010" s="3">
        <v>8.3613909999999994</v>
      </c>
      <c r="L2010" s="3" t="s">
        <v>18579</v>
      </c>
      <c r="M2010" s="3" t="s">
        <v>18579</v>
      </c>
      <c r="N2010" s="3">
        <v>6.4799030000000002</v>
      </c>
      <c r="O2010" s="3" t="s">
        <v>18579</v>
      </c>
      <c r="P2010" s="3">
        <v>0.58891249999999995</v>
      </c>
      <c r="Q2010" s="3">
        <v>0.5397303</v>
      </c>
      <c r="R2010" s="3">
        <v>0.5397303</v>
      </c>
      <c r="S2010" s="3">
        <v>0.30791940000000001</v>
      </c>
      <c r="T2010" s="3">
        <v>0.2842305</v>
      </c>
      <c r="U2010" s="3">
        <v>0.28708820000000002</v>
      </c>
      <c r="V2010" s="3">
        <v>0.28502939999999999</v>
      </c>
      <c r="W2010" s="3">
        <v>0.56356340000000005</v>
      </c>
      <c r="X2010" s="3">
        <v>0.59933239999999999</v>
      </c>
      <c r="Y2010" s="3">
        <v>0.27549580000000001</v>
      </c>
      <c r="Z2010" s="3">
        <v>0.26700299999999999</v>
      </c>
      <c r="AA2010" s="3">
        <v>0.62391949999999996</v>
      </c>
      <c r="AB2010" s="3">
        <v>0.62981469999999995</v>
      </c>
      <c r="AC2010" s="3">
        <v>0.92560489999999995</v>
      </c>
      <c r="AD2010" s="3">
        <v>0.62715370000000004</v>
      </c>
      <c r="AE2010" s="3">
        <v>0.99016590000000004</v>
      </c>
      <c r="AF2010" s="3">
        <v>0.54667209999999999</v>
      </c>
      <c r="AG2010" s="3">
        <v>0.26700299999999999</v>
      </c>
      <c r="AH2010" s="3">
        <v>0.31915470000000001</v>
      </c>
      <c r="AI2010" s="3">
        <v>0.32521879999999997</v>
      </c>
      <c r="AJ2010" s="3">
        <v>0.33350380000000002</v>
      </c>
      <c r="AK2010" s="3">
        <v>0.3716314</v>
      </c>
      <c r="AL2010" s="3">
        <v>0.34817090000000001</v>
      </c>
      <c r="AM2010" s="3">
        <v>0.32222420000000002</v>
      </c>
      <c r="AN2010" s="3">
        <v>0.2176302</v>
      </c>
      <c r="AO2010" s="3">
        <v>0.4133675</v>
      </c>
      <c r="AP2010" s="3">
        <v>0.2303267</v>
      </c>
      <c r="AQ2010" s="3">
        <v>0.46579290000000001</v>
      </c>
      <c r="AR2010" s="3">
        <v>-1.9161979999999999E-2</v>
      </c>
      <c r="AS2010" s="3">
        <v>0.98107659999999997</v>
      </c>
      <c r="AT2010" s="3">
        <v>0.32277299999999998</v>
      </c>
      <c r="AU2010" s="3">
        <v>0.32863300000000001</v>
      </c>
      <c r="AV2010" s="3">
        <v>0.33451330000000001</v>
      </c>
      <c r="AW2010" s="3">
        <v>0.3517497</v>
      </c>
      <c r="AX2010" s="3">
        <v>0.47133999999999998</v>
      </c>
      <c r="AY2010" s="3">
        <v>0.32827309999999998</v>
      </c>
    </row>
    <row r="2011" spans="1:51" x14ac:dyDescent="0.25">
      <c r="A2011" t="s">
        <v>2013</v>
      </c>
      <c r="B2011" t="s">
        <v>18965</v>
      </c>
      <c r="C2011" t="s">
        <v>6919</v>
      </c>
      <c r="D2011" t="s">
        <v>11795</v>
      </c>
      <c r="E2011" t="s">
        <v>13779</v>
      </c>
      <c r="F2011" t="s">
        <v>13796</v>
      </c>
      <c r="G2011" t="s">
        <v>15087</v>
      </c>
      <c r="H2011" t="s">
        <v>16956</v>
      </c>
      <c r="I2011" s="3">
        <v>9.9564269999999996E-2</v>
      </c>
      <c r="J2011" s="3">
        <v>12.723520000000001</v>
      </c>
      <c r="K2011" s="3">
        <v>8.3102660000000004</v>
      </c>
      <c r="L2011" s="3" t="s">
        <v>18579</v>
      </c>
      <c r="M2011" s="3" t="s">
        <v>18579</v>
      </c>
      <c r="N2011" s="3">
        <v>6.6661020000000004</v>
      </c>
      <c r="O2011" s="3" t="s">
        <v>18579</v>
      </c>
      <c r="P2011" s="3">
        <v>0.58866770000000002</v>
      </c>
      <c r="Q2011" s="3">
        <v>0.53724039999999995</v>
      </c>
      <c r="R2011" s="3">
        <v>0.53724039999999995</v>
      </c>
      <c r="S2011" s="3">
        <v>0.30750749999999999</v>
      </c>
      <c r="T2011" s="3">
        <v>0.28408329999999998</v>
      </c>
      <c r="U2011" s="3">
        <v>0.2865375</v>
      </c>
      <c r="V2011" s="3">
        <v>0.2847346</v>
      </c>
      <c r="W2011" s="3">
        <v>0.55903360000000002</v>
      </c>
      <c r="X2011" s="3">
        <v>0.59474939999999998</v>
      </c>
      <c r="Y2011" s="3">
        <v>0.27593089999999998</v>
      </c>
      <c r="Z2011" s="3">
        <v>0.26731909999999998</v>
      </c>
      <c r="AA2011" s="3">
        <v>0.62452839999999998</v>
      </c>
      <c r="AB2011" s="3">
        <v>0.62715600000000005</v>
      </c>
      <c r="AC2011" s="3">
        <v>0.90767560000000003</v>
      </c>
      <c r="AD2011" s="3">
        <v>0.62930759999999997</v>
      </c>
      <c r="AE2011" s="3">
        <v>0.97429880000000002</v>
      </c>
      <c r="AF2011" s="3">
        <v>0.54735829999999996</v>
      </c>
      <c r="AG2011" s="3">
        <v>0.26731909999999998</v>
      </c>
      <c r="AH2011" s="3">
        <v>0.31936059999999999</v>
      </c>
      <c r="AI2011" s="3">
        <v>0.32542409999999999</v>
      </c>
      <c r="AJ2011" s="3">
        <v>0.33376470000000003</v>
      </c>
      <c r="AK2011" s="3">
        <v>0.37107079999999998</v>
      </c>
      <c r="AL2011" s="3">
        <v>0.34846870000000002</v>
      </c>
      <c r="AM2011" s="3">
        <v>0.32156570000000001</v>
      </c>
      <c r="AN2011" s="3">
        <v>0.21906680000000001</v>
      </c>
      <c r="AO2011" s="3">
        <v>0.41362769999999999</v>
      </c>
      <c r="AP2011" s="3">
        <v>0.2291166</v>
      </c>
      <c r="AQ2011" s="3">
        <v>0.4647307</v>
      </c>
      <c r="AR2011" s="3">
        <v>-2.0039959999999999E-2</v>
      </c>
      <c r="AS2011" s="3">
        <v>0.96768240000000005</v>
      </c>
      <c r="AT2011" s="3">
        <v>0.32224259999999999</v>
      </c>
      <c r="AU2011" s="3">
        <v>0.32832549999999999</v>
      </c>
      <c r="AV2011" s="3">
        <v>0.33414539999999998</v>
      </c>
      <c r="AW2011" s="3">
        <v>0.35261049999999999</v>
      </c>
      <c r="AX2011" s="3">
        <v>0.47182540000000001</v>
      </c>
      <c r="AY2011" s="3">
        <v>0.32781709999999997</v>
      </c>
    </row>
    <row r="2012" spans="1:51" x14ac:dyDescent="0.25">
      <c r="A2012" t="s">
        <v>2014</v>
      </c>
      <c r="B2012" t="s">
        <v>18966</v>
      </c>
      <c r="C2012" t="s">
        <v>6920</v>
      </c>
      <c r="D2012" t="s">
        <v>11796</v>
      </c>
      <c r="E2012" t="s">
        <v>13779</v>
      </c>
      <c r="F2012" t="s">
        <v>13792</v>
      </c>
      <c r="G2012" t="s">
        <v>14676</v>
      </c>
      <c r="H2012" t="s">
        <v>16956</v>
      </c>
      <c r="I2012" s="3">
        <v>0.3452074</v>
      </c>
      <c r="J2012" s="3">
        <v>20.26699</v>
      </c>
      <c r="K2012" s="3">
        <v>16.66123</v>
      </c>
      <c r="L2012" s="3" t="s">
        <v>18579</v>
      </c>
      <c r="M2012" s="3" t="s">
        <v>18579</v>
      </c>
      <c r="N2012" s="3">
        <v>9.36477</v>
      </c>
      <c r="O2012" s="3" t="s">
        <v>18579</v>
      </c>
      <c r="P2012" s="3">
        <v>0.72004780000000002</v>
      </c>
      <c r="Q2012" s="3">
        <v>0.64295190000000002</v>
      </c>
      <c r="R2012" s="3">
        <v>0.64295190000000002</v>
      </c>
      <c r="S2012" s="3">
        <v>0.44824989999999998</v>
      </c>
      <c r="T2012" s="3">
        <v>0.4777634</v>
      </c>
      <c r="U2012" s="3">
        <v>0.51421930000000005</v>
      </c>
      <c r="V2012" s="3">
        <v>0.47177520000000001</v>
      </c>
      <c r="W2012" s="3">
        <v>0.66343160000000001</v>
      </c>
      <c r="X2012" s="3">
        <v>0.73251379999999999</v>
      </c>
      <c r="Y2012" s="3">
        <v>0.38703120000000002</v>
      </c>
      <c r="Z2012" s="3">
        <v>0.32002989999999998</v>
      </c>
      <c r="AA2012" s="3">
        <v>0.24293039999999999</v>
      </c>
      <c r="AB2012" s="3">
        <v>0.54050100000000001</v>
      </c>
      <c r="AC2012" s="3">
        <v>1.3241039999999999</v>
      </c>
      <c r="AD2012" s="3">
        <v>0.97490659999999996</v>
      </c>
      <c r="AE2012" s="3">
        <v>0.9339324</v>
      </c>
      <c r="AF2012" s="3">
        <v>0.19977130000000001</v>
      </c>
      <c r="AG2012" s="3">
        <v>0.32002989999999998</v>
      </c>
      <c r="AH2012" s="3">
        <v>0.35467159999999998</v>
      </c>
      <c r="AI2012" s="3">
        <v>0.3627322</v>
      </c>
      <c r="AJ2012" s="3">
        <v>0.54791630000000002</v>
      </c>
      <c r="AK2012" s="3">
        <v>0.41514590000000001</v>
      </c>
      <c r="AL2012" s="3">
        <v>0.60306389999999999</v>
      </c>
      <c r="AM2012" s="3">
        <v>0.4802517</v>
      </c>
      <c r="AN2012" s="3">
        <v>-0.15110100000000001</v>
      </c>
      <c r="AO2012" s="3">
        <v>0.67456070000000001</v>
      </c>
      <c r="AP2012" s="3">
        <v>0.2064366</v>
      </c>
      <c r="AQ2012" s="3">
        <v>0.8194013</v>
      </c>
      <c r="AR2012" s="3">
        <v>-1.435964</v>
      </c>
      <c r="AS2012" s="3">
        <v>0.74604289999999995</v>
      </c>
      <c r="AT2012" s="3">
        <v>0.35939860000000001</v>
      </c>
      <c r="AU2012" s="3">
        <v>0.34898709999999999</v>
      </c>
      <c r="AV2012" s="3">
        <v>0.37292950000000002</v>
      </c>
      <c r="AW2012" s="3">
        <v>0.47862280000000001</v>
      </c>
      <c r="AX2012" s="3">
        <v>0.62158480000000005</v>
      </c>
      <c r="AY2012" s="3">
        <v>0.4763078</v>
      </c>
    </row>
    <row r="2013" spans="1:51" x14ac:dyDescent="0.25">
      <c r="A2013" t="s">
        <v>2015</v>
      </c>
      <c r="B2013" t="s">
        <v>18967</v>
      </c>
      <c r="C2013" t="s">
        <v>6921</v>
      </c>
      <c r="D2013" t="s">
        <v>11797</v>
      </c>
      <c r="E2013" t="s">
        <v>13779</v>
      </c>
      <c r="F2013" t="s">
        <v>13792</v>
      </c>
      <c r="G2013" t="s">
        <v>15088</v>
      </c>
      <c r="H2013" t="s">
        <v>16956</v>
      </c>
      <c r="I2013" s="3">
        <v>0.14495540000000001</v>
      </c>
      <c r="J2013" s="3">
        <v>28.34179</v>
      </c>
      <c r="K2013" s="3">
        <v>31.551580000000001</v>
      </c>
      <c r="L2013" s="3" t="s">
        <v>18579</v>
      </c>
      <c r="M2013" s="3" t="s">
        <v>18579</v>
      </c>
      <c r="N2013" s="3">
        <v>17.08154</v>
      </c>
      <c r="O2013" s="3" t="s">
        <v>18579</v>
      </c>
      <c r="P2013" s="3">
        <v>0.62342509999999995</v>
      </c>
      <c r="Q2013" s="3">
        <v>0.40294740000000001</v>
      </c>
      <c r="R2013" s="3">
        <v>0.40294740000000001</v>
      </c>
      <c r="S2013" s="3">
        <v>0.41466320000000001</v>
      </c>
      <c r="T2013" s="3">
        <v>0.4183269</v>
      </c>
      <c r="U2013" s="3">
        <v>0.42666680000000001</v>
      </c>
      <c r="V2013" s="3">
        <v>0.42192689999999999</v>
      </c>
      <c r="W2013" s="3">
        <v>0.56448730000000003</v>
      </c>
      <c r="X2013" s="3">
        <v>0.52237009999999995</v>
      </c>
      <c r="Y2013" s="3">
        <v>0.43573889999999998</v>
      </c>
      <c r="Z2013" s="3">
        <v>0.38533919999999999</v>
      </c>
      <c r="AA2013" s="3">
        <v>8.4755339999999998E-2</v>
      </c>
      <c r="AB2013" s="3">
        <v>0.37660850000000001</v>
      </c>
      <c r="AC2013" s="3">
        <v>1.403378</v>
      </c>
      <c r="AD2013" s="3">
        <v>0.3752759</v>
      </c>
      <c r="AE2013" s="3">
        <v>1.031487</v>
      </c>
      <c r="AF2013" s="3">
        <v>6.1974370000000001E-2</v>
      </c>
      <c r="AG2013" s="3">
        <v>0.38533919999999999</v>
      </c>
      <c r="AH2013" s="3">
        <v>0.338285</v>
      </c>
      <c r="AI2013" s="3">
        <v>0.33223760000000002</v>
      </c>
      <c r="AJ2013" s="3">
        <v>0.27066200000000001</v>
      </c>
      <c r="AK2013" s="3">
        <v>0.3160673</v>
      </c>
      <c r="AL2013" s="3">
        <v>0.25894260000000002</v>
      </c>
      <c r="AM2013" s="3">
        <v>0.34834229999999999</v>
      </c>
      <c r="AN2013" s="3">
        <v>0.27756540000000002</v>
      </c>
      <c r="AO2013" s="3">
        <v>0.34053549999999999</v>
      </c>
      <c r="AP2013" s="3">
        <v>0.32493300000000003</v>
      </c>
      <c r="AQ2013" s="3">
        <v>0.39189750000000001</v>
      </c>
      <c r="AR2013" s="3">
        <v>0.28135959999999999</v>
      </c>
      <c r="AS2013" s="3">
        <v>0.88209720000000003</v>
      </c>
      <c r="AT2013" s="3">
        <v>0.36267749999999999</v>
      </c>
      <c r="AU2013" s="3">
        <v>0.35821579999999997</v>
      </c>
      <c r="AV2013" s="3">
        <v>0.3745774</v>
      </c>
      <c r="AW2013" s="3">
        <v>0.36946580000000001</v>
      </c>
      <c r="AX2013" s="3">
        <v>0.44405050000000001</v>
      </c>
      <c r="AY2013" s="3">
        <v>0.42948140000000001</v>
      </c>
    </row>
    <row r="2014" spans="1:51" x14ac:dyDescent="0.25">
      <c r="A2014" t="s">
        <v>2016</v>
      </c>
      <c r="B2014" t="s">
        <v>18968</v>
      </c>
      <c r="C2014" t="s">
        <v>6922</v>
      </c>
      <c r="D2014" t="s">
        <v>11798</v>
      </c>
      <c r="E2014" t="s">
        <v>13779</v>
      </c>
      <c r="F2014" t="s">
        <v>13792</v>
      </c>
      <c r="G2014" t="s">
        <v>15089</v>
      </c>
      <c r="H2014" t="s">
        <v>16956</v>
      </c>
      <c r="I2014" s="3">
        <v>0.30513560000000001</v>
      </c>
      <c r="J2014" s="3">
        <v>28.990310000000001</v>
      </c>
      <c r="K2014" s="3">
        <v>21.1205</v>
      </c>
      <c r="L2014" s="3" t="s">
        <v>18579</v>
      </c>
      <c r="M2014" s="3" t="s">
        <v>18579</v>
      </c>
      <c r="N2014" s="3">
        <v>39.18873</v>
      </c>
      <c r="O2014" s="3" t="s">
        <v>18579</v>
      </c>
      <c r="P2014" s="3">
        <v>0.99447419999999997</v>
      </c>
      <c r="Q2014" s="3">
        <v>0.83258169999999998</v>
      </c>
      <c r="R2014" s="3">
        <v>0.83258169999999998</v>
      </c>
      <c r="S2014" s="3">
        <v>0.3057125</v>
      </c>
      <c r="T2014" s="3">
        <v>0.29504580000000002</v>
      </c>
      <c r="U2014" s="3">
        <v>0.21375160000000001</v>
      </c>
      <c r="V2014" s="3">
        <v>0.2989021</v>
      </c>
      <c r="W2014" s="3">
        <v>0.9422973</v>
      </c>
      <c r="X2014" s="3">
        <v>1.247071</v>
      </c>
      <c r="Y2014" s="3">
        <v>0.33784589999999998</v>
      </c>
      <c r="Z2014" s="3">
        <v>0.3100038</v>
      </c>
      <c r="AA2014" s="3">
        <v>0.36531740000000001</v>
      </c>
      <c r="AB2014" s="3">
        <v>0.62169799999999997</v>
      </c>
      <c r="AC2014" s="3">
        <v>1.701697</v>
      </c>
      <c r="AD2014" s="3">
        <v>0.79549510000000001</v>
      </c>
      <c r="AE2014" s="3">
        <v>1.5936159999999999</v>
      </c>
      <c r="AF2014" s="3">
        <v>3.5619339999999999E-2</v>
      </c>
      <c r="AG2014" s="3">
        <v>0.3100038</v>
      </c>
      <c r="AH2014" s="3">
        <v>0.24455499999999999</v>
      </c>
      <c r="AI2014" s="3">
        <v>0.25460929999999998</v>
      </c>
      <c r="AJ2014" s="3">
        <v>0.29563060000000002</v>
      </c>
      <c r="AK2014" s="3">
        <v>0.39122030000000002</v>
      </c>
      <c r="AL2014" s="3">
        <v>0.2398729</v>
      </c>
      <c r="AM2014" s="3">
        <v>0.3785714</v>
      </c>
      <c r="AN2014" s="3">
        <v>7.0980169999999995E-2</v>
      </c>
      <c r="AO2014" s="3">
        <v>0.55007790000000001</v>
      </c>
      <c r="AP2014" s="3">
        <v>0.14734720000000001</v>
      </c>
      <c r="AQ2014" s="3">
        <v>0.66815539999999995</v>
      </c>
      <c r="AR2014" s="3">
        <v>-0.84433740000000002</v>
      </c>
      <c r="AS2014" s="3">
        <v>1.73139</v>
      </c>
      <c r="AT2014" s="3">
        <v>0.31959749999999998</v>
      </c>
      <c r="AU2014" s="3">
        <v>0.3304318</v>
      </c>
      <c r="AV2014" s="3">
        <v>0.3547688</v>
      </c>
      <c r="AW2014" s="3">
        <v>0.3062512</v>
      </c>
      <c r="AX2014" s="3">
        <v>0.51078630000000003</v>
      </c>
      <c r="AY2014" s="3">
        <v>0.31038110000000002</v>
      </c>
    </row>
    <row r="2015" spans="1:51" x14ac:dyDescent="0.25">
      <c r="A2015" t="s">
        <v>2017</v>
      </c>
      <c r="B2015" t="s">
        <v>18969</v>
      </c>
      <c r="C2015" t="s">
        <v>6923</v>
      </c>
      <c r="D2015" t="s">
        <v>11799</v>
      </c>
      <c r="E2015" t="s">
        <v>13779</v>
      </c>
      <c r="F2015" t="s">
        <v>13791</v>
      </c>
      <c r="G2015" t="s">
        <v>14095</v>
      </c>
      <c r="H2015" t="s">
        <v>16956</v>
      </c>
      <c r="I2015" s="3">
        <v>0.89445509999999995</v>
      </c>
      <c r="J2015" s="3">
        <v>17.71341</v>
      </c>
      <c r="K2015" s="3">
        <v>11.42728</v>
      </c>
      <c r="L2015" s="3" t="s">
        <v>18579</v>
      </c>
      <c r="M2015" s="3" t="s">
        <v>18579</v>
      </c>
      <c r="N2015" s="3">
        <v>24.897010000000002</v>
      </c>
      <c r="O2015" s="3" t="s">
        <v>18579</v>
      </c>
      <c r="P2015" s="3">
        <v>1.0110380000000001</v>
      </c>
      <c r="Q2015" s="3">
        <v>1.011584</v>
      </c>
      <c r="R2015" s="3">
        <v>1.011584</v>
      </c>
      <c r="S2015" s="3">
        <v>0.80790189999999995</v>
      </c>
      <c r="T2015" s="3">
        <v>0.85473310000000002</v>
      </c>
      <c r="U2015" s="3">
        <v>1.05084</v>
      </c>
      <c r="V2015" s="3">
        <v>0.85322770000000003</v>
      </c>
      <c r="W2015" s="3">
        <v>0.4233632</v>
      </c>
      <c r="X2015" s="3">
        <v>0.42007450000000002</v>
      </c>
      <c r="Y2015" s="3">
        <v>0.52635580000000004</v>
      </c>
      <c r="Z2015" s="3">
        <v>0.37138460000000001</v>
      </c>
      <c r="AA2015" s="3">
        <v>0.14573240000000001</v>
      </c>
      <c r="AB2015" s="3">
        <v>0.74323090000000003</v>
      </c>
      <c r="AC2015" s="3">
        <v>2.9291390000000002</v>
      </c>
      <c r="AD2015" s="3">
        <v>0.1587684</v>
      </c>
      <c r="AE2015" s="3">
        <v>0.76437889999999997</v>
      </c>
      <c r="AF2015" s="3">
        <v>0.61922699999999997</v>
      </c>
      <c r="AG2015" s="3">
        <v>0.37138460000000001</v>
      </c>
      <c r="AH2015" s="3">
        <v>0.42716029999999999</v>
      </c>
      <c r="AI2015" s="3">
        <v>0.43478460000000002</v>
      </c>
      <c r="AJ2015" s="3">
        <v>0.34947879999999998</v>
      </c>
      <c r="AK2015" s="3">
        <v>0.38779710000000001</v>
      </c>
      <c r="AL2015" s="3">
        <v>0.61518450000000002</v>
      </c>
      <c r="AM2015" s="3">
        <v>0.51009059999999995</v>
      </c>
      <c r="AN2015" s="3">
        <v>0.49929380000000001</v>
      </c>
      <c r="AO2015" s="3">
        <v>0.13968749999999999</v>
      </c>
      <c r="AP2015" s="3">
        <v>0.66833620000000005</v>
      </c>
      <c r="AQ2015" s="3">
        <v>0.48788110000000001</v>
      </c>
      <c r="AR2015" s="3">
        <v>0.2088293</v>
      </c>
      <c r="AS2015" s="3">
        <v>0.1639108</v>
      </c>
      <c r="AT2015" s="3">
        <v>0.47118660000000001</v>
      </c>
      <c r="AU2015" s="3">
        <v>0.42055029999999999</v>
      </c>
      <c r="AV2015" s="3">
        <v>0.43259750000000002</v>
      </c>
      <c r="AW2015" s="3">
        <v>0.78487499999999999</v>
      </c>
      <c r="AX2015" s="3">
        <v>0.84149240000000003</v>
      </c>
      <c r="AY2015" s="3">
        <v>0.88567879999999999</v>
      </c>
    </row>
    <row r="2016" spans="1:51" x14ac:dyDescent="0.25">
      <c r="A2016" t="s">
        <v>2018</v>
      </c>
      <c r="B2016" t="s">
        <v>18970</v>
      </c>
      <c r="C2016" t="s">
        <v>6924</v>
      </c>
      <c r="D2016" t="s">
        <v>11800</v>
      </c>
      <c r="E2016" t="s">
        <v>13779</v>
      </c>
      <c r="F2016" t="s">
        <v>13796</v>
      </c>
      <c r="G2016" t="s">
        <v>14492</v>
      </c>
      <c r="H2016" t="s">
        <v>16956</v>
      </c>
      <c r="I2016" s="3">
        <v>0.62136579999999997</v>
      </c>
      <c r="J2016" s="3">
        <v>16.605080000000001</v>
      </c>
      <c r="K2016" s="3">
        <v>11.40488</v>
      </c>
      <c r="L2016" s="3" t="s">
        <v>18579</v>
      </c>
      <c r="M2016" s="3" t="s">
        <v>18579</v>
      </c>
      <c r="N2016" s="3">
        <v>10.142939999999999</v>
      </c>
      <c r="O2016" s="3" t="s">
        <v>18579</v>
      </c>
      <c r="P2016" s="3">
        <v>1.0059940000000001</v>
      </c>
      <c r="Q2016" s="3">
        <v>0.85106760000000004</v>
      </c>
      <c r="R2016" s="3">
        <v>0.85106760000000004</v>
      </c>
      <c r="S2016" s="3">
        <v>0.64048709999999998</v>
      </c>
      <c r="T2016" s="3">
        <v>0.5646757</v>
      </c>
      <c r="U2016" s="3">
        <v>0.88264030000000004</v>
      </c>
      <c r="V2016" s="3">
        <v>0.5582606</v>
      </c>
      <c r="W2016" s="3">
        <v>0.4967704</v>
      </c>
      <c r="X2016" s="3">
        <v>0.44786399999999998</v>
      </c>
      <c r="Y2016" s="3">
        <v>0.31992359999999997</v>
      </c>
      <c r="Z2016" s="3">
        <v>0.15193319999999999</v>
      </c>
      <c r="AA2016" s="3">
        <v>1.13415</v>
      </c>
      <c r="AB2016" s="3">
        <v>1.3646879999999999</v>
      </c>
      <c r="AC2016" s="3">
        <v>2.3970989999999999</v>
      </c>
      <c r="AD2016" s="3">
        <v>0.92293590000000003</v>
      </c>
      <c r="AE2016" s="3">
        <v>1.139095</v>
      </c>
      <c r="AF2016" s="3">
        <v>1.3544989999999999</v>
      </c>
      <c r="AG2016" s="3">
        <v>0.15193319999999999</v>
      </c>
      <c r="AH2016" s="3">
        <v>0.36129139999999998</v>
      </c>
      <c r="AI2016" s="3">
        <v>0.36713780000000001</v>
      </c>
      <c r="AJ2016" s="3">
        <v>0.44226130000000002</v>
      </c>
      <c r="AK2016" s="3">
        <v>0.40045239999999999</v>
      </c>
      <c r="AL2016" s="3">
        <v>0.54234349999999998</v>
      </c>
      <c r="AM2016" s="3">
        <v>0.41328179999999998</v>
      </c>
      <c r="AN2016" s="3">
        <v>6.2792650000000005E-2</v>
      </c>
      <c r="AO2016" s="3">
        <v>0.53711960000000003</v>
      </c>
      <c r="AP2016" s="3">
        <v>0.21793100000000001</v>
      </c>
      <c r="AQ2016" s="3">
        <v>0.76759390000000005</v>
      </c>
      <c r="AR2016" s="3">
        <v>-0.40322350000000001</v>
      </c>
      <c r="AS2016" s="3">
        <v>0.46932649999999998</v>
      </c>
      <c r="AT2016" s="3">
        <v>0.39421119999999998</v>
      </c>
      <c r="AU2016" s="3">
        <v>0.37258790000000003</v>
      </c>
      <c r="AV2016" s="3">
        <v>0.37701030000000002</v>
      </c>
      <c r="AW2016" s="3">
        <v>0.97032719999999995</v>
      </c>
      <c r="AX2016" s="3">
        <v>1.1448499999999999</v>
      </c>
      <c r="AY2016" s="3">
        <v>0.78431859999999998</v>
      </c>
    </row>
    <row r="2017" spans="1:51" x14ac:dyDescent="0.25">
      <c r="A2017" t="s">
        <v>2019</v>
      </c>
      <c r="B2017" t="s">
        <v>18971</v>
      </c>
      <c r="C2017" t="s">
        <v>6925</v>
      </c>
      <c r="D2017" t="s">
        <v>11801</v>
      </c>
      <c r="E2017" t="s">
        <v>13779</v>
      </c>
      <c r="F2017" t="s">
        <v>13791</v>
      </c>
      <c r="G2017" t="s">
        <v>14095</v>
      </c>
      <c r="H2017" t="s">
        <v>16956</v>
      </c>
      <c r="I2017" s="3">
        <v>0.90524099999999996</v>
      </c>
      <c r="J2017" s="3">
        <v>17.845230000000001</v>
      </c>
      <c r="K2017" s="3">
        <v>11.61195</v>
      </c>
      <c r="L2017" s="3" t="s">
        <v>18579</v>
      </c>
      <c r="M2017" s="3" t="s">
        <v>18579</v>
      </c>
      <c r="N2017" s="3">
        <v>23.55105</v>
      </c>
      <c r="O2017" s="3" t="s">
        <v>18579</v>
      </c>
      <c r="P2017" s="3">
        <v>1.018891</v>
      </c>
      <c r="Q2017" s="3">
        <v>1.017299</v>
      </c>
      <c r="R2017" s="3">
        <v>1.017299</v>
      </c>
      <c r="S2017" s="3">
        <v>0.82143770000000005</v>
      </c>
      <c r="T2017" s="3">
        <v>0.85598669999999999</v>
      </c>
      <c r="U2017" s="3">
        <v>1.063841</v>
      </c>
      <c r="V2017" s="3">
        <v>0.85384470000000001</v>
      </c>
      <c r="W2017" s="3">
        <v>0.42503039999999997</v>
      </c>
      <c r="X2017" s="3">
        <v>0.42326249999999999</v>
      </c>
      <c r="Y2017" s="3">
        <v>0.52544029999999997</v>
      </c>
      <c r="Z2017" s="3">
        <v>0.36810520000000002</v>
      </c>
      <c r="AA2017" s="3">
        <v>0.15923390000000001</v>
      </c>
      <c r="AB2017" s="3">
        <v>0.76442759999999998</v>
      </c>
      <c r="AC2017" s="3">
        <v>2.9748489999999999</v>
      </c>
      <c r="AD2017" s="3">
        <v>0.16434879999999999</v>
      </c>
      <c r="AE2017" s="3">
        <v>0.78242259999999997</v>
      </c>
      <c r="AF2017" s="3">
        <v>0.63502320000000001</v>
      </c>
      <c r="AG2017" s="3">
        <v>0.36810520000000002</v>
      </c>
      <c r="AH2017" s="3">
        <v>0.42636780000000002</v>
      </c>
      <c r="AI2017" s="3">
        <v>0.43405779999999999</v>
      </c>
      <c r="AJ2017" s="3">
        <v>0.3485992</v>
      </c>
      <c r="AK2017" s="3">
        <v>0.38857120000000001</v>
      </c>
      <c r="AL2017" s="3">
        <v>0.61530269999999998</v>
      </c>
      <c r="AM2017" s="3">
        <v>0.51376690000000003</v>
      </c>
      <c r="AN2017" s="3">
        <v>0.49900850000000002</v>
      </c>
      <c r="AO2017" s="3">
        <v>0.13865130000000001</v>
      </c>
      <c r="AP2017" s="3">
        <v>0.66971150000000002</v>
      </c>
      <c r="AQ2017" s="3">
        <v>0.48971730000000002</v>
      </c>
      <c r="AR2017" s="3">
        <v>0.21287310000000001</v>
      </c>
      <c r="AS2017" s="3">
        <v>0.1748199</v>
      </c>
      <c r="AT2017" s="3">
        <v>0.47498689999999999</v>
      </c>
      <c r="AU2017" s="3">
        <v>0.42251719999999998</v>
      </c>
      <c r="AV2017" s="3">
        <v>0.43510490000000002</v>
      </c>
      <c r="AW2017" s="3">
        <v>0.79631070000000004</v>
      </c>
      <c r="AX2017" s="3">
        <v>0.85523190000000004</v>
      </c>
      <c r="AY2017" s="3">
        <v>0.90210670000000004</v>
      </c>
    </row>
    <row r="2018" spans="1:51" x14ac:dyDescent="0.25">
      <c r="A2018" t="s">
        <v>2020</v>
      </c>
      <c r="B2018" t="s">
        <v>18972</v>
      </c>
      <c r="C2018" t="s">
        <v>6926</v>
      </c>
      <c r="D2018" t="s">
        <v>11802</v>
      </c>
      <c r="E2018" t="s">
        <v>13779</v>
      </c>
      <c r="F2018" t="s">
        <v>13792</v>
      </c>
      <c r="G2018" t="s">
        <v>14095</v>
      </c>
      <c r="H2018" t="s">
        <v>16956</v>
      </c>
      <c r="I2018" s="3">
        <v>0.90537889999999999</v>
      </c>
      <c r="J2018" s="3">
        <v>17.847349999999999</v>
      </c>
      <c r="K2018" s="3">
        <v>11.622769999999999</v>
      </c>
      <c r="L2018" s="3" t="s">
        <v>18579</v>
      </c>
      <c r="M2018" s="3" t="s">
        <v>18579</v>
      </c>
      <c r="N2018" s="3">
        <v>24.085730000000002</v>
      </c>
      <c r="O2018" s="3" t="s">
        <v>18579</v>
      </c>
      <c r="P2018" s="3">
        <v>1.0180439999999999</v>
      </c>
      <c r="Q2018" s="3">
        <v>1.0169250000000001</v>
      </c>
      <c r="R2018" s="3">
        <v>1.0169250000000001</v>
      </c>
      <c r="S2018" s="3">
        <v>0.82158529999999996</v>
      </c>
      <c r="T2018" s="3">
        <v>0.85609570000000001</v>
      </c>
      <c r="U2018" s="3">
        <v>1.063985</v>
      </c>
      <c r="V2018" s="3">
        <v>0.85396329999999998</v>
      </c>
      <c r="W2018" s="3">
        <v>0.42496519999999999</v>
      </c>
      <c r="X2018" s="3">
        <v>0.42319279999999998</v>
      </c>
      <c r="Y2018" s="3">
        <v>0.52538070000000003</v>
      </c>
      <c r="Z2018" s="3">
        <v>0.3680948</v>
      </c>
      <c r="AA2018" s="3">
        <v>0.15930839999999999</v>
      </c>
      <c r="AB2018" s="3">
        <v>0.76439590000000002</v>
      </c>
      <c r="AC2018" s="3">
        <v>2.9748899999999998</v>
      </c>
      <c r="AD2018" s="3">
        <v>0.16391990000000001</v>
      </c>
      <c r="AE2018" s="3">
        <v>0.78227570000000002</v>
      </c>
      <c r="AF2018" s="3">
        <v>0.63557090000000005</v>
      </c>
      <c r="AG2018" s="3">
        <v>0.3680948</v>
      </c>
      <c r="AH2018" s="3">
        <v>0.4263808</v>
      </c>
      <c r="AI2018" s="3">
        <v>0.43408429999999998</v>
      </c>
      <c r="AJ2018" s="3">
        <v>0.3484912</v>
      </c>
      <c r="AK2018" s="3">
        <v>0.3886677</v>
      </c>
      <c r="AL2018" s="3">
        <v>0.61529040000000002</v>
      </c>
      <c r="AM2018" s="3">
        <v>0.51355759999999995</v>
      </c>
      <c r="AN2018" s="3">
        <v>0.49925900000000001</v>
      </c>
      <c r="AO2018" s="3">
        <v>0.13845499999999999</v>
      </c>
      <c r="AP2018" s="3">
        <v>0.66995289999999996</v>
      </c>
      <c r="AQ2018" s="3">
        <v>0.48962820000000001</v>
      </c>
      <c r="AR2018" s="3">
        <v>0.2132222</v>
      </c>
      <c r="AS2018" s="3">
        <v>0.17449229999999999</v>
      </c>
      <c r="AT2018" s="3">
        <v>0.4750046</v>
      </c>
      <c r="AU2018" s="3">
        <v>0.42254370000000002</v>
      </c>
      <c r="AV2018" s="3">
        <v>0.43512319999999999</v>
      </c>
      <c r="AW2018" s="3">
        <v>0.7962977</v>
      </c>
      <c r="AX2018" s="3">
        <v>0.85513729999999999</v>
      </c>
      <c r="AY2018" s="3">
        <v>0.90218699999999996</v>
      </c>
    </row>
    <row r="2019" spans="1:51" x14ac:dyDescent="0.25">
      <c r="A2019" t="s">
        <v>2021</v>
      </c>
      <c r="B2019" t="s">
        <v>18973</v>
      </c>
      <c r="C2019" t="s">
        <v>6927</v>
      </c>
      <c r="D2019" t="s">
        <v>11803</v>
      </c>
      <c r="E2019" t="s">
        <v>13779</v>
      </c>
      <c r="F2019" t="s">
        <v>13796</v>
      </c>
      <c r="G2019" t="s">
        <v>15090</v>
      </c>
      <c r="H2019" t="s">
        <v>16956</v>
      </c>
      <c r="I2019" s="3">
        <v>0.62051820000000002</v>
      </c>
      <c r="J2019" s="3">
        <v>16.6053</v>
      </c>
      <c r="K2019" s="3">
        <v>11.395339999999999</v>
      </c>
      <c r="L2019" s="3" t="s">
        <v>18579</v>
      </c>
      <c r="M2019" s="3" t="s">
        <v>18579</v>
      </c>
      <c r="N2019" s="3">
        <v>10.188800000000001</v>
      </c>
      <c r="O2019" s="3" t="s">
        <v>18579</v>
      </c>
      <c r="P2019" s="3">
        <v>1.00536</v>
      </c>
      <c r="Q2019" s="3">
        <v>0.85060210000000003</v>
      </c>
      <c r="R2019" s="3">
        <v>0.85060210000000003</v>
      </c>
      <c r="S2019" s="3">
        <v>0.6393354</v>
      </c>
      <c r="T2019" s="3">
        <v>0.56413780000000002</v>
      </c>
      <c r="U2019" s="3">
        <v>0.88183290000000003</v>
      </c>
      <c r="V2019" s="3">
        <v>0.55774199999999996</v>
      </c>
      <c r="W2019" s="3">
        <v>0.4968842</v>
      </c>
      <c r="X2019" s="3">
        <v>0.44768590000000003</v>
      </c>
      <c r="Y2019" s="3">
        <v>0.31981949999999998</v>
      </c>
      <c r="Z2019" s="3">
        <v>0.15186379999999999</v>
      </c>
      <c r="AA2019" s="3">
        <v>1.1345730000000001</v>
      </c>
      <c r="AB2019" s="3">
        <v>1.3639650000000001</v>
      </c>
      <c r="AC2019" s="3">
        <v>2.3931309999999999</v>
      </c>
      <c r="AD2019" s="3">
        <v>0.92427360000000003</v>
      </c>
      <c r="AE2019" s="3">
        <v>1.138009</v>
      </c>
      <c r="AF2019" s="3">
        <v>1.354042</v>
      </c>
      <c r="AG2019" s="3">
        <v>0.15186379999999999</v>
      </c>
      <c r="AH2019" s="3">
        <v>0.36115370000000002</v>
      </c>
      <c r="AI2019" s="3">
        <v>0.36700440000000001</v>
      </c>
      <c r="AJ2019" s="3">
        <v>0.44274730000000001</v>
      </c>
      <c r="AK2019" s="3">
        <v>0.40056530000000001</v>
      </c>
      <c r="AL2019" s="3">
        <v>0.5424523</v>
      </c>
      <c r="AM2019" s="3">
        <v>0.41307379999999999</v>
      </c>
      <c r="AN2019" s="3">
        <v>6.1620599999999998E-2</v>
      </c>
      <c r="AO2019" s="3">
        <v>0.5381802</v>
      </c>
      <c r="AP2019" s="3">
        <v>0.2169267</v>
      </c>
      <c r="AQ2019" s="3">
        <v>0.76788000000000001</v>
      </c>
      <c r="AR2019" s="3">
        <v>-0.40460079999999998</v>
      </c>
      <c r="AS2019" s="3">
        <v>0.46898919999999999</v>
      </c>
      <c r="AT2019" s="3">
        <v>0.39375090000000001</v>
      </c>
      <c r="AU2019" s="3">
        <v>0.37232229999999999</v>
      </c>
      <c r="AV2019" s="3">
        <v>0.3766738</v>
      </c>
      <c r="AW2019" s="3">
        <v>0.9703406</v>
      </c>
      <c r="AX2019" s="3">
        <v>1.1450659999999999</v>
      </c>
      <c r="AY2019" s="3">
        <v>0.78338969999999997</v>
      </c>
    </row>
    <row r="2020" spans="1:51" x14ac:dyDescent="0.25">
      <c r="A2020" t="s">
        <v>2022</v>
      </c>
      <c r="B2020" t="s">
        <v>18974</v>
      </c>
      <c r="C2020" t="s">
        <v>6928</v>
      </c>
      <c r="D2020" t="s">
        <v>11804</v>
      </c>
      <c r="E2020" t="s">
        <v>13779</v>
      </c>
      <c r="F2020" t="s">
        <v>13791</v>
      </c>
      <c r="G2020" t="s">
        <v>14095</v>
      </c>
      <c r="H2020" t="s">
        <v>16956</v>
      </c>
      <c r="I2020" s="3">
        <v>0.90518869999999996</v>
      </c>
      <c r="J2020" s="3">
        <v>17.844159999999999</v>
      </c>
      <c r="K2020" s="3">
        <v>11.608269999999999</v>
      </c>
      <c r="L2020" s="3" t="s">
        <v>18579</v>
      </c>
      <c r="M2020" s="3" t="s">
        <v>18579</v>
      </c>
      <c r="N2020" s="3">
        <v>24.086349999999999</v>
      </c>
      <c r="O2020" s="3" t="s">
        <v>18579</v>
      </c>
      <c r="P2020" s="3">
        <v>1.019277</v>
      </c>
      <c r="Q2020" s="3">
        <v>1.017449</v>
      </c>
      <c r="R2020" s="3">
        <v>1.017449</v>
      </c>
      <c r="S2020" s="3">
        <v>0.82137139999999997</v>
      </c>
      <c r="T2020" s="3">
        <v>0.85593129999999995</v>
      </c>
      <c r="U2020" s="3">
        <v>1.0637799999999999</v>
      </c>
      <c r="V2020" s="3">
        <v>0.85378509999999996</v>
      </c>
      <c r="W2020" s="3">
        <v>0.425037</v>
      </c>
      <c r="X2020" s="3">
        <v>0.4232843</v>
      </c>
      <c r="Y2020" s="3">
        <v>0.52547630000000001</v>
      </c>
      <c r="Z2020" s="3">
        <v>0.36812610000000001</v>
      </c>
      <c r="AA2020" s="3">
        <v>0.15910170000000001</v>
      </c>
      <c r="AB2020" s="3">
        <v>0.76433799999999996</v>
      </c>
      <c r="AC2020" s="3">
        <v>2.9746769999999998</v>
      </c>
      <c r="AD2020" s="3">
        <v>0.1644757</v>
      </c>
      <c r="AE2020" s="3">
        <v>0.78238669999999999</v>
      </c>
      <c r="AF2020" s="3">
        <v>0.63471029999999995</v>
      </c>
      <c r="AG2020" s="3">
        <v>0.36812610000000001</v>
      </c>
      <c r="AH2020" s="3">
        <v>0.426373</v>
      </c>
      <c r="AI2020" s="3">
        <v>0.43405959999999999</v>
      </c>
      <c r="AJ2020" s="3">
        <v>0.34865770000000001</v>
      </c>
      <c r="AK2020" s="3">
        <v>0.38852969999999998</v>
      </c>
      <c r="AL2020" s="3">
        <v>0.6153246</v>
      </c>
      <c r="AM2020" s="3">
        <v>0.51386290000000001</v>
      </c>
      <c r="AN2020" s="3">
        <v>0.49890570000000001</v>
      </c>
      <c r="AO2020" s="3">
        <v>0.13872580000000001</v>
      </c>
      <c r="AP2020" s="3">
        <v>0.66961999999999999</v>
      </c>
      <c r="AQ2020" s="3">
        <v>0.48971629999999999</v>
      </c>
      <c r="AR2020" s="3">
        <v>0.21276639999999999</v>
      </c>
      <c r="AS2020" s="3">
        <v>0.17487420000000001</v>
      </c>
      <c r="AT2020" s="3">
        <v>0.47498649999999998</v>
      </c>
      <c r="AU2020" s="3">
        <v>0.42250480000000001</v>
      </c>
      <c r="AV2020" s="3">
        <v>0.43509599999999998</v>
      </c>
      <c r="AW2020" s="3">
        <v>0.79630500000000004</v>
      </c>
      <c r="AX2020" s="3">
        <v>0.8552476</v>
      </c>
      <c r="AY2020" s="3">
        <v>0.90206370000000002</v>
      </c>
    </row>
    <row r="2021" spans="1:51" x14ac:dyDescent="0.25">
      <c r="A2021" t="s">
        <v>2023</v>
      </c>
      <c r="B2021" t="s">
        <v>18975</v>
      </c>
      <c r="C2021" t="s">
        <v>6929</v>
      </c>
      <c r="D2021" t="s">
        <v>11805</v>
      </c>
      <c r="E2021" t="s">
        <v>13779</v>
      </c>
      <c r="F2021" t="s">
        <v>13791</v>
      </c>
      <c r="G2021" t="s">
        <v>14095</v>
      </c>
      <c r="H2021" t="s">
        <v>16956</v>
      </c>
      <c r="I2021" s="3">
        <v>0.89433260000000003</v>
      </c>
      <c r="J2021" s="3">
        <v>17.71068</v>
      </c>
      <c r="K2021" s="3">
        <v>11.415789999999999</v>
      </c>
      <c r="L2021" s="3" t="s">
        <v>18579</v>
      </c>
      <c r="M2021" s="3" t="s">
        <v>18579</v>
      </c>
      <c r="N2021" s="3">
        <v>24.36</v>
      </c>
      <c r="O2021" s="3" t="s">
        <v>18579</v>
      </c>
      <c r="P2021" s="3">
        <v>1.0119229999999999</v>
      </c>
      <c r="Q2021" s="3">
        <v>1.0119549999999999</v>
      </c>
      <c r="R2021" s="3">
        <v>1.0119549999999999</v>
      </c>
      <c r="S2021" s="3">
        <v>0.80773700000000004</v>
      </c>
      <c r="T2021" s="3">
        <v>0.85459620000000003</v>
      </c>
      <c r="U2021" s="3">
        <v>1.0506610000000001</v>
      </c>
      <c r="V2021" s="3">
        <v>0.8530797</v>
      </c>
      <c r="W2021" s="3">
        <v>0.42345329999999998</v>
      </c>
      <c r="X2021" s="3">
        <v>0.4201667</v>
      </c>
      <c r="Y2021" s="3">
        <v>0.52641150000000003</v>
      </c>
      <c r="Z2021" s="3">
        <v>0.37139420000000001</v>
      </c>
      <c r="AA2021" s="3">
        <v>0.1456451</v>
      </c>
      <c r="AB2021" s="3">
        <v>0.74323379999999994</v>
      </c>
      <c r="AC2021" s="3">
        <v>2.9289649999999998</v>
      </c>
      <c r="AD2021" s="3">
        <v>0.1592237</v>
      </c>
      <c r="AE2021" s="3">
        <v>0.76452549999999997</v>
      </c>
      <c r="AF2021" s="3">
        <v>0.61860340000000003</v>
      </c>
      <c r="AG2021" s="3">
        <v>0.37139420000000001</v>
      </c>
      <c r="AH2021" s="3">
        <v>0.42713250000000003</v>
      </c>
      <c r="AI2021" s="3">
        <v>0.43474610000000002</v>
      </c>
      <c r="AJ2021" s="3">
        <v>0.34960200000000002</v>
      </c>
      <c r="AK2021" s="3">
        <v>0.38770949999999998</v>
      </c>
      <c r="AL2021" s="3">
        <v>0.6151875</v>
      </c>
      <c r="AM2021" s="3">
        <v>0.51030200000000003</v>
      </c>
      <c r="AN2021" s="3">
        <v>0.49899009999999999</v>
      </c>
      <c r="AO2021" s="3">
        <v>0.13991909999999999</v>
      </c>
      <c r="AP2021" s="3">
        <v>0.6680526</v>
      </c>
      <c r="AQ2021" s="3">
        <v>0.48802109999999999</v>
      </c>
      <c r="AR2021" s="3">
        <v>0.2084965</v>
      </c>
      <c r="AS2021" s="3">
        <v>0.16424549999999999</v>
      </c>
      <c r="AT2021" s="3">
        <v>0.47116029999999998</v>
      </c>
      <c r="AU2021" s="3">
        <v>0.42051719999999998</v>
      </c>
      <c r="AV2021" s="3">
        <v>0.4325695</v>
      </c>
      <c r="AW2021" s="3">
        <v>0.7848735</v>
      </c>
      <c r="AX2021" s="3">
        <v>0.84157649999999995</v>
      </c>
      <c r="AY2021" s="3">
        <v>0.88557859999999999</v>
      </c>
    </row>
    <row r="2022" spans="1:51" x14ac:dyDescent="0.25">
      <c r="A2022" t="s">
        <v>2024</v>
      </c>
      <c r="B2022" t="s">
        <v>18976</v>
      </c>
      <c r="C2022" t="s">
        <v>6930</v>
      </c>
      <c r="D2022" t="s">
        <v>11806</v>
      </c>
      <c r="E2022" t="s">
        <v>13779</v>
      </c>
      <c r="F2022" t="s">
        <v>13791</v>
      </c>
      <c r="G2022" t="s">
        <v>14095</v>
      </c>
      <c r="H2022" t="s">
        <v>16956</v>
      </c>
      <c r="I2022" s="3">
        <v>0.89428929999999995</v>
      </c>
      <c r="J2022" s="3">
        <v>17.709510000000002</v>
      </c>
      <c r="K2022" s="3">
        <v>11.410489999999999</v>
      </c>
      <c r="L2022" s="3" t="s">
        <v>18579</v>
      </c>
      <c r="M2022" s="3" t="s">
        <v>18579</v>
      </c>
      <c r="N2022" s="3">
        <v>24.89799</v>
      </c>
      <c r="O2022" s="3" t="s">
        <v>18579</v>
      </c>
      <c r="P2022" s="3">
        <v>1.0122960000000001</v>
      </c>
      <c r="Q2022" s="3">
        <v>1.012116</v>
      </c>
      <c r="R2022" s="3">
        <v>1.012116</v>
      </c>
      <c r="S2022" s="3">
        <v>0.80766510000000002</v>
      </c>
      <c r="T2022" s="3">
        <v>0.85453939999999995</v>
      </c>
      <c r="U2022" s="3">
        <v>1.050584</v>
      </c>
      <c r="V2022" s="3">
        <v>0.85301950000000004</v>
      </c>
      <c r="W2022" s="3">
        <v>0.42346159999999999</v>
      </c>
      <c r="X2022" s="3">
        <v>0.4201917</v>
      </c>
      <c r="Y2022" s="3">
        <v>0.5264624</v>
      </c>
      <c r="Z2022" s="3">
        <v>0.37142019999999998</v>
      </c>
      <c r="AA2022" s="3">
        <v>0.14549010000000001</v>
      </c>
      <c r="AB2022" s="3">
        <v>0.74314340000000001</v>
      </c>
      <c r="AC2022" s="3">
        <v>2.9288029999999998</v>
      </c>
      <c r="AD2022" s="3">
        <v>0.15934799999999999</v>
      </c>
      <c r="AE2022" s="3">
        <v>0.7645149</v>
      </c>
      <c r="AF2022" s="3">
        <v>0.61821749999999998</v>
      </c>
      <c r="AG2022" s="3">
        <v>0.37142019999999998</v>
      </c>
      <c r="AH2022" s="3">
        <v>0.42713210000000001</v>
      </c>
      <c r="AI2022" s="3">
        <v>0.4347453</v>
      </c>
      <c r="AJ2022" s="3">
        <v>0.34965249999999998</v>
      </c>
      <c r="AK2022" s="3">
        <v>0.38767259999999998</v>
      </c>
      <c r="AL2022" s="3">
        <v>0.6152204</v>
      </c>
      <c r="AM2022" s="3">
        <v>0.51041040000000004</v>
      </c>
      <c r="AN2022" s="3">
        <v>0.49891000000000002</v>
      </c>
      <c r="AO2022" s="3">
        <v>0.1399715</v>
      </c>
      <c r="AP2022" s="3">
        <v>0.66795959999999999</v>
      </c>
      <c r="AQ2022" s="3">
        <v>0.48798989999999998</v>
      </c>
      <c r="AR2022" s="3">
        <v>0.20839260000000001</v>
      </c>
      <c r="AS2022" s="3">
        <v>0.16433980000000001</v>
      </c>
      <c r="AT2022" s="3">
        <v>0.47115820000000003</v>
      </c>
      <c r="AU2022" s="3">
        <v>0.4205045</v>
      </c>
      <c r="AV2022" s="3">
        <v>0.4325601</v>
      </c>
      <c r="AW2022" s="3">
        <v>0.78485389999999999</v>
      </c>
      <c r="AX2022" s="3">
        <v>0.84157789999999999</v>
      </c>
      <c r="AY2022" s="3">
        <v>0.88553009999999999</v>
      </c>
    </row>
    <row r="2023" spans="1:51" x14ac:dyDescent="0.25">
      <c r="A2023" t="s">
        <v>2025</v>
      </c>
      <c r="B2023" t="s">
        <v>18977</v>
      </c>
      <c r="C2023" t="s">
        <v>6931</v>
      </c>
      <c r="D2023" t="s">
        <v>11807</v>
      </c>
      <c r="E2023" t="s">
        <v>13779</v>
      </c>
      <c r="F2023" t="s">
        <v>13788</v>
      </c>
      <c r="G2023" t="s">
        <v>14835</v>
      </c>
      <c r="H2023" t="s">
        <v>16956</v>
      </c>
      <c r="I2023" s="3">
        <v>0.88240580000000002</v>
      </c>
      <c r="J2023" s="3">
        <v>17.705400000000001</v>
      </c>
      <c r="K2023" s="3">
        <v>12.476089999999999</v>
      </c>
      <c r="L2023" s="3" t="s">
        <v>18579</v>
      </c>
      <c r="M2023" s="3" t="s">
        <v>18579</v>
      </c>
      <c r="N2023" s="3">
        <v>24.772559999999999</v>
      </c>
      <c r="O2023" s="3" t="s">
        <v>18579</v>
      </c>
      <c r="P2023" s="3">
        <v>0.97686740000000005</v>
      </c>
      <c r="Q2023" s="3">
        <v>1.016405</v>
      </c>
      <c r="R2023" s="3">
        <v>1.016405</v>
      </c>
      <c r="S2023" s="3">
        <v>0.79933069999999995</v>
      </c>
      <c r="T2023" s="3">
        <v>0.83411769999999996</v>
      </c>
      <c r="U2023" s="3">
        <v>1.050643</v>
      </c>
      <c r="V2023" s="3">
        <v>0.8283604</v>
      </c>
      <c r="W2023" s="3">
        <v>0.43303229999999998</v>
      </c>
      <c r="X2023" s="3">
        <v>0.40918539999999998</v>
      </c>
      <c r="Y2023" s="3">
        <v>0.51235580000000003</v>
      </c>
      <c r="Z2023" s="3">
        <v>0.36222300000000002</v>
      </c>
      <c r="AA2023" s="3">
        <v>0.20750660000000001</v>
      </c>
      <c r="AB2023" s="3">
        <v>0.78276380000000001</v>
      </c>
      <c r="AC2023" s="3">
        <v>2.911057</v>
      </c>
      <c r="AD2023" s="3">
        <v>0.21243049999999999</v>
      </c>
      <c r="AE2023" s="3">
        <v>0.73923369999999999</v>
      </c>
      <c r="AF2023" s="3">
        <v>0.65954690000000005</v>
      </c>
      <c r="AG2023" s="3">
        <v>0.36222300000000002</v>
      </c>
      <c r="AH2023" s="3">
        <v>0.4075009</v>
      </c>
      <c r="AI2023" s="3">
        <v>0.41447220000000001</v>
      </c>
      <c r="AJ2023" s="3">
        <v>0.34729130000000002</v>
      </c>
      <c r="AK2023" s="3">
        <v>0.38596720000000001</v>
      </c>
      <c r="AL2023" s="3">
        <v>0.58463639999999995</v>
      </c>
      <c r="AM2023" s="3">
        <v>0.4812186</v>
      </c>
      <c r="AN2023" s="3">
        <v>0.46440009999999998</v>
      </c>
      <c r="AO2023" s="3">
        <v>0.1671378</v>
      </c>
      <c r="AP2023" s="3">
        <v>0.63147710000000001</v>
      </c>
      <c r="AQ2023" s="3">
        <v>0.51753839999999995</v>
      </c>
      <c r="AR2023" s="3">
        <v>0.1688286</v>
      </c>
      <c r="AS2023" s="3">
        <v>0.14444779999999999</v>
      </c>
      <c r="AT2023" s="3">
        <v>0.46105580000000002</v>
      </c>
      <c r="AU2023" s="3">
        <v>0.41747430000000002</v>
      </c>
      <c r="AV2023" s="3">
        <v>0.42756840000000002</v>
      </c>
      <c r="AW2023" s="3">
        <v>0.78939669999999995</v>
      </c>
      <c r="AX2023" s="3">
        <v>0.84804179999999996</v>
      </c>
      <c r="AY2023" s="3">
        <v>0.86106590000000005</v>
      </c>
    </row>
    <row r="2024" spans="1:51" x14ac:dyDescent="0.25">
      <c r="A2024" t="s">
        <v>2026</v>
      </c>
      <c r="B2024" t="s">
        <v>18978</v>
      </c>
      <c r="C2024" t="s">
        <v>6932</v>
      </c>
      <c r="D2024" t="s">
        <v>11808</v>
      </c>
      <c r="E2024" t="s">
        <v>13779</v>
      </c>
      <c r="F2024" t="s">
        <v>13791</v>
      </c>
      <c r="G2024" t="s">
        <v>14239</v>
      </c>
      <c r="H2024" t="s">
        <v>16956</v>
      </c>
      <c r="I2024" s="3">
        <v>0.86985860000000004</v>
      </c>
      <c r="J2024" s="3">
        <v>13.23072</v>
      </c>
      <c r="K2024" s="3">
        <v>8.9703769999999992</v>
      </c>
      <c r="L2024" s="3" t="s">
        <v>18579</v>
      </c>
      <c r="M2024" s="3" t="s">
        <v>18579</v>
      </c>
      <c r="N2024" s="3">
        <v>22.71425</v>
      </c>
      <c r="O2024" s="3" t="s">
        <v>18579</v>
      </c>
      <c r="P2024" s="3">
        <v>0.94168949999999996</v>
      </c>
      <c r="Q2024" s="3">
        <v>0.90269940000000004</v>
      </c>
      <c r="R2024" s="3">
        <v>0.90269940000000004</v>
      </c>
      <c r="S2024" s="3">
        <v>0.66118929999999998</v>
      </c>
      <c r="T2024" s="3">
        <v>0.67833900000000003</v>
      </c>
      <c r="U2024" s="3">
        <v>0.82741310000000001</v>
      </c>
      <c r="V2024" s="3">
        <v>0.67570609999999998</v>
      </c>
      <c r="W2024" s="3">
        <v>0.59746319999999997</v>
      </c>
      <c r="X2024" s="3">
        <v>0.57645409999999997</v>
      </c>
      <c r="Y2024" s="3">
        <v>0.42720399999999997</v>
      </c>
      <c r="Z2024" s="3">
        <v>0.32484390000000002</v>
      </c>
      <c r="AA2024" s="3">
        <v>0.32597569999999998</v>
      </c>
      <c r="AB2024" s="3">
        <v>0.77854009999999996</v>
      </c>
      <c r="AC2024" s="3">
        <v>2.5502099999999999</v>
      </c>
      <c r="AD2024" s="3">
        <v>0.47458270000000002</v>
      </c>
      <c r="AE2024" s="3">
        <v>1.0410680000000001</v>
      </c>
      <c r="AF2024" s="3">
        <v>0.59854399999999996</v>
      </c>
      <c r="AG2024" s="3">
        <v>0.32484390000000002</v>
      </c>
      <c r="AH2024" s="3">
        <v>0.38167040000000002</v>
      </c>
      <c r="AI2024" s="3">
        <v>0.38807809999999998</v>
      </c>
      <c r="AJ2024" s="3">
        <v>0.3790018</v>
      </c>
      <c r="AK2024" s="3">
        <v>0.40217360000000002</v>
      </c>
      <c r="AL2024" s="3">
        <v>0.5615483</v>
      </c>
      <c r="AM2024" s="3">
        <v>0.49054560000000003</v>
      </c>
      <c r="AN2024" s="3">
        <v>0.2406703</v>
      </c>
      <c r="AO2024" s="3">
        <v>0.3623786</v>
      </c>
      <c r="AP2024" s="3">
        <v>0.43215510000000001</v>
      </c>
      <c r="AQ2024" s="3">
        <v>0.66484589999999999</v>
      </c>
      <c r="AR2024" s="3">
        <v>-0.16657369999999999</v>
      </c>
      <c r="AS2024" s="3">
        <v>0.54296619999999995</v>
      </c>
      <c r="AT2024" s="3">
        <v>0.42588930000000003</v>
      </c>
      <c r="AU2024" s="3">
        <v>0.39354090000000003</v>
      </c>
      <c r="AV2024" s="3">
        <v>0.41011209999999998</v>
      </c>
      <c r="AW2024" s="3">
        <v>0.66395499999999996</v>
      </c>
      <c r="AX2024" s="3">
        <v>0.77742789999999995</v>
      </c>
      <c r="AY2024" s="3">
        <v>0.72886459999999997</v>
      </c>
    </row>
    <row r="2025" spans="1:51" x14ac:dyDescent="0.25">
      <c r="A2025" t="s">
        <v>2027</v>
      </c>
      <c r="B2025" t="s">
        <v>18979</v>
      </c>
      <c r="C2025" t="s">
        <v>6933</v>
      </c>
      <c r="D2025" t="s">
        <v>11809</v>
      </c>
      <c r="E2025" t="s">
        <v>13779</v>
      </c>
      <c r="F2025" t="s">
        <v>13791</v>
      </c>
      <c r="G2025" t="s">
        <v>14239</v>
      </c>
      <c r="H2025" t="s">
        <v>16956</v>
      </c>
      <c r="I2025" s="3">
        <v>0.77470070000000002</v>
      </c>
      <c r="J2025" s="3">
        <v>14.26445</v>
      </c>
      <c r="K2025" s="3">
        <v>9.5787700000000005</v>
      </c>
      <c r="L2025" s="3" t="s">
        <v>18579</v>
      </c>
      <c r="M2025" s="3" t="s">
        <v>18579</v>
      </c>
      <c r="N2025" s="3">
        <v>15.62011</v>
      </c>
      <c r="O2025" s="3" t="s">
        <v>18579</v>
      </c>
      <c r="P2025" s="3">
        <v>0.82286539999999997</v>
      </c>
      <c r="Q2025" s="3">
        <v>0.81883130000000004</v>
      </c>
      <c r="R2025" s="3">
        <v>0.81883130000000004</v>
      </c>
      <c r="S2025" s="3">
        <v>0.66731410000000002</v>
      </c>
      <c r="T2025" s="3">
        <v>0.67256300000000002</v>
      </c>
      <c r="U2025" s="3">
        <v>0.81783470000000003</v>
      </c>
      <c r="V2025" s="3">
        <v>0.67343439999999999</v>
      </c>
      <c r="W2025" s="3">
        <v>0.42264429999999997</v>
      </c>
      <c r="X2025" s="3">
        <v>0.47342440000000002</v>
      </c>
      <c r="Y2025" s="3">
        <v>0.49442530000000001</v>
      </c>
      <c r="Z2025" s="3">
        <v>0.38544</v>
      </c>
      <c r="AA2025" s="3">
        <v>7.4644050000000003E-2</v>
      </c>
      <c r="AB2025" s="3">
        <v>0.56973410000000002</v>
      </c>
      <c r="AC2025" s="3">
        <v>2.4284029999999999</v>
      </c>
      <c r="AD2025" s="3">
        <v>-0.25438139999999998</v>
      </c>
      <c r="AE2025" s="3">
        <v>0.83249620000000002</v>
      </c>
      <c r="AF2025" s="3">
        <v>0.42857269999999997</v>
      </c>
      <c r="AG2025" s="3">
        <v>0.38544</v>
      </c>
      <c r="AH2025" s="3">
        <v>0.40729009999999999</v>
      </c>
      <c r="AI2025" s="3">
        <v>0.41518929999999998</v>
      </c>
      <c r="AJ2025" s="3">
        <v>0.27634439999999999</v>
      </c>
      <c r="AK2025" s="3">
        <v>0.36472070000000001</v>
      </c>
      <c r="AL2025" s="3">
        <v>0.49442619999999998</v>
      </c>
      <c r="AM2025" s="3">
        <v>0.44777359999999999</v>
      </c>
      <c r="AN2025" s="3">
        <v>0.83703879999999997</v>
      </c>
      <c r="AO2025" s="3">
        <v>-0.16064729999999999</v>
      </c>
      <c r="AP2025" s="3">
        <v>0.71218709999999996</v>
      </c>
      <c r="AQ2025" s="3">
        <v>0.16741529999999999</v>
      </c>
      <c r="AR2025" s="3">
        <v>0.77376429999999996</v>
      </c>
      <c r="AS2025" s="3">
        <v>0.48900769999999999</v>
      </c>
      <c r="AT2025" s="3">
        <v>0.42762679999999997</v>
      </c>
      <c r="AU2025" s="3">
        <v>0.39290799999999998</v>
      </c>
      <c r="AV2025" s="3">
        <v>0.40382980000000002</v>
      </c>
      <c r="AW2025" s="3">
        <v>0.62793750000000004</v>
      </c>
      <c r="AX2025" s="3">
        <v>0.65591290000000002</v>
      </c>
      <c r="AY2025" s="3">
        <v>0.71321970000000001</v>
      </c>
    </row>
    <row r="2026" spans="1:51" x14ac:dyDescent="0.25">
      <c r="A2026" t="s">
        <v>2028</v>
      </c>
      <c r="B2026" t="s">
        <v>18980</v>
      </c>
      <c r="C2026" t="s">
        <v>6934</v>
      </c>
      <c r="D2026" t="s">
        <v>11810</v>
      </c>
      <c r="E2026" t="s">
        <v>13779</v>
      </c>
      <c r="F2026" t="s">
        <v>13791</v>
      </c>
      <c r="G2026" t="s">
        <v>14239</v>
      </c>
      <c r="H2026" t="s">
        <v>16956</v>
      </c>
      <c r="I2026" s="3">
        <v>0.86833729999999998</v>
      </c>
      <c r="J2026" s="3">
        <v>13.425140000000001</v>
      </c>
      <c r="K2026" s="3">
        <v>9.0075920000000007</v>
      </c>
      <c r="L2026" s="3" t="s">
        <v>18579</v>
      </c>
      <c r="M2026" s="3" t="s">
        <v>18579</v>
      </c>
      <c r="N2026" s="3">
        <v>23.407440000000001</v>
      </c>
      <c r="O2026" s="3" t="s">
        <v>18579</v>
      </c>
      <c r="P2026" s="3">
        <v>0.93940389999999996</v>
      </c>
      <c r="Q2026" s="3">
        <v>0.9084489</v>
      </c>
      <c r="R2026" s="3">
        <v>0.9084489</v>
      </c>
      <c r="S2026" s="3">
        <v>0.66532500000000006</v>
      </c>
      <c r="T2026" s="3">
        <v>0.69204060000000001</v>
      </c>
      <c r="U2026" s="3">
        <v>0.83861240000000004</v>
      </c>
      <c r="V2026" s="3">
        <v>0.68983289999999997</v>
      </c>
      <c r="W2026" s="3">
        <v>0.58439719999999995</v>
      </c>
      <c r="X2026" s="3">
        <v>0.56403199999999998</v>
      </c>
      <c r="Y2026" s="3">
        <v>0.4363937</v>
      </c>
      <c r="Z2026" s="3">
        <v>0.33106940000000001</v>
      </c>
      <c r="AA2026" s="3">
        <v>0.30053190000000002</v>
      </c>
      <c r="AB2026" s="3">
        <v>0.7623122</v>
      </c>
      <c r="AC2026" s="3">
        <v>2.5593319999999999</v>
      </c>
      <c r="AD2026" s="3">
        <v>0.44016260000000001</v>
      </c>
      <c r="AE2026" s="3">
        <v>1.00868</v>
      </c>
      <c r="AF2026" s="3">
        <v>0.58710189999999995</v>
      </c>
      <c r="AG2026" s="3">
        <v>0.33106940000000001</v>
      </c>
      <c r="AH2026" s="3">
        <v>0.38559310000000002</v>
      </c>
      <c r="AI2026" s="3">
        <v>0.39204620000000001</v>
      </c>
      <c r="AJ2026" s="3">
        <v>0.37612640000000003</v>
      </c>
      <c r="AK2026" s="3">
        <v>0.40085330000000002</v>
      </c>
      <c r="AL2026" s="3">
        <v>0.56598289999999996</v>
      </c>
      <c r="AM2026" s="3">
        <v>0.49106420000000001</v>
      </c>
      <c r="AN2026" s="3">
        <v>0.2650516</v>
      </c>
      <c r="AO2026" s="3">
        <v>0.34180830000000001</v>
      </c>
      <c r="AP2026" s="3">
        <v>0.4529435</v>
      </c>
      <c r="AQ2026" s="3">
        <v>0.64865669999999997</v>
      </c>
      <c r="AR2026" s="3">
        <v>-0.1366144</v>
      </c>
      <c r="AS2026" s="3">
        <v>0.50707480000000005</v>
      </c>
      <c r="AT2026" s="3">
        <v>0.42694399999999999</v>
      </c>
      <c r="AU2026" s="3">
        <v>0.39432889999999998</v>
      </c>
      <c r="AV2026" s="3">
        <v>0.41045759999999998</v>
      </c>
      <c r="AW2026" s="3">
        <v>0.66768479999999997</v>
      </c>
      <c r="AX2026" s="3">
        <v>0.77510469999999998</v>
      </c>
      <c r="AY2026" s="3">
        <v>0.73196539999999999</v>
      </c>
    </row>
    <row r="2027" spans="1:51" x14ac:dyDescent="0.25">
      <c r="A2027" t="s">
        <v>2029</v>
      </c>
      <c r="B2027" t="s">
        <v>18981</v>
      </c>
      <c r="C2027" t="s">
        <v>6935</v>
      </c>
      <c r="D2027" t="s">
        <v>11811</v>
      </c>
      <c r="E2027" t="s">
        <v>13779</v>
      </c>
      <c r="F2027" t="s">
        <v>13791</v>
      </c>
      <c r="G2027" t="s">
        <v>14010</v>
      </c>
      <c r="H2027" t="s">
        <v>16956</v>
      </c>
      <c r="I2027" s="3">
        <v>0.79717000000000005</v>
      </c>
      <c r="J2027" s="3">
        <v>10.694380000000001</v>
      </c>
      <c r="K2027" s="3">
        <v>6.3730120000000001</v>
      </c>
      <c r="L2027" s="3" t="s">
        <v>18579</v>
      </c>
      <c r="M2027" s="3" t="s">
        <v>18579</v>
      </c>
      <c r="N2027" s="3">
        <v>18.40522</v>
      </c>
      <c r="O2027" s="3" t="s">
        <v>18579</v>
      </c>
      <c r="P2027" s="3">
        <v>0.81931969999999998</v>
      </c>
      <c r="Q2027" s="3">
        <v>0.73437819999999998</v>
      </c>
      <c r="R2027" s="3">
        <v>0.73437819999999998</v>
      </c>
      <c r="S2027" s="3">
        <v>0.52220359999999999</v>
      </c>
      <c r="T2027" s="3">
        <v>0.4872494</v>
      </c>
      <c r="U2027" s="3">
        <v>0.67374619999999996</v>
      </c>
      <c r="V2027" s="3">
        <v>0.4815605</v>
      </c>
      <c r="W2027" s="3">
        <v>0.66567359999999998</v>
      </c>
      <c r="X2027" s="3">
        <v>0.58616400000000002</v>
      </c>
      <c r="Y2027" s="3">
        <v>0.33310319999999999</v>
      </c>
      <c r="Z2027" s="3">
        <v>0.27654260000000003</v>
      </c>
      <c r="AA2027" s="3">
        <v>0.54033989999999998</v>
      </c>
      <c r="AB2027" s="3">
        <v>0.80275209999999997</v>
      </c>
      <c r="AC2027" s="3">
        <v>1.9495309999999999</v>
      </c>
      <c r="AD2027" s="3">
        <v>0.71436460000000002</v>
      </c>
      <c r="AE2027" s="3">
        <v>1.082441</v>
      </c>
      <c r="AF2027" s="3">
        <v>0.68739430000000001</v>
      </c>
      <c r="AG2027" s="3">
        <v>0.27654260000000003</v>
      </c>
      <c r="AH2027" s="3">
        <v>0.35052169999999999</v>
      </c>
      <c r="AI2027" s="3">
        <v>0.35569840000000003</v>
      </c>
      <c r="AJ2027" s="3">
        <v>0.39760109999999999</v>
      </c>
      <c r="AK2027" s="3">
        <v>0.40432400000000002</v>
      </c>
      <c r="AL2027" s="3">
        <v>0.51292159999999998</v>
      </c>
      <c r="AM2027" s="3">
        <v>0.46645730000000002</v>
      </c>
      <c r="AN2027" s="3">
        <v>6.4477270000000003E-2</v>
      </c>
      <c r="AO2027" s="3">
        <v>0.51640399999999997</v>
      </c>
      <c r="AP2027" s="3">
        <v>0.21315519999999999</v>
      </c>
      <c r="AQ2027" s="3">
        <v>0.74268579999999995</v>
      </c>
      <c r="AR2027" s="3">
        <v>-0.27215790000000001</v>
      </c>
      <c r="AS2027" s="3">
        <v>0.68127090000000001</v>
      </c>
      <c r="AT2027" s="3">
        <v>0.3708631</v>
      </c>
      <c r="AU2027" s="3">
        <v>0.35918820000000001</v>
      </c>
      <c r="AV2027" s="3">
        <v>0.374419</v>
      </c>
      <c r="AW2027" s="3">
        <v>0.59566209999999997</v>
      </c>
      <c r="AX2027" s="3">
        <v>0.74034949999999999</v>
      </c>
      <c r="AY2027" s="3">
        <v>0.60580840000000002</v>
      </c>
    </row>
    <row r="2028" spans="1:51" x14ac:dyDescent="0.25">
      <c r="A2028" t="s">
        <v>2030</v>
      </c>
      <c r="B2028" t="s">
        <v>18982</v>
      </c>
      <c r="C2028" t="s">
        <v>6936</v>
      </c>
      <c r="D2028" t="s">
        <v>11812</v>
      </c>
      <c r="E2028" t="s">
        <v>13779</v>
      </c>
      <c r="F2028" t="s">
        <v>13791</v>
      </c>
      <c r="G2028" t="s">
        <v>14171</v>
      </c>
      <c r="H2028" t="s">
        <v>16956</v>
      </c>
      <c r="I2028" s="3">
        <v>0.8364355</v>
      </c>
      <c r="J2028" s="3">
        <v>15.98118</v>
      </c>
      <c r="K2028" s="3">
        <v>11.00553</v>
      </c>
      <c r="L2028" s="3" t="s">
        <v>18579</v>
      </c>
      <c r="M2028" s="3" t="s">
        <v>18579</v>
      </c>
      <c r="N2028" s="3">
        <v>24.404710000000001</v>
      </c>
      <c r="O2028" s="3" t="s">
        <v>18579</v>
      </c>
      <c r="P2028" s="3">
        <v>0.98655789999999999</v>
      </c>
      <c r="Q2028" s="3">
        <v>0.99171810000000005</v>
      </c>
      <c r="R2028" s="3">
        <v>0.99171810000000005</v>
      </c>
      <c r="S2028" s="3">
        <v>0.7324756</v>
      </c>
      <c r="T2028" s="3">
        <v>0.78951570000000004</v>
      </c>
      <c r="U2028" s="3">
        <v>0.91934490000000002</v>
      </c>
      <c r="V2028" s="3">
        <v>0.78888979999999997</v>
      </c>
      <c r="W2028" s="3">
        <v>0.53874120000000003</v>
      </c>
      <c r="X2028" s="3">
        <v>0.54278309999999996</v>
      </c>
      <c r="Y2028" s="3">
        <v>0.48870069999999999</v>
      </c>
      <c r="Z2028" s="3">
        <v>0.35988979999999998</v>
      </c>
      <c r="AA2028" s="3">
        <v>0.17575679999999999</v>
      </c>
      <c r="AB2028" s="3">
        <v>0.73069010000000001</v>
      </c>
      <c r="AC2028" s="3">
        <v>2.8227709999999999</v>
      </c>
      <c r="AD2028" s="3">
        <v>0.30424430000000002</v>
      </c>
      <c r="AE2028" s="3">
        <v>0.94618369999999996</v>
      </c>
      <c r="AF2028" s="3">
        <v>0.53100700000000001</v>
      </c>
      <c r="AG2028" s="3">
        <v>0.35988979999999998</v>
      </c>
      <c r="AH2028" s="3">
        <v>0.40499760000000001</v>
      </c>
      <c r="AI2028" s="3">
        <v>0.41208990000000001</v>
      </c>
      <c r="AJ2028" s="3">
        <v>0.37088149999999998</v>
      </c>
      <c r="AK2028" s="3">
        <v>0.39855089999999999</v>
      </c>
      <c r="AL2028" s="3">
        <v>0.59685569999999999</v>
      </c>
      <c r="AM2028" s="3">
        <v>0.50644889999999998</v>
      </c>
      <c r="AN2028" s="3">
        <v>0.36425950000000001</v>
      </c>
      <c r="AO2028" s="3">
        <v>0.25757210000000003</v>
      </c>
      <c r="AP2028" s="3">
        <v>0.56549179999999999</v>
      </c>
      <c r="AQ2028" s="3">
        <v>0.59750979999999998</v>
      </c>
      <c r="AR2028" s="3">
        <v>-7.6232569999999999E-2</v>
      </c>
      <c r="AS2028" s="3">
        <v>0.39967580000000003</v>
      </c>
      <c r="AT2028" s="3">
        <v>0.45217469999999998</v>
      </c>
      <c r="AU2028" s="3">
        <v>0.41004839999999998</v>
      </c>
      <c r="AV2028" s="3">
        <v>0.4260388</v>
      </c>
      <c r="AW2028" s="3">
        <v>0.70331589999999999</v>
      </c>
      <c r="AX2028" s="3">
        <v>0.790524</v>
      </c>
      <c r="AY2028" s="3">
        <v>0.79256709999999997</v>
      </c>
    </row>
    <row r="2029" spans="1:51" x14ac:dyDescent="0.25">
      <c r="A2029" t="s">
        <v>2031</v>
      </c>
      <c r="B2029" t="s">
        <v>18983</v>
      </c>
      <c r="C2029" t="s">
        <v>6937</v>
      </c>
      <c r="D2029" t="s">
        <v>11813</v>
      </c>
      <c r="E2029" t="s">
        <v>13779</v>
      </c>
      <c r="F2029" t="s">
        <v>13791</v>
      </c>
      <c r="G2029" t="s">
        <v>15091</v>
      </c>
      <c r="H2029" t="s">
        <v>16956</v>
      </c>
      <c r="I2029" s="3">
        <v>0.7802251</v>
      </c>
      <c r="J2029" s="3">
        <v>10.950279999999999</v>
      </c>
      <c r="K2029" s="3">
        <v>6.7317720000000003</v>
      </c>
      <c r="L2029" s="3" t="s">
        <v>18579</v>
      </c>
      <c r="M2029" s="3" t="s">
        <v>18579</v>
      </c>
      <c r="N2029" s="3">
        <v>20.00019</v>
      </c>
      <c r="O2029" s="3" t="s">
        <v>18579</v>
      </c>
      <c r="P2029" s="3">
        <v>0.8551029</v>
      </c>
      <c r="Q2029" s="3">
        <v>0.74843950000000004</v>
      </c>
      <c r="R2029" s="3">
        <v>0.74843950000000004</v>
      </c>
      <c r="S2029" s="3">
        <v>0.52372260000000004</v>
      </c>
      <c r="T2029" s="3">
        <v>0.4862765</v>
      </c>
      <c r="U2029" s="3">
        <v>0.66975370000000001</v>
      </c>
      <c r="V2029" s="3">
        <v>0.48066310000000001</v>
      </c>
      <c r="W2029" s="3">
        <v>0.68169400000000002</v>
      </c>
      <c r="X2029" s="3">
        <v>0.60906939999999998</v>
      </c>
      <c r="Y2029" s="3">
        <v>0.32677840000000002</v>
      </c>
      <c r="Z2029" s="3">
        <v>0.27023249999999999</v>
      </c>
      <c r="AA2029" s="3">
        <v>0.56287759999999998</v>
      </c>
      <c r="AB2029" s="3">
        <v>0.82900269999999998</v>
      </c>
      <c r="AC2029" s="3">
        <v>2.002192</v>
      </c>
      <c r="AD2029" s="3">
        <v>0.73351230000000001</v>
      </c>
      <c r="AE2029" s="3">
        <v>1.139052</v>
      </c>
      <c r="AF2029" s="3">
        <v>0.70283410000000002</v>
      </c>
      <c r="AG2029" s="3">
        <v>0.27023249999999999</v>
      </c>
      <c r="AH2029" s="3">
        <v>0.34481099999999998</v>
      </c>
      <c r="AI2029" s="3">
        <v>0.34990789999999999</v>
      </c>
      <c r="AJ2029" s="3">
        <v>0.3895187</v>
      </c>
      <c r="AK2029" s="3">
        <v>0.40646460000000001</v>
      </c>
      <c r="AL2029" s="3">
        <v>0.50230980000000003</v>
      </c>
      <c r="AM2029" s="3">
        <v>0.46016629999999997</v>
      </c>
      <c r="AN2029" s="3">
        <v>5.1697269999999997E-2</v>
      </c>
      <c r="AO2029" s="3">
        <v>0.52275669999999996</v>
      </c>
      <c r="AP2029" s="3">
        <v>0.21183959999999999</v>
      </c>
      <c r="AQ2029" s="3">
        <v>0.75987380000000004</v>
      </c>
      <c r="AR2029" s="3">
        <v>-0.2818233</v>
      </c>
      <c r="AS2029" s="3">
        <v>0.73138270000000005</v>
      </c>
      <c r="AT2029" s="3">
        <v>0.37364330000000001</v>
      </c>
      <c r="AU2029" s="3">
        <v>0.36100640000000001</v>
      </c>
      <c r="AV2029" s="3">
        <v>0.37757780000000002</v>
      </c>
      <c r="AW2029" s="3">
        <v>0.59437700000000004</v>
      </c>
      <c r="AX2029" s="3">
        <v>0.74544580000000005</v>
      </c>
      <c r="AY2029" s="3">
        <v>0.60555369999999997</v>
      </c>
    </row>
    <row r="2030" spans="1:51" x14ac:dyDescent="0.25">
      <c r="A2030" t="s">
        <v>2032</v>
      </c>
      <c r="B2030" t="s">
        <v>18984</v>
      </c>
      <c r="C2030" t="s">
        <v>6938</v>
      </c>
      <c r="D2030" t="s">
        <v>11814</v>
      </c>
      <c r="E2030" t="s">
        <v>13779</v>
      </c>
      <c r="F2030" t="s">
        <v>13791</v>
      </c>
      <c r="G2030" t="s">
        <v>14239</v>
      </c>
      <c r="H2030" t="s">
        <v>16956</v>
      </c>
      <c r="I2030" s="3">
        <v>0.87681169999999997</v>
      </c>
      <c r="J2030" s="3">
        <v>13.754429999999999</v>
      </c>
      <c r="K2030" s="3">
        <v>9.1615369999999992</v>
      </c>
      <c r="L2030" s="3" t="s">
        <v>18579</v>
      </c>
      <c r="M2030" s="3" t="s">
        <v>18579</v>
      </c>
      <c r="N2030" s="3">
        <v>23.736370000000001</v>
      </c>
      <c r="O2030" s="3" t="s">
        <v>18579</v>
      </c>
      <c r="P2030" s="3">
        <v>0.96422799999999997</v>
      </c>
      <c r="Q2030" s="3">
        <v>0.92459420000000003</v>
      </c>
      <c r="R2030" s="3">
        <v>0.92459420000000003</v>
      </c>
      <c r="S2030" s="3">
        <v>0.67774540000000005</v>
      </c>
      <c r="T2030" s="3">
        <v>0.70561090000000004</v>
      </c>
      <c r="U2030" s="3">
        <v>0.85806720000000003</v>
      </c>
      <c r="V2030" s="3">
        <v>0.70341520000000002</v>
      </c>
      <c r="W2030" s="3">
        <v>0.57551980000000003</v>
      </c>
      <c r="X2030" s="3">
        <v>0.53879949999999999</v>
      </c>
      <c r="Y2030" s="3">
        <v>0.44226850000000001</v>
      </c>
      <c r="Z2030" s="3">
        <v>0.334343</v>
      </c>
      <c r="AA2030" s="3">
        <v>0.28656120000000002</v>
      </c>
      <c r="AB2030" s="3">
        <v>0.75864500000000001</v>
      </c>
      <c r="AC2030" s="3">
        <v>2.5868380000000002</v>
      </c>
      <c r="AD2030" s="3">
        <v>0.42297190000000001</v>
      </c>
      <c r="AE2030" s="3">
        <v>0.98837010000000003</v>
      </c>
      <c r="AF2030" s="3">
        <v>0.58920729999999999</v>
      </c>
      <c r="AG2030" s="3">
        <v>0.334343</v>
      </c>
      <c r="AH2030" s="3">
        <v>0.38862809999999998</v>
      </c>
      <c r="AI2030" s="3">
        <v>0.395067</v>
      </c>
      <c r="AJ2030" s="3">
        <v>0.37528339999999999</v>
      </c>
      <c r="AK2030" s="3">
        <v>0.3985976</v>
      </c>
      <c r="AL2030" s="3">
        <v>0.56872219999999996</v>
      </c>
      <c r="AM2030" s="3">
        <v>0.49312289999999998</v>
      </c>
      <c r="AN2030" s="3">
        <v>0.27465420000000001</v>
      </c>
      <c r="AO2030" s="3">
        <v>0.3323083</v>
      </c>
      <c r="AP2030" s="3">
        <v>0.46306120000000001</v>
      </c>
      <c r="AQ2030" s="3">
        <v>0.63992380000000004</v>
      </c>
      <c r="AR2030" s="3">
        <v>-8.4331980000000001E-2</v>
      </c>
      <c r="AS2030" s="3">
        <v>0.47926089999999999</v>
      </c>
      <c r="AT2030" s="3">
        <v>0.42961329999999998</v>
      </c>
      <c r="AU2030" s="3">
        <v>0.3958853</v>
      </c>
      <c r="AV2030" s="3">
        <v>0.41166259999999999</v>
      </c>
      <c r="AW2030" s="3">
        <v>0.67631830000000004</v>
      </c>
      <c r="AX2030" s="3">
        <v>0.78093389999999996</v>
      </c>
      <c r="AY2030" s="3">
        <v>0.74619780000000002</v>
      </c>
    </row>
    <row r="2031" spans="1:51" x14ac:dyDescent="0.25">
      <c r="A2031" t="s">
        <v>2033</v>
      </c>
      <c r="B2031" t="s">
        <v>18985</v>
      </c>
      <c r="C2031" t="s">
        <v>6939</v>
      </c>
      <c r="D2031" t="s">
        <v>11815</v>
      </c>
      <c r="E2031" t="s">
        <v>13779</v>
      </c>
      <c r="F2031" t="s">
        <v>13791</v>
      </c>
      <c r="G2031" t="s">
        <v>14239</v>
      </c>
      <c r="H2031" t="s">
        <v>16956</v>
      </c>
      <c r="I2031" s="3">
        <v>0.87527060000000001</v>
      </c>
      <c r="J2031" s="3">
        <v>13.768269999999999</v>
      </c>
      <c r="K2031" s="3">
        <v>9.1513290000000005</v>
      </c>
      <c r="L2031" s="3" t="s">
        <v>18579</v>
      </c>
      <c r="M2031" s="3" t="s">
        <v>18579</v>
      </c>
      <c r="N2031" s="3">
        <v>23.47608</v>
      </c>
      <c r="O2031" s="3" t="s">
        <v>18579</v>
      </c>
      <c r="P2031" s="3">
        <v>0.94797679999999995</v>
      </c>
      <c r="Q2031" s="3">
        <v>0.91655790000000004</v>
      </c>
      <c r="R2031" s="3">
        <v>0.91655790000000004</v>
      </c>
      <c r="S2031" s="3">
        <v>0.68223049999999996</v>
      </c>
      <c r="T2031" s="3">
        <v>0.71208020000000005</v>
      </c>
      <c r="U2031" s="3">
        <v>0.86401550000000005</v>
      </c>
      <c r="V2031" s="3">
        <v>0.70979170000000003</v>
      </c>
      <c r="W2031" s="3">
        <v>0.56041470000000004</v>
      </c>
      <c r="X2031" s="3">
        <v>0.54985640000000002</v>
      </c>
      <c r="Y2031" s="3">
        <v>0.44998500000000002</v>
      </c>
      <c r="Z2031" s="3">
        <v>0.33785880000000001</v>
      </c>
      <c r="AA2031" s="3">
        <v>0.27366059999999998</v>
      </c>
      <c r="AB2031" s="3">
        <v>0.75208889999999995</v>
      </c>
      <c r="AC2031" s="3">
        <v>2.5982069999999999</v>
      </c>
      <c r="AD2031" s="3">
        <v>0.40224070000000001</v>
      </c>
      <c r="AE2031" s="3">
        <v>0.9653948</v>
      </c>
      <c r="AF2031" s="3">
        <v>0.57963920000000002</v>
      </c>
      <c r="AG2031" s="3">
        <v>0.33785880000000001</v>
      </c>
      <c r="AH2031" s="3">
        <v>0.39038709999999999</v>
      </c>
      <c r="AI2031" s="3">
        <v>0.39701750000000002</v>
      </c>
      <c r="AJ2031" s="3">
        <v>0.37176219999999999</v>
      </c>
      <c r="AK2031" s="3">
        <v>0.40011259999999998</v>
      </c>
      <c r="AL2031" s="3">
        <v>0.5729204</v>
      </c>
      <c r="AM2031" s="3">
        <v>0.4939906</v>
      </c>
      <c r="AN2031" s="3">
        <v>0.29565979999999997</v>
      </c>
      <c r="AO2031" s="3">
        <v>0.31589620000000002</v>
      </c>
      <c r="AP2031" s="3">
        <v>0.48796689999999998</v>
      </c>
      <c r="AQ2031" s="3">
        <v>0.62720750000000003</v>
      </c>
      <c r="AR2031" s="3">
        <v>-0.1166379</v>
      </c>
      <c r="AS2031" s="3">
        <v>0.45772420000000003</v>
      </c>
      <c r="AT2031" s="3">
        <v>0.43197469999999999</v>
      </c>
      <c r="AU2031" s="3">
        <v>0.39711869999999999</v>
      </c>
      <c r="AV2031" s="3">
        <v>0.41309669999999998</v>
      </c>
      <c r="AW2031" s="3">
        <v>0.68173740000000005</v>
      </c>
      <c r="AX2031" s="3">
        <v>0.7811439</v>
      </c>
      <c r="AY2031" s="3">
        <v>0.75032679999999996</v>
      </c>
    </row>
    <row r="2032" spans="1:51" x14ac:dyDescent="0.25">
      <c r="A2032" t="s">
        <v>2034</v>
      </c>
      <c r="B2032" t="s">
        <v>18986</v>
      </c>
      <c r="C2032" t="s">
        <v>6940</v>
      </c>
      <c r="D2032" t="s">
        <v>11816</v>
      </c>
      <c r="E2032" t="s">
        <v>13779</v>
      </c>
      <c r="F2032" t="s">
        <v>13791</v>
      </c>
      <c r="G2032" t="s">
        <v>14239</v>
      </c>
      <c r="H2032" t="s">
        <v>16956</v>
      </c>
      <c r="I2032" s="3">
        <v>0.58576320000000004</v>
      </c>
      <c r="J2032" s="3">
        <v>13.39012</v>
      </c>
      <c r="K2032" s="3">
        <v>8.0969080000000009</v>
      </c>
      <c r="L2032" s="3" t="s">
        <v>18579</v>
      </c>
      <c r="M2032" s="3" t="s">
        <v>18579</v>
      </c>
      <c r="N2032" s="3">
        <v>20.86891</v>
      </c>
      <c r="O2032" s="3" t="s">
        <v>18579</v>
      </c>
      <c r="P2032" s="3">
        <v>0.82432119999999998</v>
      </c>
      <c r="Q2032" s="3">
        <v>0.72902160000000005</v>
      </c>
      <c r="R2032" s="3">
        <v>0.72902160000000005</v>
      </c>
      <c r="S2032" s="3">
        <v>0.40238040000000003</v>
      </c>
      <c r="T2032" s="3">
        <v>0.39323200000000003</v>
      </c>
      <c r="U2032" s="3">
        <v>0.44953989999999999</v>
      </c>
      <c r="V2032" s="3">
        <v>0.38965309999999997</v>
      </c>
      <c r="W2032" s="3">
        <v>0.88390480000000005</v>
      </c>
      <c r="X2032" s="3">
        <v>0.82978180000000001</v>
      </c>
      <c r="Y2032" s="3">
        <v>0.27417560000000002</v>
      </c>
      <c r="Z2032" s="3">
        <v>0.26006659999999998</v>
      </c>
      <c r="AA2032" s="3">
        <v>0.57094370000000005</v>
      </c>
      <c r="AB2032" s="3">
        <v>0.78725230000000002</v>
      </c>
      <c r="AC2032" s="3">
        <v>1.8794930000000001</v>
      </c>
      <c r="AD2032" s="3">
        <v>0.96157610000000004</v>
      </c>
      <c r="AE2032" s="3">
        <v>1.4516910000000001</v>
      </c>
      <c r="AF2032" s="3">
        <v>0.50689600000000001</v>
      </c>
      <c r="AG2032" s="3">
        <v>0.26006659999999998</v>
      </c>
      <c r="AH2032" s="3">
        <v>0.30888719999999997</v>
      </c>
      <c r="AI2032" s="3">
        <v>0.31318370000000001</v>
      </c>
      <c r="AJ2032" s="3">
        <v>0.42531859999999999</v>
      </c>
      <c r="AK2032" s="3">
        <v>0.42583880000000002</v>
      </c>
      <c r="AL2032" s="3">
        <v>0.4768695</v>
      </c>
      <c r="AM2032" s="3">
        <v>0.45796979999999998</v>
      </c>
      <c r="AN2032" s="3">
        <v>-0.1715981</v>
      </c>
      <c r="AO2032" s="3">
        <v>0.71842030000000001</v>
      </c>
      <c r="AP2032" s="3">
        <v>5.4623430000000001E-2</v>
      </c>
      <c r="AQ2032" s="3">
        <v>0.94859689999999997</v>
      </c>
      <c r="AR2032" s="3">
        <v>-0.79609490000000005</v>
      </c>
      <c r="AS2032" s="3">
        <v>1.1362449999999999</v>
      </c>
      <c r="AT2032" s="3">
        <v>0.34483710000000001</v>
      </c>
      <c r="AU2032" s="3">
        <v>0.34585510000000003</v>
      </c>
      <c r="AV2032" s="3">
        <v>0.36971549999999997</v>
      </c>
      <c r="AW2032" s="3">
        <v>0.4525885</v>
      </c>
      <c r="AX2032" s="3">
        <v>0.65405449999999998</v>
      </c>
      <c r="AY2032" s="3">
        <v>0.44943569999999999</v>
      </c>
    </row>
    <row r="2033" spans="1:51" x14ac:dyDescent="0.25">
      <c r="A2033" t="s">
        <v>2035</v>
      </c>
      <c r="B2033" t="s">
        <v>18987</v>
      </c>
      <c r="C2033" t="s">
        <v>6941</v>
      </c>
      <c r="D2033" t="s">
        <v>11817</v>
      </c>
      <c r="E2033" t="s">
        <v>13779</v>
      </c>
      <c r="F2033" t="s">
        <v>13791</v>
      </c>
      <c r="G2033" t="s">
        <v>15092</v>
      </c>
      <c r="H2033" t="s">
        <v>16956</v>
      </c>
      <c r="I2033" s="3">
        <v>0.87753559999999997</v>
      </c>
      <c r="J2033" s="3">
        <v>13.80209</v>
      </c>
      <c r="K2033" s="3">
        <v>9.1915340000000008</v>
      </c>
      <c r="L2033" s="3" t="s">
        <v>18579</v>
      </c>
      <c r="M2033" s="3" t="s">
        <v>18579</v>
      </c>
      <c r="N2033" s="3">
        <v>23.860849999999999</v>
      </c>
      <c r="O2033" s="3" t="s">
        <v>18579</v>
      </c>
      <c r="P2033" s="3">
        <v>0.96659399999999995</v>
      </c>
      <c r="Q2033" s="3">
        <v>0.92643399999999998</v>
      </c>
      <c r="R2033" s="3">
        <v>0.92643399999999998</v>
      </c>
      <c r="S2033" s="3">
        <v>0.67916969999999999</v>
      </c>
      <c r="T2033" s="3">
        <v>0.7071963</v>
      </c>
      <c r="U2033" s="3">
        <v>0.86026159999999996</v>
      </c>
      <c r="V2033" s="3">
        <v>0.704986</v>
      </c>
      <c r="W2033" s="3">
        <v>0.57489900000000005</v>
      </c>
      <c r="X2033" s="3">
        <v>0.5369119</v>
      </c>
      <c r="Y2033" s="3">
        <v>0.4429459</v>
      </c>
      <c r="Z2033" s="3">
        <v>0.3347407</v>
      </c>
      <c r="AA2033" s="3">
        <v>0.28498790000000002</v>
      </c>
      <c r="AB2033" s="3">
        <v>0.75835200000000003</v>
      </c>
      <c r="AC2033" s="3">
        <v>2.5905399999999998</v>
      </c>
      <c r="AD2033" s="3">
        <v>0.42149540000000002</v>
      </c>
      <c r="AE2033" s="3">
        <v>0.98611959999999999</v>
      </c>
      <c r="AF2033" s="3">
        <v>0.58923000000000003</v>
      </c>
      <c r="AG2033" s="3">
        <v>0.3347407</v>
      </c>
      <c r="AH2033" s="3">
        <v>0.38893899999999998</v>
      </c>
      <c r="AI2033" s="3">
        <v>0.39536460000000001</v>
      </c>
      <c r="AJ2033" s="3">
        <v>0.37544909999999998</v>
      </c>
      <c r="AK2033" s="3">
        <v>0.39852480000000001</v>
      </c>
      <c r="AL2033" s="3">
        <v>0.5694089</v>
      </c>
      <c r="AM2033" s="3">
        <v>0.49354700000000001</v>
      </c>
      <c r="AN2033" s="3">
        <v>0.2751806</v>
      </c>
      <c r="AO2033" s="3">
        <v>0.33192080000000002</v>
      </c>
      <c r="AP2033" s="3">
        <v>0.46394259999999998</v>
      </c>
      <c r="AQ2033" s="3">
        <v>0.63972289999999998</v>
      </c>
      <c r="AR2033" s="3">
        <v>-8.0811069999999999E-2</v>
      </c>
      <c r="AS2033" s="3">
        <v>0.47590710000000003</v>
      </c>
      <c r="AT2033" s="3">
        <v>0.42993310000000001</v>
      </c>
      <c r="AU2033" s="3">
        <v>0.39608729999999998</v>
      </c>
      <c r="AV2033" s="3">
        <v>0.41185660000000002</v>
      </c>
      <c r="AW2033" s="3">
        <v>0.6773555</v>
      </c>
      <c r="AX2033" s="3">
        <v>0.78174120000000002</v>
      </c>
      <c r="AY2033" s="3">
        <v>0.74781830000000005</v>
      </c>
    </row>
    <row r="2034" spans="1:51" x14ac:dyDescent="0.25">
      <c r="A2034" t="s">
        <v>2036</v>
      </c>
      <c r="B2034" t="s">
        <v>18988</v>
      </c>
      <c r="C2034" t="s">
        <v>6942</v>
      </c>
      <c r="D2034" t="s">
        <v>11818</v>
      </c>
      <c r="E2034" t="s">
        <v>13779</v>
      </c>
      <c r="F2034" t="s">
        <v>13791</v>
      </c>
      <c r="G2034" t="s">
        <v>14673</v>
      </c>
      <c r="H2034" t="s">
        <v>16956</v>
      </c>
      <c r="I2034" s="3">
        <v>0.87903589999999998</v>
      </c>
      <c r="J2034" s="3">
        <v>13.55348</v>
      </c>
      <c r="K2034" s="3">
        <v>9.1151370000000007</v>
      </c>
      <c r="L2034" s="3" t="s">
        <v>18579</v>
      </c>
      <c r="M2034" s="3" t="s">
        <v>18579</v>
      </c>
      <c r="N2034" s="3">
        <v>23.049980000000001</v>
      </c>
      <c r="O2034" s="3" t="s">
        <v>18579</v>
      </c>
      <c r="P2034" s="3">
        <v>0.96605010000000002</v>
      </c>
      <c r="Q2034" s="3">
        <v>0.9196898</v>
      </c>
      <c r="R2034" s="3">
        <v>0.9196898</v>
      </c>
      <c r="S2034" s="3">
        <v>0.6741123</v>
      </c>
      <c r="T2034" s="3">
        <v>0.69207289999999999</v>
      </c>
      <c r="U2034" s="3">
        <v>0.84746960000000005</v>
      </c>
      <c r="V2034" s="3">
        <v>0.68942939999999997</v>
      </c>
      <c r="W2034" s="3">
        <v>0.58883560000000001</v>
      </c>
      <c r="X2034" s="3">
        <v>0.55104249999999999</v>
      </c>
      <c r="Y2034" s="3">
        <v>0.433112</v>
      </c>
      <c r="Z2034" s="3">
        <v>0.32823659999999999</v>
      </c>
      <c r="AA2034" s="3">
        <v>0.31144729999999998</v>
      </c>
      <c r="AB2034" s="3">
        <v>0.77484739999999996</v>
      </c>
      <c r="AC2034" s="3">
        <v>2.5793149999999998</v>
      </c>
      <c r="AD2034" s="3">
        <v>0.45677040000000002</v>
      </c>
      <c r="AE2034" s="3">
        <v>1.0206470000000001</v>
      </c>
      <c r="AF2034" s="3">
        <v>0.6001377</v>
      </c>
      <c r="AG2034" s="3">
        <v>0.32823659999999999</v>
      </c>
      <c r="AH2034" s="3">
        <v>0.38481670000000001</v>
      </c>
      <c r="AI2034" s="3">
        <v>0.39121800000000001</v>
      </c>
      <c r="AJ2034" s="3">
        <v>0.3782491</v>
      </c>
      <c r="AK2034" s="3">
        <v>0.39989950000000002</v>
      </c>
      <c r="AL2034" s="3">
        <v>0.56445809999999996</v>
      </c>
      <c r="AM2034" s="3">
        <v>0.49310599999999999</v>
      </c>
      <c r="AN2034" s="3">
        <v>0.25051069999999998</v>
      </c>
      <c r="AO2034" s="3">
        <v>0.35234490000000002</v>
      </c>
      <c r="AP2034" s="3">
        <v>0.4422934</v>
      </c>
      <c r="AQ2034" s="3">
        <v>0.65621839999999998</v>
      </c>
      <c r="AR2034" s="3">
        <v>-0.11296100000000001</v>
      </c>
      <c r="AS2034" s="3">
        <v>0.51474540000000002</v>
      </c>
      <c r="AT2034" s="3">
        <v>0.42847819999999998</v>
      </c>
      <c r="AU2034" s="3">
        <v>0.39510040000000002</v>
      </c>
      <c r="AV2034" s="3">
        <v>0.41131109999999999</v>
      </c>
      <c r="AW2034" s="3">
        <v>0.67285729999999999</v>
      </c>
      <c r="AX2034" s="3">
        <v>0.78361720000000001</v>
      </c>
      <c r="AY2034" s="3">
        <v>0.74361449999999996</v>
      </c>
    </row>
    <row r="2035" spans="1:51" x14ac:dyDescent="0.25">
      <c r="A2035" t="s">
        <v>2037</v>
      </c>
      <c r="B2035" t="s">
        <v>18989</v>
      </c>
      <c r="C2035" t="s">
        <v>6943</v>
      </c>
      <c r="D2035" t="s">
        <v>11819</v>
      </c>
      <c r="E2035" t="s">
        <v>13779</v>
      </c>
      <c r="F2035" t="s">
        <v>13791</v>
      </c>
      <c r="G2035" t="s">
        <v>14239</v>
      </c>
      <c r="H2035" t="s">
        <v>16956</v>
      </c>
      <c r="I2035" s="3">
        <v>0.87791870000000005</v>
      </c>
      <c r="J2035" s="3">
        <v>13.62077</v>
      </c>
      <c r="K2035" s="3">
        <v>9.1297789999999992</v>
      </c>
      <c r="L2035" s="3" t="s">
        <v>18579</v>
      </c>
      <c r="M2035" s="3" t="s">
        <v>18579</v>
      </c>
      <c r="N2035" s="3">
        <v>22.817260000000001</v>
      </c>
      <c r="O2035" s="3" t="s">
        <v>18579</v>
      </c>
      <c r="P2035" s="3">
        <v>0.95314719999999997</v>
      </c>
      <c r="Q2035" s="3">
        <v>0.91402110000000003</v>
      </c>
      <c r="R2035" s="3">
        <v>0.91402110000000003</v>
      </c>
      <c r="S2035" s="3">
        <v>0.68145339999999999</v>
      </c>
      <c r="T2035" s="3">
        <v>0.70161099999999998</v>
      </c>
      <c r="U2035" s="3">
        <v>0.85727830000000005</v>
      </c>
      <c r="V2035" s="3">
        <v>0.69889109999999999</v>
      </c>
      <c r="W2035" s="3">
        <v>0.571801</v>
      </c>
      <c r="X2035" s="3">
        <v>0.56176199999999998</v>
      </c>
      <c r="Y2035" s="3">
        <v>0.44292920000000002</v>
      </c>
      <c r="Z2035" s="3">
        <v>0.3326385</v>
      </c>
      <c r="AA2035" s="3">
        <v>0.29449809999999998</v>
      </c>
      <c r="AB2035" s="3">
        <v>0.76809760000000005</v>
      </c>
      <c r="AC2035" s="3">
        <v>2.602884</v>
      </c>
      <c r="AD2035" s="3">
        <v>0.42962800000000001</v>
      </c>
      <c r="AE2035" s="3">
        <v>0.99635910000000005</v>
      </c>
      <c r="AF2035" s="3">
        <v>0.58926480000000003</v>
      </c>
      <c r="AG2035" s="3">
        <v>0.3326385</v>
      </c>
      <c r="AH2035" s="3">
        <v>0.38691419999999999</v>
      </c>
      <c r="AI2035" s="3">
        <v>0.39357059999999999</v>
      </c>
      <c r="AJ2035" s="3">
        <v>0.37346600000000002</v>
      </c>
      <c r="AK2035" s="3">
        <v>0.40152409999999999</v>
      </c>
      <c r="AL2035" s="3">
        <v>0.5694922</v>
      </c>
      <c r="AM2035" s="3">
        <v>0.49455179999999999</v>
      </c>
      <c r="AN2035" s="3">
        <v>0.27582659999999998</v>
      </c>
      <c r="AO2035" s="3">
        <v>0.33233869999999999</v>
      </c>
      <c r="AP2035" s="3">
        <v>0.47321530000000001</v>
      </c>
      <c r="AQ2035" s="3">
        <v>0.64102250000000005</v>
      </c>
      <c r="AR2035" s="3">
        <v>-0.1447059</v>
      </c>
      <c r="AS2035" s="3">
        <v>0.49089369999999999</v>
      </c>
      <c r="AT2035" s="3">
        <v>0.4318208</v>
      </c>
      <c r="AU2035" s="3">
        <v>0.3968798</v>
      </c>
      <c r="AV2035" s="3">
        <v>0.41333910000000001</v>
      </c>
      <c r="AW2035" s="3">
        <v>0.68049510000000002</v>
      </c>
      <c r="AX2035" s="3">
        <v>0.78517579999999998</v>
      </c>
      <c r="AY2035" s="3">
        <v>0.75083900000000003</v>
      </c>
    </row>
    <row r="2036" spans="1:51" x14ac:dyDescent="0.25">
      <c r="A2036" t="s">
        <v>2038</v>
      </c>
      <c r="B2036" t="s">
        <v>18990</v>
      </c>
      <c r="C2036" t="s">
        <v>6944</v>
      </c>
      <c r="D2036" t="s">
        <v>11820</v>
      </c>
      <c r="E2036" t="s">
        <v>13779</v>
      </c>
      <c r="F2036" t="s">
        <v>13791</v>
      </c>
      <c r="G2036" t="s">
        <v>14239</v>
      </c>
      <c r="H2036" t="s">
        <v>16956</v>
      </c>
      <c r="I2036" s="3">
        <v>0.56055429999999995</v>
      </c>
      <c r="J2036" s="3">
        <v>13.874129999999999</v>
      </c>
      <c r="K2036" s="3">
        <v>8.5175049999999999</v>
      </c>
      <c r="L2036" s="3" t="s">
        <v>18579</v>
      </c>
      <c r="M2036" s="3" t="s">
        <v>18579</v>
      </c>
      <c r="N2036" s="3">
        <v>20.452559999999998</v>
      </c>
      <c r="O2036" s="3" t="s">
        <v>18579</v>
      </c>
      <c r="P2036" s="3">
        <v>0.82147599999999998</v>
      </c>
      <c r="Q2036" s="3">
        <v>0.71754070000000003</v>
      </c>
      <c r="R2036" s="3">
        <v>0.71754070000000003</v>
      </c>
      <c r="S2036" s="3">
        <v>0.38347049999999999</v>
      </c>
      <c r="T2036" s="3">
        <v>0.37350879999999997</v>
      </c>
      <c r="U2036" s="3">
        <v>0.41866419999999999</v>
      </c>
      <c r="V2036" s="3">
        <v>0.3698996</v>
      </c>
      <c r="W2036" s="3">
        <v>0.90360459999999998</v>
      </c>
      <c r="X2036" s="3">
        <v>0.85052079999999997</v>
      </c>
      <c r="Y2036" s="3">
        <v>0.26225540000000003</v>
      </c>
      <c r="Z2036" s="3">
        <v>0.25473010000000001</v>
      </c>
      <c r="AA2036" s="3">
        <v>0.59443349999999995</v>
      </c>
      <c r="AB2036" s="3">
        <v>0.79362330000000003</v>
      </c>
      <c r="AC2036" s="3">
        <v>1.8386210000000001</v>
      </c>
      <c r="AD2036" s="3">
        <v>0.99919610000000003</v>
      </c>
      <c r="AE2036" s="3">
        <v>1.4998229999999999</v>
      </c>
      <c r="AF2036" s="3">
        <v>0.50325500000000001</v>
      </c>
      <c r="AG2036" s="3">
        <v>0.25473010000000001</v>
      </c>
      <c r="AH2036" s="3">
        <v>0.30252410000000002</v>
      </c>
      <c r="AI2036" s="3">
        <v>0.3062243</v>
      </c>
      <c r="AJ2036" s="3">
        <v>0.42295719999999998</v>
      </c>
      <c r="AK2036" s="3">
        <v>0.42646509999999999</v>
      </c>
      <c r="AL2036" s="3">
        <v>0.46423940000000002</v>
      </c>
      <c r="AM2036" s="3">
        <v>0.45117550000000001</v>
      </c>
      <c r="AN2036" s="3">
        <v>-0.2002622</v>
      </c>
      <c r="AO2036" s="3">
        <v>0.74557280000000004</v>
      </c>
      <c r="AP2036" s="3">
        <v>2.59262E-2</v>
      </c>
      <c r="AQ2036" s="3">
        <v>0.96687619999999996</v>
      </c>
      <c r="AR2036" s="3">
        <v>-0.84247170000000005</v>
      </c>
      <c r="AS2036" s="3">
        <v>1.1970209999999999</v>
      </c>
      <c r="AT2036" s="3">
        <v>0.34073500000000001</v>
      </c>
      <c r="AU2036" s="3">
        <v>0.34420899999999999</v>
      </c>
      <c r="AV2036" s="3">
        <v>0.36767640000000001</v>
      </c>
      <c r="AW2036" s="3">
        <v>0.43375780000000003</v>
      </c>
      <c r="AX2036" s="3">
        <v>0.64182989999999995</v>
      </c>
      <c r="AY2036" s="3">
        <v>0.4278438</v>
      </c>
    </row>
    <row r="2037" spans="1:51" x14ac:dyDescent="0.25">
      <c r="A2037" t="s">
        <v>2039</v>
      </c>
      <c r="B2037" t="s">
        <v>18991</v>
      </c>
      <c r="C2037" t="s">
        <v>6945</v>
      </c>
      <c r="D2037" t="s">
        <v>11821</v>
      </c>
      <c r="E2037" t="s">
        <v>13779</v>
      </c>
      <c r="F2037" t="s">
        <v>13791</v>
      </c>
      <c r="G2037" t="s">
        <v>14239</v>
      </c>
      <c r="H2037" t="s">
        <v>16956</v>
      </c>
      <c r="I2037" s="3">
        <v>0.55533770000000005</v>
      </c>
      <c r="J2037" s="3">
        <v>14.014340000000001</v>
      </c>
      <c r="K2037" s="3">
        <v>8.3877009999999999</v>
      </c>
      <c r="L2037" s="3" t="s">
        <v>18579</v>
      </c>
      <c r="M2037" s="3" t="s">
        <v>18579</v>
      </c>
      <c r="N2037" s="3">
        <v>20.8123</v>
      </c>
      <c r="O2037" s="3" t="s">
        <v>18579</v>
      </c>
      <c r="P2037" s="3">
        <v>0.81548209999999999</v>
      </c>
      <c r="Q2037" s="3">
        <v>0.72084510000000002</v>
      </c>
      <c r="R2037" s="3">
        <v>0.72084510000000002</v>
      </c>
      <c r="S2037" s="3">
        <v>0.38352849999999999</v>
      </c>
      <c r="T2037" s="3">
        <v>0.3741216</v>
      </c>
      <c r="U2037" s="3">
        <v>0.4198807</v>
      </c>
      <c r="V2037" s="3">
        <v>0.37036160000000001</v>
      </c>
      <c r="W2037" s="3">
        <v>0.91119479999999997</v>
      </c>
      <c r="X2037" s="3">
        <v>0.85797310000000004</v>
      </c>
      <c r="Y2037" s="3">
        <v>0.26371129999999998</v>
      </c>
      <c r="Z2037" s="3">
        <v>0.25642320000000002</v>
      </c>
      <c r="AA2037" s="3">
        <v>0.58458840000000001</v>
      </c>
      <c r="AB2037" s="3">
        <v>0.78934389999999999</v>
      </c>
      <c r="AC2037" s="3">
        <v>1.8513580000000001</v>
      </c>
      <c r="AD2037" s="3">
        <v>0.98500019999999999</v>
      </c>
      <c r="AE2037" s="3">
        <v>1.503377</v>
      </c>
      <c r="AF2037" s="3">
        <v>0.4910909</v>
      </c>
      <c r="AG2037" s="3">
        <v>0.25642320000000002</v>
      </c>
      <c r="AH2037" s="3">
        <v>0.3022919</v>
      </c>
      <c r="AI2037" s="3">
        <v>0.30608099999999999</v>
      </c>
      <c r="AJ2037" s="3">
        <v>0.42289149999999998</v>
      </c>
      <c r="AK2037" s="3">
        <v>0.4280661</v>
      </c>
      <c r="AL2037" s="3">
        <v>0.467331</v>
      </c>
      <c r="AM2037" s="3">
        <v>0.45547769999999999</v>
      </c>
      <c r="AN2037" s="3">
        <v>-0.19480210000000001</v>
      </c>
      <c r="AO2037" s="3">
        <v>0.73984530000000004</v>
      </c>
      <c r="AP2037" s="3">
        <v>3.1867890000000003E-2</v>
      </c>
      <c r="AQ2037" s="3">
        <v>0.96885810000000006</v>
      </c>
      <c r="AR2037" s="3">
        <v>-0.84541829999999996</v>
      </c>
      <c r="AS2037" s="3">
        <v>1.202302</v>
      </c>
      <c r="AT2037" s="3">
        <v>0.33927770000000002</v>
      </c>
      <c r="AU2037" s="3">
        <v>0.343277</v>
      </c>
      <c r="AV2037" s="3">
        <v>0.36751980000000001</v>
      </c>
      <c r="AW2037" s="3">
        <v>0.43475340000000001</v>
      </c>
      <c r="AX2037" s="3">
        <v>0.6428722</v>
      </c>
      <c r="AY2037" s="3">
        <v>0.42766330000000002</v>
      </c>
    </row>
    <row r="2038" spans="1:51" x14ac:dyDescent="0.25">
      <c r="A2038" t="s">
        <v>2040</v>
      </c>
      <c r="B2038" t="s">
        <v>18992</v>
      </c>
      <c r="C2038" t="s">
        <v>6946</v>
      </c>
      <c r="D2038" t="s">
        <v>11822</v>
      </c>
      <c r="E2038" t="s">
        <v>13779</v>
      </c>
      <c r="F2038" t="s">
        <v>13791</v>
      </c>
      <c r="G2038" t="s">
        <v>15093</v>
      </c>
      <c r="H2038" t="s">
        <v>16956</v>
      </c>
      <c r="I2038" s="3">
        <v>0.59028570000000002</v>
      </c>
      <c r="J2038" s="3">
        <v>13.28238</v>
      </c>
      <c r="K2038" s="3">
        <v>8.2223900000000008</v>
      </c>
      <c r="L2038" s="3" t="s">
        <v>18579</v>
      </c>
      <c r="M2038" s="3" t="s">
        <v>18579</v>
      </c>
      <c r="N2038" s="3">
        <v>20.591339999999999</v>
      </c>
      <c r="O2038" s="3" t="s">
        <v>18579</v>
      </c>
      <c r="P2038" s="3">
        <v>0.83042819999999995</v>
      </c>
      <c r="Q2038" s="3">
        <v>0.72680199999999995</v>
      </c>
      <c r="R2038" s="3">
        <v>0.72680199999999995</v>
      </c>
      <c r="S2038" s="3">
        <v>0.40268110000000001</v>
      </c>
      <c r="T2038" s="3">
        <v>0.39323570000000002</v>
      </c>
      <c r="U2038" s="3">
        <v>0.44857229999999998</v>
      </c>
      <c r="V2038" s="3">
        <v>0.38972630000000003</v>
      </c>
      <c r="W2038" s="3">
        <v>0.87767759999999995</v>
      </c>
      <c r="X2038" s="3">
        <v>0.82361709999999999</v>
      </c>
      <c r="Y2038" s="3">
        <v>0.2728623</v>
      </c>
      <c r="Z2038" s="3">
        <v>0.25829269999999999</v>
      </c>
      <c r="AA2038" s="3">
        <v>0.5801288</v>
      </c>
      <c r="AB2038" s="3">
        <v>0.79193210000000003</v>
      </c>
      <c r="AC2038" s="3">
        <v>1.8689009999999999</v>
      </c>
      <c r="AD2038" s="3">
        <v>0.97763549999999999</v>
      </c>
      <c r="AE2038" s="3">
        <v>1.450178</v>
      </c>
      <c r="AF2038" s="3">
        <v>0.51873259999999999</v>
      </c>
      <c r="AG2038" s="3">
        <v>0.25829269999999999</v>
      </c>
      <c r="AH2038" s="3">
        <v>0.30970789999999998</v>
      </c>
      <c r="AI2038" s="3">
        <v>0.31408199999999997</v>
      </c>
      <c r="AJ2038" s="3">
        <v>0.42806470000000002</v>
      </c>
      <c r="AK2038" s="3">
        <v>0.42493819999999999</v>
      </c>
      <c r="AL2038" s="3">
        <v>0.47703139999999999</v>
      </c>
      <c r="AM2038" s="3">
        <v>0.45552870000000001</v>
      </c>
      <c r="AN2038" s="3">
        <v>-0.18018339999999999</v>
      </c>
      <c r="AO2038" s="3">
        <v>0.72665550000000001</v>
      </c>
      <c r="AP2038" s="3">
        <v>4.814802E-2</v>
      </c>
      <c r="AQ2038" s="3">
        <v>0.95035060000000005</v>
      </c>
      <c r="AR2038" s="3">
        <v>-0.80292730000000001</v>
      </c>
      <c r="AS2038" s="3">
        <v>1.1317010000000001</v>
      </c>
      <c r="AT2038" s="3">
        <v>0.3462693</v>
      </c>
      <c r="AU2038" s="3">
        <v>0.34679720000000003</v>
      </c>
      <c r="AV2038" s="3">
        <v>0.36995749999999999</v>
      </c>
      <c r="AW2038" s="3">
        <v>0.45184479999999999</v>
      </c>
      <c r="AX2038" s="3">
        <v>0.65356979999999998</v>
      </c>
      <c r="AY2038" s="3">
        <v>0.45033050000000002</v>
      </c>
    </row>
    <row r="2039" spans="1:51" x14ac:dyDescent="0.25">
      <c r="A2039" t="s">
        <v>2041</v>
      </c>
      <c r="B2039" t="s">
        <v>18993</v>
      </c>
      <c r="C2039" t="s">
        <v>6947</v>
      </c>
      <c r="D2039" t="s">
        <v>11823</v>
      </c>
      <c r="E2039" t="s">
        <v>13779</v>
      </c>
      <c r="F2039" t="s">
        <v>13792</v>
      </c>
      <c r="G2039" t="s">
        <v>15094</v>
      </c>
      <c r="H2039" t="s">
        <v>16956</v>
      </c>
      <c r="I2039" s="3">
        <v>0.47066859999999999</v>
      </c>
      <c r="J2039" s="3">
        <v>23.84835</v>
      </c>
      <c r="K2039" s="3">
        <v>18.606660000000002</v>
      </c>
      <c r="L2039" s="3" t="s">
        <v>18579</v>
      </c>
      <c r="M2039" s="3" t="s">
        <v>18579</v>
      </c>
      <c r="N2039" s="3">
        <v>29.418320000000001</v>
      </c>
      <c r="O2039" s="3" t="s">
        <v>18579</v>
      </c>
      <c r="P2039" s="3">
        <v>0.86788109999999996</v>
      </c>
      <c r="Q2039" s="3">
        <v>0.96436230000000001</v>
      </c>
      <c r="R2039" s="3">
        <v>0.96436230000000001</v>
      </c>
      <c r="S2039" s="3">
        <v>0.39833039999999997</v>
      </c>
      <c r="T2039" s="3">
        <v>0.41366380000000003</v>
      </c>
      <c r="U2039" s="3">
        <v>0.45248860000000002</v>
      </c>
      <c r="V2039" s="3">
        <v>0.40125</v>
      </c>
      <c r="W2039" s="3">
        <v>1.001131</v>
      </c>
      <c r="X2039" s="3">
        <v>0.84276289999999998</v>
      </c>
      <c r="Y2039" s="3">
        <v>0.25826739999999998</v>
      </c>
      <c r="Z2039" s="3">
        <v>0.28182289999999999</v>
      </c>
      <c r="AA2039" s="3">
        <v>0.50397760000000003</v>
      </c>
      <c r="AB2039" s="3">
        <v>0.73686130000000005</v>
      </c>
      <c r="AC2039" s="3">
        <v>2.1612619999999998</v>
      </c>
      <c r="AD2039" s="3">
        <v>1.2712840000000001</v>
      </c>
      <c r="AE2039" s="3">
        <v>1.7436940000000001</v>
      </c>
      <c r="AF2039" s="3">
        <v>0.28368310000000002</v>
      </c>
      <c r="AG2039" s="3">
        <v>0.28182289999999999</v>
      </c>
      <c r="AH2039" s="3">
        <v>0.3295051</v>
      </c>
      <c r="AI2039" s="3">
        <v>0.3260054</v>
      </c>
      <c r="AJ2039" s="3">
        <v>0.63548789999999999</v>
      </c>
      <c r="AK2039" s="3">
        <v>0.49150640000000001</v>
      </c>
      <c r="AL2039" s="3">
        <v>0.73171169999999996</v>
      </c>
      <c r="AM2039" s="3">
        <v>0.57617490000000005</v>
      </c>
      <c r="AN2039" s="3">
        <v>-0.55046580000000001</v>
      </c>
      <c r="AO2039" s="3">
        <v>0.98446639999999996</v>
      </c>
      <c r="AP2039" s="3">
        <v>-0.14521419999999999</v>
      </c>
      <c r="AQ2039" s="3">
        <v>1.2790980000000001</v>
      </c>
      <c r="AR2039" s="3">
        <v>-1.754885</v>
      </c>
      <c r="AS2039" s="3">
        <v>1.2753760000000001</v>
      </c>
      <c r="AT2039" s="3">
        <v>0.3546781</v>
      </c>
      <c r="AU2039" s="3">
        <v>0.35689710000000002</v>
      </c>
      <c r="AV2039" s="3">
        <v>0.37917640000000002</v>
      </c>
      <c r="AW2039" s="3">
        <v>0.45221309999999998</v>
      </c>
      <c r="AX2039" s="3">
        <v>0.69908309999999996</v>
      </c>
      <c r="AY2039" s="3">
        <v>0.47107719999999997</v>
      </c>
    </row>
    <row r="2040" spans="1:51" x14ac:dyDescent="0.25">
      <c r="A2040" t="s">
        <v>2042</v>
      </c>
      <c r="B2040" t="s">
        <v>2042</v>
      </c>
      <c r="C2040" t="s">
        <v>6948</v>
      </c>
      <c r="D2040" t="s">
        <v>11824</v>
      </c>
      <c r="E2040" t="s">
        <v>13779</v>
      </c>
      <c r="F2040" t="s">
        <v>13788</v>
      </c>
      <c r="G2040" t="s">
        <v>15095</v>
      </c>
      <c r="H2040" t="s">
        <v>16957</v>
      </c>
      <c r="I2040" s="3">
        <v>0.15994829999999999</v>
      </c>
      <c r="J2040" s="3">
        <v>26.997890000000002</v>
      </c>
      <c r="K2040" s="3">
        <v>29.841550000000002</v>
      </c>
      <c r="L2040" s="3" t="s">
        <v>18579</v>
      </c>
      <c r="M2040" s="3" t="s">
        <v>18579</v>
      </c>
      <c r="N2040" s="3">
        <v>17.640830000000001</v>
      </c>
      <c r="O2040" s="3" t="s">
        <v>18579</v>
      </c>
      <c r="P2040" s="3">
        <v>0.50639800000000001</v>
      </c>
      <c r="Q2040" s="3">
        <v>0.59443619999999997</v>
      </c>
      <c r="R2040" s="3">
        <v>0.59443619999999997</v>
      </c>
      <c r="S2040" s="3">
        <v>0.41442089999999998</v>
      </c>
      <c r="T2040" s="3">
        <v>0.41735870000000003</v>
      </c>
      <c r="U2040" s="3">
        <v>0.42279670000000003</v>
      </c>
      <c r="V2040" s="3">
        <v>0.41760770000000003</v>
      </c>
      <c r="W2040" s="3">
        <v>0.70785739999999997</v>
      </c>
      <c r="X2040" s="3">
        <v>1.0648120000000001</v>
      </c>
      <c r="Y2040" s="3">
        <v>0.35340719999999998</v>
      </c>
      <c r="Z2040" s="3">
        <v>0.28982819999999998</v>
      </c>
      <c r="AA2040" s="3">
        <v>0.42101139999999998</v>
      </c>
      <c r="AB2040" s="3">
        <v>0.68174990000000002</v>
      </c>
      <c r="AC2040" s="3">
        <v>1.914112</v>
      </c>
      <c r="AD2040" s="3">
        <v>0.72048029999999996</v>
      </c>
      <c r="AE2040" s="3">
        <v>1.3861589999999999</v>
      </c>
      <c r="AF2040" s="3">
        <v>0.3040042</v>
      </c>
      <c r="AG2040" s="3">
        <v>0.28982819999999998</v>
      </c>
      <c r="AH2040" s="3">
        <v>0.31558439999999999</v>
      </c>
      <c r="AI2040" s="3">
        <v>0.32490920000000001</v>
      </c>
      <c r="AJ2040" s="3">
        <v>0.37684190000000001</v>
      </c>
      <c r="AK2040" s="3">
        <v>0.43702000000000002</v>
      </c>
      <c r="AL2040" s="3">
        <v>0.48169970000000001</v>
      </c>
      <c r="AM2040" s="3">
        <v>0.38280609999999998</v>
      </c>
      <c r="AN2040" s="3">
        <v>7.0182649999999999E-2</v>
      </c>
      <c r="AO2040" s="3">
        <v>0.54168360000000004</v>
      </c>
      <c r="AP2040" s="3">
        <v>0.27276600000000001</v>
      </c>
      <c r="AQ2040" s="3">
        <v>0.7591234</v>
      </c>
      <c r="AR2040" s="3">
        <v>-1.3906160000000001</v>
      </c>
      <c r="AS2040" s="3">
        <v>1.183762</v>
      </c>
      <c r="AT2040" s="3">
        <v>0.38162089999999999</v>
      </c>
      <c r="AU2040" s="3">
        <v>0.36373470000000002</v>
      </c>
      <c r="AV2040" s="3">
        <v>0.37734649999999997</v>
      </c>
      <c r="AW2040" s="3">
        <v>0.49036289999999999</v>
      </c>
      <c r="AX2040" s="3">
        <v>0.6282103</v>
      </c>
      <c r="AY2040" s="3">
        <v>0.428203</v>
      </c>
    </row>
    <row r="2041" spans="1:51" x14ac:dyDescent="0.25">
      <c r="A2041" t="s">
        <v>2043</v>
      </c>
      <c r="B2041" t="s">
        <v>2043</v>
      </c>
      <c r="C2041" t="s">
        <v>6949</v>
      </c>
      <c r="E2041" t="s">
        <v>13783</v>
      </c>
      <c r="F2041" t="s">
        <v>13837</v>
      </c>
      <c r="G2041" t="s">
        <v>15096</v>
      </c>
      <c r="H2041" t="s">
        <v>16957</v>
      </c>
      <c r="I2041" s="3">
        <v>0.32852300000000001</v>
      </c>
      <c r="J2041" s="3">
        <v>10.84243</v>
      </c>
      <c r="K2041" s="3">
        <v>6.7736539999999996</v>
      </c>
      <c r="L2041" s="3" t="s">
        <v>18579</v>
      </c>
      <c r="M2041" s="3" t="s">
        <v>18579</v>
      </c>
      <c r="N2041" s="3">
        <v>14.36209</v>
      </c>
      <c r="O2041" s="3" t="s">
        <v>18579</v>
      </c>
      <c r="P2041" s="3">
        <v>0.58736290000000002</v>
      </c>
      <c r="Q2041" s="3">
        <v>0.47483219999999998</v>
      </c>
      <c r="R2041" s="3">
        <v>0.47483219999999998</v>
      </c>
      <c r="S2041" s="3">
        <v>0.3161699</v>
      </c>
      <c r="T2041" s="3">
        <v>0.29548400000000002</v>
      </c>
      <c r="U2041" s="3">
        <v>0.35877599999999998</v>
      </c>
      <c r="V2041" s="3">
        <v>0.29163270000000002</v>
      </c>
      <c r="W2041" s="3">
        <v>0.64210630000000002</v>
      </c>
      <c r="X2041" s="3">
        <v>0.51435109999999995</v>
      </c>
      <c r="Y2041" s="3">
        <v>0.2385254</v>
      </c>
      <c r="Z2041" s="3">
        <v>0.2403188</v>
      </c>
      <c r="AA2041" s="3">
        <v>0.73067689999999996</v>
      </c>
      <c r="AB2041" s="3">
        <v>0.72135950000000004</v>
      </c>
      <c r="AC2041" s="3">
        <v>0.98646940000000005</v>
      </c>
      <c r="AD2041" s="3">
        <v>0.68775359999999996</v>
      </c>
      <c r="AE2041" s="3">
        <v>1.007865</v>
      </c>
      <c r="AF2041" s="3">
        <v>0.74528680000000003</v>
      </c>
      <c r="AG2041" s="3">
        <v>0.2403188</v>
      </c>
      <c r="AH2041" s="3">
        <v>0.30478959999999999</v>
      </c>
      <c r="AI2041" s="3">
        <v>0.30229149999999999</v>
      </c>
      <c r="AJ2041" s="3">
        <v>0.40681460000000003</v>
      </c>
      <c r="AK2041" s="3">
        <v>0.35497060000000002</v>
      </c>
      <c r="AL2041" s="3">
        <v>0.35175849999999997</v>
      </c>
      <c r="AM2041" s="3">
        <v>0.35132639999999998</v>
      </c>
      <c r="AN2041" s="3">
        <v>0.1587239</v>
      </c>
      <c r="AO2041" s="3">
        <v>0.4424729</v>
      </c>
      <c r="AP2041" s="3">
        <v>0.13392090000000001</v>
      </c>
      <c r="AQ2041" s="3">
        <v>0.60682340000000001</v>
      </c>
      <c r="AR2041" s="3">
        <v>0.33173560000000002</v>
      </c>
      <c r="AS2041" s="3">
        <v>0.84194709999999995</v>
      </c>
      <c r="AT2041" s="3">
        <v>0.31346170000000001</v>
      </c>
      <c r="AU2041" s="3">
        <v>0.320135</v>
      </c>
      <c r="AV2041" s="3">
        <v>0.33584720000000001</v>
      </c>
      <c r="AW2041" s="3">
        <v>0.40198260000000002</v>
      </c>
      <c r="AX2041" s="3">
        <v>0.53990199999999999</v>
      </c>
      <c r="AY2041" s="3">
        <v>0.36715300000000001</v>
      </c>
    </row>
    <row r="2042" spans="1:51" x14ac:dyDescent="0.25">
      <c r="A2042" t="s">
        <v>2044</v>
      </c>
      <c r="B2042" t="s">
        <v>2044</v>
      </c>
      <c r="C2042" t="s">
        <v>6950</v>
      </c>
      <c r="D2042" t="s">
        <v>11825</v>
      </c>
      <c r="E2042" t="s">
        <v>13779</v>
      </c>
      <c r="F2042" t="s">
        <v>13788</v>
      </c>
      <c r="G2042" t="s">
        <v>15097</v>
      </c>
      <c r="H2042" t="s">
        <v>16957</v>
      </c>
      <c r="I2042" s="3">
        <v>0.15410090000000001</v>
      </c>
      <c r="J2042" s="3">
        <v>28.07404</v>
      </c>
      <c r="K2042" s="3">
        <v>26.68167</v>
      </c>
      <c r="L2042" s="3" t="s">
        <v>18579</v>
      </c>
      <c r="M2042" s="3" t="s">
        <v>18579</v>
      </c>
      <c r="N2042" s="3">
        <v>25.285830000000001</v>
      </c>
      <c r="O2042" s="3" t="s">
        <v>18579</v>
      </c>
      <c r="P2042" s="3">
        <v>0.66071769999999996</v>
      </c>
      <c r="Q2042" s="3">
        <v>0.57598859999999996</v>
      </c>
      <c r="R2042" s="3">
        <v>0.57598859999999996</v>
      </c>
      <c r="S2042" s="3">
        <v>0.40832299999999999</v>
      </c>
      <c r="T2042" s="3">
        <v>0.4076264</v>
      </c>
      <c r="U2042" s="3">
        <v>0.41577999999999998</v>
      </c>
      <c r="V2042" s="3">
        <v>0.40537529999999999</v>
      </c>
      <c r="W2042" s="3">
        <v>0.7577895</v>
      </c>
      <c r="X2042" s="3">
        <v>1.0428230000000001</v>
      </c>
      <c r="Y2042" s="3">
        <v>0.30984919999999999</v>
      </c>
      <c r="Z2042" s="3">
        <v>0.24795149999999999</v>
      </c>
      <c r="AA2042" s="3">
        <v>0.63280060000000005</v>
      </c>
      <c r="AB2042" s="3">
        <v>0.84966940000000002</v>
      </c>
      <c r="AC2042" s="3">
        <v>1.96919</v>
      </c>
      <c r="AD2042" s="3">
        <v>0.92170779999999997</v>
      </c>
      <c r="AE2042" s="3">
        <v>1.515361</v>
      </c>
      <c r="AF2042" s="3">
        <v>0.51959440000000001</v>
      </c>
      <c r="AG2042" s="3">
        <v>0.24795149999999999</v>
      </c>
      <c r="AH2042" s="3">
        <v>0.31420690000000001</v>
      </c>
      <c r="AI2042" s="3">
        <v>0.32417400000000002</v>
      </c>
      <c r="AJ2042" s="3">
        <v>0.40085090000000001</v>
      </c>
      <c r="AK2042" s="3">
        <v>0.45249020000000001</v>
      </c>
      <c r="AL2042" s="3">
        <v>0.5134879</v>
      </c>
      <c r="AM2042" s="3">
        <v>0.402395</v>
      </c>
      <c r="AN2042" s="3">
        <v>-6.0347449999999997E-2</v>
      </c>
      <c r="AO2042" s="3">
        <v>0.6956715</v>
      </c>
      <c r="AP2042" s="3">
        <v>0.17457980000000001</v>
      </c>
      <c r="AQ2042" s="3">
        <v>0.91229970000000005</v>
      </c>
      <c r="AR2042" s="3">
        <v>-1.6638569999999999</v>
      </c>
      <c r="AS2042" s="3">
        <v>1.2203980000000001</v>
      </c>
      <c r="AT2042" s="3">
        <v>0.38504290000000002</v>
      </c>
      <c r="AU2042" s="3">
        <v>0.36679859999999997</v>
      </c>
      <c r="AV2042" s="3">
        <v>0.38888650000000002</v>
      </c>
      <c r="AW2042" s="3">
        <v>0.49969150000000001</v>
      </c>
      <c r="AX2042" s="3">
        <v>0.66339369999999998</v>
      </c>
      <c r="AY2042" s="3">
        <v>0.4347896</v>
      </c>
    </row>
    <row r="2043" spans="1:51" x14ac:dyDescent="0.25">
      <c r="A2043" t="s">
        <v>2045</v>
      </c>
      <c r="B2043" t="s">
        <v>2045</v>
      </c>
      <c r="C2043" t="s">
        <v>6951</v>
      </c>
      <c r="D2043" t="s">
        <v>11826</v>
      </c>
      <c r="E2043" t="s">
        <v>13783</v>
      </c>
      <c r="F2043" t="s">
        <v>13798</v>
      </c>
      <c r="G2043" t="s">
        <v>15098</v>
      </c>
      <c r="H2043" t="s">
        <v>16957</v>
      </c>
      <c r="I2043" s="3">
        <v>0.43661109999999997</v>
      </c>
      <c r="J2043" s="3">
        <v>19.86016</v>
      </c>
      <c r="K2043" s="3">
        <v>14.45022</v>
      </c>
      <c r="L2043" s="3" t="s">
        <v>18579</v>
      </c>
      <c r="M2043" s="3" t="s">
        <v>18579</v>
      </c>
      <c r="N2043" s="3">
        <v>20.66047</v>
      </c>
      <c r="O2043" s="3" t="s">
        <v>18579</v>
      </c>
      <c r="P2043" s="3">
        <v>0.5857137</v>
      </c>
      <c r="Q2043" s="3">
        <v>0.63181989999999999</v>
      </c>
      <c r="R2043" s="3">
        <v>0.63181989999999999</v>
      </c>
      <c r="S2043" s="3">
        <v>0.32653769999999999</v>
      </c>
      <c r="T2043" s="3">
        <v>0.30876500000000001</v>
      </c>
      <c r="U2043" s="3">
        <v>0.31407469999999998</v>
      </c>
      <c r="V2043" s="3">
        <v>0.3119575</v>
      </c>
      <c r="W2043" s="3">
        <v>0.79523909999999998</v>
      </c>
      <c r="X2043" s="3">
        <v>0.69722200000000001</v>
      </c>
      <c r="Y2043" s="3">
        <v>0.2843927</v>
      </c>
      <c r="Z2043" s="3">
        <v>0.33773959999999997</v>
      </c>
      <c r="AA2043" s="3">
        <v>0.24261199999999999</v>
      </c>
      <c r="AB2043" s="3">
        <v>0.42107630000000001</v>
      </c>
      <c r="AC2043" s="3">
        <v>1.302252</v>
      </c>
      <c r="AD2043" s="3">
        <v>0.3423331</v>
      </c>
      <c r="AE2043" s="3">
        <v>1.21807</v>
      </c>
      <c r="AF2043" s="3">
        <v>0.1938317</v>
      </c>
      <c r="AG2043" s="3">
        <v>0.33773959999999997</v>
      </c>
      <c r="AH2043" s="3">
        <v>0.32320460000000001</v>
      </c>
      <c r="AI2043" s="3">
        <v>0.33010929999999999</v>
      </c>
      <c r="AJ2043" s="3">
        <v>0.36313469999999998</v>
      </c>
      <c r="AK2043" s="3">
        <v>0.37338100000000002</v>
      </c>
      <c r="AL2043" s="3">
        <v>0.37084869999999998</v>
      </c>
      <c r="AM2043" s="3">
        <v>0.38839309999999999</v>
      </c>
      <c r="AN2043" s="3">
        <v>0.14755260000000001</v>
      </c>
      <c r="AO2043" s="3">
        <v>0.51323490000000005</v>
      </c>
      <c r="AP2043" s="3">
        <v>0.22862689999999999</v>
      </c>
      <c r="AQ2043" s="3">
        <v>0.60858029999999996</v>
      </c>
      <c r="AR2043" s="3">
        <v>1.057924E-2</v>
      </c>
      <c r="AS2043" s="3">
        <v>1.123351</v>
      </c>
      <c r="AT2043" s="3">
        <v>0.32370729999999998</v>
      </c>
      <c r="AU2043" s="3">
        <v>0.3339915</v>
      </c>
      <c r="AV2043" s="3">
        <v>0.34622209999999998</v>
      </c>
      <c r="AW2043" s="3">
        <v>0.3302291</v>
      </c>
      <c r="AX2043" s="3">
        <v>0.47124640000000001</v>
      </c>
      <c r="AY2043" s="3">
        <v>0.34268150000000003</v>
      </c>
    </row>
    <row r="2044" spans="1:51" x14ac:dyDescent="0.25">
      <c r="A2044" t="s">
        <v>2046</v>
      </c>
      <c r="B2044" t="s">
        <v>2046</v>
      </c>
      <c r="C2044" t="s">
        <v>6952</v>
      </c>
      <c r="D2044" t="s">
        <v>11827</v>
      </c>
      <c r="E2044" t="s">
        <v>13779</v>
      </c>
      <c r="F2044" t="s">
        <v>13790</v>
      </c>
      <c r="G2044" t="s">
        <v>15099</v>
      </c>
      <c r="H2044" t="s">
        <v>16957</v>
      </c>
      <c r="I2044" s="3">
        <v>0.78451070000000001</v>
      </c>
      <c r="J2044" s="3">
        <v>12.78688</v>
      </c>
      <c r="K2044" s="3">
        <v>9.6745870000000007</v>
      </c>
      <c r="L2044" s="3" t="s">
        <v>18579</v>
      </c>
      <c r="M2044" s="3" t="s">
        <v>18579</v>
      </c>
      <c r="N2044" s="3">
        <v>15.83558</v>
      </c>
      <c r="O2044" s="3" t="s">
        <v>18579</v>
      </c>
      <c r="P2044" s="3">
        <v>0.87533559999999999</v>
      </c>
      <c r="Q2044" s="3">
        <v>0.71410910000000005</v>
      </c>
      <c r="R2044" s="3">
        <v>0.71410910000000005</v>
      </c>
      <c r="S2044" s="3">
        <v>0.55388459999999995</v>
      </c>
      <c r="T2044" s="3">
        <v>0.52167669999999999</v>
      </c>
      <c r="U2044" s="3">
        <v>0.78017930000000002</v>
      </c>
      <c r="V2044" s="3">
        <v>0.5152002</v>
      </c>
      <c r="W2044" s="3">
        <v>0.44733840000000002</v>
      </c>
      <c r="X2044" s="3">
        <v>0.3623903</v>
      </c>
      <c r="Y2044" s="3">
        <v>0.35330669999999997</v>
      </c>
      <c r="Z2044" s="3">
        <v>0.25248680000000001</v>
      </c>
      <c r="AA2044" s="3">
        <v>0.73664399999999997</v>
      </c>
      <c r="AB2044" s="3">
        <v>0.91447710000000004</v>
      </c>
      <c r="AC2044" s="3">
        <v>1.6391880000000001</v>
      </c>
      <c r="AD2044" s="3">
        <v>0.69099730000000004</v>
      </c>
      <c r="AE2044" s="3">
        <v>0.74233190000000004</v>
      </c>
      <c r="AF2044" s="3">
        <v>0.95725769999999999</v>
      </c>
      <c r="AG2044" s="3">
        <v>0.25248680000000001</v>
      </c>
      <c r="AH2044" s="3">
        <v>0.33586850000000001</v>
      </c>
      <c r="AI2044" s="3">
        <v>0.33618019999999998</v>
      </c>
      <c r="AJ2044" s="3">
        <v>0.39954780000000001</v>
      </c>
      <c r="AK2044" s="3">
        <v>0.37606139999999999</v>
      </c>
      <c r="AL2044" s="3">
        <v>0.45968019999999998</v>
      </c>
      <c r="AM2044" s="3">
        <v>0.40035470000000001</v>
      </c>
      <c r="AN2044" s="3">
        <v>0.1960887</v>
      </c>
      <c r="AO2044" s="3">
        <v>0.4202342</v>
      </c>
      <c r="AP2044" s="3">
        <v>0.27036280000000001</v>
      </c>
      <c r="AQ2044" s="3">
        <v>0.5835785</v>
      </c>
      <c r="AR2044" s="3">
        <v>0.2164471</v>
      </c>
      <c r="AS2044" s="3">
        <v>0.30751699999999998</v>
      </c>
      <c r="AT2044" s="3">
        <v>0.37216399999999999</v>
      </c>
      <c r="AU2044" s="3">
        <v>0.35579630000000001</v>
      </c>
      <c r="AV2044" s="3">
        <v>0.35868470000000002</v>
      </c>
      <c r="AW2044" s="3">
        <v>0.71647660000000002</v>
      </c>
      <c r="AX2044" s="3">
        <v>0.82460610000000001</v>
      </c>
      <c r="AY2044" s="3">
        <v>0.67349000000000003</v>
      </c>
    </row>
    <row r="2045" spans="1:51" x14ac:dyDescent="0.25">
      <c r="A2045" t="s">
        <v>2047</v>
      </c>
      <c r="B2045" t="s">
        <v>2047</v>
      </c>
      <c r="C2045" t="s">
        <v>6953</v>
      </c>
      <c r="D2045" t="s">
        <v>11828</v>
      </c>
      <c r="E2045" t="s">
        <v>13779</v>
      </c>
      <c r="F2045" t="s">
        <v>13788</v>
      </c>
      <c r="G2045" t="s">
        <v>15100</v>
      </c>
      <c r="H2045" t="s">
        <v>16957</v>
      </c>
      <c r="I2045" s="3">
        <v>-0.12691250000000001</v>
      </c>
      <c r="J2045" s="3">
        <v>8.4350109999999994</v>
      </c>
      <c r="K2045" s="3">
        <v>9.2475210000000008</v>
      </c>
      <c r="L2045" s="3" t="s">
        <v>18579</v>
      </c>
      <c r="M2045" s="3" t="s">
        <v>18579</v>
      </c>
      <c r="N2045" s="3">
        <v>-3.3570540000000002</v>
      </c>
      <c r="O2045" s="3" t="s">
        <v>18579</v>
      </c>
      <c r="P2045" s="3">
        <v>0.30856050000000002</v>
      </c>
      <c r="Q2045" s="3">
        <v>0.24252090000000001</v>
      </c>
      <c r="R2045" s="3">
        <v>0.24252090000000001</v>
      </c>
      <c r="S2045" s="3">
        <v>0.34465950000000001</v>
      </c>
      <c r="T2045" s="3">
        <v>0.33090449999999999</v>
      </c>
      <c r="U2045" s="3">
        <v>0.35994330000000002</v>
      </c>
      <c r="V2045" s="3">
        <v>0.32969599999999999</v>
      </c>
      <c r="W2045" s="3">
        <v>0.30252820000000002</v>
      </c>
      <c r="X2045" s="3">
        <v>0.31212269999999998</v>
      </c>
      <c r="Y2045" s="3">
        <v>0.38185530000000001</v>
      </c>
      <c r="Z2045" s="3">
        <v>0.37238369999999998</v>
      </c>
      <c r="AA2045" s="3">
        <v>0.15336569999999999</v>
      </c>
      <c r="AB2045" s="3">
        <v>0.22540940000000001</v>
      </c>
      <c r="AC2045" s="3">
        <v>0.32827499999999998</v>
      </c>
      <c r="AD2045" s="3">
        <v>0.15336179999999999</v>
      </c>
      <c r="AE2045" s="3">
        <v>0.17245940000000001</v>
      </c>
      <c r="AF2045" s="3">
        <v>0.2605712</v>
      </c>
      <c r="AG2045" s="3">
        <v>0.37238369999999998</v>
      </c>
      <c r="AH2045" s="3">
        <v>0.34594639999999999</v>
      </c>
      <c r="AI2045" s="3">
        <v>0.3401419</v>
      </c>
      <c r="AJ2045" s="3">
        <v>0.32135180000000002</v>
      </c>
      <c r="AK2045" s="3">
        <v>0.31604369999999998</v>
      </c>
      <c r="AL2045" s="3">
        <v>0.34515499999999999</v>
      </c>
      <c r="AM2045" s="3">
        <v>0.35500789999999999</v>
      </c>
      <c r="AN2045" s="3">
        <v>0.44469150000000002</v>
      </c>
      <c r="AO2045" s="3">
        <v>0.240061</v>
      </c>
      <c r="AP2045" s="3">
        <v>0.38808160000000003</v>
      </c>
      <c r="AQ2045" s="3">
        <v>0.2458535</v>
      </c>
      <c r="AR2045" s="3">
        <v>0.5102061</v>
      </c>
      <c r="AS2045" s="3">
        <v>0.2476508</v>
      </c>
      <c r="AT2045" s="3">
        <v>0.35014210000000001</v>
      </c>
      <c r="AU2045" s="3">
        <v>0.3404896</v>
      </c>
      <c r="AV2045" s="3">
        <v>0.34986620000000002</v>
      </c>
      <c r="AW2045" s="3">
        <v>0.32177339999999999</v>
      </c>
      <c r="AX2045" s="3">
        <v>0.29893989999999998</v>
      </c>
      <c r="AY2045" s="3">
        <v>0.38183030000000001</v>
      </c>
    </row>
    <row r="2046" spans="1:51" x14ac:dyDescent="0.25">
      <c r="A2046" t="s">
        <v>2048</v>
      </c>
      <c r="B2046" t="s">
        <v>2048</v>
      </c>
      <c r="C2046" t="s">
        <v>6954</v>
      </c>
      <c r="E2046" t="s">
        <v>13779</v>
      </c>
      <c r="F2046" t="s">
        <v>13788</v>
      </c>
      <c r="G2046" t="s">
        <v>15101</v>
      </c>
      <c r="H2046" t="s">
        <v>16957</v>
      </c>
      <c r="I2046" s="3">
        <v>0.19233810000000001</v>
      </c>
      <c r="J2046" s="3">
        <v>36.181049999999999</v>
      </c>
      <c r="K2046" s="3">
        <v>31.06568</v>
      </c>
      <c r="L2046" s="3" t="s">
        <v>18579</v>
      </c>
      <c r="M2046" s="3" t="s">
        <v>18579</v>
      </c>
      <c r="N2046" s="3">
        <v>24.38166</v>
      </c>
      <c r="O2046" s="3" t="s">
        <v>18579</v>
      </c>
      <c r="P2046" s="3">
        <v>0.63137030000000005</v>
      </c>
      <c r="Q2046" s="3">
        <v>0.72367289999999995</v>
      </c>
      <c r="R2046" s="3">
        <v>0.72367289999999995</v>
      </c>
      <c r="S2046" s="3">
        <v>0.41876170000000001</v>
      </c>
      <c r="T2046" s="3">
        <v>0.41259210000000002</v>
      </c>
      <c r="U2046" s="3">
        <v>0.44011230000000001</v>
      </c>
      <c r="V2046" s="3">
        <v>0.41149619999999998</v>
      </c>
      <c r="W2046" s="3">
        <v>0.96410870000000004</v>
      </c>
      <c r="X2046" s="3">
        <v>1.529933</v>
      </c>
      <c r="Y2046" s="3">
        <v>0.34659230000000002</v>
      </c>
      <c r="Z2046" s="3">
        <v>0.29038920000000001</v>
      </c>
      <c r="AA2046" s="3">
        <v>0.472082</v>
      </c>
      <c r="AB2046" s="3">
        <v>0.83093969999999995</v>
      </c>
      <c r="AC2046" s="3">
        <v>2.5713249999999999</v>
      </c>
      <c r="AD2046" s="3">
        <v>0.85237770000000002</v>
      </c>
      <c r="AE2046" s="3">
        <v>1.7537290000000001</v>
      </c>
      <c r="AF2046" s="3">
        <v>0.30232940000000003</v>
      </c>
      <c r="AG2046" s="3">
        <v>0.29038920000000001</v>
      </c>
      <c r="AH2046" s="3">
        <v>0.26999669999999998</v>
      </c>
      <c r="AI2046" s="3">
        <v>0.28178829999999999</v>
      </c>
      <c r="AJ2046" s="3">
        <v>0.33409369999999999</v>
      </c>
      <c r="AK2046" s="3">
        <v>0.45234669999999999</v>
      </c>
      <c r="AL2046" s="3">
        <v>0.46372180000000002</v>
      </c>
      <c r="AM2046" s="3">
        <v>0.47205599999999998</v>
      </c>
      <c r="AN2046" s="3">
        <v>4.2906849999999998E-3</v>
      </c>
      <c r="AO2046" s="3">
        <v>0.54821540000000002</v>
      </c>
      <c r="AP2046" s="3">
        <v>0.26419500000000001</v>
      </c>
      <c r="AQ2046" s="3">
        <v>0.87796839999999998</v>
      </c>
      <c r="AR2046" s="3">
        <v>-1.7961210000000001</v>
      </c>
      <c r="AS2046" s="3">
        <v>1.4467760000000001</v>
      </c>
      <c r="AT2046" s="3">
        <v>0.37395630000000002</v>
      </c>
      <c r="AU2046" s="3">
        <v>0.35992829999999998</v>
      </c>
      <c r="AV2046" s="3">
        <v>0.403333</v>
      </c>
      <c r="AW2046" s="3">
        <v>0.51291379999999998</v>
      </c>
      <c r="AX2046" s="3">
        <v>0.74663840000000004</v>
      </c>
      <c r="AY2046" s="3">
        <v>0.45010509999999998</v>
      </c>
    </row>
    <row r="2047" spans="1:51" x14ac:dyDescent="0.25">
      <c r="A2047" t="s">
        <v>2049</v>
      </c>
      <c r="B2047" t="s">
        <v>2049</v>
      </c>
      <c r="C2047" t="s">
        <v>6955</v>
      </c>
      <c r="D2047" t="s">
        <v>11829</v>
      </c>
      <c r="E2047" t="s">
        <v>13779</v>
      </c>
      <c r="F2047" t="s">
        <v>13788</v>
      </c>
      <c r="G2047" t="s">
        <v>15102</v>
      </c>
      <c r="H2047" t="s">
        <v>16957</v>
      </c>
      <c r="I2047" s="3">
        <v>0.8359297</v>
      </c>
      <c r="J2047" s="3">
        <v>27.429729999999999</v>
      </c>
      <c r="K2047" s="3">
        <v>22.88653</v>
      </c>
      <c r="L2047" s="3" t="s">
        <v>18579</v>
      </c>
      <c r="M2047" s="3" t="s">
        <v>18579</v>
      </c>
      <c r="N2047" s="3">
        <v>19.04185</v>
      </c>
      <c r="O2047" s="3" t="s">
        <v>18579</v>
      </c>
      <c r="P2047" s="3">
        <v>1.204609</v>
      </c>
      <c r="Q2047" s="3">
        <v>1.2513890000000001</v>
      </c>
      <c r="R2047" s="3">
        <v>1.2513890000000001</v>
      </c>
      <c r="S2047" s="3">
        <v>1.108617</v>
      </c>
      <c r="T2047" s="3">
        <v>1.0379080000000001</v>
      </c>
      <c r="U2047" s="3">
        <v>1.3557060000000001</v>
      </c>
      <c r="V2047" s="3">
        <v>1.0287630000000001</v>
      </c>
      <c r="W2047" s="3">
        <v>0.46165060000000002</v>
      </c>
      <c r="X2047" s="3">
        <v>0.50872759999999995</v>
      </c>
      <c r="Y2047" s="3">
        <v>0.57279860000000005</v>
      </c>
      <c r="Z2047" s="3">
        <v>0.3455725</v>
      </c>
      <c r="AA2047" s="3">
        <v>0.25316640000000001</v>
      </c>
      <c r="AB2047" s="3">
        <v>1.131675</v>
      </c>
      <c r="AC2047" s="3">
        <v>4.2335050000000001</v>
      </c>
      <c r="AD2047" s="3">
        <v>0.26663949999999997</v>
      </c>
      <c r="AE2047" s="3">
        <v>1.1163179999999999</v>
      </c>
      <c r="AF2047" s="3">
        <v>0.77934619999999999</v>
      </c>
      <c r="AG2047" s="3">
        <v>0.3455725</v>
      </c>
      <c r="AH2047" s="3">
        <v>0.41960769999999997</v>
      </c>
      <c r="AI2047" s="3">
        <v>0.4313382</v>
      </c>
      <c r="AJ2047" s="3">
        <v>0.34736159999999999</v>
      </c>
      <c r="AK2047" s="3">
        <v>0.4191513</v>
      </c>
      <c r="AL2047" s="3">
        <v>0.67794189999999999</v>
      </c>
      <c r="AM2047" s="3">
        <v>0.62413490000000005</v>
      </c>
      <c r="AN2047" s="3">
        <v>0.4518682</v>
      </c>
      <c r="AO2047" s="3">
        <v>0.15105180000000001</v>
      </c>
      <c r="AP2047" s="3">
        <v>0.76922520000000005</v>
      </c>
      <c r="AQ2047" s="3">
        <v>0.64487570000000005</v>
      </c>
      <c r="AR2047" s="3">
        <v>-4.8389399999999999E-2</v>
      </c>
      <c r="AS2047" s="3">
        <v>0.2425214</v>
      </c>
      <c r="AT2047" s="3">
        <v>0.56716540000000004</v>
      </c>
      <c r="AU2047" s="3">
        <v>0.48126370000000002</v>
      </c>
      <c r="AV2047" s="3">
        <v>0.50490060000000003</v>
      </c>
      <c r="AW2047" s="3">
        <v>1.006534</v>
      </c>
      <c r="AX2047" s="3">
        <v>1.0981080000000001</v>
      </c>
      <c r="AY2047" s="3">
        <v>1.1763520000000001</v>
      </c>
    </row>
    <row r="2048" spans="1:51" x14ac:dyDescent="0.25">
      <c r="A2048" t="s">
        <v>2050</v>
      </c>
      <c r="B2048" t="s">
        <v>2050</v>
      </c>
      <c r="C2048" t="s">
        <v>6956</v>
      </c>
      <c r="D2048" t="s">
        <v>11830</v>
      </c>
      <c r="E2048" t="s">
        <v>13779</v>
      </c>
      <c r="F2048" t="s">
        <v>13788</v>
      </c>
      <c r="G2048" t="s">
        <v>15103</v>
      </c>
      <c r="H2048" t="s">
        <v>16957</v>
      </c>
      <c r="I2048" s="3">
        <v>0.84170959999999995</v>
      </c>
      <c r="J2048" s="3">
        <v>25.834510000000002</v>
      </c>
      <c r="K2048" s="3">
        <v>21.551739999999999</v>
      </c>
      <c r="L2048" s="3" t="s">
        <v>18579</v>
      </c>
      <c r="M2048" s="3" t="s">
        <v>18579</v>
      </c>
      <c r="N2048" s="3">
        <v>14.885339999999999</v>
      </c>
      <c r="O2048" s="3" t="s">
        <v>18579</v>
      </c>
      <c r="P2048" s="3">
        <v>1.225584</v>
      </c>
      <c r="Q2048" s="3">
        <v>1.224945</v>
      </c>
      <c r="R2048" s="3">
        <v>1.224945</v>
      </c>
      <c r="S2048" s="3">
        <v>1.0760810000000001</v>
      </c>
      <c r="T2048" s="3">
        <v>0.97914610000000002</v>
      </c>
      <c r="U2048" s="3">
        <v>1.3559060000000001</v>
      </c>
      <c r="V2048" s="3">
        <v>0.96592230000000001</v>
      </c>
      <c r="W2048" s="3">
        <v>0.4318958</v>
      </c>
      <c r="X2048" s="3">
        <v>0.48651369999999999</v>
      </c>
      <c r="Y2048" s="3">
        <v>0.57506639999999998</v>
      </c>
      <c r="Z2048" s="3">
        <v>0.36688900000000002</v>
      </c>
      <c r="AA2048" s="3">
        <v>0.13375880000000001</v>
      </c>
      <c r="AB2048" s="3">
        <v>0.98574620000000002</v>
      </c>
      <c r="AC2048" s="3">
        <v>4.0195080000000001</v>
      </c>
      <c r="AD2048" s="3">
        <v>0.1093575</v>
      </c>
      <c r="AE2048" s="3">
        <v>0.99525560000000002</v>
      </c>
      <c r="AF2048" s="3">
        <v>0.72443040000000003</v>
      </c>
      <c r="AG2048" s="3">
        <v>0.36688900000000002</v>
      </c>
      <c r="AH2048" s="3">
        <v>0.45974389999999998</v>
      </c>
      <c r="AI2048" s="3">
        <v>0.47082469999999998</v>
      </c>
      <c r="AJ2048" s="3">
        <v>0.33124389999999998</v>
      </c>
      <c r="AK2048" s="3">
        <v>0.41045160000000003</v>
      </c>
      <c r="AL2048" s="3">
        <v>0.72265860000000004</v>
      </c>
      <c r="AM2048" s="3">
        <v>0.62122940000000004</v>
      </c>
      <c r="AN2048" s="3">
        <v>0.56180569999999996</v>
      </c>
      <c r="AO2048" s="3">
        <v>6.7034540000000004E-2</v>
      </c>
      <c r="AP2048" s="3">
        <v>0.81396349999999995</v>
      </c>
      <c r="AQ2048" s="3">
        <v>0.52420909999999998</v>
      </c>
      <c r="AR2048" s="3">
        <v>9.9797049999999998E-2</v>
      </c>
      <c r="AS2048" s="3">
        <v>0.2220821</v>
      </c>
      <c r="AT2048" s="3">
        <v>0.55488669999999995</v>
      </c>
      <c r="AU2048" s="3">
        <v>0.46974399999999999</v>
      </c>
      <c r="AV2048" s="3">
        <v>0.490898</v>
      </c>
      <c r="AW2048" s="3">
        <v>0.9956199</v>
      </c>
      <c r="AX2048" s="3">
        <v>1.068603</v>
      </c>
      <c r="AY2048" s="3">
        <v>1.1712389999999999</v>
      </c>
    </row>
    <row r="2049" spans="1:51" x14ac:dyDescent="0.25">
      <c r="A2049" t="s">
        <v>2051</v>
      </c>
      <c r="B2049" t="s">
        <v>2051</v>
      </c>
      <c r="C2049" t="s">
        <v>6957</v>
      </c>
      <c r="D2049" t="s">
        <v>11831</v>
      </c>
      <c r="E2049" t="s">
        <v>13779</v>
      </c>
      <c r="F2049" t="s">
        <v>13790</v>
      </c>
      <c r="G2049" t="s">
        <v>15104</v>
      </c>
      <c r="H2049" t="s">
        <v>16957</v>
      </c>
      <c r="I2049" s="3">
        <v>0.56369860000000005</v>
      </c>
      <c r="J2049" s="3">
        <v>19.92407</v>
      </c>
      <c r="K2049" s="3">
        <v>14.02322</v>
      </c>
      <c r="L2049" s="3" t="s">
        <v>18579</v>
      </c>
      <c r="M2049" s="3" t="s">
        <v>18579</v>
      </c>
      <c r="N2049" s="3">
        <v>19.66507</v>
      </c>
      <c r="O2049" s="3" t="s">
        <v>18579</v>
      </c>
      <c r="P2049" s="3">
        <v>1.016364</v>
      </c>
      <c r="Q2049" s="3">
        <v>0.9601037</v>
      </c>
      <c r="R2049" s="3">
        <v>0.9601037</v>
      </c>
      <c r="S2049" s="3">
        <v>0.49252590000000002</v>
      </c>
      <c r="T2049" s="3">
        <v>0.482016</v>
      </c>
      <c r="U2049" s="3">
        <v>0.53363280000000002</v>
      </c>
      <c r="V2049" s="3">
        <v>0.47573090000000001</v>
      </c>
      <c r="W2049" s="3">
        <v>0.93726430000000005</v>
      </c>
      <c r="X2049" s="3">
        <v>0.80903480000000005</v>
      </c>
      <c r="Y2049" s="3">
        <v>0.3300285</v>
      </c>
      <c r="Z2049" s="3">
        <v>0.29923319999999998</v>
      </c>
      <c r="AA2049" s="3">
        <v>0.32922439999999997</v>
      </c>
      <c r="AB2049" s="3">
        <v>0.72937949999999996</v>
      </c>
      <c r="AC2049" s="3">
        <v>2.5860319999999999</v>
      </c>
      <c r="AD2049" s="3">
        <v>0.36253730000000001</v>
      </c>
      <c r="AE2049" s="3">
        <v>1.6668780000000001</v>
      </c>
      <c r="AF2049" s="3">
        <v>0.22594120000000001</v>
      </c>
      <c r="AG2049" s="3">
        <v>0.29923319999999998</v>
      </c>
      <c r="AH2049" s="3">
        <v>0.32229020000000003</v>
      </c>
      <c r="AI2049" s="3">
        <v>0.33300020000000002</v>
      </c>
      <c r="AJ2049" s="3">
        <v>0.33418300000000001</v>
      </c>
      <c r="AK2049" s="3">
        <v>0.41540680000000002</v>
      </c>
      <c r="AL2049" s="3">
        <v>0.47741600000000001</v>
      </c>
      <c r="AM2049" s="3">
        <v>0.53578460000000006</v>
      </c>
      <c r="AN2049" s="3">
        <v>0.212253</v>
      </c>
      <c r="AO2049" s="3">
        <v>0.37040689999999998</v>
      </c>
      <c r="AP2049" s="3">
        <v>0.2974118</v>
      </c>
      <c r="AQ2049" s="3">
        <v>0.74659390000000003</v>
      </c>
      <c r="AR2049" s="3">
        <v>-0.52119210000000005</v>
      </c>
      <c r="AS2049" s="3">
        <v>1.363324</v>
      </c>
      <c r="AT2049" s="3">
        <v>0.36016979999999998</v>
      </c>
      <c r="AU2049" s="3">
        <v>0.36618800000000001</v>
      </c>
      <c r="AV2049" s="3">
        <v>0.38991239999999999</v>
      </c>
      <c r="AW2049" s="3">
        <v>0.44834439999999998</v>
      </c>
      <c r="AX2049" s="3">
        <v>0.60761410000000005</v>
      </c>
      <c r="AY2049" s="3">
        <v>0.52966780000000002</v>
      </c>
    </row>
    <row r="2050" spans="1:51" x14ac:dyDescent="0.25">
      <c r="A2050" t="s">
        <v>2052</v>
      </c>
      <c r="B2050" t="s">
        <v>2052</v>
      </c>
      <c r="C2050" t="s">
        <v>6958</v>
      </c>
      <c r="D2050" t="s">
        <v>11832</v>
      </c>
      <c r="E2050" t="s">
        <v>13779</v>
      </c>
      <c r="F2050" t="s">
        <v>13790</v>
      </c>
      <c r="G2050" t="s">
        <v>14412</v>
      </c>
      <c r="H2050" t="s">
        <v>16957</v>
      </c>
      <c r="I2050" s="3">
        <v>0.74968009999999996</v>
      </c>
      <c r="J2050" s="3">
        <v>26.776679999999999</v>
      </c>
      <c r="K2050" s="3">
        <v>20.67229</v>
      </c>
      <c r="L2050" s="3" t="s">
        <v>18579</v>
      </c>
      <c r="M2050" s="3" t="s">
        <v>18579</v>
      </c>
      <c r="N2050" s="3">
        <v>26.028759999999998</v>
      </c>
      <c r="O2050" s="3" t="s">
        <v>18579</v>
      </c>
      <c r="P2050" s="3">
        <v>1.097912</v>
      </c>
      <c r="Q2050" s="3">
        <v>1.2918339999999999</v>
      </c>
      <c r="R2050" s="3">
        <v>1.2918339999999999</v>
      </c>
      <c r="S2050" s="3">
        <v>0.9968669</v>
      </c>
      <c r="T2050" s="3">
        <v>1.031099</v>
      </c>
      <c r="U2050" s="3">
        <v>1.2252860000000001</v>
      </c>
      <c r="V2050" s="3">
        <v>1.0311360000000001</v>
      </c>
      <c r="W2050" s="3">
        <v>0.46304070000000003</v>
      </c>
      <c r="X2050" s="3">
        <v>0.45102680000000001</v>
      </c>
      <c r="Y2050" s="3">
        <v>0.57250849999999998</v>
      </c>
      <c r="Z2050" s="3">
        <v>0.37459419999999999</v>
      </c>
      <c r="AA2050" s="3">
        <v>9.8939509999999994E-2</v>
      </c>
      <c r="AB2050" s="3">
        <v>0.8984472</v>
      </c>
      <c r="AC2050" s="3">
        <v>3.8585250000000002</v>
      </c>
      <c r="AD2050" s="3">
        <v>7.8838050000000007E-2</v>
      </c>
      <c r="AE2050" s="3">
        <v>1.0158400000000001</v>
      </c>
      <c r="AF2050" s="3">
        <v>0.58598249999999996</v>
      </c>
      <c r="AG2050" s="3">
        <v>0.37459419999999999</v>
      </c>
      <c r="AH2050" s="3">
        <v>0.42634100000000003</v>
      </c>
      <c r="AI2050" s="3">
        <v>0.44273000000000001</v>
      </c>
      <c r="AJ2050" s="3">
        <v>0.34935959999999999</v>
      </c>
      <c r="AK2050" s="3">
        <v>0.41132560000000001</v>
      </c>
      <c r="AL2050" s="3">
        <v>0.63912049999999998</v>
      </c>
      <c r="AM2050" s="3">
        <v>0.52882379999999996</v>
      </c>
      <c r="AN2050" s="3">
        <v>0.54779120000000003</v>
      </c>
      <c r="AO2050" s="3">
        <v>7.7082419999999999E-2</v>
      </c>
      <c r="AP2050" s="3">
        <v>0.80762940000000005</v>
      </c>
      <c r="AQ2050" s="3">
        <v>0.52576460000000003</v>
      </c>
      <c r="AR2050" s="3">
        <v>0.1771104</v>
      </c>
      <c r="AS2050" s="3">
        <v>0.1851669</v>
      </c>
      <c r="AT2050" s="3">
        <v>0.52667589999999997</v>
      </c>
      <c r="AU2050" s="3">
        <v>0.45048650000000001</v>
      </c>
      <c r="AV2050" s="3">
        <v>0.46936260000000002</v>
      </c>
      <c r="AW2050" s="3">
        <v>0.89897930000000004</v>
      </c>
      <c r="AX2050" s="3">
        <v>0.96781569999999995</v>
      </c>
      <c r="AY2050" s="3">
        <v>1.0354289999999999</v>
      </c>
    </row>
    <row r="2051" spans="1:51" x14ac:dyDescent="0.25">
      <c r="A2051" t="s">
        <v>2053</v>
      </c>
      <c r="B2051" t="s">
        <v>2053</v>
      </c>
      <c r="C2051" t="s">
        <v>6959</v>
      </c>
      <c r="D2051" t="s">
        <v>11833</v>
      </c>
      <c r="E2051" t="s">
        <v>13779</v>
      </c>
      <c r="F2051" t="s">
        <v>13790</v>
      </c>
      <c r="G2051" t="s">
        <v>15105</v>
      </c>
      <c r="H2051" t="s">
        <v>16957</v>
      </c>
      <c r="I2051" s="3">
        <v>0.60463219999999995</v>
      </c>
      <c r="J2051" s="3">
        <v>25.626840000000001</v>
      </c>
      <c r="K2051" s="3">
        <v>19.818020000000001</v>
      </c>
      <c r="L2051" s="3" t="s">
        <v>18579</v>
      </c>
      <c r="M2051" s="3" t="s">
        <v>18579</v>
      </c>
      <c r="N2051" s="3">
        <v>-3.007349</v>
      </c>
      <c r="O2051" s="3" t="s">
        <v>18579</v>
      </c>
      <c r="P2051" s="3">
        <v>0.95704929999999999</v>
      </c>
      <c r="Q2051" s="3">
        <v>0.9056997</v>
      </c>
      <c r="R2051" s="3">
        <v>0.9056997</v>
      </c>
      <c r="S2051" s="3">
        <v>0.77180740000000003</v>
      </c>
      <c r="T2051" s="3">
        <v>0.60478869999999996</v>
      </c>
      <c r="U2051" s="3">
        <v>1.005844</v>
      </c>
      <c r="V2051" s="3">
        <v>0.59118919999999997</v>
      </c>
      <c r="W2051" s="3">
        <v>0.52452100000000002</v>
      </c>
      <c r="X2051" s="3">
        <v>0.57321239999999996</v>
      </c>
      <c r="Y2051" s="3">
        <v>0.35957699999999998</v>
      </c>
      <c r="Z2051" s="3">
        <v>0.16733999999999999</v>
      </c>
      <c r="AA2051" s="3">
        <v>1.034332</v>
      </c>
      <c r="AB2051" s="3">
        <v>1.425117</v>
      </c>
      <c r="AC2051" s="3">
        <v>2.8820420000000002</v>
      </c>
      <c r="AD2051" s="3">
        <v>0.96614469999999997</v>
      </c>
      <c r="AE2051" s="3">
        <v>1.1992609999999999</v>
      </c>
      <c r="AF2051" s="3">
        <v>1.1409</v>
      </c>
      <c r="AG2051" s="3">
        <v>0.16733999999999999</v>
      </c>
      <c r="AH2051" s="3">
        <v>0.2967438</v>
      </c>
      <c r="AI2051" s="3">
        <v>0.2900276</v>
      </c>
      <c r="AJ2051" s="3">
        <v>0.2320825</v>
      </c>
      <c r="AK2051" s="3">
        <v>0.3896329</v>
      </c>
      <c r="AL2051" s="3">
        <v>0.33128669999999999</v>
      </c>
      <c r="AM2051" s="3">
        <v>0.36900899999999998</v>
      </c>
      <c r="AN2051" s="3">
        <v>0.1355924</v>
      </c>
      <c r="AO2051" s="3">
        <v>0.45940439999999999</v>
      </c>
      <c r="AP2051" s="3">
        <v>0.33168379999999997</v>
      </c>
      <c r="AQ2051" s="3">
        <v>0.67547259999999998</v>
      </c>
      <c r="AR2051" s="3">
        <v>-0.27488810000000002</v>
      </c>
      <c r="AS2051" s="3">
        <v>0.55827930000000003</v>
      </c>
      <c r="AT2051" s="3">
        <v>0.4572137</v>
      </c>
      <c r="AU2051" s="3">
        <v>0.40966540000000001</v>
      </c>
      <c r="AV2051" s="3">
        <v>0.42149239999999999</v>
      </c>
      <c r="AW2051" s="3">
        <v>0.89543349999999999</v>
      </c>
      <c r="AX2051" s="3">
        <v>1.0567500000000001</v>
      </c>
      <c r="AY2051" s="3">
        <v>0.91383800000000004</v>
      </c>
    </row>
    <row r="2052" spans="1:51" x14ac:dyDescent="0.25">
      <c r="A2052" t="s">
        <v>2054</v>
      </c>
      <c r="B2052" t="s">
        <v>2054</v>
      </c>
      <c r="C2052" t="s">
        <v>6960</v>
      </c>
      <c r="D2052" t="s">
        <v>11834</v>
      </c>
      <c r="E2052" t="s">
        <v>13779</v>
      </c>
      <c r="F2052" t="s">
        <v>13790</v>
      </c>
      <c r="G2052" t="s">
        <v>15106</v>
      </c>
      <c r="H2052" t="s">
        <v>16957</v>
      </c>
      <c r="I2052" s="3">
        <v>0.7080111</v>
      </c>
      <c r="J2052" s="3">
        <v>31.776319999999998</v>
      </c>
      <c r="K2052" s="3">
        <v>32.83202</v>
      </c>
      <c r="L2052" s="3" t="s">
        <v>18579</v>
      </c>
      <c r="M2052" s="3" t="s">
        <v>18579</v>
      </c>
      <c r="N2052" s="3">
        <v>32.585430000000002</v>
      </c>
      <c r="O2052" s="3" t="s">
        <v>18579</v>
      </c>
      <c r="P2052" s="3">
        <v>1.1197760000000001</v>
      </c>
      <c r="Q2052" s="3">
        <v>1.131767</v>
      </c>
      <c r="R2052" s="3">
        <v>1.131767</v>
      </c>
      <c r="S2052" s="3">
        <v>1.063248</v>
      </c>
      <c r="T2052" s="3">
        <v>1.1345339999999999</v>
      </c>
      <c r="U2052" s="3">
        <v>1.2707029999999999</v>
      </c>
      <c r="V2052" s="3">
        <v>1.135769</v>
      </c>
      <c r="W2052" s="3">
        <v>0.44391789999999998</v>
      </c>
      <c r="X2052" s="3">
        <v>0.47079840000000001</v>
      </c>
      <c r="Y2052" s="3">
        <v>0.6665259</v>
      </c>
      <c r="Z2052" s="3">
        <v>0.45781889999999997</v>
      </c>
      <c r="AA2052" s="3">
        <v>-0.38510879999999997</v>
      </c>
      <c r="AB2052" s="3">
        <v>0.57091130000000001</v>
      </c>
      <c r="AC2052" s="3">
        <v>4.1867760000000001</v>
      </c>
      <c r="AD2052" s="3">
        <v>-0.24893680000000001</v>
      </c>
      <c r="AE2052" s="3">
        <v>1.07056</v>
      </c>
      <c r="AF2052" s="3">
        <v>0.1536119</v>
      </c>
      <c r="AG2052" s="3">
        <v>0.45781889999999997</v>
      </c>
      <c r="AH2052" s="3">
        <v>0.47059240000000002</v>
      </c>
      <c r="AI2052" s="3">
        <v>0.47505180000000002</v>
      </c>
      <c r="AJ2052" s="3">
        <v>0.3702878</v>
      </c>
      <c r="AK2052" s="3">
        <v>0.39668330000000002</v>
      </c>
      <c r="AL2052" s="3">
        <v>0.74359969999999997</v>
      </c>
      <c r="AM2052" s="3">
        <v>0.59831800000000002</v>
      </c>
      <c r="AN2052" s="3">
        <v>0.71545780000000003</v>
      </c>
      <c r="AO2052" s="3">
        <v>-9.8376870000000005E-2</v>
      </c>
      <c r="AP2052" s="3">
        <v>0.98363080000000003</v>
      </c>
      <c r="AQ2052" s="3">
        <v>0.3416785</v>
      </c>
      <c r="AR2052" s="3">
        <v>-0.1231907</v>
      </c>
      <c r="AS2052" s="3">
        <v>0.35093619999999998</v>
      </c>
      <c r="AT2052" s="3">
        <v>0.53449340000000001</v>
      </c>
      <c r="AU2052" s="3">
        <v>0.46149279999999998</v>
      </c>
      <c r="AV2052" s="3">
        <v>0.47304180000000001</v>
      </c>
      <c r="AW2052" s="3">
        <v>0.85769609999999996</v>
      </c>
      <c r="AX2052" s="3">
        <v>0.8953835</v>
      </c>
      <c r="AY2052" s="3">
        <v>1.143869</v>
      </c>
    </row>
    <row r="2053" spans="1:51" x14ac:dyDescent="0.25">
      <c r="A2053" t="s">
        <v>2055</v>
      </c>
      <c r="B2053" t="s">
        <v>2055</v>
      </c>
      <c r="C2053" t="s">
        <v>6961</v>
      </c>
      <c r="D2053" t="s">
        <v>11835</v>
      </c>
      <c r="E2053" t="s">
        <v>13779</v>
      </c>
      <c r="F2053" t="s">
        <v>13790</v>
      </c>
      <c r="G2053" t="s">
        <v>15107</v>
      </c>
      <c r="H2053" t="s">
        <v>16957</v>
      </c>
      <c r="I2053" s="3">
        <v>0.72060400000000002</v>
      </c>
      <c r="J2053" s="3">
        <v>30.43497</v>
      </c>
      <c r="K2053" s="3">
        <v>24.607869999999998</v>
      </c>
      <c r="L2053" s="3" t="s">
        <v>18579</v>
      </c>
      <c r="M2053" s="3" t="s">
        <v>18579</v>
      </c>
      <c r="N2053" s="3">
        <v>6.2106130000000004</v>
      </c>
      <c r="O2053" s="3" t="s">
        <v>18579</v>
      </c>
      <c r="P2053" s="3">
        <v>0.99466779999999999</v>
      </c>
      <c r="Q2053" s="3">
        <v>1.122325</v>
      </c>
      <c r="R2053" s="3">
        <v>1.122325</v>
      </c>
      <c r="S2053" s="3">
        <v>1.1009990000000001</v>
      </c>
      <c r="T2053" s="3">
        <v>0.8822584</v>
      </c>
      <c r="U2053" s="3">
        <v>1.3696360000000001</v>
      </c>
      <c r="V2053" s="3">
        <v>0.86916150000000003</v>
      </c>
      <c r="W2053" s="3">
        <v>0.34731129999999999</v>
      </c>
      <c r="X2053" s="3">
        <v>0.34565509999999999</v>
      </c>
      <c r="Y2053" s="3">
        <v>0.57119410000000004</v>
      </c>
      <c r="Z2053" s="3">
        <v>0.42483490000000002</v>
      </c>
      <c r="AA2053" s="3">
        <v>-1.4958239999999999E-2</v>
      </c>
      <c r="AB2053" s="3">
        <v>0.77575079999999996</v>
      </c>
      <c r="AC2053" s="3">
        <v>3.762168</v>
      </c>
      <c r="AD2053" s="3">
        <v>-0.39697290000000002</v>
      </c>
      <c r="AE2053" s="3">
        <v>0.8092201</v>
      </c>
      <c r="AF2053" s="3">
        <v>0.78304200000000002</v>
      </c>
      <c r="AG2053" s="3">
        <v>0.42483490000000002</v>
      </c>
      <c r="AH2053" s="3">
        <v>0.41025830000000002</v>
      </c>
      <c r="AI2053" s="3">
        <v>0.41451680000000002</v>
      </c>
      <c r="AJ2053" s="3">
        <v>0.1649852</v>
      </c>
      <c r="AK2053" s="3">
        <v>0.35152220000000001</v>
      </c>
      <c r="AL2053" s="3">
        <v>0.46347719999999998</v>
      </c>
      <c r="AM2053" s="3">
        <v>0.50008470000000005</v>
      </c>
      <c r="AN2053" s="3">
        <v>0.92595629999999995</v>
      </c>
      <c r="AO2053" s="3">
        <v>-0.24867439999999999</v>
      </c>
      <c r="AP2053" s="3">
        <v>0.97793030000000003</v>
      </c>
      <c r="AQ2053" s="3">
        <v>0.1546285</v>
      </c>
      <c r="AR2053" s="3">
        <v>1.4994499999999999</v>
      </c>
      <c r="AS2053" s="3">
        <v>0.26107469999999999</v>
      </c>
      <c r="AT2053" s="3">
        <v>0.56672040000000001</v>
      </c>
      <c r="AU2053" s="3">
        <v>0.4687732</v>
      </c>
      <c r="AV2053" s="3">
        <v>0.49712790000000001</v>
      </c>
      <c r="AW2053" s="3">
        <v>0.94820709999999997</v>
      </c>
      <c r="AX2053" s="3">
        <v>0.98504499999999995</v>
      </c>
      <c r="AY2053" s="3">
        <v>1.228313</v>
      </c>
    </row>
    <row r="2054" spans="1:51" x14ac:dyDescent="0.25">
      <c r="A2054" t="s">
        <v>2056</v>
      </c>
      <c r="B2054" t="s">
        <v>2056</v>
      </c>
      <c r="C2054" t="s">
        <v>6962</v>
      </c>
      <c r="E2054" t="s">
        <v>13779</v>
      </c>
      <c r="F2054" t="s">
        <v>13788</v>
      </c>
      <c r="G2054" t="s">
        <v>15108</v>
      </c>
      <c r="H2054" t="s">
        <v>16957</v>
      </c>
      <c r="I2054" s="3">
        <v>0.1849267</v>
      </c>
      <c r="J2054" s="3">
        <v>32.645110000000003</v>
      </c>
      <c r="K2054" s="3">
        <v>33.55771</v>
      </c>
      <c r="L2054" s="3" t="s">
        <v>18579</v>
      </c>
      <c r="M2054" s="3" t="s">
        <v>18579</v>
      </c>
      <c r="N2054" s="3">
        <v>31.438569999999999</v>
      </c>
      <c r="O2054" s="3" t="s">
        <v>18579</v>
      </c>
      <c r="P2054" s="3">
        <v>0.90813940000000004</v>
      </c>
      <c r="Q2054" s="3">
        <v>0.6791275</v>
      </c>
      <c r="R2054" s="3">
        <v>0.6791275</v>
      </c>
      <c r="S2054" s="3">
        <v>0.32657209999999998</v>
      </c>
      <c r="T2054" s="3">
        <v>0.31063869999999999</v>
      </c>
      <c r="U2054" s="3">
        <v>0.29887950000000002</v>
      </c>
      <c r="V2054" s="3">
        <v>0.30608879999999999</v>
      </c>
      <c r="W2054" s="3">
        <v>1.085515</v>
      </c>
      <c r="X2054" s="3">
        <v>1.211694</v>
      </c>
      <c r="Y2054" s="3">
        <v>0.25579669999999999</v>
      </c>
      <c r="Z2054" s="3">
        <v>0.20183599999999999</v>
      </c>
      <c r="AA2054" s="3">
        <v>0.87053409999999998</v>
      </c>
      <c r="AB2054" s="3">
        <v>1.098989</v>
      </c>
      <c r="AC2054" s="3">
        <v>2.3428209999999998</v>
      </c>
      <c r="AD2054" s="3">
        <v>1.311099</v>
      </c>
      <c r="AE2054" s="3">
        <v>2.1084149999999999</v>
      </c>
      <c r="AF2054" s="3">
        <v>0.88703390000000004</v>
      </c>
      <c r="AG2054" s="3">
        <v>0.20183599999999999</v>
      </c>
      <c r="AH2054" s="3">
        <v>0.26509880000000002</v>
      </c>
      <c r="AI2054" s="3">
        <v>0.26456540000000001</v>
      </c>
      <c r="AJ2054" s="3">
        <v>0.38339119999999999</v>
      </c>
      <c r="AK2054" s="3">
        <v>0.39819500000000002</v>
      </c>
      <c r="AL2054" s="3">
        <v>0.39088820000000002</v>
      </c>
      <c r="AM2054" s="3">
        <v>0.47027370000000002</v>
      </c>
      <c r="AN2054" s="3">
        <v>-0.17486350000000001</v>
      </c>
      <c r="AO2054" s="3">
        <v>0.65972869999999995</v>
      </c>
      <c r="AP2054" s="3">
        <v>-2.491629E-3</v>
      </c>
      <c r="AQ2054" s="3">
        <v>0.9715551</v>
      </c>
      <c r="AR2054" s="3">
        <v>-0.36263440000000002</v>
      </c>
      <c r="AS2054" s="3">
        <v>1.797666</v>
      </c>
      <c r="AT2054" s="3">
        <v>0.34403509999999998</v>
      </c>
      <c r="AU2054" s="3">
        <v>0.3516126</v>
      </c>
      <c r="AV2054" s="3">
        <v>0.39087939999999999</v>
      </c>
      <c r="AW2054" s="3">
        <v>0.42348390000000002</v>
      </c>
      <c r="AX2054" s="3">
        <v>0.72146710000000003</v>
      </c>
      <c r="AY2054" s="3">
        <v>0.3731505</v>
      </c>
    </row>
    <row r="2055" spans="1:51" x14ac:dyDescent="0.25">
      <c r="A2055" t="s">
        <v>2057</v>
      </c>
      <c r="B2055" t="s">
        <v>2057</v>
      </c>
      <c r="C2055" t="s">
        <v>6963</v>
      </c>
      <c r="D2055" t="s">
        <v>11836</v>
      </c>
      <c r="E2055" t="s">
        <v>13779</v>
      </c>
      <c r="F2055" t="s">
        <v>13788</v>
      </c>
      <c r="G2055" t="s">
        <v>15109</v>
      </c>
      <c r="H2055" t="s">
        <v>16957</v>
      </c>
      <c r="I2055" s="3">
        <v>0.79938759999999998</v>
      </c>
      <c r="J2055" s="3">
        <v>24.178070000000002</v>
      </c>
      <c r="K2055" s="3">
        <v>18.83287</v>
      </c>
      <c r="L2055" s="3" t="s">
        <v>18579</v>
      </c>
      <c r="M2055" s="3" t="s">
        <v>18579</v>
      </c>
      <c r="N2055" s="3">
        <v>18.585059999999999</v>
      </c>
      <c r="O2055" s="3" t="s">
        <v>18579</v>
      </c>
      <c r="P2055" s="3">
        <v>1.100222</v>
      </c>
      <c r="Q2055" s="3">
        <v>1.0581929999999999</v>
      </c>
      <c r="R2055" s="3">
        <v>1.0581929999999999</v>
      </c>
      <c r="S2055" s="3">
        <v>0.98357170000000005</v>
      </c>
      <c r="T2055" s="3">
        <v>0.83807089999999995</v>
      </c>
      <c r="U2055" s="3">
        <v>1.2790589999999999</v>
      </c>
      <c r="V2055" s="3">
        <v>0.83001190000000002</v>
      </c>
      <c r="W2055" s="3">
        <v>0.41514200000000001</v>
      </c>
      <c r="X2055" s="3">
        <v>0.39043280000000002</v>
      </c>
      <c r="Y2055" s="3">
        <v>0.52240660000000005</v>
      </c>
      <c r="Z2055" s="3">
        <v>0.35910769999999997</v>
      </c>
      <c r="AA2055" s="3">
        <v>0.25027890000000003</v>
      </c>
      <c r="AB2055" s="3">
        <v>0.92703959999999996</v>
      </c>
      <c r="AC2055" s="3">
        <v>3.5688599999999999</v>
      </c>
      <c r="AD2055" s="3">
        <v>-4.7617350000000003E-2</v>
      </c>
      <c r="AE2055" s="3">
        <v>0.93157319999999999</v>
      </c>
      <c r="AF2055" s="3">
        <v>0.90860459999999998</v>
      </c>
      <c r="AG2055" s="3">
        <v>0.35910769999999997</v>
      </c>
      <c r="AH2055" s="3">
        <v>0.4112442</v>
      </c>
      <c r="AI2055" s="3">
        <v>0.41813529999999999</v>
      </c>
      <c r="AJ2055" s="3">
        <v>0.23345869999999999</v>
      </c>
      <c r="AK2055" s="3">
        <v>0.36792609999999998</v>
      </c>
      <c r="AL2055" s="3">
        <v>0.51736839999999995</v>
      </c>
      <c r="AM2055" s="3">
        <v>0.4970871</v>
      </c>
      <c r="AN2055" s="3">
        <v>0.70523270000000005</v>
      </c>
      <c r="AO2055" s="3">
        <v>-5.6941329999999998E-2</v>
      </c>
      <c r="AP2055" s="3">
        <v>0.79789129999999997</v>
      </c>
      <c r="AQ2055" s="3">
        <v>0.32735330000000001</v>
      </c>
      <c r="AR2055" s="3">
        <v>1.032438</v>
      </c>
      <c r="AS2055" s="3">
        <v>0.28878579999999998</v>
      </c>
      <c r="AT2055" s="3">
        <v>0.51634290000000005</v>
      </c>
      <c r="AU2055" s="3">
        <v>0.44236370000000003</v>
      </c>
      <c r="AV2055" s="3">
        <v>0.4657713</v>
      </c>
      <c r="AW2055" s="3">
        <v>0.9319904</v>
      </c>
      <c r="AX2055" s="3">
        <v>1.003881</v>
      </c>
      <c r="AY2055" s="3">
        <v>1.114201</v>
      </c>
    </row>
    <row r="2056" spans="1:51" x14ac:dyDescent="0.25">
      <c r="A2056" t="s">
        <v>2058</v>
      </c>
      <c r="B2056" t="s">
        <v>2058</v>
      </c>
      <c r="C2056" t="s">
        <v>6964</v>
      </c>
      <c r="E2056" t="s">
        <v>13779</v>
      </c>
      <c r="F2056" t="s">
        <v>13788</v>
      </c>
      <c r="G2056" t="s">
        <v>15110</v>
      </c>
      <c r="H2056" t="s">
        <v>16957</v>
      </c>
      <c r="I2056" s="3">
        <v>0.58136339999999997</v>
      </c>
      <c r="J2056" s="3">
        <v>20.482530000000001</v>
      </c>
      <c r="K2056" s="3">
        <v>12.01614</v>
      </c>
      <c r="L2056" s="3" t="s">
        <v>18579</v>
      </c>
      <c r="M2056" s="3" t="s">
        <v>18579</v>
      </c>
      <c r="N2056" s="3">
        <v>11.83882</v>
      </c>
      <c r="O2056" s="3" t="s">
        <v>18579</v>
      </c>
      <c r="P2056" s="3">
        <v>1.224445</v>
      </c>
      <c r="Q2056" s="3">
        <v>0.91228120000000001</v>
      </c>
      <c r="R2056" s="3">
        <v>0.91228120000000001</v>
      </c>
      <c r="S2056" s="3">
        <v>0.49903609999999998</v>
      </c>
      <c r="T2056" s="3">
        <v>0.45404060000000002</v>
      </c>
      <c r="U2056" s="3">
        <v>0.57236390000000004</v>
      </c>
      <c r="V2056" s="3">
        <v>0.4543894</v>
      </c>
      <c r="W2056" s="3">
        <v>0.82331679999999996</v>
      </c>
      <c r="X2056" s="3">
        <v>0.71287699999999998</v>
      </c>
      <c r="Y2056" s="3">
        <v>0.36055890000000002</v>
      </c>
      <c r="Z2056" s="3">
        <v>0.32752189999999998</v>
      </c>
      <c r="AA2056" s="3">
        <v>0.31007079999999998</v>
      </c>
      <c r="AB2056" s="3">
        <v>0.68278419999999995</v>
      </c>
      <c r="AC2056" s="3">
        <v>2.4181810000000001</v>
      </c>
      <c r="AD2056" s="3">
        <v>0.33978789999999998</v>
      </c>
      <c r="AE2056" s="3">
        <v>1.5018309999999999</v>
      </c>
      <c r="AF2056" s="3">
        <v>0.27282380000000001</v>
      </c>
      <c r="AG2056" s="3">
        <v>0.32752189999999998</v>
      </c>
      <c r="AH2056" s="3">
        <v>0.2654646</v>
      </c>
      <c r="AI2056" s="3">
        <v>0.25996160000000001</v>
      </c>
      <c r="AJ2056" s="3">
        <v>0.2229131</v>
      </c>
      <c r="AK2056" s="3">
        <v>0.40284160000000002</v>
      </c>
      <c r="AL2056" s="3">
        <v>0.28669860000000003</v>
      </c>
      <c r="AM2056" s="3">
        <v>0.4337937</v>
      </c>
      <c r="AN2056" s="3">
        <v>0.27545779999999997</v>
      </c>
      <c r="AO2056" s="3">
        <v>0.27042310000000003</v>
      </c>
      <c r="AP2056" s="3">
        <v>0.32783760000000001</v>
      </c>
      <c r="AQ2056" s="3">
        <v>0.59477679999999999</v>
      </c>
      <c r="AR2056" s="3">
        <v>0.10022789999999999</v>
      </c>
      <c r="AS2056" s="3">
        <v>1.2035370000000001</v>
      </c>
      <c r="AT2056" s="3">
        <v>0.37670310000000001</v>
      </c>
      <c r="AU2056" s="3">
        <v>0.37154219999999999</v>
      </c>
      <c r="AV2056" s="3">
        <v>0.38180009999999998</v>
      </c>
      <c r="AW2056" s="3">
        <v>0.49066920000000003</v>
      </c>
      <c r="AX2056" s="3">
        <v>0.64120679999999997</v>
      </c>
      <c r="AY2056" s="3">
        <v>0.53664710000000004</v>
      </c>
    </row>
    <row r="2057" spans="1:51" x14ac:dyDescent="0.25">
      <c r="A2057" t="s">
        <v>2059</v>
      </c>
      <c r="B2057" t="s">
        <v>2059</v>
      </c>
      <c r="C2057" t="s">
        <v>6965</v>
      </c>
      <c r="D2057" t="s">
        <v>11837</v>
      </c>
      <c r="E2057" t="s">
        <v>13779</v>
      </c>
      <c r="F2057" t="s">
        <v>13790</v>
      </c>
      <c r="G2057" t="s">
        <v>15111</v>
      </c>
      <c r="H2057" t="s">
        <v>16957</v>
      </c>
      <c r="I2057" s="3">
        <v>0.30661650000000001</v>
      </c>
      <c r="J2057" s="3">
        <v>22.45046</v>
      </c>
      <c r="K2057" s="3">
        <v>20.454640000000001</v>
      </c>
      <c r="L2057" s="3" t="s">
        <v>18579</v>
      </c>
      <c r="M2057" s="3" t="s">
        <v>18579</v>
      </c>
      <c r="N2057" s="3">
        <v>-9.2619249999999997</v>
      </c>
      <c r="O2057" s="3" t="s">
        <v>18579</v>
      </c>
      <c r="P2057" s="3">
        <v>0.83072780000000002</v>
      </c>
      <c r="Q2057" s="3">
        <v>0.51777309999999999</v>
      </c>
      <c r="R2057" s="3">
        <v>0.51777309999999999</v>
      </c>
      <c r="S2057" s="3">
        <v>0.53589969999999998</v>
      </c>
      <c r="T2057" s="3">
        <v>0.49252420000000002</v>
      </c>
      <c r="U2057" s="3">
        <v>0.61899910000000002</v>
      </c>
      <c r="V2057" s="3">
        <v>0.4907899</v>
      </c>
      <c r="W2057" s="3">
        <v>0.41723549999999998</v>
      </c>
      <c r="X2057" s="3">
        <v>0.4049623</v>
      </c>
      <c r="Y2057" s="3">
        <v>0.31618410000000002</v>
      </c>
      <c r="Z2057" s="3">
        <v>0.25622349999999999</v>
      </c>
      <c r="AA2057" s="3">
        <v>0.6008445</v>
      </c>
      <c r="AB2057" s="3">
        <v>0.80725060000000004</v>
      </c>
      <c r="AC2057" s="3">
        <v>1.609596</v>
      </c>
      <c r="AD2057" s="3">
        <v>0.64633309999999999</v>
      </c>
      <c r="AE2057" s="3">
        <v>0.68808519999999995</v>
      </c>
      <c r="AF2057" s="3">
        <v>0.73178350000000003</v>
      </c>
      <c r="AG2057" s="3">
        <v>0.25622349999999999</v>
      </c>
      <c r="AH2057" s="3">
        <v>0.36225479999999999</v>
      </c>
      <c r="AI2057" s="3">
        <v>0.36243180000000003</v>
      </c>
      <c r="AJ2057" s="3">
        <v>0.31913160000000002</v>
      </c>
      <c r="AK2057" s="3">
        <v>0.37878440000000002</v>
      </c>
      <c r="AL2057" s="3">
        <v>0.46939589999999998</v>
      </c>
      <c r="AM2057" s="3">
        <v>0.45421280000000003</v>
      </c>
      <c r="AN2057" s="3">
        <v>0.12780140000000001</v>
      </c>
      <c r="AO2057" s="3">
        <v>0.4884462</v>
      </c>
      <c r="AP2057" s="3">
        <v>0.25065399999999999</v>
      </c>
      <c r="AQ2057" s="3">
        <v>0.70871519999999999</v>
      </c>
      <c r="AR2057" s="3">
        <v>0.31133080000000002</v>
      </c>
      <c r="AS2057" s="3">
        <v>0.38984489999999999</v>
      </c>
      <c r="AT2057" s="3">
        <v>0.4017561</v>
      </c>
      <c r="AU2057" s="3">
        <v>0.3652533</v>
      </c>
      <c r="AV2057" s="3">
        <v>0.36769499999999999</v>
      </c>
      <c r="AW2057" s="3">
        <v>0.51237639999999995</v>
      </c>
      <c r="AX2057" s="3">
        <v>0.57130000000000003</v>
      </c>
      <c r="AY2057" s="3">
        <v>0.53068910000000002</v>
      </c>
    </row>
    <row r="2058" spans="1:51" x14ac:dyDescent="0.25">
      <c r="A2058" t="s">
        <v>2060</v>
      </c>
      <c r="B2058" t="s">
        <v>2060</v>
      </c>
      <c r="C2058" t="s">
        <v>6966</v>
      </c>
      <c r="E2058" t="s">
        <v>13779</v>
      </c>
      <c r="F2058" t="s">
        <v>13788</v>
      </c>
      <c r="G2058" t="s">
        <v>15112</v>
      </c>
      <c r="H2058" t="s">
        <v>16957</v>
      </c>
      <c r="I2058" s="3">
        <v>0.57199739999999999</v>
      </c>
      <c r="J2058" s="3">
        <v>23.338509999999999</v>
      </c>
      <c r="K2058" s="3">
        <v>18.788260000000001</v>
      </c>
      <c r="L2058" s="3" t="s">
        <v>18579</v>
      </c>
      <c r="M2058" s="3" t="s">
        <v>18579</v>
      </c>
      <c r="N2058" s="3">
        <v>36.290309999999998</v>
      </c>
      <c r="O2058" s="3" t="s">
        <v>18579</v>
      </c>
      <c r="P2058" s="3">
        <v>0.79400769999999998</v>
      </c>
      <c r="Q2058" s="3">
        <v>0.94281280000000001</v>
      </c>
      <c r="R2058" s="3">
        <v>0.94281280000000001</v>
      </c>
      <c r="S2058" s="3">
        <v>0.79868989999999995</v>
      </c>
      <c r="T2058" s="3">
        <v>0.72351900000000002</v>
      </c>
      <c r="U2058" s="3">
        <v>0.98917339999999998</v>
      </c>
      <c r="V2058" s="3">
        <v>0.71713369999999999</v>
      </c>
      <c r="W2058" s="3">
        <v>0.46245599999999998</v>
      </c>
      <c r="X2058" s="3">
        <v>0.47595470000000001</v>
      </c>
      <c r="Y2058" s="3">
        <v>0.36959730000000002</v>
      </c>
      <c r="Z2058" s="3">
        <v>0.24121210000000001</v>
      </c>
      <c r="AA2058" s="3">
        <v>0.69208860000000005</v>
      </c>
      <c r="AB2058" s="3">
        <v>1.0986229999999999</v>
      </c>
      <c r="AC2058" s="3">
        <v>2.6887539999999999</v>
      </c>
      <c r="AD2058" s="3">
        <v>0.65720599999999996</v>
      </c>
      <c r="AE2058" s="3">
        <v>1.0043869999999999</v>
      </c>
      <c r="AF2058" s="3">
        <v>0.99714910000000001</v>
      </c>
      <c r="AG2058" s="3">
        <v>0.24121210000000001</v>
      </c>
      <c r="AH2058" s="3">
        <v>0.3368003</v>
      </c>
      <c r="AI2058" s="3">
        <v>0.33831430000000001</v>
      </c>
      <c r="AJ2058" s="3">
        <v>0.40143699999999999</v>
      </c>
      <c r="AK2058" s="3">
        <v>0.389957</v>
      </c>
      <c r="AL2058" s="3">
        <v>0.4912068</v>
      </c>
      <c r="AM2058" s="3">
        <v>0.47100750000000002</v>
      </c>
      <c r="AN2058" s="3">
        <v>0.2258174</v>
      </c>
      <c r="AO2058" s="3">
        <v>0.35263470000000002</v>
      </c>
      <c r="AP2058" s="3">
        <v>0.43343389999999998</v>
      </c>
      <c r="AQ2058" s="3">
        <v>0.70190920000000001</v>
      </c>
      <c r="AR2058" s="3">
        <v>-7.9325900000000005E-2</v>
      </c>
      <c r="AS2058" s="3">
        <v>0.34615089999999998</v>
      </c>
      <c r="AT2058" s="3">
        <v>0.4525595</v>
      </c>
      <c r="AU2058" s="3">
        <v>0.39949059999999997</v>
      </c>
      <c r="AV2058" s="3">
        <v>0.40944789999999998</v>
      </c>
      <c r="AW2058" s="3">
        <v>0.80335100000000004</v>
      </c>
      <c r="AX2058" s="3">
        <v>0.89531649999999996</v>
      </c>
      <c r="AY2058" s="3">
        <v>0.83479110000000001</v>
      </c>
    </row>
    <row r="2059" spans="1:51" x14ac:dyDescent="0.25">
      <c r="A2059" t="s">
        <v>2061</v>
      </c>
      <c r="B2059" t="s">
        <v>2061</v>
      </c>
      <c r="C2059" t="s">
        <v>6967</v>
      </c>
      <c r="E2059" t="s">
        <v>13779</v>
      </c>
      <c r="F2059" t="s">
        <v>13788</v>
      </c>
      <c r="G2059" t="s">
        <v>15113</v>
      </c>
      <c r="H2059" t="s">
        <v>16957</v>
      </c>
      <c r="I2059" s="3">
        <v>0.1138472</v>
      </c>
      <c r="J2059" s="3">
        <v>29.836849999999998</v>
      </c>
      <c r="K2059" s="3">
        <v>22.96865</v>
      </c>
      <c r="L2059" s="3" t="s">
        <v>18579</v>
      </c>
      <c r="M2059" s="3" t="s">
        <v>18579</v>
      </c>
      <c r="N2059" s="3">
        <v>13.500120000000001</v>
      </c>
      <c r="O2059" s="3" t="s">
        <v>18579</v>
      </c>
      <c r="P2059" s="3">
        <v>0.70525099999999996</v>
      </c>
      <c r="Q2059" s="3">
        <v>0.51216539999999999</v>
      </c>
      <c r="R2059" s="3">
        <v>0.51216539999999999</v>
      </c>
      <c r="S2059" s="3">
        <v>0.39984839999999999</v>
      </c>
      <c r="T2059" s="3">
        <v>0.39145560000000001</v>
      </c>
      <c r="U2059" s="3">
        <v>0.40159220000000001</v>
      </c>
      <c r="V2059" s="3">
        <v>0.39052569999999998</v>
      </c>
      <c r="W2059" s="3">
        <v>0.71695489999999995</v>
      </c>
      <c r="X2059" s="3">
        <v>0.96041069999999995</v>
      </c>
      <c r="Y2059" s="3">
        <v>0.29305409999999998</v>
      </c>
      <c r="Z2059" s="3">
        <v>0.22424089999999999</v>
      </c>
      <c r="AA2059" s="3">
        <v>0.71954799999999997</v>
      </c>
      <c r="AB2059" s="3">
        <v>0.89085700000000001</v>
      </c>
      <c r="AC2059" s="3">
        <v>1.80914</v>
      </c>
      <c r="AD2059" s="3">
        <v>1.012122</v>
      </c>
      <c r="AE2059" s="3">
        <v>1.4449110000000001</v>
      </c>
      <c r="AF2059" s="3">
        <v>0.57944660000000003</v>
      </c>
      <c r="AG2059" s="3">
        <v>0.22424089999999999</v>
      </c>
      <c r="AH2059" s="3">
        <v>0.28913820000000001</v>
      </c>
      <c r="AI2059" s="3">
        <v>0.29673480000000002</v>
      </c>
      <c r="AJ2059" s="3">
        <v>0.39082</v>
      </c>
      <c r="AK2059" s="3">
        <v>0.4372663</v>
      </c>
      <c r="AL2059" s="3">
        <v>0.4673331</v>
      </c>
      <c r="AM2059" s="3">
        <v>0.37528250000000002</v>
      </c>
      <c r="AN2059" s="3">
        <v>-0.13574849999999999</v>
      </c>
      <c r="AO2059" s="3">
        <v>0.76704220000000001</v>
      </c>
      <c r="AP2059" s="3">
        <v>0.1389772</v>
      </c>
      <c r="AQ2059" s="3">
        <v>0.8345726</v>
      </c>
      <c r="AR2059" s="3">
        <v>-1.4226650000000001</v>
      </c>
      <c r="AS2059" s="3">
        <v>1.1558010000000001</v>
      </c>
      <c r="AT2059" s="3">
        <v>0.38901659999999999</v>
      </c>
      <c r="AU2059" s="3">
        <v>0.36594840000000001</v>
      </c>
      <c r="AV2059" s="3">
        <v>0.38564159999999997</v>
      </c>
      <c r="AW2059" s="3">
        <v>0.45180880000000001</v>
      </c>
      <c r="AX2059" s="3">
        <v>0.59695339999999997</v>
      </c>
      <c r="AY2059" s="3">
        <v>0.45125860000000001</v>
      </c>
    </row>
    <row r="2060" spans="1:51" x14ac:dyDescent="0.25">
      <c r="A2060" t="s">
        <v>2062</v>
      </c>
      <c r="B2060" t="s">
        <v>2062</v>
      </c>
      <c r="C2060" t="s">
        <v>6968</v>
      </c>
      <c r="E2060" t="s">
        <v>13782</v>
      </c>
      <c r="F2060" t="s">
        <v>13797</v>
      </c>
      <c r="G2060" t="s">
        <v>15114</v>
      </c>
      <c r="H2060" t="s">
        <v>16957</v>
      </c>
      <c r="I2060" s="3">
        <v>0.45864290000000002</v>
      </c>
      <c r="J2060" s="3">
        <v>14.663919999999999</v>
      </c>
      <c r="K2060" s="3">
        <v>12.574310000000001</v>
      </c>
      <c r="L2060" s="3" t="s">
        <v>18579</v>
      </c>
      <c r="M2060" s="3" t="s">
        <v>18579</v>
      </c>
      <c r="N2060" s="3">
        <v>-0.60342410000000002</v>
      </c>
      <c r="O2060" s="3" t="s">
        <v>18579</v>
      </c>
      <c r="P2060" s="3">
        <v>0.72293549999999995</v>
      </c>
      <c r="Q2060" s="3">
        <v>0.64677229999999997</v>
      </c>
      <c r="R2060" s="3">
        <v>0.64677229999999997</v>
      </c>
      <c r="S2060" s="3">
        <v>0.37691170000000002</v>
      </c>
      <c r="T2060" s="3">
        <v>0.34736620000000001</v>
      </c>
      <c r="U2060" s="3">
        <v>0.41996689999999998</v>
      </c>
      <c r="V2060" s="3">
        <v>0.34325139999999998</v>
      </c>
      <c r="W2060" s="3">
        <v>0.72378880000000001</v>
      </c>
      <c r="X2060" s="3">
        <v>0.62459719999999996</v>
      </c>
      <c r="Y2060" s="3">
        <v>0.2585809</v>
      </c>
      <c r="Z2060" s="3">
        <v>0.2461864</v>
      </c>
      <c r="AA2060" s="3">
        <v>0.68840000000000001</v>
      </c>
      <c r="AB2060" s="3">
        <v>0.81190410000000002</v>
      </c>
      <c r="AC2060" s="3">
        <v>1.547034</v>
      </c>
      <c r="AD2060" s="3">
        <v>0.58556370000000002</v>
      </c>
      <c r="AE2060" s="3">
        <v>1.2470129999999999</v>
      </c>
      <c r="AF2060" s="3">
        <v>0.64341919999999997</v>
      </c>
      <c r="AG2060" s="3">
        <v>0.2461864</v>
      </c>
      <c r="AH2060" s="3">
        <v>0.29708390000000001</v>
      </c>
      <c r="AI2060" s="3">
        <v>0.29490159999999999</v>
      </c>
      <c r="AJ2060" s="3">
        <v>0.3788048</v>
      </c>
      <c r="AK2060" s="3">
        <v>0.40236870000000002</v>
      </c>
      <c r="AL2060" s="3">
        <v>0.39526790000000001</v>
      </c>
      <c r="AM2060" s="3">
        <v>0.42034909999999998</v>
      </c>
      <c r="AN2060" s="3">
        <v>0.1824836</v>
      </c>
      <c r="AO2060" s="3">
        <v>0.44668419999999998</v>
      </c>
      <c r="AP2060" s="3">
        <v>0.17529349999999999</v>
      </c>
      <c r="AQ2060" s="3">
        <v>0.64299269999999997</v>
      </c>
      <c r="AR2060" s="3">
        <v>-0.29758699999999999</v>
      </c>
      <c r="AS2060" s="3">
        <v>0.96395649999999999</v>
      </c>
      <c r="AT2060" s="3">
        <v>0.32968140000000001</v>
      </c>
      <c r="AU2060" s="3">
        <v>0.33722449999999998</v>
      </c>
      <c r="AV2060" s="3">
        <v>0.35340120000000003</v>
      </c>
      <c r="AW2060" s="3">
        <v>0.45627909999999999</v>
      </c>
      <c r="AX2060" s="3">
        <v>0.58235360000000003</v>
      </c>
      <c r="AY2060" s="3">
        <v>0.40012229999999999</v>
      </c>
    </row>
    <row r="2061" spans="1:51" x14ac:dyDescent="0.25">
      <c r="A2061" t="s">
        <v>2063</v>
      </c>
      <c r="B2061" t="s">
        <v>2063</v>
      </c>
      <c r="C2061" t="s">
        <v>6969</v>
      </c>
      <c r="D2061" t="s">
        <v>11838</v>
      </c>
      <c r="E2061" t="s">
        <v>13783</v>
      </c>
      <c r="F2061" t="s">
        <v>13798</v>
      </c>
      <c r="G2061" t="s">
        <v>15115</v>
      </c>
      <c r="H2061" t="s">
        <v>16957</v>
      </c>
      <c r="I2061" s="3">
        <v>0.16075159999999999</v>
      </c>
      <c r="J2061" s="3">
        <v>11.78905</v>
      </c>
      <c r="K2061" s="3">
        <v>13.428879999999999</v>
      </c>
      <c r="L2061" s="3" t="s">
        <v>18579</v>
      </c>
      <c r="M2061" s="3" t="s">
        <v>18579</v>
      </c>
      <c r="N2061" s="3">
        <v>10.13021</v>
      </c>
      <c r="O2061" s="3" t="s">
        <v>18579</v>
      </c>
      <c r="P2061" s="3">
        <v>0.38470500000000002</v>
      </c>
      <c r="Q2061" s="3">
        <v>0.45134540000000001</v>
      </c>
      <c r="R2061" s="3">
        <v>0.45134540000000001</v>
      </c>
      <c r="S2061" s="3">
        <v>0.45650879999999999</v>
      </c>
      <c r="T2061" s="3">
        <v>0.4774545</v>
      </c>
      <c r="U2061" s="3">
        <v>0.43899090000000002</v>
      </c>
      <c r="V2061" s="3">
        <v>0.47817850000000001</v>
      </c>
      <c r="W2061" s="3">
        <v>0.40147709999999998</v>
      </c>
      <c r="X2061" s="3">
        <v>0.416016</v>
      </c>
      <c r="Y2061" s="3">
        <v>0.38313849999999999</v>
      </c>
      <c r="Z2061" s="3">
        <v>0.33741290000000002</v>
      </c>
      <c r="AA2061" s="3">
        <v>0.30556290000000003</v>
      </c>
      <c r="AB2061" s="3">
        <v>0.47948010000000002</v>
      </c>
      <c r="AC2061" s="3">
        <v>1.1234839999999999</v>
      </c>
      <c r="AD2061" s="3">
        <v>0.47285870000000002</v>
      </c>
      <c r="AE2061" s="3">
        <v>0.66388349999999996</v>
      </c>
      <c r="AF2061" s="3">
        <v>0.33159880000000003</v>
      </c>
      <c r="AG2061" s="3">
        <v>0.33741290000000002</v>
      </c>
      <c r="AH2061" s="3">
        <v>0.3348198</v>
      </c>
      <c r="AI2061" s="3">
        <v>0.33616289999999999</v>
      </c>
      <c r="AJ2061" s="3">
        <v>0.34380369999999999</v>
      </c>
      <c r="AK2061" s="3">
        <v>0.35211310000000001</v>
      </c>
      <c r="AL2061" s="3">
        <v>0.37721280000000001</v>
      </c>
      <c r="AM2061" s="3">
        <v>0.37787739999999997</v>
      </c>
      <c r="AN2061" s="3">
        <v>0.2467849</v>
      </c>
      <c r="AO2061" s="3">
        <v>0.38769130000000002</v>
      </c>
      <c r="AP2061" s="3">
        <v>0.371452</v>
      </c>
      <c r="AQ2061" s="3">
        <v>0.48513630000000002</v>
      </c>
      <c r="AR2061" s="3">
        <v>0.20770630000000001</v>
      </c>
      <c r="AS2061" s="3">
        <v>0.48579489999999997</v>
      </c>
      <c r="AT2061" s="3">
        <v>0.37220520000000001</v>
      </c>
      <c r="AU2061" s="3">
        <v>0.3614078</v>
      </c>
      <c r="AV2061" s="3">
        <v>0.36794660000000001</v>
      </c>
      <c r="AW2061" s="3">
        <v>0.3911635</v>
      </c>
      <c r="AX2061" s="3">
        <v>0.4235641</v>
      </c>
      <c r="AY2061" s="3">
        <v>0.44260729999999998</v>
      </c>
    </row>
    <row r="2062" spans="1:51" x14ac:dyDescent="0.25">
      <c r="A2062" t="s">
        <v>2064</v>
      </c>
      <c r="B2062" t="s">
        <v>2064</v>
      </c>
      <c r="C2062" t="s">
        <v>6970</v>
      </c>
      <c r="E2062" t="s">
        <v>13779</v>
      </c>
      <c r="F2062" t="s">
        <v>13790</v>
      </c>
      <c r="G2062" t="s">
        <v>15116</v>
      </c>
      <c r="H2062" t="s">
        <v>16957</v>
      </c>
      <c r="I2062" s="3">
        <v>0.64097999999999999</v>
      </c>
      <c r="J2062" s="3">
        <v>16.808240000000001</v>
      </c>
      <c r="K2062" s="3">
        <v>15.69957</v>
      </c>
      <c r="L2062" s="3" t="s">
        <v>18579</v>
      </c>
      <c r="M2062" s="3" t="s">
        <v>18579</v>
      </c>
      <c r="N2062" s="3">
        <v>-2.294225</v>
      </c>
      <c r="O2062" s="3" t="s">
        <v>18579</v>
      </c>
      <c r="P2062" s="3">
        <v>0.86100310000000002</v>
      </c>
      <c r="Q2062" s="3">
        <v>0.82623159999999995</v>
      </c>
      <c r="R2062" s="3">
        <v>0.82623159999999995</v>
      </c>
      <c r="S2062" s="3">
        <v>0.63321349999999998</v>
      </c>
      <c r="T2062" s="3">
        <v>0.55384480000000003</v>
      </c>
      <c r="U2062" s="3">
        <v>0.81252930000000001</v>
      </c>
      <c r="V2062" s="3">
        <v>0.54269449999999997</v>
      </c>
      <c r="W2062" s="3">
        <v>0.68822039999999995</v>
      </c>
      <c r="X2062" s="3">
        <v>0.62789969999999995</v>
      </c>
      <c r="Y2062" s="3">
        <v>0.35955029999999999</v>
      </c>
      <c r="Z2062" s="3">
        <v>0.27674209999999999</v>
      </c>
      <c r="AA2062" s="3">
        <v>0.60610620000000004</v>
      </c>
      <c r="AB2062" s="3">
        <v>0.95376539999999999</v>
      </c>
      <c r="AC2062" s="3">
        <v>2.3917609999999998</v>
      </c>
      <c r="AD2062" s="3">
        <v>0.90226150000000005</v>
      </c>
      <c r="AE2062" s="3">
        <v>1.2211270000000001</v>
      </c>
      <c r="AF2062" s="3">
        <v>0.82208550000000002</v>
      </c>
      <c r="AG2062" s="3">
        <v>0.27674209999999999</v>
      </c>
      <c r="AH2062" s="3">
        <v>0.33849469999999998</v>
      </c>
      <c r="AI2062" s="3">
        <v>0.3461014</v>
      </c>
      <c r="AJ2062" s="3">
        <v>0.36383110000000002</v>
      </c>
      <c r="AK2062" s="3">
        <v>0.42837130000000001</v>
      </c>
      <c r="AL2062" s="3">
        <v>0.566353</v>
      </c>
      <c r="AM2062" s="3">
        <v>0.59734339999999997</v>
      </c>
      <c r="AN2062" s="3">
        <v>-5.1141480000000003E-2</v>
      </c>
      <c r="AO2062" s="3">
        <v>0.61946880000000004</v>
      </c>
      <c r="AP2062" s="3">
        <v>0.20000509999999999</v>
      </c>
      <c r="AQ2062" s="3">
        <v>0.87848769999999998</v>
      </c>
      <c r="AR2062" s="3">
        <v>-0.69769959999999998</v>
      </c>
      <c r="AS2062" s="3">
        <v>0.66517210000000004</v>
      </c>
      <c r="AT2062" s="3">
        <v>0.41397200000000001</v>
      </c>
      <c r="AU2062" s="3">
        <v>0.38538650000000002</v>
      </c>
      <c r="AV2062" s="3">
        <v>0.39772790000000002</v>
      </c>
      <c r="AW2062" s="3">
        <v>0.7122887</v>
      </c>
      <c r="AX2062" s="3">
        <v>0.87622940000000005</v>
      </c>
      <c r="AY2062" s="3">
        <v>0.74446999999999997</v>
      </c>
    </row>
    <row r="2063" spans="1:51" x14ac:dyDescent="0.25">
      <c r="A2063" t="s">
        <v>2065</v>
      </c>
      <c r="B2063" t="s">
        <v>2065</v>
      </c>
      <c r="C2063" t="s">
        <v>6971</v>
      </c>
      <c r="D2063" t="s">
        <v>11839</v>
      </c>
      <c r="E2063" t="s">
        <v>13779</v>
      </c>
      <c r="F2063" t="s">
        <v>13790</v>
      </c>
      <c r="G2063" t="s">
        <v>15117</v>
      </c>
      <c r="H2063" t="s">
        <v>16957</v>
      </c>
      <c r="I2063" s="3">
        <v>0.30808229999999998</v>
      </c>
      <c r="J2063" s="3">
        <v>17.819199999999999</v>
      </c>
      <c r="K2063" s="3">
        <v>22.488399999999999</v>
      </c>
      <c r="L2063" s="3" t="s">
        <v>18579</v>
      </c>
      <c r="M2063" s="3" t="s">
        <v>18579</v>
      </c>
      <c r="N2063" s="3">
        <v>8.5512350000000001</v>
      </c>
      <c r="O2063" s="3" t="s">
        <v>18579</v>
      </c>
      <c r="P2063" s="3">
        <v>0.59653970000000001</v>
      </c>
      <c r="Q2063" s="3">
        <v>0.54959239999999998</v>
      </c>
      <c r="R2063" s="3">
        <v>0.54959239999999998</v>
      </c>
      <c r="S2063" s="3">
        <v>0.34605219999999998</v>
      </c>
      <c r="T2063" s="3">
        <v>0.29401139999999998</v>
      </c>
      <c r="U2063" s="3">
        <v>0.37835960000000002</v>
      </c>
      <c r="V2063" s="3">
        <v>0.2928057</v>
      </c>
      <c r="W2063" s="3">
        <v>0.8104654</v>
      </c>
      <c r="X2063" s="3">
        <v>0.63578060000000003</v>
      </c>
      <c r="Y2063" s="3">
        <v>0.22566849999999999</v>
      </c>
      <c r="Z2063" s="3">
        <v>0.2337641</v>
      </c>
      <c r="AA2063" s="3">
        <v>0.76746899999999996</v>
      </c>
      <c r="AB2063" s="3">
        <v>0.83381059999999996</v>
      </c>
      <c r="AC2063" s="3">
        <v>1.5684560000000001</v>
      </c>
      <c r="AD2063" s="3">
        <v>0.67233909999999997</v>
      </c>
      <c r="AE2063" s="3">
        <v>1.4355199999999999</v>
      </c>
      <c r="AF2063" s="3">
        <v>0.67331909999999995</v>
      </c>
      <c r="AG2063" s="3">
        <v>0.2337641</v>
      </c>
      <c r="AH2063" s="3">
        <v>0.28128300000000001</v>
      </c>
      <c r="AI2063" s="3">
        <v>0.27248610000000001</v>
      </c>
      <c r="AJ2063" s="3">
        <v>0.37687209999999999</v>
      </c>
      <c r="AK2063" s="3">
        <v>0.41725269999999998</v>
      </c>
      <c r="AL2063" s="3">
        <v>0.37849729999999998</v>
      </c>
      <c r="AM2063" s="3">
        <v>0.36748750000000002</v>
      </c>
      <c r="AN2063" s="3">
        <v>0.20655009999999999</v>
      </c>
      <c r="AO2063" s="3">
        <v>0.3709866</v>
      </c>
      <c r="AP2063" s="3">
        <v>7.7155180000000004E-2</v>
      </c>
      <c r="AQ2063" s="3">
        <v>0.6843882</v>
      </c>
      <c r="AR2063" s="3">
        <v>4.1192029999999998E-2</v>
      </c>
      <c r="AS2063" s="3">
        <v>1.153556</v>
      </c>
      <c r="AT2063" s="3">
        <v>0.30748999999999999</v>
      </c>
      <c r="AU2063" s="3">
        <v>0.32722380000000001</v>
      </c>
      <c r="AV2063" s="3">
        <v>0.33669529999999998</v>
      </c>
      <c r="AW2063" s="3">
        <v>0.4032924</v>
      </c>
      <c r="AX2063" s="3">
        <v>0.55810999999999999</v>
      </c>
      <c r="AY2063" s="3">
        <v>0.35645250000000001</v>
      </c>
    </row>
    <row r="2064" spans="1:51" x14ac:dyDescent="0.25">
      <c r="A2064" t="s">
        <v>2066</v>
      </c>
      <c r="B2064" t="s">
        <v>2066</v>
      </c>
      <c r="C2064" t="s">
        <v>6972</v>
      </c>
      <c r="D2064" t="s">
        <v>11840</v>
      </c>
      <c r="E2064" t="s">
        <v>13780</v>
      </c>
      <c r="F2064" t="s">
        <v>13788</v>
      </c>
      <c r="G2064" t="s">
        <v>15118</v>
      </c>
      <c r="H2064" t="s">
        <v>16957</v>
      </c>
      <c r="I2064" s="3">
        <v>0.53337060000000003</v>
      </c>
      <c r="J2064" s="3">
        <v>16.423300000000001</v>
      </c>
      <c r="K2064" s="3">
        <v>10.62486</v>
      </c>
      <c r="L2064" s="3" t="s">
        <v>18579</v>
      </c>
      <c r="M2064" s="3" t="s">
        <v>18579</v>
      </c>
      <c r="N2064" s="3">
        <v>35.901209999999999</v>
      </c>
      <c r="O2064" s="3" t="s">
        <v>18579</v>
      </c>
      <c r="P2064" s="3">
        <v>0.86543709999999996</v>
      </c>
      <c r="Q2064" s="3">
        <v>0.73866160000000003</v>
      </c>
      <c r="R2064" s="3">
        <v>0.73866160000000003</v>
      </c>
      <c r="S2064" s="3">
        <v>0.42103279999999998</v>
      </c>
      <c r="T2064" s="3">
        <v>0.42148160000000001</v>
      </c>
      <c r="U2064" s="3">
        <v>0.48707620000000001</v>
      </c>
      <c r="V2064" s="3">
        <v>0.4192129</v>
      </c>
      <c r="W2064" s="3">
        <v>0.89644420000000002</v>
      </c>
      <c r="X2064" s="3">
        <v>0.71318409999999999</v>
      </c>
      <c r="Y2064" s="3">
        <v>0.30551460000000003</v>
      </c>
      <c r="Z2064" s="3">
        <v>0.29993110000000001</v>
      </c>
      <c r="AA2064" s="3">
        <v>0.34843489999999999</v>
      </c>
      <c r="AB2064" s="3">
        <v>0.63073210000000002</v>
      </c>
      <c r="AC2064" s="3">
        <v>1.978213</v>
      </c>
      <c r="AD2064" s="3">
        <v>0.44760060000000002</v>
      </c>
      <c r="AE2064" s="3">
        <v>1.3298289999999999</v>
      </c>
      <c r="AF2064" s="3">
        <v>0.32882359999999999</v>
      </c>
      <c r="AG2064" s="3">
        <v>0.29993110000000001</v>
      </c>
      <c r="AH2064" s="3">
        <v>0.3223568</v>
      </c>
      <c r="AI2064" s="3">
        <v>0.32666450000000002</v>
      </c>
      <c r="AJ2064" s="3">
        <v>0.36045670000000002</v>
      </c>
      <c r="AK2064" s="3">
        <v>0.41979909999999998</v>
      </c>
      <c r="AL2064" s="3">
        <v>0.4672868</v>
      </c>
      <c r="AM2064" s="3">
        <v>0.45885890000000001</v>
      </c>
      <c r="AN2064" s="3">
        <v>8.8718050000000007E-2</v>
      </c>
      <c r="AO2064" s="3">
        <v>0.46867560000000003</v>
      </c>
      <c r="AP2064" s="3">
        <v>0.22726569999999999</v>
      </c>
      <c r="AQ2064" s="3">
        <v>0.75734919999999994</v>
      </c>
      <c r="AR2064" s="3">
        <v>-7.0426589999999997E-2</v>
      </c>
      <c r="AS2064" s="3">
        <v>1.092649</v>
      </c>
      <c r="AT2064" s="3">
        <v>0.3528771</v>
      </c>
      <c r="AU2064" s="3">
        <v>0.35028359999999997</v>
      </c>
      <c r="AV2064" s="3">
        <v>0.3790888</v>
      </c>
      <c r="AW2064" s="3">
        <v>0.434367</v>
      </c>
      <c r="AX2064" s="3">
        <v>0.59862329999999997</v>
      </c>
      <c r="AY2064" s="3">
        <v>0.48311480000000001</v>
      </c>
    </row>
    <row r="2065" spans="1:51" x14ac:dyDescent="0.25">
      <c r="A2065" t="s">
        <v>2067</v>
      </c>
      <c r="B2065" t="s">
        <v>2067</v>
      </c>
      <c r="C2065" t="s">
        <v>6973</v>
      </c>
      <c r="D2065" t="s">
        <v>11841</v>
      </c>
      <c r="E2065" t="s">
        <v>13779</v>
      </c>
      <c r="F2065" t="s">
        <v>13788</v>
      </c>
      <c r="G2065" t="s">
        <v>15119</v>
      </c>
      <c r="H2065" t="s">
        <v>16957</v>
      </c>
      <c r="I2065" s="3">
        <v>0.80377500000000002</v>
      </c>
      <c r="J2065" s="3" t="s">
        <v>17011</v>
      </c>
      <c r="K2065" s="3" t="s">
        <v>17011</v>
      </c>
      <c r="L2065" s="3" t="s">
        <v>18579</v>
      </c>
      <c r="M2065" s="3" t="s">
        <v>18579</v>
      </c>
      <c r="N2065" s="3" t="s">
        <v>17011</v>
      </c>
      <c r="O2065" s="3" t="s">
        <v>18579</v>
      </c>
      <c r="P2065" s="3">
        <v>1.195751</v>
      </c>
      <c r="Q2065" s="3">
        <v>1.187028</v>
      </c>
      <c r="R2065" s="3">
        <v>1.187028</v>
      </c>
      <c r="S2065" s="3">
        <v>0.70508499999999996</v>
      </c>
      <c r="T2065" s="3">
        <v>0.64001960000000002</v>
      </c>
      <c r="U2065" s="3">
        <v>1.0118780000000001</v>
      </c>
      <c r="V2065" s="3">
        <v>0.62021870000000001</v>
      </c>
      <c r="W2065" s="3">
        <v>0.65140980000000004</v>
      </c>
      <c r="X2065" s="3">
        <v>0.59055590000000002</v>
      </c>
      <c r="Y2065" s="3">
        <v>0.1933232</v>
      </c>
      <c r="Z2065" s="3">
        <v>0.18680720000000001</v>
      </c>
      <c r="AA2065" s="3">
        <v>1.0423389999999999</v>
      </c>
      <c r="AB2065" s="3">
        <v>1.1056299999999999</v>
      </c>
      <c r="AC2065" s="3">
        <v>3.9765679999999999</v>
      </c>
      <c r="AD2065" s="3">
        <v>0.63598730000000003</v>
      </c>
      <c r="AE2065" s="3">
        <v>1.222988</v>
      </c>
      <c r="AF2065" s="3">
        <v>1.4256139999999999</v>
      </c>
      <c r="AG2065" s="3">
        <v>0.18680720000000001</v>
      </c>
      <c r="AH2065" s="3">
        <v>0.2803235</v>
      </c>
      <c r="AI2065" s="3">
        <v>0.27294429999999997</v>
      </c>
      <c r="AJ2065" s="3">
        <v>0.2978152</v>
      </c>
      <c r="AK2065" s="3">
        <v>0.37123309999999998</v>
      </c>
      <c r="AL2065" s="3">
        <v>0.2562702</v>
      </c>
      <c r="AM2065" s="3">
        <v>0.23493839999999999</v>
      </c>
      <c r="AN2065" s="3">
        <v>0.32732440000000002</v>
      </c>
      <c r="AO2065" s="3">
        <v>0.2542702</v>
      </c>
      <c r="AP2065" s="3">
        <v>0.37642360000000002</v>
      </c>
      <c r="AQ2065" s="3">
        <v>0.50676960000000004</v>
      </c>
      <c r="AR2065" s="3">
        <v>0.46940419999999999</v>
      </c>
      <c r="AS2065" s="3">
        <v>0.80019169999999995</v>
      </c>
      <c r="AT2065" s="3">
        <v>0.39953899999999998</v>
      </c>
      <c r="AU2065" s="3">
        <v>0.40579280000000001</v>
      </c>
      <c r="AV2065" s="3">
        <v>0.35831350000000001</v>
      </c>
      <c r="AW2065" s="3">
        <v>0.63843220000000001</v>
      </c>
      <c r="AX2065" s="3">
        <v>0.71098349999999999</v>
      </c>
      <c r="AY2065" s="3">
        <v>0.70510280000000003</v>
      </c>
    </row>
    <row r="2066" spans="1:51" x14ac:dyDescent="0.25">
      <c r="A2066" t="s">
        <v>2068</v>
      </c>
      <c r="B2066" t="s">
        <v>2068</v>
      </c>
      <c r="C2066" t="s">
        <v>6974</v>
      </c>
      <c r="D2066" t="s">
        <v>11842</v>
      </c>
      <c r="E2066" t="s">
        <v>13779</v>
      </c>
      <c r="F2066" t="s">
        <v>13788</v>
      </c>
      <c r="G2066" t="s">
        <v>15120</v>
      </c>
      <c r="H2066" t="s">
        <v>16957</v>
      </c>
      <c r="I2066" s="3">
        <v>0.30044579999999999</v>
      </c>
      <c r="J2066" s="3">
        <v>21.433979999999998</v>
      </c>
      <c r="K2066" s="3">
        <v>16.261479999999999</v>
      </c>
      <c r="L2066" s="3" t="s">
        <v>18579</v>
      </c>
      <c r="M2066" s="3" t="s">
        <v>18579</v>
      </c>
      <c r="N2066" s="3">
        <v>10.10553</v>
      </c>
      <c r="O2066" s="3" t="s">
        <v>18579</v>
      </c>
      <c r="P2066" s="3">
        <v>0.91333180000000003</v>
      </c>
      <c r="Q2066" s="3">
        <v>0.72030430000000001</v>
      </c>
      <c r="R2066" s="3">
        <v>0.72030430000000001</v>
      </c>
      <c r="S2066" s="3">
        <v>0.32339370000000001</v>
      </c>
      <c r="T2066" s="3">
        <v>0.29839660000000001</v>
      </c>
      <c r="U2066" s="3">
        <v>0.25624720000000001</v>
      </c>
      <c r="V2066" s="3">
        <v>0.3000777</v>
      </c>
      <c r="W2066" s="3">
        <v>0.89664100000000002</v>
      </c>
      <c r="X2066" s="3">
        <v>1.0728390000000001</v>
      </c>
      <c r="Y2066" s="3">
        <v>0.3028072</v>
      </c>
      <c r="Z2066" s="3">
        <v>0.2994404</v>
      </c>
      <c r="AA2066" s="3">
        <v>0.4001826</v>
      </c>
      <c r="AB2066" s="3">
        <v>0.63686759999999998</v>
      </c>
      <c r="AC2066" s="3">
        <v>1.675629</v>
      </c>
      <c r="AD2066" s="3">
        <v>0.82306889999999999</v>
      </c>
      <c r="AE2066" s="3">
        <v>1.585717</v>
      </c>
      <c r="AF2066" s="3">
        <v>0.11210779999999999</v>
      </c>
      <c r="AG2066" s="3">
        <v>0.2994404</v>
      </c>
      <c r="AH2066" s="3">
        <v>0.26563550000000002</v>
      </c>
      <c r="AI2066" s="3">
        <v>0.27740959999999998</v>
      </c>
      <c r="AJ2066" s="3">
        <v>0.32412279999999999</v>
      </c>
      <c r="AK2066" s="3">
        <v>0.3997754</v>
      </c>
      <c r="AL2066" s="3">
        <v>0.30718600000000001</v>
      </c>
      <c r="AM2066" s="3">
        <v>0.39687600000000001</v>
      </c>
      <c r="AN2066" s="3">
        <v>3.0624889999999998E-3</v>
      </c>
      <c r="AO2066" s="3">
        <v>0.58849289999999999</v>
      </c>
      <c r="AP2066" s="3">
        <v>0.1096464</v>
      </c>
      <c r="AQ2066" s="3">
        <v>0.71818729999999997</v>
      </c>
      <c r="AR2066" s="3">
        <v>-1.0079800000000001</v>
      </c>
      <c r="AS2066" s="3">
        <v>1.576835</v>
      </c>
      <c r="AT2066" s="3">
        <v>0.32809050000000001</v>
      </c>
      <c r="AU2066" s="3">
        <v>0.33213219999999999</v>
      </c>
      <c r="AV2066" s="3">
        <v>0.35763</v>
      </c>
      <c r="AW2066" s="3">
        <v>0.30428119999999997</v>
      </c>
      <c r="AX2066" s="3">
        <v>0.50358709999999995</v>
      </c>
      <c r="AY2066" s="3">
        <v>0.33630759999999998</v>
      </c>
    </row>
    <row r="2067" spans="1:51" x14ac:dyDescent="0.25">
      <c r="A2067" t="s">
        <v>2069</v>
      </c>
      <c r="B2067" t="s">
        <v>2069</v>
      </c>
      <c r="C2067" t="s">
        <v>6975</v>
      </c>
      <c r="D2067" t="s">
        <v>11843</v>
      </c>
      <c r="E2067" t="s">
        <v>13779</v>
      </c>
      <c r="F2067" t="s">
        <v>13788</v>
      </c>
      <c r="G2067" t="s">
        <v>15121</v>
      </c>
      <c r="H2067" t="s">
        <v>16957</v>
      </c>
      <c r="I2067" s="3">
        <v>0.72310399999999997</v>
      </c>
      <c r="J2067" s="3">
        <v>25.360320000000002</v>
      </c>
      <c r="K2067" s="3">
        <v>26.026</v>
      </c>
      <c r="L2067" s="3" t="s">
        <v>18579</v>
      </c>
      <c r="M2067" s="3" t="s">
        <v>18579</v>
      </c>
      <c r="N2067" s="3">
        <v>27.375080000000001</v>
      </c>
      <c r="O2067" s="3" t="s">
        <v>18579</v>
      </c>
      <c r="P2067" s="3">
        <v>1.2730710000000001</v>
      </c>
      <c r="Q2067" s="3">
        <v>1.123286</v>
      </c>
      <c r="R2067" s="3">
        <v>1.123286</v>
      </c>
      <c r="S2067" s="3">
        <v>0.91980770000000001</v>
      </c>
      <c r="T2067" s="3">
        <v>0.8897891</v>
      </c>
      <c r="U2067" s="3">
        <v>1.152131</v>
      </c>
      <c r="V2067" s="3">
        <v>0.88450549999999994</v>
      </c>
      <c r="W2067" s="3">
        <v>0.48746929999999999</v>
      </c>
      <c r="X2067" s="3">
        <v>0.49116029999999999</v>
      </c>
      <c r="Y2067" s="3">
        <v>0.51829890000000001</v>
      </c>
      <c r="Z2067" s="3">
        <v>0.30068620000000001</v>
      </c>
      <c r="AA2067" s="3">
        <v>0.40891490000000003</v>
      </c>
      <c r="AB2067" s="3">
        <v>1.0652980000000001</v>
      </c>
      <c r="AC2067" s="3">
        <v>3.532349</v>
      </c>
      <c r="AD2067" s="3">
        <v>0.50029270000000003</v>
      </c>
      <c r="AE2067" s="3">
        <v>1.1555500000000001</v>
      </c>
      <c r="AF2067" s="3">
        <v>0.66656260000000001</v>
      </c>
      <c r="AG2067" s="3">
        <v>0.30068620000000001</v>
      </c>
      <c r="AH2067" s="3">
        <v>0.42255579999999998</v>
      </c>
      <c r="AI2067" s="3">
        <v>0.42977710000000002</v>
      </c>
      <c r="AJ2067" s="3">
        <v>0.3971518</v>
      </c>
      <c r="AK2067" s="3">
        <v>0.4301952</v>
      </c>
      <c r="AL2067" s="3">
        <v>0.68395510000000004</v>
      </c>
      <c r="AM2067" s="3">
        <v>0.53318589999999999</v>
      </c>
      <c r="AN2067" s="3">
        <v>0.30358499999999999</v>
      </c>
      <c r="AO2067" s="3">
        <v>0.28206249999999999</v>
      </c>
      <c r="AP2067" s="3">
        <v>0.59599060000000004</v>
      </c>
      <c r="AQ2067" s="3">
        <v>0.64338830000000002</v>
      </c>
      <c r="AR2067" s="3">
        <v>-0.58368399999999998</v>
      </c>
      <c r="AS2067" s="3">
        <v>0.32116800000000001</v>
      </c>
      <c r="AT2067" s="3">
        <v>0.48275119999999999</v>
      </c>
      <c r="AU2067" s="3">
        <v>0.4322954</v>
      </c>
      <c r="AV2067" s="3">
        <v>0.43568750000000001</v>
      </c>
      <c r="AW2067" s="3">
        <v>0.90303979999999995</v>
      </c>
      <c r="AX2067" s="3">
        <v>1.0056659999999999</v>
      </c>
      <c r="AY2067" s="3">
        <v>1.049898</v>
      </c>
    </row>
    <row r="2068" spans="1:51" x14ac:dyDescent="0.25">
      <c r="A2068" t="s">
        <v>2070</v>
      </c>
      <c r="B2068" t="s">
        <v>2070</v>
      </c>
      <c r="C2068" t="s">
        <v>6976</v>
      </c>
      <c r="D2068" t="s">
        <v>11844</v>
      </c>
      <c r="E2068" t="s">
        <v>13779</v>
      </c>
      <c r="F2068" t="s">
        <v>13790</v>
      </c>
      <c r="G2068" t="s">
        <v>15122</v>
      </c>
      <c r="H2068" t="s">
        <v>16957</v>
      </c>
      <c r="I2068" s="3">
        <v>0.55862179999999995</v>
      </c>
      <c r="J2068" s="3">
        <v>22.706340000000001</v>
      </c>
      <c r="K2068" s="3">
        <v>22.165050000000001</v>
      </c>
      <c r="L2068" s="3" t="s">
        <v>18579</v>
      </c>
      <c r="M2068" s="3" t="s">
        <v>18579</v>
      </c>
      <c r="N2068" s="3">
        <v>12.11777</v>
      </c>
      <c r="O2068" s="3" t="s">
        <v>18579</v>
      </c>
      <c r="P2068" s="3">
        <v>1.0057959999999999</v>
      </c>
      <c r="Q2068" s="3">
        <v>0.80757310000000004</v>
      </c>
      <c r="R2068" s="3">
        <v>0.80757310000000004</v>
      </c>
      <c r="S2068" s="3">
        <v>0.66107479999999996</v>
      </c>
      <c r="T2068" s="3">
        <v>0.57532879999999997</v>
      </c>
      <c r="U2068" s="3">
        <v>0.90464330000000004</v>
      </c>
      <c r="V2068" s="3">
        <v>0.56495209999999996</v>
      </c>
      <c r="W2068" s="3">
        <v>0.50463360000000002</v>
      </c>
      <c r="X2068" s="3">
        <v>0.43838700000000003</v>
      </c>
      <c r="Y2068" s="3">
        <v>0.31815169999999998</v>
      </c>
      <c r="Z2068" s="3">
        <v>0.1915895</v>
      </c>
      <c r="AA2068" s="3">
        <v>0.94047420000000004</v>
      </c>
      <c r="AB2068" s="3">
        <v>1.24421</v>
      </c>
      <c r="AC2068" s="3">
        <v>2.4170750000000001</v>
      </c>
      <c r="AD2068" s="3">
        <v>0.58980500000000002</v>
      </c>
      <c r="AE2068" s="3">
        <v>1.086139</v>
      </c>
      <c r="AF2068" s="3">
        <v>1.156239</v>
      </c>
      <c r="AG2068" s="3">
        <v>0.1915895</v>
      </c>
      <c r="AH2068" s="3">
        <v>0.35580420000000001</v>
      </c>
      <c r="AI2068" s="3">
        <v>0.36388169999999997</v>
      </c>
      <c r="AJ2068" s="3">
        <v>0.35197859999999997</v>
      </c>
      <c r="AK2068" s="3">
        <v>0.38406430000000003</v>
      </c>
      <c r="AL2068" s="3">
        <v>0.50868550000000001</v>
      </c>
      <c r="AM2068" s="3">
        <v>0.41943789999999997</v>
      </c>
      <c r="AN2068" s="3">
        <v>0.2569031</v>
      </c>
      <c r="AO2068" s="3">
        <v>0.34649570000000002</v>
      </c>
      <c r="AP2068" s="3">
        <v>0.36175469999999998</v>
      </c>
      <c r="AQ2068" s="3">
        <v>0.68733829999999996</v>
      </c>
      <c r="AR2068" s="3">
        <v>-0.22165799999999999</v>
      </c>
      <c r="AS2068" s="3">
        <v>0.46391830000000001</v>
      </c>
      <c r="AT2068" s="3">
        <v>0.37038339999999997</v>
      </c>
      <c r="AU2068" s="3">
        <v>0.36586429999999998</v>
      </c>
      <c r="AV2068" s="3">
        <v>0.3743264</v>
      </c>
      <c r="AW2068" s="3">
        <v>0.82219229999999999</v>
      </c>
      <c r="AX2068" s="3">
        <v>0.93910009999999999</v>
      </c>
      <c r="AY2068" s="3">
        <v>0.76461500000000004</v>
      </c>
    </row>
    <row r="2069" spans="1:51" x14ac:dyDescent="0.25">
      <c r="A2069" t="s">
        <v>2071</v>
      </c>
      <c r="B2069" t="s">
        <v>2071</v>
      </c>
      <c r="C2069" t="s">
        <v>6977</v>
      </c>
      <c r="E2069" t="s">
        <v>13782</v>
      </c>
      <c r="F2069" t="s">
        <v>13797</v>
      </c>
      <c r="G2069" t="s">
        <v>15123</v>
      </c>
      <c r="H2069" t="s">
        <v>16957</v>
      </c>
      <c r="I2069" s="3">
        <v>0.17008110000000001</v>
      </c>
      <c r="J2069" s="3">
        <v>12.03026</v>
      </c>
      <c r="K2069" s="3">
        <v>9.3896060000000006</v>
      </c>
      <c r="L2069" s="3" t="s">
        <v>18579</v>
      </c>
      <c r="M2069" s="3" t="s">
        <v>18579</v>
      </c>
      <c r="N2069" s="3">
        <v>-2.2081810000000002</v>
      </c>
      <c r="O2069" s="3" t="s">
        <v>18579</v>
      </c>
      <c r="P2069" s="3">
        <v>0.5053358</v>
      </c>
      <c r="Q2069" s="3">
        <v>0.38194329999999999</v>
      </c>
      <c r="R2069" s="3">
        <v>0.38194329999999999</v>
      </c>
      <c r="S2069" s="3">
        <v>0.35817830000000001</v>
      </c>
      <c r="T2069" s="3">
        <v>0.30509419999999998</v>
      </c>
      <c r="U2069" s="3">
        <v>0.45876240000000001</v>
      </c>
      <c r="V2069" s="3">
        <v>0.29710490000000001</v>
      </c>
      <c r="W2069" s="3">
        <v>0.37970399999999999</v>
      </c>
      <c r="X2069" s="3">
        <v>0.34156920000000002</v>
      </c>
      <c r="Y2069" s="3">
        <v>0.27799410000000002</v>
      </c>
      <c r="Z2069" s="3">
        <v>0.2500734</v>
      </c>
      <c r="AA2069" s="3">
        <v>0.75365950000000004</v>
      </c>
      <c r="AB2069" s="3">
        <v>0.70735650000000005</v>
      </c>
      <c r="AC2069" s="3">
        <v>0.62011740000000004</v>
      </c>
      <c r="AD2069" s="3">
        <v>0.48413319999999999</v>
      </c>
      <c r="AE2069" s="3">
        <v>0.58536149999999998</v>
      </c>
      <c r="AF2069" s="3">
        <v>0.86726970000000003</v>
      </c>
      <c r="AG2069" s="3">
        <v>0.2500734</v>
      </c>
      <c r="AH2069" s="3">
        <v>0.31336399999999998</v>
      </c>
      <c r="AI2069" s="3">
        <v>0.3102125</v>
      </c>
      <c r="AJ2069" s="3">
        <v>0.34467209999999998</v>
      </c>
      <c r="AK2069" s="3">
        <v>0.32065320000000003</v>
      </c>
      <c r="AL2069" s="3">
        <v>0.28784280000000001</v>
      </c>
      <c r="AM2069" s="3">
        <v>0.27187450000000002</v>
      </c>
      <c r="AN2069" s="3">
        <v>0.40645409999999998</v>
      </c>
      <c r="AO2069" s="3">
        <v>0.2460948</v>
      </c>
      <c r="AP2069" s="3">
        <v>0.2603414</v>
      </c>
      <c r="AQ2069" s="3">
        <v>0.35463270000000002</v>
      </c>
      <c r="AR2069" s="3">
        <v>0.694102</v>
      </c>
      <c r="AS2069" s="3">
        <v>0.40210570000000001</v>
      </c>
      <c r="AT2069" s="3">
        <v>0.32618540000000001</v>
      </c>
      <c r="AU2069" s="3">
        <v>0.32955259999999997</v>
      </c>
      <c r="AV2069" s="3">
        <v>0.32805869999999998</v>
      </c>
      <c r="AW2069" s="3">
        <v>0.50927579999999995</v>
      </c>
      <c r="AX2069" s="3">
        <v>0.57240729999999995</v>
      </c>
      <c r="AY2069" s="3">
        <v>0.41716199999999998</v>
      </c>
    </row>
    <row r="2070" spans="1:51" x14ac:dyDescent="0.25">
      <c r="A2070" t="s">
        <v>2072</v>
      </c>
      <c r="B2070" t="s">
        <v>2072</v>
      </c>
      <c r="C2070" t="s">
        <v>6978</v>
      </c>
      <c r="D2070" t="s">
        <v>11845</v>
      </c>
      <c r="E2070" t="s">
        <v>13779</v>
      </c>
      <c r="F2070" t="s">
        <v>13790</v>
      </c>
      <c r="G2070" t="s">
        <v>15124</v>
      </c>
      <c r="H2070" t="s">
        <v>16957</v>
      </c>
      <c r="I2070" s="3">
        <v>0.80519770000000002</v>
      </c>
      <c r="J2070" s="3">
        <v>26.850770000000001</v>
      </c>
      <c r="K2070" s="3">
        <v>19.842130000000001</v>
      </c>
      <c r="L2070" s="3" t="s">
        <v>18579</v>
      </c>
      <c r="M2070" s="3" t="s">
        <v>18579</v>
      </c>
      <c r="N2070" s="3">
        <v>29.2546</v>
      </c>
      <c r="O2070" s="3" t="s">
        <v>18579</v>
      </c>
      <c r="P2070" s="3">
        <v>1.1868570000000001</v>
      </c>
      <c r="Q2070" s="3">
        <v>1.143143</v>
      </c>
      <c r="R2070" s="3">
        <v>1.143143</v>
      </c>
      <c r="S2070" s="3">
        <v>0.97083529999999996</v>
      </c>
      <c r="T2070" s="3">
        <v>0.89228189999999996</v>
      </c>
      <c r="U2070" s="3">
        <v>1.2986709999999999</v>
      </c>
      <c r="V2070" s="3">
        <v>0.88982419999999995</v>
      </c>
      <c r="W2070" s="3">
        <v>0.40746549999999998</v>
      </c>
      <c r="X2070" s="3">
        <v>0.37023329999999999</v>
      </c>
      <c r="Y2070" s="3">
        <v>0.62403790000000003</v>
      </c>
      <c r="Z2070" s="3">
        <v>0.48498869999999999</v>
      </c>
      <c r="AA2070" s="3">
        <v>-0.32924759999999997</v>
      </c>
      <c r="AB2070" s="3">
        <v>0.4683853</v>
      </c>
      <c r="AC2070" s="3">
        <v>3.5775600000000001</v>
      </c>
      <c r="AD2070" s="3">
        <v>-0.40815289999999999</v>
      </c>
      <c r="AE2070" s="3">
        <v>0.69768669999999999</v>
      </c>
      <c r="AF2070" s="3">
        <v>0.4008755</v>
      </c>
      <c r="AG2070" s="3">
        <v>0.48498869999999999</v>
      </c>
      <c r="AH2070" s="3">
        <v>0.43064730000000001</v>
      </c>
      <c r="AI2070" s="3">
        <v>0.44168259999999998</v>
      </c>
      <c r="AJ2070" s="3">
        <v>0.20026469999999999</v>
      </c>
      <c r="AK2070" s="3">
        <v>0.36995149999999999</v>
      </c>
      <c r="AL2070" s="3">
        <v>0.53753150000000005</v>
      </c>
      <c r="AM2070" s="3">
        <v>0.51914150000000003</v>
      </c>
      <c r="AN2070" s="3">
        <v>0.87184589999999995</v>
      </c>
      <c r="AO2070" s="3">
        <v>-0.2315845</v>
      </c>
      <c r="AP2070" s="3">
        <v>0.85065310000000005</v>
      </c>
      <c r="AQ2070" s="3">
        <v>0.18186459999999999</v>
      </c>
      <c r="AR2070" s="3">
        <v>1.2196340000000001</v>
      </c>
      <c r="AS2070" s="3">
        <v>0.26213959999999997</v>
      </c>
      <c r="AT2070" s="3">
        <v>0.50764909999999996</v>
      </c>
      <c r="AU2070" s="3">
        <v>0.42843110000000001</v>
      </c>
      <c r="AV2070" s="3">
        <v>0.45659670000000002</v>
      </c>
      <c r="AW2070" s="3">
        <v>0.86022089999999996</v>
      </c>
      <c r="AX2070" s="3">
        <v>0.90165960000000001</v>
      </c>
      <c r="AY2070" s="3">
        <v>1.09595</v>
      </c>
    </row>
    <row r="2071" spans="1:51" x14ac:dyDescent="0.25">
      <c r="A2071" t="s">
        <v>2073</v>
      </c>
      <c r="B2071" t="s">
        <v>2073</v>
      </c>
      <c r="C2071" t="s">
        <v>6979</v>
      </c>
      <c r="E2071" t="s">
        <v>13783</v>
      </c>
      <c r="F2071" t="s">
        <v>13832</v>
      </c>
      <c r="G2071" t="s">
        <v>15125</v>
      </c>
      <c r="H2071" t="s">
        <v>16957</v>
      </c>
      <c r="I2071" s="3">
        <v>0.1752185</v>
      </c>
      <c r="J2071" s="3">
        <v>14.056749999999999</v>
      </c>
      <c r="K2071" s="3">
        <v>10.11736</v>
      </c>
      <c r="L2071" s="3" t="s">
        <v>18579</v>
      </c>
      <c r="M2071" s="3" t="s">
        <v>18579</v>
      </c>
      <c r="N2071" s="3">
        <v>15.00226</v>
      </c>
      <c r="O2071" s="3" t="s">
        <v>18579</v>
      </c>
      <c r="P2071" s="3">
        <v>0.56317779999999995</v>
      </c>
      <c r="Q2071" s="3">
        <v>0.45324829999999999</v>
      </c>
      <c r="R2071" s="3">
        <v>0.45324829999999999</v>
      </c>
      <c r="S2071" s="3">
        <v>0.3095251</v>
      </c>
      <c r="T2071" s="3">
        <v>0.26773770000000002</v>
      </c>
      <c r="U2071" s="3">
        <v>0.36328339999999998</v>
      </c>
      <c r="V2071" s="3">
        <v>0.26152609999999998</v>
      </c>
      <c r="W2071" s="3">
        <v>0.6030508</v>
      </c>
      <c r="X2071" s="3">
        <v>0.46342850000000002</v>
      </c>
      <c r="Y2071" s="3">
        <v>0.17496339999999999</v>
      </c>
      <c r="Z2071" s="3">
        <v>0.1604372</v>
      </c>
      <c r="AA2071" s="3">
        <v>1.1056600000000001</v>
      </c>
      <c r="AB2071" s="3">
        <v>0.98462669999999997</v>
      </c>
      <c r="AC2071" s="3">
        <v>0.94324200000000002</v>
      </c>
      <c r="AD2071" s="3">
        <v>0.97365349999999995</v>
      </c>
      <c r="AE2071" s="3">
        <v>1.0729660000000001</v>
      </c>
      <c r="AF2071" s="3">
        <v>1.0824879999999999</v>
      </c>
      <c r="AG2071" s="3">
        <v>0.1604372</v>
      </c>
      <c r="AH2071" s="3">
        <v>0.3030099</v>
      </c>
      <c r="AI2071" s="3">
        <v>0.29644989999999999</v>
      </c>
      <c r="AJ2071" s="3">
        <v>0.43892779999999998</v>
      </c>
      <c r="AK2071" s="3">
        <v>0.35273739999999998</v>
      </c>
      <c r="AL2071" s="3">
        <v>0.36171429999999999</v>
      </c>
      <c r="AM2071" s="3">
        <v>0.3685988</v>
      </c>
      <c r="AN2071" s="3">
        <v>7.1260619999999998E-3</v>
      </c>
      <c r="AO2071" s="3">
        <v>0.57437369999999999</v>
      </c>
      <c r="AP2071" s="3">
        <v>2.56428E-2</v>
      </c>
      <c r="AQ2071" s="3">
        <v>0.66239619999999999</v>
      </c>
      <c r="AR2071" s="3">
        <v>0.19690199999999999</v>
      </c>
      <c r="AS2071" s="3">
        <v>0.86712370000000005</v>
      </c>
      <c r="AT2071" s="3">
        <v>0.30296089999999998</v>
      </c>
      <c r="AU2071" s="3">
        <v>0.31361060000000002</v>
      </c>
      <c r="AV2071" s="3">
        <v>0.32624360000000002</v>
      </c>
      <c r="AW2071" s="3">
        <v>0.43969380000000002</v>
      </c>
      <c r="AX2071" s="3">
        <v>0.59525799999999995</v>
      </c>
      <c r="AY2071" s="3">
        <v>0.37613150000000001</v>
      </c>
    </row>
    <row r="2072" spans="1:51" x14ac:dyDescent="0.25">
      <c r="A2072" t="s">
        <v>2074</v>
      </c>
      <c r="B2072" t="s">
        <v>2074</v>
      </c>
      <c r="C2072" t="s">
        <v>6980</v>
      </c>
      <c r="D2072" t="s">
        <v>11846</v>
      </c>
      <c r="E2072" t="s">
        <v>13779</v>
      </c>
      <c r="F2072" t="s">
        <v>13790</v>
      </c>
      <c r="G2072" t="s">
        <v>15126</v>
      </c>
      <c r="H2072" t="s">
        <v>16957</v>
      </c>
      <c r="I2072" s="3">
        <v>0.33300099999999999</v>
      </c>
      <c r="J2072" s="3">
        <v>20.43721</v>
      </c>
      <c r="K2072" s="3">
        <v>17.978639999999999</v>
      </c>
      <c r="L2072" s="3" t="s">
        <v>18579</v>
      </c>
      <c r="M2072" s="3" t="s">
        <v>18579</v>
      </c>
      <c r="N2072" s="3">
        <v>7.4970480000000004</v>
      </c>
      <c r="O2072" s="3" t="s">
        <v>18579</v>
      </c>
      <c r="P2072" s="3">
        <v>0.90280249999999995</v>
      </c>
      <c r="Q2072" s="3">
        <v>0.73989079999999996</v>
      </c>
      <c r="R2072" s="3">
        <v>0.73989079999999996</v>
      </c>
      <c r="S2072" s="3">
        <v>0.34287790000000001</v>
      </c>
      <c r="T2072" s="3">
        <v>0.33823989999999998</v>
      </c>
      <c r="U2072" s="3">
        <v>0.36323949999999999</v>
      </c>
      <c r="V2072" s="3">
        <v>0.33021810000000001</v>
      </c>
      <c r="W2072" s="3">
        <v>0.90138879999999999</v>
      </c>
      <c r="X2072" s="3">
        <v>0.86792709999999995</v>
      </c>
      <c r="Y2072" s="3">
        <v>0.27061489999999999</v>
      </c>
      <c r="Z2072" s="3">
        <v>0.26200119999999999</v>
      </c>
      <c r="AA2072" s="3">
        <v>0.59565069999999998</v>
      </c>
      <c r="AB2072" s="3">
        <v>0.75998279999999996</v>
      </c>
      <c r="AC2072" s="3">
        <v>1.6677789999999999</v>
      </c>
      <c r="AD2072" s="3">
        <v>0.98136270000000003</v>
      </c>
      <c r="AE2072" s="3">
        <v>1.6364920000000001</v>
      </c>
      <c r="AF2072" s="3">
        <v>0.48848910000000001</v>
      </c>
      <c r="AG2072" s="3">
        <v>0.26200119999999999</v>
      </c>
      <c r="AH2072" s="3">
        <v>0.32950829999999998</v>
      </c>
      <c r="AI2072" s="3">
        <v>0.342447</v>
      </c>
      <c r="AJ2072" s="3">
        <v>0.43806850000000003</v>
      </c>
      <c r="AK2072" s="3">
        <v>0.46801379999999998</v>
      </c>
      <c r="AL2072" s="3">
        <v>0.55164519999999995</v>
      </c>
      <c r="AM2072" s="3">
        <v>0.49891829999999998</v>
      </c>
      <c r="AN2072" s="3">
        <v>-0.17236119999999999</v>
      </c>
      <c r="AO2072" s="3">
        <v>0.74290590000000001</v>
      </c>
      <c r="AP2072" s="3">
        <v>-1.8523739999999999E-3</v>
      </c>
      <c r="AQ2072" s="3">
        <v>0.90434970000000003</v>
      </c>
      <c r="AR2072" s="3">
        <v>-0.89841040000000005</v>
      </c>
      <c r="AS2072" s="3">
        <v>1.3084340000000001</v>
      </c>
      <c r="AT2072" s="3">
        <v>0.33139740000000001</v>
      </c>
      <c r="AU2072" s="3">
        <v>0.34289760000000002</v>
      </c>
      <c r="AV2072" s="3">
        <v>0.35275640000000003</v>
      </c>
      <c r="AW2072" s="3">
        <v>0.41670390000000002</v>
      </c>
      <c r="AX2072" s="3">
        <v>0.63736420000000005</v>
      </c>
      <c r="AY2072" s="3">
        <v>0.389621</v>
      </c>
    </row>
    <row r="2073" spans="1:51" x14ac:dyDescent="0.25">
      <c r="A2073" t="s">
        <v>2075</v>
      </c>
      <c r="B2073" t="s">
        <v>2075</v>
      </c>
      <c r="C2073" t="s">
        <v>6981</v>
      </c>
      <c r="D2073" t="s">
        <v>6981</v>
      </c>
      <c r="E2073" t="s">
        <v>13780</v>
      </c>
      <c r="F2073" t="s">
        <v>13793</v>
      </c>
      <c r="G2073" t="s">
        <v>15127</v>
      </c>
      <c r="H2073" t="s">
        <v>16957</v>
      </c>
      <c r="I2073" s="3">
        <v>0.12872700000000001</v>
      </c>
      <c r="J2073" s="3">
        <v>36.684570000000001</v>
      </c>
      <c r="K2073" s="3">
        <v>36.544460000000001</v>
      </c>
      <c r="L2073" s="3" t="s">
        <v>18579</v>
      </c>
      <c r="M2073" s="3" t="s">
        <v>18579</v>
      </c>
      <c r="N2073" s="3">
        <v>19.264399999999998</v>
      </c>
      <c r="O2073" s="3" t="s">
        <v>18579</v>
      </c>
      <c r="P2073" s="3">
        <v>0.52600210000000003</v>
      </c>
      <c r="Q2073" s="3">
        <v>0.49917050000000002</v>
      </c>
      <c r="R2073" s="3">
        <v>0.49917050000000002</v>
      </c>
      <c r="S2073" s="3">
        <v>0.43839869999999997</v>
      </c>
      <c r="T2073" s="3">
        <v>0.43690069999999998</v>
      </c>
      <c r="U2073" s="3">
        <v>0.45767200000000002</v>
      </c>
      <c r="V2073" s="3">
        <v>0.43321959999999998</v>
      </c>
      <c r="W2073" s="3">
        <v>0.63995939999999996</v>
      </c>
      <c r="X2073" s="3">
        <v>0.87542220000000004</v>
      </c>
      <c r="Y2073" s="3">
        <v>0.3039734</v>
      </c>
      <c r="Z2073" s="3">
        <v>0.25197730000000002</v>
      </c>
      <c r="AA2073" s="3">
        <v>0.59028190000000003</v>
      </c>
      <c r="AB2073" s="3">
        <v>0.69020649999999995</v>
      </c>
      <c r="AC2073" s="3">
        <v>1.515444</v>
      </c>
      <c r="AD2073" s="3">
        <v>0.87627630000000001</v>
      </c>
      <c r="AE2073" s="3">
        <v>1.17214</v>
      </c>
      <c r="AF2073" s="3">
        <v>0.64333580000000001</v>
      </c>
      <c r="AG2073" s="3">
        <v>0.25197730000000002</v>
      </c>
      <c r="AH2073" s="3">
        <v>0.3448464</v>
      </c>
      <c r="AI2073" s="3">
        <v>0.35712749999999999</v>
      </c>
      <c r="AJ2073" s="3">
        <v>0.39509739999999999</v>
      </c>
      <c r="AK2073" s="3">
        <v>0.44059870000000001</v>
      </c>
      <c r="AL2073" s="3">
        <v>0.51922769999999996</v>
      </c>
      <c r="AM2073" s="3">
        <v>0.3885846</v>
      </c>
      <c r="AN2073" s="3">
        <v>-2.7346820000000001E-2</v>
      </c>
      <c r="AO2073" s="3">
        <v>0.62356310000000004</v>
      </c>
      <c r="AP2073" s="3">
        <v>0.19862589999999999</v>
      </c>
      <c r="AQ2073" s="3">
        <v>0.76133669999999998</v>
      </c>
      <c r="AR2073" s="3">
        <v>-0.77491960000000004</v>
      </c>
      <c r="AS2073" s="3">
        <v>0.74368909999999999</v>
      </c>
      <c r="AT2073" s="3">
        <v>0.41354730000000001</v>
      </c>
      <c r="AU2073" s="3">
        <v>0.38715260000000001</v>
      </c>
      <c r="AV2073" s="3">
        <v>0.37439909999999998</v>
      </c>
      <c r="AW2073" s="3">
        <v>0.46595490000000001</v>
      </c>
      <c r="AX2073" s="3">
        <v>0.57857080000000005</v>
      </c>
      <c r="AY2073" s="3">
        <v>0.45887729999999999</v>
      </c>
    </row>
    <row r="2074" spans="1:51" x14ac:dyDescent="0.25">
      <c r="A2074" t="s">
        <v>2076</v>
      </c>
      <c r="B2074" t="s">
        <v>2076</v>
      </c>
      <c r="C2074" t="s">
        <v>6982</v>
      </c>
      <c r="E2074" t="s">
        <v>13779</v>
      </c>
      <c r="F2074" t="s">
        <v>13788</v>
      </c>
      <c r="G2074" t="s">
        <v>15054</v>
      </c>
      <c r="H2074" t="s">
        <v>16957</v>
      </c>
      <c r="I2074" s="3">
        <v>0.4184812</v>
      </c>
      <c r="J2074" s="3">
        <v>26.744309999999999</v>
      </c>
      <c r="K2074" s="3">
        <v>21.901250000000001</v>
      </c>
      <c r="L2074" s="3" t="s">
        <v>18579</v>
      </c>
      <c r="M2074" s="3" t="s">
        <v>18579</v>
      </c>
      <c r="N2074" s="3">
        <v>18.60877</v>
      </c>
      <c r="O2074" s="3" t="s">
        <v>18579</v>
      </c>
      <c r="P2074" s="3">
        <v>0.88802400000000004</v>
      </c>
      <c r="Q2074" s="3">
        <v>0.88339990000000002</v>
      </c>
      <c r="R2074" s="3">
        <v>0.88339990000000002</v>
      </c>
      <c r="S2074" s="3">
        <v>0.34851840000000001</v>
      </c>
      <c r="T2074" s="3">
        <v>0.31566759999999999</v>
      </c>
      <c r="U2074" s="3">
        <v>0.3066586</v>
      </c>
      <c r="V2074" s="3">
        <v>0.3174458</v>
      </c>
      <c r="W2074" s="3">
        <v>0.89039829999999998</v>
      </c>
      <c r="X2074" s="3">
        <v>0.83773070000000005</v>
      </c>
      <c r="Y2074" s="3">
        <v>0.32779789999999998</v>
      </c>
      <c r="Z2074" s="3">
        <v>0.3830865</v>
      </c>
      <c r="AA2074" s="3">
        <v>-3.321971E-3</v>
      </c>
      <c r="AB2074" s="3">
        <v>0.28722700000000001</v>
      </c>
      <c r="AC2074" s="3">
        <v>1.410641</v>
      </c>
      <c r="AD2074" s="3">
        <v>0.1322682</v>
      </c>
      <c r="AE2074" s="3">
        <v>1.283668</v>
      </c>
      <c r="AF2074" s="3">
        <v>-7.3482530000000004E-2</v>
      </c>
      <c r="AG2074" s="3">
        <v>0.3830865</v>
      </c>
      <c r="AH2074" s="3">
        <v>0.29133160000000002</v>
      </c>
      <c r="AI2074" s="3">
        <v>0.29641089999999998</v>
      </c>
      <c r="AJ2074" s="3">
        <v>0.33190819999999999</v>
      </c>
      <c r="AK2074" s="3">
        <v>0.36897639999999998</v>
      </c>
      <c r="AL2074" s="3">
        <v>0.31222630000000001</v>
      </c>
      <c r="AM2074" s="3">
        <v>0.39888980000000002</v>
      </c>
      <c r="AN2074" s="3">
        <v>0.213893</v>
      </c>
      <c r="AO2074" s="3">
        <v>0.4496348</v>
      </c>
      <c r="AP2074" s="3">
        <v>0.31781280000000001</v>
      </c>
      <c r="AQ2074" s="3">
        <v>0.59778039999999999</v>
      </c>
      <c r="AR2074" s="3">
        <v>0.35962630000000001</v>
      </c>
      <c r="AS2074" s="3">
        <v>1.3632580000000001</v>
      </c>
      <c r="AT2074" s="3">
        <v>0.34038879999999999</v>
      </c>
      <c r="AU2074" s="3">
        <v>0.34024070000000001</v>
      </c>
      <c r="AV2074" s="3">
        <v>0.36012169999999999</v>
      </c>
      <c r="AW2074" s="3">
        <v>0.288659</v>
      </c>
      <c r="AX2074" s="3">
        <v>0.43461349999999999</v>
      </c>
      <c r="AY2074" s="3">
        <v>0.37310850000000001</v>
      </c>
    </row>
    <row r="2075" spans="1:51" x14ac:dyDescent="0.25">
      <c r="A2075" t="s">
        <v>2077</v>
      </c>
      <c r="B2075" t="s">
        <v>2077</v>
      </c>
      <c r="C2075" t="s">
        <v>6983</v>
      </c>
      <c r="E2075" t="s">
        <v>13779</v>
      </c>
      <c r="F2075" t="s">
        <v>13792</v>
      </c>
      <c r="G2075" t="s">
        <v>14264</v>
      </c>
      <c r="H2075" t="s">
        <v>16957</v>
      </c>
      <c r="I2075" s="3">
        <v>0.1040054</v>
      </c>
      <c r="J2075" s="3">
        <v>28.62397</v>
      </c>
      <c r="K2075" s="3">
        <v>18.758939999999999</v>
      </c>
      <c r="L2075" s="3" t="s">
        <v>18579</v>
      </c>
      <c r="M2075" s="3" t="s">
        <v>18579</v>
      </c>
      <c r="N2075" s="3">
        <v>27.331330000000001</v>
      </c>
      <c r="O2075" s="3" t="s">
        <v>18579</v>
      </c>
      <c r="P2075" s="3">
        <v>0.5772986</v>
      </c>
      <c r="Q2075" s="3">
        <v>0.5360085</v>
      </c>
      <c r="R2075" s="3">
        <v>0.5360085</v>
      </c>
      <c r="S2075" s="3">
        <v>0.3956692</v>
      </c>
      <c r="T2075" s="3">
        <v>0.3980185</v>
      </c>
      <c r="U2075" s="3">
        <v>0.42490319999999998</v>
      </c>
      <c r="V2075" s="3">
        <v>0.39551740000000002</v>
      </c>
      <c r="W2075" s="3">
        <v>0.81446350000000001</v>
      </c>
      <c r="X2075" s="3">
        <v>1.1419250000000001</v>
      </c>
      <c r="Y2075" s="3">
        <v>0.31602219999999998</v>
      </c>
      <c r="Z2075" s="3">
        <v>0.26719549999999997</v>
      </c>
      <c r="AA2075" s="3">
        <v>0.56904030000000005</v>
      </c>
      <c r="AB2075" s="3">
        <v>0.8369605</v>
      </c>
      <c r="AC2075" s="3">
        <v>2.022621</v>
      </c>
      <c r="AD2075" s="3">
        <v>0.85020830000000003</v>
      </c>
      <c r="AE2075" s="3">
        <v>1.4745809999999999</v>
      </c>
      <c r="AF2075" s="3">
        <v>0.5154474</v>
      </c>
      <c r="AG2075" s="3">
        <v>0.26719549999999997</v>
      </c>
      <c r="AH2075" s="3">
        <v>0.32801449999999999</v>
      </c>
      <c r="AI2075" s="3">
        <v>0.33374520000000002</v>
      </c>
      <c r="AJ2075" s="3">
        <v>0.39792420000000001</v>
      </c>
      <c r="AK2075" s="3">
        <v>0.47736630000000002</v>
      </c>
      <c r="AL2075" s="3">
        <v>0.51582340000000004</v>
      </c>
      <c r="AM2075" s="3">
        <v>0.44013449999999998</v>
      </c>
      <c r="AN2075" s="3">
        <v>2.7375440000000001E-2</v>
      </c>
      <c r="AO2075" s="3">
        <v>0.55176080000000005</v>
      </c>
      <c r="AP2075" s="3">
        <v>0.20631769999999999</v>
      </c>
      <c r="AQ2075" s="3">
        <v>0.85943000000000003</v>
      </c>
      <c r="AR2075" s="3">
        <v>-1.164188</v>
      </c>
      <c r="AS2075" s="3">
        <v>1.1018380000000001</v>
      </c>
      <c r="AT2075" s="3">
        <v>0.36526439999999999</v>
      </c>
      <c r="AU2075" s="3">
        <v>0.35852640000000002</v>
      </c>
      <c r="AV2075" s="3">
        <v>0.37894800000000001</v>
      </c>
      <c r="AW2075" s="3">
        <v>0.51595740000000001</v>
      </c>
      <c r="AX2075" s="3">
        <v>0.70574610000000004</v>
      </c>
      <c r="AY2075" s="3">
        <v>0.44300060000000002</v>
      </c>
    </row>
    <row r="2076" spans="1:51" x14ac:dyDescent="0.25">
      <c r="A2076" t="s">
        <v>2078</v>
      </c>
      <c r="B2076" t="s">
        <v>2078</v>
      </c>
      <c r="C2076" t="s">
        <v>6984</v>
      </c>
      <c r="D2076" t="s">
        <v>11847</v>
      </c>
      <c r="E2076" t="s">
        <v>13779</v>
      </c>
      <c r="F2076" t="s">
        <v>13788</v>
      </c>
      <c r="G2076" t="s">
        <v>15128</v>
      </c>
      <c r="H2076" t="s">
        <v>16957</v>
      </c>
      <c r="I2076" s="3">
        <v>-0.2367127</v>
      </c>
      <c r="J2076" s="3">
        <v>9.9054520000000004</v>
      </c>
      <c r="K2076" s="3">
        <v>13.386100000000001</v>
      </c>
      <c r="L2076" s="3" t="s">
        <v>18579</v>
      </c>
      <c r="M2076" s="3" t="s">
        <v>18579</v>
      </c>
      <c r="N2076" s="3">
        <v>2.267576</v>
      </c>
      <c r="O2076" s="3" t="s">
        <v>18579</v>
      </c>
      <c r="P2076" s="3">
        <v>0.24582889999999999</v>
      </c>
      <c r="Q2076" s="3">
        <v>0.15397060000000001</v>
      </c>
      <c r="R2076" s="3">
        <v>0.15397060000000001</v>
      </c>
      <c r="S2076" s="3">
        <v>0.26687230000000001</v>
      </c>
      <c r="T2076" s="3">
        <v>0.26539220000000002</v>
      </c>
      <c r="U2076" s="3">
        <v>0.26504689999999997</v>
      </c>
      <c r="V2076" s="3">
        <v>0.2695111</v>
      </c>
      <c r="W2076" s="3">
        <v>0.27005990000000002</v>
      </c>
      <c r="X2076" s="3">
        <v>0.26059890000000002</v>
      </c>
      <c r="Y2076" s="3">
        <v>0.32957340000000002</v>
      </c>
      <c r="Z2076" s="3">
        <v>0.35151769999999999</v>
      </c>
      <c r="AA2076" s="3">
        <v>0.24211199999999999</v>
      </c>
      <c r="AB2076" s="3">
        <v>0.199904</v>
      </c>
      <c r="AC2076" s="3">
        <v>3.1076699999999999E-3</v>
      </c>
      <c r="AD2076" s="3">
        <v>7.9318440000000004E-2</v>
      </c>
      <c r="AE2076" s="3">
        <v>0.1802986</v>
      </c>
      <c r="AF2076" s="3">
        <v>0.1781537</v>
      </c>
      <c r="AG2076" s="3">
        <v>0.35151769999999999</v>
      </c>
      <c r="AH2076" s="3">
        <v>0.35515269999999999</v>
      </c>
      <c r="AI2076" s="3">
        <v>0.35216700000000001</v>
      </c>
      <c r="AJ2076" s="3">
        <v>0.2803871</v>
      </c>
      <c r="AK2076" s="3">
        <v>0.31265660000000001</v>
      </c>
      <c r="AL2076" s="3">
        <v>0.30147049999999997</v>
      </c>
      <c r="AM2076" s="3">
        <v>0.31495790000000001</v>
      </c>
      <c r="AN2076" s="3">
        <v>0.50889300000000004</v>
      </c>
      <c r="AO2076" s="3">
        <v>0.20639879999999999</v>
      </c>
      <c r="AP2076" s="3">
        <v>0.38880740000000003</v>
      </c>
      <c r="AQ2076" s="3">
        <v>0.13765910000000001</v>
      </c>
      <c r="AR2076" s="3">
        <v>0.48217949999999998</v>
      </c>
      <c r="AS2076" s="3">
        <v>0.25869009999999998</v>
      </c>
      <c r="AT2076" s="3">
        <v>0.30235980000000001</v>
      </c>
      <c r="AU2076" s="3">
        <v>0.31312570000000001</v>
      </c>
      <c r="AV2076" s="3">
        <v>0.30763669999999999</v>
      </c>
      <c r="AW2076" s="3">
        <v>0.25461050000000002</v>
      </c>
      <c r="AX2076" s="3">
        <v>0.20637369999999999</v>
      </c>
      <c r="AY2076" s="3">
        <v>0.27712530000000002</v>
      </c>
    </row>
    <row r="2077" spans="1:51" x14ac:dyDescent="0.25">
      <c r="A2077" t="s">
        <v>2079</v>
      </c>
      <c r="B2077" t="s">
        <v>2079</v>
      </c>
      <c r="C2077" t="s">
        <v>6985</v>
      </c>
      <c r="D2077" t="s">
        <v>11848</v>
      </c>
      <c r="E2077" t="s">
        <v>13779</v>
      </c>
      <c r="F2077" t="s">
        <v>13788</v>
      </c>
      <c r="G2077" t="s">
        <v>15129</v>
      </c>
      <c r="H2077" t="s">
        <v>16957</v>
      </c>
      <c r="I2077" s="3">
        <v>0.38471060000000001</v>
      </c>
      <c r="J2077" s="3">
        <v>22.461079999999999</v>
      </c>
      <c r="K2077" s="3">
        <v>16.843209999999999</v>
      </c>
      <c r="L2077" s="3" t="s">
        <v>18579</v>
      </c>
      <c r="M2077" s="3" t="s">
        <v>18579</v>
      </c>
      <c r="N2077" s="3">
        <v>26.61806</v>
      </c>
      <c r="O2077" s="3" t="s">
        <v>18579</v>
      </c>
      <c r="P2077" s="3">
        <v>0.44013530000000001</v>
      </c>
      <c r="Q2077" s="3">
        <v>0.53531320000000004</v>
      </c>
      <c r="R2077" s="3">
        <v>0.53531320000000004</v>
      </c>
      <c r="S2077" s="3">
        <v>0.35429620000000001</v>
      </c>
      <c r="T2077" s="3">
        <v>0.32898369999999999</v>
      </c>
      <c r="U2077" s="3">
        <v>0.36451270000000002</v>
      </c>
      <c r="V2077" s="3">
        <v>0.33149800000000001</v>
      </c>
      <c r="W2077" s="3">
        <v>0.81398239999999999</v>
      </c>
      <c r="X2077" s="3">
        <v>0.6962353</v>
      </c>
      <c r="Y2077" s="3">
        <v>0.29970229999999998</v>
      </c>
      <c r="Z2077" s="3">
        <v>0.35071289999999999</v>
      </c>
      <c r="AA2077" s="3">
        <v>0.18755869999999999</v>
      </c>
      <c r="AB2077" s="3">
        <v>0.42104419999999998</v>
      </c>
      <c r="AC2077" s="3">
        <v>1.548667</v>
      </c>
      <c r="AD2077" s="3">
        <v>0.2110755</v>
      </c>
      <c r="AE2077" s="3">
        <v>1.3002899999999999</v>
      </c>
      <c r="AF2077" s="3">
        <v>0.17727979999999999</v>
      </c>
      <c r="AG2077" s="3">
        <v>0.35071289999999999</v>
      </c>
      <c r="AH2077" s="3">
        <v>0.34519129999999998</v>
      </c>
      <c r="AI2077" s="3">
        <v>0.35530909999999999</v>
      </c>
      <c r="AJ2077" s="3">
        <v>0.35462660000000001</v>
      </c>
      <c r="AK2077" s="3">
        <v>0.3959261</v>
      </c>
      <c r="AL2077" s="3">
        <v>0.42268270000000002</v>
      </c>
      <c r="AM2077" s="3">
        <v>0.43360340000000003</v>
      </c>
      <c r="AN2077" s="3">
        <v>0.2310237</v>
      </c>
      <c r="AO2077" s="3">
        <v>0.45926119999999998</v>
      </c>
      <c r="AP2077" s="3">
        <v>0.27938360000000001</v>
      </c>
      <c r="AQ2077" s="3">
        <v>0.5749957</v>
      </c>
      <c r="AR2077" s="3">
        <v>7.2276950000000006E-2</v>
      </c>
      <c r="AS2077" s="3">
        <v>1.126142</v>
      </c>
      <c r="AT2077" s="3">
        <v>0.33211449999999998</v>
      </c>
      <c r="AU2077" s="3">
        <v>0.34020210000000001</v>
      </c>
      <c r="AV2077" s="3">
        <v>0.35449839999999999</v>
      </c>
      <c r="AW2077" s="3">
        <v>0.35176079999999998</v>
      </c>
      <c r="AX2077" s="3">
        <v>0.48854720000000001</v>
      </c>
      <c r="AY2077" s="3">
        <v>0.37441099999999999</v>
      </c>
    </row>
    <row r="2078" spans="1:51" x14ac:dyDescent="0.25">
      <c r="A2078" t="s">
        <v>2080</v>
      </c>
      <c r="B2078" t="s">
        <v>2080</v>
      </c>
      <c r="C2078" t="s">
        <v>6986</v>
      </c>
      <c r="E2078" t="s">
        <v>13779</v>
      </c>
      <c r="F2078" t="s">
        <v>13788</v>
      </c>
      <c r="G2078" t="s">
        <v>15130</v>
      </c>
      <c r="H2078" t="s">
        <v>16957</v>
      </c>
      <c r="I2078" s="3">
        <v>0.58311400000000002</v>
      </c>
      <c r="J2078" s="3">
        <v>19.651219999999999</v>
      </c>
      <c r="K2078" s="3">
        <v>15.709910000000001</v>
      </c>
      <c r="L2078" s="3" t="s">
        <v>18579</v>
      </c>
      <c r="M2078" s="3" t="s">
        <v>18579</v>
      </c>
      <c r="N2078" s="3">
        <v>9.6701739999999994</v>
      </c>
      <c r="O2078" s="3" t="s">
        <v>18579</v>
      </c>
      <c r="P2078" s="3">
        <v>1.041952</v>
      </c>
      <c r="Q2078" s="3">
        <v>0.97124489999999997</v>
      </c>
      <c r="R2078" s="3">
        <v>0.97124489999999997</v>
      </c>
      <c r="S2078" s="3">
        <v>0.47389419999999999</v>
      </c>
      <c r="T2078" s="3">
        <v>0.43571179999999998</v>
      </c>
      <c r="U2078" s="3">
        <v>0.53718549999999998</v>
      </c>
      <c r="V2078" s="3">
        <v>0.42974810000000002</v>
      </c>
      <c r="W2078" s="3">
        <v>0.92941739999999995</v>
      </c>
      <c r="X2078" s="3">
        <v>0.83111489999999999</v>
      </c>
      <c r="Y2078" s="3">
        <v>0.29125129999999999</v>
      </c>
      <c r="Z2078" s="3">
        <v>0.26212819999999998</v>
      </c>
      <c r="AA2078" s="3">
        <v>0.53641459999999996</v>
      </c>
      <c r="AB2078" s="3">
        <v>0.87742549999999997</v>
      </c>
      <c r="AC2078" s="3">
        <v>2.5964870000000002</v>
      </c>
      <c r="AD2078" s="3">
        <v>0.54414200000000001</v>
      </c>
      <c r="AE2078" s="3">
        <v>1.684687</v>
      </c>
      <c r="AF2078" s="3">
        <v>0.4217398</v>
      </c>
      <c r="AG2078" s="3">
        <v>0.26212819999999998</v>
      </c>
      <c r="AH2078" s="3">
        <v>0.31134020000000001</v>
      </c>
      <c r="AI2078" s="3">
        <v>0.31975890000000001</v>
      </c>
      <c r="AJ2078" s="3">
        <v>0.31509619999999999</v>
      </c>
      <c r="AK2078" s="3">
        <v>0.44918160000000001</v>
      </c>
      <c r="AL2078" s="3">
        <v>0.50549960000000005</v>
      </c>
      <c r="AM2078" s="3">
        <v>0.579739</v>
      </c>
      <c r="AN2078" s="3">
        <v>9.8357710000000001E-2</v>
      </c>
      <c r="AO2078" s="3">
        <v>0.50093129999999997</v>
      </c>
      <c r="AP2078" s="3">
        <v>0.240365</v>
      </c>
      <c r="AQ2078" s="3">
        <v>0.81059910000000002</v>
      </c>
      <c r="AR2078" s="3">
        <v>-1.094284</v>
      </c>
      <c r="AS2078" s="3">
        <v>1.282098</v>
      </c>
      <c r="AT2078" s="3">
        <v>0.35120309999999999</v>
      </c>
      <c r="AU2078" s="3">
        <v>0.36521710000000002</v>
      </c>
      <c r="AV2078" s="3">
        <v>0.38360650000000002</v>
      </c>
      <c r="AW2078" s="3">
        <v>0.48350140000000003</v>
      </c>
      <c r="AX2078" s="3">
        <v>0.65782879999999999</v>
      </c>
      <c r="AY2078" s="3">
        <v>0.50681880000000001</v>
      </c>
    </row>
    <row r="2079" spans="1:51" x14ac:dyDescent="0.25">
      <c r="A2079" t="s">
        <v>2081</v>
      </c>
      <c r="B2079" t="s">
        <v>2081</v>
      </c>
      <c r="C2079" t="s">
        <v>6987</v>
      </c>
      <c r="E2079" t="s">
        <v>13782</v>
      </c>
      <c r="F2079" t="s">
        <v>13797</v>
      </c>
      <c r="G2079" t="s">
        <v>15131</v>
      </c>
      <c r="H2079" t="s">
        <v>16957</v>
      </c>
      <c r="I2079" s="3">
        <v>0.37639</v>
      </c>
      <c r="J2079" s="3">
        <v>17.74643</v>
      </c>
      <c r="K2079" s="3">
        <v>14.509449999999999</v>
      </c>
      <c r="L2079" s="3" t="s">
        <v>18579</v>
      </c>
      <c r="M2079" s="3" t="s">
        <v>18579</v>
      </c>
      <c r="N2079" s="3">
        <v>21.707979999999999</v>
      </c>
      <c r="O2079" s="3" t="s">
        <v>18579</v>
      </c>
      <c r="P2079" s="3">
        <v>0.80164279999999999</v>
      </c>
      <c r="Q2079" s="3">
        <v>0.64908639999999995</v>
      </c>
      <c r="R2079" s="3">
        <v>0.64908639999999995</v>
      </c>
      <c r="S2079" s="3">
        <v>0.42135010000000001</v>
      </c>
      <c r="T2079" s="3">
        <v>0.44243680000000002</v>
      </c>
      <c r="U2079" s="3">
        <v>0.47283520000000001</v>
      </c>
      <c r="V2079" s="3">
        <v>0.44310359999999999</v>
      </c>
      <c r="W2079" s="3">
        <v>0.80243419999999999</v>
      </c>
      <c r="X2079" s="3">
        <v>0.63362850000000004</v>
      </c>
      <c r="Y2079" s="3">
        <v>0.35087859999999998</v>
      </c>
      <c r="Z2079" s="3">
        <v>0.34624579999999999</v>
      </c>
      <c r="AA2079" s="3">
        <v>0.1126583</v>
      </c>
      <c r="AB2079" s="3">
        <v>0.41682599999999997</v>
      </c>
      <c r="AC2079" s="3">
        <v>1.9648829999999999</v>
      </c>
      <c r="AD2079" s="3">
        <v>0.22475349999999999</v>
      </c>
      <c r="AE2079" s="3">
        <v>1.2553669999999999</v>
      </c>
      <c r="AF2079" s="3">
        <v>0.11293209999999999</v>
      </c>
      <c r="AG2079" s="3">
        <v>0.34624579999999999</v>
      </c>
      <c r="AH2079" s="3">
        <v>0.40689769999999997</v>
      </c>
      <c r="AI2079" s="3">
        <v>0.42325699999999999</v>
      </c>
      <c r="AJ2079" s="3">
        <v>0.37779119999999999</v>
      </c>
      <c r="AK2079" s="3">
        <v>0.43150909999999998</v>
      </c>
      <c r="AL2079" s="3">
        <v>0.61126590000000003</v>
      </c>
      <c r="AM2079" s="3">
        <v>0.52536819999999995</v>
      </c>
      <c r="AN2079" s="3">
        <v>0.2352968</v>
      </c>
      <c r="AO2079" s="3">
        <v>0.31335649999999998</v>
      </c>
      <c r="AP2079" s="3">
        <v>0.32855030000000002</v>
      </c>
      <c r="AQ2079" s="3">
        <v>0.60634189999999999</v>
      </c>
      <c r="AR2079" s="3">
        <v>-0.19444890000000001</v>
      </c>
      <c r="AS2079" s="3">
        <v>1.030103</v>
      </c>
      <c r="AT2079" s="3">
        <v>0.35039629999999999</v>
      </c>
      <c r="AU2079" s="3">
        <v>0.35119250000000002</v>
      </c>
      <c r="AV2079" s="3">
        <v>0.3695157</v>
      </c>
      <c r="AW2079" s="3">
        <v>0.42062640000000001</v>
      </c>
      <c r="AX2079" s="3">
        <v>0.55284049999999996</v>
      </c>
      <c r="AY2079" s="3">
        <v>0.46759250000000002</v>
      </c>
    </row>
    <row r="2080" spans="1:51" x14ac:dyDescent="0.25">
      <c r="A2080" t="s">
        <v>2082</v>
      </c>
      <c r="B2080" t="s">
        <v>2082</v>
      </c>
      <c r="C2080" t="s">
        <v>6988</v>
      </c>
      <c r="D2080" t="s">
        <v>11849</v>
      </c>
      <c r="E2080" t="s">
        <v>13779</v>
      </c>
      <c r="F2080" t="s">
        <v>13790</v>
      </c>
      <c r="G2080" t="s">
        <v>15132</v>
      </c>
      <c r="H2080" t="s">
        <v>16957</v>
      </c>
      <c r="I2080" s="3">
        <v>0.42632619999999999</v>
      </c>
      <c r="J2080" s="3">
        <v>22.308479999999999</v>
      </c>
      <c r="K2080" s="3">
        <v>15.297359999999999</v>
      </c>
      <c r="L2080" s="3" t="s">
        <v>18579</v>
      </c>
      <c r="M2080" s="3" t="s">
        <v>18579</v>
      </c>
      <c r="N2080" s="3">
        <v>51.42671</v>
      </c>
      <c r="O2080" s="3" t="s">
        <v>18579</v>
      </c>
      <c r="P2080" s="3">
        <v>0.84047689999999997</v>
      </c>
      <c r="Q2080" s="3">
        <v>0.68427470000000001</v>
      </c>
      <c r="R2080" s="3">
        <v>0.68427470000000001</v>
      </c>
      <c r="S2080" s="3">
        <v>0.43204100000000001</v>
      </c>
      <c r="T2080" s="3">
        <v>0.44402750000000002</v>
      </c>
      <c r="U2080" s="3">
        <v>0.5459406</v>
      </c>
      <c r="V2080" s="3">
        <v>0.44544630000000002</v>
      </c>
      <c r="W2080" s="3">
        <v>0.95776519999999998</v>
      </c>
      <c r="X2080" s="3">
        <v>0.77651409999999998</v>
      </c>
      <c r="Y2080" s="3">
        <v>0.40765050000000003</v>
      </c>
      <c r="Z2080" s="3">
        <v>0.38958749999999998</v>
      </c>
      <c r="AA2080" s="3">
        <v>-6.3085779999999994E-2</v>
      </c>
      <c r="AB2080" s="3">
        <v>0.38151600000000002</v>
      </c>
      <c r="AC2080" s="3">
        <v>2.2788339999999998</v>
      </c>
      <c r="AD2080" s="3">
        <v>0.14868219999999999</v>
      </c>
      <c r="AE2080" s="3">
        <v>1.2580849999999999</v>
      </c>
      <c r="AF2080" s="3">
        <v>-0.1432784</v>
      </c>
      <c r="AG2080" s="3">
        <v>0.38958749999999998</v>
      </c>
      <c r="AH2080" s="3">
        <v>0.34263680000000002</v>
      </c>
      <c r="AI2080" s="3">
        <v>0.35384409999999999</v>
      </c>
      <c r="AJ2080" s="3">
        <v>0.25570989999999999</v>
      </c>
      <c r="AK2080" s="3">
        <v>0.42780800000000002</v>
      </c>
      <c r="AL2080" s="3">
        <v>0.52248470000000002</v>
      </c>
      <c r="AM2080" s="3">
        <v>0.59299310000000005</v>
      </c>
      <c r="AN2080" s="3">
        <v>0.1544556</v>
      </c>
      <c r="AO2080" s="3">
        <v>0.41513939999999999</v>
      </c>
      <c r="AP2080" s="3">
        <v>0.31494860000000002</v>
      </c>
      <c r="AQ2080" s="3">
        <v>0.70594769999999996</v>
      </c>
      <c r="AR2080" s="3">
        <v>-0.41193760000000001</v>
      </c>
      <c r="AS2080" s="3">
        <v>1.0746199999999999</v>
      </c>
      <c r="AT2080" s="3">
        <v>0.33470179999999999</v>
      </c>
      <c r="AU2080" s="3">
        <v>0.34415990000000002</v>
      </c>
      <c r="AV2080" s="3">
        <v>0.36365809999999998</v>
      </c>
      <c r="AW2080" s="3">
        <v>0.4415018</v>
      </c>
      <c r="AX2080" s="3">
        <v>0.5923448</v>
      </c>
      <c r="AY2080" s="3">
        <v>0.49298979999999998</v>
      </c>
    </row>
    <row r="2081" spans="1:51" x14ac:dyDescent="0.25">
      <c r="A2081" t="s">
        <v>2083</v>
      </c>
      <c r="B2081" t="s">
        <v>2083</v>
      </c>
      <c r="C2081" t="s">
        <v>6989</v>
      </c>
      <c r="E2081" t="s">
        <v>13779</v>
      </c>
      <c r="F2081" t="s">
        <v>13792</v>
      </c>
      <c r="G2081" t="s">
        <v>15133</v>
      </c>
      <c r="H2081" t="s">
        <v>16957</v>
      </c>
      <c r="I2081" s="3">
        <v>0.30860340000000003</v>
      </c>
      <c r="J2081" s="3">
        <v>25.889710000000001</v>
      </c>
      <c r="K2081" s="3">
        <v>20.5886</v>
      </c>
      <c r="L2081" s="3" t="s">
        <v>18579</v>
      </c>
      <c r="M2081" s="3" t="s">
        <v>18579</v>
      </c>
      <c r="N2081" s="3">
        <v>18.12349</v>
      </c>
      <c r="O2081" s="3" t="s">
        <v>18579</v>
      </c>
      <c r="P2081" s="3">
        <v>0.97130110000000003</v>
      </c>
      <c r="Q2081" s="3">
        <v>0.76843410000000001</v>
      </c>
      <c r="R2081" s="3">
        <v>0.76843410000000001</v>
      </c>
      <c r="S2081" s="3">
        <v>0.3941964</v>
      </c>
      <c r="T2081" s="3">
        <v>0.40706700000000001</v>
      </c>
      <c r="U2081" s="3">
        <v>0.37680360000000002</v>
      </c>
      <c r="V2081" s="3">
        <v>0.40646110000000002</v>
      </c>
      <c r="W2081" s="3">
        <v>0.85878100000000002</v>
      </c>
      <c r="X2081" s="3">
        <v>0.99666770000000005</v>
      </c>
      <c r="Y2081" s="3">
        <v>0.38215860000000001</v>
      </c>
      <c r="Z2081" s="3">
        <v>0.32994390000000001</v>
      </c>
      <c r="AA2081" s="3">
        <v>0.26032290000000002</v>
      </c>
      <c r="AB2081" s="3">
        <v>0.66169440000000002</v>
      </c>
      <c r="AC2081" s="3">
        <v>2.0844680000000002</v>
      </c>
      <c r="AD2081" s="3">
        <v>0.45237739999999999</v>
      </c>
      <c r="AE2081" s="3">
        <v>1.577216</v>
      </c>
      <c r="AF2081" s="3">
        <v>1.4626810000000001E-2</v>
      </c>
      <c r="AG2081" s="3">
        <v>0.32994390000000001</v>
      </c>
      <c r="AH2081" s="3">
        <v>0.2846745</v>
      </c>
      <c r="AI2081" s="3">
        <v>0.30624119999999999</v>
      </c>
      <c r="AJ2081" s="3">
        <v>0.29650650000000001</v>
      </c>
      <c r="AK2081" s="3">
        <v>0.39574619999999999</v>
      </c>
      <c r="AL2081" s="3">
        <v>0.35843199999999997</v>
      </c>
      <c r="AM2081" s="3">
        <v>0.40190629999999999</v>
      </c>
      <c r="AN2081" s="3">
        <v>6.8495360000000005E-2</v>
      </c>
      <c r="AO2081" s="3">
        <v>0.47780689999999998</v>
      </c>
      <c r="AP2081" s="3">
        <v>0.28379110000000002</v>
      </c>
      <c r="AQ2081" s="3">
        <v>0.59227719999999995</v>
      </c>
      <c r="AR2081" s="3">
        <v>-0.43767070000000002</v>
      </c>
      <c r="AS2081" s="3">
        <v>1.4496279999999999</v>
      </c>
      <c r="AT2081" s="3">
        <v>0.33045669999999999</v>
      </c>
      <c r="AU2081" s="3">
        <v>0.3375514</v>
      </c>
      <c r="AV2081" s="3">
        <v>0.36835770000000001</v>
      </c>
      <c r="AW2081" s="3">
        <v>0.38150400000000001</v>
      </c>
      <c r="AX2081" s="3">
        <v>0.54725400000000002</v>
      </c>
      <c r="AY2081" s="3">
        <v>0.39987489999999998</v>
      </c>
    </row>
    <row r="2082" spans="1:51" x14ac:dyDescent="0.25">
      <c r="A2082" t="s">
        <v>2084</v>
      </c>
      <c r="B2082" t="s">
        <v>2084</v>
      </c>
      <c r="C2082" t="s">
        <v>6990</v>
      </c>
      <c r="E2082" t="s">
        <v>13779</v>
      </c>
      <c r="F2082" t="s">
        <v>13788</v>
      </c>
      <c r="G2082" t="s">
        <v>15134</v>
      </c>
      <c r="H2082" t="s">
        <v>16957</v>
      </c>
      <c r="I2082" s="3">
        <v>0.56411909999999998</v>
      </c>
      <c r="J2082" s="3">
        <v>15.56897</v>
      </c>
      <c r="K2082" s="3">
        <v>10.87449</v>
      </c>
      <c r="L2082" s="3" t="s">
        <v>18579</v>
      </c>
      <c r="M2082" s="3" t="s">
        <v>18579</v>
      </c>
      <c r="N2082" s="3" t="s">
        <v>17011</v>
      </c>
      <c r="O2082" s="3" t="s">
        <v>18579</v>
      </c>
      <c r="P2082" s="3">
        <v>0.66584549999999998</v>
      </c>
      <c r="Q2082" s="3">
        <v>0.7268038</v>
      </c>
      <c r="R2082" s="3">
        <v>0.7268038</v>
      </c>
      <c r="S2082" s="3">
        <v>0.42913649999999998</v>
      </c>
      <c r="T2082" s="3">
        <v>0.42255870000000001</v>
      </c>
      <c r="U2082" s="3">
        <v>0.50449679999999997</v>
      </c>
      <c r="V2082" s="3">
        <v>0.42244680000000001</v>
      </c>
      <c r="W2082" s="3">
        <v>0.85226150000000001</v>
      </c>
      <c r="X2082" s="3">
        <v>0.69099869999999997</v>
      </c>
      <c r="Y2082" s="3">
        <v>0.33052890000000001</v>
      </c>
      <c r="Z2082" s="3">
        <v>0.31446629999999998</v>
      </c>
      <c r="AA2082" s="3">
        <v>0.31478440000000002</v>
      </c>
      <c r="AB2082" s="3">
        <v>0.60113709999999998</v>
      </c>
      <c r="AC2082" s="3">
        <v>2.0674760000000001</v>
      </c>
      <c r="AD2082" s="3">
        <v>0.40052890000000002</v>
      </c>
      <c r="AE2082" s="3">
        <v>1.355963</v>
      </c>
      <c r="AF2082" s="3">
        <v>0.2955682</v>
      </c>
      <c r="AG2082" s="3">
        <v>0.31446629999999998</v>
      </c>
      <c r="AH2082" s="3">
        <v>0.3307486</v>
      </c>
      <c r="AI2082" s="3">
        <v>0.33592030000000001</v>
      </c>
      <c r="AJ2082" s="3">
        <v>0.3268508</v>
      </c>
      <c r="AK2082" s="3">
        <v>0.40628979999999998</v>
      </c>
      <c r="AL2082" s="3">
        <v>0.44881009999999999</v>
      </c>
      <c r="AM2082" s="3">
        <v>0.45780880000000002</v>
      </c>
      <c r="AN2082" s="3">
        <v>0.1855986</v>
      </c>
      <c r="AO2082" s="3">
        <v>0.36255939999999998</v>
      </c>
      <c r="AP2082" s="3">
        <v>0.26796769999999998</v>
      </c>
      <c r="AQ2082" s="3">
        <v>0.68486080000000005</v>
      </c>
      <c r="AR2082" s="3">
        <v>-8.3114939999999998E-2</v>
      </c>
      <c r="AS2082" s="3">
        <v>1.098671</v>
      </c>
      <c r="AT2082" s="3">
        <v>0.3428312</v>
      </c>
      <c r="AU2082" s="3">
        <v>0.3448406</v>
      </c>
      <c r="AV2082" s="3">
        <v>0.36479119999999998</v>
      </c>
      <c r="AW2082" s="3">
        <v>0.4456058</v>
      </c>
      <c r="AX2082" s="3">
        <v>0.60800520000000002</v>
      </c>
      <c r="AY2082" s="3">
        <v>0.48940699999999998</v>
      </c>
    </row>
    <row r="2083" spans="1:51" x14ac:dyDescent="0.25">
      <c r="A2083" t="s">
        <v>2085</v>
      </c>
      <c r="B2083" t="s">
        <v>2085</v>
      </c>
      <c r="C2083" t="s">
        <v>6991</v>
      </c>
      <c r="D2083" t="s">
        <v>11850</v>
      </c>
      <c r="E2083" t="s">
        <v>13783</v>
      </c>
      <c r="F2083" t="s">
        <v>13795</v>
      </c>
      <c r="G2083" t="s">
        <v>15135</v>
      </c>
      <c r="H2083" t="s">
        <v>16957</v>
      </c>
      <c r="I2083" s="3">
        <v>0.13996990000000001</v>
      </c>
      <c r="J2083" s="3">
        <v>11.66114</v>
      </c>
      <c r="K2083" s="3">
        <v>9.9070959999999992</v>
      </c>
      <c r="L2083" s="3" t="s">
        <v>18579</v>
      </c>
      <c r="M2083" s="3" t="s">
        <v>18579</v>
      </c>
      <c r="N2083" s="3">
        <v>-1.3268009999999999</v>
      </c>
      <c r="O2083" s="3" t="s">
        <v>18579</v>
      </c>
      <c r="P2083" s="3">
        <v>0.28513450000000001</v>
      </c>
      <c r="Q2083" s="3">
        <v>0.31873879999999999</v>
      </c>
      <c r="R2083" s="3">
        <v>0.31873879999999999</v>
      </c>
      <c r="S2083" s="3">
        <v>0.41590169999999999</v>
      </c>
      <c r="T2083" s="3">
        <v>0.46031949999999999</v>
      </c>
      <c r="U2083" s="3">
        <v>0.44296580000000002</v>
      </c>
      <c r="V2083" s="3">
        <v>0.46407029999999999</v>
      </c>
      <c r="W2083" s="3">
        <v>0.36515619999999999</v>
      </c>
      <c r="X2083" s="3">
        <v>0.30923650000000003</v>
      </c>
      <c r="Y2083" s="3">
        <v>0.43340859999999998</v>
      </c>
      <c r="Z2083" s="3">
        <v>0.3973989</v>
      </c>
      <c r="AA2083" s="3">
        <v>1.6465710000000001E-2</v>
      </c>
      <c r="AB2083" s="3">
        <v>0.1744079</v>
      </c>
      <c r="AC2083" s="3">
        <v>0.78947120000000004</v>
      </c>
      <c r="AD2083" s="3">
        <v>0.1684475</v>
      </c>
      <c r="AE2083" s="3">
        <v>0.34954059999999998</v>
      </c>
      <c r="AF2083" s="3">
        <v>0.14593239999999999</v>
      </c>
      <c r="AG2083" s="3">
        <v>0.3973989</v>
      </c>
      <c r="AH2083" s="3">
        <v>0.36847920000000001</v>
      </c>
      <c r="AI2083" s="3">
        <v>0.37582660000000001</v>
      </c>
      <c r="AJ2083" s="3">
        <v>0.36485649999999997</v>
      </c>
      <c r="AK2083" s="3">
        <v>0.34402509999999997</v>
      </c>
      <c r="AL2083" s="3">
        <v>0.4312298</v>
      </c>
      <c r="AM2083" s="3">
        <v>0.3929648</v>
      </c>
      <c r="AN2083" s="3">
        <v>0.36181200000000002</v>
      </c>
      <c r="AO2083" s="3">
        <v>0.28321380000000002</v>
      </c>
      <c r="AP2083" s="3">
        <v>0.4114141</v>
      </c>
      <c r="AQ2083" s="3">
        <v>0.34428829999999999</v>
      </c>
      <c r="AR2083" s="3">
        <v>0.44494420000000001</v>
      </c>
      <c r="AS2083" s="3">
        <v>0.30061510000000002</v>
      </c>
      <c r="AT2083" s="3">
        <v>0.36172919999999997</v>
      </c>
      <c r="AU2083" s="3">
        <v>0.34478910000000002</v>
      </c>
      <c r="AV2083" s="3">
        <v>0.346723</v>
      </c>
      <c r="AW2083" s="3">
        <v>0.39840160000000002</v>
      </c>
      <c r="AX2083" s="3">
        <v>0.4126358</v>
      </c>
      <c r="AY2083" s="3">
        <v>0.43296420000000002</v>
      </c>
    </row>
    <row r="2084" spans="1:51" x14ac:dyDescent="0.25">
      <c r="A2084" t="s">
        <v>2086</v>
      </c>
      <c r="B2084" t="s">
        <v>2086</v>
      </c>
      <c r="C2084" t="s">
        <v>6992</v>
      </c>
      <c r="E2084" t="s">
        <v>13782</v>
      </c>
      <c r="F2084" t="s">
        <v>13797</v>
      </c>
      <c r="G2084" t="s">
        <v>15136</v>
      </c>
      <c r="H2084" t="s">
        <v>16957</v>
      </c>
      <c r="I2084" s="3">
        <v>0.83514270000000002</v>
      </c>
      <c r="J2084" s="3">
        <v>21.500160000000001</v>
      </c>
      <c r="K2084" s="3">
        <v>22.825330000000001</v>
      </c>
      <c r="L2084" s="3" t="s">
        <v>18579</v>
      </c>
      <c r="M2084" s="3" t="s">
        <v>18579</v>
      </c>
      <c r="N2084" s="3">
        <v>21.08379</v>
      </c>
      <c r="O2084" s="3" t="s">
        <v>18579</v>
      </c>
      <c r="P2084" s="3">
        <v>1.284516</v>
      </c>
      <c r="Q2084" s="3">
        <v>1.2238370000000001</v>
      </c>
      <c r="R2084" s="3">
        <v>1.2238370000000001</v>
      </c>
      <c r="S2084" s="3">
        <v>0.84142930000000005</v>
      </c>
      <c r="T2084" s="3">
        <v>0.82473359999999996</v>
      </c>
      <c r="U2084" s="3">
        <v>1.127013</v>
      </c>
      <c r="V2084" s="3">
        <v>0.81858880000000001</v>
      </c>
      <c r="W2084" s="3">
        <v>0.60525989999999996</v>
      </c>
      <c r="X2084" s="3">
        <v>0.51789240000000003</v>
      </c>
      <c r="Y2084" s="3">
        <v>0.46727039999999997</v>
      </c>
      <c r="Z2084" s="3">
        <v>0.31565219999999999</v>
      </c>
      <c r="AA2084" s="3">
        <v>0.41207270000000001</v>
      </c>
      <c r="AB2084" s="3">
        <v>1.0310760000000001</v>
      </c>
      <c r="AC2084" s="3">
        <v>3.501814</v>
      </c>
      <c r="AD2084" s="3">
        <v>0.4400326</v>
      </c>
      <c r="AE2084" s="3">
        <v>1.221911</v>
      </c>
      <c r="AF2084" s="3">
        <v>0.81666919999999998</v>
      </c>
      <c r="AG2084" s="3">
        <v>0.31565219999999999</v>
      </c>
      <c r="AH2084" s="3">
        <v>0.37163239999999997</v>
      </c>
      <c r="AI2084" s="3">
        <v>0.37273089999999998</v>
      </c>
      <c r="AJ2084" s="3">
        <v>0.35926079999999999</v>
      </c>
      <c r="AK2084" s="3">
        <v>0.3912677</v>
      </c>
      <c r="AL2084" s="3">
        <v>0.55073819999999996</v>
      </c>
      <c r="AM2084" s="3">
        <v>0.46894550000000002</v>
      </c>
      <c r="AN2084" s="3">
        <v>0.38424799999999998</v>
      </c>
      <c r="AO2084" s="3">
        <v>0.2103642</v>
      </c>
      <c r="AP2084" s="3">
        <v>0.51197859999999995</v>
      </c>
      <c r="AQ2084" s="3">
        <v>0.61567939999999999</v>
      </c>
      <c r="AR2084" s="3">
        <v>0.123095</v>
      </c>
      <c r="AS2084" s="3">
        <v>0.44296780000000002</v>
      </c>
      <c r="AT2084" s="3">
        <v>0.47893570000000002</v>
      </c>
      <c r="AU2084" s="3">
        <v>0.4247687</v>
      </c>
      <c r="AV2084" s="3">
        <v>0.45110090000000003</v>
      </c>
      <c r="AW2084" s="3">
        <v>0.83436529999999998</v>
      </c>
      <c r="AX2084" s="3">
        <v>0.95920450000000002</v>
      </c>
      <c r="AY2084" s="3">
        <v>0.94291879999999995</v>
      </c>
    </row>
    <row r="2085" spans="1:51" x14ac:dyDescent="0.25">
      <c r="A2085" t="s">
        <v>2087</v>
      </c>
      <c r="B2085" t="s">
        <v>2087</v>
      </c>
      <c r="C2085" t="s">
        <v>6993</v>
      </c>
      <c r="D2085" t="s">
        <v>11851</v>
      </c>
      <c r="E2085" t="s">
        <v>13779</v>
      </c>
      <c r="F2085" t="s">
        <v>13790</v>
      </c>
      <c r="G2085" t="s">
        <v>15137</v>
      </c>
      <c r="H2085" t="s">
        <v>16957</v>
      </c>
      <c r="I2085" s="3">
        <v>0.22428129999999999</v>
      </c>
      <c r="J2085" s="3">
        <v>17.619669999999999</v>
      </c>
      <c r="K2085" s="3">
        <v>10.985889999999999</v>
      </c>
      <c r="L2085" s="3" t="s">
        <v>18579</v>
      </c>
      <c r="M2085" s="3" t="s">
        <v>18579</v>
      </c>
      <c r="N2085" s="3">
        <v>20.673279999999998</v>
      </c>
      <c r="O2085" s="3" t="s">
        <v>18579</v>
      </c>
      <c r="P2085" s="3">
        <v>0.64295089999999999</v>
      </c>
      <c r="Q2085" s="3">
        <v>0.52842789999999995</v>
      </c>
      <c r="R2085" s="3">
        <v>0.52842789999999995</v>
      </c>
      <c r="S2085" s="3">
        <v>0.33488679999999998</v>
      </c>
      <c r="T2085" s="3">
        <v>0.32471440000000001</v>
      </c>
      <c r="U2085" s="3">
        <v>0.41584779999999999</v>
      </c>
      <c r="V2085" s="3">
        <v>0.32370019999999999</v>
      </c>
      <c r="W2085" s="3">
        <v>0.75869370000000003</v>
      </c>
      <c r="X2085" s="3">
        <v>0.60018780000000005</v>
      </c>
      <c r="Y2085" s="3">
        <v>0.22075639999999999</v>
      </c>
      <c r="Z2085" s="3">
        <v>0.20841570000000001</v>
      </c>
      <c r="AA2085" s="3">
        <v>0.86693120000000001</v>
      </c>
      <c r="AB2085" s="3">
        <v>0.88237370000000004</v>
      </c>
      <c r="AC2085" s="3">
        <v>1.4165490000000001</v>
      </c>
      <c r="AD2085" s="3">
        <v>0.90035969999999999</v>
      </c>
      <c r="AE2085" s="3">
        <v>1.2701789999999999</v>
      </c>
      <c r="AF2085" s="3">
        <v>0.87190849999999998</v>
      </c>
      <c r="AG2085" s="3">
        <v>0.20841570000000001</v>
      </c>
      <c r="AH2085" s="3">
        <v>0.31749060000000001</v>
      </c>
      <c r="AI2085" s="3">
        <v>0.3190945</v>
      </c>
      <c r="AJ2085" s="3">
        <v>0.44585330000000001</v>
      </c>
      <c r="AK2085" s="3">
        <v>0.38386789999999998</v>
      </c>
      <c r="AL2085" s="3">
        <v>0.429705</v>
      </c>
      <c r="AM2085" s="3">
        <v>0.40707399999999999</v>
      </c>
      <c r="AN2085" s="3">
        <v>-1.6920060000000001E-2</v>
      </c>
      <c r="AO2085" s="3">
        <v>0.57638869999999998</v>
      </c>
      <c r="AP2085" s="3">
        <v>7.9739290000000004E-2</v>
      </c>
      <c r="AQ2085" s="3">
        <v>0.77660609999999997</v>
      </c>
      <c r="AR2085" s="3">
        <v>-0.2201138</v>
      </c>
      <c r="AS2085" s="3">
        <v>0.95645440000000004</v>
      </c>
      <c r="AT2085" s="3">
        <v>0.32213029999999998</v>
      </c>
      <c r="AU2085" s="3">
        <v>0.32489699999999999</v>
      </c>
      <c r="AV2085" s="3">
        <v>0.34894979999999998</v>
      </c>
      <c r="AW2085" s="3">
        <v>0.45006570000000001</v>
      </c>
      <c r="AX2085" s="3">
        <v>0.63794859999999998</v>
      </c>
      <c r="AY2085" s="3">
        <v>0.42081099999999999</v>
      </c>
    </row>
    <row r="2086" spans="1:51" x14ac:dyDescent="0.25">
      <c r="A2086" t="s">
        <v>2088</v>
      </c>
      <c r="B2086" t="s">
        <v>2088</v>
      </c>
      <c r="C2086" t="s">
        <v>6994</v>
      </c>
      <c r="D2086" t="s">
        <v>11852</v>
      </c>
      <c r="E2086" t="s">
        <v>13779</v>
      </c>
      <c r="F2086" t="s">
        <v>13788</v>
      </c>
      <c r="G2086" t="s">
        <v>15138</v>
      </c>
      <c r="H2086" t="s">
        <v>16957</v>
      </c>
      <c r="I2086" s="3">
        <v>0.84750930000000002</v>
      </c>
      <c r="J2086" s="3">
        <v>23.65502</v>
      </c>
      <c r="K2086" s="3">
        <v>16.985279999999999</v>
      </c>
      <c r="L2086" s="3" t="s">
        <v>18579</v>
      </c>
      <c r="M2086" s="3" t="s">
        <v>18579</v>
      </c>
      <c r="N2086" s="3">
        <v>18.504580000000001</v>
      </c>
      <c r="O2086" s="3" t="s">
        <v>18579</v>
      </c>
      <c r="P2086" s="3">
        <v>1.1973769999999999</v>
      </c>
      <c r="Q2086" s="3">
        <v>1.155424</v>
      </c>
      <c r="R2086" s="3">
        <v>1.155424</v>
      </c>
      <c r="S2086" s="3">
        <v>1.007776</v>
      </c>
      <c r="T2086" s="3">
        <v>0.92989580000000005</v>
      </c>
      <c r="U2086" s="3">
        <v>1.2839640000000001</v>
      </c>
      <c r="V2086" s="3">
        <v>0.92144619999999999</v>
      </c>
      <c r="W2086" s="3">
        <v>0.4304383</v>
      </c>
      <c r="X2086" s="3">
        <v>0.47579349999999998</v>
      </c>
      <c r="Y2086" s="3">
        <v>0.53168850000000001</v>
      </c>
      <c r="Z2086" s="3">
        <v>0.31599080000000002</v>
      </c>
      <c r="AA2086" s="3">
        <v>0.37085800000000002</v>
      </c>
      <c r="AB2086" s="3">
        <v>1.092654</v>
      </c>
      <c r="AC2086" s="3">
        <v>3.797466</v>
      </c>
      <c r="AD2086" s="3">
        <v>0.33116469999999998</v>
      </c>
      <c r="AE2086" s="3">
        <v>1.0609900000000001</v>
      </c>
      <c r="AF2086" s="3">
        <v>0.88031570000000003</v>
      </c>
      <c r="AG2086" s="3">
        <v>0.31599080000000002</v>
      </c>
      <c r="AH2086" s="3">
        <v>0.41803299999999999</v>
      </c>
      <c r="AI2086" s="3">
        <v>0.42926120000000001</v>
      </c>
      <c r="AJ2086" s="3">
        <v>0.3256617</v>
      </c>
      <c r="AK2086" s="3">
        <v>0.40415329999999999</v>
      </c>
      <c r="AL2086" s="3">
        <v>0.62886019999999998</v>
      </c>
      <c r="AM2086" s="3">
        <v>0.54272220000000004</v>
      </c>
      <c r="AN2086" s="3">
        <v>0.46224460000000001</v>
      </c>
      <c r="AO2086" s="3">
        <v>0.1308494</v>
      </c>
      <c r="AP2086" s="3">
        <v>0.69398190000000004</v>
      </c>
      <c r="AQ2086" s="3">
        <v>0.57266930000000005</v>
      </c>
      <c r="AR2086" s="3">
        <v>-1.953746E-2</v>
      </c>
      <c r="AS2086" s="3">
        <v>0.2566119</v>
      </c>
      <c r="AT2086" s="3">
        <v>0.51741990000000004</v>
      </c>
      <c r="AU2086" s="3">
        <v>0.44986090000000001</v>
      </c>
      <c r="AV2086" s="3">
        <v>0.45727489999999998</v>
      </c>
      <c r="AW2086" s="3">
        <v>0.97731880000000004</v>
      </c>
      <c r="AX2086" s="3">
        <v>1.06521</v>
      </c>
      <c r="AY2086" s="3">
        <v>1.098279</v>
      </c>
    </row>
    <row r="2087" spans="1:51" x14ac:dyDescent="0.25">
      <c r="A2087" t="s">
        <v>2089</v>
      </c>
      <c r="B2087" t="s">
        <v>2089</v>
      </c>
      <c r="C2087" t="s">
        <v>6995</v>
      </c>
      <c r="D2087" t="s">
        <v>11853</v>
      </c>
      <c r="E2087" t="s">
        <v>13781</v>
      </c>
      <c r="F2087" t="s">
        <v>13803</v>
      </c>
      <c r="G2087" t="s">
        <v>15139</v>
      </c>
      <c r="H2087" t="s">
        <v>16957</v>
      </c>
      <c r="I2087" s="3">
        <v>0.36239589999999999</v>
      </c>
      <c r="J2087" s="3">
        <v>27.63898</v>
      </c>
      <c r="K2087" s="3">
        <v>21.649159999999998</v>
      </c>
      <c r="L2087" s="3" t="s">
        <v>18579</v>
      </c>
      <c r="M2087" s="3" t="s">
        <v>18579</v>
      </c>
      <c r="N2087" s="3">
        <v>20.685960000000001</v>
      </c>
      <c r="O2087" s="3" t="s">
        <v>18579</v>
      </c>
      <c r="P2087" s="3">
        <v>0.88915719999999998</v>
      </c>
      <c r="Q2087" s="3">
        <v>0.8747547</v>
      </c>
      <c r="R2087" s="3">
        <v>0.8747547</v>
      </c>
      <c r="S2087" s="3">
        <v>0.49462329999999999</v>
      </c>
      <c r="T2087" s="3">
        <v>0.49431979999999998</v>
      </c>
      <c r="U2087" s="3">
        <v>0.61490610000000001</v>
      </c>
      <c r="V2087" s="3">
        <v>0.48515469999999999</v>
      </c>
      <c r="W2087" s="3">
        <v>1.039898</v>
      </c>
      <c r="X2087" s="3">
        <v>0.86826630000000005</v>
      </c>
      <c r="Y2087" s="3">
        <v>0.32104739999999998</v>
      </c>
      <c r="Z2087" s="3">
        <v>0.2837131</v>
      </c>
      <c r="AA2087" s="3">
        <v>0.39570319999999998</v>
      </c>
      <c r="AB2087" s="3">
        <v>0.74685159999999995</v>
      </c>
      <c r="AC2087" s="3">
        <v>2.4962909999999998</v>
      </c>
      <c r="AD2087" s="3">
        <v>0.79414010000000002</v>
      </c>
      <c r="AE2087" s="3">
        <v>1.526583</v>
      </c>
      <c r="AF2087" s="3">
        <v>0.30150399999999999</v>
      </c>
      <c r="AG2087" s="3">
        <v>0.2837131</v>
      </c>
      <c r="AH2087" s="3">
        <v>0.37552469999999999</v>
      </c>
      <c r="AI2087" s="3">
        <v>0.38301180000000001</v>
      </c>
      <c r="AJ2087" s="3">
        <v>0.52301140000000002</v>
      </c>
      <c r="AK2087" s="3">
        <v>0.5860957</v>
      </c>
      <c r="AL2087" s="3">
        <v>0.88141309999999995</v>
      </c>
      <c r="AM2087" s="3">
        <v>0.73036210000000001</v>
      </c>
      <c r="AN2087" s="3">
        <v>-0.26163059999999999</v>
      </c>
      <c r="AO2087" s="3">
        <v>0.76325869999999996</v>
      </c>
      <c r="AP2087" s="3">
        <v>5.1444169999999997E-2</v>
      </c>
      <c r="AQ2087" s="3">
        <v>0.9384517</v>
      </c>
      <c r="AR2087" s="3">
        <v>-1.4335530000000001</v>
      </c>
      <c r="AS2087" s="3">
        <v>1.0345930000000001</v>
      </c>
      <c r="AT2087" s="3">
        <v>0.38165090000000002</v>
      </c>
      <c r="AU2087" s="3">
        <v>0.36689329999999998</v>
      </c>
      <c r="AV2087" s="3">
        <v>0.38972129999999999</v>
      </c>
      <c r="AW2087" s="3">
        <v>0.52595259999999999</v>
      </c>
      <c r="AX2087" s="3">
        <v>0.73580829999999997</v>
      </c>
      <c r="AY2087" s="3">
        <v>0.604217</v>
      </c>
    </row>
    <row r="2088" spans="1:51" x14ac:dyDescent="0.25">
      <c r="A2088" t="s">
        <v>2090</v>
      </c>
      <c r="B2088" t="s">
        <v>2090</v>
      </c>
      <c r="C2088" t="s">
        <v>6996</v>
      </c>
      <c r="D2088" t="s">
        <v>11854</v>
      </c>
      <c r="E2088" t="s">
        <v>13779</v>
      </c>
      <c r="F2088" t="s">
        <v>13790</v>
      </c>
      <c r="G2088" t="s">
        <v>15140</v>
      </c>
      <c r="H2088" t="s">
        <v>16957</v>
      </c>
      <c r="I2088" s="3">
        <v>0.7507009</v>
      </c>
      <c r="J2088" s="3">
        <v>18.993189999999998</v>
      </c>
      <c r="K2088" s="3">
        <v>17.728300000000001</v>
      </c>
      <c r="L2088" s="3" t="s">
        <v>18579</v>
      </c>
      <c r="M2088" s="3" t="s">
        <v>18579</v>
      </c>
      <c r="N2088" s="3">
        <v>15.56378</v>
      </c>
      <c r="O2088" s="3" t="s">
        <v>18579</v>
      </c>
      <c r="P2088" s="3">
        <v>0.97941469999999997</v>
      </c>
      <c r="Q2088" s="3">
        <v>0.84235040000000005</v>
      </c>
      <c r="R2088" s="3">
        <v>0.84235040000000005</v>
      </c>
      <c r="S2088" s="3">
        <v>0.77375799999999995</v>
      </c>
      <c r="T2088" s="3">
        <v>0.69626429999999995</v>
      </c>
      <c r="U2088" s="3">
        <v>0.99499689999999996</v>
      </c>
      <c r="V2088" s="3">
        <v>0.68968739999999995</v>
      </c>
      <c r="W2088" s="3">
        <v>0.4131611</v>
      </c>
      <c r="X2088" s="3">
        <v>0.38781890000000002</v>
      </c>
      <c r="Y2088" s="3">
        <v>0.44666980000000001</v>
      </c>
      <c r="Z2088" s="3">
        <v>0.32256810000000002</v>
      </c>
      <c r="AA2088" s="3">
        <v>0.3607476</v>
      </c>
      <c r="AB2088" s="3">
        <v>0.85495080000000001</v>
      </c>
      <c r="AC2088" s="3">
        <v>2.7186460000000001</v>
      </c>
      <c r="AD2088" s="3">
        <v>0.3199573</v>
      </c>
      <c r="AE2088" s="3">
        <v>0.84637839999999998</v>
      </c>
      <c r="AF2088" s="3">
        <v>0.6513698</v>
      </c>
      <c r="AG2088" s="3">
        <v>0.32256810000000002</v>
      </c>
      <c r="AH2088" s="3">
        <v>0.38964379999999998</v>
      </c>
      <c r="AI2088" s="3">
        <v>0.39416000000000001</v>
      </c>
      <c r="AJ2088" s="3">
        <v>0.31662069999999998</v>
      </c>
      <c r="AK2088" s="3">
        <v>0.37853530000000002</v>
      </c>
      <c r="AL2088" s="3">
        <v>0.50575420000000004</v>
      </c>
      <c r="AM2088" s="3">
        <v>0.48524479999999998</v>
      </c>
      <c r="AN2088" s="3">
        <v>0.42179549999999999</v>
      </c>
      <c r="AO2088" s="3">
        <v>0.1826333</v>
      </c>
      <c r="AP2088" s="3">
        <v>0.57198599999999999</v>
      </c>
      <c r="AQ2088" s="3">
        <v>0.44323590000000002</v>
      </c>
      <c r="AR2088" s="3">
        <v>0.1572064</v>
      </c>
      <c r="AS2088" s="3">
        <v>0.36475180000000001</v>
      </c>
      <c r="AT2088" s="3">
        <v>0.451575</v>
      </c>
      <c r="AU2088" s="3">
        <v>0.39732630000000002</v>
      </c>
      <c r="AV2088" s="3">
        <v>0.40569119999999997</v>
      </c>
      <c r="AW2088" s="3">
        <v>0.77831989999999995</v>
      </c>
      <c r="AX2088" s="3">
        <v>0.85407029999999995</v>
      </c>
      <c r="AY2088" s="3">
        <v>0.84818610000000005</v>
      </c>
    </row>
    <row r="2089" spans="1:51" x14ac:dyDescent="0.25">
      <c r="A2089" t="s">
        <v>2091</v>
      </c>
      <c r="B2089" t="s">
        <v>2091</v>
      </c>
      <c r="C2089" t="s">
        <v>6997</v>
      </c>
      <c r="E2089" t="s">
        <v>13779</v>
      </c>
      <c r="F2089" t="s">
        <v>13792</v>
      </c>
      <c r="G2089" t="s">
        <v>15141</v>
      </c>
      <c r="H2089" t="s">
        <v>16957</v>
      </c>
      <c r="I2089" s="3">
        <v>0.13074930000000001</v>
      </c>
      <c r="J2089" s="3">
        <v>23.221070000000001</v>
      </c>
      <c r="K2089" s="3">
        <v>16.022220000000001</v>
      </c>
      <c r="L2089" s="3" t="s">
        <v>18579</v>
      </c>
      <c r="M2089" s="3" t="s">
        <v>18579</v>
      </c>
      <c r="N2089" s="3">
        <v>38.903390000000002</v>
      </c>
      <c r="O2089" s="3" t="s">
        <v>18579</v>
      </c>
      <c r="P2089" s="3">
        <v>0.77840509999999996</v>
      </c>
      <c r="Q2089" s="3">
        <v>0.54138620000000004</v>
      </c>
      <c r="R2089" s="3">
        <v>0.54138620000000004</v>
      </c>
      <c r="S2089" s="3">
        <v>0.2876631</v>
      </c>
      <c r="T2089" s="3">
        <v>0.26388650000000002</v>
      </c>
      <c r="U2089" s="3">
        <v>0.18012510000000001</v>
      </c>
      <c r="V2089" s="3">
        <v>0.27294220000000002</v>
      </c>
      <c r="W2089" s="3">
        <v>0.78756950000000003</v>
      </c>
      <c r="X2089" s="3">
        <v>0.93333969999999999</v>
      </c>
      <c r="Y2089" s="3">
        <v>0.2686152</v>
      </c>
      <c r="Z2089" s="3">
        <v>0.27104410000000001</v>
      </c>
      <c r="AA2089" s="3">
        <v>0.54141139999999999</v>
      </c>
      <c r="AB2089" s="3">
        <v>0.72568080000000001</v>
      </c>
      <c r="AC2089" s="3">
        <v>1.607853</v>
      </c>
      <c r="AD2089" s="3">
        <v>0.61204420000000004</v>
      </c>
      <c r="AE2089" s="3">
        <v>1.5898969999999999</v>
      </c>
      <c r="AF2089" s="3">
        <v>0.21371319999999999</v>
      </c>
      <c r="AG2089" s="3">
        <v>0.27104410000000001</v>
      </c>
      <c r="AH2089" s="3">
        <v>0.27588780000000002</v>
      </c>
      <c r="AI2089" s="3">
        <v>0.28640320000000002</v>
      </c>
      <c r="AJ2089" s="3">
        <v>0.29203499999999999</v>
      </c>
      <c r="AK2089" s="3">
        <v>0.37793599999999999</v>
      </c>
      <c r="AL2089" s="3">
        <v>0.29699120000000001</v>
      </c>
      <c r="AM2089" s="3">
        <v>0.32955220000000002</v>
      </c>
      <c r="AN2089" s="3">
        <v>0.2314679</v>
      </c>
      <c r="AO2089" s="3">
        <v>0.44851039999999998</v>
      </c>
      <c r="AP2089" s="3">
        <v>0.21621570000000001</v>
      </c>
      <c r="AQ2089" s="3">
        <v>0.5521315</v>
      </c>
      <c r="AR2089" s="3">
        <v>-0.61313969999999995</v>
      </c>
      <c r="AS2089" s="3">
        <v>1.647842</v>
      </c>
      <c r="AT2089" s="3">
        <v>0.32002740000000002</v>
      </c>
      <c r="AU2089" s="3">
        <v>0.33597290000000002</v>
      </c>
      <c r="AV2089" s="3">
        <v>0.34655619999999998</v>
      </c>
      <c r="AW2089" s="3">
        <v>0.2595633</v>
      </c>
      <c r="AX2089" s="3">
        <v>0.41021269999999999</v>
      </c>
      <c r="AY2089" s="3">
        <v>0.27774270000000001</v>
      </c>
    </row>
    <row r="2090" spans="1:51" x14ac:dyDescent="0.25">
      <c r="A2090" t="s">
        <v>2092</v>
      </c>
      <c r="B2090" t="s">
        <v>2092</v>
      </c>
      <c r="C2090" t="s">
        <v>6998</v>
      </c>
      <c r="E2090" t="s">
        <v>13779</v>
      </c>
      <c r="F2090" t="s">
        <v>13788</v>
      </c>
      <c r="G2090" t="s">
        <v>15142</v>
      </c>
      <c r="H2090" t="s">
        <v>16957</v>
      </c>
      <c r="I2090" s="3">
        <v>0.8270824</v>
      </c>
      <c r="J2090" s="3">
        <v>23.515840000000001</v>
      </c>
      <c r="K2090" s="3">
        <v>16.55856</v>
      </c>
      <c r="L2090" s="3" t="s">
        <v>18579</v>
      </c>
      <c r="M2090" s="3" t="s">
        <v>18579</v>
      </c>
      <c r="N2090" s="3">
        <v>11.8399</v>
      </c>
      <c r="O2090" s="3" t="s">
        <v>18579</v>
      </c>
      <c r="P2090" s="3">
        <v>1.162598</v>
      </c>
      <c r="Q2090" s="3">
        <v>1.1395690000000001</v>
      </c>
      <c r="R2090" s="3">
        <v>1.1395690000000001</v>
      </c>
      <c r="S2090" s="3">
        <v>0.99708589999999997</v>
      </c>
      <c r="T2090" s="3">
        <v>0.87929060000000003</v>
      </c>
      <c r="U2090" s="3">
        <v>1.2749870000000001</v>
      </c>
      <c r="V2090" s="3">
        <v>0.8703322</v>
      </c>
      <c r="W2090" s="3">
        <v>0.40254820000000002</v>
      </c>
      <c r="X2090" s="3">
        <v>0.41613030000000001</v>
      </c>
      <c r="Y2090" s="3">
        <v>0.53336839999999996</v>
      </c>
      <c r="Z2090" s="3">
        <v>0.35710219999999998</v>
      </c>
      <c r="AA2090" s="3">
        <v>0.2208831</v>
      </c>
      <c r="AB2090" s="3">
        <v>0.93569369999999996</v>
      </c>
      <c r="AC2090" s="3">
        <v>3.5963099999999999</v>
      </c>
      <c r="AD2090" s="3">
        <v>3.178835E-2</v>
      </c>
      <c r="AE2090" s="3">
        <v>0.92405420000000005</v>
      </c>
      <c r="AF2090" s="3">
        <v>0.84813470000000002</v>
      </c>
      <c r="AG2090" s="3">
        <v>0.35710219999999998</v>
      </c>
      <c r="AH2090" s="3">
        <v>0.4240544</v>
      </c>
      <c r="AI2090" s="3">
        <v>0.43346420000000002</v>
      </c>
      <c r="AJ2090" s="3">
        <v>0.2756864</v>
      </c>
      <c r="AK2090" s="3">
        <v>0.38429679999999999</v>
      </c>
      <c r="AL2090" s="3">
        <v>0.59116060000000004</v>
      </c>
      <c r="AM2090" s="3">
        <v>0.54280980000000001</v>
      </c>
      <c r="AN2090" s="3">
        <v>0.64780910000000003</v>
      </c>
      <c r="AO2090" s="3">
        <v>-1.520374E-2</v>
      </c>
      <c r="AP2090" s="3">
        <v>0.76702559999999997</v>
      </c>
      <c r="AQ2090" s="3">
        <v>0.39471640000000002</v>
      </c>
      <c r="AR2090" s="3">
        <v>0.57265429999999995</v>
      </c>
      <c r="AS2090" s="3">
        <v>0.24687980000000001</v>
      </c>
      <c r="AT2090" s="3">
        <v>0.52891010000000005</v>
      </c>
      <c r="AU2090" s="3">
        <v>0.4514688</v>
      </c>
      <c r="AV2090" s="3">
        <v>0.4714062</v>
      </c>
      <c r="AW2090" s="3">
        <v>0.94491289999999994</v>
      </c>
      <c r="AX2090" s="3">
        <v>1.0106869999999999</v>
      </c>
      <c r="AY2090" s="3">
        <v>1.1093090000000001</v>
      </c>
    </row>
    <row r="2091" spans="1:51" x14ac:dyDescent="0.25">
      <c r="A2091" t="s">
        <v>2093</v>
      </c>
      <c r="B2091" t="s">
        <v>2093</v>
      </c>
      <c r="C2091" t="s">
        <v>6999</v>
      </c>
      <c r="D2091" t="s">
        <v>11855</v>
      </c>
      <c r="E2091" t="s">
        <v>13779</v>
      </c>
      <c r="F2091" t="s">
        <v>13792</v>
      </c>
      <c r="G2091" t="s">
        <v>15143</v>
      </c>
      <c r="H2091" t="s">
        <v>16957</v>
      </c>
      <c r="I2091" s="3">
        <v>0.5550657</v>
      </c>
      <c r="J2091" s="3">
        <v>19.59291</v>
      </c>
      <c r="K2091" s="3">
        <v>15.63888</v>
      </c>
      <c r="L2091" s="3" t="s">
        <v>18579</v>
      </c>
      <c r="M2091" s="3" t="s">
        <v>18579</v>
      </c>
      <c r="N2091" s="3">
        <v>13.815379999999999</v>
      </c>
      <c r="O2091" s="3" t="s">
        <v>18579</v>
      </c>
      <c r="P2091" s="3">
        <v>0.94784139999999995</v>
      </c>
      <c r="Q2091" s="3">
        <v>0.86281330000000001</v>
      </c>
      <c r="R2091" s="3">
        <v>0.86281330000000001</v>
      </c>
      <c r="S2091" s="3">
        <v>0.48577520000000002</v>
      </c>
      <c r="T2091" s="3">
        <v>0.4819888</v>
      </c>
      <c r="U2091" s="3">
        <v>0.55186970000000002</v>
      </c>
      <c r="V2091" s="3">
        <v>0.47933300000000001</v>
      </c>
      <c r="W2091" s="3">
        <v>0.9542813</v>
      </c>
      <c r="X2091" s="3">
        <v>0.8029579</v>
      </c>
      <c r="Y2091" s="3">
        <v>0.33354620000000001</v>
      </c>
      <c r="Z2091" s="3">
        <v>0.2909291</v>
      </c>
      <c r="AA2091" s="3">
        <v>0.35507569999999999</v>
      </c>
      <c r="AB2091" s="3">
        <v>0.7451622</v>
      </c>
      <c r="AC2091" s="3">
        <v>2.5737890000000001</v>
      </c>
      <c r="AD2091" s="3">
        <v>0.3810288</v>
      </c>
      <c r="AE2091" s="3">
        <v>1.5720799999999999</v>
      </c>
      <c r="AF2091" s="3">
        <v>0.24703800000000001</v>
      </c>
      <c r="AG2091" s="3">
        <v>0.2909291</v>
      </c>
      <c r="AH2091" s="3">
        <v>0.3215498</v>
      </c>
      <c r="AI2091" s="3">
        <v>0.33032909999999999</v>
      </c>
      <c r="AJ2091" s="3">
        <v>0.31150040000000001</v>
      </c>
      <c r="AK2091" s="3">
        <v>0.45511220000000002</v>
      </c>
      <c r="AL2091" s="3">
        <v>0.51648919999999998</v>
      </c>
      <c r="AM2091" s="3">
        <v>0.56745380000000001</v>
      </c>
      <c r="AN2091" s="3">
        <v>0.13930119999999999</v>
      </c>
      <c r="AO2091" s="3">
        <v>0.40970489999999998</v>
      </c>
      <c r="AP2091" s="3">
        <v>0.2825126</v>
      </c>
      <c r="AQ2091" s="3">
        <v>0.76554509999999998</v>
      </c>
      <c r="AR2091" s="3">
        <v>-0.62697170000000002</v>
      </c>
      <c r="AS2091" s="3">
        <v>1.2254700000000001</v>
      </c>
      <c r="AT2091" s="3">
        <v>0.3656681</v>
      </c>
      <c r="AU2091" s="3">
        <v>0.36735210000000001</v>
      </c>
      <c r="AV2091" s="3">
        <v>0.39026719999999998</v>
      </c>
      <c r="AW2091" s="3">
        <v>0.47295959999999998</v>
      </c>
      <c r="AX2091" s="3">
        <v>0.62707429999999997</v>
      </c>
      <c r="AY2091" s="3">
        <v>0.51685499999999995</v>
      </c>
    </row>
    <row r="2092" spans="1:51" x14ac:dyDescent="0.25">
      <c r="A2092" t="s">
        <v>2094</v>
      </c>
      <c r="B2092" t="s">
        <v>2094</v>
      </c>
      <c r="C2092" t="s">
        <v>7000</v>
      </c>
      <c r="D2092" t="s">
        <v>7000</v>
      </c>
      <c r="E2092" t="s">
        <v>13783</v>
      </c>
      <c r="F2092" t="s">
        <v>13832</v>
      </c>
      <c r="G2092" t="s">
        <v>15144</v>
      </c>
      <c r="H2092" t="s">
        <v>16957</v>
      </c>
      <c r="I2092" s="3" t="s">
        <v>11747</v>
      </c>
      <c r="J2092" s="3" t="s">
        <v>11747</v>
      </c>
      <c r="K2092" s="3" t="s">
        <v>11747</v>
      </c>
      <c r="L2092" s="3" t="s">
        <v>11747</v>
      </c>
      <c r="M2092" s="3" t="s">
        <v>11747</v>
      </c>
      <c r="N2092" s="3" t="s">
        <v>11747</v>
      </c>
      <c r="O2092" s="3" t="s">
        <v>11747</v>
      </c>
      <c r="P2092" s="3" t="s">
        <v>11747</v>
      </c>
      <c r="Q2092" s="3" t="s">
        <v>11747</v>
      </c>
      <c r="R2092" s="3" t="s">
        <v>11747</v>
      </c>
      <c r="S2092" s="3" t="s">
        <v>11747</v>
      </c>
      <c r="T2092" s="3" t="s">
        <v>11747</v>
      </c>
      <c r="U2092" s="3" t="s">
        <v>11747</v>
      </c>
      <c r="V2092" s="3" t="s">
        <v>11747</v>
      </c>
      <c r="W2092" s="3" t="s">
        <v>11747</v>
      </c>
      <c r="X2092" s="3" t="s">
        <v>11747</v>
      </c>
      <c r="Y2092" s="3" t="s">
        <v>11747</v>
      </c>
      <c r="Z2092" s="3" t="s">
        <v>11747</v>
      </c>
      <c r="AA2092" s="3" t="s">
        <v>11747</v>
      </c>
      <c r="AB2092" s="3" t="s">
        <v>11747</v>
      </c>
      <c r="AC2092" s="3" t="s">
        <v>11747</v>
      </c>
      <c r="AD2092" s="3" t="s">
        <v>11747</v>
      </c>
      <c r="AE2092" s="3" t="s">
        <v>11747</v>
      </c>
      <c r="AF2092" s="3" t="s">
        <v>11747</v>
      </c>
      <c r="AG2092" s="3" t="s">
        <v>11747</v>
      </c>
      <c r="AH2092" s="3" t="s">
        <v>11747</v>
      </c>
      <c r="AI2092" s="3" t="s">
        <v>11747</v>
      </c>
      <c r="AJ2092" s="3" t="s">
        <v>11747</v>
      </c>
      <c r="AK2092" s="3" t="s">
        <v>11747</v>
      </c>
      <c r="AL2092" s="3" t="s">
        <v>11747</v>
      </c>
      <c r="AM2092" s="3" t="s">
        <v>11747</v>
      </c>
      <c r="AN2092" s="3" t="s">
        <v>11747</v>
      </c>
      <c r="AO2092" s="3" t="s">
        <v>11747</v>
      </c>
      <c r="AP2092" s="3" t="s">
        <v>11747</v>
      </c>
      <c r="AQ2092" s="3" t="s">
        <v>11747</v>
      </c>
      <c r="AR2092" s="3" t="s">
        <v>11747</v>
      </c>
      <c r="AS2092" s="3" t="s">
        <v>11747</v>
      </c>
      <c r="AT2092" s="3" t="s">
        <v>11747</v>
      </c>
      <c r="AU2092" s="3" t="s">
        <v>11747</v>
      </c>
      <c r="AV2092" s="3" t="s">
        <v>11747</v>
      </c>
      <c r="AW2092" s="3" t="s">
        <v>11747</v>
      </c>
      <c r="AX2092" s="3" t="s">
        <v>11747</v>
      </c>
      <c r="AY2092" s="3" t="s">
        <v>11747</v>
      </c>
    </row>
    <row r="2093" spans="1:51" x14ac:dyDescent="0.25">
      <c r="A2093" t="s">
        <v>2095</v>
      </c>
      <c r="B2093" t="s">
        <v>2095</v>
      </c>
      <c r="C2093" t="s">
        <v>7001</v>
      </c>
      <c r="D2093" t="s">
        <v>11856</v>
      </c>
      <c r="E2093" t="s">
        <v>13783</v>
      </c>
      <c r="F2093" t="s">
        <v>13832</v>
      </c>
      <c r="G2093" t="s">
        <v>15119</v>
      </c>
      <c r="H2093" t="s">
        <v>16957</v>
      </c>
      <c r="I2093" s="3" t="s">
        <v>11747</v>
      </c>
      <c r="J2093" s="3" t="s">
        <v>11747</v>
      </c>
      <c r="K2093" s="3" t="s">
        <v>11747</v>
      </c>
      <c r="L2093" s="3" t="s">
        <v>11747</v>
      </c>
      <c r="M2093" s="3" t="s">
        <v>11747</v>
      </c>
      <c r="N2093" s="3" t="s">
        <v>11747</v>
      </c>
      <c r="O2093" s="3" t="s">
        <v>11747</v>
      </c>
      <c r="P2093" s="3" t="s">
        <v>11747</v>
      </c>
      <c r="Q2093" s="3" t="s">
        <v>11747</v>
      </c>
      <c r="R2093" s="3" t="s">
        <v>11747</v>
      </c>
      <c r="S2093" s="3" t="s">
        <v>11747</v>
      </c>
      <c r="T2093" s="3" t="s">
        <v>11747</v>
      </c>
      <c r="U2093" s="3" t="s">
        <v>11747</v>
      </c>
      <c r="V2093" s="3" t="s">
        <v>11747</v>
      </c>
      <c r="W2093" s="3" t="s">
        <v>11747</v>
      </c>
      <c r="X2093" s="3" t="s">
        <v>11747</v>
      </c>
      <c r="Y2093" s="3" t="s">
        <v>11747</v>
      </c>
      <c r="Z2093" s="3" t="s">
        <v>11747</v>
      </c>
      <c r="AA2093" s="3" t="s">
        <v>11747</v>
      </c>
      <c r="AB2093" s="3" t="s">
        <v>11747</v>
      </c>
      <c r="AC2093" s="3" t="s">
        <v>11747</v>
      </c>
      <c r="AD2093" s="3" t="s">
        <v>11747</v>
      </c>
      <c r="AE2093" s="3" t="s">
        <v>11747</v>
      </c>
      <c r="AF2093" s="3" t="s">
        <v>11747</v>
      </c>
      <c r="AG2093" s="3" t="s">
        <v>11747</v>
      </c>
      <c r="AH2093" s="3" t="s">
        <v>11747</v>
      </c>
      <c r="AI2093" s="3" t="s">
        <v>11747</v>
      </c>
      <c r="AJ2093" s="3" t="s">
        <v>11747</v>
      </c>
      <c r="AK2093" s="3" t="s">
        <v>11747</v>
      </c>
      <c r="AL2093" s="3" t="s">
        <v>11747</v>
      </c>
      <c r="AM2093" s="3" t="s">
        <v>11747</v>
      </c>
      <c r="AN2093" s="3" t="s">
        <v>11747</v>
      </c>
      <c r="AO2093" s="3" t="s">
        <v>11747</v>
      </c>
      <c r="AP2093" s="3" t="s">
        <v>11747</v>
      </c>
      <c r="AQ2093" s="3" t="s">
        <v>11747</v>
      </c>
      <c r="AR2093" s="3" t="s">
        <v>11747</v>
      </c>
      <c r="AS2093" s="3" t="s">
        <v>11747</v>
      </c>
      <c r="AT2093" s="3" t="s">
        <v>11747</v>
      </c>
      <c r="AU2093" s="3" t="s">
        <v>11747</v>
      </c>
      <c r="AV2093" s="3" t="s">
        <v>11747</v>
      </c>
      <c r="AW2093" s="3" t="s">
        <v>11747</v>
      </c>
      <c r="AX2093" s="3" t="s">
        <v>11747</v>
      </c>
      <c r="AY2093" s="3" t="s">
        <v>11747</v>
      </c>
    </row>
    <row r="2094" spans="1:51" x14ac:dyDescent="0.25">
      <c r="A2094" t="s">
        <v>2096</v>
      </c>
      <c r="B2094" t="s">
        <v>2096</v>
      </c>
      <c r="C2094" t="s">
        <v>7002</v>
      </c>
      <c r="D2094" t="s">
        <v>11857</v>
      </c>
      <c r="E2094" t="s">
        <v>13779</v>
      </c>
      <c r="F2094" t="s">
        <v>13788</v>
      </c>
      <c r="G2094" t="s">
        <v>15145</v>
      </c>
      <c r="H2094" t="s">
        <v>16957</v>
      </c>
      <c r="I2094" s="3">
        <v>0.43391039999999997</v>
      </c>
      <c r="J2094" s="3">
        <v>24.18862</v>
      </c>
      <c r="K2094" s="3">
        <v>17.043379999999999</v>
      </c>
      <c r="L2094" s="3" t="s">
        <v>18579</v>
      </c>
      <c r="M2094" s="3" t="s">
        <v>18579</v>
      </c>
      <c r="N2094" s="3">
        <v>33.49165</v>
      </c>
      <c r="O2094" s="3" t="s">
        <v>18579</v>
      </c>
      <c r="P2094" s="3">
        <v>0.57649360000000005</v>
      </c>
      <c r="Q2094" s="3">
        <v>0.67879560000000005</v>
      </c>
      <c r="R2094" s="3">
        <v>0.67879560000000005</v>
      </c>
      <c r="S2094" s="3">
        <v>0.34616590000000003</v>
      </c>
      <c r="T2094" s="3">
        <v>0.32256210000000002</v>
      </c>
      <c r="U2094" s="3">
        <v>0.35471439999999999</v>
      </c>
      <c r="V2094" s="3">
        <v>0.32590760000000002</v>
      </c>
      <c r="W2094" s="3">
        <v>0.87930969999999997</v>
      </c>
      <c r="X2094" s="3">
        <v>0.77245229999999998</v>
      </c>
      <c r="Y2094" s="3">
        <v>0.299035</v>
      </c>
      <c r="Z2094" s="3">
        <v>0.35491519999999999</v>
      </c>
      <c r="AA2094" s="3">
        <v>0.14442550000000001</v>
      </c>
      <c r="AB2094" s="3">
        <v>0.4049353</v>
      </c>
      <c r="AC2094" s="3">
        <v>1.676374</v>
      </c>
      <c r="AD2094" s="3">
        <v>0.21924250000000001</v>
      </c>
      <c r="AE2094" s="3">
        <v>1.385308</v>
      </c>
      <c r="AF2094" s="3">
        <v>9.7702049999999999E-2</v>
      </c>
      <c r="AG2094" s="3">
        <v>0.35491519999999999</v>
      </c>
      <c r="AH2094" s="3">
        <v>0.3295168</v>
      </c>
      <c r="AI2094" s="3">
        <v>0.33956310000000001</v>
      </c>
      <c r="AJ2094" s="3">
        <v>0.36431449999999999</v>
      </c>
      <c r="AK2094" s="3">
        <v>0.38742539999999998</v>
      </c>
      <c r="AL2094" s="3">
        <v>0.39416069999999997</v>
      </c>
      <c r="AM2094" s="3">
        <v>0.41548849999999998</v>
      </c>
      <c r="AN2094" s="3">
        <v>0.20349999999999999</v>
      </c>
      <c r="AO2094" s="3">
        <v>0.47698200000000002</v>
      </c>
      <c r="AP2094" s="3">
        <v>0.26186949999999998</v>
      </c>
      <c r="AQ2094" s="3">
        <v>0.60386759999999995</v>
      </c>
      <c r="AR2094" s="3">
        <v>2.0620090000000001E-3</v>
      </c>
      <c r="AS2094" s="3">
        <v>1.2683899999999999</v>
      </c>
      <c r="AT2094" s="3">
        <v>0.32085160000000001</v>
      </c>
      <c r="AU2094" s="3">
        <v>0.33198030000000001</v>
      </c>
      <c r="AV2094" s="3">
        <v>0.34538540000000001</v>
      </c>
      <c r="AW2094" s="3">
        <v>0.34957650000000001</v>
      </c>
      <c r="AX2094" s="3">
        <v>0.51106300000000005</v>
      </c>
      <c r="AY2094" s="3">
        <v>0.37833610000000001</v>
      </c>
    </row>
    <row r="2095" spans="1:51" x14ac:dyDescent="0.25">
      <c r="A2095" t="s">
        <v>2097</v>
      </c>
      <c r="B2095" t="s">
        <v>2097</v>
      </c>
      <c r="C2095" t="s">
        <v>7003</v>
      </c>
      <c r="E2095" t="s">
        <v>13779</v>
      </c>
      <c r="F2095" t="s">
        <v>13788</v>
      </c>
      <c r="G2095" t="s">
        <v>15146</v>
      </c>
      <c r="H2095" t="s">
        <v>16957</v>
      </c>
      <c r="I2095" s="3">
        <v>0.18327309999999999</v>
      </c>
      <c r="J2095" s="3">
        <v>15.173679999999999</v>
      </c>
      <c r="K2095" s="3">
        <v>9.7956090000000007</v>
      </c>
      <c r="L2095" s="3" t="s">
        <v>18579</v>
      </c>
      <c r="M2095" s="3" t="s">
        <v>18579</v>
      </c>
      <c r="N2095" s="3">
        <v>20.65934</v>
      </c>
      <c r="O2095" s="3" t="s">
        <v>18579</v>
      </c>
      <c r="P2095" s="3">
        <v>0.52593270000000003</v>
      </c>
      <c r="Q2095" s="3">
        <v>0.44506780000000001</v>
      </c>
      <c r="R2095" s="3">
        <v>0.44506780000000001</v>
      </c>
      <c r="S2095" s="3">
        <v>0.30077710000000002</v>
      </c>
      <c r="T2095" s="3">
        <v>0.26968589999999998</v>
      </c>
      <c r="U2095" s="3">
        <v>0.36826409999999998</v>
      </c>
      <c r="V2095" s="3">
        <v>0.26389449999999998</v>
      </c>
      <c r="W2095" s="3">
        <v>0.62540050000000003</v>
      </c>
      <c r="X2095" s="3">
        <v>0.47733059999999999</v>
      </c>
      <c r="Y2095" s="3">
        <v>0.20227709999999999</v>
      </c>
      <c r="Z2095" s="3">
        <v>0.17836089999999999</v>
      </c>
      <c r="AA2095" s="3">
        <v>0.98489020000000005</v>
      </c>
      <c r="AB2095" s="3">
        <v>0.87607659999999998</v>
      </c>
      <c r="AC2095" s="3">
        <v>0.87332849999999995</v>
      </c>
      <c r="AD2095" s="3">
        <v>1.0217480000000001</v>
      </c>
      <c r="AE2095" s="3">
        <v>0.95813250000000005</v>
      </c>
      <c r="AF2095" s="3">
        <v>0.94823749999999996</v>
      </c>
      <c r="AG2095" s="3">
        <v>0.17836089999999999</v>
      </c>
      <c r="AH2095" s="3">
        <v>0.30835299999999999</v>
      </c>
      <c r="AI2095" s="3">
        <v>0.30232320000000001</v>
      </c>
      <c r="AJ2095" s="3">
        <v>0.39937070000000002</v>
      </c>
      <c r="AK2095" s="3">
        <v>0.36343140000000002</v>
      </c>
      <c r="AL2095" s="3">
        <v>0.36222480000000001</v>
      </c>
      <c r="AM2095" s="3">
        <v>0.39145360000000001</v>
      </c>
      <c r="AN2095" s="3">
        <v>-7.1070530000000007E-2</v>
      </c>
      <c r="AO2095" s="3">
        <v>0.65303480000000003</v>
      </c>
      <c r="AP2095" s="3">
        <v>2.1887170000000001E-2</v>
      </c>
      <c r="AQ2095" s="3">
        <v>0.61476189999999997</v>
      </c>
      <c r="AR2095" s="3">
        <v>0.12842880000000001</v>
      </c>
      <c r="AS2095" s="3">
        <v>0.7353288</v>
      </c>
      <c r="AT2095" s="3">
        <v>0.29519679999999998</v>
      </c>
      <c r="AU2095" s="3">
        <v>0.31310060000000001</v>
      </c>
      <c r="AV2095" s="3">
        <v>0.32105309999999998</v>
      </c>
      <c r="AW2095" s="3">
        <v>0.41217300000000001</v>
      </c>
      <c r="AX2095" s="3">
        <v>0.56200039999999996</v>
      </c>
      <c r="AY2095" s="3">
        <v>0.3700309</v>
      </c>
    </row>
    <row r="2096" spans="1:51" x14ac:dyDescent="0.25">
      <c r="A2096" t="s">
        <v>2098</v>
      </c>
      <c r="B2096" t="s">
        <v>2098</v>
      </c>
      <c r="C2096" t="s">
        <v>7004</v>
      </c>
      <c r="D2096" t="s">
        <v>11858</v>
      </c>
      <c r="E2096" t="s">
        <v>13779</v>
      </c>
      <c r="F2096" t="s">
        <v>13788</v>
      </c>
      <c r="G2096" t="s">
        <v>15147</v>
      </c>
      <c r="H2096" t="s">
        <v>16957</v>
      </c>
      <c r="I2096" s="3">
        <v>0.43904260000000001</v>
      </c>
      <c r="J2096" s="3">
        <v>25.17539</v>
      </c>
      <c r="K2096" s="3">
        <v>19.57704</v>
      </c>
      <c r="L2096" s="3" t="s">
        <v>18579</v>
      </c>
      <c r="M2096" s="3" t="s">
        <v>18579</v>
      </c>
      <c r="N2096" s="3">
        <v>9.4281089999999992</v>
      </c>
      <c r="O2096" s="3" t="s">
        <v>18579</v>
      </c>
      <c r="P2096" s="3">
        <v>0.64775170000000004</v>
      </c>
      <c r="Q2096" s="3">
        <v>0.70747409999999999</v>
      </c>
      <c r="R2096" s="3">
        <v>0.70747409999999999</v>
      </c>
      <c r="S2096" s="3">
        <v>0.33106629999999998</v>
      </c>
      <c r="T2096" s="3">
        <v>0.308529</v>
      </c>
      <c r="U2096" s="3">
        <v>0.31455919999999998</v>
      </c>
      <c r="V2096" s="3">
        <v>0.3149265</v>
      </c>
      <c r="W2096" s="3">
        <v>0.95745100000000005</v>
      </c>
      <c r="X2096" s="3">
        <v>0.86031009999999997</v>
      </c>
      <c r="Y2096" s="3">
        <v>0.27252029999999999</v>
      </c>
      <c r="Z2096" s="3">
        <v>0.33362419999999998</v>
      </c>
      <c r="AA2096" s="3">
        <v>0.20658190000000001</v>
      </c>
      <c r="AB2096" s="3">
        <v>0.49213370000000001</v>
      </c>
      <c r="AC2096" s="3">
        <v>1.82901</v>
      </c>
      <c r="AD2096" s="3">
        <v>0.25653920000000002</v>
      </c>
      <c r="AE2096" s="3">
        <v>1.6233010000000001</v>
      </c>
      <c r="AF2096" s="3">
        <v>7.1247630000000006E-2</v>
      </c>
      <c r="AG2096" s="3">
        <v>0.33362419999999998</v>
      </c>
      <c r="AH2096" s="3">
        <v>0.33155990000000002</v>
      </c>
      <c r="AI2096" s="3">
        <v>0.34282410000000002</v>
      </c>
      <c r="AJ2096" s="3">
        <v>0.3608981</v>
      </c>
      <c r="AK2096" s="3">
        <v>0.39018659999999999</v>
      </c>
      <c r="AL2096" s="3">
        <v>0.39171030000000001</v>
      </c>
      <c r="AM2096" s="3">
        <v>0.44665630000000001</v>
      </c>
      <c r="AN2096" s="3">
        <v>0.13980809999999999</v>
      </c>
      <c r="AO2096" s="3">
        <v>0.53593389999999996</v>
      </c>
      <c r="AP2096" s="3">
        <v>0.23086229999999999</v>
      </c>
      <c r="AQ2096" s="3">
        <v>0.67104299999999995</v>
      </c>
      <c r="AR2096" s="3">
        <v>-0.29522530000000002</v>
      </c>
      <c r="AS2096" s="3">
        <v>1.44601</v>
      </c>
      <c r="AT2096" s="3">
        <v>0.30778670000000002</v>
      </c>
      <c r="AU2096" s="3">
        <v>0.32922750000000001</v>
      </c>
      <c r="AV2096" s="3">
        <v>0.3418215</v>
      </c>
      <c r="AW2096" s="3">
        <v>0.32071769999999999</v>
      </c>
      <c r="AX2096" s="3">
        <v>0.49724309999999999</v>
      </c>
      <c r="AY2096" s="3">
        <v>0.3478233</v>
      </c>
    </row>
    <row r="2097" spans="1:51" x14ac:dyDescent="0.25">
      <c r="A2097" t="s">
        <v>2099</v>
      </c>
      <c r="B2097" t="s">
        <v>2099</v>
      </c>
      <c r="C2097" t="s">
        <v>7005</v>
      </c>
      <c r="E2097" t="s">
        <v>13779</v>
      </c>
      <c r="F2097" t="s">
        <v>13792</v>
      </c>
      <c r="G2097" t="s">
        <v>15148</v>
      </c>
      <c r="H2097" t="s">
        <v>16957</v>
      </c>
      <c r="I2097" s="3">
        <v>0.55198950000000002</v>
      </c>
      <c r="J2097" s="3">
        <v>14.970230000000001</v>
      </c>
      <c r="K2097" s="3">
        <v>8.7585420000000003</v>
      </c>
      <c r="L2097" s="3" t="s">
        <v>18579</v>
      </c>
      <c r="M2097" s="3" t="s">
        <v>18579</v>
      </c>
      <c r="N2097" s="3">
        <v>15.454639999999999</v>
      </c>
      <c r="O2097" s="3" t="s">
        <v>18579</v>
      </c>
      <c r="P2097" s="3">
        <v>0.85164139999999999</v>
      </c>
      <c r="Q2097" s="3">
        <v>0.73211939999999998</v>
      </c>
      <c r="R2097" s="3">
        <v>0.73211939999999998</v>
      </c>
      <c r="S2097" s="3">
        <v>0.420541</v>
      </c>
      <c r="T2097" s="3">
        <v>0.40447699999999998</v>
      </c>
      <c r="U2097" s="3">
        <v>0.48874319999999999</v>
      </c>
      <c r="V2097" s="3">
        <v>0.40269749999999999</v>
      </c>
      <c r="W2097" s="3">
        <v>0.84617469999999995</v>
      </c>
      <c r="X2097" s="3">
        <v>0.71246909999999997</v>
      </c>
      <c r="Y2097" s="3">
        <v>0.32112960000000002</v>
      </c>
      <c r="Z2097" s="3">
        <v>0.30530580000000002</v>
      </c>
      <c r="AA2097" s="3">
        <v>0.3456804</v>
      </c>
      <c r="AB2097" s="3">
        <v>0.62982890000000002</v>
      </c>
      <c r="AC2097" s="3">
        <v>1.9347289999999999</v>
      </c>
      <c r="AD2097" s="3">
        <v>0.42234139999999998</v>
      </c>
      <c r="AE2097" s="3">
        <v>1.3564419999999999</v>
      </c>
      <c r="AF2097" s="3">
        <v>0.2771421</v>
      </c>
      <c r="AG2097" s="3">
        <v>0.30530580000000002</v>
      </c>
      <c r="AH2097" s="3">
        <v>0.31956950000000001</v>
      </c>
      <c r="AI2097" s="3">
        <v>0.32681660000000001</v>
      </c>
      <c r="AJ2097" s="3">
        <v>0.33473419999999998</v>
      </c>
      <c r="AK2097" s="3">
        <v>0.41444330000000001</v>
      </c>
      <c r="AL2097" s="3">
        <v>0.44715120000000003</v>
      </c>
      <c r="AM2097" s="3">
        <v>0.48853799999999997</v>
      </c>
      <c r="AN2097" s="3">
        <v>0.1774839</v>
      </c>
      <c r="AO2097" s="3">
        <v>0.41133419999999998</v>
      </c>
      <c r="AP2097" s="3">
        <v>0.2331261</v>
      </c>
      <c r="AQ2097" s="3">
        <v>0.66930529999999999</v>
      </c>
      <c r="AR2097" s="3">
        <v>-0.2898483</v>
      </c>
      <c r="AS2097" s="3">
        <v>1.108277</v>
      </c>
      <c r="AT2097" s="3">
        <v>0.34320329999999999</v>
      </c>
      <c r="AU2097" s="3">
        <v>0.34540359999999998</v>
      </c>
      <c r="AV2097" s="3">
        <v>0.36420780000000003</v>
      </c>
      <c r="AW2097" s="3">
        <v>0.44245479999999998</v>
      </c>
      <c r="AX2097" s="3">
        <v>0.592611</v>
      </c>
      <c r="AY2097" s="3">
        <v>0.47883439999999999</v>
      </c>
    </row>
    <row r="2098" spans="1:51" x14ac:dyDescent="0.25">
      <c r="A2098" t="s">
        <v>2100</v>
      </c>
      <c r="B2098" t="s">
        <v>2100</v>
      </c>
      <c r="C2098" t="s">
        <v>7006</v>
      </c>
      <c r="D2098" t="s">
        <v>11859</v>
      </c>
      <c r="E2098" t="s">
        <v>13779</v>
      </c>
      <c r="F2098" t="s">
        <v>13788</v>
      </c>
      <c r="G2098" t="s">
        <v>15149</v>
      </c>
      <c r="H2098" t="s">
        <v>16957</v>
      </c>
      <c r="I2098" s="3">
        <v>0.229514</v>
      </c>
      <c r="J2098" s="3">
        <v>18.53989</v>
      </c>
      <c r="K2098" s="3">
        <v>12.733689999999999</v>
      </c>
      <c r="L2098" s="3" t="s">
        <v>18579</v>
      </c>
      <c r="M2098" s="3" t="s">
        <v>18579</v>
      </c>
      <c r="N2098" s="3">
        <v>12.051310000000001</v>
      </c>
      <c r="O2098" s="3" t="s">
        <v>18579</v>
      </c>
      <c r="P2098" s="3">
        <v>0.55680759999999996</v>
      </c>
      <c r="Q2098" s="3">
        <v>0.54586520000000005</v>
      </c>
      <c r="R2098" s="3">
        <v>0.54586520000000005</v>
      </c>
      <c r="S2098" s="3">
        <v>0.42304350000000002</v>
      </c>
      <c r="T2098" s="3">
        <v>0.3971227</v>
      </c>
      <c r="U2098" s="3">
        <v>0.43184650000000002</v>
      </c>
      <c r="V2098" s="3">
        <v>0.39425759999999999</v>
      </c>
      <c r="W2098" s="3">
        <v>0.56611060000000002</v>
      </c>
      <c r="X2098" s="3">
        <v>0.67408829999999997</v>
      </c>
      <c r="Y2098" s="3">
        <v>0.34036490000000003</v>
      </c>
      <c r="Z2098" s="3">
        <v>0.3235826</v>
      </c>
      <c r="AA2098" s="3">
        <v>0.34457490000000002</v>
      </c>
      <c r="AB2098" s="3">
        <v>0.51777479999999998</v>
      </c>
      <c r="AC2098" s="3">
        <v>1.3318760000000001</v>
      </c>
      <c r="AD2098" s="3">
        <v>0.4892164</v>
      </c>
      <c r="AE2098" s="3">
        <v>0.83566110000000005</v>
      </c>
      <c r="AF2098" s="3">
        <v>0.46013100000000001</v>
      </c>
      <c r="AG2098" s="3">
        <v>0.3235826</v>
      </c>
      <c r="AH2098" s="3">
        <v>0.31954969999999999</v>
      </c>
      <c r="AI2098" s="3">
        <v>0.31584289999999998</v>
      </c>
      <c r="AJ2098" s="3">
        <v>0.36301749999999999</v>
      </c>
      <c r="AK2098" s="3">
        <v>0.38910699999999998</v>
      </c>
      <c r="AL2098" s="3">
        <v>0.3916597</v>
      </c>
      <c r="AM2098" s="3">
        <v>0.38776890000000003</v>
      </c>
      <c r="AN2098" s="3">
        <v>0.24944559999999999</v>
      </c>
      <c r="AO2098" s="3">
        <v>0.40172200000000002</v>
      </c>
      <c r="AP2098" s="3">
        <v>0.26112540000000001</v>
      </c>
      <c r="AQ2098" s="3">
        <v>0.5490237</v>
      </c>
      <c r="AR2098" s="3">
        <v>-9.8865629999999996E-2</v>
      </c>
      <c r="AS2098" s="3">
        <v>0.72868750000000004</v>
      </c>
      <c r="AT2098" s="3">
        <v>0.36918810000000002</v>
      </c>
      <c r="AU2098" s="3">
        <v>0.34731529999999999</v>
      </c>
      <c r="AV2098" s="3">
        <v>0.38131579999999998</v>
      </c>
      <c r="AW2098" s="3">
        <v>0.3891174</v>
      </c>
      <c r="AX2098" s="3">
        <v>0.48268949999999999</v>
      </c>
      <c r="AY2098" s="3">
        <v>0.42346339999999999</v>
      </c>
    </row>
    <row r="2099" spans="1:51" x14ac:dyDescent="0.25">
      <c r="A2099" t="s">
        <v>2101</v>
      </c>
      <c r="B2099" t="s">
        <v>2101</v>
      </c>
      <c r="C2099" t="s">
        <v>7007</v>
      </c>
      <c r="D2099" t="s">
        <v>11860</v>
      </c>
      <c r="E2099" t="s">
        <v>13779</v>
      </c>
      <c r="F2099" t="s">
        <v>13788</v>
      </c>
      <c r="G2099" t="s">
        <v>15150</v>
      </c>
      <c r="H2099" t="s">
        <v>16957</v>
      </c>
      <c r="I2099" s="3" t="s">
        <v>11747</v>
      </c>
      <c r="J2099" s="3" t="s">
        <v>11747</v>
      </c>
      <c r="K2099" s="3" t="s">
        <v>11747</v>
      </c>
      <c r="L2099" s="3" t="s">
        <v>11747</v>
      </c>
      <c r="M2099" s="3" t="s">
        <v>11747</v>
      </c>
      <c r="N2099" s="3" t="s">
        <v>11747</v>
      </c>
      <c r="O2099" s="3" t="s">
        <v>11747</v>
      </c>
      <c r="P2099" s="3" t="s">
        <v>11747</v>
      </c>
      <c r="Q2099" s="3" t="s">
        <v>11747</v>
      </c>
      <c r="R2099" s="3" t="s">
        <v>11747</v>
      </c>
      <c r="S2099" s="3" t="s">
        <v>11747</v>
      </c>
      <c r="T2099" s="3" t="s">
        <v>11747</v>
      </c>
      <c r="U2099" s="3" t="s">
        <v>11747</v>
      </c>
      <c r="V2099" s="3" t="s">
        <v>11747</v>
      </c>
      <c r="W2099" s="3" t="s">
        <v>11747</v>
      </c>
      <c r="X2099" s="3" t="s">
        <v>11747</v>
      </c>
      <c r="Y2099" s="3" t="s">
        <v>11747</v>
      </c>
      <c r="Z2099" s="3" t="s">
        <v>11747</v>
      </c>
      <c r="AA2099" s="3" t="s">
        <v>11747</v>
      </c>
      <c r="AB2099" s="3" t="s">
        <v>11747</v>
      </c>
      <c r="AC2099" s="3" t="s">
        <v>11747</v>
      </c>
      <c r="AD2099" s="3" t="s">
        <v>11747</v>
      </c>
      <c r="AE2099" s="3" t="s">
        <v>11747</v>
      </c>
      <c r="AF2099" s="3" t="s">
        <v>11747</v>
      </c>
      <c r="AG2099" s="3" t="s">
        <v>11747</v>
      </c>
      <c r="AH2099" s="3" t="s">
        <v>11747</v>
      </c>
      <c r="AI2099" s="3" t="s">
        <v>11747</v>
      </c>
      <c r="AJ2099" s="3" t="s">
        <v>11747</v>
      </c>
      <c r="AK2099" s="3" t="s">
        <v>11747</v>
      </c>
      <c r="AL2099" s="3" t="s">
        <v>11747</v>
      </c>
      <c r="AM2099" s="3" t="s">
        <v>11747</v>
      </c>
      <c r="AN2099" s="3" t="s">
        <v>11747</v>
      </c>
      <c r="AO2099" s="3" t="s">
        <v>11747</v>
      </c>
      <c r="AP2099" s="3" t="s">
        <v>11747</v>
      </c>
      <c r="AQ2099" s="3" t="s">
        <v>11747</v>
      </c>
      <c r="AR2099" s="3" t="s">
        <v>11747</v>
      </c>
      <c r="AS2099" s="3" t="s">
        <v>11747</v>
      </c>
      <c r="AT2099" s="3" t="s">
        <v>11747</v>
      </c>
      <c r="AU2099" s="3" t="s">
        <v>11747</v>
      </c>
      <c r="AV2099" s="3" t="s">
        <v>11747</v>
      </c>
      <c r="AW2099" s="3" t="s">
        <v>11747</v>
      </c>
      <c r="AX2099" s="3" t="s">
        <v>11747</v>
      </c>
      <c r="AY2099" s="3" t="s">
        <v>11747</v>
      </c>
    </row>
    <row r="2100" spans="1:51" x14ac:dyDescent="0.25">
      <c r="A2100" t="s">
        <v>2102</v>
      </c>
      <c r="B2100" t="s">
        <v>2102</v>
      </c>
      <c r="C2100" t="s">
        <v>7008</v>
      </c>
      <c r="D2100" t="s">
        <v>11861</v>
      </c>
      <c r="E2100" t="s">
        <v>13779</v>
      </c>
      <c r="F2100" t="s">
        <v>13796</v>
      </c>
      <c r="G2100" t="s">
        <v>15151</v>
      </c>
      <c r="H2100" t="s">
        <v>16957</v>
      </c>
      <c r="I2100" s="3">
        <v>0.2662137</v>
      </c>
      <c r="J2100" s="3">
        <v>25.765000000000001</v>
      </c>
      <c r="K2100" s="3">
        <v>14.64331</v>
      </c>
      <c r="L2100" s="3" t="s">
        <v>18579</v>
      </c>
      <c r="M2100" s="3" t="s">
        <v>18579</v>
      </c>
      <c r="N2100" s="3">
        <v>17.725300000000001</v>
      </c>
      <c r="O2100" s="3" t="s">
        <v>18579</v>
      </c>
      <c r="P2100" s="3">
        <v>0.96565619999999996</v>
      </c>
      <c r="Q2100" s="3">
        <v>0.83017600000000003</v>
      </c>
      <c r="R2100" s="3">
        <v>0.83017600000000003</v>
      </c>
      <c r="S2100" s="3">
        <v>0.2999464</v>
      </c>
      <c r="T2100" s="3">
        <v>0.23782710000000001</v>
      </c>
      <c r="U2100" s="3">
        <v>0.27860010000000002</v>
      </c>
      <c r="V2100" s="3">
        <v>0.23265920000000001</v>
      </c>
      <c r="W2100" s="3">
        <v>0.53936189999999995</v>
      </c>
      <c r="X2100" s="3">
        <v>0.4227688</v>
      </c>
      <c r="Y2100" s="3">
        <v>0.1231839</v>
      </c>
      <c r="Z2100" s="3">
        <v>6.0419239999999999E-2</v>
      </c>
      <c r="AA2100" s="3">
        <v>1.6244970000000001</v>
      </c>
      <c r="AB2100" s="3">
        <v>1.364061</v>
      </c>
      <c r="AC2100" s="3">
        <v>0.88303940000000003</v>
      </c>
      <c r="AD2100" s="3">
        <v>1.579996</v>
      </c>
      <c r="AE2100" s="3">
        <v>1.4611289999999999</v>
      </c>
      <c r="AF2100" s="3">
        <v>1.576166</v>
      </c>
      <c r="AG2100" s="3">
        <v>6.0419239999999999E-2</v>
      </c>
      <c r="AH2100" s="3">
        <v>0.25596560000000002</v>
      </c>
      <c r="AI2100" s="3">
        <v>0.2449201</v>
      </c>
      <c r="AJ2100" s="3">
        <v>0.40181470000000002</v>
      </c>
      <c r="AK2100" s="3">
        <v>0.30506030000000001</v>
      </c>
      <c r="AL2100" s="3">
        <v>0.1443026</v>
      </c>
      <c r="AM2100" s="3">
        <v>0.2154624</v>
      </c>
      <c r="AN2100" s="3">
        <v>0.1009607</v>
      </c>
      <c r="AO2100" s="3">
        <v>0.44378060000000003</v>
      </c>
      <c r="AP2100" s="3">
        <v>-8.6995149999999993E-2</v>
      </c>
      <c r="AQ2100" s="3">
        <v>0.60423610000000005</v>
      </c>
      <c r="AR2100" s="3">
        <v>0.61328079999999996</v>
      </c>
      <c r="AS2100" s="3">
        <v>1.008812</v>
      </c>
      <c r="AT2100" s="3">
        <v>0.30766329999999997</v>
      </c>
      <c r="AU2100" s="3">
        <v>0.32989059999999998</v>
      </c>
      <c r="AV2100" s="3">
        <v>0.3270401</v>
      </c>
      <c r="AW2100" s="3">
        <v>0.41343279999999999</v>
      </c>
      <c r="AX2100" s="3">
        <v>0.65562869999999995</v>
      </c>
      <c r="AY2100" s="3">
        <v>0.3187506</v>
      </c>
    </row>
    <row r="2101" spans="1:51" x14ac:dyDescent="0.25">
      <c r="A2101" t="s">
        <v>2103</v>
      </c>
      <c r="B2101" t="s">
        <v>2103</v>
      </c>
      <c r="C2101" t="s">
        <v>7009</v>
      </c>
      <c r="E2101" t="s">
        <v>13779</v>
      </c>
      <c r="F2101" t="s">
        <v>13788</v>
      </c>
      <c r="G2101" t="s">
        <v>15152</v>
      </c>
      <c r="H2101" t="s">
        <v>16957</v>
      </c>
      <c r="I2101" s="3">
        <v>0.82067679999999998</v>
      </c>
      <c r="J2101" s="3">
        <v>22.522639999999999</v>
      </c>
      <c r="K2101" s="3">
        <v>17.637969999999999</v>
      </c>
      <c r="L2101" s="3" t="s">
        <v>18579</v>
      </c>
      <c r="M2101" s="3" t="s">
        <v>18579</v>
      </c>
      <c r="N2101" s="3">
        <v>15.1996</v>
      </c>
      <c r="O2101" s="3" t="s">
        <v>18579</v>
      </c>
      <c r="P2101" s="3">
        <v>1.074997</v>
      </c>
      <c r="Q2101" s="3">
        <v>1.052746</v>
      </c>
      <c r="R2101" s="3">
        <v>1.052746</v>
      </c>
      <c r="S2101" s="3">
        <v>0.97468089999999996</v>
      </c>
      <c r="T2101" s="3">
        <v>0.88081750000000003</v>
      </c>
      <c r="U2101" s="3">
        <v>1.21075</v>
      </c>
      <c r="V2101" s="3">
        <v>0.87234710000000004</v>
      </c>
      <c r="W2101" s="3">
        <v>0.4203308</v>
      </c>
      <c r="X2101" s="3">
        <v>0.44259290000000001</v>
      </c>
      <c r="Y2101" s="3">
        <v>0.54051320000000003</v>
      </c>
      <c r="Z2101" s="3">
        <v>0.34537069999999997</v>
      </c>
      <c r="AA2101" s="3">
        <v>0.22178410000000001</v>
      </c>
      <c r="AB2101" s="3">
        <v>0.95856889999999995</v>
      </c>
      <c r="AC2101" s="3">
        <v>3.5605869999999999</v>
      </c>
      <c r="AD2101" s="3">
        <v>0.1005495</v>
      </c>
      <c r="AE2101" s="3">
        <v>0.94345140000000005</v>
      </c>
      <c r="AF2101" s="3">
        <v>0.77382459999999997</v>
      </c>
      <c r="AG2101" s="3">
        <v>0.34537069999999997</v>
      </c>
      <c r="AH2101" s="3">
        <v>0.46443459999999998</v>
      </c>
      <c r="AI2101" s="3">
        <v>0.47293990000000002</v>
      </c>
      <c r="AJ2101" s="3">
        <v>0.3412772</v>
      </c>
      <c r="AK2101" s="3">
        <v>0.40245029999999998</v>
      </c>
      <c r="AL2101" s="3">
        <v>0.69327660000000002</v>
      </c>
      <c r="AM2101" s="3">
        <v>0.5743819</v>
      </c>
      <c r="AN2101" s="3">
        <v>0.56311</v>
      </c>
      <c r="AO2101" s="3">
        <v>8.2414920000000003E-2</v>
      </c>
      <c r="AP2101" s="3">
        <v>0.7334446</v>
      </c>
      <c r="AQ2101" s="3">
        <v>0.47947610000000002</v>
      </c>
      <c r="AR2101" s="3">
        <v>0.25238860000000002</v>
      </c>
      <c r="AS2101" s="3">
        <v>0.2303936</v>
      </c>
      <c r="AT2101" s="3">
        <v>0.51233390000000001</v>
      </c>
      <c r="AU2101" s="3">
        <v>0.44305739999999999</v>
      </c>
      <c r="AV2101" s="3">
        <v>0.46184819999999999</v>
      </c>
      <c r="AW2101" s="3">
        <v>0.91567290000000001</v>
      </c>
      <c r="AX2101" s="3">
        <v>0.98202940000000005</v>
      </c>
      <c r="AY2101" s="3">
        <v>1.0862419999999999</v>
      </c>
    </row>
    <row r="2102" spans="1:51" x14ac:dyDescent="0.25">
      <c r="A2102" t="s">
        <v>2104</v>
      </c>
      <c r="B2102" t="s">
        <v>2104</v>
      </c>
      <c r="C2102" t="s">
        <v>7010</v>
      </c>
      <c r="D2102" t="s">
        <v>11862</v>
      </c>
      <c r="E2102" t="s">
        <v>13779</v>
      </c>
      <c r="F2102" t="s">
        <v>13788</v>
      </c>
      <c r="G2102" t="s">
        <v>14964</v>
      </c>
      <c r="H2102" t="s">
        <v>16957</v>
      </c>
      <c r="I2102" s="3">
        <v>0.50219829999999999</v>
      </c>
      <c r="J2102" s="3">
        <v>13.296329999999999</v>
      </c>
      <c r="K2102" s="3">
        <v>10.27998</v>
      </c>
      <c r="L2102" s="3" t="s">
        <v>18579</v>
      </c>
      <c r="M2102" s="3" t="s">
        <v>18579</v>
      </c>
      <c r="N2102" s="3">
        <v>13.041729999999999</v>
      </c>
      <c r="O2102" s="3" t="s">
        <v>18579</v>
      </c>
      <c r="P2102" s="3">
        <v>0.70757579999999998</v>
      </c>
      <c r="Q2102" s="3">
        <v>0.59666850000000005</v>
      </c>
      <c r="R2102" s="3">
        <v>0.59666850000000005</v>
      </c>
      <c r="S2102" s="3">
        <v>0.39785989999999999</v>
      </c>
      <c r="T2102" s="3">
        <v>0.3743686</v>
      </c>
      <c r="U2102" s="3">
        <v>0.44827630000000002</v>
      </c>
      <c r="V2102" s="3">
        <v>0.37342769999999997</v>
      </c>
      <c r="W2102" s="3">
        <v>0.74891540000000001</v>
      </c>
      <c r="X2102" s="3">
        <v>0.60249220000000003</v>
      </c>
      <c r="Y2102" s="3">
        <v>0.316967</v>
      </c>
      <c r="Z2102" s="3">
        <v>0.32310100000000003</v>
      </c>
      <c r="AA2102" s="3">
        <v>0.31365789999999999</v>
      </c>
      <c r="AB2102" s="3">
        <v>0.52928549999999996</v>
      </c>
      <c r="AC2102" s="3">
        <v>1.612223</v>
      </c>
      <c r="AD2102" s="3">
        <v>0.2637429</v>
      </c>
      <c r="AE2102" s="3">
        <v>1.195181</v>
      </c>
      <c r="AF2102" s="3">
        <v>0.41144249999999999</v>
      </c>
      <c r="AG2102" s="3">
        <v>0.32310100000000003</v>
      </c>
      <c r="AH2102" s="3">
        <v>0.3432731</v>
      </c>
      <c r="AI2102" s="3">
        <v>0.34478189999999997</v>
      </c>
      <c r="AJ2102" s="3">
        <v>0.3395418</v>
      </c>
      <c r="AK2102" s="3">
        <v>0.38758399999999998</v>
      </c>
      <c r="AL2102" s="3">
        <v>0.42703619999999998</v>
      </c>
      <c r="AM2102" s="3">
        <v>0.42760359999999997</v>
      </c>
      <c r="AN2102" s="3">
        <v>0.3808918</v>
      </c>
      <c r="AO2102" s="3">
        <v>0.20843619999999999</v>
      </c>
      <c r="AP2102" s="3">
        <v>0.30719400000000002</v>
      </c>
      <c r="AQ2102" s="3">
        <v>0.49620310000000001</v>
      </c>
      <c r="AR2102" s="3">
        <v>0.51862870000000005</v>
      </c>
      <c r="AS2102" s="3">
        <v>1.0195350000000001</v>
      </c>
      <c r="AT2102" s="3">
        <v>0.34478720000000002</v>
      </c>
      <c r="AU2102" s="3">
        <v>0.34146959999999998</v>
      </c>
      <c r="AV2102" s="3">
        <v>0.36378919999999998</v>
      </c>
      <c r="AW2102" s="3">
        <v>0.40834710000000002</v>
      </c>
      <c r="AX2102" s="3">
        <v>0.53532460000000004</v>
      </c>
      <c r="AY2102" s="3">
        <v>0.44456010000000001</v>
      </c>
    </row>
    <row r="2103" spans="1:51" x14ac:dyDescent="0.25">
      <c r="A2103" t="s">
        <v>2105</v>
      </c>
      <c r="B2103" t="s">
        <v>2105</v>
      </c>
      <c r="C2103" t="s">
        <v>7011</v>
      </c>
      <c r="E2103" t="s">
        <v>13782</v>
      </c>
      <c r="F2103" t="s">
        <v>13797</v>
      </c>
      <c r="G2103" t="s">
        <v>15136</v>
      </c>
      <c r="H2103" t="s">
        <v>16957</v>
      </c>
      <c r="I2103" s="3">
        <v>2.6159910000000001E-2</v>
      </c>
      <c r="J2103" s="3">
        <v>20.68712</v>
      </c>
      <c r="K2103" s="3">
        <v>19.49858</v>
      </c>
      <c r="L2103" s="3" t="s">
        <v>18579</v>
      </c>
      <c r="M2103" s="3" t="s">
        <v>18579</v>
      </c>
      <c r="N2103" s="3">
        <v>3.1784530000000002</v>
      </c>
      <c r="O2103" s="3" t="s">
        <v>18579</v>
      </c>
      <c r="P2103" s="3">
        <v>0.51735439999999999</v>
      </c>
      <c r="Q2103" s="3">
        <v>0.42715370000000003</v>
      </c>
      <c r="R2103" s="3">
        <v>0.42715370000000003</v>
      </c>
      <c r="S2103" s="3">
        <v>0.38580579999999998</v>
      </c>
      <c r="T2103" s="3">
        <v>0.34271049999999997</v>
      </c>
      <c r="U2103" s="3">
        <v>0.46330389999999999</v>
      </c>
      <c r="V2103" s="3">
        <v>0.34241290000000002</v>
      </c>
      <c r="W2103" s="3">
        <v>0.66181190000000001</v>
      </c>
      <c r="X2103" s="3">
        <v>0.5386611</v>
      </c>
      <c r="Y2103" s="3">
        <v>0.36807410000000002</v>
      </c>
      <c r="Z2103" s="3">
        <v>0.3815038</v>
      </c>
      <c r="AA2103" s="3">
        <v>-1.8619879999999998E-2</v>
      </c>
      <c r="AB2103" s="3">
        <v>0.28119</v>
      </c>
      <c r="AC2103" s="3">
        <v>1.7686949999999999</v>
      </c>
      <c r="AD2103" s="3">
        <v>-0.16375210000000001</v>
      </c>
      <c r="AE2103" s="3">
        <v>1.1974739999999999</v>
      </c>
      <c r="AF2103" s="3">
        <v>0.15595909999999999</v>
      </c>
      <c r="AG2103" s="3">
        <v>0.3815038</v>
      </c>
      <c r="AH2103" s="3">
        <v>0.52307729999999997</v>
      </c>
      <c r="AI2103" s="3">
        <v>0.55062960000000005</v>
      </c>
      <c r="AJ2103" s="3">
        <v>0.39006540000000001</v>
      </c>
      <c r="AK2103" s="3">
        <v>0.43539099999999997</v>
      </c>
      <c r="AL2103" s="3">
        <v>0.80211350000000003</v>
      </c>
      <c r="AM2103" s="3">
        <v>0.57352429999999999</v>
      </c>
      <c r="AN2103" s="3">
        <v>0.56135630000000003</v>
      </c>
      <c r="AO2103" s="3">
        <v>9.3911099999999997E-2</v>
      </c>
      <c r="AP2103" s="3">
        <v>0.45800940000000001</v>
      </c>
      <c r="AQ2103" s="3">
        <v>0.30573689999999998</v>
      </c>
      <c r="AR2103" s="3">
        <v>0.17169290000000001</v>
      </c>
      <c r="AS2103" s="3">
        <v>1.076918</v>
      </c>
      <c r="AT2103" s="3">
        <v>0.31025170000000002</v>
      </c>
      <c r="AU2103" s="3">
        <v>0.33273530000000001</v>
      </c>
      <c r="AV2103" s="3">
        <v>0.33977770000000002</v>
      </c>
      <c r="AW2103" s="3">
        <v>0.41673510000000002</v>
      </c>
      <c r="AX2103" s="3">
        <v>0.51253130000000002</v>
      </c>
      <c r="AY2103" s="3">
        <v>0.4347435</v>
      </c>
    </row>
    <row r="2104" spans="1:51" x14ac:dyDescent="0.25">
      <c r="A2104" t="s">
        <v>2106</v>
      </c>
      <c r="B2104" t="s">
        <v>2106</v>
      </c>
      <c r="C2104" t="s">
        <v>7012</v>
      </c>
      <c r="D2104" t="s">
        <v>11863</v>
      </c>
      <c r="E2104" t="s">
        <v>13782</v>
      </c>
      <c r="F2104" t="s">
        <v>13797</v>
      </c>
      <c r="G2104" t="s">
        <v>14117</v>
      </c>
      <c r="H2104" t="s">
        <v>16957</v>
      </c>
      <c r="I2104" s="3">
        <v>0.60634940000000004</v>
      </c>
      <c r="J2104" s="3">
        <v>16.339390000000002</v>
      </c>
      <c r="K2104" s="3">
        <v>9.9828729999999997</v>
      </c>
      <c r="L2104" s="3" t="s">
        <v>18579</v>
      </c>
      <c r="M2104" s="3" t="s">
        <v>18579</v>
      </c>
      <c r="N2104" s="3">
        <v>22.54505</v>
      </c>
      <c r="O2104" s="3" t="s">
        <v>18579</v>
      </c>
      <c r="P2104" s="3">
        <v>1.052856</v>
      </c>
      <c r="Q2104" s="3">
        <v>0.79383970000000004</v>
      </c>
      <c r="R2104" s="3">
        <v>0.79383970000000004</v>
      </c>
      <c r="S2104" s="3">
        <v>0.45298460000000002</v>
      </c>
      <c r="T2104" s="3">
        <v>0.4165875</v>
      </c>
      <c r="U2104" s="3">
        <v>0.51655479999999998</v>
      </c>
      <c r="V2104" s="3">
        <v>0.41645739999999998</v>
      </c>
      <c r="W2104" s="3">
        <v>0.77996220000000005</v>
      </c>
      <c r="X2104" s="3">
        <v>0.67334419999999995</v>
      </c>
      <c r="Y2104" s="3">
        <v>0.34605920000000001</v>
      </c>
      <c r="Z2104" s="3">
        <v>0.32804460000000002</v>
      </c>
      <c r="AA2104" s="3">
        <v>0.3143667</v>
      </c>
      <c r="AB2104" s="3">
        <v>0.62148239999999999</v>
      </c>
      <c r="AC2104" s="3">
        <v>2.0421140000000002</v>
      </c>
      <c r="AD2104" s="3">
        <v>0.34380660000000002</v>
      </c>
      <c r="AE2104" s="3">
        <v>1.3849279999999999</v>
      </c>
      <c r="AF2104" s="3">
        <v>0.30634280000000003</v>
      </c>
      <c r="AG2104" s="3">
        <v>0.32804460000000002</v>
      </c>
      <c r="AH2104" s="3">
        <v>0.2788214</v>
      </c>
      <c r="AI2104" s="3">
        <v>0.27619519999999997</v>
      </c>
      <c r="AJ2104" s="3">
        <v>0.2660266</v>
      </c>
      <c r="AK2104" s="3">
        <v>0.38208609999999998</v>
      </c>
      <c r="AL2104" s="3">
        <v>0.30727929999999998</v>
      </c>
      <c r="AM2104" s="3">
        <v>0.41372589999999998</v>
      </c>
      <c r="AN2104" s="3">
        <v>0.3059714</v>
      </c>
      <c r="AO2104" s="3">
        <v>0.26090170000000001</v>
      </c>
      <c r="AP2104" s="3">
        <v>0.32239210000000001</v>
      </c>
      <c r="AQ2104" s="3">
        <v>0.53289120000000001</v>
      </c>
      <c r="AR2104" s="3">
        <v>0.33161350000000001</v>
      </c>
      <c r="AS2104" s="3">
        <v>1.185028</v>
      </c>
      <c r="AT2104" s="3">
        <v>0.35842160000000001</v>
      </c>
      <c r="AU2104" s="3">
        <v>0.35522870000000001</v>
      </c>
      <c r="AV2104" s="3">
        <v>0.37182460000000001</v>
      </c>
      <c r="AW2104" s="3">
        <v>0.45289750000000001</v>
      </c>
      <c r="AX2104" s="3">
        <v>0.60159700000000005</v>
      </c>
      <c r="AY2104" s="3">
        <v>0.49594450000000001</v>
      </c>
    </row>
    <row r="2105" spans="1:51" x14ac:dyDescent="0.25">
      <c r="A2105" t="s">
        <v>2107</v>
      </c>
      <c r="B2105" t="s">
        <v>2107</v>
      </c>
      <c r="C2105" t="s">
        <v>7013</v>
      </c>
      <c r="E2105" t="s">
        <v>13779</v>
      </c>
      <c r="F2105" t="s">
        <v>13788</v>
      </c>
      <c r="G2105" t="s">
        <v>15153</v>
      </c>
      <c r="H2105" t="s">
        <v>16957</v>
      </c>
      <c r="I2105" s="3">
        <v>0.46280779999999999</v>
      </c>
      <c r="J2105" s="3">
        <v>24.584980000000002</v>
      </c>
      <c r="K2105" s="3">
        <v>22.770869999999999</v>
      </c>
      <c r="L2105" s="3" t="s">
        <v>18579</v>
      </c>
      <c r="M2105" s="3" t="s">
        <v>18579</v>
      </c>
      <c r="N2105" s="3">
        <v>12.679220000000001</v>
      </c>
      <c r="O2105" s="3" t="s">
        <v>18579</v>
      </c>
      <c r="P2105" s="3">
        <v>0.97625910000000005</v>
      </c>
      <c r="Q2105" s="3">
        <v>0.88963630000000005</v>
      </c>
      <c r="R2105" s="3">
        <v>0.88963630000000005</v>
      </c>
      <c r="S2105" s="3">
        <v>0.53294730000000001</v>
      </c>
      <c r="T2105" s="3">
        <v>0.51938470000000003</v>
      </c>
      <c r="U2105" s="3">
        <v>0.63139160000000005</v>
      </c>
      <c r="V2105" s="3">
        <v>0.5091232</v>
      </c>
      <c r="W2105" s="3">
        <v>0.96794170000000002</v>
      </c>
      <c r="X2105" s="3">
        <v>0.85276070000000004</v>
      </c>
      <c r="Y2105" s="3">
        <v>0.37803150000000002</v>
      </c>
      <c r="Z2105" s="3">
        <v>0.34584169999999997</v>
      </c>
      <c r="AA2105" s="3">
        <v>0.1170148</v>
      </c>
      <c r="AB2105" s="3">
        <v>0.59395350000000002</v>
      </c>
      <c r="AC2105" s="3">
        <v>2.7438470000000001</v>
      </c>
      <c r="AD2105" s="3">
        <v>0.32047310000000001</v>
      </c>
      <c r="AE2105" s="3">
        <v>1.624053</v>
      </c>
      <c r="AF2105" s="3">
        <v>0.12178360000000001</v>
      </c>
      <c r="AG2105" s="3">
        <v>0.34584169999999997</v>
      </c>
      <c r="AH2105" s="3">
        <v>0.3976346</v>
      </c>
      <c r="AI2105" s="3">
        <v>0.40541430000000001</v>
      </c>
      <c r="AJ2105" s="3">
        <v>0.44697009999999998</v>
      </c>
      <c r="AK2105" s="3">
        <v>0.56659199999999998</v>
      </c>
      <c r="AL2105" s="3">
        <v>0.83451839999999999</v>
      </c>
      <c r="AM2105" s="3">
        <v>0.69727660000000002</v>
      </c>
      <c r="AN2105" s="3">
        <v>0.14841270000000001</v>
      </c>
      <c r="AO2105" s="3">
        <v>0.41499659999999999</v>
      </c>
      <c r="AP2105" s="3">
        <v>0.22156999999999999</v>
      </c>
      <c r="AQ2105" s="3">
        <v>0.78969279999999997</v>
      </c>
      <c r="AR2105" s="3">
        <v>-1.024079</v>
      </c>
      <c r="AS2105" s="3">
        <v>1.2153670000000001</v>
      </c>
      <c r="AT2105" s="3">
        <v>0.38732549999999999</v>
      </c>
      <c r="AU2105" s="3">
        <v>0.37159619999999999</v>
      </c>
      <c r="AV2105" s="3">
        <v>0.40135480000000001</v>
      </c>
      <c r="AW2105" s="3">
        <v>0.51931970000000005</v>
      </c>
      <c r="AX2105" s="3">
        <v>0.69041269999999999</v>
      </c>
      <c r="AY2105" s="3">
        <v>0.61359549999999996</v>
      </c>
    </row>
    <row r="2106" spans="1:51" x14ac:dyDescent="0.25">
      <c r="A2106" t="s">
        <v>2108</v>
      </c>
      <c r="B2106" t="s">
        <v>2108</v>
      </c>
      <c r="C2106" t="s">
        <v>7014</v>
      </c>
      <c r="D2106" t="s">
        <v>11864</v>
      </c>
      <c r="E2106" t="s">
        <v>13779</v>
      </c>
      <c r="F2106" t="s">
        <v>13790</v>
      </c>
      <c r="G2106" t="s">
        <v>14848</v>
      </c>
      <c r="H2106" t="s">
        <v>16957</v>
      </c>
      <c r="I2106" s="3">
        <v>0.78822449999999999</v>
      </c>
      <c r="J2106" s="3">
        <v>28.107030000000002</v>
      </c>
      <c r="K2106" s="3">
        <v>22.993580000000001</v>
      </c>
      <c r="L2106" s="3" t="s">
        <v>18579</v>
      </c>
      <c r="M2106" s="3" t="s">
        <v>18579</v>
      </c>
      <c r="N2106" s="3">
        <v>24.868200000000002</v>
      </c>
      <c r="O2106" s="3" t="s">
        <v>18579</v>
      </c>
      <c r="P2106" s="3">
        <v>1.546624</v>
      </c>
      <c r="Q2106" s="3">
        <v>1.49508</v>
      </c>
      <c r="R2106" s="3">
        <v>1.49508</v>
      </c>
      <c r="S2106" s="3">
        <v>1.045032</v>
      </c>
      <c r="T2106" s="3">
        <v>1.0089589999999999</v>
      </c>
      <c r="U2106" s="3">
        <v>1.295185</v>
      </c>
      <c r="V2106" s="3">
        <v>1.0029049999999999</v>
      </c>
      <c r="W2106" s="3">
        <v>0.41343249999999998</v>
      </c>
      <c r="X2106" s="3">
        <v>0.40156029999999998</v>
      </c>
      <c r="Y2106" s="3">
        <v>0.53792779999999996</v>
      </c>
      <c r="Z2106" s="3">
        <v>0.3479469</v>
      </c>
      <c r="AA2106" s="3">
        <v>0.2541003</v>
      </c>
      <c r="AB2106" s="3">
        <v>1.052055</v>
      </c>
      <c r="AC2106" s="3">
        <v>4.0297830000000001</v>
      </c>
      <c r="AD2106" s="3">
        <v>0.17544950000000001</v>
      </c>
      <c r="AE2106" s="3">
        <v>0.95502200000000004</v>
      </c>
      <c r="AF2106" s="3">
        <v>0.73799990000000004</v>
      </c>
      <c r="AG2106" s="3">
        <v>0.3479469</v>
      </c>
      <c r="AH2106" s="3">
        <v>0.43572460000000002</v>
      </c>
      <c r="AI2106" s="3">
        <v>0.4440441</v>
      </c>
      <c r="AJ2106" s="3">
        <v>0.29512260000000001</v>
      </c>
      <c r="AK2106" s="3">
        <v>0.38789230000000002</v>
      </c>
      <c r="AL2106" s="3">
        <v>0.65525500000000003</v>
      </c>
      <c r="AM2106" s="3">
        <v>0.61371580000000003</v>
      </c>
      <c r="AN2106" s="3">
        <v>0.48437459999999999</v>
      </c>
      <c r="AO2106" s="3">
        <v>0.16118199999999999</v>
      </c>
      <c r="AP2106" s="3">
        <v>0.77082340000000005</v>
      </c>
      <c r="AQ2106" s="3">
        <v>0.57725360000000003</v>
      </c>
      <c r="AR2106" s="3">
        <v>4.3021370000000003E-2</v>
      </c>
      <c r="AS2106" s="3">
        <v>0.19436780000000001</v>
      </c>
      <c r="AT2106" s="3">
        <v>0.54006140000000002</v>
      </c>
      <c r="AU2106" s="3">
        <v>0.46114939999999999</v>
      </c>
      <c r="AV2106" s="3">
        <v>0.47500710000000002</v>
      </c>
      <c r="AW2106" s="3">
        <v>0.96420790000000001</v>
      </c>
      <c r="AX2106" s="3">
        <v>1.0365139999999999</v>
      </c>
      <c r="AY2106" s="3">
        <v>1.1274729999999999</v>
      </c>
    </row>
    <row r="2107" spans="1:51" x14ac:dyDescent="0.25">
      <c r="A2107" t="s">
        <v>2109</v>
      </c>
      <c r="B2107" t="s">
        <v>2109</v>
      </c>
      <c r="C2107" t="s">
        <v>7015</v>
      </c>
      <c r="D2107" t="s">
        <v>11865</v>
      </c>
      <c r="E2107" t="s">
        <v>13783</v>
      </c>
      <c r="F2107" t="s">
        <v>13832</v>
      </c>
      <c r="G2107" t="s">
        <v>15154</v>
      </c>
      <c r="H2107" t="s">
        <v>16957</v>
      </c>
      <c r="I2107" s="3" t="s">
        <v>11747</v>
      </c>
      <c r="J2107" s="3" t="s">
        <v>11747</v>
      </c>
      <c r="K2107" s="3" t="s">
        <v>11747</v>
      </c>
      <c r="L2107" s="3" t="s">
        <v>11747</v>
      </c>
      <c r="M2107" s="3" t="s">
        <v>11747</v>
      </c>
      <c r="N2107" s="3" t="s">
        <v>11747</v>
      </c>
      <c r="O2107" s="3" t="s">
        <v>11747</v>
      </c>
      <c r="P2107" s="3" t="s">
        <v>11747</v>
      </c>
      <c r="Q2107" s="3" t="s">
        <v>11747</v>
      </c>
      <c r="R2107" s="3" t="s">
        <v>11747</v>
      </c>
      <c r="S2107" s="3" t="s">
        <v>11747</v>
      </c>
      <c r="T2107" s="3" t="s">
        <v>11747</v>
      </c>
      <c r="U2107" s="3" t="s">
        <v>11747</v>
      </c>
      <c r="V2107" s="3" t="s">
        <v>11747</v>
      </c>
      <c r="W2107" s="3" t="s">
        <v>11747</v>
      </c>
      <c r="X2107" s="3" t="s">
        <v>11747</v>
      </c>
      <c r="Y2107" s="3" t="s">
        <v>11747</v>
      </c>
      <c r="Z2107" s="3" t="s">
        <v>11747</v>
      </c>
      <c r="AA2107" s="3" t="s">
        <v>11747</v>
      </c>
      <c r="AB2107" s="3" t="s">
        <v>11747</v>
      </c>
      <c r="AC2107" s="3" t="s">
        <v>11747</v>
      </c>
      <c r="AD2107" s="3" t="s">
        <v>11747</v>
      </c>
      <c r="AE2107" s="3" t="s">
        <v>11747</v>
      </c>
      <c r="AF2107" s="3" t="s">
        <v>11747</v>
      </c>
      <c r="AG2107" s="3" t="s">
        <v>11747</v>
      </c>
      <c r="AH2107" s="3" t="s">
        <v>11747</v>
      </c>
      <c r="AI2107" s="3" t="s">
        <v>11747</v>
      </c>
      <c r="AJ2107" s="3" t="s">
        <v>11747</v>
      </c>
      <c r="AK2107" s="3" t="s">
        <v>11747</v>
      </c>
      <c r="AL2107" s="3" t="s">
        <v>11747</v>
      </c>
      <c r="AM2107" s="3" t="s">
        <v>11747</v>
      </c>
      <c r="AN2107" s="3" t="s">
        <v>11747</v>
      </c>
      <c r="AO2107" s="3" t="s">
        <v>11747</v>
      </c>
      <c r="AP2107" s="3" t="s">
        <v>11747</v>
      </c>
      <c r="AQ2107" s="3" t="s">
        <v>11747</v>
      </c>
      <c r="AR2107" s="3" t="s">
        <v>11747</v>
      </c>
      <c r="AS2107" s="3" t="s">
        <v>11747</v>
      </c>
      <c r="AT2107" s="3" t="s">
        <v>11747</v>
      </c>
      <c r="AU2107" s="3" t="s">
        <v>11747</v>
      </c>
      <c r="AV2107" s="3" t="s">
        <v>11747</v>
      </c>
      <c r="AW2107" s="3" t="s">
        <v>11747</v>
      </c>
      <c r="AX2107" s="3" t="s">
        <v>11747</v>
      </c>
      <c r="AY2107" s="3" t="s">
        <v>11747</v>
      </c>
    </row>
    <row r="2108" spans="1:51" x14ac:dyDescent="0.25">
      <c r="A2108" t="s">
        <v>2110</v>
      </c>
      <c r="B2108" t="s">
        <v>2110</v>
      </c>
      <c r="C2108" t="s">
        <v>7016</v>
      </c>
      <c r="D2108" t="s">
        <v>11866</v>
      </c>
      <c r="E2108" t="s">
        <v>13779</v>
      </c>
      <c r="F2108" t="s">
        <v>13788</v>
      </c>
      <c r="G2108" t="s">
        <v>15155</v>
      </c>
      <c r="H2108" t="s">
        <v>16957</v>
      </c>
      <c r="I2108" s="3">
        <v>0.16957939999999999</v>
      </c>
      <c r="J2108" s="3">
        <v>40.595190000000002</v>
      </c>
      <c r="K2108" s="3">
        <v>36.170560000000002</v>
      </c>
      <c r="L2108" s="3" t="s">
        <v>18579</v>
      </c>
      <c r="M2108" s="3" t="s">
        <v>18579</v>
      </c>
      <c r="N2108" s="3">
        <v>26.026589999999999</v>
      </c>
      <c r="O2108" s="3" t="s">
        <v>18579</v>
      </c>
      <c r="P2108" s="3">
        <v>0.8036432</v>
      </c>
      <c r="Q2108" s="3">
        <v>0.69745409999999997</v>
      </c>
      <c r="R2108" s="3">
        <v>0.69745409999999997</v>
      </c>
      <c r="S2108" s="3">
        <v>0.44419730000000002</v>
      </c>
      <c r="T2108" s="3">
        <v>0.39540530000000002</v>
      </c>
      <c r="U2108" s="3">
        <v>0.45366689999999998</v>
      </c>
      <c r="V2108" s="3">
        <v>0.39824710000000002</v>
      </c>
      <c r="W2108" s="3">
        <v>0.75206740000000005</v>
      </c>
      <c r="X2108" s="3">
        <v>1.059871</v>
      </c>
      <c r="Y2108" s="3">
        <v>0.2771439</v>
      </c>
      <c r="Z2108" s="3">
        <v>0.1893936</v>
      </c>
      <c r="AA2108" s="3">
        <v>0.79553589999999996</v>
      </c>
      <c r="AB2108" s="3">
        <v>0.96789650000000005</v>
      </c>
      <c r="AC2108" s="3">
        <v>1.931986</v>
      </c>
      <c r="AD2108" s="3">
        <v>1.025668</v>
      </c>
      <c r="AE2108" s="3">
        <v>1.5750390000000001</v>
      </c>
      <c r="AF2108" s="3">
        <v>0.72006099999999995</v>
      </c>
      <c r="AG2108" s="3">
        <v>0.1893936</v>
      </c>
      <c r="AH2108" s="3">
        <v>0.28207130000000002</v>
      </c>
      <c r="AI2108" s="3">
        <v>0.29702820000000002</v>
      </c>
      <c r="AJ2108" s="3">
        <v>0.3441052</v>
      </c>
      <c r="AK2108" s="3">
        <v>0.41883340000000002</v>
      </c>
      <c r="AL2108" s="3">
        <v>0.4385484</v>
      </c>
      <c r="AM2108" s="3">
        <v>0.39840910000000002</v>
      </c>
      <c r="AN2108" s="3">
        <v>-9.1571479999999997E-2</v>
      </c>
      <c r="AO2108" s="3">
        <v>0.67609669999999999</v>
      </c>
      <c r="AP2108" s="3">
        <v>0.15891630000000001</v>
      </c>
      <c r="AQ2108" s="3">
        <v>0.80182810000000004</v>
      </c>
      <c r="AR2108" s="3">
        <v>-1.20079</v>
      </c>
      <c r="AS2108" s="3">
        <v>1.1224799999999999</v>
      </c>
      <c r="AT2108" s="3">
        <v>0.4373958</v>
      </c>
      <c r="AU2108" s="3">
        <v>0.39111230000000002</v>
      </c>
      <c r="AV2108" s="3">
        <v>0.39732899999999999</v>
      </c>
      <c r="AW2108" s="3">
        <v>0.46041799999999999</v>
      </c>
      <c r="AX2108" s="3">
        <v>0.61203189999999996</v>
      </c>
      <c r="AY2108" s="3">
        <v>0.48397669999999998</v>
      </c>
    </row>
    <row r="2109" spans="1:51" x14ac:dyDescent="0.25">
      <c r="A2109" t="s">
        <v>2111</v>
      </c>
      <c r="B2109" t="s">
        <v>2111</v>
      </c>
      <c r="C2109" t="s">
        <v>7017</v>
      </c>
      <c r="D2109" t="s">
        <v>11867</v>
      </c>
      <c r="E2109" t="s">
        <v>13779</v>
      </c>
      <c r="F2109" t="s">
        <v>13790</v>
      </c>
      <c r="G2109" t="s">
        <v>15156</v>
      </c>
      <c r="H2109" t="s">
        <v>16957</v>
      </c>
      <c r="I2109" s="3">
        <v>0.43746360000000001</v>
      </c>
      <c r="J2109" s="3">
        <v>14.72101</v>
      </c>
      <c r="K2109" s="3">
        <v>11.44652</v>
      </c>
      <c r="L2109" s="3" t="s">
        <v>18579</v>
      </c>
      <c r="M2109" s="3" t="s">
        <v>18579</v>
      </c>
      <c r="N2109" s="3">
        <v>18.842700000000001</v>
      </c>
      <c r="O2109" s="3" t="s">
        <v>18579</v>
      </c>
      <c r="P2109" s="3">
        <v>0.74252949999999995</v>
      </c>
      <c r="Q2109" s="3">
        <v>0.57327810000000001</v>
      </c>
      <c r="R2109" s="3">
        <v>0.57327810000000001</v>
      </c>
      <c r="S2109" s="3">
        <v>0.52602450000000001</v>
      </c>
      <c r="T2109" s="3">
        <v>0.47213300000000002</v>
      </c>
      <c r="U2109" s="3">
        <v>0.73228090000000001</v>
      </c>
      <c r="V2109" s="3">
        <v>0.46764509999999998</v>
      </c>
      <c r="W2109" s="3">
        <v>0.450185</v>
      </c>
      <c r="X2109" s="3">
        <v>0.38050220000000001</v>
      </c>
      <c r="Y2109" s="3">
        <v>0.31051649999999997</v>
      </c>
      <c r="Z2109" s="3">
        <v>0.20473520000000001</v>
      </c>
      <c r="AA2109" s="3">
        <v>0.92066429999999999</v>
      </c>
      <c r="AB2109" s="3">
        <v>1.024268</v>
      </c>
      <c r="AC2109" s="3">
        <v>1.611645</v>
      </c>
      <c r="AD2109" s="3">
        <v>0.77564580000000005</v>
      </c>
      <c r="AE2109" s="3">
        <v>0.8916811</v>
      </c>
      <c r="AF2109" s="3">
        <v>1.1174280000000001</v>
      </c>
      <c r="AG2109" s="3">
        <v>0.20473520000000001</v>
      </c>
      <c r="AH2109" s="3">
        <v>0.33794069999999998</v>
      </c>
      <c r="AI2109" s="3">
        <v>0.34116849999999999</v>
      </c>
      <c r="AJ2109" s="3">
        <v>0.43770399999999998</v>
      </c>
      <c r="AK2109" s="3">
        <v>0.36150450000000001</v>
      </c>
      <c r="AL2109" s="3">
        <v>0.4578834</v>
      </c>
      <c r="AM2109" s="3">
        <v>0.35045730000000003</v>
      </c>
      <c r="AN2109" s="3">
        <v>0.1568388</v>
      </c>
      <c r="AO2109" s="3">
        <v>0.45166879999999998</v>
      </c>
      <c r="AP2109" s="3">
        <v>0.2133564</v>
      </c>
      <c r="AQ2109" s="3">
        <v>0.61523539999999999</v>
      </c>
      <c r="AR2109" s="3">
        <v>0.1477918</v>
      </c>
      <c r="AS2109" s="3">
        <v>0.40704970000000001</v>
      </c>
      <c r="AT2109" s="3">
        <v>0.36920409999999998</v>
      </c>
      <c r="AU2109" s="3">
        <v>0.35245690000000002</v>
      </c>
      <c r="AV2109" s="3">
        <v>0.3586027</v>
      </c>
      <c r="AW2109" s="3">
        <v>0.70745420000000003</v>
      </c>
      <c r="AX2109" s="3">
        <v>0.82593439999999996</v>
      </c>
      <c r="AY2109" s="3">
        <v>0.72467930000000003</v>
      </c>
    </row>
    <row r="2110" spans="1:51" x14ac:dyDescent="0.25">
      <c r="A2110" t="s">
        <v>2112</v>
      </c>
      <c r="B2110" t="s">
        <v>2112</v>
      </c>
      <c r="C2110" t="s">
        <v>7018</v>
      </c>
      <c r="D2110" t="s">
        <v>11868</v>
      </c>
      <c r="E2110" t="s">
        <v>13779</v>
      </c>
      <c r="F2110" t="s">
        <v>13788</v>
      </c>
      <c r="G2110" t="s">
        <v>15157</v>
      </c>
      <c r="H2110" t="s">
        <v>16957</v>
      </c>
      <c r="I2110" s="3">
        <v>0.81173530000000005</v>
      </c>
      <c r="J2110" s="3">
        <v>25.146090000000001</v>
      </c>
      <c r="K2110" s="3">
        <v>20.363060000000001</v>
      </c>
      <c r="L2110" s="3" t="s">
        <v>18579</v>
      </c>
      <c r="M2110" s="3" t="s">
        <v>18579</v>
      </c>
      <c r="N2110" s="3">
        <v>19.826450000000001</v>
      </c>
      <c r="O2110" s="3" t="s">
        <v>18579</v>
      </c>
      <c r="P2110" s="3">
        <v>1.1899690000000001</v>
      </c>
      <c r="Q2110" s="3">
        <v>1.154075</v>
      </c>
      <c r="R2110" s="3">
        <v>1.154075</v>
      </c>
      <c r="S2110" s="3">
        <v>1.065515</v>
      </c>
      <c r="T2110" s="3">
        <v>0.9590457</v>
      </c>
      <c r="U2110" s="3">
        <v>1.3337650000000001</v>
      </c>
      <c r="V2110" s="3">
        <v>0.94727470000000003</v>
      </c>
      <c r="W2110" s="3">
        <v>0.44298710000000002</v>
      </c>
      <c r="X2110" s="3">
        <v>0.49139719999999998</v>
      </c>
      <c r="Y2110" s="3">
        <v>0.55961799999999995</v>
      </c>
      <c r="Z2110" s="3">
        <v>0.35164440000000002</v>
      </c>
      <c r="AA2110" s="3">
        <v>0.20673569999999999</v>
      </c>
      <c r="AB2110" s="3">
        <v>1.0342789999999999</v>
      </c>
      <c r="AC2110" s="3">
        <v>3.960696</v>
      </c>
      <c r="AD2110" s="3">
        <v>0.17825489999999999</v>
      </c>
      <c r="AE2110" s="3">
        <v>1.0509200000000001</v>
      </c>
      <c r="AF2110" s="3">
        <v>0.7942804</v>
      </c>
      <c r="AG2110" s="3">
        <v>0.35164440000000002</v>
      </c>
      <c r="AH2110" s="3">
        <v>0.44764569999999998</v>
      </c>
      <c r="AI2110" s="3">
        <v>0.45636110000000002</v>
      </c>
      <c r="AJ2110" s="3">
        <v>0.34516000000000002</v>
      </c>
      <c r="AK2110" s="3">
        <v>0.42027930000000002</v>
      </c>
      <c r="AL2110" s="3">
        <v>0.69375149999999997</v>
      </c>
      <c r="AM2110" s="3">
        <v>0.60605790000000004</v>
      </c>
      <c r="AN2110" s="3">
        <v>0.50326079999999995</v>
      </c>
      <c r="AO2110" s="3">
        <v>0.1150289</v>
      </c>
      <c r="AP2110" s="3">
        <v>0.74923090000000003</v>
      </c>
      <c r="AQ2110" s="3">
        <v>0.55722280000000002</v>
      </c>
      <c r="AR2110" s="3">
        <v>3.5889539999999998E-2</v>
      </c>
      <c r="AS2110" s="3">
        <v>0.24912619999999999</v>
      </c>
      <c r="AT2110" s="3">
        <v>0.5601661</v>
      </c>
      <c r="AU2110" s="3">
        <v>0.4726977</v>
      </c>
      <c r="AV2110" s="3">
        <v>0.4979963</v>
      </c>
      <c r="AW2110" s="3">
        <v>0.99365570000000003</v>
      </c>
      <c r="AX2110" s="3">
        <v>1.0754589999999999</v>
      </c>
      <c r="AY2110" s="3">
        <v>1.166617</v>
      </c>
    </row>
    <row r="2111" spans="1:51" x14ac:dyDescent="0.25">
      <c r="A2111" t="s">
        <v>2113</v>
      </c>
      <c r="B2111" t="s">
        <v>2113</v>
      </c>
      <c r="C2111" t="s">
        <v>7019</v>
      </c>
      <c r="D2111" t="s">
        <v>11869</v>
      </c>
      <c r="E2111" t="s">
        <v>13779</v>
      </c>
      <c r="F2111" t="s">
        <v>13788</v>
      </c>
      <c r="G2111" t="s">
        <v>15158</v>
      </c>
      <c r="H2111" t="s">
        <v>16957</v>
      </c>
      <c r="I2111" s="3">
        <v>0.50711390000000001</v>
      </c>
      <c r="J2111" s="3">
        <v>23.751049999999999</v>
      </c>
      <c r="K2111" s="3">
        <v>16.260549999999999</v>
      </c>
      <c r="L2111" s="3" t="s">
        <v>18579</v>
      </c>
      <c r="M2111" s="3" t="s">
        <v>18579</v>
      </c>
      <c r="N2111" s="3">
        <v>9.7192340000000002</v>
      </c>
      <c r="O2111" s="3" t="s">
        <v>18579</v>
      </c>
      <c r="P2111" s="3">
        <v>0.71637320000000004</v>
      </c>
      <c r="Q2111" s="3">
        <v>0.73526619999999998</v>
      </c>
      <c r="R2111" s="3">
        <v>0.73526619999999998</v>
      </c>
      <c r="S2111" s="3">
        <v>0.33649980000000002</v>
      </c>
      <c r="T2111" s="3">
        <v>0.31084079999999997</v>
      </c>
      <c r="U2111" s="3">
        <v>0.32875880000000002</v>
      </c>
      <c r="V2111" s="3">
        <v>0.31572640000000002</v>
      </c>
      <c r="W2111" s="3">
        <v>0.88326749999999998</v>
      </c>
      <c r="X2111" s="3">
        <v>0.79014139999999999</v>
      </c>
      <c r="Y2111" s="3">
        <v>0.29757670000000003</v>
      </c>
      <c r="Z2111" s="3">
        <v>0.34551910000000002</v>
      </c>
      <c r="AA2111" s="3">
        <v>0.19719600000000001</v>
      </c>
      <c r="AB2111" s="3">
        <v>0.43166070000000001</v>
      </c>
      <c r="AC2111" s="3">
        <v>1.5642469999999999</v>
      </c>
      <c r="AD2111" s="3">
        <v>0.32897389999999999</v>
      </c>
      <c r="AE2111" s="3">
        <v>1.3180259999999999</v>
      </c>
      <c r="AF2111" s="3">
        <v>0.125585</v>
      </c>
      <c r="AG2111" s="3">
        <v>0.34551910000000002</v>
      </c>
      <c r="AH2111" s="3">
        <v>0.32937349999999999</v>
      </c>
      <c r="AI2111" s="3">
        <v>0.33807330000000002</v>
      </c>
      <c r="AJ2111" s="3">
        <v>0.3630758</v>
      </c>
      <c r="AK2111" s="3">
        <v>0.38507140000000001</v>
      </c>
      <c r="AL2111" s="3">
        <v>0.37024410000000002</v>
      </c>
      <c r="AM2111" s="3">
        <v>0.39326460000000002</v>
      </c>
      <c r="AN2111" s="3">
        <v>0.12902669999999999</v>
      </c>
      <c r="AO2111" s="3">
        <v>0.54588749999999997</v>
      </c>
      <c r="AP2111" s="3">
        <v>0.2166913</v>
      </c>
      <c r="AQ2111" s="3">
        <v>0.69074550000000001</v>
      </c>
      <c r="AR2111" s="3">
        <v>-0.16874439999999999</v>
      </c>
      <c r="AS2111" s="3">
        <v>1.2416739999999999</v>
      </c>
      <c r="AT2111" s="3">
        <v>0.32441750000000003</v>
      </c>
      <c r="AU2111" s="3">
        <v>0.33382849999999997</v>
      </c>
      <c r="AV2111" s="3">
        <v>0.34812100000000001</v>
      </c>
      <c r="AW2111" s="3">
        <v>0.33361689999999999</v>
      </c>
      <c r="AX2111" s="3">
        <v>0.50384030000000002</v>
      </c>
      <c r="AY2111" s="3">
        <v>0.36279489999999998</v>
      </c>
    </row>
    <row r="2112" spans="1:51" x14ac:dyDescent="0.25">
      <c r="A2112" t="s">
        <v>2114</v>
      </c>
      <c r="B2112" t="s">
        <v>2114</v>
      </c>
      <c r="C2112" t="s">
        <v>7020</v>
      </c>
      <c r="E2112" t="s">
        <v>13782</v>
      </c>
      <c r="F2112" t="s">
        <v>13797</v>
      </c>
      <c r="G2112" t="s">
        <v>15159</v>
      </c>
      <c r="H2112" t="s">
        <v>16957</v>
      </c>
      <c r="I2112" s="3">
        <v>0.37037700000000001</v>
      </c>
      <c r="J2112" s="3">
        <v>22.639790000000001</v>
      </c>
      <c r="K2112" s="3">
        <v>14.311070000000001</v>
      </c>
      <c r="L2112" s="3" t="s">
        <v>18579</v>
      </c>
      <c r="M2112" s="3" t="s">
        <v>18579</v>
      </c>
      <c r="N2112" s="3">
        <v>12.16333</v>
      </c>
      <c r="O2112" s="3" t="s">
        <v>18579</v>
      </c>
      <c r="P2112" s="3">
        <v>1.020302</v>
      </c>
      <c r="Q2112" s="3">
        <v>0.82336039999999999</v>
      </c>
      <c r="R2112" s="3">
        <v>0.82336039999999999</v>
      </c>
      <c r="S2112" s="3">
        <v>0.3351671</v>
      </c>
      <c r="T2112" s="3">
        <v>0.2838888</v>
      </c>
      <c r="U2112" s="3">
        <v>0.36407089999999998</v>
      </c>
      <c r="V2112" s="3">
        <v>0.28329029999999999</v>
      </c>
      <c r="W2112" s="3">
        <v>0.74657960000000001</v>
      </c>
      <c r="X2112" s="3">
        <v>0.57677990000000001</v>
      </c>
      <c r="Y2112" s="3">
        <v>0.15386169999999999</v>
      </c>
      <c r="Z2112" s="3">
        <v>0.1072306</v>
      </c>
      <c r="AA2112" s="3">
        <v>1.3841380000000001</v>
      </c>
      <c r="AB2112" s="3">
        <v>1.2990250000000001</v>
      </c>
      <c r="AC2112" s="3">
        <v>1.596166</v>
      </c>
      <c r="AD2112" s="3">
        <v>1.4286209999999999</v>
      </c>
      <c r="AE2112" s="3">
        <v>1.7704599999999999</v>
      </c>
      <c r="AF2112" s="3">
        <v>1.2903309999999999</v>
      </c>
      <c r="AG2112" s="3">
        <v>0.1072306</v>
      </c>
      <c r="AH2112" s="3">
        <v>0.2769219</v>
      </c>
      <c r="AI2112" s="3">
        <v>0.27510669999999998</v>
      </c>
      <c r="AJ2112" s="3">
        <v>0.42902590000000002</v>
      </c>
      <c r="AK2112" s="3">
        <v>0.35856650000000001</v>
      </c>
      <c r="AL2112" s="3">
        <v>0.25789859999999998</v>
      </c>
      <c r="AM2112" s="3">
        <v>0.27408949999999999</v>
      </c>
      <c r="AN2112" s="3">
        <v>-7.268144E-2</v>
      </c>
      <c r="AO2112" s="3">
        <v>0.58548909999999998</v>
      </c>
      <c r="AP2112" s="3">
        <v>-9.6154550000000005E-2</v>
      </c>
      <c r="AQ2112" s="3">
        <v>0.78228019999999998</v>
      </c>
      <c r="AR2112" s="3">
        <v>-5.9624249999999997E-2</v>
      </c>
      <c r="AS2112" s="3">
        <v>1.265879</v>
      </c>
      <c r="AT2112" s="3">
        <v>0.30560349999999997</v>
      </c>
      <c r="AU2112" s="3">
        <v>0.3348045</v>
      </c>
      <c r="AV2112" s="3">
        <v>0.33968900000000002</v>
      </c>
      <c r="AW2112" s="3">
        <v>0.4873229</v>
      </c>
      <c r="AX2112" s="3">
        <v>0.77318949999999997</v>
      </c>
      <c r="AY2112" s="3">
        <v>0.37395270000000003</v>
      </c>
    </row>
    <row r="2113" spans="1:51" x14ac:dyDescent="0.25">
      <c r="A2113" t="s">
        <v>2115</v>
      </c>
      <c r="B2113" t="s">
        <v>2115</v>
      </c>
      <c r="C2113" t="s">
        <v>7021</v>
      </c>
      <c r="D2113" t="s">
        <v>11870</v>
      </c>
      <c r="E2113" t="s">
        <v>13779</v>
      </c>
      <c r="F2113" t="s">
        <v>13788</v>
      </c>
      <c r="G2113" t="s">
        <v>15155</v>
      </c>
      <c r="H2113" t="s">
        <v>16957</v>
      </c>
      <c r="I2113" s="3">
        <v>0.1675981</v>
      </c>
      <c r="J2113" s="3">
        <v>38.93956</v>
      </c>
      <c r="K2113" s="3">
        <v>34.015990000000002</v>
      </c>
      <c r="L2113" s="3" t="s">
        <v>18579</v>
      </c>
      <c r="M2113" s="3" t="s">
        <v>18579</v>
      </c>
      <c r="N2113" s="3">
        <v>32.024180000000001</v>
      </c>
      <c r="O2113" s="3" t="s">
        <v>18579</v>
      </c>
      <c r="P2113" s="3">
        <v>0.77810869999999999</v>
      </c>
      <c r="Q2113" s="3">
        <v>0.66969659999999998</v>
      </c>
      <c r="R2113" s="3">
        <v>0.66969659999999998</v>
      </c>
      <c r="S2113" s="3">
        <v>0.43818800000000002</v>
      </c>
      <c r="T2113" s="3">
        <v>0.41747450000000003</v>
      </c>
      <c r="U2113" s="3">
        <v>0.43562190000000001</v>
      </c>
      <c r="V2113" s="3">
        <v>0.41776740000000001</v>
      </c>
      <c r="W2113" s="3">
        <v>0.76344610000000002</v>
      </c>
      <c r="X2113" s="3">
        <v>1.1118399999999999</v>
      </c>
      <c r="Y2113" s="3">
        <v>0.29533969999999998</v>
      </c>
      <c r="Z2113" s="3">
        <v>0.2054946</v>
      </c>
      <c r="AA2113" s="3">
        <v>0.71522870000000005</v>
      </c>
      <c r="AB2113" s="3">
        <v>0.93607119999999999</v>
      </c>
      <c r="AC2113" s="3">
        <v>2.0938720000000002</v>
      </c>
      <c r="AD2113" s="3">
        <v>1.03532</v>
      </c>
      <c r="AE2113" s="3">
        <v>1.588428</v>
      </c>
      <c r="AF2113" s="3">
        <v>0.55747939999999996</v>
      </c>
      <c r="AG2113" s="3">
        <v>0.2054946</v>
      </c>
      <c r="AH2113" s="3">
        <v>0.2818272</v>
      </c>
      <c r="AI2113" s="3">
        <v>0.2979907</v>
      </c>
      <c r="AJ2113" s="3">
        <v>0.37251709999999999</v>
      </c>
      <c r="AK2113" s="3">
        <v>0.43186989999999997</v>
      </c>
      <c r="AL2113" s="3">
        <v>0.47873369999999998</v>
      </c>
      <c r="AM2113" s="3">
        <v>0.37479980000000002</v>
      </c>
      <c r="AN2113" s="3">
        <v>-0.18881519999999999</v>
      </c>
      <c r="AO2113" s="3">
        <v>0.79046130000000003</v>
      </c>
      <c r="AP2113" s="3">
        <v>0.17972179999999999</v>
      </c>
      <c r="AQ2113" s="3">
        <v>0.9321043</v>
      </c>
      <c r="AR2113" s="3">
        <v>-1.801944</v>
      </c>
      <c r="AS2113" s="3">
        <v>1.252532</v>
      </c>
      <c r="AT2113" s="3">
        <v>0.41405740000000002</v>
      </c>
      <c r="AU2113" s="3">
        <v>0.38252120000000001</v>
      </c>
      <c r="AV2113" s="3">
        <v>0.3951809</v>
      </c>
      <c r="AW2113" s="3">
        <v>0.48951420000000001</v>
      </c>
      <c r="AX2113" s="3">
        <v>0.64663689999999996</v>
      </c>
      <c r="AY2113" s="3">
        <v>0.48230060000000002</v>
      </c>
    </row>
    <row r="2114" spans="1:51" x14ac:dyDescent="0.25">
      <c r="A2114" t="s">
        <v>2116</v>
      </c>
      <c r="B2114" t="s">
        <v>2116</v>
      </c>
      <c r="C2114" t="s">
        <v>7022</v>
      </c>
      <c r="E2114" t="s">
        <v>13779</v>
      </c>
      <c r="F2114" t="s">
        <v>13792</v>
      </c>
      <c r="G2114" t="s">
        <v>15160</v>
      </c>
      <c r="H2114" t="s">
        <v>16957</v>
      </c>
      <c r="I2114" s="3">
        <v>0.37866499999999997</v>
      </c>
      <c r="J2114" s="3">
        <v>23.57377</v>
      </c>
      <c r="K2114" s="3">
        <v>17.683039999999998</v>
      </c>
      <c r="L2114" s="3" t="s">
        <v>18579</v>
      </c>
      <c r="M2114" s="3" t="s">
        <v>18579</v>
      </c>
      <c r="N2114" s="3">
        <v>16.37989</v>
      </c>
      <c r="O2114" s="3" t="s">
        <v>18579</v>
      </c>
      <c r="P2114" s="3">
        <v>0.68210219999999999</v>
      </c>
      <c r="Q2114" s="3">
        <v>0.68933390000000005</v>
      </c>
      <c r="R2114" s="3">
        <v>0.68933390000000005</v>
      </c>
      <c r="S2114" s="3">
        <v>0.32914660000000001</v>
      </c>
      <c r="T2114" s="3">
        <v>0.30118479999999997</v>
      </c>
      <c r="U2114" s="3">
        <v>0.29652079999999997</v>
      </c>
      <c r="V2114" s="3">
        <v>0.30563079999999998</v>
      </c>
      <c r="W2114" s="3">
        <v>0.85958659999999998</v>
      </c>
      <c r="X2114" s="3">
        <v>0.73427640000000005</v>
      </c>
      <c r="Y2114" s="3">
        <v>0.26961429999999997</v>
      </c>
      <c r="Z2114" s="3">
        <v>0.3464354</v>
      </c>
      <c r="AA2114" s="3">
        <v>0.18514</v>
      </c>
      <c r="AB2114" s="3">
        <v>0.4123367</v>
      </c>
      <c r="AC2114" s="3">
        <v>1.4312750000000001</v>
      </c>
      <c r="AD2114" s="3">
        <v>0.26909129999999998</v>
      </c>
      <c r="AE2114" s="3">
        <v>1.3380730000000001</v>
      </c>
      <c r="AF2114" s="3">
        <v>0.13398460000000001</v>
      </c>
      <c r="AG2114" s="3">
        <v>0.3464354</v>
      </c>
      <c r="AH2114" s="3">
        <v>0.30864910000000001</v>
      </c>
      <c r="AI2114" s="3">
        <v>0.31290699999999999</v>
      </c>
      <c r="AJ2114" s="3">
        <v>0.36729440000000002</v>
      </c>
      <c r="AK2114" s="3">
        <v>0.3681874</v>
      </c>
      <c r="AL2114" s="3">
        <v>0.34870230000000002</v>
      </c>
      <c r="AM2114" s="3">
        <v>0.38351990000000002</v>
      </c>
      <c r="AN2114" s="3">
        <v>0.1694301</v>
      </c>
      <c r="AO2114" s="3">
        <v>0.51570450000000001</v>
      </c>
      <c r="AP2114" s="3">
        <v>0.23359859999999999</v>
      </c>
      <c r="AQ2114" s="3">
        <v>0.64691500000000002</v>
      </c>
      <c r="AR2114" s="3">
        <v>0.13460559999999999</v>
      </c>
      <c r="AS2114" s="3">
        <v>1.318567</v>
      </c>
      <c r="AT2114" s="3">
        <v>0.3306193</v>
      </c>
      <c r="AU2114" s="3">
        <v>0.33604499999999998</v>
      </c>
      <c r="AV2114" s="3">
        <v>0.3491862</v>
      </c>
      <c r="AW2114" s="3">
        <v>0.3154767</v>
      </c>
      <c r="AX2114" s="3">
        <v>0.46805039999999998</v>
      </c>
      <c r="AY2114" s="3">
        <v>0.34427550000000001</v>
      </c>
    </row>
    <row r="2115" spans="1:51" x14ac:dyDescent="0.25">
      <c r="A2115" t="s">
        <v>2117</v>
      </c>
      <c r="B2115" t="s">
        <v>2117</v>
      </c>
      <c r="C2115" t="s">
        <v>7023</v>
      </c>
      <c r="D2115" t="s">
        <v>11871</v>
      </c>
      <c r="E2115" t="s">
        <v>13779</v>
      </c>
      <c r="F2115" t="s">
        <v>13790</v>
      </c>
      <c r="G2115" t="s">
        <v>15161</v>
      </c>
      <c r="H2115" t="s">
        <v>16957</v>
      </c>
      <c r="I2115" s="3">
        <v>0.59129869999999995</v>
      </c>
      <c r="J2115" s="3">
        <v>15.98353</v>
      </c>
      <c r="K2115" s="3">
        <v>15.541600000000001</v>
      </c>
      <c r="L2115" s="3" t="s">
        <v>18579</v>
      </c>
      <c r="M2115" s="3" t="s">
        <v>18579</v>
      </c>
      <c r="N2115" s="3">
        <v>5.1224869999999996</v>
      </c>
      <c r="O2115" s="3" t="s">
        <v>18579</v>
      </c>
      <c r="P2115" s="3">
        <v>0.90617029999999998</v>
      </c>
      <c r="Q2115" s="3">
        <v>0.86125929999999995</v>
      </c>
      <c r="R2115" s="3">
        <v>0.86125929999999995</v>
      </c>
      <c r="S2115" s="3">
        <v>0.45010650000000002</v>
      </c>
      <c r="T2115" s="3">
        <v>0.40862789999999999</v>
      </c>
      <c r="U2115" s="3">
        <v>0.50365510000000002</v>
      </c>
      <c r="V2115" s="3">
        <v>0.40816540000000001</v>
      </c>
      <c r="W2115" s="3">
        <v>0.80183020000000005</v>
      </c>
      <c r="X2115" s="3">
        <v>0.66267770000000004</v>
      </c>
      <c r="Y2115" s="3">
        <v>0.30394490000000002</v>
      </c>
      <c r="Z2115" s="3">
        <v>0.29055370000000003</v>
      </c>
      <c r="AA2115" s="3">
        <v>0.4772498</v>
      </c>
      <c r="AB2115" s="3">
        <v>0.73452170000000006</v>
      </c>
      <c r="AC2115" s="3">
        <v>2.0668669999999998</v>
      </c>
      <c r="AD2115" s="3">
        <v>0.40936030000000001</v>
      </c>
      <c r="AE2115" s="3">
        <v>1.3855930000000001</v>
      </c>
      <c r="AF2115" s="3">
        <v>0.46105849999999998</v>
      </c>
      <c r="AG2115" s="3">
        <v>0.29055370000000003</v>
      </c>
      <c r="AH2115" s="3">
        <v>0.31558639999999999</v>
      </c>
      <c r="AI2115" s="3">
        <v>0.318936</v>
      </c>
      <c r="AJ2115" s="3">
        <v>0.33295059999999999</v>
      </c>
      <c r="AK2115" s="3">
        <v>0.4046073</v>
      </c>
      <c r="AL2115" s="3">
        <v>0.42244179999999998</v>
      </c>
      <c r="AM2115" s="3">
        <v>0.46796019999999999</v>
      </c>
      <c r="AN2115" s="3">
        <v>0.22724539999999999</v>
      </c>
      <c r="AO2115" s="3">
        <v>0.35653669999999998</v>
      </c>
      <c r="AP2115" s="3">
        <v>0.24288950000000001</v>
      </c>
      <c r="AQ2115" s="3">
        <v>0.68140080000000003</v>
      </c>
      <c r="AR2115" s="3">
        <v>-0.18113850000000001</v>
      </c>
      <c r="AS2115" s="3">
        <v>1.089032</v>
      </c>
      <c r="AT2115" s="3">
        <v>0.34704879999999999</v>
      </c>
      <c r="AU2115" s="3">
        <v>0.35444880000000001</v>
      </c>
      <c r="AV2115" s="3">
        <v>0.3680696</v>
      </c>
      <c r="AW2115" s="3">
        <v>0.46289140000000001</v>
      </c>
      <c r="AX2115" s="3">
        <v>0.60619129999999999</v>
      </c>
      <c r="AY2115" s="3">
        <v>0.4670937</v>
      </c>
    </row>
    <row r="2116" spans="1:51" x14ac:dyDescent="0.25">
      <c r="A2116" t="s">
        <v>2118</v>
      </c>
      <c r="B2116" t="s">
        <v>2118</v>
      </c>
      <c r="C2116" t="s">
        <v>7024</v>
      </c>
      <c r="E2116" t="s">
        <v>13782</v>
      </c>
      <c r="F2116" t="s">
        <v>13797</v>
      </c>
      <c r="G2116" t="s">
        <v>15162</v>
      </c>
      <c r="H2116" t="s">
        <v>16957</v>
      </c>
      <c r="I2116" s="3">
        <v>0.32827790000000001</v>
      </c>
      <c r="J2116" s="3">
        <v>23.461729999999999</v>
      </c>
      <c r="K2116" s="3">
        <v>22.038239999999998</v>
      </c>
      <c r="L2116" s="3" t="s">
        <v>18579</v>
      </c>
      <c r="M2116" s="3" t="s">
        <v>18579</v>
      </c>
      <c r="N2116" s="3">
        <v>3.123135</v>
      </c>
      <c r="O2116" s="3" t="s">
        <v>18579</v>
      </c>
      <c r="P2116" s="3">
        <v>0.73847719999999994</v>
      </c>
      <c r="Q2116" s="3">
        <v>0.75792619999999999</v>
      </c>
      <c r="R2116" s="3">
        <v>0.75792619999999999</v>
      </c>
      <c r="S2116" s="3">
        <v>0.60214860000000003</v>
      </c>
      <c r="T2116" s="3">
        <v>0.57978260000000004</v>
      </c>
      <c r="U2116" s="3">
        <v>0.77504700000000004</v>
      </c>
      <c r="V2116" s="3">
        <v>0.5785749</v>
      </c>
      <c r="W2116" s="3">
        <v>0.49443540000000002</v>
      </c>
      <c r="X2116" s="3">
        <v>0.45169690000000001</v>
      </c>
      <c r="Y2116" s="3">
        <v>0.41238809999999998</v>
      </c>
      <c r="Z2116" s="3">
        <v>0.3242102</v>
      </c>
      <c r="AA2116" s="3">
        <v>0.35191689999999998</v>
      </c>
      <c r="AB2116" s="3">
        <v>0.77028759999999996</v>
      </c>
      <c r="AC2116" s="3">
        <v>2.1724350000000001</v>
      </c>
      <c r="AD2116" s="3">
        <v>0.13342860000000001</v>
      </c>
      <c r="AE2116" s="3">
        <v>0.96784360000000003</v>
      </c>
      <c r="AF2116" s="3">
        <v>0.59194369999999996</v>
      </c>
      <c r="AG2116" s="3">
        <v>0.3242102</v>
      </c>
      <c r="AH2116" s="3">
        <v>0.38580399999999998</v>
      </c>
      <c r="AI2116" s="3">
        <v>0.390177</v>
      </c>
      <c r="AJ2116" s="3">
        <v>0.33855380000000002</v>
      </c>
      <c r="AK2116" s="3">
        <v>0.43156339999999999</v>
      </c>
      <c r="AL2116" s="3">
        <v>0.53098820000000002</v>
      </c>
      <c r="AM2116" s="3">
        <v>0.33977190000000002</v>
      </c>
      <c r="AN2116" s="3">
        <v>0.54022170000000003</v>
      </c>
      <c r="AO2116" s="3">
        <v>0.11162519999999999</v>
      </c>
      <c r="AP2116" s="3">
        <v>0.52625060000000001</v>
      </c>
      <c r="AQ2116" s="3">
        <v>0.50777430000000001</v>
      </c>
      <c r="AR2116" s="3">
        <v>-0.1199942</v>
      </c>
      <c r="AS2116" s="3">
        <v>0.54705689999999996</v>
      </c>
      <c r="AT2116" s="3">
        <v>0.39402860000000001</v>
      </c>
      <c r="AU2116" s="3">
        <v>0.3756544</v>
      </c>
      <c r="AV2116" s="3">
        <v>0.3995186</v>
      </c>
      <c r="AW2116" s="3">
        <v>0.67671369999999997</v>
      </c>
      <c r="AX2116" s="3">
        <v>0.74454390000000004</v>
      </c>
      <c r="AY2116" s="3">
        <v>0.63863060000000005</v>
      </c>
    </row>
    <row r="2117" spans="1:51" x14ac:dyDescent="0.25">
      <c r="A2117" t="s">
        <v>2119</v>
      </c>
      <c r="B2117" t="s">
        <v>2119</v>
      </c>
      <c r="C2117" t="s">
        <v>7025</v>
      </c>
      <c r="D2117" t="s">
        <v>11872</v>
      </c>
      <c r="E2117" t="s">
        <v>13779</v>
      </c>
      <c r="F2117" t="s">
        <v>13792</v>
      </c>
      <c r="G2117" t="s">
        <v>15163</v>
      </c>
      <c r="H2117" t="s">
        <v>16957</v>
      </c>
      <c r="I2117" s="3">
        <v>0.16266130000000001</v>
      </c>
      <c r="J2117" s="3">
        <v>28.8477</v>
      </c>
      <c r="K2117" s="3">
        <v>21.73329</v>
      </c>
      <c r="L2117" s="3" t="s">
        <v>18579</v>
      </c>
      <c r="M2117" s="3" t="s">
        <v>18579</v>
      </c>
      <c r="N2117" s="3">
        <v>67.377369999999999</v>
      </c>
      <c r="O2117" s="3" t="s">
        <v>18579</v>
      </c>
      <c r="P2117" s="3">
        <v>0.90715400000000002</v>
      </c>
      <c r="Q2117" s="3">
        <v>0.65208500000000003</v>
      </c>
      <c r="R2117" s="3">
        <v>0.65208500000000003</v>
      </c>
      <c r="S2117" s="3">
        <v>0.35430030000000001</v>
      </c>
      <c r="T2117" s="3">
        <v>0.32702049999999999</v>
      </c>
      <c r="U2117" s="3">
        <v>0.3057647</v>
      </c>
      <c r="V2117" s="3">
        <v>0.32289329999999999</v>
      </c>
      <c r="W2117" s="3">
        <v>0.82197969999999998</v>
      </c>
      <c r="X2117" s="3">
        <v>0.9187786</v>
      </c>
      <c r="Y2117" s="3">
        <v>0.3519157</v>
      </c>
      <c r="Z2117" s="3">
        <v>0.32197100000000001</v>
      </c>
      <c r="AA2117" s="3">
        <v>0.3322523</v>
      </c>
      <c r="AB2117" s="3">
        <v>0.62450519999999998</v>
      </c>
      <c r="AC2117" s="3">
        <v>1.3672219999999999</v>
      </c>
      <c r="AD2117" s="3">
        <v>0.66618200000000005</v>
      </c>
      <c r="AE2117" s="3">
        <v>1.290888</v>
      </c>
      <c r="AF2117" s="3">
        <v>0.26297530000000002</v>
      </c>
      <c r="AG2117" s="3">
        <v>0.32197100000000001</v>
      </c>
      <c r="AH2117" s="3">
        <v>0.28831220000000002</v>
      </c>
      <c r="AI2117" s="3">
        <v>0.30547380000000002</v>
      </c>
      <c r="AJ2117" s="3">
        <v>0.3523596</v>
      </c>
      <c r="AK2117" s="3">
        <v>0.3826426</v>
      </c>
      <c r="AL2117" s="3">
        <v>0.418659</v>
      </c>
      <c r="AM2117" s="3">
        <v>0.50326870000000001</v>
      </c>
      <c r="AN2117" s="3">
        <v>-9.0797509999999998E-2</v>
      </c>
      <c r="AO2117" s="3">
        <v>0.62345839999999997</v>
      </c>
      <c r="AP2117" s="3">
        <v>0.2487258</v>
      </c>
      <c r="AQ2117" s="3">
        <v>0.67974020000000002</v>
      </c>
      <c r="AR2117" s="3">
        <v>0.27232840000000003</v>
      </c>
      <c r="AS2117" s="3">
        <v>1.2745709999999999</v>
      </c>
      <c r="AT2117" s="3">
        <v>0.36331469999999999</v>
      </c>
      <c r="AU2117" s="3">
        <v>0.35849520000000001</v>
      </c>
      <c r="AV2117" s="3">
        <v>0.38229289999999999</v>
      </c>
      <c r="AW2117" s="3">
        <v>0.36186109999999999</v>
      </c>
      <c r="AX2117" s="3">
        <v>0.54478210000000005</v>
      </c>
      <c r="AY2117" s="3">
        <v>0.38430120000000001</v>
      </c>
    </row>
    <row r="2118" spans="1:51" x14ac:dyDescent="0.25">
      <c r="A2118" t="s">
        <v>2120</v>
      </c>
      <c r="B2118" t="s">
        <v>2120</v>
      </c>
      <c r="C2118" t="s">
        <v>7026</v>
      </c>
      <c r="E2118" t="s">
        <v>13782</v>
      </c>
      <c r="F2118" t="s">
        <v>13795</v>
      </c>
      <c r="G2118" t="s">
        <v>15136</v>
      </c>
      <c r="H2118" t="s">
        <v>16957</v>
      </c>
      <c r="I2118" s="3">
        <v>0.59184510000000001</v>
      </c>
      <c r="J2118" s="3">
        <v>19.347539999999999</v>
      </c>
      <c r="K2118" s="3">
        <v>17.919640000000001</v>
      </c>
      <c r="L2118" s="3" t="s">
        <v>18579</v>
      </c>
      <c r="M2118" s="3" t="s">
        <v>18579</v>
      </c>
      <c r="N2118" s="3">
        <v>18.0535</v>
      </c>
      <c r="O2118" s="3" t="s">
        <v>18579</v>
      </c>
      <c r="P2118" s="3">
        <v>0.71819759999999999</v>
      </c>
      <c r="Q2118" s="3">
        <v>0.73065210000000003</v>
      </c>
      <c r="R2118" s="3">
        <v>0.73065210000000003</v>
      </c>
      <c r="S2118" s="3">
        <v>0.65166630000000003</v>
      </c>
      <c r="T2118" s="3">
        <v>0.58055219999999996</v>
      </c>
      <c r="U2118" s="3">
        <v>0.83326650000000002</v>
      </c>
      <c r="V2118" s="3">
        <v>0.57591179999999997</v>
      </c>
      <c r="W2118" s="3">
        <v>0.42723929999999999</v>
      </c>
      <c r="X2118" s="3">
        <v>0.3751891</v>
      </c>
      <c r="Y2118" s="3">
        <v>0.39940439999999999</v>
      </c>
      <c r="Z2118" s="3">
        <v>0.33554020000000001</v>
      </c>
      <c r="AA2118" s="3">
        <v>0.30800509999999998</v>
      </c>
      <c r="AB2118" s="3">
        <v>0.66979029999999995</v>
      </c>
      <c r="AC2118" s="3">
        <v>1.899411</v>
      </c>
      <c r="AD2118" s="3">
        <v>0.30858720000000001</v>
      </c>
      <c r="AE2118" s="3">
        <v>0.57208029999999999</v>
      </c>
      <c r="AF2118" s="3">
        <v>0.57035029999999998</v>
      </c>
      <c r="AG2118" s="3">
        <v>0.33554020000000001</v>
      </c>
      <c r="AH2118" s="3">
        <v>0.3940999</v>
      </c>
      <c r="AI2118" s="3">
        <v>0.40456809999999999</v>
      </c>
      <c r="AJ2118" s="3">
        <v>0.44554650000000001</v>
      </c>
      <c r="AK2118" s="3">
        <v>0.35081180000000001</v>
      </c>
      <c r="AL2118" s="3">
        <v>0.58063480000000001</v>
      </c>
      <c r="AM2118" s="3">
        <v>0.51068159999999996</v>
      </c>
      <c r="AN2118" s="3">
        <v>0.2416885</v>
      </c>
      <c r="AO2118" s="3">
        <v>0.38584550000000001</v>
      </c>
      <c r="AP2118" s="3">
        <v>0.43200260000000001</v>
      </c>
      <c r="AQ2118" s="3">
        <v>0.56275569999999997</v>
      </c>
      <c r="AR2118" s="3">
        <v>0.41390919999999998</v>
      </c>
      <c r="AS2118" s="3">
        <v>0.2487036</v>
      </c>
      <c r="AT2118" s="3">
        <v>0.42220279999999999</v>
      </c>
      <c r="AU2118" s="3">
        <v>0.38040839999999998</v>
      </c>
      <c r="AV2118" s="3">
        <v>0.38529530000000001</v>
      </c>
      <c r="AW2118" s="3">
        <v>0.68570249999999999</v>
      </c>
      <c r="AX2118" s="3">
        <v>0.75653190000000003</v>
      </c>
      <c r="AY2118" s="3">
        <v>0.7682078</v>
      </c>
    </row>
    <row r="2119" spans="1:51" x14ac:dyDescent="0.25">
      <c r="A2119" t="s">
        <v>2121</v>
      </c>
      <c r="B2119" t="s">
        <v>2121</v>
      </c>
      <c r="C2119" t="s">
        <v>7027</v>
      </c>
      <c r="E2119" t="s">
        <v>13779</v>
      </c>
      <c r="F2119" t="s">
        <v>13792</v>
      </c>
      <c r="G2119" t="s">
        <v>15089</v>
      </c>
      <c r="H2119" t="s">
        <v>16957</v>
      </c>
      <c r="I2119" s="3">
        <v>0.23889569999999999</v>
      </c>
      <c r="J2119" s="3">
        <v>21.409050000000001</v>
      </c>
      <c r="K2119" s="3">
        <v>12.42442</v>
      </c>
      <c r="L2119" s="3" t="s">
        <v>18579</v>
      </c>
      <c r="M2119" s="3" t="s">
        <v>18579</v>
      </c>
      <c r="N2119" s="3">
        <v>19.245629999999998</v>
      </c>
      <c r="O2119" s="3" t="s">
        <v>18579</v>
      </c>
      <c r="P2119" s="3">
        <v>0.75261650000000002</v>
      </c>
      <c r="Q2119" s="3">
        <v>0.58850270000000005</v>
      </c>
      <c r="R2119" s="3">
        <v>0.58850270000000005</v>
      </c>
      <c r="S2119" s="3">
        <v>0.28067429999999999</v>
      </c>
      <c r="T2119" s="3">
        <v>0.2603145</v>
      </c>
      <c r="U2119" s="3">
        <v>0.1882885</v>
      </c>
      <c r="V2119" s="3">
        <v>0.26723740000000001</v>
      </c>
      <c r="W2119" s="3">
        <v>0.80767560000000005</v>
      </c>
      <c r="X2119" s="3">
        <v>0.96135570000000004</v>
      </c>
      <c r="Y2119" s="3">
        <v>0.27804879999999998</v>
      </c>
      <c r="Z2119" s="3">
        <v>0.28426820000000003</v>
      </c>
      <c r="AA2119" s="3">
        <v>0.48671530000000002</v>
      </c>
      <c r="AB2119" s="3">
        <v>0.66080470000000002</v>
      </c>
      <c r="AC2119" s="3">
        <v>1.4287570000000001</v>
      </c>
      <c r="AD2119" s="3">
        <v>0.58949490000000004</v>
      </c>
      <c r="AE2119" s="3">
        <v>1.5106299999999999</v>
      </c>
      <c r="AF2119" s="3">
        <v>0.18543409999999999</v>
      </c>
      <c r="AG2119" s="3">
        <v>0.28426820000000003</v>
      </c>
      <c r="AH2119" s="3">
        <v>0.27057999999999999</v>
      </c>
      <c r="AI2119" s="3">
        <v>0.28052159999999998</v>
      </c>
      <c r="AJ2119" s="3">
        <v>0.29096480000000002</v>
      </c>
      <c r="AK2119" s="3">
        <v>0.3745116</v>
      </c>
      <c r="AL2119" s="3">
        <v>0.26940819999999999</v>
      </c>
      <c r="AM2119" s="3">
        <v>0.33892830000000002</v>
      </c>
      <c r="AN2119" s="3">
        <v>0.19562170000000001</v>
      </c>
      <c r="AO2119" s="3">
        <v>0.4732344</v>
      </c>
      <c r="AP2119" s="3">
        <v>0.2132686</v>
      </c>
      <c r="AQ2119" s="3">
        <v>0.58368850000000005</v>
      </c>
      <c r="AR2119" s="3">
        <v>-0.5582532</v>
      </c>
      <c r="AS2119" s="3">
        <v>1.5857570000000001</v>
      </c>
      <c r="AT2119" s="3">
        <v>0.3173897</v>
      </c>
      <c r="AU2119" s="3">
        <v>0.32984859999999999</v>
      </c>
      <c r="AV2119" s="3">
        <v>0.34455629999999998</v>
      </c>
      <c r="AW2119" s="3">
        <v>0.2617582</v>
      </c>
      <c r="AX2119" s="3">
        <v>0.41786289999999998</v>
      </c>
      <c r="AY2119" s="3">
        <v>0.28169280000000002</v>
      </c>
    </row>
    <row r="2120" spans="1:51" x14ac:dyDescent="0.25">
      <c r="A2120" t="s">
        <v>2122</v>
      </c>
      <c r="B2120" t="s">
        <v>2122</v>
      </c>
      <c r="C2120" t="s">
        <v>7028</v>
      </c>
      <c r="D2120" t="s">
        <v>11873</v>
      </c>
      <c r="E2120" t="s">
        <v>13779</v>
      </c>
      <c r="F2120" t="s">
        <v>13792</v>
      </c>
      <c r="G2120" t="s">
        <v>15164</v>
      </c>
      <c r="H2120" t="s">
        <v>16957</v>
      </c>
      <c r="I2120" s="3">
        <v>0.40890579999999999</v>
      </c>
      <c r="J2120" s="3">
        <v>33.403379999999999</v>
      </c>
      <c r="K2120" s="3">
        <v>21.648959999999999</v>
      </c>
      <c r="L2120" s="3" t="s">
        <v>18579</v>
      </c>
      <c r="M2120" s="3" t="s">
        <v>18579</v>
      </c>
      <c r="N2120" s="3">
        <v>27.832080000000001</v>
      </c>
      <c r="O2120" s="3" t="s">
        <v>18579</v>
      </c>
      <c r="P2120" s="3">
        <v>0.78240739999999998</v>
      </c>
      <c r="Q2120" s="3">
        <v>0.86245320000000003</v>
      </c>
      <c r="R2120" s="3">
        <v>0.86245320000000003</v>
      </c>
      <c r="S2120" s="3">
        <v>0.37241619999999998</v>
      </c>
      <c r="T2120" s="3">
        <v>0.35307769999999999</v>
      </c>
      <c r="U2120" s="3">
        <v>0.36589280000000002</v>
      </c>
      <c r="V2120" s="3">
        <v>0.36114570000000001</v>
      </c>
      <c r="W2120" s="3">
        <v>1.1404460000000001</v>
      </c>
      <c r="X2120" s="3">
        <v>1.052427</v>
      </c>
      <c r="Y2120" s="3">
        <v>0.36459999999999998</v>
      </c>
      <c r="Z2120" s="3">
        <v>0.4376678</v>
      </c>
      <c r="AA2120" s="3">
        <v>-0.30631760000000002</v>
      </c>
      <c r="AB2120" s="3">
        <v>0.2266107</v>
      </c>
      <c r="AC2120" s="3">
        <v>2.3965939999999999</v>
      </c>
      <c r="AD2120" s="3">
        <v>-8.6830450000000003E-2</v>
      </c>
      <c r="AE2120" s="3">
        <v>1.815736</v>
      </c>
      <c r="AF2120" s="3">
        <v>-0.3714075</v>
      </c>
      <c r="AG2120" s="3">
        <v>0.4376678</v>
      </c>
      <c r="AH2120" s="3">
        <v>0.3345708</v>
      </c>
      <c r="AI2120" s="3">
        <v>0.35114859999999998</v>
      </c>
      <c r="AJ2120" s="3">
        <v>0.3338332</v>
      </c>
      <c r="AK2120" s="3">
        <v>0.41731610000000002</v>
      </c>
      <c r="AL2120" s="3">
        <v>0.45892810000000001</v>
      </c>
      <c r="AM2120" s="3">
        <v>0.50439179999999995</v>
      </c>
      <c r="AN2120" s="3">
        <v>0.20621829999999999</v>
      </c>
      <c r="AO2120" s="3">
        <v>0.4658349</v>
      </c>
      <c r="AP2120" s="3">
        <v>0.35986400000000002</v>
      </c>
      <c r="AQ2120" s="3">
        <v>0.66249499999999995</v>
      </c>
      <c r="AR2120" s="3">
        <v>-0.16638739999999999</v>
      </c>
      <c r="AS2120" s="3">
        <v>1.7928269999999999</v>
      </c>
      <c r="AT2120" s="3">
        <v>0.31740790000000002</v>
      </c>
      <c r="AU2120" s="3">
        <v>0.32972560000000001</v>
      </c>
      <c r="AV2120" s="3">
        <v>0.35746879999999998</v>
      </c>
      <c r="AW2120" s="3">
        <v>0.3096816</v>
      </c>
      <c r="AX2120" s="3">
        <v>0.51034029999999997</v>
      </c>
      <c r="AY2120" s="3">
        <v>0.39890170000000003</v>
      </c>
    </row>
    <row r="2121" spans="1:51" x14ac:dyDescent="0.25">
      <c r="A2121" t="s">
        <v>2123</v>
      </c>
      <c r="B2121" t="s">
        <v>2123</v>
      </c>
      <c r="C2121" t="s">
        <v>7029</v>
      </c>
      <c r="D2121" t="s">
        <v>11874</v>
      </c>
      <c r="E2121" t="s">
        <v>13783</v>
      </c>
      <c r="F2121" t="s">
        <v>13838</v>
      </c>
      <c r="G2121" t="s">
        <v>15165</v>
      </c>
      <c r="H2121" t="s">
        <v>16957</v>
      </c>
      <c r="I2121" s="3">
        <v>0.5438866</v>
      </c>
      <c r="J2121" s="3">
        <v>19.99389</v>
      </c>
      <c r="K2121" s="3">
        <v>13.21776</v>
      </c>
      <c r="L2121" s="3" t="s">
        <v>18579</v>
      </c>
      <c r="M2121" s="3" t="s">
        <v>18579</v>
      </c>
      <c r="N2121" s="3">
        <v>13.80803</v>
      </c>
      <c r="O2121" s="3" t="s">
        <v>18579</v>
      </c>
      <c r="P2121" s="3">
        <v>1.022551</v>
      </c>
      <c r="Q2121" s="3">
        <v>0.95568819999999999</v>
      </c>
      <c r="R2121" s="3">
        <v>0.95568819999999999</v>
      </c>
      <c r="S2121" s="3">
        <v>0.46956870000000001</v>
      </c>
      <c r="T2121" s="3">
        <v>0.4740915</v>
      </c>
      <c r="U2121" s="3">
        <v>0.50996680000000005</v>
      </c>
      <c r="V2121" s="3">
        <v>0.4692769</v>
      </c>
      <c r="W2121" s="3">
        <v>0.9691649</v>
      </c>
      <c r="X2121" s="3">
        <v>0.82676000000000005</v>
      </c>
      <c r="Y2121" s="3">
        <v>0.32568639999999999</v>
      </c>
      <c r="Z2121" s="3">
        <v>0.32084400000000002</v>
      </c>
      <c r="AA2121" s="3">
        <v>0.26174890000000001</v>
      </c>
      <c r="AB2121" s="3">
        <v>0.66972969999999998</v>
      </c>
      <c r="AC2121" s="3">
        <v>2.683595</v>
      </c>
      <c r="AD2121" s="3">
        <v>0.32810230000000001</v>
      </c>
      <c r="AE2121" s="3">
        <v>1.8222240000000001</v>
      </c>
      <c r="AF2121" s="3">
        <v>0.24511949999999999</v>
      </c>
      <c r="AG2121" s="3">
        <v>0.32084400000000002</v>
      </c>
      <c r="AH2121" s="3">
        <v>0.31894600000000001</v>
      </c>
      <c r="AI2121" s="3">
        <v>0.32488879999999998</v>
      </c>
      <c r="AJ2121" s="3">
        <v>0.341526</v>
      </c>
      <c r="AK2121" s="3">
        <v>0.42564380000000002</v>
      </c>
      <c r="AL2121" s="3">
        <v>0.47317979999999998</v>
      </c>
      <c r="AM2121" s="3">
        <v>0.46777069999999998</v>
      </c>
      <c r="AN2121" s="3">
        <v>0.19371530000000001</v>
      </c>
      <c r="AO2121" s="3">
        <v>0.39209650000000001</v>
      </c>
      <c r="AP2121" s="3">
        <v>0.3271907</v>
      </c>
      <c r="AQ2121" s="3">
        <v>0.75945980000000002</v>
      </c>
      <c r="AR2121" s="3">
        <v>-0.38898490000000002</v>
      </c>
      <c r="AS2121" s="3">
        <v>1.525541</v>
      </c>
      <c r="AT2121" s="3">
        <v>0.36115249999999999</v>
      </c>
      <c r="AU2121" s="3">
        <v>0.36364869999999999</v>
      </c>
      <c r="AV2121" s="3">
        <v>0.39357249999999999</v>
      </c>
      <c r="AW2121" s="3">
        <v>0.4462469</v>
      </c>
      <c r="AX2121" s="3">
        <v>0.62832319999999997</v>
      </c>
      <c r="AY2121" s="3">
        <v>0.51928510000000005</v>
      </c>
    </row>
    <row r="2122" spans="1:51" x14ac:dyDescent="0.25">
      <c r="A2122" t="s">
        <v>2124</v>
      </c>
      <c r="B2122" t="s">
        <v>2124</v>
      </c>
      <c r="C2122" t="s">
        <v>7030</v>
      </c>
      <c r="D2122" t="s">
        <v>11875</v>
      </c>
      <c r="E2122" t="s">
        <v>13779</v>
      </c>
      <c r="F2122" t="s">
        <v>13790</v>
      </c>
      <c r="G2122" t="s">
        <v>15166</v>
      </c>
      <c r="H2122" t="s">
        <v>16957</v>
      </c>
      <c r="I2122" s="3">
        <v>0.60181240000000003</v>
      </c>
      <c r="J2122" s="3">
        <v>42.6021</v>
      </c>
      <c r="K2122" s="3">
        <v>41.688290000000002</v>
      </c>
      <c r="L2122" s="3" t="s">
        <v>18579</v>
      </c>
      <c r="M2122" s="3" t="s">
        <v>18579</v>
      </c>
      <c r="N2122" s="3">
        <v>16.15738</v>
      </c>
      <c r="O2122" s="3" t="s">
        <v>18579</v>
      </c>
      <c r="P2122" s="3">
        <v>1.5085489999999999</v>
      </c>
      <c r="Q2122" s="3">
        <v>1.5124649999999999</v>
      </c>
      <c r="R2122" s="3">
        <v>1.5124649999999999</v>
      </c>
      <c r="S2122" s="3">
        <v>1.2821389999999999</v>
      </c>
      <c r="T2122" s="3">
        <v>1.195773</v>
      </c>
      <c r="U2122" s="3">
        <v>1.517514</v>
      </c>
      <c r="V2122" s="3">
        <v>1.1894940000000001</v>
      </c>
      <c r="W2122" s="3">
        <v>0.51713540000000002</v>
      </c>
      <c r="X2122" s="3">
        <v>0.59535990000000005</v>
      </c>
      <c r="Y2122" s="3">
        <v>0.70472999999999997</v>
      </c>
      <c r="Z2122" s="3">
        <v>0.42441240000000002</v>
      </c>
      <c r="AA2122" s="3">
        <v>-7.4905219999999995E-2</v>
      </c>
      <c r="AB2122" s="3">
        <v>1.068973</v>
      </c>
      <c r="AC2122" s="3">
        <v>5.1230219999999997</v>
      </c>
      <c r="AD2122" s="3">
        <v>0.4510132</v>
      </c>
      <c r="AE2122" s="3">
        <v>1.302254</v>
      </c>
      <c r="AF2122" s="3">
        <v>0.35840860000000002</v>
      </c>
      <c r="AG2122" s="3">
        <v>0.42441240000000002</v>
      </c>
      <c r="AH2122" s="3">
        <v>0.43293809999999999</v>
      </c>
      <c r="AI2122" s="3">
        <v>0.45213429999999999</v>
      </c>
      <c r="AJ2122" s="3">
        <v>0.40058169999999999</v>
      </c>
      <c r="AK2122" s="3">
        <v>0.45461360000000001</v>
      </c>
      <c r="AL2122" s="3">
        <v>0.79324430000000001</v>
      </c>
      <c r="AM2122" s="3">
        <v>0.68294290000000002</v>
      </c>
      <c r="AN2122" s="3">
        <v>0.2297633</v>
      </c>
      <c r="AO2122" s="3">
        <v>0.24114650000000001</v>
      </c>
      <c r="AP2122" s="3">
        <v>0.83533210000000002</v>
      </c>
      <c r="AQ2122" s="3">
        <v>0.81076689999999996</v>
      </c>
      <c r="AR2122" s="3">
        <v>-0.6647362</v>
      </c>
      <c r="AS2122" s="3">
        <v>0.2172076</v>
      </c>
      <c r="AT2122" s="3">
        <v>0.64328949999999996</v>
      </c>
      <c r="AU2122" s="3">
        <v>0.5241787</v>
      </c>
      <c r="AV2122" s="3">
        <v>0.55275459999999998</v>
      </c>
      <c r="AW2122" s="3">
        <v>1.1371709999999999</v>
      </c>
      <c r="AX2122" s="3">
        <v>1.2711680000000001</v>
      </c>
      <c r="AY2122" s="3">
        <v>1.3876839999999999</v>
      </c>
    </row>
    <row r="2123" spans="1:51" x14ac:dyDescent="0.25">
      <c r="A2123" t="s">
        <v>2125</v>
      </c>
      <c r="B2123" t="s">
        <v>2125</v>
      </c>
      <c r="C2123" t="s">
        <v>7031</v>
      </c>
      <c r="D2123" t="s">
        <v>11876</v>
      </c>
      <c r="E2123" t="s">
        <v>13779</v>
      </c>
      <c r="F2123" t="s">
        <v>13790</v>
      </c>
      <c r="G2123" t="s">
        <v>14126</v>
      </c>
      <c r="H2123" t="s">
        <v>16957</v>
      </c>
      <c r="I2123" s="3">
        <v>0.72270040000000002</v>
      </c>
      <c r="J2123" s="3">
        <v>19.603560000000002</v>
      </c>
      <c r="K2123" s="3">
        <v>19.36543</v>
      </c>
      <c r="L2123" s="3" t="s">
        <v>18579</v>
      </c>
      <c r="M2123" s="3" t="s">
        <v>18579</v>
      </c>
      <c r="N2123" s="3">
        <v>3.7587030000000001</v>
      </c>
      <c r="O2123" s="3" t="s">
        <v>18579</v>
      </c>
      <c r="P2123" s="3">
        <v>1.0032859999999999</v>
      </c>
      <c r="Q2123" s="3">
        <v>0.95079069999999999</v>
      </c>
      <c r="R2123" s="3">
        <v>0.95079069999999999</v>
      </c>
      <c r="S2123" s="3">
        <v>0.80120550000000001</v>
      </c>
      <c r="T2123" s="3">
        <v>0.73884649999999996</v>
      </c>
      <c r="U2123" s="3">
        <v>1.061558</v>
      </c>
      <c r="V2123" s="3">
        <v>0.72942459999999998</v>
      </c>
      <c r="W2123" s="3">
        <v>0.417993</v>
      </c>
      <c r="X2123" s="3">
        <v>0.39244289999999998</v>
      </c>
      <c r="Y2123" s="3">
        <v>0.43217519999999998</v>
      </c>
      <c r="Z2123" s="3">
        <v>0.28314889999999998</v>
      </c>
      <c r="AA2123" s="3">
        <v>0.56625040000000004</v>
      </c>
      <c r="AB2123" s="3">
        <v>1.0238080000000001</v>
      </c>
      <c r="AC2123" s="3">
        <v>2.6913480000000001</v>
      </c>
      <c r="AD2123" s="3">
        <v>0.5235995</v>
      </c>
      <c r="AE2123" s="3">
        <v>0.7955236</v>
      </c>
      <c r="AF2123" s="3">
        <v>0.88712769999999996</v>
      </c>
      <c r="AG2123" s="3">
        <v>0.28314889999999998</v>
      </c>
      <c r="AH2123" s="3">
        <v>0.37272329999999998</v>
      </c>
      <c r="AI2123" s="3">
        <v>0.37794519999999998</v>
      </c>
      <c r="AJ2123" s="3">
        <v>0.36136170000000001</v>
      </c>
      <c r="AK2123" s="3">
        <v>0.41204279999999999</v>
      </c>
      <c r="AL2123" s="3">
        <v>0.54385919999999999</v>
      </c>
      <c r="AM2123" s="3">
        <v>0.45532640000000002</v>
      </c>
      <c r="AN2123" s="3">
        <v>0.28512460000000001</v>
      </c>
      <c r="AO2123" s="3">
        <v>0.31894289999999997</v>
      </c>
      <c r="AP2123" s="3">
        <v>0.48804029999999998</v>
      </c>
      <c r="AQ2123" s="3">
        <v>0.63122310000000004</v>
      </c>
      <c r="AR2123" s="3">
        <v>-0.25840160000000001</v>
      </c>
      <c r="AS2123" s="3">
        <v>0.2094637</v>
      </c>
      <c r="AT2123" s="3">
        <v>0.45384950000000002</v>
      </c>
      <c r="AU2123" s="3">
        <v>0.41164319999999999</v>
      </c>
      <c r="AV2123" s="3">
        <v>0.41542829999999997</v>
      </c>
      <c r="AW2123" s="3">
        <v>0.86621919999999997</v>
      </c>
      <c r="AX2123" s="3">
        <v>0.93894759999999999</v>
      </c>
      <c r="AY2123" s="3">
        <v>0.88004680000000002</v>
      </c>
    </row>
    <row r="2124" spans="1:51" x14ac:dyDescent="0.25">
      <c r="A2124" t="s">
        <v>2126</v>
      </c>
      <c r="B2124" t="s">
        <v>2126</v>
      </c>
      <c r="C2124" t="s">
        <v>7032</v>
      </c>
      <c r="E2124" t="s">
        <v>13783</v>
      </c>
      <c r="F2124" t="s">
        <v>13798</v>
      </c>
      <c r="G2124" t="s">
        <v>15167</v>
      </c>
      <c r="H2124" t="s">
        <v>16957</v>
      </c>
      <c r="I2124" s="3">
        <v>0.60846299999999998</v>
      </c>
      <c r="J2124" s="3">
        <v>12.65222</v>
      </c>
      <c r="K2124" s="3">
        <v>7.6041949999999998</v>
      </c>
      <c r="L2124" s="3" t="s">
        <v>18579</v>
      </c>
      <c r="M2124" s="3" t="s">
        <v>18579</v>
      </c>
      <c r="N2124" s="3">
        <v>18.466819999999998</v>
      </c>
      <c r="O2124" s="3" t="s">
        <v>18579</v>
      </c>
      <c r="P2124" s="3">
        <v>0.78959559999999995</v>
      </c>
      <c r="Q2124" s="3">
        <v>0.68995839999999997</v>
      </c>
      <c r="R2124" s="3">
        <v>0.68995839999999997</v>
      </c>
      <c r="S2124" s="3">
        <v>0.40499550000000001</v>
      </c>
      <c r="T2124" s="3">
        <v>0.38482680000000002</v>
      </c>
      <c r="U2124" s="3">
        <v>0.46014670000000002</v>
      </c>
      <c r="V2124" s="3">
        <v>0.38226349999999998</v>
      </c>
      <c r="W2124" s="3">
        <v>0.78484940000000003</v>
      </c>
      <c r="X2124" s="3">
        <v>0.65878749999999997</v>
      </c>
      <c r="Y2124" s="3">
        <v>0.29919649999999998</v>
      </c>
      <c r="Z2124" s="3">
        <v>0.29073120000000002</v>
      </c>
      <c r="AA2124" s="3">
        <v>0.45738980000000001</v>
      </c>
      <c r="AB2124" s="3">
        <v>0.66249840000000004</v>
      </c>
      <c r="AC2124" s="3">
        <v>1.736173</v>
      </c>
      <c r="AD2124" s="3">
        <v>0.48509609999999997</v>
      </c>
      <c r="AE2124" s="3">
        <v>1.2903020000000001</v>
      </c>
      <c r="AF2124" s="3">
        <v>0.46467130000000001</v>
      </c>
      <c r="AG2124" s="3">
        <v>0.29073120000000002</v>
      </c>
      <c r="AH2124" s="3">
        <v>0.31016129999999997</v>
      </c>
      <c r="AI2124" s="3">
        <v>0.31312869999999998</v>
      </c>
      <c r="AJ2124" s="3">
        <v>0.33970709999999998</v>
      </c>
      <c r="AK2124" s="3">
        <v>0.38287549999999998</v>
      </c>
      <c r="AL2124" s="3">
        <v>0.39498949999999999</v>
      </c>
      <c r="AM2124" s="3">
        <v>0.43952079999999999</v>
      </c>
      <c r="AN2124" s="3">
        <v>0.20602210000000001</v>
      </c>
      <c r="AO2124" s="3">
        <v>0.3819343</v>
      </c>
      <c r="AP2124" s="3">
        <v>0.23866180000000001</v>
      </c>
      <c r="AQ2124" s="3">
        <v>0.64700670000000005</v>
      </c>
      <c r="AR2124" s="3">
        <v>8.3910960000000007E-2</v>
      </c>
      <c r="AS2124" s="3">
        <v>1.051552</v>
      </c>
      <c r="AT2124" s="3">
        <v>0.3393119</v>
      </c>
      <c r="AU2124" s="3">
        <v>0.34219280000000002</v>
      </c>
      <c r="AV2124" s="3">
        <v>0.36252289999999998</v>
      </c>
      <c r="AW2124" s="3">
        <v>0.43202459999999998</v>
      </c>
      <c r="AX2124" s="3">
        <v>0.58218119999999995</v>
      </c>
      <c r="AY2124" s="3">
        <v>0.45854980000000001</v>
      </c>
    </row>
    <row r="2125" spans="1:51" x14ac:dyDescent="0.25">
      <c r="A2125" t="s">
        <v>2127</v>
      </c>
      <c r="B2125" t="s">
        <v>2127</v>
      </c>
      <c r="C2125" t="s">
        <v>7033</v>
      </c>
      <c r="D2125" t="s">
        <v>11877</v>
      </c>
      <c r="E2125" t="s">
        <v>13779</v>
      </c>
      <c r="F2125" t="s">
        <v>13790</v>
      </c>
      <c r="G2125" t="s">
        <v>15168</v>
      </c>
      <c r="H2125" t="s">
        <v>16957</v>
      </c>
      <c r="I2125" s="3">
        <v>0.553562</v>
      </c>
      <c r="J2125" s="3">
        <v>32.590380000000003</v>
      </c>
      <c r="K2125" s="3">
        <v>28.822410000000001</v>
      </c>
      <c r="L2125" s="3" t="s">
        <v>18579</v>
      </c>
      <c r="M2125" s="3" t="s">
        <v>18579</v>
      </c>
      <c r="N2125" s="3">
        <v>34.055950000000003</v>
      </c>
      <c r="O2125" s="3" t="s">
        <v>18579</v>
      </c>
      <c r="P2125" s="3">
        <v>1.249376</v>
      </c>
      <c r="Q2125" s="3">
        <v>1.0766450000000001</v>
      </c>
      <c r="R2125" s="3">
        <v>1.0766450000000001</v>
      </c>
      <c r="S2125" s="3">
        <v>0.87901149999999995</v>
      </c>
      <c r="T2125" s="3">
        <v>0.635463</v>
      </c>
      <c r="U2125" s="3">
        <v>1.062406</v>
      </c>
      <c r="V2125" s="3">
        <v>0.62530240000000004</v>
      </c>
      <c r="W2125" s="3">
        <v>0.55292010000000003</v>
      </c>
      <c r="X2125" s="3">
        <v>0.55779650000000003</v>
      </c>
      <c r="Y2125" s="3">
        <v>0.1851942</v>
      </c>
      <c r="Z2125" s="3">
        <v>-2.9179299999999998E-2</v>
      </c>
      <c r="AA2125" s="3">
        <v>1.9472970000000001</v>
      </c>
      <c r="AB2125" s="3">
        <v>2.2116389999999999</v>
      </c>
      <c r="AC2125" s="3">
        <v>3.550605</v>
      </c>
      <c r="AD2125" s="3">
        <v>1.4857959999999999</v>
      </c>
      <c r="AE2125" s="3">
        <v>1.81223</v>
      </c>
      <c r="AF2125" s="3">
        <v>1.916093</v>
      </c>
      <c r="AG2125" s="3">
        <v>-2.9179299999999998E-2</v>
      </c>
      <c r="AH2125" s="3">
        <v>0.25887680000000002</v>
      </c>
      <c r="AI2125" s="3">
        <v>0.25043080000000001</v>
      </c>
      <c r="AJ2125" s="3">
        <v>0.32304440000000001</v>
      </c>
      <c r="AK2125" s="3">
        <v>0.38802999999999999</v>
      </c>
      <c r="AL2125" s="3">
        <v>0.29302640000000002</v>
      </c>
      <c r="AM2125" s="3">
        <v>0.35184290000000001</v>
      </c>
      <c r="AN2125" s="3">
        <v>-0.1255858</v>
      </c>
      <c r="AO2125" s="3">
        <v>0.68924220000000003</v>
      </c>
      <c r="AP2125" s="3">
        <v>0.1221262</v>
      </c>
      <c r="AQ2125" s="3">
        <v>0.88162220000000002</v>
      </c>
      <c r="AR2125" s="3">
        <v>-0.76444990000000002</v>
      </c>
      <c r="AS2125" s="3">
        <v>0.83160489999999998</v>
      </c>
      <c r="AT2125" s="3">
        <v>0.46736759999999999</v>
      </c>
      <c r="AU2125" s="3">
        <v>0.427282</v>
      </c>
      <c r="AV2125" s="3">
        <v>0.43987300000000001</v>
      </c>
      <c r="AW2125" s="3">
        <v>1.0159579999999999</v>
      </c>
      <c r="AX2125" s="3">
        <v>1.2089300000000001</v>
      </c>
      <c r="AY2125" s="3">
        <v>1.0196240000000001</v>
      </c>
    </row>
    <row r="2126" spans="1:51" x14ac:dyDescent="0.25">
      <c r="A2126" t="s">
        <v>2128</v>
      </c>
      <c r="B2126" t="s">
        <v>2128</v>
      </c>
      <c r="C2126" t="s">
        <v>7034</v>
      </c>
      <c r="E2126" t="s">
        <v>13782</v>
      </c>
      <c r="F2126" t="s">
        <v>13797</v>
      </c>
      <c r="G2126" t="s">
        <v>15123</v>
      </c>
      <c r="H2126" t="s">
        <v>16957</v>
      </c>
      <c r="I2126" s="3">
        <v>0.4729332</v>
      </c>
      <c r="J2126" s="3">
        <v>20.105160000000001</v>
      </c>
      <c r="K2126" s="3">
        <v>13.411099999999999</v>
      </c>
      <c r="L2126" s="3" t="s">
        <v>18579</v>
      </c>
      <c r="M2126" s="3" t="s">
        <v>18579</v>
      </c>
      <c r="N2126" s="3">
        <v>38.017490000000002</v>
      </c>
      <c r="O2126" s="3" t="s">
        <v>18579</v>
      </c>
      <c r="P2126" s="3">
        <v>0.66615179999999996</v>
      </c>
      <c r="Q2126" s="3">
        <v>0.63463800000000004</v>
      </c>
      <c r="R2126" s="3">
        <v>0.63463800000000004</v>
      </c>
      <c r="S2126" s="3">
        <v>0.42482300000000001</v>
      </c>
      <c r="T2126" s="3">
        <v>0.43135780000000001</v>
      </c>
      <c r="U2126" s="3">
        <v>0.53069560000000005</v>
      </c>
      <c r="V2126" s="3">
        <v>0.43149729999999997</v>
      </c>
      <c r="W2126" s="3">
        <v>0.89148810000000001</v>
      </c>
      <c r="X2126" s="3">
        <v>0.73497330000000005</v>
      </c>
      <c r="Y2126" s="3">
        <v>0.40473360000000003</v>
      </c>
      <c r="Z2126" s="3">
        <v>0.39189689999999999</v>
      </c>
      <c r="AA2126" s="3">
        <v>-5.6820809999999999E-2</v>
      </c>
      <c r="AB2126" s="3">
        <v>0.3655313</v>
      </c>
      <c r="AC2126" s="3">
        <v>2.1975889999999998</v>
      </c>
      <c r="AD2126" s="3">
        <v>0.1136713</v>
      </c>
      <c r="AE2126" s="3">
        <v>1.2040999999999999</v>
      </c>
      <c r="AF2126" s="3">
        <v>-0.15130979999999999</v>
      </c>
      <c r="AG2126" s="3">
        <v>0.39189689999999999</v>
      </c>
      <c r="AH2126" s="3">
        <v>0.35128350000000003</v>
      </c>
      <c r="AI2126" s="3">
        <v>0.3581568</v>
      </c>
      <c r="AJ2126" s="3">
        <v>0.27215139999999999</v>
      </c>
      <c r="AK2126" s="3">
        <v>0.42487799999999998</v>
      </c>
      <c r="AL2126" s="3">
        <v>0.50876339999999998</v>
      </c>
      <c r="AM2126" s="3">
        <v>0.55794239999999995</v>
      </c>
      <c r="AN2126" s="3">
        <v>0.20926249999999999</v>
      </c>
      <c r="AO2126" s="3">
        <v>0.36304789999999998</v>
      </c>
      <c r="AP2126" s="3">
        <v>0.31706659999999998</v>
      </c>
      <c r="AQ2126" s="3">
        <v>0.6680507</v>
      </c>
      <c r="AR2126" s="3">
        <v>-0.28409079999999998</v>
      </c>
      <c r="AS2126" s="3">
        <v>1.0539959999999999</v>
      </c>
      <c r="AT2126" s="3">
        <v>0.33158650000000001</v>
      </c>
      <c r="AU2126" s="3">
        <v>0.3382522</v>
      </c>
      <c r="AV2126" s="3">
        <v>0.35538059999999999</v>
      </c>
      <c r="AW2126" s="3">
        <v>0.43871470000000001</v>
      </c>
      <c r="AX2126" s="3">
        <v>0.57641799999999999</v>
      </c>
      <c r="AY2126" s="3">
        <v>0.48025699999999999</v>
      </c>
    </row>
    <row r="2127" spans="1:51" x14ac:dyDescent="0.25">
      <c r="A2127" t="s">
        <v>2129</v>
      </c>
      <c r="B2127" t="s">
        <v>2129</v>
      </c>
      <c r="C2127" t="s">
        <v>7035</v>
      </c>
      <c r="E2127" t="s">
        <v>13779</v>
      </c>
      <c r="F2127" t="s">
        <v>13790</v>
      </c>
      <c r="G2127" t="s">
        <v>15112</v>
      </c>
      <c r="H2127" t="s">
        <v>16957</v>
      </c>
      <c r="I2127" s="3">
        <v>0.61455400000000004</v>
      </c>
      <c r="J2127" s="3">
        <v>21.54964</v>
      </c>
      <c r="K2127" s="3">
        <v>18.557580000000002</v>
      </c>
      <c r="L2127" s="3" t="s">
        <v>18579</v>
      </c>
      <c r="M2127" s="3" t="s">
        <v>18579</v>
      </c>
      <c r="N2127" s="3">
        <v>8.0636729999999996</v>
      </c>
      <c r="O2127" s="3" t="s">
        <v>18579</v>
      </c>
      <c r="P2127" s="3">
        <v>0.81946540000000001</v>
      </c>
      <c r="Q2127" s="3">
        <v>0.93359639999999999</v>
      </c>
      <c r="R2127" s="3">
        <v>0.93359639999999999</v>
      </c>
      <c r="S2127" s="3">
        <v>0.78590099999999996</v>
      </c>
      <c r="T2127" s="3">
        <v>0.70954159999999999</v>
      </c>
      <c r="U2127" s="3">
        <v>0.9984362</v>
      </c>
      <c r="V2127" s="3">
        <v>0.70053650000000001</v>
      </c>
      <c r="W2127" s="3">
        <v>0.4668774</v>
      </c>
      <c r="X2127" s="3">
        <v>0.46142149999999998</v>
      </c>
      <c r="Y2127" s="3">
        <v>0.37610339999999998</v>
      </c>
      <c r="Z2127" s="3">
        <v>0.24426690000000001</v>
      </c>
      <c r="AA2127" s="3">
        <v>0.68583590000000005</v>
      </c>
      <c r="AB2127" s="3">
        <v>1.089772</v>
      </c>
      <c r="AC2127" s="3">
        <v>2.6461670000000002</v>
      </c>
      <c r="AD2127" s="3">
        <v>0.63470439999999995</v>
      </c>
      <c r="AE2127" s="3">
        <v>0.96318119999999996</v>
      </c>
      <c r="AF2127" s="3">
        <v>0.95529540000000002</v>
      </c>
      <c r="AG2127" s="3">
        <v>0.24426690000000001</v>
      </c>
      <c r="AH2127" s="3">
        <v>0.3343083</v>
      </c>
      <c r="AI2127" s="3">
        <v>0.33498430000000001</v>
      </c>
      <c r="AJ2127" s="3">
        <v>0.36905399999999999</v>
      </c>
      <c r="AK2127" s="3">
        <v>0.39290649999999999</v>
      </c>
      <c r="AL2127" s="3">
        <v>0.47777930000000002</v>
      </c>
      <c r="AM2127" s="3">
        <v>0.49702580000000002</v>
      </c>
      <c r="AN2127" s="3">
        <v>0.2463525</v>
      </c>
      <c r="AO2127" s="3">
        <v>0.327156</v>
      </c>
      <c r="AP2127" s="3">
        <v>0.41958220000000002</v>
      </c>
      <c r="AQ2127" s="3">
        <v>0.66180870000000003</v>
      </c>
      <c r="AR2127" s="3">
        <v>-0.13888590000000001</v>
      </c>
      <c r="AS2127" s="3">
        <v>0.33691789999999999</v>
      </c>
      <c r="AT2127" s="3">
        <v>0.43878840000000002</v>
      </c>
      <c r="AU2127" s="3">
        <v>0.40041690000000002</v>
      </c>
      <c r="AV2127" s="3">
        <v>0.39912609999999998</v>
      </c>
      <c r="AW2127" s="3">
        <v>0.81428909999999999</v>
      </c>
      <c r="AX2127" s="3">
        <v>0.90792430000000002</v>
      </c>
      <c r="AY2127" s="3">
        <v>0.8142722</v>
      </c>
    </row>
    <row r="2128" spans="1:51" x14ac:dyDescent="0.25">
      <c r="A2128" t="s">
        <v>2130</v>
      </c>
      <c r="B2128" t="s">
        <v>2130</v>
      </c>
      <c r="C2128" t="s">
        <v>7036</v>
      </c>
      <c r="D2128" t="s">
        <v>11878</v>
      </c>
      <c r="E2128" t="s">
        <v>13783</v>
      </c>
      <c r="F2128" t="s">
        <v>13798</v>
      </c>
      <c r="G2128" t="s">
        <v>15169</v>
      </c>
      <c r="H2128" t="s">
        <v>16957</v>
      </c>
      <c r="I2128" s="3">
        <v>0.74769410000000003</v>
      </c>
      <c r="J2128" s="3">
        <v>31.13428</v>
      </c>
      <c r="K2128" s="3">
        <v>26.571280000000002</v>
      </c>
      <c r="L2128" s="3" t="s">
        <v>18579</v>
      </c>
      <c r="M2128" s="3" t="s">
        <v>18579</v>
      </c>
      <c r="N2128" s="3">
        <v>27.01024</v>
      </c>
      <c r="O2128" s="3" t="s">
        <v>18579</v>
      </c>
      <c r="P2128" s="3">
        <v>1.233938</v>
      </c>
      <c r="Q2128" s="3">
        <v>1.396938</v>
      </c>
      <c r="R2128" s="3">
        <v>1.396938</v>
      </c>
      <c r="S2128" s="3">
        <v>1.169292</v>
      </c>
      <c r="T2128" s="3">
        <v>1.1820660000000001</v>
      </c>
      <c r="U2128" s="3">
        <v>1.4021459999999999</v>
      </c>
      <c r="V2128" s="3">
        <v>1.170822</v>
      </c>
      <c r="W2128" s="3">
        <v>0.51455209999999996</v>
      </c>
      <c r="X2128" s="3">
        <v>0.57213040000000004</v>
      </c>
      <c r="Y2128" s="3">
        <v>0.64594810000000003</v>
      </c>
      <c r="Z2128" s="3">
        <v>0.38899729999999999</v>
      </c>
      <c r="AA2128" s="3">
        <v>3.2256300000000002E-2</v>
      </c>
      <c r="AB2128" s="3">
        <v>1.0536300000000001</v>
      </c>
      <c r="AC2128" s="3">
        <v>4.7635420000000002</v>
      </c>
      <c r="AD2128" s="3">
        <v>0.1809711</v>
      </c>
      <c r="AE2128" s="3">
        <v>1.354695</v>
      </c>
      <c r="AF2128" s="3">
        <v>0.63388960000000005</v>
      </c>
      <c r="AG2128" s="3">
        <v>0.38899729999999999</v>
      </c>
      <c r="AH2128" s="3">
        <v>0.45014330000000002</v>
      </c>
      <c r="AI2128" s="3">
        <v>0.4633195</v>
      </c>
      <c r="AJ2128" s="3">
        <v>0.35405209999999998</v>
      </c>
      <c r="AK2128" s="3">
        <v>0.4368919</v>
      </c>
      <c r="AL2128" s="3">
        <v>0.73687199999999997</v>
      </c>
      <c r="AM2128" s="3">
        <v>0.63348919999999997</v>
      </c>
      <c r="AN2128" s="3">
        <v>0.5496974</v>
      </c>
      <c r="AO2128" s="3">
        <v>2.282445E-2</v>
      </c>
      <c r="AP2128" s="3">
        <v>0.88017979999999996</v>
      </c>
      <c r="AQ2128" s="3">
        <v>0.61547909999999995</v>
      </c>
      <c r="AR2128" s="3">
        <v>9.0319209999999997E-2</v>
      </c>
      <c r="AS2128" s="3">
        <v>0.36487589999999998</v>
      </c>
      <c r="AT2128" s="3">
        <v>0.57422430000000002</v>
      </c>
      <c r="AU2128" s="3">
        <v>0.49290279999999997</v>
      </c>
      <c r="AV2128" s="3">
        <v>0.51611949999999995</v>
      </c>
      <c r="AW2128" s="3">
        <v>0.99066569999999998</v>
      </c>
      <c r="AX2128" s="3">
        <v>1.085191</v>
      </c>
      <c r="AY2128" s="3">
        <v>1.227158</v>
      </c>
    </row>
    <row r="2129" spans="1:51" x14ac:dyDescent="0.25">
      <c r="A2129" t="s">
        <v>2131</v>
      </c>
      <c r="B2129" t="s">
        <v>2131</v>
      </c>
      <c r="C2129" t="s">
        <v>7037</v>
      </c>
      <c r="E2129" t="s">
        <v>13783</v>
      </c>
      <c r="F2129" t="s">
        <v>13798</v>
      </c>
      <c r="G2129" t="s">
        <v>15170</v>
      </c>
      <c r="H2129" t="s">
        <v>16957</v>
      </c>
      <c r="I2129" s="3">
        <v>0.63046349999999995</v>
      </c>
      <c r="J2129" s="3">
        <v>21.408110000000001</v>
      </c>
      <c r="K2129" s="3">
        <v>16.61111</v>
      </c>
      <c r="L2129" s="3" t="s">
        <v>18579</v>
      </c>
      <c r="M2129" s="3" t="s">
        <v>18579</v>
      </c>
      <c r="N2129" s="3">
        <v>14.831989999999999</v>
      </c>
      <c r="O2129" s="3" t="s">
        <v>18579</v>
      </c>
      <c r="P2129" s="3">
        <v>1.190742</v>
      </c>
      <c r="Q2129" s="3">
        <v>1.062856</v>
      </c>
      <c r="R2129" s="3">
        <v>1.062856</v>
      </c>
      <c r="S2129" s="3">
        <v>0.51391750000000003</v>
      </c>
      <c r="T2129" s="3">
        <v>0.50741179999999997</v>
      </c>
      <c r="U2129" s="3">
        <v>0.57976090000000002</v>
      </c>
      <c r="V2129" s="3">
        <v>0.50334480000000004</v>
      </c>
      <c r="W2129" s="3">
        <v>1.0251209999999999</v>
      </c>
      <c r="X2129" s="3">
        <v>0.86423090000000002</v>
      </c>
      <c r="Y2129" s="3">
        <v>0.34873850000000001</v>
      </c>
      <c r="Z2129" s="3">
        <v>0.31221320000000002</v>
      </c>
      <c r="AA2129" s="3">
        <v>0.26953179999999999</v>
      </c>
      <c r="AB2129" s="3">
        <v>0.7371761</v>
      </c>
      <c r="AC2129" s="3">
        <v>2.9830299999999998</v>
      </c>
      <c r="AD2129" s="3">
        <v>0.37643919999999997</v>
      </c>
      <c r="AE2129" s="3">
        <v>1.8443890000000001</v>
      </c>
      <c r="AF2129" s="3">
        <v>0.160805</v>
      </c>
      <c r="AG2129" s="3">
        <v>0.31221320000000002</v>
      </c>
      <c r="AH2129" s="3">
        <v>0.32781579999999999</v>
      </c>
      <c r="AI2129" s="3">
        <v>0.3357636</v>
      </c>
      <c r="AJ2129" s="3">
        <v>0.30516399999999999</v>
      </c>
      <c r="AK2129" s="3">
        <v>0.46043279999999998</v>
      </c>
      <c r="AL2129" s="3">
        <v>0.5170304</v>
      </c>
      <c r="AM2129" s="3">
        <v>0.55023670000000002</v>
      </c>
      <c r="AN2129" s="3">
        <v>0.13915540000000001</v>
      </c>
      <c r="AO2129" s="3">
        <v>0.40656730000000002</v>
      </c>
      <c r="AP2129" s="3">
        <v>0.30596299999999998</v>
      </c>
      <c r="AQ2129" s="3">
        <v>0.79477779999999998</v>
      </c>
      <c r="AR2129" s="3">
        <v>-0.68791610000000003</v>
      </c>
      <c r="AS2129" s="3">
        <v>1.4309080000000001</v>
      </c>
      <c r="AT2129" s="3">
        <v>0.3636935</v>
      </c>
      <c r="AU2129" s="3">
        <v>0.3733609</v>
      </c>
      <c r="AV2129" s="3">
        <v>0.39438790000000001</v>
      </c>
      <c r="AW2129" s="3">
        <v>0.47510540000000001</v>
      </c>
      <c r="AX2129" s="3">
        <v>0.66163530000000004</v>
      </c>
      <c r="AY2129" s="3">
        <v>0.54857230000000001</v>
      </c>
    </row>
    <row r="2130" spans="1:51" x14ac:dyDescent="0.25">
      <c r="A2130" t="s">
        <v>2132</v>
      </c>
      <c r="B2130" t="s">
        <v>2132</v>
      </c>
      <c r="C2130" t="s">
        <v>7038</v>
      </c>
      <c r="D2130" t="s">
        <v>11879</v>
      </c>
      <c r="E2130" t="s">
        <v>13779</v>
      </c>
      <c r="F2130" t="s">
        <v>13788</v>
      </c>
      <c r="G2130" t="s">
        <v>15171</v>
      </c>
      <c r="H2130" t="s">
        <v>16957</v>
      </c>
      <c r="I2130" s="3">
        <v>0.85331610000000002</v>
      </c>
      <c r="J2130" s="3">
        <v>19.24802</v>
      </c>
      <c r="K2130" s="3">
        <v>13.62133</v>
      </c>
      <c r="L2130" s="3" t="s">
        <v>18579</v>
      </c>
      <c r="M2130" s="3" t="s">
        <v>18579</v>
      </c>
      <c r="N2130" s="3">
        <v>16.133019999999998</v>
      </c>
      <c r="O2130" s="3" t="s">
        <v>18579</v>
      </c>
      <c r="P2130" s="3">
        <v>1.124261</v>
      </c>
      <c r="Q2130" s="3">
        <v>1.012656</v>
      </c>
      <c r="R2130" s="3">
        <v>1.012656</v>
      </c>
      <c r="S2130" s="3">
        <v>0.81789959999999995</v>
      </c>
      <c r="T2130" s="3">
        <v>0.78280760000000005</v>
      </c>
      <c r="U2130" s="3">
        <v>1.069782</v>
      </c>
      <c r="V2130" s="3">
        <v>0.77700369999999996</v>
      </c>
      <c r="W2130" s="3">
        <v>0.44004209999999999</v>
      </c>
      <c r="X2130" s="3">
        <v>0.41707569999999999</v>
      </c>
      <c r="Y2130" s="3">
        <v>0.47042230000000002</v>
      </c>
      <c r="Z2130" s="3">
        <v>0.30143959999999997</v>
      </c>
      <c r="AA2130" s="3">
        <v>0.451206</v>
      </c>
      <c r="AB2130" s="3">
        <v>0.99060300000000001</v>
      </c>
      <c r="AC2130" s="3">
        <v>3.0507300000000002</v>
      </c>
      <c r="AD2130" s="3">
        <v>0.37495260000000002</v>
      </c>
      <c r="AE2130" s="3">
        <v>0.95928329999999995</v>
      </c>
      <c r="AF2130" s="3">
        <v>0.77666089999999999</v>
      </c>
      <c r="AG2130" s="3">
        <v>0.30143959999999997</v>
      </c>
      <c r="AH2130" s="3">
        <v>0.38584790000000002</v>
      </c>
      <c r="AI2130" s="3">
        <v>0.39149719999999999</v>
      </c>
      <c r="AJ2130" s="3">
        <v>0.31065900000000002</v>
      </c>
      <c r="AK2130" s="3">
        <v>0.38558809999999999</v>
      </c>
      <c r="AL2130" s="3">
        <v>0.53877280000000005</v>
      </c>
      <c r="AM2130" s="3">
        <v>0.52623299999999995</v>
      </c>
      <c r="AN2130" s="3">
        <v>0.43559740000000002</v>
      </c>
      <c r="AO2130" s="3">
        <v>0.19439300000000001</v>
      </c>
      <c r="AP2130" s="3">
        <v>0.54455909999999996</v>
      </c>
      <c r="AQ2130" s="3">
        <v>0.49390070000000003</v>
      </c>
      <c r="AR2130" s="3">
        <v>8.1477469999999996E-2</v>
      </c>
      <c r="AS2130" s="3">
        <v>0.3196156</v>
      </c>
      <c r="AT2130" s="3">
        <v>0.4651651</v>
      </c>
      <c r="AU2130" s="3">
        <v>0.40937249999999997</v>
      </c>
      <c r="AV2130" s="3">
        <v>0.41931079999999998</v>
      </c>
      <c r="AW2130" s="3">
        <v>0.85828939999999998</v>
      </c>
      <c r="AX2130" s="3">
        <v>0.94982440000000001</v>
      </c>
      <c r="AY2130" s="3">
        <v>0.91281679999999998</v>
      </c>
    </row>
    <row r="2131" spans="1:51" x14ac:dyDescent="0.25">
      <c r="A2131" t="s">
        <v>2133</v>
      </c>
      <c r="B2131" t="s">
        <v>2133</v>
      </c>
      <c r="C2131" t="s">
        <v>7039</v>
      </c>
      <c r="E2131" t="s">
        <v>13780</v>
      </c>
      <c r="F2131" t="s">
        <v>13788</v>
      </c>
      <c r="G2131" t="s">
        <v>15172</v>
      </c>
      <c r="H2131" t="s">
        <v>16957</v>
      </c>
      <c r="I2131" s="3">
        <v>0.88817690000000005</v>
      </c>
      <c r="J2131" s="3">
        <v>24.186219999999999</v>
      </c>
      <c r="K2131" s="3">
        <v>19.77421</v>
      </c>
      <c r="L2131" s="3" t="s">
        <v>18579</v>
      </c>
      <c r="M2131" s="3" t="s">
        <v>18579</v>
      </c>
      <c r="N2131" s="3">
        <v>22.67991</v>
      </c>
      <c r="O2131" s="3" t="s">
        <v>18579</v>
      </c>
      <c r="P2131" s="3">
        <v>1.1717489999999999</v>
      </c>
      <c r="Q2131" s="3">
        <v>1.129122</v>
      </c>
      <c r="R2131" s="3">
        <v>1.129122</v>
      </c>
      <c r="S2131" s="3">
        <v>1.0042690000000001</v>
      </c>
      <c r="T2131" s="3">
        <v>0.90277839999999998</v>
      </c>
      <c r="U2131" s="3">
        <v>1.2828820000000001</v>
      </c>
      <c r="V2131" s="3">
        <v>0.89548289999999997</v>
      </c>
      <c r="W2131" s="3">
        <v>0.4556539</v>
      </c>
      <c r="X2131" s="3">
        <v>0.45377889999999999</v>
      </c>
      <c r="Y2131" s="3">
        <v>0.54537970000000002</v>
      </c>
      <c r="Z2131" s="3">
        <v>0.360483</v>
      </c>
      <c r="AA2131" s="3">
        <v>0.180868</v>
      </c>
      <c r="AB2131" s="3">
        <v>0.94031759999999998</v>
      </c>
      <c r="AC2131" s="3">
        <v>3.7038449999999998</v>
      </c>
      <c r="AD2131" s="3">
        <v>7.8420790000000004E-2</v>
      </c>
      <c r="AE2131" s="3">
        <v>0.89353570000000004</v>
      </c>
      <c r="AF2131" s="3">
        <v>0.70108459999999995</v>
      </c>
      <c r="AG2131" s="3">
        <v>0.360483</v>
      </c>
      <c r="AH2131" s="3">
        <v>0.42845139999999998</v>
      </c>
      <c r="AI2131" s="3">
        <v>0.43613990000000002</v>
      </c>
      <c r="AJ2131" s="3">
        <v>0.31702859999999999</v>
      </c>
      <c r="AK2131" s="3">
        <v>0.40088699999999999</v>
      </c>
      <c r="AL2131" s="3">
        <v>0.63697570000000003</v>
      </c>
      <c r="AM2131" s="3">
        <v>0.58498859999999997</v>
      </c>
      <c r="AN2131" s="3">
        <v>0.54585459999999997</v>
      </c>
      <c r="AO2131" s="3">
        <v>0.1082668</v>
      </c>
      <c r="AP2131" s="3">
        <v>0.73114679999999999</v>
      </c>
      <c r="AQ2131" s="3">
        <v>0.48159010000000002</v>
      </c>
      <c r="AR2131" s="3">
        <v>0.26320209999999999</v>
      </c>
      <c r="AS2131" s="3">
        <v>0.2129721</v>
      </c>
      <c r="AT2131" s="3">
        <v>0.51888509999999999</v>
      </c>
      <c r="AU2131" s="3">
        <v>0.44353510000000002</v>
      </c>
      <c r="AV2131" s="3">
        <v>0.46363720000000003</v>
      </c>
      <c r="AW2131" s="3">
        <v>0.95576740000000004</v>
      </c>
      <c r="AX2131" s="3">
        <v>1.0323389999999999</v>
      </c>
      <c r="AY2131" s="3">
        <v>1.166865</v>
      </c>
    </row>
    <row r="2132" spans="1:51" x14ac:dyDescent="0.25">
      <c r="A2132" t="s">
        <v>2134</v>
      </c>
      <c r="B2132" t="s">
        <v>2134</v>
      </c>
      <c r="C2132" t="s">
        <v>7040</v>
      </c>
      <c r="D2132" t="s">
        <v>11880</v>
      </c>
      <c r="E2132" t="s">
        <v>13779</v>
      </c>
      <c r="F2132" t="s">
        <v>13796</v>
      </c>
      <c r="G2132" t="s">
        <v>15173</v>
      </c>
      <c r="H2132" t="s">
        <v>16957</v>
      </c>
      <c r="I2132" s="3">
        <v>0.56446350000000001</v>
      </c>
      <c r="J2132" s="3">
        <v>31.218499999999999</v>
      </c>
      <c r="K2132" s="3">
        <v>23.665050000000001</v>
      </c>
      <c r="L2132" s="3" t="s">
        <v>18579</v>
      </c>
      <c r="M2132" s="3" t="s">
        <v>18579</v>
      </c>
      <c r="N2132" s="3">
        <v>-1.383103</v>
      </c>
      <c r="O2132" s="3" t="s">
        <v>18579</v>
      </c>
      <c r="P2132" s="3">
        <v>1.179557</v>
      </c>
      <c r="Q2132" s="3">
        <v>1.165905</v>
      </c>
      <c r="R2132" s="3">
        <v>1.165905</v>
      </c>
      <c r="S2132" s="3">
        <v>0.96829160000000003</v>
      </c>
      <c r="T2132" s="3">
        <v>0.82263679999999995</v>
      </c>
      <c r="U2132" s="3">
        <v>1.25779</v>
      </c>
      <c r="V2132" s="3">
        <v>0.8139748</v>
      </c>
      <c r="W2132" s="3">
        <v>0.50618439999999998</v>
      </c>
      <c r="X2132" s="3">
        <v>0.56459300000000001</v>
      </c>
      <c r="Y2132" s="3">
        <v>0.36829260000000003</v>
      </c>
      <c r="Z2132" s="3">
        <v>0.1091273</v>
      </c>
      <c r="AA2132" s="3">
        <v>1.2510939999999999</v>
      </c>
      <c r="AB2132" s="3">
        <v>1.821415</v>
      </c>
      <c r="AC2132" s="3">
        <v>4.1923959999999996</v>
      </c>
      <c r="AD2132" s="3">
        <v>0.76548919999999998</v>
      </c>
      <c r="AE2132" s="3">
        <v>1.7672239999999999</v>
      </c>
      <c r="AF2132" s="3">
        <v>1.4893099999999999</v>
      </c>
      <c r="AG2132" s="3">
        <v>0.1091273</v>
      </c>
      <c r="AH2132" s="3">
        <v>0.42754690000000001</v>
      </c>
      <c r="AI2132" s="3">
        <v>0.43726330000000002</v>
      </c>
      <c r="AJ2132" s="3">
        <v>0.38370799999999999</v>
      </c>
      <c r="AK2132" s="3">
        <v>0.40793489999999999</v>
      </c>
      <c r="AL2132" s="3">
        <v>0.5999236</v>
      </c>
      <c r="AM2132" s="3">
        <v>0.4790508</v>
      </c>
      <c r="AN2132" s="3">
        <v>0.27626070000000003</v>
      </c>
      <c r="AO2132" s="3">
        <v>0.34649289999999999</v>
      </c>
      <c r="AP2132" s="3">
        <v>0.50608649999999999</v>
      </c>
      <c r="AQ2132" s="3">
        <v>0.76279039999999998</v>
      </c>
      <c r="AR2132" s="3">
        <v>-0.63657229999999998</v>
      </c>
      <c r="AS2132" s="3">
        <v>0.57938710000000004</v>
      </c>
      <c r="AT2132" s="3">
        <v>0.48903999999999997</v>
      </c>
      <c r="AU2132" s="3">
        <v>0.43444650000000001</v>
      </c>
      <c r="AV2132" s="3">
        <v>0.43269869999999999</v>
      </c>
      <c r="AW2132" s="3">
        <v>1.251722</v>
      </c>
      <c r="AX2132" s="3">
        <v>1.4443980000000001</v>
      </c>
      <c r="AY2132" s="3">
        <v>1.1019680000000001</v>
      </c>
    </row>
    <row r="2133" spans="1:51" x14ac:dyDescent="0.25">
      <c r="A2133" t="s">
        <v>2135</v>
      </c>
      <c r="B2133" t="s">
        <v>2135</v>
      </c>
      <c r="C2133" t="s">
        <v>7041</v>
      </c>
      <c r="E2133" t="s">
        <v>13782</v>
      </c>
      <c r="F2133" t="s">
        <v>13795</v>
      </c>
      <c r="G2133" t="s">
        <v>15174</v>
      </c>
      <c r="H2133" t="s">
        <v>16957</v>
      </c>
      <c r="I2133" s="3">
        <v>0.15977540000000001</v>
      </c>
      <c r="J2133" s="3">
        <v>38.14884</v>
      </c>
      <c r="K2133" s="3">
        <v>31.150919999999999</v>
      </c>
      <c r="L2133" s="3" t="s">
        <v>18579</v>
      </c>
      <c r="M2133" s="3" t="s">
        <v>18579</v>
      </c>
      <c r="N2133" s="3">
        <v>24.21848</v>
      </c>
      <c r="O2133" s="3" t="s">
        <v>18579</v>
      </c>
      <c r="P2133" s="3">
        <v>0.71499650000000003</v>
      </c>
      <c r="Q2133" s="3">
        <v>0.76910350000000005</v>
      </c>
      <c r="R2133" s="3">
        <v>0.76910350000000005</v>
      </c>
      <c r="S2133" s="3">
        <v>0.44039660000000003</v>
      </c>
      <c r="T2133" s="3">
        <v>0.43386609999999998</v>
      </c>
      <c r="U2133" s="3">
        <v>0.47668919999999998</v>
      </c>
      <c r="V2133" s="3">
        <v>0.43236550000000001</v>
      </c>
      <c r="W2133" s="3">
        <v>0.96802739999999998</v>
      </c>
      <c r="X2133" s="3">
        <v>1.5589770000000001</v>
      </c>
      <c r="Y2133" s="3">
        <v>0.38080740000000002</v>
      </c>
      <c r="Z2133" s="3">
        <v>0.30944389999999999</v>
      </c>
      <c r="AA2133" s="3">
        <v>0.37294650000000001</v>
      </c>
      <c r="AB2133" s="3">
        <v>0.78251219999999999</v>
      </c>
      <c r="AC2133" s="3">
        <v>2.6823549999999998</v>
      </c>
      <c r="AD2133" s="3">
        <v>0.76641400000000004</v>
      </c>
      <c r="AE2133" s="3">
        <v>1.787004</v>
      </c>
      <c r="AF2133" s="3">
        <v>0.19287460000000001</v>
      </c>
      <c r="AG2133" s="3">
        <v>0.30944389999999999</v>
      </c>
      <c r="AH2133" s="3">
        <v>0.25674999999999998</v>
      </c>
      <c r="AI2133" s="3">
        <v>0.26190340000000001</v>
      </c>
      <c r="AJ2133" s="3">
        <v>0.30994509999999997</v>
      </c>
      <c r="AK2133" s="3">
        <v>0.44361699999999998</v>
      </c>
      <c r="AL2133" s="3">
        <v>0.47725450000000003</v>
      </c>
      <c r="AM2133" s="3">
        <v>0.48862800000000001</v>
      </c>
      <c r="AN2133" s="3">
        <v>8.9875289999999997E-2</v>
      </c>
      <c r="AO2133" s="3">
        <v>0.47142869999999998</v>
      </c>
      <c r="AP2133" s="3">
        <v>0.32582100000000003</v>
      </c>
      <c r="AQ2133" s="3">
        <v>0.84197750000000005</v>
      </c>
      <c r="AR2133" s="3">
        <v>-1.791444</v>
      </c>
      <c r="AS2133" s="3">
        <v>1.495282</v>
      </c>
      <c r="AT2133" s="3">
        <v>0.39899699999999999</v>
      </c>
      <c r="AU2133" s="3">
        <v>0.3663845</v>
      </c>
      <c r="AV2133" s="3">
        <v>0.41161520000000001</v>
      </c>
      <c r="AW2133" s="3">
        <v>0.53728450000000005</v>
      </c>
      <c r="AX2133" s="3">
        <v>0.76111220000000002</v>
      </c>
      <c r="AY2133" s="3">
        <v>0.47066069999999999</v>
      </c>
    </row>
    <row r="2134" spans="1:51" x14ac:dyDescent="0.25">
      <c r="A2134" t="s">
        <v>2136</v>
      </c>
      <c r="B2134" t="s">
        <v>2136</v>
      </c>
      <c r="C2134" t="s">
        <v>7042</v>
      </c>
      <c r="E2134" t="s">
        <v>13782</v>
      </c>
      <c r="F2134" t="s">
        <v>13797</v>
      </c>
      <c r="G2134" t="s">
        <v>15175</v>
      </c>
      <c r="H2134" t="s">
        <v>16957</v>
      </c>
      <c r="I2134" s="3">
        <v>0.35325309999999999</v>
      </c>
      <c r="J2134" s="3">
        <v>17.801659999999998</v>
      </c>
      <c r="K2134" s="3">
        <v>12.26741</v>
      </c>
      <c r="L2134" s="3" t="s">
        <v>18579</v>
      </c>
      <c r="M2134" s="3" t="s">
        <v>18579</v>
      </c>
      <c r="N2134" s="3">
        <v>9.7072830000000003</v>
      </c>
      <c r="O2134" s="3" t="s">
        <v>18579</v>
      </c>
      <c r="P2134" s="3">
        <v>0.53421680000000005</v>
      </c>
      <c r="Q2134" s="3">
        <v>0.54967299999999997</v>
      </c>
      <c r="R2134" s="3">
        <v>0.54967299999999997</v>
      </c>
      <c r="S2134" s="3">
        <v>0.31092910000000001</v>
      </c>
      <c r="T2134" s="3">
        <v>0.28315879999999999</v>
      </c>
      <c r="U2134" s="3">
        <v>0.29491240000000002</v>
      </c>
      <c r="V2134" s="3">
        <v>0.28726550000000001</v>
      </c>
      <c r="W2134" s="3">
        <v>0.69750880000000004</v>
      </c>
      <c r="X2134" s="3">
        <v>0.60171439999999998</v>
      </c>
      <c r="Y2134" s="3">
        <v>0.27400029999999997</v>
      </c>
      <c r="Z2134" s="3">
        <v>0.31980579999999997</v>
      </c>
      <c r="AA2134" s="3">
        <v>0.35767969999999999</v>
      </c>
      <c r="AB2134" s="3">
        <v>0.45007409999999998</v>
      </c>
      <c r="AC2134" s="3">
        <v>0.98642189999999996</v>
      </c>
      <c r="AD2134" s="3">
        <v>0.39199400000000001</v>
      </c>
      <c r="AE2134" s="3">
        <v>1.0473190000000001</v>
      </c>
      <c r="AF2134" s="3">
        <v>0.2525231</v>
      </c>
      <c r="AG2134" s="3">
        <v>0.31980579999999997</v>
      </c>
      <c r="AH2134" s="3">
        <v>0.3193994</v>
      </c>
      <c r="AI2134" s="3">
        <v>0.3241521</v>
      </c>
      <c r="AJ2134" s="3">
        <v>0.35850399999999999</v>
      </c>
      <c r="AK2134" s="3">
        <v>0.35666769999999998</v>
      </c>
      <c r="AL2134" s="3">
        <v>0.32430249999999999</v>
      </c>
      <c r="AM2134" s="3">
        <v>0.3307599</v>
      </c>
      <c r="AN2134" s="3">
        <v>0.17248910000000001</v>
      </c>
      <c r="AO2134" s="3">
        <v>0.50226090000000001</v>
      </c>
      <c r="AP2134" s="3">
        <v>0.2336522</v>
      </c>
      <c r="AQ2134" s="3">
        <v>0.54918060000000002</v>
      </c>
      <c r="AR2134" s="3">
        <v>9.1481010000000001E-2</v>
      </c>
      <c r="AS2134" s="3">
        <v>0.96831290000000003</v>
      </c>
      <c r="AT2134" s="3">
        <v>0.32176690000000002</v>
      </c>
      <c r="AU2134" s="3">
        <v>0.33373829999999999</v>
      </c>
      <c r="AV2134" s="3">
        <v>0.33871000000000001</v>
      </c>
      <c r="AW2134" s="3">
        <v>0.3417441</v>
      </c>
      <c r="AX2134" s="3">
        <v>0.46494360000000001</v>
      </c>
      <c r="AY2134" s="3">
        <v>0.32468770000000002</v>
      </c>
    </row>
    <row r="2135" spans="1:51" x14ac:dyDescent="0.25">
      <c r="A2135" t="s">
        <v>2137</v>
      </c>
      <c r="B2135" t="s">
        <v>2137</v>
      </c>
      <c r="C2135" t="s">
        <v>7043</v>
      </c>
      <c r="D2135" t="s">
        <v>11881</v>
      </c>
      <c r="E2135" t="s">
        <v>13779</v>
      </c>
      <c r="F2135" t="s">
        <v>13788</v>
      </c>
      <c r="G2135" t="s">
        <v>15176</v>
      </c>
      <c r="H2135" t="s">
        <v>16957</v>
      </c>
      <c r="I2135" s="3">
        <v>0.32929219999999998</v>
      </c>
      <c r="J2135" s="3">
        <v>19.44135</v>
      </c>
      <c r="K2135" s="3">
        <v>20.458909999999999</v>
      </c>
      <c r="L2135" s="3" t="s">
        <v>18579</v>
      </c>
      <c r="M2135" s="3" t="s">
        <v>18579</v>
      </c>
      <c r="N2135" s="3">
        <v>40.951779999999999</v>
      </c>
      <c r="O2135" s="3" t="s">
        <v>18579</v>
      </c>
      <c r="P2135" s="3">
        <v>0.82581360000000004</v>
      </c>
      <c r="Q2135" s="3">
        <v>0.69704639999999995</v>
      </c>
      <c r="R2135" s="3">
        <v>0.69704639999999995</v>
      </c>
      <c r="S2135" s="3">
        <v>0.40539609999999998</v>
      </c>
      <c r="T2135" s="3">
        <v>0.3894706</v>
      </c>
      <c r="U2135" s="3">
        <v>0.40434789999999998</v>
      </c>
      <c r="V2135" s="3">
        <v>0.3845904</v>
      </c>
      <c r="W2135" s="3">
        <v>0.84303830000000002</v>
      </c>
      <c r="X2135" s="3">
        <v>1.045142</v>
      </c>
      <c r="Y2135" s="3">
        <v>0.31632369999999999</v>
      </c>
      <c r="Z2135" s="3">
        <v>0.29111100000000001</v>
      </c>
      <c r="AA2135" s="3">
        <v>0.42163679999999998</v>
      </c>
      <c r="AB2135" s="3">
        <v>0.72146200000000005</v>
      </c>
      <c r="AC2135" s="3">
        <v>1.9970760000000001</v>
      </c>
      <c r="AD2135" s="3">
        <v>0.87389939999999999</v>
      </c>
      <c r="AE2135" s="3">
        <v>1.4513210000000001</v>
      </c>
      <c r="AF2135" s="3">
        <v>0.34371489999999999</v>
      </c>
      <c r="AG2135" s="3">
        <v>0.29111100000000001</v>
      </c>
      <c r="AH2135" s="3">
        <v>0.29542859999999999</v>
      </c>
      <c r="AI2135" s="3">
        <v>0.3050563</v>
      </c>
      <c r="AJ2135" s="3">
        <v>0.413441</v>
      </c>
      <c r="AK2135" s="3">
        <v>0.43983240000000001</v>
      </c>
      <c r="AL2135" s="3">
        <v>0.460337</v>
      </c>
      <c r="AM2135" s="3">
        <v>0.427014</v>
      </c>
      <c r="AN2135" s="3">
        <v>-7.4161050000000006E-2</v>
      </c>
      <c r="AO2135" s="3">
        <v>0.6361715</v>
      </c>
      <c r="AP2135" s="3">
        <v>0.16172449999999999</v>
      </c>
      <c r="AQ2135" s="3">
        <v>0.90167180000000002</v>
      </c>
      <c r="AR2135" s="3">
        <v>-1.0351239999999999</v>
      </c>
      <c r="AS2135" s="3">
        <v>1.2882480000000001</v>
      </c>
      <c r="AT2135" s="3">
        <v>0.36606729999999998</v>
      </c>
      <c r="AU2135" s="3">
        <v>0.35437839999999998</v>
      </c>
      <c r="AV2135" s="3">
        <v>0.39126699999999998</v>
      </c>
      <c r="AW2135" s="3">
        <v>0.44809840000000001</v>
      </c>
      <c r="AX2135" s="3">
        <v>0.64319470000000001</v>
      </c>
      <c r="AY2135" s="3">
        <v>0.43428709999999998</v>
      </c>
    </row>
    <row r="2136" spans="1:51" x14ac:dyDescent="0.25">
      <c r="A2136" t="s">
        <v>2138</v>
      </c>
      <c r="B2136" t="s">
        <v>2138</v>
      </c>
      <c r="C2136" t="s">
        <v>7044</v>
      </c>
      <c r="D2136" t="s">
        <v>11882</v>
      </c>
      <c r="E2136" t="s">
        <v>13779</v>
      </c>
      <c r="F2136" t="s">
        <v>13790</v>
      </c>
      <c r="G2136" t="s">
        <v>14292</v>
      </c>
      <c r="H2136" t="s">
        <v>16957</v>
      </c>
      <c r="I2136" s="3">
        <v>0.41997240000000002</v>
      </c>
      <c r="J2136" s="3">
        <v>27.416550000000001</v>
      </c>
      <c r="K2136" s="3">
        <v>22.4023</v>
      </c>
      <c r="L2136" s="3" t="s">
        <v>18579</v>
      </c>
      <c r="M2136" s="3" t="s">
        <v>18579</v>
      </c>
      <c r="N2136" s="3">
        <v>5.4889029999999996</v>
      </c>
      <c r="O2136" s="3" t="s">
        <v>18579</v>
      </c>
      <c r="P2136" s="3">
        <v>0.91830489999999998</v>
      </c>
      <c r="Q2136" s="3">
        <v>0.79948629999999998</v>
      </c>
      <c r="R2136" s="3">
        <v>0.79948629999999998</v>
      </c>
      <c r="S2136" s="3">
        <v>0.89494929999999995</v>
      </c>
      <c r="T2136" s="3">
        <v>0.82869389999999998</v>
      </c>
      <c r="U2136" s="3">
        <v>1.2237119999999999</v>
      </c>
      <c r="V2136" s="3">
        <v>0.81662699999999999</v>
      </c>
      <c r="W2136" s="3">
        <v>0.29247840000000003</v>
      </c>
      <c r="X2136" s="3">
        <v>0.32089020000000001</v>
      </c>
      <c r="Y2136" s="3">
        <v>0.64546320000000001</v>
      </c>
      <c r="Z2136" s="3">
        <v>0.43735400000000002</v>
      </c>
      <c r="AA2136" s="3">
        <v>-0.26060410000000001</v>
      </c>
      <c r="AB2136" s="3">
        <v>0.47965350000000001</v>
      </c>
      <c r="AC2136" s="3">
        <v>3.1074130000000002</v>
      </c>
      <c r="AD2136" s="3">
        <v>-0.24068439999999999</v>
      </c>
      <c r="AE2136" s="3">
        <v>0.5136288</v>
      </c>
      <c r="AF2136" s="3">
        <v>0.70212209999999997</v>
      </c>
      <c r="AG2136" s="3">
        <v>0.43735400000000002</v>
      </c>
      <c r="AH2136" s="3">
        <v>0.70741030000000005</v>
      </c>
      <c r="AI2136" s="3">
        <v>0.73297860000000004</v>
      </c>
      <c r="AJ2136" s="3">
        <v>0.41148430000000003</v>
      </c>
      <c r="AK2136" s="3">
        <v>0.44794719999999999</v>
      </c>
      <c r="AL2136" s="3">
        <v>1.1515409999999999</v>
      </c>
      <c r="AM2136" s="3">
        <v>0.77099379999999995</v>
      </c>
      <c r="AN2136" s="3">
        <v>0.81459559999999998</v>
      </c>
      <c r="AO2136" s="3">
        <v>-0.13873240000000001</v>
      </c>
      <c r="AP2136" s="3">
        <v>0.81806440000000002</v>
      </c>
      <c r="AQ2136" s="3">
        <v>0.2358789</v>
      </c>
      <c r="AR2136" s="3">
        <v>0.28785319999999998</v>
      </c>
      <c r="AS2136" s="3">
        <v>-0.17912990000000001</v>
      </c>
      <c r="AT2136" s="3">
        <v>0.49284470000000002</v>
      </c>
      <c r="AU2136" s="3">
        <v>0.42451440000000001</v>
      </c>
      <c r="AV2136" s="3">
        <v>0.43975520000000001</v>
      </c>
      <c r="AW2136" s="3">
        <v>0.87307729999999995</v>
      </c>
      <c r="AX2136" s="3">
        <v>0.88949789999999995</v>
      </c>
      <c r="AY2136" s="3">
        <v>1.046173</v>
      </c>
    </row>
    <row r="2137" spans="1:51" x14ac:dyDescent="0.25">
      <c r="A2137" t="s">
        <v>2139</v>
      </c>
      <c r="B2137" t="s">
        <v>2139</v>
      </c>
      <c r="C2137" t="s">
        <v>7045</v>
      </c>
      <c r="D2137" t="s">
        <v>11883</v>
      </c>
      <c r="E2137" t="s">
        <v>13779</v>
      </c>
      <c r="F2137" t="s">
        <v>13788</v>
      </c>
      <c r="G2137" t="s">
        <v>15177</v>
      </c>
      <c r="H2137" t="s">
        <v>16957</v>
      </c>
      <c r="I2137" s="3">
        <v>0.36571179999999998</v>
      </c>
      <c r="J2137" s="3">
        <v>19.789100000000001</v>
      </c>
      <c r="K2137" s="3">
        <v>21.13298</v>
      </c>
      <c r="L2137" s="3" t="s">
        <v>18579</v>
      </c>
      <c r="M2137" s="3" t="s">
        <v>18579</v>
      </c>
      <c r="N2137" s="3">
        <v>21.82169</v>
      </c>
      <c r="O2137" s="3" t="s">
        <v>18579</v>
      </c>
      <c r="P2137" s="3">
        <v>0.79488820000000004</v>
      </c>
      <c r="Q2137" s="3">
        <v>0.71950670000000005</v>
      </c>
      <c r="R2137" s="3">
        <v>0.71950670000000005</v>
      </c>
      <c r="S2137" s="3">
        <v>0.41497650000000003</v>
      </c>
      <c r="T2137" s="3">
        <v>0.40112560000000003</v>
      </c>
      <c r="U2137" s="3">
        <v>0.4174079</v>
      </c>
      <c r="V2137" s="3">
        <v>0.4007751</v>
      </c>
      <c r="W2137" s="3">
        <v>0.84922370000000003</v>
      </c>
      <c r="X2137" s="3">
        <v>1.0984419999999999</v>
      </c>
      <c r="Y2137" s="3">
        <v>0.33179599999999998</v>
      </c>
      <c r="Z2137" s="3">
        <v>0.2756246</v>
      </c>
      <c r="AA2137" s="3">
        <v>0.487091</v>
      </c>
      <c r="AB2137" s="3">
        <v>0.79068059999999996</v>
      </c>
      <c r="AC2137" s="3">
        <v>2.1865510000000001</v>
      </c>
      <c r="AD2137" s="3">
        <v>0.85366200000000003</v>
      </c>
      <c r="AE2137" s="3">
        <v>1.6460859999999999</v>
      </c>
      <c r="AF2137" s="3">
        <v>0.38583590000000001</v>
      </c>
      <c r="AG2137" s="3">
        <v>0.2756246</v>
      </c>
      <c r="AH2137" s="3">
        <v>0.29474610000000001</v>
      </c>
      <c r="AI2137" s="3">
        <v>0.30334820000000001</v>
      </c>
      <c r="AJ2137" s="3">
        <v>0.35047129999999999</v>
      </c>
      <c r="AK2137" s="3">
        <v>0.42126540000000001</v>
      </c>
      <c r="AL2137" s="3">
        <v>0.41004259999999998</v>
      </c>
      <c r="AM2137" s="3">
        <v>0.40799600000000003</v>
      </c>
      <c r="AN2137" s="3">
        <v>-1.424744E-2</v>
      </c>
      <c r="AO2137" s="3">
        <v>0.597387</v>
      </c>
      <c r="AP2137" s="3">
        <v>0.19510949999999999</v>
      </c>
      <c r="AQ2137" s="3">
        <v>0.86176399999999997</v>
      </c>
      <c r="AR2137" s="3">
        <v>-1.0376590000000001</v>
      </c>
      <c r="AS2137" s="3">
        <v>1.442326</v>
      </c>
      <c r="AT2137" s="3">
        <v>0.34758090000000003</v>
      </c>
      <c r="AU2137" s="3">
        <v>0.35412189999999999</v>
      </c>
      <c r="AV2137" s="3">
        <v>0.3830616</v>
      </c>
      <c r="AW2137" s="3">
        <v>0.45732980000000001</v>
      </c>
      <c r="AX2137" s="3">
        <v>0.65545359999999997</v>
      </c>
      <c r="AY2137" s="3">
        <v>0.4359712</v>
      </c>
    </row>
    <row r="2138" spans="1:51" x14ac:dyDescent="0.25">
      <c r="A2138" t="s">
        <v>2140</v>
      </c>
      <c r="B2138" t="s">
        <v>2140</v>
      </c>
      <c r="C2138" t="s">
        <v>7046</v>
      </c>
      <c r="D2138" t="s">
        <v>11884</v>
      </c>
      <c r="E2138" t="s">
        <v>13783</v>
      </c>
      <c r="F2138" t="s">
        <v>13832</v>
      </c>
      <c r="G2138" t="s">
        <v>15178</v>
      </c>
      <c r="H2138" t="s">
        <v>16957</v>
      </c>
      <c r="I2138" s="3" t="s">
        <v>11747</v>
      </c>
      <c r="J2138" s="3" t="s">
        <v>11747</v>
      </c>
      <c r="K2138" s="3" t="s">
        <v>11747</v>
      </c>
      <c r="L2138" s="3" t="s">
        <v>11747</v>
      </c>
      <c r="M2138" s="3" t="s">
        <v>11747</v>
      </c>
      <c r="N2138" s="3" t="s">
        <v>11747</v>
      </c>
      <c r="O2138" s="3" t="s">
        <v>11747</v>
      </c>
      <c r="P2138" s="3" t="s">
        <v>11747</v>
      </c>
      <c r="Q2138" s="3" t="s">
        <v>11747</v>
      </c>
      <c r="R2138" s="3" t="s">
        <v>11747</v>
      </c>
      <c r="S2138" s="3" t="s">
        <v>11747</v>
      </c>
      <c r="T2138" s="3" t="s">
        <v>11747</v>
      </c>
      <c r="U2138" s="3" t="s">
        <v>11747</v>
      </c>
      <c r="V2138" s="3" t="s">
        <v>11747</v>
      </c>
      <c r="W2138" s="3" t="s">
        <v>11747</v>
      </c>
      <c r="X2138" s="3" t="s">
        <v>11747</v>
      </c>
      <c r="Y2138" s="3" t="s">
        <v>11747</v>
      </c>
      <c r="Z2138" s="3" t="s">
        <v>11747</v>
      </c>
      <c r="AA2138" s="3" t="s">
        <v>11747</v>
      </c>
      <c r="AB2138" s="3" t="s">
        <v>11747</v>
      </c>
      <c r="AC2138" s="3" t="s">
        <v>11747</v>
      </c>
      <c r="AD2138" s="3" t="s">
        <v>11747</v>
      </c>
      <c r="AE2138" s="3" t="s">
        <v>11747</v>
      </c>
      <c r="AF2138" s="3" t="s">
        <v>11747</v>
      </c>
      <c r="AG2138" s="3" t="s">
        <v>11747</v>
      </c>
      <c r="AH2138" s="3" t="s">
        <v>11747</v>
      </c>
      <c r="AI2138" s="3" t="s">
        <v>11747</v>
      </c>
      <c r="AJ2138" s="3" t="s">
        <v>11747</v>
      </c>
      <c r="AK2138" s="3" t="s">
        <v>11747</v>
      </c>
      <c r="AL2138" s="3" t="s">
        <v>11747</v>
      </c>
      <c r="AM2138" s="3" t="s">
        <v>11747</v>
      </c>
      <c r="AN2138" s="3" t="s">
        <v>11747</v>
      </c>
      <c r="AO2138" s="3" t="s">
        <v>11747</v>
      </c>
      <c r="AP2138" s="3" t="s">
        <v>11747</v>
      </c>
      <c r="AQ2138" s="3" t="s">
        <v>11747</v>
      </c>
      <c r="AR2138" s="3" t="s">
        <v>11747</v>
      </c>
      <c r="AS2138" s="3" t="s">
        <v>11747</v>
      </c>
      <c r="AT2138" s="3" t="s">
        <v>11747</v>
      </c>
      <c r="AU2138" s="3" t="s">
        <v>11747</v>
      </c>
      <c r="AV2138" s="3" t="s">
        <v>11747</v>
      </c>
      <c r="AW2138" s="3" t="s">
        <v>11747</v>
      </c>
      <c r="AX2138" s="3" t="s">
        <v>11747</v>
      </c>
      <c r="AY2138" s="3" t="s">
        <v>11747</v>
      </c>
    </row>
    <row r="2139" spans="1:51" x14ac:dyDescent="0.25">
      <c r="A2139" t="s">
        <v>2141</v>
      </c>
      <c r="B2139" t="s">
        <v>2141</v>
      </c>
      <c r="C2139" t="s">
        <v>7047</v>
      </c>
      <c r="E2139" t="s">
        <v>13780</v>
      </c>
      <c r="F2139" t="s">
        <v>13793</v>
      </c>
      <c r="G2139" t="s">
        <v>15179</v>
      </c>
      <c r="H2139" t="s">
        <v>16957</v>
      </c>
      <c r="I2139" s="3">
        <v>0.52836910000000004</v>
      </c>
      <c r="J2139" s="3">
        <v>20.146889999999999</v>
      </c>
      <c r="K2139" s="3">
        <v>13.99419</v>
      </c>
      <c r="L2139" s="3" t="s">
        <v>18579</v>
      </c>
      <c r="M2139" s="3" t="s">
        <v>18579</v>
      </c>
      <c r="N2139" s="3">
        <v>38.469050000000003</v>
      </c>
      <c r="O2139" s="3" t="s">
        <v>18579</v>
      </c>
      <c r="P2139" s="3">
        <v>0.7796476</v>
      </c>
      <c r="Q2139" s="3">
        <v>0.72952729999999999</v>
      </c>
      <c r="R2139" s="3">
        <v>0.72952729999999999</v>
      </c>
      <c r="S2139" s="3">
        <v>0.47354190000000002</v>
      </c>
      <c r="T2139" s="3">
        <v>0.46884399999999998</v>
      </c>
      <c r="U2139" s="3">
        <v>0.59807920000000003</v>
      </c>
      <c r="V2139" s="3">
        <v>0.46925149999999999</v>
      </c>
      <c r="W2139" s="3">
        <v>0.8978062</v>
      </c>
      <c r="X2139" s="3">
        <v>0.71697089999999997</v>
      </c>
      <c r="Y2139" s="3">
        <v>0.39041959999999998</v>
      </c>
      <c r="Z2139" s="3">
        <v>0.37272250000000001</v>
      </c>
      <c r="AA2139" s="3">
        <v>4.8411629999999997E-2</v>
      </c>
      <c r="AB2139" s="3">
        <v>0.4804002</v>
      </c>
      <c r="AC2139" s="3">
        <v>2.3687260000000001</v>
      </c>
      <c r="AD2139" s="3">
        <v>0.21194669999999999</v>
      </c>
      <c r="AE2139" s="3">
        <v>1.242078</v>
      </c>
      <c r="AF2139" s="3">
        <v>6.6931639999999997E-3</v>
      </c>
      <c r="AG2139" s="3">
        <v>0.37272250000000001</v>
      </c>
      <c r="AH2139" s="3">
        <v>0.3424219</v>
      </c>
      <c r="AI2139" s="3">
        <v>0.3536899</v>
      </c>
      <c r="AJ2139" s="3">
        <v>0.25891579999999997</v>
      </c>
      <c r="AK2139" s="3">
        <v>0.42195690000000002</v>
      </c>
      <c r="AL2139" s="3">
        <v>0.49862580000000001</v>
      </c>
      <c r="AM2139" s="3">
        <v>0.5627238</v>
      </c>
      <c r="AN2139" s="3">
        <v>0.14936389999999999</v>
      </c>
      <c r="AO2139" s="3">
        <v>0.41076829999999998</v>
      </c>
      <c r="AP2139" s="3">
        <v>0.30696849999999998</v>
      </c>
      <c r="AQ2139" s="3">
        <v>0.61331899999999995</v>
      </c>
      <c r="AR2139" s="3">
        <v>-0.30417820000000001</v>
      </c>
      <c r="AS2139" s="3">
        <v>1.0543960000000001</v>
      </c>
      <c r="AT2139" s="3">
        <v>0.35451070000000001</v>
      </c>
      <c r="AU2139" s="3">
        <v>0.35078039999999999</v>
      </c>
      <c r="AV2139" s="3">
        <v>0.37316490000000002</v>
      </c>
      <c r="AW2139" s="3">
        <v>0.47682160000000001</v>
      </c>
      <c r="AX2139" s="3">
        <v>0.62307129999999999</v>
      </c>
      <c r="AY2139" s="3">
        <v>0.55371539999999997</v>
      </c>
    </row>
    <row r="2140" spans="1:51" x14ac:dyDescent="0.25">
      <c r="A2140" t="s">
        <v>2142</v>
      </c>
      <c r="B2140" t="s">
        <v>2142</v>
      </c>
      <c r="C2140" t="s">
        <v>7048</v>
      </c>
      <c r="D2140" t="s">
        <v>11885</v>
      </c>
      <c r="E2140" t="s">
        <v>13779</v>
      </c>
      <c r="F2140" t="s">
        <v>13790</v>
      </c>
      <c r="G2140" t="s">
        <v>14184</v>
      </c>
      <c r="H2140" t="s">
        <v>16957</v>
      </c>
      <c r="I2140" s="3">
        <v>0.72410280000000005</v>
      </c>
      <c r="J2140" s="3">
        <v>17.025549999999999</v>
      </c>
      <c r="K2140" s="3">
        <v>16.855229999999999</v>
      </c>
      <c r="L2140" s="3" t="s">
        <v>18579</v>
      </c>
      <c r="M2140" s="3" t="s">
        <v>18579</v>
      </c>
      <c r="N2140" s="3">
        <v>6.6454680000000002</v>
      </c>
      <c r="O2140" s="3" t="s">
        <v>18579</v>
      </c>
      <c r="P2140" s="3">
        <v>0.87702000000000002</v>
      </c>
      <c r="Q2140" s="3">
        <v>0.81306579999999995</v>
      </c>
      <c r="R2140" s="3">
        <v>0.81306579999999995</v>
      </c>
      <c r="S2140" s="3">
        <v>0.69656940000000001</v>
      </c>
      <c r="T2140" s="3">
        <v>0.62183350000000004</v>
      </c>
      <c r="U2140" s="3">
        <v>0.94952199999999998</v>
      </c>
      <c r="V2140" s="3">
        <v>0.6113248</v>
      </c>
      <c r="W2140" s="3">
        <v>0.44261440000000002</v>
      </c>
      <c r="X2140" s="3">
        <v>0.40802490000000002</v>
      </c>
      <c r="Y2140" s="3">
        <v>0.36781619999999998</v>
      </c>
      <c r="Z2140" s="3">
        <v>0.25032080000000001</v>
      </c>
      <c r="AA2140" s="3">
        <v>0.70554030000000001</v>
      </c>
      <c r="AB2140" s="3">
        <v>1.0342640000000001</v>
      </c>
      <c r="AC2140" s="3">
        <v>2.2704010000000001</v>
      </c>
      <c r="AD2140" s="3">
        <v>0.61431089999999999</v>
      </c>
      <c r="AE2140" s="3">
        <v>0.82720439999999995</v>
      </c>
      <c r="AF2140" s="3">
        <v>1.002445</v>
      </c>
      <c r="AG2140" s="3">
        <v>0.25032080000000001</v>
      </c>
      <c r="AH2140" s="3">
        <v>0.34458729999999999</v>
      </c>
      <c r="AI2140" s="3">
        <v>0.3452172</v>
      </c>
      <c r="AJ2140" s="3">
        <v>0.33642040000000001</v>
      </c>
      <c r="AK2140" s="3">
        <v>0.41233649999999999</v>
      </c>
      <c r="AL2140" s="3">
        <v>0.4781146</v>
      </c>
      <c r="AM2140" s="3">
        <v>0.41898089999999999</v>
      </c>
      <c r="AN2140" s="3">
        <v>0.26694800000000002</v>
      </c>
      <c r="AO2140" s="3">
        <v>0.32923560000000002</v>
      </c>
      <c r="AP2140" s="3">
        <v>0.39613039999999999</v>
      </c>
      <c r="AQ2140" s="3">
        <v>0.61378529999999998</v>
      </c>
      <c r="AR2140" s="3">
        <v>3.9946889999999999E-2</v>
      </c>
      <c r="AS2140" s="3">
        <v>0.28268589999999999</v>
      </c>
      <c r="AT2140" s="3">
        <v>0.41287040000000003</v>
      </c>
      <c r="AU2140" s="3">
        <v>0.38839000000000001</v>
      </c>
      <c r="AV2140" s="3">
        <v>0.38654850000000002</v>
      </c>
      <c r="AW2140" s="3">
        <v>0.80002189999999995</v>
      </c>
      <c r="AX2140" s="3">
        <v>0.88550600000000002</v>
      </c>
      <c r="AY2140" s="3">
        <v>0.77508549999999998</v>
      </c>
    </row>
    <row r="2141" spans="1:51" x14ac:dyDescent="0.25">
      <c r="A2141" t="s">
        <v>2143</v>
      </c>
      <c r="B2141" t="s">
        <v>2143</v>
      </c>
      <c r="C2141" t="s">
        <v>7049</v>
      </c>
      <c r="E2141" t="s">
        <v>13779</v>
      </c>
      <c r="F2141" t="s">
        <v>13788</v>
      </c>
      <c r="G2141" t="s">
        <v>15180</v>
      </c>
      <c r="H2141" t="s">
        <v>16957</v>
      </c>
      <c r="I2141" s="3">
        <v>0.1500011</v>
      </c>
      <c r="J2141" s="3">
        <v>39.766030000000001</v>
      </c>
      <c r="K2141" s="3">
        <v>35.370449999999998</v>
      </c>
      <c r="L2141" s="3" t="s">
        <v>18579</v>
      </c>
      <c r="M2141" s="3" t="s">
        <v>18579</v>
      </c>
      <c r="N2141" s="3">
        <v>-1.916153</v>
      </c>
      <c r="O2141" s="3" t="s">
        <v>18579</v>
      </c>
      <c r="P2141" s="3">
        <v>0.60884830000000001</v>
      </c>
      <c r="Q2141" s="3">
        <v>0.63116899999999998</v>
      </c>
      <c r="R2141" s="3">
        <v>0.63116899999999998</v>
      </c>
      <c r="S2141" s="3">
        <v>0.41627160000000002</v>
      </c>
      <c r="T2141" s="3">
        <v>0.4175143</v>
      </c>
      <c r="U2141" s="3">
        <v>0.42732730000000002</v>
      </c>
      <c r="V2141" s="3">
        <v>0.41657810000000001</v>
      </c>
      <c r="W2141" s="3">
        <v>0.66340189999999999</v>
      </c>
      <c r="X2141" s="3">
        <v>0.92839749999999999</v>
      </c>
      <c r="Y2141" s="3">
        <v>0.31402210000000003</v>
      </c>
      <c r="Z2141" s="3">
        <v>0.26629039999999998</v>
      </c>
      <c r="AA2141" s="3">
        <v>0.48674460000000003</v>
      </c>
      <c r="AB2141" s="3">
        <v>0.62284269999999997</v>
      </c>
      <c r="AC2141" s="3">
        <v>1.2619579999999999</v>
      </c>
      <c r="AD2141" s="3">
        <v>0.84502619999999995</v>
      </c>
      <c r="AE2141" s="3">
        <v>1.0828629999999999</v>
      </c>
      <c r="AF2141" s="3">
        <v>0.44604460000000001</v>
      </c>
      <c r="AG2141" s="3">
        <v>0.26629039999999998</v>
      </c>
      <c r="AH2141" s="3">
        <v>0.28291759999999999</v>
      </c>
      <c r="AI2141" s="3">
        <v>0.29464289999999999</v>
      </c>
      <c r="AJ2141" s="3">
        <v>0.3754014</v>
      </c>
      <c r="AK2141" s="3">
        <v>0.41142709999999999</v>
      </c>
      <c r="AL2141" s="3">
        <v>0.42779089999999997</v>
      </c>
      <c r="AM2141" s="3">
        <v>0.37047580000000002</v>
      </c>
      <c r="AN2141" s="3">
        <v>-6.3290239999999998E-2</v>
      </c>
      <c r="AO2141" s="3">
        <v>0.65898389999999996</v>
      </c>
      <c r="AP2141" s="3">
        <v>0.26586149999999997</v>
      </c>
      <c r="AQ2141" s="3">
        <v>0.8339434</v>
      </c>
      <c r="AR2141" s="3">
        <v>-1.1085659999999999</v>
      </c>
      <c r="AS2141" s="3">
        <v>0.75309429999999999</v>
      </c>
      <c r="AT2141" s="3">
        <v>0.41535919999999998</v>
      </c>
      <c r="AU2141" s="3">
        <v>0.38258510000000001</v>
      </c>
      <c r="AV2141" s="3">
        <v>0.39465889999999998</v>
      </c>
      <c r="AW2141" s="3">
        <v>0.42959340000000001</v>
      </c>
      <c r="AX2141" s="3">
        <v>0.52483709999999995</v>
      </c>
      <c r="AY2141" s="3">
        <v>0.44372660000000003</v>
      </c>
    </row>
    <row r="2142" spans="1:51" x14ac:dyDescent="0.25">
      <c r="A2142" t="s">
        <v>2144</v>
      </c>
      <c r="B2142" t="s">
        <v>2144</v>
      </c>
      <c r="C2142" t="s">
        <v>7050</v>
      </c>
      <c r="D2142" t="s">
        <v>11886</v>
      </c>
      <c r="E2142" t="s">
        <v>13779</v>
      </c>
      <c r="F2142" t="s">
        <v>13790</v>
      </c>
      <c r="G2142" t="s">
        <v>15181</v>
      </c>
      <c r="H2142" t="s">
        <v>16957</v>
      </c>
      <c r="I2142" s="3">
        <v>0.39887669999999997</v>
      </c>
      <c r="J2142" s="3">
        <v>31.31015</v>
      </c>
      <c r="K2142" s="3">
        <v>31.253319999999999</v>
      </c>
      <c r="L2142" s="3" t="s">
        <v>18579</v>
      </c>
      <c r="M2142" s="3" t="s">
        <v>18579</v>
      </c>
      <c r="N2142" s="3">
        <v>2.2519179999999999</v>
      </c>
      <c r="O2142" s="3" t="s">
        <v>18579</v>
      </c>
      <c r="P2142" s="3">
        <v>0.9489805</v>
      </c>
      <c r="Q2142" s="3">
        <v>0.87093909999999997</v>
      </c>
      <c r="R2142" s="3">
        <v>0.87093909999999997</v>
      </c>
      <c r="S2142" s="3">
        <v>0.96597900000000003</v>
      </c>
      <c r="T2142" s="3">
        <v>0.89132299999999998</v>
      </c>
      <c r="U2142" s="3">
        <v>1.2856160000000001</v>
      </c>
      <c r="V2142" s="3">
        <v>0.87908059999999999</v>
      </c>
      <c r="W2142" s="3">
        <v>0.32622079999999998</v>
      </c>
      <c r="X2142" s="3">
        <v>0.34119519999999998</v>
      </c>
      <c r="Y2142" s="3">
        <v>0.67734519999999998</v>
      </c>
      <c r="Z2142" s="3">
        <v>0.45912150000000002</v>
      </c>
      <c r="AA2142" s="3">
        <v>-0.39607409999999998</v>
      </c>
      <c r="AB2142" s="3">
        <v>0.48064570000000001</v>
      </c>
      <c r="AC2142" s="3">
        <v>3.5084960000000001</v>
      </c>
      <c r="AD2142" s="3">
        <v>-0.35003719999999999</v>
      </c>
      <c r="AE2142" s="3">
        <v>0.61248270000000005</v>
      </c>
      <c r="AF2142" s="3">
        <v>0.68553240000000004</v>
      </c>
      <c r="AG2142" s="3">
        <v>0.45912150000000002</v>
      </c>
      <c r="AH2142" s="3">
        <v>0.75823949999999996</v>
      </c>
      <c r="AI2142" s="3">
        <v>0.78981920000000005</v>
      </c>
      <c r="AJ2142" s="3">
        <v>0.44112299999999999</v>
      </c>
      <c r="AK2142" s="3">
        <v>0.4723348</v>
      </c>
      <c r="AL2142" s="3">
        <v>1.3299049999999999</v>
      </c>
      <c r="AM2142" s="3">
        <v>0.88213609999999998</v>
      </c>
      <c r="AN2142" s="3">
        <v>0.83566629999999997</v>
      </c>
      <c r="AO2142" s="3">
        <v>-0.1584719</v>
      </c>
      <c r="AP2142" s="3">
        <v>0.92992509999999995</v>
      </c>
      <c r="AQ2142" s="3">
        <v>0.24841679999999999</v>
      </c>
      <c r="AR2142" s="3">
        <v>0.16373689999999999</v>
      </c>
      <c r="AS2142" s="3">
        <v>-0.1194175</v>
      </c>
      <c r="AT2142" s="3">
        <v>0.53201670000000001</v>
      </c>
      <c r="AU2142" s="3">
        <v>0.44584200000000002</v>
      </c>
      <c r="AV2142" s="3">
        <v>0.45783990000000002</v>
      </c>
      <c r="AW2142" s="3">
        <v>0.89744009999999996</v>
      </c>
      <c r="AX2142" s="3">
        <v>0.91813109999999998</v>
      </c>
      <c r="AY2142" s="3">
        <v>1.1347240000000001</v>
      </c>
    </row>
    <row r="2143" spans="1:51" x14ac:dyDescent="0.25">
      <c r="A2143" t="s">
        <v>2145</v>
      </c>
      <c r="B2143" t="s">
        <v>2145</v>
      </c>
      <c r="C2143" t="s">
        <v>7051</v>
      </c>
      <c r="E2143" t="s">
        <v>13779</v>
      </c>
      <c r="F2143" t="s">
        <v>13792</v>
      </c>
      <c r="G2143" t="s">
        <v>15182</v>
      </c>
      <c r="H2143" t="s">
        <v>16957</v>
      </c>
      <c r="I2143" s="3">
        <v>0.33744980000000002</v>
      </c>
      <c r="J2143" s="3">
        <v>20.519549999999999</v>
      </c>
      <c r="K2143" s="3">
        <v>14.72358</v>
      </c>
      <c r="L2143" s="3" t="s">
        <v>18579</v>
      </c>
      <c r="M2143" s="3" t="s">
        <v>18579</v>
      </c>
      <c r="N2143" s="3">
        <v>14.984629999999999</v>
      </c>
      <c r="O2143" s="3" t="s">
        <v>18579</v>
      </c>
      <c r="P2143" s="3">
        <v>0.39206859999999999</v>
      </c>
      <c r="Q2143" s="3">
        <v>0.51646550000000002</v>
      </c>
      <c r="R2143" s="3">
        <v>0.51646550000000002</v>
      </c>
      <c r="S2143" s="3">
        <v>0.32381880000000002</v>
      </c>
      <c r="T2143" s="3">
        <v>0.29495329999999997</v>
      </c>
      <c r="U2143" s="3">
        <v>0.3090483</v>
      </c>
      <c r="V2143" s="3">
        <v>0.2996607</v>
      </c>
      <c r="W2143" s="3">
        <v>0.70485819999999999</v>
      </c>
      <c r="X2143" s="3">
        <v>0.59857570000000004</v>
      </c>
      <c r="Y2143" s="3">
        <v>0.2431741</v>
      </c>
      <c r="Z2143" s="3">
        <v>0.29746250000000002</v>
      </c>
      <c r="AA2143" s="3">
        <v>0.46852650000000001</v>
      </c>
      <c r="AB2143" s="3">
        <v>0.52822530000000001</v>
      </c>
      <c r="AC2143" s="3">
        <v>1.057104</v>
      </c>
      <c r="AD2143" s="3">
        <v>0.43831300000000001</v>
      </c>
      <c r="AE2143" s="3">
        <v>1.0017959999999999</v>
      </c>
      <c r="AF2143" s="3">
        <v>0.36100149999999998</v>
      </c>
      <c r="AG2143" s="3">
        <v>0.29746250000000002</v>
      </c>
      <c r="AH2143" s="3">
        <v>0.30216690000000002</v>
      </c>
      <c r="AI2143" s="3">
        <v>0.30980849999999999</v>
      </c>
      <c r="AJ2143" s="3">
        <v>0.35800179999999998</v>
      </c>
      <c r="AK2143" s="3">
        <v>0.3562824</v>
      </c>
      <c r="AL2143" s="3">
        <v>0.2873095</v>
      </c>
      <c r="AM2143" s="3">
        <v>0.3364858</v>
      </c>
      <c r="AN2143" s="3">
        <v>0.1083004</v>
      </c>
      <c r="AO2143" s="3">
        <v>0.53985510000000003</v>
      </c>
      <c r="AP2143" s="3">
        <v>0.18124860000000001</v>
      </c>
      <c r="AQ2143" s="3">
        <v>0.61619939999999995</v>
      </c>
      <c r="AR2143" s="3">
        <v>7.4355959999999999E-2</v>
      </c>
      <c r="AS2143" s="3">
        <v>0.91452999999999995</v>
      </c>
      <c r="AT2143" s="3">
        <v>0.32212350000000001</v>
      </c>
      <c r="AU2143" s="3">
        <v>0.33291739999999997</v>
      </c>
      <c r="AV2143" s="3">
        <v>0.338918</v>
      </c>
      <c r="AW2143" s="3">
        <v>0.3481225</v>
      </c>
      <c r="AX2143" s="3">
        <v>0.47456019999999999</v>
      </c>
      <c r="AY2143" s="3">
        <v>0.34126000000000001</v>
      </c>
    </row>
    <row r="2144" spans="1:51" x14ac:dyDescent="0.25">
      <c r="A2144" t="s">
        <v>2146</v>
      </c>
      <c r="B2144" t="s">
        <v>2146</v>
      </c>
      <c r="C2144" t="s">
        <v>7052</v>
      </c>
      <c r="D2144" t="s">
        <v>11887</v>
      </c>
      <c r="E2144" t="s">
        <v>13779</v>
      </c>
      <c r="F2144" t="s">
        <v>13788</v>
      </c>
      <c r="G2144" t="s">
        <v>15183</v>
      </c>
      <c r="H2144" t="s">
        <v>16957</v>
      </c>
      <c r="I2144" s="3">
        <v>0.79234530000000003</v>
      </c>
      <c r="J2144" s="3">
        <v>28.285039999999999</v>
      </c>
      <c r="K2144" s="3">
        <v>26.161709999999999</v>
      </c>
      <c r="L2144" s="3" t="s">
        <v>18579</v>
      </c>
      <c r="M2144" s="3" t="s">
        <v>18579</v>
      </c>
      <c r="N2144" s="3">
        <v>29.465209999999999</v>
      </c>
      <c r="O2144" s="3" t="s">
        <v>18579</v>
      </c>
      <c r="P2144" s="3">
        <v>1.2637039999999999</v>
      </c>
      <c r="Q2144" s="3">
        <v>1.1668810000000001</v>
      </c>
      <c r="R2144" s="3">
        <v>1.1668810000000001</v>
      </c>
      <c r="S2144" s="3">
        <v>1.0455019999999999</v>
      </c>
      <c r="T2144" s="3">
        <v>1.030602</v>
      </c>
      <c r="U2144" s="3">
        <v>1.270505</v>
      </c>
      <c r="V2144" s="3">
        <v>1.0325310000000001</v>
      </c>
      <c r="W2144" s="3">
        <v>0.45860339999999999</v>
      </c>
      <c r="X2144" s="3">
        <v>0.43606780000000001</v>
      </c>
      <c r="Y2144" s="3">
        <v>0.5979662</v>
      </c>
      <c r="Z2144" s="3">
        <v>0.39722629999999998</v>
      </c>
      <c r="AA2144" s="3">
        <v>-1.5600640000000001E-2</v>
      </c>
      <c r="AB2144" s="3">
        <v>0.80403959999999997</v>
      </c>
      <c r="AC2144" s="3">
        <v>3.711481</v>
      </c>
      <c r="AD2144" s="3">
        <v>6.0507030000000003E-2</v>
      </c>
      <c r="AE2144" s="3">
        <v>0.79824510000000004</v>
      </c>
      <c r="AF2144" s="3">
        <v>0.50719389999999998</v>
      </c>
      <c r="AG2144" s="3">
        <v>0.39722629999999998</v>
      </c>
      <c r="AH2144" s="3">
        <v>0.42758040000000003</v>
      </c>
      <c r="AI2144" s="3">
        <v>0.44413170000000002</v>
      </c>
      <c r="AJ2144" s="3">
        <v>0.4211587</v>
      </c>
      <c r="AK2144" s="3">
        <v>0.40964699999999998</v>
      </c>
      <c r="AL2144" s="3">
        <v>0.70427470000000003</v>
      </c>
      <c r="AM2144" s="3">
        <v>0.61486010000000002</v>
      </c>
      <c r="AN2144" s="3">
        <v>0.48036329999999999</v>
      </c>
      <c r="AO2144" s="3">
        <v>0.1118369</v>
      </c>
      <c r="AP2144" s="3">
        <v>0.7734046</v>
      </c>
      <c r="AQ2144" s="3">
        <v>0.49226920000000002</v>
      </c>
      <c r="AR2144" s="3">
        <v>0.1662217</v>
      </c>
      <c r="AS2144" s="3">
        <v>0.1022337</v>
      </c>
      <c r="AT2144" s="3">
        <v>0.54766049999999999</v>
      </c>
      <c r="AU2144" s="3">
        <v>0.45972479999999999</v>
      </c>
      <c r="AV2144" s="3">
        <v>0.47740569999999999</v>
      </c>
      <c r="AW2144" s="3">
        <v>0.93055379999999999</v>
      </c>
      <c r="AX2144" s="3">
        <v>1.005482</v>
      </c>
      <c r="AY2144" s="3">
        <v>1.194529</v>
      </c>
    </row>
    <row r="2145" spans="1:51" x14ac:dyDescent="0.25">
      <c r="A2145" t="s">
        <v>2147</v>
      </c>
      <c r="B2145" t="s">
        <v>2147</v>
      </c>
      <c r="C2145" t="s">
        <v>7053</v>
      </c>
      <c r="D2145" t="s">
        <v>11888</v>
      </c>
      <c r="E2145" t="s">
        <v>13779</v>
      </c>
      <c r="F2145" t="s">
        <v>13788</v>
      </c>
      <c r="G2145" t="s">
        <v>14505</v>
      </c>
      <c r="H2145" t="s">
        <v>16957</v>
      </c>
      <c r="I2145" s="3">
        <v>0.92808710000000005</v>
      </c>
      <c r="J2145" s="3">
        <v>15.65466</v>
      </c>
      <c r="K2145" s="3">
        <v>10.46523</v>
      </c>
      <c r="L2145" s="3" t="s">
        <v>18579</v>
      </c>
      <c r="M2145" s="3" t="s">
        <v>18579</v>
      </c>
      <c r="N2145" s="3">
        <v>19.244810000000001</v>
      </c>
      <c r="O2145" s="3" t="s">
        <v>18579</v>
      </c>
      <c r="P2145" s="3">
        <v>0.95566949999999995</v>
      </c>
      <c r="Q2145" s="3">
        <v>0.88830969999999998</v>
      </c>
      <c r="R2145" s="3">
        <v>0.88830969999999998</v>
      </c>
      <c r="S2145" s="3">
        <v>0.74243329999999996</v>
      </c>
      <c r="T2145" s="3">
        <v>0.71034399999999998</v>
      </c>
      <c r="U2145" s="3">
        <v>1.0070110000000001</v>
      </c>
      <c r="V2145" s="3">
        <v>0.70399699999999998</v>
      </c>
      <c r="W2145" s="3">
        <v>0.42920170000000002</v>
      </c>
      <c r="X2145" s="3">
        <v>0.36493360000000002</v>
      </c>
      <c r="Y2145" s="3">
        <v>0.46911180000000002</v>
      </c>
      <c r="Z2145" s="3">
        <v>0.34015600000000001</v>
      </c>
      <c r="AA2145" s="3">
        <v>0.31484200000000001</v>
      </c>
      <c r="AB2145" s="3">
        <v>0.77018719999999996</v>
      </c>
      <c r="AC2145" s="3">
        <v>2.5201180000000001</v>
      </c>
      <c r="AD2145" s="3">
        <v>0.27694249999999998</v>
      </c>
      <c r="AE2145" s="3">
        <v>0.72733479999999995</v>
      </c>
      <c r="AF2145" s="3">
        <v>0.77143510000000004</v>
      </c>
      <c r="AG2145" s="3">
        <v>0.34015600000000001</v>
      </c>
      <c r="AH2145" s="3">
        <v>0.40042749999999999</v>
      </c>
      <c r="AI2145" s="3">
        <v>0.40673999999999999</v>
      </c>
      <c r="AJ2145" s="3">
        <v>0.3232603</v>
      </c>
      <c r="AK2145" s="3">
        <v>0.38617230000000002</v>
      </c>
      <c r="AL2145" s="3">
        <v>0.54375530000000005</v>
      </c>
      <c r="AM2145" s="3">
        <v>0.45417249999999998</v>
      </c>
      <c r="AN2145" s="3">
        <v>0.45685419999999999</v>
      </c>
      <c r="AO2145" s="3">
        <v>0.17200199999999999</v>
      </c>
      <c r="AP2145" s="3">
        <v>0.54131450000000003</v>
      </c>
      <c r="AQ2145" s="3">
        <v>0.45312629999999998</v>
      </c>
      <c r="AR2145" s="3">
        <v>0.45863530000000002</v>
      </c>
      <c r="AS2145" s="3">
        <v>0.2099895</v>
      </c>
      <c r="AT2145" s="3">
        <v>0.43752449999999998</v>
      </c>
      <c r="AU2145" s="3">
        <v>0.39901759999999997</v>
      </c>
      <c r="AV2145" s="3">
        <v>0.4075085</v>
      </c>
      <c r="AW2145" s="3">
        <v>0.77455379999999996</v>
      </c>
      <c r="AX2145" s="3">
        <v>0.84807120000000003</v>
      </c>
      <c r="AY2145" s="3">
        <v>0.84738040000000003</v>
      </c>
    </row>
    <row r="2146" spans="1:51" x14ac:dyDescent="0.25">
      <c r="A2146" t="s">
        <v>2148</v>
      </c>
      <c r="B2146" t="s">
        <v>2148</v>
      </c>
      <c r="C2146" t="s">
        <v>7054</v>
      </c>
      <c r="D2146" t="s">
        <v>11889</v>
      </c>
      <c r="E2146" t="s">
        <v>13779</v>
      </c>
      <c r="F2146" t="s">
        <v>13790</v>
      </c>
      <c r="G2146" t="s">
        <v>15184</v>
      </c>
      <c r="H2146" t="s">
        <v>16957</v>
      </c>
      <c r="I2146" s="3">
        <v>0.8361461</v>
      </c>
      <c r="J2146" s="3">
        <v>27.13852</v>
      </c>
      <c r="K2146" s="3">
        <v>18.395489999999999</v>
      </c>
      <c r="L2146" s="3" t="s">
        <v>18579</v>
      </c>
      <c r="M2146" s="3" t="s">
        <v>18579</v>
      </c>
      <c r="N2146" s="3">
        <v>27.240590000000001</v>
      </c>
      <c r="O2146" s="3" t="s">
        <v>18579</v>
      </c>
      <c r="P2146" s="3">
        <v>1.0682370000000001</v>
      </c>
      <c r="Q2146" s="3">
        <v>1.1143590000000001</v>
      </c>
      <c r="R2146" s="3">
        <v>1.1143590000000001</v>
      </c>
      <c r="S2146" s="3">
        <v>1.022076</v>
      </c>
      <c r="T2146" s="3">
        <v>0.93198950000000003</v>
      </c>
      <c r="U2146" s="3">
        <v>1.381097</v>
      </c>
      <c r="V2146" s="3">
        <v>0.92747599999999997</v>
      </c>
      <c r="W2146" s="3">
        <v>0.44017980000000001</v>
      </c>
      <c r="X2146" s="3">
        <v>0.36586259999999998</v>
      </c>
      <c r="Y2146" s="3">
        <v>0.57884279999999999</v>
      </c>
      <c r="Z2146" s="3">
        <v>0.41333419999999998</v>
      </c>
      <c r="AA2146" s="3">
        <v>-2.3560589999999999E-2</v>
      </c>
      <c r="AB2146" s="3">
        <v>0.7531352</v>
      </c>
      <c r="AC2146" s="3">
        <v>3.8300939999999999</v>
      </c>
      <c r="AD2146" s="3">
        <v>-0.14615239999999999</v>
      </c>
      <c r="AE2146" s="3">
        <v>0.79704810000000004</v>
      </c>
      <c r="AF2146" s="3">
        <v>0.73410810000000004</v>
      </c>
      <c r="AG2146" s="3">
        <v>0.41333419999999998</v>
      </c>
      <c r="AH2146" s="3">
        <v>0.42967179999999999</v>
      </c>
      <c r="AI2146" s="3">
        <v>0.4393878</v>
      </c>
      <c r="AJ2146" s="3">
        <v>0.21750259999999999</v>
      </c>
      <c r="AK2146" s="3">
        <v>0.38257140000000001</v>
      </c>
      <c r="AL2146" s="3">
        <v>0.58676079999999997</v>
      </c>
      <c r="AM2146" s="3">
        <v>0.51500089999999998</v>
      </c>
      <c r="AN2146" s="3">
        <v>0.66499719999999996</v>
      </c>
      <c r="AO2146" s="3">
        <v>-1.593845E-2</v>
      </c>
      <c r="AP2146" s="3">
        <v>0.86255800000000005</v>
      </c>
      <c r="AQ2146" s="3">
        <v>0.40706779999999998</v>
      </c>
      <c r="AR2146" s="3">
        <v>0.89964569999999999</v>
      </c>
      <c r="AS2146" s="3">
        <v>0.1177362</v>
      </c>
      <c r="AT2146" s="3">
        <v>0.53632769999999996</v>
      </c>
      <c r="AU2146" s="3">
        <v>0.4436872</v>
      </c>
      <c r="AV2146" s="3">
        <v>0.47443770000000002</v>
      </c>
      <c r="AW2146" s="3">
        <v>0.95599040000000002</v>
      </c>
      <c r="AX2146" s="3">
        <v>1.0272539999999999</v>
      </c>
      <c r="AY2146" s="3">
        <v>1.169529</v>
      </c>
    </row>
    <row r="2147" spans="1:51" x14ac:dyDescent="0.25">
      <c r="A2147" t="s">
        <v>2149</v>
      </c>
      <c r="B2147" t="s">
        <v>2149</v>
      </c>
      <c r="C2147" t="s">
        <v>7055</v>
      </c>
      <c r="D2147" t="s">
        <v>11890</v>
      </c>
      <c r="E2147" t="s">
        <v>13779</v>
      </c>
      <c r="F2147" t="s">
        <v>13788</v>
      </c>
      <c r="G2147" t="s">
        <v>15185</v>
      </c>
      <c r="H2147" t="s">
        <v>16957</v>
      </c>
      <c r="I2147" s="3">
        <v>0.71531100000000003</v>
      </c>
      <c r="J2147" s="3">
        <v>29.33961</v>
      </c>
      <c r="K2147" s="3">
        <v>22.21434</v>
      </c>
      <c r="L2147" s="3" t="s">
        <v>18579</v>
      </c>
      <c r="M2147" s="3" t="s">
        <v>18579</v>
      </c>
      <c r="N2147" s="3">
        <v>36.356569999999998</v>
      </c>
      <c r="O2147" s="3" t="s">
        <v>18579</v>
      </c>
      <c r="P2147" s="3">
        <v>1.2047699999999999</v>
      </c>
      <c r="Q2147" s="3">
        <v>1.3880300000000001</v>
      </c>
      <c r="R2147" s="3">
        <v>1.3880300000000001</v>
      </c>
      <c r="S2147" s="3">
        <v>1.0399700000000001</v>
      </c>
      <c r="T2147" s="3">
        <v>1.148272</v>
      </c>
      <c r="U2147" s="3">
        <v>1.2687870000000001</v>
      </c>
      <c r="V2147" s="3">
        <v>1.149931</v>
      </c>
      <c r="W2147" s="3">
        <v>0.46932020000000002</v>
      </c>
      <c r="X2147" s="3">
        <v>0.46058389999999999</v>
      </c>
      <c r="Y2147" s="3">
        <v>0.64243989999999995</v>
      </c>
      <c r="Z2147" s="3">
        <v>0.40857009999999999</v>
      </c>
      <c r="AA2147" s="3">
        <v>-8.8013980000000006E-2</v>
      </c>
      <c r="AB2147" s="3">
        <v>0.82599310000000004</v>
      </c>
      <c r="AC2147" s="3">
        <v>4.1223660000000004</v>
      </c>
      <c r="AD2147" s="3">
        <v>4.3637389999999998E-2</v>
      </c>
      <c r="AE2147" s="3">
        <v>1.088446</v>
      </c>
      <c r="AF2147" s="3">
        <v>0.49168869999999998</v>
      </c>
      <c r="AG2147" s="3">
        <v>0.40857009999999999</v>
      </c>
      <c r="AH2147" s="3">
        <v>0.4741108</v>
      </c>
      <c r="AI2147" s="3">
        <v>0.49246869999999998</v>
      </c>
      <c r="AJ2147" s="3">
        <v>0.39918209999999998</v>
      </c>
      <c r="AK2147" s="3">
        <v>0.4099238</v>
      </c>
      <c r="AL2147" s="3">
        <v>0.74986109999999995</v>
      </c>
      <c r="AM2147" s="3">
        <v>0.57926169999999999</v>
      </c>
      <c r="AN2147" s="3">
        <v>0.56808420000000004</v>
      </c>
      <c r="AO2147" s="3">
        <v>2.2020970000000001E-2</v>
      </c>
      <c r="AP2147" s="3">
        <v>0.85579620000000001</v>
      </c>
      <c r="AQ2147" s="3">
        <v>0.53191390000000005</v>
      </c>
      <c r="AR2147" s="3">
        <v>0.1691858</v>
      </c>
      <c r="AS2147" s="3">
        <v>0.2447512</v>
      </c>
      <c r="AT2147" s="3">
        <v>0.54847279999999998</v>
      </c>
      <c r="AU2147" s="3">
        <v>0.46739219999999998</v>
      </c>
      <c r="AV2147" s="3">
        <v>0.49376399999999998</v>
      </c>
      <c r="AW2147" s="3">
        <v>0.88608390000000004</v>
      </c>
      <c r="AX2147" s="3">
        <v>0.95663540000000002</v>
      </c>
      <c r="AY2147" s="3">
        <v>1.1008389999999999</v>
      </c>
    </row>
    <row r="2148" spans="1:51" x14ac:dyDescent="0.25">
      <c r="A2148" t="s">
        <v>2150</v>
      </c>
      <c r="B2148" t="s">
        <v>2150</v>
      </c>
      <c r="C2148" t="s">
        <v>7056</v>
      </c>
      <c r="D2148" t="s">
        <v>11891</v>
      </c>
      <c r="E2148" t="s">
        <v>13779</v>
      </c>
      <c r="F2148" t="s">
        <v>13788</v>
      </c>
      <c r="G2148" t="s">
        <v>15186</v>
      </c>
      <c r="H2148" t="s">
        <v>16957</v>
      </c>
      <c r="I2148" s="3">
        <v>0.72219560000000005</v>
      </c>
      <c r="J2148" s="3">
        <v>31.034289999999999</v>
      </c>
      <c r="K2148" s="3">
        <v>33.983649999999997</v>
      </c>
      <c r="L2148" s="3" t="s">
        <v>18579</v>
      </c>
      <c r="M2148" s="3" t="s">
        <v>18579</v>
      </c>
      <c r="N2148" s="3">
        <v>26.127749999999999</v>
      </c>
      <c r="O2148" s="3" t="s">
        <v>18579</v>
      </c>
      <c r="P2148" s="3">
        <v>1.2294499999999999</v>
      </c>
      <c r="Q2148" s="3">
        <v>1.388881</v>
      </c>
      <c r="R2148" s="3">
        <v>1.388881</v>
      </c>
      <c r="S2148" s="3">
        <v>1.1264050000000001</v>
      </c>
      <c r="T2148" s="3">
        <v>1.138641</v>
      </c>
      <c r="U2148" s="3">
        <v>1.386522</v>
      </c>
      <c r="V2148" s="3">
        <v>1.1314610000000001</v>
      </c>
      <c r="W2148" s="3">
        <v>0.56722379999999994</v>
      </c>
      <c r="X2148" s="3">
        <v>0.55782290000000001</v>
      </c>
      <c r="Y2148" s="3">
        <v>0.63673650000000004</v>
      </c>
      <c r="Z2148" s="3">
        <v>0.38483879999999998</v>
      </c>
      <c r="AA2148" s="3">
        <v>1.9932169999999999E-2</v>
      </c>
      <c r="AB2148" s="3">
        <v>0.99011470000000001</v>
      </c>
      <c r="AC2148" s="3">
        <v>4.5846640000000001</v>
      </c>
      <c r="AD2148" s="3">
        <v>0.28236349999999999</v>
      </c>
      <c r="AE2148" s="3">
        <v>1.320201</v>
      </c>
      <c r="AF2148" s="3">
        <v>0.61783469999999996</v>
      </c>
      <c r="AG2148" s="3">
        <v>0.38483879999999998</v>
      </c>
      <c r="AH2148" s="3">
        <v>0.48237409999999997</v>
      </c>
      <c r="AI2148" s="3">
        <v>0.49733860000000002</v>
      </c>
      <c r="AJ2148" s="3">
        <v>0.42503469999999999</v>
      </c>
      <c r="AK2148" s="3">
        <v>0.43822169999999999</v>
      </c>
      <c r="AL2148" s="3">
        <v>0.81030530000000001</v>
      </c>
      <c r="AM2148" s="3">
        <v>0.64701690000000001</v>
      </c>
      <c r="AN2148" s="3">
        <v>0.41288970000000003</v>
      </c>
      <c r="AO2148" s="3">
        <v>0.17563019999999999</v>
      </c>
      <c r="AP2148" s="3">
        <v>0.79656300000000002</v>
      </c>
      <c r="AQ2148" s="3">
        <v>0.65271420000000002</v>
      </c>
      <c r="AR2148" s="3">
        <v>-5.7320830000000003E-2</v>
      </c>
      <c r="AS2148" s="3">
        <v>0.3400955</v>
      </c>
      <c r="AT2148" s="3">
        <v>0.59213420000000005</v>
      </c>
      <c r="AU2148" s="3">
        <v>0.4876317</v>
      </c>
      <c r="AV2148" s="3">
        <v>0.51446389999999997</v>
      </c>
      <c r="AW2148" s="3">
        <v>0.99794450000000001</v>
      </c>
      <c r="AX2148" s="3">
        <v>1.128404</v>
      </c>
      <c r="AY2148" s="3">
        <v>1.2027600000000001</v>
      </c>
    </row>
    <row r="2149" spans="1:51" x14ac:dyDescent="0.25">
      <c r="A2149" t="s">
        <v>2151</v>
      </c>
      <c r="B2149" t="s">
        <v>2151</v>
      </c>
      <c r="C2149" t="s">
        <v>7057</v>
      </c>
      <c r="D2149" t="s">
        <v>11892</v>
      </c>
      <c r="E2149" t="s">
        <v>13779</v>
      </c>
      <c r="F2149" t="s">
        <v>13788</v>
      </c>
      <c r="G2149" t="s">
        <v>15187</v>
      </c>
      <c r="H2149" t="s">
        <v>16957</v>
      </c>
      <c r="I2149" s="3">
        <v>0.219246</v>
      </c>
      <c r="J2149" s="3">
        <v>23.705559999999998</v>
      </c>
      <c r="K2149" s="3">
        <v>22.459610000000001</v>
      </c>
      <c r="L2149" s="3" t="s">
        <v>18579</v>
      </c>
      <c r="M2149" s="3" t="s">
        <v>18579</v>
      </c>
      <c r="N2149" s="3">
        <v>23.983450000000001</v>
      </c>
      <c r="O2149" s="3" t="s">
        <v>18579</v>
      </c>
      <c r="P2149" s="3">
        <v>0.75962649999999998</v>
      </c>
      <c r="Q2149" s="3">
        <v>0.68990300000000004</v>
      </c>
      <c r="R2149" s="3">
        <v>0.68990300000000004</v>
      </c>
      <c r="S2149" s="3">
        <v>0.35541689999999998</v>
      </c>
      <c r="T2149" s="3">
        <v>0.33423130000000001</v>
      </c>
      <c r="U2149" s="3">
        <v>0.33856570000000002</v>
      </c>
      <c r="V2149" s="3">
        <v>0.33333669999999999</v>
      </c>
      <c r="W2149" s="3">
        <v>0.90637730000000005</v>
      </c>
      <c r="X2149" s="3">
        <v>1.0916939999999999</v>
      </c>
      <c r="Y2149" s="3">
        <v>0.23217679999999999</v>
      </c>
      <c r="Z2149" s="3">
        <v>0.20881230000000001</v>
      </c>
      <c r="AA2149" s="3">
        <v>0.79554159999999996</v>
      </c>
      <c r="AB2149" s="3">
        <v>0.94627479999999997</v>
      </c>
      <c r="AC2149" s="3">
        <v>1.8550199999999999</v>
      </c>
      <c r="AD2149" s="3">
        <v>1.0794319999999999</v>
      </c>
      <c r="AE2149" s="3">
        <v>1.701233</v>
      </c>
      <c r="AF2149" s="3">
        <v>0.63089249999999997</v>
      </c>
      <c r="AG2149" s="3">
        <v>0.20881230000000001</v>
      </c>
      <c r="AH2149" s="3">
        <v>0.28674899999999998</v>
      </c>
      <c r="AI2149" s="3">
        <v>0.29609829999999998</v>
      </c>
      <c r="AJ2149" s="3">
        <v>0.41707309999999997</v>
      </c>
      <c r="AK2149" s="3">
        <v>0.42991990000000002</v>
      </c>
      <c r="AL2149" s="3">
        <v>0.44820290000000002</v>
      </c>
      <c r="AM2149" s="3">
        <v>0.41349010000000003</v>
      </c>
      <c r="AN2149" s="3">
        <v>-0.1470263</v>
      </c>
      <c r="AO2149" s="3">
        <v>0.67485850000000003</v>
      </c>
      <c r="AP2149" s="3">
        <v>2.003864E-2</v>
      </c>
      <c r="AQ2149" s="3">
        <v>0.92721799999999999</v>
      </c>
      <c r="AR2149" s="3">
        <v>-1.086103</v>
      </c>
      <c r="AS2149" s="3">
        <v>1.423638</v>
      </c>
      <c r="AT2149" s="3">
        <v>0.35783369999999998</v>
      </c>
      <c r="AU2149" s="3">
        <v>0.35255160000000002</v>
      </c>
      <c r="AV2149" s="3">
        <v>0.37730320000000001</v>
      </c>
      <c r="AW2149" s="3">
        <v>0.39992840000000002</v>
      </c>
      <c r="AX2149" s="3">
        <v>0.61606369999999999</v>
      </c>
      <c r="AY2149" s="3">
        <v>0.3684617</v>
      </c>
    </row>
    <row r="2150" spans="1:51" x14ac:dyDescent="0.25">
      <c r="A2150" t="s">
        <v>2152</v>
      </c>
      <c r="B2150" t="s">
        <v>2152</v>
      </c>
      <c r="C2150" t="s">
        <v>7058</v>
      </c>
      <c r="E2150" t="s">
        <v>13782</v>
      </c>
      <c r="F2150" t="s">
        <v>13795</v>
      </c>
      <c r="G2150" t="s">
        <v>15123</v>
      </c>
      <c r="H2150" t="s">
        <v>16957</v>
      </c>
      <c r="I2150" s="3">
        <v>0.46000859999999999</v>
      </c>
      <c r="J2150" s="3">
        <v>16.830359999999999</v>
      </c>
      <c r="K2150" s="3">
        <v>14.284800000000001</v>
      </c>
      <c r="L2150" s="3" t="s">
        <v>18579</v>
      </c>
      <c r="M2150" s="3" t="s">
        <v>18579</v>
      </c>
      <c r="N2150" s="3">
        <v>27.869340000000001</v>
      </c>
      <c r="O2150" s="3" t="s">
        <v>18579</v>
      </c>
      <c r="P2150" s="3">
        <v>0.8098419</v>
      </c>
      <c r="Q2150" s="3">
        <v>0.70368370000000002</v>
      </c>
      <c r="R2150" s="3">
        <v>0.70368370000000002</v>
      </c>
      <c r="S2150" s="3">
        <v>0.42713970000000001</v>
      </c>
      <c r="T2150" s="3">
        <v>0.4079391</v>
      </c>
      <c r="U2150" s="3">
        <v>0.4892994</v>
      </c>
      <c r="V2150" s="3">
        <v>0.4081901</v>
      </c>
      <c r="W2150" s="3">
        <v>0.86410819999999999</v>
      </c>
      <c r="X2150" s="3">
        <v>0.70755129999999999</v>
      </c>
      <c r="Y2150" s="3">
        <v>0.29503509999999999</v>
      </c>
      <c r="Z2150" s="3">
        <v>0.2943519</v>
      </c>
      <c r="AA2150" s="3">
        <v>0.37934830000000003</v>
      </c>
      <c r="AB2150" s="3">
        <v>0.62894989999999995</v>
      </c>
      <c r="AC2150" s="3">
        <v>1.74539</v>
      </c>
      <c r="AD2150" s="3">
        <v>0.52521989999999996</v>
      </c>
      <c r="AE2150" s="3">
        <v>1.277091</v>
      </c>
      <c r="AF2150" s="3">
        <v>0.32960640000000002</v>
      </c>
      <c r="AG2150" s="3">
        <v>0.2943519</v>
      </c>
      <c r="AH2150" s="3">
        <v>0.2867653</v>
      </c>
      <c r="AI2150" s="3">
        <v>0.28689100000000001</v>
      </c>
      <c r="AJ2150" s="3">
        <v>0.31848349999999997</v>
      </c>
      <c r="AK2150" s="3">
        <v>0.4305774</v>
      </c>
      <c r="AL2150" s="3">
        <v>0.3987791</v>
      </c>
      <c r="AM2150" s="3">
        <v>0.48415789999999997</v>
      </c>
      <c r="AN2150" s="3">
        <v>3.113571E-2</v>
      </c>
      <c r="AO2150" s="3">
        <v>0.52990800000000005</v>
      </c>
      <c r="AP2150" s="3">
        <v>0.18914030000000001</v>
      </c>
      <c r="AQ2150" s="3">
        <v>0.71573339999999996</v>
      </c>
      <c r="AR2150" s="3">
        <v>3.5336779999999998E-2</v>
      </c>
      <c r="AS2150" s="3">
        <v>1.0412600000000001</v>
      </c>
      <c r="AT2150" s="3">
        <v>0.34594219999999998</v>
      </c>
      <c r="AU2150" s="3">
        <v>0.34070479999999997</v>
      </c>
      <c r="AV2150" s="3">
        <v>0.36879440000000002</v>
      </c>
      <c r="AW2150" s="3">
        <v>0.44521169999999999</v>
      </c>
      <c r="AX2150" s="3">
        <v>0.60933000000000004</v>
      </c>
      <c r="AY2150" s="3">
        <v>0.48355029999999999</v>
      </c>
    </row>
    <row r="2151" spans="1:51" x14ac:dyDescent="0.25">
      <c r="A2151" t="s">
        <v>2153</v>
      </c>
      <c r="B2151" t="s">
        <v>2153</v>
      </c>
      <c r="C2151" t="s">
        <v>7059</v>
      </c>
      <c r="E2151" t="s">
        <v>13779</v>
      </c>
      <c r="F2151" t="s">
        <v>13788</v>
      </c>
      <c r="G2151" t="s">
        <v>15188</v>
      </c>
      <c r="H2151" t="s">
        <v>16957</v>
      </c>
      <c r="I2151" s="3">
        <v>0.58134399999999997</v>
      </c>
      <c r="J2151" s="3">
        <v>18.15652</v>
      </c>
      <c r="K2151" s="3">
        <v>14.073589999999999</v>
      </c>
      <c r="L2151" s="3" t="s">
        <v>18579</v>
      </c>
      <c r="M2151" s="3" t="s">
        <v>18579</v>
      </c>
      <c r="N2151" s="3">
        <v>22.087299999999999</v>
      </c>
      <c r="O2151" s="3" t="s">
        <v>18579</v>
      </c>
      <c r="P2151" s="3">
        <v>0.92095099999999996</v>
      </c>
      <c r="Q2151" s="3">
        <v>0.86720810000000004</v>
      </c>
      <c r="R2151" s="3">
        <v>0.86720810000000004</v>
      </c>
      <c r="S2151" s="3">
        <v>0.42349959999999998</v>
      </c>
      <c r="T2151" s="3">
        <v>0.42454979999999998</v>
      </c>
      <c r="U2151" s="3">
        <v>0.47215560000000001</v>
      </c>
      <c r="V2151" s="3">
        <v>0.42256009999999999</v>
      </c>
      <c r="W2151" s="3">
        <v>0.79116660000000005</v>
      </c>
      <c r="X2151" s="3">
        <v>0.69590839999999998</v>
      </c>
      <c r="Y2151" s="3">
        <v>0.32136379999999998</v>
      </c>
      <c r="Z2151" s="3">
        <v>0.3069904</v>
      </c>
      <c r="AA2151" s="3">
        <v>0.37046659999999998</v>
      </c>
      <c r="AB2151" s="3">
        <v>0.60655289999999995</v>
      </c>
      <c r="AC2151" s="3">
        <v>1.6384030000000001</v>
      </c>
      <c r="AD2151" s="3">
        <v>0.34874630000000001</v>
      </c>
      <c r="AE2151" s="3">
        <v>0.9715686</v>
      </c>
      <c r="AF2151" s="3">
        <v>0.25397649999999999</v>
      </c>
      <c r="AG2151" s="3">
        <v>0.3069904</v>
      </c>
      <c r="AH2151" s="3">
        <v>0.2985659</v>
      </c>
      <c r="AI2151" s="3">
        <v>0.30355759999999998</v>
      </c>
      <c r="AJ2151" s="3">
        <v>0.33638960000000001</v>
      </c>
      <c r="AK2151" s="3">
        <v>0.40195550000000002</v>
      </c>
      <c r="AL2151" s="3">
        <v>0.38471670000000002</v>
      </c>
      <c r="AM2151" s="3">
        <v>0.46738869999999999</v>
      </c>
      <c r="AN2151" s="3">
        <v>0.20624770000000001</v>
      </c>
      <c r="AO2151" s="3">
        <v>0.40229019999999999</v>
      </c>
      <c r="AP2151" s="3">
        <v>0.27222030000000003</v>
      </c>
      <c r="AQ2151" s="3">
        <v>0.55953220000000004</v>
      </c>
      <c r="AR2151" s="3">
        <v>-2.471568E-2</v>
      </c>
      <c r="AS2151" s="3">
        <v>0.86800679999999997</v>
      </c>
      <c r="AT2151" s="3">
        <v>0.35266930000000002</v>
      </c>
      <c r="AU2151" s="3">
        <v>0.3493677</v>
      </c>
      <c r="AV2151" s="3">
        <v>0.36493690000000001</v>
      </c>
      <c r="AW2151" s="3">
        <v>0.40837250000000003</v>
      </c>
      <c r="AX2151" s="3">
        <v>0.53098420000000002</v>
      </c>
      <c r="AY2151" s="3">
        <v>0.47214669999999997</v>
      </c>
    </row>
    <row r="2152" spans="1:51" x14ac:dyDescent="0.25">
      <c r="A2152" t="s">
        <v>2154</v>
      </c>
      <c r="B2152" t="s">
        <v>2154</v>
      </c>
      <c r="C2152" t="s">
        <v>7060</v>
      </c>
      <c r="D2152" t="s">
        <v>11893</v>
      </c>
      <c r="E2152" t="s">
        <v>13779</v>
      </c>
      <c r="F2152" t="s">
        <v>13790</v>
      </c>
      <c r="G2152" t="s">
        <v>15189</v>
      </c>
      <c r="H2152" t="s">
        <v>16957</v>
      </c>
      <c r="I2152" s="3">
        <v>0.29635250000000002</v>
      </c>
      <c r="J2152" s="3">
        <v>30.205439999999999</v>
      </c>
      <c r="K2152" s="3">
        <v>18.53274</v>
      </c>
      <c r="L2152" s="3" t="s">
        <v>18579</v>
      </c>
      <c r="M2152" s="3" t="s">
        <v>18579</v>
      </c>
      <c r="N2152" s="3">
        <v>24.860399999999998</v>
      </c>
      <c r="O2152" s="3" t="s">
        <v>18579</v>
      </c>
      <c r="P2152" s="3">
        <v>0.52846649999999995</v>
      </c>
      <c r="Q2152" s="3">
        <v>0.67390399999999995</v>
      </c>
      <c r="R2152" s="3">
        <v>0.67390399999999995</v>
      </c>
      <c r="S2152" s="3">
        <v>0.32551989999999997</v>
      </c>
      <c r="T2152" s="3">
        <v>0.28324899999999997</v>
      </c>
      <c r="U2152" s="3">
        <v>0.31417410000000001</v>
      </c>
      <c r="V2152" s="3">
        <v>0.28492590000000001</v>
      </c>
      <c r="W2152" s="3">
        <v>0.95024209999999998</v>
      </c>
      <c r="X2152" s="3">
        <v>0.83502540000000003</v>
      </c>
      <c r="Y2152" s="3">
        <v>0.2030679</v>
      </c>
      <c r="Z2152" s="3">
        <v>0.28617720000000002</v>
      </c>
      <c r="AA2152" s="3">
        <v>0.43236530000000001</v>
      </c>
      <c r="AB2152" s="3">
        <v>0.5805766</v>
      </c>
      <c r="AC2152" s="3">
        <v>1.464793</v>
      </c>
      <c r="AD2152" s="3">
        <v>0.32365519999999998</v>
      </c>
      <c r="AE2152" s="3">
        <v>1.414706</v>
      </c>
      <c r="AF2152" s="3">
        <v>0.38082009999999999</v>
      </c>
      <c r="AG2152" s="3">
        <v>0.28617720000000002</v>
      </c>
      <c r="AH2152" s="3">
        <v>0.31408649999999999</v>
      </c>
      <c r="AI2152" s="3">
        <v>0.32848929999999998</v>
      </c>
      <c r="AJ2152" s="3">
        <v>0.39842119999999998</v>
      </c>
      <c r="AK2152" s="3">
        <v>0.3906346</v>
      </c>
      <c r="AL2152" s="3">
        <v>0.37933359999999999</v>
      </c>
      <c r="AM2152" s="3">
        <v>0.42066500000000001</v>
      </c>
      <c r="AN2152" s="3">
        <v>0.17928939999999999</v>
      </c>
      <c r="AO2152" s="3">
        <v>0.47034890000000001</v>
      </c>
      <c r="AP2152" s="3">
        <v>0.1720689</v>
      </c>
      <c r="AQ2152" s="3">
        <v>0.70456010000000002</v>
      </c>
      <c r="AR2152" s="3">
        <v>0.49794329999999998</v>
      </c>
      <c r="AS2152" s="3">
        <v>1.2735939999999999</v>
      </c>
      <c r="AT2152" s="3">
        <v>0.32203330000000002</v>
      </c>
      <c r="AU2152" s="3">
        <v>0.32911600000000002</v>
      </c>
      <c r="AV2152" s="3">
        <v>0.37589640000000002</v>
      </c>
      <c r="AW2152" s="3">
        <v>0.34888649999999999</v>
      </c>
      <c r="AX2152" s="3">
        <v>0.53308829999999996</v>
      </c>
      <c r="AY2152" s="3">
        <v>0.38124150000000001</v>
      </c>
    </row>
    <row r="2153" spans="1:51" x14ac:dyDescent="0.25">
      <c r="A2153" t="s">
        <v>2155</v>
      </c>
      <c r="B2153" t="s">
        <v>2155</v>
      </c>
      <c r="C2153" t="s">
        <v>7061</v>
      </c>
      <c r="D2153" t="s">
        <v>11894</v>
      </c>
      <c r="E2153" t="s">
        <v>13779</v>
      </c>
      <c r="F2153" t="s">
        <v>13788</v>
      </c>
      <c r="G2153" t="s">
        <v>15190</v>
      </c>
      <c r="H2153" t="s">
        <v>16957</v>
      </c>
      <c r="I2153" s="3">
        <v>0.3827275</v>
      </c>
      <c r="J2153" s="3">
        <v>26.055050000000001</v>
      </c>
      <c r="K2153" s="3">
        <v>20.102630000000001</v>
      </c>
      <c r="L2153" s="3" t="s">
        <v>18579</v>
      </c>
      <c r="M2153" s="3" t="s">
        <v>18579</v>
      </c>
      <c r="N2153" s="3">
        <v>32.110259999999997</v>
      </c>
      <c r="O2153" s="3" t="s">
        <v>18579</v>
      </c>
      <c r="P2153" s="3">
        <v>1.147235</v>
      </c>
      <c r="Q2153" s="3">
        <v>0.91523940000000004</v>
      </c>
      <c r="R2153" s="3">
        <v>0.91523940000000004</v>
      </c>
      <c r="S2153" s="3">
        <v>0.33763280000000001</v>
      </c>
      <c r="T2153" s="3">
        <v>0.3209381</v>
      </c>
      <c r="U2153" s="3">
        <v>0.28312999999999999</v>
      </c>
      <c r="V2153" s="3">
        <v>0.32100319999999999</v>
      </c>
      <c r="W2153" s="3">
        <v>0.98180279999999998</v>
      </c>
      <c r="X2153" s="3">
        <v>1.162987</v>
      </c>
      <c r="Y2153" s="3">
        <v>0.31526799999999999</v>
      </c>
      <c r="Z2153" s="3">
        <v>0.31249349999999998</v>
      </c>
      <c r="AA2153" s="3">
        <v>0.33260400000000001</v>
      </c>
      <c r="AB2153" s="3">
        <v>0.6172725</v>
      </c>
      <c r="AC2153" s="3">
        <v>1.8793960000000001</v>
      </c>
      <c r="AD2153" s="3">
        <v>0.7491738</v>
      </c>
      <c r="AE2153" s="3">
        <v>1.7515670000000001</v>
      </c>
      <c r="AF2153" s="3">
        <v>0.1226838</v>
      </c>
      <c r="AG2153" s="3">
        <v>0.31249349999999998</v>
      </c>
      <c r="AH2153" s="3">
        <v>0.26980690000000002</v>
      </c>
      <c r="AI2153" s="3">
        <v>0.28116960000000002</v>
      </c>
      <c r="AJ2153" s="3">
        <v>0.33980189999999999</v>
      </c>
      <c r="AK2153" s="3">
        <v>0.40369670000000002</v>
      </c>
      <c r="AL2153" s="3">
        <v>0.35947010000000001</v>
      </c>
      <c r="AM2153" s="3">
        <v>0.43408950000000002</v>
      </c>
      <c r="AN2153" s="3">
        <v>-2.1091519999999999E-2</v>
      </c>
      <c r="AO2153" s="3">
        <v>0.58999619999999997</v>
      </c>
      <c r="AP2153" s="3">
        <v>0.1034514</v>
      </c>
      <c r="AQ2153" s="3">
        <v>0.77822429999999998</v>
      </c>
      <c r="AR2153" s="3">
        <v>-0.76177779999999995</v>
      </c>
      <c r="AS2153" s="3">
        <v>1.7447779999999999</v>
      </c>
      <c r="AT2153" s="3">
        <v>0.34119830000000001</v>
      </c>
      <c r="AU2153" s="3">
        <v>0.34002019999999999</v>
      </c>
      <c r="AV2153" s="3">
        <v>0.37583680000000003</v>
      </c>
      <c r="AW2153" s="3">
        <v>0.31620769999999998</v>
      </c>
      <c r="AX2153" s="3">
        <v>0.52713679999999996</v>
      </c>
      <c r="AY2153" s="3">
        <v>0.35343770000000002</v>
      </c>
    </row>
    <row r="2154" spans="1:51" x14ac:dyDescent="0.25">
      <c r="A2154" t="s">
        <v>2156</v>
      </c>
      <c r="B2154" t="s">
        <v>2156</v>
      </c>
      <c r="C2154" t="s">
        <v>7062</v>
      </c>
      <c r="D2154" t="s">
        <v>11895</v>
      </c>
      <c r="E2154" t="s">
        <v>13779</v>
      </c>
      <c r="F2154" t="s">
        <v>13792</v>
      </c>
      <c r="G2154" t="s">
        <v>15191</v>
      </c>
      <c r="H2154" t="s">
        <v>16957</v>
      </c>
      <c r="I2154" s="3">
        <v>0.4185449</v>
      </c>
      <c r="J2154" s="3">
        <v>15.127090000000001</v>
      </c>
      <c r="K2154" s="3">
        <v>13.9117</v>
      </c>
      <c r="L2154" s="3" t="s">
        <v>18579</v>
      </c>
      <c r="M2154" s="3" t="s">
        <v>18579</v>
      </c>
      <c r="N2154" s="3">
        <v>19.259979999999999</v>
      </c>
      <c r="O2154" s="3" t="s">
        <v>18579</v>
      </c>
      <c r="P2154" s="3">
        <v>1.037169</v>
      </c>
      <c r="Q2154" s="3">
        <v>0.70597969999999999</v>
      </c>
      <c r="R2154" s="3">
        <v>0.70597969999999999</v>
      </c>
      <c r="S2154" s="3">
        <v>0.4040473</v>
      </c>
      <c r="T2154" s="3">
        <v>0.37240590000000001</v>
      </c>
      <c r="U2154" s="3">
        <v>0.44623950000000001</v>
      </c>
      <c r="V2154" s="3">
        <v>0.36788789999999999</v>
      </c>
      <c r="W2154" s="3">
        <v>0.66116260000000004</v>
      </c>
      <c r="X2154" s="3">
        <v>0.54081610000000002</v>
      </c>
      <c r="Y2154" s="3">
        <v>0.27159949999999999</v>
      </c>
      <c r="Z2154" s="3">
        <v>0.24360499999999999</v>
      </c>
      <c r="AA2154" s="3">
        <v>0.71793960000000001</v>
      </c>
      <c r="AB2154" s="3">
        <v>0.81786329999999996</v>
      </c>
      <c r="AC2154" s="3">
        <v>1.4405760000000001</v>
      </c>
      <c r="AD2154" s="3">
        <v>0.80850060000000001</v>
      </c>
      <c r="AE2154" s="3">
        <v>1.1278840000000001</v>
      </c>
      <c r="AF2154" s="3">
        <v>0.81013610000000003</v>
      </c>
      <c r="AG2154" s="3">
        <v>0.24360499999999999</v>
      </c>
      <c r="AH2154" s="3">
        <v>0.32542680000000002</v>
      </c>
      <c r="AI2154" s="3">
        <v>0.32067600000000002</v>
      </c>
      <c r="AJ2154" s="3">
        <v>0.36619109999999999</v>
      </c>
      <c r="AK2154" s="3">
        <v>0.36227860000000001</v>
      </c>
      <c r="AL2154" s="3">
        <v>0.3758262</v>
      </c>
      <c r="AM2154" s="3">
        <v>0.39134910000000001</v>
      </c>
      <c r="AN2154" s="3">
        <v>0.121799</v>
      </c>
      <c r="AO2154" s="3">
        <v>0.46786250000000001</v>
      </c>
      <c r="AP2154" s="3">
        <v>0.19039149999999999</v>
      </c>
      <c r="AQ2154" s="3">
        <v>0.68881360000000003</v>
      </c>
      <c r="AR2154" s="3">
        <v>0.23295569999999999</v>
      </c>
      <c r="AS2154" s="3">
        <v>0.91945100000000002</v>
      </c>
      <c r="AT2154" s="3">
        <v>0.33261000000000002</v>
      </c>
      <c r="AU2154" s="3">
        <v>0.34357009999999999</v>
      </c>
      <c r="AV2154" s="3">
        <v>0.35031269999999998</v>
      </c>
      <c r="AW2154" s="3">
        <v>0.43787100000000001</v>
      </c>
      <c r="AX2154" s="3">
        <v>0.58243180000000006</v>
      </c>
      <c r="AY2154" s="3">
        <v>0.45417410000000003</v>
      </c>
    </row>
    <row r="2155" spans="1:51" x14ac:dyDescent="0.25">
      <c r="A2155" t="s">
        <v>2157</v>
      </c>
      <c r="B2155" t="s">
        <v>2157</v>
      </c>
      <c r="C2155" t="s">
        <v>7063</v>
      </c>
      <c r="E2155" t="s">
        <v>13782</v>
      </c>
      <c r="F2155" t="s">
        <v>13797</v>
      </c>
      <c r="G2155" t="s">
        <v>15192</v>
      </c>
      <c r="H2155" t="s">
        <v>16957</v>
      </c>
      <c r="I2155" s="3">
        <v>0.33091369999999998</v>
      </c>
      <c r="J2155" s="3">
        <v>16.394189999999998</v>
      </c>
      <c r="K2155" s="3">
        <v>17.283609999999999</v>
      </c>
      <c r="L2155" s="3" t="s">
        <v>18579</v>
      </c>
      <c r="M2155" s="3" t="s">
        <v>18579</v>
      </c>
      <c r="N2155" s="3">
        <v>5.4961679999999999</v>
      </c>
      <c r="O2155" s="3" t="s">
        <v>18579</v>
      </c>
      <c r="P2155" s="3">
        <v>0.67861110000000002</v>
      </c>
      <c r="Q2155" s="3">
        <v>0.57465100000000002</v>
      </c>
      <c r="R2155" s="3">
        <v>0.57465100000000002</v>
      </c>
      <c r="S2155" s="3">
        <v>0.34007920000000003</v>
      </c>
      <c r="T2155" s="3">
        <v>0.29138930000000002</v>
      </c>
      <c r="U2155" s="3">
        <v>0.36922909999999998</v>
      </c>
      <c r="V2155" s="3">
        <v>0.2906919</v>
      </c>
      <c r="W2155" s="3">
        <v>0.78181140000000005</v>
      </c>
      <c r="X2155" s="3">
        <v>0.61602939999999995</v>
      </c>
      <c r="Y2155" s="3">
        <v>0.23769029999999999</v>
      </c>
      <c r="Z2155" s="3">
        <v>0.25134430000000002</v>
      </c>
      <c r="AA2155" s="3">
        <v>0.69819900000000001</v>
      </c>
      <c r="AB2155" s="3">
        <v>0.76926740000000005</v>
      </c>
      <c r="AC2155" s="3">
        <v>1.492899</v>
      </c>
      <c r="AD2155" s="3">
        <v>0.64361219999999997</v>
      </c>
      <c r="AE2155" s="3">
        <v>1.3724829999999999</v>
      </c>
      <c r="AF2155" s="3">
        <v>0.64035450000000005</v>
      </c>
      <c r="AG2155" s="3">
        <v>0.25134430000000002</v>
      </c>
      <c r="AH2155" s="3">
        <v>0.28780099999999997</v>
      </c>
      <c r="AI2155" s="3">
        <v>0.28570190000000001</v>
      </c>
      <c r="AJ2155" s="3">
        <v>0.37550929999999999</v>
      </c>
      <c r="AK2155" s="3">
        <v>0.40126729999999999</v>
      </c>
      <c r="AL2155" s="3">
        <v>0.37494430000000001</v>
      </c>
      <c r="AM2155" s="3">
        <v>0.36635240000000002</v>
      </c>
      <c r="AN2155" s="3">
        <v>0.18365010000000001</v>
      </c>
      <c r="AO2155" s="3">
        <v>0.40437780000000001</v>
      </c>
      <c r="AP2155" s="3">
        <v>0.10003040000000001</v>
      </c>
      <c r="AQ2155" s="3">
        <v>0.68244780000000005</v>
      </c>
      <c r="AR2155" s="3">
        <v>-2.971859E-2</v>
      </c>
      <c r="AS2155" s="3">
        <v>1.116422</v>
      </c>
      <c r="AT2155" s="3">
        <v>0.30332160000000002</v>
      </c>
      <c r="AU2155" s="3">
        <v>0.32603660000000001</v>
      </c>
      <c r="AV2155" s="3">
        <v>0.3361246</v>
      </c>
      <c r="AW2155" s="3">
        <v>0.39097530000000003</v>
      </c>
      <c r="AX2155" s="3">
        <v>0.54346890000000003</v>
      </c>
      <c r="AY2155" s="3">
        <v>0.360045</v>
      </c>
    </row>
    <row r="2156" spans="1:51" x14ac:dyDescent="0.25">
      <c r="A2156" t="s">
        <v>2158</v>
      </c>
      <c r="B2156" t="s">
        <v>2158</v>
      </c>
      <c r="C2156" t="s">
        <v>7064</v>
      </c>
      <c r="E2156" t="s">
        <v>13779</v>
      </c>
      <c r="F2156" t="s">
        <v>13792</v>
      </c>
      <c r="G2156" t="s">
        <v>15193</v>
      </c>
      <c r="H2156" t="s">
        <v>16957</v>
      </c>
      <c r="I2156" s="3">
        <v>0.43639670000000003</v>
      </c>
      <c r="J2156" s="3">
        <v>22.792390000000001</v>
      </c>
      <c r="K2156" s="3">
        <v>16.326170000000001</v>
      </c>
      <c r="L2156" s="3" t="s">
        <v>18579</v>
      </c>
      <c r="M2156" s="3" t="s">
        <v>18579</v>
      </c>
      <c r="N2156" s="3">
        <v>-8.6541599999999992</v>
      </c>
      <c r="O2156" s="3" t="s">
        <v>18579</v>
      </c>
      <c r="P2156" s="3">
        <v>0.84848389999999996</v>
      </c>
      <c r="Q2156" s="3">
        <v>0.8308837</v>
      </c>
      <c r="R2156" s="3">
        <v>0.8308837</v>
      </c>
      <c r="S2156" s="3">
        <v>0.48914839999999998</v>
      </c>
      <c r="T2156" s="3">
        <v>0.44560929999999999</v>
      </c>
      <c r="U2156" s="3">
        <v>0.56974590000000003</v>
      </c>
      <c r="V2156" s="3">
        <v>0.44291580000000003</v>
      </c>
      <c r="W2156" s="3">
        <v>0.96910759999999996</v>
      </c>
      <c r="X2156" s="3">
        <v>0.88103900000000002</v>
      </c>
      <c r="Y2156" s="3">
        <v>0.31666509999999998</v>
      </c>
      <c r="Z2156" s="3">
        <v>0.26095560000000001</v>
      </c>
      <c r="AA2156" s="3">
        <v>0.52500089999999999</v>
      </c>
      <c r="AB2156" s="3">
        <v>0.86771240000000005</v>
      </c>
      <c r="AC2156" s="3">
        <v>2.4916480000000001</v>
      </c>
      <c r="AD2156" s="3">
        <v>0.54793460000000005</v>
      </c>
      <c r="AE2156" s="3">
        <v>1.596379</v>
      </c>
      <c r="AF2156" s="3">
        <v>0.44906059999999998</v>
      </c>
      <c r="AG2156" s="3">
        <v>0.26095560000000001</v>
      </c>
      <c r="AH2156" s="3">
        <v>0.29132390000000002</v>
      </c>
      <c r="AI2156" s="3">
        <v>0.2964849</v>
      </c>
      <c r="AJ2156" s="3">
        <v>0.29672530000000003</v>
      </c>
      <c r="AK2156" s="3">
        <v>0.46708889999999997</v>
      </c>
      <c r="AL2156" s="3">
        <v>0.47375020000000001</v>
      </c>
      <c r="AM2156" s="3">
        <v>0.5493036</v>
      </c>
      <c r="AN2156" s="3">
        <v>0.1082518</v>
      </c>
      <c r="AO2156" s="3">
        <v>0.46671030000000002</v>
      </c>
      <c r="AP2156" s="3">
        <v>0.22597619999999999</v>
      </c>
      <c r="AQ2156" s="3">
        <v>0.75569299999999995</v>
      </c>
      <c r="AR2156" s="3">
        <v>-0.82600189999999996</v>
      </c>
      <c r="AS2156" s="3">
        <v>1.2518640000000001</v>
      </c>
      <c r="AT2156" s="3">
        <v>0.3627976</v>
      </c>
      <c r="AU2156" s="3">
        <v>0.36487229999999998</v>
      </c>
      <c r="AV2156" s="3">
        <v>0.38018849999999998</v>
      </c>
      <c r="AW2156" s="3">
        <v>0.49966549999999998</v>
      </c>
      <c r="AX2156" s="3">
        <v>0.67569299999999999</v>
      </c>
      <c r="AY2156" s="3">
        <v>0.5376898</v>
      </c>
    </row>
    <row r="2157" spans="1:51" x14ac:dyDescent="0.25">
      <c r="A2157" t="s">
        <v>2159</v>
      </c>
      <c r="B2157" t="s">
        <v>2159</v>
      </c>
      <c r="C2157" t="s">
        <v>7065</v>
      </c>
      <c r="D2157" t="s">
        <v>11896</v>
      </c>
      <c r="E2157" t="s">
        <v>13779</v>
      </c>
      <c r="F2157" t="s">
        <v>13788</v>
      </c>
      <c r="G2157" t="s">
        <v>15194</v>
      </c>
      <c r="H2157" t="s">
        <v>16957</v>
      </c>
      <c r="I2157" s="3">
        <v>7.1383559999999999E-2</v>
      </c>
      <c r="J2157" s="3">
        <v>35.462780000000002</v>
      </c>
      <c r="K2157" s="3">
        <v>27.222100000000001</v>
      </c>
      <c r="L2157" s="3" t="s">
        <v>18579</v>
      </c>
      <c r="M2157" s="3" t="s">
        <v>18579</v>
      </c>
      <c r="N2157" s="3">
        <v>-8.8006700000000002</v>
      </c>
      <c r="O2157" s="3" t="s">
        <v>18579</v>
      </c>
      <c r="P2157" s="3">
        <v>0.66155399999999998</v>
      </c>
      <c r="Q2157" s="3">
        <v>0.46805859999999999</v>
      </c>
      <c r="R2157" s="3">
        <v>0.46805859999999999</v>
      </c>
      <c r="S2157" s="3">
        <v>0.42994159999999998</v>
      </c>
      <c r="T2157" s="3">
        <v>0.41673189999999999</v>
      </c>
      <c r="U2157" s="3">
        <v>0.45113999999999999</v>
      </c>
      <c r="V2157" s="3">
        <v>0.41217150000000002</v>
      </c>
      <c r="W2157" s="3">
        <v>0.71191539999999998</v>
      </c>
      <c r="X2157" s="3">
        <v>1.0021549999999999</v>
      </c>
      <c r="Y2157" s="3">
        <v>0.34410839999999998</v>
      </c>
      <c r="Z2157" s="3">
        <v>0.28818709999999997</v>
      </c>
      <c r="AA2157" s="3">
        <v>0.43970700000000001</v>
      </c>
      <c r="AB2157" s="3">
        <v>0.68099180000000004</v>
      </c>
      <c r="AC2157" s="3">
        <v>1.9805600000000001</v>
      </c>
      <c r="AD2157" s="3">
        <v>0.71505169999999996</v>
      </c>
      <c r="AE2157" s="3">
        <v>1.2648900000000001</v>
      </c>
      <c r="AF2157" s="3">
        <v>0.37156250000000002</v>
      </c>
      <c r="AG2157" s="3">
        <v>0.28818709999999997</v>
      </c>
      <c r="AH2157" s="3">
        <v>0.32599430000000001</v>
      </c>
      <c r="AI2157" s="3">
        <v>0.33975030000000001</v>
      </c>
      <c r="AJ2157" s="3">
        <v>0.32697080000000001</v>
      </c>
      <c r="AK2157" s="3">
        <v>0.43859619999999999</v>
      </c>
      <c r="AL2157" s="3">
        <v>0.51027069999999997</v>
      </c>
      <c r="AM2157" s="3">
        <v>0.3746989</v>
      </c>
      <c r="AN2157" s="3">
        <v>1.6495909999999999E-2</v>
      </c>
      <c r="AO2157" s="3">
        <v>0.62762269999999998</v>
      </c>
      <c r="AP2157" s="3">
        <v>0.29946970000000001</v>
      </c>
      <c r="AQ2157" s="3">
        <v>0.78017449999999999</v>
      </c>
      <c r="AR2157" s="3">
        <v>-0.76816269999999998</v>
      </c>
      <c r="AS2157" s="3">
        <v>1.0562100000000001</v>
      </c>
      <c r="AT2157" s="3">
        <v>0.40736090000000003</v>
      </c>
      <c r="AU2157" s="3">
        <v>0.37084410000000001</v>
      </c>
      <c r="AV2157" s="3">
        <v>0.38603520000000002</v>
      </c>
      <c r="AW2157" s="3">
        <v>0.49876559999999998</v>
      </c>
      <c r="AX2157" s="3">
        <v>0.6466343</v>
      </c>
      <c r="AY2157" s="3">
        <v>0.47407969999999999</v>
      </c>
    </row>
    <row r="2158" spans="1:51" x14ac:dyDescent="0.25">
      <c r="A2158" t="s">
        <v>2160</v>
      </c>
      <c r="B2158" t="s">
        <v>2160</v>
      </c>
      <c r="C2158" t="s">
        <v>7066</v>
      </c>
      <c r="D2158" t="s">
        <v>11897</v>
      </c>
      <c r="E2158" t="s">
        <v>13779</v>
      </c>
      <c r="F2158" t="s">
        <v>13788</v>
      </c>
      <c r="G2158" t="s">
        <v>15195</v>
      </c>
      <c r="H2158" t="s">
        <v>16957</v>
      </c>
      <c r="I2158" s="3">
        <v>0.41296189999999999</v>
      </c>
      <c r="J2158" s="3">
        <v>21.94265</v>
      </c>
      <c r="K2158" s="3">
        <v>16.189710000000002</v>
      </c>
      <c r="L2158" s="3" t="s">
        <v>18579</v>
      </c>
      <c r="M2158" s="3" t="s">
        <v>18579</v>
      </c>
      <c r="N2158" s="3">
        <v>8.1094950000000008</v>
      </c>
      <c r="O2158" s="3" t="s">
        <v>18579</v>
      </c>
      <c r="P2158" s="3">
        <v>0.61961759999999999</v>
      </c>
      <c r="Q2158" s="3">
        <v>0.63379680000000005</v>
      </c>
      <c r="R2158" s="3">
        <v>0.63379680000000005</v>
      </c>
      <c r="S2158" s="3">
        <v>0.33304479999999997</v>
      </c>
      <c r="T2158" s="3">
        <v>0.30899880000000002</v>
      </c>
      <c r="U2158" s="3">
        <v>0.323239</v>
      </c>
      <c r="V2158" s="3">
        <v>0.31233080000000002</v>
      </c>
      <c r="W2158" s="3">
        <v>0.84832879999999999</v>
      </c>
      <c r="X2158" s="3">
        <v>0.74371129999999996</v>
      </c>
      <c r="Y2158" s="3">
        <v>0.27886280000000002</v>
      </c>
      <c r="Z2158" s="3">
        <v>0.32141059999999999</v>
      </c>
      <c r="AA2158" s="3">
        <v>0.30602570000000001</v>
      </c>
      <c r="AB2158" s="3">
        <v>0.51019119999999996</v>
      </c>
      <c r="AC2158" s="3">
        <v>1.543193</v>
      </c>
      <c r="AD2158" s="3">
        <v>0.3460665</v>
      </c>
      <c r="AE2158" s="3">
        <v>1.410032</v>
      </c>
      <c r="AF2158" s="3">
        <v>0.19229379999999999</v>
      </c>
      <c r="AG2158" s="3">
        <v>0.32141059999999999</v>
      </c>
      <c r="AH2158" s="3">
        <v>0.32510620000000001</v>
      </c>
      <c r="AI2158" s="3">
        <v>0.336009</v>
      </c>
      <c r="AJ2158" s="3">
        <v>0.35475669999999998</v>
      </c>
      <c r="AK2158" s="3">
        <v>0.38093369999999999</v>
      </c>
      <c r="AL2158" s="3">
        <v>0.3661547</v>
      </c>
      <c r="AM2158" s="3">
        <v>0.4244213</v>
      </c>
      <c r="AN2158" s="3">
        <v>0.15817120000000001</v>
      </c>
      <c r="AO2158" s="3">
        <v>0.50475919999999996</v>
      </c>
      <c r="AP2158" s="3">
        <v>0.247504</v>
      </c>
      <c r="AQ2158" s="3">
        <v>0.59092370000000005</v>
      </c>
      <c r="AR2158" s="3">
        <v>-0.1203707</v>
      </c>
      <c r="AS2158" s="3">
        <v>1.236891</v>
      </c>
      <c r="AT2158" s="3">
        <v>0.31668689999999999</v>
      </c>
      <c r="AU2158" s="3">
        <v>0.33293479999999998</v>
      </c>
      <c r="AV2158" s="3">
        <v>0.33804630000000002</v>
      </c>
      <c r="AW2158" s="3">
        <v>0.34582819999999997</v>
      </c>
      <c r="AX2158" s="3">
        <v>0.50756579999999996</v>
      </c>
      <c r="AY2158" s="3">
        <v>0.34175030000000001</v>
      </c>
    </row>
    <row r="2159" spans="1:51" x14ac:dyDescent="0.25">
      <c r="A2159" t="s">
        <v>2161</v>
      </c>
      <c r="B2159" t="s">
        <v>2161</v>
      </c>
      <c r="C2159" t="s">
        <v>7067</v>
      </c>
      <c r="E2159" t="s">
        <v>13782</v>
      </c>
      <c r="F2159" t="s">
        <v>13795</v>
      </c>
      <c r="G2159" t="s">
        <v>15196</v>
      </c>
      <c r="H2159" t="s">
        <v>16957</v>
      </c>
      <c r="I2159" s="3">
        <v>0.39204929999999999</v>
      </c>
      <c r="J2159" s="3">
        <v>21.399080000000001</v>
      </c>
      <c r="K2159" s="3">
        <v>17.13721</v>
      </c>
      <c r="L2159" s="3" t="s">
        <v>18579</v>
      </c>
      <c r="M2159" s="3" t="s">
        <v>18579</v>
      </c>
      <c r="N2159" s="3">
        <v>19.57666</v>
      </c>
      <c r="O2159" s="3" t="s">
        <v>18579</v>
      </c>
      <c r="P2159" s="3">
        <v>0.66056139999999997</v>
      </c>
      <c r="Q2159" s="3">
        <v>0.63818759999999997</v>
      </c>
      <c r="R2159" s="3">
        <v>0.63818759999999997</v>
      </c>
      <c r="S2159" s="3">
        <v>0.33245599999999997</v>
      </c>
      <c r="T2159" s="3">
        <v>0.31392639999999999</v>
      </c>
      <c r="U2159" s="3">
        <v>0.30638789999999999</v>
      </c>
      <c r="V2159" s="3">
        <v>0.31689440000000002</v>
      </c>
      <c r="W2159" s="3">
        <v>0.81939119999999999</v>
      </c>
      <c r="X2159" s="3">
        <v>0.73175210000000002</v>
      </c>
      <c r="Y2159" s="3">
        <v>0.2737715</v>
      </c>
      <c r="Z2159" s="3">
        <v>0.31889440000000002</v>
      </c>
      <c r="AA2159" s="3">
        <v>0.27350590000000002</v>
      </c>
      <c r="AB2159" s="3">
        <v>0.43776890000000002</v>
      </c>
      <c r="AC2159" s="3">
        <v>1.2994859999999999</v>
      </c>
      <c r="AD2159" s="3">
        <v>0.36749470000000001</v>
      </c>
      <c r="AE2159" s="3">
        <v>1.2662770000000001</v>
      </c>
      <c r="AF2159" s="3">
        <v>0.18585280000000001</v>
      </c>
      <c r="AG2159" s="3">
        <v>0.31889440000000002</v>
      </c>
      <c r="AH2159" s="3">
        <v>0.30016389999999998</v>
      </c>
      <c r="AI2159" s="3">
        <v>0.30280829999999997</v>
      </c>
      <c r="AJ2159" s="3">
        <v>0.37972329999999999</v>
      </c>
      <c r="AK2159" s="3">
        <v>0.37222179999999999</v>
      </c>
      <c r="AL2159" s="3">
        <v>0.31359809999999999</v>
      </c>
      <c r="AM2159" s="3">
        <v>0.32090960000000002</v>
      </c>
      <c r="AN2159" s="3">
        <v>0.16444120000000001</v>
      </c>
      <c r="AO2159" s="3">
        <v>0.4828557</v>
      </c>
      <c r="AP2159" s="3">
        <v>0.2512682</v>
      </c>
      <c r="AQ2159" s="3">
        <v>0.58235709999999996</v>
      </c>
      <c r="AR2159" s="3">
        <v>0.3499988</v>
      </c>
      <c r="AS2159" s="3">
        <v>1.2674129999999999</v>
      </c>
      <c r="AT2159" s="3">
        <v>0.34216649999999998</v>
      </c>
      <c r="AU2159" s="3">
        <v>0.33838590000000002</v>
      </c>
      <c r="AV2159" s="3">
        <v>0.35546650000000002</v>
      </c>
      <c r="AW2159" s="3">
        <v>0.32532070000000002</v>
      </c>
      <c r="AX2159" s="3">
        <v>0.47359190000000001</v>
      </c>
      <c r="AY2159" s="3">
        <v>0.36216399999999999</v>
      </c>
    </row>
    <row r="2160" spans="1:51" x14ac:dyDescent="0.25">
      <c r="A2160" t="s">
        <v>2162</v>
      </c>
      <c r="B2160" t="s">
        <v>2162</v>
      </c>
      <c r="C2160" t="s">
        <v>7068</v>
      </c>
      <c r="E2160" t="s">
        <v>13782</v>
      </c>
      <c r="F2160" t="s">
        <v>13797</v>
      </c>
      <c r="G2160" t="s">
        <v>15197</v>
      </c>
      <c r="H2160" t="s">
        <v>16957</v>
      </c>
      <c r="I2160" s="3">
        <v>0.5830109</v>
      </c>
      <c r="J2160" s="3">
        <v>14.85806</v>
      </c>
      <c r="K2160" s="3">
        <v>10.598050000000001</v>
      </c>
      <c r="L2160" s="3" t="s">
        <v>18579</v>
      </c>
      <c r="M2160" s="3" t="s">
        <v>18579</v>
      </c>
      <c r="N2160" s="3">
        <v>12.74488</v>
      </c>
      <c r="O2160" s="3" t="s">
        <v>18579</v>
      </c>
      <c r="P2160" s="3">
        <v>0.8754826</v>
      </c>
      <c r="Q2160" s="3">
        <v>0.77526300000000004</v>
      </c>
      <c r="R2160" s="3">
        <v>0.77526300000000004</v>
      </c>
      <c r="S2160" s="3">
        <v>0.42306250000000001</v>
      </c>
      <c r="T2160" s="3">
        <v>0.3958005</v>
      </c>
      <c r="U2160" s="3">
        <v>0.474157</v>
      </c>
      <c r="V2160" s="3">
        <v>0.39158759999999998</v>
      </c>
      <c r="W2160" s="3">
        <v>0.80815479999999995</v>
      </c>
      <c r="X2160" s="3">
        <v>0.68588400000000005</v>
      </c>
      <c r="Y2160" s="3">
        <v>0.27428829999999998</v>
      </c>
      <c r="Z2160" s="3">
        <v>0.24162539999999999</v>
      </c>
      <c r="AA2160" s="3">
        <v>0.66520159999999995</v>
      </c>
      <c r="AB2160" s="3">
        <v>0.86572389999999999</v>
      </c>
      <c r="AC2160" s="3">
        <v>1.9872609999999999</v>
      </c>
      <c r="AD2160" s="3">
        <v>0.65671959999999996</v>
      </c>
      <c r="AE2160" s="3">
        <v>1.473025</v>
      </c>
      <c r="AF2160" s="3">
        <v>0.60752980000000001</v>
      </c>
      <c r="AG2160" s="3">
        <v>0.24162539999999999</v>
      </c>
      <c r="AH2160" s="3">
        <v>0.30529729999999999</v>
      </c>
      <c r="AI2160" s="3">
        <v>0.30571769999999998</v>
      </c>
      <c r="AJ2160" s="3">
        <v>0.3624192</v>
      </c>
      <c r="AK2160" s="3">
        <v>0.39381139999999998</v>
      </c>
      <c r="AL2160" s="3">
        <v>0.4018891</v>
      </c>
      <c r="AM2160" s="3">
        <v>0.44988319999999998</v>
      </c>
      <c r="AN2160" s="3">
        <v>0.16436690000000001</v>
      </c>
      <c r="AO2160" s="3">
        <v>0.41526099999999999</v>
      </c>
      <c r="AP2160" s="3">
        <v>0.19514310000000001</v>
      </c>
      <c r="AQ2160" s="3">
        <v>0.69613499999999995</v>
      </c>
      <c r="AR2160" s="3">
        <v>-0.13176860000000001</v>
      </c>
      <c r="AS2160" s="3">
        <v>1.1670039999999999</v>
      </c>
      <c r="AT2160" s="3">
        <v>0.34553250000000002</v>
      </c>
      <c r="AU2160" s="3">
        <v>0.35162670000000001</v>
      </c>
      <c r="AV2160" s="3">
        <v>0.36871619999999999</v>
      </c>
      <c r="AW2160" s="3">
        <v>0.45211089999999998</v>
      </c>
      <c r="AX2160" s="3">
        <v>0.62284039999999996</v>
      </c>
      <c r="AY2160" s="3">
        <v>0.46317999999999998</v>
      </c>
    </row>
    <row r="2161" spans="1:51" x14ac:dyDescent="0.25">
      <c r="A2161" t="s">
        <v>2163</v>
      </c>
      <c r="B2161" t="s">
        <v>2163</v>
      </c>
      <c r="C2161" t="s">
        <v>7069</v>
      </c>
      <c r="E2161" t="s">
        <v>13779</v>
      </c>
      <c r="F2161" t="s">
        <v>13792</v>
      </c>
      <c r="G2161" t="s">
        <v>15089</v>
      </c>
      <c r="H2161" t="s">
        <v>16957</v>
      </c>
      <c r="I2161" s="3">
        <v>0.24786559999999999</v>
      </c>
      <c r="J2161" s="3">
        <v>22.345089999999999</v>
      </c>
      <c r="K2161" s="3">
        <v>14.71866</v>
      </c>
      <c r="L2161" s="3" t="s">
        <v>18579</v>
      </c>
      <c r="M2161" s="3" t="s">
        <v>18579</v>
      </c>
      <c r="N2161" s="3">
        <v>28.79035</v>
      </c>
      <c r="O2161" s="3" t="s">
        <v>18579</v>
      </c>
      <c r="P2161" s="3">
        <v>0.71811239999999998</v>
      </c>
      <c r="Q2161" s="3">
        <v>0.60823629999999995</v>
      </c>
      <c r="R2161" s="3">
        <v>0.60823629999999995</v>
      </c>
      <c r="S2161" s="3">
        <v>0.28214529999999999</v>
      </c>
      <c r="T2161" s="3">
        <v>0.2581698</v>
      </c>
      <c r="U2161" s="3">
        <v>0.17435320000000001</v>
      </c>
      <c r="V2161" s="3">
        <v>0.26463189999999998</v>
      </c>
      <c r="W2161" s="3">
        <v>0.80932740000000003</v>
      </c>
      <c r="X2161" s="3">
        <v>0.9710377</v>
      </c>
      <c r="Y2161" s="3">
        <v>0.26945380000000002</v>
      </c>
      <c r="Z2161" s="3">
        <v>0.27508359999999998</v>
      </c>
      <c r="AA2161" s="3">
        <v>0.51604320000000004</v>
      </c>
      <c r="AB2161" s="3">
        <v>0.69056510000000004</v>
      </c>
      <c r="AC2161" s="3">
        <v>1.4605680000000001</v>
      </c>
      <c r="AD2161" s="3">
        <v>0.60587400000000002</v>
      </c>
      <c r="AE2161" s="3">
        <v>1.572398</v>
      </c>
      <c r="AF2161" s="3">
        <v>0.20769889999999999</v>
      </c>
      <c r="AG2161" s="3">
        <v>0.27508359999999998</v>
      </c>
      <c r="AH2161" s="3">
        <v>0.26627780000000001</v>
      </c>
      <c r="AI2161" s="3">
        <v>0.27716049999999998</v>
      </c>
      <c r="AJ2161" s="3">
        <v>0.29197279999999998</v>
      </c>
      <c r="AK2161" s="3">
        <v>0.36886600000000003</v>
      </c>
      <c r="AL2161" s="3">
        <v>0.24388080000000001</v>
      </c>
      <c r="AM2161" s="3">
        <v>0.30402439999999997</v>
      </c>
      <c r="AN2161" s="3">
        <v>0.20802300000000001</v>
      </c>
      <c r="AO2161" s="3">
        <v>0.45465149999999999</v>
      </c>
      <c r="AP2161" s="3">
        <v>0.2069773</v>
      </c>
      <c r="AQ2161" s="3">
        <v>0.57480759999999997</v>
      </c>
      <c r="AR2161" s="3">
        <v>-0.50093259999999995</v>
      </c>
      <c r="AS2161" s="3">
        <v>1.660458</v>
      </c>
      <c r="AT2161" s="3">
        <v>0.32125789999999999</v>
      </c>
      <c r="AU2161" s="3">
        <v>0.334781</v>
      </c>
      <c r="AV2161" s="3">
        <v>0.3520373</v>
      </c>
      <c r="AW2161" s="3">
        <v>0.25083440000000001</v>
      </c>
      <c r="AX2161" s="3">
        <v>0.4035147</v>
      </c>
      <c r="AY2161" s="3">
        <v>0.27673900000000001</v>
      </c>
    </row>
    <row r="2162" spans="1:51" x14ac:dyDescent="0.25">
      <c r="A2162" t="s">
        <v>2164</v>
      </c>
      <c r="B2162" t="s">
        <v>2164</v>
      </c>
      <c r="C2162" t="s">
        <v>7070</v>
      </c>
      <c r="E2162" t="s">
        <v>13779</v>
      </c>
      <c r="F2162" t="s">
        <v>13792</v>
      </c>
      <c r="G2162" t="s">
        <v>15198</v>
      </c>
      <c r="H2162" t="s">
        <v>16957</v>
      </c>
      <c r="I2162" s="3">
        <v>0.55591820000000003</v>
      </c>
      <c r="J2162" s="3">
        <v>17.321459999999998</v>
      </c>
      <c r="K2162" s="3">
        <v>12.828139999999999</v>
      </c>
      <c r="L2162" s="3" t="s">
        <v>18579</v>
      </c>
      <c r="M2162" s="3" t="s">
        <v>18579</v>
      </c>
      <c r="N2162" s="3">
        <v>25.11159</v>
      </c>
      <c r="O2162" s="3" t="s">
        <v>18579</v>
      </c>
      <c r="P2162" s="3">
        <v>0.8149052</v>
      </c>
      <c r="Q2162" s="3">
        <v>0.7396509</v>
      </c>
      <c r="R2162" s="3">
        <v>0.7396509</v>
      </c>
      <c r="S2162" s="3">
        <v>0.47814459999999998</v>
      </c>
      <c r="T2162" s="3">
        <v>0.44476379999999999</v>
      </c>
      <c r="U2162" s="3">
        <v>0.56431790000000004</v>
      </c>
      <c r="V2162" s="3">
        <v>0.44561980000000001</v>
      </c>
      <c r="W2162" s="3">
        <v>0.80451360000000005</v>
      </c>
      <c r="X2162" s="3">
        <v>0.67732879999999995</v>
      </c>
      <c r="Y2162" s="3">
        <v>0.35187400000000002</v>
      </c>
      <c r="Z2162" s="3">
        <v>0.3296075</v>
      </c>
      <c r="AA2162" s="3">
        <v>0.31385610000000003</v>
      </c>
      <c r="AB2162" s="3">
        <v>0.65846320000000003</v>
      </c>
      <c r="AC2162" s="3">
        <v>2.4192499999999999</v>
      </c>
      <c r="AD2162" s="3">
        <v>0.29160249999999999</v>
      </c>
      <c r="AE2162" s="3">
        <v>1.4354880000000001</v>
      </c>
      <c r="AF2162" s="3">
        <v>0.31310199999999999</v>
      </c>
      <c r="AG2162" s="3">
        <v>0.3296075</v>
      </c>
      <c r="AH2162" s="3">
        <v>0.34148289999999998</v>
      </c>
      <c r="AI2162" s="3">
        <v>0.34523920000000002</v>
      </c>
      <c r="AJ2162" s="3">
        <v>0.29592239999999997</v>
      </c>
      <c r="AK2162" s="3">
        <v>0.39912409999999998</v>
      </c>
      <c r="AL2162" s="3">
        <v>0.43868950000000001</v>
      </c>
      <c r="AM2162" s="3">
        <v>0.41220380000000001</v>
      </c>
      <c r="AN2162" s="3">
        <v>0.29833159999999997</v>
      </c>
      <c r="AO2162" s="3">
        <v>0.28829009999999999</v>
      </c>
      <c r="AP2162" s="3">
        <v>0.34266360000000001</v>
      </c>
      <c r="AQ2162" s="3">
        <v>0.5720594</v>
      </c>
      <c r="AR2162" s="3">
        <v>-7.9268439999999996E-2</v>
      </c>
      <c r="AS2162" s="3">
        <v>1.236699</v>
      </c>
      <c r="AT2162" s="3">
        <v>0.36159750000000002</v>
      </c>
      <c r="AU2162" s="3">
        <v>0.35783399999999999</v>
      </c>
      <c r="AV2162" s="3">
        <v>0.378666</v>
      </c>
      <c r="AW2162" s="3">
        <v>0.48880430000000002</v>
      </c>
      <c r="AX2162" s="3">
        <v>0.6454377</v>
      </c>
      <c r="AY2162" s="3">
        <v>0.55273850000000002</v>
      </c>
    </row>
    <row r="2163" spans="1:51" x14ac:dyDescent="0.25">
      <c r="A2163" t="s">
        <v>2165</v>
      </c>
      <c r="B2163" t="s">
        <v>2165</v>
      </c>
      <c r="C2163" t="s">
        <v>7071</v>
      </c>
      <c r="E2163" t="s">
        <v>13779</v>
      </c>
      <c r="F2163" t="s">
        <v>13788</v>
      </c>
      <c r="G2163" t="s">
        <v>15199</v>
      </c>
      <c r="H2163" t="s">
        <v>16957</v>
      </c>
      <c r="I2163" s="3">
        <v>0.11014699999999999</v>
      </c>
      <c r="J2163" s="3">
        <v>30.99427</v>
      </c>
      <c r="K2163" s="3">
        <v>30.120429999999999</v>
      </c>
      <c r="L2163" s="3" t="s">
        <v>18579</v>
      </c>
      <c r="M2163" s="3" t="s">
        <v>18579</v>
      </c>
      <c r="N2163" s="3">
        <v>-2.6833300000000002</v>
      </c>
      <c r="O2163" s="3" t="s">
        <v>18579</v>
      </c>
      <c r="P2163" s="3">
        <v>0.62184799999999996</v>
      </c>
      <c r="Q2163" s="3">
        <v>0.46173019999999998</v>
      </c>
      <c r="R2163" s="3">
        <v>0.46173019999999998</v>
      </c>
      <c r="S2163" s="3">
        <v>0.37573820000000002</v>
      </c>
      <c r="T2163" s="3">
        <v>0.36064770000000002</v>
      </c>
      <c r="U2163" s="3">
        <v>0.3800711</v>
      </c>
      <c r="V2163" s="3">
        <v>0.36356430000000001</v>
      </c>
      <c r="W2163" s="3">
        <v>0.72533239999999999</v>
      </c>
      <c r="X2163" s="3">
        <v>0.97034549999999997</v>
      </c>
      <c r="Y2163" s="3">
        <v>0.28959590000000002</v>
      </c>
      <c r="Z2163" s="3">
        <v>0.24382760000000001</v>
      </c>
      <c r="AA2163" s="3">
        <v>0.67404529999999996</v>
      </c>
      <c r="AB2163" s="3">
        <v>0.84679950000000004</v>
      </c>
      <c r="AC2163" s="3">
        <v>1.769741</v>
      </c>
      <c r="AD2163" s="3">
        <v>0.88678579999999996</v>
      </c>
      <c r="AE2163" s="3">
        <v>1.503987</v>
      </c>
      <c r="AF2163" s="3">
        <v>0.53194779999999997</v>
      </c>
      <c r="AG2163" s="3">
        <v>0.24382760000000001</v>
      </c>
      <c r="AH2163" s="3">
        <v>0.31289850000000002</v>
      </c>
      <c r="AI2163" s="3">
        <v>0.32060090000000002</v>
      </c>
      <c r="AJ2163" s="3">
        <v>0.41828569999999998</v>
      </c>
      <c r="AK2163" s="3">
        <v>0.44471319999999998</v>
      </c>
      <c r="AL2163" s="3">
        <v>0.47285260000000001</v>
      </c>
      <c r="AM2163" s="3">
        <v>0.36180079999999998</v>
      </c>
      <c r="AN2163" s="3">
        <v>-2.2081819999999999E-2</v>
      </c>
      <c r="AO2163" s="3">
        <v>0.69192779999999998</v>
      </c>
      <c r="AP2163" s="3">
        <v>0.1516555</v>
      </c>
      <c r="AQ2163" s="3">
        <v>0.79641099999999998</v>
      </c>
      <c r="AR2163" s="3">
        <v>-0.99973199999999995</v>
      </c>
      <c r="AS2163" s="3">
        <v>1.254454</v>
      </c>
      <c r="AT2163" s="3">
        <v>0.38886399999999999</v>
      </c>
      <c r="AU2163" s="3">
        <v>0.36477959999999998</v>
      </c>
      <c r="AV2163" s="3">
        <v>0.3706644</v>
      </c>
      <c r="AW2163" s="3">
        <v>0.46317380000000002</v>
      </c>
      <c r="AX2163" s="3">
        <v>0.63070809999999999</v>
      </c>
      <c r="AY2163" s="3">
        <v>0.42082370000000002</v>
      </c>
    </row>
    <row r="2164" spans="1:51" x14ac:dyDescent="0.25">
      <c r="A2164" t="s">
        <v>2166</v>
      </c>
      <c r="B2164" t="s">
        <v>2166</v>
      </c>
      <c r="C2164" t="s">
        <v>7072</v>
      </c>
      <c r="D2164" t="s">
        <v>11898</v>
      </c>
      <c r="E2164" t="s">
        <v>13779</v>
      </c>
      <c r="F2164" t="s">
        <v>13788</v>
      </c>
      <c r="G2164" t="s">
        <v>15200</v>
      </c>
      <c r="H2164" t="s">
        <v>16957</v>
      </c>
      <c r="I2164" s="3">
        <v>0.8441459</v>
      </c>
      <c r="J2164" s="3">
        <v>24.208349999999999</v>
      </c>
      <c r="K2164" s="3">
        <v>19.477</v>
      </c>
      <c r="L2164" s="3" t="s">
        <v>18579</v>
      </c>
      <c r="M2164" s="3" t="s">
        <v>18579</v>
      </c>
      <c r="N2164" s="3">
        <v>19.444579999999998</v>
      </c>
      <c r="O2164" s="3" t="s">
        <v>18579</v>
      </c>
      <c r="P2164" s="3">
        <v>1.139391</v>
      </c>
      <c r="Q2164" s="3">
        <v>1.1686160000000001</v>
      </c>
      <c r="R2164" s="3">
        <v>1.1686160000000001</v>
      </c>
      <c r="S2164" s="3">
        <v>1.0384979999999999</v>
      </c>
      <c r="T2164" s="3">
        <v>0.96321500000000004</v>
      </c>
      <c r="U2164" s="3">
        <v>1.292824</v>
      </c>
      <c r="V2164" s="3">
        <v>0.95368120000000001</v>
      </c>
      <c r="W2164" s="3">
        <v>0.42326190000000002</v>
      </c>
      <c r="X2164" s="3">
        <v>0.45364840000000001</v>
      </c>
      <c r="Y2164" s="3">
        <v>0.5593745</v>
      </c>
      <c r="Z2164" s="3">
        <v>0.34427489999999999</v>
      </c>
      <c r="AA2164" s="3">
        <v>0.2451422</v>
      </c>
      <c r="AB2164" s="3">
        <v>1.0283990000000001</v>
      </c>
      <c r="AC2164" s="3">
        <v>3.8270659999999999</v>
      </c>
      <c r="AD2164" s="3">
        <v>0.19424710000000001</v>
      </c>
      <c r="AE2164" s="3">
        <v>1.0204800000000001</v>
      </c>
      <c r="AF2164" s="3">
        <v>0.76489669999999998</v>
      </c>
      <c r="AG2164" s="3">
        <v>0.34427489999999999</v>
      </c>
      <c r="AH2164" s="3">
        <v>0.43181419999999998</v>
      </c>
      <c r="AI2164" s="3">
        <v>0.44125760000000003</v>
      </c>
      <c r="AJ2164" s="3">
        <v>0.3558135</v>
      </c>
      <c r="AK2164" s="3">
        <v>0.41691850000000003</v>
      </c>
      <c r="AL2164" s="3">
        <v>0.67677750000000003</v>
      </c>
      <c r="AM2164" s="3">
        <v>0.58131350000000004</v>
      </c>
      <c r="AN2164" s="3">
        <v>0.52571820000000002</v>
      </c>
      <c r="AO2164" s="3">
        <v>8.5562029999999997E-2</v>
      </c>
      <c r="AP2164" s="3">
        <v>0.74820889999999995</v>
      </c>
      <c r="AQ2164" s="3">
        <v>0.50974560000000002</v>
      </c>
      <c r="AR2164" s="3">
        <v>0.11137039999999999</v>
      </c>
      <c r="AS2164" s="3">
        <v>0.21811700000000001</v>
      </c>
      <c r="AT2164" s="3">
        <v>0.5397227</v>
      </c>
      <c r="AU2164" s="3">
        <v>0.45992240000000001</v>
      </c>
      <c r="AV2164" s="3">
        <v>0.47675729999999999</v>
      </c>
      <c r="AW2164" s="3">
        <v>0.97555440000000004</v>
      </c>
      <c r="AX2164" s="3">
        <v>1.053021</v>
      </c>
      <c r="AY2164" s="3">
        <v>1.1468989999999999</v>
      </c>
    </row>
    <row r="2165" spans="1:51" x14ac:dyDescent="0.25">
      <c r="A2165" t="s">
        <v>2167</v>
      </c>
      <c r="B2165" t="s">
        <v>2167</v>
      </c>
      <c r="C2165" t="s">
        <v>7073</v>
      </c>
      <c r="D2165" t="s">
        <v>11899</v>
      </c>
      <c r="E2165" t="s">
        <v>13779</v>
      </c>
      <c r="F2165" t="s">
        <v>13788</v>
      </c>
      <c r="G2165" t="s">
        <v>15201</v>
      </c>
      <c r="H2165" t="s">
        <v>16957</v>
      </c>
      <c r="I2165" s="3">
        <v>0.84430260000000001</v>
      </c>
      <c r="J2165" s="3">
        <v>27.54533</v>
      </c>
      <c r="K2165" s="3">
        <v>18.613900000000001</v>
      </c>
      <c r="L2165" s="3" t="s">
        <v>18579</v>
      </c>
      <c r="M2165" s="3" t="s">
        <v>18579</v>
      </c>
      <c r="N2165" s="3">
        <v>19.825279999999999</v>
      </c>
      <c r="O2165" s="3" t="s">
        <v>18579</v>
      </c>
      <c r="P2165" s="3">
        <v>1.142258</v>
      </c>
      <c r="Q2165" s="3">
        <v>1.2153179999999999</v>
      </c>
      <c r="R2165" s="3">
        <v>1.2153179999999999</v>
      </c>
      <c r="S2165" s="3">
        <v>1.0825359999999999</v>
      </c>
      <c r="T2165" s="3">
        <v>0.96648270000000003</v>
      </c>
      <c r="U2165" s="3">
        <v>1.4153180000000001</v>
      </c>
      <c r="V2165" s="3">
        <v>0.95968989999999998</v>
      </c>
      <c r="W2165" s="3">
        <v>0.37475999999999998</v>
      </c>
      <c r="X2165" s="3">
        <v>0.37429879999999999</v>
      </c>
      <c r="Y2165" s="3">
        <v>0.62525580000000003</v>
      </c>
      <c r="Z2165" s="3">
        <v>0.4576807</v>
      </c>
      <c r="AA2165" s="3">
        <v>-0.19574259999999999</v>
      </c>
      <c r="AB2165" s="3">
        <v>0.66971420000000004</v>
      </c>
      <c r="AC2165" s="3">
        <v>3.9630529999999999</v>
      </c>
      <c r="AD2165" s="3">
        <v>-0.37194060000000001</v>
      </c>
      <c r="AE2165" s="3">
        <v>0.80108509999999999</v>
      </c>
      <c r="AF2165" s="3">
        <v>0.63353939999999997</v>
      </c>
      <c r="AG2165" s="3">
        <v>0.4576807</v>
      </c>
      <c r="AH2165" s="3">
        <v>0.43762699999999999</v>
      </c>
      <c r="AI2165" s="3">
        <v>0.44727670000000003</v>
      </c>
      <c r="AJ2165" s="3">
        <v>0.18448100000000001</v>
      </c>
      <c r="AK2165" s="3">
        <v>0.37000349999999999</v>
      </c>
      <c r="AL2165" s="3">
        <v>0.54683130000000002</v>
      </c>
      <c r="AM2165" s="3">
        <v>0.52905400000000002</v>
      </c>
      <c r="AN2165" s="3">
        <v>0.90123929999999997</v>
      </c>
      <c r="AO2165" s="3">
        <v>-0.2466402</v>
      </c>
      <c r="AP2165" s="3">
        <v>0.94306959999999995</v>
      </c>
      <c r="AQ2165" s="3">
        <v>0.20222770000000001</v>
      </c>
      <c r="AR2165" s="3">
        <v>1.316929</v>
      </c>
      <c r="AS2165" s="3">
        <v>0.22304560000000001</v>
      </c>
      <c r="AT2165" s="3">
        <v>0.5603207</v>
      </c>
      <c r="AU2165" s="3">
        <v>0.46385569999999998</v>
      </c>
      <c r="AV2165" s="3">
        <v>0.49648769999999998</v>
      </c>
      <c r="AW2165" s="3">
        <v>0.94650849999999997</v>
      </c>
      <c r="AX2165" s="3">
        <v>0.98711599999999999</v>
      </c>
      <c r="AY2165" s="3">
        <v>1.2128190000000001</v>
      </c>
    </row>
    <row r="2166" spans="1:51" x14ac:dyDescent="0.25">
      <c r="A2166" t="s">
        <v>2168</v>
      </c>
      <c r="B2166" t="s">
        <v>2168</v>
      </c>
      <c r="C2166" t="s">
        <v>7074</v>
      </c>
      <c r="D2166" t="s">
        <v>11900</v>
      </c>
      <c r="E2166" t="s">
        <v>13779</v>
      </c>
      <c r="F2166" t="s">
        <v>13790</v>
      </c>
      <c r="G2166" t="s">
        <v>15104</v>
      </c>
      <c r="H2166" t="s">
        <v>16957</v>
      </c>
      <c r="I2166" s="3">
        <v>0.47422609999999998</v>
      </c>
      <c r="J2166" s="3">
        <v>16.368729999999999</v>
      </c>
      <c r="K2166" s="3">
        <v>12.445869999999999</v>
      </c>
      <c r="L2166" s="3" t="s">
        <v>18579</v>
      </c>
      <c r="M2166" s="3" t="s">
        <v>18579</v>
      </c>
      <c r="N2166" s="3">
        <v>3.9185859999999999</v>
      </c>
      <c r="O2166" s="3" t="s">
        <v>18579</v>
      </c>
      <c r="P2166" s="3">
        <v>0.83651220000000004</v>
      </c>
      <c r="Q2166" s="3">
        <v>0.70317169999999996</v>
      </c>
      <c r="R2166" s="3">
        <v>0.70317169999999996</v>
      </c>
      <c r="S2166" s="3">
        <v>0.430315</v>
      </c>
      <c r="T2166" s="3">
        <v>0.40594449999999999</v>
      </c>
      <c r="U2166" s="3">
        <v>0.48122740000000003</v>
      </c>
      <c r="V2166" s="3">
        <v>0.40320240000000002</v>
      </c>
      <c r="W2166" s="3">
        <v>0.80280050000000003</v>
      </c>
      <c r="X2166" s="3">
        <v>0.74086629999999998</v>
      </c>
      <c r="Y2166" s="3">
        <v>0.30003220000000003</v>
      </c>
      <c r="Z2166" s="3">
        <v>0.2674376</v>
      </c>
      <c r="AA2166" s="3">
        <v>0.5287733</v>
      </c>
      <c r="AB2166" s="3">
        <v>0.75330989999999998</v>
      </c>
      <c r="AC2166" s="3">
        <v>1.8894869999999999</v>
      </c>
      <c r="AD2166" s="3">
        <v>0.57978079999999999</v>
      </c>
      <c r="AE2166" s="3">
        <v>1.297115</v>
      </c>
      <c r="AF2166" s="3">
        <v>0.46929939999999998</v>
      </c>
      <c r="AG2166" s="3">
        <v>0.2674376</v>
      </c>
      <c r="AH2166" s="3">
        <v>0.32138420000000001</v>
      </c>
      <c r="AI2166" s="3">
        <v>0.32787549999999999</v>
      </c>
      <c r="AJ2166" s="3">
        <v>0.3459082</v>
      </c>
      <c r="AK2166" s="3">
        <v>0.42989040000000001</v>
      </c>
      <c r="AL2166" s="3">
        <v>0.48791030000000002</v>
      </c>
      <c r="AM2166" s="3">
        <v>0.53123100000000001</v>
      </c>
      <c r="AN2166" s="3">
        <v>8.7783609999999998E-2</v>
      </c>
      <c r="AO2166" s="3">
        <v>0.49003790000000003</v>
      </c>
      <c r="AP2166" s="3">
        <v>0.20156389999999999</v>
      </c>
      <c r="AQ2166" s="3">
        <v>0.68412280000000003</v>
      </c>
      <c r="AR2166" s="3">
        <v>-0.61729230000000002</v>
      </c>
      <c r="AS2166" s="3">
        <v>1.042046</v>
      </c>
      <c r="AT2166" s="3">
        <v>0.35344189999999998</v>
      </c>
      <c r="AU2166" s="3">
        <v>0.35557889999999998</v>
      </c>
      <c r="AV2166" s="3">
        <v>0.37200240000000001</v>
      </c>
      <c r="AW2166" s="3">
        <v>0.45096609999999998</v>
      </c>
      <c r="AX2166" s="3">
        <v>0.59114469999999997</v>
      </c>
      <c r="AY2166" s="3">
        <v>0.4613737</v>
      </c>
    </row>
    <row r="2167" spans="1:51" x14ac:dyDescent="0.25">
      <c r="A2167" t="s">
        <v>2169</v>
      </c>
      <c r="B2167" t="s">
        <v>2169</v>
      </c>
      <c r="C2167" t="s">
        <v>7075</v>
      </c>
      <c r="D2167" t="s">
        <v>11901</v>
      </c>
      <c r="E2167" t="s">
        <v>13779</v>
      </c>
      <c r="F2167" t="s">
        <v>13790</v>
      </c>
      <c r="G2167" t="s">
        <v>15202</v>
      </c>
      <c r="H2167" t="s">
        <v>16957</v>
      </c>
      <c r="I2167" s="3">
        <v>9.2964959999999999E-2</v>
      </c>
      <c r="J2167" s="3">
        <v>18.78706</v>
      </c>
      <c r="K2167" s="3">
        <v>15.081289999999999</v>
      </c>
      <c r="L2167" s="3" t="s">
        <v>18579</v>
      </c>
      <c r="M2167" s="3" t="s">
        <v>18579</v>
      </c>
      <c r="N2167" s="3">
        <v>16.460129999999999</v>
      </c>
      <c r="O2167" s="3" t="s">
        <v>18579</v>
      </c>
      <c r="P2167" s="3">
        <v>0.46678320000000001</v>
      </c>
      <c r="Q2167" s="3">
        <v>0.32655299999999998</v>
      </c>
      <c r="R2167" s="3">
        <v>0.32655299999999998</v>
      </c>
      <c r="S2167" s="3">
        <v>0.26219019999999998</v>
      </c>
      <c r="T2167" s="3">
        <v>0.2367406</v>
      </c>
      <c r="U2167" s="3">
        <v>0.29887970000000003</v>
      </c>
      <c r="V2167" s="3">
        <v>0.24064179999999999</v>
      </c>
      <c r="W2167" s="3">
        <v>0.39742719999999998</v>
      </c>
      <c r="X2167" s="3">
        <v>0.30872850000000002</v>
      </c>
      <c r="Y2167" s="3">
        <v>0.29835970000000001</v>
      </c>
      <c r="Z2167" s="3">
        <v>0.32600400000000002</v>
      </c>
      <c r="AA2167" s="3">
        <v>0.4646112</v>
      </c>
      <c r="AB2167" s="3">
        <v>0.3677473</v>
      </c>
      <c r="AC2167" s="3">
        <v>0.3557651</v>
      </c>
      <c r="AD2167" s="3">
        <v>0.31535299999999999</v>
      </c>
      <c r="AE2167" s="3">
        <v>0.5619442</v>
      </c>
      <c r="AF2167" s="3">
        <v>0.59399000000000002</v>
      </c>
      <c r="AG2167" s="3">
        <v>0.32600400000000002</v>
      </c>
      <c r="AH2167" s="3">
        <v>0.34912690000000002</v>
      </c>
      <c r="AI2167" s="3">
        <v>0.34996650000000001</v>
      </c>
      <c r="AJ2167" s="3">
        <v>0.34316590000000002</v>
      </c>
      <c r="AK2167" s="3">
        <v>0.2974077</v>
      </c>
      <c r="AL2167" s="3">
        <v>0.29830020000000002</v>
      </c>
      <c r="AM2167" s="3">
        <v>0.31269649999999999</v>
      </c>
      <c r="AN2167" s="3">
        <v>0.4484571</v>
      </c>
      <c r="AO2167" s="3">
        <v>0.18458540000000001</v>
      </c>
      <c r="AP2167" s="3">
        <v>0.29926930000000002</v>
      </c>
      <c r="AQ2167" s="3">
        <v>0.2683064</v>
      </c>
      <c r="AR2167" s="3">
        <v>0.98308620000000002</v>
      </c>
      <c r="AS2167" s="3">
        <v>0.61289079999999996</v>
      </c>
      <c r="AT2167" s="3">
        <v>0.3047589</v>
      </c>
      <c r="AU2167" s="3">
        <v>0.30908550000000001</v>
      </c>
      <c r="AV2167" s="3">
        <v>0.31946659999999999</v>
      </c>
      <c r="AW2167" s="3">
        <v>0.3286828</v>
      </c>
      <c r="AX2167" s="3">
        <v>0.39506970000000002</v>
      </c>
      <c r="AY2167" s="3">
        <v>0.29756189999999999</v>
      </c>
    </row>
    <row r="2168" spans="1:51" x14ac:dyDescent="0.25">
      <c r="A2168" t="s">
        <v>2170</v>
      </c>
      <c r="B2168" t="s">
        <v>2170</v>
      </c>
      <c r="C2168" t="s">
        <v>7076</v>
      </c>
      <c r="E2168" t="s">
        <v>13780</v>
      </c>
      <c r="F2168" t="s">
        <v>13788</v>
      </c>
      <c r="G2168" t="s">
        <v>15203</v>
      </c>
      <c r="H2168" t="s">
        <v>16957</v>
      </c>
      <c r="I2168" s="3">
        <v>0.75649860000000002</v>
      </c>
      <c r="J2168" s="3">
        <v>11.67962</v>
      </c>
      <c r="K2168" s="3">
        <v>8.2475559999999994</v>
      </c>
      <c r="L2168" s="3" t="s">
        <v>18579</v>
      </c>
      <c r="M2168" s="3" t="s">
        <v>18579</v>
      </c>
      <c r="N2168" s="3">
        <v>18.977989999999998</v>
      </c>
      <c r="O2168" s="3" t="s">
        <v>18579</v>
      </c>
      <c r="P2168" s="3">
        <v>0.89815780000000001</v>
      </c>
      <c r="Q2168" s="3">
        <v>0.77124700000000002</v>
      </c>
      <c r="R2168" s="3">
        <v>0.77124700000000002</v>
      </c>
      <c r="S2168" s="3">
        <v>0.5693918</v>
      </c>
      <c r="T2168" s="3">
        <v>0.54418759999999999</v>
      </c>
      <c r="U2168" s="3">
        <v>0.72208099999999997</v>
      </c>
      <c r="V2168" s="3">
        <v>0.53976869999999999</v>
      </c>
      <c r="W2168" s="3">
        <v>0.6509163</v>
      </c>
      <c r="X2168" s="3">
        <v>0.60084990000000005</v>
      </c>
      <c r="Y2168" s="3">
        <v>0.34717690000000001</v>
      </c>
      <c r="Z2168" s="3">
        <v>0.25694739999999999</v>
      </c>
      <c r="AA2168" s="3">
        <v>0.59685129999999997</v>
      </c>
      <c r="AB2168" s="3">
        <v>0.9046322</v>
      </c>
      <c r="AC2168" s="3">
        <v>2.2643810000000002</v>
      </c>
      <c r="AD2168" s="3">
        <v>0.74121539999999997</v>
      </c>
      <c r="AE2168" s="3">
        <v>1.1907160000000001</v>
      </c>
      <c r="AF2168" s="3">
        <v>0.74927759999999999</v>
      </c>
      <c r="AG2168" s="3">
        <v>0.25694739999999999</v>
      </c>
      <c r="AH2168" s="3">
        <v>0.37123060000000002</v>
      </c>
      <c r="AI2168" s="3">
        <v>0.3782875</v>
      </c>
      <c r="AJ2168" s="3">
        <v>0.41850270000000001</v>
      </c>
      <c r="AK2168" s="3">
        <v>0.41049279999999999</v>
      </c>
      <c r="AL2168" s="3">
        <v>0.56523290000000004</v>
      </c>
      <c r="AM2168" s="3">
        <v>0.48233199999999998</v>
      </c>
      <c r="AN2168" s="3">
        <v>6.184344E-2</v>
      </c>
      <c r="AO2168" s="3">
        <v>0.51150200000000001</v>
      </c>
      <c r="AP2168" s="3">
        <v>0.24926860000000001</v>
      </c>
      <c r="AQ2168" s="3">
        <v>0.78165030000000002</v>
      </c>
      <c r="AR2168" s="3">
        <v>-0.51023399999999997</v>
      </c>
      <c r="AS2168" s="3">
        <v>0.70760429999999996</v>
      </c>
      <c r="AT2168" s="3">
        <v>0.38663540000000002</v>
      </c>
      <c r="AU2168" s="3">
        <v>0.3682455</v>
      </c>
      <c r="AV2168" s="3">
        <v>0.38639250000000003</v>
      </c>
      <c r="AW2168" s="3">
        <v>0.64021499999999998</v>
      </c>
      <c r="AX2168" s="3">
        <v>0.78738790000000003</v>
      </c>
      <c r="AY2168" s="3">
        <v>0.67363770000000001</v>
      </c>
    </row>
    <row r="2169" spans="1:51" x14ac:dyDescent="0.25">
      <c r="A2169" t="s">
        <v>2171</v>
      </c>
      <c r="B2169" t="s">
        <v>2171</v>
      </c>
      <c r="C2169" t="s">
        <v>7077</v>
      </c>
      <c r="D2169" t="s">
        <v>11902</v>
      </c>
      <c r="E2169" t="s">
        <v>13779</v>
      </c>
      <c r="F2169" t="s">
        <v>13790</v>
      </c>
      <c r="G2169" t="s">
        <v>15204</v>
      </c>
      <c r="H2169" t="s">
        <v>16957</v>
      </c>
      <c r="I2169" s="3">
        <v>0.4743754</v>
      </c>
      <c r="J2169" s="3">
        <v>20.10971</v>
      </c>
      <c r="K2169" s="3">
        <v>14.01568</v>
      </c>
      <c r="L2169" s="3" t="s">
        <v>18579</v>
      </c>
      <c r="M2169" s="3" t="s">
        <v>18579</v>
      </c>
      <c r="N2169" s="3">
        <v>38.250349999999997</v>
      </c>
      <c r="O2169" s="3" t="s">
        <v>18579</v>
      </c>
      <c r="P2169" s="3">
        <v>0.67588729999999997</v>
      </c>
      <c r="Q2169" s="3">
        <v>0.67577549999999997</v>
      </c>
      <c r="R2169" s="3">
        <v>0.67577549999999997</v>
      </c>
      <c r="S2169" s="3">
        <v>0.44053330000000002</v>
      </c>
      <c r="T2169" s="3">
        <v>0.44149569999999999</v>
      </c>
      <c r="U2169" s="3">
        <v>0.56577710000000003</v>
      </c>
      <c r="V2169" s="3">
        <v>0.44005909999999998</v>
      </c>
      <c r="W2169" s="3">
        <v>0.89076699999999998</v>
      </c>
      <c r="X2169" s="3">
        <v>0.71993989999999997</v>
      </c>
      <c r="Y2169" s="3">
        <v>0.39317249999999998</v>
      </c>
      <c r="Z2169" s="3">
        <v>0.37766329999999998</v>
      </c>
      <c r="AA2169" s="3">
        <v>2.230155E-2</v>
      </c>
      <c r="AB2169" s="3">
        <v>0.43155300000000002</v>
      </c>
      <c r="AC2169" s="3">
        <v>2.2517990000000001</v>
      </c>
      <c r="AD2169" s="3">
        <v>0.14013419999999999</v>
      </c>
      <c r="AE2169" s="3">
        <v>1.2703979999999999</v>
      </c>
      <c r="AF2169" s="3">
        <v>-1.767423E-3</v>
      </c>
      <c r="AG2169" s="3">
        <v>0.37766329999999998</v>
      </c>
      <c r="AH2169" s="3">
        <v>0.34838350000000001</v>
      </c>
      <c r="AI2169" s="3">
        <v>0.35694500000000001</v>
      </c>
      <c r="AJ2169" s="3">
        <v>0.28229110000000002</v>
      </c>
      <c r="AK2169" s="3">
        <v>0.42586819999999997</v>
      </c>
      <c r="AL2169" s="3">
        <v>0.5105961</v>
      </c>
      <c r="AM2169" s="3">
        <v>0.50690480000000004</v>
      </c>
      <c r="AN2169" s="3">
        <v>0.2345111</v>
      </c>
      <c r="AO2169" s="3">
        <v>0.31947969999999998</v>
      </c>
      <c r="AP2169" s="3">
        <v>0.3179998</v>
      </c>
      <c r="AQ2169" s="3">
        <v>0.69076479999999996</v>
      </c>
      <c r="AR2169" s="3">
        <v>-0.1146306</v>
      </c>
      <c r="AS2169" s="3">
        <v>1.097108</v>
      </c>
      <c r="AT2169" s="3">
        <v>0.33086130000000002</v>
      </c>
      <c r="AU2169" s="3">
        <v>0.33939550000000002</v>
      </c>
      <c r="AV2169" s="3">
        <v>0.35545149999999998</v>
      </c>
      <c r="AW2169" s="3">
        <v>0.46630329999999998</v>
      </c>
      <c r="AX2169" s="3">
        <v>0.61093470000000005</v>
      </c>
      <c r="AY2169" s="3">
        <v>0.50888469999999997</v>
      </c>
    </row>
    <row r="2170" spans="1:51" x14ac:dyDescent="0.25">
      <c r="A2170" t="s">
        <v>2172</v>
      </c>
      <c r="B2170" t="s">
        <v>2172</v>
      </c>
      <c r="C2170" t="s">
        <v>7078</v>
      </c>
      <c r="E2170" t="s">
        <v>13779</v>
      </c>
      <c r="F2170" t="s">
        <v>13792</v>
      </c>
      <c r="G2170" t="s">
        <v>15205</v>
      </c>
      <c r="H2170" t="s">
        <v>16957</v>
      </c>
      <c r="I2170" s="3">
        <v>0.41960520000000001</v>
      </c>
      <c r="J2170" s="3">
        <v>26.016470000000002</v>
      </c>
      <c r="K2170" s="3">
        <v>19.514220000000002</v>
      </c>
      <c r="L2170" s="3" t="s">
        <v>18579</v>
      </c>
      <c r="M2170" s="3" t="s">
        <v>18579</v>
      </c>
      <c r="N2170" s="3">
        <v>17.155950000000001</v>
      </c>
      <c r="O2170" s="3" t="s">
        <v>18579</v>
      </c>
      <c r="P2170" s="3">
        <v>0.81993199999999999</v>
      </c>
      <c r="Q2170" s="3">
        <v>0.83298649999999996</v>
      </c>
      <c r="R2170" s="3">
        <v>0.83298649999999996</v>
      </c>
      <c r="S2170" s="3">
        <v>0.33050970000000002</v>
      </c>
      <c r="T2170" s="3">
        <v>0.29494609999999999</v>
      </c>
      <c r="U2170" s="3">
        <v>0.27566930000000001</v>
      </c>
      <c r="V2170" s="3">
        <v>0.29927090000000001</v>
      </c>
      <c r="W2170" s="3">
        <v>0.88868599999999998</v>
      </c>
      <c r="X2170" s="3">
        <v>0.83722319999999995</v>
      </c>
      <c r="Y2170" s="3">
        <v>0.28825899999999999</v>
      </c>
      <c r="Z2170" s="3">
        <v>0.35440830000000001</v>
      </c>
      <c r="AA2170" s="3">
        <v>0.12165869999999999</v>
      </c>
      <c r="AB2170" s="3">
        <v>0.36711389999999999</v>
      </c>
      <c r="AC2170" s="3">
        <v>1.418539</v>
      </c>
      <c r="AD2170" s="3">
        <v>0.20995649999999999</v>
      </c>
      <c r="AE2170" s="3">
        <v>1.3616429999999999</v>
      </c>
      <c r="AF2170" s="3">
        <v>5.1688760000000002E-3</v>
      </c>
      <c r="AG2170" s="3">
        <v>0.35440830000000001</v>
      </c>
      <c r="AH2170" s="3">
        <v>0.27917019999999998</v>
      </c>
      <c r="AI2170" s="3">
        <v>0.2836572</v>
      </c>
      <c r="AJ2170" s="3">
        <v>0.32877279999999998</v>
      </c>
      <c r="AK2170" s="3">
        <v>0.36940630000000002</v>
      </c>
      <c r="AL2170" s="3">
        <v>0.28986840000000003</v>
      </c>
      <c r="AM2170" s="3">
        <v>0.3850731</v>
      </c>
      <c r="AN2170" s="3">
        <v>0.16390469999999999</v>
      </c>
      <c r="AO2170" s="3">
        <v>0.48649379999999998</v>
      </c>
      <c r="AP2170" s="3">
        <v>0.26375549999999998</v>
      </c>
      <c r="AQ2170" s="3">
        <v>0.60609849999999998</v>
      </c>
      <c r="AR2170" s="3">
        <v>0.16221269999999999</v>
      </c>
      <c r="AS2170" s="3">
        <v>1.4250309999999999</v>
      </c>
      <c r="AT2170" s="3">
        <v>0.33111370000000001</v>
      </c>
      <c r="AU2170" s="3">
        <v>0.33255889999999999</v>
      </c>
      <c r="AV2170" s="3">
        <v>0.35184710000000002</v>
      </c>
      <c r="AW2170" s="3">
        <v>0.2787732</v>
      </c>
      <c r="AX2170" s="3">
        <v>0.43037779999999998</v>
      </c>
      <c r="AY2170" s="3">
        <v>0.34601120000000002</v>
      </c>
    </row>
    <row r="2171" spans="1:51" x14ac:dyDescent="0.25">
      <c r="A2171" t="s">
        <v>2173</v>
      </c>
      <c r="B2171" t="s">
        <v>2173</v>
      </c>
      <c r="C2171" t="s">
        <v>7079</v>
      </c>
      <c r="D2171" t="s">
        <v>11903</v>
      </c>
      <c r="E2171" t="s">
        <v>13779</v>
      </c>
      <c r="F2171" t="s">
        <v>13788</v>
      </c>
      <c r="G2171" t="s">
        <v>15206</v>
      </c>
      <c r="H2171" t="s">
        <v>16957</v>
      </c>
      <c r="I2171" s="3">
        <v>1.07595E-2</v>
      </c>
      <c r="J2171" s="3">
        <v>9.4892719999999997</v>
      </c>
      <c r="K2171" s="3">
        <v>5.900264</v>
      </c>
      <c r="L2171" s="3" t="s">
        <v>18579</v>
      </c>
      <c r="M2171" s="3" t="s">
        <v>18579</v>
      </c>
      <c r="N2171" s="3">
        <v>-7.8941150000000002</v>
      </c>
      <c r="O2171" s="3" t="s">
        <v>18579</v>
      </c>
      <c r="P2171" s="3">
        <v>0.36362660000000002</v>
      </c>
      <c r="Q2171" s="3">
        <v>0.38572489999999998</v>
      </c>
      <c r="R2171" s="3">
        <v>0.38572489999999998</v>
      </c>
      <c r="S2171" s="3">
        <v>0.35629379999999999</v>
      </c>
      <c r="T2171" s="3">
        <v>0.36500870000000002</v>
      </c>
      <c r="U2171" s="3">
        <v>0.34725460000000002</v>
      </c>
      <c r="V2171" s="3">
        <v>0.36675869999999999</v>
      </c>
      <c r="W2171" s="3">
        <v>0.33384350000000002</v>
      </c>
      <c r="X2171" s="3">
        <v>0.3296733</v>
      </c>
      <c r="Y2171" s="3">
        <v>0.34260069999999998</v>
      </c>
      <c r="Z2171" s="3">
        <v>0.32654650000000002</v>
      </c>
      <c r="AA2171" s="3">
        <v>0.35116049999999999</v>
      </c>
      <c r="AB2171" s="3">
        <v>0.37346360000000001</v>
      </c>
      <c r="AC2171" s="3">
        <v>0.53470139999999999</v>
      </c>
      <c r="AD2171" s="3">
        <v>0.30924059999999998</v>
      </c>
      <c r="AE2171" s="3">
        <v>0.37484840000000003</v>
      </c>
      <c r="AF2171" s="3">
        <v>0.36439250000000001</v>
      </c>
      <c r="AG2171" s="3">
        <v>0.32654650000000002</v>
      </c>
      <c r="AH2171" s="3">
        <v>0.34902759999999999</v>
      </c>
      <c r="AI2171" s="3">
        <v>0.35344550000000002</v>
      </c>
      <c r="AJ2171" s="3">
        <v>0.30875200000000003</v>
      </c>
      <c r="AK2171" s="3">
        <v>0.33175749999999998</v>
      </c>
      <c r="AL2171" s="3">
        <v>0.34662749999999998</v>
      </c>
      <c r="AM2171" s="3">
        <v>0.36211979999999999</v>
      </c>
      <c r="AN2171" s="3">
        <v>0.39419409999999999</v>
      </c>
      <c r="AO2171" s="3">
        <v>0.26239849999999998</v>
      </c>
      <c r="AP2171" s="3">
        <v>0.37868089999999999</v>
      </c>
      <c r="AQ2171" s="3">
        <v>0.3291501</v>
      </c>
      <c r="AR2171" s="3">
        <v>0.47493229999999997</v>
      </c>
      <c r="AS2171" s="3">
        <v>0.33679179999999997</v>
      </c>
      <c r="AT2171" s="3">
        <v>0.33687780000000001</v>
      </c>
      <c r="AU2171" s="3">
        <v>0.33238380000000001</v>
      </c>
      <c r="AV2171" s="3">
        <v>0.33206960000000002</v>
      </c>
      <c r="AW2171" s="3">
        <v>0.34078130000000001</v>
      </c>
      <c r="AX2171" s="3">
        <v>0.3361459</v>
      </c>
      <c r="AY2171" s="3">
        <v>0.35725109999999999</v>
      </c>
    </row>
    <row r="2172" spans="1:51" x14ac:dyDescent="0.25">
      <c r="A2172" t="s">
        <v>2174</v>
      </c>
      <c r="B2172" t="s">
        <v>2174</v>
      </c>
      <c r="C2172" t="s">
        <v>7080</v>
      </c>
      <c r="D2172" t="s">
        <v>11904</v>
      </c>
      <c r="E2172" t="s">
        <v>13781</v>
      </c>
      <c r="F2172" t="s">
        <v>13794</v>
      </c>
      <c r="G2172" t="s">
        <v>15207</v>
      </c>
      <c r="H2172" t="s">
        <v>16957</v>
      </c>
      <c r="I2172" s="3">
        <v>6.2852039999999998E-2</v>
      </c>
      <c r="J2172" s="3">
        <v>29.180810000000001</v>
      </c>
      <c r="K2172" s="3">
        <v>26.526430000000001</v>
      </c>
      <c r="L2172" s="3" t="s">
        <v>18579</v>
      </c>
      <c r="M2172" s="3" t="s">
        <v>18579</v>
      </c>
      <c r="N2172" s="3">
        <v>6.4604920000000003</v>
      </c>
      <c r="O2172" s="3" t="s">
        <v>18579</v>
      </c>
      <c r="P2172" s="3">
        <v>0.76078710000000005</v>
      </c>
      <c r="Q2172" s="3">
        <v>0.5200072</v>
      </c>
      <c r="R2172" s="3">
        <v>0.5200072</v>
      </c>
      <c r="S2172" s="3">
        <v>0.35479430000000001</v>
      </c>
      <c r="T2172" s="3">
        <v>0.34801700000000002</v>
      </c>
      <c r="U2172" s="3">
        <v>0.46830620000000001</v>
      </c>
      <c r="V2172" s="3">
        <v>0.34687810000000002</v>
      </c>
      <c r="W2172" s="3">
        <v>0.51827579999999995</v>
      </c>
      <c r="X2172" s="3">
        <v>0.34328880000000001</v>
      </c>
      <c r="Y2172" s="3">
        <v>0.44099060000000001</v>
      </c>
      <c r="Z2172" s="3">
        <v>0.44361669999999997</v>
      </c>
      <c r="AA2172" s="3">
        <v>-0.29649690000000001</v>
      </c>
      <c r="AB2172" s="3">
        <v>-3.7119310000000003E-2</v>
      </c>
      <c r="AC2172" s="3">
        <v>1.2942450000000001</v>
      </c>
      <c r="AD2172" s="3">
        <v>-0.37184119999999998</v>
      </c>
      <c r="AE2172" s="3">
        <v>0.78254570000000001</v>
      </c>
      <c r="AF2172" s="3">
        <v>1.7693279999999999E-2</v>
      </c>
      <c r="AG2172" s="3">
        <v>0.44361669999999997</v>
      </c>
      <c r="AH2172" s="3">
        <v>0.61292219999999997</v>
      </c>
      <c r="AI2172" s="3">
        <v>0.6606744</v>
      </c>
      <c r="AJ2172" s="3">
        <v>0.4183849</v>
      </c>
      <c r="AK2172" s="3">
        <v>0.43534919999999999</v>
      </c>
      <c r="AL2172" s="3">
        <v>1.009549</v>
      </c>
      <c r="AM2172" s="3">
        <v>0.74808470000000005</v>
      </c>
      <c r="AN2172" s="3">
        <v>0.56743080000000001</v>
      </c>
      <c r="AO2172" s="3">
        <v>7.873397E-2</v>
      </c>
      <c r="AP2172" s="3">
        <v>0.48675960000000001</v>
      </c>
      <c r="AQ2172" s="3">
        <v>1.1245440000000001E-2</v>
      </c>
      <c r="AR2172" s="3">
        <v>0.18331739999999999</v>
      </c>
      <c r="AS2172" s="3">
        <v>0.737429</v>
      </c>
      <c r="AT2172" s="3">
        <v>0.31522430000000001</v>
      </c>
      <c r="AU2172" s="3">
        <v>0.33838309999999999</v>
      </c>
      <c r="AV2172" s="3">
        <v>0.31929580000000002</v>
      </c>
      <c r="AW2172" s="3">
        <v>0.40453739999999999</v>
      </c>
      <c r="AX2172" s="3">
        <v>0.4533065</v>
      </c>
      <c r="AY2172" s="3">
        <v>0.42517840000000001</v>
      </c>
    </row>
    <row r="2173" spans="1:51" x14ac:dyDescent="0.25">
      <c r="A2173" t="s">
        <v>2175</v>
      </c>
      <c r="B2173" t="s">
        <v>2175</v>
      </c>
      <c r="C2173" t="s">
        <v>7081</v>
      </c>
      <c r="D2173" t="s">
        <v>11905</v>
      </c>
      <c r="E2173" t="s">
        <v>13779</v>
      </c>
      <c r="F2173" t="s">
        <v>13790</v>
      </c>
      <c r="G2173" t="s">
        <v>15208</v>
      </c>
      <c r="H2173" t="s">
        <v>16957</v>
      </c>
      <c r="I2173" s="3">
        <v>0.77776020000000001</v>
      </c>
      <c r="J2173" s="3">
        <v>25.145379999999999</v>
      </c>
      <c r="K2173" s="3">
        <v>18.140940000000001</v>
      </c>
      <c r="L2173" s="3" t="s">
        <v>18579</v>
      </c>
      <c r="M2173" s="3" t="s">
        <v>18579</v>
      </c>
      <c r="N2173" s="3">
        <v>24.903510000000001</v>
      </c>
      <c r="O2173" s="3" t="s">
        <v>18579</v>
      </c>
      <c r="P2173" s="3">
        <v>1.148236</v>
      </c>
      <c r="Q2173" s="3">
        <v>1.1470009999999999</v>
      </c>
      <c r="R2173" s="3">
        <v>1.1470009999999999</v>
      </c>
      <c r="S2173" s="3">
        <v>1.0024360000000001</v>
      </c>
      <c r="T2173" s="3">
        <v>0.84340470000000001</v>
      </c>
      <c r="U2173" s="3">
        <v>1.292753</v>
      </c>
      <c r="V2173" s="3">
        <v>0.83333349999999995</v>
      </c>
      <c r="W2173" s="3">
        <v>0.40250049999999998</v>
      </c>
      <c r="X2173" s="3">
        <v>0.40059070000000002</v>
      </c>
      <c r="Y2173" s="3">
        <v>0.51698299999999997</v>
      </c>
      <c r="Z2173" s="3">
        <v>0.35598220000000003</v>
      </c>
      <c r="AA2173" s="3">
        <v>0.26372069999999997</v>
      </c>
      <c r="AB2173" s="3">
        <v>0.95953650000000001</v>
      </c>
      <c r="AC2173" s="3">
        <v>3.6233469999999999</v>
      </c>
      <c r="AD2173" s="3">
        <v>-5.9249660000000003E-2</v>
      </c>
      <c r="AE2173" s="3">
        <v>0.97002180000000005</v>
      </c>
      <c r="AF2173" s="3">
        <v>0.93497640000000004</v>
      </c>
      <c r="AG2173" s="3">
        <v>0.35598220000000003</v>
      </c>
      <c r="AH2173" s="3">
        <v>0.40969519999999998</v>
      </c>
      <c r="AI2173" s="3">
        <v>0.4163193</v>
      </c>
      <c r="AJ2173" s="3">
        <v>0.21645110000000001</v>
      </c>
      <c r="AK2173" s="3">
        <v>0.3709459</v>
      </c>
      <c r="AL2173" s="3">
        <v>0.51436159999999997</v>
      </c>
      <c r="AM2173" s="3">
        <v>0.50105489999999997</v>
      </c>
      <c r="AN2173" s="3">
        <v>0.72937770000000002</v>
      </c>
      <c r="AO2173" s="3">
        <v>-8.7375700000000001E-2</v>
      </c>
      <c r="AP2173" s="3">
        <v>0.80754360000000003</v>
      </c>
      <c r="AQ2173" s="3">
        <v>0.3068304</v>
      </c>
      <c r="AR2173" s="3">
        <v>1.006872</v>
      </c>
      <c r="AS2173" s="3">
        <v>0.3077976</v>
      </c>
      <c r="AT2173" s="3">
        <v>0.52623489999999995</v>
      </c>
      <c r="AU2173" s="3">
        <v>0.45044640000000002</v>
      </c>
      <c r="AV2173" s="3">
        <v>0.47254849999999998</v>
      </c>
      <c r="AW2173" s="3">
        <v>0.93801520000000005</v>
      </c>
      <c r="AX2173" s="3">
        <v>1.0054399999999999</v>
      </c>
      <c r="AY2173" s="3">
        <v>1.1297010000000001</v>
      </c>
    </row>
    <row r="2174" spans="1:51" x14ac:dyDescent="0.25">
      <c r="A2174" t="s">
        <v>2176</v>
      </c>
      <c r="B2174" t="s">
        <v>2176</v>
      </c>
      <c r="C2174" t="s">
        <v>7082</v>
      </c>
      <c r="E2174" t="s">
        <v>13780</v>
      </c>
      <c r="F2174" t="s">
        <v>13793</v>
      </c>
      <c r="G2174" t="s">
        <v>15209</v>
      </c>
      <c r="H2174" t="s">
        <v>16957</v>
      </c>
      <c r="I2174" s="3">
        <v>0.36486099999999999</v>
      </c>
      <c r="J2174" s="3">
        <v>17.558440000000001</v>
      </c>
      <c r="K2174" s="3">
        <v>19.381219999999999</v>
      </c>
      <c r="L2174" s="3" t="s">
        <v>18579</v>
      </c>
      <c r="M2174" s="3" t="s">
        <v>18579</v>
      </c>
      <c r="N2174" s="3">
        <v>17.961480000000002</v>
      </c>
      <c r="O2174" s="3" t="s">
        <v>18579</v>
      </c>
      <c r="P2174" s="3">
        <v>0.74083969999999999</v>
      </c>
      <c r="Q2174" s="3">
        <v>0.68322439999999995</v>
      </c>
      <c r="R2174" s="3">
        <v>0.68322439999999995</v>
      </c>
      <c r="S2174" s="3">
        <v>0.39445989999999997</v>
      </c>
      <c r="T2174" s="3">
        <v>0.36593619999999999</v>
      </c>
      <c r="U2174" s="3">
        <v>0.44246059999999998</v>
      </c>
      <c r="V2174" s="3">
        <v>0.3663883</v>
      </c>
      <c r="W2174" s="3">
        <v>0.83484599999999998</v>
      </c>
      <c r="X2174" s="3">
        <v>0.68561850000000002</v>
      </c>
      <c r="Y2174" s="3">
        <v>0.27374080000000001</v>
      </c>
      <c r="Z2174" s="3">
        <v>0.26601649999999999</v>
      </c>
      <c r="AA2174" s="3">
        <v>0.6005277</v>
      </c>
      <c r="AB2174" s="3">
        <v>0.78865249999999998</v>
      </c>
      <c r="AC2174" s="3">
        <v>1.952906</v>
      </c>
      <c r="AD2174" s="3">
        <v>0.53774730000000004</v>
      </c>
      <c r="AE2174" s="3">
        <v>1.5870359999999999</v>
      </c>
      <c r="AF2174" s="3">
        <v>0.51483270000000003</v>
      </c>
      <c r="AG2174" s="3">
        <v>0.26601649999999999</v>
      </c>
      <c r="AH2174" s="3">
        <v>0.29196709999999998</v>
      </c>
      <c r="AI2174" s="3">
        <v>0.29411179999999998</v>
      </c>
      <c r="AJ2174" s="3">
        <v>0.34556740000000002</v>
      </c>
      <c r="AK2174" s="3">
        <v>0.39875850000000002</v>
      </c>
      <c r="AL2174" s="3">
        <v>0.3689229</v>
      </c>
      <c r="AM2174" s="3">
        <v>0.37684119999999999</v>
      </c>
      <c r="AN2174" s="3">
        <v>0.22085479999999999</v>
      </c>
      <c r="AO2174" s="3">
        <v>0.36242859999999999</v>
      </c>
      <c r="AP2174" s="3">
        <v>0.2092234</v>
      </c>
      <c r="AQ2174" s="3">
        <v>0.69049839999999996</v>
      </c>
      <c r="AR2174" s="3">
        <v>-0.20018159999999999</v>
      </c>
      <c r="AS2174" s="3">
        <v>1.2767710000000001</v>
      </c>
      <c r="AT2174" s="3">
        <v>0.32291750000000002</v>
      </c>
      <c r="AU2174" s="3">
        <v>0.33821610000000002</v>
      </c>
      <c r="AV2174" s="3">
        <v>0.34810099999999999</v>
      </c>
      <c r="AW2174" s="3">
        <v>0.43763800000000003</v>
      </c>
      <c r="AX2174" s="3">
        <v>0.6026743</v>
      </c>
      <c r="AY2174" s="3">
        <v>0.41881099999999999</v>
      </c>
    </row>
    <row r="2175" spans="1:51" x14ac:dyDescent="0.25">
      <c r="A2175" t="s">
        <v>2177</v>
      </c>
      <c r="B2175" t="s">
        <v>2177</v>
      </c>
      <c r="C2175" t="s">
        <v>7083</v>
      </c>
      <c r="D2175" t="s">
        <v>11906</v>
      </c>
      <c r="E2175" t="s">
        <v>13781</v>
      </c>
      <c r="F2175" t="s">
        <v>13794</v>
      </c>
      <c r="G2175" t="s">
        <v>15210</v>
      </c>
      <c r="H2175" t="s">
        <v>16957</v>
      </c>
      <c r="I2175" s="3">
        <v>0.25768289999999999</v>
      </c>
      <c r="J2175" s="3">
        <v>25.270579999999999</v>
      </c>
      <c r="K2175" s="3">
        <v>22.410879999999999</v>
      </c>
      <c r="L2175" s="3" t="s">
        <v>18579</v>
      </c>
      <c r="M2175" s="3" t="s">
        <v>18579</v>
      </c>
      <c r="N2175" s="3">
        <v>27.323560000000001</v>
      </c>
      <c r="O2175" s="3" t="s">
        <v>18579</v>
      </c>
      <c r="P2175" s="3">
        <v>0.57376649999999996</v>
      </c>
      <c r="Q2175" s="3">
        <v>0.70055449999999997</v>
      </c>
      <c r="R2175" s="3">
        <v>0.70055449999999997</v>
      </c>
      <c r="S2175" s="3">
        <v>0.46765440000000003</v>
      </c>
      <c r="T2175" s="3">
        <v>0.43758429999999998</v>
      </c>
      <c r="U2175" s="3">
        <v>0.55867940000000005</v>
      </c>
      <c r="V2175" s="3">
        <v>0.437218</v>
      </c>
      <c r="W2175" s="3">
        <v>0.71267550000000002</v>
      </c>
      <c r="X2175" s="3">
        <v>0.58334240000000004</v>
      </c>
      <c r="Y2175" s="3">
        <v>0.45869569999999998</v>
      </c>
      <c r="Z2175" s="3">
        <v>0.48388940000000003</v>
      </c>
      <c r="AA2175" s="3">
        <v>-0.45179049999999998</v>
      </c>
      <c r="AB2175" s="3">
        <v>2.9984090000000001E-2</v>
      </c>
      <c r="AC2175" s="3">
        <v>2.2430029999999999</v>
      </c>
      <c r="AD2175" s="3">
        <v>-0.42860920000000002</v>
      </c>
      <c r="AE2175" s="3">
        <v>1.0979509999999999</v>
      </c>
      <c r="AF2175" s="3">
        <v>-0.16702410000000001</v>
      </c>
      <c r="AG2175" s="3">
        <v>0.48388940000000003</v>
      </c>
      <c r="AH2175" s="3">
        <v>0.5054341</v>
      </c>
      <c r="AI2175" s="3">
        <v>0.53032270000000004</v>
      </c>
      <c r="AJ2175" s="3">
        <v>0.31364039999999999</v>
      </c>
      <c r="AK2175" s="3">
        <v>0.4156437</v>
      </c>
      <c r="AL2175" s="3">
        <v>0.70109589999999999</v>
      </c>
      <c r="AM2175" s="3">
        <v>0.55012269999999996</v>
      </c>
      <c r="AN2175" s="3">
        <v>0.60011590000000004</v>
      </c>
      <c r="AO2175" s="3">
        <v>3.5454119999999999E-2</v>
      </c>
      <c r="AP2175" s="3">
        <v>0.55610740000000003</v>
      </c>
      <c r="AQ2175" s="3">
        <v>0.25839659999999998</v>
      </c>
      <c r="AR2175" s="3">
        <v>0.50672709999999999</v>
      </c>
      <c r="AS2175" s="3">
        <v>0.95360429999999996</v>
      </c>
      <c r="AT2175" s="3">
        <v>0.35891420000000002</v>
      </c>
      <c r="AU2175" s="3">
        <v>0.35717379999999999</v>
      </c>
      <c r="AV2175" s="3">
        <v>0.3763301</v>
      </c>
      <c r="AW2175" s="3">
        <v>0.41979470000000002</v>
      </c>
      <c r="AX2175" s="3">
        <v>0.49377510000000002</v>
      </c>
      <c r="AY2175" s="3">
        <v>0.51400349999999995</v>
      </c>
    </row>
    <row r="2176" spans="1:51" x14ac:dyDescent="0.25">
      <c r="A2176" t="s">
        <v>2178</v>
      </c>
      <c r="B2176" t="s">
        <v>2178</v>
      </c>
      <c r="C2176" t="s">
        <v>7084</v>
      </c>
      <c r="D2176" t="s">
        <v>11907</v>
      </c>
      <c r="E2176" t="s">
        <v>13779</v>
      </c>
      <c r="F2176" t="s">
        <v>13792</v>
      </c>
      <c r="G2176" t="s">
        <v>15211</v>
      </c>
      <c r="H2176" t="s">
        <v>16957</v>
      </c>
      <c r="I2176" s="3">
        <v>0.36726249999999999</v>
      </c>
      <c r="J2176" s="3">
        <v>24.961590000000001</v>
      </c>
      <c r="K2176" s="3">
        <v>18.10895</v>
      </c>
      <c r="L2176" s="3" t="s">
        <v>18579</v>
      </c>
      <c r="M2176" s="3" t="s">
        <v>18579</v>
      </c>
      <c r="N2176" s="3">
        <v>24.924499999999998</v>
      </c>
      <c r="O2176" s="3" t="s">
        <v>18579</v>
      </c>
      <c r="P2176" s="3">
        <v>0.60345499999999996</v>
      </c>
      <c r="Q2176" s="3">
        <v>0.66326289999999999</v>
      </c>
      <c r="R2176" s="3">
        <v>0.66326289999999999</v>
      </c>
      <c r="S2176" s="3">
        <v>0.33472819999999998</v>
      </c>
      <c r="T2176" s="3">
        <v>0.30661759999999999</v>
      </c>
      <c r="U2176" s="3">
        <v>0.3239706</v>
      </c>
      <c r="V2176" s="3">
        <v>0.31170930000000002</v>
      </c>
      <c r="W2176" s="3">
        <v>0.890926</v>
      </c>
      <c r="X2176" s="3">
        <v>0.76264770000000004</v>
      </c>
      <c r="Y2176" s="3">
        <v>0.28109200000000001</v>
      </c>
      <c r="Z2176" s="3">
        <v>0.33832620000000002</v>
      </c>
      <c r="AA2176" s="3">
        <v>0.20689979999999999</v>
      </c>
      <c r="AB2176" s="3">
        <v>0.44815199999999999</v>
      </c>
      <c r="AC2176" s="3">
        <v>1.5689329999999999</v>
      </c>
      <c r="AD2176" s="3">
        <v>0.22547600000000001</v>
      </c>
      <c r="AE2176" s="3">
        <v>1.4098029999999999</v>
      </c>
      <c r="AF2176" s="3">
        <v>0.13793440000000001</v>
      </c>
      <c r="AG2176" s="3">
        <v>0.33832620000000002</v>
      </c>
      <c r="AH2176" s="3">
        <v>0.3268626</v>
      </c>
      <c r="AI2176" s="3">
        <v>0.33801979999999998</v>
      </c>
      <c r="AJ2176" s="3">
        <v>0.3672281</v>
      </c>
      <c r="AK2176" s="3">
        <v>0.3757838</v>
      </c>
      <c r="AL2176" s="3">
        <v>0.38578750000000001</v>
      </c>
      <c r="AM2176" s="3">
        <v>0.40744360000000002</v>
      </c>
      <c r="AN2176" s="3">
        <v>0.1735131</v>
      </c>
      <c r="AO2176" s="3">
        <v>0.49317620000000001</v>
      </c>
      <c r="AP2176" s="3">
        <v>0.2719509</v>
      </c>
      <c r="AQ2176" s="3">
        <v>0.61798169999999997</v>
      </c>
      <c r="AR2176" s="3">
        <v>-4.1549610000000001E-2</v>
      </c>
      <c r="AS2176" s="3">
        <v>1.3197829999999999</v>
      </c>
      <c r="AT2176" s="3">
        <v>0.3192238</v>
      </c>
      <c r="AU2176" s="3">
        <v>0.3327946</v>
      </c>
      <c r="AV2176" s="3">
        <v>0.34434799999999999</v>
      </c>
      <c r="AW2176" s="3">
        <v>0.33838119999999999</v>
      </c>
      <c r="AX2176" s="3">
        <v>0.50242319999999996</v>
      </c>
      <c r="AY2176" s="3">
        <v>0.34794049999999999</v>
      </c>
    </row>
    <row r="2177" spans="1:51" x14ac:dyDescent="0.25">
      <c r="A2177" t="s">
        <v>2179</v>
      </c>
      <c r="B2177" t="s">
        <v>2179</v>
      </c>
      <c r="C2177" t="s">
        <v>7085</v>
      </c>
      <c r="E2177" t="s">
        <v>13782</v>
      </c>
      <c r="F2177" t="s">
        <v>13797</v>
      </c>
      <c r="G2177" t="s">
        <v>15212</v>
      </c>
      <c r="H2177" t="s">
        <v>16957</v>
      </c>
      <c r="I2177" s="3">
        <v>0.26233909999999999</v>
      </c>
      <c r="J2177" s="3">
        <v>19.98903</v>
      </c>
      <c r="K2177" s="3">
        <v>15.523669999999999</v>
      </c>
      <c r="L2177" s="3" t="s">
        <v>18579</v>
      </c>
      <c r="M2177" s="3" t="s">
        <v>18579</v>
      </c>
      <c r="N2177" s="3">
        <v>20.439419999999998</v>
      </c>
      <c r="O2177" s="3" t="s">
        <v>18579</v>
      </c>
      <c r="P2177" s="3">
        <v>0.8440415</v>
      </c>
      <c r="Q2177" s="3">
        <v>0.67552639999999997</v>
      </c>
      <c r="R2177" s="3">
        <v>0.67552639999999997</v>
      </c>
      <c r="S2177" s="3">
        <v>0.33480369999999998</v>
      </c>
      <c r="T2177" s="3">
        <v>0.34401130000000002</v>
      </c>
      <c r="U2177" s="3">
        <v>0.38092169999999997</v>
      </c>
      <c r="V2177" s="3">
        <v>0.3383042</v>
      </c>
      <c r="W2177" s="3">
        <v>0.89822749999999996</v>
      </c>
      <c r="X2177" s="3">
        <v>0.71887049999999997</v>
      </c>
      <c r="Y2177" s="3">
        <v>0.2761902</v>
      </c>
      <c r="Z2177" s="3">
        <v>0.30255470000000001</v>
      </c>
      <c r="AA2177" s="3">
        <v>0.35100629999999999</v>
      </c>
      <c r="AB2177" s="3">
        <v>0.54154389999999997</v>
      </c>
      <c r="AC2177" s="3">
        <v>1.4772430000000001</v>
      </c>
      <c r="AD2177" s="3">
        <v>0.60030629999999996</v>
      </c>
      <c r="AE2177" s="3">
        <v>1.1247469999999999</v>
      </c>
      <c r="AF2177" s="3">
        <v>0.37941180000000002</v>
      </c>
      <c r="AG2177" s="3">
        <v>0.30255470000000001</v>
      </c>
      <c r="AH2177" s="3">
        <v>0.3086256</v>
      </c>
      <c r="AI2177" s="3">
        <v>0.30477480000000001</v>
      </c>
      <c r="AJ2177" s="3">
        <v>0.38421470000000002</v>
      </c>
      <c r="AK2177" s="3">
        <v>0.41585060000000001</v>
      </c>
      <c r="AL2177" s="3">
        <v>0.4711322</v>
      </c>
      <c r="AM2177" s="3">
        <v>0.4452913</v>
      </c>
      <c r="AN2177" s="3">
        <v>-4.8405690000000001E-2</v>
      </c>
      <c r="AO2177" s="3">
        <v>0.62687610000000005</v>
      </c>
      <c r="AP2177" s="3">
        <v>0.13096079999999999</v>
      </c>
      <c r="AQ2177" s="3">
        <v>0.79060350000000001</v>
      </c>
      <c r="AR2177" s="3">
        <v>-2.0221699999999999E-2</v>
      </c>
      <c r="AS2177" s="3">
        <v>0.97906649999999995</v>
      </c>
      <c r="AT2177" s="3">
        <v>0.34695500000000001</v>
      </c>
      <c r="AU2177" s="3">
        <v>0.34458030000000001</v>
      </c>
      <c r="AV2177" s="3">
        <v>0.37370579999999998</v>
      </c>
      <c r="AW2177" s="3">
        <v>0.37248500000000001</v>
      </c>
      <c r="AX2177" s="3">
        <v>0.53826050000000003</v>
      </c>
      <c r="AY2177" s="3">
        <v>0.3782027</v>
      </c>
    </row>
    <row r="2178" spans="1:51" x14ac:dyDescent="0.25">
      <c r="A2178" t="s">
        <v>2180</v>
      </c>
      <c r="B2178" t="s">
        <v>2180</v>
      </c>
      <c r="C2178" t="s">
        <v>7086</v>
      </c>
      <c r="D2178" t="s">
        <v>11908</v>
      </c>
      <c r="E2178" t="s">
        <v>13779</v>
      </c>
      <c r="F2178" t="s">
        <v>13792</v>
      </c>
      <c r="G2178" t="s">
        <v>15213</v>
      </c>
      <c r="H2178" t="s">
        <v>16957</v>
      </c>
      <c r="I2178" s="3">
        <v>0.42928139999999998</v>
      </c>
      <c r="J2178" s="3">
        <v>18.89856</v>
      </c>
      <c r="K2178" s="3">
        <v>15.0703</v>
      </c>
      <c r="L2178" s="3" t="s">
        <v>18579</v>
      </c>
      <c r="M2178" s="3" t="s">
        <v>18579</v>
      </c>
      <c r="N2178" s="3">
        <v>13.09797</v>
      </c>
      <c r="O2178" s="3" t="s">
        <v>18579</v>
      </c>
      <c r="P2178" s="3">
        <v>0.89108849999999995</v>
      </c>
      <c r="Q2178" s="3">
        <v>0.71046810000000005</v>
      </c>
      <c r="R2178" s="3">
        <v>0.71046810000000005</v>
      </c>
      <c r="S2178" s="3">
        <v>0.41650890000000002</v>
      </c>
      <c r="T2178" s="3">
        <v>0.42037229999999998</v>
      </c>
      <c r="U2178" s="3">
        <v>0.4437237</v>
      </c>
      <c r="V2178" s="3">
        <v>0.41793140000000001</v>
      </c>
      <c r="W2178" s="3">
        <v>0.75953389999999998</v>
      </c>
      <c r="X2178" s="3">
        <v>0.69883189999999995</v>
      </c>
      <c r="Y2178" s="3">
        <v>0.36615140000000002</v>
      </c>
      <c r="Z2178" s="3">
        <v>0.35230840000000002</v>
      </c>
      <c r="AA2178" s="3">
        <v>0.22936680000000001</v>
      </c>
      <c r="AB2178" s="3">
        <v>0.49962590000000001</v>
      </c>
      <c r="AC2178" s="3">
        <v>1.7587520000000001</v>
      </c>
      <c r="AD2178" s="3">
        <v>0.61911340000000004</v>
      </c>
      <c r="AE2178" s="3">
        <v>1.4062779999999999</v>
      </c>
      <c r="AF2178" s="3">
        <v>0.1271687</v>
      </c>
      <c r="AG2178" s="3">
        <v>0.35230840000000002</v>
      </c>
      <c r="AH2178" s="3">
        <v>0.31564639999999999</v>
      </c>
      <c r="AI2178" s="3">
        <v>0.31153069999999999</v>
      </c>
      <c r="AJ2178" s="3">
        <v>0.34140470000000001</v>
      </c>
      <c r="AK2178" s="3">
        <v>0.38495760000000001</v>
      </c>
      <c r="AL2178" s="3">
        <v>0.37801319999999999</v>
      </c>
      <c r="AM2178" s="3">
        <v>0.43719360000000002</v>
      </c>
      <c r="AN2178" s="3">
        <v>4.0493380000000002E-2</v>
      </c>
      <c r="AO2178" s="3">
        <v>0.50189240000000002</v>
      </c>
      <c r="AP2178" s="3">
        <v>0.18458949999999999</v>
      </c>
      <c r="AQ2178" s="3">
        <v>0.67931549999999996</v>
      </c>
      <c r="AR2178" s="3">
        <v>-0.4001847</v>
      </c>
      <c r="AS2178" s="3">
        <v>1.1353409999999999</v>
      </c>
      <c r="AT2178" s="3">
        <v>0.3542418</v>
      </c>
      <c r="AU2178" s="3">
        <v>0.35536600000000002</v>
      </c>
      <c r="AV2178" s="3">
        <v>0.3722452</v>
      </c>
      <c r="AW2178" s="3">
        <v>0.39574599999999999</v>
      </c>
      <c r="AX2178" s="3">
        <v>0.53372229999999998</v>
      </c>
      <c r="AY2178" s="3">
        <v>0.44742880000000002</v>
      </c>
    </row>
    <row r="2179" spans="1:51" x14ac:dyDescent="0.25">
      <c r="A2179" t="s">
        <v>2181</v>
      </c>
      <c r="B2179" t="s">
        <v>2181</v>
      </c>
      <c r="C2179" t="s">
        <v>7087</v>
      </c>
      <c r="D2179" t="s">
        <v>11909</v>
      </c>
      <c r="E2179" t="s">
        <v>13779</v>
      </c>
      <c r="F2179" t="s">
        <v>13788</v>
      </c>
      <c r="G2179" t="s">
        <v>15214</v>
      </c>
      <c r="H2179" t="s">
        <v>16957</v>
      </c>
      <c r="I2179" s="3">
        <v>-0.12554870000000001</v>
      </c>
      <c r="J2179" s="3">
        <v>7.7718319999999999</v>
      </c>
      <c r="K2179" s="3">
        <v>8.5543089999999999</v>
      </c>
      <c r="L2179" s="3" t="s">
        <v>18579</v>
      </c>
      <c r="M2179" s="3" t="s">
        <v>18579</v>
      </c>
      <c r="N2179" s="3">
        <v>9.2478560000000005</v>
      </c>
      <c r="O2179" s="3" t="s">
        <v>18579</v>
      </c>
      <c r="P2179" s="3">
        <v>0.26503330000000003</v>
      </c>
      <c r="Q2179" s="3">
        <v>0.26802389999999998</v>
      </c>
      <c r="R2179" s="3">
        <v>0.26802389999999998</v>
      </c>
      <c r="S2179" s="3">
        <v>0.35452919999999999</v>
      </c>
      <c r="T2179" s="3">
        <v>0.36264790000000002</v>
      </c>
      <c r="U2179" s="3">
        <v>0.37902279999999999</v>
      </c>
      <c r="V2179" s="3">
        <v>0.36099360000000003</v>
      </c>
      <c r="W2179" s="3">
        <v>0.38319930000000002</v>
      </c>
      <c r="X2179" s="3">
        <v>0.35603030000000002</v>
      </c>
      <c r="Y2179" s="3">
        <v>0.34162890000000001</v>
      </c>
      <c r="Z2179" s="3">
        <v>0.34166170000000001</v>
      </c>
      <c r="AA2179" s="3">
        <v>0.30002129999999999</v>
      </c>
      <c r="AB2179" s="3">
        <v>0.35986820000000003</v>
      </c>
      <c r="AC2179" s="3">
        <v>0.68772960000000005</v>
      </c>
      <c r="AD2179" s="3">
        <v>0.231349</v>
      </c>
      <c r="AE2179" s="3">
        <v>0.4885949</v>
      </c>
      <c r="AF2179" s="3">
        <v>0.31698589999999999</v>
      </c>
      <c r="AG2179" s="3">
        <v>0.34166170000000001</v>
      </c>
      <c r="AH2179" s="3">
        <v>0.35104180000000001</v>
      </c>
      <c r="AI2179" s="3">
        <v>0.35576550000000001</v>
      </c>
      <c r="AJ2179" s="3">
        <v>0.33806049999999999</v>
      </c>
      <c r="AK2179" s="3">
        <v>0.35101399999999999</v>
      </c>
      <c r="AL2179" s="3">
        <v>0.38915620000000001</v>
      </c>
      <c r="AM2179" s="3">
        <v>0.39960659999999998</v>
      </c>
      <c r="AN2179" s="3">
        <v>0.38569940000000003</v>
      </c>
      <c r="AO2179" s="3">
        <v>0.29252860000000003</v>
      </c>
      <c r="AP2179" s="3">
        <v>0.37255860000000002</v>
      </c>
      <c r="AQ2179" s="3">
        <v>0.2884661</v>
      </c>
      <c r="AR2179" s="3">
        <v>0.17880080000000001</v>
      </c>
      <c r="AS2179" s="3">
        <v>0.3930148</v>
      </c>
      <c r="AT2179" s="3">
        <v>0.3311481</v>
      </c>
      <c r="AU2179" s="3">
        <v>0.33478540000000001</v>
      </c>
      <c r="AV2179" s="3">
        <v>0.33759850000000002</v>
      </c>
      <c r="AW2179" s="3">
        <v>0.35283520000000002</v>
      </c>
      <c r="AX2179" s="3">
        <v>0.35716199999999998</v>
      </c>
      <c r="AY2179" s="3">
        <v>0.35280699999999998</v>
      </c>
    </row>
    <row r="2180" spans="1:51" x14ac:dyDescent="0.25">
      <c r="A2180" t="s">
        <v>2182</v>
      </c>
      <c r="B2180" t="s">
        <v>2182</v>
      </c>
      <c r="C2180" t="s">
        <v>7088</v>
      </c>
      <c r="D2180" t="s">
        <v>11910</v>
      </c>
      <c r="E2180" t="s">
        <v>13779</v>
      </c>
      <c r="F2180" t="s">
        <v>13788</v>
      </c>
      <c r="G2180" t="s">
        <v>15215</v>
      </c>
      <c r="H2180" t="s">
        <v>16957</v>
      </c>
      <c r="I2180" s="3">
        <v>0.2187269</v>
      </c>
      <c r="J2180" s="3">
        <v>12.776669999999999</v>
      </c>
      <c r="K2180" s="3">
        <v>8.1567460000000001</v>
      </c>
      <c r="L2180" s="3" t="s">
        <v>18579</v>
      </c>
      <c r="M2180" s="3" t="s">
        <v>18579</v>
      </c>
      <c r="N2180" s="3">
        <v>11.349170000000001</v>
      </c>
      <c r="O2180" s="3" t="s">
        <v>18579</v>
      </c>
      <c r="P2180" s="3">
        <v>0.6352352</v>
      </c>
      <c r="Q2180" s="3">
        <v>0.46621940000000001</v>
      </c>
      <c r="R2180" s="3">
        <v>0.46621940000000001</v>
      </c>
      <c r="S2180" s="3">
        <v>0.30194520000000002</v>
      </c>
      <c r="T2180" s="3">
        <v>0.26598680000000002</v>
      </c>
      <c r="U2180" s="3">
        <v>0.33854970000000001</v>
      </c>
      <c r="V2180" s="3">
        <v>0.26314409999999999</v>
      </c>
      <c r="W2180" s="3">
        <v>0.63236349999999997</v>
      </c>
      <c r="X2180" s="3">
        <v>0.49220740000000002</v>
      </c>
      <c r="Y2180" s="3">
        <v>0.17453250000000001</v>
      </c>
      <c r="Z2180" s="3">
        <v>0.15655640000000001</v>
      </c>
      <c r="AA2180" s="3">
        <v>1.1253519999999999</v>
      </c>
      <c r="AB2180" s="3">
        <v>1.0098419999999999</v>
      </c>
      <c r="AC2180" s="3">
        <v>1.0092479999999999</v>
      </c>
      <c r="AD2180" s="3">
        <v>1.0224800000000001</v>
      </c>
      <c r="AE2180" s="3">
        <v>1.2176</v>
      </c>
      <c r="AF2180" s="3">
        <v>1.0615969999999999</v>
      </c>
      <c r="AG2180" s="3">
        <v>0.15655640000000001</v>
      </c>
      <c r="AH2180" s="3">
        <v>0.29079349999999998</v>
      </c>
      <c r="AI2180" s="3">
        <v>0.28215950000000001</v>
      </c>
      <c r="AJ2180" s="3">
        <v>0.42886259999999998</v>
      </c>
      <c r="AK2180" s="3">
        <v>0.36250729999999998</v>
      </c>
      <c r="AL2180" s="3">
        <v>0.31745289999999998</v>
      </c>
      <c r="AM2180" s="3">
        <v>0.30617090000000002</v>
      </c>
      <c r="AN2180" s="3">
        <v>6.2180689999999997E-2</v>
      </c>
      <c r="AO2180" s="3">
        <v>0.51651239999999998</v>
      </c>
      <c r="AP2180" s="3">
        <v>1.5724350000000002E-2</v>
      </c>
      <c r="AQ2180" s="3">
        <v>0.69368379999999996</v>
      </c>
      <c r="AR2180" s="3">
        <v>8.2934709999999995E-2</v>
      </c>
      <c r="AS2180" s="3">
        <v>0.91279480000000002</v>
      </c>
      <c r="AT2180" s="3">
        <v>0.29734480000000002</v>
      </c>
      <c r="AU2180" s="3">
        <v>0.31651940000000001</v>
      </c>
      <c r="AV2180" s="3">
        <v>0.32494849999999997</v>
      </c>
      <c r="AW2180" s="3">
        <v>0.4215834</v>
      </c>
      <c r="AX2180" s="3">
        <v>0.59008939999999999</v>
      </c>
      <c r="AY2180" s="3">
        <v>0.34550209999999998</v>
      </c>
    </row>
    <row r="2181" spans="1:51" x14ac:dyDescent="0.25">
      <c r="A2181" t="s">
        <v>2183</v>
      </c>
      <c r="B2181" t="s">
        <v>2183</v>
      </c>
      <c r="C2181" t="s">
        <v>7089</v>
      </c>
      <c r="E2181" t="s">
        <v>13779</v>
      </c>
      <c r="F2181" t="s">
        <v>13790</v>
      </c>
      <c r="G2181" t="s">
        <v>15216</v>
      </c>
      <c r="H2181" t="s">
        <v>16957</v>
      </c>
      <c r="I2181" s="3">
        <v>0.44796960000000002</v>
      </c>
      <c r="J2181" s="3">
        <v>18.49794</v>
      </c>
      <c r="K2181" s="3">
        <v>12.729179999999999</v>
      </c>
      <c r="L2181" s="3" t="s">
        <v>18579</v>
      </c>
      <c r="M2181" s="3" t="s">
        <v>18579</v>
      </c>
      <c r="N2181" s="3">
        <v>25.616820000000001</v>
      </c>
      <c r="O2181" s="3" t="s">
        <v>18579</v>
      </c>
      <c r="P2181" s="3">
        <v>0.64935390000000004</v>
      </c>
      <c r="Q2181" s="3">
        <v>0.65932710000000005</v>
      </c>
      <c r="R2181" s="3">
        <v>0.65932710000000005</v>
      </c>
      <c r="S2181" s="3">
        <v>0.41026570000000001</v>
      </c>
      <c r="T2181" s="3">
        <v>0.40609869999999998</v>
      </c>
      <c r="U2181" s="3">
        <v>0.53996100000000002</v>
      </c>
      <c r="V2181" s="3">
        <v>0.40589710000000001</v>
      </c>
      <c r="W2181" s="3">
        <v>0.80358229999999997</v>
      </c>
      <c r="X2181" s="3">
        <v>0.66973450000000001</v>
      </c>
      <c r="Y2181" s="3">
        <v>0.36076059999999999</v>
      </c>
      <c r="Z2181" s="3">
        <v>0.34204469999999998</v>
      </c>
      <c r="AA2181" s="3">
        <v>0.24706510000000001</v>
      </c>
      <c r="AB2181" s="3">
        <v>0.53771340000000001</v>
      </c>
      <c r="AC2181" s="3">
        <v>1.830662</v>
      </c>
      <c r="AD2181" s="3">
        <v>0.33091769999999998</v>
      </c>
      <c r="AE2181" s="3">
        <v>1.0991329999999999</v>
      </c>
      <c r="AF2181" s="3">
        <v>0.20585780000000001</v>
      </c>
      <c r="AG2181" s="3">
        <v>0.34204469999999998</v>
      </c>
      <c r="AH2181" s="3">
        <v>0.33594420000000003</v>
      </c>
      <c r="AI2181" s="3">
        <v>0.34049699999999999</v>
      </c>
      <c r="AJ2181" s="3">
        <v>0.29945119999999997</v>
      </c>
      <c r="AK2181" s="3">
        <v>0.40171430000000002</v>
      </c>
      <c r="AL2181" s="3">
        <v>0.45569340000000003</v>
      </c>
      <c r="AM2181" s="3">
        <v>0.48753679999999999</v>
      </c>
      <c r="AN2181" s="3">
        <v>0.2171092</v>
      </c>
      <c r="AO2181" s="3">
        <v>0.31712069999999998</v>
      </c>
      <c r="AP2181" s="3">
        <v>0.25719979999999998</v>
      </c>
      <c r="AQ2181" s="3">
        <v>0.55721220000000005</v>
      </c>
      <c r="AR2181" s="3">
        <v>9.7558069999999997E-2</v>
      </c>
      <c r="AS2181" s="3">
        <v>0.98124690000000003</v>
      </c>
      <c r="AT2181" s="3">
        <v>0.31427660000000002</v>
      </c>
      <c r="AU2181" s="3">
        <v>0.32663930000000002</v>
      </c>
      <c r="AV2181" s="3">
        <v>0.34290490000000001</v>
      </c>
      <c r="AW2181" s="3">
        <v>0.46648010000000001</v>
      </c>
      <c r="AX2181" s="3">
        <v>0.61976640000000005</v>
      </c>
      <c r="AY2181" s="3">
        <v>0.47403529999999999</v>
      </c>
    </row>
    <row r="2182" spans="1:51" x14ac:dyDescent="0.25">
      <c r="A2182" t="s">
        <v>2184</v>
      </c>
      <c r="B2182" t="s">
        <v>2184</v>
      </c>
      <c r="C2182" t="s">
        <v>7090</v>
      </c>
      <c r="D2182" t="s">
        <v>11911</v>
      </c>
      <c r="E2182" t="s">
        <v>13779</v>
      </c>
      <c r="F2182" t="s">
        <v>13792</v>
      </c>
      <c r="G2182" t="s">
        <v>15217</v>
      </c>
      <c r="H2182" t="s">
        <v>16957</v>
      </c>
      <c r="I2182" s="3">
        <v>0.17526649999999999</v>
      </c>
      <c r="J2182" s="3">
        <v>36.167200000000001</v>
      </c>
      <c r="K2182" s="3">
        <v>36.970469999999999</v>
      </c>
      <c r="L2182" s="3" t="s">
        <v>18579</v>
      </c>
      <c r="M2182" s="3" t="s">
        <v>18579</v>
      </c>
      <c r="N2182" s="3">
        <v>11.280709999999999</v>
      </c>
      <c r="O2182" s="3" t="s">
        <v>18579</v>
      </c>
      <c r="P2182" s="3">
        <v>0.60308220000000001</v>
      </c>
      <c r="Q2182" s="3">
        <v>0.54104669999999999</v>
      </c>
      <c r="R2182" s="3">
        <v>0.54104669999999999</v>
      </c>
      <c r="S2182" s="3">
        <v>0.35272110000000001</v>
      </c>
      <c r="T2182" s="3">
        <v>0.36053069999999998</v>
      </c>
      <c r="U2182" s="3">
        <v>0.35604819999999998</v>
      </c>
      <c r="V2182" s="3">
        <v>0.36917810000000001</v>
      </c>
      <c r="W2182" s="3">
        <v>0.83389190000000002</v>
      </c>
      <c r="X2182" s="3">
        <v>1.117221</v>
      </c>
      <c r="Y2182" s="3">
        <v>0.26612980000000003</v>
      </c>
      <c r="Z2182" s="3">
        <v>0.22765969999999999</v>
      </c>
      <c r="AA2182" s="3">
        <v>0.72962669999999996</v>
      </c>
      <c r="AB2182" s="3">
        <v>0.97424569999999999</v>
      </c>
      <c r="AC2182" s="3">
        <v>2.3470680000000002</v>
      </c>
      <c r="AD2182" s="3">
        <v>0.69599960000000005</v>
      </c>
      <c r="AE2182" s="3">
        <v>1.7868569999999999</v>
      </c>
      <c r="AF2182" s="3">
        <v>0.75002979999999997</v>
      </c>
      <c r="AG2182" s="3">
        <v>0.22765969999999999</v>
      </c>
      <c r="AH2182" s="3">
        <v>0.31694870000000003</v>
      </c>
      <c r="AI2182" s="3">
        <v>0.32290819999999998</v>
      </c>
      <c r="AJ2182" s="3">
        <v>0.39299640000000002</v>
      </c>
      <c r="AK2182" s="3">
        <v>0.42387540000000001</v>
      </c>
      <c r="AL2182" s="3">
        <v>0.32923540000000001</v>
      </c>
      <c r="AM2182" s="3">
        <v>0.1950818</v>
      </c>
      <c r="AN2182" s="3">
        <v>0.1946215</v>
      </c>
      <c r="AO2182" s="3">
        <v>0.45416570000000001</v>
      </c>
      <c r="AP2182" s="3">
        <v>0.23727470000000001</v>
      </c>
      <c r="AQ2182" s="3">
        <v>0.71237479999999997</v>
      </c>
      <c r="AR2182" s="3">
        <v>-1.5681890000000001</v>
      </c>
      <c r="AS2182" s="3">
        <v>1.492132</v>
      </c>
      <c r="AT2182" s="3">
        <v>0.37434119999999999</v>
      </c>
      <c r="AU2182" s="3">
        <v>0.36693480000000001</v>
      </c>
      <c r="AV2182" s="3">
        <v>0.3980552</v>
      </c>
      <c r="AW2182" s="3">
        <v>0.45776460000000002</v>
      </c>
      <c r="AX2182" s="3">
        <v>0.63885599999999998</v>
      </c>
      <c r="AY2182" s="3">
        <v>0.3843684</v>
      </c>
    </row>
    <row r="2183" spans="1:51" x14ac:dyDescent="0.25">
      <c r="A2183" t="s">
        <v>2185</v>
      </c>
      <c r="B2183" t="s">
        <v>2185</v>
      </c>
      <c r="C2183" t="s">
        <v>7091</v>
      </c>
      <c r="D2183" t="s">
        <v>11912</v>
      </c>
      <c r="E2183" t="s">
        <v>13783</v>
      </c>
      <c r="F2183" t="s">
        <v>13832</v>
      </c>
      <c r="G2183" t="s">
        <v>15218</v>
      </c>
      <c r="H2183" t="s">
        <v>16957</v>
      </c>
      <c r="I2183" s="3">
        <v>0.1006224</v>
      </c>
      <c r="J2183" s="3">
        <v>18.20121</v>
      </c>
      <c r="K2183" s="3">
        <v>18.43591</v>
      </c>
      <c r="L2183" s="3" t="s">
        <v>18579</v>
      </c>
      <c r="M2183" s="3" t="s">
        <v>18579</v>
      </c>
      <c r="N2183" s="3">
        <v>15.068429999999999</v>
      </c>
      <c r="O2183" s="3" t="s">
        <v>18579</v>
      </c>
      <c r="P2183" s="3">
        <v>0.25388509999999997</v>
      </c>
      <c r="Q2183" s="3">
        <v>0.33468249999999999</v>
      </c>
      <c r="R2183" s="3">
        <v>0.33468249999999999</v>
      </c>
      <c r="S2183" s="3">
        <v>0.39802280000000001</v>
      </c>
      <c r="T2183" s="3">
        <v>0.46951330000000002</v>
      </c>
      <c r="U2183" s="3">
        <v>0.37719950000000002</v>
      </c>
      <c r="V2183" s="3">
        <v>0.48019060000000002</v>
      </c>
      <c r="W2183" s="3">
        <v>0.29457519999999998</v>
      </c>
      <c r="X2183" s="3">
        <v>0.25288430000000001</v>
      </c>
      <c r="Y2183" s="3">
        <v>0.41826180000000002</v>
      </c>
      <c r="Z2183" s="3">
        <v>0.39398739999999999</v>
      </c>
      <c r="AA2183" s="3">
        <v>6.6291370000000002E-2</v>
      </c>
      <c r="AB2183" s="3">
        <v>0.1588879</v>
      </c>
      <c r="AC2183" s="3">
        <v>0.61191519999999999</v>
      </c>
      <c r="AD2183" s="3">
        <v>-1.1429610000000001E-3</v>
      </c>
      <c r="AE2183" s="3">
        <v>0.25117390000000001</v>
      </c>
      <c r="AF2183" s="3">
        <v>0.20002700000000001</v>
      </c>
      <c r="AG2183" s="3">
        <v>0.39398739999999999</v>
      </c>
      <c r="AH2183" s="3">
        <v>0.3351596</v>
      </c>
      <c r="AI2183" s="3">
        <v>0.33757490000000001</v>
      </c>
      <c r="AJ2183" s="3">
        <v>0.37088290000000002</v>
      </c>
      <c r="AK2183" s="3">
        <v>0.31267850000000003</v>
      </c>
      <c r="AL2183" s="3">
        <v>0.34813660000000002</v>
      </c>
      <c r="AM2183" s="3">
        <v>0.32115579999999999</v>
      </c>
      <c r="AN2183" s="3">
        <v>0.48967359999999999</v>
      </c>
      <c r="AO2183" s="3">
        <v>0.1747302</v>
      </c>
      <c r="AP2183" s="3">
        <v>0.4699739</v>
      </c>
      <c r="AQ2183" s="3">
        <v>0.17804010000000001</v>
      </c>
      <c r="AR2183" s="3">
        <v>0.70120139999999997</v>
      </c>
      <c r="AS2183" s="3">
        <v>0.28632679999999999</v>
      </c>
      <c r="AT2183" s="3">
        <v>0.3653517</v>
      </c>
      <c r="AU2183" s="3">
        <v>0.34745199999999998</v>
      </c>
      <c r="AV2183" s="3">
        <v>0.35806480000000002</v>
      </c>
      <c r="AW2183" s="3">
        <v>0.3217525</v>
      </c>
      <c r="AX2183" s="3">
        <v>0.29907089999999997</v>
      </c>
      <c r="AY2183" s="3">
        <v>0.42906139999999998</v>
      </c>
    </row>
    <row r="2184" spans="1:51" x14ac:dyDescent="0.25">
      <c r="A2184" t="s">
        <v>2186</v>
      </c>
      <c r="B2184" t="s">
        <v>2186</v>
      </c>
      <c r="C2184" t="s">
        <v>7092</v>
      </c>
      <c r="D2184" t="s">
        <v>11913</v>
      </c>
      <c r="E2184" t="s">
        <v>13779</v>
      </c>
      <c r="F2184" t="s">
        <v>13790</v>
      </c>
      <c r="G2184" t="s">
        <v>15219</v>
      </c>
      <c r="H2184" t="s">
        <v>16957</v>
      </c>
      <c r="I2184" s="3">
        <v>0.5430429</v>
      </c>
      <c r="J2184" s="3">
        <v>25.036280000000001</v>
      </c>
      <c r="K2184" s="3">
        <v>20.862110000000001</v>
      </c>
      <c r="L2184" s="3" t="s">
        <v>18579</v>
      </c>
      <c r="M2184" s="3" t="s">
        <v>18579</v>
      </c>
      <c r="N2184" s="3">
        <v>22.093520000000002</v>
      </c>
      <c r="O2184" s="3" t="s">
        <v>18579</v>
      </c>
      <c r="P2184" s="3">
        <v>1.1704619999999999</v>
      </c>
      <c r="Q2184" s="3">
        <v>0.92144510000000002</v>
      </c>
      <c r="R2184" s="3">
        <v>0.92144510000000002</v>
      </c>
      <c r="S2184" s="3">
        <v>0.66286889999999998</v>
      </c>
      <c r="T2184" s="3">
        <v>0.60023219999999999</v>
      </c>
      <c r="U2184" s="3">
        <v>0.90389399999999998</v>
      </c>
      <c r="V2184" s="3">
        <v>0.59128040000000004</v>
      </c>
      <c r="W2184" s="3">
        <v>0.50990760000000002</v>
      </c>
      <c r="X2184" s="3">
        <v>0.43940689999999999</v>
      </c>
      <c r="Y2184" s="3">
        <v>0.32804109999999997</v>
      </c>
      <c r="Z2184" s="3">
        <v>0.17526120000000001</v>
      </c>
      <c r="AA2184" s="3">
        <v>1.00905</v>
      </c>
      <c r="AB2184" s="3">
        <v>1.350735</v>
      </c>
      <c r="AC2184" s="3">
        <v>2.6399059999999999</v>
      </c>
      <c r="AD2184" s="3">
        <v>0.62318680000000004</v>
      </c>
      <c r="AE2184" s="3">
        <v>1.217338</v>
      </c>
      <c r="AF2184" s="3">
        <v>1.266842</v>
      </c>
      <c r="AG2184" s="3">
        <v>0.17526120000000001</v>
      </c>
      <c r="AH2184" s="3">
        <v>0.36178959999999999</v>
      </c>
      <c r="AI2184" s="3">
        <v>0.3711026</v>
      </c>
      <c r="AJ2184" s="3">
        <v>0.3714731</v>
      </c>
      <c r="AK2184" s="3">
        <v>0.37391540000000001</v>
      </c>
      <c r="AL2184" s="3">
        <v>0.52718860000000001</v>
      </c>
      <c r="AM2184" s="3">
        <v>0.44959929999999998</v>
      </c>
      <c r="AN2184" s="3">
        <v>0.235205</v>
      </c>
      <c r="AO2184" s="3">
        <v>0.34569100000000003</v>
      </c>
      <c r="AP2184" s="3">
        <v>0.3558308</v>
      </c>
      <c r="AQ2184" s="3">
        <v>0.71761940000000002</v>
      </c>
      <c r="AR2184" s="3">
        <v>-0.32345849999999998</v>
      </c>
      <c r="AS2184" s="3">
        <v>0.57574329999999996</v>
      </c>
      <c r="AT2184" s="3">
        <v>0.36765930000000002</v>
      </c>
      <c r="AU2184" s="3">
        <v>0.36828309999999997</v>
      </c>
      <c r="AV2184" s="3">
        <v>0.3762588</v>
      </c>
      <c r="AW2184" s="3">
        <v>0.83123139999999995</v>
      </c>
      <c r="AX2184" s="3">
        <v>0.95653549999999998</v>
      </c>
      <c r="AY2184" s="3">
        <v>0.75992689999999996</v>
      </c>
    </row>
    <row r="2185" spans="1:51" x14ac:dyDescent="0.25">
      <c r="A2185" t="s">
        <v>2187</v>
      </c>
      <c r="B2185" t="s">
        <v>2187</v>
      </c>
      <c r="C2185" t="s">
        <v>7093</v>
      </c>
      <c r="D2185" t="s">
        <v>11914</v>
      </c>
      <c r="E2185" t="s">
        <v>13779</v>
      </c>
      <c r="F2185" t="s">
        <v>13788</v>
      </c>
      <c r="G2185" t="s">
        <v>15220</v>
      </c>
      <c r="H2185" t="s">
        <v>16957</v>
      </c>
      <c r="I2185" s="3">
        <v>0.12707940000000001</v>
      </c>
      <c r="J2185" s="3">
        <v>31.809290000000001</v>
      </c>
      <c r="K2185" s="3">
        <v>31.854890000000001</v>
      </c>
      <c r="L2185" s="3" t="s">
        <v>18579</v>
      </c>
      <c r="M2185" s="3" t="s">
        <v>18579</v>
      </c>
      <c r="N2185" s="3">
        <v>9.1667480000000001</v>
      </c>
      <c r="O2185" s="3" t="s">
        <v>18579</v>
      </c>
      <c r="P2185" s="3">
        <v>0.62362779999999995</v>
      </c>
      <c r="Q2185" s="3">
        <v>0.52700939999999996</v>
      </c>
      <c r="R2185" s="3">
        <v>0.52700939999999996</v>
      </c>
      <c r="S2185" s="3">
        <v>0.40641280000000002</v>
      </c>
      <c r="T2185" s="3">
        <v>0.39635429999999999</v>
      </c>
      <c r="U2185" s="3">
        <v>0.42786249999999998</v>
      </c>
      <c r="V2185" s="3">
        <v>0.39207160000000002</v>
      </c>
      <c r="W2185" s="3">
        <v>0.71847539999999999</v>
      </c>
      <c r="X2185" s="3">
        <v>0.98273600000000005</v>
      </c>
      <c r="Y2185" s="3">
        <v>0.28676829999999998</v>
      </c>
      <c r="Z2185" s="3">
        <v>0.22584670000000001</v>
      </c>
      <c r="AA2185" s="3">
        <v>0.73752200000000001</v>
      </c>
      <c r="AB2185" s="3">
        <v>0.86723660000000002</v>
      </c>
      <c r="AC2185" s="3">
        <v>1.753984</v>
      </c>
      <c r="AD2185" s="3">
        <v>0.92982370000000003</v>
      </c>
      <c r="AE2185" s="3">
        <v>1.4192359999999999</v>
      </c>
      <c r="AF2185" s="3">
        <v>0.6578524</v>
      </c>
      <c r="AG2185" s="3">
        <v>0.22584670000000001</v>
      </c>
      <c r="AH2185" s="3">
        <v>0.29367019999999999</v>
      </c>
      <c r="AI2185" s="3">
        <v>0.3055929</v>
      </c>
      <c r="AJ2185" s="3">
        <v>0.36966769999999999</v>
      </c>
      <c r="AK2185" s="3">
        <v>0.46508620000000001</v>
      </c>
      <c r="AL2185" s="3">
        <v>0.4553913</v>
      </c>
      <c r="AM2185" s="3">
        <v>0.36429129999999998</v>
      </c>
      <c r="AN2185" s="3">
        <v>-2.9531419999999999E-2</v>
      </c>
      <c r="AO2185" s="3">
        <v>0.63760790000000001</v>
      </c>
      <c r="AP2185" s="3">
        <v>0.16396579999999999</v>
      </c>
      <c r="AQ2185" s="3">
        <v>0.83985200000000004</v>
      </c>
      <c r="AR2185" s="3">
        <v>-1.22305</v>
      </c>
      <c r="AS2185" s="3">
        <v>1.016653</v>
      </c>
      <c r="AT2185" s="3">
        <v>0.38564710000000002</v>
      </c>
      <c r="AU2185" s="3">
        <v>0.3646257</v>
      </c>
      <c r="AV2185" s="3">
        <v>0.38011349999999999</v>
      </c>
      <c r="AW2185" s="3">
        <v>0.48380430000000002</v>
      </c>
      <c r="AX2185" s="3">
        <v>0.62576140000000002</v>
      </c>
      <c r="AY2185" s="3">
        <v>0.43168849999999998</v>
      </c>
    </row>
    <row r="2186" spans="1:51" x14ac:dyDescent="0.25">
      <c r="A2186" t="s">
        <v>2188</v>
      </c>
      <c r="B2186" t="s">
        <v>2188</v>
      </c>
      <c r="C2186" t="s">
        <v>7094</v>
      </c>
      <c r="D2186" t="s">
        <v>11915</v>
      </c>
      <c r="E2186" t="s">
        <v>13779</v>
      </c>
      <c r="F2186" t="s">
        <v>13792</v>
      </c>
      <c r="G2186" t="s">
        <v>15221</v>
      </c>
      <c r="H2186" t="s">
        <v>16957</v>
      </c>
      <c r="I2186" s="3">
        <v>0.31995960000000001</v>
      </c>
      <c r="J2186" s="3">
        <v>21.384799999999998</v>
      </c>
      <c r="K2186" s="3">
        <v>14.7522</v>
      </c>
      <c r="L2186" s="3" t="s">
        <v>18579</v>
      </c>
      <c r="M2186" s="3" t="s">
        <v>18579</v>
      </c>
      <c r="N2186" s="3">
        <v>20.374600000000001</v>
      </c>
      <c r="O2186" s="3" t="s">
        <v>18579</v>
      </c>
      <c r="P2186" s="3">
        <v>0.92007019999999995</v>
      </c>
      <c r="Q2186" s="3">
        <v>0.71810200000000002</v>
      </c>
      <c r="R2186" s="3">
        <v>0.71810200000000002</v>
      </c>
      <c r="S2186" s="3">
        <v>0.35946260000000002</v>
      </c>
      <c r="T2186" s="3">
        <v>0.34682740000000001</v>
      </c>
      <c r="U2186" s="3">
        <v>0.32626840000000001</v>
      </c>
      <c r="V2186" s="3">
        <v>0.33979670000000001</v>
      </c>
      <c r="W2186" s="3">
        <v>0.69503729999999997</v>
      </c>
      <c r="X2186" s="3">
        <v>0.84976090000000004</v>
      </c>
      <c r="Y2186" s="3">
        <v>0.36610989999999999</v>
      </c>
      <c r="Z2186" s="3">
        <v>0.33126070000000002</v>
      </c>
      <c r="AA2186" s="3">
        <v>0.2559572</v>
      </c>
      <c r="AB2186" s="3">
        <v>0.52141769999999998</v>
      </c>
      <c r="AC2186" s="3">
        <v>1.4123589999999999</v>
      </c>
      <c r="AD2186" s="3">
        <v>0.4652174</v>
      </c>
      <c r="AE2186" s="3">
        <v>1.2245090000000001</v>
      </c>
      <c r="AF2186" s="3">
        <v>3.093077E-2</v>
      </c>
      <c r="AG2186" s="3">
        <v>0.33126070000000002</v>
      </c>
      <c r="AH2186" s="3">
        <v>0.30899369999999998</v>
      </c>
      <c r="AI2186" s="3">
        <v>0.32375979999999999</v>
      </c>
      <c r="AJ2186" s="3">
        <v>0.3259861</v>
      </c>
      <c r="AK2186" s="3">
        <v>0.39555180000000001</v>
      </c>
      <c r="AL2186" s="3">
        <v>0.31821690000000002</v>
      </c>
      <c r="AM2186" s="3">
        <v>0.30423430000000001</v>
      </c>
      <c r="AN2186" s="3">
        <v>0.18900410000000001</v>
      </c>
      <c r="AO2186" s="3">
        <v>0.38419300000000001</v>
      </c>
      <c r="AP2186" s="3">
        <v>0.30940800000000002</v>
      </c>
      <c r="AQ2186" s="3">
        <v>0.47102159999999998</v>
      </c>
      <c r="AR2186" s="3">
        <v>-9.9461679999999997E-2</v>
      </c>
      <c r="AS2186" s="3">
        <v>1.256888</v>
      </c>
      <c r="AT2186" s="3">
        <v>0.3202972</v>
      </c>
      <c r="AU2186" s="3">
        <v>0.33447979999999999</v>
      </c>
      <c r="AV2186" s="3">
        <v>0.35124840000000002</v>
      </c>
      <c r="AW2186" s="3">
        <v>0.32780730000000002</v>
      </c>
      <c r="AX2186" s="3">
        <v>0.44856469999999998</v>
      </c>
      <c r="AY2186" s="3">
        <v>0.33441500000000002</v>
      </c>
    </row>
    <row r="2187" spans="1:51" x14ac:dyDescent="0.25">
      <c r="A2187" t="s">
        <v>2189</v>
      </c>
      <c r="B2187" t="s">
        <v>2189</v>
      </c>
      <c r="C2187" t="s">
        <v>7095</v>
      </c>
      <c r="D2187" t="s">
        <v>11916</v>
      </c>
      <c r="E2187" t="s">
        <v>13779</v>
      </c>
      <c r="F2187" t="s">
        <v>13788</v>
      </c>
      <c r="G2187" t="s">
        <v>15222</v>
      </c>
      <c r="H2187" t="s">
        <v>16957</v>
      </c>
      <c r="I2187" s="3">
        <v>0.59835859999999996</v>
      </c>
      <c r="J2187" s="3">
        <v>14.29975</v>
      </c>
      <c r="K2187" s="3">
        <v>9.1592020000000005</v>
      </c>
      <c r="L2187" s="3" t="s">
        <v>18579</v>
      </c>
      <c r="M2187" s="3" t="s">
        <v>18579</v>
      </c>
      <c r="N2187" s="3">
        <v>11.079840000000001</v>
      </c>
      <c r="O2187" s="3" t="s">
        <v>18579</v>
      </c>
      <c r="P2187" s="3">
        <v>0.8238723</v>
      </c>
      <c r="Q2187" s="3">
        <v>0.71872530000000001</v>
      </c>
      <c r="R2187" s="3">
        <v>0.71872530000000001</v>
      </c>
      <c r="S2187" s="3">
        <v>0.40269820000000001</v>
      </c>
      <c r="T2187" s="3">
        <v>0.37584509999999999</v>
      </c>
      <c r="U2187" s="3">
        <v>0.4560864</v>
      </c>
      <c r="V2187" s="3">
        <v>0.37449890000000002</v>
      </c>
      <c r="W2187" s="3">
        <v>0.81458319999999995</v>
      </c>
      <c r="X2187" s="3">
        <v>0.69454780000000005</v>
      </c>
      <c r="Y2187" s="3">
        <v>0.26233000000000001</v>
      </c>
      <c r="Z2187" s="3">
        <v>0.24755959999999999</v>
      </c>
      <c r="AA2187" s="3">
        <v>0.64748300000000003</v>
      </c>
      <c r="AB2187" s="3">
        <v>0.82416270000000003</v>
      </c>
      <c r="AC2187" s="3">
        <v>1.955908</v>
      </c>
      <c r="AD2187" s="3">
        <v>0.61227410000000004</v>
      </c>
      <c r="AE2187" s="3">
        <v>1.511531</v>
      </c>
      <c r="AF2187" s="3">
        <v>0.59396760000000004</v>
      </c>
      <c r="AG2187" s="3">
        <v>0.24755959999999999</v>
      </c>
      <c r="AH2187" s="3">
        <v>0.31018780000000001</v>
      </c>
      <c r="AI2187" s="3">
        <v>0.31020510000000001</v>
      </c>
      <c r="AJ2187" s="3">
        <v>0.36951109999999998</v>
      </c>
      <c r="AK2187" s="3">
        <v>0.39102700000000001</v>
      </c>
      <c r="AL2187" s="3">
        <v>0.41298479999999999</v>
      </c>
      <c r="AM2187" s="3">
        <v>0.42156919999999998</v>
      </c>
      <c r="AN2187" s="3">
        <v>0.13943620000000001</v>
      </c>
      <c r="AO2187" s="3">
        <v>0.44393959999999999</v>
      </c>
      <c r="AP2187" s="3">
        <v>0.19414999999999999</v>
      </c>
      <c r="AQ2187" s="3">
        <v>0.7297382</v>
      </c>
      <c r="AR2187" s="3">
        <v>-0.39237709999999998</v>
      </c>
      <c r="AS2187" s="3">
        <v>1.1946060000000001</v>
      </c>
      <c r="AT2187" s="3">
        <v>0.32659169999999998</v>
      </c>
      <c r="AU2187" s="3">
        <v>0.33972360000000001</v>
      </c>
      <c r="AV2187" s="3">
        <v>0.35893829999999999</v>
      </c>
      <c r="AW2187" s="3">
        <v>0.44805030000000001</v>
      </c>
      <c r="AX2187" s="3">
        <v>0.61437140000000001</v>
      </c>
      <c r="AY2187" s="3">
        <v>0.44669170000000002</v>
      </c>
    </row>
    <row r="2188" spans="1:51" x14ac:dyDescent="0.25">
      <c r="A2188" t="s">
        <v>2190</v>
      </c>
      <c r="B2188" t="s">
        <v>2190</v>
      </c>
      <c r="C2188" t="s">
        <v>7096</v>
      </c>
      <c r="D2188" t="s">
        <v>11917</v>
      </c>
      <c r="E2188" t="s">
        <v>13782</v>
      </c>
      <c r="F2188" t="s">
        <v>13797</v>
      </c>
      <c r="G2188" t="s">
        <v>15223</v>
      </c>
      <c r="H2188" t="s">
        <v>16957</v>
      </c>
      <c r="I2188" s="3">
        <v>0.3358988</v>
      </c>
      <c r="J2188" s="3">
        <v>17.61758</v>
      </c>
      <c r="K2188" s="3">
        <v>10.906610000000001</v>
      </c>
      <c r="L2188" s="3" t="s">
        <v>18579</v>
      </c>
      <c r="M2188" s="3" t="s">
        <v>18579</v>
      </c>
      <c r="N2188" s="3">
        <v>-4.1468449999999999</v>
      </c>
      <c r="O2188" s="3" t="s">
        <v>18579</v>
      </c>
      <c r="P2188" s="3">
        <v>0.60169729999999999</v>
      </c>
      <c r="Q2188" s="3">
        <v>0.55251950000000005</v>
      </c>
      <c r="R2188" s="3">
        <v>0.55251950000000005</v>
      </c>
      <c r="S2188" s="3">
        <v>0.31179970000000001</v>
      </c>
      <c r="T2188" s="3">
        <v>0.28825659999999997</v>
      </c>
      <c r="U2188" s="3">
        <v>0.34590799999999999</v>
      </c>
      <c r="V2188" s="3">
        <v>0.27912219999999999</v>
      </c>
      <c r="W2188" s="3">
        <v>0.71754039999999997</v>
      </c>
      <c r="X2188" s="3">
        <v>0.61623309999999998</v>
      </c>
      <c r="Y2188" s="3">
        <v>0.2424567</v>
      </c>
      <c r="Z2188" s="3">
        <v>0.24735879999999999</v>
      </c>
      <c r="AA2188" s="3">
        <v>0.6857529</v>
      </c>
      <c r="AB2188" s="3">
        <v>0.72410830000000004</v>
      </c>
      <c r="AC2188" s="3">
        <v>1.109305</v>
      </c>
      <c r="AD2188" s="3">
        <v>0.68917640000000002</v>
      </c>
      <c r="AE2188" s="3">
        <v>1.1228210000000001</v>
      </c>
      <c r="AF2188" s="3">
        <v>0.62949339999999998</v>
      </c>
      <c r="AG2188" s="3">
        <v>0.24735879999999999</v>
      </c>
      <c r="AH2188" s="3">
        <v>0.29380220000000001</v>
      </c>
      <c r="AI2188" s="3">
        <v>0.28981689999999999</v>
      </c>
      <c r="AJ2188" s="3">
        <v>0.37144650000000001</v>
      </c>
      <c r="AK2188" s="3">
        <v>0.41804720000000001</v>
      </c>
      <c r="AL2188" s="3">
        <v>0.35660789999999998</v>
      </c>
      <c r="AM2188" s="3">
        <v>0.38383879999999998</v>
      </c>
      <c r="AN2188" s="3">
        <v>0.17022399999999999</v>
      </c>
      <c r="AO2188" s="3">
        <v>0.45289580000000002</v>
      </c>
      <c r="AP2188" s="3">
        <v>0.15943379999999999</v>
      </c>
      <c r="AQ2188" s="3">
        <v>0.63677859999999997</v>
      </c>
      <c r="AR2188" s="3">
        <v>-0.23877129999999999</v>
      </c>
      <c r="AS2188" s="3">
        <v>0.96015170000000005</v>
      </c>
      <c r="AT2188" s="3">
        <v>0.30165419999999998</v>
      </c>
      <c r="AU2188" s="3">
        <v>0.31961980000000001</v>
      </c>
      <c r="AV2188" s="3">
        <v>0.33218170000000002</v>
      </c>
      <c r="AW2188" s="3">
        <v>0.4330503</v>
      </c>
      <c r="AX2188" s="3">
        <v>0.57743960000000005</v>
      </c>
      <c r="AY2188" s="3">
        <v>0.36054920000000001</v>
      </c>
    </row>
    <row r="2189" spans="1:51" x14ac:dyDescent="0.25">
      <c r="A2189" t="s">
        <v>2191</v>
      </c>
      <c r="B2189" t="s">
        <v>2191</v>
      </c>
      <c r="C2189" t="s">
        <v>7097</v>
      </c>
      <c r="E2189" t="s">
        <v>13782</v>
      </c>
      <c r="F2189" t="s">
        <v>13797</v>
      </c>
      <c r="G2189" t="s">
        <v>15224</v>
      </c>
      <c r="H2189" t="s">
        <v>16957</v>
      </c>
      <c r="I2189" s="3">
        <v>0.20227419999999999</v>
      </c>
      <c r="J2189" s="3">
        <v>23.620650000000001</v>
      </c>
      <c r="K2189" s="3">
        <v>17.69425</v>
      </c>
      <c r="L2189" s="3" t="s">
        <v>18579</v>
      </c>
      <c r="M2189" s="3" t="s">
        <v>18579</v>
      </c>
      <c r="N2189" s="3">
        <v>-8.6387790000000006E-2</v>
      </c>
      <c r="O2189" s="3" t="s">
        <v>18579</v>
      </c>
      <c r="P2189" s="3">
        <v>0.81294350000000004</v>
      </c>
      <c r="Q2189" s="3">
        <v>0.58329019999999998</v>
      </c>
      <c r="R2189" s="3">
        <v>0.58329019999999998</v>
      </c>
      <c r="S2189" s="3">
        <v>0.33303139999999998</v>
      </c>
      <c r="T2189" s="3">
        <v>0.30810599999999999</v>
      </c>
      <c r="U2189" s="3">
        <v>0.38153229999999999</v>
      </c>
      <c r="V2189" s="3">
        <v>0.30543599999999999</v>
      </c>
      <c r="W2189" s="3">
        <v>0.80741130000000005</v>
      </c>
      <c r="X2189" s="3">
        <v>0.64873899999999995</v>
      </c>
      <c r="Y2189" s="3">
        <v>0.16656940000000001</v>
      </c>
      <c r="Z2189" s="3">
        <v>0.12962299999999999</v>
      </c>
      <c r="AA2189" s="3">
        <v>1.184577</v>
      </c>
      <c r="AB2189" s="3">
        <v>1.132655</v>
      </c>
      <c r="AC2189" s="3">
        <v>1.64324</v>
      </c>
      <c r="AD2189" s="3">
        <v>1.25624</v>
      </c>
      <c r="AE2189" s="3">
        <v>1.664048</v>
      </c>
      <c r="AF2189" s="3">
        <v>0.98471050000000004</v>
      </c>
      <c r="AG2189" s="3">
        <v>0.12962299999999999</v>
      </c>
      <c r="AH2189" s="3">
        <v>0.31838620000000001</v>
      </c>
      <c r="AI2189" s="3">
        <v>0.31333640000000001</v>
      </c>
      <c r="AJ2189" s="3">
        <v>0.46086490000000002</v>
      </c>
      <c r="AK2189" s="3">
        <v>0.4057829</v>
      </c>
      <c r="AL2189" s="3">
        <v>0.44963789999999998</v>
      </c>
      <c r="AM2189" s="3">
        <v>0.40525689999999998</v>
      </c>
      <c r="AN2189" s="3">
        <v>-0.232987</v>
      </c>
      <c r="AO2189" s="3">
        <v>0.79432429999999998</v>
      </c>
      <c r="AP2189" s="3">
        <v>-3.2293189999999999E-2</v>
      </c>
      <c r="AQ2189" s="3">
        <v>0.95320000000000005</v>
      </c>
      <c r="AR2189" s="3">
        <v>-1.24491</v>
      </c>
      <c r="AS2189" s="3">
        <v>1.148706</v>
      </c>
      <c r="AT2189" s="3">
        <v>0.28985699999999998</v>
      </c>
      <c r="AU2189" s="3">
        <v>0.3286792</v>
      </c>
      <c r="AV2189" s="3">
        <v>0.33177220000000002</v>
      </c>
      <c r="AW2189" s="3">
        <v>0.43977880000000003</v>
      </c>
      <c r="AX2189" s="3">
        <v>0.6646647</v>
      </c>
      <c r="AY2189" s="3">
        <v>0.41202539999999999</v>
      </c>
    </row>
    <row r="2190" spans="1:51" x14ac:dyDescent="0.25">
      <c r="A2190" t="s">
        <v>2192</v>
      </c>
      <c r="B2190" t="s">
        <v>2192</v>
      </c>
      <c r="C2190" t="s">
        <v>7098</v>
      </c>
      <c r="D2190" t="s">
        <v>11918</v>
      </c>
      <c r="E2190" t="s">
        <v>13779</v>
      </c>
      <c r="F2190" t="s">
        <v>13788</v>
      </c>
      <c r="G2190" t="s">
        <v>15225</v>
      </c>
      <c r="H2190" t="s">
        <v>16957</v>
      </c>
      <c r="I2190" s="3">
        <v>0.64852319999999997</v>
      </c>
      <c r="J2190" s="3">
        <v>25.292929999999998</v>
      </c>
      <c r="K2190" s="3">
        <v>21.252400000000002</v>
      </c>
      <c r="L2190" s="3" t="s">
        <v>18579</v>
      </c>
      <c r="M2190" s="3" t="s">
        <v>18579</v>
      </c>
      <c r="N2190" s="3">
        <v>25.313400000000001</v>
      </c>
      <c r="O2190" s="3" t="s">
        <v>18579</v>
      </c>
      <c r="P2190" s="3">
        <v>1.3733</v>
      </c>
      <c r="Q2190" s="3">
        <v>1.188634</v>
      </c>
      <c r="R2190" s="3">
        <v>1.188634</v>
      </c>
      <c r="S2190" s="3">
        <v>0.5847559</v>
      </c>
      <c r="T2190" s="3">
        <v>0.54733229999999999</v>
      </c>
      <c r="U2190" s="3">
        <v>0.68174469999999998</v>
      </c>
      <c r="V2190" s="3">
        <v>0.54246300000000003</v>
      </c>
      <c r="W2190" s="3">
        <v>1.0902499999999999</v>
      </c>
      <c r="X2190" s="3">
        <v>0.90459100000000003</v>
      </c>
      <c r="Y2190" s="3">
        <v>0.35304859999999999</v>
      </c>
      <c r="Z2190" s="3">
        <v>0.31406430000000002</v>
      </c>
      <c r="AA2190" s="3">
        <v>0.30547590000000002</v>
      </c>
      <c r="AB2190" s="3">
        <v>0.84889219999999999</v>
      </c>
      <c r="AC2190" s="3">
        <v>3.452426</v>
      </c>
      <c r="AD2190" s="3">
        <v>0.36051309999999998</v>
      </c>
      <c r="AE2190" s="3">
        <v>2.1113900000000001</v>
      </c>
      <c r="AF2190" s="3">
        <v>0.47437240000000003</v>
      </c>
      <c r="AG2190" s="3">
        <v>0.31406430000000002</v>
      </c>
      <c r="AH2190" s="3">
        <v>0.33396500000000001</v>
      </c>
      <c r="AI2190" s="3">
        <v>0.342476</v>
      </c>
      <c r="AJ2190" s="3">
        <v>0.30374020000000002</v>
      </c>
      <c r="AK2190" s="3">
        <v>0.4563026</v>
      </c>
      <c r="AL2190" s="3">
        <v>0.53217559999999997</v>
      </c>
      <c r="AM2190" s="3">
        <v>0.54940060000000002</v>
      </c>
      <c r="AN2190" s="3">
        <v>0.27222089999999999</v>
      </c>
      <c r="AO2190" s="3">
        <v>0.25792080000000001</v>
      </c>
      <c r="AP2190" s="3">
        <v>0.27775119999999998</v>
      </c>
      <c r="AQ2190" s="3">
        <v>0.84333930000000001</v>
      </c>
      <c r="AR2190" s="3">
        <v>0.1152812</v>
      </c>
      <c r="AS2190" s="3">
        <v>1.634395</v>
      </c>
      <c r="AT2190" s="3">
        <v>0.395395</v>
      </c>
      <c r="AU2190" s="3">
        <v>0.39011750000000001</v>
      </c>
      <c r="AV2190" s="3">
        <v>0.43290309999999999</v>
      </c>
      <c r="AW2190" s="3">
        <v>0.54583429999999999</v>
      </c>
      <c r="AX2190" s="3">
        <v>0.78992260000000003</v>
      </c>
      <c r="AY2190" s="3">
        <v>0.67012799999999995</v>
      </c>
    </row>
    <row r="2191" spans="1:51" x14ac:dyDescent="0.25">
      <c r="A2191" t="s">
        <v>2193</v>
      </c>
      <c r="B2191" t="s">
        <v>2193</v>
      </c>
      <c r="C2191" t="s">
        <v>7099</v>
      </c>
      <c r="E2191" t="s">
        <v>13779</v>
      </c>
      <c r="F2191" t="s">
        <v>13788</v>
      </c>
      <c r="G2191" t="s">
        <v>15226</v>
      </c>
      <c r="H2191" t="s">
        <v>16957</v>
      </c>
      <c r="I2191" s="3">
        <v>0.3494294</v>
      </c>
      <c r="J2191" s="3">
        <v>20.927900000000001</v>
      </c>
      <c r="K2191" s="3">
        <v>17.038650000000001</v>
      </c>
      <c r="L2191" s="3" t="s">
        <v>18579</v>
      </c>
      <c r="M2191" s="3" t="s">
        <v>18579</v>
      </c>
      <c r="N2191" s="3">
        <v>17.594080000000002</v>
      </c>
      <c r="O2191" s="3" t="s">
        <v>18579</v>
      </c>
      <c r="P2191" s="3">
        <v>0.98593280000000005</v>
      </c>
      <c r="Q2191" s="3">
        <v>0.75051009999999996</v>
      </c>
      <c r="R2191" s="3">
        <v>0.75051009999999996</v>
      </c>
      <c r="S2191" s="3">
        <v>0.33240360000000002</v>
      </c>
      <c r="T2191" s="3">
        <v>0.30381780000000003</v>
      </c>
      <c r="U2191" s="3">
        <v>0.27243849999999997</v>
      </c>
      <c r="V2191" s="3">
        <v>0.30207840000000002</v>
      </c>
      <c r="W2191" s="3">
        <v>0.85415490000000005</v>
      </c>
      <c r="X2191" s="3">
        <v>1.037561</v>
      </c>
      <c r="Y2191" s="3">
        <v>0.30761889999999997</v>
      </c>
      <c r="Z2191" s="3">
        <v>0.2648141</v>
      </c>
      <c r="AA2191" s="3">
        <v>0.52635710000000002</v>
      </c>
      <c r="AB2191" s="3">
        <v>0.75613200000000003</v>
      </c>
      <c r="AC2191" s="3">
        <v>1.594139</v>
      </c>
      <c r="AD2191" s="3">
        <v>0.90495110000000001</v>
      </c>
      <c r="AE2191" s="3">
        <v>1.57565</v>
      </c>
      <c r="AF2191" s="3">
        <v>0.2445987</v>
      </c>
      <c r="AG2191" s="3">
        <v>0.2648141</v>
      </c>
      <c r="AH2191" s="3">
        <v>0.26005489999999998</v>
      </c>
      <c r="AI2191" s="3">
        <v>0.27358369999999999</v>
      </c>
      <c r="AJ2191" s="3">
        <v>0.3320246</v>
      </c>
      <c r="AK2191" s="3">
        <v>0.39130900000000002</v>
      </c>
      <c r="AL2191" s="3">
        <v>0.2790552</v>
      </c>
      <c r="AM2191" s="3">
        <v>0.35511490000000001</v>
      </c>
      <c r="AN2191" s="3">
        <v>-5.1813390000000001E-2</v>
      </c>
      <c r="AO2191" s="3">
        <v>0.57488850000000002</v>
      </c>
      <c r="AP2191" s="3">
        <v>0.15446570000000001</v>
      </c>
      <c r="AQ2191" s="3">
        <v>0.69043390000000004</v>
      </c>
      <c r="AR2191" s="3">
        <v>-0.85640709999999998</v>
      </c>
      <c r="AS2191" s="3">
        <v>1.542783</v>
      </c>
      <c r="AT2191" s="3">
        <v>0.3384567</v>
      </c>
      <c r="AU2191" s="3">
        <v>0.34231420000000001</v>
      </c>
      <c r="AV2191" s="3">
        <v>0.36184529999999998</v>
      </c>
      <c r="AW2191" s="3">
        <v>0.33950930000000001</v>
      </c>
      <c r="AX2191" s="3">
        <v>0.52808440000000001</v>
      </c>
      <c r="AY2191" s="3">
        <v>0.33683869999999999</v>
      </c>
    </row>
    <row r="2192" spans="1:51" x14ac:dyDescent="0.25">
      <c r="A2192" t="s">
        <v>2194</v>
      </c>
      <c r="B2192" t="s">
        <v>2194</v>
      </c>
      <c r="C2192" t="s">
        <v>7100</v>
      </c>
      <c r="D2192" t="s">
        <v>11919</v>
      </c>
      <c r="E2192" t="s">
        <v>13780</v>
      </c>
      <c r="F2192" t="s">
        <v>13793</v>
      </c>
      <c r="G2192" t="s">
        <v>15227</v>
      </c>
      <c r="H2192" t="s">
        <v>16957</v>
      </c>
      <c r="I2192" s="3">
        <v>0.68072259999999996</v>
      </c>
      <c r="J2192" s="3">
        <v>15.784990000000001</v>
      </c>
      <c r="K2192" s="3">
        <v>8.8232309999999998</v>
      </c>
      <c r="L2192" s="3" t="s">
        <v>18579</v>
      </c>
      <c r="M2192" s="3" t="s">
        <v>18579</v>
      </c>
      <c r="N2192" s="3">
        <v>10.811680000000001</v>
      </c>
      <c r="O2192" s="3" t="s">
        <v>18579</v>
      </c>
      <c r="P2192" s="3">
        <v>0.83241759999999998</v>
      </c>
      <c r="Q2192" s="3">
        <v>0.7608722</v>
      </c>
      <c r="R2192" s="3">
        <v>0.7608722</v>
      </c>
      <c r="S2192" s="3">
        <v>0.63250419999999996</v>
      </c>
      <c r="T2192" s="3">
        <v>0.58555919999999995</v>
      </c>
      <c r="U2192" s="3">
        <v>0.86803790000000003</v>
      </c>
      <c r="V2192" s="3">
        <v>0.57599089999999997</v>
      </c>
      <c r="W2192" s="3">
        <v>0.38493579999999999</v>
      </c>
      <c r="X2192" s="3">
        <v>0.332285</v>
      </c>
      <c r="Y2192" s="3">
        <v>0.42503229999999997</v>
      </c>
      <c r="Z2192" s="3">
        <v>0.3292001</v>
      </c>
      <c r="AA2192" s="3">
        <v>0.39049679999999998</v>
      </c>
      <c r="AB2192" s="3">
        <v>0.6893802</v>
      </c>
      <c r="AC2192" s="3">
        <v>1.9213800000000001</v>
      </c>
      <c r="AD2192" s="3">
        <v>0.32023810000000003</v>
      </c>
      <c r="AE2192" s="3">
        <v>0.66478570000000003</v>
      </c>
      <c r="AF2192" s="3">
        <v>0.75790919999999995</v>
      </c>
      <c r="AG2192" s="3">
        <v>0.3292001</v>
      </c>
      <c r="AH2192" s="3">
        <v>0.38985839999999999</v>
      </c>
      <c r="AI2192" s="3">
        <v>0.39150790000000002</v>
      </c>
      <c r="AJ2192" s="3">
        <v>0.33668110000000001</v>
      </c>
      <c r="AK2192" s="3">
        <v>0.36989230000000001</v>
      </c>
      <c r="AL2192" s="3">
        <v>0.49640770000000001</v>
      </c>
      <c r="AM2192" s="3">
        <v>0.35932399999999998</v>
      </c>
      <c r="AN2192" s="3">
        <v>0.38233529999999999</v>
      </c>
      <c r="AO2192" s="3">
        <v>0.26748759999999999</v>
      </c>
      <c r="AP2192" s="3">
        <v>0.44109690000000001</v>
      </c>
      <c r="AQ2192" s="3">
        <v>0.49235620000000002</v>
      </c>
      <c r="AR2192" s="3">
        <v>0.53443180000000001</v>
      </c>
      <c r="AS2192" s="3">
        <v>0.2160831</v>
      </c>
      <c r="AT2192" s="3">
        <v>0.41063260000000001</v>
      </c>
      <c r="AU2192" s="3">
        <v>0.38293149999999998</v>
      </c>
      <c r="AV2192" s="3">
        <v>0.3859783</v>
      </c>
      <c r="AW2192" s="3">
        <v>0.7108506</v>
      </c>
      <c r="AX2192" s="3">
        <v>0.77598809999999996</v>
      </c>
      <c r="AY2192" s="3">
        <v>0.73500270000000001</v>
      </c>
    </row>
    <row r="2193" spans="1:51" x14ac:dyDescent="0.25">
      <c r="A2193" t="s">
        <v>2195</v>
      </c>
      <c r="B2193" t="s">
        <v>2195</v>
      </c>
      <c r="C2193" t="s">
        <v>7101</v>
      </c>
      <c r="D2193" t="s">
        <v>11920</v>
      </c>
      <c r="E2193" t="s">
        <v>13779</v>
      </c>
      <c r="F2193" t="s">
        <v>13796</v>
      </c>
      <c r="G2193" t="s">
        <v>15228</v>
      </c>
      <c r="H2193" t="s">
        <v>16957</v>
      </c>
      <c r="I2193" s="3">
        <v>0.37622359999999999</v>
      </c>
      <c r="J2193" s="3">
        <v>19.91798</v>
      </c>
      <c r="K2193" s="3">
        <v>18.409929999999999</v>
      </c>
      <c r="L2193" s="3" t="s">
        <v>18579</v>
      </c>
      <c r="M2193" s="3" t="s">
        <v>18579</v>
      </c>
      <c r="N2193" s="3">
        <v>5.7105540000000001</v>
      </c>
      <c r="O2193" s="3" t="s">
        <v>18579</v>
      </c>
      <c r="P2193" s="3">
        <v>1.0138050000000001</v>
      </c>
      <c r="Q2193" s="3">
        <v>0.79577520000000002</v>
      </c>
      <c r="R2193" s="3">
        <v>0.79577520000000002</v>
      </c>
      <c r="S2193" s="3">
        <v>0.34393089999999998</v>
      </c>
      <c r="T2193" s="3">
        <v>0.29890899999999998</v>
      </c>
      <c r="U2193" s="3">
        <v>0.38068610000000003</v>
      </c>
      <c r="V2193" s="3">
        <v>0.2975797</v>
      </c>
      <c r="W2193" s="3">
        <v>0.78853620000000002</v>
      </c>
      <c r="X2193" s="3">
        <v>0.62578800000000001</v>
      </c>
      <c r="Y2193" s="3">
        <v>0.19457840000000001</v>
      </c>
      <c r="Z2193" s="3">
        <v>0.1451094</v>
      </c>
      <c r="AA2193" s="3">
        <v>1.1929380000000001</v>
      </c>
      <c r="AB2193" s="3">
        <v>1.1906540000000001</v>
      </c>
      <c r="AC2193" s="3">
        <v>1.8540570000000001</v>
      </c>
      <c r="AD2193" s="3">
        <v>1.3319829999999999</v>
      </c>
      <c r="AE2193" s="3">
        <v>1.784462</v>
      </c>
      <c r="AF2193" s="3">
        <v>1.093075</v>
      </c>
      <c r="AG2193" s="3">
        <v>0.1451094</v>
      </c>
      <c r="AH2193" s="3">
        <v>0.29366700000000001</v>
      </c>
      <c r="AI2193" s="3">
        <v>0.28096100000000002</v>
      </c>
      <c r="AJ2193" s="3">
        <v>0.4324732</v>
      </c>
      <c r="AK2193" s="3">
        <v>0.37887779999999999</v>
      </c>
      <c r="AL2193" s="3">
        <v>0.35192889999999999</v>
      </c>
      <c r="AM2193" s="3">
        <v>0.31905889999999998</v>
      </c>
      <c r="AN2193" s="3">
        <v>-9.7211839999999994E-2</v>
      </c>
      <c r="AO2193" s="3">
        <v>0.62269300000000005</v>
      </c>
      <c r="AP2193" s="3">
        <v>-3.2013739999999999E-2</v>
      </c>
      <c r="AQ2193" s="3">
        <v>0.80125460000000004</v>
      </c>
      <c r="AR2193" s="3">
        <v>-0.46418670000000001</v>
      </c>
      <c r="AS2193" s="3">
        <v>1.388782</v>
      </c>
      <c r="AT2193" s="3">
        <v>0.3019966</v>
      </c>
      <c r="AU2193" s="3">
        <v>0.32938060000000002</v>
      </c>
      <c r="AV2193" s="3">
        <v>0.34155600000000003</v>
      </c>
      <c r="AW2193" s="3">
        <v>0.48476979999999997</v>
      </c>
      <c r="AX2193" s="3">
        <v>0.76205630000000002</v>
      </c>
      <c r="AY2193" s="3">
        <v>0.39184010000000002</v>
      </c>
    </row>
    <row r="2194" spans="1:51" x14ac:dyDescent="0.25">
      <c r="A2194" t="s">
        <v>2196</v>
      </c>
      <c r="B2194" t="s">
        <v>2196</v>
      </c>
      <c r="C2194" t="s">
        <v>7102</v>
      </c>
      <c r="D2194" t="s">
        <v>11921</v>
      </c>
      <c r="E2194" t="s">
        <v>13779</v>
      </c>
      <c r="F2194" t="s">
        <v>13788</v>
      </c>
      <c r="G2194" t="s">
        <v>15229</v>
      </c>
      <c r="H2194" t="s">
        <v>16957</v>
      </c>
      <c r="I2194" s="3" t="s">
        <v>11747</v>
      </c>
      <c r="J2194" s="3" t="s">
        <v>11747</v>
      </c>
      <c r="K2194" s="3" t="s">
        <v>11747</v>
      </c>
      <c r="L2194" s="3" t="s">
        <v>11747</v>
      </c>
      <c r="M2194" s="3" t="s">
        <v>11747</v>
      </c>
      <c r="N2194" s="3" t="s">
        <v>11747</v>
      </c>
      <c r="O2194" s="3" t="s">
        <v>11747</v>
      </c>
      <c r="P2194" s="3" t="s">
        <v>11747</v>
      </c>
      <c r="Q2194" s="3" t="s">
        <v>11747</v>
      </c>
      <c r="R2194" s="3" t="s">
        <v>11747</v>
      </c>
      <c r="S2194" s="3" t="s">
        <v>11747</v>
      </c>
      <c r="T2194" s="3" t="s">
        <v>11747</v>
      </c>
      <c r="U2194" s="3" t="s">
        <v>11747</v>
      </c>
      <c r="V2194" s="3" t="s">
        <v>11747</v>
      </c>
      <c r="W2194" s="3" t="s">
        <v>11747</v>
      </c>
      <c r="X2194" s="3" t="s">
        <v>11747</v>
      </c>
      <c r="Y2194" s="3" t="s">
        <v>11747</v>
      </c>
      <c r="Z2194" s="3" t="s">
        <v>11747</v>
      </c>
      <c r="AA2194" s="3" t="s">
        <v>11747</v>
      </c>
      <c r="AB2194" s="3" t="s">
        <v>11747</v>
      </c>
      <c r="AC2194" s="3" t="s">
        <v>11747</v>
      </c>
      <c r="AD2194" s="3" t="s">
        <v>11747</v>
      </c>
      <c r="AE2194" s="3" t="s">
        <v>11747</v>
      </c>
      <c r="AF2194" s="3" t="s">
        <v>11747</v>
      </c>
      <c r="AG2194" s="3" t="s">
        <v>11747</v>
      </c>
      <c r="AH2194" s="3" t="s">
        <v>11747</v>
      </c>
      <c r="AI2194" s="3" t="s">
        <v>11747</v>
      </c>
      <c r="AJ2194" s="3" t="s">
        <v>11747</v>
      </c>
      <c r="AK2194" s="3" t="s">
        <v>11747</v>
      </c>
      <c r="AL2194" s="3" t="s">
        <v>11747</v>
      </c>
      <c r="AM2194" s="3" t="s">
        <v>11747</v>
      </c>
      <c r="AN2194" s="3" t="s">
        <v>11747</v>
      </c>
      <c r="AO2194" s="3" t="s">
        <v>11747</v>
      </c>
      <c r="AP2194" s="3" t="s">
        <v>11747</v>
      </c>
      <c r="AQ2194" s="3" t="s">
        <v>11747</v>
      </c>
      <c r="AR2194" s="3" t="s">
        <v>11747</v>
      </c>
      <c r="AS2194" s="3" t="s">
        <v>11747</v>
      </c>
      <c r="AT2194" s="3" t="s">
        <v>11747</v>
      </c>
      <c r="AU2194" s="3" t="s">
        <v>11747</v>
      </c>
      <c r="AV2194" s="3" t="s">
        <v>11747</v>
      </c>
      <c r="AW2194" s="3" t="s">
        <v>11747</v>
      </c>
      <c r="AX2194" s="3" t="s">
        <v>11747</v>
      </c>
      <c r="AY2194" s="3" t="s">
        <v>11747</v>
      </c>
    </row>
    <row r="2195" spans="1:51" x14ac:dyDescent="0.25">
      <c r="A2195" t="s">
        <v>2197</v>
      </c>
      <c r="B2195" t="s">
        <v>2197</v>
      </c>
      <c r="C2195" t="s">
        <v>7103</v>
      </c>
      <c r="D2195" t="s">
        <v>11922</v>
      </c>
      <c r="E2195" t="s">
        <v>13783</v>
      </c>
      <c r="F2195" t="s">
        <v>13795</v>
      </c>
      <c r="G2195" t="s">
        <v>15230</v>
      </c>
      <c r="H2195" t="s">
        <v>16957</v>
      </c>
      <c r="I2195" s="3">
        <v>7.253867E-2</v>
      </c>
      <c r="J2195" s="3">
        <v>9.097289</v>
      </c>
      <c r="K2195" s="3">
        <v>9.8262859999999996</v>
      </c>
      <c r="L2195" s="3" t="s">
        <v>18579</v>
      </c>
      <c r="M2195" s="3" t="s">
        <v>18579</v>
      </c>
      <c r="N2195" s="3">
        <v>-0.54881210000000002</v>
      </c>
      <c r="O2195" s="3" t="s">
        <v>18579</v>
      </c>
      <c r="P2195" s="3">
        <v>0.31629119999999999</v>
      </c>
      <c r="Q2195" s="3">
        <v>0.36085010000000001</v>
      </c>
      <c r="R2195" s="3">
        <v>0.36085010000000001</v>
      </c>
      <c r="S2195" s="3">
        <v>0.31202150000000001</v>
      </c>
      <c r="T2195" s="3">
        <v>0.33481630000000001</v>
      </c>
      <c r="U2195" s="3">
        <v>0.29444939999999997</v>
      </c>
      <c r="V2195" s="3">
        <v>0.33847240000000001</v>
      </c>
      <c r="W2195" s="3">
        <v>0.34062480000000001</v>
      </c>
      <c r="X2195" s="3">
        <v>0.29833179999999998</v>
      </c>
      <c r="Y2195" s="3">
        <v>0.34940539999999998</v>
      </c>
      <c r="Z2195" s="3">
        <v>0.35056340000000002</v>
      </c>
      <c r="AA2195" s="3">
        <v>0.243591</v>
      </c>
      <c r="AB2195" s="3">
        <v>0.26589119999999999</v>
      </c>
      <c r="AC2195" s="3">
        <v>0.41960380000000003</v>
      </c>
      <c r="AD2195" s="3">
        <v>0.2233967</v>
      </c>
      <c r="AE2195" s="3">
        <v>0.3011971</v>
      </c>
      <c r="AF2195" s="3">
        <v>0.27835270000000001</v>
      </c>
      <c r="AG2195" s="3">
        <v>0.35056340000000002</v>
      </c>
      <c r="AH2195" s="3">
        <v>0.3524622</v>
      </c>
      <c r="AI2195" s="3">
        <v>0.3521628</v>
      </c>
      <c r="AJ2195" s="3">
        <v>0.37038539999999998</v>
      </c>
      <c r="AK2195" s="3">
        <v>0.33129399999999998</v>
      </c>
      <c r="AL2195" s="3">
        <v>0.38956259999999998</v>
      </c>
      <c r="AM2195" s="3">
        <v>0.34985070000000001</v>
      </c>
      <c r="AN2195" s="3">
        <v>0.39429839999999999</v>
      </c>
      <c r="AO2195" s="3">
        <v>0.30478729999999998</v>
      </c>
      <c r="AP2195" s="3">
        <v>0.35308430000000002</v>
      </c>
      <c r="AQ2195" s="3">
        <v>0.31791609999999998</v>
      </c>
      <c r="AR2195" s="3">
        <v>0.62586770000000003</v>
      </c>
      <c r="AS2195" s="3">
        <v>0.39438820000000002</v>
      </c>
      <c r="AT2195" s="3">
        <v>0.3369317</v>
      </c>
      <c r="AU2195" s="3">
        <v>0.3272949</v>
      </c>
      <c r="AV2195" s="3">
        <v>0.34153470000000002</v>
      </c>
      <c r="AW2195" s="3">
        <v>0.31446980000000002</v>
      </c>
      <c r="AX2195" s="3">
        <v>0.3178241</v>
      </c>
      <c r="AY2195" s="3">
        <v>0.30249860000000001</v>
      </c>
    </row>
    <row r="2196" spans="1:51" x14ac:dyDescent="0.25">
      <c r="A2196" t="s">
        <v>2198</v>
      </c>
      <c r="B2196" t="s">
        <v>2198</v>
      </c>
      <c r="C2196" t="s">
        <v>7104</v>
      </c>
      <c r="E2196" t="s">
        <v>13779</v>
      </c>
      <c r="F2196" t="s">
        <v>13790</v>
      </c>
      <c r="G2196" t="s">
        <v>14098</v>
      </c>
      <c r="H2196" t="s">
        <v>16957</v>
      </c>
      <c r="I2196" s="3">
        <v>0.75857169999999996</v>
      </c>
      <c r="J2196" s="3">
        <v>26.522970000000001</v>
      </c>
      <c r="K2196" s="3">
        <v>21.903459999999999</v>
      </c>
      <c r="L2196" s="3" t="s">
        <v>18579</v>
      </c>
      <c r="M2196" s="3" t="s">
        <v>18579</v>
      </c>
      <c r="N2196" s="3">
        <v>41.341560000000001</v>
      </c>
      <c r="O2196" s="3" t="s">
        <v>18579</v>
      </c>
      <c r="P2196" s="3">
        <v>1.197036</v>
      </c>
      <c r="Q2196" s="3">
        <v>1.128217</v>
      </c>
      <c r="R2196" s="3">
        <v>1.128217</v>
      </c>
      <c r="S2196" s="3">
        <v>0.97640930000000004</v>
      </c>
      <c r="T2196" s="3">
        <v>0.9165451</v>
      </c>
      <c r="U2196" s="3">
        <v>1.1910689999999999</v>
      </c>
      <c r="V2196" s="3">
        <v>0.91793599999999997</v>
      </c>
      <c r="W2196" s="3">
        <v>0.4306104</v>
      </c>
      <c r="X2196" s="3">
        <v>0.44402259999999999</v>
      </c>
      <c r="Y2196" s="3">
        <v>0.58648849999999997</v>
      </c>
      <c r="Z2196" s="3">
        <v>0.40081290000000003</v>
      </c>
      <c r="AA2196" s="3">
        <v>5.199092111113357E-5</v>
      </c>
      <c r="AB2196" s="3">
        <v>0.74935949999999996</v>
      </c>
      <c r="AC2196" s="3">
        <v>3.4428770000000002</v>
      </c>
      <c r="AD2196" s="3">
        <v>-4.312158E-2</v>
      </c>
      <c r="AE2196" s="3">
        <v>0.85322010000000004</v>
      </c>
      <c r="AF2196" s="3">
        <v>0.42418030000000001</v>
      </c>
      <c r="AG2196" s="3">
        <v>0.40081290000000003</v>
      </c>
      <c r="AH2196" s="3">
        <v>0.41339949999999998</v>
      </c>
      <c r="AI2196" s="3">
        <v>0.42136800000000002</v>
      </c>
      <c r="AJ2196" s="3">
        <v>0.3064035</v>
      </c>
      <c r="AK2196" s="3">
        <v>0.3707956</v>
      </c>
      <c r="AL2196" s="3">
        <v>0.58403689999999997</v>
      </c>
      <c r="AM2196" s="3">
        <v>0.57445610000000003</v>
      </c>
      <c r="AN2196" s="3">
        <v>0.57340880000000005</v>
      </c>
      <c r="AO2196" s="3">
        <v>7.2821999999999998E-2</v>
      </c>
      <c r="AP2196" s="3">
        <v>0.78454950000000001</v>
      </c>
      <c r="AQ2196" s="3">
        <v>0.35654279999999999</v>
      </c>
      <c r="AR2196" s="3">
        <v>0.4269</v>
      </c>
      <c r="AS2196" s="3">
        <v>0.23341229999999999</v>
      </c>
      <c r="AT2196" s="3">
        <v>0.51936910000000003</v>
      </c>
      <c r="AU2196" s="3">
        <v>0.44299500000000003</v>
      </c>
      <c r="AV2196" s="3">
        <v>0.45661600000000002</v>
      </c>
      <c r="AW2196" s="3">
        <v>0.87332339999999997</v>
      </c>
      <c r="AX2196" s="3">
        <v>0.92556340000000004</v>
      </c>
      <c r="AY2196" s="3">
        <v>1.167932</v>
      </c>
    </row>
    <row r="2197" spans="1:51" x14ac:dyDescent="0.25">
      <c r="A2197" t="s">
        <v>2199</v>
      </c>
      <c r="B2197" t="s">
        <v>2199</v>
      </c>
      <c r="C2197" t="s">
        <v>7105</v>
      </c>
      <c r="D2197" t="s">
        <v>11923</v>
      </c>
      <c r="E2197" t="s">
        <v>13778</v>
      </c>
      <c r="F2197" t="s">
        <v>13787</v>
      </c>
      <c r="G2197" t="s">
        <v>15231</v>
      </c>
      <c r="H2197" t="s">
        <v>16957</v>
      </c>
      <c r="I2197" s="3">
        <v>0.86636029999999997</v>
      </c>
      <c r="J2197" s="3">
        <v>23.004629999999999</v>
      </c>
      <c r="K2197" s="3">
        <v>17.114989999999999</v>
      </c>
      <c r="L2197" s="3" t="s">
        <v>18579</v>
      </c>
      <c r="M2197" s="3" t="s">
        <v>18579</v>
      </c>
      <c r="N2197" s="3">
        <v>15.755039999999999</v>
      </c>
      <c r="O2197" s="3" t="s">
        <v>18579</v>
      </c>
      <c r="P2197" s="3">
        <v>1.1327769999999999</v>
      </c>
      <c r="Q2197" s="3">
        <v>1.0718719999999999</v>
      </c>
      <c r="R2197" s="3">
        <v>1.0718719999999999</v>
      </c>
      <c r="S2197" s="3">
        <v>0.98833979999999999</v>
      </c>
      <c r="T2197" s="3">
        <v>0.90470950000000006</v>
      </c>
      <c r="U2197" s="3">
        <v>1.275142</v>
      </c>
      <c r="V2197" s="3">
        <v>0.89754889999999998</v>
      </c>
      <c r="W2197" s="3">
        <v>0.43070580000000003</v>
      </c>
      <c r="X2197" s="3">
        <v>0.44868419999999998</v>
      </c>
      <c r="Y2197" s="3">
        <v>0.54792909999999995</v>
      </c>
      <c r="Z2197" s="3">
        <v>0.34001720000000002</v>
      </c>
      <c r="AA2197" s="3">
        <v>0.25032280000000001</v>
      </c>
      <c r="AB2197" s="3">
        <v>0.99471489999999996</v>
      </c>
      <c r="AC2197" s="3">
        <v>3.6746530000000002</v>
      </c>
      <c r="AD2197" s="3">
        <v>0.21456629999999999</v>
      </c>
      <c r="AE2197" s="3">
        <v>0.96439459999999999</v>
      </c>
      <c r="AF2197" s="3">
        <v>0.84777639999999999</v>
      </c>
      <c r="AG2197" s="3">
        <v>0.34001720000000002</v>
      </c>
      <c r="AH2197" s="3">
        <v>0.44940740000000001</v>
      </c>
      <c r="AI2197" s="3">
        <v>0.46015430000000002</v>
      </c>
      <c r="AJ2197" s="3">
        <v>0.32774629999999999</v>
      </c>
      <c r="AK2197" s="3">
        <v>0.41461100000000001</v>
      </c>
      <c r="AL2197" s="3">
        <v>0.69874539999999996</v>
      </c>
      <c r="AM2197" s="3">
        <v>0.58929129999999996</v>
      </c>
      <c r="AN2197" s="3">
        <v>0.52539579999999997</v>
      </c>
      <c r="AO2197" s="3">
        <v>9.7089149999999999E-2</v>
      </c>
      <c r="AP2197" s="3">
        <v>0.68866240000000001</v>
      </c>
      <c r="AQ2197" s="3">
        <v>0.51367640000000003</v>
      </c>
      <c r="AR2197" s="3">
        <v>0.1140669</v>
      </c>
      <c r="AS2197" s="3">
        <v>0.22116920000000001</v>
      </c>
      <c r="AT2197" s="3">
        <v>0.51937770000000005</v>
      </c>
      <c r="AU2197" s="3">
        <v>0.44261020000000001</v>
      </c>
      <c r="AV2197" s="3">
        <v>0.4646593</v>
      </c>
      <c r="AW2197" s="3">
        <v>0.96649770000000002</v>
      </c>
      <c r="AX2197" s="3">
        <v>1.046735</v>
      </c>
      <c r="AY2197" s="3">
        <v>1.119456</v>
      </c>
    </row>
    <row r="2198" spans="1:51" x14ac:dyDescent="0.25">
      <c r="A2198" t="s">
        <v>2200</v>
      </c>
      <c r="B2198" t="s">
        <v>2200</v>
      </c>
      <c r="C2198" t="s">
        <v>7106</v>
      </c>
      <c r="E2198" t="s">
        <v>13783</v>
      </c>
      <c r="F2198" t="s">
        <v>13832</v>
      </c>
      <c r="G2198" t="s">
        <v>15232</v>
      </c>
      <c r="H2198" t="s">
        <v>16957</v>
      </c>
      <c r="I2198" s="3">
        <v>0.6551013</v>
      </c>
      <c r="J2198" s="3">
        <v>32.288249999999998</v>
      </c>
      <c r="K2198" s="3">
        <v>27.546939999999999</v>
      </c>
      <c r="L2198" s="3" t="s">
        <v>18579</v>
      </c>
      <c r="M2198" s="3" t="s">
        <v>18579</v>
      </c>
      <c r="N2198" s="3">
        <v>3.0897079999999999</v>
      </c>
      <c r="O2198" s="3" t="s">
        <v>18579</v>
      </c>
      <c r="P2198" s="3">
        <v>1.339942</v>
      </c>
      <c r="Q2198" s="3">
        <v>1.1156489999999999</v>
      </c>
      <c r="R2198" s="3">
        <v>1.1156489999999999</v>
      </c>
      <c r="S2198" s="3">
        <v>1.090511</v>
      </c>
      <c r="T2198" s="3">
        <v>0.99862989999999996</v>
      </c>
      <c r="U2198" s="3">
        <v>1.3520989999999999</v>
      </c>
      <c r="V2198" s="3">
        <v>0.99268389999999995</v>
      </c>
      <c r="W2198" s="3">
        <v>0.38268380000000002</v>
      </c>
      <c r="X2198" s="3">
        <v>0.52867770000000003</v>
      </c>
      <c r="Y2198" s="3">
        <v>0.59548780000000001</v>
      </c>
      <c r="Z2198" s="3">
        <v>0.3372928</v>
      </c>
      <c r="AA2198" s="3">
        <v>0.205127</v>
      </c>
      <c r="AB2198" s="3">
        <v>1.140774</v>
      </c>
      <c r="AC2198" s="3">
        <v>4.1909979999999996</v>
      </c>
      <c r="AD2198" s="3">
        <v>1.124533E-2</v>
      </c>
      <c r="AE2198" s="3">
        <v>1.014983</v>
      </c>
      <c r="AF2198" s="3">
        <v>0.51206339999999995</v>
      </c>
      <c r="AG2198" s="3">
        <v>0.3372928</v>
      </c>
      <c r="AH2198" s="3">
        <v>0.43864900000000001</v>
      </c>
      <c r="AI2198" s="3">
        <v>0.4535439</v>
      </c>
      <c r="AJ2198" s="3">
        <v>0.32275979999999999</v>
      </c>
      <c r="AK2198" s="3">
        <v>0.41678959999999998</v>
      </c>
      <c r="AL2198" s="3">
        <v>0.66511450000000005</v>
      </c>
      <c r="AM2198" s="3">
        <v>0.60456310000000002</v>
      </c>
      <c r="AN2198" s="3">
        <v>0.71843129999999999</v>
      </c>
      <c r="AO2198" s="3">
        <v>-9.6766690000000002E-2</v>
      </c>
      <c r="AP2198" s="3">
        <v>0.86860079999999995</v>
      </c>
      <c r="AQ2198" s="3">
        <v>0.33928520000000001</v>
      </c>
      <c r="AR2198" s="3">
        <v>-0.3759941</v>
      </c>
      <c r="AS2198" s="3">
        <v>0.2690845</v>
      </c>
      <c r="AT2198" s="3">
        <v>0.56157210000000002</v>
      </c>
      <c r="AU2198" s="3">
        <v>0.48209410000000003</v>
      </c>
      <c r="AV2198" s="3">
        <v>0.50004789999999999</v>
      </c>
      <c r="AW2198" s="3">
        <v>1.0314840000000001</v>
      </c>
      <c r="AX2198" s="3">
        <v>1.0691649999999999</v>
      </c>
      <c r="AY2198" s="3">
        <v>1.1298440000000001</v>
      </c>
    </row>
    <row r="2199" spans="1:51" x14ac:dyDescent="0.25">
      <c r="A2199" t="s">
        <v>2201</v>
      </c>
      <c r="B2199" t="s">
        <v>2201</v>
      </c>
      <c r="C2199" t="s">
        <v>7107</v>
      </c>
      <c r="D2199" t="s">
        <v>11924</v>
      </c>
      <c r="E2199" t="s">
        <v>13779</v>
      </c>
      <c r="F2199" t="s">
        <v>13788</v>
      </c>
      <c r="G2199" t="s">
        <v>15233</v>
      </c>
      <c r="H2199" t="s">
        <v>16957</v>
      </c>
      <c r="I2199" s="3">
        <v>0.26833580000000001</v>
      </c>
      <c r="J2199" s="3">
        <v>15.685219999999999</v>
      </c>
      <c r="K2199" s="3">
        <v>14.637230000000001</v>
      </c>
      <c r="L2199" s="3" t="s">
        <v>18579</v>
      </c>
      <c r="M2199" s="3" t="s">
        <v>18579</v>
      </c>
      <c r="N2199" s="3">
        <v>21.029499999999999</v>
      </c>
      <c r="O2199" s="3" t="s">
        <v>18579</v>
      </c>
      <c r="P2199" s="3">
        <v>0.58503870000000002</v>
      </c>
      <c r="Q2199" s="3">
        <v>0.48539399999999999</v>
      </c>
      <c r="R2199" s="3">
        <v>0.48539399999999999</v>
      </c>
      <c r="S2199" s="3">
        <v>0.35113359999999999</v>
      </c>
      <c r="T2199" s="3">
        <v>0.3445433</v>
      </c>
      <c r="U2199" s="3">
        <v>0.36231059999999998</v>
      </c>
      <c r="V2199" s="3">
        <v>0.34604059999999998</v>
      </c>
      <c r="W2199" s="3">
        <v>0.66701049999999995</v>
      </c>
      <c r="X2199" s="3">
        <v>0.64832650000000003</v>
      </c>
      <c r="Y2199" s="3">
        <v>0.3380881</v>
      </c>
      <c r="Z2199" s="3">
        <v>0.34649289999999999</v>
      </c>
      <c r="AA2199" s="3">
        <v>0.26790399999999998</v>
      </c>
      <c r="AB2199" s="3">
        <v>0.41762870000000002</v>
      </c>
      <c r="AC2199" s="3">
        <v>1.2040820000000001</v>
      </c>
      <c r="AD2199" s="3">
        <v>0.61472660000000001</v>
      </c>
      <c r="AE2199" s="3">
        <v>1.1071930000000001</v>
      </c>
      <c r="AF2199" s="3">
        <v>0.21204000000000001</v>
      </c>
      <c r="AG2199" s="3">
        <v>0.34649289999999999</v>
      </c>
      <c r="AH2199" s="3">
        <v>0.34476580000000001</v>
      </c>
      <c r="AI2199" s="3">
        <v>0.34864210000000001</v>
      </c>
      <c r="AJ2199" s="3">
        <v>0.41506729999999997</v>
      </c>
      <c r="AK2199" s="3">
        <v>0.38936860000000001</v>
      </c>
      <c r="AL2199" s="3">
        <v>0.42342479999999999</v>
      </c>
      <c r="AM2199" s="3">
        <v>0.394986</v>
      </c>
      <c r="AN2199" s="3">
        <v>2.6005090000000002E-2</v>
      </c>
      <c r="AO2199" s="3">
        <v>0.58032159999999999</v>
      </c>
      <c r="AP2199" s="3">
        <v>0.1889023</v>
      </c>
      <c r="AQ2199" s="3">
        <v>0.66474849999999996</v>
      </c>
      <c r="AR2199" s="3">
        <v>-0.4614393</v>
      </c>
      <c r="AS2199" s="3">
        <v>0.94680540000000002</v>
      </c>
      <c r="AT2199" s="3">
        <v>0.33068140000000001</v>
      </c>
      <c r="AU2199" s="3">
        <v>0.33859359999999999</v>
      </c>
      <c r="AV2199" s="3">
        <v>0.35560170000000002</v>
      </c>
      <c r="AW2199" s="3">
        <v>0.36131639999999998</v>
      </c>
      <c r="AX2199" s="3">
        <v>0.4713328</v>
      </c>
      <c r="AY2199" s="3">
        <v>0.38773340000000001</v>
      </c>
    </row>
    <row r="2200" spans="1:51" x14ac:dyDescent="0.25">
      <c r="A2200" t="s">
        <v>2202</v>
      </c>
      <c r="B2200" t="s">
        <v>2202</v>
      </c>
      <c r="C2200" t="s">
        <v>7108</v>
      </c>
      <c r="D2200" t="s">
        <v>11925</v>
      </c>
      <c r="E2200" t="s">
        <v>13783</v>
      </c>
      <c r="F2200" t="s">
        <v>13832</v>
      </c>
      <c r="G2200" t="s">
        <v>15234</v>
      </c>
      <c r="H2200" t="s">
        <v>16957</v>
      </c>
      <c r="I2200" s="3">
        <v>0.36542560000000002</v>
      </c>
      <c r="J2200" s="3">
        <v>16.529620000000001</v>
      </c>
      <c r="K2200" s="3">
        <v>13.344709999999999</v>
      </c>
      <c r="L2200" s="3" t="s">
        <v>18579</v>
      </c>
      <c r="M2200" s="3" t="s">
        <v>18579</v>
      </c>
      <c r="N2200" s="3">
        <v>15.68882</v>
      </c>
      <c r="O2200" s="3" t="s">
        <v>18579</v>
      </c>
      <c r="P2200" s="3">
        <v>0.59208260000000001</v>
      </c>
      <c r="Q2200" s="3">
        <v>0.53947149999999999</v>
      </c>
      <c r="R2200" s="3">
        <v>0.53947149999999999</v>
      </c>
      <c r="S2200" s="3">
        <v>0.30488199999999999</v>
      </c>
      <c r="T2200" s="3">
        <v>0.2896397</v>
      </c>
      <c r="U2200" s="3">
        <v>0.30394890000000002</v>
      </c>
      <c r="V2200" s="3">
        <v>0.29134599999999999</v>
      </c>
      <c r="W2200" s="3">
        <v>0.66663709999999998</v>
      </c>
      <c r="X2200" s="3">
        <v>0.60029580000000005</v>
      </c>
      <c r="Y2200" s="3">
        <v>0.28772550000000002</v>
      </c>
      <c r="Z2200" s="3">
        <v>0.33375100000000002</v>
      </c>
      <c r="AA2200" s="3">
        <v>0.29288429999999999</v>
      </c>
      <c r="AB2200" s="3">
        <v>0.3833587</v>
      </c>
      <c r="AC2200" s="3">
        <v>0.93027899999999997</v>
      </c>
      <c r="AD2200" s="3">
        <v>0.38201020000000002</v>
      </c>
      <c r="AE2200" s="3">
        <v>0.97040320000000002</v>
      </c>
      <c r="AF2200" s="3">
        <v>0.2337708</v>
      </c>
      <c r="AG2200" s="3">
        <v>0.33375100000000002</v>
      </c>
      <c r="AH2200" s="3">
        <v>0.33351690000000001</v>
      </c>
      <c r="AI2200" s="3">
        <v>0.34038010000000002</v>
      </c>
      <c r="AJ2200" s="3">
        <v>0.3735465</v>
      </c>
      <c r="AK2200" s="3">
        <v>0.35467090000000001</v>
      </c>
      <c r="AL2200" s="3">
        <v>0.3470799</v>
      </c>
      <c r="AM2200" s="3">
        <v>0.33562520000000001</v>
      </c>
      <c r="AN2200" s="3">
        <v>0.20698559999999999</v>
      </c>
      <c r="AO2200" s="3">
        <v>0.45876040000000001</v>
      </c>
      <c r="AP2200" s="3">
        <v>0.24953110000000001</v>
      </c>
      <c r="AQ2200" s="3">
        <v>0.50827009999999995</v>
      </c>
      <c r="AR2200" s="3">
        <v>0.2418111</v>
      </c>
      <c r="AS2200" s="3">
        <v>0.92957120000000004</v>
      </c>
      <c r="AT2200" s="3">
        <v>0.33178970000000002</v>
      </c>
      <c r="AU2200" s="3">
        <v>0.33416400000000002</v>
      </c>
      <c r="AV2200" s="3">
        <v>0.34483429999999998</v>
      </c>
      <c r="AW2200" s="3">
        <v>0.33231260000000001</v>
      </c>
      <c r="AX2200" s="3">
        <v>0.44433650000000002</v>
      </c>
      <c r="AY2200" s="3">
        <v>0.32978429999999997</v>
      </c>
    </row>
    <row r="2201" spans="1:51" x14ac:dyDescent="0.25">
      <c r="A2201" t="s">
        <v>2203</v>
      </c>
      <c r="B2201" t="s">
        <v>2203</v>
      </c>
      <c r="C2201" t="s">
        <v>7109</v>
      </c>
      <c r="D2201" t="s">
        <v>11926</v>
      </c>
      <c r="E2201" t="s">
        <v>13779</v>
      </c>
      <c r="F2201" t="s">
        <v>13788</v>
      </c>
      <c r="G2201" t="s">
        <v>15235</v>
      </c>
      <c r="H2201" t="s">
        <v>16957</v>
      </c>
      <c r="I2201" s="3">
        <v>0.61196819999999996</v>
      </c>
      <c r="J2201" s="3">
        <v>14.90326</v>
      </c>
      <c r="K2201" s="3">
        <v>9.1783280000000005</v>
      </c>
      <c r="L2201" s="3" t="s">
        <v>18579</v>
      </c>
      <c r="M2201" s="3" t="s">
        <v>18579</v>
      </c>
      <c r="N2201" s="3">
        <v>19.35641</v>
      </c>
      <c r="O2201" s="3" t="s">
        <v>18579</v>
      </c>
      <c r="P2201" s="3">
        <v>0.81165779999999998</v>
      </c>
      <c r="Q2201" s="3">
        <v>0.72552640000000002</v>
      </c>
      <c r="R2201" s="3">
        <v>0.72552640000000002</v>
      </c>
      <c r="S2201" s="3">
        <v>0.42796970000000001</v>
      </c>
      <c r="T2201" s="3">
        <v>0.39219110000000001</v>
      </c>
      <c r="U2201" s="3">
        <v>0.49189450000000001</v>
      </c>
      <c r="V2201" s="3">
        <v>0.39203830000000001</v>
      </c>
      <c r="W2201" s="3">
        <v>0.79325420000000002</v>
      </c>
      <c r="X2201" s="3">
        <v>0.65425940000000005</v>
      </c>
      <c r="Y2201" s="3">
        <v>0.29444769999999998</v>
      </c>
      <c r="Z2201" s="3">
        <v>0.28115689999999999</v>
      </c>
      <c r="AA2201" s="3">
        <v>0.55025429999999997</v>
      </c>
      <c r="AB2201" s="3">
        <v>0.76480269999999995</v>
      </c>
      <c r="AC2201" s="3">
        <v>2.050681</v>
      </c>
      <c r="AD2201" s="3">
        <v>0.64030319999999996</v>
      </c>
      <c r="AE2201" s="3">
        <v>1.4483980000000001</v>
      </c>
      <c r="AF2201" s="3">
        <v>0.50615200000000005</v>
      </c>
      <c r="AG2201" s="3">
        <v>0.28115689999999999</v>
      </c>
      <c r="AH2201" s="3">
        <v>0.311469</v>
      </c>
      <c r="AI2201" s="3">
        <v>0.30500939999999999</v>
      </c>
      <c r="AJ2201" s="3">
        <v>0.34110020000000002</v>
      </c>
      <c r="AK2201" s="3">
        <v>0.39237100000000003</v>
      </c>
      <c r="AL2201" s="3">
        <v>0.3945476</v>
      </c>
      <c r="AM2201" s="3">
        <v>0.40015780000000001</v>
      </c>
      <c r="AN2201" s="3">
        <v>0.12800429999999999</v>
      </c>
      <c r="AO2201" s="3">
        <v>0.439577</v>
      </c>
      <c r="AP2201" s="3">
        <v>0.2121287</v>
      </c>
      <c r="AQ2201" s="3">
        <v>0.64041020000000004</v>
      </c>
      <c r="AR2201" s="3">
        <v>-0.1566642</v>
      </c>
      <c r="AS2201" s="3">
        <v>1.1908859999999999</v>
      </c>
      <c r="AT2201" s="3">
        <v>0.3460587</v>
      </c>
      <c r="AU2201" s="3">
        <v>0.3500354</v>
      </c>
      <c r="AV2201" s="3">
        <v>0.36170200000000002</v>
      </c>
      <c r="AW2201" s="3">
        <v>0.47137059999999997</v>
      </c>
      <c r="AX2201" s="3">
        <v>0.65683659999999999</v>
      </c>
      <c r="AY2201" s="3">
        <v>0.49213440000000003</v>
      </c>
    </row>
    <row r="2202" spans="1:51" x14ac:dyDescent="0.25">
      <c r="A2202" t="s">
        <v>2204</v>
      </c>
      <c r="B2202" t="s">
        <v>2204</v>
      </c>
      <c r="C2202" t="s">
        <v>7110</v>
      </c>
      <c r="D2202" t="s">
        <v>11927</v>
      </c>
      <c r="E2202" t="s">
        <v>13779</v>
      </c>
      <c r="F2202" t="s">
        <v>13790</v>
      </c>
      <c r="G2202" t="s">
        <v>15236</v>
      </c>
      <c r="H2202" t="s">
        <v>16957</v>
      </c>
      <c r="I2202" s="3">
        <v>0.56962820000000003</v>
      </c>
      <c r="J2202" s="3">
        <v>33.756309999999999</v>
      </c>
      <c r="K2202" s="3">
        <v>29.9297</v>
      </c>
      <c r="L2202" s="3" t="s">
        <v>18579</v>
      </c>
      <c r="M2202" s="3" t="s">
        <v>18579</v>
      </c>
      <c r="N2202" s="3">
        <v>13.484920000000001</v>
      </c>
      <c r="O2202" s="3" t="s">
        <v>18579</v>
      </c>
      <c r="P2202" s="3">
        <v>0.99097710000000006</v>
      </c>
      <c r="Q2202" s="3">
        <v>1.2341979999999999</v>
      </c>
      <c r="R2202" s="3">
        <v>1.2341979999999999</v>
      </c>
      <c r="S2202" s="3">
        <v>1.041893</v>
      </c>
      <c r="T2202" s="3">
        <v>0.9093445</v>
      </c>
      <c r="U2202" s="3">
        <v>1.2253430000000001</v>
      </c>
      <c r="V2202" s="3">
        <v>0.89645920000000001</v>
      </c>
      <c r="W2202" s="3">
        <v>0.50566009999999995</v>
      </c>
      <c r="X2202" s="3">
        <v>0.58063880000000001</v>
      </c>
      <c r="Y2202" s="3">
        <v>0.48471979999999998</v>
      </c>
      <c r="Z2202" s="3">
        <v>0.31137870000000001</v>
      </c>
      <c r="AA2202" s="3">
        <v>0.36406500000000003</v>
      </c>
      <c r="AB2202" s="3">
        <v>1.046154</v>
      </c>
      <c r="AC2202" s="3">
        <v>3.428531</v>
      </c>
      <c r="AD2202" s="3">
        <v>0.49568060000000003</v>
      </c>
      <c r="AE2202" s="3">
        <v>1.187465</v>
      </c>
      <c r="AF2202" s="3">
        <v>0.73060550000000002</v>
      </c>
      <c r="AG2202" s="3">
        <v>0.31137870000000001</v>
      </c>
      <c r="AH2202" s="3">
        <v>0.34502189999999999</v>
      </c>
      <c r="AI2202" s="3">
        <v>0.35568549999999999</v>
      </c>
      <c r="AJ2202" s="3">
        <v>0.3542573</v>
      </c>
      <c r="AK2202" s="3">
        <v>0.41463240000000001</v>
      </c>
      <c r="AL2202" s="3">
        <v>0.51952089999999995</v>
      </c>
      <c r="AM2202" s="3">
        <v>0.54875039999999997</v>
      </c>
      <c r="AN2202" s="3">
        <v>0.33902660000000001</v>
      </c>
      <c r="AO2202" s="3">
        <v>0.25584620000000002</v>
      </c>
      <c r="AP2202" s="3">
        <v>0.61647070000000004</v>
      </c>
      <c r="AQ2202" s="3">
        <v>0.73731639999999998</v>
      </c>
      <c r="AR2202" s="3">
        <v>0.16356850000000001</v>
      </c>
      <c r="AS2202" s="3">
        <v>0.39525779999999999</v>
      </c>
      <c r="AT2202" s="3">
        <v>0.53076259999999997</v>
      </c>
      <c r="AU2202" s="3">
        <v>0.4501424</v>
      </c>
      <c r="AV2202" s="3">
        <v>0.46665580000000001</v>
      </c>
      <c r="AW2202" s="3">
        <v>0.9242612</v>
      </c>
      <c r="AX2202" s="3">
        <v>1.030043</v>
      </c>
      <c r="AY2202" s="3">
        <v>1.038116</v>
      </c>
    </row>
    <row r="2203" spans="1:51" x14ac:dyDescent="0.25">
      <c r="A2203" t="s">
        <v>2205</v>
      </c>
      <c r="B2203" t="s">
        <v>2205</v>
      </c>
      <c r="C2203" t="s">
        <v>7111</v>
      </c>
      <c r="D2203" t="s">
        <v>11928</v>
      </c>
      <c r="E2203" t="s">
        <v>13779</v>
      </c>
      <c r="F2203" t="s">
        <v>13788</v>
      </c>
      <c r="G2203" t="s">
        <v>15237</v>
      </c>
      <c r="H2203" t="s">
        <v>16957</v>
      </c>
      <c r="I2203" s="3">
        <v>0.51598540000000004</v>
      </c>
      <c r="J2203" s="3">
        <v>17.5518</v>
      </c>
      <c r="K2203" s="3">
        <v>11.95417</v>
      </c>
      <c r="L2203" s="3" t="s">
        <v>18579</v>
      </c>
      <c r="M2203" s="3" t="s">
        <v>18579</v>
      </c>
      <c r="N2203" s="3">
        <v>14.70726</v>
      </c>
      <c r="O2203" s="3" t="s">
        <v>18579</v>
      </c>
      <c r="P2203" s="3">
        <v>0.94399080000000002</v>
      </c>
      <c r="Q2203" s="3">
        <v>0.81819370000000002</v>
      </c>
      <c r="R2203" s="3">
        <v>0.81819370000000002</v>
      </c>
      <c r="S2203" s="3">
        <v>0.45373259999999999</v>
      </c>
      <c r="T2203" s="3">
        <v>0.4248054</v>
      </c>
      <c r="U2203" s="3">
        <v>0.50137290000000001</v>
      </c>
      <c r="V2203" s="3">
        <v>0.42468460000000002</v>
      </c>
      <c r="W2203" s="3">
        <v>0.77955450000000004</v>
      </c>
      <c r="X2203" s="3">
        <v>0.68698919999999997</v>
      </c>
      <c r="Y2203" s="3">
        <v>0.30592439999999999</v>
      </c>
      <c r="Z2203" s="3">
        <v>0.27014680000000002</v>
      </c>
      <c r="AA2203" s="3">
        <v>0.56403939999999997</v>
      </c>
      <c r="AB2203" s="3">
        <v>0.87627869999999997</v>
      </c>
      <c r="AC2203" s="3">
        <v>2.3046540000000002</v>
      </c>
      <c r="AD2203" s="3">
        <v>0.3663342</v>
      </c>
      <c r="AE2203" s="3">
        <v>1.5364390000000001</v>
      </c>
      <c r="AF2203" s="3">
        <v>0.49374240000000003</v>
      </c>
      <c r="AG2203" s="3">
        <v>0.27014680000000002</v>
      </c>
      <c r="AH2203" s="3">
        <v>0.3148319</v>
      </c>
      <c r="AI2203" s="3">
        <v>0.31230849999999999</v>
      </c>
      <c r="AJ2203" s="3">
        <v>0.3134362</v>
      </c>
      <c r="AK2203" s="3">
        <v>0.4053213</v>
      </c>
      <c r="AL2203" s="3">
        <v>0.43676700000000002</v>
      </c>
      <c r="AM2203" s="3">
        <v>0.49480930000000001</v>
      </c>
      <c r="AN2203" s="3">
        <v>0.34210770000000001</v>
      </c>
      <c r="AO2203" s="3">
        <v>0.28850209999999998</v>
      </c>
      <c r="AP2203" s="3">
        <v>0.32530219999999999</v>
      </c>
      <c r="AQ2203" s="3">
        <v>0.56149559999999998</v>
      </c>
      <c r="AR2203" s="3">
        <v>2.469907E-2</v>
      </c>
      <c r="AS2203" s="3">
        <v>1.2637860000000001</v>
      </c>
      <c r="AT2203" s="3">
        <v>0.36139939999999998</v>
      </c>
      <c r="AU2203" s="3">
        <v>0.3587728</v>
      </c>
      <c r="AV2203" s="3">
        <v>0.3841156</v>
      </c>
      <c r="AW2203" s="3">
        <v>0.4581712</v>
      </c>
      <c r="AX2203" s="3">
        <v>0.58075460000000001</v>
      </c>
      <c r="AY2203" s="3">
        <v>0.47453200000000001</v>
      </c>
    </row>
    <row r="2204" spans="1:51" x14ac:dyDescent="0.25">
      <c r="A2204" t="s">
        <v>2206</v>
      </c>
      <c r="B2204" t="s">
        <v>2206</v>
      </c>
      <c r="C2204" t="s">
        <v>7112</v>
      </c>
      <c r="E2204" t="s">
        <v>13779</v>
      </c>
      <c r="F2204" t="s">
        <v>13792</v>
      </c>
      <c r="G2204" t="s">
        <v>15238</v>
      </c>
      <c r="H2204" t="s">
        <v>16957</v>
      </c>
      <c r="I2204" s="3">
        <v>0.13802809999999999</v>
      </c>
      <c r="J2204" s="3">
        <v>22.791879999999999</v>
      </c>
      <c r="K2204" s="3">
        <v>17.745239999999999</v>
      </c>
      <c r="L2204" s="3" t="s">
        <v>18579</v>
      </c>
      <c r="M2204" s="3" t="s">
        <v>18579</v>
      </c>
      <c r="N2204" s="3">
        <v>18.383769999999998</v>
      </c>
      <c r="O2204" s="3" t="s">
        <v>18579</v>
      </c>
      <c r="P2204" s="3">
        <v>0.51357450000000004</v>
      </c>
      <c r="Q2204" s="3">
        <v>0.54191730000000005</v>
      </c>
      <c r="R2204" s="3">
        <v>0.54191730000000005</v>
      </c>
      <c r="S2204" s="3">
        <v>0.38042150000000002</v>
      </c>
      <c r="T2204" s="3">
        <v>0.38252730000000001</v>
      </c>
      <c r="U2204" s="3">
        <v>0.39849050000000003</v>
      </c>
      <c r="V2204" s="3">
        <v>0.37994129999999998</v>
      </c>
      <c r="W2204" s="3">
        <v>0.76495299999999999</v>
      </c>
      <c r="X2204" s="3">
        <v>1.0955760000000001</v>
      </c>
      <c r="Y2204" s="3">
        <v>0.30780619999999997</v>
      </c>
      <c r="Z2204" s="3">
        <v>0.26555679999999998</v>
      </c>
      <c r="AA2204" s="3">
        <v>0.58560809999999996</v>
      </c>
      <c r="AB2204" s="3">
        <v>0.80613670000000004</v>
      </c>
      <c r="AC2204" s="3">
        <v>1.8403020000000001</v>
      </c>
      <c r="AD2204" s="3">
        <v>0.83139810000000003</v>
      </c>
      <c r="AE2204" s="3">
        <v>1.3910480000000001</v>
      </c>
      <c r="AF2204" s="3">
        <v>0.48651879999999997</v>
      </c>
      <c r="AG2204" s="3">
        <v>0.26555679999999998</v>
      </c>
      <c r="AH2204" s="3">
        <v>0.31402350000000001</v>
      </c>
      <c r="AI2204" s="3">
        <v>0.3204901</v>
      </c>
      <c r="AJ2204" s="3">
        <v>0.39125379999999998</v>
      </c>
      <c r="AK2204" s="3">
        <v>0.44872529999999999</v>
      </c>
      <c r="AL2204" s="3">
        <v>0.50015180000000004</v>
      </c>
      <c r="AM2204" s="3">
        <v>0.44680049999999999</v>
      </c>
      <c r="AN2204" s="3">
        <v>3.2438330000000001E-2</v>
      </c>
      <c r="AO2204" s="3">
        <v>0.56942519999999996</v>
      </c>
      <c r="AP2204" s="3">
        <v>0.21418229999999999</v>
      </c>
      <c r="AQ2204" s="3">
        <v>0.83684429999999999</v>
      </c>
      <c r="AR2204" s="3">
        <v>-1.3301240000000001</v>
      </c>
      <c r="AS2204" s="3">
        <v>1.077385</v>
      </c>
      <c r="AT2204" s="3">
        <v>0.3632225</v>
      </c>
      <c r="AU2204" s="3">
        <v>0.35692760000000001</v>
      </c>
      <c r="AV2204" s="3">
        <v>0.37795960000000001</v>
      </c>
      <c r="AW2204" s="3">
        <v>0.46927770000000002</v>
      </c>
      <c r="AX2204" s="3">
        <v>0.63338289999999997</v>
      </c>
      <c r="AY2204" s="3">
        <v>0.40811770000000003</v>
      </c>
    </row>
    <row r="2205" spans="1:51" x14ac:dyDescent="0.25">
      <c r="A2205" t="s">
        <v>2207</v>
      </c>
      <c r="B2205" t="s">
        <v>2207</v>
      </c>
      <c r="C2205" t="s">
        <v>7113</v>
      </c>
      <c r="D2205" t="s">
        <v>11929</v>
      </c>
      <c r="E2205" t="s">
        <v>13779</v>
      </c>
      <c r="F2205" t="s">
        <v>13788</v>
      </c>
      <c r="G2205" t="s">
        <v>15239</v>
      </c>
      <c r="H2205" t="s">
        <v>16957</v>
      </c>
      <c r="I2205" s="3">
        <v>0.80216779999999999</v>
      </c>
      <c r="J2205" s="3">
        <v>21.320869999999999</v>
      </c>
      <c r="K2205" s="3">
        <v>15.820970000000001</v>
      </c>
      <c r="L2205" s="3" t="s">
        <v>18579</v>
      </c>
      <c r="M2205" s="3" t="s">
        <v>18579</v>
      </c>
      <c r="N2205" s="3">
        <v>13.004110000000001</v>
      </c>
      <c r="O2205" s="3" t="s">
        <v>18579</v>
      </c>
      <c r="P2205" s="3">
        <v>1.03532</v>
      </c>
      <c r="Q2205" s="3">
        <v>0.99921740000000003</v>
      </c>
      <c r="R2205" s="3">
        <v>0.99921740000000003</v>
      </c>
      <c r="S2205" s="3">
        <v>0.92300499999999996</v>
      </c>
      <c r="T2205" s="3">
        <v>0.80337380000000003</v>
      </c>
      <c r="U2205" s="3">
        <v>1.2235450000000001</v>
      </c>
      <c r="V2205" s="3">
        <v>0.79131929999999995</v>
      </c>
      <c r="W2205" s="3">
        <v>0.40622000000000003</v>
      </c>
      <c r="X2205" s="3">
        <v>0.44265120000000002</v>
      </c>
      <c r="Y2205" s="3">
        <v>0.50496730000000001</v>
      </c>
      <c r="Z2205" s="3">
        <v>0.31359920000000002</v>
      </c>
      <c r="AA2205" s="3">
        <v>0.38378899999999999</v>
      </c>
      <c r="AB2205" s="3">
        <v>1.0350189999999999</v>
      </c>
      <c r="AC2205" s="3">
        <v>3.352004</v>
      </c>
      <c r="AD2205" s="3">
        <v>0.2239255</v>
      </c>
      <c r="AE2205" s="3">
        <v>0.90664420000000001</v>
      </c>
      <c r="AF2205" s="3">
        <v>0.91678199999999999</v>
      </c>
      <c r="AG2205" s="3">
        <v>0.31359920000000002</v>
      </c>
      <c r="AH2205" s="3">
        <v>0.45867479999999999</v>
      </c>
      <c r="AI2205" s="3">
        <v>0.469939</v>
      </c>
      <c r="AJ2205" s="3">
        <v>0.31728309999999998</v>
      </c>
      <c r="AK2205" s="3">
        <v>0.40954489999999999</v>
      </c>
      <c r="AL2205" s="3">
        <v>0.67626059999999999</v>
      </c>
      <c r="AM2205" s="3">
        <v>0.57345740000000001</v>
      </c>
      <c r="AN2205" s="3">
        <v>0.51777799999999996</v>
      </c>
      <c r="AO2205" s="3">
        <v>0.12599469999999999</v>
      </c>
      <c r="AP2205" s="3">
        <v>0.66506880000000002</v>
      </c>
      <c r="AQ2205" s="3">
        <v>0.50156710000000004</v>
      </c>
      <c r="AR2205" s="3">
        <v>6.6659389999999999E-2</v>
      </c>
      <c r="AS2205" s="3">
        <v>0.16811329999999999</v>
      </c>
      <c r="AT2205" s="3">
        <v>0.48746859999999997</v>
      </c>
      <c r="AU2205" s="3">
        <v>0.43216300000000002</v>
      </c>
      <c r="AV2205" s="3">
        <v>0.44616479999999997</v>
      </c>
      <c r="AW2205" s="3">
        <v>0.95645469999999999</v>
      </c>
      <c r="AX2205" s="3">
        <v>1.030783</v>
      </c>
      <c r="AY2205" s="3">
        <v>1.0477479999999999</v>
      </c>
    </row>
    <row r="2206" spans="1:51" x14ac:dyDescent="0.25">
      <c r="A2206" t="s">
        <v>2208</v>
      </c>
      <c r="B2206" t="s">
        <v>2208</v>
      </c>
      <c r="C2206" t="s">
        <v>7114</v>
      </c>
      <c r="E2206" t="s">
        <v>13782</v>
      </c>
      <c r="F2206" t="s">
        <v>13797</v>
      </c>
      <c r="G2206" t="s">
        <v>15136</v>
      </c>
      <c r="H2206" t="s">
        <v>16957</v>
      </c>
      <c r="I2206" s="3">
        <v>0.57241549999999997</v>
      </c>
      <c r="J2206" s="3">
        <v>21.28425</v>
      </c>
      <c r="K2206" s="3">
        <v>12.67572</v>
      </c>
      <c r="L2206" s="3" t="s">
        <v>18579</v>
      </c>
      <c r="M2206" s="3" t="s">
        <v>18579</v>
      </c>
      <c r="N2206" s="3">
        <v>40.905940000000001</v>
      </c>
      <c r="O2206" s="3" t="s">
        <v>18579</v>
      </c>
      <c r="P2206" s="3">
        <v>1.0032030000000001</v>
      </c>
      <c r="Q2206" s="3">
        <v>0.81424339999999995</v>
      </c>
      <c r="R2206" s="3">
        <v>0.81424339999999995</v>
      </c>
      <c r="S2206" s="3">
        <v>0.46274959999999998</v>
      </c>
      <c r="T2206" s="3">
        <v>0.46743370000000001</v>
      </c>
      <c r="U2206" s="3">
        <v>0.53295179999999998</v>
      </c>
      <c r="V2206" s="3">
        <v>0.4713601</v>
      </c>
      <c r="W2206" s="3">
        <v>0.90444250000000004</v>
      </c>
      <c r="X2206" s="3">
        <v>0.69447780000000003</v>
      </c>
      <c r="Y2206" s="3">
        <v>0.34796240000000001</v>
      </c>
      <c r="Z2206" s="3">
        <v>0.38140309999999999</v>
      </c>
      <c r="AA2206" s="3">
        <v>-8.5202980000000008E-3</v>
      </c>
      <c r="AB2206" s="3">
        <v>0.39644370000000001</v>
      </c>
      <c r="AC2206" s="3">
        <v>2.285361</v>
      </c>
      <c r="AD2206" s="3">
        <v>9.0305369999999996E-2</v>
      </c>
      <c r="AE2206" s="3">
        <v>1.2746850000000001</v>
      </c>
      <c r="AF2206" s="3">
        <v>6.9834800000000002E-2</v>
      </c>
      <c r="AG2206" s="3">
        <v>0.38140309999999999</v>
      </c>
      <c r="AH2206" s="3">
        <v>0.35424689999999998</v>
      </c>
      <c r="AI2206" s="3">
        <v>0.36252289999999998</v>
      </c>
      <c r="AJ2206" s="3">
        <v>0.31489230000000001</v>
      </c>
      <c r="AK2206" s="3">
        <v>0.37974540000000001</v>
      </c>
      <c r="AL2206" s="3">
        <v>0.43919829999999999</v>
      </c>
      <c r="AM2206" s="3">
        <v>0.40082489999999998</v>
      </c>
      <c r="AN2206" s="3">
        <v>0.26208239999999999</v>
      </c>
      <c r="AO2206" s="3">
        <v>0.35658499999999999</v>
      </c>
      <c r="AP2206" s="3">
        <v>0.37911830000000002</v>
      </c>
      <c r="AQ2206" s="3">
        <v>0.57570359999999998</v>
      </c>
      <c r="AR2206" s="3">
        <v>0.115865</v>
      </c>
      <c r="AS2206" s="3">
        <v>1.0518860000000001</v>
      </c>
      <c r="AT2206" s="3">
        <v>0.37167250000000002</v>
      </c>
      <c r="AU2206" s="3">
        <v>0.36646339999999999</v>
      </c>
      <c r="AV2206" s="3">
        <v>0.39462999999999998</v>
      </c>
      <c r="AW2206" s="3">
        <v>0.4335659</v>
      </c>
      <c r="AX2206" s="3">
        <v>0.58610340000000005</v>
      </c>
      <c r="AY2206" s="3">
        <v>0.50076379999999998</v>
      </c>
    </row>
    <row r="2207" spans="1:51" x14ac:dyDescent="0.25">
      <c r="A2207" t="s">
        <v>2209</v>
      </c>
      <c r="B2207" t="s">
        <v>2209</v>
      </c>
      <c r="C2207" t="s">
        <v>7115</v>
      </c>
      <c r="E2207" t="s">
        <v>13779</v>
      </c>
      <c r="F2207" t="s">
        <v>13792</v>
      </c>
      <c r="G2207" t="s">
        <v>15240</v>
      </c>
      <c r="H2207" t="s">
        <v>16957</v>
      </c>
      <c r="I2207" s="3">
        <v>0.13853309999999999</v>
      </c>
      <c r="J2207" s="3">
        <v>48.110930000000003</v>
      </c>
      <c r="K2207" s="3">
        <v>26.798069999999999</v>
      </c>
      <c r="L2207" s="3" t="s">
        <v>18579</v>
      </c>
      <c r="M2207" s="3" t="s">
        <v>18579</v>
      </c>
      <c r="N2207" s="3">
        <v>-9.5944640000000003</v>
      </c>
      <c r="O2207" s="3" t="s">
        <v>18579</v>
      </c>
      <c r="P2207" s="3">
        <v>0.36302050000000002</v>
      </c>
      <c r="Q2207" s="3">
        <v>0.67688870000000001</v>
      </c>
      <c r="R2207" s="3">
        <v>0.67688870000000001</v>
      </c>
      <c r="S2207" s="3">
        <v>0.37010759999999998</v>
      </c>
      <c r="T2207" s="3">
        <v>0.35343910000000001</v>
      </c>
      <c r="U2207" s="3">
        <v>0.42827179999999998</v>
      </c>
      <c r="V2207" s="3">
        <v>0.35726770000000002</v>
      </c>
      <c r="W2207" s="3">
        <v>0.73359339999999995</v>
      </c>
      <c r="X2207" s="3">
        <v>1.0829580000000001</v>
      </c>
      <c r="Y2207" s="3">
        <v>0.3068128</v>
      </c>
      <c r="Z2207" s="3">
        <v>0.27978160000000002</v>
      </c>
      <c r="AA2207" s="3">
        <v>0.58025610000000005</v>
      </c>
      <c r="AB2207" s="3">
        <v>0.78754740000000001</v>
      </c>
      <c r="AC2207" s="3">
        <v>1.6620010000000001</v>
      </c>
      <c r="AD2207" s="3">
        <v>1.0107079999999999</v>
      </c>
      <c r="AE2207" s="3">
        <v>1.167003</v>
      </c>
      <c r="AF2207" s="3">
        <v>0.4773191</v>
      </c>
      <c r="AG2207" s="3">
        <v>0.27978160000000002</v>
      </c>
      <c r="AH2207" s="3">
        <v>0.32051380000000002</v>
      </c>
      <c r="AI2207" s="3">
        <v>0.32573419999999997</v>
      </c>
      <c r="AJ2207" s="3">
        <v>0.41594429999999999</v>
      </c>
      <c r="AK2207" s="3">
        <v>0.4838191</v>
      </c>
      <c r="AL2207" s="3">
        <v>0.431948</v>
      </c>
      <c r="AM2207" s="3">
        <v>0.39065250000000001</v>
      </c>
      <c r="AN2207" s="3">
        <v>-6.3263399999999997E-2</v>
      </c>
      <c r="AO2207" s="3">
        <v>0.59155659999999999</v>
      </c>
      <c r="AP2207" s="3">
        <v>0.2075794</v>
      </c>
      <c r="AQ2207" s="3">
        <v>0.71001320000000001</v>
      </c>
      <c r="AR2207" s="3">
        <v>-0.91489069999999995</v>
      </c>
      <c r="AS2207" s="3">
        <v>1.0334319999999999</v>
      </c>
      <c r="AT2207" s="3">
        <v>0.35264970000000001</v>
      </c>
      <c r="AU2207" s="3">
        <v>0.35101979999999999</v>
      </c>
      <c r="AV2207" s="3">
        <v>0.35398499999999999</v>
      </c>
      <c r="AW2207" s="3">
        <v>0.51714450000000001</v>
      </c>
      <c r="AX2207" s="3">
        <v>0.70881400000000006</v>
      </c>
      <c r="AY2207" s="3">
        <v>0.43576389999999998</v>
      </c>
    </row>
    <row r="2208" spans="1:51" x14ac:dyDescent="0.25">
      <c r="A2208" t="s">
        <v>2210</v>
      </c>
      <c r="B2208" t="s">
        <v>2210</v>
      </c>
      <c r="C2208" t="s">
        <v>7116</v>
      </c>
      <c r="D2208" t="s">
        <v>11930</v>
      </c>
      <c r="E2208" t="s">
        <v>13780</v>
      </c>
      <c r="F2208" t="s">
        <v>13788</v>
      </c>
      <c r="G2208" t="s">
        <v>15241</v>
      </c>
      <c r="H2208" t="s">
        <v>16957</v>
      </c>
      <c r="I2208" s="3">
        <v>-0.1673644</v>
      </c>
      <c r="J2208" s="3">
        <v>27.72878</v>
      </c>
      <c r="K2208" s="3">
        <v>28.275369999999999</v>
      </c>
      <c r="L2208" s="3" t="s">
        <v>18579</v>
      </c>
      <c r="M2208" s="3" t="s">
        <v>18579</v>
      </c>
      <c r="N2208" s="3">
        <v>7.0935870000000003</v>
      </c>
      <c r="O2208" s="3" t="s">
        <v>18579</v>
      </c>
      <c r="P2208" s="3">
        <v>0.1364012</v>
      </c>
      <c r="Q2208" s="3">
        <v>0.1370663</v>
      </c>
      <c r="R2208" s="3">
        <v>0.1370663</v>
      </c>
      <c r="S2208" s="3">
        <v>0.1177343</v>
      </c>
      <c r="T2208" s="3">
        <v>0.30702849999999998</v>
      </c>
      <c r="U2208" s="3">
        <v>0.1247219</v>
      </c>
      <c r="V2208" s="3">
        <v>0.3159595</v>
      </c>
      <c r="W2208" s="3">
        <v>0.24775259999999999</v>
      </c>
      <c r="X2208" s="3">
        <v>0.19810120000000001</v>
      </c>
      <c r="Y2208" s="3">
        <v>0.39522220000000002</v>
      </c>
      <c r="Z2208" s="3">
        <v>0.44300479999999998</v>
      </c>
      <c r="AA2208" s="3">
        <v>-0.21888859999999999</v>
      </c>
      <c r="AB2208" s="3">
        <v>-0.30020980000000003</v>
      </c>
      <c r="AC2208" s="3">
        <v>-0.74309939999999997</v>
      </c>
      <c r="AD2208" s="3">
        <v>-0.36264299999999999</v>
      </c>
      <c r="AE2208" s="3">
        <v>-0.19892889999999999</v>
      </c>
      <c r="AF2208" s="3">
        <v>-0.1105425</v>
      </c>
      <c r="AG2208" s="3">
        <v>0.44300479999999998</v>
      </c>
      <c r="AH2208" s="3">
        <v>0.42125990000000002</v>
      </c>
      <c r="AI2208" s="3">
        <v>0.42299039999999999</v>
      </c>
      <c r="AJ2208" s="3">
        <v>0.4119892</v>
      </c>
      <c r="AK2208" s="3">
        <v>0.33692369999999999</v>
      </c>
      <c r="AL2208" s="3">
        <v>0.46602710000000003</v>
      </c>
      <c r="AM2208" s="3">
        <v>0.2447452</v>
      </c>
      <c r="AN2208" s="3">
        <v>0.75522330000000004</v>
      </c>
      <c r="AO2208" s="3">
        <v>3.069473E-2</v>
      </c>
      <c r="AP2208" s="3">
        <v>0.4568315</v>
      </c>
      <c r="AQ2208" s="3">
        <v>-7.9867480000000005E-2</v>
      </c>
      <c r="AR2208" s="3">
        <v>0.77575859999999996</v>
      </c>
      <c r="AS2208" s="3">
        <v>0.11276319999999999</v>
      </c>
      <c r="AT2208" s="3">
        <v>0.27153260000000001</v>
      </c>
      <c r="AU2208" s="3">
        <v>0.28378140000000002</v>
      </c>
      <c r="AV2208" s="3">
        <v>0.28434700000000002</v>
      </c>
      <c r="AW2208" s="3">
        <v>0.1411895</v>
      </c>
      <c r="AX2208" s="3">
        <v>5.4477970000000001E-2</v>
      </c>
      <c r="AY2208" s="3">
        <v>0.2091875</v>
      </c>
    </row>
    <row r="2209" spans="1:51" x14ac:dyDescent="0.25">
      <c r="A2209" t="s">
        <v>2211</v>
      </c>
      <c r="B2209" t="s">
        <v>2211</v>
      </c>
      <c r="C2209" t="s">
        <v>7117</v>
      </c>
      <c r="E2209" t="s">
        <v>13782</v>
      </c>
      <c r="F2209" t="s">
        <v>13795</v>
      </c>
      <c r="G2209" t="s">
        <v>15242</v>
      </c>
      <c r="H2209" t="s">
        <v>16957</v>
      </c>
      <c r="I2209" s="3">
        <v>0.39851110000000001</v>
      </c>
      <c r="J2209" s="3">
        <v>21.44022</v>
      </c>
      <c r="K2209" s="3">
        <v>19.20252</v>
      </c>
      <c r="L2209" s="3" t="s">
        <v>18579</v>
      </c>
      <c r="M2209" s="3" t="s">
        <v>18579</v>
      </c>
      <c r="N2209" s="3">
        <v>3.6868660000000002</v>
      </c>
      <c r="O2209" s="3" t="s">
        <v>18579</v>
      </c>
      <c r="P2209" s="3">
        <v>0.69781119999999996</v>
      </c>
      <c r="Q2209" s="3">
        <v>0.7103604</v>
      </c>
      <c r="R2209" s="3">
        <v>0.7103604</v>
      </c>
      <c r="S2209" s="3">
        <v>0.3172586</v>
      </c>
      <c r="T2209" s="3">
        <v>0.29006729999999997</v>
      </c>
      <c r="U2209" s="3">
        <v>0.27739649999999999</v>
      </c>
      <c r="V2209" s="3">
        <v>0.29433599999999999</v>
      </c>
      <c r="W2209" s="3">
        <v>0.82804650000000002</v>
      </c>
      <c r="X2209" s="3">
        <v>0.77199720000000005</v>
      </c>
      <c r="Y2209" s="3">
        <v>0.26946759999999997</v>
      </c>
      <c r="Z2209" s="3">
        <v>0.3267718</v>
      </c>
      <c r="AA2209" s="3">
        <v>0.25601849999999998</v>
      </c>
      <c r="AB2209" s="3">
        <v>0.42034070000000001</v>
      </c>
      <c r="AC2209" s="3">
        <v>1.307304</v>
      </c>
      <c r="AD2209" s="3">
        <v>0.33579189999999998</v>
      </c>
      <c r="AE2209" s="3">
        <v>1.30935</v>
      </c>
      <c r="AF2209" s="3">
        <v>0.144787</v>
      </c>
      <c r="AG2209" s="3">
        <v>0.3267718</v>
      </c>
      <c r="AH2209" s="3">
        <v>0.30773070000000002</v>
      </c>
      <c r="AI2209" s="3">
        <v>0.31301760000000001</v>
      </c>
      <c r="AJ2209" s="3">
        <v>0.3704267</v>
      </c>
      <c r="AK2209" s="3">
        <v>0.36363899999999999</v>
      </c>
      <c r="AL2209" s="3">
        <v>0.2933191</v>
      </c>
      <c r="AM2209" s="3">
        <v>0.31526979999999999</v>
      </c>
      <c r="AN2209" s="3">
        <v>0.18038860000000001</v>
      </c>
      <c r="AO2209" s="3">
        <v>0.4817669</v>
      </c>
      <c r="AP2209" s="3">
        <v>0.25006810000000002</v>
      </c>
      <c r="AQ2209" s="3">
        <v>0.57464999999999999</v>
      </c>
      <c r="AR2209" s="3">
        <v>0.1306165</v>
      </c>
      <c r="AS2209" s="3">
        <v>1.312513</v>
      </c>
      <c r="AT2209" s="3">
        <v>0.32736330000000002</v>
      </c>
      <c r="AU2209" s="3">
        <v>0.33458070000000001</v>
      </c>
      <c r="AV2209" s="3">
        <v>0.34874549999999999</v>
      </c>
      <c r="AW2209" s="3">
        <v>0.30046079999999997</v>
      </c>
      <c r="AX2209" s="3">
        <v>0.44852310000000001</v>
      </c>
      <c r="AY2209" s="3">
        <v>0.33159050000000001</v>
      </c>
    </row>
    <row r="2210" spans="1:51" x14ac:dyDescent="0.25">
      <c r="A2210" t="s">
        <v>2212</v>
      </c>
      <c r="B2210" t="s">
        <v>2212</v>
      </c>
      <c r="C2210" t="s">
        <v>7118</v>
      </c>
      <c r="D2210" t="s">
        <v>11931</v>
      </c>
      <c r="E2210" t="s">
        <v>13779</v>
      </c>
      <c r="F2210" t="s">
        <v>13788</v>
      </c>
      <c r="G2210" t="s">
        <v>15243</v>
      </c>
      <c r="H2210" t="s">
        <v>16957</v>
      </c>
      <c r="I2210" s="3">
        <v>0.69693989999999995</v>
      </c>
      <c r="J2210" s="3">
        <v>36.349069999999998</v>
      </c>
      <c r="K2210" s="3">
        <v>28.018260000000001</v>
      </c>
      <c r="L2210" s="3" t="s">
        <v>18579</v>
      </c>
      <c r="M2210" s="3" t="s">
        <v>18579</v>
      </c>
      <c r="N2210" s="3">
        <v>44.795499999999997</v>
      </c>
      <c r="O2210" s="3" t="s">
        <v>18579</v>
      </c>
      <c r="P2210" s="3">
        <v>1.3674040000000001</v>
      </c>
      <c r="Q2210" s="3">
        <v>1.5256510000000001</v>
      </c>
      <c r="R2210" s="3">
        <v>1.5256510000000001</v>
      </c>
      <c r="S2210" s="3">
        <v>1.218154</v>
      </c>
      <c r="T2210" s="3">
        <v>1.2961560000000001</v>
      </c>
      <c r="U2210" s="3">
        <v>1.428407</v>
      </c>
      <c r="V2210" s="3">
        <v>1.292878</v>
      </c>
      <c r="W2210" s="3">
        <v>0.47450330000000002</v>
      </c>
      <c r="X2210" s="3">
        <v>0.5135885</v>
      </c>
      <c r="Y2210" s="3">
        <v>0.72000180000000003</v>
      </c>
      <c r="Z2210" s="3">
        <v>0.44994050000000002</v>
      </c>
      <c r="AA2210" s="3">
        <v>-0.2525752</v>
      </c>
      <c r="AB2210" s="3">
        <v>0.86127920000000002</v>
      </c>
      <c r="AC2210" s="3">
        <v>4.8006120000000001</v>
      </c>
      <c r="AD2210" s="3">
        <v>-4.2272400000000002E-2</v>
      </c>
      <c r="AE2210" s="3">
        <v>1.2167650000000001</v>
      </c>
      <c r="AF2210" s="3">
        <v>0.4181338</v>
      </c>
      <c r="AG2210" s="3">
        <v>0.44994050000000002</v>
      </c>
      <c r="AH2210" s="3">
        <v>0.48185460000000002</v>
      </c>
      <c r="AI2210" s="3">
        <v>0.49784129999999999</v>
      </c>
      <c r="AJ2210" s="3">
        <v>0.35470239999999997</v>
      </c>
      <c r="AK2210" s="3">
        <v>0.43197439999999998</v>
      </c>
      <c r="AL2210" s="3">
        <v>0.78404569999999996</v>
      </c>
      <c r="AM2210" s="3">
        <v>0.64251080000000005</v>
      </c>
      <c r="AN2210" s="3">
        <v>0.62907329999999995</v>
      </c>
      <c r="AO2210" s="3">
        <v>-3.1746099999999999E-2</v>
      </c>
      <c r="AP2210" s="3">
        <v>0.96830930000000004</v>
      </c>
      <c r="AQ2210" s="3">
        <v>0.53536300000000003</v>
      </c>
      <c r="AR2210" s="3">
        <v>0.26153110000000002</v>
      </c>
      <c r="AS2210" s="3">
        <v>0.2406845</v>
      </c>
      <c r="AT2210" s="3">
        <v>0.65240100000000001</v>
      </c>
      <c r="AU2210" s="3">
        <v>0.52704709999999999</v>
      </c>
      <c r="AV2210" s="3">
        <v>0.5766481</v>
      </c>
      <c r="AW2210" s="3">
        <v>0.95872550000000001</v>
      </c>
      <c r="AX2210" s="3">
        <v>1.0310239999999999</v>
      </c>
      <c r="AY2210" s="3">
        <v>1.2640960000000001</v>
      </c>
    </row>
    <row r="2211" spans="1:51" x14ac:dyDescent="0.25">
      <c r="A2211" t="s">
        <v>2213</v>
      </c>
      <c r="B2211" t="s">
        <v>2213</v>
      </c>
      <c r="C2211" t="s">
        <v>7119</v>
      </c>
      <c r="D2211" t="s">
        <v>11932</v>
      </c>
      <c r="E2211" t="s">
        <v>13779</v>
      </c>
      <c r="F2211" t="s">
        <v>13790</v>
      </c>
      <c r="G2211" t="s">
        <v>15244</v>
      </c>
      <c r="H2211" t="s">
        <v>16957</v>
      </c>
      <c r="I2211" s="3">
        <v>-0.11125640000000001</v>
      </c>
      <c r="J2211" s="3">
        <v>19.480360000000001</v>
      </c>
      <c r="K2211" s="3">
        <v>13.198539999999999</v>
      </c>
      <c r="L2211" s="3" t="s">
        <v>18579</v>
      </c>
      <c r="M2211" s="3" t="s">
        <v>18579</v>
      </c>
      <c r="N2211" s="3">
        <v>16.64772</v>
      </c>
      <c r="O2211" s="3" t="s">
        <v>18579</v>
      </c>
      <c r="P2211" s="3">
        <v>9.7041160000000001E-2</v>
      </c>
      <c r="Q2211" s="3">
        <v>0.14564530000000001</v>
      </c>
      <c r="R2211" s="3">
        <v>0.14564530000000001</v>
      </c>
      <c r="S2211" s="3">
        <v>0.2094993</v>
      </c>
      <c r="T2211" s="3">
        <v>0.29299249999999999</v>
      </c>
      <c r="U2211" s="3">
        <v>0.2450445</v>
      </c>
      <c r="V2211" s="3">
        <v>0.30523210000000001</v>
      </c>
      <c r="W2211" s="3">
        <v>0.3283586</v>
      </c>
      <c r="X2211" s="3">
        <v>0.24493780000000001</v>
      </c>
      <c r="Y2211" s="3">
        <v>0.346582</v>
      </c>
      <c r="Z2211" s="3">
        <v>0.37516559999999999</v>
      </c>
      <c r="AA2211" s="3">
        <v>0.1520928</v>
      </c>
      <c r="AB2211" s="3">
        <v>6.3587900000000003E-2</v>
      </c>
      <c r="AC2211" s="3">
        <v>-1.545056E-2</v>
      </c>
      <c r="AD2211" s="3">
        <v>0.21886710000000001</v>
      </c>
      <c r="AE2211" s="3">
        <v>0.1485986</v>
      </c>
      <c r="AF2211" s="3">
        <v>0.21181910000000001</v>
      </c>
      <c r="AG2211" s="3">
        <v>0.37516559999999999</v>
      </c>
      <c r="AH2211" s="3">
        <v>0.35743340000000001</v>
      </c>
      <c r="AI2211" s="3">
        <v>0.35822769999999998</v>
      </c>
      <c r="AJ2211" s="3">
        <v>0.32401190000000002</v>
      </c>
      <c r="AK2211" s="3">
        <v>0.31675920000000002</v>
      </c>
      <c r="AL2211" s="3">
        <v>0.30146309999999998</v>
      </c>
      <c r="AM2211" s="3">
        <v>0.2721828</v>
      </c>
      <c r="AN2211" s="3">
        <v>0.3329222</v>
      </c>
      <c r="AO2211" s="3">
        <v>0.34936610000000001</v>
      </c>
      <c r="AP2211" s="3">
        <v>0.31179129999999999</v>
      </c>
      <c r="AQ2211" s="3">
        <v>0.2755167</v>
      </c>
      <c r="AR2211" s="3">
        <v>0.30154910000000001</v>
      </c>
      <c r="AS2211" s="3">
        <v>0.25169269999999999</v>
      </c>
      <c r="AT2211" s="3">
        <v>0.2922092</v>
      </c>
      <c r="AU2211" s="3">
        <v>0.30994529999999998</v>
      </c>
      <c r="AV2211" s="3">
        <v>0.29502200000000001</v>
      </c>
      <c r="AW2211" s="3">
        <v>0.2779373</v>
      </c>
      <c r="AX2211" s="3">
        <v>0.26626640000000001</v>
      </c>
      <c r="AY2211" s="3">
        <v>0.22913520000000001</v>
      </c>
    </row>
    <row r="2212" spans="1:51" x14ac:dyDescent="0.25">
      <c r="A2212" t="s">
        <v>2214</v>
      </c>
      <c r="B2212" t="s">
        <v>2214</v>
      </c>
      <c r="C2212" t="s">
        <v>7120</v>
      </c>
      <c r="D2212" t="s">
        <v>11933</v>
      </c>
      <c r="E2212" t="s">
        <v>13779</v>
      </c>
      <c r="F2212" t="s">
        <v>13788</v>
      </c>
      <c r="G2212" t="s">
        <v>15245</v>
      </c>
      <c r="H2212" t="s">
        <v>16957</v>
      </c>
      <c r="I2212" s="3">
        <v>0.60885639999999996</v>
      </c>
      <c r="J2212" s="3">
        <v>13.473369999999999</v>
      </c>
      <c r="K2212" s="3">
        <v>7.877821</v>
      </c>
      <c r="L2212" s="3" t="s">
        <v>18579</v>
      </c>
      <c r="M2212" s="3" t="s">
        <v>18579</v>
      </c>
      <c r="N2212" s="3">
        <v>17.779489999999999</v>
      </c>
      <c r="O2212" s="3" t="s">
        <v>18579</v>
      </c>
      <c r="P2212" s="3">
        <v>0.8927001</v>
      </c>
      <c r="Q2212" s="3">
        <v>0.73345000000000005</v>
      </c>
      <c r="R2212" s="3">
        <v>0.73345000000000005</v>
      </c>
      <c r="S2212" s="3">
        <v>0.41666969999999998</v>
      </c>
      <c r="T2212" s="3">
        <v>0.3933007</v>
      </c>
      <c r="U2212" s="3">
        <v>0.49073670000000003</v>
      </c>
      <c r="V2212" s="3">
        <v>0.38998280000000002</v>
      </c>
      <c r="W2212" s="3">
        <v>0.80025760000000001</v>
      </c>
      <c r="X2212" s="3">
        <v>0.65798579999999995</v>
      </c>
      <c r="Y2212" s="3">
        <v>0.30451630000000002</v>
      </c>
      <c r="Z2212" s="3">
        <v>0.28106550000000002</v>
      </c>
      <c r="AA2212" s="3">
        <v>0.48648350000000001</v>
      </c>
      <c r="AB2212" s="3">
        <v>0.71754399999999996</v>
      </c>
      <c r="AC2212" s="3">
        <v>1.90394</v>
      </c>
      <c r="AD2212" s="3">
        <v>0.50526579999999999</v>
      </c>
      <c r="AE2212" s="3">
        <v>1.3411740000000001</v>
      </c>
      <c r="AF2212" s="3">
        <v>0.47499170000000002</v>
      </c>
      <c r="AG2212" s="3">
        <v>0.28106550000000002</v>
      </c>
      <c r="AH2212" s="3">
        <v>0.31393549999999998</v>
      </c>
      <c r="AI2212" s="3">
        <v>0.31626720000000003</v>
      </c>
      <c r="AJ2212" s="3">
        <v>0.32877489999999998</v>
      </c>
      <c r="AK2212" s="3">
        <v>0.39643929999999999</v>
      </c>
      <c r="AL2212" s="3">
        <v>0.41090130000000002</v>
      </c>
      <c r="AM2212" s="3">
        <v>0.45446829999999999</v>
      </c>
      <c r="AN2212" s="3">
        <v>0.19821449999999999</v>
      </c>
      <c r="AO2212" s="3">
        <v>0.37867420000000002</v>
      </c>
      <c r="AP2212" s="3">
        <v>0.23587230000000001</v>
      </c>
      <c r="AQ2212" s="3">
        <v>0.6497906</v>
      </c>
      <c r="AR2212" s="3">
        <v>-8.1133300000000002E-3</v>
      </c>
      <c r="AS2212" s="3">
        <v>1.0737239999999999</v>
      </c>
      <c r="AT2212" s="3">
        <v>0.33835510000000002</v>
      </c>
      <c r="AU2212" s="3">
        <v>0.34613480000000002</v>
      </c>
      <c r="AV2212" s="3">
        <v>0.36276750000000002</v>
      </c>
      <c r="AW2212" s="3">
        <v>0.44856430000000003</v>
      </c>
      <c r="AX2212" s="3">
        <v>0.60371779999999997</v>
      </c>
      <c r="AY2212" s="3">
        <v>0.46644370000000002</v>
      </c>
    </row>
    <row r="2213" spans="1:51" x14ac:dyDescent="0.25">
      <c r="A2213" t="s">
        <v>2215</v>
      </c>
      <c r="B2213" t="s">
        <v>2215</v>
      </c>
      <c r="C2213" t="s">
        <v>7121</v>
      </c>
      <c r="D2213" t="s">
        <v>11934</v>
      </c>
      <c r="E2213" t="s">
        <v>13779</v>
      </c>
      <c r="F2213" t="s">
        <v>13790</v>
      </c>
      <c r="G2213" t="s">
        <v>15246</v>
      </c>
      <c r="H2213" t="s">
        <v>16957</v>
      </c>
      <c r="I2213" s="3">
        <v>0.36398059999999999</v>
      </c>
      <c r="J2213" s="3">
        <v>46.976799999999997</v>
      </c>
      <c r="K2213" s="3">
        <v>46.498309999999996</v>
      </c>
      <c r="L2213" s="3" t="s">
        <v>18579</v>
      </c>
      <c r="M2213" s="3" t="s">
        <v>18579</v>
      </c>
      <c r="N2213" s="3">
        <v>51.983580000000003</v>
      </c>
      <c r="O2213" s="3" t="s">
        <v>18579</v>
      </c>
      <c r="P2213" s="3">
        <v>0.82224090000000005</v>
      </c>
      <c r="Q2213" s="3">
        <v>0.99341939999999995</v>
      </c>
      <c r="R2213" s="3">
        <v>0.99341939999999995</v>
      </c>
      <c r="S2213" s="3">
        <v>0.97358869999999997</v>
      </c>
      <c r="T2213" s="3">
        <v>0.90294200000000002</v>
      </c>
      <c r="U2213" s="3">
        <v>1.077725</v>
      </c>
      <c r="V2213" s="3">
        <v>0.89691909999999997</v>
      </c>
      <c r="W2213" s="3">
        <v>0.33136070000000001</v>
      </c>
      <c r="X2213" s="3">
        <v>0.40108820000000001</v>
      </c>
      <c r="Y2213" s="3">
        <v>0.67157659999999997</v>
      </c>
      <c r="Z2213" s="3">
        <v>0.52393940000000006</v>
      </c>
      <c r="AA2213" s="3">
        <v>-0.43781569999999997</v>
      </c>
      <c r="AB2213" s="3">
        <v>0.37341429999999998</v>
      </c>
      <c r="AC2213" s="3">
        <v>2.9656210000000001</v>
      </c>
      <c r="AD2213" s="3">
        <v>-0.1028263</v>
      </c>
      <c r="AE2213" s="3">
        <v>0.19248170000000001</v>
      </c>
      <c r="AF2213" s="3">
        <v>0.49828919999999999</v>
      </c>
      <c r="AG2213" s="3">
        <v>0.52393940000000006</v>
      </c>
      <c r="AH2213" s="3">
        <v>0.52601819999999999</v>
      </c>
      <c r="AI2213" s="3">
        <v>0.5499617</v>
      </c>
      <c r="AJ2213" s="3">
        <v>0.70125340000000003</v>
      </c>
      <c r="AK2213" s="3">
        <v>0.46887430000000002</v>
      </c>
      <c r="AL2213" s="3">
        <v>1.0560419999999999</v>
      </c>
      <c r="AM2213" s="3">
        <v>0.88607570000000002</v>
      </c>
      <c r="AN2213" s="3">
        <v>0.4173924</v>
      </c>
      <c r="AO2213" s="3">
        <v>9.6655260000000007E-2</v>
      </c>
      <c r="AP2213" s="3">
        <v>0.7959022</v>
      </c>
      <c r="AQ2213" s="3">
        <v>0.39832269999999997</v>
      </c>
      <c r="AR2213" s="3">
        <v>-0.88774140000000001</v>
      </c>
      <c r="AS2213" s="3">
        <v>-0.42058469999999998</v>
      </c>
      <c r="AT2213" s="3">
        <v>0.55881610000000004</v>
      </c>
      <c r="AU2213" s="3">
        <v>0.4720377</v>
      </c>
      <c r="AV2213" s="3">
        <v>0.4823286</v>
      </c>
      <c r="AW2213" s="3">
        <v>0.71690319999999996</v>
      </c>
      <c r="AX2213" s="3">
        <v>0.73697610000000002</v>
      </c>
      <c r="AY2213" s="3">
        <v>1.1319079999999999</v>
      </c>
    </row>
    <row r="2214" spans="1:51" x14ac:dyDescent="0.25">
      <c r="A2214" t="s">
        <v>2216</v>
      </c>
      <c r="B2214" t="s">
        <v>2216</v>
      </c>
      <c r="C2214" t="s">
        <v>7122</v>
      </c>
      <c r="D2214" t="s">
        <v>11935</v>
      </c>
      <c r="E2214" t="s">
        <v>13779</v>
      </c>
      <c r="F2214" t="s">
        <v>13788</v>
      </c>
      <c r="G2214" t="s">
        <v>15247</v>
      </c>
      <c r="H2214" t="s">
        <v>16957</v>
      </c>
      <c r="I2214" s="3">
        <v>0.43669550000000001</v>
      </c>
      <c r="J2214" s="3">
        <v>75.261780000000002</v>
      </c>
      <c r="K2214" s="3">
        <v>56.607469999999999</v>
      </c>
      <c r="L2214" s="3" t="s">
        <v>18579</v>
      </c>
      <c r="M2214" s="3" t="s">
        <v>18579</v>
      </c>
      <c r="N2214" s="3">
        <v>105.50879999999999</v>
      </c>
      <c r="O2214" s="3" t="s">
        <v>18579</v>
      </c>
      <c r="P2214" s="3">
        <v>2.4545149999999998</v>
      </c>
      <c r="Q2214" s="3">
        <v>1.8484590000000001</v>
      </c>
      <c r="R2214" s="3">
        <v>1.8484590000000001</v>
      </c>
      <c r="S2214" s="3">
        <v>1.756575</v>
      </c>
      <c r="T2214" s="3">
        <v>1.696013</v>
      </c>
      <c r="U2214" s="3">
        <v>1.9879990000000001</v>
      </c>
      <c r="V2214" s="3">
        <v>1.685063</v>
      </c>
      <c r="W2214" s="3">
        <v>0.43847839999999999</v>
      </c>
      <c r="X2214" s="3">
        <v>0.75676529999999997</v>
      </c>
      <c r="Y2214" s="3">
        <v>1.0379080000000001</v>
      </c>
      <c r="Z2214" s="3">
        <v>0.68908040000000004</v>
      </c>
      <c r="AA2214" s="3">
        <v>-1.182985</v>
      </c>
      <c r="AB2214" s="3">
        <v>0.54666090000000001</v>
      </c>
      <c r="AC2214" s="3">
        <v>6.3162479999999999</v>
      </c>
      <c r="AD2214" s="3">
        <v>-0.2853793</v>
      </c>
      <c r="AE2214" s="3">
        <v>1.1877690000000001</v>
      </c>
      <c r="AF2214" s="3">
        <v>0.3922332</v>
      </c>
      <c r="AG2214" s="3">
        <v>0.68908040000000004</v>
      </c>
      <c r="AH2214" s="3">
        <v>0.48484769999999999</v>
      </c>
      <c r="AI2214" s="3">
        <v>0.49109439999999999</v>
      </c>
      <c r="AJ2214" s="3">
        <v>0.26792139999999998</v>
      </c>
      <c r="AK2214" s="3">
        <v>0.49346760000000001</v>
      </c>
      <c r="AL2214" s="3">
        <v>0.87070709999999996</v>
      </c>
      <c r="AM2214" s="3">
        <v>0.84366529999999995</v>
      </c>
      <c r="AN2214" s="3">
        <v>0.73960199999999998</v>
      </c>
      <c r="AO2214" s="3">
        <v>-9.0961230000000004E-2</v>
      </c>
      <c r="AP2214" s="3">
        <v>1.402838</v>
      </c>
      <c r="AQ2214" s="3">
        <v>0.64761409999999997</v>
      </c>
      <c r="AR2214" s="3">
        <v>1.6105510000000001</v>
      </c>
      <c r="AS2214" s="3">
        <v>0.26876990000000001</v>
      </c>
      <c r="AT2214" s="3">
        <v>1.1671069999999999</v>
      </c>
      <c r="AU2214" s="3">
        <v>0.76362129999999995</v>
      </c>
      <c r="AV2214" s="3">
        <v>0.99415330000000002</v>
      </c>
      <c r="AW2214" s="3">
        <v>1.1007739999999999</v>
      </c>
      <c r="AX2214" s="3">
        <v>1.201336</v>
      </c>
      <c r="AY2214" s="3">
        <v>1.866965</v>
      </c>
    </row>
    <row r="2215" spans="1:51" x14ac:dyDescent="0.25">
      <c r="A2215" t="s">
        <v>2217</v>
      </c>
      <c r="B2215" t="s">
        <v>2217</v>
      </c>
      <c r="C2215" t="s">
        <v>7123</v>
      </c>
      <c r="D2215" t="s">
        <v>11936</v>
      </c>
      <c r="E2215" t="s">
        <v>13779</v>
      </c>
      <c r="F2215" t="s">
        <v>13788</v>
      </c>
      <c r="G2215" t="s">
        <v>15248</v>
      </c>
      <c r="H2215" t="s">
        <v>16957</v>
      </c>
      <c r="I2215" s="3">
        <v>0.79661700000000002</v>
      </c>
      <c r="J2215" s="3">
        <v>21.483689999999999</v>
      </c>
      <c r="K2215" s="3">
        <v>15.352029999999999</v>
      </c>
      <c r="L2215" s="3" t="s">
        <v>18579</v>
      </c>
      <c r="M2215" s="3" t="s">
        <v>18579</v>
      </c>
      <c r="N2215" s="3">
        <v>18.041609999999999</v>
      </c>
      <c r="O2215" s="3" t="s">
        <v>18579</v>
      </c>
      <c r="P2215" s="3">
        <v>1.129783</v>
      </c>
      <c r="Q2215" s="3">
        <v>1.052802</v>
      </c>
      <c r="R2215" s="3">
        <v>1.052802</v>
      </c>
      <c r="S2215" s="3">
        <v>0.86811369999999999</v>
      </c>
      <c r="T2215" s="3">
        <v>0.88288789999999995</v>
      </c>
      <c r="U2215" s="3">
        <v>1.1192930000000001</v>
      </c>
      <c r="V2215" s="3">
        <v>0.88080650000000005</v>
      </c>
      <c r="W2215" s="3">
        <v>0.42186030000000002</v>
      </c>
      <c r="X2215" s="3">
        <v>0.4185564</v>
      </c>
      <c r="Y2215" s="3">
        <v>0.54183519999999996</v>
      </c>
      <c r="Z2215" s="3">
        <v>0.37121739999999998</v>
      </c>
      <c r="AA2215" s="3">
        <v>0.14519950000000001</v>
      </c>
      <c r="AB2215" s="3">
        <v>0.79427740000000002</v>
      </c>
      <c r="AC2215" s="3">
        <v>3.143456</v>
      </c>
      <c r="AD2215" s="3">
        <v>0.24010780000000001</v>
      </c>
      <c r="AE2215" s="3">
        <v>0.7953152</v>
      </c>
      <c r="AF2215" s="3">
        <v>0.59836829999999996</v>
      </c>
      <c r="AG2215" s="3">
        <v>0.37121739999999998</v>
      </c>
      <c r="AH2215" s="3">
        <v>0.41223710000000002</v>
      </c>
      <c r="AI2215" s="3">
        <v>0.41860449999999999</v>
      </c>
      <c r="AJ2215" s="3">
        <v>0.32128060000000003</v>
      </c>
      <c r="AK2215" s="3">
        <v>0.39443089999999997</v>
      </c>
      <c r="AL2215" s="3">
        <v>0.57393570000000005</v>
      </c>
      <c r="AM2215" s="3">
        <v>0.50110080000000001</v>
      </c>
      <c r="AN2215" s="3">
        <v>0.46682980000000002</v>
      </c>
      <c r="AO2215" s="3">
        <v>0.14819370000000001</v>
      </c>
      <c r="AP2215" s="3">
        <v>0.66591109999999998</v>
      </c>
      <c r="AQ2215" s="3">
        <v>0.47326859999999998</v>
      </c>
      <c r="AR2215" s="3">
        <v>0.13935069999999999</v>
      </c>
      <c r="AS2215" s="3">
        <v>0.17691180000000001</v>
      </c>
      <c r="AT2215" s="3">
        <v>0.49950810000000001</v>
      </c>
      <c r="AU2215" s="3">
        <v>0.43138589999999999</v>
      </c>
      <c r="AV2215" s="3">
        <v>0.44065199999999999</v>
      </c>
      <c r="AW2215" s="3">
        <v>0.84108439999999995</v>
      </c>
      <c r="AX2215" s="3">
        <v>0.90758669999999997</v>
      </c>
      <c r="AY2215" s="3">
        <v>0.92413219999999996</v>
      </c>
    </row>
    <row r="2216" spans="1:51" x14ac:dyDescent="0.25">
      <c r="A2216" t="s">
        <v>2218</v>
      </c>
      <c r="B2216" t="s">
        <v>2218</v>
      </c>
      <c r="C2216" t="s">
        <v>7124</v>
      </c>
      <c r="D2216" t="s">
        <v>11937</v>
      </c>
      <c r="E2216" t="s">
        <v>13779</v>
      </c>
      <c r="F2216" t="s">
        <v>13788</v>
      </c>
      <c r="G2216" t="s">
        <v>15249</v>
      </c>
      <c r="H2216" t="s">
        <v>16957</v>
      </c>
      <c r="I2216" s="3">
        <v>0.85366810000000004</v>
      </c>
      <c r="J2216" s="3">
        <v>21.53115</v>
      </c>
      <c r="K2216" s="3">
        <v>17.375769999999999</v>
      </c>
      <c r="L2216" s="3" t="s">
        <v>18579</v>
      </c>
      <c r="M2216" s="3" t="s">
        <v>18579</v>
      </c>
      <c r="N2216" s="3">
        <v>14.56649</v>
      </c>
      <c r="O2216" s="3" t="s">
        <v>18579</v>
      </c>
      <c r="P2216" s="3">
        <v>1.0927990000000001</v>
      </c>
      <c r="Q2216" s="3">
        <v>1.083278</v>
      </c>
      <c r="R2216" s="3">
        <v>1.083278</v>
      </c>
      <c r="S2216" s="3">
        <v>0.91161820000000005</v>
      </c>
      <c r="T2216" s="3">
        <v>0.89700080000000004</v>
      </c>
      <c r="U2216" s="3">
        <v>1.189427</v>
      </c>
      <c r="V2216" s="3">
        <v>0.8812854</v>
      </c>
      <c r="W2216" s="3">
        <v>0.42240620000000001</v>
      </c>
      <c r="X2216" s="3">
        <v>0.44046859999999999</v>
      </c>
      <c r="Y2216" s="3">
        <v>0.52567790000000003</v>
      </c>
      <c r="Z2216" s="3">
        <v>0.35306799999999999</v>
      </c>
      <c r="AA2216" s="3">
        <v>0.2144867</v>
      </c>
      <c r="AB2216" s="3">
        <v>0.89319210000000004</v>
      </c>
      <c r="AC2216" s="3">
        <v>3.3424990000000001</v>
      </c>
      <c r="AD2216" s="3">
        <v>0.1891689</v>
      </c>
      <c r="AE2216" s="3">
        <v>0.89219769999999998</v>
      </c>
      <c r="AF2216" s="3">
        <v>0.65297380000000005</v>
      </c>
      <c r="AG2216" s="3">
        <v>0.35306799999999999</v>
      </c>
      <c r="AH2216" s="3">
        <v>0.42111769999999998</v>
      </c>
      <c r="AI2216" s="3">
        <v>0.42958370000000001</v>
      </c>
      <c r="AJ2216" s="3">
        <v>0.3566571</v>
      </c>
      <c r="AK2216" s="3">
        <v>0.40583540000000001</v>
      </c>
      <c r="AL2216" s="3">
        <v>0.65054940000000006</v>
      </c>
      <c r="AM2216" s="3">
        <v>0.52939349999999996</v>
      </c>
      <c r="AN2216" s="3">
        <v>0.49688749999999998</v>
      </c>
      <c r="AO2216" s="3">
        <v>0.12652820000000001</v>
      </c>
      <c r="AP2216" s="3">
        <v>0.70069269999999995</v>
      </c>
      <c r="AQ2216" s="3">
        <v>0.52609439999999996</v>
      </c>
      <c r="AR2216" s="3">
        <v>0.1044586</v>
      </c>
      <c r="AS2216" s="3">
        <v>0.17231279999999999</v>
      </c>
      <c r="AT2216" s="3">
        <v>0.48145090000000001</v>
      </c>
      <c r="AU2216" s="3">
        <v>0.43515949999999998</v>
      </c>
      <c r="AV2216" s="3">
        <v>0.44159720000000002</v>
      </c>
      <c r="AW2216" s="3">
        <v>0.88616859999999997</v>
      </c>
      <c r="AX2216" s="3">
        <v>0.94829730000000001</v>
      </c>
      <c r="AY2216" s="3">
        <v>0.98964359999999996</v>
      </c>
    </row>
    <row r="2217" spans="1:51" x14ac:dyDescent="0.25">
      <c r="A2217" t="s">
        <v>2219</v>
      </c>
      <c r="B2217" t="s">
        <v>2219</v>
      </c>
      <c r="C2217" t="s">
        <v>7125</v>
      </c>
      <c r="D2217" t="s">
        <v>11938</v>
      </c>
      <c r="E2217" t="s">
        <v>13779</v>
      </c>
      <c r="F2217" t="s">
        <v>13792</v>
      </c>
      <c r="G2217" t="s">
        <v>15222</v>
      </c>
      <c r="H2217" t="s">
        <v>16957</v>
      </c>
      <c r="I2217" s="3">
        <v>0.53968240000000001</v>
      </c>
      <c r="J2217" s="3">
        <v>20.306010000000001</v>
      </c>
      <c r="K2217" s="3">
        <v>14.88508</v>
      </c>
      <c r="L2217" s="3" t="s">
        <v>18579</v>
      </c>
      <c r="M2217" s="3" t="s">
        <v>18579</v>
      </c>
      <c r="N2217" s="3">
        <v>-5.2067690000000004</v>
      </c>
      <c r="O2217" s="3" t="s">
        <v>18579</v>
      </c>
      <c r="P2217" s="3">
        <v>0.88037259999999995</v>
      </c>
      <c r="Q2217" s="3">
        <v>0.86164770000000002</v>
      </c>
      <c r="R2217" s="3">
        <v>0.86164770000000002</v>
      </c>
      <c r="S2217" s="3">
        <v>0.47556100000000001</v>
      </c>
      <c r="T2217" s="3">
        <v>0.45593329999999999</v>
      </c>
      <c r="U2217" s="3">
        <v>0.5330992</v>
      </c>
      <c r="V2217" s="3">
        <v>0.44937319999999997</v>
      </c>
      <c r="W2217" s="3">
        <v>0.89126349999999999</v>
      </c>
      <c r="X2217" s="3">
        <v>0.79226030000000003</v>
      </c>
      <c r="Y2217" s="3">
        <v>0.3183069</v>
      </c>
      <c r="Z2217" s="3">
        <v>0.29117359999999998</v>
      </c>
      <c r="AA2217" s="3">
        <v>0.38659199999999999</v>
      </c>
      <c r="AB2217" s="3">
        <v>0.76247359999999997</v>
      </c>
      <c r="AC2217" s="3">
        <v>2.556257</v>
      </c>
      <c r="AD2217" s="3">
        <v>0.34770060000000003</v>
      </c>
      <c r="AE2217" s="3">
        <v>1.5858589999999999</v>
      </c>
      <c r="AF2217" s="3">
        <v>0.239177</v>
      </c>
      <c r="AG2217" s="3">
        <v>0.29117359999999998</v>
      </c>
      <c r="AH2217" s="3">
        <v>0.31711430000000002</v>
      </c>
      <c r="AI2217" s="3">
        <v>0.32548349999999998</v>
      </c>
      <c r="AJ2217" s="3">
        <v>0.30145539999999998</v>
      </c>
      <c r="AK2217" s="3">
        <v>0.44179099999999999</v>
      </c>
      <c r="AL2217" s="3">
        <v>0.4883672</v>
      </c>
      <c r="AM2217" s="3">
        <v>0.56394440000000001</v>
      </c>
      <c r="AN2217" s="3">
        <v>0.18298639999999999</v>
      </c>
      <c r="AO2217" s="3">
        <v>0.41994809999999999</v>
      </c>
      <c r="AP2217" s="3">
        <v>0.28820800000000002</v>
      </c>
      <c r="AQ2217" s="3">
        <v>0.71062420000000004</v>
      </c>
      <c r="AR2217" s="3">
        <v>-0.76101430000000003</v>
      </c>
      <c r="AS2217" s="3">
        <v>1.275533</v>
      </c>
      <c r="AT2217" s="3">
        <v>0.3536666</v>
      </c>
      <c r="AU2217" s="3">
        <v>0.36007600000000001</v>
      </c>
      <c r="AV2217" s="3">
        <v>0.38478370000000001</v>
      </c>
      <c r="AW2217" s="3">
        <v>0.47401539999999998</v>
      </c>
      <c r="AX2217" s="3">
        <v>0.61669379999999996</v>
      </c>
      <c r="AY2217" s="3">
        <v>0.50440090000000004</v>
      </c>
    </row>
    <row r="2218" spans="1:51" x14ac:dyDescent="0.25">
      <c r="A2218" t="s">
        <v>2220</v>
      </c>
      <c r="B2218" t="s">
        <v>2220</v>
      </c>
      <c r="C2218" t="s">
        <v>7126</v>
      </c>
      <c r="D2218" t="s">
        <v>11939</v>
      </c>
      <c r="E2218" t="s">
        <v>13779</v>
      </c>
      <c r="F2218" t="s">
        <v>13788</v>
      </c>
      <c r="G2218" t="s">
        <v>15250</v>
      </c>
      <c r="H2218" t="s">
        <v>16957</v>
      </c>
      <c r="I2218" s="3">
        <v>0.78284260000000006</v>
      </c>
      <c r="J2218" s="3">
        <v>26.74681</v>
      </c>
      <c r="K2218" s="3">
        <v>18.1877</v>
      </c>
      <c r="L2218" s="3" t="s">
        <v>18579</v>
      </c>
      <c r="M2218" s="3" t="s">
        <v>18579</v>
      </c>
      <c r="N2218" s="3">
        <v>18.877579999999998</v>
      </c>
      <c r="O2218" s="3" t="s">
        <v>18579</v>
      </c>
      <c r="P2218" s="3">
        <v>1.2335510000000001</v>
      </c>
      <c r="Q2218" s="3">
        <v>1.346894</v>
      </c>
      <c r="R2218" s="3">
        <v>1.346894</v>
      </c>
      <c r="S2218" s="3">
        <v>1.0179659999999999</v>
      </c>
      <c r="T2218" s="3">
        <v>1.05742</v>
      </c>
      <c r="U2218" s="3">
        <v>1.271695</v>
      </c>
      <c r="V2218" s="3">
        <v>1.054897</v>
      </c>
      <c r="W2218" s="3">
        <v>0.43141049999999997</v>
      </c>
      <c r="X2218" s="3">
        <v>0.441772</v>
      </c>
      <c r="Y2218" s="3">
        <v>0.62030890000000005</v>
      </c>
      <c r="Z2218" s="3">
        <v>0.38659549999999998</v>
      </c>
      <c r="AA2218" s="3">
        <v>5.3155800000000003E-2</v>
      </c>
      <c r="AB2218" s="3">
        <v>0.88365830000000001</v>
      </c>
      <c r="AC2218" s="3">
        <v>3.8766949999999998</v>
      </c>
      <c r="AD2218" s="3">
        <v>0.1172221</v>
      </c>
      <c r="AE2218" s="3">
        <v>1.038937</v>
      </c>
      <c r="AF2218" s="3">
        <v>0.60545749999999998</v>
      </c>
      <c r="AG2218" s="3">
        <v>0.38659549999999998</v>
      </c>
      <c r="AH2218" s="3">
        <v>0.4625939</v>
      </c>
      <c r="AI2218" s="3">
        <v>0.48133900000000002</v>
      </c>
      <c r="AJ2218" s="3">
        <v>0.3783569</v>
      </c>
      <c r="AK2218" s="3">
        <v>0.4098099</v>
      </c>
      <c r="AL2218" s="3">
        <v>0.71373410000000004</v>
      </c>
      <c r="AM2218" s="3">
        <v>0.57761070000000003</v>
      </c>
      <c r="AN2218" s="3">
        <v>0.55137119999999995</v>
      </c>
      <c r="AO2218" s="3">
        <v>5.7682440000000001E-2</v>
      </c>
      <c r="AP2218" s="3">
        <v>0.79123339999999998</v>
      </c>
      <c r="AQ2218" s="3">
        <v>0.51870919999999998</v>
      </c>
      <c r="AR2218" s="3">
        <v>0.20803269999999999</v>
      </c>
      <c r="AS2218" s="3">
        <v>0.1982477</v>
      </c>
      <c r="AT2218" s="3">
        <v>0.53867900000000002</v>
      </c>
      <c r="AU2218" s="3">
        <v>0.45919450000000001</v>
      </c>
      <c r="AV2218" s="3">
        <v>0.47663240000000001</v>
      </c>
      <c r="AW2218" s="3">
        <v>0.94290189999999996</v>
      </c>
      <c r="AX2218" s="3">
        <v>1.0166139999999999</v>
      </c>
      <c r="AY2218" s="3">
        <v>1.0881460000000001</v>
      </c>
    </row>
    <row r="2219" spans="1:51" x14ac:dyDescent="0.25">
      <c r="A2219" t="s">
        <v>2221</v>
      </c>
      <c r="B2219" t="s">
        <v>2221</v>
      </c>
      <c r="C2219" t="s">
        <v>7127</v>
      </c>
      <c r="D2219" t="s">
        <v>11940</v>
      </c>
      <c r="E2219" t="s">
        <v>13783</v>
      </c>
      <c r="F2219" t="s">
        <v>13839</v>
      </c>
      <c r="G2219" t="s">
        <v>15251</v>
      </c>
      <c r="H2219" t="s">
        <v>16957</v>
      </c>
      <c r="I2219" s="3" t="s">
        <v>11747</v>
      </c>
      <c r="J2219" s="3" t="s">
        <v>11747</v>
      </c>
      <c r="K2219" s="3" t="s">
        <v>11747</v>
      </c>
      <c r="L2219" s="3" t="s">
        <v>11747</v>
      </c>
      <c r="M2219" s="3" t="s">
        <v>11747</v>
      </c>
      <c r="N2219" s="3" t="s">
        <v>11747</v>
      </c>
      <c r="O2219" s="3" t="s">
        <v>11747</v>
      </c>
      <c r="P2219" s="3" t="s">
        <v>11747</v>
      </c>
      <c r="Q2219" s="3" t="s">
        <v>11747</v>
      </c>
      <c r="R2219" s="3" t="s">
        <v>11747</v>
      </c>
      <c r="S2219" s="3" t="s">
        <v>11747</v>
      </c>
      <c r="T2219" s="3" t="s">
        <v>11747</v>
      </c>
      <c r="U2219" s="3" t="s">
        <v>11747</v>
      </c>
      <c r="V2219" s="3" t="s">
        <v>11747</v>
      </c>
      <c r="W2219" s="3" t="s">
        <v>11747</v>
      </c>
      <c r="X2219" s="3" t="s">
        <v>11747</v>
      </c>
      <c r="Y2219" s="3" t="s">
        <v>11747</v>
      </c>
      <c r="Z2219" s="3" t="s">
        <v>11747</v>
      </c>
      <c r="AA2219" s="3" t="s">
        <v>11747</v>
      </c>
      <c r="AB2219" s="3" t="s">
        <v>11747</v>
      </c>
      <c r="AC2219" s="3" t="s">
        <v>11747</v>
      </c>
      <c r="AD2219" s="3" t="s">
        <v>11747</v>
      </c>
      <c r="AE2219" s="3" t="s">
        <v>11747</v>
      </c>
      <c r="AF2219" s="3" t="s">
        <v>11747</v>
      </c>
      <c r="AG2219" s="3" t="s">
        <v>11747</v>
      </c>
      <c r="AH2219" s="3" t="s">
        <v>11747</v>
      </c>
      <c r="AI2219" s="3" t="s">
        <v>11747</v>
      </c>
      <c r="AJ2219" s="3" t="s">
        <v>11747</v>
      </c>
      <c r="AK2219" s="3" t="s">
        <v>11747</v>
      </c>
      <c r="AL2219" s="3" t="s">
        <v>11747</v>
      </c>
      <c r="AM2219" s="3" t="s">
        <v>11747</v>
      </c>
      <c r="AN2219" s="3" t="s">
        <v>11747</v>
      </c>
      <c r="AO2219" s="3" t="s">
        <v>11747</v>
      </c>
      <c r="AP2219" s="3" t="s">
        <v>11747</v>
      </c>
      <c r="AQ2219" s="3" t="s">
        <v>11747</v>
      </c>
      <c r="AR2219" s="3" t="s">
        <v>11747</v>
      </c>
      <c r="AS2219" s="3" t="s">
        <v>11747</v>
      </c>
      <c r="AT2219" s="3" t="s">
        <v>11747</v>
      </c>
      <c r="AU2219" s="3" t="s">
        <v>11747</v>
      </c>
      <c r="AV2219" s="3" t="s">
        <v>11747</v>
      </c>
      <c r="AW2219" s="3" t="s">
        <v>11747</v>
      </c>
      <c r="AX2219" s="3" t="s">
        <v>11747</v>
      </c>
      <c r="AY2219" s="3" t="s">
        <v>11747</v>
      </c>
    </row>
    <row r="2220" spans="1:51" x14ac:dyDescent="0.25">
      <c r="A2220" t="s">
        <v>2222</v>
      </c>
      <c r="B2220" t="s">
        <v>2222</v>
      </c>
      <c r="C2220" t="s">
        <v>7128</v>
      </c>
      <c r="E2220" t="s">
        <v>13779</v>
      </c>
      <c r="F2220" t="s">
        <v>13788</v>
      </c>
      <c r="G2220" t="s">
        <v>15252</v>
      </c>
      <c r="H2220" t="s">
        <v>16957</v>
      </c>
      <c r="I2220" s="3">
        <v>0.37204890000000002</v>
      </c>
      <c r="J2220" s="3">
        <v>24.842199999999998</v>
      </c>
      <c r="K2220" s="3">
        <v>18.65399</v>
      </c>
      <c r="L2220" s="3" t="s">
        <v>18579</v>
      </c>
      <c r="M2220" s="3" t="s">
        <v>18579</v>
      </c>
      <c r="N2220" s="3">
        <v>31.105119999999999</v>
      </c>
      <c r="O2220" s="3" t="s">
        <v>18579</v>
      </c>
      <c r="P2220" s="3">
        <v>0.95150210000000002</v>
      </c>
      <c r="Q2220" s="3">
        <v>0.8248702</v>
      </c>
      <c r="R2220" s="3">
        <v>0.8248702</v>
      </c>
      <c r="S2220" s="3">
        <v>0.31311339999999999</v>
      </c>
      <c r="T2220" s="3">
        <v>0.29769780000000001</v>
      </c>
      <c r="U2220" s="3">
        <v>0.26503650000000001</v>
      </c>
      <c r="V2220" s="3">
        <v>0.29994209999999999</v>
      </c>
      <c r="W2220" s="3">
        <v>0.9735684</v>
      </c>
      <c r="X2220" s="3">
        <v>1.1001300000000001</v>
      </c>
      <c r="Y2220" s="3">
        <v>0.29219040000000002</v>
      </c>
      <c r="Z2220" s="3">
        <v>0.30535180000000001</v>
      </c>
      <c r="AA2220" s="3">
        <v>0.36909419999999998</v>
      </c>
      <c r="AB2220" s="3">
        <v>0.63582139999999998</v>
      </c>
      <c r="AC2220" s="3">
        <v>1.827923</v>
      </c>
      <c r="AD2220" s="3">
        <v>0.77635739999999998</v>
      </c>
      <c r="AE2220" s="3">
        <v>1.7115480000000001</v>
      </c>
      <c r="AF2220" s="3">
        <v>0.159389</v>
      </c>
      <c r="AG2220" s="3">
        <v>0.30535180000000001</v>
      </c>
      <c r="AH2220" s="3">
        <v>0.27581529999999999</v>
      </c>
      <c r="AI2220" s="3">
        <v>0.28456189999999998</v>
      </c>
      <c r="AJ2220" s="3">
        <v>0.32302570000000003</v>
      </c>
      <c r="AK2220" s="3">
        <v>0.41018589999999999</v>
      </c>
      <c r="AL2220" s="3">
        <v>0.33245360000000002</v>
      </c>
      <c r="AM2220" s="3">
        <v>0.3871192</v>
      </c>
      <c r="AN2220" s="3">
        <v>-5.6094769999999999E-3</v>
      </c>
      <c r="AO2220" s="3">
        <v>0.62986310000000001</v>
      </c>
      <c r="AP2220" s="3">
        <v>0.15065980000000001</v>
      </c>
      <c r="AQ2220" s="3">
        <v>0.82373719999999995</v>
      </c>
      <c r="AR2220" s="3">
        <v>-0.76021030000000001</v>
      </c>
      <c r="AS2220" s="3">
        <v>1.7443610000000001</v>
      </c>
      <c r="AT2220" s="3">
        <v>0.31476710000000002</v>
      </c>
      <c r="AU2220" s="3">
        <v>0.32352399999999998</v>
      </c>
      <c r="AV2220" s="3">
        <v>0.35865130000000001</v>
      </c>
      <c r="AW2220" s="3">
        <v>0.29439409999999999</v>
      </c>
      <c r="AX2220" s="3">
        <v>0.50013620000000003</v>
      </c>
      <c r="AY2220" s="3">
        <v>0.3229207</v>
      </c>
    </row>
    <row r="2221" spans="1:51" x14ac:dyDescent="0.25">
      <c r="A2221" t="s">
        <v>2223</v>
      </c>
      <c r="B2221" t="s">
        <v>2223</v>
      </c>
      <c r="C2221" t="s">
        <v>7129</v>
      </c>
      <c r="E2221" t="s">
        <v>13779</v>
      </c>
      <c r="F2221" t="s">
        <v>13788</v>
      </c>
      <c r="G2221" t="s">
        <v>15155</v>
      </c>
      <c r="H2221" t="s">
        <v>16957</v>
      </c>
      <c r="I2221" s="3">
        <v>4.9882620000000003E-2</v>
      </c>
      <c r="J2221" s="3">
        <v>38.464799999999997</v>
      </c>
      <c r="K2221" s="3">
        <v>48.449689999999997</v>
      </c>
      <c r="L2221" s="3" t="s">
        <v>18579</v>
      </c>
      <c r="M2221" s="3" t="s">
        <v>18579</v>
      </c>
      <c r="N2221" s="3">
        <v>-7.1397440000000003</v>
      </c>
      <c r="O2221" s="3" t="s">
        <v>18579</v>
      </c>
      <c r="P2221" s="3">
        <v>0.74554690000000001</v>
      </c>
      <c r="Q2221" s="3">
        <v>0.43519950000000002</v>
      </c>
      <c r="R2221" s="3">
        <v>0.43519950000000002</v>
      </c>
      <c r="S2221" s="3">
        <v>0.40980909999999998</v>
      </c>
      <c r="T2221" s="3">
        <v>0.39085619999999999</v>
      </c>
      <c r="U2221" s="3">
        <v>0.43388300000000002</v>
      </c>
      <c r="V2221" s="3">
        <v>0.38075350000000002</v>
      </c>
      <c r="W2221" s="3">
        <v>0.76366670000000003</v>
      </c>
      <c r="X2221" s="3">
        <v>0.97350999999999999</v>
      </c>
      <c r="Y2221" s="3">
        <v>0.2581309</v>
      </c>
      <c r="Z2221" s="3">
        <v>0.2189934</v>
      </c>
      <c r="AA2221" s="3">
        <v>0.82377529999999999</v>
      </c>
      <c r="AB2221" s="3">
        <v>0.93942990000000004</v>
      </c>
      <c r="AC2221" s="3">
        <v>1.9864090000000001</v>
      </c>
      <c r="AD2221" s="3">
        <v>0.79585479999999997</v>
      </c>
      <c r="AE2221" s="3">
        <v>1.641734</v>
      </c>
      <c r="AF2221" s="3">
        <v>0.73398459999999999</v>
      </c>
      <c r="AG2221" s="3">
        <v>0.2189934</v>
      </c>
      <c r="AH2221" s="3">
        <v>0.27895540000000002</v>
      </c>
      <c r="AI2221" s="3">
        <v>0.28837380000000001</v>
      </c>
      <c r="AJ2221" s="3">
        <v>0.31059619999999999</v>
      </c>
      <c r="AK2221" s="3">
        <v>0.4806454</v>
      </c>
      <c r="AL2221" s="3">
        <v>0.48063679999999998</v>
      </c>
      <c r="AM2221" s="3">
        <v>0.349993</v>
      </c>
      <c r="AN2221" s="3">
        <v>0.18013119999999999</v>
      </c>
      <c r="AO2221" s="3">
        <v>0.4990465</v>
      </c>
      <c r="AP2221" s="3">
        <v>0.2807325</v>
      </c>
      <c r="AQ2221" s="3">
        <v>0.73265389999999997</v>
      </c>
      <c r="AR2221" s="3">
        <v>-0.2124501</v>
      </c>
      <c r="AS2221" s="3">
        <v>1.2636829999999999</v>
      </c>
      <c r="AT2221" s="3">
        <v>0.3931463</v>
      </c>
      <c r="AU2221" s="3">
        <v>0.36782389999999998</v>
      </c>
      <c r="AV2221" s="3">
        <v>0.39321050000000002</v>
      </c>
      <c r="AW2221" s="3">
        <v>0.478078</v>
      </c>
      <c r="AX2221" s="3">
        <v>0.63575789999999999</v>
      </c>
      <c r="AY2221" s="3">
        <v>0.45762710000000001</v>
      </c>
    </row>
    <row r="2222" spans="1:51" x14ac:dyDescent="0.25">
      <c r="A2222" t="s">
        <v>2224</v>
      </c>
      <c r="B2222" t="s">
        <v>2224</v>
      </c>
      <c r="C2222" t="s">
        <v>7130</v>
      </c>
      <c r="D2222" t="s">
        <v>11941</v>
      </c>
      <c r="E2222" t="s">
        <v>13779</v>
      </c>
      <c r="F2222" t="s">
        <v>13790</v>
      </c>
      <c r="G2222" t="s">
        <v>15253</v>
      </c>
      <c r="H2222" t="s">
        <v>16957</v>
      </c>
      <c r="I2222" s="3">
        <v>0.49521270000000001</v>
      </c>
      <c r="J2222" s="3">
        <v>15.240180000000001</v>
      </c>
      <c r="K2222" s="3">
        <v>8.8923839999999998</v>
      </c>
      <c r="L2222" s="3" t="s">
        <v>18579</v>
      </c>
      <c r="M2222" s="3" t="s">
        <v>18579</v>
      </c>
      <c r="N2222" s="3">
        <v>6.6338970000000002</v>
      </c>
      <c r="O2222" s="3" t="s">
        <v>18579</v>
      </c>
      <c r="P2222" s="3">
        <v>0.86846820000000002</v>
      </c>
      <c r="Q2222" s="3">
        <v>0.72119759999999999</v>
      </c>
      <c r="R2222" s="3">
        <v>0.72119759999999999</v>
      </c>
      <c r="S2222" s="3">
        <v>0.41050150000000002</v>
      </c>
      <c r="T2222" s="3">
        <v>0.37932900000000003</v>
      </c>
      <c r="U2222" s="3">
        <v>0.47313539999999998</v>
      </c>
      <c r="V2222" s="3">
        <v>0.37706909999999999</v>
      </c>
      <c r="W2222" s="3">
        <v>0.82318970000000002</v>
      </c>
      <c r="X2222" s="3">
        <v>0.69861969999999995</v>
      </c>
      <c r="Y2222" s="3">
        <v>0.27582760000000001</v>
      </c>
      <c r="Z2222" s="3">
        <v>0.2388603</v>
      </c>
      <c r="AA2222" s="3">
        <v>0.66926019999999997</v>
      </c>
      <c r="AB2222" s="3">
        <v>0.86059379999999996</v>
      </c>
      <c r="AC2222" s="3">
        <v>1.9087019999999999</v>
      </c>
      <c r="AD2222" s="3">
        <v>0.66132340000000001</v>
      </c>
      <c r="AE2222" s="3">
        <v>1.4376409999999999</v>
      </c>
      <c r="AF2222" s="3">
        <v>0.63714289999999996</v>
      </c>
      <c r="AG2222" s="3">
        <v>0.2388603</v>
      </c>
      <c r="AH2222" s="3">
        <v>0.3204418</v>
      </c>
      <c r="AI2222" s="3">
        <v>0.32678950000000001</v>
      </c>
      <c r="AJ2222" s="3">
        <v>0.35751620000000001</v>
      </c>
      <c r="AK2222" s="3">
        <v>0.41419650000000002</v>
      </c>
      <c r="AL2222" s="3">
        <v>0.44505790000000001</v>
      </c>
      <c r="AM2222" s="3">
        <v>0.4629817</v>
      </c>
      <c r="AN2222" s="3">
        <v>0.11134579999999999</v>
      </c>
      <c r="AO2222" s="3">
        <v>0.45707819999999999</v>
      </c>
      <c r="AP2222" s="3">
        <v>0.18192269999999999</v>
      </c>
      <c r="AQ2222" s="3">
        <v>0.71600059999999999</v>
      </c>
      <c r="AR2222" s="3">
        <v>-0.32034040000000003</v>
      </c>
      <c r="AS2222" s="3">
        <v>1.132922</v>
      </c>
      <c r="AT2222" s="3">
        <v>0.34032449999999997</v>
      </c>
      <c r="AU2222" s="3">
        <v>0.34659760000000001</v>
      </c>
      <c r="AV2222" s="3">
        <v>0.36614629999999998</v>
      </c>
      <c r="AW2222" s="3">
        <v>0.445963</v>
      </c>
      <c r="AX2222" s="3">
        <v>0.61223030000000001</v>
      </c>
      <c r="AY2222" s="3">
        <v>0.4715278</v>
      </c>
    </row>
    <row r="2223" spans="1:51" x14ac:dyDescent="0.25">
      <c r="A2223" t="s">
        <v>2225</v>
      </c>
      <c r="B2223" t="s">
        <v>2225</v>
      </c>
      <c r="C2223" t="s">
        <v>7131</v>
      </c>
      <c r="D2223" t="s">
        <v>11942</v>
      </c>
      <c r="E2223" t="s">
        <v>13779</v>
      </c>
      <c r="F2223" t="s">
        <v>13788</v>
      </c>
      <c r="G2223" t="s">
        <v>15254</v>
      </c>
      <c r="H2223" t="s">
        <v>16957</v>
      </c>
      <c r="I2223" s="3">
        <v>0.60232750000000002</v>
      </c>
      <c r="J2223" s="3">
        <v>13.67808</v>
      </c>
      <c r="K2223" s="3">
        <v>10.211360000000001</v>
      </c>
      <c r="L2223" s="3" t="s">
        <v>18579</v>
      </c>
      <c r="M2223" s="3" t="s">
        <v>18579</v>
      </c>
      <c r="N2223" s="3">
        <v>12.92667</v>
      </c>
      <c r="O2223" s="3" t="s">
        <v>18579</v>
      </c>
      <c r="P2223" s="3">
        <v>0.93851620000000002</v>
      </c>
      <c r="Q2223" s="3">
        <v>0.81543639999999995</v>
      </c>
      <c r="R2223" s="3">
        <v>0.81543639999999995</v>
      </c>
      <c r="S2223" s="3">
        <v>0.41453269999999998</v>
      </c>
      <c r="T2223" s="3">
        <v>0.39508320000000002</v>
      </c>
      <c r="U2223" s="3">
        <v>0.47304760000000001</v>
      </c>
      <c r="V2223" s="3">
        <v>0.3924589</v>
      </c>
      <c r="W2223" s="3">
        <v>0.81225060000000004</v>
      </c>
      <c r="X2223" s="3">
        <v>0.67280700000000004</v>
      </c>
      <c r="Y2223" s="3">
        <v>0.28914030000000002</v>
      </c>
      <c r="Z2223" s="3">
        <v>0.27426620000000002</v>
      </c>
      <c r="AA2223" s="3">
        <v>0.51715259999999996</v>
      </c>
      <c r="AB2223" s="3">
        <v>0.73527620000000005</v>
      </c>
      <c r="AC2223" s="3">
        <v>1.954928</v>
      </c>
      <c r="AD2223" s="3">
        <v>0.50380219999999998</v>
      </c>
      <c r="AE2223" s="3">
        <v>1.3996090000000001</v>
      </c>
      <c r="AF2223" s="3">
        <v>0.49890909999999999</v>
      </c>
      <c r="AG2223" s="3">
        <v>0.27426620000000002</v>
      </c>
      <c r="AH2223" s="3">
        <v>0.321633</v>
      </c>
      <c r="AI2223" s="3">
        <v>0.32565739999999999</v>
      </c>
      <c r="AJ2223" s="3">
        <v>0.33688360000000001</v>
      </c>
      <c r="AK2223" s="3">
        <v>0.40400550000000002</v>
      </c>
      <c r="AL2223" s="3">
        <v>0.430755</v>
      </c>
      <c r="AM2223" s="3">
        <v>0.43978070000000002</v>
      </c>
      <c r="AN2223" s="3">
        <v>0.179369</v>
      </c>
      <c r="AO2223" s="3">
        <v>0.39628780000000002</v>
      </c>
      <c r="AP2223" s="3">
        <v>0.2322188</v>
      </c>
      <c r="AQ2223" s="3">
        <v>0.68569119999999995</v>
      </c>
      <c r="AR2223" s="3">
        <v>-0.15097479999999999</v>
      </c>
      <c r="AS2223" s="3">
        <v>1.090036</v>
      </c>
      <c r="AT2223" s="3">
        <v>0.33847699999999997</v>
      </c>
      <c r="AU2223" s="3">
        <v>0.3466361</v>
      </c>
      <c r="AV2223" s="3">
        <v>0.36423139999999998</v>
      </c>
      <c r="AW2223" s="3">
        <v>0.43728060000000002</v>
      </c>
      <c r="AX2223" s="3">
        <v>0.59364819999999996</v>
      </c>
      <c r="AY2223" s="3">
        <v>0.45265</v>
      </c>
    </row>
    <row r="2224" spans="1:51" x14ac:dyDescent="0.25">
      <c r="A2224" t="s">
        <v>2226</v>
      </c>
      <c r="B2224" t="s">
        <v>2226</v>
      </c>
      <c r="C2224" t="s">
        <v>7132</v>
      </c>
      <c r="D2224" t="s">
        <v>11943</v>
      </c>
      <c r="E2224" t="s">
        <v>13779</v>
      </c>
      <c r="F2224" t="s">
        <v>13788</v>
      </c>
      <c r="G2224" t="s">
        <v>15255</v>
      </c>
      <c r="H2224" t="s">
        <v>16957</v>
      </c>
      <c r="I2224" s="3">
        <v>0.43526989999999999</v>
      </c>
      <c r="J2224" s="3">
        <v>20.60622</v>
      </c>
      <c r="K2224" s="3">
        <v>17.308050000000001</v>
      </c>
      <c r="L2224" s="3" t="s">
        <v>18579</v>
      </c>
      <c r="M2224" s="3" t="s">
        <v>18579</v>
      </c>
      <c r="N2224" s="3">
        <v>21.278770000000002</v>
      </c>
      <c r="O2224" s="3" t="s">
        <v>18579</v>
      </c>
      <c r="P2224" s="3">
        <v>0.81793269999999996</v>
      </c>
      <c r="Q2224" s="3">
        <v>0.71529889999999996</v>
      </c>
      <c r="R2224" s="3">
        <v>0.71529889999999996</v>
      </c>
      <c r="S2224" s="3">
        <v>0.32162010000000002</v>
      </c>
      <c r="T2224" s="3">
        <v>0.30547590000000002</v>
      </c>
      <c r="U2224" s="3">
        <v>0.32921830000000002</v>
      </c>
      <c r="V2224" s="3">
        <v>0.30319980000000002</v>
      </c>
      <c r="W2224" s="3">
        <v>0.98063040000000001</v>
      </c>
      <c r="X2224" s="3">
        <v>0.9177109</v>
      </c>
      <c r="Y2224" s="3">
        <v>0.21201139999999999</v>
      </c>
      <c r="Z2224" s="3">
        <v>0.22135940000000001</v>
      </c>
      <c r="AA2224" s="3">
        <v>0.74630169999999996</v>
      </c>
      <c r="AB2224" s="3">
        <v>0.88637480000000002</v>
      </c>
      <c r="AC2224" s="3">
        <v>1.6769609999999999</v>
      </c>
      <c r="AD2224" s="3">
        <v>1.2011959999999999</v>
      </c>
      <c r="AE2224" s="3">
        <v>1.7580450000000001</v>
      </c>
      <c r="AF2224" s="3">
        <v>0.6197703</v>
      </c>
      <c r="AG2224" s="3">
        <v>0.22135940000000001</v>
      </c>
      <c r="AH2224" s="3">
        <v>0.27804259999999997</v>
      </c>
      <c r="AI2224" s="3">
        <v>0.28340720000000003</v>
      </c>
      <c r="AJ2224" s="3">
        <v>0.4163791</v>
      </c>
      <c r="AK2224" s="3">
        <v>0.41237430000000003</v>
      </c>
      <c r="AL2224" s="3">
        <v>0.40803889999999998</v>
      </c>
      <c r="AM2224" s="3">
        <v>0.43697320000000001</v>
      </c>
      <c r="AN2224" s="3">
        <v>-0.29328130000000002</v>
      </c>
      <c r="AO2224" s="3">
        <v>0.79553499999999999</v>
      </c>
      <c r="AP2224" s="3">
        <v>-0.1389407</v>
      </c>
      <c r="AQ2224" s="3">
        <v>0.95957060000000005</v>
      </c>
      <c r="AR2224" s="3">
        <v>-0.6916445</v>
      </c>
      <c r="AS2224" s="3">
        <v>1.4393039999999999</v>
      </c>
      <c r="AT2224" s="3">
        <v>0.33164379999999999</v>
      </c>
      <c r="AU2224" s="3">
        <v>0.33965689999999998</v>
      </c>
      <c r="AV2224" s="3">
        <v>0.3616222</v>
      </c>
      <c r="AW2224" s="3">
        <v>0.39221699999999998</v>
      </c>
      <c r="AX2224" s="3">
        <v>0.64286310000000002</v>
      </c>
      <c r="AY2224" s="3">
        <v>0.35376200000000002</v>
      </c>
    </row>
    <row r="2225" spans="1:51" x14ac:dyDescent="0.25">
      <c r="A2225" t="s">
        <v>2227</v>
      </c>
      <c r="B2225" t="s">
        <v>2227</v>
      </c>
      <c r="C2225" t="s">
        <v>7133</v>
      </c>
      <c r="D2225" t="s">
        <v>9374</v>
      </c>
      <c r="E2225" t="s">
        <v>13779</v>
      </c>
      <c r="F2225" t="s">
        <v>13790</v>
      </c>
      <c r="G2225" t="s">
        <v>15202</v>
      </c>
      <c r="H2225" t="s">
        <v>16957</v>
      </c>
      <c r="I2225" s="3">
        <v>0.452565</v>
      </c>
      <c r="J2225" s="3">
        <v>26.678789999999999</v>
      </c>
      <c r="K2225" s="3">
        <v>30.148019999999999</v>
      </c>
      <c r="L2225" s="3" t="s">
        <v>18579</v>
      </c>
      <c r="M2225" s="3" t="s">
        <v>18579</v>
      </c>
      <c r="N2225" s="3">
        <v>6.679163</v>
      </c>
      <c r="O2225" s="3" t="s">
        <v>18579</v>
      </c>
      <c r="P2225" s="3">
        <v>1.063089</v>
      </c>
      <c r="Q2225" s="3">
        <v>0.96877939999999996</v>
      </c>
      <c r="R2225" s="3">
        <v>0.96877939999999996</v>
      </c>
      <c r="S2225" s="3">
        <v>0.48050419999999999</v>
      </c>
      <c r="T2225" s="3">
        <v>0.44323269999999998</v>
      </c>
      <c r="U2225" s="3">
        <v>0.54635699999999998</v>
      </c>
      <c r="V2225" s="3">
        <v>0.44015349999999998</v>
      </c>
      <c r="W2225" s="3">
        <v>0.89355269999999998</v>
      </c>
      <c r="X2225" s="3">
        <v>0.81871459999999996</v>
      </c>
      <c r="Y2225" s="3">
        <v>0.28437820000000003</v>
      </c>
      <c r="Z2225" s="3">
        <v>0.28137200000000001</v>
      </c>
      <c r="AA2225" s="3">
        <v>0.5104708</v>
      </c>
      <c r="AB2225" s="3">
        <v>0.84526820000000003</v>
      </c>
      <c r="AC2225" s="3">
        <v>2.5578159999999999</v>
      </c>
      <c r="AD2225" s="3">
        <v>0.44919340000000002</v>
      </c>
      <c r="AE2225" s="3">
        <v>1.622312</v>
      </c>
      <c r="AF2225" s="3">
        <v>0.48443419999999998</v>
      </c>
      <c r="AG2225" s="3">
        <v>0.28137200000000001</v>
      </c>
      <c r="AH2225" s="3">
        <v>0.30576110000000001</v>
      </c>
      <c r="AI2225" s="3">
        <v>0.30859429999999999</v>
      </c>
      <c r="AJ2225" s="3">
        <v>0.35666619999999999</v>
      </c>
      <c r="AK2225" s="3">
        <v>0.4539762</v>
      </c>
      <c r="AL2225" s="3">
        <v>0.50337279999999995</v>
      </c>
      <c r="AM2225" s="3">
        <v>0.49000680000000002</v>
      </c>
      <c r="AN2225" s="3">
        <v>0.19246769999999999</v>
      </c>
      <c r="AO2225" s="3">
        <v>0.43499130000000003</v>
      </c>
      <c r="AP2225" s="3">
        <v>0.22378619999999999</v>
      </c>
      <c r="AQ2225" s="3">
        <v>0.69418519999999995</v>
      </c>
      <c r="AR2225" s="3">
        <v>-1.09534</v>
      </c>
      <c r="AS2225" s="3">
        <v>1.2307999999999999</v>
      </c>
      <c r="AT2225" s="3">
        <v>0.36018800000000001</v>
      </c>
      <c r="AU2225" s="3">
        <v>0.3570024</v>
      </c>
      <c r="AV2225" s="3">
        <v>0.38593769999999999</v>
      </c>
      <c r="AW2225" s="3">
        <v>0.51807250000000005</v>
      </c>
      <c r="AX2225" s="3">
        <v>0.66600139999999997</v>
      </c>
      <c r="AY2225" s="3">
        <v>0.52553039999999995</v>
      </c>
    </row>
    <row r="2226" spans="1:51" x14ac:dyDescent="0.25">
      <c r="A2226" t="s">
        <v>2228</v>
      </c>
      <c r="B2226" t="s">
        <v>2228</v>
      </c>
      <c r="C2226" t="s">
        <v>7134</v>
      </c>
      <c r="D2226" t="s">
        <v>11944</v>
      </c>
      <c r="E2226" t="s">
        <v>13779</v>
      </c>
      <c r="F2226" t="s">
        <v>13788</v>
      </c>
      <c r="G2226" t="s">
        <v>15256</v>
      </c>
      <c r="H2226" t="s">
        <v>16957</v>
      </c>
      <c r="I2226" s="3">
        <v>0.65688219999999997</v>
      </c>
      <c r="J2226" s="3">
        <v>34.637779999999999</v>
      </c>
      <c r="K2226" s="3">
        <v>29.96246</v>
      </c>
      <c r="L2226" s="3" t="s">
        <v>18579</v>
      </c>
      <c r="M2226" s="3" t="s">
        <v>18579</v>
      </c>
      <c r="N2226" s="3">
        <v>2.1436989999999998</v>
      </c>
      <c r="O2226" s="3" t="s">
        <v>18579</v>
      </c>
      <c r="P2226" s="3">
        <v>1.4796119999999999</v>
      </c>
      <c r="Q2226" s="3">
        <v>1.397006</v>
      </c>
      <c r="R2226" s="3">
        <v>1.397006</v>
      </c>
      <c r="S2226" s="3">
        <v>1.1359330000000001</v>
      </c>
      <c r="T2226" s="3">
        <v>1.1623129999999999</v>
      </c>
      <c r="U2226" s="3">
        <v>1.389308</v>
      </c>
      <c r="V2226" s="3">
        <v>1.152139</v>
      </c>
      <c r="W2226" s="3">
        <v>0.55054049999999999</v>
      </c>
      <c r="X2226" s="3">
        <v>0.60744480000000001</v>
      </c>
      <c r="Y2226" s="3">
        <v>0.61467959999999999</v>
      </c>
      <c r="Z2226" s="3">
        <v>0.41696499999999997</v>
      </c>
      <c r="AA2226" s="3">
        <v>-3.1950249999999999E-2</v>
      </c>
      <c r="AB2226" s="3">
        <v>0.97270160000000006</v>
      </c>
      <c r="AC2226" s="3">
        <v>4.6047169999999999</v>
      </c>
      <c r="AD2226" s="3">
        <v>0.2171718</v>
      </c>
      <c r="AE2226" s="3">
        <v>1.1947319999999999</v>
      </c>
      <c r="AF2226" s="3">
        <v>0.48752459999999997</v>
      </c>
      <c r="AG2226" s="3">
        <v>0.41696499999999997</v>
      </c>
      <c r="AH2226" s="3">
        <v>0.4248228</v>
      </c>
      <c r="AI2226" s="3">
        <v>0.44548090000000001</v>
      </c>
      <c r="AJ2226" s="3">
        <v>0.35288540000000002</v>
      </c>
      <c r="AK2226" s="3">
        <v>0.44018109999999999</v>
      </c>
      <c r="AL2226" s="3">
        <v>0.72337260000000003</v>
      </c>
      <c r="AM2226" s="3">
        <v>0.68376420000000004</v>
      </c>
      <c r="AN2226" s="3">
        <v>0.39648949999999999</v>
      </c>
      <c r="AO2226" s="3">
        <v>0.15161669999999999</v>
      </c>
      <c r="AP2226" s="3">
        <v>0.83953319999999998</v>
      </c>
      <c r="AQ2226" s="3">
        <v>0.8283857</v>
      </c>
      <c r="AR2226" s="3">
        <v>-0.15919420000000001</v>
      </c>
      <c r="AS2226" s="3">
        <v>0.27544740000000001</v>
      </c>
      <c r="AT2226" s="3">
        <v>0.58919390000000005</v>
      </c>
      <c r="AU2226" s="3">
        <v>0.50099740000000004</v>
      </c>
      <c r="AV2226" s="3">
        <v>0.54585859999999997</v>
      </c>
      <c r="AW2226" s="3">
        <v>0.97335760000000004</v>
      </c>
      <c r="AX2226" s="3">
        <v>1.0776950000000001</v>
      </c>
      <c r="AY2226" s="3">
        <v>1.1773450000000001</v>
      </c>
    </row>
    <row r="2227" spans="1:51" x14ac:dyDescent="0.25">
      <c r="A2227" t="s">
        <v>2229</v>
      </c>
      <c r="B2227" t="s">
        <v>2229</v>
      </c>
      <c r="C2227" t="s">
        <v>7135</v>
      </c>
      <c r="D2227" t="s">
        <v>11945</v>
      </c>
      <c r="E2227" t="s">
        <v>13779</v>
      </c>
      <c r="F2227" t="s">
        <v>13788</v>
      </c>
      <c r="G2227" t="s">
        <v>15257</v>
      </c>
      <c r="H2227" t="s">
        <v>16957</v>
      </c>
      <c r="I2227" s="3">
        <v>0.82702390000000003</v>
      </c>
      <c r="J2227" s="3">
        <v>27.91215</v>
      </c>
      <c r="K2227" s="3">
        <v>22.959820000000001</v>
      </c>
      <c r="L2227" s="3" t="s">
        <v>18579</v>
      </c>
      <c r="M2227" s="3" t="s">
        <v>18579</v>
      </c>
      <c r="N2227" s="3">
        <v>28.432600000000001</v>
      </c>
      <c r="O2227" s="3" t="s">
        <v>18579</v>
      </c>
      <c r="P2227" s="3">
        <v>1.2893220000000001</v>
      </c>
      <c r="Q2227" s="3">
        <v>1.2689330000000001</v>
      </c>
      <c r="R2227" s="3">
        <v>1.2689330000000001</v>
      </c>
      <c r="S2227" s="3">
        <v>1.146134</v>
      </c>
      <c r="T2227" s="3">
        <v>1.056902</v>
      </c>
      <c r="U2227" s="3">
        <v>1.4305049999999999</v>
      </c>
      <c r="V2227" s="3">
        <v>1.0468580000000001</v>
      </c>
      <c r="W2227" s="3">
        <v>0.46262799999999998</v>
      </c>
      <c r="X2227" s="3">
        <v>0.54516489999999995</v>
      </c>
      <c r="Y2227" s="3">
        <v>0.61704499999999995</v>
      </c>
      <c r="Z2227" s="3">
        <v>0.37580059999999998</v>
      </c>
      <c r="AA2227" s="3">
        <v>9.4645119999999999E-2</v>
      </c>
      <c r="AB2227" s="3">
        <v>1.0487310000000001</v>
      </c>
      <c r="AC2227" s="3">
        <v>4.3916269999999997</v>
      </c>
      <c r="AD2227" s="3">
        <v>0.18598339999999999</v>
      </c>
      <c r="AE2227" s="3">
        <v>1.1231469999999999</v>
      </c>
      <c r="AF2227" s="3">
        <v>0.73834350000000004</v>
      </c>
      <c r="AG2227" s="3">
        <v>0.37580059999999998</v>
      </c>
      <c r="AH2227" s="3">
        <v>0.45489299999999999</v>
      </c>
      <c r="AI2227" s="3">
        <v>0.46600069999999999</v>
      </c>
      <c r="AJ2227" s="3">
        <v>0.32890219999999998</v>
      </c>
      <c r="AK2227" s="3">
        <v>0.42189450000000001</v>
      </c>
      <c r="AL2227" s="3">
        <v>0.73050959999999998</v>
      </c>
      <c r="AM2227" s="3">
        <v>0.65680680000000002</v>
      </c>
      <c r="AN2227" s="3">
        <v>0.52246610000000004</v>
      </c>
      <c r="AO2227" s="3">
        <v>8.5977810000000002E-2</v>
      </c>
      <c r="AP2227" s="3">
        <v>0.81767089999999998</v>
      </c>
      <c r="AQ2227" s="3">
        <v>0.58926579999999995</v>
      </c>
      <c r="AR2227" s="3">
        <v>1.3788180000000001E-2</v>
      </c>
      <c r="AS2227" s="3">
        <v>0.22497229999999999</v>
      </c>
      <c r="AT2227" s="3">
        <v>0.59517019999999998</v>
      </c>
      <c r="AU2227" s="3">
        <v>0.49408800000000003</v>
      </c>
      <c r="AV2227" s="3">
        <v>0.52648010000000001</v>
      </c>
      <c r="AW2227" s="3">
        <v>1.048813</v>
      </c>
      <c r="AX2227" s="3">
        <v>1.142326</v>
      </c>
      <c r="AY2227" s="3">
        <v>1.2519640000000001</v>
      </c>
    </row>
    <row r="2228" spans="1:51" x14ac:dyDescent="0.25">
      <c r="A2228" t="s">
        <v>2230</v>
      </c>
      <c r="B2228" t="s">
        <v>2230</v>
      </c>
      <c r="C2228" t="s">
        <v>7136</v>
      </c>
      <c r="D2228" t="s">
        <v>11946</v>
      </c>
      <c r="E2228" t="s">
        <v>13779</v>
      </c>
      <c r="F2228" t="s">
        <v>13792</v>
      </c>
      <c r="G2228" t="s">
        <v>14380</v>
      </c>
      <c r="H2228" t="s">
        <v>16957</v>
      </c>
      <c r="I2228" s="3">
        <v>0.40877609999999998</v>
      </c>
      <c r="J2228" s="3">
        <v>30.054960000000001</v>
      </c>
      <c r="K2228" s="3">
        <v>20.64293</v>
      </c>
      <c r="L2228" s="3" t="s">
        <v>18579</v>
      </c>
      <c r="M2228" s="3" t="s">
        <v>18579</v>
      </c>
      <c r="N2228" s="3">
        <v>19.27402</v>
      </c>
      <c r="O2228" s="3" t="s">
        <v>18579</v>
      </c>
      <c r="P2228" s="3">
        <v>0.75915250000000001</v>
      </c>
      <c r="Q2228" s="3">
        <v>0.79289560000000003</v>
      </c>
      <c r="R2228" s="3">
        <v>0.79289560000000003</v>
      </c>
      <c r="S2228" s="3">
        <v>0.34559980000000001</v>
      </c>
      <c r="T2228" s="3">
        <v>0.31722139999999999</v>
      </c>
      <c r="U2228" s="3">
        <v>0.33215420000000001</v>
      </c>
      <c r="V2228" s="3">
        <v>0.32416159999999999</v>
      </c>
      <c r="W2228" s="3">
        <v>0.99064470000000004</v>
      </c>
      <c r="X2228" s="3">
        <v>0.90497649999999996</v>
      </c>
      <c r="Y2228" s="3">
        <v>0.30236370000000001</v>
      </c>
      <c r="Z2228" s="3">
        <v>0.37063360000000001</v>
      </c>
      <c r="AA2228" s="3">
        <v>2.4488280000000001E-2</v>
      </c>
      <c r="AB2228" s="3">
        <v>0.38780779999999998</v>
      </c>
      <c r="AC2228" s="3">
        <v>2.0477799999999999</v>
      </c>
      <c r="AD2228" s="3">
        <v>0.1029011</v>
      </c>
      <c r="AE2228" s="3">
        <v>1.6240380000000001</v>
      </c>
      <c r="AF2228" s="3">
        <v>-9.6723829999999997E-2</v>
      </c>
      <c r="AG2228" s="3">
        <v>0.37063360000000001</v>
      </c>
      <c r="AH2228" s="3">
        <v>0.3400299</v>
      </c>
      <c r="AI2228" s="3">
        <v>0.35609000000000002</v>
      </c>
      <c r="AJ2228" s="3">
        <v>0.3598712</v>
      </c>
      <c r="AK2228" s="3">
        <v>0.40302379999999999</v>
      </c>
      <c r="AL2228" s="3">
        <v>0.44208829999999999</v>
      </c>
      <c r="AM2228" s="3">
        <v>0.46680149999999998</v>
      </c>
      <c r="AN2228" s="3">
        <v>0.16312879999999999</v>
      </c>
      <c r="AO2228" s="3">
        <v>0.50888909999999998</v>
      </c>
      <c r="AP2228" s="3">
        <v>0.29333629999999999</v>
      </c>
      <c r="AQ2228" s="3">
        <v>0.63633859999999998</v>
      </c>
      <c r="AR2228" s="3">
        <v>-0.40067009999999997</v>
      </c>
      <c r="AS2228" s="3">
        <v>1.5045539999999999</v>
      </c>
      <c r="AT2228" s="3">
        <v>0.30788159999999998</v>
      </c>
      <c r="AU2228" s="3">
        <v>0.33176749999999999</v>
      </c>
      <c r="AV2228" s="3">
        <v>0.34409859999999998</v>
      </c>
      <c r="AW2228" s="3">
        <v>0.32594820000000002</v>
      </c>
      <c r="AX2228" s="3">
        <v>0.50578820000000002</v>
      </c>
      <c r="AY2228" s="3">
        <v>0.35648609999999997</v>
      </c>
    </row>
    <row r="2229" spans="1:51" x14ac:dyDescent="0.25">
      <c r="A2229" t="s">
        <v>2231</v>
      </c>
      <c r="B2229" t="s">
        <v>2231</v>
      </c>
      <c r="C2229" t="s">
        <v>7137</v>
      </c>
      <c r="D2229" t="s">
        <v>11947</v>
      </c>
      <c r="E2229" t="s">
        <v>13779</v>
      </c>
      <c r="F2229" t="s">
        <v>13788</v>
      </c>
      <c r="G2229" t="s">
        <v>15258</v>
      </c>
      <c r="H2229" t="s">
        <v>16957</v>
      </c>
      <c r="I2229" s="3">
        <v>0.74318399999999996</v>
      </c>
      <c r="J2229" s="3">
        <v>13.309760000000001</v>
      </c>
      <c r="K2229" s="3">
        <v>11.27003</v>
      </c>
      <c r="L2229" s="3" t="s">
        <v>18579</v>
      </c>
      <c r="M2229" s="3" t="s">
        <v>18579</v>
      </c>
      <c r="N2229" s="3">
        <v>18.391940000000002</v>
      </c>
      <c r="O2229" s="3" t="s">
        <v>18579</v>
      </c>
      <c r="P2229" s="3">
        <v>0.97436610000000001</v>
      </c>
      <c r="Q2229" s="3">
        <v>0.89428189999999996</v>
      </c>
      <c r="R2229" s="3">
        <v>0.89428189999999996</v>
      </c>
      <c r="S2229" s="3">
        <v>0.60304029999999997</v>
      </c>
      <c r="T2229" s="3">
        <v>0.6037361</v>
      </c>
      <c r="U2229" s="3">
        <v>0.73750970000000005</v>
      </c>
      <c r="V2229" s="3">
        <v>0.59824520000000003</v>
      </c>
      <c r="W2229" s="3">
        <v>0.72584439999999995</v>
      </c>
      <c r="X2229" s="3">
        <v>0.70145139999999995</v>
      </c>
      <c r="Y2229" s="3">
        <v>0.37243589999999999</v>
      </c>
      <c r="Z2229" s="3">
        <v>0.27945009999999998</v>
      </c>
      <c r="AA2229" s="3">
        <v>0.49664049999999998</v>
      </c>
      <c r="AB2229" s="3">
        <v>0.88791319999999996</v>
      </c>
      <c r="AC2229" s="3">
        <v>2.554103</v>
      </c>
      <c r="AD2229" s="3">
        <v>0.76257410000000003</v>
      </c>
      <c r="AE2229" s="3">
        <v>1.3165290000000001</v>
      </c>
      <c r="AF2229" s="3">
        <v>0.62968679999999999</v>
      </c>
      <c r="AG2229" s="3">
        <v>0.27945009999999998</v>
      </c>
      <c r="AH2229" s="3">
        <v>0.35827550000000002</v>
      </c>
      <c r="AI2229" s="3">
        <v>0.36526589999999998</v>
      </c>
      <c r="AJ2229" s="3">
        <v>0.40933570000000002</v>
      </c>
      <c r="AK2229" s="3">
        <v>0.4269674</v>
      </c>
      <c r="AL2229" s="3">
        <v>0.57351560000000001</v>
      </c>
      <c r="AM2229" s="3">
        <v>0.49490849999999997</v>
      </c>
      <c r="AN2229" s="3">
        <v>2.1980900000000001E-2</v>
      </c>
      <c r="AO2229" s="3">
        <v>0.53628880000000001</v>
      </c>
      <c r="AP2229" s="3">
        <v>0.27101370000000002</v>
      </c>
      <c r="AQ2229" s="3">
        <v>0.84825209999999995</v>
      </c>
      <c r="AR2229" s="3">
        <v>-0.66199430000000004</v>
      </c>
      <c r="AS2229" s="3">
        <v>0.79916609999999999</v>
      </c>
      <c r="AT2229" s="3">
        <v>0.40806320000000001</v>
      </c>
      <c r="AU2229" s="3">
        <v>0.38362249999999998</v>
      </c>
      <c r="AV2229" s="3">
        <v>0.40605140000000001</v>
      </c>
      <c r="AW2229" s="3">
        <v>0.6342006</v>
      </c>
      <c r="AX2229" s="3">
        <v>0.7966297</v>
      </c>
      <c r="AY2229" s="3">
        <v>0.68124750000000001</v>
      </c>
    </row>
    <row r="2230" spans="1:51" x14ac:dyDescent="0.25">
      <c r="A2230" t="s">
        <v>2232</v>
      </c>
      <c r="B2230" t="s">
        <v>2232</v>
      </c>
      <c r="C2230" t="s">
        <v>7138</v>
      </c>
      <c r="D2230" t="s">
        <v>11948</v>
      </c>
      <c r="E2230" t="s">
        <v>13782</v>
      </c>
      <c r="F2230" t="s">
        <v>13795</v>
      </c>
      <c r="G2230" t="s">
        <v>15259</v>
      </c>
      <c r="H2230" t="s">
        <v>16957</v>
      </c>
      <c r="I2230" s="3">
        <v>3.5626640000000001E-2</v>
      </c>
      <c r="J2230" s="3">
        <v>10.536849999999999</v>
      </c>
      <c r="K2230" s="3">
        <v>11.072039999999999</v>
      </c>
      <c r="L2230" s="3" t="s">
        <v>18579</v>
      </c>
      <c r="M2230" s="3" t="s">
        <v>18579</v>
      </c>
      <c r="N2230" s="3">
        <v>-7.8173649999999997</v>
      </c>
      <c r="O2230" s="3" t="s">
        <v>18579</v>
      </c>
      <c r="P2230" s="3">
        <v>0.2578743</v>
      </c>
      <c r="Q2230" s="3">
        <v>0.35596840000000002</v>
      </c>
      <c r="R2230" s="3">
        <v>0.35596840000000002</v>
      </c>
      <c r="S2230" s="3">
        <v>0.33843089999999998</v>
      </c>
      <c r="T2230" s="3">
        <v>0.36395179999999999</v>
      </c>
      <c r="U2230" s="3">
        <v>0.36871130000000002</v>
      </c>
      <c r="V2230" s="3">
        <v>0.36323030000000001</v>
      </c>
      <c r="W2230" s="3">
        <v>0.29860179999999997</v>
      </c>
      <c r="X2230" s="3">
        <v>0.31997110000000001</v>
      </c>
      <c r="Y2230" s="3">
        <v>0.41075990000000001</v>
      </c>
      <c r="Z2230" s="3">
        <v>0.39026110000000003</v>
      </c>
      <c r="AA2230" s="3">
        <v>-7.3938129999999999E-3</v>
      </c>
      <c r="AB2230" s="3">
        <v>9.2160829999999999E-2</v>
      </c>
      <c r="AC2230" s="3">
        <v>0.53767640000000005</v>
      </c>
      <c r="AD2230" s="3">
        <v>8.9510519999999996E-2</v>
      </c>
      <c r="AE2230" s="3">
        <v>0.27585749999999998</v>
      </c>
      <c r="AF2230" s="3">
        <v>0.115982</v>
      </c>
      <c r="AG2230" s="3">
        <v>0.39026110000000003</v>
      </c>
      <c r="AH2230" s="3">
        <v>0.46831329999999999</v>
      </c>
      <c r="AI2230" s="3">
        <v>0.47774879999999997</v>
      </c>
      <c r="AJ2230" s="3">
        <v>0.39854499999999998</v>
      </c>
      <c r="AK2230" s="3">
        <v>0.3590662</v>
      </c>
      <c r="AL2230" s="3">
        <v>0.5909238</v>
      </c>
      <c r="AM2230" s="3">
        <v>0.4437043</v>
      </c>
      <c r="AN2230" s="3">
        <v>0.47413450000000001</v>
      </c>
      <c r="AO2230" s="3">
        <v>0.1977894</v>
      </c>
      <c r="AP2230" s="3">
        <v>0.4483415</v>
      </c>
      <c r="AQ2230" s="3">
        <v>0.20545330000000001</v>
      </c>
      <c r="AR2230" s="3">
        <v>0.1103727</v>
      </c>
      <c r="AS2230" s="3">
        <v>0.26967370000000002</v>
      </c>
      <c r="AT2230" s="3">
        <v>0.32536359999999998</v>
      </c>
      <c r="AU2230" s="3">
        <v>0.33103769999999999</v>
      </c>
      <c r="AV2230" s="3">
        <v>0.31952049999999999</v>
      </c>
      <c r="AW2230" s="3">
        <v>0.33740740000000002</v>
      </c>
      <c r="AX2230" s="3">
        <v>0.31902720000000001</v>
      </c>
      <c r="AY2230" s="3">
        <v>0.3627959</v>
      </c>
    </row>
    <row r="2231" spans="1:51" x14ac:dyDescent="0.25">
      <c r="A2231" t="s">
        <v>2233</v>
      </c>
      <c r="B2231" t="s">
        <v>2233</v>
      </c>
      <c r="C2231" t="s">
        <v>7139</v>
      </c>
      <c r="E2231" t="s">
        <v>13779</v>
      </c>
      <c r="F2231" t="s">
        <v>13791</v>
      </c>
      <c r="G2231" t="s">
        <v>14239</v>
      </c>
      <c r="H2231" t="s">
        <v>16957</v>
      </c>
      <c r="I2231" s="3">
        <v>0.1046575</v>
      </c>
      <c r="J2231" s="3">
        <v>29.049489999999999</v>
      </c>
      <c r="K2231" s="3">
        <v>20.413129999999999</v>
      </c>
      <c r="L2231" s="3" t="s">
        <v>18579</v>
      </c>
      <c r="M2231" s="3" t="s">
        <v>18579</v>
      </c>
      <c r="N2231" s="3">
        <v>-1.4226780000000001</v>
      </c>
      <c r="O2231" s="3" t="s">
        <v>18579</v>
      </c>
      <c r="P2231" s="3">
        <v>0.54283060000000005</v>
      </c>
      <c r="Q2231" s="3">
        <v>0.46589799999999998</v>
      </c>
      <c r="R2231" s="3">
        <v>0.46589799999999998</v>
      </c>
      <c r="S2231" s="3">
        <v>0.37905040000000001</v>
      </c>
      <c r="T2231" s="3">
        <v>0.36468420000000001</v>
      </c>
      <c r="U2231" s="3">
        <v>0.3899648</v>
      </c>
      <c r="V2231" s="3">
        <v>0.3632823</v>
      </c>
      <c r="W2231" s="3">
        <v>0.6832897</v>
      </c>
      <c r="X2231" s="3">
        <v>0.88102219999999998</v>
      </c>
      <c r="Y2231" s="3">
        <v>0.27976200000000001</v>
      </c>
      <c r="Z2231" s="3">
        <v>0.22948279999999999</v>
      </c>
      <c r="AA2231" s="3">
        <v>0.73372179999999998</v>
      </c>
      <c r="AB2231" s="3">
        <v>0.83597100000000002</v>
      </c>
      <c r="AC2231" s="3">
        <v>1.6104039999999999</v>
      </c>
      <c r="AD2231" s="3">
        <v>0.88958289999999995</v>
      </c>
      <c r="AE2231" s="3">
        <v>1.410515</v>
      </c>
      <c r="AF2231" s="3">
        <v>0.67853209999999997</v>
      </c>
      <c r="AG2231" s="3">
        <v>0.22948279999999999</v>
      </c>
      <c r="AH2231" s="3">
        <v>0.29995280000000002</v>
      </c>
      <c r="AI2231" s="3">
        <v>0.30302760000000001</v>
      </c>
      <c r="AJ2231" s="3">
        <v>0.3728592</v>
      </c>
      <c r="AK2231" s="3">
        <v>0.42781229999999998</v>
      </c>
      <c r="AL2231" s="3">
        <v>0.42706820000000001</v>
      </c>
      <c r="AM2231" s="3">
        <v>0.35827789999999998</v>
      </c>
      <c r="AN2231" s="3">
        <v>6.9306979999999999E-3</v>
      </c>
      <c r="AO2231" s="3">
        <v>0.62488659999999996</v>
      </c>
      <c r="AP2231" s="3">
        <v>0.14271349999999999</v>
      </c>
      <c r="AQ2231" s="3">
        <v>0.7334714</v>
      </c>
      <c r="AR2231" s="3">
        <v>-0.52255739999999995</v>
      </c>
      <c r="AS2231" s="3">
        <v>1.070133</v>
      </c>
      <c r="AT2231" s="3">
        <v>0.38823800000000003</v>
      </c>
      <c r="AU2231" s="3">
        <v>0.3621528</v>
      </c>
      <c r="AV2231" s="3">
        <v>0.37702930000000001</v>
      </c>
      <c r="AW2231" s="3">
        <v>0.43986419999999998</v>
      </c>
      <c r="AX2231" s="3">
        <v>0.57427439999999996</v>
      </c>
      <c r="AY2231" s="3">
        <v>0.43701279999999998</v>
      </c>
    </row>
    <row r="2232" spans="1:51" x14ac:dyDescent="0.25">
      <c r="A2232" t="s">
        <v>2234</v>
      </c>
      <c r="B2232" t="s">
        <v>2234</v>
      </c>
      <c r="C2232" t="s">
        <v>7140</v>
      </c>
      <c r="D2232" t="s">
        <v>11949</v>
      </c>
      <c r="E2232" t="s">
        <v>13779</v>
      </c>
      <c r="F2232" t="s">
        <v>13788</v>
      </c>
      <c r="G2232" t="s">
        <v>15260</v>
      </c>
      <c r="H2232" t="s">
        <v>16957</v>
      </c>
      <c r="I2232" s="3">
        <v>0.91420109999999999</v>
      </c>
      <c r="J2232" s="3">
        <v>20.128430000000002</v>
      </c>
      <c r="K2232" s="3">
        <v>15.616390000000001</v>
      </c>
      <c r="L2232" s="3" t="s">
        <v>18579</v>
      </c>
      <c r="M2232" s="3" t="s">
        <v>18579</v>
      </c>
      <c r="N2232" s="3">
        <v>25.147220000000001</v>
      </c>
      <c r="O2232" s="3" t="s">
        <v>18579</v>
      </c>
      <c r="P2232" s="3">
        <v>1.158625</v>
      </c>
      <c r="Q2232" s="3">
        <v>1.0838989999999999</v>
      </c>
      <c r="R2232" s="3">
        <v>1.0838989999999999</v>
      </c>
      <c r="S2232" s="3">
        <v>0.89523160000000002</v>
      </c>
      <c r="T2232" s="3">
        <v>0.85086170000000005</v>
      </c>
      <c r="U2232" s="3">
        <v>1.1732499999999999</v>
      </c>
      <c r="V2232" s="3">
        <v>0.84249350000000001</v>
      </c>
      <c r="W2232" s="3">
        <v>0.43736629999999999</v>
      </c>
      <c r="X2232" s="3">
        <v>0.43645070000000002</v>
      </c>
      <c r="Y2232" s="3">
        <v>0.5313312</v>
      </c>
      <c r="Z2232" s="3">
        <v>0.36185050000000002</v>
      </c>
      <c r="AA2232" s="3">
        <v>0.1981841</v>
      </c>
      <c r="AB2232" s="3">
        <v>0.8566338</v>
      </c>
      <c r="AC2232" s="3">
        <v>3.2673130000000001</v>
      </c>
      <c r="AD2232" s="3">
        <v>0.1486642</v>
      </c>
      <c r="AE2232" s="3">
        <v>0.86528430000000001</v>
      </c>
      <c r="AF2232" s="3">
        <v>0.69513979999999997</v>
      </c>
      <c r="AG2232" s="3">
        <v>0.36185050000000002</v>
      </c>
      <c r="AH2232" s="3">
        <v>0.40597270000000002</v>
      </c>
      <c r="AI2232" s="3">
        <v>0.41457240000000001</v>
      </c>
      <c r="AJ2232" s="3">
        <v>0.30983159999999998</v>
      </c>
      <c r="AK2232" s="3">
        <v>0.39749980000000001</v>
      </c>
      <c r="AL2232" s="3">
        <v>0.59265020000000002</v>
      </c>
      <c r="AM2232" s="3">
        <v>0.51726879999999997</v>
      </c>
      <c r="AN2232" s="3">
        <v>0.54466119999999996</v>
      </c>
      <c r="AO2232" s="3">
        <v>8.2252539999999999E-2</v>
      </c>
      <c r="AP2232" s="3">
        <v>0.68561170000000005</v>
      </c>
      <c r="AQ2232" s="3">
        <v>0.43100159999999998</v>
      </c>
      <c r="AR2232" s="3">
        <v>0.31762259999999998</v>
      </c>
      <c r="AS2232" s="3">
        <v>0.23390059999999999</v>
      </c>
      <c r="AT2232" s="3">
        <v>0.48863309999999999</v>
      </c>
      <c r="AU2232" s="3">
        <v>0.43191420000000003</v>
      </c>
      <c r="AV2232" s="3">
        <v>0.44318930000000001</v>
      </c>
      <c r="AW2232" s="3">
        <v>0.88221539999999998</v>
      </c>
      <c r="AX2232" s="3">
        <v>0.95390779999999997</v>
      </c>
      <c r="AY2232" s="3">
        <v>0.99547640000000004</v>
      </c>
    </row>
    <row r="2233" spans="1:51" x14ac:dyDescent="0.25">
      <c r="A2233" t="s">
        <v>2235</v>
      </c>
      <c r="B2233" t="s">
        <v>2235</v>
      </c>
      <c r="C2233" t="s">
        <v>7141</v>
      </c>
      <c r="E2233" t="s">
        <v>13779</v>
      </c>
      <c r="F2233" t="s">
        <v>13792</v>
      </c>
      <c r="G2233" t="s">
        <v>14380</v>
      </c>
      <c r="H2233" t="s">
        <v>16957</v>
      </c>
      <c r="I2233" s="3">
        <v>0.38076500000000002</v>
      </c>
      <c r="J2233" s="3">
        <v>24.197289999999999</v>
      </c>
      <c r="K2233" s="3">
        <v>18.091640000000002</v>
      </c>
      <c r="L2233" s="3" t="s">
        <v>18579</v>
      </c>
      <c r="M2233" s="3" t="s">
        <v>18579</v>
      </c>
      <c r="N2233" s="3">
        <v>25.14894</v>
      </c>
      <c r="O2233" s="3" t="s">
        <v>18579</v>
      </c>
      <c r="P2233" s="3">
        <v>0.66438660000000005</v>
      </c>
      <c r="Q2233" s="3">
        <v>0.69311400000000001</v>
      </c>
      <c r="R2233" s="3">
        <v>0.69311400000000001</v>
      </c>
      <c r="S2233" s="3">
        <v>0.33060840000000002</v>
      </c>
      <c r="T2233" s="3">
        <v>0.31376690000000002</v>
      </c>
      <c r="U2233" s="3">
        <v>0.31956590000000001</v>
      </c>
      <c r="V2233" s="3">
        <v>0.31652960000000002</v>
      </c>
      <c r="W2233" s="3">
        <v>0.88545799999999997</v>
      </c>
      <c r="X2233" s="3">
        <v>0.75949809999999995</v>
      </c>
      <c r="Y2233" s="3">
        <v>0.27849600000000002</v>
      </c>
      <c r="Z2233" s="3">
        <v>0.33604509999999999</v>
      </c>
      <c r="AA2233" s="3">
        <v>0.23773520000000001</v>
      </c>
      <c r="AB2233" s="3">
        <v>0.46190520000000002</v>
      </c>
      <c r="AC2233" s="3">
        <v>1.5531330000000001</v>
      </c>
      <c r="AD2233" s="3">
        <v>0.33409519999999998</v>
      </c>
      <c r="AE2233" s="3">
        <v>1.414223</v>
      </c>
      <c r="AF2233" s="3">
        <v>0.1592565</v>
      </c>
      <c r="AG2233" s="3">
        <v>0.33604509999999999</v>
      </c>
      <c r="AH2233" s="3">
        <v>0.31547589999999998</v>
      </c>
      <c r="AI2233" s="3">
        <v>0.32224910000000001</v>
      </c>
      <c r="AJ2233" s="3">
        <v>0.39503110000000002</v>
      </c>
      <c r="AK2233" s="3">
        <v>0.38368079999999999</v>
      </c>
      <c r="AL2233" s="3">
        <v>0.39241890000000001</v>
      </c>
      <c r="AM2233" s="3">
        <v>0.4042231</v>
      </c>
      <c r="AN2233" s="3">
        <v>0.12962860000000001</v>
      </c>
      <c r="AO2233" s="3">
        <v>0.54711770000000004</v>
      </c>
      <c r="AP2233" s="3">
        <v>0.2315258</v>
      </c>
      <c r="AQ2233" s="3">
        <v>0.68500729999999999</v>
      </c>
      <c r="AR2233" s="3">
        <v>3.7933109999999999E-2</v>
      </c>
      <c r="AS2233" s="3">
        <v>1.3353219999999999</v>
      </c>
      <c r="AT2233" s="3">
        <v>0.31735720000000001</v>
      </c>
      <c r="AU2233" s="3">
        <v>0.32920149999999998</v>
      </c>
      <c r="AV2233" s="3">
        <v>0.344883</v>
      </c>
      <c r="AW2233" s="3">
        <v>0.34106900000000001</v>
      </c>
      <c r="AX2233" s="3">
        <v>0.51392349999999998</v>
      </c>
      <c r="AY2233" s="3">
        <v>0.35982890000000001</v>
      </c>
    </row>
    <row r="2234" spans="1:51" x14ac:dyDescent="0.25">
      <c r="A2234" t="s">
        <v>2236</v>
      </c>
      <c r="B2234" t="s">
        <v>2236</v>
      </c>
      <c r="C2234" t="s">
        <v>7142</v>
      </c>
      <c r="D2234" t="s">
        <v>11950</v>
      </c>
      <c r="E2234" t="s">
        <v>13779</v>
      </c>
      <c r="F2234" t="s">
        <v>13792</v>
      </c>
      <c r="G2234" t="s">
        <v>15261</v>
      </c>
      <c r="H2234" t="s">
        <v>16957</v>
      </c>
      <c r="I2234" s="3">
        <v>0.43821559999999998</v>
      </c>
      <c r="J2234" s="3">
        <v>16.697330000000001</v>
      </c>
      <c r="K2234" s="3">
        <v>10.1592</v>
      </c>
      <c r="L2234" s="3" t="s">
        <v>18579</v>
      </c>
      <c r="M2234" s="3" t="s">
        <v>18579</v>
      </c>
      <c r="N2234" s="3">
        <v>39.98142</v>
      </c>
      <c r="O2234" s="3" t="s">
        <v>18579</v>
      </c>
      <c r="P2234" s="3">
        <v>0.73026239999999998</v>
      </c>
      <c r="Q2234" s="3">
        <v>0.6725276</v>
      </c>
      <c r="R2234" s="3">
        <v>0.6725276</v>
      </c>
      <c r="S2234" s="3">
        <v>0.37427549999999998</v>
      </c>
      <c r="T2234" s="3">
        <v>0.37271759999999998</v>
      </c>
      <c r="U2234" s="3">
        <v>0.45684710000000001</v>
      </c>
      <c r="V2234" s="3">
        <v>0.37187160000000002</v>
      </c>
      <c r="W2234" s="3">
        <v>0.82198230000000005</v>
      </c>
      <c r="X2234" s="3">
        <v>0.65078460000000005</v>
      </c>
      <c r="Y2234" s="3">
        <v>0.27949560000000001</v>
      </c>
      <c r="Z2234" s="3">
        <v>0.26679019999999998</v>
      </c>
      <c r="AA2234" s="3">
        <v>0.57268209999999997</v>
      </c>
      <c r="AB2234" s="3">
        <v>0.74962419999999996</v>
      </c>
      <c r="AC2234" s="3">
        <v>1.8367549999999999</v>
      </c>
      <c r="AD2234" s="3">
        <v>0.57630239999999999</v>
      </c>
      <c r="AE2234" s="3">
        <v>1.3554839999999999</v>
      </c>
      <c r="AF2234" s="3">
        <v>0.5742874</v>
      </c>
      <c r="AG2234" s="3">
        <v>0.26679019999999998</v>
      </c>
      <c r="AH2234" s="3">
        <v>0.3433985</v>
      </c>
      <c r="AI2234" s="3">
        <v>0.34511930000000002</v>
      </c>
      <c r="AJ2234" s="3">
        <v>0.35470499999999999</v>
      </c>
      <c r="AK2234" s="3">
        <v>0.4080105</v>
      </c>
      <c r="AL2234" s="3">
        <v>0.4633565</v>
      </c>
      <c r="AM2234" s="3">
        <v>0.43589600000000001</v>
      </c>
      <c r="AN2234" s="3">
        <v>0.1079845</v>
      </c>
      <c r="AO2234" s="3">
        <v>0.45693299999999998</v>
      </c>
      <c r="AP2234" s="3">
        <v>0.17185919999999999</v>
      </c>
      <c r="AQ2234" s="3">
        <v>0.72499590000000003</v>
      </c>
      <c r="AR2234" s="3">
        <v>-0.12848699999999999</v>
      </c>
      <c r="AS2234" s="3">
        <v>1.076614</v>
      </c>
      <c r="AT2234" s="3">
        <v>0.32458130000000002</v>
      </c>
      <c r="AU2234" s="3">
        <v>0.34119729999999998</v>
      </c>
      <c r="AV2234" s="3">
        <v>0.35923240000000001</v>
      </c>
      <c r="AW2234" s="3">
        <v>0.44003979999999998</v>
      </c>
      <c r="AX2234" s="3">
        <v>0.61378639999999995</v>
      </c>
      <c r="AY2234" s="3">
        <v>0.42929790000000001</v>
      </c>
    </row>
    <row r="2235" spans="1:51" x14ac:dyDescent="0.25">
      <c r="A2235" t="s">
        <v>2237</v>
      </c>
      <c r="B2235" t="s">
        <v>2237</v>
      </c>
      <c r="C2235" t="s">
        <v>7143</v>
      </c>
      <c r="D2235" t="s">
        <v>11951</v>
      </c>
      <c r="E2235" t="s">
        <v>13779</v>
      </c>
      <c r="F2235" t="s">
        <v>13790</v>
      </c>
      <c r="G2235" t="s">
        <v>15262</v>
      </c>
      <c r="H2235" t="s">
        <v>16957</v>
      </c>
      <c r="I2235" s="3">
        <v>0.52653459999999996</v>
      </c>
      <c r="J2235" s="3">
        <v>21.598279999999999</v>
      </c>
      <c r="K2235" s="3">
        <v>22.078209999999999</v>
      </c>
      <c r="L2235" s="3" t="s">
        <v>18579</v>
      </c>
      <c r="M2235" s="3" t="s">
        <v>18579</v>
      </c>
      <c r="N2235" s="3">
        <v>7.7275159999999996</v>
      </c>
      <c r="O2235" s="3" t="s">
        <v>18579</v>
      </c>
      <c r="P2235" s="3">
        <v>0.87047859999999999</v>
      </c>
      <c r="Q2235" s="3">
        <v>0.88930180000000003</v>
      </c>
      <c r="R2235" s="3">
        <v>0.88930180000000003</v>
      </c>
      <c r="S2235" s="3">
        <v>0.45855699999999999</v>
      </c>
      <c r="T2235" s="3">
        <v>0.43892330000000002</v>
      </c>
      <c r="U2235" s="3">
        <v>0.4920639</v>
      </c>
      <c r="V2235" s="3">
        <v>0.44042199999999998</v>
      </c>
      <c r="W2235" s="3">
        <v>0.70498510000000003</v>
      </c>
      <c r="X2235" s="3">
        <v>0.55445940000000005</v>
      </c>
      <c r="Y2235" s="3">
        <v>0.39921489999999998</v>
      </c>
      <c r="Z2235" s="3">
        <v>0.39852080000000001</v>
      </c>
      <c r="AA2235" s="3">
        <v>8.6723110000000003E-3</v>
      </c>
      <c r="AB2235" s="3">
        <v>0.32580900000000002</v>
      </c>
      <c r="AC2235" s="3">
        <v>1.908682</v>
      </c>
      <c r="AD2235" s="3">
        <v>0.34240039999999999</v>
      </c>
      <c r="AE2235" s="3">
        <v>1.1792480000000001</v>
      </c>
      <c r="AF2235" s="3">
        <v>-1.184107E-2</v>
      </c>
      <c r="AG2235" s="3">
        <v>0.39852080000000001</v>
      </c>
      <c r="AH2235" s="3">
        <v>0.3466224</v>
      </c>
      <c r="AI2235" s="3">
        <v>0.34530270000000002</v>
      </c>
      <c r="AJ2235" s="3">
        <v>0.27622160000000001</v>
      </c>
      <c r="AK2235" s="3">
        <v>0.4057539</v>
      </c>
      <c r="AL2235" s="3">
        <v>0.43963790000000003</v>
      </c>
      <c r="AM2235" s="3">
        <v>0.48660530000000002</v>
      </c>
      <c r="AN2235" s="3">
        <v>0.14846500000000001</v>
      </c>
      <c r="AO2235" s="3">
        <v>0.452685</v>
      </c>
      <c r="AP2235" s="3">
        <v>0.27310839999999997</v>
      </c>
      <c r="AQ2235" s="3">
        <v>0.46186460000000001</v>
      </c>
      <c r="AR2235" s="3">
        <v>-0.30932789999999999</v>
      </c>
      <c r="AS2235" s="3">
        <v>0.90694850000000005</v>
      </c>
      <c r="AT2235" s="3">
        <v>0.35377409999999998</v>
      </c>
      <c r="AU2235" s="3">
        <v>0.33995979999999998</v>
      </c>
      <c r="AV2235" s="3">
        <v>0.36180289999999998</v>
      </c>
      <c r="AW2235" s="3">
        <v>0.40468700000000002</v>
      </c>
      <c r="AX2235" s="3">
        <v>0.51894810000000002</v>
      </c>
      <c r="AY2235" s="3">
        <v>0.48317840000000001</v>
      </c>
    </row>
    <row r="2236" spans="1:51" x14ac:dyDescent="0.25">
      <c r="A2236" t="s">
        <v>2238</v>
      </c>
      <c r="B2236" t="s">
        <v>2238</v>
      </c>
      <c r="C2236" t="s">
        <v>7144</v>
      </c>
      <c r="E2236" t="s">
        <v>13779</v>
      </c>
      <c r="F2236" t="s">
        <v>13788</v>
      </c>
      <c r="G2236" t="s">
        <v>15263</v>
      </c>
      <c r="H2236" t="s">
        <v>16957</v>
      </c>
      <c r="I2236" s="3">
        <v>0.33246969999999998</v>
      </c>
      <c r="J2236" s="3">
        <v>17.70298</v>
      </c>
      <c r="K2236" s="3">
        <v>21.93449</v>
      </c>
      <c r="L2236" s="3" t="s">
        <v>18579</v>
      </c>
      <c r="M2236" s="3" t="s">
        <v>18579</v>
      </c>
      <c r="N2236" s="3">
        <v>9.9745910000000002</v>
      </c>
      <c r="O2236" s="3" t="s">
        <v>18579</v>
      </c>
      <c r="P2236" s="3">
        <v>0.62639480000000003</v>
      </c>
      <c r="Q2236" s="3">
        <v>0.59221400000000002</v>
      </c>
      <c r="R2236" s="3">
        <v>0.59221400000000002</v>
      </c>
      <c r="S2236" s="3">
        <v>0.3699865</v>
      </c>
      <c r="T2236" s="3">
        <v>0.33131119999999997</v>
      </c>
      <c r="U2236" s="3">
        <v>0.40860800000000003</v>
      </c>
      <c r="V2236" s="3">
        <v>0.33271010000000001</v>
      </c>
      <c r="W2236" s="3">
        <v>0.84097920000000004</v>
      </c>
      <c r="X2236" s="3">
        <v>0.68871159999999998</v>
      </c>
      <c r="Y2236" s="3">
        <v>0.25759609999999999</v>
      </c>
      <c r="Z2236" s="3">
        <v>0.26889239999999998</v>
      </c>
      <c r="AA2236" s="3">
        <v>0.58435990000000004</v>
      </c>
      <c r="AB2236" s="3">
        <v>0.74634270000000003</v>
      </c>
      <c r="AC2236" s="3">
        <v>1.873405</v>
      </c>
      <c r="AD2236" s="3">
        <v>0.53521830000000004</v>
      </c>
      <c r="AE2236" s="3">
        <v>1.565672</v>
      </c>
      <c r="AF2236" s="3">
        <v>0.53690389999999999</v>
      </c>
      <c r="AG2236" s="3">
        <v>0.26889239999999998</v>
      </c>
      <c r="AH2236" s="3">
        <v>0.291184</v>
      </c>
      <c r="AI2236" s="3">
        <v>0.28619440000000002</v>
      </c>
      <c r="AJ2236" s="3">
        <v>0.36090610000000001</v>
      </c>
      <c r="AK2236" s="3">
        <v>0.41537479999999999</v>
      </c>
      <c r="AL2236" s="3">
        <v>0.3802507</v>
      </c>
      <c r="AM2236" s="3">
        <v>0.33839459999999999</v>
      </c>
      <c r="AN2236" s="3">
        <v>0.2199094</v>
      </c>
      <c r="AO2236" s="3">
        <v>0.3859669</v>
      </c>
      <c r="AP2236" s="3">
        <v>0.18636949999999999</v>
      </c>
      <c r="AQ2236" s="3">
        <v>0.71434050000000004</v>
      </c>
      <c r="AR2236" s="3">
        <v>-0.15333530000000001</v>
      </c>
      <c r="AS2236" s="3">
        <v>1.3125830000000001</v>
      </c>
      <c r="AT2236" s="3">
        <v>0.32174760000000002</v>
      </c>
      <c r="AU2236" s="3">
        <v>0.33382650000000003</v>
      </c>
      <c r="AV2236" s="3">
        <v>0.3510257</v>
      </c>
      <c r="AW2236" s="3">
        <v>0.42825370000000001</v>
      </c>
      <c r="AX2236" s="3">
        <v>0.59766649999999999</v>
      </c>
      <c r="AY2236" s="3">
        <v>0.39474880000000001</v>
      </c>
    </row>
    <row r="2237" spans="1:51" x14ac:dyDescent="0.25">
      <c r="A2237" t="s">
        <v>2239</v>
      </c>
      <c r="B2237" t="s">
        <v>2239</v>
      </c>
      <c r="C2237" t="s">
        <v>7145</v>
      </c>
      <c r="E2237" t="s">
        <v>13779</v>
      </c>
      <c r="F2237" t="s">
        <v>13792</v>
      </c>
      <c r="G2237" t="s">
        <v>15264</v>
      </c>
      <c r="H2237" t="s">
        <v>16957</v>
      </c>
      <c r="I2237" s="3">
        <v>0.1117679</v>
      </c>
      <c r="J2237" s="3">
        <v>19.780280000000001</v>
      </c>
      <c r="K2237" s="3">
        <v>15.05814</v>
      </c>
      <c r="L2237" s="3" t="s">
        <v>18579</v>
      </c>
      <c r="M2237" s="3" t="s">
        <v>18579</v>
      </c>
      <c r="N2237" s="3">
        <v>9.1663230000000002</v>
      </c>
      <c r="O2237" s="3" t="s">
        <v>18579</v>
      </c>
      <c r="P2237" s="3">
        <v>0.4991679</v>
      </c>
      <c r="Q2237" s="3">
        <v>0.45329839999999999</v>
      </c>
      <c r="R2237" s="3">
        <v>0.45329839999999999</v>
      </c>
      <c r="S2237" s="3">
        <v>0.3463213</v>
      </c>
      <c r="T2237" s="3">
        <v>0.36132009999999998</v>
      </c>
      <c r="U2237" s="3">
        <v>0.34844910000000001</v>
      </c>
      <c r="V2237" s="3">
        <v>0.35987639999999999</v>
      </c>
      <c r="W2237" s="3">
        <v>0.6315615</v>
      </c>
      <c r="X2237" s="3">
        <v>0.77051119999999995</v>
      </c>
      <c r="Y2237" s="3">
        <v>0.28487580000000001</v>
      </c>
      <c r="Z2237" s="3">
        <v>0.26128259999999998</v>
      </c>
      <c r="AA2237" s="3">
        <v>0.61646540000000005</v>
      </c>
      <c r="AB2237" s="3">
        <v>0.71880520000000003</v>
      </c>
      <c r="AC2237" s="3">
        <v>1.157699</v>
      </c>
      <c r="AD2237" s="3">
        <v>0.89869639999999995</v>
      </c>
      <c r="AE2237" s="3">
        <v>1.055469</v>
      </c>
      <c r="AF2237" s="3">
        <v>0.5333502</v>
      </c>
      <c r="AG2237" s="3">
        <v>0.26128259999999998</v>
      </c>
      <c r="AH2237" s="3">
        <v>0.32840459999999999</v>
      </c>
      <c r="AI2237" s="3">
        <v>0.33120349999999998</v>
      </c>
      <c r="AJ2237" s="3">
        <v>0.44075510000000001</v>
      </c>
      <c r="AK2237" s="3">
        <v>0.43615470000000001</v>
      </c>
      <c r="AL2237" s="3">
        <v>0.48710369999999997</v>
      </c>
      <c r="AM2237" s="3">
        <v>0.39490009999999998</v>
      </c>
      <c r="AN2237" s="3">
        <v>-5.3650169999999997E-2</v>
      </c>
      <c r="AO2237" s="3">
        <v>0.66841620000000002</v>
      </c>
      <c r="AP2237" s="3">
        <v>0.1158592</v>
      </c>
      <c r="AQ2237" s="3">
        <v>0.81769199999999997</v>
      </c>
      <c r="AR2237" s="3">
        <v>-1.3002389999999999</v>
      </c>
      <c r="AS2237" s="3">
        <v>0.77848539999999999</v>
      </c>
      <c r="AT2237" s="3">
        <v>0.3484508</v>
      </c>
      <c r="AU2237" s="3">
        <v>0.3450762</v>
      </c>
      <c r="AV2237" s="3">
        <v>0.35818299999999997</v>
      </c>
      <c r="AW2237" s="3">
        <v>0.40393770000000001</v>
      </c>
      <c r="AX2237" s="3">
        <v>0.51506280000000004</v>
      </c>
      <c r="AY2237" s="3">
        <v>0.36933440000000001</v>
      </c>
    </row>
    <row r="2238" spans="1:51" x14ac:dyDescent="0.25">
      <c r="A2238" t="s">
        <v>2240</v>
      </c>
      <c r="B2238" t="s">
        <v>2240</v>
      </c>
      <c r="C2238" t="s">
        <v>7146</v>
      </c>
      <c r="E2238" t="s">
        <v>13780</v>
      </c>
      <c r="F2238" t="s">
        <v>13788</v>
      </c>
      <c r="G2238" t="s">
        <v>15265</v>
      </c>
      <c r="H2238" t="s">
        <v>16957</v>
      </c>
      <c r="I2238" s="3">
        <v>0.72908289999999998</v>
      </c>
      <c r="J2238" s="3">
        <v>26.433969999999999</v>
      </c>
      <c r="K2238" s="3">
        <v>20.88017</v>
      </c>
      <c r="L2238" s="3" t="s">
        <v>18579</v>
      </c>
      <c r="M2238" s="3" t="s">
        <v>18579</v>
      </c>
      <c r="N2238" s="3">
        <v>31.252230000000001</v>
      </c>
      <c r="O2238" s="3" t="s">
        <v>18579</v>
      </c>
      <c r="P2238" s="3">
        <v>1.1833419999999999</v>
      </c>
      <c r="Q2238" s="3">
        <v>1.2825489999999999</v>
      </c>
      <c r="R2238" s="3">
        <v>1.2825489999999999</v>
      </c>
      <c r="S2238" s="3">
        <v>0.97642039999999997</v>
      </c>
      <c r="T2238" s="3">
        <v>1.0286789999999999</v>
      </c>
      <c r="U2238" s="3">
        <v>1.2062029999999999</v>
      </c>
      <c r="V2238" s="3">
        <v>1.0312969999999999</v>
      </c>
      <c r="W2238" s="3">
        <v>0.42481350000000001</v>
      </c>
      <c r="X2238" s="3">
        <v>0.41269919999999999</v>
      </c>
      <c r="Y2238" s="3">
        <v>0.60601229999999995</v>
      </c>
      <c r="Z2238" s="3">
        <v>0.39215670000000002</v>
      </c>
      <c r="AA2238" s="3">
        <v>1.4726049999999999E-2</v>
      </c>
      <c r="AB2238" s="3">
        <v>0.81965719999999997</v>
      </c>
      <c r="AC2238" s="3">
        <v>3.767417</v>
      </c>
      <c r="AD2238" s="3">
        <v>-6.202278E-2</v>
      </c>
      <c r="AE2238" s="3">
        <v>0.9364654</v>
      </c>
      <c r="AF2238" s="3">
        <v>0.53145640000000005</v>
      </c>
      <c r="AG2238" s="3">
        <v>0.39215670000000002</v>
      </c>
      <c r="AH2238" s="3">
        <v>0.4429517</v>
      </c>
      <c r="AI2238" s="3">
        <v>0.45820939999999999</v>
      </c>
      <c r="AJ2238" s="3">
        <v>0.33687620000000001</v>
      </c>
      <c r="AK2238" s="3">
        <v>0.40575620000000001</v>
      </c>
      <c r="AL2238" s="3">
        <v>0.64636340000000003</v>
      </c>
      <c r="AM2238" s="3">
        <v>0.49192789999999997</v>
      </c>
      <c r="AN2238" s="3">
        <v>0.67088329999999996</v>
      </c>
      <c r="AO2238" s="3">
        <v>-3.8785159999999999E-2</v>
      </c>
      <c r="AP2238" s="3">
        <v>0.86201859999999997</v>
      </c>
      <c r="AQ2238" s="3">
        <v>0.4363553</v>
      </c>
      <c r="AR2238" s="3">
        <v>0.3015873</v>
      </c>
      <c r="AS2238" s="3">
        <v>0.15828149999999999</v>
      </c>
      <c r="AT2238" s="3">
        <v>0.5174126</v>
      </c>
      <c r="AU2238" s="3">
        <v>0.44402570000000002</v>
      </c>
      <c r="AV2238" s="3">
        <v>0.46634880000000001</v>
      </c>
      <c r="AW2238" s="3">
        <v>0.87824420000000003</v>
      </c>
      <c r="AX2238" s="3">
        <v>0.92800859999999996</v>
      </c>
      <c r="AY2238" s="3">
        <v>1.008227</v>
      </c>
    </row>
    <row r="2239" spans="1:51" x14ac:dyDescent="0.25">
      <c r="A2239" t="s">
        <v>2241</v>
      </c>
      <c r="B2239" t="s">
        <v>2241</v>
      </c>
      <c r="C2239" t="s">
        <v>7147</v>
      </c>
      <c r="E2239" t="s">
        <v>13782</v>
      </c>
      <c r="F2239" t="s">
        <v>13795</v>
      </c>
      <c r="G2239" t="s">
        <v>15212</v>
      </c>
      <c r="H2239" t="s">
        <v>16957</v>
      </c>
      <c r="I2239" s="3">
        <v>0.70766499999999999</v>
      </c>
      <c r="J2239" s="3">
        <v>18.08128</v>
      </c>
      <c r="K2239" s="3">
        <v>12.834149999999999</v>
      </c>
      <c r="L2239" s="3" t="s">
        <v>18579</v>
      </c>
      <c r="M2239" s="3" t="s">
        <v>18579</v>
      </c>
      <c r="N2239" s="3">
        <v>29.369209999999999</v>
      </c>
      <c r="O2239" s="3" t="s">
        <v>18579</v>
      </c>
      <c r="P2239" s="3">
        <v>1.014427</v>
      </c>
      <c r="Q2239" s="3">
        <v>0.81430659999999999</v>
      </c>
      <c r="R2239" s="3">
        <v>0.81430659999999999</v>
      </c>
      <c r="S2239" s="3">
        <v>0.57072509999999999</v>
      </c>
      <c r="T2239" s="3">
        <v>0.55952500000000005</v>
      </c>
      <c r="U2239" s="3">
        <v>0.66640560000000004</v>
      </c>
      <c r="V2239" s="3">
        <v>0.56193090000000001</v>
      </c>
      <c r="W2239" s="3">
        <v>0.74392689999999995</v>
      </c>
      <c r="X2239" s="3">
        <v>0.61129840000000002</v>
      </c>
      <c r="Y2239" s="3">
        <v>0.4298225</v>
      </c>
      <c r="Z2239" s="3">
        <v>0.41748659999999999</v>
      </c>
      <c r="AA2239" s="3">
        <v>-0.1483613</v>
      </c>
      <c r="AB2239" s="3">
        <v>0.3548134</v>
      </c>
      <c r="AC2239" s="3">
        <v>2.4158240000000002</v>
      </c>
      <c r="AD2239" s="3">
        <v>-0.18556639999999999</v>
      </c>
      <c r="AE2239" s="3">
        <v>1.095099</v>
      </c>
      <c r="AF2239" s="3">
        <v>2.2590570000000001E-2</v>
      </c>
      <c r="AG2239" s="3">
        <v>0.41748659999999999</v>
      </c>
      <c r="AH2239" s="3">
        <v>0.36306110000000003</v>
      </c>
      <c r="AI2239" s="3">
        <v>0.3704672</v>
      </c>
      <c r="AJ2239" s="3">
        <v>0.27145409999999998</v>
      </c>
      <c r="AK2239" s="3">
        <v>0.38038509999999998</v>
      </c>
      <c r="AL2239" s="3">
        <v>0.46345199999999998</v>
      </c>
      <c r="AM2239" s="3">
        <v>0.45110289999999997</v>
      </c>
      <c r="AN2239" s="3">
        <v>0.52833719999999995</v>
      </c>
      <c r="AO2239" s="3">
        <v>0.1131508</v>
      </c>
      <c r="AP2239" s="3">
        <v>0.54851030000000001</v>
      </c>
      <c r="AQ2239" s="3">
        <v>0.31593460000000001</v>
      </c>
      <c r="AR2239" s="3">
        <v>0.4196609</v>
      </c>
      <c r="AS2239" s="3">
        <v>0.89361199999999996</v>
      </c>
      <c r="AT2239" s="3">
        <v>0.40837400000000001</v>
      </c>
      <c r="AU2239" s="3">
        <v>0.38252019999999998</v>
      </c>
      <c r="AV2239" s="3">
        <v>0.40147670000000002</v>
      </c>
      <c r="AW2239" s="3">
        <v>0.51583610000000002</v>
      </c>
      <c r="AX2239" s="3">
        <v>0.61627480000000001</v>
      </c>
      <c r="AY2239" s="3">
        <v>0.62811629999999996</v>
      </c>
    </row>
    <row r="2240" spans="1:51" x14ac:dyDescent="0.25">
      <c r="A2240" t="s">
        <v>2242</v>
      </c>
      <c r="B2240" t="s">
        <v>2242</v>
      </c>
      <c r="C2240" t="s">
        <v>7148</v>
      </c>
      <c r="D2240" t="s">
        <v>11952</v>
      </c>
      <c r="E2240" t="s">
        <v>13779</v>
      </c>
      <c r="F2240" t="s">
        <v>13788</v>
      </c>
      <c r="G2240" t="s">
        <v>15266</v>
      </c>
      <c r="H2240" t="s">
        <v>16957</v>
      </c>
      <c r="I2240" s="3">
        <v>9.8032170000000002E-2</v>
      </c>
      <c r="J2240" s="3">
        <v>30.467490000000002</v>
      </c>
      <c r="K2240" s="3">
        <v>17.68927</v>
      </c>
      <c r="L2240" s="3" t="s">
        <v>18579</v>
      </c>
      <c r="M2240" s="3" t="s">
        <v>18579</v>
      </c>
      <c r="N2240" s="3">
        <v>-9.2750439999999994</v>
      </c>
      <c r="O2240" s="3" t="s">
        <v>18579</v>
      </c>
      <c r="P2240" s="3">
        <v>0.30637300000000001</v>
      </c>
      <c r="Q2240" s="3">
        <v>0.45742959999999999</v>
      </c>
      <c r="R2240" s="3">
        <v>0.45742959999999999</v>
      </c>
      <c r="S2240" s="3">
        <v>0.36108990000000002</v>
      </c>
      <c r="T2240" s="3">
        <v>0.34585709999999997</v>
      </c>
      <c r="U2240" s="3">
        <v>0.3902061</v>
      </c>
      <c r="V2240" s="3">
        <v>0.34587380000000001</v>
      </c>
      <c r="W2240" s="3">
        <v>0.61160879999999995</v>
      </c>
      <c r="X2240" s="3">
        <v>0.71642600000000001</v>
      </c>
      <c r="Y2240" s="3">
        <v>0.26328240000000003</v>
      </c>
      <c r="Z2240" s="3">
        <v>0.2448959</v>
      </c>
      <c r="AA2240" s="3">
        <v>0.76108540000000002</v>
      </c>
      <c r="AB2240" s="3">
        <v>0.81862360000000001</v>
      </c>
      <c r="AC2240" s="3">
        <v>1.236389</v>
      </c>
      <c r="AD2240" s="3">
        <v>0.98730439999999997</v>
      </c>
      <c r="AE2240" s="3">
        <v>1.076622</v>
      </c>
      <c r="AF2240" s="3">
        <v>0.62610100000000002</v>
      </c>
      <c r="AG2240" s="3">
        <v>0.2448959</v>
      </c>
      <c r="AH2240" s="3">
        <v>0.30981920000000002</v>
      </c>
      <c r="AI2240" s="3">
        <v>0.30442409999999998</v>
      </c>
      <c r="AJ2240" s="3">
        <v>0.39306219999999997</v>
      </c>
      <c r="AK2240" s="3">
        <v>0.42620599999999997</v>
      </c>
      <c r="AL2240" s="3">
        <v>0.43286190000000002</v>
      </c>
      <c r="AM2240" s="3">
        <v>0.49082999999999999</v>
      </c>
      <c r="AN2240" s="3">
        <v>-4.8188379999999998E-3</v>
      </c>
      <c r="AO2240" s="3">
        <v>0.65613410000000005</v>
      </c>
      <c r="AP2240" s="3">
        <v>8.7465109999999999E-2</v>
      </c>
      <c r="AQ2240" s="3">
        <v>0.74288069999999995</v>
      </c>
      <c r="AR2240" s="3">
        <v>-1.2904580000000001</v>
      </c>
      <c r="AS2240" s="3">
        <v>0.70043650000000002</v>
      </c>
      <c r="AT2240" s="3">
        <v>0.34906130000000002</v>
      </c>
      <c r="AU2240" s="3">
        <v>0.35355799999999998</v>
      </c>
      <c r="AV2240" s="3">
        <v>0.3555354</v>
      </c>
      <c r="AW2240" s="3">
        <v>0.46395209999999998</v>
      </c>
      <c r="AX2240" s="3">
        <v>0.58702209999999999</v>
      </c>
      <c r="AY2240" s="3">
        <v>0.40358569999999999</v>
      </c>
    </row>
    <row r="2241" spans="1:51" x14ac:dyDescent="0.25">
      <c r="A2241" t="s">
        <v>2243</v>
      </c>
      <c r="B2241" t="s">
        <v>2243</v>
      </c>
      <c r="C2241" t="s">
        <v>7149</v>
      </c>
      <c r="D2241" t="s">
        <v>11953</v>
      </c>
      <c r="E2241" t="s">
        <v>13779</v>
      </c>
      <c r="F2241" t="s">
        <v>13788</v>
      </c>
      <c r="G2241" t="s">
        <v>15267</v>
      </c>
      <c r="H2241" t="s">
        <v>16957</v>
      </c>
      <c r="I2241" s="3" t="s">
        <v>11747</v>
      </c>
      <c r="J2241" s="3" t="s">
        <v>11747</v>
      </c>
      <c r="K2241" s="3" t="s">
        <v>11747</v>
      </c>
      <c r="L2241" s="3" t="s">
        <v>11747</v>
      </c>
      <c r="M2241" s="3" t="s">
        <v>11747</v>
      </c>
      <c r="N2241" s="3" t="s">
        <v>11747</v>
      </c>
      <c r="O2241" s="3" t="s">
        <v>11747</v>
      </c>
      <c r="P2241" s="3" t="s">
        <v>11747</v>
      </c>
      <c r="Q2241" s="3" t="s">
        <v>11747</v>
      </c>
      <c r="R2241" s="3" t="s">
        <v>11747</v>
      </c>
      <c r="S2241" s="3" t="s">
        <v>11747</v>
      </c>
      <c r="T2241" s="3" t="s">
        <v>11747</v>
      </c>
      <c r="U2241" s="3" t="s">
        <v>11747</v>
      </c>
      <c r="V2241" s="3" t="s">
        <v>11747</v>
      </c>
      <c r="W2241" s="3" t="s">
        <v>11747</v>
      </c>
      <c r="X2241" s="3" t="s">
        <v>11747</v>
      </c>
      <c r="Y2241" s="3" t="s">
        <v>11747</v>
      </c>
      <c r="Z2241" s="3" t="s">
        <v>11747</v>
      </c>
      <c r="AA2241" s="3" t="s">
        <v>11747</v>
      </c>
      <c r="AB2241" s="3" t="s">
        <v>11747</v>
      </c>
      <c r="AC2241" s="3" t="s">
        <v>11747</v>
      </c>
      <c r="AD2241" s="3" t="s">
        <v>11747</v>
      </c>
      <c r="AE2241" s="3" t="s">
        <v>11747</v>
      </c>
      <c r="AF2241" s="3" t="s">
        <v>11747</v>
      </c>
      <c r="AG2241" s="3" t="s">
        <v>11747</v>
      </c>
      <c r="AH2241" s="3" t="s">
        <v>11747</v>
      </c>
      <c r="AI2241" s="3" t="s">
        <v>11747</v>
      </c>
      <c r="AJ2241" s="3" t="s">
        <v>11747</v>
      </c>
      <c r="AK2241" s="3" t="s">
        <v>11747</v>
      </c>
      <c r="AL2241" s="3" t="s">
        <v>11747</v>
      </c>
      <c r="AM2241" s="3" t="s">
        <v>11747</v>
      </c>
      <c r="AN2241" s="3" t="s">
        <v>11747</v>
      </c>
      <c r="AO2241" s="3" t="s">
        <v>11747</v>
      </c>
      <c r="AP2241" s="3" t="s">
        <v>11747</v>
      </c>
      <c r="AQ2241" s="3" t="s">
        <v>11747</v>
      </c>
      <c r="AR2241" s="3" t="s">
        <v>11747</v>
      </c>
      <c r="AS2241" s="3" t="s">
        <v>11747</v>
      </c>
      <c r="AT2241" s="3" t="s">
        <v>11747</v>
      </c>
      <c r="AU2241" s="3" t="s">
        <v>11747</v>
      </c>
      <c r="AV2241" s="3" t="s">
        <v>11747</v>
      </c>
      <c r="AW2241" s="3" t="s">
        <v>11747</v>
      </c>
      <c r="AX2241" s="3" t="s">
        <v>11747</v>
      </c>
      <c r="AY2241" s="3" t="s">
        <v>11747</v>
      </c>
    </row>
    <row r="2242" spans="1:51" x14ac:dyDescent="0.25">
      <c r="A2242" t="s">
        <v>2244</v>
      </c>
      <c r="B2242" t="s">
        <v>2244</v>
      </c>
      <c r="C2242" t="s">
        <v>7150</v>
      </c>
      <c r="D2242" t="s">
        <v>11954</v>
      </c>
      <c r="E2242" t="s">
        <v>13779</v>
      </c>
      <c r="F2242" t="s">
        <v>13792</v>
      </c>
      <c r="G2242" t="s">
        <v>15268</v>
      </c>
      <c r="H2242" t="s">
        <v>16957</v>
      </c>
      <c r="I2242" s="3">
        <v>0.31797989999999998</v>
      </c>
      <c r="J2242" s="3">
        <v>15.18228</v>
      </c>
      <c r="K2242" s="3">
        <v>9.3807950000000009</v>
      </c>
      <c r="L2242" s="3" t="s">
        <v>18579</v>
      </c>
      <c r="M2242" s="3" t="s">
        <v>18579</v>
      </c>
      <c r="N2242" s="3">
        <v>28.98461</v>
      </c>
      <c r="O2242" s="3" t="s">
        <v>18579</v>
      </c>
      <c r="P2242" s="3">
        <v>0.60743239999999998</v>
      </c>
      <c r="Q2242" s="3">
        <v>0.53216540000000001</v>
      </c>
      <c r="R2242" s="3">
        <v>0.53216540000000001</v>
      </c>
      <c r="S2242" s="3">
        <v>0.3431959</v>
      </c>
      <c r="T2242" s="3">
        <v>0.34370119999999998</v>
      </c>
      <c r="U2242" s="3">
        <v>0.41549350000000002</v>
      </c>
      <c r="V2242" s="3">
        <v>0.34289199999999997</v>
      </c>
      <c r="W2242" s="3">
        <v>0.77833949999999996</v>
      </c>
      <c r="X2242" s="3">
        <v>0.6330095</v>
      </c>
      <c r="Y2242" s="3">
        <v>0.27361449999999998</v>
      </c>
      <c r="Z2242" s="3">
        <v>0.26075579999999998</v>
      </c>
      <c r="AA2242" s="3">
        <v>0.58295909999999995</v>
      </c>
      <c r="AB2242" s="3">
        <v>0.73435969999999995</v>
      </c>
      <c r="AC2242" s="3">
        <v>1.5818140000000001</v>
      </c>
      <c r="AD2242" s="3">
        <v>0.64078659999999998</v>
      </c>
      <c r="AE2242" s="3">
        <v>1.256602</v>
      </c>
      <c r="AF2242" s="3">
        <v>0.54442210000000002</v>
      </c>
      <c r="AG2242" s="3">
        <v>0.26075579999999998</v>
      </c>
      <c r="AH2242" s="3">
        <v>0.34198430000000002</v>
      </c>
      <c r="AI2242" s="3">
        <v>0.34784120000000002</v>
      </c>
      <c r="AJ2242" s="3">
        <v>0.3982134</v>
      </c>
      <c r="AK2242" s="3">
        <v>0.41344310000000001</v>
      </c>
      <c r="AL2242" s="3">
        <v>0.51411689999999999</v>
      </c>
      <c r="AM2242" s="3">
        <v>0.5073259</v>
      </c>
      <c r="AN2242" s="3">
        <v>-6.2722129999999996E-3</v>
      </c>
      <c r="AO2242" s="3">
        <v>0.5801461</v>
      </c>
      <c r="AP2242" s="3">
        <v>0.144951</v>
      </c>
      <c r="AQ2242" s="3">
        <v>0.73212809999999995</v>
      </c>
      <c r="AR2242" s="3">
        <v>-0.40022990000000003</v>
      </c>
      <c r="AS2242" s="3">
        <v>1.0051920000000001</v>
      </c>
      <c r="AT2242" s="3">
        <v>0.30651319999999999</v>
      </c>
      <c r="AU2242" s="3">
        <v>0.32742589999999999</v>
      </c>
      <c r="AV2242" s="3">
        <v>0.34092420000000001</v>
      </c>
      <c r="AW2242" s="3">
        <v>0.42748120000000001</v>
      </c>
      <c r="AX2242" s="3">
        <v>0.5872733</v>
      </c>
      <c r="AY2242" s="3">
        <v>0.39917649999999999</v>
      </c>
    </row>
    <row r="2243" spans="1:51" x14ac:dyDescent="0.25">
      <c r="A2243" t="s">
        <v>2245</v>
      </c>
      <c r="B2243" t="s">
        <v>2245</v>
      </c>
      <c r="C2243" t="s">
        <v>7151</v>
      </c>
      <c r="E2243" t="s">
        <v>13779</v>
      </c>
      <c r="F2243" t="s">
        <v>13788</v>
      </c>
      <c r="G2243" t="s">
        <v>15269</v>
      </c>
      <c r="H2243" t="s">
        <v>16957</v>
      </c>
      <c r="I2243" s="3">
        <v>0.107928</v>
      </c>
      <c r="J2243" s="3">
        <v>24.847169999999998</v>
      </c>
      <c r="K2243" s="3">
        <v>13.725820000000001</v>
      </c>
      <c r="L2243" s="3" t="s">
        <v>18579</v>
      </c>
      <c r="M2243" s="3" t="s">
        <v>18579</v>
      </c>
      <c r="N2243" s="3">
        <v>23.04074</v>
      </c>
      <c r="O2243" s="3" t="s">
        <v>18579</v>
      </c>
      <c r="P2243" s="3">
        <v>0.57523219999999997</v>
      </c>
      <c r="Q2243" s="3">
        <v>0.49639179999999999</v>
      </c>
      <c r="R2243" s="3">
        <v>0.49639179999999999</v>
      </c>
      <c r="S2243" s="3">
        <v>0.37489070000000002</v>
      </c>
      <c r="T2243" s="3">
        <v>0.3672069</v>
      </c>
      <c r="U2243" s="3">
        <v>0.40723100000000001</v>
      </c>
      <c r="V2243" s="3">
        <v>0.36379499999999998</v>
      </c>
      <c r="W2243" s="3">
        <v>0.71418000000000004</v>
      </c>
      <c r="X2243" s="3">
        <v>0.93002859999999998</v>
      </c>
      <c r="Y2243" s="3">
        <v>0.2994965</v>
      </c>
      <c r="Z2243" s="3">
        <v>0.26051200000000002</v>
      </c>
      <c r="AA2243" s="3">
        <v>0.61932290000000001</v>
      </c>
      <c r="AB2243" s="3">
        <v>0.81531790000000004</v>
      </c>
      <c r="AC2243" s="3">
        <v>1.6713480000000001</v>
      </c>
      <c r="AD2243" s="3">
        <v>0.79591330000000005</v>
      </c>
      <c r="AE2243" s="3">
        <v>1.264821</v>
      </c>
      <c r="AF2243" s="3">
        <v>0.63315449999999995</v>
      </c>
      <c r="AG2243" s="3">
        <v>0.26051200000000002</v>
      </c>
      <c r="AH2243" s="3">
        <v>0.33802009999999999</v>
      </c>
      <c r="AI2243" s="3">
        <v>0.34413589999999999</v>
      </c>
      <c r="AJ2243" s="3">
        <v>0.38795570000000001</v>
      </c>
      <c r="AK2243" s="3">
        <v>0.43996629999999998</v>
      </c>
      <c r="AL2243" s="3">
        <v>0.50106759999999995</v>
      </c>
      <c r="AM2243" s="3">
        <v>0.42734830000000001</v>
      </c>
      <c r="AN2243" s="3">
        <v>6.946716E-2</v>
      </c>
      <c r="AO2243" s="3">
        <v>0.52017029999999997</v>
      </c>
      <c r="AP2243" s="3">
        <v>0.22144520000000001</v>
      </c>
      <c r="AQ2243" s="3">
        <v>0.76878029999999997</v>
      </c>
      <c r="AR2243" s="3">
        <v>-0.7604533</v>
      </c>
      <c r="AS2243" s="3">
        <v>0.97084599999999999</v>
      </c>
      <c r="AT2243" s="3">
        <v>0.36694310000000002</v>
      </c>
      <c r="AU2243" s="3">
        <v>0.35935929999999999</v>
      </c>
      <c r="AV2243" s="3">
        <v>0.3724557</v>
      </c>
      <c r="AW2243" s="3">
        <v>0.4882726</v>
      </c>
      <c r="AX2243" s="3">
        <v>0.64866590000000002</v>
      </c>
      <c r="AY2243" s="3">
        <v>0.4232107</v>
      </c>
    </row>
    <row r="2244" spans="1:51" x14ac:dyDescent="0.25">
      <c r="A2244" t="s">
        <v>2246</v>
      </c>
      <c r="B2244" t="s">
        <v>2246</v>
      </c>
      <c r="C2244" t="s">
        <v>7152</v>
      </c>
      <c r="D2244" t="s">
        <v>11955</v>
      </c>
      <c r="E2244" t="s">
        <v>13779</v>
      </c>
      <c r="F2244" t="s">
        <v>13790</v>
      </c>
      <c r="G2244" t="s">
        <v>15270</v>
      </c>
      <c r="H2244" t="s">
        <v>16957</v>
      </c>
      <c r="I2244" s="3">
        <v>0.54675169999999995</v>
      </c>
      <c r="J2244" s="3">
        <v>21.83606</v>
      </c>
      <c r="K2244" s="3">
        <v>16.498449999999998</v>
      </c>
      <c r="L2244" s="3" t="s">
        <v>18579</v>
      </c>
      <c r="M2244" s="3" t="s">
        <v>18579</v>
      </c>
      <c r="N2244" s="3">
        <v>-1.6190169999999999</v>
      </c>
      <c r="O2244" s="3" t="s">
        <v>18579</v>
      </c>
      <c r="P2244" s="3">
        <v>0.90793080000000004</v>
      </c>
      <c r="Q2244" s="3">
        <v>0.94115249999999995</v>
      </c>
      <c r="R2244" s="3">
        <v>0.94115249999999995</v>
      </c>
      <c r="S2244" s="3">
        <v>0.44390960000000002</v>
      </c>
      <c r="T2244" s="3">
        <v>0.44698739999999998</v>
      </c>
      <c r="U2244" s="3">
        <v>0.51439000000000001</v>
      </c>
      <c r="V2244" s="3">
        <v>0.44289420000000002</v>
      </c>
      <c r="W2244" s="3">
        <v>0.96703950000000005</v>
      </c>
      <c r="X2244" s="3">
        <v>0.83658480000000002</v>
      </c>
      <c r="Y2244" s="3">
        <v>0.30415520000000001</v>
      </c>
      <c r="Z2244" s="3">
        <v>0.29086099999999998</v>
      </c>
      <c r="AA2244" s="3">
        <v>0.3588614</v>
      </c>
      <c r="AB2244" s="3">
        <v>0.69255449999999996</v>
      </c>
      <c r="AC2244" s="3">
        <v>2.3042639999999999</v>
      </c>
      <c r="AD2244" s="3">
        <v>0.51390650000000004</v>
      </c>
      <c r="AE2244" s="3">
        <v>1.5087630000000001</v>
      </c>
      <c r="AF2244" s="3">
        <v>0.34756619999999999</v>
      </c>
      <c r="AG2244" s="3">
        <v>0.29086099999999998</v>
      </c>
      <c r="AH2244" s="3">
        <v>0.27495019999999998</v>
      </c>
      <c r="AI2244" s="3">
        <v>0.2813737</v>
      </c>
      <c r="AJ2244" s="3">
        <v>0.32197890000000001</v>
      </c>
      <c r="AK2244" s="3">
        <v>0.42562460000000002</v>
      </c>
      <c r="AL2244" s="3">
        <v>0.43342239999999999</v>
      </c>
      <c r="AM2244" s="3">
        <v>0.55121469999999995</v>
      </c>
      <c r="AN2244" s="3">
        <v>0.10296089999999999</v>
      </c>
      <c r="AO2244" s="3">
        <v>0.44313200000000003</v>
      </c>
      <c r="AP2244" s="3">
        <v>0.2413363</v>
      </c>
      <c r="AQ2244" s="3">
        <v>0.81257040000000003</v>
      </c>
      <c r="AR2244" s="3">
        <v>-0.43971260000000001</v>
      </c>
      <c r="AS2244" s="3">
        <v>1.183764</v>
      </c>
      <c r="AT2244" s="3">
        <v>0.35902879999999998</v>
      </c>
      <c r="AU2244" s="3">
        <v>0.3580602</v>
      </c>
      <c r="AV2244" s="3">
        <v>0.39171329999999999</v>
      </c>
      <c r="AW2244" s="3">
        <v>0.42935770000000001</v>
      </c>
      <c r="AX2244" s="3">
        <v>0.61158920000000006</v>
      </c>
      <c r="AY2244" s="3">
        <v>0.47113860000000002</v>
      </c>
    </row>
    <row r="2245" spans="1:51" x14ac:dyDescent="0.25">
      <c r="A2245" t="s">
        <v>2247</v>
      </c>
      <c r="B2245" t="s">
        <v>2247</v>
      </c>
      <c r="C2245" t="s">
        <v>7153</v>
      </c>
      <c r="D2245" t="s">
        <v>11956</v>
      </c>
      <c r="E2245" t="s">
        <v>13779</v>
      </c>
      <c r="F2245" t="s">
        <v>13788</v>
      </c>
      <c r="G2245" t="s">
        <v>15271</v>
      </c>
      <c r="H2245" t="s">
        <v>16957</v>
      </c>
      <c r="I2245" s="3">
        <v>0.63141389999999997</v>
      </c>
      <c r="J2245" s="3">
        <v>14.33409</v>
      </c>
      <c r="K2245" s="3">
        <v>9.8652990000000003</v>
      </c>
      <c r="L2245" s="3" t="s">
        <v>18579</v>
      </c>
      <c r="M2245" s="3" t="s">
        <v>18579</v>
      </c>
      <c r="N2245" s="3">
        <v>18.51219</v>
      </c>
      <c r="O2245" s="3" t="s">
        <v>18579</v>
      </c>
      <c r="P2245" s="3">
        <v>0.86534849999999996</v>
      </c>
      <c r="Q2245" s="3">
        <v>0.76276560000000004</v>
      </c>
      <c r="R2245" s="3">
        <v>0.76276560000000004</v>
      </c>
      <c r="S2245" s="3">
        <v>0.42647570000000001</v>
      </c>
      <c r="T2245" s="3">
        <v>0.40881869999999998</v>
      </c>
      <c r="U2245" s="3">
        <v>0.49612210000000001</v>
      </c>
      <c r="V2245" s="3">
        <v>0.40611120000000001</v>
      </c>
      <c r="W2245" s="3">
        <v>0.846688</v>
      </c>
      <c r="X2245" s="3">
        <v>0.70336829999999995</v>
      </c>
      <c r="Y2245" s="3">
        <v>0.31303039999999999</v>
      </c>
      <c r="Z2245" s="3">
        <v>0.30774109999999999</v>
      </c>
      <c r="AA2245" s="3">
        <v>0.35000029999999999</v>
      </c>
      <c r="AB2245" s="3">
        <v>0.62293940000000003</v>
      </c>
      <c r="AC2245" s="3">
        <v>2.017995</v>
      </c>
      <c r="AD2245" s="3">
        <v>0.37687690000000001</v>
      </c>
      <c r="AE2245" s="3">
        <v>1.3803319999999999</v>
      </c>
      <c r="AF2245" s="3">
        <v>0.3442287</v>
      </c>
      <c r="AG2245" s="3">
        <v>0.30774109999999999</v>
      </c>
      <c r="AH2245" s="3">
        <v>0.32841049999999999</v>
      </c>
      <c r="AI2245" s="3">
        <v>0.3340747</v>
      </c>
      <c r="AJ2245" s="3">
        <v>0.34424650000000001</v>
      </c>
      <c r="AK2245" s="3">
        <v>0.42449160000000002</v>
      </c>
      <c r="AL2245" s="3">
        <v>0.47653990000000002</v>
      </c>
      <c r="AM2245" s="3">
        <v>0.47702159999999999</v>
      </c>
      <c r="AN2245" s="3">
        <v>0.20450579999999999</v>
      </c>
      <c r="AO2245" s="3">
        <v>0.37623129999999999</v>
      </c>
      <c r="AP2245" s="3">
        <v>0.25912970000000002</v>
      </c>
      <c r="AQ2245" s="3">
        <v>0.65438510000000005</v>
      </c>
      <c r="AR2245" s="3">
        <v>-9.4058359999999994E-2</v>
      </c>
      <c r="AS2245" s="3">
        <v>1.1303810000000001</v>
      </c>
      <c r="AT2245" s="3">
        <v>0.34255479999999999</v>
      </c>
      <c r="AU2245" s="3">
        <v>0.34832279999999999</v>
      </c>
      <c r="AV2245" s="3">
        <v>0.36855100000000002</v>
      </c>
      <c r="AW2245" s="3">
        <v>0.44334489999999999</v>
      </c>
      <c r="AX2245" s="3">
        <v>0.5960394</v>
      </c>
      <c r="AY2245" s="3">
        <v>0.47614250000000002</v>
      </c>
    </row>
    <row r="2246" spans="1:51" x14ac:dyDescent="0.25">
      <c r="A2246" t="s">
        <v>2248</v>
      </c>
      <c r="B2246" t="s">
        <v>2248</v>
      </c>
      <c r="C2246" t="s">
        <v>7154</v>
      </c>
      <c r="E2246" t="s">
        <v>13779</v>
      </c>
      <c r="F2246" t="s">
        <v>13792</v>
      </c>
      <c r="G2246" t="s">
        <v>15272</v>
      </c>
      <c r="H2246" t="s">
        <v>16957</v>
      </c>
      <c r="I2246" s="3">
        <v>0.3954164</v>
      </c>
      <c r="J2246" s="3">
        <v>46.609870000000001</v>
      </c>
      <c r="K2246" s="3">
        <v>41.979019999999998</v>
      </c>
      <c r="L2246" s="3" t="s">
        <v>18579</v>
      </c>
      <c r="M2246" s="3" t="s">
        <v>18579</v>
      </c>
      <c r="N2246" s="3">
        <v>34.307830000000003</v>
      </c>
      <c r="O2246" s="3" t="s">
        <v>18579</v>
      </c>
      <c r="P2246" s="3">
        <v>1.2791729999999999</v>
      </c>
      <c r="Q2246" s="3">
        <v>1.0868519999999999</v>
      </c>
      <c r="R2246" s="3">
        <v>1.0868519999999999</v>
      </c>
      <c r="S2246" s="3">
        <v>0.3836541</v>
      </c>
      <c r="T2246" s="3">
        <v>0.3858202</v>
      </c>
      <c r="U2246" s="3">
        <v>0.38890350000000001</v>
      </c>
      <c r="V2246" s="3">
        <v>0.39041799999999999</v>
      </c>
      <c r="W2246" s="3">
        <v>1.2142820000000001</v>
      </c>
      <c r="X2246" s="3">
        <v>1.2847360000000001</v>
      </c>
      <c r="Y2246" s="3">
        <v>0.36516749999999998</v>
      </c>
      <c r="Z2246" s="3">
        <v>0.41873719999999998</v>
      </c>
      <c r="AA2246" s="3">
        <v>-0.2115966</v>
      </c>
      <c r="AB2246" s="3">
        <v>0.29333100000000001</v>
      </c>
      <c r="AC2246" s="3">
        <v>2.8275440000000001</v>
      </c>
      <c r="AD2246" s="3">
        <v>-7.1581989999999998E-2</v>
      </c>
      <c r="AE2246" s="3">
        <v>2.1600009999999998</v>
      </c>
      <c r="AF2246" s="3">
        <v>-0.21354790000000001</v>
      </c>
      <c r="AG2246" s="3">
        <v>0.41873719999999998</v>
      </c>
      <c r="AH2246" s="3">
        <v>0.32456309999999999</v>
      </c>
      <c r="AI2246" s="3">
        <v>0.33819060000000001</v>
      </c>
      <c r="AJ2246" s="3">
        <v>0.2921742</v>
      </c>
      <c r="AK2246" s="3">
        <v>0.45073010000000002</v>
      </c>
      <c r="AL2246" s="3">
        <v>0.37514710000000001</v>
      </c>
      <c r="AM2246" s="3">
        <v>0.45572119999999999</v>
      </c>
      <c r="AN2246" s="3">
        <v>0.25858779999999998</v>
      </c>
      <c r="AO2246" s="3">
        <v>0.4650898</v>
      </c>
      <c r="AP2246" s="3">
        <v>0.3307351</v>
      </c>
      <c r="AQ2246" s="3">
        <v>0.64900179999999996</v>
      </c>
      <c r="AR2246" s="3">
        <v>-0.40302270000000001</v>
      </c>
      <c r="AS2246" s="3">
        <v>1.949325</v>
      </c>
      <c r="AT2246" s="3">
        <v>0.30955860000000002</v>
      </c>
      <c r="AU2246" s="3">
        <v>0.3344047</v>
      </c>
      <c r="AV2246" s="3">
        <v>0.36491839999999998</v>
      </c>
      <c r="AW2246" s="3">
        <v>0.26377640000000002</v>
      </c>
      <c r="AX2246" s="3">
        <v>0.4737555</v>
      </c>
      <c r="AY2246" s="3">
        <v>0.42685299999999998</v>
      </c>
    </row>
    <row r="2247" spans="1:51" x14ac:dyDescent="0.25">
      <c r="A2247" t="s">
        <v>2249</v>
      </c>
      <c r="B2247" t="s">
        <v>2249</v>
      </c>
      <c r="C2247" t="s">
        <v>7155</v>
      </c>
      <c r="D2247" t="s">
        <v>11957</v>
      </c>
      <c r="E2247" t="s">
        <v>13779</v>
      </c>
      <c r="F2247" t="s">
        <v>13790</v>
      </c>
      <c r="G2247" t="s">
        <v>15273</v>
      </c>
      <c r="H2247" t="s">
        <v>16957</v>
      </c>
      <c r="I2247" s="3">
        <v>0.1910425</v>
      </c>
      <c r="J2247" s="3">
        <v>22.749680000000001</v>
      </c>
      <c r="K2247" s="3">
        <v>18.71386</v>
      </c>
      <c r="L2247" s="3" t="s">
        <v>18579</v>
      </c>
      <c r="M2247" s="3" t="s">
        <v>18579</v>
      </c>
      <c r="N2247" s="3">
        <v>12.997769999999999</v>
      </c>
      <c r="O2247" s="3" t="s">
        <v>18579</v>
      </c>
      <c r="P2247" s="3">
        <v>0.81084940000000005</v>
      </c>
      <c r="Q2247" s="3">
        <v>0.58643909999999999</v>
      </c>
      <c r="R2247" s="3">
        <v>0.58643909999999999</v>
      </c>
      <c r="S2247" s="3">
        <v>0.66638500000000001</v>
      </c>
      <c r="T2247" s="3">
        <v>0.63866840000000002</v>
      </c>
      <c r="U2247" s="3">
        <v>0.88177470000000002</v>
      </c>
      <c r="V2247" s="3">
        <v>0.63037560000000004</v>
      </c>
      <c r="W2247" s="3">
        <v>0.47459590000000001</v>
      </c>
      <c r="X2247" s="3">
        <v>0.49029240000000002</v>
      </c>
      <c r="Y2247" s="3">
        <v>0.51277810000000001</v>
      </c>
      <c r="Z2247" s="3">
        <v>0.36225550000000001</v>
      </c>
      <c r="AA2247" s="3">
        <v>3.327426E-2</v>
      </c>
      <c r="AB2247" s="3">
        <v>0.52882410000000002</v>
      </c>
      <c r="AC2247" s="3">
        <v>2.3481480000000001</v>
      </c>
      <c r="AD2247" s="3">
        <v>0.28682609999999997</v>
      </c>
      <c r="AE2247" s="3">
        <v>0.720665</v>
      </c>
      <c r="AF2247" s="3">
        <v>0.6545533</v>
      </c>
      <c r="AG2247" s="3">
        <v>0.36225550000000001</v>
      </c>
      <c r="AH2247" s="3">
        <v>0.64555039999999997</v>
      </c>
      <c r="AI2247" s="3">
        <v>0.67609819999999998</v>
      </c>
      <c r="AJ2247" s="3">
        <v>0.50569869999999995</v>
      </c>
      <c r="AK2247" s="3">
        <v>0.45652979999999999</v>
      </c>
      <c r="AL2247" s="3">
        <v>1.0607819999999999</v>
      </c>
      <c r="AM2247" s="3">
        <v>0.72389890000000001</v>
      </c>
      <c r="AN2247" s="3">
        <v>0.37950410000000001</v>
      </c>
      <c r="AO2247" s="3">
        <v>0.26106269999999998</v>
      </c>
      <c r="AP2247" s="3">
        <v>0.53889799999999999</v>
      </c>
      <c r="AQ2247" s="3">
        <v>0.54236050000000002</v>
      </c>
      <c r="AR2247" s="3">
        <v>-0.44078050000000002</v>
      </c>
      <c r="AS2247" s="3">
        <v>0.1620374</v>
      </c>
      <c r="AT2247" s="3">
        <v>0.42210130000000001</v>
      </c>
      <c r="AU2247" s="3">
        <v>0.39050849999999998</v>
      </c>
      <c r="AV2247" s="3">
        <v>0.40188970000000002</v>
      </c>
      <c r="AW2247" s="3">
        <v>0.6764367</v>
      </c>
      <c r="AX2247" s="3">
        <v>0.75919829999999999</v>
      </c>
      <c r="AY2247" s="3">
        <v>0.76409079999999996</v>
      </c>
    </row>
    <row r="2248" spans="1:51" x14ac:dyDescent="0.25">
      <c r="A2248" t="s">
        <v>2250</v>
      </c>
      <c r="B2248" t="s">
        <v>2250</v>
      </c>
      <c r="C2248" t="s">
        <v>7156</v>
      </c>
      <c r="D2248" t="s">
        <v>11958</v>
      </c>
      <c r="E2248" t="s">
        <v>13782</v>
      </c>
      <c r="F2248" t="s">
        <v>13797</v>
      </c>
      <c r="G2248" t="s">
        <v>15274</v>
      </c>
      <c r="H2248" t="s">
        <v>16957</v>
      </c>
      <c r="I2248" s="3">
        <v>0.14262540000000001</v>
      </c>
      <c r="J2248" s="3">
        <v>20.700399999999998</v>
      </c>
      <c r="K2248" s="3">
        <v>17.211950000000002</v>
      </c>
      <c r="L2248" s="3" t="s">
        <v>18579</v>
      </c>
      <c r="M2248" s="3" t="s">
        <v>18579</v>
      </c>
      <c r="N2248" s="3">
        <v>8.8633419999999994</v>
      </c>
      <c r="O2248" s="3" t="s">
        <v>18579</v>
      </c>
      <c r="P2248" s="3">
        <v>0.55068249999999996</v>
      </c>
      <c r="Q2248" s="3">
        <v>0.5390355</v>
      </c>
      <c r="R2248" s="3">
        <v>0.5390355</v>
      </c>
      <c r="S2248" s="3">
        <v>0.38063750000000002</v>
      </c>
      <c r="T2248" s="3">
        <v>0.34594740000000002</v>
      </c>
      <c r="U2248" s="3">
        <v>0.4399322</v>
      </c>
      <c r="V2248" s="3">
        <v>0.34544730000000001</v>
      </c>
      <c r="W2248" s="3">
        <v>0.59365409999999996</v>
      </c>
      <c r="X2248" s="3">
        <v>0.49062879999999998</v>
      </c>
      <c r="Y2248" s="3">
        <v>0.4164505</v>
      </c>
      <c r="Z2248" s="3">
        <v>0.43892710000000001</v>
      </c>
      <c r="AA2248" s="3">
        <v>-0.22926089999999999</v>
      </c>
      <c r="AB2248" s="3">
        <v>6.0054990000000003E-2</v>
      </c>
      <c r="AC2248" s="3">
        <v>1.3980859999999999</v>
      </c>
      <c r="AD2248" s="3">
        <v>-0.27775440000000001</v>
      </c>
      <c r="AE2248" s="3">
        <v>0.80291509999999999</v>
      </c>
      <c r="AF2248" s="3">
        <v>-0.1469213</v>
      </c>
      <c r="AG2248" s="3">
        <v>0.43892710000000001</v>
      </c>
      <c r="AH2248" s="3">
        <v>0.4770836</v>
      </c>
      <c r="AI2248" s="3">
        <v>0.50697950000000003</v>
      </c>
      <c r="AJ2248" s="3">
        <v>0.35352030000000001</v>
      </c>
      <c r="AK2248" s="3">
        <v>0.40268100000000001</v>
      </c>
      <c r="AL2248" s="3">
        <v>0.67330699999999999</v>
      </c>
      <c r="AM2248" s="3">
        <v>0.54485600000000001</v>
      </c>
      <c r="AN2248" s="3">
        <v>0.54164789999999996</v>
      </c>
      <c r="AO2248" s="3">
        <v>0.1241003</v>
      </c>
      <c r="AP2248" s="3">
        <v>0.47533710000000001</v>
      </c>
      <c r="AQ2248" s="3">
        <v>0.17017740000000001</v>
      </c>
      <c r="AR2248" s="3">
        <v>0.1918996</v>
      </c>
      <c r="AS2248" s="3">
        <v>0.86531910000000001</v>
      </c>
      <c r="AT2248" s="3">
        <v>0.32624779999999998</v>
      </c>
      <c r="AU2248" s="3">
        <v>0.3428889</v>
      </c>
      <c r="AV2248" s="3">
        <v>0.34902759999999999</v>
      </c>
      <c r="AW2248" s="3">
        <v>0.37822739999999999</v>
      </c>
      <c r="AX2248" s="3">
        <v>0.4306431</v>
      </c>
      <c r="AY2248" s="3">
        <v>0.41706480000000001</v>
      </c>
    </row>
    <row r="2249" spans="1:51" x14ac:dyDescent="0.25">
      <c r="A2249" t="s">
        <v>2251</v>
      </c>
      <c r="B2249" t="s">
        <v>2251</v>
      </c>
      <c r="C2249" t="s">
        <v>7157</v>
      </c>
      <c r="D2249" t="s">
        <v>11959</v>
      </c>
      <c r="E2249" t="s">
        <v>13779</v>
      </c>
      <c r="F2249" t="s">
        <v>13788</v>
      </c>
      <c r="G2249" t="s">
        <v>15275</v>
      </c>
      <c r="H2249" t="s">
        <v>16957</v>
      </c>
      <c r="I2249" s="3">
        <v>0.6271755</v>
      </c>
      <c r="J2249" s="3">
        <v>16.56579</v>
      </c>
      <c r="K2249" s="3">
        <v>9.7995470000000005</v>
      </c>
      <c r="L2249" s="3" t="s">
        <v>18579</v>
      </c>
      <c r="M2249" s="3" t="s">
        <v>18579</v>
      </c>
      <c r="N2249" s="3">
        <v>34.362299999999998</v>
      </c>
      <c r="O2249" s="3" t="s">
        <v>18579</v>
      </c>
      <c r="P2249" s="3">
        <v>0.99866449999999996</v>
      </c>
      <c r="Q2249" s="3">
        <v>0.79198069999999998</v>
      </c>
      <c r="R2249" s="3">
        <v>0.79198069999999998</v>
      </c>
      <c r="S2249" s="3">
        <v>0.44988040000000001</v>
      </c>
      <c r="T2249" s="3">
        <v>0.43120649999999999</v>
      </c>
      <c r="U2249" s="3">
        <v>0.51581239999999995</v>
      </c>
      <c r="V2249" s="3">
        <v>0.43291819999999998</v>
      </c>
      <c r="W2249" s="3">
        <v>0.82871079999999997</v>
      </c>
      <c r="X2249" s="3">
        <v>0.67002159999999999</v>
      </c>
      <c r="Y2249" s="3">
        <v>0.33489780000000002</v>
      </c>
      <c r="Z2249" s="3">
        <v>0.33543640000000002</v>
      </c>
      <c r="AA2249" s="3">
        <v>0.24868689999999999</v>
      </c>
      <c r="AB2249" s="3">
        <v>0.58033020000000002</v>
      </c>
      <c r="AC2249" s="3">
        <v>2.2090320000000001</v>
      </c>
      <c r="AD2249" s="3">
        <v>0.26697729999999997</v>
      </c>
      <c r="AE2249" s="3">
        <v>1.424749</v>
      </c>
      <c r="AF2249" s="3">
        <v>0.32095449999999998</v>
      </c>
      <c r="AG2249" s="3">
        <v>0.33543640000000002</v>
      </c>
      <c r="AH2249" s="3">
        <v>0.32187959999999999</v>
      </c>
      <c r="AI2249" s="3">
        <v>0.32081900000000002</v>
      </c>
      <c r="AJ2249" s="3">
        <v>0.30508020000000002</v>
      </c>
      <c r="AK2249" s="3">
        <v>0.36823349999999999</v>
      </c>
      <c r="AL2249" s="3">
        <v>0.36495539999999999</v>
      </c>
      <c r="AM2249" s="3">
        <v>0.38181399999999999</v>
      </c>
      <c r="AN2249" s="3">
        <v>0.32916590000000001</v>
      </c>
      <c r="AO2249" s="3">
        <v>0.2500058</v>
      </c>
      <c r="AP2249" s="3">
        <v>0.34109610000000001</v>
      </c>
      <c r="AQ2249" s="3">
        <v>0.59074700000000002</v>
      </c>
      <c r="AR2249" s="3">
        <v>0.3830537</v>
      </c>
      <c r="AS2249" s="3">
        <v>1.1874009999999999</v>
      </c>
      <c r="AT2249" s="3">
        <v>0.36010619999999999</v>
      </c>
      <c r="AU2249" s="3">
        <v>0.35705540000000002</v>
      </c>
      <c r="AV2249" s="3">
        <v>0.37856519999999999</v>
      </c>
      <c r="AW2249" s="3">
        <v>0.44499</v>
      </c>
      <c r="AX2249" s="3">
        <v>0.60408850000000003</v>
      </c>
      <c r="AY2249" s="3">
        <v>0.48681210000000003</v>
      </c>
    </row>
    <row r="2250" spans="1:51" x14ac:dyDescent="0.25">
      <c r="A2250" t="s">
        <v>2252</v>
      </c>
      <c r="B2250" t="s">
        <v>2252</v>
      </c>
      <c r="C2250" t="s">
        <v>7158</v>
      </c>
      <c r="D2250" t="s">
        <v>11960</v>
      </c>
      <c r="E2250" t="s">
        <v>13779</v>
      </c>
      <c r="F2250" t="s">
        <v>13788</v>
      </c>
      <c r="G2250" t="s">
        <v>15276</v>
      </c>
      <c r="H2250" t="s">
        <v>16957</v>
      </c>
      <c r="I2250" s="3">
        <v>0.14453389999999999</v>
      </c>
      <c r="J2250" s="3">
        <v>29.551600000000001</v>
      </c>
      <c r="K2250" s="3">
        <v>29.853100000000001</v>
      </c>
      <c r="L2250" s="3" t="s">
        <v>18579</v>
      </c>
      <c r="M2250" s="3" t="s">
        <v>18579</v>
      </c>
      <c r="N2250" s="3">
        <v>26.422129999999999</v>
      </c>
      <c r="O2250" s="3" t="s">
        <v>18579</v>
      </c>
      <c r="P2250" s="3">
        <v>0.68069690000000005</v>
      </c>
      <c r="Q2250" s="3">
        <v>0.65298460000000003</v>
      </c>
      <c r="R2250" s="3">
        <v>0.65298460000000003</v>
      </c>
      <c r="S2250" s="3">
        <v>0.44636819999999999</v>
      </c>
      <c r="T2250" s="3">
        <v>0.43299530000000003</v>
      </c>
      <c r="U2250" s="3">
        <v>0.48913069999999997</v>
      </c>
      <c r="V2250" s="3">
        <v>0.42836970000000002</v>
      </c>
      <c r="W2250" s="3">
        <v>0.78404459999999998</v>
      </c>
      <c r="X2250" s="3">
        <v>1.0318890000000001</v>
      </c>
      <c r="Y2250" s="3">
        <v>0.30656410000000001</v>
      </c>
      <c r="Z2250" s="3">
        <v>0.2407541</v>
      </c>
      <c r="AA2250" s="3">
        <v>0.7108544</v>
      </c>
      <c r="AB2250" s="3">
        <v>0.945689</v>
      </c>
      <c r="AC2250" s="3">
        <v>2.0587740000000001</v>
      </c>
      <c r="AD2250" s="3">
        <v>1.0481819999999999</v>
      </c>
      <c r="AE2250" s="3">
        <v>1.4969969999999999</v>
      </c>
      <c r="AF2250" s="3">
        <v>0.60080069999999997</v>
      </c>
      <c r="AG2250" s="3">
        <v>0.2407541</v>
      </c>
      <c r="AH2250" s="3">
        <v>0.31973269999999998</v>
      </c>
      <c r="AI2250" s="3">
        <v>0.33174880000000001</v>
      </c>
      <c r="AJ2250" s="3">
        <v>0.38536049999999999</v>
      </c>
      <c r="AK2250" s="3">
        <v>0.44303120000000001</v>
      </c>
      <c r="AL2250" s="3">
        <v>0.52835759999999998</v>
      </c>
      <c r="AM2250" s="3">
        <v>0.43671130000000002</v>
      </c>
      <c r="AN2250" s="3">
        <v>-0.15002689999999999</v>
      </c>
      <c r="AO2250" s="3">
        <v>0.69843659999999996</v>
      </c>
      <c r="AP2250" s="3">
        <v>0.1667343</v>
      </c>
      <c r="AQ2250" s="3">
        <v>0.94076000000000004</v>
      </c>
      <c r="AR2250" s="3">
        <v>-1.3534280000000001</v>
      </c>
      <c r="AS2250" s="3">
        <v>1.1606449999999999</v>
      </c>
      <c r="AT2250" s="3">
        <v>0.40008169999999998</v>
      </c>
      <c r="AU2250" s="3">
        <v>0.37259419999999999</v>
      </c>
      <c r="AV2250" s="3">
        <v>0.39599970000000001</v>
      </c>
      <c r="AW2250" s="3">
        <v>0.47967579999999999</v>
      </c>
      <c r="AX2250" s="3">
        <v>0.64978119999999995</v>
      </c>
      <c r="AY2250" s="3">
        <v>0.48222219999999999</v>
      </c>
    </row>
    <row r="2251" spans="1:51" x14ac:dyDescent="0.25">
      <c r="A2251" t="s">
        <v>2253</v>
      </c>
      <c r="B2251" t="s">
        <v>2253</v>
      </c>
      <c r="C2251" t="s">
        <v>7159</v>
      </c>
      <c r="D2251" t="s">
        <v>11961</v>
      </c>
      <c r="E2251" t="s">
        <v>13779</v>
      </c>
      <c r="F2251" t="s">
        <v>13788</v>
      </c>
      <c r="G2251" t="s">
        <v>15257</v>
      </c>
      <c r="H2251" t="s">
        <v>16957</v>
      </c>
      <c r="I2251" s="3">
        <v>0.84403689999999998</v>
      </c>
      <c r="J2251" s="3">
        <v>22.6434</v>
      </c>
      <c r="K2251" s="3">
        <v>15.71011</v>
      </c>
      <c r="L2251" s="3" t="s">
        <v>18579</v>
      </c>
      <c r="M2251" s="3" t="s">
        <v>18579</v>
      </c>
      <c r="N2251" s="3">
        <v>19.360620000000001</v>
      </c>
      <c r="O2251" s="3" t="s">
        <v>18579</v>
      </c>
      <c r="P2251" s="3">
        <v>1.1827510000000001</v>
      </c>
      <c r="Q2251" s="3">
        <v>1.103423</v>
      </c>
      <c r="R2251" s="3">
        <v>1.103423</v>
      </c>
      <c r="S2251" s="3">
        <v>0.98354470000000005</v>
      </c>
      <c r="T2251" s="3">
        <v>0.88139080000000003</v>
      </c>
      <c r="U2251" s="3">
        <v>1.2543</v>
      </c>
      <c r="V2251" s="3">
        <v>0.86968489999999998</v>
      </c>
      <c r="W2251" s="3">
        <v>0.44724039999999998</v>
      </c>
      <c r="X2251" s="3">
        <v>0.48746</v>
      </c>
      <c r="Y2251" s="3">
        <v>0.52293900000000004</v>
      </c>
      <c r="Z2251" s="3">
        <v>0.31349870000000002</v>
      </c>
      <c r="AA2251" s="3">
        <v>0.38446219999999998</v>
      </c>
      <c r="AB2251" s="3">
        <v>1.097461</v>
      </c>
      <c r="AC2251" s="3">
        <v>3.6897129999999998</v>
      </c>
      <c r="AD2251" s="3">
        <v>0.3379895</v>
      </c>
      <c r="AE2251" s="3">
        <v>1.0469299999999999</v>
      </c>
      <c r="AF2251" s="3">
        <v>0.90123909999999996</v>
      </c>
      <c r="AG2251" s="3">
        <v>0.31349870000000002</v>
      </c>
      <c r="AH2251" s="3">
        <v>0.4271567</v>
      </c>
      <c r="AI2251" s="3">
        <v>0.4345774</v>
      </c>
      <c r="AJ2251" s="3">
        <v>0.33630330000000003</v>
      </c>
      <c r="AK2251" s="3">
        <v>0.41020010000000001</v>
      </c>
      <c r="AL2251" s="3">
        <v>0.6600338</v>
      </c>
      <c r="AM2251" s="3">
        <v>0.58320360000000004</v>
      </c>
      <c r="AN2251" s="3">
        <v>0.43713930000000001</v>
      </c>
      <c r="AO2251" s="3">
        <v>0.1710961</v>
      </c>
      <c r="AP2251" s="3">
        <v>0.65449840000000004</v>
      </c>
      <c r="AQ2251" s="3">
        <v>0.58925130000000003</v>
      </c>
      <c r="AR2251" s="3">
        <v>-1.1722389999999999E-2</v>
      </c>
      <c r="AS2251" s="3">
        <v>0.24967210000000001</v>
      </c>
      <c r="AT2251" s="3">
        <v>0.51525080000000001</v>
      </c>
      <c r="AU2251" s="3">
        <v>0.44823669999999999</v>
      </c>
      <c r="AV2251" s="3">
        <v>0.46523049999999999</v>
      </c>
      <c r="AW2251" s="3">
        <v>0.97153889999999998</v>
      </c>
      <c r="AX2251" s="3">
        <v>1.064562</v>
      </c>
      <c r="AY2251" s="3">
        <v>1.0918110000000001</v>
      </c>
    </row>
    <row r="2252" spans="1:51" x14ac:dyDescent="0.25">
      <c r="A2252" t="s">
        <v>2254</v>
      </c>
      <c r="B2252" t="s">
        <v>2254</v>
      </c>
      <c r="C2252" t="s">
        <v>7160</v>
      </c>
      <c r="D2252" t="s">
        <v>11962</v>
      </c>
      <c r="E2252" t="s">
        <v>13779</v>
      </c>
      <c r="F2252" t="s">
        <v>13788</v>
      </c>
      <c r="G2252" t="s">
        <v>15277</v>
      </c>
      <c r="H2252" t="s">
        <v>16957</v>
      </c>
      <c r="I2252" s="3">
        <v>0.82991470000000001</v>
      </c>
      <c r="J2252" s="3">
        <v>27.08972</v>
      </c>
      <c r="K2252" s="3">
        <v>22.98499</v>
      </c>
      <c r="L2252" s="3" t="s">
        <v>18579</v>
      </c>
      <c r="M2252" s="3" t="s">
        <v>18579</v>
      </c>
      <c r="N2252" s="3">
        <v>24.597069999999999</v>
      </c>
      <c r="O2252" s="3" t="s">
        <v>18579</v>
      </c>
      <c r="P2252" s="3">
        <v>1.2313400000000001</v>
      </c>
      <c r="Q2252" s="3">
        <v>1.270254</v>
      </c>
      <c r="R2252" s="3">
        <v>1.270254</v>
      </c>
      <c r="S2252" s="3">
        <v>1.0989599999999999</v>
      </c>
      <c r="T2252" s="3">
        <v>1.0388900000000001</v>
      </c>
      <c r="U2252" s="3">
        <v>1.343197</v>
      </c>
      <c r="V2252" s="3">
        <v>1.03088</v>
      </c>
      <c r="W2252" s="3">
        <v>0.46247969999999999</v>
      </c>
      <c r="X2252" s="3">
        <v>0.49671729999999997</v>
      </c>
      <c r="Y2252" s="3">
        <v>0.59758299999999998</v>
      </c>
      <c r="Z2252" s="3">
        <v>0.37031380000000003</v>
      </c>
      <c r="AA2252" s="3">
        <v>0.11408740000000001</v>
      </c>
      <c r="AB2252" s="3">
        <v>0.99589559999999999</v>
      </c>
      <c r="AC2252" s="3">
        <v>4.1981999999999999</v>
      </c>
      <c r="AD2252" s="3">
        <v>0.16209080000000001</v>
      </c>
      <c r="AE2252" s="3">
        <v>1.0688580000000001</v>
      </c>
      <c r="AF2252" s="3">
        <v>0.66953390000000002</v>
      </c>
      <c r="AG2252" s="3">
        <v>0.37031380000000003</v>
      </c>
      <c r="AH2252" s="3">
        <v>0.4485653</v>
      </c>
      <c r="AI2252" s="3">
        <v>0.4604548</v>
      </c>
      <c r="AJ2252" s="3">
        <v>0.3780269</v>
      </c>
      <c r="AK2252" s="3">
        <v>0.42290509999999998</v>
      </c>
      <c r="AL2252" s="3">
        <v>0.73324149999999999</v>
      </c>
      <c r="AM2252" s="3">
        <v>0.6279015</v>
      </c>
      <c r="AN2252" s="3">
        <v>0.52029259999999999</v>
      </c>
      <c r="AO2252" s="3">
        <v>0.1121491</v>
      </c>
      <c r="AP2252" s="3">
        <v>0.79170680000000004</v>
      </c>
      <c r="AQ2252" s="3">
        <v>0.58546290000000001</v>
      </c>
      <c r="AR2252" s="3">
        <v>0.1172166</v>
      </c>
      <c r="AS2252" s="3">
        <v>0.27272999999999997</v>
      </c>
      <c r="AT2252" s="3">
        <v>0.56264559999999997</v>
      </c>
      <c r="AU2252" s="3">
        <v>0.47060459999999998</v>
      </c>
      <c r="AV2252" s="3">
        <v>0.50075539999999996</v>
      </c>
      <c r="AW2252" s="3">
        <v>0.99032249999999999</v>
      </c>
      <c r="AX2252" s="3">
        <v>1.079367</v>
      </c>
      <c r="AY2252" s="3">
        <v>1.1837</v>
      </c>
    </row>
    <row r="2253" spans="1:51" x14ac:dyDescent="0.25">
      <c r="A2253" t="s">
        <v>2255</v>
      </c>
      <c r="B2253" t="s">
        <v>2255</v>
      </c>
      <c r="C2253" t="s">
        <v>7161</v>
      </c>
      <c r="D2253" t="s">
        <v>11963</v>
      </c>
      <c r="E2253" t="s">
        <v>13779</v>
      </c>
      <c r="F2253" t="s">
        <v>13788</v>
      </c>
      <c r="G2253" t="s">
        <v>15278</v>
      </c>
      <c r="H2253" t="s">
        <v>16957</v>
      </c>
      <c r="I2253" s="3">
        <v>0.81590030000000002</v>
      </c>
      <c r="J2253" s="3">
        <v>21.437380000000001</v>
      </c>
      <c r="K2253" s="3">
        <v>20.773029999999999</v>
      </c>
      <c r="L2253" s="3" t="s">
        <v>18579</v>
      </c>
      <c r="M2253" s="3" t="s">
        <v>18579</v>
      </c>
      <c r="N2253" s="3">
        <v>13.35223</v>
      </c>
      <c r="O2253" s="3" t="s">
        <v>18579</v>
      </c>
      <c r="P2253" s="3">
        <v>1.0421689999999999</v>
      </c>
      <c r="Q2253" s="3">
        <v>1.0900669999999999</v>
      </c>
      <c r="R2253" s="3">
        <v>1.0900669999999999</v>
      </c>
      <c r="S2253" s="3">
        <v>0.8763628</v>
      </c>
      <c r="T2253" s="3">
        <v>0.88859509999999997</v>
      </c>
      <c r="U2253" s="3">
        <v>1.1107640000000001</v>
      </c>
      <c r="V2253" s="3">
        <v>0.87664889999999995</v>
      </c>
      <c r="W2253" s="3">
        <v>0.48671629999999999</v>
      </c>
      <c r="X2253" s="3">
        <v>0.46314109999999997</v>
      </c>
      <c r="Y2253" s="3">
        <v>0.52708580000000005</v>
      </c>
      <c r="Z2253" s="3">
        <v>0.36996889999999999</v>
      </c>
      <c r="AA2253" s="3">
        <v>9.8206550000000004E-2</v>
      </c>
      <c r="AB2253" s="3">
        <v>0.76714689999999996</v>
      </c>
      <c r="AC2253" s="3">
        <v>3.2463790000000001</v>
      </c>
      <c r="AD2253" s="3">
        <v>0.23858599999999999</v>
      </c>
      <c r="AE2253" s="3">
        <v>0.93340959999999995</v>
      </c>
      <c r="AF2253" s="3">
        <v>0.50974940000000002</v>
      </c>
      <c r="AG2253" s="3">
        <v>0.36996889999999999</v>
      </c>
      <c r="AH2253" s="3">
        <v>0.42094749999999997</v>
      </c>
      <c r="AI2253" s="3">
        <v>0.42819639999999998</v>
      </c>
      <c r="AJ2253" s="3">
        <v>0.36489929999999998</v>
      </c>
      <c r="AK2253" s="3">
        <v>0.42165190000000002</v>
      </c>
      <c r="AL2253" s="3">
        <v>0.64287890000000003</v>
      </c>
      <c r="AM2253" s="3">
        <v>0.51011720000000005</v>
      </c>
      <c r="AN2253" s="3">
        <v>0.42735820000000002</v>
      </c>
      <c r="AO2253" s="3">
        <v>0.1916428</v>
      </c>
      <c r="AP2253" s="3">
        <v>0.63373159999999995</v>
      </c>
      <c r="AQ2253" s="3">
        <v>0.58303130000000003</v>
      </c>
      <c r="AR2253" s="3">
        <v>-0.12055829999999999</v>
      </c>
      <c r="AS2253" s="3">
        <v>0.24354190000000001</v>
      </c>
      <c r="AT2253" s="3">
        <v>0.47643839999999998</v>
      </c>
      <c r="AU2253" s="3">
        <v>0.4286835</v>
      </c>
      <c r="AV2253" s="3">
        <v>0.43998720000000002</v>
      </c>
      <c r="AW2253" s="3">
        <v>0.8140809</v>
      </c>
      <c r="AX2253" s="3">
        <v>0.87892139999999996</v>
      </c>
      <c r="AY2253" s="3">
        <v>0.96826559999999995</v>
      </c>
    </row>
    <row r="2254" spans="1:51" x14ac:dyDescent="0.25">
      <c r="A2254" t="s">
        <v>2256</v>
      </c>
      <c r="B2254" t="s">
        <v>2256</v>
      </c>
      <c r="C2254" t="s">
        <v>7162</v>
      </c>
      <c r="E2254" t="s">
        <v>13779</v>
      </c>
      <c r="F2254" t="s">
        <v>13788</v>
      </c>
      <c r="G2254" t="s">
        <v>15155</v>
      </c>
      <c r="H2254" t="s">
        <v>16957</v>
      </c>
      <c r="I2254" s="3">
        <v>0.17536579999999999</v>
      </c>
      <c r="J2254" s="3">
        <v>35.359650000000002</v>
      </c>
      <c r="K2254" s="3">
        <v>37.282440000000001</v>
      </c>
      <c r="L2254" s="3" t="s">
        <v>18579</v>
      </c>
      <c r="M2254" s="3" t="s">
        <v>18579</v>
      </c>
      <c r="N2254" s="3">
        <v>14.343</v>
      </c>
      <c r="O2254" s="3" t="s">
        <v>18579</v>
      </c>
      <c r="P2254" s="3">
        <v>0.62400630000000001</v>
      </c>
      <c r="Q2254" s="3">
        <v>0.68234189999999995</v>
      </c>
      <c r="R2254" s="3">
        <v>0.68234189999999995</v>
      </c>
      <c r="S2254" s="3">
        <v>0.40761649999999999</v>
      </c>
      <c r="T2254" s="3">
        <v>0.391318</v>
      </c>
      <c r="U2254" s="3">
        <v>0.39388849999999997</v>
      </c>
      <c r="V2254" s="3">
        <v>0.38722610000000002</v>
      </c>
      <c r="W2254" s="3">
        <v>0.83486559999999999</v>
      </c>
      <c r="X2254" s="3">
        <v>1.1727030000000001</v>
      </c>
      <c r="Y2254" s="3">
        <v>0.25611089999999997</v>
      </c>
      <c r="Z2254" s="3">
        <v>0.15605379999999999</v>
      </c>
      <c r="AA2254" s="3">
        <v>0.98853539999999995</v>
      </c>
      <c r="AB2254" s="3">
        <v>1.208717</v>
      </c>
      <c r="AC2254" s="3">
        <v>2.44604</v>
      </c>
      <c r="AD2254" s="3">
        <v>1.052316</v>
      </c>
      <c r="AE2254" s="3">
        <v>1.9217420000000001</v>
      </c>
      <c r="AF2254" s="3">
        <v>0.83294230000000002</v>
      </c>
      <c r="AG2254" s="3">
        <v>0.15605379999999999</v>
      </c>
      <c r="AH2254" s="3">
        <v>0.26391629999999999</v>
      </c>
      <c r="AI2254" s="3">
        <v>0.26582620000000001</v>
      </c>
      <c r="AJ2254" s="3">
        <v>0.38556299999999999</v>
      </c>
      <c r="AK2254" s="3">
        <v>0.44602819999999999</v>
      </c>
      <c r="AL2254" s="3">
        <v>0.4440866</v>
      </c>
      <c r="AM2254" s="3">
        <v>0.34676839999999998</v>
      </c>
      <c r="AN2254" s="3">
        <v>-3.2942869999999999E-2</v>
      </c>
      <c r="AO2254" s="3">
        <v>0.62308039999999998</v>
      </c>
      <c r="AP2254" s="3">
        <v>0.19851630000000001</v>
      </c>
      <c r="AQ2254" s="3">
        <v>0.88954690000000003</v>
      </c>
      <c r="AR2254" s="3">
        <v>-1.637554</v>
      </c>
      <c r="AS2254" s="3">
        <v>1.4892099999999999</v>
      </c>
      <c r="AT2254" s="3">
        <v>0.38891890000000001</v>
      </c>
      <c r="AU2254" s="3">
        <v>0.36406379999999999</v>
      </c>
      <c r="AV2254" s="3">
        <v>0.38595590000000002</v>
      </c>
      <c r="AW2254" s="3">
        <v>0.47952810000000001</v>
      </c>
      <c r="AX2254" s="3">
        <v>0.66467449999999995</v>
      </c>
      <c r="AY2254" s="3">
        <v>0.42106860000000002</v>
      </c>
    </row>
    <row r="2255" spans="1:51" x14ac:dyDescent="0.25">
      <c r="A2255" t="s">
        <v>2257</v>
      </c>
      <c r="B2255" t="s">
        <v>2257</v>
      </c>
      <c r="C2255" t="s">
        <v>7163</v>
      </c>
      <c r="D2255" t="s">
        <v>11964</v>
      </c>
      <c r="E2255" t="s">
        <v>13779</v>
      </c>
      <c r="F2255" t="s">
        <v>13788</v>
      </c>
      <c r="G2255" t="s">
        <v>15279</v>
      </c>
      <c r="H2255" t="s">
        <v>16957</v>
      </c>
      <c r="I2255" s="3">
        <v>0.58641089999999996</v>
      </c>
      <c r="J2255" s="3">
        <v>13.38456</v>
      </c>
      <c r="K2255" s="3">
        <v>10.63861</v>
      </c>
      <c r="L2255" s="3" t="s">
        <v>18579</v>
      </c>
      <c r="M2255" s="3" t="s">
        <v>18579</v>
      </c>
      <c r="N2255" s="3">
        <v>9.6447599999999998</v>
      </c>
      <c r="O2255" s="3" t="s">
        <v>18579</v>
      </c>
      <c r="P2255" s="3">
        <v>0.81547619999999998</v>
      </c>
      <c r="Q2255" s="3">
        <v>0.73893520000000001</v>
      </c>
      <c r="R2255" s="3">
        <v>0.73893520000000001</v>
      </c>
      <c r="S2255" s="3">
        <v>0.41533789999999998</v>
      </c>
      <c r="T2255" s="3">
        <v>0.39592240000000001</v>
      </c>
      <c r="U2255" s="3">
        <v>0.45611639999999998</v>
      </c>
      <c r="V2255" s="3">
        <v>0.39136159999999998</v>
      </c>
      <c r="W2255" s="3">
        <v>0.78591739999999999</v>
      </c>
      <c r="X2255" s="3">
        <v>0.66562379999999999</v>
      </c>
      <c r="Y2255" s="3">
        <v>0.29985869999999998</v>
      </c>
      <c r="Z2255" s="3">
        <v>0.28768549999999998</v>
      </c>
      <c r="AA2255" s="3">
        <v>0.469947</v>
      </c>
      <c r="AB2255" s="3">
        <v>0.69429689999999999</v>
      </c>
      <c r="AC2255" s="3">
        <v>1.876862</v>
      </c>
      <c r="AD2255" s="3">
        <v>0.4539263</v>
      </c>
      <c r="AE2255" s="3">
        <v>1.38209</v>
      </c>
      <c r="AF2255" s="3">
        <v>0.44797769999999998</v>
      </c>
      <c r="AG2255" s="3">
        <v>0.28768549999999998</v>
      </c>
      <c r="AH2255" s="3">
        <v>0.32715909999999998</v>
      </c>
      <c r="AI2255" s="3">
        <v>0.3304878</v>
      </c>
      <c r="AJ2255" s="3">
        <v>0.36910219999999999</v>
      </c>
      <c r="AK2255" s="3">
        <v>0.41077619999999998</v>
      </c>
      <c r="AL2255" s="3">
        <v>0.45385569999999997</v>
      </c>
      <c r="AM2255" s="3">
        <v>0.44776690000000002</v>
      </c>
      <c r="AN2255" s="3">
        <v>0.2561773</v>
      </c>
      <c r="AO2255" s="3">
        <v>0.34734690000000001</v>
      </c>
      <c r="AP2255" s="3">
        <v>0.2455611</v>
      </c>
      <c r="AQ2255" s="3">
        <v>0.6460631</v>
      </c>
      <c r="AR2255" s="3">
        <v>-0.1472533</v>
      </c>
      <c r="AS2255" s="3">
        <v>1.1319239999999999</v>
      </c>
      <c r="AT2255" s="3">
        <v>0.34046609999999999</v>
      </c>
      <c r="AU2255" s="3">
        <v>0.34646890000000002</v>
      </c>
      <c r="AV2255" s="3">
        <v>0.36957879999999999</v>
      </c>
      <c r="AW2255" s="3">
        <v>0.43254579999999998</v>
      </c>
      <c r="AX2255" s="3">
        <v>0.57624500000000001</v>
      </c>
      <c r="AY2255" s="3">
        <v>0.45169880000000001</v>
      </c>
    </row>
    <row r="2256" spans="1:51" x14ac:dyDescent="0.25">
      <c r="A2256" t="s">
        <v>2258</v>
      </c>
      <c r="B2256" t="s">
        <v>2258</v>
      </c>
      <c r="C2256" t="s">
        <v>7164</v>
      </c>
      <c r="D2256" t="s">
        <v>11965</v>
      </c>
      <c r="E2256" t="s">
        <v>13779</v>
      </c>
      <c r="F2256" t="s">
        <v>13790</v>
      </c>
      <c r="G2256" t="s">
        <v>15280</v>
      </c>
      <c r="H2256" t="s">
        <v>16957</v>
      </c>
      <c r="I2256" s="3">
        <v>0.44518590000000002</v>
      </c>
      <c r="J2256" s="3">
        <v>23.72317</v>
      </c>
      <c r="K2256" s="3">
        <v>18.21048</v>
      </c>
      <c r="L2256" s="3" t="s">
        <v>18579</v>
      </c>
      <c r="M2256" s="3" t="s">
        <v>18579</v>
      </c>
      <c r="N2256" s="3">
        <v>4.4922440000000003</v>
      </c>
      <c r="O2256" s="3" t="s">
        <v>18579</v>
      </c>
      <c r="P2256" s="3">
        <v>0.96329120000000001</v>
      </c>
      <c r="Q2256" s="3">
        <v>0.86591980000000002</v>
      </c>
      <c r="R2256" s="3">
        <v>0.86591980000000002</v>
      </c>
      <c r="S2256" s="3">
        <v>0.45046079999999999</v>
      </c>
      <c r="T2256" s="3">
        <v>0.42139199999999999</v>
      </c>
      <c r="U2256" s="3">
        <v>0.52504459999999997</v>
      </c>
      <c r="V2256" s="3">
        <v>0.41928860000000001</v>
      </c>
      <c r="W2256" s="3">
        <v>0.87810250000000001</v>
      </c>
      <c r="X2256" s="3">
        <v>0.7661116</v>
      </c>
      <c r="Y2256" s="3">
        <v>0.33106540000000001</v>
      </c>
      <c r="Z2256" s="3">
        <v>0.26122240000000002</v>
      </c>
      <c r="AA2256" s="3">
        <v>0.49890089999999998</v>
      </c>
      <c r="AB2256" s="3">
        <v>0.85407889999999997</v>
      </c>
      <c r="AC2256" s="3">
        <v>2.3374290000000002</v>
      </c>
      <c r="AD2256" s="3">
        <v>0.41986679999999998</v>
      </c>
      <c r="AE2256" s="3">
        <v>1.4864250000000001</v>
      </c>
      <c r="AF2256" s="3">
        <v>0.34936319999999998</v>
      </c>
      <c r="AG2256" s="3">
        <v>0.26122240000000002</v>
      </c>
      <c r="AH2256" s="3">
        <v>0.3212062</v>
      </c>
      <c r="AI2256" s="3">
        <v>0.34166370000000001</v>
      </c>
      <c r="AJ2256" s="3">
        <v>0.2331994</v>
      </c>
      <c r="AK2256" s="3">
        <v>0.43800689999999998</v>
      </c>
      <c r="AL2256" s="3">
        <v>0.47775190000000001</v>
      </c>
      <c r="AM2256" s="3">
        <v>0.58623190000000003</v>
      </c>
      <c r="AN2256" s="3">
        <v>0.16008500000000001</v>
      </c>
      <c r="AO2256" s="3">
        <v>0.459094</v>
      </c>
      <c r="AP2256" s="3">
        <v>0.29588429999999999</v>
      </c>
      <c r="AQ2256" s="3">
        <v>0.70949790000000001</v>
      </c>
      <c r="AR2256" s="3">
        <v>-0.91867980000000005</v>
      </c>
      <c r="AS2256" s="3">
        <v>1.1487849999999999</v>
      </c>
      <c r="AT2256" s="3">
        <v>0.3462421</v>
      </c>
      <c r="AU2256" s="3">
        <v>0.3645796</v>
      </c>
      <c r="AV2256" s="3">
        <v>0.38659919999999998</v>
      </c>
      <c r="AW2256" s="3">
        <v>0.44453559999999998</v>
      </c>
      <c r="AX2256" s="3">
        <v>0.57893209999999995</v>
      </c>
      <c r="AY2256" s="3">
        <v>0.47793530000000001</v>
      </c>
    </row>
    <row r="2257" spans="1:51" x14ac:dyDescent="0.25">
      <c r="A2257" t="s">
        <v>2259</v>
      </c>
      <c r="B2257" t="s">
        <v>2259</v>
      </c>
      <c r="C2257" t="s">
        <v>7165</v>
      </c>
      <c r="D2257" t="s">
        <v>11966</v>
      </c>
      <c r="E2257" t="s">
        <v>13779</v>
      </c>
      <c r="F2257" t="s">
        <v>13788</v>
      </c>
      <c r="G2257" t="s">
        <v>15211</v>
      </c>
      <c r="H2257" t="s">
        <v>16957</v>
      </c>
      <c r="I2257" s="3">
        <v>0.36711480000000002</v>
      </c>
      <c r="J2257" s="3">
        <v>22.342639999999999</v>
      </c>
      <c r="K2257" s="3">
        <v>16.37715</v>
      </c>
      <c r="L2257" s="3" t="s">
        <v>18579</v>
      </c>
      <c r="M2257" s="3" t="s">
        <v>18579</v>
      </c>
      <c r="N2257" s="3">
        <v>3.8312029999999999</v>
      </c>
      <c r="O2257" s="3" t="s">
        <v>18579</v>
      </c>
      <c r="P2257" s="3">
        <v>0.55720289999999995</v>
      </c>
      <c r="Q2257" s="3">
        <v>0.62625209999999998</v>
      </c>
      <c r="R2257" s="3">
        <v>0.62625209999999998</v>
      </c>
      <c r="S2257" s="3">
        <v>0.33355230000000002</v>
      </c>
      <c r="T2257" s="3">
        <v>0.30135079999999997</v>
      </c>
      <c r="U2257" s="3">
        <v>0.33751930000000002</v>
      </c>
      <c r="V2257" s="3">
        <v>0.30341679999999999</v>
      </c>
      <c r="W2257" s="3">
        <v>0.86933419999999995</v>
      </c>
      <c r="X2257" s="3">
        <v>0.78562790000000005</v>
      </c>
      <c r="Y2257" s="3">
        <v>0.26787440000000001</v>
      </c>
      <c r="Z2257" s="3">
        <v>0.32722820000000002</v>
      </c>
      <c r="AA2257" s="3">
        <v>0.28741810000000001</v>
      </c>
      <c r="AB2257" s="3">
        <v>0.47836610000000002</v>
      </c>
      <c r="AC2257" s="3">
        <v>1.5953139999999999</v>
      </c>
      <c r="AD2257" s="3">
        <v>0.31885649999999999</v>
      </c>
      <c r="AE2257" s="3">
        <v>1.4013249999999999</v>
      </c>
      <c r="AF2257" s="3">
        <v>0.2310335</v>
      </c>
      <c r="AG2257" s="3">
        <v>0.32722820000000002</v>
      </c>
      <c r="AH2257" s="3">
        <v>0.3439564</v>
      </c>
      <c r="AI2257" s="3">
        <v>0.35366500000000001</v>
      </c>
      <c r="AJ2257" s="3">
        <v>0.37087920000000002</v>
      </c>
      <c r="AK2257" s="3">
        <v>0.39997779999999999</v>
      </c>
      <c r="AL2257" s="3">
        <v>0.41635060000000002</v>
      </c>
      <c r="AM2257" s="3">
        <v>0.40927960000000002</v>
      </c>
      <c r="AN2257" s="3">
        <v>0.17173540000000001</v>
      </c>
      <c r="AO2257" s="3">
        <v>0.51114700000000002</v>
      </c>
      <c r="AP2257" s="3">
        <v>0.2425659</v>
      </c>
      <c r="AQ2257" s="3">
        <v>0.63154619999999995</v>
      </c>
      <c r="AR2257" s="3">
        <v>-0.31054039999999999</v>
      </c>
      <c r="AS2257" s="3">
        <v>1.232531</v>
      </c>
      <c r="AT2257" s="3">
        <v>0.31088549999999998</v>
      </c>
      <c r="AU2257" s="3">
        <v>0.32981110000000002</v>
      </c>
      <c r="AV2257" s="3">
        <v>0.33678449999999999</v>
      </c>
      <c r="AW2257" s="3">
        <v>0.3479351</v>
      </c>
      <c r="AX2257" s="3">
        <v>0.51230850000000006</v>
      </c>
      <c r="AY2257" s="3">
        <v>0.35926629999999998</v>
      </c>
    </row>
    <row r="2258" spans="1:51" x14ac:dyDescent="0.25">
      <c r="A2258" t="s">
        <v>2260</v>
      </c>
      <c r="B2258" t="s">
        <v>2260</v>
      </c>
      <c r="C2258" t="s">
        <v>7166</v>
      </c>
      <c r="D2258" t="s">
        <v>11967</v>
      </c>
      <c r="E2258" t="s">
        <v>13779</v>
      </c>
      <c r="F2258" t="s">
        <v>13788</v>
      </c>
      <c r="G2258" t="s">
        <v>15281</v>
      </c>
      <c r="H2258" t="s">
        <v>16957</v>
      </c>
      <c r="I2258" s="3">
        <v>0.42282069999999999</v>
      </c>
      <c r="J2258" s="3">
        <v>24.706869999999999</v>
      </c>
      <c r="K2258" s="3">
        <v>18.459879999999998</v>
      </c>
      <c r="L2258" s="3" t="s">
        <v>18579</v>
      </c>
      <c r="M2258" s="3" t="s">
        <v>18579</v>
      </c>
      <c r="N2258" s="3">
        <v>20.848510000000001</v>
      </c>
      <c r="O2258" s="3" t="s">
        <v>18579</v>
      </c>
      <c r="P2258" s="3">
        <v>0.63205829999999996</v>
      </c>
      <c r="Q2258" s="3">
        <v>0.68589619999999996</v>
      </c>
      <c r="R2258" s="3">
        <v>0.68589619999999996</v>
      </c>
      <c r="S2258" s="3">
        <v>0.34689680000000001</v>
      </c>
      <c r="T2258" s="3">
        <v>0.31357950000000001</v>
      </c>
      <c r="U2258" s="3">
        <v>0.33427970000000001</v>
      </c>
      <c r="V2258" s="3">
        <v>0.3180714</v>
      </c>
      <c r="W2258" s="3">
        <v>0.90941170000000005</v>
      </c>
      <c r="X2258" s="3">
        <v>0.7862169</v>
      </c>
      <c r="Y2258" s="3">
        <v>0.28775430000000002</v>
      </c>
      <c r="Z2258" s="3">
        <v>0.34850809999999999</v>
      </c>
      <c r="AA2258" s="3">
        <v>0.1654236</v>
      </c>
      <c r="AB2258" s="3">
        <v>0.43117250000000001</v>
      </c>
      <c r="AC2258" s="3">
        <v>1.635945</v>
      </c>
      <c r="AD2258" s="3">
        <v>0.2070198</v>
      </c>
      <c r="AE2258" s="3">
        <v>1.4483919999999999</v>
      </c>
      <c r="AF2258" s="3">
        <v>8.527556E-2</v>
      </c>
      <c r="AG2258" s="3">
        <v>0.34850809999999999</v>
      </c>
      <c r="AH2258" s="3">
        <v>0.31359399999999998</v>
      </c>
      <c r="AI2258" s="3">
        <v>0.32544109999999998</v>
      </c>
      <c r="AJ2258" s="3">
        <v>0.3490376</v>
      </c>
      <c r="AK2258" s="3">
        <v>0.38897880000000001</v>
      </c>
      <c r="AL2258" s="3">
        <v>0.37635039999999997</v>
      </c>
      <c r="AM2258" s="3">
        <v>0.4364171</v>
      </c>
      <c r="AN2258" s="3">
        <v>0.16809859999999999</v>
      </c>
      <c r="AO2258" s="3">
        <v>0.50279309999999999</v>
      </c>
      <c r="AP2258" s="3">
        <v>0.27789770000000003</v>
      </c>
      <c r="AQ2258" s="3">
        <v>0.62459330000000002</v>
      </c>
      <c r="AR2258" s="3">
        <v>-4.8341420000000003E-2</v>
      </c>
      <c r="AS2258" s="3">
        <v>1.347893</v>
      </c>
      <c r="AT2258" s="3">
        <v>0.3210306</v>
      </c>
      <c r="AU2258" s="3">
        <v>0.33359220000000001</v>
      </c>
      <c r="AV2258" s="3">
        <v>0.34569610000000001</v>
      </c>
      <c r="AW2258" s="3">
        <v>0.3397445</v>
      </c>
      <c r="AX2258" s="3">
        <v>0.50489859999999998</v>
      </c>
      <c r="AY2258" s="3">
        <v>0.3661411</v>
      </c>
    </row>
    <row r="2259" spans="1:51" x14ac:dyDescent="0.25">
      <c r="A2259" t="s">
        <v>2261</v>
      </c>
      <c r="B2259" t="s">
        <v>2261</v>
      </c>
      <c r="C2259" t="s">
        <v>7167</v>
      </c>
      <c r="D2259" t="s">
        <v>11968</v>
      </c>
      <c r="E2259" t="s">
        <v>13782</v>
      </c>
      <c r="F2259" t="s">
        <v>13795</v>
      </c>
      <c r="G2259" t="s">
        <v>14117</v>
      </c>
      <c r="H2259" t="s">
        <v>16957</v>
      </c>
      <c r="I2259" s="3">
        <v>0.4704565</v>
      </c>
      <c r="J2259" s="3">
        <v>22.04644</v>
      </c>
      <c r="K2259" s="3">
        <v>15.065799999999999</v>
      </c>
      <c r="L2259" s="3" t="s">
        <v>18579</v>
      </c>
      <c r="M2259" s="3" t="s">
        <v>18579</v>
      </c>
      <c r="N2259" s="3">
        <v>-1.3290500000000001</v>
      </c>
      <c r="O2259" s="3" t="s">
        <v>18579</v>
      </c>
      <c r="P2259" s="3">
        <v>0.81961519999999999</v>
      </c>
      <c r="Q2259" s="3">
        <v>0.80160880000000001</v>
      </c>
      <c r="R2259" s="3">
        <v>0.80160880000000001</v>
      </c>
      <c r="S2259" s="3">
        <v>0.48213220000000001</v>
      </c>
      <c r="T2259" s="3">
        <v>0.44012449999999997</v>
      </c>
      <c r="U2259" s="3">
        <v>0.54971840000000005</v>
      </c>
      <c r="V2259" s="3">
        <v>0.43674849999999998</v>
      </c>
      <c r="W2259" s="3">
        <v>0.9691613</v>
      </c>
      <c r="X2259" s="3">
        <v>0.88515339999999998</v>
      </c>
      <c r="Y2259" s="3">
        <v>0.28812979999999999</v>
      </c>
      <c r="Z2259" s="3">
        <v>0.25124459999999998</v>
      </c>
      <c r="AA2259" s="3">
        <v>0.58553650000000002</v>
      </c>
      <c r="AB2259" s="3">
        <v>0.90340549999999997</v>
      </c>
      <c r="AC2259" s="3">
        <v>2.4496349999999998</v>
      </c>
      <c r="AD2259" s="3">
        <v>0.61566609999999999</v>
      </c>
      <c r="AE2259" s="3">
        <v>1.6071690000000001</v>
      </c>
      <c r="AF2259" s="3">
        <v>0.46611170000000002</v>
      </c>
      <c r="AG2259" s="3">
        <v>0.25124459999999998</v>
      </c>
      <c r="AH2259" s="3">
        <v>0.28746529999999998</v>
      </c>
      <c r="AI2259" s="3">
        <v>0.29282469999999999</v>
      </c>
      <c r="AJ2259" s="3">
        <v>0.29985830000000002</v>
      </c>
      <c r="AK2259" s="3">
        <v>0.45780989999999999</v>
      </c>
      <c r="AL2259" s="3">
        <v>0.45843050000000002</v>
      </c>
      <c r="AM2259" s="3">
        <v>0.56709699999999996</v>
      </c>
      <c r="AN2259" s="3">
        <v>4.4413569999999999E-2</v>
      </c>
      <c r="AO2259" s="3">
        <v>0.5191019</v>
      </c>
      <c r="AP2259" s="3">
        <v>0.1868968</v>
      </c>
      <c r="AQ2259" s="3">
        <v>0.78751640000000001</v>
      </c>
      <c r="AR2259" s="3">
        <v>-0.84322770000000002</v>
      </c>
      <c r="AS2259" s="3">
        <v>1.258043</v>
      </c>
      <c r="AT2259" s="3">
        <v>0.36362509999999998</v>
      </c>
      <c r="AU2259" s="3">
        <v>0.36479220000000001</v>
      </c>
      <c r="AV2259" s="3">
        <v>0.38137850000000001</v>
      </c>
      <c r="AW2259" s="3">
        <v>0.4879444</v>
      </c>
      <c r="AX2259" s="3">
        <v>0.66875039999999997</v>
      </c>
      <c r="AY2259" s="3">
        <v>0.53314629999999996</v>
      </c>
    </row>
    <row r="2260" spans="1:51" x14ac:dyDescent="0.25">
      <c r="A2260" t="s">
        <v>2262</v>
      </c>
      <c r="B2260" t="s">
        <v>2262</v>
      </c>
      <c r="C2260" t="s">
        <v>7168</v>
      </c>
      <c r="D2260" t="s">
        <v>11969</v>
      </c>
      <c r="E2260" t="s">
        <v>13779</v>
      </c>
      <c r="F2260" t="s">
        <v>13790</v>
      </c>
      <c r="G2260" t="s">
        <v>15106</v>
      </c>
      <c r="H2260" t="s">
        <v>16957</v>
      </c>
      <c r="I2260" s="3">
        <v>0.82464459999999995</v>
      </c>
      <c r="J2260" s="3">
        <v>26.802589999999999</v>
      </c>
      <c r="K2260" s="3">
        <v>30.926919999999999</v>
      </c>
      <c r="L2260" s="3" t="s">
        <v>18579</v>
      </c>
      <c r="M2260" s="3" t="s">
        <v>18579</v>
      </c>
      <c r="N2260" s="3">
        <v>19.905329999999999</v>
      </c>
      <c r="O2260" s="3" t="s">
        <v>18579</v>
      </c>
      <c r="P2260" s="3">
        <v>1.232801</v>
      </c>
      <c r="Q2260" s="3">
        <v>1.259647</v>
      </c>
      <c r="R2260" s="3">
        <v>1.259647</v>
      </c>
      <c r="S2260" s="3">
        <v>1.058179</v>
      </c>
      <c r="T2260" s="3">
        <v>0.97595259999999995</v>
      </c>
      <c r="U2260" s="3">
        <v>1.3284</v>
      </c>
      <c r="V2260" s="3">
        <v>0.96414270000000002</v>
      </c>
      <c r="W2260" s="3">
        <v>0.43576199999999998</v>
      </c>
      <c r="X2260" s="3">
        <v>0.44890980000000003</v>
      </c>
      <c r="Y2260" s="3">
        <v>0.58592390000000005</v>
      </c>
      <c r="Z2260" s="3">
        <v>0.40717569999999997</v>
      </c>
      <c r="AA2260" s="3">
        <v>-5.3744720000000003E-2</v>
      </c>
      <c r="AB2260" s="3">
        <v>0.79989619999999995</v>
      </c>
      <c r="AC2260" s="3">
        <v>3.9572690000000001</v>
      </c>
      <c r="AD2260" s="3">
        <v>-0.1110353</v>
      </c>
      <c r="AE2260" s="3">
        <v>0.96579590000000004</v>
      </c>
      <c r="AF2260" s="3">
        <v>0.59000260000000004</v>
      </c>
      <c r="AG2260" s="3">
        <v>0.40717569999999997</v>
      </c>
      <c r="AH2260" s="3">
        <v>0.4357529</v>
      </c>
      <c r="AI2260" s="3">
        <v>0.44490210000000002</v>
      </c>
      <c r="AJ2260" s="3">
        <v>0.31456909999999999</v>
      </c>
      <c r="AK2260" s="3">
        <v>0.38482440000000001</v>
      </c>
      <c r="AL2260" s="3">
        <v>0.64550680000000005</v>
      </c>
      <c r="AM2260" s="3">
        <v>0.5941149</v>
      </c>
      <c r="AN2260" s="3">
        <v>0.67230489999999998</v>
      </c>
      <c r="AO2260" s="3">
        <v>-3.8523269999999998E-2</v>
      </c>
      <c r="AP2260" s="3">
        <v>0.89269549999999998</v>
      </c>
      <c r="AQ2260" s="3">
        <v>0.40920709999999999</v>
      </c>
      <c r="AR2260" s="3">
        <v>0.44128139999999999</v>
      </c>
      <c r="AS2260" s="3">
        <v>0.2070041</v>
      </c>
      <c r="AT2260" s="3">
        <v>0.52973559999999997</v>
      </c>
      <c r="AU2260" s="3">
        <v>0.46434259999999999</v>
      </c>
      <c r="AV2260" s="3">
        <v>0.47625689999999998</v>
      </c>
      <c r="AW2260" s="3">
        <v>0.93246269999999998</v>
      </c>
      <c r="AX2260" s="3">
        <v>0.98209740000000001</v>
      </c>
      <c r="AY2260" s="3">
        <v>1.1637120000000001</v>
      </c>
    </row>
    <row r="2261" spans="1:51" x14ac:dyDescent="0.25">
      <c r="A2261" t="s">
        <v>2263</v>
      </c>
      <c r="B2261" t="s">
        <v>2263</v>
      </c>
      <c r="C2261" t="s">
        <v>7169</v>
      </c>
      <c r="E2261" t="s">
        <v>13779</v>
      </c>
      <c r="F2261" t="s">
        <v>13792</v>
      </c>
      <c r="G2261" t="s">
        <v>14264</v>
      </c>
      <c r="H2261" t="s">
        <v>16957</v>
      </c>
      <c r="I2261" s="3">
        <v>0.27761140000000001</v>
      </c>
      <c r="J2261" s="3">
        <v>35.86947</v>
      </c>
      <c r="K2261" s="3">
        <v>30.627220000000001</v>
      </c>
      <c r="L2261" s="3" t="s">
        <v>18579</v>
      </c>
      <c r="M2261" s="3" t="s">
        <v>18579</v>
      </c>
      <c r="N2261" s="3">
        <v>25.545570000000001</v>
      </c>
      <c r="O2261" s="3" t="s">
        <v>18579</v>
      </c>
      <c r="P2261" s="3">
        <v>0.61622169999999998</v>
      </c>
      <c r="Q2261" s="3">
        <v>0.89876069999999997</v>
      </c>
      <c r="R2261" s="3">
        <v>0.89876069999999997</v>
      </c>
      <c r="S2261" s="3">
        <v>0.72289669999999995</v>
      </c>
      <c r="T2261" s="3">
        <v>0.73316360000000003</v>
      </c>
      <c r="U2261" s="3">
        <v>0.92171110000000001</v>
      </c>
      <c r="V2261" s="3">
        <v>0.72135249999999995</v>
      </c>
      <c r="W2261" s="3">
        <v>0.81986429999999999</v>
      </c>
      <c r="X2261" s="3">
        <v>1.0665519999999999</v>
      </c>
      <c r="Y2261" s="3">
        <v>0.47348200000000001</v>
      </c>
      <c r="Z2261" s="3">
        <v>0.34040510000000002</v>
      </c>
      <c r="AA2261" s="3">
        <v>0.27183839999999998</v>
      </c>
      <c r="AB2261" s="3">
        <v>0.86570449999999999</v>
      </c>
      <c r="AC2261" s="3">
        <v>3.2694529999999999</v>
      </c>
      <c r="AD2261" s="3">
        <v>0.92123829999999995</v>
      </c>
      <c r="AE2261" s="3">
        <v>1.5622020000000001</v>
      </c>
      <c r="AF2261" s="3">
        <v>0.387515</v>
      </c>
      <c r="AG2261" s="3">
        <v>0.34040510000000002</v>
      </c>
      <c r="AH2261" s="3">
        <v>0.3670522</v>
      </c>
      <c r="AI2261" s="3">
        <v>0.3843858</v>
      </c>
      <c r="AJ2261" s="3">
        <v>0.45551740000000002</v>
      </c>
      <c r="AK2261" s="3">
        <v>0.52656700000000001</v>
      </c>
      <c r="AL2261" s="3">
        <v>0.79513120000000004</v>
      </c>
      <c r="AM2261" s="3">
        <v>0.6748092</v>
      </c>
      <c r="AN2261" s="3">
        <v>-0.17120859999999999</v>
      </c>
      <c r="AO2261" s="3">
        <v>0.70678759999999996</v>
      </c>
      <c r="AP2261" s="3">
        <v>0.411943</v>
      </c>
      <c r="AQ2261" s="3">
        <v>1.124153</v>
      </c>
      <c r="AR2261" s="3">
        <v>-2.4387089999999998</v>
      </c>
      <c r="AS2261" s="3">
        <v>0.8504408</v>
      </c>
      <c r="AT2261" s="3">
        <v>0.44938660000000002</v>
      </c>
      <c r="AU2261" s="3">
        <v>0.41189759999999997</v>
      </c>
      <c r="AV2261" s="3">
        <v>0.44438070000000002</v>
      </c>
      <c r="AW2261" s="3">
        <v>0.78409470000000003</v>
      </c>
      <c r="AX2261" s="3">
        <v>0.97919319999999999</v>
      </c>
      <c r="AY2261" s="3">
        <v>0.79176559999999996</v>
      </c>
    </row>
    <row r="2262" spans="1:51" x14ac:dyDescent="0.25">
      <c r="A2262" t="s">
        <v>2264</v>
      </c>
      <c r="B2262" t="s">
        <v>2264</v>
      </c>
      <c r="C2262" t="s">
        <v>7170</v>
      </c>
      <c r="D2262" t="s">
        <v>11970</v>
      </c>
      <c r="E2262" t="s">
        <v>13779</v>
      </c>
      <c r="F2262" t="s">
        <v>13790</v>
      </c>
      <c r="G2262" t="s">
        <v>15282</v>
      </c>
      <c r="H2262" t="s">
        <v>16957</v>
      </c>
      <c r="I2262" s="3">
        <v>0.59102390000000005</v>
      </c>
      <c r="J2262" s="3">
        <v>33.01332</v>
      </c>
      <c r="K2262" s="3">
        <v>31.836939999999998</v>
      </c>
      <c r="L2262" s="3" t="s">
        <v>18579</v>
      </c>
      <c r="M2262" s="3" t="s">
        <v>18579</v>
      </c>
      <c r="N2262" s="3">
        <v>2.6731950000000002</v>
      </c>
      <c r="O2262" s="3" t="s">
        <v>18579</v>
      </c>
      <c r="P2262" s="3">
        <v>1.0869599999999999</v>
      </c>
      <c r="Q2262" s="3">
        <v>1.2745489999999999</v>
      </c>
      <c r="R2262" s="3">
        <v>1.2745489999999999</v>
      </c>
      <c r="S2262" s="3">
        <v>0.95181510000000003</v>
      </c>
      <c r="T2262" s="3">
        <v>0.88301370000000001</v>
      </c>
      <c r="U2262" s="3">
        <v>1.1285940000000001</v>
      </c>
      <c r="V2262" s="3">
        <v>0.87618569999999996</v>
      </c>
      <c r="W2262" s="3">
        <v>0.49350159999999998</v>
      </c>
      <c r="X2262" s="3">
        <v>0.5274394</v>
      </c>
      <c r="Y2262" s="3">
        <v>0.51223790000000002</v>
      </c>
      <c r="Z2262" s="3">
        <v>0.31887300000000002</v>
      </c>
      <c r="AA2262" s="3">
        <v>0.4558122</v>
      </c>
      <c r="AB2262" s="3">
        <v>1.089008</v>
      </c>
      <c r="AC2262" s="3">
        <v>3.48638</v>
      </c>
      <c r="AD2262" s="3">
        <v>0.4845218</v>
      </c>
      <c r="AE2262" s="3">
        <v>1.073258</v>
      </c>
      <c r="AF2262" s="3">
        <v>0.81604319999999997</v>
      </c>
      <c r="AG2262" s="3">
        <v>0.31887300000000002</v>
      </c>
      <c r="AH2262" s="3">
        <v>0.33440409999999998</v>
      </c>
      <c r="AI2262" s="3">
        <v>0.34985539999999998</v>
      </c>
      <c r="AJ2262" s="3">
        <v>0.29911720000000003</v>
      </c>
      <c r="AK2262" s="3">
        <v>0.41964600000000002</v>
      </c>
      <c r="AL2262" s="3">
        <v>0.50534029999999996</v>
      </c>
      <c r="AM2262" s="3">
        <v>0.58293950000000005</v>
      </c>
      <c r="AN2262" s="3">
        <v>0.31331029999999999</v>
      </c>
      <c r="AO2262" s="3">
        <v>0.26880389999999998</v>
      </c>
      <c r="AP2262" s="3">
        <v>0.66500320000000002</v>
      </c>
      <c r="AQ2262" s="3">
        <v>0.54605539999999997</v>
      </c>
      <c r="AR2262" s="3">
        <v>6.8764539999999999E-2</v>
      </c>
      <c r="AS2262" s="3">
        <v>0.3409103</v>
      </c>
      <c r="AT2262" s="3">
        <v>0.50505869999999997</v>
      </c>
      <c r="AU2262" s="3">
        <v>0.45211279999999998</v>
      </c>
      <c r="AV2262" s="3">
        <v>0.46321960000000001</v>
      </c>
      <c r="AW2262" s="3">
        <v>0.80438799999999999</v>
      </c>
      <c r="AX2262" s="3">
        <v>0.88328280000000003</v>
      </c>
      <c r="AY2262" s="3">
        <v>0.98123490000000002</v>
      </c>
    </row>
    <row r="2263" spans="1:51" x14ac:dyDescent="0.25">
      <c r="A2263" t="s">
        <v>2265</v>
      </c>
      <c r="B2263" t="s">
        <v>2265</v>
      </c>
      <c r="C2263" t="s">
        <v>7171</v>
      </c>
      <c r="E2263" t="s">
        <v>13778</v>
      </c>
      <c r="F2263" t="s">
        <v>13807</v>
      </c>
      <c r="G2263" t="s">
        <v>15283</v>
      </c>
      <c r="H2263" t="s">
        <v>16957</v>
      </c>
      <c r="I2263" s="3">
        <v>0.49960320000000003</v>
      </c>
      <c r="J2263" s="3">
        <v>17.424440000000001</v>
      </c>
      <c r="K2263" s="3">
        <v>11.835739999999999</v>
      </c>
      <c r="L2263" s="3" t="s">
        <v>18579</v>
      </c>
      <c r="M2263" s="3" t="s">
        <v>18579</v>
      </c>
      <c r="N2263" s="3">
        <v>30.916119999999999</v>
      </c>
      <c r="O2263" s="3" t="s">
        <v>18579</v>
      </c>
      <c r="P2263" s="3">
        <v>0.82370739999999998</v>
      </c>
      <c r="Q2263" s="3">
        <v>0.71113800000000005</v>
      </c>
      <c r="R2263" s="3">
        <v>0.71113800000000005</v>
      </c>
      <c r="S2263" s="3">
        <v>0.42139510000000002</v>
      </c>
      <c r="T2263" s="3">
        <v>0.41341600000000001</v>
      </c>
      <c r="U2263" s="3">
        <v>0.51726179999999999</v>
      </c>
      <c r="V2263" s="3">
        <v>0.4127962</v>
      </c>
      <c r="W2263" s="3">
        <v>0.88549080000000002</v>
      </c>
      <c r="X2263" s="3">
        <v>0.71490980000000004</v>
      </c>
      <c r="Y2263" s="3">
        <v>0.35187829999999998</v>
      </c>
      <c r="Z2263" s="3">
        <v>0.3239321</v>
      </c>
      <c r="AA2263" s="3">
        <v>0.2494006</v>
      </c>
      <c r="AB2263" s="3">
        <v>0.58284259999999999</v>
      </c>
      <c r="AC2263" s="3">
        <v>2.132539</v>
      </c>
      <c r="AD2263" s="3">
        <v>0.33618150000000002</v>
      </c>
      <c r="AE2263" s="3">
        <v>1.348177</v>
      </c>
      <c r="AF2263" s="3">
        <v>0.19551499999999999</v>
      </c>
      <c r="AG2263" s="3">
        <v>0.3239321</v>
      </c>
      <c r="AH2263" s="3">
        <v>0.3434528</v>
      </c>
      <c r="AI2263" s="3">
        <v>0.35203269999999998</v>
      </c>
      <c r="AJ2263" s="3">
        <v>0.306672</v>
      </c>
      <c r="AK2263" s="3">
        <v>0.42700280000000002</v>
      </c>
      <c r="AL2263" s="3">
        <v>0.51878519999999995</v>
      </c>
      <c r="AM2263" s="3">
        <v>0.56454930000000003</v>
      </c>
      <c r="AN2263" s="3">
        <v>0.16418089999999999</v>
      </c>
      <c r="AO2263" s="3">
        <v>0.40837459999999998</v>
      </c>
      <c r="AP2263" s="3">
        <v>0.25957940000000002</v>
      </c>
      <c r="AQ2263" s="3">
        <v>0.69545239999999997</v>
      </c>
      <c r="AR2263" s="3">
        <v>-0.35943259999999999</v>
      </c>
      <c r="AS2263" s="3">
        <v>1.1073820000000001</v>
      </c>
      <c r="AT2263" s="3">
        <v>0.33796609999999999</v>
      </c>
      <c r="AU2263" s="3">
        <v>0.34615240000000003</v>
      </c>
      <c r="AV2263" s="3">
        <v>0.36236620000000003</v>
      </c>
      <c r="AW2263" s="3">
        <v>0.4402064</v>
      </c>
      <c r="AX2263" s="3">
        <v>0.59333400000000003</v>
      </c>
      <c r="AY2263" s="3">
        <v>0.4833578</v>
      </c>
    </row>
    <row r="2264" spans="1:51" x14ac:dyDescent="0.25">
      <c r="A2264" t="s">
        <v>2266</v>
      </c>
      <c r="B2264" t="s">
        <v>2266</v>
      </c>
      <c r="C2264" t="s">
        <v>7172</v>
      </c>
      <c r="E2264" t="s">
        <v>13782</v>
      </c>
      <c r="F2264" t="s">
        <v>13797</v>
      </c>
      <c r="G2264" t="s">
        <v>15284</v>
      </c>
      <c r="H2264" t="s">
        <v>16957</v>
      </c>
      <c r="I2264" s="3">
        <v>0.47923250000000001</v>
      </c>
      <c r="J2264" s="3">
        <v>21.379760000000001</v>
      </c>
      <c r="K2264" s="3">
        <v>15.25334</v>
      </c>
      <c r="L2264" s="3" t="s">
        <v>18579</v>
      </c>
      <c r="M2264" s="3" t="s">
        <v>18579</v>
      </c>
      <c r="N2264" s="3">
        <v>10.54889</v>
      </c>
      <c r="O2264" s="3" t="s">
        <v>18579</v>
      </c>
      <c r="P2264" s="3">
        <v>0.97789150000000002</v>
      </c>
      <c r="Q2264" s="3">
        <v>0.90659559999999995</v>
      </c>
      <c r="R2264" s="3">
        <v>0.90659559999999995</v>
      </c>
      <c r="S2264" s="3">
        <v>0.49347469999999999</v>
      </c>
      <c r="T2264" s="3">
        <v>0.50676869999999996</v>
      </c>
      <c r="U2264" s="3">
        <v>0.54734680000000002</v>
      </c>
      <c r="V2264" s="3">
        <v>0.50316970000000005</v>
      </c>
      <c r="W2264" s="3">
        <v>0.95306729999999995</v>
      </c>
      <c r="X2264" s="3">
        <v>0.78912210000000005</v>
      </c>
      <c r="Y2264" s="3">
        <v>0.35931010000000002</v>
      </c>
      <c r="Z2264" s="3">
        <v>0.34064660000000002</v>
      </c>
      <c r="AA2264" s="3">
        <v>0.14340539999999999</v>
      </c>
      <c r="AB2264" s="3">
        <v>0.57402880000000001</v>
      </c>
      <c r="AC2264" s="3">
        <v>2.5021309999999999</v>
      </c>
      <c r="AD2264" s="3">
        <v>0.3293046</v>
      </c>
      <c r="AE2264" s="3">
        <v>1.540535</v>
      </c>
      <c r="AF2264" s="3">
        <v>4.5375810000000003E-2</v>
      </c>
      <c r="AG2264" s="3">
        <v>0.34064660000000002</v>
      </c>
      <c r="AH2264" s="3">
        <v>0.32455539999999999</v>
      </c>
      <c r="AI2264" s="3">
        <v>0.3345513</v>
      </c>
      <c r="AJ2264" s="3">
        <v>0.30059439999999998</v>
      </c>
      <c r="AK2264" s="3">
        <v>0.4195625</v>
      </c>
      <c r="AL2264" s="3">
        <v>0.47914509999999999</v>
      </c>
      <c r="AM2264" s="3">
        <v>0.54539530000000003</v>
      </c>
      <c r="AN2264" s="3">
        <v>0.1719175</v>
      </c>
      <c r="AO2264" s="3">
        <v>0.40198620000000002</v>
      </c>
      <c r="AP2264" s="3">
        <v>0.33922829999999998</v>
      </c>
      <c r="AQ2264" s="3">
        <v>0.70332819999999996</v>
      </c>
      <c r="AR2264" s="3">
        <v>-0.37840410000000002</v>
      </c>
      <c r="AS2264" s="3">
        <v>1.18008</v>
      </c>
      <c r="AT2264" s="3">
        <v>0.352296</v>
      </c>
      <c r="AU2264" s="3">
        <v>0.35970259999999998</v>
      </c>
      <c r="AV2264" s="3">
        <v>0.36750640000000001</v>
      </c>
      <c r="AW2264" s="3">
        <v>0.43255480000000002</v>
      </c>
      <c r="AX2264" s="3">
        <v>0.59695200000000004</v>
      </c>
      <c r="AY2264" s="3">
        <v>0.54710040000000004</v>
      </c>
    </row>
    <row r="2265" spans="1:51" x14ac:dyDescent="0.25">
      <c r="A2265" t="s">
        <v>2267</v>
      </c>
      <c r="B2265" t="s">
        <v>2267</v>
      </c>
      <c r="C2265" t="s">
        <v>7173</v>
      </c>
      <c r="D2265" t="s">
        <v>11971</v>
      </c>
      <c r="H2265" t="s">
        <v>16957</v>
      </c>
      <c r="I2265" s="3">
        <v>0.56317099999999998</v>
      </c>
      <c r="J2265" s="3">
        <v>20.847760000000001</v>
      </c>
      <c r="K2265" s="3">
        <v>20.587230000000002</v>
      </c>
      <c r="L2265" s="3" t="s">
        <v>18579</v>
      </c>
      <c r="M2265" s="3" t="s">
        <v>18579</v>
      </c>
      <c r="N2265" s="3">
        <v>12.319089999999999</v>
      </c>
      <c r="O2265" s="3" t="s">
        <v>18579</v>
      </c>
      <c r="P2265" s="3">
        <v>0.81078300000000003</v>
      </c>
      <c r="Q2265" s="3">
        <v>0.75986100000000001</v>
      </c>
      <c r="R2265" s="3">
        <v>0.75986100000000001</v>
      </c>
      <c r="S2265" s="3">
        <v>0.76422540000000005</v>
      </c>
      <c r="T2265" s="3">
        <v>0.71761339999999996</v>
      </c>
      <c r="U2265" s="3">
        <v>1.014675</v>
      </c>
      <c r="V2265" s="3">
        <v>0.71068509999999996</v>
      </c>
      <c r="W2265" s="3">
        <v>0.34879579999999999</v>
      </c>
      <c r="X2265" s="3">
        <v>0.36430869999999999</v>
      </c>
      <c r="Y2265" s="3">
        <v>0.54398250000000004</v>
      </c>
      <c r="Z2265" s="3">
        <v>0.40926970000000001</v>
      </c>
      <c r="AA2265" s="3">
        <v>-0.11146830000000001</v>
      </c>
      <c r="AB2265" s="3">
        <v>0.44583820000000002</v>
      </c>
      <c r="AC2265" s="3">
        <v>2.4581149999999998</v>
      </c>
      <c r="AD2265" s="3">
        <v>-3.9850589999999998E-2</v>
      </c>
      <c r="AE2265" s="3">
        <v>0.4225891</v>
      </c>
      <c r="AF2265" s="3">
        <v>0.51707329999999996</v>
      </c>
      <c r="AG2265" s="3">
        <v>0.40926970000000001</v>
      </c>
      <c r="AH2265" s="3">
        <v>0.58302039999999999</v>
      </c>
      <c r="AI2265" s="3">
        <v>0.60682380000000002</v>
      </c>
      <c r="AJ2265" s="3">
        <v>0.42405219999999999</v>
      </c>
      <c r="AK2265" s="3">
        <v>0.41647669999999998</v>
      </c>
      <c r="AL2265" s="3">
        <v>0.9120085</v>
      </c>
      <c r="AM2265" s="3">
        <v>0.69662210000000002</v>
      </c>
      <c r="AN2265" s="3">
        <v>0.55228770000000005</v>
      </c>
      <c r="AO2265" s="3">
        <v>0.1098782</v>
      </c>
      <c r="AP2265" s="3">
        <v>0.66601330000000003</v>
      </c>
      <c r="AQ2265" s="3">
        <v>0.36164869999999999</v>
      </c>
      <c r="AR2265" s="3">
        <v>7.817557E-2</v>
      </c>
      <c r="AS2265" s="3">
        <v>-4.6680319999999997E-2</v>
      </c>
      <c r="AT2265" s="3">
        <v>0.45180890000000001</v>
      </c>
      <c r="AU2265" s="3">
        <v>0.40202690000000002</v>
      </c>
      <c r="AV2265" s="3">
        <v>0.40764489999999998</v>
      </c>
      <c r="AW2265" s="3">
        <v>0.74450360000000004</v>
      </c>
      <c r="AX2265" s="3">
        <v>0.77125500000000002</v>
      </c>
      <c r="AY2265" s="3">
        <v>0.87646869999999999</v>
      </c>
    </row>
    <row r="2266" spans="1:51" x14ac:dyDescent="0.25">
      <c r="A2266" t="s">
        <v>2268</v>
      </c>
      <c r="B2266" t="s">
        <v>2268</v>
      </c>
      <c r="C2266" t="s">
        <v>7174</v>
      </c>
      <c r="D2266" t="s">
        <v>11972</v>
      </c>
      <c r="E2266" t="s">
        <v>13779</v>
      </c>
      <c r="F2266" t="s">
        <v>13792</v>
      </c>
      <c r="G2266" t="s">
        <v>15285</v>
      </c>
      <c r="H2266" t="s">
        <v>16957</v>
      </c>
      <c r="I2266" s="3">
        <v>0.3250672</v>
      </c>
      <c r="J2266" s="3">
        <v>31.58183</v>
      </c>
      <c r="K2266" s="3">
        <v>17.878900000000002</v>
      </c>
      <c r="L2266" s="3" t="s">
        <v>18579</v>
      </c>
      <c r="M2266" s="3" t="s">
        <v>18579</v>
      </c>
      <c r="N2266" s="3">
        <v>33.984499999999997</v>
      </c>
      <c r="O2266" s="3" t="s">
        <v>18579</v>
      </c>
      <c r="P2266" s="3">
        <v>0.63756080000000004</v>
      </c>
      <c r="Q2266" s="3">
        <v>0.69122159999999999</v>
      </c>
      <c r="R2266" s="3">
        <v>0.69122159999999999</v>
      </c>
      <c r="S2266" s="3">
        <v>0.35945250000000001</v>
      </c>
      <c r="T2266" s="3">
        <v>0.30341479999999998</v>
      </c>
      <c r="U2266" s="3">
        <v>0.36659409999999998</v>
      </c>
      <c r="V2266" s="3">
        <v>0.30926429999999999</v>
      </c>
      <c r="W2266" s="3">
        <v>0.93164239999999998</v>
      </c>
      <c r="X2266" s="3">
        <v>0.76795990000000003</v>
      </c>
      <c r="Y2266" s="3">
        <v>0.25764340000000002</v>
      </c>
      <c r="Z2266" s="3">
        <v>0.30387920000000002</v>
      </c>
      <c r="AA2266" s="3">
        <v>0.38730819999999999</v>
      </c>
      <c r="AB2266" s="3">
        <v>0.60717920000000003</v>
      </c>
      <c r="AC2266" s="3">
        <v>1.7022820000000001</v>
      </c>
      <c r="AD2266" s="3">
        <v>0.33618940000000003</v>
      </c>
      <c r="AE2266" s="3">
        <v>1.540322</v>
      </c>
      <c r="AF2266" s="3">
        <v>0.33902470000000001</v>
      </c>
      <c r="AG2266" s="3">
        <v>0.30387920000000002</v>
      </c>
      <c r="AH2266" s="3">
        <v>0.29472779999999998</v>
      </c>
      <c r="AI2266" s="3">
        <v>0.30716260000000001</v>
      </c>
      <c r="AJ2266" s="3">
        <v>0.34095710000000001</v>
      </c>
      <c r="AK2266" s="3">
        <v>0.38274140000000001</v>
      </c>
      <c r="AL2266" s="3">
        <v>0.34879539999999998</v>
      </c>
      <c r="AM2266" s="3">
        <v>0.4107363</v>
      </c>
      <c r="AN2266" s="3">
        <v>9.3621700000000002E-2</v>
      </c>
      <c r="AO2266" s="3">
        <v>0.55719649999999998</v>
      </c>
      <c r="AP2266" s="3">
        <v>0.2479315</v>
      </c>
      <c r="AQ2266" s="3">
        <v>0.67611679999999996</v>
      </c>
      <c r="AR2266" s="3">
        <v>-3.0976449999999999E-2</v>
      </c>
      <c r="AS2266" s="3">
        <v>1.3269709999999999</v>
      </c>
      <c r="AT2266" s="3">
        <v>0.32472430000000002</v>
      </c>
      <c r="AU2266" s="3">
        <v>0.33754250000000002</v>
      </c>
      <c r="AV2266" s="3">
        <v>0.34595809999999999</v>
      </c>
      <c r="AW2266" s="3">
        <v>0.36461739999999998</v>
      </c>
      <c r="AX2266" s="3">
        <v>0.54725170000000001</v>
      </c>
      <c r="AY2266" s="3">
        <v>0.38867669999999999</v>
      </c>
    </row>
    <row r="2267" spans="1:51" x14ac:dyDescent="0.25">
      <c r="A2267" t="s">
        <v>2269</v>
      </c>
      <c r="B2267" t="s">
        <v>2269</v>
      </c>
      <c r="C2267" t="s">
        <v>7175</v>
      </c>
      <c r="E2267" t="s">
        <v>13782</v>
      </c>
      <c r="F2267" t="s">
        <v>13795</v>
      </c>
      <c r="G2267" t="s">
        <v>15212</v>
      </c>
      <c r="H2267" t="s">
        <v>16957</v>
      </c>
      <c r="I2267" s="3">
        <v>0.63301419999999997</v>
      </c>
      <c r="J2267" s="3">
        <v>17.10848</v>
      </c>
      <c r="K2267" s="3">
        <v>11.455500000000001</v>
      </c>
      <c r="L2267" s="3" t="s">
        <v>18579</v>
      </c>
      <c r="M2267" s="3" t="s">
        <v>18579</v>
      </c>
      <c r="N2267" s="3">
        <v>15.64733</v>
      </c>
      <c r="O2267" s="3" t="s">
        <v>18579</v>
      </c>
      <c r="P2267" s="3">
        <v>0.95757300000000001</v>
      </c>
      <c r="Q2267" s="3">
        <v>0.88092820000000005</v>
      </c>
      <c r="R2267" s="3">
        <v>0.88092820000000005</v>
      </c>
      <c r="S2267" s="3">
        <v>0.44841150000000002</v>
      </c>
      <c r="T2267" s="3">
        <v>0.4301992</v>
      </c>
      <c r="U2267" s="3">
        <v>0.52302459999999995</v>
      </c>
      <c r="V2267" s="3">
        <v>0.4279694</v>
      </c>
      <c r="W2267" s="3">
        <v>0.90863450000000001</v>
      </c>
      <c r="X2267" s="3">
        <v>0.76048939999999998</v>
      </c>
      <c r="Y2267" s="3">
        <v>0.31169960000000002</v>
      </c>
      <c r="Z2267" s="3">
        <v>0.30077549999999997</v>
      </c>
      <c r="AA2267" s="3">
        <v>0.39043939999999999</v>
      </c>
      <c r="AB2267" s="3">
        <v>0.69753829999999994</v>
      </c>
      <c r="AC2267" s="3">
        <v>2.3205019999999998</v>
      </c>
      <c r="AD2267" s="3">
        <v>0.466109</v>
      </c>
      <c r="AE2267" s="3">
        <v>1.553072</v>
      </c>
      <c r="AF2267" s="3">
        <v>0.45555590000000001</v>
      </c>
      <c r="AG2267" s="3">
        <v>0.30077549999999997</v>
      </c>
      <c r="AH2267" s="3">
        <v>0.3182468</v>
      </c>
      <c r="AI2267" s="3">
        <v>0.32299749999999999</v>
      </c>
      <c r="AJ2267" s="3">
        <v>0.34295750000000003</v>
      </c>
      <c r="AK2267" s="3">
        <v>0.43035089999999998</v>
      </c>
      <c r="AL2267" s="3">
        <v>0.48508420000000002</v>
      </c>
      <c r="AM2267" s="3">
        <v>0.49793169999999998</v>
      </c>
      <c r="AN2267" s="3">
        <v>0.17348269999999999</v>
      </c>
      <c r="AO2267" s="3">
        <v>0.38018459999999998</v>
      </c>
      <c r="AP2267" s="3">
        <v>0.2454297</v>
      </c>
      <c r="AQ2267" s="3">
        <v>0.73267789999999999</v>
      </c>
      <c r="AR2267" s="3">
        <v>-0.1449937</v>
      </c>
      <c r="AS2267" s="3">
        <v>1.239457</v>
      </c>
      <c r="AT2267" s="3">
        <v>0.3565836</v>
      </c>
      <c r="AU2267" s="3">
        <v>0.35775309999999999</v>
      </c>
      <c r="AV2267" s="3">
        <v>0.38575619999999999</v>
      </c>
      <c r="AW2267" s="3">
        <v>0.46415380000000001</v>
      </c>
      <c r="AX2267" s="3">
        <v>0.65067680000000006</v>
      </c>
      <c r="AY2267" s="3">
        <v>0.50485720000000001</v>
      </c>
    </row>
    <row r="2268" spans="1:51" x14ac:dyDescent="0.25">
      <c r="A2268" t="s">
        <v>2270</v>
      </c>
      <c r="B2268" t="s">
        <v>2270</v>
      </c>
      <c r="C2268" t="s">
        <v>7176</v>
      </c>
      <c r="D2268" t="s">
        <v>11973</v>
      </c>
      <c r="E2268" t="s">
        <v>13779</v>
      </c>
      <c r="F2268" t="s">
        <v>13788</v>
      </c>
      <c r="G2268" t="s">
        <v>15286</v>
      </c>
      <c r="H2268" t="s">
        <v>16957</v>
      </c>
      <c r="I2268" s="3">
        <v>0.54592799999999997</v>
      </c>
      <c r="J2268" s="3">
        <v>21.889430000000001</v>
      </c>
      <c r="K2268" s="3">
        <v>20.647739999999999</v>
      </c>
      <c r="L2268" s="3" t="s">
        <v>18579</v>
      </c>
      <c r="M2268" s="3" t="s">
        <v>18579</v>
      </c>
      <c r="N2268" s="3">
        <v>22.395050000000001</v>
      </c>
      <c r="O2268" s="3" t="s">
        <v>18579</v>
      </c>
      <c r="P2268" s="3">
        <v>1.072201</v>
      </c>
      <c r="Q2268" s="3">
        <v>0.97317770000000003</v>
      </c>
      <c r="R2268" s="3">
        <v>0.97317770000000003</v>
      </c>
      <c r="S2268" s="3">
        <v>0.65305460000000004</v>
      </c>
      <c r="T2268" s="3">
        <v>0.65732159999999995</v>
      </c>
      <c r="U2268" s="3">
        <v>0.75865130000000003</v>
      </c>
      <c r="V2268" s="3">
        <v>0.64470590000000005</v>
      </c>
      <c r="W2268" s="3">
        <v>0.76017590000000002</v>
      </c>
      <c r="X2268" s="3">
        <v>0.7720418</v>
      </c>
      <c r="Y2268" s="3">
        <v>0.36698989999999998</v>
      </c>
      <c r="Z2268" s="3">
        <v>0.2969984</v>
      </c>
      <c r="AA2268" s="3">
        <v>0.46151910000000002</v>
      </c>
      <c r="AB2268" s="3">
        <v>0.86421669999999995</v>
      </c>
      <c r="AC2268" s="3">
        <v>2.8521010000000002</v>
      </c>
      <c r="AD2268" s="3">
        <v>0.82102370000000002</v>
      </c>
      <c r="AE2268" s="3">
        <v>1.358082</v>
      </c>
      <c r="AF2268" s="3">
        <v>0.58185750000000003</v>
      </c>
      <c r="AG2268" s="3">
        <v>0.2969984</v>
      </c>
      <c r="AH2268" s="3">
        <v>0.3226098</v>
      </c>
      <c r="AI2268" s="3">
        <v>0.33602070000000001</v>
      </c>
      <c r="AJ2268" s="3">
        <v>0.30483070000000001</v>
      </c>
      <c r="AK2268" s="3">
        <v>0.41983969999999998</v>
      </c>
      <c r="AL2268" s="3">
        <v>0.4989111</v>
      </c>
      <c r="AM2268" s="3">
        <v>0.49433120000000003</v>
      </c>
      <c r="AN2268" s="3">
        <v>-6.5115329999999999E-2</v>
      </c>
      <c r="AO2268" s="3">
        <v>0.57192920000000003</v>
      </c>
      <c r="AP2268" s="3">
        <v>0.28386660000000002</v>
      </c>
      <c r="AQ2268" s="3">
        <v>0.93595709999999999</v>
      </c>
      <c r="AR2268" s="3">
        <v>-0.60705229999999999</v>
      </c>
      <c r="AS2268" s="3">
        <v>0.8071258</v>
      </c>
      <c r="AT2268" s="3">
        <v>0.4411253</v>
      </c>
      <c r="AU2268" s="3">
        <v>0.41063280000000002</v>
      </c>
      <c r="AV2268" s="3">
        <v>0.43066169999999998</v>
      </c>
      <c r="AW2268" s="3">
        <v>0.58258840000000001</v>
      </c>
      <c r="AX2268" s="3">
        <v>0.74863310000000005</v>
      </c>
      <c r="AY2268" s="3">
        <v>0.703511</v>
      </c>
    </row>
    <row r="2269" spans="1:51" x14ac:dyDescent="0.25">
      <c r="A2269" t="s">
        <v>2271</v>
      </c>
      <c r="B2269" t="s">
        <v>2271</v>
      </c>
      <c r="C2269" t="s">
        <v>7177</v>
      </c>
      <c r="E2269" t="s">
        <v>13782</v>
      </c>
      <c r="F2269" t="s">
        <v>13795</v>
      </c>
      <c r="G2269" t="s">
        <v>15209</v>
      </c>
      <c r="H2269" t="s">
        <v>16957</v>
      </c>
      <c r="I2269" s="3">
        <v>0.45824789999999999</v>
      </c>
      <c r="J2269" s="3">
        <v>17.13316</v>
      </c>
      <c r="K2269" s="3">
        <v>17.08953</v>
      </c>
      <c r="L2269" s="3" t="s">
        <v>18579</v>
      </c>
      <c r="M2269" s="3" t="s">
        <v>18579</v>
      </c>
      <c r="N2269" s="3">
        <v>32.022129999999997</v>
      </c>
      <c r="O2269" s="3" t="s">
        <v>18579</v>
      </c>
      <c r="P2269" s="3">
        <v>0.79537020000000003</v>
      </c>
      <c r="Q2269" s="3">
        <v>0.69532329999999998</v>
      </c>
      <c r="R2269" s="3">
        <v>0.69532329999999998</v>
      </c>
      <c r="S2269" s="3">
        <v>0.42548059999999999</v>
      </c>
      <c r="T2269" s="3">
        <v>0.4163288</v>
      </c>
      <c r="U2269" s="3">
        <v>0.491757</v>
      </c>
      <c r="V2269" s="3">
        <v>0.4157382</v>
      </c>
      <c r="W2269" s="3">
        <v>0.87748570000000004</v>
      </c>
      <c r="X2269" s="3">
        <v>0.69507439999999998</v>
      </c>
      <c r="Y2269" s="3">
        <v>0.31098219999999999</v>
      </c>
      <c r="Z2269" s="3">
        <v>0.30366609999999999</v>
      </c>
      <c r="AA2269" s="3">
        <v>0.31793929999999998</v>
      </c>
      <c r="AB2269" s="3">
        <v>0.59391620000000001</v>
      </c>
      <c r="AC2269" s="3">
        <v>1.752712</v>
      </c>
      <c r="AD2269" s="3">
        <v>0.48951159999999999</v>
      </c>
      <c r="AE2269" s="3">
        <v>1.2487779999999999</v>
      </c>
      <c r="AF2269" s="3">
        <v>0.28349059999999998</v>
      </c>
      <c r="AG2269" s="3">
        <v>0.30366609999999999</v>
      </c>
      <c r="AH2269" s="3">
        <v>0.30530309999999999</v>
      </c>
      <c r="AI2269" s="3">
        <v>0.3078861</v>
      </c>
      <c r="AJ2269" s="3">
        <v>0.3641025</v>
      </c>
      <c r="AK2269" s="3">
        <v>0.44683400000000001</v>
      </c>
      <c r="AL2269" s="3">
        <v>0.47924600000000001</v>
      </c>
      <c r="AM2269" s="3">
        <v>0.52179739999999997</v>
      </c>
      <c r="AN2269" s="3">
        <v>1.1127379999999999E-2</v>
      </c>
      <c r="AO2269" s="3">
        <v>0.54244170000000003</v>
      </c>
      <c r="AP2269" s="3">
        <v>0.1799943</v>
      </c>
      <c r="AQ2269" s="3">
        <v>0.73892480000000005</v>
      </c>
      <c r="AR2269" s="3">
        <v>-8.4185969999999999E-2</v>
      </c>
      <c r="AS2269" s="3">
        <v>1.0300069999999999</v>
      </c>
      <c r="AT2269" s="3">
        <v>0.34712359999999998</v>
      </c>
      <c r="AU2269" s="3">
        <v>0.34315859999999998</v>
      </c>
      <c r="AV2269" s="3">
        <v>0.36772589999999999</v>
      </c>
      <c r="AW2269" s="3">
        <v>0.44614239999999999</v>
      </c>
      <c r="AX2269" s="3">
        <v>0.61450389999999999</v>
      </c>
      <c r="AY2269" s="3">
        <v>0.48627920000000002</v>
      </c>
    </row>
    <row r="2270" spans="1:51" x14ac:dyDescent="0.25">
      <c r="A2270" t="s">
        <v>2272</v>
      </c>
      <c r="B2270" t="s">
        <v>2272</v>
      </c>
      <c r="C2270" t="s">
        <v>7178</v>
      </c>
      <c r="E2270" t="s">
        <v>13779</v>
      </c>
      <c r="F2270" t="s">
        <v>13796</v>
      </c>
      <c r="G2270" t="s">
        <v>15287</v>
      </c>
      <c r="H2270" t="s">
        <v>16957</v>
      </c>
      <c r="I2270" s="3">
        <v>0.1502271</v>
      </c>
      <c r="J2270" s="3">
        <v>21.631170000000001</v>
      </c>
      <c r="K2270" s="3">
        <v>15.60805</v>
      </c>
      <c r="L2270" s="3" t="s">
        <v>18579</v>
      </c>
      <c r="M2270" s="3" t="s">
        <v>18579</v>
      </c>
      <c r="N2270" s="3">
        <v>-1.925116</v>
      </c>
      <c r="O2270" s="3" t="s">
        <v>18579</v>
      </c>
      <c r="P2270" s="3">
        <v>0.56529779999999996</v>
      </c>
      <c r="Q2270" s="3">
        <v>0.51671769999999995</v>
      </c>
      <c r="R2270" s="3">
        <v>0.51671769999999995</v>
      </c>
      <c r="S2270" s="3">
        <v>0.33418360000000003</v>
      </c>
      <c r="T2270" s="3">
        <v>0.32011319999999999</v>
      </c>
      <c r="U2270" s="3">
        <v>0.34103090000000003</v>
      </c>
      <c r="V2270" s="3">
        <v>0.31998070000000001</v>
      </c>
      <c r="W2270" s="3">
        <v>0.64751409999999998</v>
      </c>
      <c r="X2270" s="3">
        <v>0.85925859999999998</v>
      </c>
      <c r="Y2270" s="3">
        <v>0.30019170000000001</v>
      </c>
      <c r="Z2270" s="3">
        <v>0.26560630000000002</v>
      </c>
      <c r="AA2270" s="3">
        <v>0.57192140000000002</v>
      </c>
      <c r="AB2270" s="3">
        <v>0.71320439999999996</v>
      </c>
      <c r="AC2270" s="3">
        <v>1.371623</v>
      </c>
      <c r="AD2270" s="3">
        <v>0.70037479999999996</v>
      </c>
      <c r="AE2270" s="3">
        <v>1.2662119999999999</v>
      </c>
      <c r="AF2270" s="3">
        <v>0.50600290000000003</v>
      </c>
      <c r="AG2270" s="3">
        <v>0.26560630000000002</v>
      </c>
      <c r="AH2270" s="3">
        <v>0.31359740000000003</v>
      </c>
      <c r="AI2270" s="3">
        <v>0.32081850000000001</v>
      </c>
      <c r="AJ2270" s="3">
        <v>0.34764149999999999</v>
      </c>
      <c r="AK2270" s="3">
        <v>0.41063569999999999</v>
      </c>
      <c r="AL2270" s="3">
        <v>0.4249348</v>
      </c>
      <c r="AM2270" s="3">
        <v>0.4136513</v>
      </c>
      <c r="AN2270" s="3">
        <v>0.13729</v>
      </c>
      <c r="AO2270" s="3">
        <v>0.46296219999999999</v>
      </c>
      <c r="AP2270" s="3">
        <v>0.25360759999999999</v>
      </c>
      <c r="AQ2270" s="3">
        <v>0.63680429999999999</v>
      </c>
      <c r="AR2270" s="3">
        <v>-0.6949535</v>
      </c>
      <c r="AS2270" s="3">
        <v>1.1739729999999999</v>
      </c>
      <c r="AT2270" s="3">
        <v>0.37004609999999999</v>
      </c>
      <c r="AU2270" s="3">
        <v>0.34950799999999999</v>
      </c>
      <c r="AV2270" s="3">
        <v>0.3726778</v>
      </c>
      <c r="AW2270" s="3">
        <v>0.40297159999999999</v>
      </c>
      <c r="AX2270" s="3">
        <v>0.54763050000000002</v>
      </c>
      <c r="AY2270" s="3">
        <v>0.3670428</v>
      </c>
    </row>
    <row r="2271" spans="1:51" x14ac:dyDescent="0.25">
      <c r="A2271" t="s">
        <v>2273</v>
      </c>
      <c r="B2271" t="s">
        <v>2273</v>
      </c>
      <c r="C2271" t="s">
        <v>7179</v>
      </c>
      <c r="E2271" t="s">
        <v>13782</v>
      </c>
      <c r="F2271" t="s">
        <v>13797</v>
      </c>
      <c r="G2271" t="s">
        <v>15212</v>
      </c>
      <c r="H2271" t="s">
        <v>16957</v>
      </c>
      <c r="I2271" s="3">
        <v>0.48020699999999999</v>
      </c>
      <c r="J2271" s="3">
        <v>27.065770000000001</v>
      </c>
      <c r="K2271" s="3">
        <v>20.125589999999999</v>
      </c>
      <c r="L2271" s="3" t="s">
        <v>18579</v>
      </c>
      <c r="M2271" s="3" t="s">
        <v>18579</v>
      </c>
      <c r="N2271" s="3">
        <v>1.738108</v>
      </c>
      <c r="O2271" s="3" t="s">
        <v>18579</v>
      </c>
      <c r="P2271" s="3">
        <v>1.004194</v>
      </c>
      <c r="Q2271" s="3">
        <v>0.86400460000000001</v>
      </c>
      <c r="R2271" s="3">
        <v>0.86400460000000001</v>
      </c>
      <c r="S2271" s="3">
        <v>0.89668329999999996</v>
      </c>
      <c r="T2271" s="3">
        <v>0.83279499999999995</v>
      </c>
      <c r="U2271" s="3">
        <v>1.2201759999999999</v>
      </c>
      <c r="V2271" s="3">
        <v>0.82307450000000004</v>
      </c>
      <c r="W2271" s="3">
        <v>0.32908110000000002</v>
      </c>
      <c r="X2271" s="3">
        <v>0.3652667</v>
      </c>
      <c r="Y2271" s="3">
        <v>0.62905449999999996</v>
      </c>
      <c r="Z2271" s="3">
        <v>0.42252430000000002</v>
      </c>
      <c r="AA2271" s="3">
        <v>-0.1720323</v>
      </c>
      <c r="AB2271" s="3">
        <v>0.55738430000000005</v>
      </c>
      <c r="AC2271" s="3">
        <v>3.2456299999999998</v>
      </c>
      <c r="AD2271" s="3">
        <v>-0.20998159999999999</v>
      </c>
      <c r="AE2271" s="3">
        <v>0.60264050000000002</v>
      </c>
      <c r="AF2271" s="3">
        <v>0.76319329999999996</v>
      </c>
      <c r="AG2271" s="3">
        <v>0.42252430000000002</v>
      </c>
      <c r="AH2271" s="3">
        <v>0.66993069999999999</v>
      </c>
      <c r="AI2271" s="3">
        <v>0.69523849999999998</v>
      </c>
      <c r="AJ2271" s="3">
        <v>0.39375779999999999</v>
      </c>
      <c r="AK2271" s="3">
        <v>0.43389830000000001</v>
      </c>
      <c r="AL2271" s="3">
        <v>1.0952329999999999</v>
      </c>
      <c r="AM2271" s="3">
        <v>0.74510719999999997</v>
      </c>
      <c r="AN2271" s="3">
        <v>0.79614910000000005</v>
      </c>
      <c r="AO2271" s="3">
        <v>-0.1337738</v>
      </c>
      <c r="AP2271" s="3">
        <v>0.81010950000000004</v>
      </c>
      <c r="AQ2271" s="3">
        <v>0.24638979999999999</v>
      </c>
      <c r="AR2271" s="3">
        <v>0.21928339999999999</v>
      </c>
      <c r="AS2271" s="3">
        <v>-7.6670650000000007E-2</v>
      </c>
      <c r="AT2271" s="3">
        <v>0.48613810000000002</v>
      </c>
      <c r="AU2271" s="3">
        <v>0.42003119999999999</v>
      </c>
      <c r="AV2271" s="3">
        <v>0.43593120000000002</v>
      </c>
      <c r="AW2271" s="3">
        <v>0.88218030000000003</v>
      </c>
      <c r="AX2271" s="3">
        <v>0.91362469999999996</v>
      </c>
      <c r="AY2271" s="3">
        <v>1.038035</v>
      </c>
    </row>
    <row r="2272" spans="1:51" x14ac:dyDescent="0.25">
      <c r="A2272" t="s">
        <v>2274</v>
      </c>
      <c r="B2272" t="s">
        <v>2274</v>
      </c>
      <c r="C2272" t="s">
        <v>7180</v>
      </c>
      <c r="E2272" t="s">
        <v>13779</v>
      </c>
      <c r="F2272" t="s">
        <v>13792</v>
      </c>
      <c r="G2272" t="s">
        <v>14789</v>
      </c>
      <c r="H2272" t="s">
        <v>16957</v>
      </c>
      <c r="I2272" s="3">
        <v>0.31447239999999999</v>
      </c>
      <c r="J2272" s="3">
        <v>27.176200000000001</v>
      </c>
      <c r="K2272" s="3">
        <v>20.91724</v>
      </c>
      <c r="L2272" s="3" t="s">
        <v>18579</v>
      </c>
      <c r="M2272" s="3" t="s">
        <v>18579</v>
      </c>
      <c r="N2272" s="3">
        <v>9.2276450000000008</v>
      </c>
      <c r="O2272" s="3" t="s">
        <v>18579</v>
      </c>
      <c r="P2272" s="3">
        <v>1.0588630000000001</v>
      </c>
      <c r="Q2272" s="3">
        <v>0.85178580000000004</v>
      </c>
      <c r="R2272" s="3">
        <v>0.85178580000000004</v>
      </c>
      <c r="S2272" s="3">
        <v>0.34202250000000001</v>
      </c>
      <c r="T2272" s="3">
        <v>0.34777019999999997</v>
      </c>
      <c r="U2272" s="3">
        <v>0.28579500000000002</v>
      </c>
      <c r="V2272" s="3">
        <v>0.34699570000000002</v>
      </c>
      <c r="W2272" s="3">
        <v>0.78100049999999999</v>
      </c>
      <c r="X2272" s="3">
        <v>0.99850510000000003</v>
      </c>
      <c r="Y2272" s="3">
        <v>0.40634579999999998</v>
      </c>
      <c r="Z2272" s="3">
        <v>0.36211729999999998</v>
      </c>
      <c r="AA2272" s="3">
        <v>0.12293220000000001</v>
      </c>
      <c r="AB2272" s="3">
        <v>0.44106990000000001</v>
      </c>
      <c r="AC2272" s="3">
        <v>1.7830969999999999</v>
      </c>
      <c r="AD2272" s="3">
        <v>0.37386750000000002</v>
      </c>
      <c r="AE2272" s="3">
        <v>1.453991</v>
      </c>
      <c r="AF2272" s="3">
        <v>-0.2438592</v>
      </c>
      <c r="AG2272" s="3">
        <v>0.36211729999999998</v>
      </c>
      <c r="AH2272" s="3">
        <v>0.30205599999999999</v>
      </c>
      <c r="AI2272" s="3">
        <v>0.31501709999999999</v>
      </c>
      <c r="AJ2272" s="3">
        <v>0.27437250000000002</v>
      </c>
      <c r="AK2272" s="3">
        <v>0.39729540000000002</v>
      </c>
      <c r="AL2272" s="3">
        <v>0.26450820000000003</v>
      </c>
      <c r="AM2272" s="3">
        <v>0.3283025</v>
      </c>
      <c r="AN2272" s="3">
        <v>0.20926149999999999</v>
      </c>
      <c r="AO2272" s="3">
        <v>0.44058160000000002</v>
      </c>
      <c r="AP2272" s="3">
        <v>0.31383810000000001</v>
      </c>
      <c r="AQ2272" s="3">
        <v>0.4700531</v>
      </c>
      <c r="AR2272" s="3">
        <v>-0.4124449</v>
      </c>
      <c r="AS2272" s="3">
        <v>1.5319780000000001</v>
      </c>
      <c r="AT2272" s="3">
        <v>0.310969</v>
      </c>
      <c r="AU2272" s="3">
        <v>0.3329201</v>
      </c>
      <c r="AV2272" s="3">
        <v>0.34623809999999999</v>
      </c>
      <c r="AW2272" s="3">
        <v>0.30976809999999999</v>
      </c>
      <c r="AX2272" s="3">
        <v>0.45282529999999999</v>
      </c>
      <c r="AY2272" s="3">
        <v>0.32769179999999998</v>
      </c>
    </row>
    <row r="2273" spans="1:51" x14ac:dyDescent="0.25">
      <c r="A2273" t="s">
        <v>2275</v>
      </c>
      <c r="B2273" t="s">
        <v>2275</v>
      </c>
      <c r="C2273" t="s">
        <v>7181</v>
      </c>
      <c r="E2273" t="s">
        <v>13782</v>
      </c>
      <c r="F2273" t="s">
        <v>13797</v>
      </c>
      <c r="G2273" t="s">
        <v>15288</v>
      </c>
      <c r="H2273" t="s">
        <v>16957</v>
      </c>
      <c r="I2273" s="3">
        <v>0.61893390000000004</v>
      </c>
      <c r="J2273" s="3">
        <v>23.75741</v>
      </c>
      <c r="K2273" s="3">
        <v>28.07827</v>
      </c>
      <c r="L2273" s="3" t="s">
        <v>18579</v>
      </c>
      <c r="M2273" s="3" t="s">
        <v>18579</v>
      </c>
      <c r="N2273" s="3">
        <v>1.8438619999999999</v>
      </c>
      <c r="O2273" s="3" t="s">
        <v>18579</v>
      </c>
      <c r="P2273" s="3">
        <v>1.117693</v>
      </c>
      <c r="Q2273" s="3">
        <v>1.090249</v>
      </c>
      <c r="R2273" s="3">
        <v>1.090249</v>
      </c>
      <c r="S2273" s="3">
        <v>0.71638809999999997</v>
      </c>
      <c r="T2273" s="3">
        <v>0.66121070000000004</v>
      </c>
      <c r="U2273" s="3">
        <v>0.83731719999999998</v>
      </c>
      <c r="V2273" s="3">
        <v>0.65986400000000001</v>
      </c>
      <c r="W2273" s="3">
        <v>0.50034210000000001</v>
      </c>
      <c r="X2273" s="3">
        <v>0.46732980000000002</v>
      </c>
      <c r="Y2273" s="3">
        <v>0.53636510000000004</v>
      </c>
      <c r="Z2273" s="3">
        <v>0.4518432</v>
      </c>
      <c r="AA2273" s="3">
        <v>-0.19888059999999999</v>
      </c>
      <c r="AB2273" s="3">
        <v>0.37263740000000001</v>
      </c>
      <c r="AC2273" s="3">
        <v>2.5807880000000001</v>
      </c>
      <c r="AD2273" s="3">
        <v>-0.13506370000000001</v>
      </c>
      <c r="AE2273" s="3">
        <v>0.95687840000000002</v>
      </c>
      <c r="AF2273" s="3">
        <v>1.3118090000000001E-2</v>
      </c>
      <c r="AG2273" s="3">
        <v>0.4518432</v>
      </c>
      <c r="AH2273" s="3">
        <v>0.37935150000000001</v>
      </c>
      <c r="AI2273" s="3">
        <v>0.3867218</v>
      </c>
      <c r="AJ2273" s="3">
        <v>0.1758296</v>
      </c>
      <c r="AK2273" s="3">
        <v>0.38764850000000001</v>
      </c>
      <c r="AL2273" s="3">
        <v>0.43691799999999997</v>
      </c>
      <c r="AM2273" s="3">
        <v>0.50166379999999999</v>
      </c>
      <c r="AN2273" s="3">
        <v>0.63541519999999996</v>
      </c>
      <c r="AO2273" s="3">
        <v>3.3764460000000003E-2</v>
      </c>
      <c r="AP2273" s="3">
        <v>0.61556379999999999</v>
      </c>
      <c r="AQ2273" s="3">
        <v>0.16718620000000001</v>
      </c>
      <c r="AR2273" s="3">
        <v>0.11993330000000001</v>
      </c>
      <c r="AS2273" s="3">
        <v>0.52120420000000001</v>
      </c>
      <c r="AT2273" s="3">
        <v>0.44435730000000001</v>
      </c>
      <c r="AU2273" s="3">
        <v>0.39552870000000001</v>
      </c>
      <c r="AV2273" s="3">
        <v>0.41125270000000003</v>
      </c>
      <c r="AW2273" s="3">
        <v>0.63843760000000005</v>
      </c>
      <c r="AX2273" s="3">
        <v>0.69192580000000004</v>
      </c>
      <c r="AY2273" s="3">
        <v>0.75608260000000005</v>
      </c>
    </row>
    <row r="2274" spans="1:51" x14ac:dyDescent="0.25">
      <c r="A2274" t="s">
        <v>2276</v>
      </c>
      <c r="B2274" t="s">
        <v>2276</v>
      </c>
      <c r="C2274" t="s">
        <v>7182</v>
      </c>
      <c r="D2274" t="s">
        <v>11974</v>
      </c>
      <c r="E2274" t="s">
        <v>13783</v>
      </c>
      <c r="F2274" t="s">
        <v>13798</v>
      </c>
      <c r="G2274" t="s">
        <v>15289</v>
      </c>
      <c r="H2274" t="s">
        <v>16957</v>
      </c>
      <c r="I2274" s="3">
        <v>0.60118769999999999</v>
      </c>
      <c r="J2274" s="3">
        <v>17.289850000000001</v>
      </c>
      <c r="K2274" s="3">
        <v>12.93568</v>
      </c>
      <c r="L2274" s="3" t="s">
        <v>18579</v>
      </c>
      <c r="M2274" s="3" t="s">
        <v>18579</v>
      </c>
      <c r="N2274" s="3">
        <v>21.41423</v>
      </c>
      <c r="O2274" s="3" t="s">
        <v>18579</v>
      </c>
      <c r="P2274" s="3">
        <v>1.004875</v>
      </c>
      <c r="Q2274" s="3">
        <v>0.85287860000000004</v>
      </c>
      <c r="R2274" s="3">
        <v>0.85287860000000004</v>
      </c>
      <c r="S2274" s="3">
        <v>0.4380558</v>
      </c>
      <c r="T2274" s="3">
        <v>0.43200729999999998</v>
      </c>
      <c r="U2274" s="3">
        <v>0.50864600000000004</v>
      </c>
      <c r="V2274" s="3">
        <v>0.42896919999999999</v>
      </c>
      <c r="W2274" s="3">
        <v>0.92228529999999997</v>
      </c>
      <c r="X2274" s="3">
        <v>0.75789799999999996</v>
      </c>
      <c r="Y2274" s="3">
        <v>0.32793509999999998</v>
      </c>
      <c r="Z2274" s="3">
        <v>0.3197102</v>
      </c>
      <c r="AA2274" s="3">
        <v>0.26235170000000002</v>
      </c>
      <c r="AB2274" s="3">
        <v>0.60495889999999997</v>
      </c>
      <c r="AC2274" s="3">
        <v>2.329761</v>
      </c>
      <c r="AD2274" s="3">
        <v>0.35670990000000002</v>
      </c>
      <c r="AE2274" s="3">
        <v>1.5088459999999999</v>
      </c>
      <c r="AF2274" s="3">
        <v>0.2026819</v>
      </c>
      <c r="AG2274" s="3">
        <v>0.3197102</v>
      </c>
      <c r="AH2274" s="3">
        <v>0.34459040000000002</v>
      </c>
      <c r="AI2274" s="3">
        <v>0.35216779999999998</v>
      </c>
      <c r="AJ2274" s="3">
        <v>0.33589669999999999</v>
      </c>
      <c r="AK2274" s="3">
        <v>0.44131100000000001</v>
      </c>
      <c r="AL2274" s="3">
        <v>0.53173630000000005</v>
      </c>
      <c r="AM2274" s="3">
        <v>0.51536660000000001</v>
      </c>
      <c r="AN2274" s="3">
        <v>0.15348700000000001</v>
      </c>
      <c r="AO2274" s="3">
        <v>0.4182226</v>
      </c>
      <c r="AP2274" s="3">
        <v>0.275144</v>
      </c>
      <c r="AQ2274" s="3">
        <v>0.72877510000000001</v>
      </c>
      <c r="AR2274" s="3">
        <v>-0.45632030000000001</v>
      </c>
      <c r="AS2274" s="3">
        <v>1.2259359999999999</v>
      </c>
      <c r="AT2274" s="3">
        <v>0.34382020000000002</v>
      </c>
      <c r="AU2274" s="3">
        <v>0.35361340000000002</v>
      </c>
      <c r="AV2274" s="3">
        <v>0.37316559999999999</v>
      </c>
      <c r="AW2274" s="3">
        <v>0.4332821</v>
      </c>
      <c r="AX2274" s="3">
        <v>0.59595609999999999</v>
      </c>
      <c r="AY2274" s="3">
        <v>0.47978130000000002</v>
      </c>
    </row>
    <row r="2275" spans="1:51" x14ac:dyDescent="0.25">
      <c r="A2275" t="s">
        <v>2277</v>
      </c>
      <c r="B2275" t="s">
        <v>2277</v>
      </c>
      <c r="C2275" t="s">
        <v>7183</v>
      </c>
      <c r="D2275" t="s">
        <v>11975</v>
      </c>
      <c r="E2275" t="s">
        <v>13779</v>
      </c>
      <c r="F2275" t="s">
        <v>13790</v>
      </c>
      <c r="G2275" t="s">
        <v>15290</v>
      </c>
      <c r="H2275" t="s">
        <v>16957</v>
      </c>
      <c r="I2275" s="3">
        <v>0.50490590000000002</v>
      </c>
      <c r="J2275" s="3">
        <v>25.052019999999999</v>
      </c>
      <c r="K2275" s="3">
        <v>15.131930000000001</v>
      </c>
      <c r="L2275" s="3" t="s">
        <v>18579</v>
      </c>
      <c r="M2275" s="3" t="s">
        <v>18579</v>
      </c>
      <c r="N2275" s="3">
        <v>60.099589999999999</v>
      </c>
      <c r="O2275" s="3" t="s">
        <v>18579</v>
      </c>
      <c r="P2275" s="3">
        <v>1.119424</v>
      </c>
      <c r="Q2275" s="3">
        <v>0.78326280000000004</v>
      </c>
      <c r="R2275" s="3">
        <v>0.78326280000000004</v>
      </c>
      <c r="S2275" s="3">
        <v>0.47640110000000002</v>
      </c>
      <c r="T2275" s="3">
        <v>0.48485420000000001</v>
      </c>
      <c r="U2275" s="3">
        <v>0.5386493</v>
      </c>
      <c r="V2275" s="3">
        <v>0.4901353</v>
      </c>
      <c r="W2275" s="3">
        <v>0.95989329999999995</v>
      </c>
      <c r="X2275" s="3">
        <v>0.73235050000000002</v>
      </c>
      <c r="Y2275" s="3">
        <v>0.35762969999999999</v>
      </c>
      <c r="Z2275" s="3">
        <v>0.3966266</v>
      </c>
      <c r="AA2275" s="3">
        <v>-8.3917800000000001E-2</v>
      </c>
      <c r="AB2275" s="3">
        <v>0.39750229999999998</v>
      </c>
      <c r="AC2275" s="3">
        <v>2.570776</v>
      </c>
      <c r="AD2275" s="3">
        <v>-9.1684619999999994E-2</v>
      </c>
      <c r="AE2275" s="3">
        <v>1.474294</v>
      </c>
      <c r="AF2275" s="3">
        <v>7.4265079999999997E-2</v>
      </c>
      <c r="AG2275" s="3">
        <v>0.3966266</v>
      </c>
      <c r="AH2275" s="3">
        <v>0.35514079999999998</v>
      </c>
      <c r="AI2275" s="3">
        <v>0.35903000000000002</v>
      </c>
      <c r="AJ2275" s="3">
        <v>0.31495479999999998</v>
      </c>
      <c r="AK2275" s="3">
        <v>0.38347110000000001</v>
      </c>
      <c r="AL2275" s="3">
        <v>0.44360440000000001</v>
      </c>
      <c r="AM2275" s="3">
        <v>0.36506240000000001</v>
      </c>
      <c r="AN2275" s="3">
        <v>0.40442410000000001</v>
      </c>
      <c r="AO2275" s="3">
        <v>0.21278320000000001</v>
      </c>
      <c r="AP2275" s="3">
        <v>0.45057160000000002</v>
      </c>
      <c r="AQ2275" s="3">
        <v>0.62366120000000003</v>
      </c>
      <c r="AR2275" s="3">
        <v>0.35922490000000001</v>
      </c>
      <c r="AS2275" s="3">
        <v>1.2464120000000001</v>
      </c>
      <c r="AT2275" s="3">
        <v>0.37986730000000002</v>
      </c>
      <c r="AU2275" s="3">
        <v>0.36899530000000003</v>
      </c>
      <c r="AV2275" s="3">
        <v>0.39753290000000002</v>
      </c>
      <c r="AW2275" s="3">
        <v>0.44304329999999997</v>
      </c>
      <c r="AX2275" s="3">
        <v>0.60762530000000003</v>
      </c>
      <c r="AY2275" s="3">
        <v>0.50701430000000003</v>
      </c>
    </row>
    <row r="2276" spans="1:51" x14ac:dyDescent="0.25">
      <c r="A2276" t="s">
        <v>2278</v>
      </c>
      <c r="B2276" t="s">
        <v>2278</v>
      </c>
      <c r="C2276" t="s">
        <v>7184</v>
      </c>
      <c r="E2276" t="s">
        <v>13779</v>
      </c>
      <c r="F2276" t="s">
        <v>13792</v>
      </c>
      <c r="G2276" t="s">
        <v>15291</v>
      </c>
      <c r="H2276" t="s">
        <v>16957</v>
      </c>
      <c r="I2276" s="3">
        <v>0.41205829999999999</v>
      </c>
      <c r="J2276" s="3">
        <v>24.108419999999999</v>
      </c>
      <c r="K2276" s="3">
        <v>17.460139999999999</v>
      </c>
      <c r="L2276" s="3" t="s">
        <v>18579</v>
      </c>
      <c r="M2276" s="3" t="s">
        <v>18579</v>
      </c>
      <c r="N2276" s="3">
        <v>50.290970000000002</v>
      </c>
      <c r="O2276" s="3" t="s">
        <v>18579</v>
      </c>
      <c r="P2276" s="3">
        <v>0.7284349</v>
      </c>
      <c r="Q2276" s="3">
        <v>0.68218869999999998</v>
      </c>
      <c r="R2276" s="3">
        <v>0.68218869999999998</v>
      </c>
      <c r="S2276" s="3">
        <v>0.43515520000000002</v>
      </c>
      <c r="T2276" s="3">
        <v>0.45777180000000001</v>
      </c>
      <c r="U2276" s="3">
        <v>0.56559499999999996</v>
      </c>
      <c r="V2276" s="3">
        <v>0.46067770000000002</v>
      </c>
      <c r="W2276" s="3">
        <v>1.012005</v>
      </c>
      <c r="X2276" s="3">
        <v>0.8123899</v>
      </c>
      <c r="Y2276" s="3">
        <v>0.39832679999999998</v>
      </c>
      <c r="Z2276" s="3">
        <v>0.36990250000000002</v>
      </c>
      <c r="AA2276" s="3">
        <v>2.179304E-2</v>
      </c>
      <c r="AB2276" s="3">
        <v>0.499581</v>
      </c>
      <c r="AC2276" s="3">
        <v>2.5252370000000002</v>
      </c>
      <c r="AD2276" s="3">
        <v>0.226328</v>
      </c>
      <c r="AE2276" s="3">
        <v>1.4258390000000001</v>
      </c>
      <c r="AF2276" s="3">
        <v>-6.8710110000000005E-2</v>
      </c>
      <c r="AG2276" s="3">
        <v>0.36990250000000002</v>
      </c>
      <c r="AH2276" s="3">
        <v>0.35531079999999998</v>
      </c>
      <c r="AI2276" s="3">
        <v>0.36825659999999999</v>
      </c>
      <c r="AJ2276" s="3">
        <v>0.2691346</v>
      </c>
      <c r="AK2276" s="3">
        <v>0.43680409999999997</v>
      </c>
      <c r="AL2276" s="3">
        <v>0.55334859999999997</v>
      </c>
      <c r="AM2276" s="3">
        <v>0.64148309999999997</v>
      </c>
      <c r="AN2276" s="3">
        <v>7.1186769999999996E-2</v>
      </c>
      <c r="AO2276" s="3">
        <v>0.49263089999999998</v>
      </c>
      <c r="AP2276" s="3">
        <v>0.27860040000000003</v>
      </c>
      <c r="AQ2276" s="3">
        <v>0.79150399999999999</v>
      </c>
      <c r="AR2276" s="3">
        <v>-0.62724869999999999</v>
      </c>
      <c r="AS2276" s="3">
        <v>1.17184</v>
      </c>
      <c r="AT2276" s="3">
        <v>0.33240639999999999</v>
      </c>
      <c r="AU2276" s="3">
        <v>0.34814040000000002</v>
      </c>
      <c r="AV2276" s="3">
        <v>0.36198010000000003</v>
      </c>
      <c r="AW2276" s="3">
        <v>0.46084829999999999</v>
      </c>
      <c r="AX2276" s="3">
        <v>0.6277566</v>
      </c>
      <c r="AY2276" s="3">
        <v>0.50284039999999997</v>
      </c>
    </row>
    <row r="2277" spans="1:51" x14ac:dyDescent="0.25">
      <c r="A2277" t="s">
        <v>2279</v>
      </c>
      <c r="B2277" t="s">
        <v>2279</v>
      </c>
      <c r="C2277" t="s">
        <v>7185</v>
      </c>
      <c r="E2277" t="s">
        <v>13779</v>
      </c>
      <c r="F2277" t="s">
        <v>13792</v>
      </c>
      <c r="G2277" t="s">
        <v>15216</v>
      </c>
      <c r="H2277" t="s">
        <v>16957</v>
      </c>
      <c r="I2277" s="3">
        <v>0.36536829999999998</v>
      </c>
      <c r="J2277" s="3">
        <v>36.627409999999998</v>
      </c>
      <c r="K2277" s="3">
        <v>24.874490000000002</v>
      </c>
      <c r="L2277" s="3" t="s">
        <v>18579</v>
      </c>
      <c r="M2277" s="3" t="s">
        <v>18579</v>
      </c>
      <c r="N2277" s="3">
        <v>73.464860000000002</v>
      </c>
      <c r="O2277" s="3" t="s">
        <v>18579</v>
      </c>
      <c r="P2277" s="3">
        <v>1.3074269999999999</v>
      </c>
      <c r="Q2277" s="3">
        <v>1.009844</v>
      </c>
      <c r="R2277" s="3">
        <v>1.009844</v>
      </c>
      <c r="S2277" s="3">
        <v>0.4409593</v>
      </c>
      <c r="T2277" s="3">
        <v>0.51673780000000002</v>
      </c>
      <c r="U2277" s="3">
        <v>0.5712178</v>
      </c>
      <c r="V2277" s="3">
        <v>0.50670230000000005</v>
      </c>
      <c r="W2277" s="3">
        <v>1.257943</v>
      </c>
      <c r="X2277" s="3">
        <v>1.044349</v>
      </c>
      <c r="Y2277" s="3">
        <v>0.36575790000000002</v>
      </c>
      <c r="Z2277" s="3">
        <v>0.32408239999999999</v>
      </c>
      <c r="AA2277" s="3">
        <v>0.16845199999999999</v>
      </c>
      <c r="AB2277" s="3">
        <v>0.70429699999999995</v>
      </c>
      <c r="AC2277" s="3">
        <v>2.8080799999999999</v>
      </c>
      <c r="AD2277" s="3">
        <v>0.72395520000000002</v>
      </c>
      <c r="AE2277" s="3">
        <v>2.048089</v>
      </c>
      <c r="AF2277" s="3">
        <v>-0.1049638</v>
      </c>
      <c r="AG2277" s="3">
        <v>0.32408239999999999</v>
      </c>
      <c r="AH2277" s="3">
        <v>0.3160676</v>
      </c>
      <c r="AI2277" s="3">
        <v>0.3242273</v>
      </c>
      <c r="AJ2277" s="3">
        <v>0.37853100000000001</v>
      </c>
      <c r="AK2277" s="3">
        <v>0.51783190000000001</v>
      </c>
      <c r="AL2277" s="3">
        <v>0.58430400000000005</v>
      </c>
      <c r="AM2277" s="3">
        <v>0.64635220000000004</v>
      </c>
      <c r="AN2277" s="3">
        <v>-0.3948624</v>
      </c>
      <c r="AO2277" s="3">
        <v>0.88501870000000005</v>
      </c>
      <c r="AP2277" s="3">
        <v>9.2008740000000006E-2</v>
      </c>
      <c r="AQ2277" s="3">
        <v>1.2036739999999999</v>
      </c>
      <c r="AR2277" s="3">
        <v>-1.276797</v>
      </c>
      <c r="AS2277" s="3">
        <v>1.6106959999999999</v>
      </c>
      <c r="AT2277" s="3">
        <v>0.3197101</v>
      </c>
      <c r="AU2277" s="3">
        <v>0.35151650000000001</v>
      </c>
      <c r="AV2277" s="3">
        <v>0.37273040000000002</v>
      </c>
      <c r="AW2277" s="3">
        <v>0.4592696</v>
      </c>
      <c r="AX2277" s="3">
        <v>0.71031200000000005</v>
      </c>
      <c r="AY2277" s="3">
        <v>0.50910860000000002</v>
      </c>
    </row>
    <row r="2278" spans="1:51" x14ac:dyDescent="0.25">
      <c r="A2278" t="s">
        <v>2280</v>
      </c>
      <c r="B2278" t="s">
        <v>2280</v>
      </c>
      <c r="C2278" t="s">
        <v>7186</v>
      </c>
      <c r="D2278" t="s">
        <v>11976</v>
      </c>
      <c r="E2278" t="s">
        <v>13783</v>
      </c>
      <c r="F2278" t="s">
        <v>13795</v>
      </c>
      <c r="G2278" t="s">
        <v>15292</v>
      </c>
      <c r="H2278" t="s">
        <v>16957</v>
      </c>
      <c r="I2278" s="3">
        <v>-0.22635169999999999</v>
      </c>
      <c r="J2278" s="3">
        <v>8.2368439999999996</v>
      </c>
      <c r="K2278" s="3">
        <v>9.8072859999999995</v>
      </c>
      <c r="L2278" s="3" t="s">
        <v>18579</v>
      </c>
      <c r="M2278" s="3" t="s">
        <v>18579</v>
      </c>
      <c r="N2278" s="3">
        <v>2.7806310000000001</v>
      </c>
      <c r="O2278" s="3" t="s">
        <v>18579</v>
      </c>
      <c r="P2278" s="3">
        <v>0.2525462</v>
      </c>
      <c r="Q2278" s="3">
        <v>0.2686171</v>
      </c>
      <c r="R2278" s="3">
        <v>0.2686171</v>
      </c>
      <c r="S2278" s="3">
        <v>0.28722940000000002</v>
      </c>
      <c r="T2278" s="3">
        <v>0.30992370000000002</v>
      </c>
      <c r="U2278" s="3">
        <v>0.26679079999999999</v>
      </c>
      <c r="V2278" s="3">
        <v>0.31008429999999998</v>
      </c>
      <c r="W2278" s="3">
        <v>0.34298970000000001</v>
      </c>
      <c r="X2278" s="3">
        <v>0.31385249999999998</v>
      </c>
      <c r="Y2278" s="3">
        <v>0.30516100000000002</v>
      </c>
      <c r="Z2278" s="3">
        <v>0.30472650000000001</v>
      </c>
      <c r="AA2278" s="3">
        <v>0.46111340000000001</v>
      </c>
      <c r="AB2278" s="3">
        <v>0.40202199999999999</v>
      </c>
      <c r="AC2278" s="3">
        <v>0.19348309999999999</v>
      </c>
      <c r="AD2278" s="3">
        <v>0.46118900000000002</v>
      </c>
      <c r="AE2278" s="3">
        <v>0.36039959999999999</v>
      </c>
      <c r="AF2278" s="3">
        <v>0.34642650000000003</v>
      </c>
      <c r="AG2278" s="3">
        <v>0.30472650000000001</v>
      </c>
      <c r="AH2278" s="3">
        <v>0.3175963</v>
      </c>
      <c r="AI2278" s="3">
        <v>0.31752209999999997</v>
      </c>
      <c r="AJ2278" s="3">
        <v>0.3529872</v>
      </c>
      <c r="AK2278" s="3">
        <v>0.33417419999999998</v>
      </c>
      <c r="AL2278" s="3">
        <v>0.30032530000000002</v>
      </c>
      <c r="AM2278" s="3">
        <v>0.29840080000000002</v>
      </c>
      <c r="AN2278" s="3">
        <v>0.25678400000000001</v>
      </c>
      <c r="AO2278" s="3">
        <v>0.4076458</v>
      </c>
      <c r="AP2278" s="3">
        <v>0.27066400000000002</v>
      </c>
      <c r="AQ2278" s="3">
        <v>0.401198</v>
      </c>
      <c r="AR2278" s="3">
        <v>3.2131270000000003E-2</v>
      </c>
      <c r="AS2278" s="3">
        <v>0.34311799999999998</v>
      </c>
      <c r="AT2278" s="3">
        <v>0.30480839999999998</v>
      </c>
      <c r="AU2278" s="3">
        <v>0.31759320000000002</v>
      </c>
      <c r="AV2278" s="3">
        <v>0.31603150000000002</v>
      </c>
      <c r="AW2278" s="3">
        <v>0.29163539999999999</v>
      </c>
      <c r="AX2278" s="3">
        <v>0.29038789999999998</v>
      </c>
      <c r="AY2278" s="3">
        <v>0.26441690000000001</v>
      </c>
    </row>
    <row r="2279" spans="1:51" x14ac:dyDescent="0.25">
      <c r="A2279" t="s">
        <v>2281</v>
      </c>
      <c r="B2279" t="s">
        <v>2281</v>
      </c>
      <c r="C2279" t="s">
        <v>7187</v>
      </c>
      <c r="D2279" t="s">
        <v>11977</v>
      </c>
      <c r="E2279" t="s">
        <v>13779</v>
      </c>
      <c r="F2279" t="s">
        <v>13792</v>
      </c>
      <c r="G2279" t="s">
        <v>15293</v>
      </c>
      <c r="H2279" t="s">
        <v>16957</v>
      </c>
      <c r="I2279" s="3">
        <v>0.14736779999999999</v>
      </c>
      <c r="J2279" s="3">
        <v>32.751660000000001</v>
      </c>
      <c r="K2279" s="3">
        <v>35.126829999999998</v>
      </c>
      <c r="L2279" s="3" t="s">
        <v>18579</v>
      </c>
      <c r="M2279" s="3" t="s">
        <v>18579</v>
      </c>
      <c r="N2279" s="3">
        <v>22.868390000000002</v>
      </c>
      <c r="O2279" s="3" t="s">
        <v>18579</v>
      </c>
      <c r="P2279" s="3">
        <v>0.63569109999999995</v>
      </c>
      <c r="Q2279" s="3">
        <v>0.33332060000000002</v>
      </c>
      <c r="R2279" s="3">
        <v>0.33332060000000002</v>
      </c>
      <c r="S2279" s="3">
        <v>0.42553879999999999</v>
      </c>
      <c r="T2279" s="3">
        <v>0.43724750000000001</v>
      </c>
      <c r="U2279" s="3">
        <v>0.43203760000000002</v>
      </c>
      <c r="V2279" s="3">
        <v>0.43924940000000001</v>
      </c>
      <c r="W2279" s="3">
        <v>0.6033406</v>
      </c>
      <c r="X2279" s="3">
        <v>0.51362189999999996</v>
      </c>
      <c r="Y2279" s="3">
        <v>0.42138120000000001</v>
      </c>
      <c r="Z2279" s="3">
        <v>0.35430889999999998</v>
      </c>
      <c r="AA2279" s="3">
        <v>0.18383369999999999</v>
      </c>
      <c r="AB2279" s="3">
        <v>0.50156959999999995</v>
      </c>
      <c r="AC2279" s="3">
        <v>1.544122</v>
      </c>
      <c r="AD2279" s="3">
        <v>0.4910003</v>
      </c>
      <c r="AE2279" s="3">
        <v>1.1923600000000001</v>
      </c>
      <c r="AF2279" s="3">
        <v>0.12807170000000001</v>
      </c>
      <c r="AG2279" s="3">
        <v>0.35430889999999998</v>
      </c>
      <c r="AH2279" s="3">
        <v>0.32431140000000003</v>
      </c>
      <c r="AI2279" s="3">
        <v>0.31236009999999997</v>
      </c>
      <c r="AJ2279" s="3">
        <v>0.27026</v>
      </c>
      <c r="AK2279" s="3">
        <v>0.31597190000000003</v>
      </c>
      <c r="AL2279" s="3">
        <v>0.25525120000000001</v>
      </c>
      <c r="AM2279" s="3">
        <v>0.34737630000000003</v>
      </c>
      <c r="AN2279" s="3">
        <v>0.23163130000000001</v>
      </c>
      <c r="AO2279" s="3">
        <v>0.33483639999999998</v>
      </c>
      <c r="AP2279" s="3">
        <v>0.26981500000000003</v>
      </c>
      <c r="AQ2279" s="3">
        <v>0.41801159999999998</v>
      </c>
      <c r="AR2279" s="3">
        <v>0.2023325</v>
      </c>
      <c r="AS2279" s="3">
        <v>1.021461</v>
      </c>
      <c r="AT2279" s="3">
        <v>0.3728477</v>
      </c>
      <c r="AU2279" s="3">
        <v>0.35914109999999999</v>
      </c>
      <c r="AV2279" s="3">
        <v>0.3841001</v>
      </c>
      <c r="AW2279" s="3">
        <v>0.36389630000000001</v>
      </c>
      <c r="AX2279" s="3">
        <v>0.44592749999999998</v>
      </c>
      <c r="AY2279" s="3">
        <v>0.44650119999999999</v>
      </c>
    </row>
    <row r="2280" spans="1:51" x14ac:dyDescent="0.25">
      <c r="A2280" t="s">
        <v>2282</v>
      </c>
      <c r="B2280" t="s">
        <v>2282</v>
      </c>
      <c r="C2280" t="s">
        <v>7188</v>
      </c>
      <c r="D2280" t="s">
        <v>11978</v>
      </c>
      <c r="E2280" t="s">
        <v>13779</v>
      </c>
      <c r="F2280" t="s">
        <v>13788</v>
      </c>
      <c r="G2280" t="s">
        <v>15294</v>
      </c>
      <c r="H2280" t="s">
        <v>16957</v>
      </c>
      <c r="I2280" s="3">
        <v>0.56338449999999995</v>
      </c>
      <c r="J2280" s="3">
        <v>12.868740000000001</v>
      </c>
      <c r="K2280" s="3">
        <v>10.15292</v>
      </c>
      <c r="L2280" s="3" t="s">
        <v>18579</v>
      </c>
      <c r="M2280" s="3" t="s">
        <v>18579</v>
      </c>
      <c r="N2280" s="3">
        <v>17.800979999999999</v>
      </c>
      <c r="O2280" s="3" t="s">
        <v>18579</v>
      </c>
      <c r="P2280" s="3">
        <v>0.77313960000000004</v>
      </c>
      <c r="Q2280" s="3">
        <v>0.66268110000000002</v>
      </c>
      <c r="R2280" s="3">
        <v>0.66268110000000002</v>
      </c>
      <c r="S2280" s="3">
        <v>0.40528839999999999</v>
      </c>
      <c r="T2280" s="3">
        <v>0.37873659999999998</v>
      </c>
      <c r="U2280" s="3">
        <v>0.45331909999999997</v>
      </c>
      <c r="V2280" s="3">
        <v>0.37614389999999998</v>
      </c>
      <c r="W2280" s="3">
        <v>0.75135240000000003</v>
      </c>
      <c r="X2280" s="3">
        <v>0.62165049999999999</v>
      </c>
      <c r="Y2280" s="3">
        <v>0.30353010000000002</v>
      </c>
      <c r="Z2280" s="3">
        <v>0.30765550000000003</v>
      </c>
      <c r="AA2280" s="3">
        <v>0.38313069999999999</v>
      </c>
      <c r="AB2280" s="3">
        <v>0.59002259999999995</v>
      </c>
      <c r="AC2280" s="3">
        <v>1.7016519999999999</v>
      </c>
      <c r="AD2280" s="3">
        <v>0.32207209999999997</v>
      </c>
      <c r="AE2280" s="3">
        <v>1.272791</v>
      </c>
      <c r="AF2280" s="3">
        <v>0.41304099999999999</v>
      </c>
      <c r="AG2280" s="3">
        <v>0.30765550000000003</v>
      </c>
      <c r="AH2280" s="3">
        <v>0.32299860000000002</v>
      </c>
      <c r="AI2280" s="3">
        <v>0.3248548</v>
      </c>
      <c r="AJ2280" s="3">
        <v>0.33216030000000002</v>
      </c>
      <c r="AK2280" s="3">
        <v>0.37983099999999997</v>
      </c>
      <c r="AL2280" s="3">
        <v>0.39859450000000002</v>
      </c>
      <c r="AM2280" s="3">
        <v>0.40960669999999999</v>
      </c>
      <c r="AN2280" s="3">
        <v>0.33819080000000001</v>
      </c>
      <c r="AO2280" s="3">
        <v>0.26522610000000002</v>
      </c>
      <c r="AP2280" s="3">
        <v>0.29791899999999999</v>
      </c>
      <c r="AQ2280" s="3">
        <v>0.54991699999999999</v>
      </c>
      <c r="AR2280" s="3">
        <v>0.41398869999999999</v>
      </c>
      <c r="AS2280" s="3">
        <v>1.062962</v>
      </c>
      <c r="AT2280" s="3">
        <v>0.34035009999999999</v>
      </c>
      <c r="AU2280" s="3">
        <v>0.3415861</v>
      </c>
      <c r="AV2280" s="3">
        <v>0.36135260000000002</v>
      </c>
      <c r="AW2280" s="3">
        <v>0.41645300000000002</v>
      </c>
      <c r="AX2280" s="3">
        <v>0.54761649999999995</v>
      </c>
      <c r="AY2280" s="3">
        <v>0.4460501</v>
      </c>
    </row>
    <row r="2281" spans="1:51" x14ac:dyDescent="0.25">
      <c r="A2281" t="s">
        <v>2283</v>
      </c>
      <c r="B2281" t="s">
        <v>2283</v>
      </c>
      <c r="C2281" t="s">
        <v>7189</v>
      </c>
      <c r="D2281" t="s">
        <v>11979</v>
      </c>
      <c r="E2281" t="s">
        <v>13779</v>
      </c>
      <c r="F2281" t="s">
        <v>13790</v>
      </c>
      <c r="G2281" t="s">
        <v>15104</v>
      </c>
      <c r="H2281" t="s">
        <v>16957</v>
      </c>
      <c r="I2281" s="3">
        <v>0.39089220000000002</v>
      </c>
      <c r="J2281" s="3">
        <v>28.878309999999999</v>
      </c>
      <c r="K2281" s="3">
        <v>29.477640000000001</v>
      </c>
      <c r="L2281" s="3" t="s">
        <v>18579</v>
      </c>
      <c r="M2281" s="3" t="s">
        <v>18579</v>
      </c>
      <c r="N2281" s="3">
        <v>-0.19625390000000001</v>
      </c>
      <c r="O2281" s="3" t="s">
        <v>18579</v>
      </c>
      <c r="P2281" s="3">
        <v>1.018308</v>
      </c>
      <c r="Q2281" s="3">
        <v>0.9006113</v>
      </c>
      <c r="R2281" s="3">
        <v>0.9006113</v>
      </c>
      <c r="S2281" s="3">
        <v>0.51414439999999995</v>
      </c>
      <c r="T2281" s="3">
        <v>0.46530120000000003</v>
      </c>
      <c r="U2281" s="3">
        <v>0.61326590000000003</v>
      </c>
      <c r="V2281" s="3">
        <v>0.45577849999999998</v>
      </c>
      <c r="W2281" s="3">
        <v>0.93314200000000003</v>
      </c>
      <c r="X2281" s="3">
        <v>0.81993179999999999</v>
      </c>
      <c r="Y2281" s="3">
        <v>0.37358370000000002</v>
      </c>
      <c r="Z2281" s="3">
        <v>0.28576950000000001</v>
      </c>
      <c r="AA2281" s="3">
        <v>0.36873289999999997</v>
      </c>
      <c r="AB2281" s="3">
        <v>0.83825660000000002</v>
      </c>
      <c r="AC2281" s="3">
        <v>2.6506099999999999</v>
      </c>
      <c r="AD2281" s="3">
        <v>0.326214</v>
      </c>
      <c r="AE2281" s="3">
        <v>1.7071609999999999</v>
      </c>
      <c r="AF2281" s="3">
        <v>0.25310640000000001</v>
      </c>
      <c r="AG2281" s="3">
        <v>0.28576950000000001</v>
      </c>
      <c r="AH2281" s="3">
        <v>0.30030839999999998</v>
      </c>
      <c r="AI2281" s="3">
        <v>0.32472970000000001</v>
      </c>
      <c r="AJ2281" s="3">
        <v>0.19918359999999999</v>
      </c>
      <c r="AK2281" s="3">
        <v>0.45823209999999998</v>
      </c>
      <c r="AL2281" s="3">
        <v>0.46803339999999999</v>
      </c>
      <c r="AM2281" s="3">
        <v>0.57725800000000005</v>
      </c>
      <c r="AN2281" s="3">
        <v>0.22626650000000001</v>
      </c>
      <c r="AO2281" s="3">
        <v>0.41281020000000002</v>
      </c>
      <c r="AP2281" s="3">
        <v>0.38255600000000001</v>
      </c>
      <c r="AQ2281" s="3">
        <v>0.71728009999999998</v>
      </c>
      <c r="AR2281" s="3">
        <v>-0.94638920000000004</v>
      </c>
      <c r="AS2281" s="3">
        <v>1.2745690000000001</v>
      </c>
      <c r="AT2281" s="3">
        <v>0.35902400000000001</v>
      </c>
      <c r="AU2281" s="3">
        <v>0.36914570000000002</v>
      </c>
      <c r="AV2281" s="3">
        <v>0.39691959999999998</v>
      </c>
      <c r="AW2281" s="3">
        <v>0.47360659999999999</v>
      </c>
      <c r="AX2281" s="3">
        <v>0.61283160000000003</v>
      </c>
      <c r="AY2281" s="3">
        <v>0.55710559999999998</v>
      </c>
    </row>
    <row r="2282" spans="1:51" x14ac:dyDescent="0.25">
      <c r="A2282" t="s">
        <v>2284</v>
      </c>
      <c r="B2282" t="s">
        <v>2284</v>
      </c>
      <c r="C2282" t="s">
        <v>7190</v>
      </c>
      <c r="D2282" t="s">
        <v>11980</v>
      </c>
      <c r="E2282" t="s">
        <v>13779</v>
      </c>
      <c r="F2282" t="s">
        <v>13790</v>
      </c>
      <c r="G2282" t="s">
        <v>15295</v>
      </c>
      <c r="H2282" t="s">
        <v>16957</v>
      </c>
      <c r="I2282" s="3">
        <v>0.48564740000000001</v>
      </c>
      <c r="J2282" s="3">
        <v>29.59468</v>
      </c>
      <c r="K2282" s="3">
        <v>16.622890000000002</v>
      </c>
      <c r="L2282" s="3" t="s">
        <v>18579</v>
      </c>
      <c r="M2282" s="3" t="s">
        <v>18579</v>
      </c>
      <c r="N2282" s="3">
        <v>11.122629999999999</v>
      </c>
      <c r="O2282" s="3" t="s">
        <v>18579</v>
      </c>
      <c r="P2282" s="3">
        <v>1.0730299999999999</v>
      </c>
      <c r="Q2282" s="3">
        <v>0.99211459999999996</v>
      </c>
      <c r="R2282" s="3">
        <v>0.99211459999999996</v>
      </c>
      <c r="S2282" s="3">
        <v>0.4955502</v>
      </c>
      <c r="T2282" s="3">
        <v>0.43955319999999998</v>
      </c>
      <c r="U2282" s="3">
        <v>0.57095240000000003</v>
      </c>
      <c r="V2282" s="3">
        <v>0.43764750000000002</v>
      </c>
      <c r="W2282" s="3">
        <v>1.0408120000000001</v>
      </c>
      <c r="X2282" s="3">
        <v>0.94465880000000002</v>
      </c>
      <c r="Y2282" s="3">
        <v>0.32019619999999999</v>
      </c>
      <c r="Z2282" s="3">
        <v>0.27958480000000002</v>
      </c>
      <c r="AA2282" s="3">
        <v>0.38803900000000002</v>
      </c>
      <c r="AB2282" s="3">
        <v>0.84177210000000002</v>
      </c>
      <c r="AC2282" s="3">
        <v>3.022586</v>
      </c>
      <c r="AD2282" s="3">
        <v>0.38666970000000001</v>
      </c>
      <c r="AE2282" s="3">
        <v>1.8612820000000001</v>
      </c>
      <c r="AF2282" s="3">
        <v>0.16276399999999999</v>
      </c>
      <c r="AG2282" s="3">
        <v>0.27958480000000002</v>
      </c>
      <c r="AH2282" s="3">
        <v>0.34099380000000001</v>
      </c>
      <c r="AI2282" s="3">
        <v>0.37039569999999999</v>
      </c>
      <c r="AJ2282" s="3">
        <v>0.24818129999999999</v>
      </c>
      <c r="AK2282" s="3">
        <v>0.44614880000000001</v>
      </c>
      <c r="AL2282" s="3">
        <v>0.5177216</v>
      </c>
      <c r="AM2282" s="3">
        <v>0.66586500000000004</v>
      </c>
      <c r="AN2282" s="3">
        <v>0.12975110000000001</v>
      </c>
      <c r="AO2282" s="3">
        <v>0.41201490000000002</v>
      </c>
      <c r="AP2282" s="3">
        <v>0.25290689999999999</v>
      </c>
      <c r="AQ2282" s="3">
        <v>0.73768900000000004</v>
      </c>
      <c r="AR2282" s="3">
        <v>-1.2500359999999999</v>
      </c>
      <c r="AS2282" s="3">
        <v>1.5108950000000001</v>
      </c>
      <c r="AT2282" s="3">
        <v>0.35523199999999999</v>
      </c>
      <c r="AU2282" s="3">
        <v>0.3788011</v>
      </c>
      <c r="AV2282" s="3">
        <v>0.39741369999999998</v>
      </c>
      <c r="AW2282" s="3">
        <v>0.47300510000000001</v>
      </c>
      <c r="AX2282" s="3">
        <v>0.65344519999999995</v>
      </c>
      <c r="AY2282" s="3">
        <v>0.52756639999999999</v>
      </c>
    </row>
    <row r="2283" spans="1:51" x14ac:dyDescent="0.25">
      <c r="A2283" t="s">
        <v>2285</v>
      </c>
      <c r="B2283" t="s">
        <v>2285</v>
      </c>
      <c r="C2283" t="s">
        <v>7191</v>
      </c>
      <c r="E2283" t="s">
        <v>13782</v>
      </c>
      <c r="F2283" t="s">
        <v>13797</v>
      </c>
      <c r="G2283" t="s">
        <v>15296</v>
      </c>
      <c r="H2283" t="s">
        <v>16957</v>
      </c>
      <c r="I2283" s="3">
        <v>0.20093559999999999</v>
      </c>
      <c r="J2283" s="3">
        <v>19.338059999999999</v>
      </c>
      <c r="K2283" s="3">
        <v>14.591950000000001</v>
      </c>
      <c r="L2283" s="3" t="s">
        <v>18579</v>
      </c>
      <c r="M2283" s="3" t="s">
        <v>18579</v>
      </c>
      <c r="N2283" s="3">
        <v>36.441490000000002</v>
      </c>
      <c r="O2283" s="3" t="s">
        <v>18579</v>
      </c>
      <c r="P2283" s="3">
        <v>0.54834510000000003</v>
      </c>
      <c r="Q2283" s="3">
        <v>0.51251930000000001</v>
      </c>
      <c r="R2283" s="3">
        <v>0.51251930000000001</v>
      </c>
      <c r="S2283" s="3">
        <v>0.40692390000000001</v>
      </c>
      <c r="T2283" s="3">
        <v>0.44880969999999998</v>
      </c>
      <c r="U2283" s="3">
        <v>0.42876809999999999</v>
      </c>
      <c r="V2283" s="3">
        <v>0.44939259999999998</v>
      </c>
      <c r="W2283" s="3">
        <v>0.48904209999999998</v>
      </c>
      <c r="X2283" s="3">
        <v>0.47066340000000001</v>
      </c>
      <c r="Y2283" s="3">
        <v>0.37316729999999998</v>
      </c>
      <c r="Z2283" s="3">
        <v>0.3838934</v>
      </c>
      <c r="AA2283" s="3">
        <v>0.1147827</v>
      </c>
      <c r="AB2283" s="3">
        <v>0.33624199999999999</v>
      </c>
      <c r="AC2283" s="3">
        <v>1.152434</v>
      </c>
      <c r="AD2283" s="3">
        <v>0.15813669999999999</v>
      </c>
      <c r="AE2283" s="3">
        <v>0.52927080000000004</v>
      </c>
      <c r="AF2283" s="3">
        <v>5.2854980000000003E-2</v>
      </c>
      <c r="AG2283" s="3">
        <v>0.3838934</v>
      </c>
      <c r="AH2283" s="3">
        <v>0.28415790000000002</v>
      </c>
      <c r="AI2283" s="3">
        <v>0.2726363</v>
      </c>
      <c r="AJ2283" s="3">
        <v>0.32017580000000001</v>
      </c>
      <c r="AK2283" s="3">
        <v>0.35095539999999997</v>
      </c>
      <c r="AL2283" s="3">
        <v>0.28325820000000002</v>
      </c>
      <c r="AM2283" s="3">
        <v>0.26442710000000003</v>
      </c>
      <c r="AN2283" s="3">
        <v>0.308141</v>
      </c>
      <c r="AO2283" s="3">
        <v>0.33841399999999999</v>
      </c>
      <c r="AP2283" s="3">
        <v>0.3878067</v>
      </c>
      <c r="AQ2283" s="3">
        <v>0.52501439999999999</v>
      </c>
      <c r="AR2283" s="3">
        <v>0.62422449999999996</v>
      </c>
      <c r="AS2283" s="3">
        <v>0.4484938</v>
      </c>
      <c r="AT2283" s="3">
        <v>0.3700852</v>
      </c>
      <c r="AU2283" s="3">
        <v>0.35339290000000001</v>
      </c>
      <c r="AV2283" s="3">
        <v>0.36258499999999999</v>
      </c>
      <c r="AW2283" s="3">
        <v>0.39149460000000003</v>
      </c>
      <c r="AX2283" s="3">
        <v>0.42628129999999997</v>
      </c>
      <c r="AY2283" s="3">
        <v>0.40467510000000001</v>
      </c>
    </row>
    <row r="2284" spans="1:51" x14ac:dyDescent="0.25">
      <c r="A2284" t="s">
        <v>2286</v>
      </c>
      <c r="B2284" t="s">
        <v>2286</v>
      </c>
      <c r="C2284" t="s">
        <v>7192</v>
      </c>
      <c r="D2284" t="s">
        <v>11981</v>
      </c>
      <c r="E2284" t="s">
        <v>13779</v>
      </c>
      <c r="F2284" t="s">
        <v>13788</v>
      </c>
      <c r="G2284" t="s">
        <v>15297</v>
      </c>
      <c r="H2284" t="s">
        <v>16957</v>
      </c>
      <c r="I2284" s="3">
        <v>0.74664189999999997</v>
      </c>
      <c r="J2284" s="3">
        <v>24.507660000000001</v>
      </c>
      <c r="K2284" s="3">
        <v>26.041229999999999</v>
      </c>
      <c r="L2284" s="3" t="s">
        <v>18579</v>
      </c>
      <c r="M2284" s="3" t="s">
        <v>18579</v>
      </c>
      <c r="N2284" s="3">
        <v>21.751580000000001</v>
      </c>
      <c r="O2284" s="3" t="s">
        <v>18579</v>
      </c>
      <c r="P2284" s="3">
        <v>1.138174</v>
      </c>
      <c r="Q2284" s="3">
        <v>1.0452379999999999</v>
      </c>
      <c r="R2284" s="3">
        <v>1.0452379999999999</v>
      </c>
      <c r="S2284" s="3">
        <v>0.91824729999999999</v>
      </c>
      <c r="T2284" s="3">
        <v>0.88790610000000003</v>
      </c>
      <c r="U2284" s="3">
        <v>1.151816</v>
      </c>
      <c r="V2284" s="3">
        <v>0.88283009999999995</v>
      </c>
      <c r="W2284" s="3">
        <v>0.49013380000000001</v>
      </c>
      <c r="X2284" s="3">
        <v>0.49321359999999997</v>
      </c>
      <c r="Y2284" s="3">
        <v>0.517289</v>
      </c>
      <c r="Z2284" s="3">
        <v>0.30256709999999998</v>
      </c>
      <c r="AA2284" s="3">
        <v>0.40587649999999997</v>
      </c>
      <c r="AB2284" s="3">
        <v>1.0569930000000001</v>
      </c>
      <c r="AC2284" s="3">
        <v>3.5120200000000001</v>
      </c>
      <c r="AD2284" s="3">
        <v>0.50305200000000005</v>
      </c>
      <c r="AE2284" s="3">
        <v>1.1446240000000001</v>
      </c>
      <c r="AF2284" s="3">
        <v>0.6634601</v>
      </c>
      <c r="AG2284" s="3">
        <v>0.30256709999999998</v>
      </c>
      <c r="AH2284" s="3">
        <v>0.42019640000000003</v>
      </c>
      <c r="AI2284" s="3">
        <v>0.42786540000000001</v>
      </c>
      <c r="AJ2284" s="3">
        <v>0.39687790000000001</v>
      </c>
      <c r="AK2284" s="3">
        <v>0.42908689999999999</v>
      </c>
      <c r="AL2284" s="3">
        <v>0.67608230000000002</v>
      </c>
      <c r="AM2284" s="3">
        <v>0.52343569999999995</v>
      </c>
      <c r="AN2284" s="3">
        <v>0.30537259999999999</v>
      </c>
      <c r="AO2284" s="3">
        <v>0.28117710000000001</v>
      </c>
      <c r="AP2284" s="3">
        <v>0.59387109999999999</v>
      </c>
      <c r="AQ2284" s="3">
        <v>0.64243819999999996</v>
      </c>
      <c r="AR2284" s="3">
        <v>-0.58463330000000002</v>
      </c>
      <c r="AS2284" s="3">
        <v>0.32926359999999999</v>
      </c>
      <c r="AT2284" s="3">
        <v>0.48192109999999999</v>
      </c>
      <c r="AU2284" s="3">
        <v>0.43133260000000001</v>
      </c>
      <c r="AV2284" s="3">
        <v>0.43495010000000001</v>
      </c>
      <c r="AW2284" s="3">
        <v>0.9048252</v>
      </c>
      <c r="AX2284" s="3">
        <v>1.0104690000000001</v>
      </c>
      <c r="AY2284" s="3">
        <v>1.050192</v>
      </c>
    </row>
    <row r="2285" spans="1:51" x14ac:dyDescent="0.25">
      <c r="A2285" t="s">
        <v>2287</v>
      </c>
      <c r="B2285" t="s">
        <v>2287</v>
      </c>
      <c r="C2285" t="s">
        <v>7193</v>
      </c>
      <c r="E2285" t="s">
        <v>13779</v>
      </c>
      <c r="F2285" t="s">
        <v>13788</v>
      </c>
      <c r="G2285" t="s">
        <v>15298</v>
      </c>
      <c r="H2285" t="s">
        <v>16957</v>
      </c>
      <c r="I2285" s="3">
        <v>0.76763990000000004</v>
      </c>
      <c r="J2285" s="3">
        <v>28.79025</v>
      </c>
      <c r="K2285" s="3">
        <v>25.310469999999999</v>
      </c>
      <c r="L2285" s="3" t="s">
        <v>18579</v>
      </c>
      <c r="M2285" s="3" t="s">
        <v>18579</v>
      </c>
      <c r="N2285" s="3">
        <v>26.26925</v>
      </c>
      <c r="O2285" s="3" t="s">
        <v>18579</v>
      </c>
      <c r="P2285" s="3">
        <v>1.2524770000000001</v>
      </c>
      <c r="Q2285" s="3">
        <v>1.2135009999999999</v>
      </c>
      <c r="R2285" s="3">
        <v>1.2135009999999999</v>
      </c>
      <c r="S2285" s="3">
        <v>1.0619879999999999</v>
      </c>
      <c r="T2285" s="3">
        <v>0.99207529999999999</v>
      </c>
      <c r="U2285" s="3">
        <v>1.340695</v>
      </c>
      <c r="V2285" s="3">
        <v>0.9826667</v>
      </c>
      <c r="W2285" s="3">
        <v>0.44714199999999998</v>
      </c>
      <c r="X2285" s="3">
        <v>0.51962710000000001</v>
      </c>
      <c r="Y2285" s="3">
        <v>0.62840940000000001</v>
      </c>
      <c r="Z2285" s="3">
        <v>0.45063740000000002</v>
      </c>
      <c r="AA2285" s="3">
        <v>-0.14524699999999999</v>
      </c>
      <c r="AB2285" s="3">
        <v>0.73021999999999998</v>
      </c>
      <c r="AC2285" s="3">
        <v>3.963511</v>
      </c>
      <c r="AD2285" s="3">
        <v>-0.14303850000000001</v>
      </c>
      <c r="AE2285" s="3">
        <v>0.90537049999999997</v>
      </c>
      <c r="AF2285" s="3">
        <v>0.50121400000000005</v>
      </c>
      <c r="AG2285" s="3">
        <v>0.45063740000000002</v>
      </c>
      <c r="AH2285" s="3">
        <v>0.428255</v>
      </c>
      <c r="AI2285" s="3">
        <v>0.44506679999999998</v>
      </c>
      <c r="AJ2285" s="3">
        <v>0.30166009999999999</v>
      </c>
      <c r="AK2285" s="3">
        <v>0.3985515</v>
      </c>
      <c r="AL2285" s="3">
        <v>0.64286319999999997</v>
      </c>
      <c r="AM2285" s="3">
        <v>0.58452769999999998</v>
      </c>
      <c r="AN2285" s="3">
        <v>0.68132530000000002</v>
      </c>
      <c r="AO2285" s="3">
        <v>-4.993011E-2</v>
      </c>
      <c r="AP2285" s="3">
        <v>0.86573279999999997</v>
      </c>
      <c r="AQ2285" s="3">
        <v>0.4454573</v>
      </c>
      <c r="AR2285" s="3">
        <v>0.58370679999999997</v>
      </c>
      <c r="AS2285" s="3">
        <v>0.2878</v>
      </c>
      <c r="AT2285" s="3">
        <v>0.5319893</v>
      </c>
      <c r="AU2285" s="3">
        <v>0.45571689999999998</v>
      </c>
      <c r="AV2285" s="3">
        <v>0.47482419999999997</v>
      </c>
      <c r="AW2285" s="3">
        <v>0.97536610000000001</v>
      </c>
      <c r="AX2285" s="3">
        <v>1.0401549999999999</v>
      </c>
      <c r="AY2285" s="3">
        <v>1.1676200000000001</v>
      </c>
    </row>
    <row r="2286" spans="1:51" x14ac:dyDescent="0.25">
      <c r="A2286" t="s">
        <v>2288</v>
      </c>
      <c r="B2286" t="s">
        <v>2288</v>
      </c>
      <c r="C2286" t="s">
        <v>7194</v>
      </c>
      <c r="D2286" t="s">
        <v>11982</v>
      </c>
      <c r="E2286" t="s">
        <v>13779</v>
      </c>
      <c r="F2286" t="s">
        <v>13788</v>
      </c>
      <c r="G2286" t="s">
        <v>15299</v>
      </c>
      <c r="H2286" t="s">
        <v>16957</v>
      </c>
      <c r="I2286" s="3">
        <v>0.84821619999999998</v>
      </c>
      <c r="J2286" s="3">
        <v>13.488110000000001</v>
      </c>
      <c r="K2286" s="3">
        <v>9.8562670000000008</v>
      </c>
      <c r="L2286" s="3" t="s">
        <v>18579</v>
      </c>
      <c r="M2286" s="3" t="s">
        <v>18579</v>
      </c>
      <c r="N2286" s="3">
        <v>13.57671</v>
      </c>
      <c r="O2286" s="3" t="s">
        <v>18579</v>
      </c>
      <c r="P2286" s="3">
        <v>0.83006860000000005</v>
      </c>
      <c r="Q2286" s="3">
        <v>0.78007199999999999</v>
      </c>
      <c r="R2286" s="3">
        <v>0.78007199999999999</v>
      </c>
      <c r="S2286" s="3">
        <v>0.67129930000000004</v>
      </c>
      <c r="T2286" s="3">
        <v>0.61437529999999996</v>
      </c>
      <c r="U2286" s="3">
        <v>0.87107520000000005</v>
      </c>
      <c r="V2286" s="3">
        <v>0.60704849999999999</v>
      </c>
      <c r="W2286" s="3">
        <v>0.43724550000000001</v>
      </c>
      <c r="X2286" s="3">
        <v>0.40463120000000002</v>
      </c>
      <c r="Y2286" s="3">
        <v>0.40427160000000001</v>
      </c>
      <c r="Z2286" s="3">
        <v>0.29161910000000002</v>
      </c>
      <c r="AA2286" s="3">
        <v>0.52530060000000001</v>
      </c>
      <c r="AB2286" s="3">
        <v>0.87362300000000004</v>
      </c>
      <c r="AC2286" s="3">
        <v>2.1336569999999999</v>
      </c>
      <c r="AD2286" s="3">
        <v>0.51503759999999998</v>
      </c>
      <c r="AE2286" s="3">
        <v>0.77015769999999995</v>
      </c>
      <c r="AF2286" s="3">
        <v>0.84667329999999996</v>
      </c>
      <c r="AG2286" s="3">
        <v>0.29161910000000002</v>
      </c>
      <c r="AH2286" s="3">
        <v>0.3742163</v>
      </c>
      <c r="AI2286" s="3">
        <v>0.38074960000000002</v>
      </c>
      <c r="AJ2286" s="3">
        <v>0.39715830000000002</v>
      </c>
      <c r="AK2286" s="3">
        <v>0.3790404</v>
      </c>
      <c r="AL2286" s="3">
        <v>0.52287349999999999</v>
      </c>
      <c r="AM2286" s="3">
        <v>0.4632347</v>
      </c>
      <c r="AN2286" s="3">
        <v>0.27174510000000002</v>
      </c>
      <c r="AO2286" s="3">
        <v>0.34672570000000003</v>
      </c>
      <c r="AP2286" s="3">
        <v>0.4164815</v>
      </c>
      <c r="AQ2286" s="3">
        <v>0.59157490000000001</v>
      </c>
      <c r="AR2286" s="3">
        <v>0.24503320000000001</v>
      </c>
      <c r="AS2286" s="3">
        <v>0.31552279999999999</v>
      </c>
      <c r="AT2286" s="3">
        <v>0.41603590000000001</v>
      </c>
      <c r="AU2286" s="3">
        <v>0.38129930000000001</v>
      </c>
      <c r="AV2286" s="3">
        <v>0.39312599999999998</v>
      </c>
      <c r="AW2286" s="3">
        <v>0.73493549999999996</v>
      </c>
      <c r="AX2286" s="3">
        <v>0.8223973</v>
      </c>
      <c r="AY2286" s="3">
        <v>0.76620770000000005</v>
      </c>
    </row>
    <row r="2287" spans="1:51" x14ac:dyDescent="0.25">
      <c r="A2287" t="s">
        <v>2289</v>
      </c>
      <c r="B2287" t="s">
        <v>2289</v>
      </c>
      <c r="C2287" t="s">
        <v>7195</v>
      </c>
      <c r="D2287" t="s">
        <v>11983</v>
      </c>
      <c r="E2287" t="s">
        <v>13779</v>
      </c>
      <c r="F2287" t="s">
        <v>13790</v>
      </c>
      <c r="G2287" t="s">
        <v>15300</v>
      </c>
      <c r="H2287" t="s">
        <v>16957</v>
      </c>
      <c r="I2287" s="3">
        <v>0.84386139999999998</v>
      </c>
      <c r="J2287" s="3">
        <v>32.573500000000003</v>
      </c>
      <c r="K2287" s="3">
        <v>26.32827</v>
      </c>
      <c r="L2287" s="3" t="s">
        <v>18579</v>
      </c>
      <c r="M2287" s="3" t="s">
        <v>18579</v>
      </c>
      <c r="N2287" s="3">
        <v>31.487919999999999</v>
      </c>
      <c r="O2287" s="3" t="s">
        <v>18579</v>
      </c>
      <c r="P2287" s="3">
        <v>1.2142459999999999</v>
      </c>
      <c r="Q2287" s="3">
        <v>1.292719</v>
      </c>
      <c r="R2287" s="3">
        <v>1.292719</v>
      </c>
      <c r="S2287" s="3">
        <v>1.2157530000000001</v>
      </c>
      <c r="T2287" s="3">
        <v>1.1172550000000001</v>
      </c>
      <c r="U2287" s="3">
        <v>1.597086</v>
      </c>
      <c r="V2287" s="3">
        <v>1.114212</v>
      </c>
      <c r="W2287" s="3">
        <v>0.39103959999999999</v>
      </c>
      <c r="X2287" s="3">
        <v>0.37402269999999999</v>
      </c>
      <c r="Y2287" s="3">
        <v>0.67713409999999996</v>
      </c>
      <c r="Z2287" s="3">
        <v>0.45377149999999999</v>
      </c>
      <c r="AA2287" s="3">
        <v>-0.22150909999999999</v>
      </c>
      <c r="AB2287" s="3">
        <v>0.81764349999999997</v>
      </c>
      <c r="AC2287" s="3">
        <v>4.7354710000000004</v>
      </c>
      <c r="AD2287" s="3">
        <v>-0.38916269999999997</v>
      </c>
      <c r="AE2287" s="3">
        <v>0.92904260000000005</v>
      </c>
      <c r="AF2287" s="3">
        <v>0.66171769999999996</v>
      </c>
      <c r="AG2287" s="3">
        <v>0.45377149999999999</v>
      </c>
      <c r="AH2287" s="3">
        <v>0.47548550000000001</v>
      </c>
      <c r="AI2287" s="3">
        <v>0.4862418</v>
      </c>
      <c r="AJ2287" s="3">
        <v>0.2073894</v>
      </c>
      <c r="AK2287" s="3">
        <v>0.3908491</v>
      </c>
      <c r="AL2287" s="3">
        <v>0.66280070000000002</v>
      </c>
      <c r="AM2287" s="3">
        <v>0.59871209999999997</v>
      </c>
      <c r="AN2287" s="3">
        <v>0.90467600000000004</v>
      </c>
      <c r="AO2287" s="3">
        <v>-0.23687050000000001</v>
      </c>
      <c r="AP2287" s="3">
        <v>1.0334779999999999</v>
      </c>
      <c r="AQ2287" s="3">
        <v>0.27812290000000001</v>
      </c>
      <c r="AR2287" s="3">
        <v>0.92050659999999995</v>
      </c>
      <c r="AS2287" s="3">
        <v>9.9604109999999996E-2</v>
      </c>
      <c r="AT2287" s="3">
        <v>0.60451849999999996</v>
      </c>
      <c r="AU2287" s="3">
        <v>0.4905774</v>
      </c>
      <c r="AV2287" s="3">
        <v>0.51911130000000005</v>
      </c>
      <c r="AW2287" s="3">
        <v>1.083574</v>
      </c>
      <c r="AX2287" s="3">
        <v>1.13026</v>
      </c>
      <c r="AY2287" s="3">
        <v>1.3595550000000001</v>
      </c>
    </row>
    <row r="2288" spans="1:51" x14ac:dyDescent="0.25">
      <c r="A2288" t="s">
        <v>2290</v>
      </c>
      <c r="B2288" t="s">
        <v>2290</v>
      </c>
      <c r="C2288" t="s">
        <v>7196</v>
      </c>
      <c r="D2288" t="s">
        <v>11984</v>
      </c>
      <c r="E2288" t="s">
        <v>13779</v>
      </c>
      <c r="F2288" t="s">
        <v>13788</v>
      </c>
      <c r="G2288" t="s">
        <v>15301</v>
      </c>
      <c r="H2288" t="s">
        <v>16957</v>
      </c>
      <c r="I2288" s="3">
        <v>0.76063069999999999</v>
      </c>
      <c r="J2288" s="3">
        <v>29.324680000000001</v>
      </c>
      <c r="K2288" s="3">
        <v>27.7422</v>
      </c>
      <c r="L2288" s="3" t="s">
        <v>18579</v>
      </c>
      <c r="M2288" s="3" t="s">
        <v>18579</v>
      </c>
      <c r="N2288" s="3">
        <v>20.132950000000001</v>
      </c>
      <c r="O2288" s="3" t="s">
        <v>18579</v>
      </c>
      <c r="P2288" s="3">
        <v>1.245676</v>
      </c>
      <c r="Q2288" s="3">
        <v>1.3458509999999999</v>
      </c>
      <c r="R2288" s="3">
        <v>1.3458509999999999</v>
      </c>
      <c r="S2288" s="3">
        <v>1.111103</v>
      </c>
      <c r="T2288" s="3">
        <v>1.0765960000000001</v>
      </c>
      <c r="U2288" s="3">
        <v>1.344195</v>
      </c>
      <c r="V2288" s="3">
        <v>1.0578669999999999</v>
      </c>
      <c r="W2288" s="3">
        <v>0.48234860000000002</v>
      </c>
      <c r="X2288" s="3">
        <v>0.55686800000000003</v>
      </c>
      <c r="Y2288" s="3">
        <v>0.59980370000000005</v>
      </c>
      <c r="Z2288" s="3">
        <v>0.38934410000000003</v>
      </c>
      <c r="AA2288" s="3">
        <v>4.8087350000000001E-2</v>
      </c>
      <c r="AB2288" s="3">
        <v>0.96749909999999995</v>
      </c>
      <c r="AC2288" s="3">
        <v>4.3113419999999998</v>
      </c>
      <c r="AD2288" s="3">
        <v>0.18875400000000001</v>
      </c>
      <c r="AE2288" s="3">
        <v>1.1653910000000001</v>
      </c>
      <c r="AF2288" s="3">
        <v>0.54972969999999999</v>
      </c>
      <c r="AG2288" s="3">
        <v>0.38934410000000003</v>
      </c>
      <c r="AH2288" s="3">
        <v>0.43944270000000002</v>
      </c>
      <c r="AI2288" s="3">
        <v>0.4481272</v>
      </c>
      <c r="AJ2288" s="3">
        <v>0.32839600000000002</v>
      </c>
      <c r="AK2288" s="3">
        <v>0.44498260000000001</v>
      </c>
      <c r="AL2288" s="3">
        <v>0.69898139999999997</v>
      </c>
      <c r="AM2288" s="3">
        <v>0.56507859999999999</v>
      </c>
      <c r="AN2288" s="3">
        <v>0.51064050000000005</v>
      </c>
      <c r="AO2288" s="3">
        <v>8.5349930000000004E-2</v>
      </c>
      <c r="AP2288" s="3">
        <v>0.84562780000000004</v>
      </c>
      <c r="AQ2288" s="3">
        <v>0.64368669999999995</v>
      </c>
      <c r="AR2288" s="3">
        <v>3.1289280000000003E-2</v>
      </c>
      <c r="AS2288" s="3">
        <v>0.28541820000000001</v>
      </c>
      <c r="AT2288" s="3">
        <v>0.57124209999999997</v>
      </c>
      <c r="AU2288" s="3">
        <v>0.48515239999999998</v>
      </c>
      <c r="AV2288" s="3">
        <v>0.50520880000000001</v>
      </c>
      <c r="AW2288" s="3">
        <v>0.94777630000000002</v>
      </c>
      <c r="AX2288" s="3">
        <v>1.0228280000000001</v>
      </c>
      <c r="AY2288" s="3">
        <v>1.1421049999999999</v>
      </c>
    </row>
    <row r="2289" spans="1:51" x14ac:dyDescent="0.25">
      <c r="A2289" t="s">
        <v>2291</v>
      </c>
      <c r="B2289" t="s">
        <v>2291</v>
      </c>
      <c r="C2289" t="s">
        <v>7197</v>
      </c>
      <c r="D2289" t="s">
        <v>11985</v>
      </c>
      <c r="E2289" t="s">
        <v>13779</v>
      </c>
      <c r="F2289" t="s">
        <v>13788</v>
      </c>
      <c r="G2289" t="s">
        <v>15302</v>
      </c>
      <c r="H2289" t="s">
        <v>16957</v>
      </c>
      <c r="I2289" s="3">
        <v>0.61976430000000005</v>
      </c>
      <c r="J2289" s="3">
        <v>30.07048</v>
      </c>
      <c r="K2289" s="3">
        <v>25.88306</v>
      </c>
      <c r="L2289" s="3" t="s">
        <v>18579</v>
      </c>
      <c r="M2289" s="3" t="s">
        <v>18579</v>
      </c>
      <c r="N2289" s="3">
        <v>60.586750000000002</v>
      </c>
      <c r="O2289" s="3" t="s">
        <v>18579</v>
      </c>
      <c r="P2289" s="3">
        <v>1.145877</v>
      </c>
      <c r="Q2289" s="3">
        <v>1.122085</v>
      </c>
      <c r="R2289" s="3">
        <v>1.122085</v>
      </c>
      <c r="S2289" s="3">
        <v>1.0139480000000001</v>
      </c>
      <c r="T2289" s="3">
        <v>0.9931856</v>
      </c>
      <c r="U2289" s="3">
        <v>1.2293620000000001</v>
      </c>
      <c r="V2289" s="3">
        <v>0.98440559999999999</v>
      </c>
      <c r="W2289" s="3">
        <v>0.47397339999999999</v>
      </c>
      <c r="X2289" s="3">
        <v>0.44208710000000001</v>
      </c>
      <c r="Y2289" s="3">
        <v>0.583283</v>
      </c>
      <c r="Z2289" s="3">
        <v>0.37855139999999998</v>
      </c>
      <c r="AA2289" s="3">
        <v>-1.523532E-2</v>
      </c>
      <c r="AB2289" s="3">
        <v>0.77482240000000002</v>
      </c>
      <c r="AC2289" s="3">
        <v>3.5082309999999999</v>
      </c>
      <c r="AD2289" s="3">
        <v>0.27833429999999998</v>
      </c>
      <c r="AE2289" s="3">
        <v>0.82069630000000005</v>
      </c>
      <c r="AF2289" s="3">
        <v>0.52535889999999996</v>
      </c>
      <c r="AG2289" s="3">
        <v>0.37855139999999998</v>
      </c>
      <c r="AH2289" s="3">
        <v>0.45092949999999998</v>
      </c>
      <c r="AI2289" s="3">
        <v>0.46615060000000003</v>
      </c>
      <c r="AJ2289" s="3">
        <v>0.53923080000000001</v>
      </c>
      <c r="AK2289" s="3">
        <v>0.46017809999999998</v>
      </c>
      <c r="AL2289" s="3">
        <v>0.89835509999999996</v>
      </c>
      <c r="AM2289" s="3">
        <v>0.70328550000000001</v>
      </c>
      <c r="AN2289" s="3">
        <v>0.23630039999999999</v>
      </c>
      <c r="AO2289" s="3">
        <v>0.32567590000000002</v>
      </c>
      <c r="AP2289" s="3">
        <v>0.66852500000000004</v>
      </c>
      <c r="AQ2289" s="3">
        <v>0.71906479999999995</v>
      </c>
      <c r="AR2289" s="3">
        <v>-0.14445720000000001</v>
      </c>
      <c r="AS2289" s="3">
        <v>0.10320890000000001</v>
      </c>
      <c r="AT2289" s="3">
        <v>0.55226719999999996</v>
      </c>
      <c r="AU2289" s="3">
        <v>0.4601886</v>
      </c>
      <c r="AV2289" s="3">
        <v>0.49121019999999999</v>
      </c>
      <c r="AW2289" s="3">
        <v>0.88277209999999995</v>
      </c>
      <c r="AX2289" s="3">
        <v>0.97380250000000002</v>
      </c>
      <c r="AY2289" s="3">
        <v>1.1800349999999999</v>
      </c>
    </row>
    <row r="2290" spans="1:51" x14ac:dyDescent="0.25">
      <c r="A2290" t="s">
        <v>2292</v>
      </c>
      <c r="B2290" t="s">
        <v>2292</v>
      </c>
      <c r="C2290" t="s">
        <v>7198</v>
      </c>
      <c r="D2290" t="s">
        <v>11986</v>
      </c>
      <c r="E2290" t="s">
        <v>13779</v>
      </c>
      <c r="F2290" t="s">
        <v>13788</v>
      </c>
      <c r="G2290" t="s">
        <v>15303</v>
      </c>
      <c r="H2290" t="s">
        <v>16957</v>
      </c>
      <c r="I2290" s="3">
        <v>0.55234399999999995</v>
      </c>
      <c r="J2290" s="3">
        <v>16.64479</v>
      </c>
      <c r="K2290" s="3">
        <v>13.07615</v>
      </c>
      <c r="L2290" s="3" t="s">
        <v>18579</v>
      </c>
      <c r="M2290" s="3" t="s">
        <v>18579</v>
      </c>
      <c r="N2290" s="3">
        <v>0.2614802</v>
      </c>
      <c r="O2290" s="3" t="s">
        <v>18579</v>
      </c>
      <c r="P2290" s="3">
        <v>0.84797940000000005</v>
      </c>
      <c r="Q2290" s="3">
        <v>0.80300389999999999</v>
      </c>
      <c r="R2290" s="3">
        <v>0.80300389999999999</v>
      </c>
      <c r="S2290" s="3">
        <v>0.43389850000000002</v>
      </c>
      <c r="T2290" s="3">
        <v>0.40576659999999998</v>
      </c>
      <c r="U2290" s="3">
        <v>0.4860312</v>
      </c>
      <c r="V2290" s="3">
        <v>0.4000032</v>
      </c>
      <c r="W2290" s="3">
        <v>0.84495739999999997</v>
      </c>
      <c r="X2290" s="3">
        <v>0.72899590000000003</v>
      </c>
      <c r="Y2290" s="3">
        <v>0.29281360000000001</v>
      </c>
      <c r="Z2290" s="3">
        <v>0.26960669999999998</v>
      </c>
      <c r="AA2290" s="3">
        <v>0.54373280000000002</v>
      </c>
      <c r="AB2290" s="3">
        <v>0.80165929999999996</v>
      </c>
      <c r="AC2290" s="3">
        <v>2.167872</v>
      </c>
      <c r="AD2290" s="3">
        <v>0.55983559999999999</v>
      </c>
      <c r="AE2290" s="3">
        <v>1.518059</v>
      </c>
      <c r="AF2290" s="3">
        <v>0.47129219999999999</v>
      </c>
      <c r="AG2290" s="3">
        <v>0.26960669999999998</v>
      </c>
      <c r="AH2290" s="3">
        <v>0.31107319999999999</v>
      </c>
      <c r="AI2290" s="3">
        <v>0.3158957</v>
      </c>
      <c r="AJ2290" s="3">
        <v>0.32322980000000001</v>
      </c>
      <c r="AK2290" s="3">
        <v>0.42439519999999997</v>
      </c>
      <c r="AL2290" s="3">
        <v>0.45880199999999999</v>
      </c>
      <c r="AM2290" s="3">
        <v>0.50994890000000004</v>
      </c>
      <c r="AN2290" s="3">
        <v>0.15525259999999999</v>
      </c>
      <c r="AO2290" s="3">
        <v>0.45582</v>
      </c>
      <c r="AP2290" s="3">
        <v>0.22601019999999999</v>
      </c>
      <c r="AQ2290" s="3">
        <v>0.73760000000000003</v>
      </c>
      <c r="AR2290" s="3">
        <v>-0.65083409999999997</v>
      </c>
      <c r="AS2290" s="3">
        <v>1.1687689999999999</v>
      </c>
      <c r="AT2290" s="3">
        <v>0.3376363</v>
      </c>
      <c r="AU2290" s="3">
        <v>0.35523549999999998</v>
      </c>
      <c r="AV2290" s="3">
        <v>0.368927</v>
      </c>
      <c r="AW2290" s="3">
        <v>0.4468258</v>
      </c>
      <c r="AX2290" s="3">
        <v>0.59932640000000004</v>
      </c>
      <c r="AY2290" s="3">
        <v>0.46817320000000001</v>
      </c>
    </row>
    <row r="2291" spans="1:51" x14ac:dyDescent="0.25">
      <c r="A2291" t="s">
        <v>2293</v>
      </c>
      <c r="B2291" t="s">
        <v>2293</v>
      </c>
      <c r="C2291" t="s">
        <v>7199</v>
      </c>
      <c r="D2291" t="s">
        <v>11987</v>
      </c>
      <c r="E2291" t="s">
        <v>13779</v>
      </c>
      <c r="F2291" t="s">
        <v>13790</v>
      </c>
      <c r="G2291" t="s">
        <v>15304</v>
      </c>
      <c r="H2291" t="s">
        <v>16957</v>
      </c>
      <c r="I2291" s="3">
        <v>0.18273700000000001</v>
      </c>
      <c r="J2291" s="3">
        <v>26.07253</v>
      </c>
      <c r="K2291" s="3">
        <v>22.48696</v>
      </c>
      <c r="L2291" s="3" t="s">
        <v>18579</v>
      </c>
      <c r="M2291" s="3" t="s">
        <v>18579</v>
      </c>
      <c r="N2291" s="3">
        <v>0.41981849999999998</v>
      </c>
      <c r="O2291" s="3" t="s">
        <v>18579</v>
      </c>
      <c r="P2291" s="3">
        <v>1.0731219999999999</v>
      </c>
      <c r="Q2291" s="3">
        <v>0.649061</v>
      </c>
      <c r="R2291" s="3">
        <v>0.649061</v>
      </c>
      <c r="S2291" s="3">
        <v>0.28193449999999998</v>
      </c>
      <c r="T2291" s="3">
        <v>0.28725810000000002</v>
      </c>
      <c r="U2291" s="3">
        <v>0.20913570000000001</v>
      </c>
      <c r="V2291" s="3">
        <v>0.27726580000000001</v>
      </c>
      <c r="W2291" s="3">
        <v>0.56772429999999996</v>
      </c>
      <c r="X2291" s="3">
        <v>0.70851350000000002</v>
      </c>
      <c r="Y2291" s="3">
        <v>0.29576019999999997</v>
      </c>
      <c r="Z2291" s="3">
        <v>0.26845560000000002</v>
      </c>
      <c r="AA2291" s="3">
        <v>0.6322236</v>
      </c>
      <c r="AB2291" s="3">
        <v>0.67365030000000004</v>
      </c>
      <c r="AC2291" s="3">
        <v>0.81988589999999995</v>
      </c>
      <c r="AD2291" s="3">
        <v>0.66437639999999998</v>
      </c>
      <c r="AE2291" s="3">
        <v>0.94164519999999996</v>
      </c>
      <c r="AF2291" s="3">
        <v>0.4088908</v>
      </c>
      <c r="AG2291" s="3">
        <v>0.26845560000000002</v>
      </c>
      <c r="AH2291" s="3">
        <v>0.27240189999999997</v>
      </c>
      <c r="AI2291" s="3">
        <v>0.27323360000000002</v>
      </c>
      <c r="AJ2291" s="3">
        <v>0.3238511</v>
      </c>
      <c r="AK2291" s="3">
        <v>0.34444829999999999</v>
      </c>
      <c r="AL2291" s="3">
        <v>0.21431149999999999</v>
      </c>
      <c r="AM2291" s="3">
        <v>0.2160145</v>
      </c>
      <c r="AN2291" s="3">
        <v>0.14445079999999999</v>
      </c>
      <c r="AO2291" s="3">
        <v>0.4698986</v>
      </c>
      <c r="AP2291" s="3">
        <v>0.15606780000000001</v>
      </c>
      <c r="AQ2291" s="3">
        <v>0.53968020000000005</v>
      </c>
      <c r="AR2291" s="3">
        <v>0.21018049999999999</v>
      </c>
      <c r="AS2291" s="3">
        <v>1.041963</v>
      </c>
      <c r="AT2291" s="3">
        <v>0.33296759999999997</v>
      </c>
      <c r="AU2291" s="3">
        <v>0.33957029999999999</v>
      </c>
      <c r="AV2291" s="3">
        <v>0.34656569999999998</v>
      </c>
      <c r="AW2291" s="3">
        <v>0.30097849999999998</v>
      </c>
      <c r="AX2291" s="3">
        <v>0.41396280000000002</v>
      </c>
      <c r="AY2291" s="3">
        <v>0.28858889999999998</v>
      </c>
    </row>
    <row r="2292" spans="1:51" x14ac:dyDescent="0.25">
      <c r="A2292" t="s">
        <v>2294</v>
      </c>
      <c r="B2292" t="s">
        <v>2294</v>
      </c>
      <c r="C2292" t="s">
        <v>7200</v>
      </c>
      <c r="D2292" t="s">
        <v>11988</v>
      </c>
      <c r="E2292" t="s">
        <v>13779</v>
      </c>
      <c r="F2292" t="s">
        <v>13788</v>
      </c>
      <c r="G2292" t="s">
        <v>15305</v>
      </c>
      <c r="H2292" t="s">
        <v>16957</v>
      </c>
      <c r="I2292" s="3">
        <v>0.38990599999999997</v>
      </c>
      <c r="J2292" s="3">
        <v>24.26904</v>
      </c>
      <c r="K2292" s="3">
        <v>17.452760000000001</v>
      </c>
      <c r="L2292" s="3" t="s">
        <v>18579</v>
      </c>
      <c r="M2292" s="3" t="s">
        <v>18579</v>
      </c>
      <c r="N2292" s="3">
        <v>18.727740000000001</v>
      </c>
      <c r="O2292" s="3" t="s">
        <v>18579</v>
      </c>
      <c r="P2292" s="3">
        <v>0.68747559999999996</v>
      </c>
      <c r="Q2292" s="3">
        <v>0.68124810000000002</v>
      </c>
      <c r="R2292" s="3">
        <v>0.68124810000000002</v>
      </c>
      <c r="S2292" s="3">
        <v>0.33782499999999999</v>
      </c>
      <c r="T2292" s="3">
        <v>0.30886479999999999</v>
      </c>
      <c r="U2292" s="3">
        <v>0.32407789999999997</v>
      </c>
      <c r="V2292" s="3">
        <v>0.31469219999999998</v>
      </c>
      <c r="W2292" s="3">
        <v>0.88392630000000005</v>
      </c>
      <c r="X2292" s="3">
        <v>0.80992120000000001</v>
      </c>
      <c r="Y2292" s="3">
        <v>0.27551829999999999</v>
      </c>
      <c r="Z2292" s="3">
        <v>0.3378427</v>
      </c>
      <c r="AA2292" s="3">
        <v>0.19789329999999999</v>
      </c>
      <c r="AB2292" s="3">
        <v>0.45552890000000001</v>
      </c>
      <c r="AC2292" s="3">
        <v>1.7420549999999999</v>
      </c>
      <c r="AD2292" s="3">
        <v>0.20032649999999999</v>
      </c>
      <c r="AE2292" s="3">
        <v>1.478907</v>
      </c>
      <c r="AF2292" s="3">
        <v>0.1124858</v>
      </c>
      <c r="AG2292" s="3">
        <v>0.3378427</v>
      </c>
      <c r="AH2292" s="3">
        <v>0.32674520000000001</v>
      </c>
      <c r="AI2292" s="3">
        <v>0.33488420000000002</v>
      </c>
      <c r="AJ2292" s="3">
        <v>0.35331299999999999</v>
      </c>
      <c r="AK2292" s="3">
        <v>0.38631090000000001</v>
      </c>
      <c r="AL2292" s="3">
        <v>0.38147500000000001</v>
      </c>
      <c r="AM2292" s="3">
        <v>0.39802169999999998</v>
      </c>
      <c r="AN2292" s="3">
        <v>0.19538739999999999</v>
      </c>
      <c r="AO2292" s="3">
        <v>0.47663220000000001</v>
      </c>
      <c r="AP2292" s="3">
        <v>0.2837461</v>
      </c>
      <c r="AQ2292" s="3">
        <v>0.59839609999999999</v>
      </c>
      <c r="AR2292" s="3">
        <v>-0.15276219999999999</v>
      </c>
      <c r="AS2292" s="3">
        <v>1.3368009999999999</v>
      </c>
      <c r="AT2292" s="3">
        <v>0.31458589999999997</v>
      </c>
      <c r="AU2292" s="3">
        <v>0.33172069999999998</v>
      </c>
      <c r="AV2292" s="3">
        <v>0.33814149999999998</v>
      </c>
      <c r="AW2292" s="3">
        <v>0.33238659999999998</v>
      </c>
      <c r="AX2292" s="3">
        <v>0.4876644</v>
      </c>
      <c r="AY2292" s="3">
        <v>0.3575487</v>
      </c>
    </row>
    <row r="2293" spans="1:51" x14ac:dyDescent="0.25">
      <c r="A2293" t="s">
        <v>2295</v>
      </c>
      <c r="B2293" t="s">
        <v>2295</v>
      </c>
      <c r="C2293" t="s">
        <v>7201</v>
      </c>
      <c r="D2293" t="s">
        <v>11989</v>
      </c>
      <c r="E2293" t="s">
        <v>13779</v>
      </c>
      <c r="F2293" t="s">
        <v>13788</v>
      </c>
      <c r="G2293" t="s">
        <v>15306</v>
      </c>
      <c r="H2293" t="s">
        <v>16957</v>
      </c>
      <c r="I2293" s="3">
        <v>0.82299489999999997</v>
      </c>
      <c r="J2293" s="3">
        <v>22.12866</v>
      </c>
      <c r="K2293" s="3">
        <v>16.805129999999998</v>
      </c>
      <c r="L2293" s="3" t="s">
        <v>18579</v>
      </c>
      <c r="M2293" s="3" t="s">
        <v>18579</v>
      </c>
      <c r="N2293" s="3">
        <v>35.299120000000002</v>
      </c>
      <c r="O2293" s="3" t="s">
        <v>18579</v>
      </c>
      <c r="P2293" s="3">
        <v>1.049498</v>
      </c>
      <c r="Q2293" s="3">
        <v>1.1127450000000001</v>
      </c>
      <c r="R2293" s="3">
        <v>1.1127450000000001</v>
      </c>
      <c r="S2293" s="3">
        <v>0.9012327</v>
      </c>
      <c r="T2293" s="3">
        <v>0.96085880000000001</v>
      </c>
      <c r="U2293" s="3">
        <v>1.140771</v>
      </c>
      <c r="V2293" s="3">
        <v>0.96164550000000004</v>
      </c>
      <c r="W2293" s="3">
        <v>0.42862489999999998</v>
      </c>
      <c r="X2293" s="3">
        <v>0.43972939999999999</v>
      </c>
      <c r="Y2293" s="3">
        <v>0.58267820000000003</v>
      </c>
      <c r="Z2293" s="3">
        <v>0.41016049999999998</v>
      </c>
      <c r="AA2293" s="3">
        <v>-4.3328800000000001E-2</v>
      </c>
      <c r="AB2293" s="3">
        <v>0.68070699999999995</v>
      </c>
      <c r="AC2293" s="3">
        <v>3.3291569999999999</v>
      </c>
      <c r="AD2293" s="3">
        <v>4.0738150000000001E-2</v>
      </c>
      <c r="AE2293" s="3">
        <v>0.79635920000000004</v>
      </c>
      <c r="AF2293" s="3">
        <v>0.51764180000000004</v>
      </c>
      <c r="AG2293" s="3">
        <v>0.41016049999999998</v>
      </c>
      <c r="AH2293" s="3">
        <v>0.44499909999999998</v>
      </c>
      <c r="AI2293" s="3">
        <v>0.45331969999999999</v>
      </c>
      <c r="AJ2293" s="3">
        <v>0.35652980000000001</v>
      </c>
      <c r="AK2293" s="3">
        <v>0.4058638</v>
      </c>
      <c r="AL2293" s="3">
        <v>0.68345599999999995</v>
      </c>
      <c r="AM2293" s="3">
        <v>0.54994509999999996</v>
      </c>
      <c r="AN2293" s="3">
        <v>0.57724330000000001</v>
      </c>
      <c r="AO2293" s="3">
        <v>5.0376839999999999E-2</v>
      </c>
      <c r="AP2293" s="3">
        <v>0.76868219999999998</v>
      </c>
      <c r="AQ2293" s="3">
        <v>0.46420499999999998</v>
      </c>
      <c r="AR2293" s="3">
        <v>0.16320850000000001</v>
      </c>
      <c r="AS2293" s="3">
        <v>0.1290955</v>
      </c>
      <c r="AT2293" s="3">
        <v>0.50474330000000001</v>
      </c>
      <c r="AU2293" s="3">
        <v>0.43680269999999999</v>
      </c>
      <c r="AV2293" s="3">
        <v>0.45386159999999998</v>
      </c>
      <c r="AW2293" s="3">
        <v>0.81948829999999995</v>
      </c>
      <c r="AX2293" s="3">
        <v>0.87218070000000003</v>
      </c>
      <c r="AY2293" s="3">
        <v>0.99136599999999997</v>
      </c>
    </row>
    <row r="2294" spans="1:51" x14ac:dyDescent="0.25">
      <c r="A2294" t="s">
        <v>2296</v>
      </c>
      <c r="B2294" t="s">
        <v>2296</v>
      </c>
      <c r="C2294" t="s">
        <v>7202</v>
      </c>
      <c r="D2294" t="s">
        <v>11990</v>
      </c>
      <c r="E2294" t="s">
        <v>13779</v>
      </c>
      <c r="F2294" t="s">
        <v>13788</v>
      </c>
      <c r="G2294" t="s">
        <v>15307</v>
      </c>
      <c r="H2294" t="s">
        <v>16957</v>
      </c>
      <c r="I2294" s="3">
        <v>0.80283979999999999</v>
      </c>
      <c r="J2294" s="3">
        <v>23.925339999999998</v>
      </c>
      <c r="K2294" s="3">
        <v>19.296019999999999</v>
      </c>
      <c r="L2294" s="3" t="s">
        <v>18579</v>
      </c>
      <c r="M2294" s="3" t="s">
        <v>18579</v>
      </c>
      <c r="N2294" s="3">
        <v>17.807950000000002</v>
      </c>
      <c r="O2294" s="3" t="s">
        <v>18579</v>
      </c>
      <c r="P2294" s="3">
        <v>1.216523</v>
      </c>
      <c r="Q2294" s="3">
        <v>1.1738</v>
      </c>
      <c r="R2294" s="3">
        <v>1.1738</v>
      </c>
      <c r="S2294" s="3">
        <v>1.0135000000000001</v>
      </c>
      <c r="T2294" s="3">
        <v>0.91728469999999995</v>
      </c>
      <c r="U2294" s="3">
        <v>1.2705150000000001</v>
      </c>
      <c r="V2294" s="3">
        <v>0.90607190000000004</v>
      </c>
      <c r="W2294" s="3">
        <v>0.4484399</v>
      </c>
      <c r="X2294" s="3">
        <v>0.48301359999999999</v>
      </c>
      <c r="Y2294" s="3">
        <v>0.52655960000000002</v>
      </c>
      <c r="Z2294" s="3">
        <v>0.3238433</v>
      </c>
      <c r="AA2294" s="3">
        <v>0.33175769999999999</v>
      </c>
      <c r="AB2294" s="3">
        <v>1.0520910000000001</v>
      </c>
      <c r="AC2294" s="3">
        <v>3.7107139999999998</v>
      </c>
      <c r="AD2294" s="3">
        <v>0.36460239999999999</v>
      </c>
      <c r="AE2294" s="3">
        <v>1.039231</v>
      </c>
      <c r="AF2294" s="3">
        <v>0.82454300000000003</v>
      </c>
      <c r="AG2294" s="3">
        <v>0.3238433</v>
      </c>
      <c r="AH2294" s="3">
        <v>0.43647920000000001</v>
      </c>
      <c r="AI2294" s="3">
        <v>0.44824599999999998</v>
      </c>
      <c r="AJ2294" s="3">
        <v>0.35056870000000001</v>
      </c>
      <c r="AK2294" s="3">
        <v>0.41859990000000002</v>
      </c>
      <c r="AL2294" s="3">
        <v>0.67542840000000004</v>
      </c>
      <c r="AM2294" s="3">
        <v>0.57989619999999997</v>
      </c>
      <c r="AN2294" s="3">
        <v>0.40041539999999998</v>
      </c>
      <c r="AO2294" s="3">
        <v>0.20827409999999999</v>
      </c>
      <c r="AP2294" s="3">
        <v>0.65209150000000005</v>
      </c>
      <c r="AQ2294" s="3">
        <v>0.62989170000000005</v>
      </c>
      <c r="AR2294" s="3">
        <v>-1.0277939999999999E-2</v>
      </c>
      <c r="AS2294" s="3">
        <v>0.22014030000000001</v>
      </c>
      <c r="AT2294" s="3">
        <v>0.52860980000000002</v>
      </c>
      <c r="AU2294" s="3">
        <v>0.4528913</v>
      </c>
      <c r="AV2294" s="3">
        <v>0.46955619999999998</v>
      </c>
      <c r="AW2294" s="3">
        <v>0.97261560000000002</v>
      </c>
      <c r="AX2294" s="3">
        <v>1.064613</v>
      </c>
      <c r="AY2294" s="3">
        <v>1.0872679999999999</v>
      </c>
    </row>
    <row r="2295" spans="1:51" x14ac:dyDescent="0.25">
      <c r="A2295" t="s">
        <v>2297</v>
      </c>
      <c r="B2295" t="s">
        <v>2297</v>
      </c>
      <c r="C2295" t="s">
        <v>7203</v>
      </c>
      <c r="E2295" t="s">
        <v>13779</v>
      </c>
      <c r="F2295" t="s">
        <v>13792</v>
      </c>
      <c r="G2295" t="s">
        <v>14264</v>
      </c>
      <c r="H2295" t="s">
        <v>16957</v>
      </c>
      <c r="I2295" s="3">
        <v>6.9389270000000003E-2</v>
      </c>
      <c r="J2295" s="3">
        <v>18.650510000000001</v>
      </c>
      <c r="K2295" s="3">
        <v>13.27908</v>
      </c>
      <c r="L2295" s="3" t="s">
        <v>18579</v>
      </c>
      <c r="M2295" s="3" t="s">
        <v>18579</v>
      </c>
      <c r="N2295" s="3">
        <v>14.771140000000001</v>
      </c>
      <c r="O2295" s="3" t="s">
        <v>18579</v>
      </c>
      <c r="P2295" s="3">
        <v>0.44981910000000003</v>
      </c>
      <c r="Q2295" s="3">
        <v>0.40869179999999999</v>
      </c>
      <c r="R2295" s="3">
        <v>0.40869179999999999</v>
      </c>
      <c r="S2295" s="3">
        <v>0.33956710000000001</v>
      </c>
      <c r="T2295" s="3">
        <v>0.34082220000000002</v>
      </c>
      <c r="U2295" s="3">
        <v>0.34117360000000002</v>
      </c>
      <c r="V2295" s="3">
        <v>0.34188429999999997</v>
      </c>
      <c r="W2295" s="3">
        <v>0.57214010000000004</v>
      </c>
      <c r="X2295" s="3">
        <v>0.71441399999999999</v>
      </c>
      <c r="Y2295" s="3">
        <v>0.30157990000000001</v>
      </c>
      <c r="Z2295" s="3">
        <v>0.29244209999999998</v>
      </c>
      <c r="AA2295" s="3">
        <v>0.50185080000000004</v>
      </c>
      <c r="AB2295" s="3">
        <v>0.60540740000000004</v>
      </c>
      <c r="AC2295" s="3">
        <v>1.0334669999999999</v>
      </c>
      <c r="AD2295" s="3">
        <v>0.62974660000000005</v>
      </c>
      <c r="AE2295" s="3">
        <v>0.91790229999999995</v>
      </c>
      <c r="AF2295" s="3">
        <v>0.49530800000000003</v>
      </c>
      <c r="AG2295" s="3">
        <v>0.29244209999999998</v>
      </c>
      <c r="AH2295" s="3">
        <v>0.32797880000000001</v>
      </c>
      <c r="AI2295" s="3">
        <v>0.32845069999999998</v>
      </c>
      <c r="AJ2295" s="3">
        <v>0.37375639999999999</v>
      </c>
      <c r="AK2295" s="3">
        <v>0.41269230000000001</v>
      </c>
      <c r="AL2295" s="3">
        <v>0.41658089999999998</v>
      </c>
      <c r="AM2295" s="3">
        <v>0.36222179999999998</v>
      </c>
      <c r="AN2295" s="3">
        <v>0.1662999</v>
      </c>
      <c r="AO2295" s="3">
        <v>0.46547339999999998</v>
      </c>
      <c r="AP2295" s="3">
        <v>0.20654700000000001</v>
      </c>
      <c r="AQ2295" s="3">
        <v>0.63142609999999999</v>
      </c>
      <c r="AR2295" s="3">
        <v>-0.3488387</v>
      </c>
      <c r="AS2295" s="3">
        <v>0.72201269999999995</v>
      </c>
      <c r="AT2295" s="3">
        <v>0.34008389999999999</v>
      </c>
      <c r="AU2295" s="3">
        <v>0.34092509999999998</v>
      </c>
      <c r="AV2295" s="3">
        <v>0.35213260000000002</v>
      </c>
      <c r="AW2295" s="3">
        <v>0.38649729999999999</v>
      </c>
      <c r="AX2295" s="3">
        <v>0.47447739999999999</v>
      </c>
      <c r="AY2295" s="3">
        <v>0.35826219999999998</v>
      </c>
    </row>
    <row r="2296" spans="1:51" x14ac:dyDescent="0.25">
      <c r="A2296" t="s">
        <v>2298</v>
      </c>
      <c r="B2296" t="s">
        <v>2298</v>
      </c>
      <c r="C2296" t="s">
        <v>7204</v>
      </c>
      <c r="D2296" t="s">
        <v>11991</v>
      </c>
      <c r="E2296" t="s">
        <v>13782</v>
      </c>
      <c r="F2296" t="s">
        <v>13795</v>
      </c>
      <c r="G2296" t="s">
        <v>15308</v>
      </c>
      <c r="H2296" t="s">
        <v>16957</v>
      </c>
      <c r="I2296" s="3">
        <v>2.806387E-3</v>
      </c>
      <c r="J2296" s="3">
        <v>10.529310000000001</v>
      </c>
      <c r="K2296" s="3">
        <v>10.04541</v>
      </c>
      <c r="L2296" s="3" t="s">
        <v>18579</v>
      </c>
      <c r="M2296" s="3" t="s">
        <v>18579</v>
      </c>
      <c r="N2296" s="3">
        <v>6.3735660000000003</v>
      </c>
      <c r="O2296" s="3" t="s">
        <v>18579</v>
      </c>
      <c r="P2296" s="3">
        <v>0.48536059999999998</v>
      </c>
      <c r="Q2296" s="3">
        <v>0.41231449999999997</v>
      </c>
      <c r="R2296" s="3">
        <v>0.41231449999999997</v>
      </c>
      <c r="S2296" s="3">
        <v>0.32715450000000001</v>
      </c>
      <c r="T2296" s="3">
        <v>0.43598940000000003</v>
      </c>
      <c r="U2296" s="3">
        <v>0.37420809999999999</v>
      </c>
      <c r="V2296" s="3">
        <v>0.43540760000000001</v>
      </c>
      <c r="W2296" s="3">
        <v>0.32660850000000002</v>
      </c>
      <c r="X2296" s="3">
        <v>0.34706589999999998</v>
      </c>
      <c r="Y2296" s="3">
        <v>0.41396169999999999</v>
      </c>
      <c r="Z2296" s="3">
        <v>0.3780404</v>
      </c>
      <c r="AA2296" s="3">
        <v>0.1223226</v>
      </c>
      <c r="AB2296" s="3">
        <v>0.20734079999999999</v>
      </c>
      <c r="AC2296" s="3">
        <v>0.49684010000000001</v>
      </c>
      <c r="AD2296" s="3">
        <v>0.2447117</v>
      </c>
      <c r="AE2296" s="3">
        <v>0.25909300000000002</v>
      </c>
      <c r="AF2296" s="3">
        <v>0.18991130000000001</v>
      </c>
      <c r="AG2296" s="3">
        <v>0.3780404</v>
      </c>
      <c r="AH2296" s="3">
        <v>0.3645854</v>
      </c>
      <c r="AI2296" s="3">
        <v>0.3656314</v>
      </c>
      <c r="AJ2296" s="3">
        <v>0.33103500000000002</v>
      </c>
      <c r="AK2296" s="3">
        <v>0.35929660000000002</v>
      </c>
      <c r="AL2296" s="3">
        <v>0.45094289999999998</v>
      </c>
      <c r="AM2296" s="3">
        <v>0.38460270000000002</v>
      </c>
      <c r="AN2296" s="3">
        <v>0.37161369999999999</v>
      </c>
      <c r="AO2296" s="3">
        <v>0.28373660000000001</v>
      </c>
      <c r="AP2296" s="3">
        <v>0.39720689999999997</v>
      </c>
      <c r="AQ2296" s="3">
        <v>0.29537190000000002</v>
      </c>
      <c r="AR2296" s="3">
        <v>0.33028780000000002</v>
      </c>
      <c r="AS2296" s="3">
        <v>0.1973702</v>
      </c>
      <c r="AT2296" s="3">
        <v>0.36174420000000002</v>
      </c>
      <c r="AU2296" s="3">
        <v>0.34753210000000001</v>
      </c>
      <c r="AV2296" s="3">
        <v>0.357215</v>
      </c>
      <c r="AW2296" s="3">
        <v>0.33475569999999999</v>
      </c>
      <c r="AX2296" s="3">
        <v>0.32053199999999998</v>
      </c>
      <c r="AY2296" s="3">
        <v>0.32532889999999998</v>
      </c>
    </row>
    <row r="2297" spans="1:51" x14ac:dyDescent="0.25">
      <c r="A2297" t="s">
        <v>2299</v>
      </c>
      <c r="B2297" t="s">
        <v>2299</v>
      </c>
      <c r="C2297" t="s">
        <v>7205</v>
      </c>
      <c r="D2297" t="s">
        <v>7205</v>
      </c>
      <c r="E2297" t="s">
        <v>13783</v>
      </c>
      <c r="F2297" t="s">
        <v>13832</v>
      </c>
      <c r="G2297" t="s">
        <v>15309</v>
      </c>
      <c r="H2297" t="s">
        <v>16957</v>
      </c>
      <c r="I2297" s="3" t="s">
        <v>11747</v>
      </c>
      <c r="J2297" s="3" t="s">
        <v>11747</v>
      </c>
      <c r="K2297" s="3" t="s">
        <v>11747</v>
      </c>
      <c r="L2297" s="3" t="s">
        <v>11747</v>
      </c>
      <c r="M2297" s="3" t="s">
        <v>11747</v>
      </c>
      <c r="N2297" s="3" t="s">
        <v>11747</v>
      </c>
      <c r="O2297" s="3" t="s">
        <v>11747</v>
      </c>
      <c r="P2297" s="3" t="s">
        <v>11747</v>
      </c>
      <c r="Q2297" s="3" t="s">
        <v>11747</v>
      </c>
      <c r="R2297" s="3" t="s">
        <v>11747</v>
      </c>
      <c r="S2297" s="3" t="s">
        <v>11747</v>
      </c>
      <c r="T2297" s="3" t="s">
        <v>11747</v>
      </c>
      <c r="U2297" s="3" t="s">
        <v>11747</v>
      </c>
      <c r="V2297" s="3" t="s">
        <v>11747</v>
      </c>
      <c r="W2297" s="3" t="s">
        <v>11747</v>
      </c>
      <c r="X2297" s="3" t="s">
        <v>11747</v>
      </c>
      <c r="Y2297" s="3" t="s">
        <v>11747</v>
      </c>
      <c r="Z2297" s="3" t="s">
        <v>11747</v>
      </c>
      <c r="AA2297" s="3" t="s">
        <v>11747</v>
      </c>
      <c r="AB2297" s="3" t="s">
        <v>11747</v>
      </c>
      <c r="AC2297" s="3" t="s">
        <v>11747</v>
      </c>
      <c r="AD2297" s="3" t="s">
        <v>11747</v>
      </c>
      <c r="AE2297" s="3" t="s">
        <v>11747</v>
      </c>
      <c r="AF2297" s="3" t="s">
        <v>11747</v>
      </c>
      <c r="AG2297" s="3" t="s">
        <v>11747</v>
      </c>
      <c r="AH2297" s="3" t="s">
        <v>11747</v>
      </c>
      <c r="AI2297" s="3" t="s">
        <v>11747</v>
      </c>
      <c r="AJ2297" s="3" t="s">
        <v>11747</v>
      </c>
      <c r="AK2297" s="3" t="s">
        <v>11747</v>
      </c>
      <c r="AL2297" s="3" t="s">
        <v>11747</v>
      </c>
      <c r="AM2297" s="3" t="s">
        <v>11747</v>
      </c>
      <c r="AN2297" s="3" t="s">
        <v>11747</v>
      </c>
      <c r="AO2297" s="3" t="s">
        <v>11747</v>
      </c>
      <c r="AP2297" s="3" t="s">
        <v>11747</v>
      </c>
      <c r="AQ2297" s="3" t="s">
        <v>11747</v>
      </c>
      <c r="AR2297" s="3" t="s">
        <v>11747</v>
      </c>
      <c r="AS2297" s="3" t="s">
        <v>11747</v>
      </c>
      <c r="AT2297" s="3" t="s">
        <v>11747</v>
      </c>
      <c r="AU2297" s="3" t="s">
        <v>11747</v>
      </c>
      <c r="AV2297" s="3" t="s">
        <v>11747</v>
      </c>
      <c r="AW2297" s="3" t="s">
        <v>11747</v>
      </c>
      <c r="AX2297" s="3" t="s">
        <v>11747</v>
      </c>
      <c r="AY2297" s="3" t="s">
        <v>11747</v>
      </c>
    </row>
    <row r="2298" spans="1:51" x14ac:dyDescent="0.25">
      <c r="A2298" t="s">
        <v>2300</v>
      </c>
      <c r="B2298" t="s">
        <v>2300</v>
      </c>
      <c r="C2298" t="s">
        <v>7206</v>
      </c>
      <c r="E2298" t="s">
        <v>13779</v>
      </c>
      <c r="F2298" t="s">
        <v>13791</v>
      </c>
      <c r="G2298" t="s">
        <v>14904</v>
      </c>
      <c r="H2298" t="s">
        <v>16957</v>
      </c>
      <c r="I2298" s="3">
        <v>0.50033989999999995</v>
      </c>
      <c r="J2298" s="3">
        <v>19.856490000000001</v>
      </c>
      <c r="K2298" s="3">
        <v>18.361049999999999</v>
      </c>
      <c r="L2298" s="3" t="s">
        <v>18579</v>
      </c>
      <c r="M2298" s="3" t="s">
        <v>18579</v>
      </c>
      <c r="N2298" s="3">
        <v>19.396799999999999</v>
      </c>
      <c r="O2298" s="3" t="s">
        <v>18579</v>
      </c>
      <c r="P2298" s="3">
        <v>1.0193479999999999</v>
      </c>
      <c r="Q2298" s="3">
        <v>0.89332880000000003</v>
      </c>
      <c r="R2298" s="3">
        <v>0.89332880000000003</v>
      </c>
      <c r="S2298" s="3">
        <v>0.44195590000000001</v>
      </c>
      <c r="T2298" s="3">
        <v>0.45652860000000001</v>
      </c>
      <c r="U2298" s="3">
        <v>0.45701510000000001</v>
      </c>
      <c r="V2298" s="3">
        <v>0.4500632</v>
      </c>
      <c r="W2298" s="3">
        <v>0.8898644</v>
      </c>
      <c r="X2298" s="3">
        <v>0.76513679999999995</v>
      </c>
      <c r="Y2298" s="3">
        <v>0.3671336</v>
      </c>
      <c r="Z2298" s="3">
        <v>0.34561639999999999</v>
      </c>
      <c r="AA2298" s="3">
        <v>0.18784300000000001</v>
      </c>
      <c r="AB2298" s="3">
        <v>0.56565659999999995</v>
      </c>
      <c r="AC2298" s="3">
        <v>2.2886690000000001</v>
      </c>
      <c r="AD2298" s="3">
        <v>0.26804440000000002</v>
      </c>
      <c r="AE2298" s="3">
        <v>1.5083869999999999</v>
      </c>
      <c r="AF2298" s="3">
        <v>0.1521631</v>
      </c>
      <c r="AG2298" s="3">
        <v>0.34561639999999999</v>
      </c>
      <c r="AH2298" s="3">
        <v>0.30410949999999998</v>
      </c>
      <c r="AI2298" s="3">
        <v>0.30754409999999999</v>
      </c>
      <c r="AJ2298" s="3">
        <v>0.32832060000000002</v>
      </c>
      <c r="AK2298" s="3">
        <v>0.40322580000000002</v>
      </c>
      <c r="AL2298" s="3">
        <v>0.410437</v>
      </c>
      <c r="AM2298" s="3">
        <v>0.4150508</v>
      </c>
      <c r="AN2298" s="3">
        <v>0.37395289999999998</v>
      </c>
      <c r="AO2298" s="3">
        <v>0.2331579</v>
      </c>
      <c r="AP2298" s="3">
        <v>0.36324390000000001</v>
      </c>
      <c r="AQ2298" s="3">
        <v>0.59292009999999995</v>
      </c>
      <c r="AR2298" s="3">
        <v>-0.1433796</v>
      </c>
      <c r="AS2298" s="3">
        <v>1.3237939999999999</v>
      </c>
      <c r="AT2298" s="3">
        <v>0.35781839999999998</v>
      </c>
      <c r="AU2298" s="3">
        <v>0.35822090000000001</v>
      </c>
      <c r="AV2298" s="3">
        <v>0.3819573</v>
      </c>
      <c r="AW2298" s="3">
        <v>0.39786589999999999</v>
      </c>
      <c r="AX2298" s="3">
        <v>0.54074370000000005</v>
      </c>
      <c r="AY2298" s="3">
        <v>0.45029970000000002</v>
      </c>
    </row>
    <row r="2299" spans="1:51" x14ac:dyDescent="0.25">
      <c r="A2299" t="s">
        <v>2301</v>
      </c>
      <c r="B2299" t="s">
        <v>2301</v>
      </c>
      <c r="C2299" t="s">
        <v>7207</v>
      </c>
      <c r="D2299" t="s">
        <v>11992</v>
      </c>
      <c r="E2299" t="s">
        <v>13779</v>
      </c>
      <c r="F2299" t="s">
        <v>13790</v>
      </c>
      <c r="G2299" t="s">
        <v>15310</v>
      </c>
      <c r="H2299" t="s">
        <v>16957</v>
      </c>
      <c r="I2299" s="3">
        <v>0.66077750000000002</v>
      </c>
      <c r="J2299" s="3">
        <v>18.90156</v>
      </c>
      <c r="K2299" s="3">
        <v>12.529719999999999</v>
      </c>
      <c r="L2299" s="3" t="s">
        <v>18579</v>
      </c>
      <c r="M2299" s="3" t="s">
        <v>18579</v>
      </c>
      <c r="N2299" s="3">
        <v>19.390889999999999</v>
      </c>
      <c r="O2299" s="3" t="s">
        <v>18579</v>
      </c>
      <c r="P2299" s="3">
        <v>1.060975</v>
      </c>
      <c r="Q2299" s="3">
        <v>0.93105479999999996</v>
      </c>
      <c r="R2299" s="3">
        <v>0.93105479999999996</v>
      </c>
      <c r="S2299" s="3">
        <v>0.51648450000000001</v>
      </c>
      <c r="T2299" s="3">
        <v>0.51627869999999998</v>
      </c>
      <c r="U2299" s="3">
        <v>0.58260420000000002</v>
      </c>
      <c r="V2299" s="3">
        <v>0.51486719999999997</v>
      </c>
      <c r="W2299" s="3">
        <v>0.94725289999999995</v>
      </c>
      <c r="X2299" s="3">
        <v>0.8045388</v>
      </c>
      <c r="Y2299" s="3">
        <v>0.37400109999999998</v>
      </c>
      <c r="Z2299" s="3">
        <v>0.34530349999999999</v>
      </c>
      <c r="AA2299" s="3">
        <v>0.14005429999999999</v>
      </c>
      <c r="AB2299" s="3">
        <v>0.61877979999999999</v>
      </c>
      <c r="AC2299" s="3">
        <v>2.745905</v>
      </c>
      <c r="AD2299" s="3">
        <v>0.23258699999999999</v>
      </c>
      <c r="AE2299" s="3">
        <v>1.6347069999999999</v>
      </c>
      <c r="AF2299" s="3">
        <v>0.1245531</v>
      </c>
      <c r="AG2299" s="3">
        <v>0.34530349999999999</v>
      </c>
      <c r="AH2299" s="3">
        <v>0.3286808</v>
      </c>
      <c r="AI2299" s="3">
        <v>0.33633970000000002</v>
      </c>
      <c r="AJ2299" s="3">
        <v>0.30933450000000001</v>
      </c>
      <c r="AK2299" s="3">
        <v>0.4304055</v>
      </c>
      <c r="AL2299" s="3">
        <v>0.47950559999999998</v>
      </c>
      <c r="AM2299" s="3">
        <v>0.5233911</v>
      </c>
      <c r="AN2299" s="3">
        <v>0.27883799999999997</v>
      </c>
      <c r="AO2299" s="3">
        <v>0.27636640000000001</v>
      </c>
      <c r="AP2299" s="3">
        <v>0.35426970000000002</v>
      </c>
      <c r="AQ2299" s="3">
        <v>0.67082050000000004</v>
      </c>
      <c r="AR2299" s="3">
        <v>-0.14405100000000001</v>
      </c>
      <c r="AS2299" s="3">
        <v>1.3429800000000001</v>
      </c>
      <c r="AT2299" s="3">
        <v>0.37382080000000001</v>
      </c>
      <c r="AU2299" s="3">
        <v>0.36983240000000001</v>
      </c>
      <c r="AV2299" s="3">
        <v>0.39835120000000002</v>
      </c>
      <c r="AW2299" s="3">
        <v>0.47000769999999997</v>
      </c>
      <c r="AX2299" s="3">
        <v>0.63602270000000005</v>
      </c>
      <c r="AY2299" s="3">
        <v>0.56272370000000005</v>
      </c>
    </row>
    <row r="2300" spans="1:51" x14ac:dyDescent="0.25">
      <c r="A2300" t="s">
        <v>2302</v>
      </c>
      <c r="B2300" t="s">
        <v>2302</v>
      </c>
      <c r="C2300" t="s">
        <v>7208</v>
      </c>
      <c r="D2300" t="s">
        <v>11993</v>
      </c>
      <c r="E2300" t="s">
        <v>13779</v>
      </c>
      <c r="F2300" t="s">
        <v>13790</v>
      </c>
      <c r="G2300" t="s">
        <v>15300</v>
      </c>
      <c r="H2300" t="s">
        <v>16957</v>
      </c>
      <c r="I2300" s="3">
        <v>0.7701962</v>
      </c>
      <c r="J2300" s="3">
        <v>28.276779999999999</v>
      </c>
      <c r="K2300" s="3">
        <v>20.67615</v>
      </c>
      <c r="L2300" s="3" t="s">
        <v>18579</v>
      </c>
      <c r="M2300" s="3" t="s">
        <v>18579</v>
      </c>
      <c r="N2300" s="3">
        <v>6.1795020000000003</v>
      </c>
      <c r="O2300" s="3" t="s">
        <v>18579</v>
      </c>
      <c r="P2300" s="3">
        <v>1.025647</v>
      </c>
      <c r="Q2300" s="3">
        <v>1.2257979999999999</v>
      </c>
      <c r="R2300" s="3">
        <v>1.2257979999999999</v>
      </c>
      <c r="S2300" s="3">
        <v>1.0483800000000001</v>
      </c>
      <c r="T2300" s="3">
        <v>0.89592720000000003</v>
      </c>
      <c r="U2300" s="3">
        <v>1.367062</v>
      </c>
      <c r="V2300" s="3">
        <v>0.88659379999999999</v>
      </c>
      <c r="W2300" s="3">
        <v>0.33931040000000001</v>
      </c>
      <c r="X2300" s="3">
        <v>0.34950120000000001</v>
      </c>
      <c r="Y2300" s="3">
        <v>0.5981533</v>
      </c>
      <c r="Z2300" s="3">
        <v>0.44559569999999998</v>
      </c>
      <c r="AA2300" s="3">
        <v>-0.13205</v>
      </c>
      <c r="AB2300" s="3">
        <v>0.65866029999999998</v>
      </c>
      <c r="AC2300" s="3">
        <v>3.7397089999999999</v>
      </c>
      <c r="AD2300" s="3">
        <v>-0.4419614</v>
      </c>
      <c r="AE2300" s="3">
        <v>0.77368870000000001</v>
      </c>
      <c r="AF2300" s="3">
        <v>0.66403029999999996</v>
      </c>
      <c r="AG2300" s="3">
        <v>0.44559569999999998</v>
      </c>
      <c r="AH2300" s="3">
        <v>0.43897849999999999</v>
      </c>
      <c r="AI2300" s="3">
        <v>0.44865430000000001</v>
      </c>
      <c r="AJ2300" s="3">
        <v>0.148484</v>
      </c>
      <c r="AK2300" s="3">
        <v>0.36279220000000001</v>
      </c>
      <c r="AL2300" s="3">
        <v>0.51274500000000001</v>
      </c>
      <c r="AM2300" s="3">
        <v>0.51770839999999996</v>
      </c>
      <c r="AN2300" s="3">
        <v>0.94869720000000002</v>
      </c>
      <c r="AO2300" s="3">
        <v>-0.27729110000000001</v>
      </c>
      <c r="AP2300" s="3">
        <v>0.94852130000000001</v>
      </c>
      <c r="AQ2300" s="3">
        <v>0.1223144</v>
      </c>
      <c r="AR2300" s="3">
        <v>1.2829980000000001</v>
      </c>
      <c r="AS2300" s="3">
        <v>0.24769050000000001</v>
      </c>
      <c r="AT2300" s="3">
        <v>0.54198190000000002</v>
      </c>
      <c r="AU2300" s="3">
        <v>0.4554706</v>
      </c>
      <c r="AV2300" s="3">
        <v>0.47702470000000002</v>
      </c>
      <c r="AW2300" s="3">
        <v>0.93147709999999995</v>
      </c>
      <c r="AX2300" s="3">
        <v>0.95735950000000003</v>
      </c>
      <c r="AY2300" s="3">
        <v>1.1745110000000001</v>
      </c>
    </row>
    <row r="2301" spans="1:51" x14ac:dyDescent="0.25">
      <c r="A2301" t="s">
        <v>2303</v>
      </c>
      <c r="B2301" t="s">
        <v>2303</v>
      </c>
      <c r="C2301" t="s">
        <v>7209</v>
      </c>
      <c r="E2301" t="s">
        <v>13782</v>
      </c>
      <c r="F2301" t="s">
        <v>13795</v>
      </c>
      <c r="G2301" t="s">
        <v>15123</v>
      </c>
      <c r="H2301" t="s">
        <v>16957</v>
      </c>
      <c r="I2301" s="3">
        <v>0.67050719999999997</v>
      </c>
      <c r="J2301" s="3">
        <v>35.81033</v>
      </c>
      <c r="K2301" s="3">
        <v>35.682090000000002</v>
      </c>
      <c r="L2301" s="3" t="s">
        <v>18579</v>
      </c>
      <c r="M2301" s="3" t="s">
        <v>18579</v>
      </c>
      <c r="N2301" s="3">
        <v>37.421909999999997</v>
      </c>
      <c r="O2301" s="3" t="s">
        <v>18579</v>
      </c>
      <c r="P2301" s="3">
        <v>1.32342</v>
      </c>
      <c r="Q2301" s="3">
        <v>1.4384330000000001</v>
      </c>
      <c r="R2301" s="3">
        <v>1.4384330000000001</v>
      </c>
      <c r="S2301" s="3">
        <v>1.1608069999999999</v>
      </c>
      <c r="T2301" s="3">
        <v>1.225854</v>
      </c>
      <c r="U2301" s="3">
        <v>1.464658</v>
      </c>
      <c r="V2301" s="3">
        <v>1.20055</v>
      </c>
      <c r="W2301" s="3">
        <v>0.47396300000000002</v>
      </c>
      <c r="X2301" s="3">
        <v>0.56464449999999999</v>
      </c>
      <c r="Y2301" s="3">
        <v>0.70297189999999998</v>
      </c>
      <c r="Z2301" s="3">
        <v>0.4462584</v>
      </c>
      <c r="AA2301" s="3">
        <v>-0.31644919999999999</v>
      </c>
      <c r="AB2301" s="3">
        <v>0.80684310000000004</v>
      </c>
      <c r="AC2301" s="3">
        <v>4.7288779999999999</v>
      </c>
      <c r="AD2301" s="3">
        <v>-0.13888220000000001</v>
      </c>
      <c r="AE2301" s="3">
        <v>1.152876</v>
      </c>
      <c r="AF2301" s="3">
        <v>0.33731179999999999</v>
      </c>
      <c r="AG2301" s="3">
        <v>0.4462584</v>
      </c>
      <c r="AH2301" s="3">
        <v>0.51740430000000004</v>
      </c>
      <c r="AI2301" s="3">
        <v>0.53562189999999998</v>
      </c>
      <c r="AJ2301" s="3">
        <v>0.40938780000000002</v>
      </c>
      <c r="AK2301" s="3">
        <v>0.44762269999999998</v>
      </c>
      <c r="AL2301" s="3">
        <v>0.90384569999999997</v>
      </c>
      <c r="AM2301" s="3">
        <v>0.65099419999999997</v>
      </c>
      <c r="AN2301" s="3">
        <v>0.71452329999999997</v>
      </c>
      <c r="AO2301" s="3">
        <v>-0.13324569999999999</v>
      </c>
      <c r="AP2301" s="3">
        <v>0.9565188</v>
      </c>
      <c r="AQ2301" s="3">
        <v>0.4871452</v>
      </c>
      <c r="AR2301" s="3">
        <v>-0.17607439999999999</v>
      </c>
      <c r="AS2301" s="3">
        <v>0.24966140000000001</v>
      </c>
      <c r="AT2301" s="3">
        <v>0.57003079999999995</v>
      </c>
      <c r="AU2301" s="3">
        <v>0.49115779999999998</v>
      </c>
      <c r="AV2301" s="3">
        <v>0.50951139999999995</v>
      </c>
      <c r="AW2301" s="3">
        <v>1.0020960000000001</v>
      </c>
      <c r="AX2301" s="3">
        <v>1.0487359999999999</v>
      </c>
      <c r="AY2301" s="3">
        <v>1.2580739999999999</v>
      </c>
    </row>
    <row r="2302" spans="1:51" x14ac:dyDescent="0.25">
      <c r="A2302" t="s">
        <v>2304</v>
      </c>
      <c r="B2302" t="s">
        <v>2304</v>
      </c>
      <c r="C2302" t="s">
        <v>7210</v>
      </c>
      <c r="D2302" t="s">
        <v>11994</v>
      </c>
      <c r="E2302" t="s">
        <v>13782</v>
      </c>
      <c r="F2302" t="s">
        <v>13797</v>
      </c>
      <c r="G2302" t="s">
        <v>15311</v>
      </c>
      <c r="H2302" t="s">
        <v>16957</v>
      </c>
      <c r="I2302" s="3">
        <v>0.3103437</v>
      </c>
      <c r="J2302" s="3">
        <v>25.63354</v>
      </c>
      <c r="K2302" s="3">
        <v>22.062100000000001</v>
      </c>
      <c r="L2302" s="3" t="s">
        <v>18579</v>
      </c>
      <c r="M2302" s="3" t="s">
        <v>18579</v>
      </c>
      <c r="N2302" s="3">
        <v>7.2041849999999998</v>
      </c>
      <c r="O2302" s="3" t="s">
        <v>18579</v>
      </c>
      <c r="P2302" s="3">
        <v>0.93576970000000004</v>
      </c>
      <c r="Q2302" s="3">
        <v>0.74861109999999997</v>
      </c>
      <c r="R2302" s="3">
        <v>0.74861109999999997</v>
      </c>
      <c r="S2302" s="3">
        <v>0.55886720000000001</v>
      </c>
      <c r="T2302" s="3">
        <v>0.50634349999999995</v>
      </c>
      <c r="U2302" s="3">
        <v>0.6981946</v>
      </c>
      <c r="V2302" s="3">
        <v>0.50385230000000003</v>
      </c>
      <c r="W2302" s="3">
        <v>0.61205679999999996</v>
      </c>
      <c r="X2302" s="3">
        <v>0.46515879999999998</v>
      </c>
      <c r="Y2302" s="3">
        <v>0.49932219999999999</v>
      </c>
      <c r="Z2302" s="3">
        <v>0.4761938</v>
      </c>
      <c r="AA2302" s="3">
        <v>-0.41857630000000001</v>
      </c>
      <c r="AB2302" s="3">
        <v>8.7576399999999999E-2</v>
      </c>
      <c r="AC2302" s="3">
        <v>2.362323</v>
      </c>
      <c r="AD2302" s="3">
        <v>-0.48738890000000001</v>
      </c>
      <c r="AE2302" s="3">
        <v>1.049199</v>
      </c>
      <c r="AF2302" s="3">
        <v>0.1026947</v>
      </c>
      <c r="AG2302" s="3">
        <v>0.4761938</v>
      </c>
      <c r="AH2302" s="3">
        <v>0.57548900000000003</v>
      </c>
      <c r="AI2302" s="3">
        <v>0.61076859999999999</v>
      </c>
      <c r="AJ2302" s="3">
        <v>0.31599899999999997</v>
      </c>
      <c r="AK2302" s="3">
        <v>0.41657949999999999</v>
      </c>
      <c r="AL2302" s="3">
        <v>0.85355040000000004</v>
      </c>
      <c r="AM2302" s="3">
        <v>0.65959190000000001</v>
      </c>
      <c r="AN2302" s="3">
        <v>0.72005300000000005</v>
      </c>
      <c r="AO2302" s="3">
        <v>-0.104835</v>
      </c>
      <c r="AP2302" s="3">
        <v>0.67423239999999995</v>
      </c>
      <c r="AQ2302" s="3">
        <v>0.15694730000000001</v>
      </c>
      <c r="AR2302" s="3">
        <v>0.44642870000000001</v>
      </c>
      <c r="AS2302" s="3">
        <v>0.75219599999999998</v>
      </c>
      <c r="AT2302" s="3">
        <v>0.38208690000000001</v>
      </c>
      <c r="AU2302" s="3">
        <v>0.37400420000000001</v>
      </c>
      <c r="AV2302" s="3">
        <v>0.37666909999999998</v>
      </c>
      <c r="AW2302" s="3">
        <v>0.49415829999999999</v>
      </c>
      <c r="AX2302" s="3">
        <v>0.55473790000000001</v>
      </c>
      <c r="AY2302" s="3">
        <v>0.6193168</v>
      </c>
    </row>
    <row r="2303" spans="1:51" x14ac:dyDescent="0.25">
      <c r="A2303" t="s">
        <v>2305</v>
      </c>
      <c r="B2303" t="s">
        <v>2305</v>
      </c>
      <c r="C2303" t="s">
        <v>7211</v>
      </c>
      <c r="D2303" t="s">
        <v>11995</v>
      </c>
      <c r="E2303" t="s">
        <v>13780</v>
      </c>
      <c r="F2303" t="s">
        <v>13793</v>
      </c>
      <c r="G2303" t="s">
        <v>15312</v>
      </c>
      <c r="H2303" t="s">
        <v>16957</v>
      </c>
      <c r="I2303" s="3">
        <v>0.6371772</v>
      </c>
      <c r="J2303" s="3">
        <v>11.552300000000001</v>
      </c>
      <c r="K2303" s="3">
        <v>9.2867770000000007</v>
      </c>
      <c r="L2303" s="3" t="s">
        <v>18579</v>
      </c>
      <c r="M2303" s="3" t="s">
        <v>18579</v>
      </c>
      <c r="N2303" s="3">
        <v>10.25019</v>
      </c>
      <c r="O2303" s="3" t="s">
        <v>18579</v>
      </c>
      <c r="P2303" s="3">
        <v>0.56159950000000003</v>
      </c>
      <c r="Q2303" s="3">
        <v>0.56709880000000001</v>
      </c>
      <c r="R2303" s="3">
        <v>0.56709880000000001</v>
      </c>
      <c r="S2303" s="3">
        <v>0.55328250000000001</v>
      </c>
      <c r="T2303" s="3">
        <v>0.55478309999999997</v>
      </c>
      <c r="U2303" s="3">
        <v>0.61041129999999999</v>
      </c>
      <c r="V2303" s="3">
        <v>0.55796480000000004</v>
      </c>
      <c r="W2303" s="3">
        <v>0.30696630000000003</v>
      </c>
      <c r="X2303" s="3">
        <v>0.34432360000000001</v>
      </c>
      <c r="Y2303" s="3">
        <v>0.5059631</v>
      </c>
      <c r="Z2303" s="3">
        <v>0.4658949</v>
      </c>
      <c r="AA2303" s="3">
        <v>-0.2878541</v>
      </c>
      <c r="AB2303" s="3">
        <v>4.6921030000000002E-2</v>
      </c>
      <c r="AC2303" s="3">
        <v>1.3121879999999999</v>
      </c>
      <c r="AD2303" s="3">
        <v>-0.2405796</v>
      </c>
      <c r="AE2303" s="3">
        <v>0.25635609999999998</v>
      </c>
      <c r="AF2303" s="3">
        <v>1.688104E-2</v>
      </c>
      <c r="AG2303" s="3">
        <v>0.4658949</v>
      </c>
      <c r="AH2303" s="3">
        <v>0.40373599999999998</v>
      </c>
      <c r="AI2303" s="3">
        <v>0.41020109999999999</v>
      </c>
      <c r="AJ2303" s="3">
        <v>0.26735979999999998</v>
      </c>
      <c r="AK2303" s="3">
        <v>0.33692179999999999</v>
      </c>
      <c r="AL2303" s="3">
        <v>0.4424458</v>
      </c>
      <c r="AM2303" s="3">
        <v>0.43232480000000001</v>
      </c>
      <c r="AN2303" s="3">
        <v>0.68194350000000004</v>
      </c>
      <c r="AO2303" s="3">
        <v>1.9479880000000001E-2</v>
      </c>
      <c r="AP2303" s="3">
        <v>0.67029380000000005</v>
      </c>
      <c r="AQ2303" s="3">
        <v>0.1434713</v>
      </c>
      <c r="AR2303" s="3">
        <v>0.75954189999999999</v>
      </c>
      <c r="AS2303" s="3">
        <v>0.23746210000000001</v>
      </c>
      <c r="AT2303" s="3">
        <v>0.41235070000000001</v>
      </c>
      <c r="AU2303" s="3">
        <v>0.37647079999999999</v>
      </c>
      <c r="AV2303" s="3">
        <v>0.38741900000000001</v>
      </c>
      <c r="AW2303" s="3">
        <v>0.43386910000000001</v>
      </c>
      <c r="AX2303" s="3">
        <v>0.39823760000000002</v>
      </c>
      <c r="AY2303" s="3">
        <v>0.57303700000000002</v>
      </c>
    </row>
    <row r="2304" spans="1:51" x14ac:dyDescent="0.25">
      <c r="A2304" t="s">
        <v>2306</v>
      </c>
      <c r="B2304" t="s">
        <v>2306</v>
      </c>
      <c r="C2304" t="s">
        <v>7212</v>
      </c>
      <c r="E2304" t="s">
        <v>13782</v>
      </c>
      <c r="F2304" t="s">
        <v>13795</v>
      </c>
      <c r="G2304" t="s">
        <v>15212</v>
      </c>
      <c r="H2304" t="s">
        <v>16957</v>
      </c>
      <c r="I2304" s="3">
        <v>0.25452710000000001</v>
      </c>
      <c r="J2304" s="3">
        <v>14.062419999999999</v>
      </c>
      <c r="K2304" s="3">
        <v>14.186170000000001</v>
      </c>
      <c r="L2304" s="3" t="s">
        <v>18579</v>
      </c>
      <c r="M2304" s="3" t="s">
        <v>18579</v>
      </c>
      <c r="N2304" s="3">
        <v>15.91099</v>
      </c>
      <c r="O2304" s="3" t="s">
        <v>18579</v>
      </c>
      <c r="P2304" s="3">
        <v>0.52553499999999997</v>
      </c>
      <c r="Q2304" s="3">
        <v>0.48638169999999997</v>
      </c>
      <c r="R2304" s="3">
        <v>0.48638169999999997</v>
      </c>
      <c r="S2304" s="3">
        <v>0.32639449999999998</v>
      </c>
      <c r="T2304" s="3">
        <v>0.28236709999999998</v>
      </c>
      <c r="U2304" s="3">
        <v>0.37934420000000002</v>
      </c>
      <c r="V2304" s="3">
        <v>0.27727160000000001</v>
      </c>
      <c r="W2304" s="3">
        <v>0.58870719999999999</v>
      </c>
      <c r="X2304" s="3">
        <v>0.48828549999999998</v>
      </c>
      <c r="Y2304" s="3">
        <v>0.24873770000000001</v>
      </c>
      <c r="Z2304" s="3">
        <v>0.22896610000000001</v>
      </c>
      <c r="AA2304" s="3">
        <v>0.79728330000000003</v>
      </c>
      <c r="AB2304" s="3">
        <v>0.78412610000000005</v>
      </c>
      <c r="AC2304" s="3">
        <v>1.1053299999999999</v>
      </c>
      <c r="AD2304" s="3">
        <v>0.67065220000000003</v>
      </c>
      <c r="AE2304" s="3">
        <v>0.98249909999999996</v>
      </c>
      <c r="AF2304" s="3">
        <v>0.70806080000000005</v>
      </c>
      <c r="AG2304" s="3">
        <v>0.22896610000000001</v>
      </c>
      <c r="AH2304" s="3">
        <v>0.2890218</v>
      </c>
      <c r="AI2304" s="3">
        <v>0.28204479999999998</v>
      </c>
      <c r="AJ2304" s="3">
        <v>0.36595369999999999</v>
      </c>
      <c r="AK2304" s="3">
        <v>0.34568789999999999</v>
      </c>
      <c r="AL2304" s="3">
        <v>0.31517709999999999</v>
      </c>
      <c r="AM2304" s="3">
        <v>0.38276559999999998</v>
      </c>
      <c r="AN2304" s="3">
        <v>0.23824219999999999</v>
      </c>
      <c r="AO2304" s="3">
        <v>0.38533980000000001</v>
      </c>
      <c r="AP2304" s="3">
        <v>0.1749513</v>
      </c>
      <c r="AQ2304" s="3">
        <v>0.45031480000000002</v>
      </c>
      <c r="AR2304" s="3">
        <v>0.4508781</v>
      </c>
      <c r="AS2304" s="3">
        <v>0.8724963</v>
      </c>
      <c r="AT2304" s="3">
        <v>0.30998049999999999</v>
      </c>
      <c r="AU2304" s="3">
        <v>0.31919120000000001</v>
      </c>
      <c r="AV2304" s="3">
        <v>0.3284588</v>
      </c>
      <c r="AW2304" s="3">
        <v>0.41847230000000002</v>
      </c>
      <c r="AX2304" s="3">
        <v>0.54514490000000004</v>
      </c>
      <c r="AY2304" s="3">
        <v>0.37155680000000002</v>
      </c>
    </row>
    <row r="2305" spans="1:51" x14ac:dyDescent="0.25">
      <c r="A2305" t="s">
        <v>2307</v>
      </c>
      <c r="B2305" t="s">
        <v>2307</v>
      </c>
      <c r="C2305" t="s">
        <v>7213</v>
      </c>
      <c r="D2305" t="s">
        <v>11996</v>
      </c>
      <c r="E2305" t="s">
        <v>13779</v>
      </c>
      <c r="F2305" t="s">
        <v>13788</v>
      </c>
      <c r="G2305" t="s">
        <v>15313</v>
      </c>
      <c r="H2305" t="s">
        <v>16957</v>
      </c>
      <c r="I2305" s="3">
        <v>0.29949500000000001</v>
      </c>
      <c r="J2305" s="3">
        <v>19.104019999999998</v>
      </c>
      <c r="K2305" s="3">
        <v>17.487649999999999</v>
      </c>
      <c r="L2305" s="3" t="s">
        <v>18579</v>
      </c>
      <c r="M2305" s="3" t="s">
        <v>18579</v>
      </c>
      <c r="N2305" s="3">
        <v>14.066470000000001</v>
      </c>
      <c r="O2305" s="3" t="s">
        <v>18579</v>
      </c>
      <c r="P2305" s="3">
        <v>0.78590110000000002</v>
      </c>
      <c r="Q2305" s="3">
        <v>0.67846209999999996</v>
      </c>
      <c r="R2305" s="3">
        <v>0.67846209999999996</v>
      </c>
      <c r="S2305" s="3">
        <v>0.42668699999999998</v>
      </c>
      <c r="T2305" s="3">
        <v>0.41123799999999999</v>
      </c>
      <c r="U2305" s="3">
        <v>0.43116680000000002</v>
      </c>
      <c r="V2305" s="3">
        <v>0.4071533</v>
      </c>
      <c r="W2305" s="3">
        <v>0.86162870000000003</v>
      </c>
      <c r="X2305" s="3">
        <v>1.0450010000000001</v>
      </c>
      <c r="Y2305" s="3">
        <v>0.35630709999999999</v>
      </c>
      <c r="Z2305" s="3">
        <v>0.32602300000000001</v>
      </c>
      <c r="AA2305" s="3">
        <v>0.2860549</v>
      </c>
      <c r="AB2305" s="3">
        <v>0.63825319999999997</v>
      </c>
      <c r="AC2305" s="3">
        <v>2.054592</v>
      </c>
      <c r="AD2305" s="3">
        <v>0.80465140000000002</v>
      </c>
      <c r="AE2305" s="3">
        <v>1.4372609999999999</v>
      </c>
      <c r="AF2305" s="3">
        <v>0.22796350000000001</v>
      </c>
      <c r="AG2305" s="3">
        <v>0.32602300000000001</v>
      </c>
      <c r="AH2305" s="3">
        <v>0.29539189999999999</v>
      </c>
      <c r="AI2305" s="3">
        <v>0.30388670000000001</v>
      </c>
      <c r="AJ2305" s="3">
        <v>0.38108690000000001</v>
      </c>
      <c r="AK2305" s="3">
        <v>0.41210750000000002</v>
      </c>
      <c r="AL2305" s="3">
        <v>0.45713510000000002</v>
      </c>
      <c r="AM2305" s="3">
        <v>0.4345541</v>
      </c>
      <c r="AN2305" s="3">
        <v>-4.8549849999999999E-2</v>
      </c>
      <c r="AO2305" s="3">
        <v>0.60969989999999996</v>
      </c>
      <c r="AP2305" s="3">
        <v>0.20716899999999999</v>
      </c>
      <c r="AQ2305" s="3">
        <v>0.81653439999999999</v>
      </c>
      <c r="AR2305" s="3">
        <v>-0.87871699999999997</v>
      </c>
      <c r="AS2305" s="3">
        <v>1.3089299999999999</v>
      </c>
      <c r="AT2305" s="3">
        <v>0.37244300000000002</v>
      </c>
      <c r="AU2305" s="3">
        <v>0.3631954</v>
      </c>
      <c r="AV2305" s="3">
        <v>0.39803270000000002</v>
      </c>
      <c r="AW2305" s="3">
        <v>0.44165850000000001</v>
      </c>
      <c r="AX2305" s="3">
        <v>0.64310069999999997</v>
      </c>
      <c r="AY2305" s="3">
        <v>0.46082529999999999</v>
      </c>
    </row>
    <row r="2306" spans="1:51" x14ac:dyDescent="0.25">
      <c r="A2306" t="s">
        <v>2308</v>
      </c>
      <c r="B2306" t="s">
        <v>2308</v>
      </c>
      <c r="C2306" t="s">
        <v>7214</v>
      </c>
      <c r="D2306" t="s">
        <v>11997</v>
      </c>
      <c r="E2306" t="s">
        <v>13779</v>
      </c>
      <c r="F2306" t="s">
        <v>13788</v>
      </c>
      <c r="G2306" t="s">
        <v>15314</v>
      </c>
      <c r="H2306" t="s">
        <v>16957</v>
      </c>
      <c r="I2306" s="3">
        <v>0.80521039999999999</v>
      </c>
      <c r="J2306" s="3">
        <v>26.680569999999999</v>
      </c>
      <c r="K2306" s="3">
        <v>20.74521</v>
      </c>
      <c r="L2306" s="3" t="s">
        <v>18579</v>
      </c>
      <c r="M2306" s="3" t="s">
        <v>18579</v>
      </c>
      <c r="N2306" s="3">
        <v>29.796810000000001</v>
      </c>
      <c r="O2306" s="3" t="s">
        <v>18579</v>
      </c>
      <c r="P2306" s="3">
        <v>1.2427680000000001</v>
      </c>
      <c r="Q2306" s="3">
        <v>1.259406</v>
      </c>
      <c r="R2306" s="3">
        <v>1.259406</v>
      </c>
      <c r="S2306" s="3">
        <v>1.079539</v>
      </c>
      <c r="T2306" s="3">
        <v>1.0325660000000001</v>
      </c>
      <c r="U2306" s="3">
        <v>1.3373870000000001</v>
      </c>
      <c r="V2306" s="3">
        <v>1.0241180000000001</v>
      </c>
      <c r="W2306" s="3">
        <v>0.475858</v>
      </c>
      <c r="X2306" s="3">
        <v>0.50095089999999998</v>
      </c>
      <c r="Y2306" s="3">
        <v>0.59223079999999995</v>
      </c>
      <c r="Z2306" s="3">
        <v>0.36270180000000002</v>
      </c>
      <c r="AA2306" s="3">
        <v>0.16472410000000001</v>
      </c>
      <c r="AB2306" s="3">
        <v>1.024678</v>
      </c>
      <c r="AC2306" s="3">
        <v>4.1321240000000001</v>
      </c>
      <c r="AD2306" s="3">
        <v>0.27825159999999999</v>
      </c>
      <c r="AE2306" s="3">
        <v>1.0986769999999999</v>
      </c>
      <c r="AF2306" s="3">
        <v>0.6678056</v>
      </c>
      <c r="AG2306" s="3">
        <v>0.36270180000000002</v>
      </c>
      <c r="AH2306" s="3">
        <v>0.43530629999999998</v>
      </c>
      <c r="AI2306" s="3">
        <v>0.44657730000000001</v>
      </c>
      <c r="AJ2306" s="3">
        <v>0.38452769999999997</v>
      </c>
      <c r="AK2306" s="3">
        <v>0.4264463</v>
      </c>
      <c r="AL2306" s="3">
        <v>0.73044520000000002</v>
      </c>
      <c r="AM2306" s="3">
        <v>0.63232849999999996</v>
      </c>
      <c r="AN2306" s="3">
        <v>0.4114099</v>
      </c>
      <c r="AO2306" s="3">
        <v>0.17308200000000001</v>
      </c>
      <c r="AP2306" s="3">
        <v>0.73862369999999999</v>
      </c>
      <c r="AQ2306" s="3">
        <v>0.63132299999999997</v>
      </c>
      <c r="AR2306" s="3">
        <v>-0.13160659999999999</v>
      </c>
      <c r="AS2306" s="3">
        <v>0.23384840000000001</v>
      </c>
      <c r="AT2306" s="3">
        <v>0.55140990000000001</v>
      </c>
      <c r="AU2306" s="3">
        <v>0.46881420000000001</v>
      </c>
      <c r="AV2306" s="3">
        <v>0.49077130000000002</v>
      </c>
      <c r="AW2306" s="3">
        <v>0.97698969999999996</v>
      </c>
      <c r="AX2306" s="3">
        <v>1.070238</v>
      </c>
      <c r="AY2306" s="3">
        <v>1.178817</v>
      </c>
    </row>
    <row r="2307" spans="1:51" x14ac:dyDescent="0.25">
      <c r="A2307" t="s">
        <v>2309</v>
      </c>
      <c r="B2307" t="s">
        <v>2309</v>
      </c>
      <c r="C2307" t="s">
        <v>7215</v>
      </c>
      <c r="E2307" t="s">
        <v>13782</v>
      </c>
      <c r="F2307" t="s">
        <v>13797</v>
      </c>
      <c r="G2307" t="s">
        <v>15315</v>
      </c>
      <c r="H2307" t="s">
        <v>16957</v>
      </c>
      <c r="I2307" s="3">
        <v>0.42480859999999998</v>
      </c>
      <c r="J2307" s="3">
        <v>13.095969999999999</v>
      </c>
      <c r="K2307" s="3">
        <v>10.205080000000001</v>
      </c>
      <c r="L2307" s="3" t="s">
        <v>18579</v>
      </c>
      <c r="M2307" s="3" t="s">
        <v>18579</v>
      </c>
      <c r="N2307" s="3">
        <v>21.85388</v>
      </c>
      <c r="O2307" s="3" t="s">
        <v>18579</v>
      </c>
      <c r="P2307" s="3">
        <v>0.80647619999999998</v>
      </c>
      <c r="Q2307" s="3">
        <v>0.59468810000000005</v>
      </c>
      <c r="R2307" s="3">
        <v>0.59468810000000005</v>
      </c>
      <c r="S2307" s="3">
        <v>0.3901153</v>
      </c>
      <c r="T2307" s="3">
        <v>0.36437120000000001</v>
      </c>
      <c r="U2307" s="3">
        <v>0.43963289999999999</v>
      </c>
      <c r="V2307" s="3">
        <v>0.3626606</v>
      </c>
      <c r="W2307" s="3">
        <v>0.60741369999999995</v>
      </c>
      <c r="X2307" s="3">
        <v>0.51708659999999995</v>
      </c>
      <c r="Y2307" s="3">
        <v>0.27519700000000002</v>
      </c>
      <c r="Z2307" s="3">
        <v>0.23554810000000001</v>
      </c>
      <c r="AA2307" s="3">
        <v>0.76619789999999999</v>
      </c>
      <c r="AB2307" s="3">
        <v>0.84688830000000004</v>
      </c>
      <c r="AC2307" s="3">
        <v>1.432885</v>
      </c>
      <c r="AD2307" s="3">
        <v>0.63631709999999997</v>
      </c>
      <c r="AE2307" s="3">
        <v>1.176553</v>
      </c>
      <c r="AF2307" s="3">
        <v>0.8768899</v>
      </c>
      <c r="AG2307" s="3">
        <v>0.23554810000000001</v>
      </c>
      <c r="AH2307" s="3">
        <v>0.31107079999999998</v>
      </c>
      <c r="AI2307" s="3">
        <v>0.31202990000000003</v>
      </c>
      <c r="AJ2307" s="3">
        <v>0.34933310000000001</v>
      </c>
      <c r="AK2307" s="3">
        <v>0.34348529999999999</v>
      </c>
      <c r="AL2307" s="3">
        <v>0.3295631</v>
      </c>
      <c r="AM2307" s="3">
        <v>0.3927157</v>
      </c>
      <c r="AN2307" s="3">
        <v>0.26732709999999998</v>
      </c>
      <c r="AO2307" s="3">
        <v>0.31119010000000003</v>
      </c>
      <c r="AP2307" s="3">
        <v>0.23776539999999999</v>
      </c>
      <c r="AQ2307" s="3">
        <v>0.57310799999999995</v>
      </c>
      <c r="AR2307" s="3">
        <v>0.47015200000000001</v>
      </c>
      <c r="AS2307" s="3">
        <v>0.89685040000000005</v>
      </c>
      <c r="AT2307" s="3">
        <v>0.32762770000000002</v>
      </c>
      <c r="AU2307" s="3">
        <v>0.3370281</v>
      </c>
      <c r="AV2307" s="3">
        <v>0.34813159999999999</v>
      </c>
      <c r="AW2307" s="3">
        <v>0.4307146</v>
      </c>
      <c r="AX2307" s="3">
        <v>0.55104010000000003</v>
      </c>
      <c r="AY2307" s="3">
        <v>0.43935659999999999</v>
      </c>
    </row>
    <row r="2308" spans="1:51" x14ac:dyDescent="0.25">
      <c r="A2308" t="s">
        <v>2310</v>
      </c>
      <c r="B2308" t="s">
        <v>2310</v>
      </c>
      <c r="C2308" t="s">
        <v>7216</v>
      </c>
      <c r="E2308" t="s">
        <v>13779</v>
      </c>
      <c r="F2308" t="s">
        <v>13792</v>
      </c>
      <c r="G2308" t="s">
        <v>15055</v>
      </c>
      <c r="H2308" t="s">
        <v>16957</v>
      </c>
      <c r="I2308" s="3">
        <v>0.29954029999999998</v>
      </c>
      <c r="J2308" s="3">
        <v>33.072519999999997</v>
      </c>
      <c r="K2308" s="3">
        <v>32.846609999999998</v>
      </c>
      <c r="L2308" s="3" t="s">
        <v>18579</v>
      </c>
      <c r="M2308" s="3" t="s">
        <v>18579</v>
      </c>
      <c r="N2308" s="3">
        <v>26.978359999999999</v>
      </c>
      <c r="O2308" s="3" t="s">
        <v>18579</v>
      </c>
      <c r="P2308" s="3">
        <v>1.022481</v>
      </c>
      <c r="Q2308" s="3">
        <v>0.89261780000000002</v>
      </c>
      <c r="R2308" s="3">
        <v>0.89261780000000002</v>
      </c>
      <c r="S2308" s="3">
        <v>0.3893836</v>
      </c>
      <c r="T2308" s="3">
        <v>0.41465269999999999</v>
      </c>
      <c r="U2308" s="3">
        <v>0.33639609999999998</v>
      </c>
      <c r="V2308" s="3">
        <v>0.4130336</v>
      </c>
      <c r="W2308" s="3">
        <v>0.9373958</v>
      </c>
      <c r="X2308" s="3">
        <v>1.1463920000000001</v>
      </c>
      <c r="Y2308" s="3">
        <v>0.37046829999999997</v>
      </c>
      <c r="Z2308" s="3">
        <v>0.29762319999999998</v>
      </c>
      <c r="AA2308" s="3">
        <v>0.42474919999999999</v>
      </c>
      <c r="AB2308" s="3">
        <v>0.79991869999999998</v>
      </c>
      <c r="AC2308" s="3">
        <v>2.2609720000000002</v>
      </c>
      <c r="AD2308" s="3">
        <v>0.63230109999999995</v>
      </c>
      <c r="AE2308" s="3">
        <v>1.8839570000000001</v>
      </c>
      <c r="AF2308" s="3">
        <v>-9.7313999999999994E-3</v>
      </c>
      <c r="AG2308" s="3">
        <v>0.29762319999999998</v>
      </c>
      <c r="AH2308" s="3">
        <v>0.25133070000000002</v>
      </c>
      <c r="AI2308" s="3">
        <v>0.26962540000000002</v>
      </c>
      <c r="AJ2308" s="3">
        <v>0.32447930000000003</v>
      </c>
      <c r="AK2308" s="3">
        <v>0.39234039999999998</v>
      </c>
      <c r="AL2308" s="3">
        <v>0.31029220000000002</v>
      </c>
      <c r="AM2308" s="3">
        <v>0.39237280000000002</v>
      </c>
      <c r="AN2308" s="3">
        <v>-6.4524559999999995E-2</v>
      </c>
      <c r="AO2308" s="3">
        <v>0.61562439999999996</v>
      </c>
      <c r="AP2308" s="3">
        <v>0.21795709999999999</v>
      </c>
      <c r="AQ2308" s="3">
        <v>0.76010580000000005</v>
      </c>
      <c r="AR2308" s="3">
        <v>-0.5024149</v>
      </c>
      <c r="AS2308" s="3">
        <v>1.7554780000000001</v>
      </c>
      <c r="AT2308" s="3">
        <v>0.32247389999999998</v>
      </c>
      <c r="AU2308" s="3">
        <v>0.33735110000000001</v>
      </c>
      <c r="AV2308" s="3">
        <v>0.37145669999999997</v>
      </c>
      <c r="AW2308" s="3">
        <v>0.3666218</v>
      </c>
      <c r="AX2308" s="3">
        <v>0.57032530000000004</v>
      </c>
      <c r="AY2308" s="3">
        <v>0.3606087</v>
      </c>
    </row>
    <row r="2309" spans="1:51" x14ac:dyDescent="0.25">
      <c r="A2309" t="s">
        <v>2311</v>
      </c>
      <c r="B2309" t="s">
        <v>2311</v>
      </c>
      <c r="C2309" t="s">
        <v>7217</v>
      </c>
      <c r="E2309" t="s">
        <v>13779</v>
      </c>
      <c r="F2309" t="s">
        <v>13788</v>
      </c>
      <c r="G2309" t="s">
        <v>15316</v>
      </c>
      <c r="H2309" t="s">
        <v>16957</v>
      </c>
      <c r="I2309" s="3">
        <v>0.64761380000000002</v>
      </c>
      <c r="J2309" s="3">
        <v>16.133330000000001</v>
      </c>
      <c r="K2309" s="3">
        <v>15.84944</v>
      </c>
      <c r="L2309" s="3" t="s">
        <v>18579</v>
      </c>
      <c r="M2309" s="3" t="s">
        <v>18579</v>
      </c>
      <c r="N2309" s="3">
        <v>16.99335</v>
      </c>
      <c r="O2309" s="3" t="s">
        <v>18579</v>
      </c>
      <c r="P2309" s="3">
        <v>1.0276989999999999</v>
      </c>
      <c r="Q2309" s="3">
        <v>0.96703439999999996</v>
      </c>
      <c r="R2309" s="3">
        <v>0.96703439999999996</v>
      </c>
      <c r="S2309" s="3">
        <v>0.64634630000000004</v>
      </c>
      <c r="T2309" s="3">
        <v>0.66813429999999996</v>
      </c>
      <c r="U2309" s="3">
        <v>0.77106249999999998</v>
      </c>
      <c r="V2309" s="3">
        <v>0.66192740000000005</v>
      </c>
      <c r="W2309" s="3">
        <v>0.72998149999999995</v>
      </c>
      <c r="X2309" s="3">
        <v>0.73079839999999996</v>
      </c>
      <c r="Y2309" s="3">
        <v>0.41304859999999999</v>
      </c>
      <c r="Z2309" s="3">
        <v>0.30462889999999998</v>
      </c>
      <c r="AA2309" s="3">
        <v>0.39909359999999999</v>
      </c>
      <c r="AB2309" s="3">
        <v>0.85622209999999999</v>
      </c>
      <c r="AC2309" s="3">
        <v>2.74038</v>
      </c>
      <c r="AD2309" s="3">
        <v>0.76680689999999996</v>
      </c>
      <c r="AE2309" s="3">
        <v>1.3199590000000001</v>
      </c>
      <c r="AF2309" s="3">
        <v>0.51589399999999996</v>
      </c>
      <c r="AG2309" s="3">
        <v>0.30462889999999998</v>
      </c>
      <c r="AH2309" s="3">
        <v>0.36282900000000001</v>
      </c>
      <c r="AI2309" s="3">
        <v>0.37235299999999999</v>
      </c>
      <c r="AJ2309" s="3">
        <v>0.39603480000000002</v>
      </c>
      <c r="AK2309" s="3">
        <v>0.4361254</v>
      </c>
      <c r="AL2309" s="3">
        <v>0.59015600000000001</v>
      </c>
      <c r="AM2309" s="3">
        <v>0.51405409999999996</v>
      </c>
      <c r="AN2309" s="3">
        <v>1.861852E-2</v>
      </c>
      <c r="AO2309" s="3">
        <v>0.53422190000000003</v>
      </c>
      <c r="AP2309" s="3">
        <v>0.32653209999999999</v>
      </c>
      <c r="AQ2309" s="3">
        <v>0.87676980000000004</v>
      </c>
      <c r="AR2309" s="3">
        <v>-0.76790729999999996</v>
      </c>
      <c r="AS2309" s="3">
        <v>0.75250570000000006</v>
      </c>
      <c r="AT2309" s="3">
        <v>0.42806129999999998</v>
      </c>
      <c r="AU2309" s="3">
        <v>0.39701370000000002</v>
      </c>
      <c r="AV2309" s="3">
        <v>0.4227533</v>
      </c>
      <c r="AW2309" s="3">
        <v>0.63725370000000003</v>
      </c>
      <c r="AX2309" s="3">
        <v>0.79896460000000002</v>
      </c>
      <c r="AY2309" s="3">
        <v>0.70217240000000003</v>
      </c>
    </row>
    <row r="2310" spans="1:51" x14ac:dyDescent="0.25">
      <c r="A2310" t="s">
        <v>2312</v>
      </c>
      <c r="B2310" t="s">
        <v>2312</v>
      </c>
      <c r="C2310" t="s">
        <v>7218</v>
      </c>
      <c r="E2310" t="s">
        <v>13781</v>
      </c>
      <c r="F2310" t="s">
        <v>13803</v>
      </c>
      <c r="G2310" t="s">
        <v>14013</v>
      </c>
      <c r="H2310" t="s">
        <v>16957</v>
      </c>
      <c r="I2310" s="3">
        <v>0.1827696</v>
      </c>
      <c r="J2310" s="3">
        <v>32.934159999999999</v>
      </c>
      <c r="K2310" s="3">
        <v>28.377079999999999</v>
      </c>
      <c r="L2310" s="3" t="s">
        <v>18579</v>
      </c>
      <c r="M2310" s="3" t="s">
        <v>18579</v>
      </c>
      <c r="N2310" s="3">
        <v>13.9734</v>
      </c>
      <c r="O2310" s="3" t="s">
        <v>18579</v>
      </c>
      <c r="P2310" s="3">
        <v>0.69171179999999999</v>
      </c>
      <c r="Q2310" s="3">
        <v>0.73663409999999996</v>
      </c>
      <c r="R2310" s="3">
        <v>0.73663409999999996</v>
      </c>
      <c r="S2310" s="3">
        <v>0.3573479</v>
      </c>
      <c r="T2310" s="3">
        <v>0.40400229999999998</v>
      </c>
      <c r="U2310" s="3">
        <v>0.44880059999999999</v>
      </c>
      <c r="V2310" s="3">
        <v>0.38197350000000002</v>
      </c>
      <c r="W2310" s="3">
        <v>0.82883110000000004</v>
      </c>
      <c r="X2310" s="3">
        <v>0.58403320000000003</v>
      </c>
      <c r="Y2310" s="3">
        <v>0.29993209999999998</v>
      </c>
      <c r="Z2310" s="3">
        <v>0.3776081</v>
      </c>
      <c r="AA2310" s="3">
        <v>1.4455360000000001E-3</v>
      </c>
      <c r="AB2310" s="3">
        <v>0.1808033</v>
      </c>
      <c r="AC2310" s="3">
        <v>1.1154869999999999</v>
      </c>
      <c r="AD2310" s="3">
        <v>0.98826119999999995</v>
      </c>
      <c r="AE2310" s="3">
        <v>0.57785370000000003</v>
      </c>
      <c r="AF2310" s="3">
        <v>-3.2478710000000001E-2</v>
      </c>
      <c r="AG2310" s="3">
        <v>0.3776081</v>
      </c>
      <c r="AH2310" s="3">
        <v>0.41586109999999998</v>
      </c>
      <c r="AI2310" s="3">
        <v>0.41904360000000002</v>
      </c>
      <c r="AJ2310" s="3">
        <v>0.96712569999999998</v>
      </c>
      <c r="AK2310" s="3">
        <v>0.56816849999999997</v>
      </c>
      <c r="AL2310" s="3">
        <v>1.1605749999999999</v>
      </c>
      <c r="AM2310" s="3">
        <v>0.66895709999999997</v>
      </c>
      <c r="AN2310" s="3">
        <v>-0.61743139999999996</v>
      </c>
      <c r="AO2310" s="3">
        <v>1.0795269999999999</v>
      </c>
      <c r="AP2310" s="3">
        <v>-0.18649199999999999</v>
      </c>
      <c r="AQ2310" s="3">
        <v>1.2604900000000001</v>
      </c>
      <c r="AR2310" s="3">
        <v>-1.923022</v>
      </c>
      <c r="AS2310" s="3">
        <v>0.44506200000000001</v>
      </c>
      <c r="AT2310" s="3">
        <v>0.34299689999999999</v>
      </c>
      <c r="AU2310" s="3">
        <v>0.33488639999999997</v>
      </c>
      <c r="AV2310" s="3">
        <v>0.3645717</v>
      </c>
      <c r="AW2310" s="3">
        <v>0.4253306</v>
      </c>
      <c r="AX2310" s="3">
        <v>0.60607789999999995</v>
      </c>
      <c r="AY2310" s="3">
        <v>0.43673980000000001</v>
      </c>
    </row>
    <row r="2311" spans="1:51" x14ac:dyDescent="0.25">
      <c r="A2311" t="s">
        <v>2313</v>
      </c>
      <c r="B2311" t="s">
        <v>2313</v>
      </c>
      <c r="C2311" t="s">
        <v>7219</v>
      </c>
      <c r="D2311" t="s">
        <v>11998</v>
      </c>
      <c r="E2311" t="s">
        <v>13779</v>
      </c>
      <c r="F2311" t="s">
        <v>13788</v>
      </c>
      <c r="G2311" t="s">
        <v>15317</v>
      </c>
      <c r="H2311" t="s">
        <v>16957</v>
      </c>
      <c r="I2311" s="3">
        <v>0.19012570000000001</v>
      </c>
      <c r="J2311" s="3">
        <v>31.44153</v>
      </c>
      <c r="K2311" s="3">
        <v>25.736519999999999</v>
      </c>
      <c r="L2311" s="3" t="s">
        <v>18579</v>
      </c>
      <c r="M2311" s="3" t="s">
        <v>18579</v>
      </c>
      <c r="N2311" s="3">
        <v>35.808570000000003</v>
      </c>
      <c r="O2311" s="3" t="s">
        <v>18579</v>
      </c>
      <c r="P2311" s="3">
        <v>1.0278499999999999</v>
      </c>
      <c r="Q2311" s="3">
        <v>0.76241579999999998</v>
      </c>
      <c r="R2311" s="3">
        <v>0.76241579999999998</v>
      </c>
      <c r="S2311" s="3">
        <v>0.29380390000000001</v>
      </c>
      <c r="T2311" s="3">
        <v>0.28632930000000001</v>
      </c>
      <c r="U2311" s="3">
        <v>0.15979289999999999</v>
      </c>
      <c r="V2311" s="3">
        <v>0.29773040000000001</v>
      </c>
      <c r="W2311" s="3">
        <v>0.88100690000000004</v>
      </c>
      <c r="X2311" s="3">
        <v>1.1589039999999999</v>
      </c>
      <c r="Y2311" s="3">
        <v>0.30957000000000001</v>
      </c>
      <c r="Z2311" s="3">
        <v>0.28303889999999998</v>
      </c>
      <c r="AA2311" s="3">
        <v>0.4353784</v>
      </c>
      <c r="AB2311" s="3">
        <v>0.72320450000000003</v>
      </c>
      <c r="AC2311" s="3">
        <v>1.9606539999999999</v>
      </c>
      <c r="AD2311" s="3">
        <v>0.52347730000000003</v>
      </c>
      <c r="AE2311" s="3">
        <v>1.9054089999999999</v>
      </c>
      <c r="AF2311" s="3">
        <v>4.7217139999999998E-2</v>
      </c>
      <c r="AG2311" s="3">
        <v>0.28303889999999998</v>
      </c>
      <c r="AH2311" s="3">
        <v>0.25455630000000001</v>
      </c>
      <c r="AI2311" s="3">
        <v>0.27738550000000001</v>
      </c>
      <c r="AJ2311" s="3">
        <v>0.210088</v>
      </c>
      <c r="AK2311" s="3">
        <v>0.36640899999999998</v>
      </c>
      <c r="AL2311" s="3">
        <v>0.1920615</v>
      </c>
      <c r="AM2311" s="3">
        <v>0.32811669999999998</v>
      </c>
      <c r="AN2311" s="3">
        <v>0.27666030000000003</v>
      </c>
      <c r="AO2311" s="3">
        <v>0.40454479999999998</v>
      </c>
      <c r="AP2311" s="3">
        <v>0.30679770000000001</v>
      </c>
      <c r="AQ2311" s="3">
        <v>0.5527029</v>
      </c>
      <c r="AR2311" s="3">
        <v>-0.75873170000000001</v>
      </c>
      <c r="AS2311" s="3">
        <v>1.9822900000000001</v>
      </c>
      <c r="AT2311" s="3">
        <v>0.31525799999999998</v>
      </c>
      <c r="AU2311" s="3">
        <v>0.33864129999999998</v>
      </c>
      <c r="AV2311" s="3">
        <v>0.34577190000000002</v>
      </c>
      <c r="AW2311" s="3">
        <v>0.2353403</v>
      </c>
      <c r="AX2311" s="3">
        <v>0.40150330000000001</v>
      </c>
      <c r="AY2311" s="3">
        <v>0.27885969999999999</v>
      </c>
    </row>
    <row r="2312" spans="1:51" x14ac:dyDescent="0.25">
      <c r="A2312" t="s">
        <v>2314</v>
      </c>
      <c r="B2312" t="s">
        <v>2314</v>
      </c>
      <c r="C2312" t="s">
        <v>7220</v>
      </c>
      <c r="D2312" t="s">
        <v>11999</v>
      </c>
      <c r="E2312" t="s">
        <v>13779</v>
      </c>
      <c r="F2312" t="s">
        <v>13790</v>
      </c>
      <c r="G2312" t="s">
        <v>15318</v>
      </c>
      <c r="H2312" t="s">
        <v>16957</v>
      </c>
      <c r="I2312" s="3">
        <v>0.90797729999999999</v>
      </c>
      <c r="J2312" s="3">
        <v>19.914680000000001</v>
      </c>
      <c r="K2312" s="3">
        <v>11.752129999999999</v>
      </c>
      <c r="L2312" s="3" t="s">
        <v>18579</v>
      </c>
      <c r="M2312" s="3" t="s">
        <v>18579</v>
      </c>
      <c r="N2312" s="3">
        <v>23.62884</v>
      </c>
      <c r="O2312" s="3" t="s">
        <v>18579</v>
      </c>
      <c r="P2312" s="3">
        <v>1.13887</v>
      </c>
      <c r="Q2312" s="3">
        <v>1.0544279999999999</v>
      </c>
      <c r="R2312" s="3">
        <v>1.0544279999999999</v>
      </c>
      <c r="S2312" s="3">
        <v>0.8735908</v>
      </c>
      <c r="T2312" s="3">
        <v>0.85098390000000002</v>
      </c>
      <c r="U2312" s="3">
        <v>1.1614100000000001</v>
      </c>
      <c r="V2312" s="3">
        <v>0.848688</v>
      </c>
      <c r="W2312" s="3">
        <v>0.41136660000000003</v>
      </c>
      <c r="X2312" s="3">
        <v>0.39347720000000003</v>
      </c>
      <c r="Y2312" s="3">
        <v>0.53421439999999998</v>
      </c>
      <c r="Z2312" s="3">
        <v>0.36752040000000002</v>
      </c>
      <c r="AA2312" s="3">
        <v>0.16675580000000001</v>
      </c>
      <c r="AB2312" s="3">
        <v>0.80958529999999995</v>
      </c>
      <c r="AC2312" s="3">
        <v>3.1528239999999998</v>
      </c>
      <c r="AD2312" s="3">
        <v>7.5085269999999996E-2</v>
      </c>
      <c r="AE2312" s="3">
        <v>0.69674409999999998</v>
      </c>
      <c r="AF2312" s="3">
        <v>0.70433639999999997</v>
      </c>
      <c r="AG2312" s="3">
        <v>0.36752040000000002</v>
      </c>
      <c r="AH2312" s="3">
        <v>0.404028</v>
      </c>
      <c r="AI2312" s="3">
        <v>0.40966069999999999</v>
      </c>
      <c r="AJ2312" s="3">
        <v>0.31880989999999998</v>
      </c>
      <c r="AK2312" s="3">
        <v>0.39245649999999999</v>
      </c>
      <c r="AL2312" s="3">
        <v>0.58953679999999997</v>
      </c>
      <c r="AM2312" s="3">
        <v>0.50158570000000002</v>
      </c>
      <c r="AN2312" s="3">
        <v>0.56325099999999995</v>
      </c>
      <c r="AO2312" s="3">
        <v>7.1495680000000006E-2</v>
      </c>
      <c r="AP2312" s="3">
        <v>0.69293479999999996</v>
      </c>
      <c r="AQ2312" s="3">
        <v>0.434249</v>
      </c>
      <c r="AR2312" s="3">
        <v>0.40206950000000002</v>
      </c>
      <c r="AS2312" s="3">
        <v>0.1300559</v>
      </c>
      <c r="AT2312" s="3">
        <v>0.48805280000000001</v>
      </c>
      <c r="AU2312" s="3">
        <v>0.42283110000000002</v>
      </c>
      <c r="AV2312" s="3">
        <v>0.43928790000000001</v>
      </c>
      <c r="AW2312" s="3">
        <v>0.87558829999999999</v>
      </c>
      <c r="AX2312" s="3">
        <v>0.93852400000000002</v>
      </c>
      <c r="AY2312" s="3">
        <v>0.97190940000000003</v>
      </c>
    </row>
    <row r="2313" spans="1:51" x14ac:dyDescent="0.25">
      <c r="A2313" t="s">
        <v>2315</v>
      </c>
      <c r="B2313" t="s">
        <v>2315</v>
      </c>
      <c r="C2313" t="s">
        <v>7221</v>
      </c>
      <c r="D2313" t="s">
        <v>12000</v>
      </c>
      <c r="E2313" t="s">
        <v>13779</v>
      </c>
      <c r="F2313" t="s">
        <v>13788</v>
      </c>
      <c r="G2313" t="s">
        <v>15319</v>
      </c>
      <c r="H2313" t="s">
        <v>16957</v>
      </c>
      <c r="I2313" s="3">
        <v>0.50802809999999998</v>
      </c>
      <c r="J2313" s="3">
        <v>22.362850000000002</v>
      </c>
      <c r="K2313" s="3">
        <v>15.413919999999999</v>
      </c>
      <c r="L2313" s="3" t="s">
        <v>18579</v>
      </c>
      <c r="M2313" s="3" t="s">
        <v>18579</v>
      </c>
      <c r="N2313" s="3">
        <v>0.96294279999999999</v>
      </c>
      <c r="O2313" s="3" t="s">
        <v>18579</v>
      </c>
      <c r="P2313" s="3">
        <v>0.9251431</v>
      </c>
      <c r="Q2313" s="3">
        <v>0.90282229999999997</v>
      </c>
      <c r="R2313" s="3">
        <v>0.90282229999999997</v>
      </c>
      <c r="S2313" s="3">
        <v>0.517428</v>
      </c>
      <c r="T2313" s="3">
        <v>0.49748360000000003</v>
      </c>
      <c r="U2313" s="3">
        <v>0.60879589999999995</v>
      </c>
      <c r="V2313" s="3">
        <v>0.49157390000000001</v>
      </c>
      <c r="W2313" s="3">
        <v>0.98775069999999998</v>
      </c>
      <c r="X2313" s="3">
        <v>0.86011139999999997</v>
      </c>
      <c r="Y2313" s="3">
        <v>0.35231089999999998</v>
      </c>
      <c r="Z2313" s="3">
        <v>0.29823159999999999</v>
      </c>
      <c r="AA2313" s="3">
        <v>0.34480080000000002</v>
      </c>
      <c r="AB2313" s="3">
        <v>0.77573820000000004</v>
      </c>
      <c r="AC2313" s="3">
        <v>2.7577289999999999</v>
      </c>
      <c r="AD2313" s="3">
        <v>0.44080560000000002</v>
      </c>
      <c r="AE2313" s="3">
        <v>1.6694469999999999</v>
      </c>
      <c r="AF2313" s="3">
        <v>0.26913169999999997</v>
      </c>
      <c r="AG2313" s="3">
        <v>0.29823159999999999</v>
      </c>
      <c r="AH2313" s="3">
        <v>0.3423465</v>
      </c>
      <c r="AI2313" s="3">
        <v>0.34840179999999998</v>
      </c>
      <c r="AJ2313" s="3">
        <v>0.3651858</v>
      </c>
      <c r="AK2313" s="3">
        <v>0.51324460000000005</v>
      </c>
      <c r="AL2313" s="3">
        <v>0.66727740000000002</v>
      </c>
      <c r="AM2313" s="3">
        <v>0.66983800000000004</v>
      </c>
      <c r="AN2313" s="3">
        <v>8.3621100000000004E-2</v>
      </c>
      <c r="AO2313" s="3">
        <v>0.48046850000000002</v>
      </c>
      <c r="AP2313" s="3">
        <v>0.23315330000000001</v>
      </c>
      <c r="AQ2313" s="3">
        <v>0.81326129999999996</v>
      </c>
      <c r="AR2313" s="3">
        <v>-1.1014820000000001</v>
      </c>
      <c r="AS2313" s="3">
        <v>1.260143</v>
      </c>
      <c r="AT2313" s="3">
        <v>0.37901240000000003</v>
      </c>
      <c r="AU2313" s="3">
        <v>0.37155490000000002</v>
      </c>
      <c r="AV2313" s="3">
        <v>0.39532410000000001</v>
      </c>
      <c r="AW2313" s="3">
        <v>0.51272720000000005</v>
      </c>
      <c r="AX2313" s="3">
        <v>0.68943670000000001</v>
      </c>
      <c r="AY2313" s="3">
        <v>0.58264899999999997</v>
      </c>
    </row>
    <row r="2314" spans="1:51" x14ac:dyDescent="0.25">
      <c r="A2314" t="s">
        <v>2316</v>
      </c>
      <c r="B2314" t="s">
        <v>2316</v>
      </c>
      <c r="C2314" t="s">
        <v>7222</v>
      </c>
      <c r="D2314" t="s">
        <v>12001</v>
      </c>
      <c r="E2314" t="s">
        <v>13779</v>
      </c>
      <c r="F2314" t="s">
        <v>13788</v>
      </c>
      <c r="G2314" t="s">
        <v>15320</v>
      </c>
      <c r="H2314" t="s">
        <v>16957</v>
      </c>
      <c r="I2314" s="3">
        <v>0.69701029999999997</v>
      </c>
      <c r="J2314" s="3">
        <v>22.21097</v>
      </c>
      <c r="K2314" s="3">
        <v>19.708880000000001</v>
      </c>
      <c r="L2314" s="3" t="s">
        <v>18579</v>
      </c>
      <c r="M2314" s="3" t="s">
        <v>18579</v>
      </c>
      <c r="N2314" s="3">
        <v>10.069990000000001</v>
      </c>
      <c r="O2314" s="3" t="s">
        <v>18579</v>
      </c>
      <c r="P2314" s="3">
        <v>1.0025900000000001</v>
      </c>
      <c r="Q2314" s="3">
        <v>1.025388</v>
      </c>
      <c r="R2314" s="3">
        <v>1.025388</v>
      </c>
      <c r="S2314" s="3">
        <v>0.87208129999999995</v>
      </c>
      <c r="T2314" s="3">
        <v>0.75994669999999998</v>
      </c>
      <c r="U2314" s="3">
        <v>1.082746</v>
      </c>
      <c r="V2314" s="3">
        <v>0.74904329999999997</v>
      </c>
      <c r="W2314" s="3">
        <v>0.45298480000000002</v>
      </c>
      <c r="X2314" s="3">
        <v>0.4609588</v>
      </c>
      <c r="Y2314" s="3">
        <v>0.43838719999999998</v>
      </c>
      <c r="Z2314" s="3">
        <v>0.30074849999999997</v>
      </c>
      <c r="AA2314" s="3">
        <v>0.4675803</v>
      </c>
      <c r="AB2314" s="3">
        <v>0.98231590000000002</v>
      </c>
      <c r="AC2314" s="3">
        <v>2.8543810000000001</v>
      </c>
      <c r="AD2314" s="3">
        <v>0.48527999999999999</v>
      </c>
      <c r="AE2314" s="3">
        <v>0.94569769999999997</v>
      </c>
      <c r="AF2314" s="3">
        <v>0.80474480000000004</v>
      </c>
      <c r="AG2314" s="3">
        <v>0.30074849999999997</v>
      </c>
      <c r="AH2314" s="3">
        <v>0.35461140000000002</v>
      </c>
      <c r="AI2314" s="3">
        <v>0.3587535</v>
      </c>
      <c r="AJ2314" s="3">
        <v>0.35492220000000002</v>
      </c>
      <c r="AK2314" s="3">
        <v>0.40733190000000002</v>
      </c>
      <c r="AL2314" s="3">
        <v>0.49493500000000001</v>
      </c>
      <c r="AM2314" s="3">
        <v>0.45553890000000002</v>
      </c>
      <c r="AN2314" s="3">
        <v>0.28364669999999997</v>
      </c>
      <c r="AO2314" s="3">
        <v>0.32532729999999999</v>
      </c>
      <c r="AP2314" s="3">
        <v>0.51826240000000001</v>
      </c>
      <c r="AQ2314" s="3">
        <v>0.65854120000000005</v>
      </c>
      <c r="AR2314" s="3">
        <v>-8.6089579999999999E-2</v>
      </c>
      <c r="AS2314" s="3">
        <v>0.32817849999999998</v>
      </c>
      <c r="AT2314" s="3">
        <v>0.47092600000000001</v>
      </c>
      <c r="AU2314" s="3">
        <v>0.41907559999999999</v>
      </c>
      <c r="AV2314" s="3">
        <v>0.43090859999999997</v>
      </c>
      <c r="AW2314" s="3">
        <v>0.84937890000000005</v>
      </c>
      <c r="AX2314" s="3">
        <v>0.93368640000000003</v>
      </c>
      <c r="AY2314" s="3">
        <v>0.92132360000000002</v>
      </c>
    </row>
    <row r="2315" spans="1:51" x14ac:dyDescent="0.25">
      <c r="A2315" t="s">
        <v>2317</v>
      </c>
      <c r="B2315" t="s">
        <v>2317</v>
      </c>
      <c r="C2315" t="s">
        <v>7223</v>
      </c>
      <c r="D2315" t="s">
        <v>12002</v>
      </c>
      <c r="E2315" t="s">
        <v>13779</v>
      </c>
      <c r="F2315" t="s">
        <v>13788</v>
      </c>
      <c r="G2315" t="s">
        <v>15321</v>
      </c>
      <c r="H2315" t="s">
        <v>16957</v>
      </c>
      <c r="I2315" s="3">
        <v>0.59587509999999999</v>
      </c>
      <c r="J2315" s="3">
        <v>16.869260000000001</v>
      </c>
      <c r="K2315" s="3">
        <v>10.433199999999999</v>
      </c>
      <c r="L2315" s="3" t="s">
        <v>18579</v>
      </c>
      <c r="M2315" s="3" t="s">
        <v>18579</v>
      </c>
      <c r="N2315" s="3">
        <v>30.312909999999999</v>
      </c>
      <c r="O2315" s="3" t="s">
        <v>18579</v>
      </c>
      <c r="P2315" s="3">
        <v>1.037415</v>
      </c>
      <c r="Q2315" s="3">
        <v>0.865282</v>
      </c>
      <c r="R2315" s="3">
        <v>0.865282</v>
      </c>
      <c r="S2315" s="3">
        <v>0.43372630000000001</v>
      </c>
      <c r="T2315" s="3">
        <v>0.43714019999999998</v>
      </c>
      <c r="U2315" s="3">
        <v>0.52702000000000004</v>
      </c>
      <c r="V2315" s="3">
        <v>0.43513459999999998</v>
      </c>
      <c r="W2315" s="3">
        <v>0.90581129999999999</v>
      </c>
      <c r="X2315" s="3">
        <v>0.71762360000000003</v>
      </c>
      <c r="Y2315" s="3">
        <v>0.32715680000000003</v>
      </c>
      <c r="Z2315" s="3">
        <v>0.3269572</v>
      </c>
      <c r="AA2315" s="3">
        <v>0.21963550000000001</v>
      </c>
      <c r="AB2315" s="3">
        <v>0.53652730000000004</v>
      </c>
      <c r="AC2315" s="3">
        <v>2.121969</v>
      </c>
      <c r="AD2315" s="3">
        <v>0.35886109999999999</v>
      </c>
      <c r="AE2315" s="3">
        <v>1.3266880000000001</v>
      </c>
      <c r="AF2315" s="3">
        <v>0.23605609999999999</v>
      </c>
      <c r="AG2315" s="3">
        <v>0.3269572</v>
      </c>
      <c r="AH2315" s="3">
        <v>0.33824789999999999</v>
      </c>
      <c r="AI2315" s="3">
        <v>0.34106930000000002</v>
      </c>
      <c r="AJ2315" s="3">
        <v>0.36927339999999997</v>
      </c>
      <c r="AK2315" s="3">
        <v>0.42019610000000002</v>
      </c>
      <c r="AL2315" s="3">
        <v>0.5056117</v>
      </c>
      <c r="AM2315" s="3">
        <v>0.48217789999999999</v>
      </c>
      <c r="AN2315" s="3">
        <v>0.1258852</v>
      </c>
      <c r="AO2315" s="3">
        <v>0.42056389999999999</v>
      </c>
      <c r="AP2315" s="3">
        <v>0.24709439999999999</v>
      </c>
      <c r="AQ2315" s="3">
        <v>0.72051169999999998</v>
      </c>
      <c r="AR2315" s="3">
        <v>-1.0585080000000001E-3</v>
      </c>
      <c r="AS2315" s="3">
        <v>1.1027720000000001</v>
      </c>
      <c r="AT2315" s="3">
        <v>0.3487402</v>
      </c>
      <c r="AU2315" s="3">
        <v>0.34603080000000003</v>
      </c>
      <c r="AV2315" s="3">
        <v>0.36543120000000001</v>
      </c>
      <c r="AW2315" s="3">
        <v>0.44274550000000001</v>
      </c>
      <c r="AX2315" s="3">
        <v>0.60770780000000002</v>
      </c>
      <c r="AY2315" s="3">
        <v>0.49547560000000002</v>
      </c>
    </row>
    <row r="2316" spans="1:51" x14ac:dyDescent="0.25">
      <c r="A2316" t="s">
        <v>2318</v>
      </c>
      <c r="B2316" t="s">
        <v>2318</v>
      </c>
      <c r="C2316" t="s">
        <v>7224</v>
      </c>
      <c r="E2316" t="s">
        <v>13781</v>
      </c>
      <c r="F2316" t="s">
        <v>13811</v>
      </c>
      <c r="G2316" t="s">
        <v>15322</v>
      </c>
      <c r="H2316" t="s">
        <v>16957</v>
      </c>
      <c r="I2316" s="3">
        <v>0.34246090000000001</v>
      </c>
      <c r="J2316" s="3">
        <v>20.499680000000001</v>
      </c>
      <c r="K2316" s="3">
        <v>17.497620000000001</v>
      </c>
      <c r="L2316" s="3" t="s">
        <v>18579</v>
      </c>
      <c r="M2316" s="3" t="s">
        <v>18579</v>
      </c>
      <c r="N2316" s="3">
        <v>16.112159999999999</v>
      </c>
      <c r="O2316" s="3" t="s">
        <v>18579</v>
      </c>
      <c r="P2316" s="3">
        <v>0.78635359999999999</v>
      </c>
      <c r="Q2316" s="3">
        <v>0.70039340000000005</v>
      </c>
      <c r="R2316" s="3">
        <v>0.70039340000000005</v>
      </c>
      <c r="S2316" s="3">
        <v>0.37185230000000002</v>
      </c>
      <c r="T2316" s="3">
        <v>0.35722569999999998</v>
      </c>
      <c r="U2316" s="3">
        <v>0.41425909999999999</v>
      </c>
      <c r="V2316" s="3">
        <v>0.35265449999999998</v>
      </c>
      <c r="W2316" s="3">
        <v>0.89958899999999997</v>
      </c>
      <c r="X2316" s="3">
        <v>0.91513770000000005</v>
      </c>
      <c r="Y2316" s="3">
        <v>0.27473740000000002</v>
      </c>
      <c r="Z2316" s="3">
        <v>0.26951459999999999</v>
      </c>
      <c r="AA2316" s="3">
        <v>0.56838679999999997</v>
      </c>
      <c r="AB2316" s="3">
        <v>0.79573669999999996</v>
      </c>
      <c r="AC2316" s="3">
        <v>1.9876670000000001</v>
      </c>
      <c r="AD2316" s="3">
        <v>0.97008499999999998</v>
      </c>
      <c r="AE2316" s="3">
        <v>1.6855329999999999</v>
      </c>
      <c r="AF2316" s="3">
        <v>0.49106739999999999</v>
      </c>
      <c r="AG2316" s="3">
        <v>0.26951459999999999</v>
      </c>
      <c r="AH2316" s="3">
        <v>0.32757700000000001</v>
      </c>
      <c r="AI2316" s="3">
        <v>0.33808559999999999</v>
      </c>
      <c r="AJ2316" s="3">
        <v>0.42691800000000002</v>
      </c>
      <c r="AK2316" s="3">
        <v>0.46692400000000001</v>
      </c>
      <c r="AL2316" s="3">
        <v>0.56876420000000005</v>
      </c>
      <c r="AM2316" s="3">
        <v>0.51156809999999997</v>
      </c>
      <c r="AN2316" s="3">
        <v>-0.17951819999999999</v>
      </c>
      <c r="AO2316" s="3">
        <v>0.73497069999999998</v>
      </c>
      <c r="AP2316" s="3">
        <v>1.003567E-2</v>
      </c>
      <c r="AQ2316" s="3">
        <v>0.90006790000000003</v>
      </c>
      <c r="AR2316" s="3">
        <v>-1.15835</v>
      </c>
      <c r="AS2316" s="3">
        <v>1.3085059999999999</v>
      </c>
      <c r="AT2316" s="3">
        <v>0.34885959999999999</v>
      </c>
      <c r="AU2316" s="3">
        <v>0.35184179999999998</v>
      </c>
      <c r="AV2316" s="3">
        <v>0.36777120000000002</v>
      </c>
      <c r="AW2316" s="3">
        <v>0.46751530000000002</v>
      </c>
      <c r="AX2316" s="3">
        <v>0.69337360000000003</v>
      </c>
      <c r="AY2316" s="3">
        <v>0.44043549999999998</v>
      </c>
    </row>
    <row r="2317" spans="1:51" x14ac:dyDescent="0.25">
      <c r="A2317" t="s">
        <v>2319</v>
      </c>
      <c r="B2317" t="s">
        <v>2319</v>
      </c>
      <c r="C2317" t="s">
        <v>7225</v>
      </c>
      <c r="D2317" t="s">
        <v>12003</v>
      </c>
      <c r="E2317" t="s">
        <v>13783</v>
      </c>
      <c r="F2317" t="s">
        <v>13832</v>
      </c>
      <c r="G2317" t="s">
        <v>15323</v>
      </c>
      <c r="H2317" t="s">
        <v>16957</v>
      </c>
      <c r="I2317" s="3">
        <v>0.57212589999999997</v>
      </c>
      <c r="J2317" s="3">
        <v>16.62201</v>
      </c>
      <c r="K2317" s="3">
        <v>12.972659999999999</v>
      </c>
      <c r="L2317" s="3" t="s">
        <v>18579</v>
      </c>
      <c r="M2317" s="3" t="s">
        <v>18579</v>
      </c>
      <c r="N2317" s="3">
        <v>11.184609999999999</v>
      </c>
      <c r="O2317" s="3" t="s">
        <v>18579</v>
      </c>
      <c r="P2317" s="3">
        <v>0.95157559999999997</v>
      </c>
      <c r="Q2317" s="3">
        <v>0.86067349999999998</v>
      </c>
      <c r="R2317" s="3">
        <v>0.86067349999999998</v>
      </c>
      <c r="S2317" s="3">
        <v>0.43881330000000002</v>
      </c>
      <c r="T2317" s="3">
        <v>0.40527439999999998</v>
      </c>
      <c r="U2317" s="3">
        <v>0.50281529999999997</v>
      </c>
      <c r="V2317" s="3">
        <v>0.40030159999999998</v>
      </c>
      <c r="W2317" s="3">
        <v>0.86318859999999997</v>
      </c>
      <c r="X2317" s="3">
        <v>0.7422415</v>
      </c>
      <c r="Y2317" s="3">
        <v>0.29739719999999997</v>
      </c>
      <c r="Z2317" s="3">
        <v>0.27715620000000002</v>
      </c>
      <c r="AA2317" s="3">
        <v>0.4980406</v>
      </c>
      <c r="AB2317" s="3">
        <v>0.78051029999999999</v>
      </c>
      <c r="AC2317" s="3">
        <v>2.2161140000000001</v>
      </c>
      <c r="AD2317" s="3">
        <v>0.48605480000000001</v>
      </c>
      <c r="AE2317" s="3">
        <v>1.522367</v>
      </c>
      <c r="AF2317" s="3">
        <v>0.43027900000000002</v>
      </c>
      <c r="AG2317" s="3">
        <v>0.27715620000000002</v>
      </c>
      <c r="AH2317" s="3">
        <v>0.31414199999999998</v>
      </c>
      <c r="AI2317" s="3">
        <v>0.31836740000000002</v>
      </c>
      <c r="AJ2317" s="3">
        <v>0.31876320000000002</v>
      </c>
      <c r="AK2317" s="3">
        <v>0.4327298</v>
      </c>
      <c r="AL2317" s="3">
        <v>0.47759879999999999</v>
      </c>
      <c r="AM2317" s="3">
        <v>0.52216899999999999</v>
      </c>
      <c r="AN2317" s="3">
        <v>0.15116060000000001</v>
      </c>
      <c r="AO2317" s="3">
        <v>0.44087910000000002</v>
      </c>
      <c r="AP2317" s="3">
        <v>0.2368632</v>
      </c>
      <c r="AQ2317" s="3">
        <v>0.72845329999999997</v>
      </c>
      <c r="AR2317" s="3">
        <v>-0.56295470000000003</v>
      </c>
      <c r="AS2317" s="3">
        <v>1.19126</v>
      </c>
      <c r="AT2317" s="3">
        <v>0.34190160000000003</v>
      </c>
      <c r="AU2317" s="3">
        <v>0.35582429999999998</v>
      </c>
      <c r="AV2317" s="3">
        <v>0.37245539999999999</v>
      </c>
      <c r="AW2317" s="3">
        <v>0.4579838</v>
      </c>
      <c r="AX2317" s="3">
        <v>0.61413620000000002</v>
      </c>
      <c r="AY2317" s="3">
        <v>0.47570610000000002</v>
      </c>
    </row>
    <row r="2318" spans="1:51" x14ac:dyDescent="0.25">
      <c r="A2318" t="s">
        <v>2320</v>
      </c>
      <c r="B2318" t="s">
        <v>2320</v>
      </c>
      <c r="C2318" t="s">
        <v>7226</v>
      </c>
      <c r="E2318" t="s">
        <v>13779</v>
      </c>
      <c r="F2318" t="s">
        <v>13788</v>
      </c>
      <c r="G2318" t="s">
        <v>13879</v>
      </c>
      <c r="H2318" t="s">
        <v>16957</v>
      </c>
      <c r="I2318" s="3">
        <v>0.78476590000000002</v>
      </c>
      <c r="J2318" s="3">
        <v>21.461639999999999</v>
      </c>
      <c r="K2318" s="3">
        <v>15.62913</v>
      </c>
      <c r="L2318" s="3" t="s">
        <v>18579</v>
      </c>
      <c r="M2318" s="3" t="s">
        <v>18579</v>
      </c>
      <c r="N2318" s="3">
        <v>24.95421</v>
      </c>
      <c r="O2318" s="3" t="s">
        <v>18579</v>
      </c>
      <c r="P2318" s="3">
        <v>1.2015089999999999</v>
      </c>
      <c r="Q2318" s="3">
        <v>1.1831119999999999</v>
      </c>
      <c r="R2318" s="3">
        <v>1.1831119999999999</v>
      </c>
      <c r="S2318" s="3">
        <v>0.87526539999999997</v>
      </c>
      <c r="T2318" s="3">
        <v>0.90952730000000004</v>
      </c>
      <c r="U2318" s="3">
        <v>1.0957969999999999</v>
      </c>
      <c r="V2318" s="3">
        <v>0.90366769999999996</v>
      </c>
      <c r="W2318" s="3">
        <v>0.45074350000000002</v>
      </c>
      <c r="X2318" s="3">
        <v>0.45785229999999999</v>
      </c>
      <c r="Y2318" s="3">
        <v>0.55790119999999999</v>
      </c>
      <c r="Z2318" s="3">
        <v>0.37817580000000001</v>
      </c>
      <c r="AA2318" s="3">
        <v>0.14659220000000001</v>
      </c>
      <c r="AB2318" s="3">
        <v>0.80935939999999995</v>
      </c>
      <c r="AC2318" s="3">
        <v>3.2057519999999999</v>
      </c>
      <c r="AD2318" s="3">
        <v>0.247749</v>
      </c>
      <c r="AE2318" s="3">
        <v>0.87173820000000002</v>
      </c>
      <c r="AF2318" s="3">
        <v>0.60552349999999999</v>
      </c>
      <c r="AG2318" s="3">
        <v>0.37817580000000001</v>
      </c>
      <c r="AH2318" s="3">
        <v>0.40851739999999997</v>
      </c>
      <c r="AI2318" s="3">
        <v>0.41722409999999999</v>
      </c>
      <c r="AJ2318" s="3">
        <v>0.3409123</v>
      </c>
      <c r="AK2318" s="3">
        <v>0.3931577</v>
      </c>
      <c r="AL2318" s="3">
        <v>0.60303609999999996</v>
      </c>
      <c r="AM2318" s="3">
        <v>0.53059469999999997</v>
      </c>
      <c r="AN2318" s="3">
        <v>0.44452659999999999</v>
      </c>
      <c r="AO2318" s="3">
        <v>0.16896530000000001</v>
      </c>
      <c r="AP2318" s="3">
        <v>0.68456340000000004</v>
      </c>
      <c r="AQ2318" s="3">
        <v>0.54549950000000003</v>
      </c>
      <c r="AR2318" s="3">
        <v>0.13784540000000001</v>
      </c>
      <c r="AS2318" s="3">
        <v>0.23189799999999999</v>
      </c>
      <c r="AT2318" s="3">
        <v>0.50001569999999995</v>
      </c>
      <c r="AU2318" s="3">
        <v>0.43767289999999998</v>
      </c>
      <c r="AV2318" s="3">
        <v>0.44839180000000001</v>
      </c>
      <c r="AW2318" s="3">
        <v>0.82556490000000005</v>
      </c>
      <c r="AX2318" s="3">
        <v>0.89496350000000002</v>
      </c>
      <c r="AY2318" s="3">
        <v>0.93735449999999998</v>
      </c>
    </row>
    <row r="2319" spans="1:51" x14ac:dyDescent="0.25">
      <c r="A2319" t="s">
        <v>2321</v>
      </c>
      <c r="B2319" t="s">
        <v>2321</v>
      </c>
      <c r="C2319" t="s">
        <v>7227</v>
      </c>
      <c r="D2319" t="s">
        <v>12004</v>
      </c>
      <c r="E2319" t="s">
        <v>13779</v>
      </c>
      <c r="F2319" t="s">
        <v>13790</v>
      </c>
      <c r="G2319" t="s">
        <v>15324</v>
      </c>
      <c r="H2319" t="s">
        <v>16957</v>
      </c>
      <c r="I2319" s="3">
        <v>0.61288010000000004</v>
      </c>
      <c r="J2319" s="3">
        <v>19.928740000000001</v>
      </c>
      <c r="K2319" s="3">
        <v>12.16558</v>
      </c>
      <c r="L2319" s="3" t="s">
        <v>18579</v>
      </c>
      <c r="M2319" s="3" t="s">
        <v>18579</v>
      </c>
      <c r="N2319" s="3">
        <v>5.7442419999999998</v>
      </c>
      <c r="O2319" s="3" t="s">
        <v>18579</v>
      </c>
      <c r="P2319" s="3">
        <v>1.052964</v>
      </c>
      <c r="Q2319" s="3">
        <v>0.98094130000000002</v>
      </c>
      <c r="R2319" s="3">
        <v>0.98094130000000002</v>
      </c>
      <c r="S2319" s="3">
        <v>0.50033170000000005</v>
      </c>
      <c r="T2319" s="3">
        <v>0.4836298</v>
      </c>
      <c r="U2319" s="3">
        <v>0.59710850000000004</v>
      </c>
      <c r="V2319" s="3">
        <v>0.47821219999999998</v>
      </c>
      <c r="W2319" s="3">
        <v>0.97644319999999996</v>
      </c>
      <c r="X2319" s="3">
        <v>0.83471490000000004</v>
      </c>
      <c r="Y2319" s="3">
        <v>0.32271109999999997</v>
      </c>
      <c r="Z2319" s="3">
        <v>0.26814670000000002</v>
      </c>
      <c r="AA2319" s="3">
        <v>0.49079719999999999</v>
      </c>
      <c r="AB2319" s="3">
        <v>0.87580250000000004</v>
      </c>
      <c r="AC2319" s="3">
        <v>2.6774960000000001</v>
      </c>
      <c r="AD2319" s="3">
        <v>0.56326209999999999</v>
      </c>
      <c r="AE2319" s="3">
        <v>1.746678</v>
      </c>
      <c r="AF2319" s="3">
        <v>0.37558599999999998</v>
      </c>
      <c r="AG2319" s="3">
        <v>0.26814670000000002</v>
      </c>
      <c r="AH2319" s="3">
        <v>0.30829620000000002</v>
      </c>
      <c r="AI2319" s="3">
        <v>0.31567250000000002</v>
      </c>
      <c r="AJ2319" s="3">
        <v>0.33265080000000002</v>
      </c>
      <c r="AK2319" s="3">
        <v>0.46366020000000002</v>
      </c>
      <c r="AL2319" s="3">
        <v>0.5095537</v>
      </c>
      <c r="AM2319" s="3">
        <v>0.55874389999999996</v>
      </c>
      <c r="AN2319" s="3">
        <v>6.0821180000000002E-2</v>
      </c>
      <c r="AO2319" s="3">
        <v>0.46779809999999999</v>
      </c>
      <c r="AP2319" s="3">
        <v>0.2152589</v>
      </c>
      <c r="AQ2319" s="3">
        <v>0.82847440000000006</v>
      </c>
      <c r="AR2319" s="3">
        <v>-0.71179870000000001</v>
      </c>
      <c r="AS2319" s="3">
        <v>1.31446</v>
      </c>
      <c r="AT2319" s="3">
        <v>0.36054760000000002</v>
      </c>
      <c r="AU2319" s="3">
        <v>0.36952629999999997</v>
      </c>
      <c r="AV2319" s="3">
        <v>0.38651990000000003</v>
      </c>
      <c r="AW2319" s="3">
        <v>0.5096446</v>
      </c>
      <c r="AX2319" s="3">
        <v>0.69319920000000002</v>
      </c>
      <c r="AY2319" s="3">
        <v>0.55923060000000002</v>
      </c>
    </row>
    <row r="2320" spans="1:51" x14ac:dyDescent="0.25">
      <c r="A2320" t="s">
        <v>2322</v>
      </c>
      <c r="B2320" t="s">
        <v>2322</v>
      </c>
      <c r="C2320" t="s">
        <v>7228</v>
      </c>
      <c r="E2320" t="s">
        <v>13780</v>
      </c>
      <c r="F2320" t="s">
        <v>13793</v>
      </c>
      <c r="G2320" t="s">
        <v>15325</v>
      </c>
      <c r="H2320" t="s">
        <v>16957</v>
      </c>
      <c r="I2320" s="3">
        <v>0.77302280000000001</v>
      </c>
      <c r="J2320" s="3">
        <v>25.923259999999999</v>
      </c>
      <c r="K2320" s="3">
        <v>20.585319999999999</v>
      </c>
      <c r="L2320" s="3" t="s">
        <v>18579</v>
      </c>
      <c r="M2320" s="3" t="s">
        <v>18579</v>
      </c>
      <c r="N2320" s="3">
        <v>22.604669999999999</v>
      </c>
      <c r="O2320" s="3" t="s">
        <v>18579</v>
      </c>
      <c r="P2320" s="3">
        <v>1.2356769999999999</v>
      </c>
      <c r="Q2320" s="3">
        <v>1.0948340000000001</v>
      </c>
      <c r="R2320" s="3">
        <v>1.0948340000000001</v>
      </c>
      <c r="S2320" s="3">
        <v>0.9823982</v>
      </c>
      <c r="T2320" s="3">
        <v>0.89846079999999995</v>
      </c>
      <c r="U2320" s="3">
        <v>1.247852</v>
      </c>
      <c r="V2320" s="3">
        <v>0.89188940000000005</v>
      </c>
      <c r="W2320" s="3">
        <v>0.45776230000000001</v>
      </c>
      <c r="X2320" s="3">
        <v>0.5151521</v>
      </c>
      <c r="Y2320" s="3">
        <v>0.54477989999999998</v>
      </c>
      <c r="Z2320" s="3">
        <v>0.31211410000000001</v>
      </c>
      <c r="AA2320" s="3">
        <v>0.35141430000000001</v>
      </c>
      <c r="AB2320" s="3">
        <v>1.1315569999999999</v>
      </c>
      <c r="AC2320" s="3">
        <v>3.9312819999999999</v>
      </c>
      <c r="AD2320" s="3">
        <v>0.2217633</v>
      </c>
      <c r="AE2320" s="3">
        <v>1.1395310000000001</v>
      </c>
      <c r="AF2320" s="3">
        <v>0.61697500000000005</v>
      </c>
      <c r="AG2320" s="3">
        <v>0.31211410000000001</v>
      </c>
      <c r="AH2320" s="3">
        <v>0.43401820000000002</v>
      </c>
      <c r="AI2320" s="3">
        <v>0.44959969999999999</v>
      </c>
      <c r="AJ2320" s="3">
        <v>0.30841550000000001</v>
      </c>
      <c r="AK2320" s="3">
        <v>0.39930359999999998</v>
      </c>
      <c r="AL2320" s="3">
        <v>0.63415690000000002</v>
      </c>
      <c r="AM2320" s="3">
        <v>0.60289040000000005</v>
      </c>
      <c r="AN2320" s="3">
        <v>0.51554719999999998</v>
      </c>
      <c r="AO2320" s="3">
        <v>9.2515180000000002E-2</v>
      </c>
      <c r="AP2320" s="3">
        <v>0.71311630000000004</v>
      </c>
      <c r="AQ2320" s="3">
        <v>0.47573569999999998</v>
      </c>
      <c r="AR2320" s="3">
        <v>-0.49954789999999999</v>
      </c>
      <c r="AS2320" s="3">
        <v>0.39301049999999998</v>
      </c>
      <c r="AT2320" s="3">
        <v>0.50317659999999997</v>
      </c>
      <c r="AU2320" s="3">
        <v>0.44655210000000001</v>
      </c>
      <c r="AV2320" s="3">
        <v>0.45854020000000001</v>
      </c>
      <c r="AW2320" s="3">
        <v>0.96939770000000003</v>
      </c>
      <c r="AX2320" s="3">
        <v>1.0442629999999999</v>
      </c>
      <c r="AY2320" s="3">
        <v>1.0660700000000001</v>
      </c>
    </row>
    <row r="2321" spans="1:51" x14ac:dyDescent="0.25">
      <c r="A2321" t="s">
        <v>2323</v>
      </c>
      <c r="B2321" t="s">
        <v>2323</v>
      </c>
      <c r="C2321" t="s">
        <v>7229</v>
      </c>
      <c r="D2321" t="s">
        <v>12005</v>
      </c>
      <c r="E2321" t="s">
        <v>13779</v>
      </c>
      <c r="F2321" t="s">
        <v>13788</v>
      </c>
      <c r="G2321" t="s">
        <v>15326</v>
      </c>
      <c r="H2321" t="s">
        <v>16957</v>
      </c>
      <c r="I2321" s="3">
        <v>0.83099639999999997</v>
      </c>
      <c r="J2321" s="3">
        <v>21.63073</v>
      </c>
      <c r="K2321" s="3">
        <v>19.30153</v>
      </c>
      <c r="L2321" s="3" t="s">
        <v>18579</v>
      </c>
      <c r="M2321" s="3" t="s">
        <v>18579</v>
      </c>
      <c r="N2321" s="3">
        <v>26.52825</v>
      </c>
      <c r="O2321" s="3" t="s">
        <v>18579</v>
      </c>
      <c r="P2321" s="3">
        <v>1.1174219999999999</v>
      </c>
      <c r="Q2321" s="3">
        <v>1.089553</v>
      </c>
      <c r="R2321" s="3">
        <v>1.089553</v>
      </c>
      <c r="S2321" s="3">
        <v>0.90377260000000004</v>
      </c>
      <c r="T2321" s="3">
        <v>0.90415979999999996</v>
      </c>
      <c r="U2321" s="3">
        <v>1.185778</v>
      </c>
      <c r="V2321" s="3">
        <v>0.89028079999999998</v>
      </c>
      <c r="W2321" s="3">
        <v>0.45136140000000002</v>
      </c>
      <c r="X2321" s="3">
        <v>0.46616089999999999</v>
      </c>
      <c r="Y2321" s="3">
        <v>0.53003860000000003</v>
      </c>
      <c r="Z2321" s="3">
        <v>0.34305950000000002</v>
      </c>
      <c r="AA2321" s="3">
        <v>0.23691010000000001</v>
      </c>
      <c r="AB2321" s="3">
        <v>0.91933900000000002</v>
      </c>
      <c r="AC2321" s="3">
        <v>3.3822749999999999</v>
      </c>
      <c r="AD2321" s="3">
        <v>0.2453854</v>
      </c>
      <c r="AE2321" s="3">
        <v>0.93411619999999995</v>
      </c>
      <c r="AF2321" s="3">
        <v>0.71867380000000003</v>
      </c>
      <c r="AG2321" s="3">
        <v>0.34305950000000002</v>
      </c>
      <c r="AH2321" s="3">
        <v>0.43983050000000001</v>
      </c>
      <c r="AI2321" s="3">
        <v>0.44829439999999998</v>
      </c>
      <c r="AJ2321" s="3">
        <v>0.37862780000000001</v>
      </c>
      <c r="AK2321" s="3">
        <v>0.41229070000000001</v>
      </c>
      <c r="AL2321" s="3">
        <v>0.68182069999999995</v>
      </c>
      <c r="AM2321" s="3">
        <v>0.52450249999999998</v>
      </c>
      <c r="AN2321" s="3">
        <v>0.48298140000000001</v>
      </c>
      <c r="AO2321" s="3">
        <v>0.13864080000000001</v>
      </c>
      <c r="AP2321" s="3">
        <v>0.66742639999999998</v>
      </c>
      <c r="AQ2321" s="3">
        <v>0.55197560000000001</v>
      </c>
      <c r="AR2321" s="3">
        <v>-0.15329670000000001</v>
      </c>
      <c r="AS2321" s="3">
        <v>0.19387019999999999</v>
      </c>
      <c r="AT2321" s="3">
        <v>0.48264030000000002</v>
      </c>
      <c r="AU2321" s="3">
        <v>0.43395289999999997</v>
      </c>
      <c r="AV2321" s="3">
        <v>0.44342569999999998</v>
      </c>
      <c r="AW2321" s="3">
        <v>0.89482459999999997</v>
      </c>
      <c r="AX2321" s="3">
        <v>0.96468900000000002</v>
      </c>
      <c r="AY2321" s="3">
        <v>1.001439</v>
      </c>
    </row>
    <row r="2322" spans="1:51" x14ac:dyDescent="0.25">
      <c r="A2322" t="s">
        <v>2324</v>
      </c>
      <c r="B2322" t="s">
        <v>2324</v>
      </c>
      <c r="C2322" t="s">
        <v>7230</v>
      </c>
      <c r="D2322" t="s">
        <v>12006</v>
      </c>
      <c r="E2322" t="s">
        <v>13779</v>
      </c>
      <c r="F2322" t="s">
        <v>13790</v>
      </c>
      <c r="G2322" t="s">
        <v>15327</v>
      </c>
      <c r="H2322" t="s">
        <v>16957</v>
      </c>
      <c r="I2322" s="3">
        <v>0.76725220000000005</v>
      </c>
      <c r="J2322" s="3">
        <v>24.344190000000001</v>
      </c>
      <c r="K2322" s="3">
        <v>22.337579999999999</v>
      </c>
      <c r="L2322" s="3" t="s">
        <v>18579</v>
      </c>
      <c r="M2322" s="3" t="s">
        <v>18579</v>
      </c>
      <c r="N2322" s="3">
        <v>-7.3166120000000001</v>
      </c>
      <c r="O2322" s="3" t="s">
        <v>18579</v>
      </c>
      <c r="P2322" s="3">
        <v>1.060494</v>
      </c>
      <c r="Q2322" s="3">
        <v>1.0184580000000001</v>
      </c>
      <c r="R2322" s="3">
        <v>1.0184580000000001</v>
      </c>
      <c r="S2322" s="3">
        <v>0.92234490000000002</v>
      </c>
      <c r="T2322" s="3">
        <v>0.80376899999999996</v>
      </c>
      <c r="U2322" s="3">
        <v>1.232345</v>
      </c>
      <c r="V2322" s="3">
        <v>0.7893135</v>
      </c>
      <c r="W2322" s="3">
        <v>0.4772557</v>
      </c>
      <c r="X2322" s="3">
        <v>0.50681500000000002</v>
      </c>
      <c r="Y2322" s="3">
        <v>0.48337249999999998</v>
      </c>
      <c r="Z2322" s="3">
        <v>0.30134519999999998</v>
      </c>
      <c r="AA2322" s="3">
        <v>0.46205629999999998</v>
      </c>
      <c r="AB2322" s="3">
        <v>1.084951</v>
      </c>
      <c r="AC2322" s="3">
        <v>3.3411400000000002</v>
      </c>
      <c r="AD2322" s="3">
        <v>0.45310729999999999</v>
      </c>
      <c r="AE2322" s="3">
        <v>0.89938379999999996</v>
      </c>
      <c r="AF2322" s="3">
        <v>0.93647230000000004</v>
      </c>
      <c r="AG2322" s="3">
        <v>0.30134519999999998</v>
      </c>
      <c r="AH2322" s="3">
        <v>0.444801</v>
      </c>
      <c r="AI2322" s="3">
        <v>0.46173140000000001</v>
      </c>
      <c r="AJ2322" s="3">
        <v>0.38143310000000002</v>
      </c>
      <c r="AK2322" s="3">
        <v>0.43602079999999999</v>
      </c>
      <c r="AL2322" s="3">
        <v>0.73452759999999995</v>
      </c>
      <c r="AM2322" s="3">
        <v>0.68374950000000001</v>
      </c>
      <c r="AN2322" s="3">
        <v>0.29383389999999998</v>
      </c>
      <c r="AO2322" s="3">
        <v>0.3282139</v>
      </c>
      <c r="AP2322" s="3">
        <v>0.59087089999999998</v>
      </c>
      <c r="AQ2322" s="3">
        <v>0.68371859999999995</v>
      </c>
      <c r="AR2322" s="3">
        <v>-0.4893998</v>
      </c>
      <c r="AS2322" s="3">
        <v>0.1734251</v>
      </c>
      <c r="AT2322" s="3">
        <v>0.48107440000000001</v>
      </c>
      <c r="AU2322" s="3">
        <v>0.43122870000000002</v>
      </c>
      <c r="AV2322" s="3">
        <v>0.4476677</v>
      </c>
      <c r="AW2322" s="3">
        <v>0.98018159999999999</v>
      </c>
      <c r="AX2322" s="3">
        <v>1.0837239999999999</v>
      </c>
      <c r="AY2322" s="3">
        <v>1.067501</v>
      </c>
    </row>
    <row r="2323" spans="1:51" x14ac:dyDescent="0.25">
      <c r="A2323" t="s">
        <v>2325</v>
      </c>
      <c r="B2323" t="s">
        <v>2325</v>
      </c>
      <c r="C2323" t="s">
        <v>7231</v>
      </c>
      <c r="D2323" t="s">
        <v>12007</v>
      </c>
      <c r="E2323" t="s">
        <v>13782</v>
      </c>
      <c r="F2323" t="s">
        <v>13797</v>
      </c>
      <c r="G2323" t="s">
        <v>15284</v>
      </c>
      <c r="H2323" t="s">
        <v>16957</v>
      </c>
      <c r="I2323" s="3">
        <v>0.40359050000000002</v>
      </c>
      <c r="J2323" s="3">
        <v>14.451790000000001</v>
      </c>
      <c r="K2323" s="3">
        <v>11.03342</v>
      </c>
      <c r="L2323" s="3" t="s">
        <v>18579</v>
      </c>
      <c r="M2323" s="3" t="s">
        <v>18579</v>
      </c>
      <c r="N2323" s="3">
        <v>28.64</v>
      </c>
      <c r="O2323" s="3" t="s">
        <v>18579</v>
      </c>
      <c r="P2323" s="3">
        <v>0.73492230000000003</v>
      </c>
      <c r="Q2323" s="3">
        <v>0.56850540000000005</v>
      </c>
      <c r="R2323" s="3">
        <v>0.56850540000000005</v>
      </c>
      <c r="S2323" s="3">
        <v>0.34551860000000001</v>
      </c>
      <c r="T2323" s="3">
        <v>0.33514880000000002</v>
      </c>
      <c r="U2323" s="3">
        <v>0.4054276</v>
      </c>
      <c r="V2323" s="3">
        <v>0.3344608</v>
      </c>
      <c r="W2323" s="3">
        <v>0.75124619999999998</v>
      </c>
      <c r="X2323" s="3">
        <v>0.60079119999999997</v>
      </c>
      <c r="Y2323" s="3">
        <v>0.28442810000000002</v>
      </c>
      <c r="Z2323" s="3">
        <v>0.29635450000000002</v>
      </c>
      <c r="AA2323" s="3">
        <v>0.45078800000000002</v>
      </c>
      <c r="AB2323" s="3">
        <v>0.57882769999999995</v>
      </c>
      <c r="AC2323" s="3">
        <v>1.364152</v>
      </c>
      <c r="AD2323" s="3">
        <v>0.47171030000000003</v>
      </c>
      <c r="AE2323" s="3">
        <v>1.128452</v>
      </c>
      <c r="AF2323" s="3">
        <v>0.48353230000000003</v>
      </c>
      <c r="AG2323" s="3">
        <v>0.29635450000000002</v>
      </c>
      <c r="AH2323" s="3">
        <v>0.3244977</v>
      </c>
      <c r="AI2323" s="3">
        <v>0.3257777</v>
      </c>
      <c r="AJ2323" s="3">
        <v>0.38687510000000003</v>
      </c>
      <c r="AK2323" s="3">
        <v>0.36702699999999999</v>
      </c>
      <c r="AL2323" s="3">
        <v>0.39132869999999997</v>
      </c>
      <c r="AM2323" s="3">
        <v>0.35049669999999999</v>
      </c>
      <c r="AN2323" s="3">
        <v>0.18135999999999999</v>
      </c>
      <c r="AO2323" s="3">
        <v>0.3980167</v>
      </c>
      <c r="AP2323" s="3">
        <v>0.21764900000000001</v>
      </c>
      <c r="AQ2323" s="3">
        <v>0.62505160000000004</v>
      </c>
      <c r="AR2323" s="3">
        <v>0.30015209999999998</v>
      </c>
      <c r="AS2323" s="3">
        <v>0.97612239999999995</v>
      </c>
      <c r="AT2323" s="3">
        <v>0.32225019999999999</v>
      </c>
      <c r="AU2323" s="3">
        <v>0.3256849</v>
      </c>
      <c r="AV2323" s="3">
        <v>0.34429769999999998</v>
      </c>
      <c r="AW2323" s="3">
        <v>0.4004627</v>
      </c>
      <c r="AX2323" s="3">
        <v>0.5479849</v>
      </c>
      <c r="AY2323" s="3">
        <v>0.41243940000000001</v>
      </c>
    </row>
    <row r="2324" spans="1:51" x14ac:dyDescent="0.25">
      <c r="A2324" t="s">
        <v>2326</v>
      </c>
      <c r="B2324" t="s">
        <v>2326</v>
      </c>
      <c r="C2324" t="s">
        <v>7232</v>
      </c>
      <c r="D2324" t="s">
        <v>12008</v>
      </c>
      <c r="E2324" t="s">
        <v>13779</v>
      </c>
      <c r="F2324" t="s">
        <v>13788</v>
      </c>
      <c r="G2324" t="s">
        <v>15328</v>
      </c>
      <c r="H2324" t="s">
        <v>16957</v>
      </c>
      <c r="I2324" s="3">
        <v>0.39949750000000001</v>
      </c>
      <c r="J2324" s="3">
        <v>23.802250000000001</v>
      </c>
      <c r="K2324" s="3">
        <v>16.43873</v>
      </c>
      <c r="L2324" s="3" t="s">
        <v>18579</v>
      </c>
      <c r="M2324" s="3" t="s">
        <v>18579</v>
      </c>
      <c r="N2324" s="3">
        <v>25.2148</v>
      </c>
      <c r="O2324" s="3" t="s">
        <v>18579</v>
      </c>
      <c r="P2324" s="3">
        <v>0.59813210000000006</v>
      </c>
      <c r="Q2324" s="3">
        <v>0.63242849999999995</v>
      </c>
      <c r="R2324" s="3">
        <v>0.63242849999999995</v>
      </c>
      <c r="S2324" s="3">
        <v>0.32890520000000001</v>
      </c>
      <c r="T2324" s="3">
        <v>0.30959189999999998</v>
      </c>
      <c r="U2324" s="3">
        <v>0.33443240000000002</v>
      </c>
      <c r="V2324" s="3">
        <v>0.31286910000000001</v>
      </c>
      <c r="W2324" s="3">
        <v>0.86635079999999998</v>
      </c>
      <c r="X2324" s="3">
        <v>0.7559129</v>
      </c>
      <c r="Y2324" s="3">
        <v>0.29828290000000002</v>
      </c>
      <c r="Z2324" s="3">
        <v>0.3541861</v>
      </c>
      <c r="AA2324" s="3">
        <v>0.14667949999999999</v>
      </c>
      <c r="AB2324" s="3">
        <v>0.38697009999999998</v>
      </c>
      <c r="AC2324" s="3">
        <v>1.5800989999999999</v>
      </c>
      <c r="AD2324" s="3">
        <v>0.23303779999999999</v>
      </c>
      <c r="AE2324" s="3">
        <v>1.3779319999999999</v>
      </c>
      <c r="AF2324" s="3">
        <v>6.8395730000000002E-2</v>
      </c>
      <c r="AG2324" s="3">
        <v>0.3541861</v>
      </c>
      <c r="AH2324" s="3">
        <v>0.34171410000000002</v>
      </c>
      <c r="AI2324" s="3">
        <v>0.35419830000000002</v>
      </c>
      <c r="AJ2324" s="3">
        <v>0.36012420000000001</v>
      </c>
      <c r="AK2324" s="3">
        <v>0.39888869999999998</v>
      </c>
      <c r="AL2324" s="3">
        <v>0.42232579999999997</v>
      </c>
      <c r="AM2324" s="3">
        <v>0.42289569999999999</v>
      </c>
      <c r="AN2324" s="3">
        <v>0.1889131</v>
      </c>
      <c r="AO2324" s="3">
        <v>0.49799189999999999</v>
      </c>
      <c r="AP2324" s="3">
        <v>0.24381240000000001</v>
      </c>
      <c r="AQ2324" s="3">
        <v>0.60540300000000002</v>
      </c>
      <c r="AR2324" s="3">
        <v>-5.6449909999999999E-2</v>
      </c>
      <c r="AS2324" s="3">
        <v>1.2209019999999999</v>
      </c>
      <c r="AT2324" s="3">
        <v>0.31417050000000002</v>
      </c>
      <c r="AU2324" s="3">
        <v>0.33102330000000002</v>
      </c>
      <c r="AV2324" s="3">
        <v>0.34380870000000002</v>
      </c>
      <c r="AW2324" s="3">
        <v>0.33956619999999998</v>
      </c>
      <c r="AX2324" s="3">
        <v>0.49482189999999998</v>
      </c>
      <c r="AY2324" s="3">
        <v>0.3484004</v>
      </c>
    </row>
    <row r="2325" spans="1:51" x14ac:dyDescent="0.25">
      <c r="A2325" t="s">
        <v>2327</v>
      </c>
      <c r="B2325" t="s">
        <v>2327</v>
      </c>
      <c r="C2325" t="s">
        <v>7233</v>
      </c>
      <c r="E2325" t="s">
        <v>13779</v>
      </c>
      <c r="F2325" t="s">
        <v>13792</v>
      </c>
      <c r="G2325" t="s">
        <v>15329</v>
      </c>
      <c r="H2325" t="s">
        <v>16957</v>
      </c>
      <c r="I2325" s="3">
        <v>0.2413199</v>
      </c>
      <c r="J2325" s="3">
        <v>15.98344</v>
      </c>
      <c r="K2325" s="3">
        <v>9.4245889999999992</v>
      </c>
      <c r="L2325" s="3" t="s">
        <v>18579</v>
      </c>
      <c r="M2325" s="3" t="s">
        <v>18579</v>
      </c>
      <c r="N2325" s="3">
        <v>19.862210000000001</v>
      </c>
      <c r="O2325" s="3" t="s">
        <v>18579</v>
      </c>
      <c r="P2325" s="3">
        <v>0.61595840000000002</v>
      </c>
      <c r="Q2325" s="3">
        <v>0.52947750000000005</v>
      </c>
      <c r="R2325" s="3">
        <v>0.52947750000000005</v>
      </c>
      <c r="S2325" s="3">
        <v>0.40535480000000002</v>
      </c>
      <c r="T2325" s="3">
        <v>0.37823659999999998</v>
      </c>
      <c r="U2325" s="3">
        <v>0.4064816</v>
      </c>
      <c r="V2325" s="3">
        <v>0.37492419999999999</v>
      </c>
      <c r="W2325" s="3">
        <v>0.52986560000000005</v>
      </c>
      <c r="X2325" s="3">
        <v>0.62877590000000005</v>
      </c>
      <c r="Y2325" s="3">
        <v>0.33390049999999999</v>
      </c>
      <c r="Z2325" s="3">
        <v>0.3406206</v>
      </c>
      <c r="AA2325" s="3">
        <v>0.27175290000000002</v>
      </c>
      <c r="AB2325" s="3">
        <v>0.42312660000000002</v>
      </c>
      <c r="AC2325" s="3">
        <v>1.035671</v>
      </c>
      <c r="AD2325" s="3">
        <v>0.4198056</v>
      </c>
      <c r="AE2325" s="3">
        <v>0.64265289999999997</v>
      </c>
      <c r="AF2325" s="3">
        <v>0.34553800000000001</v>
      </c>
      <c r="AG2325" s="3">
        <v>0.3406206</v>
      </c>
      <c r="AH2325" s="3">
        <v>0.3084325</v>
      </c>
      <c r="AI2325" s="3">
        <v>0.29918349999999999</v>
      </c>
      <c r="AJ2325" s="3">
        <v>0.36119770000000001</v>
      </c>
      <c r="AK2325" s="3">
        <v>0.37514760000000003</v>
      </c>
      <c r="AL2325" s="3">
        <v>0.35486960000000001</v>
      </c>
      <c r="AM2325" s="3">
        <v>0.373695</v>
      </c>
      <c r="AN2325" s="3">
        <v>0.24325340000000001</v>
      </c>
      <c r="AO2325" s="3">
        <v>0.4171279</v>
      </c>
      <c r="AP2325" s="3">
        <v>0.26601330000000001</v>
      </c>
      <c r="AQ2325" s="3">
        <v>0.54602729999999999</v>
      </c>
      <c r="AR2325" s="3">
        <v>0.1324747</v>
      </c>
      <c r="AS2325" s="3">
        <v>0.60012220000000005</v>
      </c>
      <c r="AT2325" s="3">
        <v>0.35466530000000002</v>
      </c>
      <c r="AU2325" s="3">
        <v>0.33792929999999999</v>
      </c>
      <c r="AV2325" s="3">
        <v>0.35898649999999999</v>
      </c>
      <c r="AW2325" s="3">
        <v>0.36607509999999999</v>
      </c>
      <c r="AX2325" s="3">
        <v>0.43904369999999998</v>
      </c>
      <c r="AY2325" s="3">
        <v>0.40539960000000003</v>
      </c>
    </row>
    <row r="2326" spans="1:51" x14ac:dyDescent="0.25">
      <c r="A2326" t="s">
        <v>2328</v>
      </c>
      <c r="B2326" t="s">
        <v>2328</v>
      </c>
      <c r="C2326" t="s">
        <v>7234</v>
      </c>
      <c r="D2326" t="s">
        <v>12009</v>
      </c>
      <c r="E2326" t="s">
        <v>13779</v>
      </c>
      <c r="F2326" t="s">
        <v>13788</v>
      </c>
      <c r="G2326" t="s">
        <v>15330</v>
      </c>
      <c r="H2326" t="s">
        <v>16957</v>
      </c>
      <c r="I2326" s="3">
        <v>0.82942640000000001</v>
      </c>
      <c r="J2326" s="3">
        <v>15.82086</v>
      </c>
      <c r="K2326" s="3">
        <v>13.13944</v>
      </c>
      <c r="L2326" s="3" t="s">
        <v>18579</v>
      </c>
      <c r="M2326" s="3" t="s">
        <v>18579</v>
      </c>
      <c r="N2326" s="3">
        <v>25.07103</v>
      </c>
      <c r="O2326" s="3" t="s">
        <v>18579</v>
      </c>
      <c r="P2326" s="3">
        <v>0.85060029999999998</v>
      </c>
      <c r="Q2326" s="3">
        <v>0.84593700000000005</v>
      </c>
      <c r="R2326" s="3">
        <v>0.84593700000000005</v>
      </c>
      <c r="S2326" s="3">
        <v>0.72470820000000002</v>
      </c>
      <c r="T2326" s="3">
        <v>0.66267739999999997</v>
      </c>
      <c r="U2326" s="3">
        <v>0.94543469999999996</v>
      </c>
      <c r="V2326" s="3">
        <v>0.65758649999999996</v>
      </c>
      <c r="W2326" s="3">
        <v>0.43784030000000002</v>
      </c>
      <c r="X2326" s="3">
        <v>0.39152880000000001</v>
      </c>
      <c r="Y2326" s="3">
        <v>0.39796300000000001</v>
      </c>
      <c r="Z2326" s="3">
        <v>0.29068509999999997</v>
      </c>
      <c r="AA2326" s="3">
        <v>0.50114009999999998</v>
      </c>
      <c r="AB2326" s="3">
        <v>0.89759500000000003</v>
      </c>
      <c r="AC2326" s="3">
        <v>2.355585</v>
      </c>
      <c r="AD2326" s="3">
        <v>0.37911479999999997</v>
      </c>
      <c r="AE2326" s="3">
        <v>0.7658355</v>
      </c>
      <c r="AF2326" s="3">
        <v>0.83876839999999997</v>
      </c>
      <c r="AG2326" s="3">
        <v>0.29068509999999997</v>
      </c>
      <c r="AH2326" s="3">
        <v>0.37030740000000001</v>
      </c>
      <c r="AI2326" s="3">
        <v>0.37474449999999998</v>
      </c>
      <c r="AJ2326" s="3">
        <v>0.3644676</v>
      </c>
      <c r="AK2326" s="3">
        <v>0.37008970000000002</v>
      </c>
      <c r="AL2326" s="3">
        <v>0.50945099999999999</v>
      </c>
      <c r="AM2326" s="3">
        <v>0.46583409999999997</v>
      </c>
      <c r="AN2326" s="3">
        <v>0.33638220000000002</v>
      </c>
      <c r="AO2326" s="3">
        <v>0.27595320000000001</v>
      </c>
      <c r="AP2326" s="3">
        <v>0.46456740000000002</v>
      </c>
      <c r="AQ2326" s="3">
        <v>0.54214879999999999</v>
      </c>
      <c r="AR2326" s="3">
        <v>0.2334473</v>
      </c>
      <c r="AS2326" s="3">
        <v>0.24642439999999999</v>
      </c>
      <c r="AT2326" s="3">
        <v>0.42977650000000001</v>
      </c>
      <c r="AU2326" s="3">
        <v>0.38929160000000002</v>
      </c>
      <c r="AV2326" s="3">
        <v>0.39182509999999998</v>
      </c>
      <c r="AW2326" s="3">
        <v>0.7669338</v>
      </c>
      <c r="AX2326" s="3">
        <v>0.84313439999999995</v>
      </c>
      <c r="AY2326" s="3">
        <v>0.81858710000000001</v>
      </c>
    </row>
    <row r="2327" spans="1:51" x14ac:dyDescent="0.25">
      <c r="A2327" t="s">
        <v>2329</v>
      </c>
      <c r="B2327" t="s">
        <v>2329</v>
      </c>
      <c r="C2327" t="s">
        <v>7235</v>
      </c>
      <c r="D2327" t="s">
        <v>12010</v>
      </c>
      <c r="E2327" t="s">
        <v>13783</v>
      </c>
      <c r="F2327" t="s">
        <v>13832</v>
      </c>
      <c r="G2327" t="s">
        <v>15331</v>
      </c>
      <c r="H2327" t="s">
        <v>16957</v>
      </c>
      <c r="I2327" s="3">
        <v>0.86640519999999999</v>
      </c>
      <c r="J2327" s="3">
        <v>25.894100000000002</v>
      </c>
      <c r="K2327" s="3">
        <v>20.961829999999999</v>
      </c>
      <c r="L2327" s="3" t="s">
        <v>18579</v>
      </c>
      <c r="M2327" s="3" t="s">
        <v>18579</v>
      </c>
      <c r="N2327" s="3">
        <v>18.554500000000001</v>
      </c>
      <c r="O2327" s="3" t="s">
        <v>18579</v>
      </c>
      <c r="P2327" s="3">
        <v>1.210709</v>
      </c>
      <c r="Q2327" s="3">
        <v>1.2205029999999999</v>
      </c>
      <c r="R2327" s="3">
        <v>1.2205029999999999</v>
      </c>
      <c r="S2327" s="3">
        <v>1.0901879999999999</v>
      </c>
      <c r="T2327" s="3">
        <v>0.99911369999999999</v>
      </c>
      <c r="U2327" s="3">
        <v>1.3443909999999999</v>
      </c>
      <c r="V2327" s="3">
        <v>0.98976779999999998</v>
      </c>
      <c r="W2327" s="3">
        <v>0.47020590000000001</v>
      </c>
      <c r="X2327" s="3">
        <v>0.49306640000000002</v>
      </c>
      <c r="Y2327" s="3">
        <v>0.57572999999999996</v>
      </c>
      <c r="Z2327" s="3">
        <v>0.3604542</v>
      </c>
      <c r="AA2327" s="3">
        <v>0.1817588</v>
      </c>
      <c r="AB2327" s="3">
        <v>1.0257480000000001</v>
      </c>
      <c r="AC2327" s="3">
        <v>4.0853590000000004</v>
      </c>
      <c r="AD2327" s="3">
        <v>0.2024958</v>
      </c>
      <c r="AE2327" s="3">
        <v>1.0863799999999999</v>
      </c>
      <c r="AF2327" s="3">
        <v>0.73341500000000004</v>
      </c>
      <c r="AG2327" s="3">
        <v>0.3604542</v>
      </c>
      <c r="AH2327" s="3">
        <v>0.4387663</v>
      </c>
      <c r="AI2327" s="3">
        <v>0.44992680000000002</v>
      </c>
      <c r="AJ2327" s="3">
        <v>0.3433563</v>
      </c>
      <c r="AK2327" s="3">
        <v>0.41258800000000001</v>
      </c>
      <c r="AL2327" s="3">
        <v>0.6953994</v>
      </c>
      <c r="AM2327" s="3">
        <v>0.62019489999999999</v>
      </c>
      <c r="AN2327" s="3">
        <v>0.47329470000000001</v>
      </c>
      <c r="AO2327" s="3">
        <v>0.1240808</v>
      </c>
      <c r="AP2327" s="3">
        <v>0.7608125</v>
      </c>
      <c r="AQ2327" s="3">
        <v>0.5899181</v>
      </c>
      <c r="AR2327" s="3">
        <v>2.8103360000000001E-3</v>
      </c>
      <c r="AS2327" s="3">
        <v>0.2818235</v>
      </c>
      <c r="AT2327" s="3">
        <v>0.54871519999999996</v>
      </c>
      <c r="AU2327" s="3">
        <v>0.46693430000000002</v>
      </c>
      <c r="AV2327" s="3">
        <v>0.48893760000000003</v>
      </c>
      <c r="AW2327" s="3">
        <v>1.005177</v>
      </c>
      <c r="AX2327" s="3">
        <v>1.102895</v>
      </c>
      <c r="AY2327" s="3">
        <v>1.192725</v>
      </c>
    </row>
    <row r="2328" spans="1:51" x14ac:dyDescent="0.25">
      <c r="A2328" t="s">
        <v>2330</v>
      </c>
      <c r="B2328" t="s">
        <v>2330</v>
      </c>
      <c r="C2328" t="s">
        <v>7236</v>
      </c>
      <c r="D2328" t="s">
        <v>12011</v>
      </c>
      <c r="E2328" t="s">
        <v>13782</v>
      </c>
      <c r="F2328" t="s">
        <v>13797</v>
      </c>
      <c r="G2328" t="s">
        <v>15332</v>
      </c>
      <c r="H2328" t="s">
        <v>16957</v>
      </c>
      <c r="I2328" s="3">
        <v>0.5710499</v>
      </c>
      <c r="J2328" s="3">
        <v>23.381740000000001</v>
      </c>
      <c r="K2328" s="3">
        <v>13.632339999999999</v>
      </c>
      <c r="L2328" s="3" t="s">
        <v>18579</v>
      </c>
      <c r="M2328" s="3" t="s">
        <v>18579</v>
      </c>
      <c r="N2328" s="3">
        <v>22.707319999999999</v>
      </c>
      <c r="O2328" s="3" t="s">
        <v>18579</v>
      </c>
      <c r="P2328" s="3">
        <v>0.94049380000000005</v>
      </c>
      <c r="Q2328" s="3">
        <v>0.93732800000000005</v>
      </c>
      <c r="R2328" s="3">
        <v>0.93732800000000005</v>
      </c>
      <c r="S2328" s="3">
        <v>0.52214760000000005</v>
      </c>
      <c r="T2328" s="3">
        <v>0.50488219999999995</v>
      </c>
      <c r="U2328" s="3">
        <v>0.59770420000000002</v>
      </c>
      <c r="V2328" s="3">
        <v>0.50623499999999999</v>
      </c>
      <c r="W2328" s="3">
        <v>1.015541</v>
      </c>
      <c r="X2328" s="3">
        <v>0.87356719999999999</v>
      </c>
      <c r="Y2328" s="3">
        <v>0.35229719999999998</v>
      </c>
      <c r="Z2328" s="3">
        <v>0.32866190000000001</v>
      </c>
      <c r="AA2328" s="3">
        <v>0.1855301</v>
      </c>
      <c r="AB2328" s="3">
        <v>0.66190990000000005</v>
      </c>
      <c r="AC2328" s="3">
        <v>2.8047960000000001</v>
      </c>
      <c r="AD2328" s="3">
        <v>0.31515080000000001</v>
      </c>
      <c r="AE2328" s="3">
        <v>1.7484519999999999</v>
      </c>
      <c r="AF2328" s="3">
        <v>0.10208200000000001</v>
      </c>
      <c r="AG2328" s="3">
        <v>0.32866190000000001</v>
      </c>
      <c r="AH2328" s="3">
        <v>0.29945149999999998</v>
      </c>
      <c r="AI2328" s="3">
        <v>0.3055447</v>
      </c>
      <c r="AJ2328" s="3">
        <v>0.22441230000000001</v>
      </c>
      <c r="AK2328" s="3">
        <v>0.43297580000000002</v>
      </c>
      <c r="AL2328" s="3">
        <v>0.42055009999999998</v>
      </c>
      <c r="AM2328" s="3">
        <v>0.54686500000000005</v>
      </c>
      <c r="AN2328" s="3">
        <v>0.14430589999999999</v>
      </c>
      <c r="AO2328" s="3">
        <v>0.41846369999999999</v>
      </c>
      <c r="AP2328" s="3">
        <v>0.3302834</v>
      </c>
      <c r="AQ2328" s="3">
        <v>0.71883109999999995</v>
      </c>
      <c r="AR2328" s="3">
        <v>-0.34825539999999999</v>
      </c>
      <c r="AS2328" s="3">
        <v>1.433702</v>
      </c>
      <c r="AT2328" s="3">
        <v>0.36745070000000002</v>
      </c>
      <c r="AU2328" s="3">
        <v>0.36575940000000001</v>
      </c>
      <c r="AV2328" s="3">
        <v>0.39091100000000001</v>
      </c>
      <c r="AW2328" s="3">
        <v>0.47466789999999998</v>
      </c>
      <c r="AX2328" s="3">
        <v>0.64732900000000004</v>
      </c>
      <c r="AY2328" s="3">
        <v>0.6046724</v>
      </c>
    </row>
    <row r="2329" spans="1:51" x14ac:dyDescent="0.25">
      <c r="A2329" t="s">
        <v>2331</v>
      </c>
      <c r="B2329" t="s">
        <v>2331</v>
      </c>
      <c r="C2329" t="s">
        <v>7237</v>
      </c>
      <c r="D2329" t="s">
        <v>12012</v>
      </c>
      <c r="E2329" t="s">
        <v>13779</v>
      </c>
      <c r="F2329" t="s">
        <v>13788</v>
      </c>
      <c r="G2329" t="s">
        <v>15333</v>
      </c>
      <c r="H2329" t="s">
        <v>16957</v>
      </c>
      <c r="I2329" s="3">
        <v>9.6619849999999993E-2</v>
      </c>
      <c r="J2329" s="3">
        <v>31.279060000000001</v>
      </c>
      <c r="K2329" s="3">
        <v>23.145250000000001</v>
      </c>
      <c r="L2329" s="3" t="s">
        <v>18579</v>
      </c>
      <c r="M2329" s="3" t="s">
        <v>18579</v>
      </c>
      <c r="N2329" s="3">
        <v>8.6005369999999992</v>
      </c>
      <c r="O2329" s="3" t="s">
        <v>18579</v>
      </c>
      <c r="P2329" s="3">
        <v>0.63692269999999995</v>
      </c>
      <c r="Q2329" s="3">
        <v>0.46737099999999998</v>
      </c>
      <c r="R2329" s="3">
        <v>0.46737099999999998</v>
      </c>
      <c r="S2329" s="3">
        <v>0.41769640000000002</v>
      </c>
      <c r="T2329" s="3">
        <v>0.37988339999999998</v>
      </c>
      <c r="U2329" s="3">
        <v>0.44089240000000002</v>
      </c>
      <c r="V2329" s="3">
        <v>0.3787509</v>
      </c>
      <c r="W2329" s="3">
        <v>0.70222340000000005</v>
      </c>
      <c r="X2329" s="3">
        <v>0.90343359999999995</v>
      </c>
      <c r="Y2329" s="3">
        <v>0.29505229999999999</v>
      </c>
      <c r="Z2329" s="3">
        <v>0.2403747</v>
      </c>
      <c r="AA2329" s="3">
        <v>0.67995700000000003</v>
      </c>
      <c r="AB2329" s="3">
        <v>0.85730919999999999</v>
      </c>
      <c r="AC2329" s="3">
        <v>1.781663</v>
      </c>
      <c r="AD2329" s="3">
        <v>0.86690489999999998</v>
      </c>
      <c r="AE2329" s="3">
        <v>1.3849020000000001</v>
      </c>
      <c r="AF2329" s="3">
        <v>0.64294289999999998</v>
      </c>
      <c r="AG2329" s="3">
        <v>0.2403747</v>
      </c>
      <c r="AH2329" s="3">
        <v>0.293242</v>
      </c>
      <c r="AI2329" s="3">
        <v>0.293597</v>
      </c>
      <c r="AJ2329" s="3">
        <v>0.36657129999999999</v>
      </c>
      <c r="AK2329" s="3">
        <v>0.42138189999999998</v>
      </c>
      <c r="AL2329" s="3">
        <v>0.42074980000000001</v>
      </c>
      <c r="AM2329" s="3">
        <v>0.31525589999999998</v>
      </c>
      <c r="AN2329" s="3">
        <v>4.0309829999999998E-2</v>
      </c>
      <c r="AO2329" s="3">
        <v>0.60400790000000004</v>
      </c>
      <c r="AP2329" s="3">
        <v>0.19950709999999999</v>
      </c>
      <c r="AQ2329" s="3">
        <v>0.75515520000000003</v>
      </c>
      <c r="AR2329" s="3">
        <v>-0.254355</v>
      </c>
      <c r="AS2329" s="3">
        <v>1.0862670000000001</v>
      </c>
      <c r="AT2329" s="3">
        <v>0.39789839999999999</v>
      </c>
      <c r="AU2329" s="3">
        <v>0.36459750000000002</v>
      </c>
      <c r="AV2329" s="3">
        <v>0.38621220000000001</v>
      </c>
      <c r="AW2329" s="3">
        <v>0.46534599999999998</v>
      </c>
      <c r="AX2329" s="3">
        <v>0.61281569999999996</v>
      </c>
      <c r="AY2329" s="3">
        <v>0.4728811</v>
      </c>
    </row>
    <row r="2330" spans="1:51" x14ac:dyDescent="0.25">
      <c r="A2330" t="s">
        <v>2332</v>
      </c>
      <c r="B2330" t="s">
        <v>2332</v>
      </c>
      <c r="C2330" t="s">
        <v>7238</v>
      </c>
      <c r="D2330" t="s">
        <v>12013</v>
      </c>
      <c r="E2330" t="s">
        <v>13779</v>
      </c>
      <c r="F2330" t="s">
        <v>13790</v>
      </c>
      <c r="G2330" t="s">
        <v>15334</v>
      </c>
      <c r="H2330" t="s">
        <v>16957</v>
      </c>
      <c r="I2330" s="3">
        <v>0.77603129999999998</v>
      </c>
      <c r="J2330" s="3">
        <v>26.111910000000002</v>
      </c>
      <c r="K2330" s="3">
        <v>22.727910000000001</v>
      </c>
      <c r="L2330" s="3" t="s">
        <v>18579</v>
      </c>
      <c r="M2330" s="3" t="s">
        <v>18579</v>
      </c>
      <c r="N2330" s="3">
        <v>25.278759999999998</v>
      </c>
      <c r="O2330" s="3" t="s">
        <v>18579</v>
      </c>
      <c r="P2330" s="3">
        <v>1.2029319999999999</v>
      </c>
      <c r="Q2330" s="3">
        <v>1.172369</v>
      </c>
      <c r="R2330" s="3">
        <v>1.172369</v>
      </c>
      <c r="S2330" s="3">
        <v>0.97317730000000002</v>
      </c>
      <c r="T2330" s="3">
        <v>0.83675630000000001</v>
      </c>
      <c r="U2330" s="3">
        <v>1.22611</v>
      </c>
      <c r="V2330" s="3">
        <v>0.82925970000000004</v>
      </c>
      <c r="W2330" s="3">
        <v>0.50809970000000004</v>
      </c>
      <c r="X2330" s="3">
        <v>0.50260700000000003</v>
      </c>
      <c r="Y2330" s="3">
        <v>0.43155909999999997</v>
      </c>
      <c r="Z2330" s="3">
        <v>0.23807929999999999</v>
      </c>
      <c r="AA2330" s="3">
        <v>0.71203430000000001</v>
      </c>
      <c r="AB2330" s="3">
        <v>1.3529990000000001</v>
      </c>
      <c r="AC2330" s="3">
        <v>3.7057099999999998</v>
      </c>
      <c r="AD2330" s="3">
        <v>0.4616151</v>
      </c>
      <c r="AE2330" s="3">
        <v>1.131942</v>
      </c>
      <c r="AF2330" s="3">
        <v>1.043625</v>
      </c>
      <c r="AG2330" s="3">
        <v>0.23807929999999999</v>
      </c>
      <c r="AH2330" s="3">
        <v>0.36342619999999998</v>
      </c>
      <c r="AI2330" s="3">
        <v>0.36603010000000002</v>
      </c>
      <c r="AJ2330" s="3">
        <v>0.30718600000000001</v>
      </c>
      <c r="AK2330" s="3">
        <v>0.38472129999999999</v>
      </c>
      <c r="AL2330" s="3">
        <v>0.50800190000000001</v>
      </c>
      <c r="AM2330" s="3">
        <v>0.54481009999999996</v>
      </c>
      <c r="AN2330" s="3">
        <v>0.34459600000000001</v>
      </c>
      <c r="AO2330" s="3">
        <v>0.3076044</v>
      </c>
      <c r="AP2330" s="3">
        <v>0.5610079</v>
      </c>
      <c r="AQ2330" s="3">
        <v>0.63060329999999998</v>
      </c>
      <c r="AR2330" s="3">
        <v>3.4723410000000003E-2</v>
      </c>
      <c r="AS2330" s="3">
        <v>0.37861840000000002</v>
      </c>
      <c r="AT2330" s="3">
        <v>0.50975570000000003</v>
      </c>
      <c r="AU2330" s="3">
        <v>0.4446753</v>
      </c>
      <c r="AV2330" s="3">
        <v>0.45700239999999998</v>
      </c>
      <c r="AW2330" s="3">
        <v>0.97814190000000001</v>
      </c>
      <c r="AX2330" s="3">
        <v>1.090374</v>
      </c>
      <c r="AY2330" s="3">
        <v>1.150595</v>
      </c>
    </row>
    <row r="2331" spans="1:51" x14ac:dyDescent="0.25">
      <c r="A2331" t="s">
        <v>2333</v>
      </c>
      <c r="B2331" t="s">
        <v>2333</v>
      </c>
      <c r="C2331" t="s">
        <v>7239</v>
      </c>
      <c r="E2331" t="s">
        <v>13778</v>
      </c>
      <c r="F2331" t="s">
        <v>13807</v>
      </c>
      <c r="G2331" t="s">
        <v>15335</v>
      </c>
      <c r="H2331" t="s">
        <v>16957</v>
      </c>
      <c r="I2331" s="3">
        <v>0.40660289999999999</v>
      </c>
      <c r="J2331" s="3">
        <v>12.004250000000001</v>
      </c>
      <c r="K2331" s="3">
        <v>6.7641119999999999</v>
      </c>
      <c r="L2331" s="3" t="s">
        <v>18579</v>
      </c>
      <c r="M2331" s="3" t="s">
        <v>18579</v>
      </c>
      <c r="N2331" s="3">
        <v>10.47514</v>
      </c>
      <c r="O2331" s="3" t="s">
        <v>18579</v>
      </c>
      <c r="P2331" s="3">
        <v>0.74607210000000002</v>
      </c>
      <c r="Q2331" s="3">
        <v>0.58330749999999998</v>
      </c>
      <c r="R2331" s="3">
        <v>0.58330749999999998</v>
      </c>
      <c r="S2331" s="3">
        <v>0.3424257</v>
      </c>
      <c r="T2331" s="3">
        <v>0.31519200000000003</v>
      </c>
      <c r="U2331" s="3">
        <v>0.38208740000000002</v>
      </c>
      <c r="V2331" s="3">
        <v>0.31351800000000002</v>
      </c>
      <c r="W2331" s="3">
        <v>0.69793260000000001</v>
      </c>
      <c r="X2331" s="3">
        <v>0.57044159999999999</v>
      </c>
      <c r="Y2331" s="3">
        <v>0.2319145</v>
      </c>
      <c r="Z2331" s="3">
        <v>0.21837770000000001</v>
      </c>
      <c r="AA2331" s="3">
        <v>0.83243449999999997</v>
      </c>
      <c r="AB2331" s="3">
        <v>0.85795580000000005</v>
      </c>
      <c r="AC2331" s="3">
        <v>1.3791420000000001</v>
      </c>
      <c r="AD2331" s="3">
        <v>0.7534535</v>
      </c>
      <c r="AE2331" s="3">
        <v>1.286116</v>
      </c>
      <c r="AF2331" s="3">
        <v>0.8252024</v>
      </c>
      <c r="AG2331" s="3">
        <v>0.21837770000000001</v>
      </c>
      <c r="AH2331" s="3">
        <v>0.30938690000000002</v>
      </c>
      <c r="AI2331" s="3">
        <v>0.30572830000000001</v>
      </c>
      <c r="AJ2331" s="3">
        <v>0.40214909999999998</v>
      </c>
      <c r="AK2331" s="3">
        <v>0.36827559999999998</v>
      </c>
      <c r="AL2331" s="3">
        <v>0.36749999999999999</v>
      </c>
      <c r="AM2331" s="3">
        <v>0.34253719999999999</v>
      </c>
      <c r="AN2331" s="3">
        <v>0.14985480000000001</v>
      </c>
      <c r="AO2331" s="3">
        <v>0.43306149999999999</v>
      </c>
      <c r="AP2331" s="3">
        <v>0.14149780000000001</v>
      </c>
      <c r="AQ2331" s="3">
        <v>0.6823787</v>
      </c>
      <c r="AR2331" s="3">
        <v>0.1395314</v>
      </c>
      <c r="AS2331" s="3">
        <v>1.0382750000000001</v>
      </c>
      <c r="AT2331" s="3">
        <v>0.31501210000000002</v>
      </c>
      <c r="AU2331" s="3">
        <v>0.32698369999999999</v>
      </c>
      <c r="AV2331" s="3">
        <v>0.34322560000000002</v>
      </c>
      <c r="AW2331" s="3">
        <v>0.42272460000000001</v>
      </c>
      <c r="AX2331" s="3">
        <v>0.58642870000000002</v>
      </c>
      <c r="AY2331" s="3">
        <v>0.39164199999999999</v>
      </c>
    </row>
    <row r="2332" spans="1:51" x14ac:dyDescent="0.25">
      <c r="A2332" t="s">
        <v>2334</v>
      </c>
      <c r="B2332" t="s">
        <v>2334</v>
      </c>
      <c r="C2332" t="s">
        <v>7240</v>
      </c>
      <c r="E2332" t="s">
        <v>13780</v>
      </c>
      <c r="F2332" t="s">
        <v>13793</v>
      </c>
      <c r="G2332" t="s">
        <v>15336</v>
      </c>
      <c r="H2332" t="s">
        <v>16957</v>
      </c>
      <c r="I2332" s="3">
        <v>0.4201009</v>
      </c>
      <c r="J2332" s="3">
        <v>25.949570000000001</v>
      </c>
      <c r="K2332" s="3">
        <v>20.96566</v>
      </c>
      <c r="L2332" s="3" t="s">
        <v>18579</v>
      </c>
      <c r="M2332" s="3" t="s">
        <v>18579</v>
      </c>
      <c r="N2332" s="3">
        <v>8.900817</v>
      </c>
      <c r="O2332" s="3" t="s">
        <v>18579</v>
      </c>
      <c r="P2332" s="3">
        <v>0.82248569999999999</v>
      </c>
      <c r="Q2332" s="3">
        <v>0.89729060000000005</v>
      </c>
      <c r="R2332" s="3">
        <v>0.89729060000000005</v>
      </c>
      <c r="S2332" s="3">
        <v>0.53889629999999999</v>
      </c>
      <c r="T2332" s="3">
        <v>0.53730849999999997</v>
      </c>
      <c r="U2332" s="3">
        <v>0.65823730000000003</v>
      </c>
      <c r="V2332" s="3">
        <v>0.52409479999999997</v>
      </c>
      <c r="W2332" s="3">
        <v>0.9417913</v>
      </c>
      <c r="X2332" s="3">
        <v>0.85448009999999996</v>
      </c>
      <c r="Y2332" s="3">
        <v>0.38524710000000001</v>
      </c>
      <c r="Z2332" s="3">
        <v>0.34082639999999997</v>
      </c>
      <c r="AA2332" s="3">
        <v>0.19631570000000001</v>
      </c>
      <c r="AB2332" s="3">
        <v>0.63652209999999998</v>
      </c>
      <c r="AC2332" s="3">
        <v>2.6946129999999999</v>
      </c>
      <c r="AD2332" s="3">
        <v>0.58781850000000002</v>
      </c>
      <c r="AE2332" s="3">
        <v>1.5943670000000001</v>
      </c>
      <c r="AF2332" s="3">
        <v>0.15006649999999999</v>
      </c>
      <c r="AG2332" s="3">
        <v>0.34082639999999997</v>
      </c>
      <c r="AH2332" s="3">
        <v>0.38655289999999998</v>
      </c>
      <c r="AI2332" s="3">
        <v>0.39647179999999999</v>
      </c>
      <c r="AJ2332" s="3">
        <v>0.50135019999999997</v>
      </c>
      <c r="AK2332" s="3">
        <v>0.58322859999999999</v>
      </c>
      <c r="AL2332" s="3">
        <v>0.89301810000000004</v>
      </c>
      <c r="AM2332" s="3">
        <v>0.74298299999999995</v>
      </c>
      <c r="AN2332" s="3">
        <v>-6.391558E-2</v>
      </c>
      <c r="AO2332" s="3">
        <v>0.61782170000000003</v>
      </c>
      <c r="AP2332" s="3">
        <v>0.15718509999999999</v>
      </c>
      <c r="AQ2332" s="3">
        <v>0.78410990000000003</v>
      </c>
      <c r="AR2332" s="3">
        <v>-1.7401880000000001</v>
      </c>
      <c r="AS2332" s="3">
        <v>1.116055</v>
      </c>
      <c r="AT2332" s="3">
        <v>0.38779740000000001</v>
      </c>
      <c r="AU2332" s="3">
        <v>0.3728245</v>
      </c>
      <c r="AV2332" s="3">
        <v>0.39494449999999998</v>
      </c>
      <c r="AW2332" s="3">
        <v>0.56137479999999995</v>
      </c>
      <c r="AX2332" s="3">
        <v>0.74358139999999995</v>
      </c>
      <c r="AY2332" s="3">
        <v>0.65181310000000003</v>
      </c>
    </row>
    <row r="2333" spans="1:51" x14ac:dyDescent="0.25">
      <c r="A2333" t="s">
        <v>2335</v>
      </c>
      <c r="B2333" t="s">
        <v>2335</v>
      </c>
      <c r="C2333" t="s">
        <v>7241</v>
      </c>
      <c r="D2333" t="s">
        <v>12014</v>
      </c>
      <c r="E2333" t="s">
        <v>13779</v>
      </c>
      <c r="F2333" t="s">
        <v>13788</v>
      </c>
      <c r="G2333" t="s">
        <v>15337</v>
      </c>
      <c r="H2333" t="s">
        <v>16957</v>
      </c>
      <c r="I2333" s="3">
        <v>0.59307140000000003</v>
      </c>
      <c r="J2333" s="3">
        <v>14.990729999999999</v>
      </c>
      <c r="K2333" s="3">
        <v>8.264996</v>
      </c>
      <c r="L2333" s="3" t="s">
        <v>18579</v>
      </c>
      <c r="M2333" s="3" t="s">
        <v>18579</v>
      </c>
      <c r="N2333" s="3">
        <v>20.694659999999999</v>
      </c>
      <c r="O2333" s="3" t="s">
        <v>18579</v>
      </c>
      <c r="P2333" s="3">
        <v>0.89279249999999999</v>
      </c>
      <c r="Q2333" s="3">
        <v>0.79095090000000001</v>
      </c>
      <c r="R2333" s="3">
        <v>0.79095090000000001</v>
      </c>
      <c r="S2333" s="3">
        <v>0.42297489999999999</v>
      </c>
      <c r="T2333" s="3">
        <v>0.40398329999999999</v>
      </c>
      <c r="U2333" s="3">
        <v>0.49536999999999998</v>
      </c>
      <c r="V2333" s="3">
        <v>0.40206799999999998</v>
      </c>
      <c r="W2333" s="3">
        <v>0.8429681</v>
      </c>
      <c r="X2333" s="3">
        <v>0.703731</v>
      </c>
      <c r="Y2333" s="3">
        <v>0.32144240000000002</v>
      </c>
      <c r="Z2333" s="3">
        <v>0.31005050000000001</v>
      </c>
      <c r="AA2333" s="3">
        <v>0.34046999999999999</v>
      </c>
      <c r="AB2333" s="3">
        <v>0.62697550000000002</v>
      </c>
      <c r="AC2333" s="3">
        <v>2.1318760000000001</v>
      </c>
      <c r="AD2333" s="3">
        <v>0.34642020000000001</v>
      </c>
      <c r="AE2333" s="3">
        <v>1.4587540000000001</v>
      </c>
      <c r="AF2333" s="3">
        <v>0.30906539999999999</v>
      </c>
      <c r="AG2333" s="3">
        <v>0.31005050000000001</v>
      </c>
      <c r="AH2333" s="3">
        <v>0.3422096</v>
      </c>
      <c r="AI2333" s="3">
        <v>0.34889369999999997</v>
      </c>
      <c r="AJ2333" s="3">
        <v>0.33580520000000003</v>
      </c>
      <c r="AK2333" s="3">
        <v>0.4149506</v>
      </c>
      <c r="AL2333" s="3">
        <v>0.49172630000000001</v>
      </c>
      <c r="AM2333" s="3">
        <v>0.4879754</v>
      </c>
      <c r="AN2333" s="3">
        <v>0.22328229999999999</v>
      </c>
      <c r="AO2333" s="3">
        <v>0.35340860000000002</v>
      </c>
      <c r="AP2333" s="3">
        <v>0.27289740000000001</v>
      </c>
      <c r="AQ2333" s="3">
        <v>0.64850169999999996</v>
      </c>
      <c r="AR2333" s="3">
        <v>-0.1412072</v>
      </c>
      <c r="AS2333" s="3">
        <v>1.2252080000000001</v>
      </c>
      <c r="AT2333" s="3">
        <v>0.33906229999999998</v>
      </c>
      <c r="AU2333" s="3">
        <v>0.34498980000000001</v>
      </c>
      <c r="AV2333" s="3">
        <v>0.36325869999999999</v>
      </c>
      <c r="AW2333" s="3">
        <v>0.44642999999999999</v>
      </c>
      <c r="AX2333" s="3">
        <v>0.60074470000000002</v>
      </c>
      <c r="AY2333" s="3">
        <v>0.47591139999999998</v>
      </c>
    </row>
    <row r="2334" spans="1:51" x14ac:dyDescent="0.25">
      <c r="A2334" t="s">
        <v>2336</v>
      </c>
      <c r="B2334" t="s">
        <v>2336</v>
      </c>
      <c r="C2334" t="s">
        <v>7242</v>
      </c>
      <c r="D2334" t="s">
        <v>12015</v>
      </c>
      <c r="E2334" t="s">
        <v>13779</v>
      </c>
      <c r="F2334" t="s">
        <v>13788</v>
      </c>
      <c r="G2334" t="s">
        <v>15338</v>
      </c>
      <c r="H2334" t="s">
        <v>16957</v>
      </c>
      <c r="I2334" s="3">
        <v>0.79360209999999998</v>
      </c>
      <c r="J2334" s="3">
        <v>29.589970000000001</v>
      </c>
      <c r="K2334" s="3">
        <v>24.97261</v>
      </c>
      <c r="L2334" s="3" t="s">
        <v>18579</v>
      </c>
      <c r="M2334" s="3" t="s">
        <v>18579</v>
      </c>
      <c r="N2334" s="3">
        <v>15.109769999999999</v>
      </c>
      <c r="O2334" s="3" t="s">
        <v>18579</v>
      </c>
      <c r="P2334" s="3">
        <v>1.227481</v>
      </c>
      <c r="Q2334" s="3">
        <v>1.3461510000000001</v>
      </c>
      <c r="R2334" s="3">
        <v>1.3461510000000001</v>
      </c>
      <c r="S2334" s="3">
        <v>1.157205</v>
      </c>
      <c r="T2334" s="3">
        <v>1.1101760000000001</v>
      </c>
      <c r="U2334" s="3">
        <v>1.382412</v>
      </c>
      <c r="V2334" s="3">
        <v>1.0966959999999999</v>
      </c>
      <c r="W2334" s="3">
        <v>0.47043509999999999</v>
      </c>
      <c r="X2334" s="3">
        <v>0.55025199999999996</v>
      </c>
      <c r="Y2334" s="3">
        <v>0.63619110000000001</v>
      </c>
      <c r="Z2334" s="3">
        <v>0.4002715</v>
      </c>
      <c r="AA2334" s="3">
        <v>-1.079015E-2</v>
      </c>
      <c r="AB2334" s="3">
        <v>0.9865777</v>
      </c>
      <c r="AC2334" s="3">
        <v>4.5701429999999998</v>
      </c>
      <c r="AD2334" s="3">
        <v>-1.1514740000000001E-2</v>
      </c>
      <c r="AE2334" s="3">
        <v>1.2489969999999999</v>
      </c>
      <c r="AF2334" s="3">
        <v>0.60614009999999996</v>
      </c>
      <c r="AG2334" s="3">
        <v>0.4002715</v>
      </c>
      <c r="AH2334" s="3">
        <v>0.44467210000000001</v>
      </c>
      <c r="AI2334" s="3">
        <v>0.45460499999999998</v>
      </c>
      <c r="AJ2334" s="3">
        <v>0.32491209999999998</v>
      </c>
      <c r="AK2334" s="3">
        <v>0.41348679999999999</v>
      </c>
      <c r="AL2334" s="3">
        <v>0.69156550000000006</v>
      </c>
      <c r="AM2334" s="3">
        <v>0.5929413</v>
      </c>
      <c r="AN2334" s="3">
        <v>0.64752339999999997</v>
      </c>
      <c r="AO2334" s="3">
        <v>-3.8696309999999998E-2</v>
      </c>
      <c r="AP2334" s="3">
        <v>0.90393020000000002</v>
      </c>
      <c r="AQ2334" s="3">
        <v>0.50863159999999996</v>
      </c>
      <c r="AR2334" s="3">
        <v>0.31997439999999999</v>
      </c>
      <c r="AS2334" s="3">
        <v>0.39420709999999998</v>
      </c>
      <c r="AT2334" s="3">
        <v>0.57799970000000001</v>
      </c>
      <c r="AU2334" s="3">
        <v>0.48962749999999999</v>
      </c>
      <c r="AV2334" s="3">
        <v>0.51724999999999999</v>
      </c>
      <c r="AW2334" s="3">
        <v>0.97295810000000005</v>
      </c>
      <c r="AX2334" s="3">
        <v>1.043477</v>
      </c>
      <c r="AY2334" s="3">
        <v>1.2214959999999999</v>
      </c>
    </row>
    <row r="2335" spans="1:51" x14ac:dyDescent="0.25">
      <c r="A2335" t="s">
        <v>2337</v>
      </c>
      <c r="B2335" t="s">
        <v>2337</v>
      </c>
      <c r="C2335" t="s">
        <v>7243</v>
      </c>
      <c r="E2335" t="s">
        <v>13779</v>
      </c>
      <c r="F2335" t="s">
        <v>13788</v>
      </c>
      <c r="G2335" t="s">
        <v>15339</v>
      </c>
      <c r="H2335" t="s">
        <v>16957</v>
      </c>
      <c r="I2335" s="3">
        <v>0.25311109999999998</v>
      </c>
      <c r="J2335" s="3">
        <v>28.98912</v>
      </c>
      <c r="K2335" s="3">
        <v>13.86168</v>
      </c>
      <c r="L2335" s="3" t="s">
        <v>18579</v>
      </c>
      <c r="M2335" s="3" t="s">
        <v>18579</v>
      </c>
      <c r="N2335" s="3">
        <v>37.046129999999998</v>
      </c>
      <c r="O2335" s="3" t="s">
        <v>18579</v>
      </c>
      <c r="P2335" s="3">
        <v>0.71154779999999995</v>
      </c>
      <c r="Q2335" s="3">
        <v>0.68549320000000002</v>
      </c>
      <c r="R2335" s="3">
        <v>0.68549320000000002</v>
      </c>
      <c r="S2335" s="3">
        <v>0.46607910000000002</v>
      </c>
      <c r="T2335" s="3">
        <v>0.4183405</v>
      </c>
      <c r="U2335" s="3">
        <v>0.48438019999999998</v>
      </c>
      <c r="V2335" s="3">
        <v>0.41123680000000001</v>
      </c>
      <c r="W2335" s="3">
        <v>0.675979</v>
      </c>
      <c r="X2335" s="3">
        <v>0.84108609999999995</v>
      </c>
      <c r="Y2335" s="3">
        <v>0.33329819999999999</v>
      </c>
      <c r="Z2335" s="3">
        <v>0.33065840000000002</v>
      </c>
      <c r="AA2335" s="3">
        <v>0.31635550000000001</v>
      </c>
      <c r="AB2335" s="3">
        <v>0.55415320000000001</v>
      </c>
      <c r="AC2335" s="3">
        <v>1.741457</v>
      </c>
      <c r="AD2335" s="3">
        <v>0.58448149999999999</v>
      </c>
      <c r="AE2335" s="3">
        <v>1.0623750000000001</v>
      </c>
      <c r="AF2335" s="3">
        <v>0.46269749999999998</v>
      </c>
      <c r="AG2335" s="3">
        <v>0.33065840000000002</v>
      </c>
      <c r="AH2335" s="3">
        <v>0.28968660000000002</v>
      </c>
      <c r="AI2335" s="3">
        <v>0.28587410000000002</v>
      </c>
      <c r="AJ2335" s="3">
        <v>0.34827770000000002</v>
      </c>
      <c r="AK2335" s="3">
        <v>0.3955998</v>
      </c>
      <c r="AL2335" s="3">
        <v>0.28656140000000002</v>
      </c>
      <c r="AM2335" s="3">
        <v>0.31423060000000003</v>
      </c>
      <c r="AN2335" s="3">
        <v>0.1576399</v>
      </c>
      <c r="AO2335" s="3">
        <v>0.48688239999999999</v>
      </c>
      <c r="AP2335" s="3">
        <v>0.232651</v>
      </c>
      <c r="AQ2335" s="3">
        <v>0.58584519999999995</v>
      </c>
      <c r="AR2335" s="3">
        <v>-0.27511259999999998</v>
      </c>
      <c r="AS2335" s="3">
        <v>0.85077780000000003</v>
      </c>
      <c r="AT2335" s="3">
        <v>0.37773069999999997</v>
      </c>
      <c r="AU2335" s="3">
        <v>0.35949120000000001</v>
      </c>
      <c r="AV2335" s="3">
        <v>0.40595880000000001</v>
      </c>
      <c r="AW2335" s="3">
        <v>0.43729679999999999</v>
      </c>
      <c r="AX2335" s="3">
        <v>0.57605439999999997</v>
      </c>
      <c r="AY2335" s="3">
        <v>0.48996960000000001</v>
      </c>
    </row>
    <row r="2336" spans="1:51" x14ac:dyDescent="0.25">
      <c r="A2336" t="s">
        <v>2338</v>
      </c>
      <c r="B2336" t="s">
        <v>2338</v>
      </c>
      <c r="C2336" t="s">
        <v>7244</v>
      </c>
      <c r="D2336" t="s">
        <v>12016</v>
      </c>
      <c r="E2336" t="s">
        <v>13779</v>
      </c>
      <c r="F2336" t="s">
        <v>13788</v>
      </c>
      <c r="G2336" t="s">
        <v>15340</v>
      </c>
      <c r="H2336" t="s">
        <v>16957</v>
      </c>
      <c r="I2336" s="3">
        <v>0.57902869999999995</v>
      </c>
      <c r="J2336" s="3">
        <v>16.860320000000002</v>
      </c>
      <c r="K2336" s="3">
        <v>12.3078</v>
      </c>
      <c r="L2336" s="3" t="s">
        <v>18579</v>
      </c>
      <c r="M2336" s="3" t="s">
        <v>18579</v>
      </c>
      <c r="N2336" s="3">
        <v>10.41353</v>
      </c>
      <c r="O2336" s="3" t="s">
        <v>18579</v>
      </c>
      <c r="P2336" s="3">
        <v>0.95488519999999999</v>
      </c>
      <c r="Q2336" s="3">
        <v>0.86778239999999995</v>
      </c>
      <c r="R2336" s="3">
        <v>0.86778239999999995</v>
      </c>
      <c r="S2336" s="3">
        <v>0.44886730000000002</v>
      </c>
      <c r="T2336" s="3">
        <v>0.41479630000000001</v>
      </c>
      <c r="U2336" s="3">
        <v>0.49868449999999998</v>
      </c>
      <c r="V2336" s="3">
        <v>0.41154279999999999</v>
      </c>
      <c r="W2336" s="3">
        <v>0.86199990000000004</v>
      </c>
      <c r="X2336" s="3">
        <v>0.75649520000000003</v>
      </c>
      <c r="Y2336" s="3">
        <v>0.29752689999999998</v>
      </c>
      <c r="Z2336" s="3">
        <v>0.27196290000000001</v>
      </c>
      <c r="AA2336" s="3">
        <v>0.53624519999999998</v>
      </c>
      <c r="AB2336" s="3">
        <v>0.81382030000000005</v>
      </c>
      <c r="AC2336" s="3">
        <v>2.2423600000000001</v>
      </c>
      <c r="AD2336" s="3">
        <v>0.55922970000000005</v>
      </c>
      <c r="AE2336" s="3">
        <v>1.5568759999999999</v>
      </c>
      <c r="AF2336" s="3">
        <v>0.4775681</v>
      </c>
      <c r="AG2336" s="3">
        <v>0.27196290000000001</v>
      </c>
      <c r="AH2336" s="3">
        <v>0.30237609999999998</v>
      </c>
      <c r="AI2336" s="3">
        <v>0.30674780000000001</v>
      </c>
      <c r="AJ2336" s="3">
        <v>0.29989399999999999</v>
      </c>
      <c r="AK2336" s="3">
        <v>0.4173827</v>
      </c>
      <c r="AL2336" s="3">
        <v>0.43557259999999998</v>
      </c>
      <c r="AM2336" s="3">
        <v>0.5253293</v>
      </c>
      <c r="AN2336" s="3">
        <v>0.14411409999999999</v>
      </c>
      <c r="AO2336" s="3">
        <v>0.42784640000000002</v>
      </c>
      <c r="AP2336" s="3">
        <v>0.23249439999999999</v>
      </c>
      <c r="AQ2336" s="3">
        <v>0.7558108</v>
      </c>
      <c r="AR2336" s="3">
        <v>-0.43875029999999998</v>
      </c>
      <c r="AS2336" s="3">
        <v>1.234755</v>
      </c>
      <c r="AT2336" s="3">
        <v>0.34929070000000001</v>
      </c>
      <c r="AU2336" s="3">
        <v>0.35821259999999999</v>
      </c>
      <c r="AV2336" s="3">
        <v>0.37598019999999999</v>
      </c>
      <c r="AW2336" s="3">
        <v>0.44988660000000003</v>
      </c>
      <c r="AX2336" s="3">
        <v>0.61711459999999996</v>
      </c>
      <c r="AY2336" s="3">
        <v>0.48668470000000003</v>
      </c>
    </row>
    <row r="2337" spans="1:51" x14ac:dyDescent="0.25">
      <c r="A2337" t="s">
        <v>2339</v>
      </c>
      <c r="B2337" t="s">
        <v>2339</v>
      </c>
      <c r="C2337" t="s">
        <v>7245</v>
      </c>
      <c r="D2337" t="s">
        <v>12017</v>
      </c>
      <c r="E2337" t="s">
        <v>13779</v>
      </c>
      <c r="F2337" t="s">
        <v>13790</v>
      </c>
      <c r="G2337" t="s">
        <v>13930</v>
      </c>
      <c r="H2337" t="s">
        <v>16957</v>
      </c>
      <c r="I2337" s="3">
        <v>0.79096259999999996</v>
      </c>
      <c r="J2337" s="3">
        <v>26.449940000000002</v>
      </c>
      <c r="K2337" s="3">
        <v>16.483139999999999</v>
      </c>
      <c r="L2337" s="3" t="s">
        <v>18579</v>
      </c>
      <c r="M2337" s="3" t="s">
        <v>18579</v>
      </c>
      <c r="N2337" s="3">
        <v>16.677399999999999</v>
      </c>
      <c r="O2337" s="3" t="s">
        <v>18579</v>
      </c>
      <c r="P2337" s="3">
        <v>1.2964119999999999</v>
      </c>
      <c r="Q2337" s="3">
        <v>1.106171</v>
      </c>
      <c r="R2337" s="3">
        <v>1.106171</v>
      </c>
      <c r="S2337" s="3">
        <v>1.0283929999999999</v>
      </c>
      <c r="T2337" s="3">
        <v>0.95629750000000002</v>
      </c>
      <c r="U2337" s="3">
        <v>1.3312630000000001</v>
      </c>
      <c r="V2337" s="3">
        <v>0.95075869999999996</v>
      </c>
      <c r="W2337" s="3">
        <v>0.37759740000000003</v>
      </c>
      <c r="X2337" s="3">
        <v>0.44630029999999998</v>
      </c>
      <c r="Y2337" s="3">
        <v>0.61171240000000004</v>
      </c>
      <c r="Z2337" s="3">
        <v>0.39226119999999998</v>
      </c>
      <c r="AA2337" s="3">
        <v>4.1201660000000001E-2</v>
      </c>
      <c r="AB2337" s="3">
        <v>0.89057379999999997</v>
      </c>
      <c r="AC2337" s="3">
        <v>3.7603140000000002</v>
      </c>
      <c r="AD2337" s="3">
        <v>-3.0122510000000002E-2</v>
      </c>
      <c r="AE2337" s="3">
        <v>0.78013120000000002</v>
      </c>
      <c r="AF2337" s="3">
        <v>0.6036011</v>
      </c>
      <c r="AG2337" s="3">
        <v>0.39226119999999998</v>
      </c>
      <c r="AH2337" s="3">
        <v>0.4082693</v>
      </c>
      <c r="AI2337" s="3">
        <v>0.41676210000000002</v>
      </c>
      <c r="AJ2337" s="3">
        <v>0.2850393</v>
      </c>
      <c r="AK2337" s="3">
        <v>0.39877390000000001</v>
      </c>
      <c r="AL2337" s="3">
        <v>0.61522759999999999</v>
      </c>
      <c r="AM2337" s="3">
        <v>0.56299980000000005</v>
      </c>
      <c r="AN2337" s="3">
        <v>0.66284770000000004</v>
      </c>
      <c r="AO2337" s="3">
        <v>-2.705055E-2</v>
      </c>
      <c r="AP2337" s="3">
        <v>0.82328199999999996</v>
      </c>
      <c r="AQ2337" s="3">
        <v>0.40557969999999999</v>
      </c>
      <c r="AR2337" s="3">
        <v>0.2445416</v>
      </c>
      <c r="AS2337" s="3">
        <v>0.1174629</v>
      </c>
      <c r="AT2337" s="3">
        <v>0.54733779999999999</v>
      </c>
      <c r="AU2337" s="3">
        <v>0.45780140000000002</v>
      </c>
      <c r="AV2337" s="3">
        <v>0.47541299999999997</v>
      </c>
      <c r="AW2337" s="3">
        <v>0.99132160000000002</v>
      </c>
      <c r="AX2337" s="3">
        <v>1.0427120000000001</v>
      </c>
      <c r="AY2337" s="3">
        <v>1.129697</v>
      </c>
    </row>
    <row r="2338" spans="1:51" x14ac:dyDescent="0.25">
      <c r="A2338" t="s">
        <v>2340</v>
      </c>
      <c r="B2338" t="s">
        <v>2340</v>
      </c>
      <c r="C2338" t="s">
        <v>7246</v>
      </c>
      <c r="D2338" t="s">
        <v>12018</v>
      </c>
      <c r="E2338" t="s">
        <v>13779</v>
      </c>
      <c r="F2338" t="s">
        <v>13788</v>
      </c>
      <c r="G2338" t="s">
        <v>15341</v>
      </c>
      <c r="H2338" t="s">
        <v>16957</v>
      </c>
      <c r="I2338" s="3">
        <v>0.59227059999999998</v>
      </c>
      <c r="J2338" s="3">
        <v>31.704190000000001</v>
      </c>
      <c r="K2338" s="3">
        <v>24.789069999999999</v>
      </c>
      <c r="L2338" s="3" t="s">
        <v>18579</v>
      </c>
      <c r="M2338" s="3" t="s">
        <v>18579</v>
      </c>
      <c r="N2338" s="3">
        <v>-1.2502650000000001E-2</v>
      </c>
      <c r="O2338" s="3" t="s">
        <v>18579</v>
      </c>
      <c r="P2338" s="3">
        <v>1.003987</v>
      </c>
      <c r="Q2338" s="3">
        <v>1.1876690000000001</v>
      </c>
      <c r="R2338" s="3">
        <v>1.1876690000000001</v>
      </c>
      <c r="S2338" s="3">
        <v>1.0400480000000001</v>
      </c>
      <c r="T2338" s="3">
        <v>0.91221810000000003</v>
      </c>
      <c r="U2338" s="3">
        <v>1.250839</v>
      </c>
      <c r="V2338" s="3">
        <v>0.90104450000000003</v>
      </c>
      <c r="W2338" s="3">
        <v>0.50678889999999999</v>
      </c>
      <c r="X2338" s="3">
        <v>0.58516509999999999</v>
      </c>
      <c r="Y2338" s="3">
        <v>0.46957149999999998</v>
      </c>
      <c r="Z2338" s="3">
        <v>0.28931390000000001</v>
      </c>
      <c r="AA2338" s="3">
        <v>0.47201929999999998</v>
      </c>
      <c r="AB2338" s="3">
        <v>1.1470050000000001</v>
      </c>
      <c r="AC2338" s="3">
        <v>3.6731199999999999</v>
      </c>
      <c r="AD2338" s="3">
        <v>0.5747987</v>
      </c>
      <c r="AE2338" s="3">
        <v>1.1755629999999999</v>
      </c>
      <c r="AF2338" s="3">
        <v>0.87575619999999998</v>
      </c>
      <c r="AG2338" s="3">
        <v>0.28931390000000001</v>
      </c>
      <c r="AH2338" s="3">
        <v>0.35860170000000002</v>
      </c>
      <c r="AI2338" s="3">
        <v>0.37093749999999998</v>
      </c>
      <c r="AJ2338" s="3">
        <v>0.3708806</v>
      </c>
      <c r="AK2338" s="3">
        <v>0.42403380000000002</v>
      </c>
      <c r="AL2338" s="3">
        <v>0.53411070000000005</v>
      </c>
      <c r="AM2338" s="3">
        <v>0.50570519999999997</v>
      </c>
      <c r="AN2338" s="3">
        <v>0.25755889999999998</v>
      </c>
      <c r="AO2338" s="3">
        <v>0.32041219999999998</v>
      </c>
      <c r="AP2338" s="3">
        <v>0.58454309999999998</v>
      </c>
      <c r="AQ2338" s="3">
        <v>0.78376990000000002</v>
      </c>
      <c r="AR2338" s="3">
        <v>-0.32531090000000001</v>
      </c>
      <c r="AS2338" s="3">
        <v>0.3586338</v>
      </c>
      <c r="AT2338" s="3">
        <v>0.51624460000000005</v>
      </c>
      <c r="AU2338" s="3">
        <v>0.45367410000000002</v>
      </c>
      <c r="AV2338" s="3">
        <v>0.46171859999999998</v>
      </c>
      <c r="AW2338" s="3">
        <v>0.95955710000000005</v>
      </c>
      <c r="AX2338" s="3">
        <v>1.0680959999999999</v>
      </c>
      <c r="AY2338" s="3">
        <v>1.05365</v>
      </c>
    </row>
    <row r="2339" spans="1:51" x14ac:dyDescent="0.25">
      <c r="A2339" t="s">
        <v>2341</v>
      </c>
      <c r="B2339" t="s">
        <v>2341</v>
      </c>
      <c r="C2339" t="s">
        <v>7247</v>
      </c>
      <c r="D2339" t="s">
        <v>12019</v>
      </c>
      <c r="E2339" t="s">
        <v>13779</v>
      </c>
      <c r="F2339" t="s">
        <v>13788</v>
      </c>
      <c r="G2339" t="s">
        <v>15342</v>
      </c>
      <c r="H2339" t="s">
        <v>16957</v>
      </c>
      <c r="I2339" s="3">
        <v>0.67754780000000003</v>
      </c>
      <c r="J2339" s="3">
        <v>17.970559999999999</v>
      </c>
      <c r="K2339" s="3">
        <v>15.441560000000001</v>
      </c>
      <c r="L2339" s="3" t="s">
        <v>18579</v>
      </c>
      <c r="M2339" s="3" t="s">
        <v>18579</v>
      </c>
      <c r="N2339" s="3">
        <v>1.96207</v>
      </c>
      <c r="O2339" s="3" t="s">
        <v>18579</v>
      </c>
      <c r="P2339" s="3">
        <v>1.019946</v>
      </c>
      <c r="Q2339" s="3">
        <v>0.80998289999999995</v>
      </c>
      <c r="R2339" s="3">
        <v>0.80998289999999995</v>
      </c>
      <c r="S2339" s="3">
        <v>0.68992640000000005</v>
      </c>
      <c r="T2339" s="3">
        <v>0.61683270000000001</v>
      </c>
      <c r="U2339" s="3">
        <v>0.92159740000000001</v>
      </c>
      <c r="V2339" s="3">
        <v>0.60724359999999999</v>
      </c>
      <c r="W2339" s="3">
        <v>0.44683230000000002</v>
      </c>
      <c r="X2339" s="3">
        <v>0.42205579999999998</v>
      </c>
      <c r="Y2339" s="3">
        <v>0.44242939999999997</v>
      </c>
      <c r="Z2339" s="3">
        <v>0.33469450000000001</v>
      </c>
      <c r="AA2339" s="3">
        <v>0.29258400000000001</v>
      </c>
      <c r="AB2339" s="3">
        <v>0.71340049999999999</v>
      </c>
      <c r="AC2339" s="3">
        <v>2.2298</v>
      </c>
      <c r="AD2339" s="3">
        <v>0.41288019999999998</v>
      </c>
      <c r="AE2339" s="3">
        <v>0.56465880000000002</v>
      </c>
      <c r="AF2339" s="3">
        <v>0.68314870000000005</v>
      </c>
      <c r="AG2339" s="3">
        <v>0.33469450000000001</v>
      </c>
      <c r="AH2339" s="3">
        <v>0.45978459999999999</v>
      </c>
      <c r="AI2339" s="3">
        <v>0.47377760000000002</v>
      </c>
      <c r="AJ2339" s="3">
        <v>0.3791524</v>
      </c>
      <c r="AK2339" s="3">
        <v>0.39178429999999997</v>
      </c>
      <c r="AL2339" s="3">
        <v>0.6948858</v>
      </c>
      <c r="AM2339" s="3">
        <v>0.65384330000000002</v>
      </c>
      <c r="AN2339" s="3">
        <v>0.25546950000000002</v>
      </c>
      <c r="AO2339" s="3">
        <v>0.36344739999999998</v>
      </c>
      <c r="AP2339" s="3">
        <v>0.4523297</v>
      </c>
      <c r="AQ2339" s="3">
        <v>0.55888760000000004</v>
      </c>
      <c r="AR2339" s="3">
        <v>-6.6193500000000002E-2</v>
      </c>
      <c r="AS2339" s="3">
        <v>0.146425</v>
      </c>
      <c r="AT2339" s="3">
        <v>0.423678</v>
      </c>
      <c r="AU2339" s="3">
        <v>0.38469799999999998</v>
      </c>
      <c r="AV2339" s="3">
        <v>0.39863549999999998</v>
      </c>
      <c r="AW2339" s="3">
        <v>0.74627209999999999</v>
      </c>
      <c r="AX2339" s="3">
        <v>0.83527269999999998</v>
      </c>
      <c r="AY2339" s="3">
        <v>0.80385059999999997</v>
      </c>
    </row>
    <row r="2340" spans="1:51" x14ac:dyDescent="0.25">
      <c r="A2340" t="s">
        <v>2342</v>
      </c>
      <c r="B2340" t="s">
        <v>2342</v>
      </c>
      <c r="C2340" t="s">
        <v>7248</v>
      </c>
      <c r="D2340" t="s">
        <v>12020</v>
      </c>
      <c r="E2340" t="s">
        <v>13779</v>
      </c>
      <c r="F2340" t="s">
        <v>13792</v>
      </c>
      <c r="G2340" t="s">
        <v>15264</v>
      </c>
      <c r="H2340" t="s">
        <v>16957</v>
      </c>
      <c r="I2340" s="3">
        <v>0.1540725</v>
      </c>
      <c r="J2340" s="3">
        <v>27.095780000000001</v>
      </c>
      <c r="K2340" s="3">
        <v>27.876300000000001</v>
      </c>
      <c r="L2340" s="3" t="s">
        <v>18579</v>
      </c>
      <c r="M2340" s="3" t="s">
        <v>18579</v>
      </c>
      <c r="N2340" s="3">
        <v>21.525600000000001</v>
      </c>
      <c r="O2340" s="3" t="s">
        <v>18579</v>
      </c>
      <c r="P2340" s="3">
        <v>0.61292429999999998</v>
      </c>
      <c r="Q2340" s="3">
        <v>0.58393589999999995</v>
      </c>
      <c r="R2340" s="3">
        <v>0.58393589999999995</v>
      </c>
      <c r="S2340" s="3">
        <v>0.40036490000000002</v>
      </c>
      <c r="T2340" s="3">
        <v>0.40235330000000002</v>
      </c>
      <c r="U2340" s="3">
        <v>0.40236240000000001</v>
      </c>
      <c r="V2340" s="3">
        <v>0.40133049999999998</v>
      </c>
      <c r="W2340" s="3">
        <v>0.74442079999999999</v>
      </c>
      <c r="X2340" s="3">
        <v>1.0413330000000001</v>
      </c>
      <c r="Y2340" s="3">
        <v>0.30902619999999997</v>
      </c>
      <c r="Z2340" s="3">
        <v>0.25468600000000002</v>
      </c>
      <c r="AA2340" s="3">
        <v>0.55973470000000003</v>
      </c>
      <c r="AB2340" s="3">
        <v>0.77289529999999995</v>
      </c>
      <c r="AC2340" s="3">
        <v>1.836973</v>
      </c>
      <c r="AD2340" s="3">
        <v>0.88571290000000003</v>
      </c>
      <c r="AE2340" s="3">
        <v>1.4441980000000001</v>
      </c>
      <c r="AF2340" s="3">
        <v>0.49884689999999998</v>
      </c>
      <c r="AG2340" s="3">
        <v>0.25468600000000002</v>
      </c>
      <c r="AH2340" s="3">
        <v>0.32175389999999998</v>
      </c>
      <c r="AI2340" s="3">
        <v>0.33024369999999997</v>
      </c>
      <c r="AJ2340" s="3">
        <v>0.41377000000000003</v>
      </c>
      <c r="AK2340" s="3">
        <v>0.4386526</v>
      </c>
      <c r="AL2340" s="3">
        <v>0.50694550000000005</v>
      </c>
      <c r="AM2340" s="3">
        <v>0.38731100000000002</v>
      </c>
      <c r="AN2340" s="3">
        <v>-5.7098679999999999E-2</v>
      </c>
      <c r="AO2340" s="3">
        <v>0.63774909999999996</v>
      </c>
      <c r="AP2340" s="3">
        <v>0.18126990000000001</v>
      </c>
      <c r="AQ2340" s="3">
        <v>0.87915290000000001</v>
      </c>
      <c r="AR2340" s="3">
        <v>-1.39398</v>
      </c>
      <c r="AS2340" s="3">
        <v>1.1731750000000001</v>
      </c>
      <c r="AT2340" s="3">
        <v>0.38725039999999999</v>
      </c>
      <c r="AU2340" s="3">
        <v>0.36876769999999998</v>
      </c>
      <c r="AV2340" s="3">
        <v>0.3827178</v>
      </c>
      <c r="AW2340" s="3">
        <v>0.47522310000000001</v>
      </c>
      <c r="AX2340" s="3">
        <v>0.62300869999999997</v>
      </c>
      <c r="AY2340" s="3">
        <v>0.42255219999999999</v>
      </c>
    </row>
    <row r="2341" spans="1:51" x14ac:dyDescent="0.25">
      <c r="A2341" t="s">
        <v>2343</v>
      </c>
      <c r="B2341" t="s">
        <v>2343</v>
      </c>
      <c r="C2341" t="s">
        <v>7249</v>
      </c>
      <c r="D2341" t="s">
        <v>12021</v>
      </c>
      <c r="E2341" t="s">
        <v>13779</v>
      </c>
      <c r="F2341" t="s">
        <v>13788</v>
      </c>
      <c r="G2341" t="s">
        <v>15343</v>
      </c>
      <c r="H2341" t="s">
        <v>16957</v>
      </c>
      <c r="I2341" s="3">
        <v>0.60389440000000005</v>
      </c>
      <c r="J2341" s="3">
        <v>18.931730000000002</v>
      </c>
      <c r="K2341" s="3">
        <v>15.30354</v>
      </c>
      <c r="L2341" s="3" t="s">
        <v>18579</v>
      </c>
      <c r="M2341" s="3" t="s">
        <v>18579</v>
      </c>
      <c r="N2341" s="3">
        <v>4.3483080000000003</v>
      </c>
      <c r="O2341" s="3" t="s">
        <v>18579</v>
      </c>
      <c r="P2341" s="3">
        <v>0.87460439999999995</v>
      </c>
      <c r="Q2341" s="3">
        <v>0.81556949999999995</v>
      </c>
      <c r="R2341" s="3">
        <v>0.81556949999999995</v>
      </c>
      <c r="S2341" s="3">
        <v>0.69148270000000001</v>
      </c>
      <c r="T2341" s="3">
        <v>0.59690889999999996</v>
      </c>
      <c r="U2341" s="3">
        <v>0.88849219999999995</v>
      </c>
      <c r="V2341" s="3">
        <v>0.58494570000000001</v>
      </c>
      <c r="W2341" s="3">
        <v>0.40442030000000001</v>
      </c>
      <c r="X2341" s="3">
        <v>0.40952749999999999</v>
      </c>
      <c r="Y2341" s="3">
        <v>0.37168620000000002</v>
      </c>
      <c r="Z2341" s="3">
        <v>0.2708739</v>
      </c>
      <c r="AA2341" s="3">
        <v>0.62012619999999996</v>
      </c>
      <c r="AB2341" s="3">
        <v>0.95430689999999996</v>
      </c>
      <c r="AC2341" s="3">
        <v>1.944375</v>
      </c>
      <c r="AD2341" s="3">
        <v>0.61807109999999998</v>
      </c>
      <c r="AE2341" s="3">
        <v>0.7225454</v>
      </c>
      <c r="AF2341" s="3">
        <v>0.82901499999999995</v>
      </c>
      <c r="AG2341" s="3">
        <v>0.2708739</v>
      </c>
      <c r="AH2341" s="3">
        <v>0.34675879999999998</v>
      </c>
      <c r="AI2341" s="3">
        <v>0.35353400000000001</v>
      </c>
      <c r="AJ2341" s="3">
        <v>0.34139710000000001</v>
      </c>
      <c r="AK2341" s="3">
        <v>0.3629385</v>
      </c>
      <c r="AL2341" s="3">
        <v>0.46642909999999999</v>
      </c>
      <c r="AM2341" s="3">
        <v>0.47680650000000002</v>
      </c>
      <c r="AN2341" s="3">
        <v>0.2596947</v>
      </c>
      <c r="AO2341" s="3">
        <v>0.3774594</v>
      </c>
      <c r="AP2341" s="3">
        <v>0.3576394</v>
      </c>
      <c r="AQ2341" s="3">
        <v>0.53692410000000002</v>
      </c>
      <c r="AR2341" s="3">
        <v>9.7551070000000004E-2</v>
      </c>
      <c r="AS2341" s="3">
        <v>0.26900740000000001</v>
      </c>
      <c r="AT2341" s="3">
        <v>0.43057869999999998</v>
      </c>
      <c r="AU2341" s="3">
        <v>0.39168629999999999</v>
      </c>
      <c r="AV2341" s="3">
        <v>0.39901500000000001</v>
      </c>
      <c r="AW2341" s="3">
        <v>0.76900559999999996</v>
      </c>
      <c r="AX2341" s="3">
        <v>0.86358690000000005</v>
      </c>
      <c r="AY2341" s="3">
        <v>0.79735149999999999</v>
      </c>
    </row>
    <row r="2342" spans="1:51" x14ac:dyDescent="0.25">
      <c r="A2342" t="s">
        <v>2344</v>
      </c>
      <c r="B2342" t="s">
        <v>2344</v>
      </c>
      <c r="C2342" t="s">
        <v>7250</v>
      </c>
      <c r="D2342" t="s">
        <v>12022</v>
      </c>
      <c r="E2342" t="s">
        <v>13782</v>
      </c>
      <c r="F2342" t="s">
        <v>13797</v>
      </c>
      <c r="G2342" t="s">
        <v>15344</v>
      </c>
      <c r="H2342" t="s">
        <v>16957</v>
      </c>
      <c r="I2342" s="3">
        <v>0.43532009999999999</v>
      </c>
      <c r="J2342" s="3">
        <v>24.84956</v>
      </c>
      <c r="K2342" s="3">
        <v>17.253879999999999</v>
      </c>
      <c r="L2342" s="3" t="s">
        <v>18579</v>
      </c>
      <c r="M2342" s="3" t="s">
        <v>18579</v>
      </c>
      <c r="N2342" s="3">
        <v>56.8489</v>
      </c>
      <c r="O2342" s="3" t="s">
        <v>18579</v>
      </c>
      <c r="P2342" s="3">
        <v>0.84700739999999997</v>
      </c>
      <c r="Q2342" s="3">
        <v>0.71170359999999999</v>
      </c>
      <c r="R2342" s="3">
        <v>0.71170359999999999</v>
      </c>
      <c r="S2342" s="3">
        <v>0.46392359999999999</v>
      </c>
      <c r="T2342" s="3">
        <v>0.47743649999999999</v>
      </c>
      <c r="U2342" s="3">
        <v>0.58761010000000002</v>
      </c>
      <c r="V2342" s="3">
        <v>0.48144300000000001</v>
      </c>
      <c r="W2342" s="3">
        <v>0.99877380000000004</v>
      </c>
      <c r="X2342" s="3">
        <v>0.80839000000000005</v>
      </c>
      <c r="Y2342" s="3">
        <v>0.43567220000000001</v>
      </c>
      <c r="Z2342" s="3">
        <v>0.4079798</v>
      </c>
      <c r="AA2342" s="3">
        <v>-0.1555484</v>
      </c>
      <c r="AB2342" s="3">
        <v>0.36730590000000002</v>
      </c>
      <c r="AC2342" s="3">
        <v>2.6172089999999999</v>
      </c>
      <c r="AD2342" s="3">
        <v>7.5069979999999994E-2</v>
      </c>
      <c r="AE2342" s="3">
        <v>1.3902680000000001</v>
      </c>
      <c r="AF2342" s="3">
        <v>-0.28124900000000003</v>
      </c>
      <c r="AG2342" s="3">
        <v>0.4079798</v>
      </c>
      <c r="AH2342" s="3">
        <v>0.35809550000000001</v>
      </c>
      <c r="AI2342" s="3">
        <v>0.37108409999999997</v>
      </c>
      <c r="AJ2342" s="3">
        <v>0.25170409999999999</v>
      </c>
      <c r="AK2342" s="3">
        <v>0.43241629999999998</v>
      </c>
      <c r="AL2342" s="3">
        <v>0.54385919999999999</v>
      </c>
      <c r="AM2342" s="3">
        <v>0.58861180000000002</v>
      </c>
      <c r="AN2342" s="3">
        <v>0.18379770000000001</v>
      </c>
      <c r="AO2342" s="3">
        <v>0.36490689999999998</v>
      </c>
      <c r="AP2342" s="3">
        <v>0.34490569999999998</v>
      </c>
      <c r="AQ2342" s="3">
        <v>0.71994979999999997</v>
      </c>
      <c r="AR2342" s="3">
        <v>-0.47493800000000003</v>
      </c>
      <c r="AS2342" s="3">
        <v>1.218763</v>
      </c>
      <c r="AT2342" s="3">
        <v>0.33988099999999999</v>
      </c>
      <c r="AU2342" s="3">
        <v>0.3481648</v>
      </c>
      <c r="AV2342" s="3">
        <v>0.3669579</v>
      </c>
      <c r="AW2342" s="3">
        <v>0.47205970000000003</v>
      </c>
      <c r="AX2342" s="3">
        <v>0.63414280000000001</v>
      </c>
      <c r="AY2342" s="3">
        <v>0.51580409999999999</v>
      </c>
    </row>
    <row r="2343" spans="1:51" x14ac:dyDescent="0.25">
      <c r="A2343" t="s">
        <v>2345</v>
      </c>
      <c r="B2343" t="s">
        <v>2345</v>
      </c>
      <c r="C2343" t="s">
        <v>7251</v>
      </c>
      <c r="E2343" t="s">
        <v>13779</v>
      </c>
      <c r="F2343" t="s">
        <v>13788</v>
      </c>
      <c r="G2343" t="s">
        <v>15188</v>
      </c>
      <c r="H2343" t="s">
        <v>16957</v>
      </c>
      <c r="I2343" s="3">
        <v>0.440438</v>
      </c>
      <c r="J2343" s="3">
        <v>21.210850000000001</v>
      </c>
      <c r="K2343" s="3">
        <v>25.091419999999999</v>
      </c>
      <c r="L2343" s="3" t="s">
        <v>18579</v>
      </c>
      <c r="M2343" s="3" t="s">
        <v>18579</v>
      </c>
      <c r="N2343" s="3">
        <v>8.7306950000000008</v>
      </c>
      <c r="O2343" s="3" t="s">
        <v>18579</v>
      </c>
      <c r="P2343" s="3">
        <v>0.95511520000000005</v>
      </c>
      <c r="Q2343" s="3">
        <v>0.8321558</v>
      </c>
      <c r="R2343" s="3">
        <v>0.8321558</v>
      </c>
      <c r="S2343" s="3">
        <v>0.44070189999999998</v>
      </c>
      <c r="T2343" s="3">
        <v>0.4193441</v>
      </c>
      <c r="U2343" s="3">
        <v>0.49440390000000001</v>
      </c>
      <c r="V2343" s="3">
        <v>0.4143135</v>
      </c>
      <c r="W2343" s="3">
        <v>0.85619350000000005</v>
      </c>
      <c r="X2343" s="3">
        <v>0.7626252</v>
      </c>
      <c r="Y2343" s="3">
        <v>0.31183509999999998</v>
      </c>
      <c r="Z2343" s="3">
        <v>0.26236530000000002</v>
      </c>
      <c r="AA2343" s="3">
        <v>0.49944070000000002</v>
      </c>
      <c r="AB2343" s="3">
        <v>0.82047570000000003</v>
      </c>
      <c r="AC2343" s="3">
        <v>2.2677670000000001</v>
      </c>
      <c r="AD2343" s="3">
        <v>0.42628389999999999</v>
      </c>
      <c r="AE2343" s="3">
        <v>1.4987159999999999</v>
      </c>
      <c r="AF2343" s="3">
        <v>0.4902437</v>
      </c>
      <c r="AG2343" s="3">
        <v>0.26236530000000002</v>
      </c>
      <c r="AH2343" s="3">
        <v>0.32582860000000002</v>
      </c>
      <c r="AI2343" s="3">
        <v>0.3415088</v>
      </c>
      <c r="AJ2343" s="3">
        <v>0.28426380000000001</v>
      </c>
      <c r="AK2343" s="3">
        <v>0.45002490000000001</v>
      </c>
      <c r="AL2343" s="3">
        <v>0.49153439999999998</v>
      </c>
      <c r="AM2343" s="3">
        <v>0.55500620000000001</v>
      </c>
      <c r="AN2343" s="3">
        <v>0.19866400000000001</v>
      </c>
      <c r="AO2343" s="3">
        <v>0.41342319999999999</v>
      </c>
      <c r="AP2343" s="3">
        <v>0.28118120000000002</v>
      </c>
      <c r="AQ2343" s="3">
        <v>0.67788269999999995</v>
      </c>
      <c r="AR2343" s="3">
        <v>-0.46000400000000002</v>
      </c>
      <c r="AS2343" s="3">
        <v>1.195781</v>
      </c>
      <c r="AT2343" s="3">
        <v>0.35147610000000001</v>
      </c>
      <c r="AU2343" s="3">
        <v>0.36536220000000003</v>
      </c>
      <c r="AV2343" s="3">
        <v>0.3872159</v>
      </c>
      <c r="AW2343" s="3">
        <v>0.43686849999999999</v>
      </c>
      <c r="AX2343" s="3">
        <v>0.57023080000000004</v>
      </c>
      <c r="AY2343" s="3">
        <v>0.48492350000000001</v>
      </c>
    </row>
    <row r="2344" spans="1:51" x14ac:dyDescent="0.25">
      <c r="A2344" t="s">
        <v>2346</v>
      </c>
      <c r="B2344" t="s">
        <v>2346</v>
      </c>
      <c r="C2344" t="s">
        <v>7252</v>
      </c>
      <c r="D2344" t="s">
        <v>12023</v>
      </c>
      <c r="E2344" t="s">
        <v>13779</v>
      </c>
      <c r="F2344" t="s">
        <v>13788</v>
      </c>
      <c r="G2344" t="s">
        <v>15345</v>
      </c>
      <c r="H2344" t="s">
        <v>16957</v>
      </c>
      <c r="I2344" s="3">
        <v>0.58662340000000002</v>
      </c>
      <c r="J2344" s="3">
        <v>15.606400000000001</v>
      </c>
      <c r="K2344" s="3">
        <v>9.931851</v>
      </c>
      <c r="L2344" s="3" t="s">
        <v>18579</v>
      </c>
      <c r="M2344" s="3" t="s">
        <v>18579</v>
      </c>
      <c r="N2344" s="3">
        <v>25.058810000000001</v>
      </c>
      <c r="O2344" s="3" t="s">
        <v>18579</v>
      </c>
      <c r="P2344" s="3">
        <v>0.96939989999999998</v>
      </c>
      <c r="Q2344" s="3">
        <v>0.84651129999999997</v>
      </c>
      <c r="R2344" s="3">
        <v>0.84651129999999997</v>
      </c>
      <c r="S2344" s="3">
        <v>0.42077150000000002</v>
      </c>
      <c r="T2344" s="3">
        <v>0.42915199999999998</v>
      </c>
      <c r="U2344" s="3">
        <v>0.47863489999999997</v>
      </c>
      <c r="V2344" s="3">
        <v>0.42646210000000001</v>
      </c>
      <c r="W2344" s="3">
        <v>0.85258630000000002</v>
      </c>
      <c r="X2344" s="3">
        <v>0.72558540000000005</v>
      </c>
      <c r="Y2344" s="3">
        <v>0.32459919999999998</v>
      </c>
      <c r="Z2344" s="3">
        <v>0.30487940000000002</v>
      </c>
      <c r="AA2344" s="3">
        <v>0.37235469999999998</v>
      </c>
      <c r="AB2344" s="3">
        <v>0.65102530000000003</v>
      </c>
      <c r="AC2344" s="3">
        <v>2.1387420000000001</v>
      </c>
      <c r="AD2344" s="3">
        <v>0.40563769999999999</v>
      </c>
      <c r="AE2344" s="3">
        <v>1.452148</v>
      </c>
      <c r="AF2344" s="3">
        <v>0.3287679</v>
      </c>
      <c r="AG2344" s="3">
        <v>0.30487940000000002</v>
      </c>
      <c r="AH2344" s="3">
        <v>0.32871489999999998</v>
      </c>
      <c r="AI2344" s="3">
        <v>0.33436490000000002</v>
      </c>
      <c r="AJ2344" s="3">
        <v>0.35577510000000001</v>
      </c>
      <c r="AK2344" s="3">
        <v>0.4212574</v>
      </c>
      <c r="AL2344" s="3">
        <v>0.47128500000000001</v>
      </c>
      <c r="AM2344" s="3">
        <v>0.45283679999999998</v>
      </c>
      <c r="AN2344" s="3">
        <v>0.20928949999999999</v>
      </c>
      <c r="AO2344" s="3">
        <v>0.3741044</v>
      </c>
      <c r="AP2344" s="3">
        <v>0.27461540000000001</v>
      </c>
      <c r="AQ2344" s="3">
        <v>0.66302570000000005</v>
      </c>
      <c r="AR2344" s="3">
        <v>-0.25434669999999998</v>
      </c>
      <c r="AS2344" s="3">
        <v>1.1867749999999999</v>
      </c>
      <c r="AT2344" s="3">
        <v>0.34235470000000001</v>
      </c>
      <c r="AU2344" s="3">
        <v>0.35108610000000001</v>
      </c>
      <c r="AV2344" s="3">
        <v>0.36540689999999998</v>
      </c>
      <c r="AW2344" s="3">
        <v>0.43218060000000003</v>
      </c>
      <c r="AX2344" s="3">
        <v>0.5836266</v>
      </c>
      <c r="AY2344" s="3">
        <v>0.46281</v>
      </c>
    </row>
    <row r="2345" spans="1:51" x14ac:dyDescent="0.25">
      <c r="A2345" t="s">
        <v>2347</v>
      </c>
      <c r="B2345" t="s">
        <v>2347</v>
      </c>
      <c r="C2345" t="s">
        <v>7253</v>
      </c>
      <c r="E2345" t="s">
        <v>13783</v>
      </c>
      <c r="F2345" t="s">
        <v>13832</v>
      </c>
      <c r="G2345" t="s">
        <v>15125</v>
      </c>
      <c r="H2345" t="s">
        <v>16957</v>
      </c>
      <c r="I2345" s="3">
        <v>0.4123675</v>
      </c>
      <c r="J2345" s="3">
        <v>16.9877</v>
      </c>
      <c r="K2345" s="3">
        <v>16.424189999999999</v>
      </c>
      <c r="L2345" s="3" t="s">
        <v>18579</v>
      </c>
      <c r="M2345" s="3" t="s">
        <v>18579</v>
      </c>
      <c r="N2345" s="3">
        <v>16.462309999999999</v>
      </c>
      <c r="O2345" s="3" t="s">
        <v>18579</v>
      </c>
      <c r="P2345" s="3">
        <v>0.95536580000000004</v>
      </c>
      <c r="Q2345" s="3">
        <v>0.70437850000000002</v>
      </c>
      <c r="R2345" s="3">
        <v>0.70437850000000002</v>
      </c>
      <c r="S2345" s="3">
        <v>0.38941290000000001</v>
      </c>
      <c r="T2345" s="3">
        <v>0.357825</v>
      </c>
      <c r="U2345" s="3">
        <v>0.42670649999999999</v>
      </c>
      <c r="V2345" s="3">
        <v>0.35489850000000001</v>
      </c>
      <c r="W2345" s="3">
        <v>0.73422489999999996</v>
      </c>
      <c r="X2345" s="3">
        <v>0.57374060000000005</v>
      </c>
      <c r="Y2345" s="3">
        <v>0.22663469999999999</v>
      </c>
      <c r="Z2345" s="3">
        <v>0.2252574</v>
      </c>
      <c r="AA2345" s="3">
        <v>0.8230267</v>
      </c>
      <c r="AB2345" s="3">
        <v>0.89317159999999995</v>
      </c>
      <c r="AC2345" s="3">
        <v>1.5209269999999999</v>
      </c>
      <c r="AD2345" s="3">
        <v>0.92173269999999996</v>
      </c>
      <c r="AE2345" s="3">
        <v>1.2570209999999999</v>
      </c>
      <c r="AF2345" s="3">
        <v>0.82415470000000002</v>
      </c>
      <c r="AG2345" s="3">
        <v>0.2252574</v>
      </c>
      <c r="AH2345" s="3">
        <v>0.31484770000000001</v>
      </c>
      <c r="AI2345" s="3">
        <v>0.306531</v>
      </c>
      <c r="AJ2345" s="3">
        <v>0.41396549999999999</v>
      </c>
      <c r="AK2345" s="3">
        <v>0.37437389999999998</v>
      </c>
      <c r="AL2345" s="3">
        <v>0.38630969999999998</v>
      </c>
      <c r="AM2345" s="3">
        <v>0.38500279999999998</v>
      </c>
      <c r="AN2345" s="3">
        <v>1.8830429999999999E-2</v>
      </c>
      <c r="AO2345" s="3">
        <v>0.58215539999999999</v>
      </c>
      <c r="AP2345" s="3">
        <v>0.13079060000000001</v>
      </c>
      <c r="AQ2345" s="3">
        <v>0.80062</v>
      </c>
      <c r="AR2345" s="3">
        <v>-6.4504729999999996E-2</v>
      </c>
      <c r="AS2345" s="3">
        <v>1.036214</v>
      </c>
      <c r="AT2345" s="3">
        <v>0.32690710000000001</v>
      </c>
      <c r="AU2345" s="3">
        <v>0.34007670000000001</v>
      </c>
      <c r="AV2345" s="3">
        <v>0.35313860000000002</v>
      </c>
      <c r="AW2345" s="3">
        <v>0.4343243</v>
      </c>
      <c r="AX2345" s="3">
        <v>0.60980029999999996</v>
      </c>
      <c r="AY2345" s="3">
        <v>0.44230930000000002</v>
      </c>
    </row>
    <row r="2346" spans="1:51" x14ac:dyDescent="0.25">
      <c r="A2346" t="s">
        <v>2348</v>
      </c>
      <c r="B2346" t="s">
        <v>2348</v>
      </c>
      <c r="C2346" t="s">
        <v>7254</v>
      </c>
      <c r="D2346" t="s">
        <v>12024</v>
      </c>
      <c r="E2346" t="s">
        <v>13779</v>
      </c>
      <c r="F2346" t="s">
        <v>13788</v>
      </c>
      <c r="G2346" t="s">
        <v>15346</v>
      </c>
      <c r="H2346" t="s">
        <v>16957</v>
      </c>
      <c r="I2346" s="3">
        <v>0.1170189</v>
      </c>
      <c r="J2346" s="3">
        <v>25.04917</v>
      </c>
      <c r="K2346" s="3">
        <v>18.751249999999999</v>
      </c>
      <c r="L2346" s="3" t="s">
        <v>18579</v>
      </c>
      <c r="M2346" s="3" t="s">
        <v>18579</v>
      </c>
      <c r="N2346" s="3">
        <v>18.620660000000001</v>
      </c>
      <c r="O2346" s="3" t="s">
        <v>18579</v>
      </c>
      <c r="P2346" s="3">
        <v>0.6654755</v>
      </c>
      <c r="Q2346" s="3">
        <v>0.5599189</v>
      </c>
      <c r="R2346" s="3">
        <v>0.5599189</v>
      </c>
      <c r="S2346" s="3">
        <v>0.414798</v>
      </c>
      <c r="T2346" s="3">
        <v>0.40585149999999998</v>
      </c>
      <c r="U2346" s="3">
        <v>0.45581830000000001</v>
      </c>
      <c r="V2346" s="3">
        <v>0.40031270000000002</v>
      </c>
      <c r="W2346" s="3">
        <v>0.83112090000000005</v>
      </c>
      <c r="X2346" s="3">
        <v>1.1142989999999999</v>
      </c>
      <c r="Y2346" s="3">
        <v>0.31440479999999998</v>
      </c>
      <c r="Z2346" s="3">
        <v>0.2635653</v>
      </c>
      <c r="AA2346" s="3">
        <v>0.57737039999999995</v>
      </c>
      <c r="AB2346" s="3">
        <v>0.85027189999999997</v>
      </c>
      <c r="AC2346" s="3">
        <v>2.1685449999999999</v>
      </c>
      <c r="AD2346" s="3">
        <v>0.86823649999999997</v>
      </c>
      <c r="AE2346" s="3">
        <v>1.5037689999999999</v>
      </c>
      <c r="AF2346" s="3">
        <v>0.59768429999999995</v>
      </c>
      <c r="AG2346" s="3">
        <v>0.2635653</v>
      </c>
      <c r="AH2346" s="3">
        <v>0.31779950000000001</v>
      </c>
      <c r="AI2346" s="3">
        <v>0.32104050000000001</v>
      </c>
      <c r="AJ2346" s="3">
        <v>0.42817630000000001</v>
      </c>
      <c r="AK2346" s="3">
        <v>0.45765470000000003</v>
      </c>
      <c r="AL2346" s="3">
        <v>0.54196429999999995</v>
      </c>
      <c r="AM2346" s="3">
        <v>0.44855499999999998</v>
      </c>
      <c r="AN2346" s="3">
        <v>7.2989090000000001E-3</v>
      </c>
      <c r="AO2346" s="3">
        <v>0.55567900000000003</v>
      </c>
      <c r="AP2346" s="3">
        <v>0.18064559999999999</v>
      </c>
      <c r="AQ2346" s="3">
        <v>0.8659135</v>
      </c>
      <c r="AR2346" s="3">
        <v>-0.94232800000000005</v>
      </c>
      <c r="AS2346" s="3">
        <v>1.143945</v>
      </c>
      <c r="AT2346" s="3">
        <v>0.38592460000000001</v>
      </c>
      <c r="AU2346" s="3">
        <v>0.3694887</v>
      </c>
      <c r="AV2346" s="3">
        <v>0.39969290000000002</v>
      </c>
      <c r="AW2346" s="3">
        <v>0.55061400000000005</v>
      </c>
      <c r="AX2346" s="3">
        <v>0.75705219999999995</v>
      </c>
      <c r="AY2346" s="3">
        <v>0.46585029999999999</v>
      </c>
    </row>
    <row r="2347" spans="1:51" x14ac:dyDescent="0.25">
      <c r="A2347" t="s">
        <v>2349</v>
      </c>
      <c r="B2347" t="s">
        <v>2349</v>
      </c>
      <c r="C2347" t="s">
        <v>7255</v>
      </c>
      <c r="E2347" t="s">
        <v>13782</v>
      </c>
      <c r="F2347" t="s">
        <v>13795</v>
      </c>
      <c r="G2347" t="s">
        <v>15347</v>
      </c>
      <c r="H2347" t="s">
        <v>16957</v>
      </c>
      <c r="I2347" s="3">
        <v>0.63477620000000001</v>
      </c>
      <c r="J2347" s="3">
        <v>26.173089999999998</v>
      </c>
      <c r="K2347" s="3">
        <v>23.492470000000001</v>
      </c>
      <c r="L2347" s="3" t="s">
        <v>18579</v>
      </c>
      <c r="M2347" s="3" t="s">
        <v>18579</v>
      </c>
      <c r="N2347" s="3">
        <v>24.348109999999998</v>
      </c>
      <c r="O2347" s="3" t="s">
        <v>18579</v>
      </c>
      <c r="P2347" s="3">
        <v>1.1333930000000001</v>
      </c>
      <c r="Q2347" s="3">
        <v>1.091982</v>
      </c>
      <c r="R2347" s="3">
        <v>1.091982</v>
      </c>
      <c r="S2347" s="3">
        <v>0.8714577</v>
      </c>
      <c r="T2347" s="3">
        <v>0.83222090000000004</v>
      </c>
      <c r="U2347" s="3">
        <v>1.1195539999999999</v>
      </c>
      <c r="V2347" s="3">
        <v>0.81959539999999997</v>
      </c>
      <c r="W2347" s="3">
        <v>0.57734319999999995</v>
      </c>
      <c r="X2347" s="3">
        <v>0.48962099999999997</v>
      </c>
      <c r="Y2347" s="3">
        <v>0.48752020000000001</v>
      </c>
      <c r="Z2347" s="3">
        <v>0.348773</v>
      </c>
      <c r="AA2347" s="3">
        <v>0.17708950000000001</v>
      </c>
      <c r="AB2347" s="3">
        <v>0.80475260000000004</v>
      </c>
      <c r="AC2347" s="3">
        <v>2.9100600000000001</v>
      </c>
      <c r="AD2347" s="3">
        <v>0.62179830000000003</v>
      </c>
      <c r="AE2347" s="3">
        <v>0.65211050000000004</v>
      </c>
      <c r="AF2347" s="3">
        <v>0.7350776</v>
      </c>
      <c r="AG2347" s="3">
        <v>0.348773</v>
      </c>
      <c r="AH2347" s="3">
        <v>0.4552639</v>
      </c>
      <c r="AI2347" s="3">
        <v>0.46612140000000002</v>
      </c>
      <c r="AJ2347" s="3">
        <v>0.70472020000000002</v>
      </c>
      <c r="AK2347" s="3">
        <v>0.50457280000000004</v>
      </c>
      <c r="AL2347" s="3">
        <v>1.0322579999999999</v>
      </c>
      <c r="AM2347" s="3">
        <v>0.78044060000000004</v>
      </c>
      <c r="AN2347" s="3">
        <v>-3.6522239999999997E-2</v>
      </c>
      <c r="AO2347" s="3">
        <v>0.58798260000000002</v>
      </c>
      <c r="AP2347" s="3">
        <v>0.37122060000000001</v>
      </c>
      <c r="AQ2347" s="3">
        <v>0.95508300000000002</v>
      </c>
      <c r="AR2347" s="3">
        <v>-0.87532540000000003</v>
      </c>
      <c r="AS2347" s="3">
        <v>9.0079110000000004E-2</v>
      </c>
      <c r="AT2347" s="3">
        <v>0.48724820000000002</v>
      </c>
      <c r="AU2347" s="3">
        <v>0.41486279999999998</v>
      </c>
      <c r="AV2347" s="3">
        <v>0.44076090000000001</v>
      </c>
      <c r="AW2347" s="3">
        <v>0.85484939999999998</v>
      </c>
      <c r="AX2347" s="3">
        <v>0.98916320000000002</v>
      </c>
      <c r="AY2347" s="3">
        <v>1.04251</v>
      </c>
    </row>
    <row r="2348" spans="1:51" x14ac:dyDescent="0.25">
      <c r="A2348" t="s">
        <v>2350</v>
      </c>
      <c r="B2348" t="s">
        <v>2350</v>
      </c>
      <c r="C2348" t="s">
        <v>7256</v>
      </c>
      <c r="E2348" t="s">
        <v>13782</v>
      </c>
      <c r="F2348" t="s">
        <v>13797</v>
      </c>
      <c r="G2348" t="s">
        <v>15348</v>
      </c>
      <c r="H2348" t="s">
        <v>16957</v>
      </c>
      <c r="I2348" s="3">
        <v>0.34709180000000001</v>
      </c>
      <c r="J2348" s="3">
        <v>14.152839999999999</v>
      </c>
      <c r="K2348" s="3">
        <v>11.158759999999999</v>
      </c>
      <c r="L2348" s="3" t="s">
        <v>18579</v>
      </c>
      <c r="M2348" s="3" t="s">
        <v>18579</v>
      </c>
      <c r="N2348" s="3">
        <v>28.96547</v>
      </c>
      <c r="O2348" s="3" t="s">
        <v>18579</v>
      </c>
      <c r="P2348" s="3">
        <v>0.62001859999999998</v>
      </c>
      <c r="Q2348" s="3">
        <v>0.51647149999999997</v>
      </c>
      <c r="R2348" s="3">
        <v>0.51647149999999997</v>
      </c>
      <c r="S2348" s="3">
        <v>0.33776040000000002</v>
      </c>
      <c r="T2348" s="3">
        <v>0.32995079999999999</v>
      </c>
      <c r="U2348" s="3">
        <v>0.40250229999999998</v>
      </c>
      <c r="V2348" s="3">
        <v>0.33053539999999998</v>
      </c>
      <c r="W2348" s="3">
        <v>0.72357870000000002</v>
      </c>
      <c r="X2348" s="3">
        <v>0.56705519999999998</v>
      </c>
      <c r="Y2348" s="3">
        <v>0.29279539999999998</v>
      </c>
      <c r="Z2348" s="3">
        <v>0.29503210000000002</v>
      </c>
      <c r="AA2348" s="3">
        <v>0.45965899999999998</v>
      </c>
      <c r="AB2348" s="3">
        <v>0.57130199999999998</v>
      </c>
      <c r="AC2348" s="3">
        <v>1.234585</v>
      </c>
      <c r="AD2348" s="3">
        <v>0.57240190000000002</v>
      </c>
      <c r="AE2348" s="3">
        <v>0.92837979999999998</v>
      </c>
      <c r="AF2348" s="3">
        <v>0.46144269999999998</v>
      </c>
      <c r="AG2348" s="3">
        <v>0.29503210000000002</v>
      </c>
      <c r="AH2348" s="3">
        <v>0.32769559999999998</v>
      </c>
      <c r="AI2348" s="3">
        <v>0.33030090000000001</v>
      </c>
      <c r="AJ2348" s="3">
        <v>0.36445840000000002</v>
      </c>
      <c r="AK2348" s="3">
        <v>0.36594189999999999</v>
      </c>
      <c r="AL2348" s="3">
        <v>0.41125509999999998</v>
      </c>
      <c r="AM2348" s="3">
        <v>0.4013331</v>
      </c>
      <c r="AN2348" s="3">
        <v>7.0454089999999997E-2</v>
      </c>
      <c r="AO2348" s="3">
        <v>0.51490210000000003</v>
      </c>
      <c r="AP2348" s="3">
        <v>0.1817473</v>
      </c>
      <c r="AQ2348" s="3">
        <v>0.57217499999999999</v>
      </c>
      <c r="AR2348" s="3">
        <v>0.2084414</v>
      </c>
      <c r="AS2348" s="3">
        <v>0.79022570000000003</v>
      </c>
      <c r="AT2348" s="3">
        <v>0.31780720000000001</v>
      </c>
      <c r="AU2348" s="3">
        <v>0.32570480000000002</v>
      </c>
      <c r="AV2348" s="3">
        <v>0.34234290000000001</v>
      </c>
      <c r="AW2348" s="3">
        <v>0.39695849999999999</v>
      </c>
      <c r="AX2348" s="3">
        <v>0.53669370000000005</v>
      </c>
      <c r="AY2348" s="3">
        <v>0.41035060000000001</v>
      </c>
    </row>
    <row r="2349" spans="1:51" x14ac:dyDescent="0.25">
      <c r="A2349" t="s">
        <v>2351</v>
      </c>
      <c r="B2349" t="s">
        <v>2351</v>
      </c>
      <c r="C2349" t="s">
        <v>7257</v>
      </c>
      <c r="D2349" t="s">
        <v>12025</v>
      </c>
      <c r="E2349" t="s">
        <v>13779</v>
      </c>
      <c r="F2349" t="s">
        <v>13788</v>
      </c>
      <c r="G2349" t="s">
        <v>15349</v>
      </c>
      <c r="H2349" t="s">
        <v>16957</v>
      </c>
      <c r="I2349" s="3">
        <v>0.80490229999999996</v>
      </c>
      <c r="J2349" s="3">
        <v>27.21322</v>
      </c>
      <c r="K2349" s="3">
        <v>22.605229999999999</v>
      </c>
      <c r="L2349" s="3" t="s">
        <v>18579</v>
      </c>
      <c r="M2349" s="3" t="s">
        <v>18579</v>
      </c>
      <c r="N2349" s="3">
        <v>17.49072</v>
      </c>
      <c r="O2349" s="3" t="s">
        <v>18579</v>
      </c>
      <c r="P2349" s="3">
        <v>1.193368</v>
      </c>
      <c r="Q2349" s="3">
        <v>1.126576</v>
      </c>
      <c r="R2349" s="3">
        <v>1.126576</v>
      </c>
      <c r="S2349" s="3">
        <v>1.0812360000000001</v>
      </c>
      <c r="T2349" s="3">
        <v>0.93354510000000002</v>
      </c>
      <c r="U2349" s="3">
        <v>1.368571</v>
      </c>
      <c r="V2349" s="3">
        <v>0.9203017</v>
      </c>
      <c r="W2349" s="3">
        <v>0.45612469999999999</v>
      </c>
      <c r="X2349" s="3">
        <v>0.53918029999999995</v>
      </c>
      <c r="Y2349" s="3">
        <v>0.57791150000000002</v>
      </c>
      <c r="Z2349" s="3">
        <v>0.36433929999999998</v>
      </c>
      <c r="AA2349" s="3">
        <v>0.13476469999999999</v>
      </c>
      <c r="AB2349" s="3">
        <v>1.0010060000000001</v>
      </c>
      <c r="AC2349" s="3">
        <v>3.9557910000000001</v>
      </c>
      <c r="AD2349" s="3">
        <v>0.1757061</v>
      </c>
      <c r="AE2349" s="3">
        <v>0.93810660000000001</v>
      </c>
      <c r="AF2349" s="3">
        <v>0.65019229999999995</v>
      </c>
      <c r="AG2349" s="3">
        <v>0.36433929999999998</v>
      </c>
      <c r="AH2349" s="3">
        <v>0.43362479999999998</v>
      </c>
      <c r="AI2349" s="3">
        <v>0.44790940000000001</v>
      </c>
      <c r="AJ2349" s="3">
        <v>0.3292756</v>
      </c>
      <c r="AK2349" s="3">
        <v>0.41885050000000001</v>
      </c>
      <c r="AL2349" s="3">
        <v>0.696774</v>
      </c>
      <c r="AM2349" s="3">
        <v>0.65855779999999997</v>
      </c>
      <c r="AN2349" s="3">
        <v>0.49982520000000003</v>
      </c>
      <c r="AO2349" s="3">
        <v>0.1170143</v>
      </c>
      <c r="AP2349" s="3">
        <v>0.76324069999999999</v>
      </c>
      <c r="AQ2349" s="3">
        <v>0.56143810000000005</v>
      </c>
      <c r="AR2349" s="3">
        <v>-0.13970869999999999</v>
      </c>
      <c r="AS2349" s="3">
        <v>0.1888378</v>
      </c>
      <c r="AT2349" s="3">
        <v>0.5455158</v>
      </c>
      <c r="AU2349" s="3">
        <v>0.46665659999999998</v>
      </c>
      <c r="AV2349" s="3">
        <v>0.47912939999999998</v>
      </c>
      <c r="AW2349" s="3">
        <v>1.017533</v>
      </c>
      <c r="AX2349" s="3">
        <v>1.095159</v>
      </c>
      <c r="AY2349" s="3">
        <v>1.2221150000000001</v>
      </c>
    </row>
    <row r="2350" spans="1:51" x14ac:dyDescent="0.25">
      <c r="A2350" t="s">
        <v>2352</v>
      </c>
      <c r="B2350" t="s">
        <v>2352</v>
      </c>
      <c r="C2350" t="s">
        <v>7258</v>
      </c>
      <c r="D2350" t="s">
        <v>12026</v>
      </c>
      <c r="E2350" t="s">
        <v>13779</v>
      </c>
      <c r="F2350" t="s">
        <v>13788</v>
      </c>
      <c r="G2350" t="s">
        <v>15350</v>
      </c>
      <c r="H2350" t="s">
        <v>16957</v>
      </c>
      <c r="I2350" s="3">
        <v>0.81113729999999995</v>
      </c>
      <c r="J2350" s="3">
        <v>25.915590000000002</v>
      </c>
      <c r="K2350" s="3">
        <v>16.950230000000001</v>
      </c>
      <c r="L2350" s="3" t="s">
        <v>18579</v>
      </c>
      <c r="M2350" s="3" t="s">
        <v>18579</v>
      </c>
      <c r="N2350" s="3">
        <v>21.823709999999998</v>
      </c>
      <c r="O2350" s="3" t="s">
        <v>18579</v>
      </c>
      <c r="P2350" s="3">
        <v>1.203962</v>
      </c>
      <c r="Q2350" s="3">
        <v>1.2386710000000001</v>
      </c>
      <c r="R2350" s="3">
        <v>1.2386710000000001</v>
      </c>
      <c r="S2350" s="3">
        <v>1.0674049999999999</v>
      </c>
      <c r="T2350" s="3">
        <v>1.023582</v>
      </c>
      <c r="U2350" s="3">
        <v>1.317277</v>
      </c>
      <c r="V2350" s="3">
        <v>1.0160149999999999</v>
      </c>
      <c r="W2350" s="3">
        <v>0.45284370000000002</v>
      </c>
      <c r="X2350" s="3">
        <v>0.48226629999999998</v>
      </c>
      <c r="Y2350" s="3">
        <v>0.60820209999999997</v>
      </c>
      <c r="Z2350" s="3">
        <v>0.37967410000000001</v>
      </c>
      <c r="AA2350" s="3">
        <v>8.8153380000000003E-2</v>
      </c>
      <c r="AB2350" s="3">
        <v>0.9419978</v>
      </c>
      <c r="AC2350" s="3">
        <v>4.0212810000000001</v>
      </c>
      <c r="AD2350" s="3">
        <v>0.16518559999999999</v>
      </c>
      <c r="AE2350" s="3">
        <v>1.0257810000000001</v>
      </c>
      <c r="AF2350" s="3">
        <v>0.68377129999999997</v>
      </c>
      <c r="AG2350" s="3">
        <v>0.37967410000000001</v>
      </c>
      <c r="AH2350" s="3">
        <v>0.46025319999999997</v>
      </c>
      <c r="AI2350" s="3">
        <v>0.47650520000000002</v>
      </c>
      <c r="AJ2350" s="3">
        <v>0.36096499999999998</v>
      </c>
      <c r="AK2350" s="3">
        <v>0.42156090000000002</v>
      </c>
      <c r="AL2350" s="3">
        <v>0.75058429999999998</v>
      </c>
      <c r="AM2350" s="3">
        <v>0.63703160000000003</v>
      </c>
      <c r="AN2350" s="3">
        <v>0.52855399999999997</v>
      </c>
      <c r="AO2350" s="3">
        <v>7.9586870000000004E-2</v>
      </c>
      <c r="AP2350" s="3">
        <v>0.78196920000000003</v>
      </c>
      <c r="AQ2350" s="3">
        <v>0.56192940000000002</v>
      </c>
      <c r="AR2350" s="3">
        <v>0.14260890000000001</v>
      </c>
      <c r="AS2350" s="3">
        <v>0.2176169</v>
      </c>
      <c r="AT2350" s="3">
        <v>0.55066630000000005</v>
      </c>
      <c r="AU2350" s="3">
        <v>0.46587319999999999</v>
      </c>
      <c r="AV2350" s="3">
        <v>0.48808509999999999</v>
      </c>
      <c r="AW2350" s="3">
        <v>0.96462680000000001</v>
      </c>
      <c r="AX2350" s="3">
        <v>1.0474190000000001</v>
      </c>
      <c r="AY2350" s="3">
        <v>1.1620600000000001</v>
      </c>
    </row>
    <row r="2351" spans="1:51" x14ac:dyDescent="0.25">
      <c r="A2351" t="s">
        <v>2353</v>
      </c>
      <c r="B2351" t="s">
        <v>2353</v>
      </c>
      <c r="C2351" t="s">
        <v>7259</v>
      </c>
      <c r="D2351" t="s">
        <v>12027</v>
      </c>
      <c r="E2351" t="s">
        <v>13779</v>
      </c>
      <c r="F2351" t="s">
        <v>13788</v>
      </c>
      <c r="G2351" t="s">
        <v>15351</v>
      </c>
      <c r="H2351" t="s">
        <v>16957</v>
      </c>
      <c r="I2351" s="3">
        <v>0.37160199999999999</v>
      </c>
      <c r="J2351" s="3">
        <v>13.51402</v>
      </c>
      <c r="K2351" s="3">
        <v>9.9580880000000001</v>
      </c>
      <c r="L2351" s="3" t="s">
        <v>18579</v>
      </c>
      <c r="M2351" s="3" t="s">
        <v>18579</v>
      </c>
      <c r="N2351" s="3">
        <v>10.00023</v>
      </c>
      <c r="O2351" s="3" t="s">
        <v>18579</v>
      </c>
      <c r="P2351" s="3">
        <v>0.70824830000000005</v>
      </c>
      <c r="Q2351" s="3">
        <v>0.53282430000000003</v>
      </c>
      <c r="R2351" s="3">
        <v>0.53282430000000003</v>
      </c>
      <c r="S2351" s="3">
        <v>0.43546220000000002</v>
      </c>
      <c r="T2351" s="3">
        <v>0.36911329999999998</v>
      </c>
      <c r="U2351" s="3">
        <v>0.63513050000000004</v>
      </c>
      <c r="V2351" s="3">
        <v>0.3609503</v>
      </c>
      <c r="W2351" s="3">
        <v>0.45027800000000001</v>
      </c>
      <c r="X2351" s="3">
        <v>0.36547619999999997</v>
      </c>
      <c r="Y2351" s="3">
        <v>0.24521219999999999</v>
      </c>
      <c r="Z2351" s="3">
        <v>0.16961300000000001</v>
      </c>
      <c r="AA2351" s="3">
        <v>1.0927560000000001</v>
      </c>
      <c r="AB2351" s="3">
        <v>1.065218</v>
      </c>
      <c r="AC2351" s="3">
        <v>1.1170389999999999</v>
      </c>
      <c r="AD2351" s="3">
        <v>0.93199730000000003</v>
      </c>
      <c r="AE2351" s="3">
        <v>0.80511949999999999</v>
      </c>
      <c r="AF2351" s="3">
        <v>1.2174670000000001</v>
      </c>
      <c r="AG2351" s="3">
        <v>0.16961300000000001</v>
      </c>
      <c r="AH2351" s="3">
        <v>0.30688939999999998</v>
      </c>
      <c r="AI2351" s="3">
        <v>0.30547750000000001</v>
      </c>
      <c r="AJ2351" s="3">
        <v>0.41464859999999998</v>
      </c>
      <c r="AK2351" s="3">
        <v>0.35486830000000003</v>
      </c>
      <c r="AL2351" s="3">
        <v>0.37684800000000002</v>
      </c>
      <c r="AM2351" s="3">
        <v>0.31020829999999999</v>
      </c>
      <c r="AN2351" s="3">
        <v>5.3385170000000003E-2</v>
      </c>
      <c r="AO2351" s="3">
        <v>0.55614019999999997</v>
      </c>
      <c r="AP2351" s="3">
        <v>0.10711850000000001</v>
      </c>
      <c r="AQ2351" s="3">
        <v>0.65581230000000001</v>
      </c>
      <c r="AR2351" s="3">
        <v>0.1673026</v>
      </c>
      <c r="AS2351" s="3">
        <v>0.38219439999999999</v>
      </c>
      <c r="AT2351" s="3">
        <v>0.33821020000000002</v>
      </c>
      <c r="AU2351" s="3">
        <v>0.33660479999999998</v>
      </c>
      <c r="AV2351" s="3">
        <v>0.34050570000000002</v>
      </c>
      <c r="AW2351" s="3">
        <v>0.68481950000000003</v>
      </c>
      <c r="AX2351" s="3">
        <v>0.81076519999999996</v>
      </c>
      <c r="AY2351" s="3">
        <v>0.58908499999999997</v>
      </c>
    </row>
    <row r="2352" spans="1:51" x14ac:dyDescent="0.25">
      <c r="A2352" t="s">
        <v>2354</v>
      </c>
      <c r="B2352" t="s">
        <v>2354</v>
      </c>
      <c r="C2352" t="s">
        <v>7260</v>
      </c>
      <c r="D2352" t="s">
        <v>12028</v>
      </c>
      <c r="E2352" t="s">
        <v>13779</v>
      </c>
      <c r="F2352" t="s">
        <v>13790</v>
      </c>
      <c r="G2352" t="s">
        <v>15352</v>
      </c>
      <c r="H2352" t="s">
        <v>16957</v>
      </c>
      <c r="I2352" s="3">
        <v>0.10793510000000001</v>
      </c>
      <c r="J2352" s="3">
        <v>15.6309</v>
      </c>
      <c r="K2352" s="3">
        <v>10.87846</v>
      </c>
      <c r="L2352" s="3" t="s">
        <v>18579</v>
      </c>
      <c r="M2352" s="3" t="s">
        <v>18579</v>
      </c>
      <c r="N2352" s="3">
        <v>10.43435</v>
      </c>
      <c r="O2352" s="3" t="s">
        <v>18579</v>
      </c>
      <c r="P2352" s="3">
        <v>0.63856299999999999</v>
      </c>
      <c r="Q2352" s="3">
        <v>0.42752329999999999</v>
      </c>
      <c r="R2352" s="3">
        <v>0.42752329999999999</v>
      </c>
      <c r="S2352" s="3">
        <v>0.29999700000000001</v>
      </c>
      <c r="T2352" s="3">
        <v>0.27926000000000001</v>
      </c>
      <c r="U2352" s="3">
        <v>0.34137790000000001</v>
      </c>
      <c r="V2352" s="3">
        <v>0.27755419999999997</v>
      </c>
      <c r="W2352" s="3">
        <v>0.61113030000000002</v>
      </c>
      <c r="X2352" s="3">
        <v>0.485203</v>
      </c>
      <c r="Y2352" s="3">
        <v>0.18194370000000001</v>
      </c>
      <c r="Z2352" s="3">
        <v>0.17594899999999999</v>
      </c>
      <c r="AA2352" s="3">
        <v>1.0183519999999999</v>
      </c>
      <c r="AB2352" s="3">
        <v>0.90294739999999996</v>
      </c>
      <c r="AC2352" s="3">
        <v>0.95722309999999999</v>
      </c>
      <c r="AD2352" s="3">
        <v>0.9576905</v>
      </c>
      <c r="AE2352" s="3">
        <v>1.1286080000000001</v>
      </c>
      <c r="AF2352" s="3">
        <v>0.93544210000000005</v>
      </c>
      <c r="AG2352" s="3">
        <v>0.17594899999999999</v>
      </c>
      <c r="AH2352" s="3">
        <v>0.32620929999999998</v>
      </c>
      <c r="AI2352" s="3">
        <v>0.3203027</v>
      </c>
      <c r="AJ2352" s="3">
        <v>0.47455779999999997</v>
      </c>
      <c r="AK2352" s="3">
        <v>0.37493290000000001</v>
      </c>
      <c r="AL2352" s="3">
        <v>0.4042075</v>
      </c>
      <c r="AM2352" s="3">
        <v>0.31828790000000001</v>
      </c>
      <c r="AN2352" s="3">
        <v>2.2829789999999999E-2</v>
      </c>
      <c r="AO2352" s="3">
        <v>0.56354119999999996</v>
      </c>
      <c r="AP2352" s="3">
        <v>6.8546659999999995E-2</v>
      </c>
      <c r="AQ2352" s="3">
        <v>0.69844390000000001</v>
      </c>
      <c r="AR2352" s="3">
        <v>-4.6509149999999999E-2</v>
      </c>
      <c r="AS2352" s="3">
        <v>0.82891499999999996</v>
      </c>
      <c r="AT2352" s="3">
        <v>0.2950431</v>
      </c>
      <c r="AU2352" s="3">
        <v>0.31387080000000001</v>
      </c>
      <c r="AV2352" s="3">
        <v>0.32500410000000002</v>
      </c>
      <c r="AW2352" s="3">
        <v>0.41007739999999998</v>
      </c>
      <c r="AX2352" s="3">
        <v>0.56547809999999998</v>
      </c>
      <c r="AY2352" s="3">
        <v>0.37151709999999999</v>
      </c>
    </row>
    <row r="2353" spans="1:51" x14ac:dyDescent="0.25">
      <c r="A2353" t="s">
        <v>2355</v>
      </c>
      <c r="B2353" t="s">
        <v>2355</v>
      </c>
      <c r="C2353" t="s">
        <v>7261</v>
      </c>
      <c r="D2353" t="s">
        <v>12029</v>
      </c>
      <c r="E2353" t="s">
        <v>13781</v>
      </c>
      <c r="F2353" t="s">
        <v>13794</v>
      </c>
      <c r="G2353" t="s">
        <v>15353</v>
      </c>
      <c r="H2353" t="s">
        <v>16957</v>
      </c>
      <c r="I2353" s="3">
        <v>0.23352419999999999</v>
      </c>
      <c r="J2353" s="3">
        <v>28.580639999999999</v>
      </c>
      <c r="K2353" s="3">
        <v>21.49682</v>
      </c>
      <c r="L2353" s="3" t="s">
        <v>18579</v>
      </c>
      <c r="M2353" s="3" t="s">
        <v>18579</v>
      </c>
      <c r="N2353" s="3">
        <v>12.22936</v>
      </c>
      <c r="O2353" s="3" t="s">
        <v>18579</v>
      </c>
      <c r="P2353" s="3">
        <v>0.91805870000000001</v>
      </c>
      <c r="Q2353" s="3">
        <v>0.70302920000000002</v>
      </c>
      <c r="R2353" s="3">
        <v>0.70302920000000002</v>
      </c>
      <c r="S2353" s="3">
        <v>0.76028989999999996</v>
      </c>
      <c r="T2353" s="3">
        <v>0.74128419999999995</v>
      </c>
      <c r="U2353" s="3">
        <v>1.014829</v>
      </c>
      <c r="V2353" s="3">
        <v>0.73200460000000001</v>
      </c>
      <c r="W2353" s="3">
        <v>0.40262890000000001</v>
      </c>
      <c r="X2353" s="3">
        <v>0.43513190000000002</v>
      </c>
      <c r="Y2353" s="3">
        <v>0.6194385</v>
      </c>
      <c r="Z2353" s="3">
        <v>0.4426272</v>
      </c>
      <c r="AA2353" s="3">
        <v>-0.3402116</v>
      </c>
      <c r="AB2353" s="3">
        <v>0.28063549999999998</v>
      </c>
      <c r="AC2353" s="3">
        <v>2.5044420000000001</v>
      </c>
      <c r="AD2353" s="3">
        <v>8.6902590000000002E-2</v>
      </c>
      <c r="AE2353" s="3">
        <v>0.5185864</v>
      </c>
      <c r="AF2353" s="3">
        <v>0.47367429999999999</v>
      </c>
      <c r="AG2353" s="3">
        <v>0.4426272</v>
      </c>
      <c r="AH2353" s="3">
        <v>0.71945550000000003</v>
      </c>
      <c r="AI2353" s="3">
        <v>0.76068599999999997</v>
      </c>
      <c r="AJ2353" s="3">
        <v>0.48781580000000002</v>
      </c>
      <c r="AK2353" s="3">
        <v>0.45486860000000001</v>
      </c>
      <c r="AL2353" s="3">
        <v>1.1494219999999999</v>
      </c>
      <c r="AM2353" s="3">
        <v>0.80055019999999999</v>
      </c>
      <c r="AN2353" s="3">
        <v>0.53936910000000005</v>
      </c>
      <c r="AO2353" s="3">
        <v>0.1069567</v>
      </c>
      <c r="AP2353" s="3">
        <v>0.69456200000000001</v>
      </c>
      <c r="AQ2353" s="3">
        <v>0.4486116</v>
      </c>
      <c r="AR2353" s="3">
        <v>-0.38662869999999999</v>
      </c>
      <c r="AS2353" s="3">
        <v>-8.0590529999999994E-2</v>
      </c>
      <c r="AT2353" s="3">
        <v>0.45735550000000003</v>
      </c>
      <c r="AU2353" s="3">
        <v>0.41130359999999999</v>
      </c>
      <c r="AV2353" s="3">
        <v>0.4235448</v>
      </c>
      <c r="AW2353" s="3">
        <v>0.70244200000000001</v>
      </c>
      <c r="AX2353" s="3">
        <v>0.75280279999999999</v>
      </c>
      <c r="AY2353" s="3">
        <v>0.85434650000000001</v>
      </c>
    </row>
    <row r="2354" spans="1:51" x14ac:dyDescent="0.25">
      <c r="A2354" t="s">
        <v>2356</v>
      </c>
      <c r="B2354" t="s">
        <v>2356</v>
      </c>
      <c r="C2354" t="s">
        <v>7262</v>
      </c>
      <c r="E2354" t="s">
        <v>13779</v>
      </c>
      <c r="F2354" t="s">
        <v>13788</v>
      </c>
      <c r="G2354" t="s">
        <v>15354</v>
      </c>
      <c r="H2354" t="s">
        <v>16957</v>
      </c>
      <c r="I2354" s="3">
        <v>0.101239</v>
      </c>
      <c r="J2354" s="3">
        <v>46.441189999999999</v>
      </c>
      <c r="K2354" s="3">
        <v>30.322430000000001</v>
      </c>
      <c r="L2354" s="3" t="s">
        <v>18579</v>
      </c>
      <c r="M2354" s="3" t="s">
        <v>18579</v>
      </c>
      <c r="N2354" s="3">
        <v>-19.997949999999999</v>
      </c>
      <c r="O2354" s="3" t="s">
        <v>18579</v>
      </c>
      <c r="P2354" s="3">
        <v>0.490535</v>
      </c>
      <c r="Q2354" s="3">
        <v>0.56326600000000004</v>
      </c>
      <c r="R2354" s="3">
        <v>0.56326600000000004</v>
      </c>
      <c r="S2354" s="3">
        <v>0.25181609999999999</v>
      </c>
      <c r="T2354" s="3">
        <v>0.26603090000000001</v>
      </c>
      <c r="U2354" s="3">
        <v>0.26240409999999997</v>
      </c>
      <c r="V2354" s="3">
        <v>0.26867489999999999</v>
      </c>
      <c r="W2354" s="3">
        <v>0.93700159999999999</v>
      </c>
      <c r="X2354" s="3">
        <v>0.7979678</v>
      </c>
      <c r="Y2354" s="3">
        <v>0.22810720000000001</v>
      </c>
      <c r="Z2354" s="3">
        <v>0.32134800000000002</v>
      </c>
      <c r="AA2354" s="3">
        <v>0.29498419999999997</v>
      </c>
      <c r="AB2354" s="3">
        <v>0.31556450000000003</v>
      </c>
      <c r="AC2354" s="3">
        <v>1.2509330000000001</v>
      </c>
      <c r="AD2354" s="3">
        <v>0.54657009999999995</v>
      </c>
      <c r="AE2354" s="3">
        <v>1.156112</v>
      </c>
      <c r="AF2354" s="3">
        <v>0.46260499999999999</v>
      </c>
      <c r="AG2354" s="3">
        <v>0.32134800000000002</v>
      </c>
      <c r="AH2354" s="3">
        <v>0.32952939999999997</v>
      </c>
      <c r="AI2354" s="3">
        <v>0.32234839999999998</v>
      </c>
      <c r="AJ2354" s="3">
        <v>0.52972799999999998</v>
      </c>
      <c r="AK2354" s="3">
        <v>0.4165198</v>
      </c>
      <c r="AL2354" s="3">
        <v>0.4094507</v>
      </c>
      <c r="AM2354" s="3">
        <v>0.2064377</v>
      </c>
      <c r="AN2354" s="3">
        <v>-2.957953E-2</v>
      </c>
      <c r="AO2354" s="3">
        <v>0.68630950000000002</v>
      </c>
      <c r="AP2354" s="3">
        <v>-4.2290460000000002E-2</v>
      </c>
      <c r="AQ2354" s="3">
        <v>0.92987920000000002</v>
      </c>
      <c r="AR2354" s="3">
        <v>3.4090040000000002E-4</v>
      </c>
      <c r="AS2354" s="3">
        <v>0.95821639999999997</v>
      </c>
      <c r="AT2354" s="3">
        <v>0.35564600000000002</v>
      </c>
      <c r="AU2354" s="3">
        <v>0.34383140000000001</v>
      </c>
      <c r="AV2354" s="3">
        <v>0.3905227</v>
      </c>
      <c r="AW2354" s="3">
        <v>0.35077059999999999</v>
      </c>
      <c r="AX2354" s="3">
        <v>0.55669780000000002</v>
      </c>
      <c r="AY2354" s="3">
        <v>0.23997070000000001</v>
      </c>
    </row>
    <row r="2355" spans="1:51" x14ac:dyDescent="0.25">
      <c r="A2355" t="s">
        <v>2357</v>
      </c>
      <c r="B2355" t="s">
        <v>2357</v>
      </c>
      <c r="C2355" t="s">
        <v>7263</v>
      </c>
      <c r="E2355" t="s">
        <v>13782</v>
      </c>
      <c r="F2355" t="s">
        <v>13797</v>
      </c>
      <c r="G2355" t="s">
        <v>15355</v>
      </c>
      <c r="H2355" t="s">
        <v>16957</v>
      </c>
      <c r="I2355" s="3">
        <v>0.52638980000000002</v>
      </c>
      <c r="J2355" s="3">
        <v>16.312460000000002</v>
      </c>
      <c r="K2355" s="3">
        <v>15.59928</v>
      </c>
      <c r="L2355" s="3" t="s">
        <v>18579</v>
      </c>
      <c r="M2355" s="3" t="s">
        <v>18579</v>
      </c>
      <c r="N2355" s="3">
        <v>1.5195939999999999</v>
      </c>
      <c r="O2355" s="3" t="s">
        <v>18579</v>
      </c>
      <c r="P2355" s="3">
        <v>0.71890489999999996</v>
      </c>
      <c r="Q2355" s="3">
        <v>0.69743489999999997</v>
      </c>
      <c r="R2355" s="3">
        <v>0.69743489999999997</v>
      </c>
      <c r="S2355" s="3">
        <v>0.38324730000000001</v>
      </c>
      <c r="T2355" s="3">
        <v>0.36970579999999997</v>
      </c>
      <c r="U2355" s="3">
        <v>0.42306260000000001</v>
      </c>
      <c r="V2355" s="3">
        <v>0.36394399999999999</v>
      </c>
      <c r="W2355" s="3">
        <v>0.81459029999999999</v>
      </c>
      <c r="X2355" s="3">
        <v>0.68317570000000005</v>
      </c>
      <c r="Y2355" s="3">
        <v>0.28247709999999998</v>
      </c>
      <c r="Z2355" s="3">
        <v>0.28874270000000002</v>
      </c>
      <c r="AA2355" s="3">
        <v>0.48597459999999998</v>
      </c>
      <c r="AB2355" s="3">
        <v>0.68663830000000003</v>
      </c>
      <c r="AC2355" s="3">
        <v>1.662002</v>
      </c>
      <c r="AD2355" s="3">
        <v>0.53303929999999999</v>
      </c>
      <c r="AE2355" s="3">
        <v>1.3057479999999999</v>
      </c>
      <c r="AF2355" s="3">
        <v>0.45442559999999999</v>
      </c>
      <c r="AG2355" s="3">
        <v>0.28874270000000002</v>
      </c>
      <c r="AH2355" s="3">
        <v>0.3046681</v>
      </c>
      <c r="AI2355" s="3">
        <v>0.30488700000000002</v>
      </c>
      <c r="AJ2355" s="3">
        <v>0.38146920000000001</v>
      </c>
      <c r="AK2355" s="3">
        <v>0.41937560000000002</v>
      </c>
      <c r="AL2355" s="3">
        <v>0.42174050000000002</v>
      </c>
      <c r="AM2355" s="3">
        <v>0.43960060000000001</v>
      </c>
      <c r="AN2355" s="3">
        <v>0.152616</v>
      </c>
      <c r="AO2355" s="3">
        <v>0.471528</v>
      </c>
      <c r="AP2355" s="3">
        <v>0.21328359999999999</v>
      </c>
      <c r="AQ2355" s="3">
        <v>0.68553039999999998</v>
      </c>
      <c r="AR2355" s="3">
        <v>-0.32877790000000001</v>
      </c>
      <c r="AS2355" s="3">
        <v>1.0708279999999999</v>
      </c>
      <c r="AT2355" s="3">
        <v>0.33912140000000002</v>
      </c>
      <c r="AU2355" s="3">
        <v>0.34423300000000001</v>
      </c>
      <c r="AV2355" s="3">
        <v>0.36577340000000003</v>
      </c>
      <c r="AW2355" s="3">
        <v>0.43041499999999999</v>
      </c>
      <c r="AX2355" s="3">
        <v>0.58303110000000002</v>
      </c>
      <c r="AY2355" s="3">
        <v>0.44074289999999999</v>
      </c>
    </row>
    <row r="2356" spans="1:51" x14ac:dyDescent="0.25">
      <c r="A2356" t="s">
        <v>2358</v>
      </c>
      <c r="B2356" t="s">
        <v>2358</v>
      </c>
      <c r="C2356" t="s">
        <v>7264</v>
      </c>
      <c r="E2356" t="s">
        <v>13779</v>
      </c>
      <c r="F2356" t="s">
        <v>13792</v>
      </c>
      <c r="G2356" t="s">
        <v>14264</v>
      </c>
      <c r="H2356" t="s">
        <v>16957</v>
      </c>
      <c r="I2356" s="3">
        <v>0.1110312</v>
      </c>
      <c r="J2356" s="3">
        <v>18.1617</v>
      </c>
      <c r="K2356" s="3">
        <v>13.069380000000001</v>
      </c>
      <c r="L2356" s="3" t="s">
        <v>18579</v>
      </c>
      <c r="M2356" s="3" t="s">
        <v>18579</v>
      </c>
      <c r="N2356" s="3">
        <v>7.129232</v>
      </c>
      <c r="O2356" s="3" t="s">
        <v>18579</v>
      </c>
      <c r="P2356" s="3">
        <v>0.34380440000000001</v>
      </c>
      <c r="Q2356" s="3">
        <v>0.43289040000000001</v>
      </c>
      <c r="R2356" s="3">
        <v>0.43289040000000001</v>
      </c>
      <c r="S2356" s="3">
        <v>0.35019309999999998</v>
      </c>
      <c r="T2356" s="3">
        <v>0.35244710000000001</v>
      </c>
      <c r="U2356" s="3">
        <v>0.3563443</v>
      </c>
      <c r="V2356" s="3">
        <v>0.3518869</v>
      </c>
      <c r="W2356" s="3">
        <v>0.55895720000000004</v>
      </c>
      <c r="X2356" s="3">
        <v>0.69865379999999999</v>
      </c>
      <c r="Y2356" s="3">
        <v>0.30977969999999999</v>
      </c>
      <c r="Z2356" s="3">
        <v>0.3014597</v>
      </c>
      <c r="AA2356" s="3">
        <v>0.47408319999999998</v>
      </c>
      <c r="AB2356" s="3">
        <v>0.57712759999999996</v>
      </c>
      <c r="AC2356" s="3">
        <v>1.065898</v>
      </c>
      <c r="AD2356" s="3">
        <v>0.60918470000000002</v>
      </c>
      <c r="AE2356" s="3">
        <v>0.9151203</v>
      </c>
      <c r="AF2356" s="3">
        <v>0.45737820000000001</v>
      </c>
      <c r="AG2356" s="3">
        <v>0.3014597</v>
      </c>
      <c r="AH2356" s="3">
        <v>0.32906819999999998</v>
      </c>
      <c r="AI2356" s="3">
        <v>0.32925769999999999</v>
      </c>
      <c r="AJ2356" s="3">
        <v>0.37727579999999999</v>
      </c>
      <c r="AK2356" s="3">
        <v>0.40756920000000002</v>
      </c>
      <c r="AL2356" s="3">
        <v>0.42488199999999998</v>
      </c>
      <c r="AM2356" s="3">
        <v>0.38813890000000001</v>
      </c>
      <c r="AN2356" s="3">
        <v>0.18436330000000001</v>
      </c>
      <c r="AO2356" s="3">
        <v>0.47273710000000002</v>
      </c>
      <c r="AP2356" s="3">
        <v>0.22502559999999999</v>
      </c>
      <c r="AQ2356" s="3">
        <v>0.64744699999999999</v>
      </c>
      <c r="AR2356" s="3">
        <v>-0.55934110000000004</v>
      </c>
      <c r="AS2356" s="3">
        <v>0.67058629999999997</v>
      </c>
      <c r="AT2356" s="3">
        <v>0.34753820000000002</v>
      </c>
      <c r="AU2356" s="3">
        <v>0.3463812</v>
      </c>
      <c r="AV2356" s="3">
        <v>0.35258089999999997</v>
      </c>
      <c r="AW2356" s="3">
        <v>0.39253660000000001</v>
      </c>
      <c r="AX2356" s="3">
        <v>0.46772859999999999</v>
      </c>
      <c r="AY2356" s="3">
        <v>0.3650718</v>
      </c>
    </row>
    <row r="2357" spans="1:51" x14ac:dyDescent="0.25">
      <c r="A2357" t="s">
        <v>2359</v>
      </c>
      <c r="B2357" t="s">
        <v>2359</v>
      </c>
      <c r="C2357" t="s">
        <v>7265</v>
      </c>
      <c r="D2357" t="s">
        <v>12030</v>
      </c>
      <c r="E2357" t="s">
        <v>13779</v>
      </c>
      <c r="F2357" t="s">
        <v>13790</v>
      </c>
      <c r="G2357" t="s">
        <v>15356</v>
      </c>
      <c r="H2357" t="s">
        <v>16957</v>
      </c>
      <c r="I2357" s="3">
        <v>0.90348510000000004</v>
      </c>
      <c r="J2357" s="3">
        <v>22.07536</v>
      </c>
      <c r="K2357" s="3">
        <v>14.989089999999999</v>
      </c>
      <c r="L2357" s="3" t="s">
        <v>18579</v>
      </c>
      <c r="M2357" s="3" t="s">
        <v>18579</v>
      </c>
      <c r="N2357" s="3">
        <v>17.272010000000002</v>
      </c>
      <c r="O2357" s="3" t="s">
        <v>18579</v>
      </c>
      <c r="P2357" s="3">
        <v>1.1304419999999999</v>
      </c>
      <c r="Q2357" s="3">
        <v>1.0581830000000001</v>
      </c>
      <c r="R2357" s="3">
        <v>1.0581830000000001</v>
      </c>
      <c r="S2357" s="3">
        <v>0.94214770000000003</v>
      </c>
      <c r="T2357" s="3">
        <v>0.84242110000000003</v>
      </c>
      <c r="U2357" s="3">
        <v>1.2285379999999999</v>
      </c>
      <c r="V2357" s="3">
        <v>0.83673509999999995</v>
      </c>
      <c r="W2357" s="3">
        <v>0.42703269999999999</v>
      </c>
      <c r="X2357" s="3">
        <v>0.45154870000000003</v>
      </c>
      <c r="Y2357" s="3">
        <v>0.53554970000000002</v>
      </c>
      <c r="Z2357" s="3">
        <v>0.36000779999999999</v>
      </c>
      <c r="AA2357" s="3">
        <v>0.1917209</v>
      </c>
      <c r="AB2357" s="3">
        <v>0.89571460000000003</v>
      </c>
      <c r="AC2357" s="3">
        <v>3.3746269999999998</v>
      </c>
      <c r="AD2357" s="3">
        <v>0.11277230000000001</v>
      </c>
      <c r="AE2357" s="3">
        <v>0.77969619999999995</v>
      </c>
      <c r="AF2357" s="3">
        <v>0.65228929999999996</v>
      </c>
      <c r="AG2357" s="3">
        <v>0.36000779999999999</v>
      </c>
      <c r="AH2357" s="3">
        <v>0.39305469999999998</v>
      </c>
      <c r="AI2357" s="3">
        <v>0.40339849999999999</v>
      </c>
      <c r="AJ2357" s="3">
        <v>0.28309679999999998</v>
      </c>
      <c r="AK2357" s="3">
        <v>0.36638779999999999</v>
      </c>
      <c r="AL2357" s="3">
        <v>0.53957639999999996</v>
      </c>
      <c r="AM2357" s="3">
        <v>0.54279699999999997</v>
      </c>
      <c r="AN2357" s="3">
        <v>0.51616609999999996</v>
      </c>
      <c r="AO2357" s="3">
        <v>0.1163276</v>
      </c>
      <c r="AP2357" s="3">
        <v>0.70107529999999996</v>
      </c>
      <c r="AQ2357" s="3">
        <v>0.46339900000000001</v>
      </c>
      <c r="AR2357" s="3">
        <v>0.28169240000000001</v>
      </c>
      <c r="AS2357" s="3">
        <v>0.15717349999999999</v>
      </c>
      <c r="AT2357" s="3">
        <v>0.50568259999999998</v>
      </c>
      <c r="AU2357" s="3">
        <v>0.43942120000000001</v>
      </c>
      <c r="AV2357" s="3">
        <v>0.45474740000000002</v>
      </c>
      <c r="AW2357" s="3">
        <v>0.922956</v>
      </c>
      <c r="AX2357" s="3">
        <v>0.9865971</v>
      </c>
      <c r="AY2357" s="3">
        <v>1.0722309999999999</v>
      </c>
    </row>
    <row r="2358" spans="1:51" x14ac:dyDescent="0.25">
      <c r="A2358" t="s">
        <v>2360</v>
      </c>
      <c r="B2358" t="s">
        <v>2360</v>
      </c>
      <c r="C2358" t="s">
        <v>7266</v>
      </c>
      <c r="D2358" t="s">
        <v>12031</v>
      </c>
      <c r="E2358" t="s">
        <v>13779</v>
      </c>
      <c r="F2358" t="s">
        <v>13790</v>
      </c>
      <c r="G2358" t="s">
        <v>14848</v>
      </c>
      <c r="H2358" t="s">
        <v>16957</v>
      </c>
      <c r="I2358" s="3">
        <v>0.47816540000000002</v>
      </c>
      <c r="J2358" s="3">
        <v>15.369289999999999</v>
      </c>
      <c r="K2358" s="3">
        <v>15.603339999999999</v>
      </c>
      <c r="L2358" s="3" t="s">
        <v>18579</v>
      </c>
      <c r="M2358" s="3" t="s">
        <v>18579</v>
      </c>
      <c r="N2358" s="3">
        <v>-2.506618</v>
      </c>
      <c r="O2358" s="3" t="s">
        <v>18579</v>
      </c>
      <c r="P2358" s="3">
        <v>0.64268329999999996</v>
      </c>
      <c r="Q2358" s="3">
        <v>0.53685229999999995</v>
      </c>
      <c r="R2358" s="3">
        <v>0.53685229999999995</v>
      </c>
      <c r="S2358" s="3">
        <v>0.53411679999999995</v>
      </c>
      <c r="T2358" s="3">
        <v>0.44377549999999999</v>
      </c>
      <c r="U2358" s="3">
        <v>0.71828110000000001</v>
      </c>
      <c r="V2358" s="3">
        <v>0.4309463</v>
      </c>
      <c r="W2358" s="3">
        <v>0.43251050000000002</v>
      </c>
      <c r="X2358" s="3">
        <v>0.40503060000000002</v>
      </c>
      <c r="Y2358" s="3">
        <v>0.30847720000000001</v>
      </c>
      <c r="Z2358" s="3">
        <v>0.2301764</v>
      </c>
      <c r="AA2358" s="3">
        <v>0.80453529999999995</v>
      </c>
      <c r="AB2358" s="3">
        <v>0.93899619999999995</v>
      </c>
      <c r="AC2358" s="3">
        <v>1.384177</v>
      </c>
      <c r="AD2358" s="3">
        <v>0.8338605</v>
      </c>
      <c r="AE2358" s="3">
        <v>0.68382719999999997</v>
      </c>
      <c r="AF2358" s="3">
        <v>0.98523070000000001</v>
      </c>
      <c r="AG2358" s="3">
        <v>0.2301764</v>
      </c>
      <c r="AH2358" s="3">
        <v>0.3456111</v>
      </c>
      <c r="AI2358" s="3">
        <v>0.34712539999999997</v>
      </c>
      <c r="AJ2358" s="3">
        <v>0.35874339999999999</v>
      </c>
      <c r="AK2358" s="3">
        <v>0.36339680000000002</v>
      </c>
      <c r="AL2358" s="3">
        <v>0.43126510000000001</v>
      </c>
      <c r="AM2358" s="3">
        <v>0.3965283</v>
      </c>
      <c r="AN2358" s="3">
        <v>0.1227579</v>
      </c>
      <c r="AO2358" s="3">
        <v>0.48471540000000002</v>
      </c>
      <c r="AP2358" s="3">
        <v>0.18599840000000001</v>
      </c>
      <c r="AQ2358" s="3">
        <v>0.6407602</v>
      </c>
      <c r="AR2358" s="3">
        <v>0.14412939999999999</v>
      </c>
      <c r="AS2358" s="3">
        <v>0.29275240000000002</v>
      </c>
      <c r="AT2358" s="3">
        <v>0.37914160000000002</v>
      </c>
      <c r="AU2358" s="3">
        <v>0.36009849999999999</v>
      </c>
      <c r="AV2358" s="3">
        <v>0.36794880000000002</v>
      </c>
      <c r="AW2358" s="3">
        <v>0.70546189999999998</v>
      </c>
      <c r="AX2358" s="3">
        <v>0.81396020000000002</v>
      </c>
      <c r="AY2358" s="3">
        <v>0.63473639999999998</v>
      </c>
    </row>
    <row r="2359" spans="1:51" x14ac:dyDescent="0.25">
      <c r="A2359" t="s">
        <v>2361</v>
      </c>
      <c r="B2359" t="s">
        <v>2361</v>
      </c>
      <c r="C2359" t="s">
        <v>7267</v>
      </c>
      <c r="E2359" t="s">
        <v>13779</v>
      </c>
      <c r="F2359" t="s">
        <v>13788</v>
      </c>
      <c r="G2359" t="s">
        <v>14011</v>
      </c>
      <c r="H2359" t="s">
        <v>16957</v>
      </c>
      <c r="I2359" s="3">
        <v>0.3970842</v>
      </c>
      <c r="J2359" s="3">
        <v>26.846679999999999</v>
      </c>
      <c r="K2359" s="3">
        <v>21.124269999999999</v>
      </c>
      <c r="L2359" s="3" t="s">
        <v>18579</v>
      </c>
      <c r="M2359" s="3" t="s">
        <v>18579</v>
      </c>
      <c r="N2359" s="3">
        <v>35.231529999999999</v>
      </c>
      <c r="O2359" s="3" t="s">
        <v>18579</v>
      </c>
      <c r="P2359" s="3">
        <v>0.72510430000000003</v>
      </c>
      <c r="Q2359" s="3">
        <v>0.72006440000000005</v>
      </c>
      <c r="R2359" s="3">
        <v>0.72006440000000005</v>
      </c>
      <c r="S2359" s="3">
        <v>0.36833359999999998</v>
      </c>
      <c r="T2359" s="3">
        <v>0.35153580000000001</v>
      </c>
      <c r="U2359" s="3">
        <v>0.37424160000000001</v>
      </c>
      <c r="V2359" s="3">
        <v>0.3540083</v>
      </c>
      <c r="W2359" s="3">
        <v>0.91272889999999995</v>
      </c>
      <c r="X2359" s="3">
        <v>0.77255720000000005</v>
      </c>
      <c r="Y2359" s="3">
        <v>0.3150464</v>
      </c>
      <c r="Z2359" s="3">
        <v>0.3788472</v>
      </c>
      <c r="AA2359" s="3">
        <v>2.3654339999999999E-2</v>
      </c>
      <c r="AB2359" s="3">
        <v>0.34427410000000003</v>
      </c>
      <c r="AC2359" s="3">
        <v>1.6661870000000001</v>
      </c>
      <c r="AD2359" s="3">
        <v>0.20092209999999999</v>
      </c>
      <c r="AE2359" s="3">
        <v>1.3324</v>
      </c>
      <c r="AF2359" s="3">
        <v>8.6257689999999998E-2</v>
      </c>
      <c r="AG2359" s="3">
        <v>0.3788472</v>
      </c>
      <c r="AH2359" s="3">
        <v>0.33322970000000002</v>
      </c>
      <c r="AI2359" s="3">
        <v>0.34154449999999997</v>
      </c>
      <c r="AJ2359" s="3">
        <v>0.41668919999999998</v>
      </c>
      <c r="AK2359" s="3">
        <v>0.38398510000000002</v>
      </c>
      <c r="AL2359" s="3">
        <v>0.44851669999999999</v>
      </c>
      <c r="AM2359" s="3">
        <v>0.46548309999999998</v>
      </c>
      <c r="AN2359" s="3">
        <v>0.17413310000000001</v>
      </c>
      <c r="AO2359" s="3">
        <v>0.51026229999999995</v>
      </c>
      <c r="AP2359" s="3">
        <v>0.26518209999999998</v>
      </c>
      <c r="AQ2359" s="3">
        <v>0.69862899999999994</v>
      </c>
      <c r="AR2359" s="3">
        <v>0.2530174</v>
      </c>
      <c r="AS2359" s="3">
        <v>1.3284210000000001</v>
      </c>
      <c r="AT2359" s="3">
        <v>0.34638619999999998</v>
      </c>
      <c r="AU2359" s="3">
        <v>0.3400029</v>
      </c>
      <c r="AV2359" s="3">
        <v>0.36401929999999999</v>
      </c>
      <c r="AW2359" s="3">
        <v>0.35849579999999998</v>
      </c>
      <c r="AX2359" s="3">
        <v>0.53310729999999995</v>
      </c>
      <c r="AY2359" s="3">
        <v>0.42677559999999998</v>
      </c>
    </row>
    <row r="2360" spans="1:51" x14ac:dyDescent="0.25">
      <c r="A2360" t="s">
        <v>2362</v>
      </c>
      <c r="B2360" t="s">
        <v>2362</v>
      </c>
      <c r="C2360" t="s">
        <v>7268</v>
      </c>
      <c r="D2360" t="s">
        <v>12032</v>
      </c>
      <c r="E2360" t="s">
        <v>13779</v>
      </c>
      <c r="F2360" t="s">
        <v>13788</v>
      </c>
      <c r="G2360" t="s">
        <v>15357</v>
      </c>
      <c r="H2360" t="s">
        <v>16957</v>
      </c>
      <c r="I2360" s="3">
        <v>0.1230318</v>
      </c>
      <c r="J2360" s="3">
        <v>25.620290000000001</v>
      </c>
      <c r="K2360" s="3">
        <v>16.358560000000001</v>
      </c>
      <c r="L2360" s="3" t="s">
        <v>18579</v>
      </c>
      <c r="M2360" s="3" t="s">
        <v>18579</v>
      </c>
      <c r="N2360" s="3">
        <v>13.774979999999999</v>
      </c>
      <c r="O2360" s="3" t="s">
        <v>18579</v>
      </c>
      <c r="P2360" s="3">
        <v>0.61660680000000001</v>
      </c>
      <c r="Q2360" s="3">
        <v>0.52837900000000004</v>
      </c>
      <c r="R2360" s="3">
        <v>0.52837900000000004</v>
      </c>
      <c r="S2360" s="3">
        <v>0.39612009999999998</v>
      </c>
      <c r="T2360" s="3">
        <v>0.3839515</v>
      </c>
      <c r="U2360" s="3">
        <v>0.4355755</v>
      </c>
      <c r="V2360" s="3">
        <v>0.37958190000000003</v>
      </c>
      <c r="W2360" s="3">
        <v>0.74341880000000005</v>
      </c>
      <c r="X2360" s="3">
        <v>0.99418379999999995</v>
      </c>
      <c r="Y2360" s="3">
        <v>0.30798009999999998</v>
      </c>
      <c r="Z2360" s="3">
        <v>0.2746595</v>
      </c>
      <c r="AA2360" s="3">
        <v>0.5503304</v>
      </c>
      <c r="AB2360" s="3">
        <v>0.78197070000000002</v>
      </c>
      <c r="AC2360" s="3">
        <v>1.875454</v>
      </c>
      <c r="AD2360" s="3">
        <v>0.78381020000000001</v>
      </c>
      <c r="AE2360" s="3">
        <v>1.336506</v>
      </c>
      <c r="AF2360" s="3">
        <v>0.56394929999999999</v>
      </c>
      <c r="AG2360" s="3">
        <v>0.2746595</v>
      </c>
      <c r="AH2360" s="3">
        <v>0.32281490000000002</v>
      </c>
      <c r="AI2360" s="3">
        <v>0.32732319999999998</v>
      </c>
      <c r="AJ2360" s="3">
        <v>0.37514429999999999</v>
      </c>
      <c r="AK2360" s="3">
        <v>0.43736599999999998</v>
      </c>
      <c r="AL2360" s="3">
        <v>0.47955740000000002</v>
      </c>
      <c r="AM2360" s="3">
        <v>0.4148307</v>
      </c>
      <c r="AN2360" s="3">
        <v>8.9015170000000005E-2</v>
      </c>
      <c r="AO2360" s="3">
        <v>0.49994810000000001</v>
      </c>
      <c r="AP2360" s="3">
        <v>0.22126009999999999</v>
      </c>
      <c r="AQ2360" s="3">
        <v>0.75503790000000004</v>
      </c>
      <c r="AR2360" s="3">
        <v>-0.58208979999999999</v>
      </c>
      <c r="AS2360" s="3">
        <v>1.0361309999999999</v>
      </c>
      <c r="AT2360" s="3">
        <v>0.37449510000000003</v>
      </c>
      <c r="AU2360" s="3">
        <v>0.36169180000000001</v>
      </c>
      <c r="AV2360" s="3">
        <v>0.38061080000000003</v>
      </c>
      <c r="AW2360" s="3">
        <v>0.52193149999999999</v>
      </c>
      <c r="AX2360" s="3">
        <v>0.69597759999999997</v>
      </c>
      <c r="AY2360" s="3">
        <v>0.44080449999999999</v>
      </c>
    </row>
    <row r="2361" spans="1:51" x14ac:dyDescent="0.25">
      <c r="A2361" t="s">
        <v>2363</v>
      </c>
      <c r="B2361" t="s">
        <v>2363</v>
      </c>
      <c r="C2361" t="s">
        <v>7269</v>
      </c>
      <c r="E2361" t="s">
        <v>13779</v>
      </c>
      <c r="F2361" t="s">
        <v>13788</v>
      </c>
      <c r="G2361" t="s">
        <v>15358</v>
      </c>
      <c r="H2361" t="s">
        <v>16957</v>
      </c>
      <c r="I2361" s="3">
        <v>0.1146831</v>
      </c>
      <c r="J2361" s="3">
        <v>32.856110000000001</v>
      </c>
      <c r="K2361" s="3">
        <v>22.448409999999999</v>
      </c>
      <c r="L2361" s="3" t="s">
        <v>18579</v>
      </c>
      <c r="M2361" s="3" t="s">
        <v>18579</v>
      </c>
      <c r="N2361" s="3">
        <v>29.1478</v>
      </c>
      <c r="O2361" s="3" t="s">
        <v>18579</v>
      </c>
      <c r="P2361" s="3">
        <v>0.61594260000000001</v>
      </c>
      <c r="Q2361" s="3">
        <v>0.63659109999999997</v>
      </c>
      <c r="R2361" s="3">
        <v>0.63659109999999997</v>
      </c>
      <c r="S2361" s="3">
        <v>0.41665249999999998</v>
      </c>
      <c r="T2361" s="3">
        <v>0.41536919999999999</v>
      </c>
      <c r="U2361" s="3">
        <v>0.45267580000000002</v>
      </c>
      <c r="V2361" s="3">
        <v>0.41132239999999998</v>
      </c>
      <c r="W2361" s="3">
        <v>0.94707229999999998</v>
      </c>
      <c r="X2361" s="3">
        <v>1.3842220000000001</v>
      </c>
      <c r="Y2361" s="3">
        <v>0.33719769999999999</v>
      </c>
      <c r="Z2361" s="3">
        <v>0.26495819999999998</v>
      </c>
      <c r="AA2361" s="3">
        <v>0.55540270000000003</v>
      </c>
      <c r="AB2361" s="3">
        <v>0.91876119999999994</v>
      </c>
      <c r="AC2361" s="3">
        <v>2.5223559999999998</v>
      </c>
      <c r="AD2361" s="3">
        <v>0.94497439999999999</v>
      </c>
      <c r="AE2361" s="3">
        <v>1.762786</v>
      </c>
      <c r="AF2361" s="3">
        <v>0.51151469999999999</v>
      </c>
      <c r="AG2361" s="3">
        <v>0.26495819999999998</v>
      </c>
      <c r="AH2361" s="3">
        <v>0.30567100000000003</v>
      </c>
      <c r="AI2361" s="3">
        <v>0.31200640000000002</v>
      </c>
      <c r="AJ2361" s="3">
        <v>0.40081030000000001</v>
      </c>
      <c r="AK2361" s="3">
        <v>0.46687289999999998</v>
      </c>
      <c r="AL2361" s="3">
        <v>0.55903970000000003</v>
      </c>
      <c r="AM2361" s="3">
        <v>0.49034499999999998</v>
      </c>
      <c r="AN2361" s="3">
        <v>-4.5894869999999997E-2</v>
      </c>
      <c r="AO2361" s="3">
        <v>0.59882199999999997</v>
      </c>
      <c r="AP2361" s="3">
        <v>0.2193486</v>
      </c>
      <c r="AQ2361" s="3">
        <v>0.98193830000000004</v>
      </c>
      <c r="AR2361" s="3">
        <v>-1.4901139999999999</v>
      </c>
      <c r="AS2361" s="3">
        <v>1.365796</v>
      </c>
      <c r="AT2361" s="3">
        <v>0.37964700000000001</v>
      </c>
      <c r="AU2361" s="3">
        <v>0.36774040000000002</v>
      </c>
      <c r="AV2361" s="3">
        <v>0.40615479999999998</v>
      </c>
      <c r="AW2361" s="3">
        <v>0.54895649999999996</v>
      </c>
      <c r="AX2361" s="3">
        <v>0.78263680000000002</v>
      </c>
      <c r="AY2361" s="3">
        <v>0.46826050000000002</v>
      </c>
    </row>
    <row r="2362" spans="1:51" x14ac:dyDescent="0.25">
      <c r="A2362" t="s">
        <v>2364</v>
      </c>
      <c r="B2362" t="s">
        <v>2364</v>
      </c>
      <c r="C2362" t="s">
        <v>7270</v>
      </c>
      <c r="E2362" t="s">
        <v>13779</v>
      </c>
      <c r="F2362" t="s">
        <v>13788</v>
      </c>
      <c r="G2362" t="s">
        <v>15359</v>
      </c>
      <c r="H2362" t="s">
        <v>16957</v>
      </c>
      <c r="I2362" s="3">
        <v>0.3356288</v>
      </c>
      <c r="J2362" s="3">
        <v>19.841729999999998</v>
      </c>
      <c r="K2362" s="3">
        <v>11.94286</v>
      </c>
      <c r="L2362" s="3" t="s">
        <v>18579</v>
      </c>
      <c r="M2362" s="3" t="s">
        <v>18579</v>
      </c>
      <c r="N2362" s="3">
        <v>25.90119</v>
      </c>
      <c r="O2362" s="3" t="s">
        <v>18579</v>
      </c>
      <c r="P2362" s="3">
        <v>0.61896450000000003</v>
      </c>
      <c r="Q2362" s="3">
        <v>0.61303200000000002</v>
      </c>
      <c r="R2362" s="3">
        <v>0.61303200000000002</v>
      </c>
      <c r="S2362" s="3">
        <v>0.49162349999999999</v>
      </c>
      <c r="T2362" s="3">
        <v>0.4871818</v>
      </c>
      <c r="U2362" s="3">
        <v>0.51564540000000003</v>
      </c>
      <c r="V2362" s="3">
        <v>0.48537209999999997</v>
      </c>
      <c r="W2362" s="3">
        <v>0.45708939999999998</v>
      </c>
      <c r="X2362" s="3">
        <v>0.56801919999999995</v>
      </c>
      <c r="Y2362" s="3">
        <v>0.3907659</v>
      </c>
      <c r="Z2362" s="3">
        <v>0.36818899999999999</v>
      </c>
      <c r="AA2362" s="3">
        <v>0.17278859999999999</v>
      </c>
      <c r="AB2362" s="3">
        <v>0.41143400000000002</v>
      </c>
      <c r="AC2362" s="3">
        <v>1.492578</v>
      </c>
      <c r="AD2362" s="3">
        <v>0.30787979999999998</v>
      </c>
      <c r="AE2362" s="3">
        <v>0.70092810000000005</v>
      </c>
      <c r="AF2362" s="3">
        <v>0.3371304</v>
      </c>
      <c r="AG2362" s="3">
        <v>0.36818899999999999</v>
      </c>
      <c r="AH2362" s="3">
        <v>0.29747059999999997</v>
      </c>
      <c r="AI2362" s="3">
        <v>0.27945809999999999</v>
      </c>
      <c r="AJ2362" s="3">
        <v>0.32314520000000002</v>
      </c>
      <c r="AK2362" s="3">
        <v>0.35899690000000001</v>
      </c>
      <c r="AL2362" s="3">
        <v>0.35573709999999997</v>
      </c>
      <c r="AM2362" s="3">
        <v>0.39472200000000002</v>
      </c>
      <c r="AN2362" s="3">
        <v>0.42232530000000001</v>
      </c>
      <c r="AO2362" s="3">
        <v>0.29803740000000001</v>
      </c>
      <c r="AP2362" s="3">
        <v>0.35418709999999998</v>
      </c>
      <c r="AQ2362" s="3">
        <v>0.48943120000000001</v>
      </c>
      <c r="AR2362" s="3">
        <v>0.44264399999999998</v>
      </c>
      <c r="AS2362" s="3">
        <v>0.56641090000000005</v>
      </c>
      <c r="AT2362" s="3">
        <v>0.40054669999999998</v>
      </c>
      <c r="AU2362" s="3">
        <v>0.35613119999999998</v>
      </c>
      <c r="AV2362" s="3">
        <v>0.3912872</v>
      </c>
      <c r="AW2362" s="3">
        <v>0.38687929999999998</v>
      </c>
      <c r="AX2362" s="3">
        <v>0.43611260000000002</v>
      </c>
      <c r="AY2362" s="3">
        <v>0.48358410000000002</v>
      </c>
    </row>
    <row r="2363" spans="1:51" x14ac:dyDescent="0.25">
      <c r="A2363" t="s">
        <v>2365</v>
      </c>
      <c r="B2363" t="s">
        <v>2365</v>
      </c>
      <c r="C2363" t="s">
        <v>7271</v>
      </c>
      <c r="E2363" t="s">
        <v>13782</v>
      </c>
      <c r="F2363" t="s">
        <v>13795</v>
      </c>
      <c r="G2363" t="s">
        <v>15360</v>
      </c>
      <c r="H2363" t="s">
        <v>16957</v>
      </c>
      <c r="I2363" s="3">
        <v>0.48874000000000001</v>
      </c>
      <c r="J2363" s="3">
        <v>22.547270000000001</v>
      </c>
      <c r="K2363" s="3">
        <v>15.410439999999999</v>
      </c>
      <c r="L2363" s="3" t="s">
        <v>18579</v>
      </c>
      <c r="M2363" s="3" t="s">
        <v>18579</v>
      </c>
      <c r="N2363" s="3">
        <v>46.419739999999997</v>
      </c>
      <c r="O2363" s="3" t="s">
        <v>18579</v>
      </c>
      <c r="P2363" s="3">
        <v>0.79859460000000004</v>
      </c>
      <c r="Q2363" s="3">
        <v>0.75076620000000005</v>
      </c>
      <c r="R2363" s="3">
        <v>0.75076620000000005</v>
      </c>
      <c r="S2363" s="3">
        <v>0.44974819999999999</v>
      </c>
      <c r="T2363" s="3">
        <v>0.45644499999999999</v>
      </c>
      <c r="U2363" s="3">
        <v>0.57590680000000005</v>
      </c>
      <c r="V2363" s="3">
        <v>0.45804699999999998</v>
      </c>
      <c r="W2363" s="3">
        <v>0.9859407</v>
      </c>
      <c r="X2363" s="3">
        <v>0.82066939999999999</v>
      </c>
      <c r="Y2363" s="3">
        <v>0.41803669999999998</v>
      </c>
      <c r="Z2363" s="3">
        <v>0.40061049999999998</v>
      </c>
      <c r="AA2363" s="3">
        <v>-0.1223834</v>
      </c>
      <c r="AB2363" s="3">
        <v>0.35877039999999999</v>
      </c>
      <c r="AC2363" s="3">
        <v>2.4370120000000002</v>
      </c>
      <c r="AD2363" s="3">
        <v>8.8362919999999998E-2</v>
      </c>
      <c r="AE2363" s="3">
        <v>1.3009280000000001</v>
      </c>
      <c r="AF2363" s="3">
        <v>-0.14627709999999999</v>
      </c>
      <c r="AG2363" s="3">
        <v>0.40061049999999998</v>
      </c>
      <c r="AH2363" s="3">
        <v>0.34259679999999998</v>
      </c>
      <c r="AI2363" s="3">
        <v>0.3540449</v>
      </c>
      <c r="AJ2363" s="3">
        <v>0.2374772</v>
      </c>
      <c r="AK2363" s="3">
        <v>0.44386419999999999</v>
      </c>
      <c r="AL2363" s="3">
        <v>0.51905559999999995</v>
      </c>
      <c r="AM2363" s="3">
        <v>0.55185110000000004</v>
      </c>
      <c r="AN2363" s="3">
        <v>0.1992854</v>
      </c>
      <c r="AO2363" s="3">
        <v>0.3501129</v>
      </c>
      <c r="AP2363" s="3">
        <v>0.33498270000000002</v>
      </c>
      <c r="AQ2363" s="3">
        <v>0.68927939999999999</v>
      </c>
      <c r="AR2363" s="3">
        <v>-0.31347960000000002</v>
      </c>
      <c r="AS2363" s="3">
        <v>1.148425</v>
      </c>
      <c r="AT2363" s="3">
        <v>0.34049239999999997</v>
      </c>
      <c r="AU2363" s="3">
        <v>0.34778110000000001</v>
      </c>
      <c r="AV2363" s="3">
        <v>0.36530089999999998</v>
      </c>
      <c r="AW2363" s="3">
        <v>0.44734269999999998</v>
      </c>
      <c r="AX2363" s="3">
        <v>0.60606329999999997</v>
      </c>
      <c r="AY2363" s="3">
        <v>0.52098800000000001</v>
      </c>
    </row>
    <row r="2364" spans="1:51" x14ac:dyDescent="0.25">
      <c r="A2364" t="s">
        <v>2366</v>
      </c>
      <c r="B2364" t="s">
        <v>2366</v>
      </c>
      <c r="C2364" t="s">
        <v>7272</v>
      </c>
      <c r="E2364" t="s">
        <v>13779</v>
      </c>
      <c r="F2364" t="s">
        <v>13792</v>
      </c>
      <c r="G2364" t="s">
        <v>15361</v>
      </c>
      <c r="H2364" t="s">
        <v>16957</v>
      </c>
      <c r="I2364" s="3">
        <v>0.1069557</v>
      </c>
      <c r="J2364" s="3">
        <v>38.02169</v>
      </c>
      <c r="K2364" s="3">
        <v>32.37771</v>
      </c>
      <c r="L2364" s="3" t="s">
        <v>18579</v>
      </c>
      <c r="M2364" s="3" t="s">
        <v>18579</v>
      </c>
      <c r="N2364" s="3">
        <v>20.086549999999999</v>
      </c>
      <c r="O2364" s="3" t="s">
        <v>18579</v>
      </c>
      <c r="P2364" s="3">
        <v>0.57990419999999998</v>
      </c>
      <c r="Q2364" s="3">
        <v>0.61592440000000004</v>
      </c>
      <c r="R2364" s="3">
        <v>0.61592440000000004</v>
      </c>
      <c r="S2364" s="3">
        <v>0.36262240000000001</v>
      </c>
      <c r="T2364" s="3">
        <v>0.35582809999999998</v>
      </c>
      <c r="U2364" s="3">
        <v>0.35968749999999999</v>
      </c>
      <c r="V2364" s="3">
        <v>0.35499059999999999</v>
      </c>
      <c r="W2364" s="3">
        <v>0.96495370000000003</v>
      </c>
      <c r="X2364" s="3">
        <v>1.5456909999999999</v>
      </c>
      <c r="Y2364" s="3">
        <v>0.27208769999999999</v>
      </c>
      <c r="Z2364" s="3">
        <v>0.23016210000000001</v>
      </c>
      <c r="AA2364" s="3">
        <v>0.73738990000000004</v>
      </c>
      <c r="AB2364" s="3">
        <v>1.041671</v>
      </c>
      <c r="AC2364" s="3">
        <v>2.6019260000000002</v>
      </c>
      <c r="AD2364" s="3">
        <v>0.8839494</v>
      </c>
      <c r="AE2364" s="3">
        <v>2.015835</v>
      </c>
      <c r="AF2364" s="3">
        <v>0.5561488</v>
      </c>
      <c r="AG2364" s="3">
        <v>0.23016210000000001</v>
      </c>
      <c r="AH2364" s="3">
        <v>0.28599560000000002</v>
      </c>
      <c r="AI2364" s="3">
        <v>0.29137770000000002</v>
      </c>
      <c r="AJ2364" s="3">
        <v>0.35628979999999999</v>
      </c>
      <c r="AK2364" s="3">
        <v>0.45884209999999997</v>
      </c>
      <c r="AL2364" s="3">
        <v>0.44109569999999998</v>
      </c>
      <c r="AM2364" s="3">
        <v>0.4129138</v>
      </c>
      <c r="AN2364" s="3">
        <v>0.11365069999999999</v>
      </c>
      <c r="AO2364" s="3">
        <v>0.49059940000000002</v>
      </c>
      <c r="AP2364" s="3">
        <v>0.2434115</v>
      </c>
      <c r="AQ2364" s="3">
        <v>0.87647969999999997</v>
      </c>
      <c r="AR2364" s="3">
        <v>-1.9542280000000001</v>
      </c>
      <c r="AS2364" s="3">
        <v>1.655419</v>
      </c>
      <c r="AT2364" s="3">
        <v>0.3445298</v>
      </c>
      <c r="AU2364" s="3">
        <v>0.3468638</v>
      </c>
      <c r="AV2364" s="3">
        <v>0.38876179999999999</v>
      </c>
      <c r="AW2364" s="3">
        <v>0.48137920000000001</v>
      </c>
      <c r="AX2364" s="3">
        <v>0.71539399999999997</v>
      </c>
      <c r="AY2364" s="3">
        <v>0.37225330000000001</v>
      </c>
    </row>
    <row r="2365" spans="1:51" x14ac:dyDescent="0.25">
      <c r="A2365" t="s">
        <v>2367</v>
      </c>
      <c r="B2365" t="s">
        <v>2367</v>
      </c>
      <c r="C2365" t="s">
        <v>7273</v>
      </c>
      <c r="D2365" t="s">
        <v>12033</v>
      </c>
      <c r="E2365" t="s">
        <v>13779</v>
      </c>
      <c r="F2365" t="s">
        <v>13788</v>
      </c>
      <c r="G2365" t="s">
        <v>15362</v>
      </c>
      <c r="H2365" t="s">
        <v>16957</v>
      </c>
      <c r="I2365" s="3">
        <v>0.62324029999999997</v>
      </c>
      <c r="J2365" s="3">
        <v>29.668209999999998</v>
      </c>
      <c r="K2365" s="3">
        <v>29.453980000000001</v>
      </c>
      <c r="L2365" s="3" t="s">
        <v>18579</v>
      </c>
      <c r="M2365" s="3" t="s">
        <v>18579</v>
      </c>
      <c r="N2365" s="3">
        <v>3.6648589999999999</v>
      </c>
      <c r="O2365" s="3" t="s">
        <v>18579</v>
      </c>
      <c r="P2365" s="3">
        <v>1.1728529999999999</v>
      </c>
      <c r="Q2365" s="3">
        <v>1.2276990000000001</v>
      </c>
      <c r="R2365" s="3">
        <v>1.2276990000000001</v>
      </c>
      <c r="S2365" s="3">
        <v>1.0236829999999999</v>
      </c>
      <c r="T2365" s="3">
        <v>0.87507970000000002</v>
      </c>
      <c r="U2365" s="3">
        <v>1.247331</v>
      </c>
      <c r="V2365" s="3">
        <v>0.85885370000000005</v>
      </c>
      <c r="W2365" s="3">
        <v>0.48378359999999998</v>
      </c>
      <c r="X2365" s="3">
        <v>0.57728000000000002</v>
      </c>
      <c r="Y2365" s="3">
        <v>0.52796940000000003</v>
      </c>
      <c r="Z2365" s="3">
        <v>0.36320370000000002</v>
      </c>
      <c r="AA2365" s="3">
        <v>0.12930330000000001</v>
      </c>
      <c r="AB2365" s="3">
        <v>0.87308450000000004</v>
      </c>
      <c r="AC2365" s="3">
        <v>3.2911999999999999</v>
      </c>
      <c r="AD2365" s="3">
        <v>0.42299379999999998</v>
      </c>
      <c r="AE2365" s="3">
        <v>0.89758389999999999</v>
      </c>
      <c r="AF2365" s="3">
        <v>0.4584183</v>
      </c>
      <c r="AG2365" s="3">
        <v>0.36320370000000002</v>
      </c>
      <c r="AH2365" s="3">
        <v>0.36921949999999998</v>
      </c>
      <c r="AI2365" s="3">
        <v>0.37897229999999998</v>
      </c>
      <c r="AJ2365" s="3">
        <v>0.30703940000000002</v>
      </c>
      <c r="AK2365" s="3">
        <v>0.43076560000000003</v>
      </c>
      <c r="AL2365" s="3">
        <v>0.57303839999999995</v>
      </c>
      <c r="AM2365" s="3">
        <v>0.57197819999999999</v>
      </c>
      <c r="AN2365" s="3">
        <v>0.30017319999999997</v>
      </c>
      <c r="AO2365" s="3">
        <v>0.2917942</v>
      </c>
      <c r="AP2365" s="3">
        <v>0.60674760000000005</v>
      </c>
      <c r="AQ2365" s="3">
        <v>0.67423900000000003</v>
      </c>
      <c r="AR2365" s="3">
        <v>-0.213504</v>
      </c>
      <c r="AS2365" s="3">
        <v>0.20028989999999999</v>
      </c>
      <c r="AT2365" s="3">
        <v>0.52975079999999997</v>
      </c>
      <c r="AU2365" s="3">
        <v>0.45142310000000002</v>
      </c>
      <c r="AV2365" s="3">
        <v>0.46135680000000001</v>
      </c>
      <c r="AW2365" s="3">
        <v>0.94586780000000004</v>
      </c>
      <c r="AX2365" s="3">
        <v>1.0221469999999999</v>
      </c>
      <c r="AY2365" s="3">
        <v>1.0479780000000001</v>
      </c>
    </row>
    <row r="2366" spans="1:51" x14ac:dyDescent="0.25">
      <c r="A2366" t="s">
        <v>2368</v>
      </c>
      <c r="B2366" t="s">
        <v>2368</v>
      </c>
      <c r="C2366" t="s">
        <v>7274</v>
      </c>
      <c r="D2366" t="s">
        <v>12034</v>
      </c>
      <c r="E2366" t="s">
        <v>13779</v>
      </c>
      <c r="F2366" t="s">
        <v>13788</v>
      </c>
      <c r="G2366" t="s">
        <v>13942</v>
      </c>
      <c r="H2366" t="s">
        <v>16957</v>
      </c>
      <c r="I2366" s="3">
        <v>0.58911590000000003</v>
      </c>
      <c r="J2366" s="3">
        <v>25.782319999999999</v>
      </c>
      <c r="K2366" s="3">
        <v>20.613130000000002</v>
      </c>
      <c r="L2366" s="3" t="s">
        <v>18579</v>
      </c>
      <c r="M2366" s="3" t="s">
        <v>18579</v>
      </c>
      <c r="N2366" s="3">
        <v>73.208669999999998</v>
      </c>
      <c r="O2366" s="3" t="s">
        <v>18579</v>
      </c>
      <c r="P2366" s="3">
        <v>1.1608810000000001</v>
      </c>
      <c r="Q2366" s="3">
        <v>1.1552629999999999</v>
      </c>
      <c r="R2366" s="3">
        <v>1.1552629999999999</v>
      </c>
      <c r="S2366" s="3">
        <v>0.76477550000000005</v>
      </c>
      <c r="T2366" s="3">
        <v>0.83304290000000003</v>
      </c>
      <c r="U2366" s="3">
        <v>0.86870550000000002</v>
      </c>
      <c r="V2366" s="3">
        <v>0.8332252</v>
      </c>
      <c r="W2366" s="3">
        <v>0.73559470000000005</v>
      </c>
      <c r="X2366" s="3">
        <v>0.83301210000000003</v>
      </c>
      <c r="Y2366" s="3">
        <v>0.52420009999999995</v>
      </c>
      <c r="Z2366" s="3">
        <v>0.38259979999999999</v>
      </c>
      <c r="AA2366" s="3">
        <v>-5.9122849999999998E-2</v>
      </c>
      <c r="AB2366" s="3">
        <v>0.64015489999999997</v>
      </c>
      <c r="AC2366" s="3">
        <v>3.3355760000000001</v>
      </c>
      <c r="AD2366" s="3">
        <v>0.33545069999999999</v>
      </c>
      <c r="AE2366" s="3">
        <v>1.451166</v>
      </c>
      <c r="AF2366" s="3">
        <v>0.18277460000000001</v>
      </c>
      <c r="AG2366" s="3">
        <v>0.38259979999999999</v>
      </c>
      <c r="AH2366" s="3">
        <v>0.39325969999999999</v>
      </c>
      <c r="AI2366" s="3">
        <v>0.4091167</v>
      </c>
      <c r="AJ2366" s="3">
        <v>0.40843610000000002</v>
      </c>
      <c r="AK2366" s="3">
        <v>0.4413359</v>
      </c>
      <c r="AL2366" s="3">
        <v>0.67937400000000003</v>
      </c>
      <c r="AM2366" s="3">
        <v>0.56320539999999997</v>
      </c>
      <c r="AN2366" s="3">
        <v>0.23737179999999999</v>
      </c>
      <c r="AO2366" s="3">
        <v>0.33185609999999999</v>
      </c>
      <c r="AP2366" s="3">
        <v>0.55949000000000004</v>
      </c>
      <c r="AQ2366" s="3">
        <v>0.7013547</v>
      </c>
      <c r="AR2366" s="3">
        <v>-0.49251349999999999</v>
      </c>
      <c r="AS2366" s="3">
        <v>0.87997219999999998</v>
      </c>
      <c r="AT2366" s="3">
        <v>0.48794929999999997</v>
      </c>
      <c r="AU2366" s="3">
        <v>0.4260525</v>
      </c>
      <c r="AV2366" s="3">
        <v>0.45759650000000002</v>
      </c>
      <c r="AW2366" s="3">
        <v>0.6583329</v>
      </c>
      <c r="AX2366" s="3">
        <v>0.78920520000000005</v>
      </c>
      <c r="AY2366" s="3">
        <v>0.86712800000000001</v>
      </c>
    </row>
    <row r="2367" spans="1:51" x14ac:dyDescent="0.25">
      <c r="A2367" t="s">
        <v>2369</v>
      </c>
      <c r="B2367" t="s">
        <v>2369</v>
      </c>
      <c r="C2367" t="s">
        <v>7275</v>
      </c>
      <c r="D2367" t="s">
        <v>12035</v>
      </c>
      <c r="E2367" t="s">
        <v>13779</v>
      </c>
      <c r="F2367" t="s">
        <v>13790</v>
      </c>
      <c r="G2367" t="s">
        <v>15363</v>
      </c>
      <c r="H2367" t="s">
        <v>16957</v>
      </c>
      <c r="I2367" s="3">
        <v>0.6507136</v>
      </c>
      <c r="J2367" s="3">
        <v>20.288060000000002</v>
      </c>
      <c r="K2367" s="3">
        <v>12.459569999999999</v>
      </c>
      <c r="L2367" s="3" t="s">
        <v>18579</v>
      </c>
      <c r="M2367" s="3" t="s">
        <v>18579</v>
      </c>
      <c r="N2367" s="3">
        <v>25.024249999999999</v>
      </c>
      <c r="O2367" s="3" t="s">
        <v>18579</v>
      </c>
      <c r="P2367" s="3">
        <v>0.96668410000000005</v>
      </c>
      <c r="Q2367" s="3">
        <v>0.9197343</v>
      </c>
      <c r="R2367" s="3">
        <v>0.9197343</v>
      </c>
      <c r="S2367" s="3">
        <v>0.5102546</v>
      </c>
      <c r="T2367" s="3">
        <v>0.49572349999999998</v>
      </c>
      <c r="U2367" s="3">
        <v>0.58234059999999999</v>
      </c>
      <c r="V2367" s="3">
        <v>0.4947551</v>
      </c>
      <c r="W2367" s="3">
        <v>0.97313229999999995</v>
      </c>
      <c r="X2367" s="3">
        <v>0.82890799999999998</v>
      </c>
      <c r="Y2367" s="3">
        <v>0.34446660000000001</v>
      </c>
      <c r="Z2367" s="3">
        <v>0.32008910000000002</v>
      </c>
      <c r="AA2367" s="3">
        <v>0.23992150000000001</v>
      </c>
      <c r="AB2367" s="3">
        <v>0.66909920000000001</v>
      </c>
      <c r="AC2367" s="3">
        <v>2.61639</v>
      </c>
      <c r="AD2367" s="3">
        <v>0.35585420000000001</v>
      </c>
      <c r="AE2367" s="3">
        <v>1.635364</v>
      </c>
      <c r="AF2367" s="3">
        <v>0.1670122</v>
      </c>
      <c r="AG2367" s="3">
        <v>0.32008910000000002</v>
      </c>
      <c r="AH2367" s="3">
        <v>0.30769279999999999</v>
      </c>
      <c r="AI2367" s="3">
        <v>0.31840819999999997</v>
      </c>
      <c r="AJ2367" s="3">
        <v>0.27302989999999999</v>
      </c>
      <c r="AK2367" s="3">
        <v>0.42052539999999999</v>
      </c>
      <c r="AL2367" s="3">
        <v>0.4350096</v>
      </c>
      <c r="AM2367" s="3">
        <v>0.53788610000000003</v>
      </c>
      <c r="AN2367" s="3">
        <v>0.18299609999999999</v>
      </c>
      <c r="AO2367" s="3">
        <v>0.37396190000000001</v>
      </c>
      <c r="AP2367" s="3">
        <v>0.29327189999999997</v>
      </c>
      <c r="AQ2367" s="3">
        <v>0.71016239999999997</v>
      </c>
      <c r="AR2367" s="3">
        <v>-0.23631240000000001</v>
      </c>
      <c r="AS2367" s="3">
        <v>1.3070660000000001</v>
      </c>
      <c r="AT2367" s="3">
        <v>0.36336669999999999</v>
      </c>
      <c r="AU2367" s="3">
        <v>0.3623364</v>
      </c>
      <c r="AV2367" s="3">
        <v>0.38775789999999999</v>
      </c>
      <c r="AW2367" s="3">
        <v>0.47592099999999998</v>
      </c>
      <c r="AX2367" s="3">
        <v>0.64786750000000004</v>
      </c>
      <c r="AY2367" s="3">
        <v>0.58120550000000004</v>
      </c>
    </row>
    <row r="2368" spans="1:51" x14ac:dyDescent="0.25">
      <c r="A2368" t="s">
        <v>2370</v>
      </c>
      <c r="B2368" t="s">
        <v>2370</v>
      </c>
      <c r="C2368" t="s">
        <v>7276</v>
      </c>
      <c r="E2368" t="s">
        <v>13782</v>
      </c>
      <c r="F2368" t="s">
        <v>13795</v>
      </c>
      <c r="G2368" t="s">
        <v>14117</v>
      </c>
      <c r="H2368" t="s">
        <v>16957</v>
      </c>
      <c r="I2368" s="3">
        <v>0.47821269999999999</v>
      </c>
      <c r="J2368" s="3">
        <v>15.247019999999999</v>
      </c>
      <c r="K2368" s="3">
        <v>9.7250639999999997</v>
      </c>
      <c r="L2368" s="3" t="s">
        <v>18579</v>
      </c>
      <c r="M2368" s="3" t="s">
        <v>18579</v>
      </c>
      <c r="N2368" s="3">
        <v>23.910609999999998</v>
      </c>
      <c r="O2368" s="3" t="s">
        <v>18579</v>
      </c>
      <c r="P2368" s="3">
        <v>0.82701380000000002</v>
      </c>
      <c r="Q2368" s="3">
        <v>0.64543349999999999</v>
      </c>
      <c r="R2368" s="3">
        <v>0.64543349999999999</v>
      </c>
      <c r="S2368" s="3">
        <v>0.39033639999999997</v>
      </c>
      <c r="T2368" s="3">
        <v>0.36191669999999998</v>
      </c>
      <c r="U2368" s="3">
        <v>0.46309729999999999</v>
      </c>
      <c r="V2368" s="3">
        <v>0.3621277</v>
      </c>
      <c r="W2368" s="3">
        <v>0.79378680000000001</v>
      </c>
      <c r="X2368" s="3">
        <v>0.6546246</v>
      </c>
      <c r="Y2368" s="3">
        <v>0.30904549999999997</v>
      </c>
      <c r="Z2368" s="3">
        <v>0.30526049999999999</v>
      </c>
      <c r="AA2368" s="3">
        <v>0.40241969999999999</v>
      </c>
      <c r="AB2368" s="3">
        <v>0.61335709999999999</v>
      </c>
      <c r="AC2368" s="3">
        <v>1.799917</v>
      </c>
      <c r="AD2368" s="3">
        <v>0.39964680000000002</v>
      </c>
      <c r="AE2368" s="3">
        <v>1.2820670000000001</v>
      </c>
      <c r="AF2368" s="3">
        <v>0.4809986</v>
      </c>
      <c r="AG2368" s="3">
        <v>0.30526049999999999</v>
      </c>
      <c r="AH2368" s="3">
        <v>0.33956380000000003</v>
      </c>
      <c r="AI2368" s="3">
        <v>0.34341749999999999</v>
      </c>
      <c r="AJ2368" s="3">
        <v>0.35285250000000001</v>
      </c>
      <c r="AK2368" s="3">
        <v>0.37467319999999998</v>
      </c>
      <c r="AL2368" s="3">
        <v>0.4271276</v>
      </c>
      <c r="AM2368" s="3">
        <v>0.41174040000000001</v>
      </c>
      <c r="AN2368" s="3">
        <v>0.24820420000000001</v>
      </c>
      <c r="AO2368" s="3">
        <v>0.32161669999999998</v>
      </c>
      <c r="AP2368" s="3">
        <v>0.26957130000000001</v>
      </c>
      <c r="AQ2368" s="3">
        <v>0.62417560000000005</v>
      </c>
      <c r="AR2368" s="3">
        <v>0.35585489999999997</v>
      </c>
      <c r="AS2368" s="3">
        <v>1.0821769999999999</v>
      </c>
      <c r="AT2368" s="3">
        <v>0.32904800000000001</v>
      </c>
      <c r="AU2368" s="3">
        <v>0.33423540000000002</v>
      </c>
      <c r="AV2368" s="3">
        <v>0.35686580000000001</v>
      </c>
      <c r="AW2368" s="3">
        <v>0.42930099999999999</v>
      </c>
      <c r="AX2368" s="3">
        <v>0.59288700000000005</v>
      </c>
      <c r="AY2368" s="3">
        <v>0.46082790000000001</v>
      </c>
    </row>
    <row r="2369" spans="1:51" x14ac:dyDescent="0.25">
      <c r="A2369" t="s">
        <v>2371</v>
      </c>
      <c r="B2369" t="s">
        <v>2371</v>
      </c>
      <c r="C2369" t="s">
        <v>7277</v>
      </c>
      <c r="E2369" t="s">
        <v>13782</v>
      </c>
      <c r="F2369" t="s">
        <v>13797</v>
      </c>
      <c r="G2369" t="s">
        <v>15136</v>
      </c>
      <c r="H2369" t="s">
        <v>16957</v>
      </c>
      <c r="I2369" s="3">
        <v>0.41140310000000002</v>
      </c>
      <c r="J2369" s="3">
        <v>24.530069999999998</v>
      </c>
      <c r="K2369" s="3">
        <v>16.902159999999999</v>
      </c>
      <c r="L2369" s="3" t="s">
        <v>18579</v>
      </c>
      <c r="M2369" s="3" t="s">
        <v>18579</v>
      </c>
      <c r="N2369" s="3">
        <v>51.511780000000002</v>
      </c>
      <c r="O2369" s="3" t="s">
        <v>18579</v>
      </c>
      <c r="P2369" s="3">
        <v>0.63332149999999998</v>
      </c>
      <c r="Q2369" s="3">
        <v>0.67926330000000001</v>
      </c>
      <c r="R2369" s="3">
        <v>0.67926330000000001</v>
      </c>
      <c r="S2369" s="3">
        <v>0.43035990000000002</v>
      </c>
      <c r="T2369" s="3">
        <v>0.46155289999999999</v>
      </c>
      <c r="U2369" s="3">
        <v>0.55423650000000002</v>
      </c>
      <c r="V2369" s="3">
        <v>0.46044770000000002</v>
      </c>
      <c r="W2369" s="3">
        <v>0.97657119999999997</v>
      </c>
      <c r="X2369" s="3">
        <v>0.78446150000000003</v>
      </c>
      <c r="Y2369" s="3">
        <v>0.4103328</v>
      </c>
      <c r="Z2369" s="3">
        <v>0.38317099999999998</v>
      </c>
      <c r="AA2369" s="3">
        <v>-4.2774149999999997E-2</v>
      </c>
      <c r="AB2369" s="3">
        <v>0.4263786</v>
      </c>
      <c r="AC2369" s="3">
        <v>2.4098220000000001</v>
      </c>
      <c r="AD2369" s="3">
        <v>0.15476429999999999</v>
      </c>
      <c r="AE2369" s="3">
        <v>1.3095509999999999</v>
      </c>
      <c r="AF2369" s="3">
        <v>-0.1318529</v>
      </c>
      <c r="AG2369" s="3">
        <v>0.38317099999999998</v>
      </c>
      <c r="AH2369" s="3">
        <v>0.35511359999999997</v>
      </c>
      <c r="AI2369" s="3">
        <v>0.36604039999999999</v>
      </c>
      <c r="AJ2369" s="3">
        <v>0.2684281</v>
      </c>
      <c r="AK2369" s="3">
        <v>0.44582090000000002</v>
      </c>
      <c r="AL2369" s="3">
        <v>0.5637991</v>
      </c>
      <c r="AM2369" s="3">
        <v>0.63370040000000005</v>
      </c>
      <c r="AN2369" s="3">
        <v>0.1158474</v>
      </c>
      <c r="AO2369" s="3">
        <v>0.4570496</v>
      </c>
      <c r="AP2369" s="3">
        <v>0.28587509999999999</v>
      </c>
      <c r="AQ2369" s="3">
        <v>0.77058130000000002</v>
      </c>
      <c r="AR2369" s="3">
        <v>-0.62069810000000003</v>
      </c>
      <c r="AS2369" s="3">
        <v>1.0637719999999999</v>
      </c>
      <c r="AT2369" s="3">
        <v>0.33040560000000002</v>
      </c>
      <c r="AU2369" s="3">
        <v>0.34714060000000002</v>
      </c>
      <c r="AV2369" s="3">
        <v>0.36524820000000002</v>
      </c>
      <c r="AW2369" s="3">
        <v>0.44921460000000002</v>
      </c>
      <c r="AX2369" s="3">
        <v>0.60387469999999999</v>
      </c>
      <c r="AY2369" s="3">
        <v>0.48665589999999997</v>
      </c>
    </row>
    <row r="2370" spans="1:51" x14ac:dyDescent="0.25">
      <c r="A2370" t="s">
        <v>2372</v>
      </c>
      <c r="B2370" t="s">
        <v>2372</v>
      </c>
      <c r="C2370" t="s">
        <v>7278</v>
      </c>
      <c r="D2370" t="s">
        <v>12036</v>
      </c>
      <c r="E2370" t="s">
        <v>13779</v>
      </c>
      <c r="F2370" t="s">
        <v>13792</v>
      </c>
      <c r="G2370" t="s">
        <v>15364</v>
      </c>
      <c r="H2370" t="s">
        <v>16957</v>
      </c>
      <c r="I2370" s="3">
        <v>0.63532359999999999</v>
      </c>
      <c r="J2370" s="3">
        <v>20.835570000000001</v>
      </c>
      <c r="K2370" s="3">
        <v>14.347289999999999</v>
      </c>
      <c r="L2370" s="3" t="s">
        <v>18579</v>
      </c>
      <c r="M2370" s="3" t="s">
        <v>18579</v>
      </c>
      <c r="N2370" s="3">
        <v>6.8636220000000003</v>
      </c>
      <c r="O2370" s="3" t="s">
        <v>18579</v>
      </c>
      <c r="P2370" s="3">
        <v>1.0209440000000001</v>
      </c>
      <c r="Q2370" s="3">
        <v>0.98177179999999997</v>
      </c>
      <c r="R2370" s="3">
        <v>0.98177179999999997</v>
      </c>
      <c r="S2370" s="3">
        <v>0.49367850000000002</v>
      </c>
      <c r="T2370" s="3">
        <v>0.46020280000000002</v>
      </c>
      <c r="U2370" s="3">
        <v>0.54605870000000001</v>
      </c>
      <c r="V2370" s="3">
        <v>0.4578682</v>
      </c>
      <c r="W2370" s="3">
        <v>0.98119049999999997</v>
      </c>
      <c r="X2370" s="3">
        <v>0.85929109999999997</v>
      </c>
      <c r="Y2370" s="3">
        <v>0.33270759999999999</v>
      </c>
      <c r="Z2370" s="3">
        <v>0.2745879</v>
      </c>
      <c r="AA2370" s="3">
        <v>0.42877749999999998</v>
      </c>
      <c r="AB2370" s="3">
        <v>0.86111519999999997</v>
      </c>
      <c r="AC2370" s="3">
        <v>2.691182</v>
      </c>
      <c r="AD2370" s="3">
        <v>0.46989229999999998</v>
      </c>
      <c r="AE2370" s="3">
        <v>1.8286450000000001</v>
      </c>
      <c r="AF2370" s="3">
        <v>0.2403382</v>
      </c>
      <c r="AG2370" s="3">
        <v>0.2745879</v>
      </c>
      <c r="AH2370" s="3">
        <v>0.30947740000000001</v>
      </c>
      <c r="AI2370" s="3">
        <v>0.3223934</v>
      </c>
      <c r="AJ2370" s="3">
        <v>0.30511389999999999</v>
      </c>
      <c r="AK2370" s="3">
        <v>0.43837739999999997</v>
      </c>
      <c r="AL2370" s="3">
        <v>0.46618549999999997</v>
      </c>
      <c r="AM2370" s="3">
        <v>0.5591353</v>
      </c>
      <c r="AN2370" s="3">
        <v>0.1504926</v>
      </c>
      <c r="AO2370" s="3">
        <v>0.42162230000000001</v>
      </c>
      <c r="AP2370" s="3">
        <v>0.24975420000000001</v>
      </c>
      <c r="AQ2370" s="3">
        <v>0.75148970000000004</v>
      </c>
      <c r="AR2370" s="3">
        <v>-0.76314309999999996</v>
      </c>
      <c r="AS2370" s="3">
        <v>1.4540500000000001</v>
      </c>
      <c r="AT2370" s="3">
        <v>0.35026299999999999</v>
      </c>
      <c r="AU2370" s="3">
        <v>0.3633284</v>
      </c>
      <c r="AV2370" s="3">
        <v>0.38368350000000001</v>
      </c>
      <c r="AW2370" s="3">
        <v>0.50955289999999998</v>
      </c>
      <c r="AX2370" s="3">
        <v>0.70324379999999997</v>
      </c>
      <c r="AY2370" s="3">
        <v>0.54381820000000003</v>
      </c>
    </row>
    <row r="2371" spans="1:51" x14ac:dyDescent="0.25">
      <c r="A2371" t="s">
        <v>2373</v>
      </c>
      <c r="B2371" t="s">
        <v>2373</v>
      </c>
      <c r="C2371" t="s">
        <v>7279</v>
      </c>
      <c r="D2371" t="s">
        <v>12037</v>
      </c>
      <c r="E2371" t="s">
        <v>13779</v>
      </c>
      <c r="F2371" t="s">
        <v>13790</v>
      </c>
      <c r="G2371" t="s">
        <v>15300</v>
      </c>
      <c r="H2371" t="s">
        <v>16957</v>
      </c>
      <c r="I2371" s="3">
        <v>0.81340460000000003</v>
      </c>
      <c r="J2371" s="3">
        <v>25.80527</v>
      </c>
      <c r="K2371" s="3">
        <v>19.02562</v>
      </c>
      <c r="L2371" s="3" t="s">
        <v>18579</v>
      </c>
      <c r="M2371" s="3" t="s">
        <v>18579</v>
      </c>
      <c r="N2371" s="3">
        <v>32.031489999999998</v>
      </c>
      <c r="O2371" s="3" t="s">
        <v>18579</v>
      </c>
      <c r="P2371" s="3">
        <v>1.1906859999999999</v>
      </c>
      <c r="Q2371" s="3">
        <v>1.1203449999999999</v>
      </c>
      <c r="R2371" s="3">
        <v>1.1203449999999999</v>
      </c>
      <c r="S2371" s="3">
        <v>0.95170440000000001</v>
      </c>
      <c r="T2371" s="3">
        <v>0.88004309999999997</v>
      </c>
      <c r="U2371" s="3">
        <v>1.2783310000000001</v>
      </c>
      <c r="V2371" s="3">
        <v>0.87681050000000005</v>
      </c>
      <c r="W2371" s="3">
        <v>0.4136939</v>
      </c>
      <c r="X2371" s="3">
        <v>0.37162970000000001</v>
      </c>
      <c r="Y2371" s="3">
        <v>0.61141610000000002</v>
      </c>
      <c r="Z2371" s="3">
        <v>0.46937659999999998</v>
      </c>
      <c r="AA2371" s="3">
        <v>-0.26740649999999999</v>
      </c>
      <c r="AB2371" s="3">
        <v>0.50171030000000005</v>
      </c>
      <c r="AC2371" s="3">
        <v>3.4763169999999999</v>
      </c>
      <c r="AD2371" s="3">
        <v>-0.34868539999999998</v>
      </c>
      <c r="AE2371" s="3">
        <v>0.6930653</v>
      </c>
      <c r="AF2371" s="3">
        <v>0.4607522</v>
      </c>
      <c r="AG2371" s="3">
        <v>0.46937659999999998</v>
      </c>
      <c r="AH2371" s="3">
        <v>0.43249890000000002</v>
      </c>
      <c r="AI2371" s="3">
        <v>0.44402170000000002</v>
      </c>
      <c r="AJ2371" s="3">
        <v>0.21057210000000001</v>
      </c>
      <c r="AK2371" s="3">
        <v>0.37307240000000003</v>
      </c>
      <c r="AL2371" s="3">
        <v>0.55063580000000001</v>
      </c>
      <c r="AM2371" s="3">
        <v>0.52165209999999995</v>
      </c>
      <c r="AN2371" s="3">
        <v>0.83958069999999996</v>
      </c>
      <c r="AO2371" s="3">
        <v>-0.20259779999999999</v>
      </c>
      <c r="AP2371" s="3">
        <v>0.82861119999999999</v>
      </c>
      <c r="AQ2371" s="3">
        <v>0.20239489999999999</v>
      </c>
      <c r="AR2371" s="3">
        <v>1.150026</v>
      </c>
      <c r="AS2371" s="3">
        <v>0.2419009</v>
      </c>
      <c r="AT2371" s="3">
        <v>0.50393840000000001</v>
      </c>
      <c r="AU2371" s="3">
        <v>0.42799769999999998</v>
      </c>
      <c r="AV2371" s="3">
        <v>0.45400849999999998</v>
      </c>
      <c r="AW2371" s="3">
        <v>0.85708839999999997</v>
      </c>
      <c r="AX2371" s="3">
        <v>0.9034778</v>
      </c>
      <c r="AY2371" s="3">
        <v>1.0764210000000001</v>
      </c>
    </row>
    <row r="2372" spans="1:51" x14ac:dyDescent="0.25">
      <c r="A2372" t="s">
        <v>2374</v>
      </c>
      <c r="B2372" t="s">
        <v>2374</v>
      </c>
      <c r="C2372" t="s">
        <v>7280</v>
      </c>
      <c r="D2372" t="s">
        <v>12038</v>
      </c>
      <c r="E2372" t="s">
        <v>13779</v>
      </c>
      <c r="F2372" t="s">
        <v>13788</v>
      </c>
      <c r="G2372" t="s">
        <v>15365</v>
      </c>
      <c r="H2372" t="s">
        <v>16957</v>
      </c>
      <c r="I2372" s="3">
        <v>0.43306080000000002</v>
      </c>
      <c r="J2372" s="3">
        <v>24.429500000000001</v>
      </c>
      <c r="K2372" s="3">
        <v>17.51989</v>
      </c>
      <c r="L2372" s="3" t="s">
        <v>18579</v>
      </c>
      <c r="M2372" s="3" t="s">
        <v>18579</v>
      </c>
      <c r="N2372" s="3">
        <v>21.766290000000001</v>
      </c>
      <c r="O2372" s="3" t="s">
        <v>18579</v>
      </c>
      <c r="P2372" s="3">
        <v>0.61628959999999999</v>
      </c>
      <c r="Q2372" s="3">
        <v>0.64935719999999997</v>
      </c>
      <c r="R2372" s="3">
        <v>0.64935719999999997</v>
      </c>
      <c r="S2372" s="3">
        <v>0.33894780000000002</v>
      </c>
      <c r="T2372" s="3">
        <v>0.31909009999999999</v>
      </c>
      <c r="U2372" s="3">
        <v>0.33823249999999999</v>
      </c>
      <c r="V2372" s="3">
        <v>0.3242717</v>
      </c>
      <c r="W2372" s="3">
        <v>0.88884260000000004</v>
      </c>
      <c r="X2372" s="3">
        <v>0.80625650000000004</v>
      </c>
      <c r="Y2372" s="3">
        <v>0.29310589999999997</v>
      </c>
      <c r="Z2372" s="3">
        <v>0.34170089999999997</v>
      </c>
      <c r="AA2372" s="3">
        <v>0.1977447</v>
      </c>
      <c r="AB2372" s="3">
        <v>0.4518392</v>
      </c>
      <c r="AC2372" s="3">
        <v>1.6823619999999999</v>
      </c>
      <c r="AD2372" s="3">
        <v>0.20391609999999999</v>
      </c>
      <c r="AE2372" s="3">
        <v>1.4368259999999999</v>
      </c>
      <c r="AF2372" s="3">
        <v>0.1629787</v>
      </c>
      <c r="AG2372" s="3">
        <v>0.34170089999999997</v>
      </c>
      <c r="AH2372" s="3">
        <v>0.33934740000000002</v>
      </c>
      <c r="AI2372" s="3">
        <v>0.34853600000000001</v>
      </c>
      <c r="AJ2372" s="3">
        <v>0.34355750000000002</v>
      </c>
      <c r="AK2372" s="3">
        <v>0.3974567</v>
      </c>
      <c r="AL2372" s="3">
        <v>0.39792080000000002</v>
      </c>
      <c r="AM2372" s="3">
        <v>0.41018149999999998</v>
      </c>
      <c r="AN2372" s="3">
        <v>0.22705400000000001</v>
      </c>
      <c r="AO2372" s="3">
        <v>0.47049940000000001</v>
      </c>
      <c r="AP2372" s="3">
        <v>0.27222489999999999</v>
      </c>
      <c r="AQ2372" s="3">
        <v>0.59715689999999999</v>
      </c>
      <c r="AR2372" s="3">
        <v>-0.1335411</v>
      </c>
      <c r="AS2372" s="3">
        <v>1.2870060000000001</v>
      </c>
      <c r="AT2372" s="3">
        <v>0.31728220000000001</v>
      </c>
      <c r="AU2372" s="3">
        <v>0.33320709999999998</v>
      </c>
      <c r="AV2372" s="3">
        <v>0.34759839999999997</v>
      </c>
      <c r="AW2372" s="3">
        <v>0.34115309999999999</v>
      </c>
      <c r="AX2372" s="3">
        <v>0.50026519999999997</v>
      </c>
      <c r="AY2372" s="3">
        <v>0.36281360000000001</v>
      </c>
    </row>
    <row r="2373" spans="1:51" x14ac:dyDescent="0.25">
      <c r="A2373" t="s">
        <v>2375</v>
      </c>
      <c r="B2373" t="s">
        <v>2375</v>
      </c>
      <c r="C2373" t="s">
        <v>7281</v>
      </c>
      <c r="D2373" t="s">
        <v>12039</v>
      </c>
      <c r="E2373" t="s">
        <v>13779</v>
      </c>
      <c r="F2373" t="s">
        <v>13788</v>
      </c>
      <c r="G2373" t="s">
        <v>15366</v>
      </c>
      <c r="H2373" t="s">
        <v>16957</v>
      </c>
      <c r="I2373" s="3">
        <v>0.54304859999999999</v>
      </c>
      <c r="J2373" s="3">
        <v>31.662430000000001</v>
      </c>
      <c r="K2373" s="3">
        <v>31.50112</v>
      </c>
      <c r="L2373" s="3" t="s">
        <v>18579</v>
      </c>
      <c r="M2373" s="3" t="s">
        <v>18579</v>
      </c>
      <c r="N2373" s="3">
        <v>5.3428100000000001</v>
      </c>
      <c r="O2373" s="3" t="s">
        <v>18579</v>
      </c>
      <c r="P2373" s="3">
        <v>1.290716</v>
      </c>
      <c r="Q2373" s="3">
        <v>1.2011909999999999</v>
      </c>
      <c r="R2373" s="3">
        <v>1.2011909999999999</v>
      </c>
      <c r="S2373" s="3">
        <v>0.95359289999999997</v>
      </c>
      <c r="T2373" s="3">
        <v>0.90950880000000001</v>
      </c>
      <c r="U2373" s="3">
        <v>1.1998660000000001</v>
      </c>
      <c r="V2373" s="3">
        <v>0.89426039999999996</v>
      </c>
      <c r="W2373" s="3">
        <v>0.55102430000000002</v>
      </c>
      <c r="X2373" s="3">
        <v>0.59532010000000002</v>
      </c>
      <c r="Y2373" s="3">
        <v>0.5092295</v>
      </c>
      <c r="Z2373" s="3">
        <v>0.27111730000000001</v>
      </c>
      <c r="AA2373" s="3">
        <v>0.53444709999999995</v>
      </c>
      <c r="AB2373" s="3">
        <v>1.262694</v>
      </c>
      <c r="AC2373" s="3">
        <v>3.9326289999999999</v>
      </c>
      <c r="AD2373" s="3">
        <v>0.78428160000000002</v>
      </c>
      <c r="AE2373" s="3">
        <v>1.452917</v>
      </c>
      <c r="AF2373" s="3">
        <v>0.83091579999999998</v>
      </c>
      <c r="AG2373" s="3">
        <v>0.27111730000000001</v>
      </c>
      <c r="AH2373" s="3">
        <v>0.44826959999999999</v>
      </c>
      <c r="AI2373" s="3">
        <v>0.45810309999999999</v>
      </c>
      <c r="AJ2373" s="3">
        <v>0.42434260000000001</v>
      </c>
      <c r="AK2373" s="3">
        <v>0.4443666</v>
      </c>
      <c r="AL2373" s="3">
        <v>0.76758780000000004</v>
      </c>
      <c r="AM2373" s="3">
        <v>0.64811209999999997</v>
      </c>
      <c r="AN2373" s="3">
        <v>0.1696636</v>
      </c>
      <c r="AO2373" s="3">
        <v>0.39558219999999999</v>
      </c>
      <c r="AP2373" s="3">
        <v>0.5049015</v>
      </c>
      <c r="AQ2373" s="3">
        <v>0.85267919999999997</v>
      </c>
      <c r="AR2373" s="3">
        <v>-0.86002719999999999</v>
      </c>
      <c r="AS2373" s="3">
        <v>0.39637139999999998</v>
      </c>
      <c r="AT2373" s="3">
        <v>0.50896719999999995</v>
      </c>
      <c r="AU2373" s="3">
        <v>0.45728190000000002</v>
      </c>
      <c r="AV2373" s="3">
        <v>0.4596962</v>
      </c>
      <c r="AW2373" s="3">
        <v>0.95931239999999995</v>
      </c>
      <c r="AX2373" s="3">
        <v>1.1015550000000001</v>
      </c>
      <c r="AY2373" s="3">
        <v>1.0721689999999999</v>
      </c>
    </row>
    <row r="2374" spans="1:51" x14ac:dyDescent="0.25">
      <c r="A2374" t="s">
        <v>2376</v>
      </c>
      <c r="B2374" t="s">
        <v>2376</v>
      </c>
      <c r="C2374" t="s">
        <v>7282</v>
      </c>
      <c r="D2374" t="s">
        <v>12040</v>
      </c>
      <c r="E2374" t="s">
        <v>13779</v>
      </c>
      <c r="F2374" t="s">
        <v>13788</v>
      </c>
      <c r="G2374" t="s">
        <v>15367</v>
      </c>
      <c r="H2374" t="s">
        <v>16957</v>
      </c>
      <c r="I2374" s="3">
        <v>0.44264609999999999</v>
      </c>
      <c r="J2374" s="3">
        <v>22.02684</v>
      </c>
      <c r="K2374" s="3">
        <v>14.24086</v>
      </c>
      <c r="L2374" s="3" t="s">
        <v>18579</v>
      </c>
      <c r="M2374" s="3" t="s">
        <v>18579</v>
      </c>
      <c r="N2374" s="3">
        <v>19.37602</v>
      </c>
      <c r="O2374" s="3" t="s">
        <v>18579</v>
      </c>
      <c r="P2374" s="3">
        <v>0.6579256</v>
      </c>
      <c r="Q2374" s="3">
        <v>0.68109529999999996</v>
      </c>
      <c r="R2374" s="3">
        <v>0.68109529999999996</v>
      </c>
      <c r="S2374" s="3">
        <v>0.33607049999999999</v>
      </c>
      <c r="T2374" s="3">
        <v>0.31301889999999999</v>
      </c>
      <c r="U2374" s="3">
        <v>0.32614500000000002</v>
      </c>
      <c r="V2374" s="3">
        <v>0.3176349</v>
      </c>
      <c r="W2374" s="3">
        <v>0.85994729999999997</v>
      </c>
      <c r="X2374" s="3">
        <v>0.75968720000000001</v>
      </c>
      <c r="Y2374" s="3">
        <v>0.29861969999999999</v>
      </c>
      <c r="Z2374" s="3">
        <v>0.35205920000000002</v>
      </c>
      <c r="AA2374" s="3">
        <v>0.15729180000000001</v>
      </c>
      <c r="AB2374" s="3">
        <v>0.40505020000000003</v>
      </c>
      <c r="AC2374" s="3">
        <v>1.494224</v>
      </c>
      <c r="AD2374" s="3">
        <v>0.23598859999999999</v>
      </c>
      <c r="AE2374" s="3">
        <v>1.3117460000000001</v>
      </c>
      <c r="AF2374" s="3">
        <v>7.8407640000000001E-2</v>
      </c>
      <c r="AG2374" s="3">
        <v>0.35205920000000002</v>
      </c>
      <c r="AH2374" s="3">
        <v>0.32442009999999999</v>
      </c>
      <c r="AI2374" s="3">
        <v>0.33503660000000002</v>
      </c>
      <c r="AJ2374" s="3">
        <v>0.3533752</v>
      </c>
      <c r="AK2374" s="3">
        <v>0.38492779999999999</v>
      </c>
      <c r="AL2374" s="3">
        <v>0.38030130000000001</v>
      </c>
      <c r="AM2374" s="3">
        <v>0.41867110000000002</v>
      </c>
      <c r="AN2374" s="3">
        <v>0.17664869999999999</v>
      </c>
      <c r="AO2374" s="3">
        <v>0.4818462</v>
      </c>
      <c r="AP2374" s="3">
        <v>0.26063629999999999</v>
      </c>
      <c r="AQ2374" s="3">
        <v>0.60108119999999998</v>
      </c>
      <c r="AR2374" s="3">
        <v>-3.3113660000000003E-2</v>
      </c>
      <c r="AS2374" s="3">
        <v>1.240308</v>
      </c>
      <c r="AT2374" s="3">
        <v>0.32438549999999999</v>
      </c>
      <c r="AU2374" s="3">
        <v>0.33532119999999999</v>
      </c>
      <c r="AV2374" s="3">
        <v>0.35087400000000002</v>
      </c>
      <c r="AW2374" s="3">
        <v>0.32475169999999998</v>
      </c>
      <c r="AX2374" s="3">
        <v>0.47441080000000002</v>
      </c>
      <c r="AY2374" s="3">
        <v>0.34924709999999998</v>
      </c>
    </row>
    <row r="2375" spans="1:51" x14ac:dyDescent="0.25">
      <c r="A2375" t="s">
        <v>2377</v>
      </c>
      <c r="B2375" t="s">
        <v>2377</v>
      </c>
      <c r="C2375" t="s">
        <v>7283</v>
      </c>
      <c r="D2375" t="s">
        <v>12041</v>
      </c>
      <c r="E2375" t="s">
        <v>13779</v>
      </c>
      <c r="F2375" t="s">
        <v>13792</v>
      </c>
      <c r="G2375" t="s">
        <v>15368</v>
      </c>
      <c r="H2375" t="s">
        <v>16957</v>
      </c>
      <c r="I2375" s="3">
        <v>0.31480829999999999</v>
      </c>
      <c r="J2375" s="3">
        <v>13.93547</v>
      </c>
      <c r="K2375" s="3">
        <v>15.07667</v>
      </c>
      <c r="L2375" s="3" t="s">
        <v>18579</v>
      </c>
      <c r="M2375" s="3" t="s">
        <v>18579</v>
      </c>
      <c r="N2375" s="3">
        <v>12.53421</v>
      </c>
      <c r="O2375" s="3" t="s">
        <v>18579</v>
      </c>
      <c r="P2375" s="3">
        <v>0.50227569999999999</v>
      </c>
      <c r="Q2375" s="3">
        <v>0.47922490000000001</v>
      </c>
      <c r="R2375" s="3">
        <v>0.47922490000000001</v>
      </c>
      <c r="S2375" s="3">
        <v>0.33190409999999998</v>
      </c>
      <c r="T2375" s="3">
        <v>0.29840450000000002</v>
      </c>
      <c r="U2375" s="3">
        <v>0.36725160000000001</v>
      </c>
      <c r="V2375" s="3">
        <v>0.29693550000000002</v>
      </c>
      <c r="W2375" s="3">
        <v>0.68669610000000003</v>
      </c>
      <c r="X2375" s="3">
        <v>0.57001080000000004</v>
      </c>
      <c r="Y2375" s="3">
        <v>0.27619129999999997</v>
      </c>
      <c r="Z2375" s="3">
        <v>0.28753339999999999</v>
      </c>
      <c r="AA2375" s="3">
        <v>0.55081550000000001</v>
      </c>
      <c r="AB2375" s="3">
        <v>0.60950769999999999</v>
      </c>
      <c r="AC2375" s="3">
        <v>1.181441</v>
      </c>
      <c r="AD2375" s="3">
        <v>0.58551280000000006</v>
      </c>
      <c r="AE2375" s="3">
        <v>1.0674999999999999</v>
      </c>
      <c r="AF2375" s="3">
        <v>0.4964095</v>
      </c>
      <c r="AG2375" s="3">
        <v>0.28753339999999999</v>
      </c>
      <c r="AH2375" s="3">
        <v>0.28833029999999998</v>
      </c>
      <c r="AI2375" s="3">
        <v>0.28438920000000001</v>
      </c>
      <c r="AJ2375" s="3">
        <v>0.34995300000000001</v>
      </c>
      <c r="AK2375" s="3">
        <v>0.39780349999999998</v>
      </c>
      <c r="AL2375" s="3">
        <v>0.35433100000000001</v>
      </c>
      <c r="AM2375" s="3">
        <v>0.35417870000000001</v>
      </c>
      <c r="AN2375" s="3">
        <v>0.21384130000000001</v>
      </c>
      <c r="AO2375" s="3">
        <v>0.38807930000000002</v>
      </c>
      <c r="AP2375" s="3">
        <v>0.16842860000000001</v>
      </c>
      <c r="AQ2375" s="3">
        <v>0.4847418</v>
      </c>
      <c r="AR2375" s="3">
        <v>0.13212460000000001</v>
      </c>
      <c r="AS2375" s="3">
        <v>0.93478689999999998</v>
      </c>
      <c r="AT2375" s="3">
        <v>0.31520209999999999</v>
      </c>
      <c r="AU2375" s="3">
        <v>0.32474419999999998</v>
      </c>
      <c r="AV2375" s="3">
        <v>0.33637479999999997</v>
      </c>
      <c r="AW2375" s="3">
        <v>0.39277780000000001</v>
      </c>
      <c r="AX2375" s="3">
        <v>0.51966040000000002</v>
      </c>
      <c r="AY2375" s="3">
        <v>0.35765940000000002</v>
      </c>
    </row>
    <row r="2376" spans="1:51" x14ac:dyDescent="0.25">
      <c r="A2376" t="s">
        <v>2378</v>
      </c>
      <c r="B2376" t="s">
        <v>2378</v>
      </c>
      <c r="C2376" t="s">
        <v>7284</v>
      </c>
      <c r="D2376" t="s">
        <v>12042</v>
      </c>
      <c r="E2376" t="s">
        <v>13779</v>
      </c>
      <c r="F2376" t="s">
        <v>13790</v>
      </c>
      <c r="G2376" t="s">
        <v>15369</v>
      </c>
      <c r="H2376" t="s">
        <v>16957</v>
      </c>
      <c r="I2376" s="3">
        <v>0.65258110000000003</v>
      </c>
      <c r="J2376" s="3">
        <v>22.575220000000002</v>
      </c>
      <c r="K2376" s="3">
        <v>17.116779999999999</v>
      </c>
      <c r="L2376" s="3" t="s">
        <v>18579</v>
      </c>
      <c r="M2376" s="3" t="s">
        <v>18579</v>
      </c>
      <c r="N2376" s="3">
        <v>7.9727459999999999</v>
      </c>
      <c r="O2376" s="3" t="s">
        <v>18579</v>
      </c>
      <c r="P2376" s="3">
        <v>0.99004150000000002</v>
      </c>
      <c r="Q2376" s="3">
        <v>0.87964100000000001</v>
      </c>
      <c r="R2376" s="3">
        <v>0.87964100000000001</v>
      </c>
      <c r="S2376" s="3">
        <v>0.82009279999999996</v>
      </c>
      <c r="T2376" s="3">
        <v>0.73561980000000005</v>
      </c>
      <c r="U2376" s="3">
        <v>1.0608869999999999</v>
      </c>
      <c r="V2376" s="3">
        <v>0.73218559999999999</v>
      </c>
      <c r="W2376" s="3">
        <v>0.42186639999999997</v>
      </c>
      <c r="X2376" s="3">
        <v>0.41554980000000002</v>
      </c>
      <c r="Y2376" s="3">
        <v>0.4675549</v>
      </c>
      <c r="Z2376" s="3">
        <v>0.3418987</v>
      </c>
      <c r="AA2376" s="3">
        <v>0.30984210000000001</v>
      </c>
      <c r="AB2376" s="3">
        <v>0.86176299999999995</v>
      </c>
      <c r="AC2376" s="3">
        <v>2.9538600000000002</v>
      </c>
      <c r="AD2376" s="3">
        <v>0.28740209999999999</v>
      </c>
      <c r="AE2376" s="3">
        <v>0.90202249999999995</v>
      </c>
      <c r="AF2376" s="3">
        <v>0.63882649999999996</v>
      </c>
      <c r="AG2376" s="3">
        <v>0.3418987</v>
      </c>
      <c r="AH2376" s="3">
        <v>0.38564969999999998</v>
      </c>
      <c r="AI2376" s="3">
        <v>0.38609379999999999</v>
      </c>
      <c r="AJ2376" s="3">
        <v>0.29501690000000003</v>
      </c>
      <c r="AK2376" s="3">
        <v>0.39774379999999998</v>
      </c>
      <c r="AL2376" s="3">
        <v>0.50083739999999999</v>
      </c>
      <c r="AM2376" s="3">
        <v>0.52000659999999999</v>
      </c>
      <c r="AN2376" s="3">
        <v>0.44214680000000001</v>
      </c>
      <c r="AO2376" s="3">
        <v>0.1693916</v>
      </c>
      <c r="AP2376" s="3">
        <v>0.57765409999999995</v>
      </c>
      <c r="AQ2376" s="3">
        <v>0.51964900000000003</v>
      </c>
      <c r="AR2376" s="3">
        <v>0.51150549999999995</v>
      </c>
      <c r="AS2376" s="3">
        <v>0.30912410000000001</v>
      </c>
      <c r="AT2376" s="3">
        <v>0.46179330000000002</v>
      </c>
      <c r="AU2376" s="3">
        <v>0.40063969999999999</v>
      </c>
      <c r="AV2376" s="3">
        <v>0.40091379999999999</v>
      </c>
      <c r="AW2376" s="3">
        <v>0.84734430000000005</v>
      </c>
      <c r="AX2376" s="3">
        <v>0.93595989999999996</v>
      </c>
      <c r="AY2376" s="3">
        <v>0.90555180000000002</v>
      </c>
    </row>
    <row r="2377" spans="1:51" x14ac:dyDescent="0.25">
      <c r="A2377" t="s">
        <v>2379</v>
      </c>
      <c r="B2377" t="s">
        <v>2379</v>
      </c>
      <c r="C2377" t="s">
        <v>7285</v>
      </c>
      <c r="D2377" t="s">
        <v>12043</v>
      </c>
      <c r="E2377" t="s">
        <v>13779</v>
      </c>
      <c r="F2377" t="s">
        <v>13788</v>
      </c>
      <c r="G2377" t="s">
        <v>15370</v>
      </c>
      <c r="H2377" t="s">
        <v>16957</v>
      </c>
      <c r="I2377" s="3">
        <v>0.80963799999999997</v>
      </c>
      <c r="J2377" s="3">
        <v>21.16799</v>
      </c>
      <c r="K2377" s="3">
        <v>16.89798</v>
      </c>
      <c r="L2377" s="3" t="s">
        <v>18579</v>
      </c>
      <c r="M2377" s="3" t="s">
        <v>18579</v>
      </c>
      <c r="N2377" s="3">
        <v>6.0310329999999999</v>
      </c>
      <c r="O2377" s="3" t="s">
        <v>18579</v>
      </c>
      <c r="P2377" s="3">
        <v>1.0306919999999999</v>
      </c>
      <c r="Q2377" s="3">
        <v>0.93431920000000002</v>
      </c>
      <c r="R2377" s="3">
        <v>0.93431920000000002</v>
      </c>
      <c r="S2377" s="3">
        <v>0.88625169999999998</v>
      </c>
      <c r="T2377" s="3">
        <v>0.76598180000000005</v>
      </c>
      <c r="U2377" s="3">
        <v>1.117032</v>
      </c>
      <c r="V2377" s="3">
        <v>0.75705259999999996</v>
      </c>
      <c r="W2377" s="3">
        <v>0.41875230000000002</v>
      </c>
      <c r="X2377" s="3">
        <v>0.4654008</v>
      </c>
      <c r="Y2377" s="3">
        <v>0.45853939999999999</v>
      </c>
      <c r="Z2377" s="3">
        <v>0.27791250000000001</v>
      </c>
      <c r="AA2377" s="3">
        <v>0.56179299999999999</v>
      </c>
      <c r="AB2377" s="3">
        <v>1.1534759999999999</v>
      </c>
      <c r="AC2377" s="3">
        <v>3.1586859999999999</v>
      </c>
      <c r="AD2377" s="3">
        <v>0.39768720000000002</v>
      </c>
      <c r="AE2377" s="3">
        <v>1.003757</v>
      </c>
      <c r="AF2377" s="3">
        <v>0.85912619999999995</v>
      </c>
      <c r="AG2377" s="3">
        <v>0.27791250000000001</v>
      </c>
      <c r="AH2377" s="3">
        <v>0.3706294</v>
      </c>
      <c r="AI2377" s="3">
        <v>0.37490699999999999</v>
      </c>
      <c r="AJ2377" s="3">
        <v>0.30392540000000001</v>
      </c>
      <c r="AK2377" s="3">
        <v>0.38400440000000002</v>
      </c>
      <c r="AL2377" s="3">
        <v>0.50292769999999998</v>
      </c>
      <c r="AM2377" s="3">
        <v>0.50125169999999997</v>
      </c>
      <c r="AN2377" s="3">
        <v>0.44176159999999998</v>
      </c>
      <c r="AO2377" s="3">
        <v>0.18839729999999999</v>
      </c>
      <c r="AP2377" s="3">
        <v>0.57461459999999998</v>
      </c>
      <c r="AQ2377" s="3">
        <v>0.50911510000000004</v>
      </c>
      <c r="AR2377" s="3">
        <v>-5.9351399999999999E-2</v>
      </c>
      <c r="AS2377" s="3">
        <v>0.3778397</v>
      </c>
      <c r="AT2377" s="3">
        <v>0.4904733</v>
      </c>
      <c r="AU2377" s="3">
        <v>0.4297627</v>
      </c>
      <c r="AV2377" s="3">
        <v>0.44762809999999997</v>
      </c>
      <c r="AW2377" s="3">
        <v>0.91727820000000004</v>
      </c>
      <c r="AX2377" s="3">
        <v>1.0034700000000001</v>
      </c>
      <c r="AY2377" s="3">
        <v>0.98131990000000002</v>
      </c>
    </row>
    <row r="2378" spans="1:51" x14ac:dyDescent="0.25">
      <c r="A2378" t="s">
        <v>2380</v>
      </c>
      <c r="B2378" t="s">
        <v>2380</v>
      </c>
      <c r="C2378" t="s">
        <v>7286</v>
      </c>
      <c r="D2378" t="s">
        <v>12044</v>
      </c>
      <c r="E2378" t="s">
        <v>13779</v>
      </c>
      <c r="F2378" t="s">
        <v>13790</v>
      </c>
      <c r="G2378" t="s">
        <v>15371</v>
      </c>
      <c r="H2378" t="s">
        <v>16957</v>
      </c>
      <c r="I2378" s="3">
        <v>0.46023500000000001</v>
      </c>
      <c r="J2378" s="3">
        <v>24.986999999999998</v>
      </c>
      <c r="K2378" s="3">
        <v>17.552250000000001</v>
      </c>
      <c r="L2378" s="3" t="s">
        <v>18579</v>
      </c>
      <c r="M2378" s="3" t="s">
        <v>18579</v>
      </c>
      <c r="N2378" s="3">
        <v>39.637479999999996</v>
      </c>
      <c r="O2378" s="3" t="s">
        <v>18579</v>
      </c>
      <c r="P2378" s="3">
        <v>0.89255289999999998</v>
      </c>
      <c r="Q2378" s="3">
        <v>0.78835089999999997</v>
      </c>
      <c r="R2378" s="3">
        <v>0.78835089999999997</v>
      </c>
      <c r="S2378" s="3">
        <v>0.48971150000000002</v>
      </c>
      <c r="T2378" s="3">
        <v>0.48403780000000002</v>
      </c>
      <c r="U2378" s="3">
        <v>0.61871949999999998</v>
      </c>
      <c r="V2378" s="3">
        <v>0.48646739999999999</v>
      </c>
      <c r="W2378" s="3">
        <v>1.028548</v>
      </c>
      <c r="X2378" s="3">
        <v>0.84371039999999997</v>
      </c>
      <c r="Y2378" s="3">
        <v>0.41280869999999997</v>
      </c>
      <c r="Z2378" s="3">
        <v>0.38993939999999999</v>
      </c>
      <c r="AA2378" s="3">
        <v>-7.1572849999999993E-2</v>
      </c>
      <c r="AB2378" s="3">
        <v>0.45689220000000003</v>
      </c>
      <c r="AC2378" s="3">
        <v>2.7738999999999998</v>
      </c>
      <c r="AD2378" s="3">
        <v>0.1093633</v>
      </c>
      <c r="AE2378" s="3">
        <v>1.490666</v>
      </c>
      <c r="AF2378" s="3">
        <v>-8.7164140000000001E-2</v>
      </c>
      <c r="AG2378" s="3">
        <v>0.38993939999999999</v>
      </c>
      <c r="AH2378" s="3">
        <v>0.33812579999999998</v>
      </c>
      <c r="AI2378" s="3">
        <v>0.35088000000000003</v>
      </c>
      <c r="AJ2378" s="3">
        <v>0.20937239999999999</v>
      </c>
      <c r="AK2378" s="3">
        <v>0.43228680000000003</v>
      </c>
      <c r="AL2378" s="3">
        <v>0.50529489999999999</v>
      </c>
      <c r="AM2378" s="3">
        <v>0.59090160000000003</v>
      </c>
      <c r="AN2378" s="3">
        <v>0.20614379999999999</v>
      </c>
      <c r="AO2378" s="3">
        <v>0.32914500000000002</v>
      </c>
      <c r="AP2378" s="3">
        <v>0.34525080000000002</v>
      </c>
      <c r="AQ2378" s="3">
        <v>0.69843529999999998</v>
      </c>
      <c r="AR2378" s="3">
        <v>-0.19040689999999999</v>
      </c>
      <c r="AS2378" s="3">
        <v>1.256005</v>
      </c>
      <c r="AT2378" s="3">
        <v>0.35355999999999999</v>
      </c>
      <c r="AU2378" s="3">
        <v>0.35744510000000002</v>
      </c>
      <c r="AV2378" s="3">
        <v>0.37672430000000001</v>
      </c>
      <c r="AW2378" s="3">
        <v>0.46560049999999997</v>
      </c>
      <c r="AX2378" s="3">
        <v>0.63114060000000005</v>
      </c>
      <c r="AY2378" s="3">
        <v>0.56886190000000003</v>
      </c>
    </row>
    <row r="2379" spans="1:51" x14ac:dyDescent="0.25">
      <c r="A2379" t="s">
        <v>2381</v>
      </c>
      <c r="B2379" t="s">
        <v>2381</v>
      </c>
      <c r="C2379" t="s">
        <v>7287</v>
      </c>
      <c r="D2379" t="s">
        <v>12045</v>
      </c>
      <c r="E2379" t="s">
        <v>13779</v>
      </c>
      <c r="F2379" t="s">
        <v>13790</v>
      </c>
      <c r="G2379" t="s">
        <v>15372</v>
      </c>
      <c r="H2379" t="s">
        <v>16957</v>
      </c>
      <c r="I2379" s="3">
        <v>0.41059830000000003</v>
      </c>
      <c r="J2379" s="3">
        <v>26.080259999999999</v>
      </c>
      <c r="K2379" s="3">
        <v>23.24005</v>
      </c>
      <c r="L2379" s="3" t="s">
        <v>18579</v>
      </c>
      <c r="M2379" s="3" t="s">
        <v>18579</v>
      </c>
      <c r="N2379" s="3">
        <v>31.057739999999999</v>
      </c>
      <c r="O2379" s="3" t="s">
        <v>18579</v>
      </c>
      <c r="P2379" s="3">
        <v>1.00441</v>
      </c>
      <c r="Q2379" s="3">
        <v>0.85136599999999996</v>
      </c>
      <c r="R2379" s="3">
        <v>0.85136599999999996</v>
      </c>
      <c r="S2379" s="3">
        <v>0.65935779999999999</v>
      </c>
      <c r="T2379" s="3">
        <v>0.62602930000000001</v>
      </c>
      <c r="U2379" s="3">
        <v>0.85508859999999998</v>
      </c>
      <c r="V2379" s="3">
        <v>0.62786149999999996</v>
      </c>
      <c r="W2379" s="3">
        <v>0.46650649999999999</v>
      </c>
      <c r="X2379" s="3">
        <v>0.4200701</v>
      </c>
      <c r="Y2379" s="3">
        <v>0.32669880000000001</v>
      </c>
      <c r="Z2379" s="3">
        <v>0.18654809999999999</v>
      </c>
      <c r="AA2379" s="3">
        <v>0.90181679999999997</v>
      </c>
      <c r="AB2379" s="3">
        <v>1.0985240000000001</v>
      </c>
      <c r="AC2379" s="3">
        <v>2.1194120000000001</v>
      </c>
      <c r="AD2379" s="3">
        <v>0.78490870000000001</v>
      </c>
      <c r="AE2379" s="3">
        <v>1.0987830000000001</v>
      </c>
      <c r="AF2379" s="3">
        <v>1.1125179999999999</v>
      </c>
      <c r="AG2379" s="3">
        <v>0.18654809999999999</v>
      </c>
      <c r="AH2379" s="3">
        <v>0.37898690000000002</v>
      </c>
      <c r="AI2379" s="3">
        <v>0.3839458</v>
      </c>
      <c r="AJ2379" s="3">
        <v>0.48503649999999998</v>
      </c>
      <c r="AK2379" s="3">
        <v>0.38970749999999998</v>
      </c>
      <c r="AL2379" s="3">
        <v>0.58784380000000003</v>
      </c>
      <c r="AM2379" s="3">
        <v>0.42662889999999998</v>
      </c>
      <c r="AN2379" s="3">
        <v>0.14388799999999999</v>
      </c>
      <c r="AO2379" s="3">
        <v>0.45933249999999998</v>
      </c>
      <c r="AP2379" s="3">
        <v>0.2728698</v>
      </c>
      <c r="AQ2379" s="3">
        <v>0.61359140000000001</v>
      </c>
      <c r="AR2379" s="3">
        <v>-0.2035315</v>
      </c>
      <c r="AS2379" s="3">
        <v>0.41579660000000002</v>
      </c>
      <c r="AT2379" s="3">
        <v>0.41867140000000003</v>
      </c>
      <c r="AU2379" s="3">
        <v>0.3897098</v>
      </c>
      <c r="AV2379" s="3">
        <v>0.38920329999999997</v>
      </c>
      <c r="AW2379" s="3">
        <v>0.77165930000000005</v>
      </c>
      <c r="AX2379" s="3">
        <v>0.89370130000000003</v>
      </c>
      <c r="AY2379" s="3">
        <v>0.89911350000000001</v>
      </c>
    </row>
    <row r="2380" spans="1:51" x14ac:dyDescent="0.25">
      <c r="A2380" t="s">
        <v>2382</v>
      </c>
      <c r="B2380" t="s">
        <v>2382</v>
      </c>
      <c r="C2380" t="s">
        <v>7288</v>
      </c>
      <c r="E2380" t="s">
        <v>13782</v>
      </c>
      <c r="F2380" t="s">
        <v>13797</v>
      </c>
      <c r="G2380" t="s">
        <v>15373</v>
      </c>
      <c r="H2380" t="s">
        <v>16957</v>
      </c>
      <c r="I2380" s="3">
        <v>0.28641559999999999</v>
      </c>
      <c r="J2380" s="3">
        <v>17.109909999999999</v>
      </c>
      <c r="K2380" s="3">
        <v>15.28182</v>
      </c>
      <c r="L2380" s="3" t="s">
        <v>18579</v>
      </c>
      <c r="M2380" s="3" t="s">
        <v>18579</v>
      </c>
      <c r="N2380" s="3">
        <v>33.98368</v>
      </c>
      <c r="O2380" s="3" t="s">
        <v>18579</v>
      </c>
      <c r="P2380" s="3">
        <v>0.55276599999999998</v>
      </c>
      <c r="Q2380" s="3">
        <v>0.51923620000000004</v>
      </c>
      <c r="R2380" s="3">
        <v>0.51923620000000004</v>
      </c>
      <c r="S2380" s="3">
        <v>0.4409786</v>
      </c>
      <c r="T2380" s="3">
        <v>0.45836680000000002</v>
      </c>
      <c r="U2380" s="3">
        <v>0.4779081</v>
      </c>
      <c r="V2380" s="3">
        <v>0.45872980000000002</v>
      </c>
      <c r="W2380" s="3">
        <v>0.49539620000000001</v>
      </c>
      <c r="X2380" s="3">
        <v>0.50729860000000004</v>
      </c>
      <c r="Y2380" s="3">
        <v>0.35069149999999999</v>
      </c>
      <c r="Z2380" s="3">
        <v>0.35420679999999999</v>
      </c>
      <c r="AA2380" s="3">
        <v>0.246473</v>
      </c>
      <c r="AB2380" s="3">
        <v>0.46010610000000002</v>
      </c>
      <c r="AC2380" s="3">
        <v>1.281785</v>
      </c>
      <c r="AD2380" s="3">
        <v>0.27359230000000001</v>
      </c>
      <c r="AE2380" s="3">
        <v>0.60665270000000004</v>
      </c>
      <c r="AF2380" s="3">
        <v>0.3061835</v>
      </c>
      <c r="AG2380" s="3">
        <v>0.35420679999999999</v>
      </c>
      <c r="AH2380" s="3">
        <v>0.28851189999999999</v>
      </c>
      <c r="AI2380" s="3">
        <v>0.28005459999999999</v>
      </c>
      <c r="AJ2380" s="3">
        <v>0.30002420000000002</v>
      </c>
      <c r="AK2380" s="3">
        <v>0.35232659999999999</v>
      </c>
      <c r="AL2380" s="3">
        <v>0.27111030000000003</v>
      </c>
      <c r="AM2380" s="3">
        <v>0.26935680000000001</v>
      </c>
      <c r="AN2380" s="3">
        <v>0.32317079999999998</v>
      </c>
      <c r="AO2380" s="3">
        <v>0.32360470000000002</v>
      </c>
      <c r="AP2380" s="3">
        <v>0.42362460000000002</v>
      </c>
      <c r="AQ2380" s="3">
        <v>0.54076869999999999</v>
      </c>
      <c r="AR2380" s="3">
        <v>0.52879330000000002</v>
      </c>
      <c r="AS2380" s="3">
        <v>0.49037500000000001</v>
      </c>
      <c r="AT2380" s="3">
        <v>0.34936060000000002</v>
      </c>
      <c r="AU2380" s="3">
        <v>0.34483019999999998</v>
      </c>
      <c r="AV2380" s="3">
        <v>0.365456</v>
      </c>
      <c r="AW2380" s="3">
        <v>0.41927419999999999</v>
      </c>
      <c r="AX2380" s="3">
        <v>0.46189330000000001</v>
      </c>
      <c r="AY2380" s="3">
        <v>0.45233410000000002</v>
      </c>
    </row>
    <row r="2381" spans="1:51" x14ac:dyDescent="0.25">
      <c r="A2381" t="s">
        <v>2383</v>
      </c>
      <c r="B2381" t="s">
        <v>2383</v>
      </c>
      <c r="C2381" t="s">
        <v>7289</v>
      </c>
      <c r="E2381" t="s">
        <v>13779</v>
      </c>
      <c r="F2381" t="s">
        <v>13790</v>
      </c>
      <c r="G2381" t="s">
        <v>15374</v>
      </c>
      <c r="H2381" t="s">
        <v>16957</v>
      </c>
      <c r="I2381" s="3">
        <v>0.2529071</v>
      </c>
      <c r="J2381" s="3">
        <v>32.786470000000001</v>
      </c>
      <c r="K2381" s="3">
        <v>22.2029</v>
      </c>
      <c r="L2381" s="3" t="s">
        <v>18579</v>
      </c>
      <c r="M2381" s="3" t="s">
        <v>18579</v>
      </c>
      <c r="N2381" s="3">
        <v>15.65286</v>
      </c>
      <c r="O2381" s="3" t="s">
        <v>18579</v>
      </c>
      <c r="P2381" s="3">
        <v>0.61865049999999999</v>
      </c>
      <c r="Q2381" s="3">
        <v>0.67021430000000004</v>
      </c>
      <c r="R2381" s="3">
        <v>0.67021430000000004</v>
      </c>
      <c r="S2381" s="3">
        <v>0.34638550000000001</v>
      </c>
      <c r="T2381" s="3">
        <v>0.3292988</v>
      </c>
      <c r="U2381" s="3">
        <v>0.3524217</v>
      </c>
      <c r="V2381" s="3">
        <v>0.3368775</v>
      </c>
      <c r="W2381" s="3">
        <v>1.022513</v>
      </c>
      <c r="X2381" s="3">
        <v>0.87703929999999997</v>
      </c>
      <c r="Y2381" s="3">
        <v>0.34229369999999998</v>
      </c>
      <c r="Z2381" s="3">
        <v>0.41432819999999998</v>
      </c>
      <c r="AA2381" s="3">
        <v>-0.15337990000000001</v>
      </c>
      <c r="AB2381" s="3">
        <v>0.27185330000000002</v>
      </c>
      <c r="AC2381" s="3">
        <v>2.1029059999999999</v>
      </c>
      <c r="AD2381" s="3">
        <v>-9.0435870000000005E-3</v>
      </c>
      <c r="AE2381" s="3">
        <v>1.521242</v>
      </c>
      <c r="AF2381" s="3">
        <v>-0.30405919999999997</v>
      </c>
      <c r="AG2381" s="3">
        <v>0.41432819999999998</v>
      </c>
      <c r="AH2381" s="3">
        <v>0.34355049999999998</v>
      </c>
      <c r="AI2381" s="3">
        <v>0.36197960000000001</v>
      </c>
      <c r="AJ2381" s="3">
        <v>0.37467159999999999</v>
      </c>
      <c r="AK2381" s="3">
        <v>0.42839080000000002</v>
      </c>
      <c r="AL2381" s="3">
        <v>0.49495149999999999</v>
      </c>
      <c r="AM2381" s="3">
        <v>0.48275220000000002</v>
      </c>
      <c r="AN2381" s="3">
        <v>0.18411620000000001</v>
      </c>
      <c r="AO2381" s="3">
        <v>0.52249069999999997</v>
      </c>
      <c r="AP2381" s="3">
        <v>0.33124330000000002</v>
      </c>
      <c r="AQ2381" s="3">
        <v>0.68769290000000005</v>
      </c>
      <c r="AR2381" s="3">
        <v>-0.40730959999999999</v>
      </c>
      <c r="AS2381" s="3">
        <v>1.460075</v>
      </c>
      <c r="AT2381" s="3">
        <v>0.30071399999999998</v>
      </c>
      <c r="AU2381" s="3">
        <v>0.32238020000000001</v>
      </c>
      <c r="AV2381" s="3">
        <v>0.33891169999999998</v>
      </c>
      <c r="AW2381" s="3">
        <v>0.341752</v>
      </c>
      <c r="AX2381" s="3">
        <v>0.5250184</v>
      </c>
      <c r="AY2381" s="3">
        <v>0.35329630000000001</v>
      </c>
    </row>
    <row r="2382" spans="1:51" x14ac:dyDescent="0.25">
      <c r="A2382" t="s">
        <v>2384</v>
      </c>
      <c r="B2382" t="s">
        <v>2384</v>
      </c>
      <c r="C2382" t="s">
        <v>7290</v>
      </c>
      <c r="D2382" t="s">
        <v>12046</v>
      </c>
      <c r="E2382" t="s">
        <v>13779</v>
      </c>
      <c r="F2382" t="s">
        <v>13792</v>
      </c>
      <c r="G2382" t="s">
        <v>14380</v>
      </c>
      <c r="H2382" t="s">
        <v>16957</v>
      </c>
      <c r="I2382" s="3">
        <v>0.36509330000000001</v>
      </c>
      <c r="J2382" s="3">
        <v>27.124359999999999</v>
      </c>
      <c r="K2382" s="3">
        <v>22.644130000000001</v>
      </c>
      <c r="L2382" s="3" t="s">
        <v>18579</v>
      </c>
      <c r="M2382" s="3" t="s">
        <v>18579</v>
      </c>
      <c r="N2382" s="3">
        <v>22.49316</v>
      </c>
      <c r="O2382" s="3" t="s">
        <v>18579</v>
      </c>
      <c r="P2382" s="3">
        <v>0.59293149999999994</v>
      </c>
      <c r="Q2382" s="3">
        <v>0.65101120000000001</v>
      </c>
      <c r="R2382" s="3">
        <v>0.65101120000000001</v>
      </c>
      <c r="S2382" s="3">
        <v>0.34642509999999999</v>
      </c>
      <c r="T2382" s="3">
        <v>0.31882149999999998</v>
      </c>
      <c r="U2382" s="3">
        <v>0.34331220000000001</v>
      </c>
      <c r="V2382" s="3">
        <v>0.32425900000000002</v>
      </c>
      <c r="W2382" s="3">
        <v>0.96054870000000003</v>
      </c>
      <c r="X2382" s="3">
        <v>0.8266732</v>
      </c>
      <c r="Y2382" s="3">
        <v>0.3000448</v>
      </c>
      <c r="Z2382" s="3">
        <v>0.35524739999999999</v>
      </c>
      <c r="AA2382" s="3">
        <v>0.15058969999999999</v>
      </c>
      <c r="AB2382" s="3">
        <v>0.46273300000000001</v>
      </c>
      <c r="AC2382" s="3">
        <v>1.786249</v>
      </c>
      <c r="AD2382" s="3">
        <v>0.24485309999999999</v>
      </c>
      <c r="AE2382" s="3">
        <v>1.547091</v>
      </c>
      <c r="AF2382" s="3">
        <v>9.1678579999999996E-2</v>
      </c>
      <c r="AG2382" s="3">
        <v>0.35524739999999999</v>
      </c>
      <c r="AH2382" s="3">
        <v>0.33031939999999999</v>
      </c>
      <c r="AI2382" s="3">
        <v>0.34314610000000001</v>
      </c>
      <c r="AJ2382" s="3">
        <v>0.35025580000000001</v>
      </c>
      <c r="AK2382" s="3">
        <v>0.40150269999999999</v>
      </c>
      <c r="AL2382" s="3">
        <v>0.42314170000000001</v>
      </c>
      <c r="AM2382" s="3">
        <v>0.46797280000000002</v>
      </c>
      <c r="AN2382" s="3">
        <v>0.16445299999999999</v>
      </c>
      <c r="AO2382" s="3">
        <v>0.51712910000000001</v>
      </c>
      <c r="AP2382" s="3">
        <v>0.26131349999999998</v>
      </c>
      <c r="AQ2382" s="3">
        <v>0.65594450000000004</v>
      </c>
      <c r="AR2382" s="3">
        <v>-0.14322570000000001</v>
      </c>
      <c r="AS2382" s="3">
        <v>1.3923160000000001</v>
      </c>
      <c r="AT2382" s="3">
        <v>0.31259619999999999</v>
      </c>
      <c r="AU2382" s="3">
        <v>0.3330767</v>
      </c>
      <c r="AV2382" s="3">
        <v>0.35301320000000003</v>
      </c>
      <c r="AW2382" s="3">
        <v>0.35509109999999999</v>
      </c>
      <c r="AX2382" s="3">
        <v>0.53922000000000003</v>
      </c>
      <c r="AY2382" s="3">
        <v>0.36280309999999999</v>
      </c>
    </row>
    <row r="2383" spans="1:51" x14ac:dyDescent="0.25">
      <c r="A2383" t="s">
        <v>2385</v>
      </c>
      <c r="B2383" t="s">
        <v>2385</v>
      </c>
      <c r="C2383" t="s">
        <v>7291</v>
      </c>
      <c r="E2383" t="s">
        <v>13781</v>
      </c>
      <c r="F2383" t="s">
        <v>13803</v>
      </c>
      <c r="G2383" t="s">
        <v>15375</v>
      </c>
      <c r="H2383" t="s">
        <v>16957</v>
      </c>
      <c r="I2383" s="3">
        <v>0.38301230000000003</v>
      </c>
      <c r="J2383" s="3">
        <v>21.2774</v>
      </c>
      <c r="K2383" s="3">
        <v>13.03468</v>
      </c>
      <c r="L2383" s="3" t="s">
        <v>18579</v>
      </c>
      <c r="M2383" s="3" t="s">
        <v>18579</v>
      </c>
      <c r="N2383" s="3">
        <v>-5.0796010000000003</v>
      </c>
      <c r="O2383" s="3" t="s">
        <v>18579</v>
      </c>
      <c r="P2383" s="3">
        <v>0.73629509999999998</v>
      </c>
      <c r="Q2383" s="3">
        <v>0.76681670000000002</v>
      </c>
      <c r="R2383" s="3">
        <v>0.76681670000000002</v>
      </c>
      <c r="S2383" s="3">
        <v>0.50721570000000005</v>
      </c>
      <c r="T2383" s="3">
        <v>0.49568970000000001</v>
      </c>
      <c r="U2383" s="3">
        <v>0.61202699999999999</v>
      </c>
      <c r="V2383" s="3">
        <v>0.48642950000000001</v>
      </c>
      <c r="W2383" s="3">
        <v>0.67492260000000004</v>
      </c>
      <c r="X2383" s="3">
        <v>0.61826510000000001</v>
      </c>
      <c r="Y2383" s="3">
        <v>0.39749849999999998</v>
      </c>
      <c r="Z2383" s="3">
        <v>0.35951460000000002</v>
      </c>
      <c r="AA2383" s="3">
        <v>0.13771710000000001</v>
      </c>
      <c r="AB2383" s="3">
        <v>0.49223889999999998</v>
      </c>
      <c r="AC2383" s="3">
        <v>1.884252</v>
      </c>
      <c r="AD2383" s="3">
        <v>0.42911870000000002</v>
      </c>
      <c r="AE2383" s="3">
        <v>1.0299780000000001</v>
      </c>
      <c r="AF2383" s="3">
        <v>0.18190300000000001</v>
      </c>
      <c r="AG2383" s="3">
        <v>0.35951460000000002</v>
      </c>
      <c r="AH2383" s="3">
        <v>0.39795180000000002</v>
      </c>
      <c r="AI2383" s="3">
        <v>0.4203055</v>
      </c>
      <c r="AJ2383" s="3">
        <v>0.48546610000000001</v>
      </c>
      <c r="AK2383" s="3">
        <v>0.47543750000000001</v>
      </c>
      <c r="AL2383" s="3">
        <v>0.76996489999999995</v>
      </c>
      <c r="AM2383" s="3">
        <v>0.73140240000000001</v>
      </c>
      <c r="AN2383" s="3">
        <v>9.0304510000000004E-2</v>
      </c>
      <c r="AO2383" s="3">
        <v>0.52703219999999995</v>
      </c>
      <c r="AP2383" s="3">
        <v>0.2531678</v>
      </c>
      <c r="AQ2383" s="3">
        <v>0.6450787</v>
      </c>
      <c r="AR2383" s="3">
        <v>-1.0582990000000001</v>
      </c>
      <c r="AS2383" s="3">
        <v>0.72491799999999995</v>
      </c>
      <c r="AT2383" s="3">
        <v>0.37435950000000001</v>
      </c>
      <c r="AU2383" s="3">
        <v>0.3629385</v>
      </c>
      <c r="AV2383" s="3">
        <v>0.36989119999999998</v>
      </c>
      <c r="AW2383" s="3">
        <v>0.53206089999999995</v>
      </c>
      <c r="AX2383" s="3">
        <v>0.65592320000000004</v>
      </c>
      <c r="AY2383" s="3">
        <v>0.58334330000000001</v>
      </c>
    </row>
    <row r="2384" spans="1:51" x14ac:dyDescent="0.25">
      <c r="A2384" t="s">
        <v>2386</v>
      </c>
      <c r="B2384" t="s">
        <v>2386</v>
      </c>
      <c r="C2384" t="s">
        <v>7292</v>
      </c>
      <c r="E2384" t="s">
        <v>13782</v>
      </c>
      <c r="F2384" t="s">
        <v>13797</v>
      </c>
      <c r="G2384" t="s">
        <v>15296</v>
      </c>
      <c r="H2384" t="s">
        <v>16957</v>
      </c>
      <c r="I2384" s="3">
        <v>0.47092519999999999</v>
      </c>
      <c r="J2384" s="3">
        <v>44.377110000000002</v>
      </c>
      <c r="K2384" s="3">
        <v>40.490070000000003</v>
      </c>
      <c r="L2384" s="3" t="s">
        <v>18579</v>
      </c>
      <c r="M2384" s="3" t="s">
        <v>18579</v>
      </c>
      <c r="N2384" s="3">
        <v>37.111780000000003</v>
      </c>
      <c r="O2384" s="3" t="s">
        <v>18579</v>
      </c>
      <c r="P2384" s="3">
        <v>1.121704</v>
      </c>
      <c r="Q2384" s="3">
        <v>1.489587</v>
      </c>
      <c r="R2384" s="3">
        <v>1.489587</v>
      </c>
      <c r="S2384" s="3">
        <v>1.036794</v>
      </c>
      <c r="T2384" s="3">
        <v>1.193273</v>
      </c>
      <c r="U2384" s="3">
        <v>1.2960860000000001</v>
      </c>
      <c r="V2384" s="3">
        <v>1.179729</v>
      </c>
      <c r="W2384" s="3">
        <v>0.73033650000000006</v>
      </c>
      <c r="X2384" s="3">
        <v>0.79482909999999996</v>
      </c>
      <c r="Y2384" s="3">
        <v>0.62440620000000002</v>
      </c>
      <c r="Z2384" s="3">
        <v>0.3737528</v>
      </c>
      <c r="AA2384" s="3">
        <v>0.127333</v>
      </c>
      <c r="AB2384" s="3">
        <v>1.0663849999999999</v>
      </c>
      <c r="AC2384" s="3">
        <v>4.5232599999999996</v>
      </c>
      <c r="AD2384" s="3">
        <v>0.59260239999999997</v>
      </c>
      <c r="AE2384" s="3">
        <v>1.7414160000000001</v>
      </c>
      <c r="AF2384" s="3">
        <v>0.72379070000000001</v>
      </c>
      <c r="AG2384" s="3">
        <v>0.3737528</v>
      </c>
      <c r="AH2384" s="3">
        <v>0.47309010000000001</v>
      </c>
      <c r="AI2384" s="3">
        <v>0.47875250000000003</v>
      </c>
      <c r="AJ2384" s="3">
        <v>0.47251919999999997</v>
      </c>
      <c r="AK2384" s="3">
        <v>0.56183150000000004</v>
      </c>
      <c r="AL2384" s="3">
        <v>0.92273530000000004</v>
      </c>
      <c r="AM2384" s="3">
        <v>0.58097319999999997</v>
      </c>
      <c r="AN2384" s="3">
        <v>0.36798199999999998</v>
      </c>
      <c r="AO2384" s="3">
        <v>0.14064679999999999</v>
      </c>
      <c r="AP2384" s="3">
        <v>0.72846250000000001</v>
      </c>
      <c r="AQ2384" s="3">
        <v>0.73009349999999995</v>
      </c>
      <c r="AR2384" s="3">
        <v>-0.26968370000000003</v>
      </c>
      <c r="AS2384" s="3">
        <v>0.63454080000000002</v>
      </c>
      <c r="AT2384" s="3">
        <v>0.50691370000000002</v>
      </c>
      <c r="AU2384" s="3">
        <v>0.46321129999999999</v>
      </c>
      <c r="AV2384" s="3">
        <v>0.46867130000000001</v>
      </c>
      <c r="AW2384" s="3">
        <v>0.92066619999999999</v>
      </c>
      <c r="AX2384" s="3">
        <v>1.1005879999999999</v>
      </c>
      <c r="AY2384" s="3">
        <v>1.0891299999999999</v>
      </c>
    </row>
    <row r="2385" spans="1:51" x14ac:dyDescent="0.25">
      <c r="A2385" t="s">
        <v>2387</v>
      </c>
      <c r="B2385" t="s">
        <v>2387</v>
      </c>
      <c r="C2385" t="s">
        <v>7293</v>
      </c>
      <c r="E2385" t="s">
        <v>13779</v>
      </c>
      <c r="F2385" t="s">
        <v>13788</v>
      </c>
      <c r="G2385" t="s">
        <v>15376</v>
      </c>
      <c r="H2385" t="s">
        <v>16957</v>
      </c>
      <c r="I2385" s="3">
        <v>9.4798859999999999E-2</v>
      </c>
      <c r="J2385" s="3">
        <v>31.076910000000002</v>
      </c>
      <c r="K2385" s="3">
        <v>22.305679999999999</v>
      </c>
      <c r="L2385" s="3" t="s">
        <v>18579</v>
      </c>
      <c r="M2385" s="3" t="s">
        <v>18579</v>
      </c>
      <c r="N2385" s="3">
        <v>57.949939999999998</v>
      </c>
      <c r="O2385" s="3" t="s">
        <v>18579</v>
      </c>
      <c r="P2385" s="3">
        <v>0.84942280000000003</v>
      </c>
      <c r="Q2385" s="3">
        <v>0.60069329999999999</v>
      </c>
      <c r="R2385" s="3">
        <v>0.60069329999999999</v>
      </c>
      <c r="S2385" s="3">
        <v>0.32851459999999999</v>
      </c>
      <c r="T2385" s="3">
        <v>0.33302140000000002</v>
      </c>
      <c r="U2385" s="3">
        <v>0.26882260000000002</v>
      </c>
      <c r="V2385" s="3">
        <v>0.32618900000000001</v>
      </c>
      <c r="W2385" s="3">
        <v>0.82940970000000003</v>
      </c>
      <c r="X2385" s="3">
        <v>0.95805459999999998</v>
      </c>
      <c r="Y2385" s="3">
        <v>0.38439240000000002</v>
      </c>
      <c r="Z2385" s="3">
        <v>0.4016769</v>
      </c>
      <c r="AA2385" s="3">
        <v>2.5574940000000001E-2</v>
      </c>
      <c r="AB2385" s="3">
        <v>0.32296350000000001</v>
      </c>
      <c r="AC2385" s="3">
        <v>1.1269750000000001</v>
      </c>
      <c r="AD2385" s="3">
        <v>0.54249760000000002</v>
      </c>
      <c r="AE2385" s="3">
        <v>1.1200289999999999</v>
      </c>
      <c r="AF2385" s="3">
        <v>3.1330780000000003E-2</v>
      </c>
      <c r="AG2385" s="3">
        <v>0.4016769</v>
      </c>
      <c r="AH2385" s="3">
        <v>0.33431569999999999</v>
      </c>
      <c r="AI2385" s="3">
        <v>0.34656290000000001</v>
      </c>
      <c r="AJ2385" s="3">
        <v>0.41835139999999998</v>
      </c>
      <c r="AK2385" s="3">
        <v>0.37451000000000001</v>
      </c>
      <c r="AL2385" s="3">
        <v>0.51168020000000003</v>
      </c>
      <c r="AM2385" s="3">
        <v>0.55384500000000003</v>
      </c>
      <c r="AN2385" s="3">
        <v>-8.9132069999999994E-2</v>
      </c>
      <c r="AO2385" s="3">
        <v>0.66803230000000002</v>
      </c>
      <c r="AP2385" s="3">
        <v>0.25561299999999998</v>
      </c>
      <c r="AQ2385" s="3">
        <v>0.80463859999999998</v>
      </c>
      <c r="AR2385" s="3">
        <v>4.3099180000000001E-2</v>
      </c>
      <c r="AS2385" s="3">
        <v>1.1770069999999999</v>
      </c>
      <c r="AT2385" s="3">
        <v>0.35622799999999999</v>
      </c>
      <c r="AU2385" s="3">
        <v>0.34510669999999999</v>
      </c>
      <c r="AV2385" s="3">
        <v>0.37472109999999997</v>
      </c>
      <c r="AW2385" s="3">
        <v>0.3097068</v>
      </c>
      <c r="AX2385" s="3">
        <v>0.47266439999999998</v>
      </c>
      <c r="AY2385" s="3">
        <v>0.35699950000000003</v>
      </c>
    </row>
    <row r="2386" spans="1:51" x14ac:dyDescent="0.25">
      <c r="A2386" t="s">
        <v>2388</v>
      </c>
      <c r="B2386" t="s">
        <v>2388</v>
      </c>
      <c r="C2386" t="s">
        <v>7294</v>
      </c>
      <c r="E2386" t="s">
        <v>13779</v>
      </c>
      <c r="F2386" t="s">
        <v>13788</v>
      </c>
      <c r="G2386" t="s">
        <v>15377</v>
      </c>
      <c r="H2386" t="s">
        <v>16957</v>
      </c>
      <c r="I2386" s="3">
        <v>0.2165417</v>
      </c>
      <c r="J2386" s="3">
        <v>26.10849</v>
      </c>
      <c r="K2386" s="3">
        <v>11.726369999999999</v>
      </c>
      <c r="L2386" s="3" t="s">
        <v>18579</v>
      </c>
      <c r="M2386" s="3" t="s">
        <v>18579</v>
      </c>
      <c r="N2386" s="3">
        <v>15.917759999999999</v>
      </c>
      <c r="O2386" s="3" t="s">
        <v>18579</v>
      </c>
      <c r="P2386" s="3">
        <v>0.50151610000000002</v>
      </c>
      <c r="Q2386" s="3">
        <v>0.55025190000000002</v>
      </c>
      <c r="R2386" s="3">
        <v>0.55025190000000002</v>
      </c>
      <c r="S2386" s="3">
        <v>0.46084740000000002</v>
      </c>
      <c r="T2386" s="3">
        <v>0.41443580000000002</v>
      </c>
      <c r="U2386" s="3">
        <v>0.4748636</v>
      </c>
      <c r="V2386" s="3">
        <v>0.40964119999999998</v>
      </c>
      <c r="W2386" s="3">
        <v>0.58643889999999999</v>
      </c>
      <c r="X2386" s="3">
        <v>0.74406989999999995</v>
      </c>
      <c r="Y2386" s="3">
        <v>0.33029930000000002</v>
      </c>
      <c r="Z2386" s="3">
        <v>0.33334649999999999</v>
      </c>
      <c r="AA2386" s="3">
        <v>0.30268919999999999</v>
      </c>
      <c r="AB2386" s="3">
        <v>0.47211900000000001</v>
      </c>
      <c r="AC2386" s="3">
        <v>1.383567</v>
      </c>
      <c r="AD2386" s="3">
        <v>0.55287660000000005</v>
      </c>
      <c r="AE2386" s="3">
        <v>0.79056910000000002</v>
      </c>
      <c r="AF2386" s="3">
        <v>0.4236086</v>
      </c>
      <c r="AG2386" s="3">
        <v>0.33334649999999999</v>
      </c>
      <c r="AH2386" s="3">
        <v>0.27442359999999999</v>
      </c>
      <c r="AI2386" s="3">
        <v>0.2661172</v>
      </c>
      <c r="AJ2386" s="3">
        <v>0.33473259999999999</v>
      </c>
      <c r="AK2386" s="3">
        <v>0.3958739</v>
      </c>
      <c r="AL2386" s="3">
        <v>0.26712970000000003</v>
      </c>
      <c r="AM2386" s="3">
        <v>0.31555759999999999</v>
      </c>
      <c r="AN2386" s="3">
        <v>0.1240972</v>
      </c>
      <c r="AO2386" s="3">
        <v>0.53605879999999995</v>
      </c>
      <c r="AP2386" s="3">
        <v>0.24875</v>
      </c>
      <c r="AQ2386" s="3">
        <v>0.62424360000000001</v>
      </c>
      <c r="AR2386" s="3">
        <v>-0.18925449999999999</v>
      </c>
      <c r="AS2386" s="3">
        <v>0.6512462</v>
      </c>
      <c r="AT2386" s="3">
        <v>0.37164779999999997</v>
      </c>
      <c r="AU2386" s="3">
        <v>0.34777730000000001</v>
      </c>
      <c r="AV2386" s="3">
        <v>0.38406610000000002</v>
      </c>
      <c r="AW2386" s="3">
        <v>0.41575390000000001</v>
      </c>
      <c r="AX2386" s="3">
        <v>0.52114819999999995</v>
      </c>
      <c r="AY2386" s="3">
        <v>0.46807510000000002</v>
      </c>
    </row>
    <row r="2387" spans="1:51" x14ac:dyDescent="0.25">
      <c r="A2387" t="s">
        <v>2389</v>
      </c>
      <c r="B2387" t="s">
        <v>2389</v>
      </c>
      <c r="C2387" t="s">
        <v>7295</v>
      </c>
      <c r="D2387" t="s">
        <v>12047</v>
      </c>
      <c r="E2387" t="s">
        <v>13779</v>
      </c>
      <c r="F2387" t="s">
        <v>13788</v>
      </c>
      <c r="G2387" t="s">
        <v>15378</v>
      </c>
      <c r="H2387" t="s">
        <v>16957</v>
      </c>
      <c r="I2387" s="3">
        <v>0.35979850000000002</v>
      </c>
      <c r="J2387" s="3">
        <v>10.631600000000001</v>
      </c>
      <c r="K2387" s="3">
        <v>6.4778310000000001</v>
      </c>
      <c r="L2387" s="3" t="s">
        <v>18579</v>
      </c>
      <c r="M2387" s="3" t="s">
        <v>18579</v>
      </c>
      <c r="N2387" s="3">
        <v>15.361689999999999</v>
      </c>
      <c r="O2387" s="3" t="s">
        <v>18579</v>
      </c>
      <c r="P2387" s="3">
        <v>0.63848000000000005</v>
      </c>
      <c r="Q2387" s="3">
        <v>0.4953456</v>
      </c>
      <c r="R2387" s="3">
        <v>0.4953456</v>
      </c>
      <c r="S2387" s="3">
        <v>0.34182879999999999</v>
      </c>
      <c r="T2387" s="3">
        <v>0.3177372</v>
      </c>
      <c r="U2387" s="3">
        <v>0.39716370000000001</v>
      </c>
      <c r="V2387" s="3">
        <v>0.31496150000000001</v>
      </c>
      <c r="W2387" s="3">
        <v>0.6407294</v>
      </c>
      <c r="X2387" s="3">
        <v>0.51216189999999995</v>
      </c>
      <c r="Y2387" s="3">
        <v>0.28715299999999999</v>
      </c>
      <c r="Z2387" s="3">
        <v>0.285833</v>
      </c>
      <c r="AA2387" s="3">
        <v>0.51527109999999998</v>
      </c>
      <c r="AB2387" s="3">
        <v>0.59073679999999995</v>
      </c>
      <c r="AC2387" s="3">
        <v>1.2119899999999999</v>
      </c>
      <c r="AD2387" s="3">
        <v>0.4512893</v>
      </c>
      <c r="AE2387" s="3">
        <v>1.043167</v>
      </c>
      <c r="AF2387" s="3">
        <v>0.56758450000000005</v>
      </c>
      <c r="AG2387" s="3">
        <v>0.285833</v>
      </c>
      <c r="AH2387" s="3">
        <v>0.34584520000000002</v>
      </c>
      <c r="AI2387" s="3">
        <v>0.34805160000000002</v>
      </c>
      <c r="AJ2387" s="3">
        <v>0.37818299999999999</v>
      </c>
      <c r="AK2387" s="3">
        <v>0.37208930000000001</v>
      </c>
      <c r="AL2387" s="3">
        <v>0.42519509999999999</v>
      </c>
      <c r="AM2387" s="3">
        <v>0.38191910000000001</v>
      </c>
      <c r="AN2387" s="3">
        <v>0.2925123</v>
      </c>
      <c r="AO2387" s="3">
        <v>0.3205017</v>
      </c>
      <c r="AP2387" s="3">
        <v>0.23295769999999999</v>
      </c>
      <c r="AQ2387" s="3">
        <v>0.52401819999999999</v>
      </c>
      <c r="AR2387" s="3">
        <v>0.28517120000000001</v>
      </c>
      <c r="AS2387" s="3">
        <v>0.87929330000000006</v>
      </c>
      <c r="AT2387" s="3">
        <v>0.31332149999999998</v>
      </c>
      <c r="AU2387" s="3">
        <v>0.32361099999999998</v>
      </c>
      <c r="AV2387" s="3">
        <v>0.33487289999999997</v>
      </c>
      <c r="AW2387" s="3">
        <v>0.40623100000000001</v>
      </c>
      <c r="AX2387" s="3">
        <v>0.52606399999999998</v>
      </c>
      <c r="AY2387" s="3">
        <v>0.38220769999999998</v>
      </c>
    </row>
    <row r="2388" spans="1:51" x14ac:dyDescent="0.25">
      <c r="A2388" t="s">
        <v>2390</v>
      </c>
      <c r="B2388" t="s">
        <v>2390</v>
      </c>
      <c r="C2388" t="s">
        <v>7296</v>
      </c>
      <c r="E2388" t="s">
        <v>13779</v>
      </c>
      <c r="F2388" t="s">
        <v>13788</v>
      </c>
      <c r="G2388" t="s">
        <v>15379</v>
      </c>
      <c r="H2388" t="s">
        <v>16957</v>
      </c>
      <c r="I2388" s="3">
        <v>0.51681109999999997</v>
      </c>
      <c r="J2388" s="3">
        <v>39.160719999999998</v>
      </c>
      <c r="K2388" s="3">
        <v>38.549750000000003</v>
      </c>
      <c r="L2388" s="3" t="s">
        <v>18579</v>
      </c>
      <c r="M2388" s="3" t="s">
        <v>18579</v>
      </c>
      <c r="N2388" s="3">
        <v>56.710450000000002</v>
      </c>
      <c r="O2388" s="3" t="s">
        <v>18579</v>
      </c>
      <c r="P2388" s="3">
        <v>0.90464730000000004</v>
      </c>
      <c r="Q2388" s="3">
        <v>1.275298</v>
      </c>
      <c r="R2388" s="3">
        <v>1.275298</v>
      </c>
      <c r="S2388" s="3">
        <v>1.094104</v>
      </c>
      <c r="T2388" s="3">
        <v>0.94315499999999997</v>
      </c>
      <c r="U2388" s="3">
        <v>1.2577970000000001</v>
      </c>
      <c r="V2388" s="3">
        <v>0.93090200000000001</v>
      </c>
      <c r="W2388" s="3">
        <v>0.55640129999999999</v>
      </c>
      <c r="X2388" s="3">
        <v>0.67810490000000001</v>
      </c>
      <c r="Y2388" s="3">
        <v>0.49850929999999999</v>
      </c>
      <c r="Z2388" s="3">
        <v>0.33606429999999998</v>
      </c>
      <c r="AA2388" s="3">
        <v>0.19585430000000001</v>
      </c>
      <c r="AB2388" s="3">
        <v>0.93463879999999999</v>
      </c>
      <c r="AC2388" s="3">
        <v>3.6374300000000002</v>
      </c>
      <c r="AD2388" s="3">
        <v>0.41710989999999998</v>
      </c>
      <c r="AE2388" s="3">
        <v>1.223932</v>
      </c>
      <c r="AF2388" s="3">
        <v>0.49332379999999998</v>
      </c>
      <c r="AG2388" s="3">
        <v>0.33606429999999998</v>
      </c>
      <c r="AH2388" s="3">
        <v>0.34582360000000001</v>
      </c>
      <c r="AI2388" s="3">
        <v>0.35624509999999998</v>
      </c>
      <c r="AJ2388" s="3">
        <v>0.37208079999999999</v>
      </c>
      <c r="AK2388" s="3">
        <v>0.43757020000000002</v>
      </c>
      <c r="AL2388" s="3">
        <v>0.50284180000000001</v>
      </c>
      <c r="AM2388" s="3">
        <v>0.53313489999999997</v>
      </c>
      <c r="AN2388" s="3">
        <v>0.29673509999999997</v>
      </c>
      <c r="AO2388" s="3">
        <v>0.27784920000000002</v>
      </c>
      <c r="AP2388" s="3">
        <v>0.64722789999999997</v>
      </c>
      <c r="AQ2388" s="3">
        <v>0.7494767</v>
      </c>
      <c r="AR2388" s="3">
        <v>-9.4156619999999996E-2</v>
      </c>
      <c r="AS2388" s="3">
        <v>0.47974539999999999</v>
      </c>
      <c r="AT2388" s="3">
        <v>0.55292229999999998</v>
      </c>
      <c r="AU2388" s="3">
        <v>0.46216429999999997</v>
      </c>
      <c r="AV2388" s="3">
        <v>0.47793730000000001</v>
      </c>
      <c r="AW2388" s="3">
        <v>0.952658</v>
      </c>
      <c r="AX2388" s="3">
        <v>1.0764689999999999</v>
      </c>
      <c r="AY2388" s="3">
        <v>1.0775870000000001</v>
      </c>
    </row>
    <row r="2389" spans="1:51" x14ac:dyDescent="0.25">
      <c r="A2389" t="s">
        <v>2391</v>
      </c>
      <c r="B2389" t="s">
        <v>2391</v>
      </c>
      <c r="C2389" t="s">
        <v>7297</v>
      </c>
      <c r="D2389" t="s">
        <v>12048</v>
      </c>
      <c r="E2389" t="s">
        <v>13779</v>
      </c>
      <c r="F2389" t="s">
        <v>13790</v>
      </c>
      <c r="G2389" t="s">
        <v>14571</v>
      </c>
      <c r="H2389" t="s">
        <v>16957</v>
      </c>
      <c r="I2389" s="3">
        <v>0.6409203</v>
      </c>
      <c r="J2389" s="3">
        <v>26.723050000000001</v>
      </c>
      <c r="K2389" s="3">
        <v>16.52553</v>
      </c>
      <c r="L2389" s="3" t="s">
        <v>18579</v>
      </c>
      <c r="M2389" s="3" t="s">
        <v>18579</v>
      </c>
      <c r="N2389" s="3">
        <v>43.15596</v>
      </c>
      <c r="O2389" s="3" t="s">
        <v>18579</v>
      </c>
      <c r="P2389" s="3">
        <v>1.1273770000000001</v>
      </c>
      <c r="Q2389" s="3">
        <v>1.220067</v>
      </c>
      <c r="R2389" s="3">
        <v>1.220067</v>
      </c>
      <c r="S2389" s="3">
        <v>0.89695230000000004</v>
      </c>
      <c r="T2389" s="3">
        <v>1.0787340000000001</v>
      </c>
      <c r="U2389" s="3">
        <v>1.1097129999999999</v>
      </c>
      <c r="V2389" s="3">
        <v>1.088171</v>
      </c>
      <c r="W2389" s="3">
        <v>0.36699589999999999</v>
      </c>
      <c r="X2389" s="3">
        <v>0.44889370000000001</v>
      </c>
      <c r="Y2389" s="3">
        <v>0.67599480000000001</v>
      </c>
      <c r="Z2389" s="3">
        <v>0.4813521</v>
      </c>
      <c r="AA2389" s="3">
        <v>-0.33483239999999997</v>
      </c>
      <c r="AB2389" s="3">
        <v>0.50304470000000001</v>
      </c>
      <c r="AC2389" s="3">
        <v>3.5033840000000001</v>
      </c>
      <c r="AD2389" s="3">
        <v>-0.19480320000000001</v>
      </c>
      <c r="AE2389" s="3">
        <v>0.67936850000000004</v>
      </c>
      <c r="AF2389" s="3">
        <v>0.2105418</v>
      </c>
      <c r="AG2389" s="3">
        <v>0.4813521</v>
      </c>
      <c r="AH2389" s="3">
        <v>0.4760991</v>
      </c>
      <c r="AI2389" s="3">
        <v>0.48256139999999997</v>
      </c>
      <c r="AJ2389" s="3">
        <v>0.31371959999999999</v>
      </c>
      <c r="AK2389" s="3">
        <v>0.3682356</v>
      </c>
      <c r="AL2389" s="3">
        <v>0.68575509999999995</v>
      </c>
      <c r="AM2389" s="3">
        <v>0.58599829999999997</v>
      </c>
      <c r="AN2389" s="3">
        <v>0.68632079999999995</v>
      </c>
      <c r="AO2389" s="3">
        <v>-7.1943340000000001E-3</v>
      </c>
      <c r="AP2389" s="3">
        <v>0.95710439999999997</v>
      </c>
      <c r="AQ2389" s="3">
        <v>0.42538769999999998</v>
      </c>
      <c r="AR2389" s="3">
        <v>-1.8866359999999999E-2</v>
      </c>
      <c r="AS2389" s="3">
        <v>5.02067E-2</v>
      </c>
      <c r="AT2389" s="3">
        <v>0.51436760000000004</v>
      </c>
      <c r="AU2389" s="3">
        <v>0.45474759999999997</v>
      </c>
      <c r="AV2389" s="3">
        <v>0.46313130000000002</v>
      </c>
      <c r="AW2389" s="3">
        <v>0.74422829999999995</v>
      </c>
      <c r="AX2389" s="3">
        <v>0.74478500000000003</v>
      </c>
      <c r="AY2389" s="3">
        <v>0.90977680000000005</v>
      </c>
    </row>
    <row r="2390" spans="1:51" x14ac:dyDescent="0.25">
      <c r="A2390" t="s">
        <v>2392</v>
      </c>
      <c r="B2390" t="s">
        <v>2392</v>
      </c>
      <c r="C2390" t="s">
        <v>7298</v>
      </c>
      <c r="E2390" t="s">
        <v>13779</v>
      </c>
      <c r="F2390" t="s">
        <v>13790</v>
      </c>
      <c r="G2390" t="s">
        <v>15380</v>
      </c>
      <c r="H2390" t="s">
        <v>16957</v>
      </c>
      <c r="I2390" s="3">
        <v>0.31525170000000002</v>
      </c>
      <c r="J2390" s="3">
        <v>29.44556</v>
      </c>
      <c r="K2390" s="3">
        <v>25.176400000000001</v>
      </c>
      <c r="L2390" s="3" t="s">
        <v>18579</v>
      </c>
      <c r="M2390" s="3" t="s">
        <v>18579</v>
      </c>
      <c r="N2390" s="3">
        <v>-4.4006679999999996</v>
      </c>
      <c r="O2390" s="3" t="s">
        <v>18579</v>
      </c>
      <c r="P2390" s="3">
        <v>0.70925780000000005</v>
      </c>
      <c r="Q2390" s="3">
        <v>0.47820109999999999</v>
      </c>
      <c r="R2390" s="3">
        <v>0.47820109999999999</v>
      </c>
      <c r="S2390" s="3">
        <v>0.48069780000000001</v>
      </c>
      <c r="T2390" s="3">
        <v>0.3731217</v>
      </c>
      <c r="U2390" s="3">
        <v>0.66783369999999997</v>
      </c>
      <c r="V2390" s="3">
        <v>0.36169760000000001</v>
      </c>
      <c r="W2390" s="3">
        <v>0.47463490000000003</v>
      </c>
      <c r="X2390" s="3">
        <v>0.3809437</v>
      </c>
      <c r="Y2390" s="3">
        <v>0.33032549999999999</v>
      </c>
      <c r="Z2390" s="3">
        <v>0.24199370000000001</v>
      </c>
      <c r="AA2390" s="3">
        <v>0.90510820000000003</v>
      </c>
      <c r="AB2390" s="3">
        <v>0.95092089999999996</v>
      </c>
      <c r="AC2390" s="3">
        <v>0.98246770000000005</v>
      </c>
      <c r="AD2390" s="3">
        <v>1.0046520000000001</v>
      </c>
      <c r="AE2390" s="3">
        <v>0.80023120000000003</v>
      </c>
      <c r="AF2390" s="3">
        <v>0.91923999999999995</v>
      </c>
      <c r="AG2390" s="3">
        <v>0.24199370000000001</v>
      </c>
      <c r="AH2390" s="3">
        <v>0.26829130000000001</v>
      </c>
      <c r="AI2390" s="3">
        <v>0.26249879999999998</v>
      </c>
      <c r="AJ2390" s="3">
        <v>0.26235429999999998</v>
      </c>
      <c r="AK2390" s="3">
        <v>0.4123851</v>
      </c>
      <c r="AL2390" s="3">
        <v>0.3062665</v>
      </c>
      <c r="AM2390" s="3">
        <v>0.25768210000000003</v>
      </c>
      <c r="AN2390" s="3">
        <v>0.1141428</v>
      </c>
      <c r="AO2390" s="3">
        <v>0.52659509999999998</v>
      </c>
      <c r="AP2390" s="3">
        <v>0.20938000000000001</v>
      </c>
      <c r="AQ2390" s="3">
        <v>0.64718529999999996</v>
      </c>
      <c r="AR2390" s="3">
        <v>0.2839042</v>
      </c>
      <c r="AS2390" s="3">
        <v>0.54947449999999998</v>
      </c>
      <c r="AT2390" s="3">
        <v>0.32888020000000001</v>
      </c>
      <c r="AU2390" s="3">
        <v>0.32463880000000001</v>
      </c>
      <c r="AV2390" s="3">
        <v>0.32340259999999998</v>
      </c>
      <c r="AW2390" s="3">
        <v>0.59398309999999999</v>
      </c>
      <c r="AX2390" s="3">
        <v>0.70808539999999998</v>
      </c>
      <c r="AY2390" s="3">
        <v>0.53674980000000005</v>
      </c>
    </row>
    <row r="2391" spans="1:51" x14ac:dyDescent="0.25">
      <c r="A2391" t="s">
        <v>2393</v>
      </c>
      <c r="B2391" t="s">
        <v>2393</v>
      </c>
      <c r="C2391" t="s">
        <v>7299</v>
      </c>
      <c r="D2391" t="s">
        <v>12049</v>
      </c>
      <c r="E2391" t="s">
        <v>13779</v>
      </c>
      <c r="F2391" t="s">
        <v>13796</v>
      </c>
      <c r="G2391" t="s">
        <v>15381</v>
      </c>
      <c r="H2391" t="s">
        <v>16957</v>
      </c>
      <c r="I2391" s="3">
        <v>0.66521810000000003</v>
      </c>
      <c r="J2391" s="3">
        <v>22.53509</v>
      </c>
      <c r="K2391" s="3">
        <v>14.93731</v>
      </c>
      <c r="L2391" s="3" t="s">
        <v>18579</v>
      </c>
      <c r="M2391" s="3" t="s">
        <v>18579</v>
      </c>
      <c r="N2391" s="3">
        <v>3.5600930000000002</v>
      </c>
      <c r="O2391" s="3" t="s">
        <v>18579</v>
      </c>
      <c r="P2391" s="3">
        <v>1.043223</v>
      </c>
      <c r="Q2391" s="3">
        <v>0.96602480000000002</v>
      </c>
      <c r="R2391" s="3">
        <v>0.96602480000000002</v>
      </c>
      <c r="S2391" s="3">
        <v>0.83665330000000004</v>
      </c>
      <c r="T2391" s="3">
        <v>0.72759039999999997</v>
      </c>
      <c r="U2391" s="3">
        <v>1.1444479999999999</v>
      </c>
      <c r="V2391" s="3">
        <v>0.71851129999999996</v>
      </c>
      <c r="W2391" s="3">
        <v>0.50457569999999996</v>
      </c>
      <c r="X2391" s="3">
        <v>0.47901650000000001</v>
      </c>
      <c r="Y2391" s="3">
        <v>0.36003269999999998</v>
      </c>
      <c r="Z2391" s="3">
        <v>0.16273480000000001</v>
      </c>
      <c r="AA2391" s="3">
        <v>1.0591109999999999</v>
      </c>
      <c r="AB2391" s="3">
        <v>1.5015940000000001</v>
      </c>
      <c r="AC2391" s="3">
        <v>3.3738299999999999</v>
      </c>
      <c r="AD2391" s="3">
        <v>0.70406040000000003</v>
      </c>
      <c r="AE2391" s="3">
        <v>1.357378</v>
      </c>
      <c r="AF2391" s="3">
        <v>1.4220390000000001</v>
      </c>
      <c r="AG2391" s="3">
        <v>0.16273480000000001</v>
      </c>
      <c r="AH2391" s="3">
        <v>0.40596850000000001</v>
      </c>
      <c r="AI2391" s="3">
        <v>0.4143906</v>
      </c>
      <c r="AJ2391" s="3">
        <v>0.39629609999999998</v>
      </c>
      <c r="AK2391" s="3">
        <v>0.41730390000000001</v>
      </c>
      <c r="AL2391" s="3">
        <v>0.62075919999999996</v>
      </c>
      <c r="AM2391" s="3">
        <v>0.47555039999999998</v>
      </c>
      <c r="AN2391" s="3">
        <v>0.23949780000000001</v>
      </c>
      <c r="AO2391" s="3">
        <v>0.37192199999999997</v>
      </c>
      <c r="AP2391" s="3">
        <v>0.39962189999999997</v>
      </c>
      <c r="AQ2391" s="3">
        <v>0.75834429999999997</v>
      </c>
      <c r="AR2391" s="3">
        <v>-0.2544902</v>
      </c>
      <c r="AS2391" s="3">
        <v>0.42681259999999999</v>
      </c>
      <c r="AT2391" s="3">
        <v>0.4440656</v>
      </c>
      <c r="AU2391" s="3">
        <v>0.40507120000000002</v>
      </c>
      <c r="AV2391" s="3">
        <v>0.40605279999999999</v>
      </c>
      <c r="AW2391" s="3">
        <v>1.1407579999999999</v>
      </c>
      <c r="AX2391" s="3">
        <v>1.3162640000000001</v>
      </c>
      <c r="AY2391" s="3">
        <v>0.9825159</v>
      </c>
    </row>
    <row r="2392" spans="1:51" x14ac:dyDescent="0.25">
      <c r="A2392" t="s">
        <v>2394</v>
      </c>
      <c r="B2392" t="s">
        <v>2394</v>
      </c>
      <c r="C2392" t="s">
        <v>7300</v>
      </c>
      <c r="D2392" t="s">
        <v>12050</v>
      </c>
      <c r="E2392" t="s">
        <v>13779</v>
      </c>
      <c r="F2392" t="s">
        <v>13788</v>
      </c>
      <c r="G2392" t="s">
        <v>15382</v>
      </c>
      <c r="H2392" t="s">
        <v>16957</v>
      </c>
      <c r="I2392" s="3">
        <v>0.68331189999999997</v>
      </c>
      <c r="J2392" s="3">
        <v>20.807569999999998</v>
      </c>
      <c r="K2392" s="3">
        <v>15.67418</v>
      </c>
      <c r="L2392" s="3" t="s">
        <v>18579</v>
      </c>
      <c r="M2392" s="3" t="s">
        <v>18579</v>
      </c>
      <c r="N2392" s="3">
        <v>17.206250000000001</v>
      </c>
      <c r="O2392" s="3" t="s">
        <v>18579</v>
      </c>
      <c r="P2392" s="3">
        <v>1.121148</v>
      </c>
      <c r="Q2392" s="3">
        <v>0.99329750000000006</v>
      </c>
      <c r="R2392" s="3">
        <v>0.99329750000000006</v>
      </c>
      <c r="S2392" s="3">
        <v>0.79536620000000002</v>
      </c>
      <c r="T2392" s="3">
        <v>0.79395170000000004</v>
      </c>
      <c r="U2392" s="3">
        <v>1.0291239999999999</v>
      </c>
      <c r="V2392" s="3">
        <v>0.78904039999999998</v>
      </c>
      <c r="W2392" s="3">
        <v>0.47473759999999998</v>
      </c>
      <c r="X2392" s="3">
        <v>0.45376870000000002</v>
      </c>
      <c r="Y2392" s="3">
        <v>0.50334509999999999</v>
      </c>
      <c r="Z2392" s="3">
        <v>0.32347550000000003</v>
      </c>
      <c r="AA2392" s="3">
        <v>0.29592819999999997</v>
      </c>
      <c r="AB2392" s="3">
        <v>0.84572170000000002</v>
      </c>
      <c r="AC2392" s="3">
        <v>3.0026619999999999</v>
      </c>
      <c r="AD2392" s="3">
        <v>0.42939539999999998</v>
      </c>
      <c r="AE2392" s="3">
        <v>1.0084869999999999</v>
      </c>
      <c r="AF2392" s="3">
        <v>0.61064770000000002</v>
      </c>
      <c r="AG2392" s="3">
        <v>0.32347550000000003</v>
      </c>
      <c r="AH2392" s="3">
        <v>0.44025300000000001</v>
      </c>
      <c r="AI2392" s="3">
        <v>0.45147680000000001</v>
      </c>
      <c r="AJ2392" s="3">
        <v>0.42833599999999999</v>
      </c>
      <c r="AK2392" s="3">
        <v>0.40681830000000002</v>
      </c>
      <c r="AL2392" s="3">
        <v>0.69102730000000001</v>
      </c>
      <c r="AM2392" s="3">
        <v>0.5401589</v>
      </c>
      <c r="AN2392" s="3">
        <v>0.30241580000000001</v>
      </c>
      <c r="AO2392" s="3">
        <v>0.28487600000000002</v>
      </c>
      <c r="AP2392" s="3">
        <v>0.52394689999999999</v>
      </c>
      <c r="AQ2392" s="3">
        <v>0.61296799999999996</v>
      </c>
      <c r="AR2392" s="3">
        <v>-0.42764459999999999</v>
      </c>
      <c r="AS2392" s="3">
        <v>0.28032570000000001</v>
      </c>
      <c r="AT2392" s="3">
        <v>0.4454322</v>
      </c>
      <c r="AU2392" s="3">
        <v>0.4075725</v>
      </c>
      <c r="AV2392" s="3">
        <v>0.40799190000000002</v>
      </c>
      <c r="AW2392" s="3">
        <v>0.81659879999999996</v>
      </c>
      <c r="AX2392" s="3">
        <v>0.91250109999999995</v>
      </c>
      <c r="AY2392" s="3">
        <v>0.94837610000000006</v>
      </c>
    </row>
    <row r="2393" spans="1:51" x14ac:dyDescent="0.25">
      <c r="A2393" t="s">
        <v>2395</v>
      </c>
      <c r="B2393" t="s">
        <v>2395</v>
      </c>
      <c r="C2393" t="s">
        <v>7301</v>
      </c>
      <c r="E2393" t="s">
        <v>13778</v>
      </c>
      <c r="F2393" t="s">
        <v>13807</v>
      </c>
      <c r="G2393" t="s">
        <v>15383</v>
      </c>
      <c r="H2393" t="s">
        <v>16957</v>
      </c>
      <c r="I2393" s="3">
        <v>0.2357833</v>
      </c>
      <c r="J2393" s="3">
        <v>24.65794</v>
      </c>
      <c r="K2393" s="3">
        <v>18.121359999999999</v>
      </c>
      <c r="L2393" s="3" t="s">
        <v>18579</v>
      </c>
      <c r="M2393" s="3" t="s">
        <v>18579</v>
      </c>
      <c r="N2393" s="3">
        <v>0.99349279999999995</v>
      </c>
      <c r="O2393" s="3" t="s">
        <v>18579</v>
      </c>
      <c r="P2393" s="3">
        <v>0.68764510000000001</v>
      </c>
      <c r="Q2393" s="3">
        <v>0.46931099999999998</v>
      </c>
      <c r="R2393" s="3">
        <v>0.46931099999999998</v>
      </c>
      <c r="S2393" s="3">
        <v>0.53238269999999999</v>
      </c>
      <c r="T2393" s="3">
        <v>0.50185179999999996</v>
      </c>
      <c r="U2393" s="3">
        <v>0.62893549999999998</v>
      </c>
      <c r="V2393" s="3">
        <v>0.49362909999999999</v>
      </c>
      <c r="W2393" s="3">
        <v>0.52546020000000004</v>
      </c>
      <c r="X2393" s="3">
        <v>0.43579210000000002</v>
      </c>
      <c r="Y2393" s="3">
        <v>0.25338440000000001</v>
      </c>
      <c r="Z2393" s="3">
        <v>0.19560350000000001</v>
      </c>
      <c r="AA2393" s="3">
        <v>0.89573170000000002</v>
      </c>
      <c r="AB2393" s="3">
        <v>1.070022</v>
      </c>
      <c r="AC2393" s="3">
        <v>1.693031</v>
      </c>
      <c r="AD2393" s="3">
        <v>1.001979</v>
      </c>
      <c r="AE2393" s="3">
        <v>0.955017</v>
      </c>
      <c r="AF2393" s="3">
        <v>1.0026809999999999</v>
      </c>
      <c r="AG2393" s="3">
        <v>0.19560350000000001</v>
      </c>
      <c r="AH2393" s="3">
        <v>0.34266659999999999</v>
      </c>
      <c r="AI2393" s="3">
        <v>0.34383459999999999</v>
      </c>
      <c r="AJ2393" s="3">
        <v>0.37227680000000002</v>
      </c>
      <c r="AK2393" s="3">
        <v>0.3565527</v>
      </c>
      <c r="AL2393" s="3">
        <v>0.46592240000000001</v>
      </c>
      <c r="AM2393" s="3">
        <v>0.4044856</v>
      </c>
      <c r="AN2393" s="3">
        <v>-9.9168249999999999E-2</v>
      </c>
      <c r="AO2393" s="3">
        <v>0.70329229999999998</v>
      </c>
      <c r="AP2393" s="3">
        <v>0.13901659999999999</v>
      </c>
      <c r="AQ2393" s="3">
        <v>0.95173229999999998</v>
      </c>
      <c r="AR2393" s="3">
        <v>-0.16166620000000001</v>
      </c>
      <c r="AS2393" s="3">
        <v>0.50620310000000002</v>
      </c>
      <c r="AT2393" s="3">
        <v>0.38455139999999999</v>
      </c>
      <c r="AU2393" s="3">
        <v>0.36917280000000002</v>
      </c>
      <c r="AV2393" s="3">
        <v>0.36098849999999999</v>
      </c>
      <c r="AW2393" s="3">
        <v>0.53004399999999996</v>
      </c>
      <c r="AX2393" s="3">
        <v>0.64816079999999998</v>
      </c>
      <c r="AY2393" s="3">
        <v>0.58784639999999999</v>
      </c>
    </row>
    <row r="2394" spans="1:51" x14ac:dyDescent="0.25">
      <c r="A2394" t="s">
        <v>2396</v>
      </c>
      <c r="B2394" t="s">
        <v>2396</v>
      </c>
      <c r="C2394" t="s">
        <v>7302</v>
      </c>
      <c r="D2394" t="s">
        <v>12051</v>
      </c>
      <c r="E2394" t="s">
        <v>13779</v>
      </c>
      <c r="F2394" t="s">
        <v>13788</v>
      </c>
      <c r="G2394" t="s">
        <v>15384</v>
      </c>
      <c r="H2394" t="s">
        <v>16957</v>
      </c>
      <c r="I2394" s="3">
        <v>0.86429449999999997</v>
      </c>
      <c r="J2394" s="3">
        <v>25.07863</v>
      </c>
      <c r="K2394" s="3">
        <v>15.56427</v>
      </c>
      <c r="L2394" s="3" t="s">
        <v>18579</v>
      </c>
      <c r="M2394" s="3" t="s">
        <v>18579</v>
      </c>
      <c r="N2394" s="3">
        <v>20.09132</v>
      </c>
      <c r="O2394" s="3" t="s">
        <v>18579</v>
      </c>
      <c r="P2394" s="3">
        <v>1.3642989999999999</v>
      </c>
      <c r="Q2394" s="3">
        <v>1.2036370000000001</v>
      </c>
      <c r="R2394" s="3">
        <v>1.2036370000000001</v>
      </c>
      <c r="S2394" s="3">
        <v>1.041093</v>
      </c>
      <c r="T2394" s="3">
        <v>0.97602469999999997</v>
      </c>
      <c r="U2394" s="3">
        <v>1.3307469999999999</v>
      </c>
      <c r="V2394" s="3">
        <v>0.97029969999999999</v>
      </c>
      <c r="W2394" s="3">
        <v>0.40214879999999997</v>
      </c>
      <c r="X2394" s="3">
        <v>0.4189657</v>
      </c>
      <c r="Y2394" s="3">
        <v>0.57918910000000001</v>
      </c>
      <c r="Z2394" s="3">
        <v>0.37892989999999999</v>
      </c>
      <c r="AA2394" s="3">
        <v>0.110086</v>
      </c>
      <c r="AB2394" s="3">
        <v>0.92209830000000004</v>
      </c>
      <c r="AC2394" s="3">
        <v>3.7770299999999999</v>
      </c>
      <c r="AD2394" s="3">
        <v>9.7394060000000005E-2</v>
      </c>
      <c r="AE2394" s="3">
        <v>0.79842340000000001</v>
      </c>
      <c r="AF2394" s="3">
        <v>0.73564620000000003</v>
      </c>
      <c r="AG2394" s="3">
        <v>0.37892989999999999</v>
      </c>
      <c r="AH2394" s="3">
        <v>0.4095917</v>
      </c>
      <c r="AI2394" s="3">
        <v>0.41799579999999997</v>
      </c>
      <c r="AJ2394" s="3">
        <v>0.28996690000000003</v>
      </c>
      <c r="AK2394" s="3">
        <v>0.40480369999999999</v>
      </c>
      <c r="AL2394" s="3">
        <v>0.6069985</v>
      </c>
      <c r="AM2394" s="3">
        <v>0.54271460000000005</v>
      </c>
      <c r="AN2394" s="3">
        <v>0.57143750000000004</v>
      </c>
      <c r="AO2394" s="3">
        <v>5.0287850000000002E-2</v>
      </c>
      <c r="AP2394" s="3">
        <v>0.78745050000000005</v>
      </c>
      <c r="AQ2394" s="3">
        <v>0.45998919999999999</v>
      </c>
      <c r="AR2394" s="3">
        <v>0.46826899999999999</v>
      </c>
      <c r="AS2394" s="3">
        <v>9.754119E-2</v>
      </c>
      <c r="AT2394" s="3">
        <v>0.5540235</v>
      </c>
      <c r="AU2394" s="3">
        <v>0.4592117</v>
      </c>
      <c r="AV2394" s="3">
        <v>0.48525249999999998</v>
      </c>
      <c r="AW2394" s="3">
        <v>0.97886890000000004</v>
      </c>
      <c r="AX2394" s="3">
        <v>1.0490330000000001</v>
      </c>
      <c r="AY2394" s="3">
        <v>1.1473009999999999</v>
      </c>
    </row>
    <row r="2395" spans="1:51" x14ac:dyDescent="0.25">
      <c r="A2395" t="s">
        <v>2397</v>
      </c>
      <c r="B2395" t="s">
        <v>2397</v>
      </c>
      <c r="C2395" t="s">
        <v>7303</v>
      </c>
      <c r="D2395" t="s">
        <v>12052</v>
      </c>
      <c r="E2395" t="s">
        <v>13779</v>
      </c>
      <c r="F2395" t="s">
        <v>13788</v>
      </c>
      <c r="G2395" t="s">
        <v>15385</v>
      </c>
      <c r="H2395" t="s">
        <v>16957</v>
      </c>
      <c r="I2395" s="3">
        <v>0.34401799999999999</v>
      </c>
      <c r="J2395" s="3">
        <v>19.485029999999998</v>
      </c>
      <c r="K2395" s="3">
        <v>18.775600000000001</v>
      </c>
      <c r="L2395" s="3" t="s">
        <v>18579</v>
      </c>
      <c r="M2395" s="3" t="s">
        <v>18579</v>
      </c>
      <c r="N2395" s="3">
        <v>18.45609</v>
      </c>
      <c r="O2395" s="3" t="s">
        <v>18579</v>
      </c>
      <c r="P2395" s="3">
        <v>0.76051939999999996</v>
      </c>
      <c r="Q2395" s="3">
        <v>0.67436269999999998</v>
      </c>
      <c r="R2395" s="3">
        <v>0.67436269999999998</v>
      </c>
      <c r="S2395" s="3">
        <v>0.39594620000000003</v>
      </c>
      <c r="T2395" s="3">
        <v>0.3744055</v>
      </c>
      <c r="U2395" s="3">
        <v>0.38387850000000001</v>
      </c>
      <c r="V2395" s="3">
        <v>0.3728342</v>
      </c>
      <c r="W2395" s="3">
        <v>0.83322640000000003</v>
      </c>
      <c r="X2395" s="3">
        <v>1.0853870000000001</v>
      </c>
      <c r="Y2395" s="3">
        <v>0.32441720000000002</v>
      </c>
      <c r="Z2395" s="3">
        <v>0.28630810000000001</v>
      </c>
      <c r="AA2395" s="3">
        <v>0.44468839999999998</v>
      </c>
      <c r="AB2395" s="3">
        <v>0.7219776</v>
      </c>
      <c r="AC2395" s="3">
        <v>1.9027149999999999</v>
      </c>
      <c r="AD2395" s="3">
        <v>0.87189260000000002</v>
      </c>
      <c r="AE2395" s="3">
        <v>1.4251419999999999</v>
      </c>
      <c r="AF2395" s="3">
        <v>0.30088110000000001</v>
      </c>
      <c r="AG2395" s="3">
        <v>0.28630810000000001</v>
      </c>
      <c r="AH2395" s="3">
        <v>0.2794005</v>
      </c>
      <c r="AI2395" s="3">
        <v>0.2836185</v>
      </c>
      <c r="AJ2395" s="3">
        <v>0.3808377</v>
      </c>
      <c r="AK2395" s="3">
        <v>0.42381550000000001</v>
      </c>
      <c r="AL2395" s="3">
        <v>0.4025031</v>
      </c>
      <c r="AM2395" s="3">
        <v>0.38972659999999998</v>
      </c>
      <c r="AN2395" s="3">
        <v>-3.7736060000000002E-2</v>
      </c>
      <c r="AO2395" s="3">
        <v>0.62318519999999999</v>
      </c>
      <c r="AP2395" s="3">
        <v>0.16200310000000001</v>
      </c>
      <c r="AQ2395" s="3">
        <v>0.81270849999999994</v>
      </c>
      <c r="AR2395" s="3">
        <v>-0.85323380000000004</v>
      </c>
      <c r="AS2395" s="3">
        <v>1.2746040000000001</v>
      </c>
      <c r="AT2395" s="3">
        <v>0.36557770000000001</v>
      </c>
      <c r="AU2395" s="3">
        <v>0.35191670000000003</v>
      </c>
      <c r="AV2395" s="3">
        <v>0.3814864</v>
      </c>
      <c r="AW2395" s="3">
        <v>0.44251210000000002</v>
      </c>
      <c r="AX2395" s="3">
        <v>0.63460609999999995</v>
      </c>
      <c r="AY2395" s="3">
        <v>0.4236704</v>
      </c>
    </row>
    <row r="2396" spans="1:51" x14ac:dyDescent="0.25">
      <c r="A2396" t="s">
        <v>2398</v>
      </c>
      <c r="B2396" t="s">
        <v>2398</v>
      </c>
      <c r="C2396" t="s">
        <v>7304</v>
      </c>
      <c r="D2396" t="s">
        <v>12053</v>
      </c>
      <c r="E2396" t="s">
        <v>13780</v>
      </c>
      <c r="F2396" t="s">
        <v>13793</v>
      </c>
      <c r="G2396" t="s">
        <v>15386</v>
      </c>
      <c r="H2396" t="s">
        <v>16957</v>
      </c>
      <c r="I2396" s="3">
        <v>-6.9186629999999999E-2</v>
      </c>
      <c r="J2396" s="3">
        <v>10.68486</v>
      </c>
      <c r="K2396" s="3">
        <v>8.2715409999999991</v>
      </c>
      <c r="L2396" s="3" t="s">
        <v>18579</v>
      </c>
      <c r="M2396" s="3" t="s">
        <v>18579</v>
      </c>
      <c r="N2396" s="3">
        <v>14.52158</v>
      </c>
      <c r="O2396" s="3" t="s">
        <v>18579</v>
      </c>
      <c r="P2396" s="3">
        <v>0.32498310000000002</v>
      </c>
      <c r="Q2396" s="3">
        <v>0.33558870000000002</v>
      </c>
      <c r="R2396" s="3">
        <v>0.33558870000000002</v>
      </c>
      <c r="S2396" s="3">
        <v>0.3527575</v>
      </c>
      <c r="T2396" s="3">
        <v>0.42390709999999998</v>
      </c>
      <c r="U2396" s="3">
        <v>0.32481680000000002</v>
      </c>
      <c r="V2396" s="3">
        <v>0.427844</v>
      </c>
      <c r="W2396" s="3">
        <v>0.34975450000000002</v>
      </c>
      <c r="X2396" s="3">
        <v>0.34005619999999998</v>
      </c>
      <c r="Y2396" s="3">
        <v>0.38197510000000001</v>
      </c>
      <c r="Z2396" s="3">
        <v>0.35355409999999998</v>
      </c>
      <c r="AA2396" s="3">
        <v>0.2342793</v>
      </c>
      <c r="AB2396" s="3">
        <v>0.2910316</v>
      </c>
      <c r="AC2396" s="3">
        <v>0.43345549999999999</v>
      </c>
      <c r="AD2396" s="3">
        <v>0.39253070000000001</v>
      </c>
      <c r="AE2396" s="3">
        <v>0.3502941</v>
      </c>
      <c r="AF2396" s="3">
        <v>0.20949609999999999</v>
      </c>
      <c r="AG2396" s="3">
        <v>0.35355409999999998</v>
      </c>
      <c r="AH2396" s="3">
        <v>0.34348319999999999</v>
      </c>
      <c r="AI2396" s="3">
        <v>0.34291870000000002</v>
      </c>
      <c r="AJ2396" s="3">
        <v>0.38878360000000001</v>
      </c>
      <c r="AK2396" s="3">
        <v>0.35217130000000002</v>
      </c>
      <c r="AL2396" s="3">
        <v>0.40307530000000003</v>
      </c>
      <c r="AM2396" s="3">
        <v>0.3772161</v>
      </c>
      <c r="AN2396" s="3">
        <v>0.26991229999999999</v>
      </c>
      <c r="AO2396" s="3">
        <v>0.36806739999999999</v>
      </c>
      <c r="AP2396" s="3">
        <v>0.31737959999999998</v>
      </c>
      <c r="AQ2396" s="3">
        <v>0.40809580000000001</v>
      </c>
      <c r="AR2396" s="3">
        <v>0.1921119</v>
      </c>
      <c r="AS2396" s="3">
        <v>0.26007619999999998</v>
      </c>
      <c r="AT2396" s="3">
        <v>0.35018640000000001</v>
      </c>
      <c r="AU2396" s="3">
        <v>0.34389629999999999</v>
      </c>
      <c r="AV2396" s="3">
        <v>0.34622639999999999</v>
      </c>
      <c r="AW2396" s="3">
        <v>0.32112610000000003</v>
      </c>
      <c r="AX2396" s="3">
        <v>0.32598280000000002</v>
      </c>
      <c r="AY2396" s="3">
        <v>0.34952100000000003</v>
      </c>
    </row>
    <row r="2397" spans="1:51" x14ac:dyDescent="0.25">
      <c r="A2397" t="s">
        <v>2399</v>
      </c>
      <c r="B2397" t="s">
        <v>2399</v>
      </c>
      <c r="C2397" t="s">
        <v>7305</v>
      </c>
      <c r="D2397" t="s">
        <v>12054</v>
      </c>
      <c r="E2397" t="s">
        <v>13779</v>
      </c>
      <c r="F2397" t="s">
        <v>13790</v>
      </c>
      <c r="G2397" t="s">
        <v>15387</v>
      </c>
      <c r="H2397" t="s">
        <v>16957</v>
      </c>
      <c r="I2397" s="3">
        <v>0.56788910000000004</v>
      </c>
      <c r="J2397" s="3">
        <v>36.867150000000002</v>
      </c>
      <c r="K2397" s="3">
        <v>35.99841</v>
      </c>
      <c r="L2397" s="3" t="s">
        <v>18579</v>
      </c>
      <c r="M2397" s="3" t="s">
        <v>18579</v>
      </c>
      <c r="N2397" s="3">
        <v>17.46707</v>
      </c>
      <c r="O2397" s="3" t="s">
        <v>18579</v>
      </c>
      <c r="P2397" s="3">
        <v>1.1677930000000001</v>
      </c>
      <c r="Q2397" s="3">
        <v>1.276332</v>
      </c>
      <c r="R2397" s="3">
        <v>1.276332</v>
      </c>
      <c r="S2397" s="3">
        <v>1.056184</v>
      </c>
      <c r="T2397" s="3">
        <v>0.92255200000000004</v>
      </c>
      <c r="U2397" s="3">
        <v>1.2637640000000001</v>
      </c>
      <c r="V2397" s="3">
        <v>0.91090479999999996</v>
      </c>
      <c r="W2397" s="3">
        <v>0.53545370000000003</v>
      </c>
      <c r="X2397" s="3">
        <v>0.63651380000000002</v>
      </c>
      <c r="Y2397" s="3">
        <v>0.45668639999999999</v>
      </c>
      <c r="Z2397" s="3">
        <v>0.28051389999999998</v>
      </c>
      <c r="AA2397" s="3">
        <v>0.50063020000000003</v>
      </c>
      <c r="AB2397" s="3">
        <v>1.157546</v>
      </c>
      <c r="AC2397" s="3">
        <v>3.7474699999999999</v>
      </c>
      <c r="AD2397" s="3">
        <v>0.57920970000000005</v>
      </c>
      <c r="AE2397" s="3">
        <v>1.3306629999999999</v>
      </c>
      <c r="AF2397" s="3">
        <v>0.9216086</v>
      </c>
      <c r="AG2397" s="3">
        <v>0.28051389999999998</v>
      </c>
      <c r="AH2397" s="3">
        <v>0.35311559999999997</v>
      </c>
      <c r="AI2397" s="3">
        <v>0.36984240000000002</v>
      </c>
      <c r="AJ2397" s="3">
        <v>0.3484546</v>
      </c>
      <c r="AK2397" s="3">
        <v>0.44001289999999998</v>
      </c>
      <c r="AL2397" s="3">
        <v>0.51746769999999997</v>
      </c>
      <c r="AM2397" s="3">
        <v>0.5270899</v>
      </c>
      <c r="AN2397" s="3">
        <v>0.31593490000000002</v>
      </c>
      <c r="AO2397" s="3">
        <v>0.27082489999999998</v>
      </c>
      <c r="AP2397" s="3">
        <v>0.60913600000000001</v>
      </c>
      <c r="AQ2397" s="3">
        <v>0.81113000000000002</v>
      </c>
      <c r="AR2397" s="3">
        <v>9.3058520000000006E-2</v>
      </c>
      <c r="AS2397" s="3">
        <v>0.4318533</v>
      </c>
      <c r="AT2397" s="3">
        <v>0.54019709999999999</v>
      </c>
      <c r="AU2397" s="3">
        <v>0.45912570000000003</v>
      </c>
      <c r="AV2397" s="3">
        <v>0.47336460000000002</v>
      </c>
      <c r="AW2397" s="3">
        <v>0.96165579999999995</v>
      </c>
      <c r="AX2397" s="3">
        <v>1.105926</v>
      </c>
      <c r="AY2397" s="3">
        <v>1.0655250000000001</v>
      </c>
    </row>
    <row r="2398" spans="1:51" x14ac:dyDescent="0.25">
      <c r="A2398" t="s">
        <v>2400</v>
      </c>
      <c r="B2398" t="s">
        <v>2400</v>
      </c>
      <c r="C2398" t="s">
        <v>7306</v>
      </c>
      <c r="D2398" t="s">
        <v>12055</v>
      </c>
      <c r="E2398" t="s">
        <v>13779</v>
      </c>
      <c r="F2398" t="s">
        <v>13790</v>
      </c>
      <c r="G2398" t="s">
        <v>15388</v>
      </c>
      <c r="H2398" t="s">
        <v>16957</v>
      </c>
      <c r="I2398" s="3">
        <v>0.44116280000000002</v>
      </c>
      <c r="J2398" s="3">
        <v>39.694940000000003</v>
      </c>
      <c r="K2398" s="3">
        <v>33.496879999999997</v>
      </c>
      <c r="L2398" s="3" t="s">
        <v>18579</v>
      </c>
      <c r="M2398" s="3" t="s">
        <v>18579</v>
      </c>
      <c r="N2398" s="3">
        <v>-0.43046620000000002</v>
      </c>
      <c r="O2398" s="3" t="s">
        <v>18579</v>
      </c>
      <c r="P2398" s="3">
        <v>1.144563</v>
      </c>
      <c r="Q2398" s="3">
        <v>0.96749110000000005</v>
      </c>
      <c r="R2398" s="3">
        <v>0.96749110000000005</v>
      </c>
      <c r="S2398" s="3">
        <v>1.165103</v>
      </c>
      <c r="T2398" s="3">
        <v>1.0372809999999999</v>
      </c>
      <c r="U2398" s="3">
        <v>1.5523800000000001</v>
      </c>
      <c r="V2398" s="3">
        <v>1.019992</v>
      </c>
      <c r="W2398" s="3">
        <v>0.26437349999999998</v>
      </c>
      <c r="X2398" s="3">
        <v>0.33440589999999998</v>
      </c>
      <c r="Y2398" s="3">
        <v>0.83004049999999996</v>
      </c>
      <c r="Z2398" s="3">
        <v>0.56331949999999997</v>
      </c>
      <c r="AA2398" s="3">
        <v>-0.86996810000000002</v>
      </c>
      <c r="AB2398" s="3">
        <v>0.27880670000000002</v>
      </c>
      <c r="AC2398" s="3">
        <v>4.1861660000000001</v>
      </c>
      <c r="AD2398" s="3">
        <v>-0.59713539999999998</v>
      </c>
      <c r="AE2398" s="3">
        <v>0.42053230000000003</v>
      </c>
      <c r="AF2398" s="3">
        <v>0.36743369999999997</v>
      </c>
      <c r="AG2398" s="3">
        <v>0.56331949999999997</v>
      </c>
      <c r="AH2398" s="3">
        <v>0.86744849999999996</v>
      </c>
      <c r="AI2398" s="3">
        <v>0.90491339999999998</v>
      </c>
      <c r="AJ2398" s="3">
        <v>0.43407069999999998</v>
      </c>
      <c r="AK2398" s="3">
        <v>0.50617699999999999</v>
      </c>
      <c r="AL2398" s="3">
        <v>1.4784949999999999</v>
      </c>
      <c r="AM2398" s="3">
        <v>0.98365469999999999</v>
      </c>
      <c r="AN2398" s="3">
        <v>0.97913740000000005</v>
      </c>
      <c r="AO2398" s="3">
        <v>-0.29728320000000003</v>
      </c>
      <c r="AP2398" s="3">
        <v>1.1213500000000001</v>
      </c>
      <c r="AQ2398" s="3">
        <v>0.1739453</v>
      </c>
      <c r="AR2398" s="3">
        <v>-1.1913440000000001E-2</v>
      </c>
      <c r="AS2398" s="3">
        <v>-0.43637619999999999</v>
      </c>
      <c r="AT2398" s="3">
        <v>0.56955730000000004</v>
      </c>
      <c r="AU2398" s="3">
        <v>0.47593849999999999</v>
      </c>
      <c r="AV2398" s="3">
        <v>0.48851830000000002</v>
      </c>
      <c r="AW2398" s="3">
        <v>1.023593</v>
      </c>
      <c r="AX2398" s="3">
        <v>1.0267520000000001</v>
      </c>
      <c r="AY2398" s="3">
        <v>1.322638</v>
      </c>
    </row>
    <row r="2399" spans="1:51" x14ac:dyDescent="0.25">
      <c r="A2399" t="s">
        <v>2401</v>
      </c>
      <c r="B2399" t="s">
        <v>2401</v>
      </c>
      <c r="C2399" t="s">
        <v>7307</v>
      </c>
      <c r="D2399" t="s">
        <v>12056</v>
      </c>
      <c r="E2399" t="s">
        <v>13779</v>
      </c>
      <c r="F2399" t="s">
        <v>13788</v>
      </c>
      <c r="G2399" t="s">
        <v>15389</v>
      </c>
      <c r="H2399" t="s">
        <v>16957</v>
      </c>
      <c r="I2399" s="3">
        <v>0.59567990000000004</v>
      </c>
      <c r="J2399" s="3">
        <v>14.671620000000001</v>
      </c>
      <c r="K2399" s="3">
        <v>9.608212</v>
      </c>
      <c r="L2399" s="3" t="s">
        <v>18579</v>
      </c>
      <c r="M2399" s="3" t="s">
        <v>18579</v>
      </c>
      <c r="N2399" s="3">
        <v>10.68525</v>
      </c>
      <c r="O2399" s="3" t="s">
        <v>18579</v>
      </c>
      <c r="P2399" s="3">
        <v>0.87573610000000002</v>
      </c>
      <c r="Q2399" s="3">
        <v>0.73934350000000004</v>
      </c>
      <c r="R2399" s="3">
        <v>0.73934350000000004</v>
      </c>
      <c r="S2399" s="3">
        <v>0.4218383</v>
      </c>
      <c r="T2399" s="3">
        <v>0.39990550000000002</v>
      </c>
      <c r="U2399" s="3">
        <v>0.4844427</v>
      </c>
      <c r="V2399" s="3">
        <v>0.39775660000000002</v>
      </c>
      <c r="W2399" s="3">
        <v>0.84710739999999995</v>
      </c>
      <c r="X2399" s="3">
        <v>0.72098819999999997</v>
      </c>
      <c r="Y2399" s="3">
        <v>0.29113800000000001</v>
      </c>
      <c r="Z2399" s="3">
        <v>0.2659765</v>
      </c>
      <c r="AA2399" s="3">
        <v>0.55935509999999999</v>
      </c>
      <c r="AB2399" s="3">
        <v>0.80845259999999997</v>
      </c>
      <c r="AC2399" s="3">
        <v>2.101947</v>
      </c>
      <c r="AD2399" s="3">
        <v>0.54376679999999999</v>
      </c>
      <c r="AE2399" s="3">
        <v>1.526829</v>
      </c>
      <c r="AF2399" s="3">
        <v>0.55228200000000005</v>
      </c>
      <c r="AG2399" s="3">
        <v>0.2659765</v>
      </c>
      <c r="AH2399" s="3">
        <v>0.32175819999999999</v>
      </c>
      <c r="AI2399" s="3">
        <v>0.32565769999999999</v>
      </c>
      <c r="AJ2399" s="3">
        <v>0.35768919999999998</v>
      </c>
      <c r="AK2399" s="3">
        <v>0.39966180000000001</v>
      </c>
      <c r="AL2399" s="3">
        <v>0.44659759999999998</v>
      </c>
      <c r="AM2399" s="3">
        <v>0.46949649999999998</v>
      </c>
      <c r="AN2399" s="3">
        <v>0.18151719999999999</v>
      </c>
      <c r="AO2399" s="3">
        <v>0.39519130000000002</v>
      </c>
      <c r="AP2399" s="3">
        <v>0.23052900000000001</v>
      </c>
      <c r="AQ2399" s="3">
        <v>0.71130139999999997</v>
      </c>
      <c r="AR2399" s="3">
        <v>-0.25852829999999999</v>
      </c>
      <c r="AS2399" s="3">
        <v>1.231125</v>
      </c>
      <c r="AT2399" s="3">
        <v>0.34137450000000003</v>
      </c>
      <c r="AU2399" s="3">
        <v>0.3487343</v>
      </c>
      <c r="AV2399" s="3">
        <v>0.36769980000000002</v>
      </c>
      <c r="AW2399" s="3">
        <v>0.46142539999999999</v>
      </c>
      <c r="AX2399" s="3">
        <v>0.63780550000000003</v>
      </c>
      <c r="AY2399" s="3">
        <v>0.4734527</v>
      </c>
    </row>
    <row r="2400" spans="1:51" x14ac:dyDescent="0.25">
      <c r="A2400" t="s">
        <v>2402</v>
      </c>
      <c r="B2400" t="s">
        <v>2402</v>
      </c>
      <c r="C2400" t="s">
        <v>7308</v>
      </c>
      <c r="E2400" t="s">
        <v>13779</v>
      </c>
      <c r="F2400" t="s">
        <v>13790</v>
      </c>
      <c r="G2400" t="s">
        <v>15390</v>
      </c>
      <c r="H2400" t="s">
        <v>16957</v>
      </c>
      <c r="I2400" s="3">
        <v>0.51007460000000004</v>
      </c>
      <c r="J2400" s="3">
        <v>14.35594</v>
      </c>
      <c r="K2400" s="3">
        <v>9.3936100000000007</v>
      </c>
      <c r="L2400" s="3" t="s">
        <v>18579</v>
      </c>
      <c r="M2400" s="3" t="s">
        <v>18579</v>
      </c>
      <c r="N2400" s="3">
        <v>21.382100000000001</v>
      </c>
      <c r="O2400" s="3" t="s">
        <v>18579</v>
      </c>
      <c r="P2400" s="3">
        <v>0.7435446</v>
      </c>
      <c r="Q2400" s="3">
        <v>0.65233920000000001</v>
      </c>
      <c r="R2400" s="3">
        <v>0.65233920000000001</v>
      </c>
      <c r="S2400" s="3">
        <v>0.40080529999999998</v>
      </c>
      <c r="T2400" s="3">
        <v>0.38561030000000002</v>
      </c>
      <c r="U2400" s="3">
        <v>0.46892129999999999</v>
      </c>
      <c r="V2400" s="3">
        <v>0.3843548</v>
      </c>
      <c r="W2400" s="3">
        <v>0.83923479999999995</v>
      </c>
      <c r="X2400" s="3">
        <v>0.69784420000000003</v>
      </c>
      <c r="Y2400" s="3">
        <v>0.31877149999999999</v>
      </c>
      <c r="Z2400" s="3">
        <v>0.2931375</v>
      </c>
      <c r="AA2400" s="3">
        <v>0.41667979999999999</v>
      </c>
      <c r="AB2400" s="3">
        <v>0.68458730000000001</v>
      </c>
      <c r="AC2400" s="3">
        <v>2.0009779999999999</v>
      </c>
      <c r="AD2400" s="3">
        <v>0.41077639999999999</v>
      </c>
      <c r="AE2400" s="3">
        <v>1.4246259999999999</v>
      </c>
      <c r="AF2400" s="3">
        <v>0.34379920000000003</v>
      </c>
      <c r="AG2400" s="3">
        <v>0.2931375</v>
      </c>
      <c r="AH2400" s="3">
        <v>0.33517360000000002</v>
      </c>
      <c r="AI2400" s="3">
        <v>0.34121810000000002</v>
      </c>
      <c r="AJ2400" s="3">
        <v>0.3295978</v>
      </c>
      <c r="AK2400" s="3">
        <v>0.4113714</v>
      </c>
      <c r="AL2400" s="3">
        <v>0.48362519999999998</v>
      </c>
      <c r="AM2400" s="3">
        <v>0.503583</v>
      </c>
      <c r="AN2400" s="3">
        <v>0.19969899999999999</v>
      </c>
      <c r="AO2400" s="3">
        <v>0.39291740000000003</v>
      </c>
      <c r="AP2400" s="3">
        <v>0.24456849999999999</v>
      </c>
      <c r="AQ2400" s="3">
        <v>0.65219749999999999</v>
      </c>
      <c r="AR2400" s="3">
        <v>-0.27394089999999999</v>
      </c>
      <c r="AS2400" s="3">
        <v>1.1789590000000001</v>
      </c>
      <c r="AT2400" s="3">
        <v>0.32823360000000001</v>
      </c>
      <c r="AU2400" s="3">
        <v>0.34047450000000001</v>
      </c>
      <c r="AV2400" s="3">
        <v>0.35783429999999999</v>
      </c>
      <c r="AW2400" s="3">
        <v>0.43752269999999999</v>
      </c>
      <c r="AX2400" s="3">
        <v>0.58617459999999999</v>
      </c>
      <c r="AY2400" s="3">
        <v>0.4462315</v>
      </c>
    </row>
    <row r="2401" spans="1:51" x14ac:dyDescent="0.25">
      <c r="A2401" t="s">
        <v>2403</v>
      </c>
      <c r="B2401" t="s">
        <v>2403</v>
      </c>
      <c r="C2401" t="s">
        <v>7309</v>
      </c>
      <c r="E2401" t="s">
        <v>13779</v>
      </c>
      <c r="F2401" t="s">
        <v>13792</v>
      </c>
      <c r="G2401" t="s">
        <v>15391</v>
      </c>
      <c r="H2401" t="s">
        <v>16957</v>
      </c>
      <c r="I2401" s="3">
        <v>9.6801899999999996E-2</v>
      </c>
      <c r="J2401" s="3">
        <v>40.674010000000003</v>
      </c>
      <c r="K2401" s="3">
        <v>24.001139999999999</v>
      </c>
      <c r="L2401" s="3" t="s">
        <v>18579</v>
      </c>
      <c r="M2401" s="3" t="s">
        <v>18579</v>
      </c>
      <c r="N2401" s="3">
        <v>-0.91572319999999996</v>
      </c>
      <c r="O2401" s="3" t="s">
        <v>18579</v>
      </c>
      <c r="P2401" s="3">
        <v>0.64018679999999994</v>
      </c>
      <c r="Q2401" s="3">
        <v>0.60997089999999998</v>
      </c>
      <c r="R2401" s="3">
        <v>0.60997089999999998</v>
      </c>
      <c r="S2401" s="3">
        <v>0.4349517</v>
      </c>
      <c r="T2401" s="3">
        <v>0.42572549999999998</v>
      </c>
      <c r="U2401" s="3">
        <v>0.47205409999999998</v>
      </c>
      <c r="V2401" s="3">
        <v>0.42501319999999998</v>
      </c>
      <c r="W2401" s="3">
        <v>0.93763540000000001</v>
      </c>
      <c r="X2401" s="3">
        <v>1.327537</v>
      </c>
      <c r="Y2401" s="3">
        <v>0.30601230000000001</v>
      </c>
      <c r="Z2401" s="3">
        <v>0.25213809999999998</v>
      </c>
      <c r="AA2401" s="3">
        <v>0.63397539999999997</v>
      </c>
      <c r="AB2401" s="3">
        <v>0.97616910000000001</v>
      </c>
      <c r="AC2401" s="3">
        <v>2.5522930000000001</v>
      </c>
      <c r="AD2401" s="3">
        <v>0.95686470000000001</v>
      </c>
      <c r="AE2401" s="3">
        <v>1.7630779999999999</v>
      </c>
      <c r="AF2401" s="3">
        <v>0.63721709999999998</v>
      </c>
      <c r="AG2401" s="3">
        <v>0.25213809999999998</v>
      </c>
      <c r="AH2401" s="3">
        <v>0.28174719999999998</v>
      </c>
      <c r="AI2401" s="3">
        <v>0.2853909</v>
      </c>
      <c r="AJ2401" s="3">
        <v>0.3936731</v>
      </c>
      <c r="AK2401" s="3">
        <v>0.45602340000000002</v>
      </c>
      <c r="AL2401" s="3">
        <v>0.49129830000000002</v>
      </c>
      <c r="AM2401" s="3">
        <v>0.44282139999999998</v>
      </c>
      <c r="AN2401" s="3">
        <v>-4.9053359999999997E-2</v>
      </c>
      <c r="AO2401" s="3">
        <v>0.58827560000000001</v>
      </c>
      <c r="AP2401" s="3">
        <v>0.21900330000000001</v>
      </c>
      <c r="AQ2401" s="3">
        <v>0.85586989999999996</v>
      </c>
      <c r="AR2401" s="3">
        <v>-1.2981929999999999</v>
      </c>
      <c r="AS2401" s="3">
        <v>1.3653249999999999</v>
      </c>
      <c r="AT2401" s="3">
        <v>0.40321990000000002</v>
      </c>
      <c r="AU2401" s="3">
        <v>0.3787218</v>
      </c>
      <c r="AV2401" s="3">
        <v>0.41768620000000001</v>
      </c>
      <c r="AW2401" s="3">
        <v>0.5759784</v>
      </c>
      <c r="AX2401" s="3">
        <v>0.81674380000000002</v>
      </c>
      <c r="AY2401" s="3">
        <v>0.48303089999999999</v>
      </c>
    </row>
    <row r="2402" spans="1:51" x14ac:dyDescent="0.25">
      <c r="A2402" t="s">
        <v>2404</v>
      </c>
      <c r="B2402" t="s">
        <v>2404</v>
      </c>
      <c r="C2402" t="s">
        <v>7310</v>
      </c>
      <c r="D2402" t="s">
        <v>12057</v>
      </c>
      <c r="E2402" t="s">
        <v>13779</v>
      </c>
      <c r="F2402" t="s">
        <v>13788</v>
      </c>
      <c r="G2402" t="s">
        <v>15392</v>
      </c>
      <c r="H2402" t="s">
        <v>16957</v>
      </c>
      <c r="I2402" s="3">
        <v>0.65371190000000001</v>
      </c>
      <c r="J2402" s="3">
        <v>15.50225</v>
      </c>
      <c r="K2402" s="3">
        <v>10.457660000000001</v>
      </c>
      <c r="L2402" s="3" t="s">
        <v>18579</v>
      </c>
      <c r="M2402" s="3" t="s">
        <v>18579</v>
      </c>
      <c r="N2402" s="3">
        <v>18.663350000000001</v>
      </c>
      <c r="O2402" s="3" t="s">
        <v>18579</v>
      </c>
      <c r="P2402" s="3">
        <v>0.91420880000000004</v>
      </c>
      <c r="Q2402" s="3">
        <v>0.80573980000000001</v>
      </c>
      <c r="R2402" s="3">
        <v>0.80573980000000001</v>
      </c>
      <c r="S2402" s="3">
        <v>0.44518370000000002</v>
      </c>
      <c r="T2402" s="3">
        <v>0.42245359999999998</v>
      </c>
      <c r="U2402" s="3">
        <v>0.51291779999999998</v>
      </c>
      <c r="V2402" s="3">
        <v>0.41945739999999998</v>
      </c>
      <c r="W2402" s="3">
        <v>0.88057700000000005</v>
      </c>
      <c r="X2402" s="3">
        <v>0.74364929999999996</v>
      </c>
      <c r="Y2402" s="3">
        <v>0.31782280000000002</v>
      </c>
      <c r="Z2402" s="3">
        <v>0.30567119999999998</v>
      </c>
      <c r="AA2402" s="3">
        <v>0.35949779999999998</v>
      </c>
      <c r="AB2402" s="3">
        <v>0.67602229999999996</v>
      </c>
      <c r="AC2402" s="3">
        <v>2.262858</v>
      </c>
      <c r="AD2402" s="3">
        <v>0.37607299999999999</v>
      </c>
      <c r="AE2402" s="3">
        <v>1.5051349999999999</v>
      </c>
      <c r="AF2402" s="3">
        <v>0.33591510000000002</v>
      </c>
      <c r="AG2402" s="3">
        <v>0.30567119999999998</v>
      </c>
      <c r="AH2402" s="3">
        <v>0.31882389999999999</v>
      </c>
      <c r="AI2402" s="3">
        <v>0.32228679999999998</v>
      </c>
      <c r="AJ2402" s="3">
        <v>0.3188201</v>
      </c>
      <c r="AK2402" s="3">
        <v>0.41787479999999999</v>
      </c>
      <c r="AL2402" s="3">
        <v>0.44599899999999998</v>
      </c>
      <c r="AM2402" s="3">
        <v>0.4693852</v>
      </c>
      <c r="AN2402" s="3">
        <v>0.21093970000000001</v>
      </c>
      <c r="AO2402" s="3">
        <v>0.36666660000000001</v>
      </c>
      <c r="AP2402" s="3">
        <v>0.27788590000000002</v>
      </c>
      <c r="AQ2402" s="3">
        <v>0.69383249999999996</v>
      </c>
      <c r="AR2402" s="3">
        <v>-0.12844810000000001</v>
      </c>
      <c r="AS2402" s="3">
        <v>1.236855</v>
      </c>
      <c r="AT2402" s="3">
        <v>0.35137980000000002</v>
      </c>
      <c r="AU2402" s="3">
        <v>0.35469699999999998</v>
      </c>
      <c r="AV2402" s="3">
        <v>0.37618560000000001</v>
      </c>
      <c r="AW2402" s="3">
        <v>0.44678509999999999</v>
      </c>
      <c r="AX2402" s="3">
        <v>0.60649120000000001</v>
      </c>
      <c r="AY2402" s="3">
        <v>0.49738769999999999</v>
      </c>
    </row>
    <row r="2403" spans="1:51" x14ac:dyDescent="0.25">
      <c r="A2403" t="s">
        <v>2405</v>
      </c>
      <c r="B2403" t="s">
        <v>2405</v>
      </c>
      <c r="C2403" t="s">
        <v>7311</v>
      </c>
      <c r="D2403" t="s">
        <v>12058</v>
      </c>
      <c r="E2403" t="s">
        <v>13779</v>
      </c>
      <c r="F2403" t="s">
        <v>13788</v>
      </c>
      <c r="G2403" t="s">
        <v>15393</v>
      </c>
      <c r="H2403" t="s">
        <v>16957</v>
      </c>
      <c r="I2403" s="3">
        <v>0.40077600000000002</v>
      </c>
      <c r="J2403" s="3">
        <v>21.498480000000001</v>
      </c>
      <c r="K2403" s="3">
        <v>14.27094</v>
      </c>
      <c r="L2403" s="3" t="s">
        <v>18579</v>
      </c>
      <c r="M2403" s="3" t="s">
        <v>18579</v>
      </c>
      <c r="N2403" s="3">
        <v>18.153369999999999</v>
      </c>
      <c r="O2403" s="3" t="s">
        <v>18579</v>
      </c>
      <c r="P2403" s="3">
        <v>0.52149579999999995</v>
      </c>
      <c r="Q2403" s="3">
        <v>0.5758974</v>
      </c>
      <c r="R2403" s="3">
        <v>0.5758974</v>
      </c>
      <c r="S2403" s="3">
        <v>0.31888430000000001</v>
      </c>
      <c r="T2403" s="3">
        <v>0.29421199999999997</v>
      </c>
      <c r="U2403" s="3">
        <v>0.31756060000000003</v>
      </c>
      <c r="V2403" s="3">
        <v>0.29880329999999999</v>
      </c>
      <c r="W2403" s="3">
        <v>0.82170460000000001</v>
      </c>
      <c r="X2403" s="3">
        <v>0.70615450000000002</v>
      </c>
      <c r="Y2403" s="3">
        <v>0.28572639999999999</v>
      </c>
      <c r="Z2403" s="3">
        <v>0.34237030000000002</v>
      </c>
      <c r="AA2403" s="3">
        <v>0.22012370000000001</v>
      </c>
      <c r="AB2403" s="3">
        <v>0.405947</v>
      </c>
      <c r="AC2403" s="3">
        <v>1.37703</v>
      </c>
      <c r="AD2403" s="3">
        <v>0.29715510000000001</v>
      </c>
      <c r="AE2403" s="3">
        <v>1.2547379999999999</v>
      </c>
      <c r="AF2403" s="3">
        <v>0.1566187</v>
      </c>
      <c r="AG2403" s="3">
        <v>0.34237030000000002</v>
      </c>
      <c r="AH2403" s="3">
        <v>0.3315149</v>
      </c>
      <c r="AI2403" s="3">
        <v>0.33828560000000002</v>
      </c>
      <c r="AJ2403" s="3">
        <v>0.35380679999999998</v>
      </c>
      <c r="AK2403" s="3">
        <v>0.38089289999999998</v>
      </c>
      <c r="AL2403" s="3">
        <v>0.36828179999999999</v>
      </c>
      <c r="AM2403" s="3">
        <v>0.38015910000000003</v>
      </c>
      <c r="AN2403" s="3">
        <v>0.1866603</v>
      </c>
      <c r="AO2403" s="3">
        <v>0.48482550000000002</v>
      </c>
      <c r="AP2403" s="3">
        <v>0.2280181</v>
      </c>
      <c r="AQ2403" s="3">
        <v>0.58509610000000001</v>
      </c>
      <c r="AR2403" s="3">
        <v>7.362871E-2</v>
      </c>
      <c r="AS2403" s="3">
        <v>1.1511739999999999</v>
      </c>
      <c r="AT2403" s="3">
        <v>0.3160424</v>
      </c>
      <c r="AU2403" s="3">
        <v>0.3288681</v>
      </c>
      <c r="AV2403" s="3">
        <v>0.34007999999999999</v>
      </c>
      <c r="AW2403" s="3">
        <v>0.3411653</v>
      </c>
      <c r="AX2403" s="3">
        <v>0.49173119999999998</v>
      </c>
      <c r="AY2403" s="3">
        <v>0.33667010000000003</v>
      </c>
    </row>
    <row r="2404" spans="1:51" x14ac:dyDescent="0.25">
      <c r="A2404" t="s">
        <v>2406</v>
      </c>
      <c r="B2404" t="s">
        <v>2406</v>
      </c>
      <c r="C2404" t="s">
        <v>7312</v>
      </c>
      <c r="D2404" t="s">
        <v>12059</v>
      </c>
      <c r="E2404" t="s">
        <v>13779</v>
      </c>
      <c r="F2404" t="s">
        <v>13788</v>
      </c>
      <c r="G2404" t="s">
        <v>15394</v>
      </c>
      <c r="H2404" t="s">
        <v>16957</v>
      </c>
      <c r="I2404" s="3">
        <v>0.41929470000000002</v>
      </c>
      <c r="J2404" s="3">
        <v>25.37631</v>
      </c>
      <c r="K2404" s="3">
        <v>14.91225</v>
      </c>
      <c r="L2404" s="3" t="s">
        <v>18579</v>
      </c>
      <c r="M2404" s="3" t="s">
        <v>18579</v>
      </c>
      <c r="N2404" s="3">
        <v>23.385000000000002</v>
      </c>
      <c r="O2404" s="3" t="s">
        <v>18579</v>
      </c>
      <c r="P2404" s="3">
        <v>0.70053399999999999</v>
      </c>
      <c r="Q2404" s="3">
        <v>0.71822549999999996</v>
      </c>
      <c r="R2404" s="3">
        <v>0.71822549999999996</v>
      </c>
      <c r="S2404" s="3">
        <v>0.3343101</v>
      </c>
      <c r="T2404" s="3">
        <v>0.3024038</v>
      </c>
      <c r="U2404" s="3">
        <v>0.31053370000000002</v>
      </c>
      <c r="V2404" s="3">
        <v>0.3073379</v>
      </c>
      <c r="W2404" s="3">
        <v>0.93983260000000002</v>
      </c>
      <c r="X2404" s="3">
        <v>0.80726920000000002</v>
      </c>
      <c r="Y2404" s="3">
        <v>0.28627950000000002</v>
      </c>
      <c r="Z2404" s="3">
        <v>0.35389039999999999</v>
      </c>
      <c r="AA2404" s="3">
        <v>0.14228540000000001</v>
      </c>
      <c r="AB2404" s="3">
        <v>0.423261</v>
      </c>
      <c r="AC2404" s="3">
        <v>1.639203</v>
      </c>
      <c r="AD2404" s="3">
        <v>0.20108119999999999</v>
      </c>
      <c r="AE2404" s="3">
        <v>1.48583</v>
      </c>
      <c r="AF2404" s="3">
        <v>4.7464069999999997E-2</v>
      </c>
      <c r="AG2404" s="3">
        <v>0.35389039999999999</v>
      </c>
      <c r="AH2404" s="3">
        <v>0.30285820000000002</v>
      </c>
      <c r="AI2404" s="3">
        <v>0.31195109999999998</v>
      </c>
      <c r="AJ2404" s="3">
        <v>0.33529300000000001</v>
      </c>
      <c r="AK2404" s="3">
        <v>0.3862583</v>
      </c>
      <c r="AL2404" s="3">
        <v>0.34976829999999998</v>
      </c>
      <c r="AM2404" s="3">
        <v>0.41950890000000002</v>
      </c>
      <c r="AN2404" s="3">
        <v>0.1549855</v>
      </c>
      <c r="AO2404" s="3">
        <v>0.50207429999999997</v>
      </c>
      <c r="AP2404" s="3">
        <v>0.25895430000000003</v>
      </c>
      <c r="AQ2404" s="3">
        <v>0.64020010000000005</v>
      </c>
      <c r="AR2404" s="3">
        <v>7.6828590000000002E-2</v>
      </c>
      <c r="AS2404" s="3">
        <v>1.4318120000000001</v>
      </c>
      <c r="AT2404" s="3">
        <v>0.32175510000000002</v>
      </c>
      <c r="AU2404" s="3">
        <v>0.3345977</v>
      </c>
      <c r="AV2404" s="3">
        <v>0.35119980000000001</v>
      </c>
      <c r="AW2404" s="3">
        <v>0.31215080000000001</v>
      </c>
      <c r="AX2404" s="3">
        <v>0.47981499999999999</v>
      </c>
      <c r="AY2404" s="3">
        <v>0.35202070000000002</v>
      </c>
    </row>
    <row r="2405" spans="1:51" x14ac:dyDescent="0.25">
      <c r="A2405" t="s">
        <v>2407</v>
      </c>
      <c r="B2405" t="s">
        <v>2407</v>
      </c>
      <c r="C2405" t="s">
        <v>7313</v>
      </c>
      <c r="D2405" t="s">
        <v>12060</v>
      </c>
      <c r="E2405" t="s">
        <v>13779</v>
      </c>
      <c r="F2405" t="s">
        <v>13788</v>
      </c>
      <c r="G2405" t="s">
        <v>15395</v>
      </c>
      <c r="H2405" t="s">
        <v>16957</v>
      </c>
      <c r="I2405" s="3">
        <v>0.69962009999999997</v>
      </c>
      <c r="J2405" s="3">
        <v>30.153690000000001</v>
      </c>
      <c r="K2405" s="3">
        <v>23.589929999999999</v>
      </c>
      <c r="L2405" s="3" t="s">
        <v>18579</v>
      </c>
      <c r="M2405" s="3" t="s">
        <v>18579</v>
      </c>
      <c r="N2405" s="3">
        <v>18.948239999999998</v>
      </c>
      <c r="O2405" s="3" t="s">
        <v>18579</v>
      </c>
      <c r="P2405" s="3">
        <v>1.2478739999999999</v>
      </c>
      <c r="Q2405" s="3">
        <v>1.146876</v>
      </c>
      <c r="R2405" s="3">
        <v>1.146876</v>
      </c>
      <c r="S2405" s="3">
        <v>1.0182629999999999</v>
      </c>
      <c r="T2405" s="3">
        <v>0.93150480000000002</v>
      </c>
      <c r="U2405" s="3">
        <v>1.281755</v>
      </c>
      <c r="V2405" s="3">
        <v>0.92593000000000003</v>
      </c>
      <c r="W2405" s="3">
        <v>0.4209408</v>
      </c>
      <c r="X2405" s="3">
        <v>0.50435110000000005</v>
      </c>
      <c r="Y2405" s="3">
        <v>0.56263240000000003</v>
      </c>
      <c r="Z2405" s="3">
        <v>0.28917409999999999</v>
      </c>
      <c r="AA2405" s="3">
        <v>0.41001369999999998</v>
      </c>
      <c r="AB2405" s="3">
        <v>1.2328060000000001</v>
      </c>
      <c r="AC2405" s="3">
        <v>4.1820380000000004</v>
      </c>
      <c r="AD2405" s="3">
        <v>0.2321202</v>
      </c>
      <c r="AE2405" s="3">
        <v>1.2542150000000001</v>
      </c>
      <c r="AF2405" s="3">
        <v>0.59576450000000003</v>
      </c>
      <c r="AG2405" s="3">
        <v>0.28917409999999999</v>
      </c>
      <c r="AH2405" s="3">
        <v>0.4498607</v>
      </c>
      <c r="AI2405" s="3">
        <v>0.46929670000000001</v>
      </c>
      <c r="AJ2405" s="3">
        <v>0.29326980000000002</v>
      </c>
      <c r="AK2405" s="3">
        <v>0.39849580000000001</v>
      </c>
      <c r="AL2405" s="3">
        <v>0.67191959999999995</v>
      </c>
      <c r="AM2405" s="3">
        <v>0.6121086</v>
      </c>
      <c r="AN2405" s="3">
        <v>0.55086139999999995</v>
      </c>
      <c r="AO2405" s="3">
        <v>5.0169930000000001E-2</v>
      </c>
      <c r="AP2405" s="3">
        <v>0.75593569999999999</v>
      </c>
      <c r="AQ2405" s="3">
        <v>0.41970689999999999</v>
      </c>
      <c r="AR2405" s="3">
        <v>-0.81607459999999998</v>
      </c>
      <c r="AS2405" s="3">
        <v>0.46963389999999999</v>
      </c>
      <c r="AT2405" s="3">
        <v>0.50750200000000001</v>
      </c>
      <c r="AU2405" s="3">
        <v>0.45139550000000001</v>
      </c>
      <c r="AV2405" s="3">
        <v>0.46059369999999999</v>
      </c>
      <c r="AW2405" s="3">
        <v>1.0135559999999999</v>
      </c>
      <c r="AX2405" s="3">
        <v>1.0820650000000001</v>
      </c>
      <c r="AY2405" s="3">
        <v>1.088543</v>
      </c>
    </row>
    <row r="2406" spans="1:51" x14ac:dyDescent="0.25">
      <c r="A2406" t="s">
        <v>2408</v>
      </c>
      <c r="B2406" t="s">
        <v>2408</v>
      </c>
      <c r="C2406" t="s">
        <v>7314</v>
      </c>
      <c r="D2406" t="s">
        <v>12061</v>
      </c>
      <c r="E2406" t="s">
        <v>13779</v>
      </c>
      <c r="F2406" t="s">
        <v>13788</v>
      </c>
      <c r="G2406" t="s">
        <v>15396</v>
      </c>
      <c r="H2406" t="s">
        <v>16957</v>
      </c>
      <c r="I2406" s="3">
        <v>0.86398589999999997</v>
      </c>
      <c r="J2406" s="3">
        <v>18.008849999999999</v>
      </c>
      <c r="K2406" s="3">
        <v>13.133699999999999</v>
      </c>
      <c r="L2406" s="3" t="s">
        <v>18579</v>
      </c>
      <c r="M2406" s="3" t="s">
        <v>18579</v>
      </c>
      <c r="N2406" s="3">
        <v>11.220660000000001</v>
      </c>
      <c r="O2406" s="3" t="s">
        <v>18579</v>
      </c>
      <c r="P2406" s="3">
        <v>1.0057419999999999</v>
      </c>
      <c r="Q2406" s="3">
        <v>0.91941689999999998</v>
      </c>
      <c r="R2406" s="3">
        <v>0.91941689999999998</v>
      </c>
      <c r="S2406" s="3">
        <v>0.81631319999999996</v>
      </c>
      <c r="T2406" s="3">
        <v>0.74875049999999999</v>
      </c>
      <c r="U2406" s="3">
        <v>1.107764</v>
      </c>
      <c r="V2406" s="3">
        <v>0.74144840000000001</v>
      </c>
      <c r="W2406" s="3">
        <v>0.46793269999999998</v>
      </c>
      <c r="X2406" s="3">
        <v>0.43405349999999998</v>
      </c>
      <c r="Y2406" s="3">
        <v>0.46972999999999998</v>
      </c>
      <c r="Z2406" s="3">
        <v>0.31192579999999998</v>
      </c>
      <c r="AA2406" s="3">
        <v>0.41782170000000002</v>
      </c>
      <c r="AB2406" s="3">
        <v>0.96502410000000005</v>
      </c>
      <c r="AC2406" s="3">
        <v>2.9719790000000001</v>
      </c>
      <c r="AD2406" s="3">
        <v>0.37930710000000001</v>
      </c>
      <c r="AE2406" s="3">
        <v>0.85519049999999996</v>
      </c>
      <c r="AF2406" s="3">
        <v>0.86674759999999995</v>
      </c>
      <c r="AG2406" s="3">
        <v>0.31192579999999998</v>
      </c>
      <c r="AH2406" s="3">
        <v>0.4269191</v>
      </c>
      <c r="AI2406" s="3">
        <v>0.43709049999999999</v>
      </c>
      <c r="AJ2406" s="3">
        <v>0.38326270000000001</v>
      </c>
      <c r="AK2406" s="3">
        <v>0.4031459</v>
      </c>
      <c r="AL2406" s="3">
        <v>0.65593710000000005</v>
      </c>
      <c r="AM2406" s="3">
        <v>0.54647800000000002</v>
      </c>
      <c r="AN2406" s="3">
        <v>0.3615738</v>
      </c>
      <c r="AO2406" s="3">
        <v>0.25694980000000001</v>
      </c>
      <c r="AP2406" s="3">
        <v>0.53471659999999999</v>
      </c>
      <c r="AQ2406" s="3">
        <v>0.58004820000000001</v>
      </c>
      <c r="AR2406" s="3">
        <v>-8.8646030000000001E-2</v>
      </c>
      <c r="AS2406" s="3">
        <v>0.22620480000000001</v>
      </c>
      <c r="AT2406" s="3">
        <v>0.45231700000000002</v>
      </c>
      <c r="AU2406" s="3">
        <v>0.41004109999999999</v>
      </c>
      <c r="AV2406" s="3">
        <v>0.41992649999999998</v>
      </c>
      <c r="AW2406" s="3">
        <v>0.87692709999999996</v>
      </c>
      <c r="AX2406" s="3">
        <v>0.97038800000000003</v>
      </c>
      <c r="AY2406" s="3">
        <v>0.93636790000000003</v>
      </c>
    </row>
    <row r="2407" spans="1:51" x14ac:dyDescent="0.25">
      <c r="A2407" t="s">
        <v>2409</v>
      </c>
      <c r="B2407" t="s">
        <v>2409</v>
      </c>
      <c r="C2407" t="s">
        <v>7315</v>
      </c>
      <c r="D2407" t="s">
        <v>12062</v>
      </c>
      <c r="E2407" t="s">
        <v>13779</v>
      </c>
      <c r="F2407" t="s">
        <v>13792</v>
      </c>
      <c r="G2407" t="s">
        <v>15397</v>
      </c>
      <c r="H2407" t="s">
        <v>16957</v>
      </c>
      <c r="I2407" s="3">
        <v>0.44629799999999997</v>
      </c>
      <c r="J2407" s="3">
        <v>31.766480000000001</v>
      </c>
      <c r="K2407" s="3">
        <v>24.517900000000001</v>
      </c>
      <c r="L2407" s="3" t="s">
        <v>18579</v>
      </c>
      <c r="M2407" s="3" t="s">
        <v>18579</v>
      </c>
      <c r="N2407" s="3">
        <v>24.457899999999999</v>
      </c>
      <c r="O2407" s="3" t="s">
        <v>18579</v>
      </c>
      <c r="P2407" s="3">
        <v>0.82761910000000005</v>
      </c>
      <c r="Q2407" s="3">
        <v>0.85916979999999998</v>
      </c>
      <c r="R2407" s="3">
        <v>0.85916979999999998</v>
      </c>
      <c r="S2407" s="3">
        <v>0.36581059999999999</v>
      </c>
      <c r="T2407" s="3">
        <v>0.34223589999999998</v>
      </c>
      <c r="U2407" s="3">
        <v>0.35335030000000001</v>
      </c>
      <c r="V2407" s="3">
        <v>0.34706169999999997</v>
      </c>
      <c r="W2407" s="3">
        <v>1.0139359999999999</v>
      </c>
      <c r="X2407" s="3">
        <v>0.99588069999999995</v>
      </c>
      <c r="Y2407" s="3">
        <v>0.32173239999999997</v>
      </c>
      <c r="Z2407" s="3">
        <v>0.38849549999999999</v>
      </c>
      <c r="AA2407" s="3">
        <v>-8.1320199999999995E-2</v>
      </c>
      <c r="AB2407" s="3">
        <v>0.31961499999999998</v>
      </c>
      <c r="AC2407" s="3">
        <v>2.2216079999999998</v>
      </c>
      <c r="AD2407" s="3">
        <v>-9.4201909999999996E-3</v>
      </c>
      <c r="AE2407" s="3">
        <v>1.7652129999999999</v>
      </c>
      <c r="AF2407" s="3">
        <v>-0.17927019999999999</v>
      </c>
      <c r="AG2407" s="3">
        <v>0.38849549999999999</v>
      </c>
      <c r="AH2407" s="3">
        <v>0.32864559999999998</v>
      </c>
      <c r="AI2407" s="3">
        <v>0.34142030000000001</v>
      </c>
      <c r="AJ2407" s="3">
        <v>0.31351560000000001</v>
      </c>
      <c r="AK2407" s="3">
        <v>0.40819610000000001</v>
      </c>
      <c r="AL2407" s="3">
        <v>0.39071600000000001</v>
      </c>
      <c r="AM2407" s="3">
        <v>0.44449650000000002</v>
      </c>
      <c r="AN2407" s="3">
        <v>0.2450793</v>
      </c>
      <c r="AO2407" s="3">
        <v>0.44022159999999999</v>
      </c>
      <c r="AP2407" s="3">
        <v>0.3354394</v>
      </c>
      <c r="AQ2407" s="3">
        <v>0.5884471</v>
      </c>
      <c r="AR2407" s="3">
        <v>-0.18164179999999999</v>
      </c>
      <c r="AS2407" s="3">
        <v>1.6294120000000001</v>
      </c>
      <c r="AT2407" s="3">
        <v>0.31321729999999998</v>
      </c>
      <c r="AU2407" s="3">
        <v>0.33053070000000001</v>
      </c>
      <c r="AV2407" s="3">
        <v>0.35005920000000001</v>
      </c>
      <c r="AW2407" s="3">
        <v>0.31179410000000002</v>
      </c>
      <c r="AX2407" s="3">
        <v>0.48524709999999999</v>
      </c>
      <c r="AY2407" s="3">
        <v>0.38624579999999997</v>
      </c>
    </row>
    <row r="2408" spans="1:51" x14ac:dyDescent="0.25">
      <c r="A2408" t="s">
        <v>2410</v>
      </c>
      <c r="B2408" t="s">
        <v>2410</v>
      </c>
      <c r="C2408" t="s">
        <v>7316</v>
      </c>
      <c r="D2408" t="s">
        <v>12063</v>
      </c>
      <c r="E2408" t="s">
        <v>13779</v>
      </c>
      <c r="F2408" t="s">
        <v>13788</v>
      </c>
      <c r="G2408" t="s">
        <v>15398</v>
      </c>
      <c r="H2408" t="s">
        <v>16957</v>
      </c>
      <c r="I2408" s="3">
        <v>0.47259620000000002</v>
      </c>
      <c r="J2408" s="3">
        <v>14.39852</v>
      </c>
      <c r="K2408" s="3">
        <v>8.2656720000000004</v>
      </c>
      <c r="L2408" s="3" t="s">
        <v>18579</v>
      </c>
      <c r="M2408" s="3" t="s">
        <v>18579</v>
      </c>
      <c r="N2408" s="3">
        <v>23.551649999999999</v>
      </c>
      <c r="O2408" s="3" t="s">
        <v>18579</v>
      </c>
      <c r="P2408" s="3">
        <v>0.77976040000000002</v>
      </c>
      <c r="Q2408" s="3">
        <v>0.661582</v>
      </c>
      <c r="R2408" s="3">
        <v>0.661582</v>
      </c>
      <c r="S2408" s="3">
        <v>0.39276319999999998</v>
      </c>
      <c r="T2408" s="3">
        <v>0.37398880000000001</v>
      </c>
      <c r="U2408" s="3">
        <v>0.47561419999999999</v>
      </c>
      <c r="V2408" s="3">
        <v>0.37263849999999998</v>
      </c>
      <c r="W2408" s="3">
        <v>0.79377679999999995</v>
      </c>
      <c r="X2408" s="3">
        <v>0.66195479999999995</v>
      </c>
      <c r="Y2408" s="3">
        <v>0.32331349999999998</v>
      </c>
      <c r="Z2408" s="3">
        <v>0.30408360000000001</v>
      </c>
      <c r="AA2408" s="3">
        <v>0.37486269999999999</v>
      </c>
      <c r="AB2408" s="3">
        <v>0.62262689999999998</v>
      </c>
      <c r="AC2408" s="3">
        <v>1.8825229999999999</v>
      </c>
      <c r="AD2408" s="3">
        <v>0.37332779999999999</v>
      </c>
      <c r="AE2408" s="3">
        <v>1.3063119999999999</v>
      </c>
      <c r="AF2408" s="3">
        <v>0.34885870000000002</v>
      </c>
      <c r="AG2408" s="3">
        <v>0.30408360000000001</v>
      </c>
      <c r="AH2408" s="3">
        <v>0.35843550000000002</v>
      </c>
      <c r="AI2408" s="3">
        <v>0.36816840000000001</v>
      </c>
      <c r="AJ2408" s="3">
        <v>0.3238509</v>
      </c>
      <c r="AK2408" s="3">
        <v>0.4176048</v>
      </c>
      <c r="AL2408" s="3">
        <v>0.52166389999999996</v>
      </c>
      <c r="AM2408" s="3">
        <v>0.51209170000000004</v>
      </c>
      <c r="AN2408" s="3">
        <v>0.19443240000000001</v>
      </c>
      <c r="AO2408" s="3">
        <v>0.39339239999999998</v>
      </c>
      <c r="AP2408" s="3">
        <v>0.26054480000000002</v>
      </c>
      <c r="AQ2408" s="3">
        <v>0.63276370000000004</v>
      </c>
      <c r="AR2408" s="3">
        <v>-0.33522619999999997</v>
      </c>
      <c r="AS2408" s="3">
        <v>1.078638</v>
      </c>
      <c r="AT2408" s="3">
        <v>0.32240560000000001</v>
      </c>
      <c r="AU2408" s="3">
        <v>0.33779819999999999</v>
      </c>
      <c r="AV2408" s="3">
        <v>0.35221580000000002</v>
      </c>
      <c r="AW2408" s="3">
        <v>0.4353745</v>
      </c>
      <c r="AX2408" s="3">
        <v>0.57772230000000002</v>
      </c>
      <c r="AY2408" s="3">
        <v>0.44439479999999998</v>
      </c>
    </row>
    <row r="2409" spans="1:51" x14ac:dyDescent="0.25">
      <c r="A2409" t="s">
        <v>2411</v>
      </c>
      <c r="B2409" t="s">
        <v>2411</v>
      </c>
      <c r="C2409" t="s">
        <v>7317</v>
      </c>
      <c r="D2409" t="s">
        <v>12064</v>
      </c>
      <c r="E2409" t="s">
        <v>13780</v>
      </c>
      <c r="F2409" t="s">
        <v>13793</v>
      </c>
      <c r="G2409" t="s">
        <v>15399</v>
      </c>
      <c r="H2409" t="s">
        <v>16957</v>
      </c>
      <c r="I2409" s="3">
        <v>0.31312600000000002</v>
      </c>
      <c r="J2409" s="3">
        <v>17.416429999999998</v>
      </c>
      <c r="K2409" s="3">
        <v>15.670730000000001</v>
      </c>
      <c r="L2409" s="3" t="s">
        <v>18579</v>
      </c>
      <c r="M2409" s="3" t="s">
        <v>18579</v>
      </c>
      <c r="N2409" s="3">
        <v>20.935220000000001</v>
      </c>
      <c r="O2409" s="3" t="s">
        <v>18579</v>
      </c>
      <c r="P2409" s="3">
        <v>0.8340419</v>
      </c>
      <c r="Q2409" s="3">
        <v>0.71677760000000001</v>
      </c>
      <c r="R2409" s="3">
        <v>0.71677760000000001</v>
      </c>
      <c r="S2409" s="3">
        <v>0.38730429999999999</v>
      </c>
      <c r="T2409" s="3">
        <v>0.37803789999999998</v>
      </c>
      <c r="U2409" s="3">
        <v>0.37269920000000001</v>
      </c>
      <c r="V2409" s="3">
        <v>0.37754209999999999</v>
      </c>
      <c r="W2409" s="3">
        <v>0.74208969999999996</v>
      </c>
      <c r="X2409" s="3">
        <v>1.010286</v>
      </c>
      <c r="Y2409" s="3">
        <v>0.3449411</v>
      </c>
      <c r="Z2409" s="3">
        <v>0.30045480000000002</v>
      </c>
      <c r="AA2409" s="3">
        <v>0.381633</v>
      </c>
      <c r="AB2409" s="3">
        <v>0.650617</v>
      </c>
      <c r="AC2409" s="3">
        <v>1.7128429999999999</v>
      </c>
      <c r="AD2409" s="3">
        <v>0.65625619999999996</v>
      </c>
      <c r="AE2409" s="3">
        <v>1.351375</v>
      </c>
      <c r="AF2409" s="3">
        <v>0.2450445</v>
      </c>
      <c r="AG2409" s="3">
        <v>0.30045480000000002</v>
      </c>
      <c r="AH2409" s="3">
        <v>0.30149629999999999</v>
      </c>
      <c r="AI2409" s="3">
        <v>0.30966369999999999</v>
      </c>
      <c r="AJ2409" s="3">
        <v>0.34525430000000001</v>
      </c>
      <c r="AK2409" s="3">
        <v>0.40115830000000002</v>
      </c>
      <c r="AL2409" s="3">
        <v>0.39072030000000002</v>
      </c>
      <c r="AM2409" s="3">
        <v>0.40000140000000001</v>
      </c>
      <c r="AN2409" s="3">
        <v>0.14268120000000001</v>
      </c>
      <c r="AO2409" s="3">
        <v>0.43764779999999998</v>
      </c>
      <c r="AP2409" s="3">
        <v>0.27062079999999999</v>
      </c>
      <c r="AQ2409" s="3">
        <v>0.6423046</v>
      </c>
      <c r="AR2409" s="3">
        <v>-0.78462909999999997</v>
      </c>
      <c r="AS2409" s="3">
        <v>1.23908</v>
      </c>
      <c r="AT2409" s="3">
        <v>0.35668620000000001</v>
      </c>
      <c r="AU2409" s="3">
        <v>0.3461882</v>
      </c>
      <c r="AV2409" s="3">
        <v>0.37655319999999998</v>
      </c>
      <c r="AW2409" s="3">
        <v>0.39829700000000001</v>
      </c>
      <c r="AX2409" s="3">
        <v>0.54606399999999999</v>
      </c>
      <c r="AY2409" s="3">
        <v>0.38489289999999998</v>
      </c>
    </row>
    <row r="2410" spans="1:51" x14ac:dyDescent="0.25">
      <c r="A2410" t="s">
        <v>2412</v>
      </c>
      <c r="B2410" t="s">
        <v>2412</v>
      </c>
      <c r="C2410" t="s">
        <v>7318</v>
      </c>
      <c r="D2410" t="s">
        <v>12065</v>
      </c>
      <c r="E2410" t="s">
        <v>13779</v>
      </c>
      <c r="F2410" t="s">
        <v>13788</v>
      </c>
      <c r="G2410" t="s">
        <v>15400</v>
      </c>
      <c r="H2410" t="s">
        <v>16957</v>
      </c>
      <c r="I2410" s="3">
        <v>0.59177939999999996</v>
      </c>
      <c r="J2410" s="3">
        <v>12.691039999999999</v>
      </c>
      <c r="K2410" s="3">
        <v>8.4567490000000003</v>
      </c>
      <c r="L2410" s="3" t="s">
        <v>18579</v>
      </c>
      <c r="M2410" s="3" t="s">
        <v>18579</v>
      </c>
      <c r="N2410" s="3">
        <v>16.041319999999999</v>
      </c>
      <c r="O2410" s="3" t="s">
        <v>18579</v>
      </c>
      <c r="P2410" s="3">
        <v>0.77789560000000002</v>
      </c>
      <c r="Q2410" s="3">
        <v>0.70072179999999995</v>
      </c>
      <c r="R2410" s="3">
        <v>0.70072179999999995</v>
      </c>
      <c r="S2410" s="3">
        <v>0.39435100000000001</v>
      </c>
      <c r="T2410" s="3">
        <v>0.38039329999999999</v>
      </c>
      <c r="U2410" s="3">
        <v>0.43651600000000002</v>
      </c>
      <c r="V2410" s="3">
        <v>0.37957429999999998</v>
      </c>
      <c r="W2410" s="3">
        <v>0.72136599999999995</v>
      </c>
      <c r="X2410" s="3">
        <v>0.59128069999999999</v>
      </c>
      <c r="Y2410" s="3">
        <v>0.30683270000000001</v>
      </c>
      <c r="Z2410" s="3">
        <v>0.31069910000000001</v>
      </c>
      <c r="AA2410" s="3">
        <v>0.40408139999999998</v>
      </c>
      <c r="AB2410" s="3">
        <v>0.58344569999999996</v>
      </c>
      <c r="AC2410" s="3">
        <v>1.51498</v>
      </c>
      <c r="AD2410" s="3">
        <v>0.50481220000000004</v>
      </c>
      <c r="AE2410" s="3">
        <v>1.1279440000000001</v>
      </c>
      <c r="AF2410" s="3">
        <v>0.45041350000000002</v>
      </c>
      <c r="AG2410" s="3">
        <v>0.31069910000000001</v>
      </c>
      <c r="AH2410" s="3">
        <v>0.3258083</v>
      </c>
      <c r="AI2410" s="3">
        <v>0.32578180000000001</v>
      </c>
      <c r="AJ2410" s="3">
        <v>0.34871269999999999</v>
      </c>
      <c r="AK2410" s="3">
        <v>0.36864780000000003</v>
      </c>
      <c r="AL2410" s="3">
        <v>0.39240419999999998</v>
      </c>
      <c r="AM2410" s="3">
        <v>0.38952730000000002</v>
      </c>
      <c r="AN2410" s="3">
        <v>0.21476229999999999</v>
      </c>
      <c r="AO2410" s="3">
        <v>0.39718439999999999</v>
      </c>
      <c r="AP2410" s="3">
        <v>0.25431540000000002</v>
      </c>
      <c r="AQ2410" s="3">
        <v>0.59317310000000001</v>
      </c>
      <c r="AR2410" s="3">
        <v>0.20006499999999999</v>
      </c>
      <c r="AS2410" s="3">
        <v>0.98128550000000003</v>
      </c>
      <c r="AT2410" s="3">
        <v>0.34566649999999999</v>
      </c>
      <c r="AU2410" s="3">
        <v>0.34409299999999998</v>
      </c>
      <c r="AV2410" s="3">
        <v>0.36480970000000001</v>
      </c>
      <c r="AW2410" s="3">
        <v>0.40981479999999998</v>
      </c>
      <c r="AX2410" s="3">
        <v>0.54888669999999995</v>
      </c>
      <c r="AY2410" s="3">
        <v>0.4512255</v>
      </c>
    </row>
    <row r="2411" spans="1:51" x14ac:dyDescent="0.25">
      <c r="A2411" t="s">
        <v>2413</v>
      </c>
      <c r="B2411" t="s">
        <v>2413</v>
      </c>
      <c r="C2411" t="s">
        <v>7319</v>
      </c>
      <c r="E2411" t="s">
        <v>13779</v>
      </c>
      <c r="F2411" t="s">
        <v>13790</v>
      </c>
      <c r="G2411" t="s">
        <v>15374</v>
      </c>
      <c r="H2411" t="s">
        <v>16957</v>
      </c>
      <c r="I2411" s="3">
        <v>0.25555050000000001</v>
      </c>
      <c r="J2411" s="3">
        <v>33.269799999999996</v>
      </c>
      <c r="K2411" s="3">
        <v>20.53979</v>
      </c>
      <c r="L2411" s="3" t="s">
        <v>18579</v>
      </c>
      <c r="M2411" s="3" t="s">
        <v>18579</v>
      </c>
      <c r="N2411" s="3">
        <v>16.326630000000002</v>
      </c>
      <c r="O2411" s="3" t="s">
        <v>18579</v>
      </c>
      <c r="P2411" s="3">
        <v>0.60306979999999999</v>
      </c>
      <c r="Q2411" s="3">
        <v>0.68350940000000004</v>
      </c>
      <c r="R2411" s="3">
        <v>0.68350940000000004</v>
      </c>
      <c r="S2411" s="3">
        <v>0.37815100000000001</v>
      </c>
      <c r="T2411" s="3">
        <v>0.33761989999999997</v>
      </c>
      <c r="U2411" s="3">
        <v>0.38223879999999999</v>
      </c>
      <c r="V2411" s="3">
        <v>0.34512959999999998</v>
      </c>
      <c r="W2411" s="3">
        <v>0.99414009999999997</v>
      </c>
      <c r="X2411" s="3">
        <v>0.80786219999999997</v>
      </c>
      <c r="Y2411" s="3">
        <v>0.31803049999999999</v>
      </c>
      <c r="Z2411" s="3">
        <v>0.38630049999999999</v>
      </c>
      <c r="AA2411" s="3">
        <v>-3.6122349999999998E-2</v>
      </c>
      <c r="AB2411" s="3">
        <v>0.35517959999999998</v>
      </c>
      <c r="AC2411" s="3">
        <v>2.0568819999999999</v>
      </c>
      <c r="AD2411" s="3">
        <v>1.150119E-2</v>
      </c>
      <c r="AE2411" s="3">
        <v>1.460815</v>
      </c>
      <c r="AF2411" s="3">
        <v>-0.229273</v>
      </c>
      <c r="AG2411" s="3">
        <v>0.38630049999999999</v>
      </c>
      <c r="AH2411" s="3">
        <v>0.31645879999999998</v>
      </c>
      <c r="AI2411" s="3">
        <v>0.33497719999999997</v>
      </c>
      <c r="AJ2411" s="3">
        <v>0.35587730000000001</v>
      </c>
      <c r="AK2411" s="3">
        <v>0.42387540000000001</v>
      </c>
      <c r="AL2411" s="3">
        <v>0.44365549999999998</v>
      </c>
      <c r="AM2411" s="3">
        <v>0.46568929999999997</v>
      </c>
      <c r="AN2411" s="3">
        <v>0.14128489999999999</v>
      </c>
      <c r="AO2411" s="3">
        <v>0.5431125</v>
      </c>
      <c r="AP2411" s="3">
        <v>0.3130599</v>
      </c>
      <c r="AQ2411" s="3">
        <v>0.68326960000000003</v>
      </c>
      <c r="AR2411" s="3">
        <v>-0.38065520000000003</v>
      </c>
      <c r="AS2411" s="3">
        <v>1.3345290000000001</v>
      </c>
      <c r="AT2411" s="3">
        <v>0.29194419999999999</v>
      </c>
      <c r="AU2411" s="3">
        <v>0.32811630000000003</v>
      </c>
      <c r="AV2411" s="3">
        <v>0.3357984</v>
      </c>
      <c r="AW2411" s="3">
        <v>0.37931290000000001</v>
      </c>
      <c r="AX2411" s="3">
        <v>0.55260580000000004</v>
      </c>
      <c r="AY2411" s="3">
        <v>0.36959829999999999</v>
      </c>
    </row>
    <row r="2412" spans="1:51" x14ac:dyDescent="0.25">
      <c r="A2412" t="s">
        <v>2414</v>
      </c>
      <c r="B2412" t="s">
        <v>2414</v>
      </c>
      <c r="C2412" t="s">
        <v>7320</v>
      </c>
      <c r="D2412" t="s">
        <v>12066</v>
      </c>
      <c r="E2412" t="s">
        <v>13779</v>
      </c>
      <c r="F2412" t="s">
        <v>13790</v>
      </c>
      <c r="G2412" t="s">
        <v>15401</v>
      </c>
      <c r="H2412" t="s">
        <v>16957</v>
      </c>
      <c r="I2412" s="3">
        <v>0.80174639999999997</v>
      </c>
      <c r="J2412" s="3">
        <v>20.641030000000001</v>
      </c>
      <c r="K2412" s="3">
        <v>14.56921</v>
      </c>
      <c r="L2412" s="3" t="s">
        <v>18579</v>
      </c>
      <c r="M2412" s="3" t="s">
        <v>18579</v>
      </c>
      <c r="N2412" s="3">
        <v>26.67343</v>
      </c>
      <c r="O2412" s="3" t="s">
        <v>18579</v>
      </c>
      <c r="P2412" s="3">
        <v>0.98981180000000002</v>
      </c>
      <c r="Q2412" s="3">
        <v>1.0422560000000001</v>
      </c>
      <c r="R2412" s="3">
        <v>1.0422560000000001</v>
      </c>
      <c r="S2412" s="3">
        <v>0.84820410000000002</v>
      </c>
      <c r="T2412" s="3">
        <v>0.92148289999999999</v>
      </c>
      <c r="U2412" s="3">
        <v>1.110066</v>
      </c>
      <c r="V2412" s="3">
        <v>0.91781380000000001</v>
      </c>
      <c r="W2412" s="3">
        <v>0.4216937</v>
      </c>
      <c r="X2412" s="3">
        <v>0.44905050000000002</v>
      </c>
      <c r="Y2412" s="3">
        <v>0.55010099999999995</v>
      </c>
      <c r="Z2412" s="3">
        <v>0.37162840000000003</v>
      </c>
      <c r="AA2412" s="3">
        <v>0.11037429999999999</v>
      </c>
      <c r="AB2412" s="3">
        <v>0.77619009999999999</v>
      </c>
      <c r="AC2412" s="3">
        <v>3.167125</v>
      </c>
      <c r="AD2412" s="3">
        <v>0.1490715</v>
      </c>
      <c r="AE2412" s="3">
        <v>0.8136215</v>
      </c>
      <c r="AF2412" s="3">
        <v>0.62707740000000001</v>
      </c>
      <c r="AG2412" s="3">
        <v>0.37162840000000003</v>
      </c>
      <c r="AH2412" s="3">
        <v>0.45927210000000002</v>
      </c>
      <c r="AI2412" s="3">
        <v>0.4700993</v>
      </c>
      <c r="AJ2412" s="3">
        <v>0.37181180000000003</v>
      </c>
      <c r="AK2412" s="3">
        <v>0.410555</v>
      </c>
      <c r="AL2412" s="3">
        <v>0.69800180000000001</v>
      </c>
      <c r="AM2412" s="3">
        <v>0.538933</v>
      </c>
      <c r="AN2412" s="3">
        <v>0.52002099999999996</v>
      </c>
      <c r="AO2412" s="3">
        <v>0.1181957</v>
      </c>
      <c r="AP2412" s="3">
        <v>0.70561700000000005</v>
      </c>
      <c r="AQ2412" s="3">
        <v>0.50607939999999996</v>
      </c>
      <c r="AR2412" s="3">
        <v>2.1172960000000001E-2</v>
      </c>
      <c r="AS2412" s="3">
        <v>0.1129896</v>
      </c>
      <c r="AT2412" s="3">
        <v>0.48282389999999997</v>
      </c>
      <c r="AU2412" s="3">
        <v>0.43232549999999997</v>
      </c>
      <c r="AV2412" s="3">
        <v>0.44256820000000002</v>
      </c>
      <c r="AW2412" s="3">
        <v>0.82060569999999999</v>
      </c>
      <c r="AX2412" s="3">
        <v>0.87369629999999998</v>
      </c>
      <c r="AY2412" s="3">
        <v>0.93102560000000001</v>
      </c>
    </row>
    <row r="2413" spans="1:51" x14ac:dyDescent="0.25">
      <c r="A2413" t="s">
        <v>2415</v>
      </c>
      <c r="B2413" t="s">
        <v>2415</v>
      </c>
      <c r="C2413" t="s">
        <v>7321</v>
      </c>
      <c r="D2413" t="s">
        <v>12067</v>
      </c>
      <c r="E2413" t="s">
        <v>13779</v>
      </c>
      <c r="F2413" t="s">
        <v>13790</v>
      </c>
      <c r="G2413" t="s">
        <v>15402</v>
      </c>
      <c r="H2413" t="s">
        <v>16957</v>
      </c>
      <c r="I2413" s="3">
        <v>0.38330199999999998</v>
      </c>
      <c r="J2413" s="3">
        <v>25.557569999999998</v>
      </c>
      <c r="K2413" s="3">
        <v>21.802019999999999</v>
      </c>
      <c r="L2413" s="3" t="s">
        <v>18579</v>
      </c>
      <c r="M2413" s="3" t="s">
        <v>18579</v>
      </c>
      <c r="N2413" s="3">
        <v>13.738390000000001</v>
      </c>
      <c r="O2413" s="3" t="s">
        <v>18579</v>
      </c>
      <c r="P2413" s="3">
        <v>1.0544439999999999</v>
      </c>
      <c r="Q2413" s="3">
        <v>0.92396339999999999</v>
      </c>
      <c r="R2413" s="3">
        <v>0.92396339999999999</v>
      </c>
      <c r="S2413" s="3">
        <v>0.51402650000000005</v>
      </c>
      <c r="T2413" s="3">
        <v>0.51536610000000005</v>
      </c>
      <c r="U2413" s="3">
        <v>0.61032719999999996</v>
      </c>
      <c r="V2413" s="3">
        <v>0.50508929999999996</v>
      </c>
      <c r="W2413" s="3">
        <v>0.95444640000000003</v>
      </c>
      <c r="X2413" s="3">
        <v>0.85534500000000002</v>
      </c>
      <c r="Y2413" s="3">
        <v>0.3671548</v>
      </c>
      <c r="Z2413" s="3">
        <v>0.33821950000000001</v>
      </c>
      <c r="AA2413" s="3">
        <v>0.19738140000000001</v>
      </c>
      <c r="AB2413" s="3">
        <v>0.62021689999999996</v>
      </c>
      <c r="AC2413" s="3">
        <v>2.658299</v>
      </c>
      <c r="AD2413" s="3">
        <v>0.53848560000000001</v>
      </c>
      <c r="AE2413" s="3">
        <v>1.6485669999999999</v>
      </c>
      <c r="AF2413" s="3">
        <v>0.18512970000000001</v>
      </c>
      <c r="AG2413" s="3">
        <v>0.33821950000000001</v>
      </c>
      <c r="AH2413" s="3">
        <v>0.39291680000000001</v>
      </c>
      <c r="AI2413" s="3">
        <v>0.39908529999999998</v>
      </c>
      <c r="AJ2413" s="3">
        <v>0.54224430000000001</v>
      </c>
      <c r="AK2413" s="3">
        <v>0.56996630000000004</v>
      </c>
      <c r="AL2413" s="3">
        <v>0.89739539999999995</v>
      </c>
      <c r="AM2413" s="3">
        <v>0.71116659999999998</v>
      </c>
      <c r="AN2413" s="3">
        <v>-3.994816E-3</v>
      </c>
      <c r="AO2413" s="3">
        <v>0.5515951</v>
      </c>
      <c r="AP2413" s="3">
        <v>0.15657599999999999</v>
      </c>
      <c r="AQ2413" s="3">
        <v>0.91769529999999999</v>
      </c>
      <c r="AR2413" s="3">
        <v>-1.435233</v>
      </c>
      <c r="AS2413" s="3">
        <v>1.2325349999999999</v>
      </c>
      <c r="AT2413" s="3">
        <v>0.38241219999999998</v>
      </c>
      <c r="AU2413" s="3">
        <v>0.3667839</v>
      </c>
      <c r="AV2413" s="3">
        <v>0.39933479999999999</v>
      </c>
      <c r="AW2413" s="3">
        <v>0.52437370000000005</v>
      </c>
      <c r="AX2413" s="3">
        <v>0.71408510000000003</v>
      </c>
      <c r="AY2413" s="3">
        <v>0.61417100000000002</v>
      </c>
    </row>
    <row r="2414" spans="1:51" x14ac:dyDescent="0.25">
      <c r="A2414" t="s">
        <v>2416</v>
      </c>
      <c r="B2414" t="s">
        <v>2416</v>
      </c>
      <c r="C2414" t="s">
        <v>7322</v>
      </c>
      <c r="D2414" t="s">
        <v>12068</v>
      </c>
      <c r="E2414" t="s">
        <v>13781</v>
      </c>
      <c r="F2414" t="s">
        <v>13803</v>
      </c>
      <c r="G2414" t="s">
        <v>14283</v>
      </c>
      <c r="H2414" t="s">
        <v>16957</v>
      </c>
      <c r="I2414" s="3">
        <v>0.72383169999999997</v>
      </c>
      <c r="J2414" s="3">
        <v>30.66948</v>
      </c>
      <c r="K2414" s="3">
        <v>24.945350000000001</v>
      </c>
      <c r="L2414" s="3" t="s">
        <v>18579</v>
      </c>
      <c r="M2414" s="3" t="s">
        <v>18579</v>
      </c>
      <c r="N2414" s="3">
        <v>18.231680000000001</v>
      </c>
      <c r="O2414" s="3" t="s">
        <v>18579</v>
      </c>
      <c r="P2414" s="3">
        <v>1.2945819999999999</v>
      </c>
      <c r="Q2414" s="3">
        <v>1.1868080000000001</v>
      </c>
      <c r="R2414" s="3">
        <v>1.1868080000000001</v>
      </c>
      <c r="S2414" s="3">
        <v>1.064452</v>
      </c>
      <c r="T2414" s="3">
        <v>0.95723309999999995</v>
      </c>
      <c r="U2414" s="3">
        <v>1.3300019999999999</v>
      </c>
      <c r="V2414" s="3">
        <v>0.94586380000000003</v>
      </c>
      <c r="W2414" s="3">
        <v>0.4781262</v>
      </c>
      <c r="X2414" s="3">
        <v>0.454175</v>
      </c>
      <c r="Y2414" s="3">
        <v>0.6064541</v>
      </c>
      <c r="Z2414" s="3">
        <v>0.44780599999999998</v>
      </c>
      <c r="AA2414" s="3">
        <v>-0.22908210000000001</v>
      </c>
      <c r="AB2414" s="3">
        <v>0.64332590000000001</v>
      </c>
      <c r="AC2414" s="3">
        <v>3.7177099999999998</v>
      </c>
      <c r="AD2414" s="3">
        <v>-2.2089900000000001E-3</v>
      </c>
      <c r="AE2414" s="3">
        <v>0.6243128</v>
      </c>
      <c r="AF2414" s="3">
        <v>0.58223329999999995</v>
      </c>
      <c r="AG2414" s="3">
        <v>0.44780599999999998</v>
      </c>
      <c r="AH2414" s="3">
        <v>0.49413069999999998</v>
      </c>
      <c r="AI2414" s="3">
        <v>0.49930190000000002</v>
      </c>
      <c r="AJ2414" s="3">
        <v>0.46308650000000001</v>
      </c>
      <c r="AK2414" s="3">
        <v>0.49428080000000002</v>
      </c>
      <c r="AL2414" s="3">
        <v>0.95347979999999999</v>
      </c>
      <c r="AM2414" s="3">
        <v>0.77657189999999998</v>
      </c>
      <c r="AN2414" s="3">
        <v>0.50528870000000004</v>
      </c>
      <c r="AO2414" s="3">
        <v>0.1300943</v>
      </c>
      <c r="AP2414" s="3">
        <v>0.72735479999999997</v>
      </c>
      <c r="AQ2414" s="3">
        <v>0.58152420000000005</v>
      </c>
      <c r="AR2414" s="3">
        <v>-6.1469200000000002E-2</v>
      </c>
      <c r="AS2414" s="3">
        <v>-1.165369E-2</v>
      </c>
      <c r="AT2414" s="3">
        <v>0.56133310000000003</v>
      </c>
      <c r="AU2414" s="3">
        <v>0.45111329999999999</v>
      </c>
      <c r="AV2414" s="3">
        <v>0.49143530000000002</v>
      </c>
      <c r="AW2414" s="3">
        <v>0.92048600000000003</v>
      </c>
      <c r="AX2414" s="3">
        <v>0.99566929999999998</v>
      </c>
      <c r="AY2414" s="3">
        <v>1.275223</v>
      </c>
    </row>
    <row r="2415" spans="1:51" x14ac:dyDescent="0.25">
      <c r="A2415" t="s">
        <v>2417</v>
      </c>
      <c r="B2415" t="s">
        <v>2417</v>
      </c>
      <c r="C2415" t="s">
        <v>7323</v>
      </c>
      <c r="E2415" t="s">
        <v>13779</v>
      </c>
      <c r="F2415" t="s">
        <v>13792</v>
      </c>
      <c r="G2415" t="s">
        <v>15403</v>
      </c>
      <c r="H2415" t="s">
        <v>16957</v>
      </c>
      <c r="I2415" s="3">
        <v>0.13652120000000001</v>
      </c>
      <c r="J2415" s="3">
        <v>45.273620000000001</v>
      </c>
      <c r="K2415" s="3">
        <v>76.382990000000007</v>
      </c>
      <c r="L2415" s="3" t="s">
        <v>18579</v>
      </c>
      <c r="M2415" s="3" t="s">
        <v>18579</v>
      </c>
      <c r="N2415" s="3">
        <v>52.379199999999997</v>
      </c>
      <c r="O2415" s="3" t="s">
        <v>18579</v>
      </c>
      <c r="P2415" s="3">
        <v>1.10443</v>
      </c>
      <c r="Q2415" s="3">
        <v>0.73062079999999996</v>
      </c>
      <c r="R2415" s="3">
        <v>0.73062079999999996</v>
      </c>
      <c r="S2415" s="3">
        <v>0.88410889999999998</v>
      </c>
      <c r="T2415" s="3">
        <v>0.96443630000000002</v>
      </c>
      <c r="U2415" s="3">
        <v>1.106873</v>
      </c>
      <c r="V2415" s="3">
        <v>0.95223530000000001</v>
      </c>
      <c r="W2415" s="3">
        <v>0.66778579999999998</v>
      </c>
      <c r="X2415" s="3">
        <v>0.63840390000000002</v>
      </c>
      <c r="Y2415" s="3">
        <v>0.60856449999999995</v>
      </c>
      <c r="Z2415" s="3">
        <v>0.40423389999999998</v>
      </c>
      <c r="AA2415" s="3">
        <v>-0.24933089999999999</v>
      </c>
      <c r="AB2415" s="3">
        <v>0.52695420000000004</v>
      </c>
      <c r="AC2415" s="3">
        <v>3.3611409999999999</v>
      </c>
      <c r="AD2415" s="3">
        <v>0.42061359999999998</v>
      </c>
      <c r="AE2415" s="3">
        <v>1.471238</v>
      </c>
      <c r="AF2415" s="3">
        <v>0.32212600000000002</v>
      </c>
      <c r="AG2415" s="3">
        <v>0.40423389999999998</v>
      </c>
      <c r="AH2415" s="3">
        <v>0.50715200000000005</v>
      </c>
      <c r="AI2415" s="3">
        <v>0.54352109999999998</v>
      </c>
      <c r="AJ2415" s="3">
        <v>0.45842870000000002</v>
      </c>
      <c r="AK2415" s="3">
        <v>0.55612090000000003</v>
      </c>
      <c r="AL2415" s="3">
        <v>0.91624620000000001</v>
      </c>
      <c r="AM2415" s="3">
        <v>0.58118579999999997</v>
      </c>
      <c r="AN2415" s="3">
        <v>9.514272E-2</v>
      </c>
      <c r="AO2415" s="3">
        <v>0.3859262</v>
      </c>
      <c r="AP2415" s="3">
        <v>0.47440939999999998</v>
      </c>
      <c r="AQ2415" s="3">
        <v>0.83442539999999998</v>
      </c>
      <c r="AR2415" s="3">
        <v>-4.4076079999999997E-2</v>
      </c>
      <c r="AS2415" s="3">
        <v>0.31926860000000001</v>
      </c>
      <c r="AT2415" s="3">
        <v>0.56989250000000002</v>
      </c>
      <c r="AU2415" s="3">
        <v>0.4292628</v>
      </c>
      <c r="AV2415" s="3">
        <v>0.4918034</v>
      </c>
      <c r="AW2415" s="3">
        <v>0.79044000000000003</v>
      </c>
      <c r="AX2415" s="3">
        <v>0.90555540000000001</v>
      </c>
      <c r="AY2415" s="3">
        <v>1.034038</v>
      </c>
    </row>
    <row r="2416" spans="1:51" x14ac:dyDescent="0.25">
      <c r="A2416" t="s">
        <v>2418</v>
      </c>
      <c r="B2416" t="s">
        <v>2418</v>
      </c>
      <c r="C2416" t="s">
        <v>7324</v>
      </c>
      <c r="E2416" t="s">
        <v>13779</v>
      </c>
      <c r="F2416" t="s">
        <v>13788</v>
      </c>
      <c r="G2416" t="s">
        <v>15404</v>
      </c>
      <c r="H2416" t="s">
        <v>16957</v>
      </c>
      <c r="I2416" s="3">
        <v>0.40468670000000001</v>
      </c>
      <c r="J2416" s="3">
        <v>63.247079999999997</v>
      </c>
      <c r="K2416" s="3">
        <v>58.673119999999997</v>
      </c>
      <c r="L2416" s="3" t="s">
        <v>18579</v>
      </c>
      <c r="M2416" s="3" t="s">
        <v>18579</v>
      </c>
      <c r="N2416" s="3">
        <v>89.832800000000006</v>
      </c>
      <c r="O2416" s="3" t="s">
        <v>18579</v>
      </c>
      <c r="P2416" s="3">
        <v>1.42184</v>
      </c>
      <c r="Q2416" s="3">
        <v>1.4507650000000001</v>
      </c>
      <c r="R2416" s="3">
        <v>1.4507650000000001</v>
      </c>
      <c r="S2416" s="3">
        <v>1.449662</v>
      </c>
      <c r="T2416" s="3">
        <v>1.3761300000000001</v>
      </c>
      <c r="U2416" s="3">
        <v>1.664887</v>
      </c>
      <c r="V2416" s="3">
        <v>1.367756</v>
      </c>
      <c r="W2416" s="3">
        <v>0.55352979999999996</v>
      </c>
      <c r="X2416" s="3">
        <v>0.53493349999999995</v>
      </c>
      <c r="Y2416" s="3">
        <v>0.61361659999999996</v>
      </c>
      <c r="Z2416" s="3">
        <v>0.28352630000000001</v>
      </c>
      <c r="AA2416" s="3">
        <v>0.15956190000000001</v>
      </c>
      <c r="AB2416" s="3">
        <v>1.3316410000000001</v>
      </c>
      <c r="AC2416" s="3">
        <v>5.35555</v>
      </c>
      <c r="AD2416" s="3">
        <v>0.35835889999999998</v>
      </c>
      <c r="AE2416" s="3">
        <v>1.179578</v>
      </c>
      <c r="AF2416" s="3">
        <v>0.75966659999999997</v>
      </c>
      <c r="AG2416" s="3">
        <v>0.28352630000000001</v>
      </c>
      <c r="AH2416" s="3">
        <v>0.47459440000000003</v>
      </c>
      <c r="AI2416" s="3">
        <v>0.49910450000000001</v>
      </c>
      <c r="AJ2416" s="3">
        <v>0.34765000000000001</v>
      </c>
      <c r="AK2416" s="3">
        <v>0.46124700000000002</v>
      </c>
      <c r="AL2416" s="3">
        <v>0.92031260000000004</v>
      </c>
      <c r="AM2416" s="3">
        <v>0.7370698</v>
      </c>
      <c r="AN2416" s="3">
        <v>3.5946829999999999E-2</v>
      </c>
      <c r="AO2416" s="3">
        <v>0.43256889999999998</v>
      </c>
      <c r="AP2416" s="3">
        <v>0.87857540000000001</v>
      </c>
      <c r="AQ2416" s="3">
        <v>0.95701930000000002</v>
      </c>
      <c r="AR2416" s="3">
        <v>-0.136271</v>
      </c>
      <c r="AS2416" s="3">
        <v>0.24790390000000001</v>
      </c>
      <c r="AT2416" s="3">
        <v>0.69476070000000001</v>
      </c>
      <c r="AU2416" s="3">
        <v>0.5658164</v>
      </c>
      <c r="AV2416" s="3">
        <v>0.61726060000000005</v>
      </c>
      <c r="AW2416" s="3">
        <v>1.100506</v>
      </c>
      <c r="AX2416" s="3">
        <v>1.258958</v>
      </c>
      <c r="AY2416" s="3">
        <v>1.5127999999999999</v>
      </c>
    </row>
    <row r="2417" spans="1:51" x14ac:dyDescent="0.25">
      <c r="A2417" t="s">
        <v>2419</v>
      </c>
      <c r="B2417" t="s">
        <v>2419</v>
      </c>
      <c r="C2417" t="s">
        <v>7325</v>
      </c>
      <c r="E2417" t="s">
        <v>13779</v>
      </c>
      <c r="F2417" t="s">
        <v>13788</v>
      </c>
      <c r="G2417" t="s">
        <v>15405</v>
      </c>
      <c r="H2417" t="s">
        <v>16957</v>
      </c>
      <c r="I2417" s="3">
        <v>0.34373389999999998</v>
      </c>
      <c r="J2417" s="3">
        <v>25.975670000000001</v>
      </c>
      <c r="K2417" s="3">
        <v>19.37847</v>
      </c>
      <c r="L2417" s="3" t="s">
        <v>18579</v>
      </c>
      <c r="M2417" s="3" t="s">
        <v>18579</v>
      </c>
      <c r="N2417" s="3">
        <v>24.561409999999999</v>
      </c>
      <c r="O2417" s="3" t="s">
        <v>18579</v>
      </c>
      <c r="P2417" s="3">
        <v>0.9158326</v>
      </c>
      <c r="Q2417" s="3">
        <v>0.81854979999999999</v>
      </c>
      <c r="R2417" s="3">
        <v>0.81854979999999999</v>
      </c>
      <c r="S2417" s="3">
        <v>0.3247699</v>
      </c>
      <c r="T2417" s="3">
        <v>0.30153619999999998</v>
      </c>
      <c r="U2417" s="3">
        <v>0.30908819999999998</v>
      </c>
      <c r="V2417" s="3">
        <v>0.2978983</v>
      </c>
      <c r="W2417" s="3">
        <v>0.99603989999999998</v>
      </c>
      <c r="X2417" s="3">
        <v>1.0598129999999999</v>
      </c>
      <c r="Y2417" s="3">
        <v>0.2798118</v>
      </c>
      <c r="Z2417" s="3">
        <v>0.29763240000000002</v>
      </c>
      <c r="AA2417" s="3">
        <v>0.38231409999999999</v>
      </c>
      <c r="AB2417" s="3">
        <v>0.65477149999999995</v>
      </c>
      <c r="AC2417" s="3">
        <v>1.8377889999999999</v>
      </c>
      <c r="AD2417" s="3">
        <v>0.87908129999999995</v>
      </c>
      <c r="AE2417" s="3">
        <v>1.6883250000000001</v>
      </c>
      <c r="AF2417" s="3">
        <v>0.26848870000000002</v>
      </c>
      <c r="AG2417" s="3">
        <v>0.29763240000000002</v>
      </c>
      <c r="AH2417" s="3">
        <v>0.2942477</v>
      </c>
      <c r="AI2417" s="3">
        <v>0.29819279999999998</v>
      </c>
      <c r="AJ2417" s="3">
        <v>0.35995500000000002</v>
      </c>
      <c r="AK2417" s="3">
        <v>0.44023259999999997</v>
      </c>
      <c r="AL2417" s="3">
        <v>0.42594349999999997</v>
      </c>
      <c r="AM2417" s="3">
        <v>0.42159210000000003</v>
      </c>
      <c r="AN2417" s="3">
        <v>-0.14223040000000001</v>
      </c>
      <c r="AO2417" s="3">
        <v>0.71757780000000004</v>
      </c>
      <c r="AP2417" s="3">
        <v>8.8246699999999997E-2</v>
      </c>
      <c r="AQ2417" s="3">
        <v>0.93138880000000002</v>
      </c>
      <c r="AR2417" s="3">
        <v>-0.9553876</v>
      </c>
      <c r="AS2417" s="3">
        <v>1.6678280000000001</v>
      </c>
      <c r="AT2417" s="3">
        <v>0.31431680000000001</v>
      </c>
      <c r="AU2417" s="3">
        <v>0.32142730000000003</v>
      </c>
      <c r="AV2417" s="3">
        <v>0.36411979999999999</v>
      </c>
      <c r="AW2417" s="3">
        <v>0.33900170000000002</v>
      </c>
      <c r="AX2417" s="3">
        <v>0.55909489999999995</v>
      </c>
      <c r="AY2417" s="3">
        <v>0.3380784</v>
      </c>
    </row>
    <row r="2418" spans="1:51" x14ac:dyDescent="0.25">
      <c r="A2418" t="s">
        <v>2420</v>
      </c>
      <c r="B2418" t="s">
        <v>2420</v>
      </c>
      <c r="C2418" t="s">
        <v>7326</v>
      </c>
      <c r="D2418" t="s">
        <v>12069</v>
      </c>
      <c r="E2418" t="s">
        <v>13779</v>
      </c>
      <c r="F2418" t="s">
        <v>13788</v>
      </c>
      <c r="G2418" t="s">
        <v>15328</v>
      </c>
      <c r="H2418" t="s">
        <v>16957</v>
      </c>
      <c r="I2418" s="3">
        <v>0.44918469999999999</v>
      </c>
      <c r="J2418" s="3">
        <v>22.93693</v>
      </c>
      <c r="K2418" s="3">
        <v>14.835520000000001</v>
      </c>
      <c r="L2418" s="3" t="s">
        <v>18579</v>
      </c>
      <c r="M2418" s="3" t="s">
        <v>18579</v>
      </c>
      <c r="N2418" s="3">
        <v>17.61279</v>
      </c>
      <c r="O2418" s="3" t="s">
        <v>18579</v>
      </c>
      <c r="P2418" s="3">
        <v>0.62734639999999997</v>
      </c>
      <c r="Q2418" s="3">
        <v>0.67583890000000002</v>
      </c>
      <c r="R2418" s="3">
        <v>0.67583890000000002</v>
      </c>
      <c r="S2418" s="3">
        <v>0.34026709999999999</v>
      </c>
      <c r="T2418" s="3">
        <v>0.31522509999999998</v>
      </c>
      <c r="U2418" s="3">
        <v>0.3311772</v>
      </c>
      <c r="V2418" s="3">
        <v>0.31881399999999999</v>
      </c>
      <c r="W2418" s="3">
        <v>0.87013430000000003</v>
      </c>
      <c r="X2418" s="3">
        <v>0.78224539999999998</v>
      </c>
      <c r="Y2418" s="3">
        <v>0.28512270000000001</v>
      </c>
      <c r="Z2418" s="3">
        <v>0.34880129999999998</v>
      </c>
      <c r="AA2418" s="3">
        <v>0.1840098</v>
      </c>
      <c r="AB2418" s="3">
        <v>0.41685680000000003</v>
      </c>
      <c r="AC2418" s="3">
        <v>1.594468</v>
      </c>
      <c r="AD2418" s="3">
        <v>0.2737502</v>
      </c>
      <c r="AE2418" s="3">
        <v>1.3588720000000001</v>
      </c>
      <c r="AF2418" s="3">
        <v>0.1322265</v>
      </c>
      <c r="AG2418" s="3">
        <v>0.34880129999999998</v>
      </c>
      <c r="AH2418" s="3">
        <v>0.32465379999999999</v>
      </c>
      <c r="AI2418" s="3">
        <v>0.33310060000000002</v>
      </c>
      <c r="AJ2418" s="3">
        <v>0.352632</v>
      </c>
      <c r="AK2418" s="3">
        <v>0.38189889999999999</v>
      </c>
      <c r="AL2418" s="3">
        <v>0.37396420000000002</v>
      </c>
      <c r="AM2418" s="3">
        <v>0.40388590000000002</v>
      </c>
      <c r="AN2418" s="3">
        <v>0.16389680000000001</v>
      </c>
      <c r="AO2418" s="3">
        <v>0.50302000000000002</v>
      </c>
      <c r="AP2418" s="3">
        <v>0.24256730000000001</v>
      </c>
      <c r="AQ2418" s="3">
        <v>0.62883809999999996</v>
      </c>
      <c r="AR2418" s="3">
        <v>-4.1943000000000001E-2</v>
      </c>
      <c r="AS2418" s="3">
        <v>1.2557499999999999</v>
      </c>
      <c r="AT2418" s="3">
        <v>0.32502239999999999</v>
      </c>
      <c r="AU2418" s="3">
        <v>0.33216909999999999</v>
      </c>
      <c r="AV2418" s="3">
        <v>0.35036790000000001</v>
      </c>
      <c r="AW2418" s="3">
        <v>0.32705030000000002</v>
      </c>
      <c r="AX2418" s="3">
        <v>0.4807979</v>
      </c>
      <c r="AY2418" s="3">
        <v>0.358792</v>
      </c>
    </row>
    <row r="2419" spans="1:51" x14ac:dyDescent="0.25">
      <c r="A2419" t="s">
        <v>2421</v>
      </c>
      <c r="B2419" t="s">
        <v>2421</v>
      </c>
      <c r="C2419" t="s">
        <v>7327</v>
      </c>
      <c r="E2419" t="s">
        <v>13780</v>
      </c>
      <c r="F2419" t="s">
        <v>13793</v>
      </c>
      <c r="G2419" t="s">
        <v>15406</v>
      </c>
      <c r="H2419" t="s">
        <v>16957</v>
      </c>
      <c r="I2419" s="3">
        <v>0.41775640000000003</v>
      </c>
      <c r="J2419" s="3">
        <v>25.501909999999999</v>
      </c>
      <c r="K2419" s="3">
        <v>21.500160000000001</v>
      </c>
      <c r="L2419" s="3" t="s">
        <v>18579</v>
      </c>
      <c r="M2419" s="3" t="s">
        <v>18579</v>
      </c>
      <c r="N2419" s="3">
        <v>30.840309999999999</v>
      </c>
      <c r="O2419" s="3" t="s">
        <v>18579</v>
      </c>
      <c r="P2419" s="3">
        <v>0.59137090000000003</v>
      </c>
      <c r="Q2419" s="3">
        <v>0.67394299999999996</v>
      </c>
      <c r="R2419" s="3">
        <v>0.67394299999999996</v>
      </c>
      <c r="S2419" s="3">
        <v>0.35056409999999999</v>
      </c>
      <c r="T2419" s="3">
        <v>0.33019979999999999</v>
      </c>
      <c r="U2419" s="3">
        <v>0.35371360000000002</v>
      </c>
      <c r="V2419" s="3">
        <v>0.33241789999999999</v>
      </c>
      <c r="W2419" s="3">
        <v>0.91227780000000003</v>
      </c>
      <c r="X2419" s="3">
        <v>0.77512630000000005</v>
      </c>
      <c r="Y2419" s="3">
        <v>0.27688239999999997</v>
      </c>
      <c r="Z2419" s="3">
        <v>0.35743770000000002</v>
      </c>
      <c r="AA2419" s="3">
        <v>0.1371646</v>
      </c>
      <c r="AB2419" s="3">
        <v>0.41028029999999999</v>
      </c>
      <c r="AC2419" s="3">
        <v>1.651546</v>
      </c>
      <c r="AD2419" s="3">
        <v>0.2216513</v>
      </c>
      <c r="AE2419" s="3">
        <v>1.438825</v>
      </c>
      <c r="AF2419" s="3">
        <v>0.15979850000000001</v>
      </c>
      <c r="AG2419" s="3">
        <v>0.35743770000000002</v>
      </c>
      <c r="AH2419" s="3">
        <v>0.32460840000000002</v>
      </c>
      <c r="AI2419" s="3">
        <v>0.33340399999999998</v>
      </c>
      <c r="AJ2419" s="3">
        <v>0.36489690000000002</v>
      </c>
      <c r="AK2419" s="3">
        <v>0.38343939999999999</v>
      </c>
      <c r="AL2419" s="3">
        <v>0.40380670000000002</v>
      </c>
      <c r="AM2419" s="3">
        <v>0.43595650000000002</v>
      </c>
      <c r="AN2419" s="3">
        <v>0.19684199999999999</v>
      </c>
      <c r="AO2419" s="3">
        <v>0.50473849999999998</v>
      </c>
      <c r="AP2419" s="3">
        <v>0.26700170000000001</v>
      </c>
      <c r="AQ2419" s="3">
        <v>0.64873700000000001</v>
      </c>
      <c r="AR2419" s="3">
        <v>0.12512029999999999</v>
      </c>
      <c r="AS2419" s="3">
        <v>1.31735</v>
      </c>
      <c r="AT2419" s="3">
        <v>0.33577790000000002</v>
      </c>
      <c r="AU2419" s="3">
        <v>0.33760489999999999</v>
      </c>
      <c r="AV2419" s="3">
        <v>0.3580005</v>
      </c>
      <c r="AW2419" s="3">
        <v>0.33484829999999999</v>
      </c>
      <c r="AX2419" s="3">
        <v>0.50421510000000003</v>
      </c>
      <c r="AY2419" s="3">
        <v>0.384407</v>
      </c>
    </row>
    <row r="2420" spans="1:51" x14ac:dyDescent="0.25">
      <c r="A2420" t="s">
        <v>2422</v>
      </c>
      <c r="B2420" t="s">
        <v>2422</v>
      </c>
      <c r="C2420" t="s">
        <v>7328</v>
      </c>
      <c r="D2420" t="s">
        <v>12070</v>
      </c>
      <c r="E2420" t="s">
        <v>13779</v>
      </c>
      <c r="F2420" t="s">
        <v>13788</v>
      </c>
      <c r="G2420" t="s">
        <v>15407</v>
      </c>
      <c r="H2420" t="s">
        <v>16957</v>
      </c>
      <c r="I2420" s="3">
        <v>-5.1935549999999997E-2</v>
      </c>
      <c r="J2420" s="3">
        <v>19.894970000000001</v>
      </c>
      <c r="K2420" s="3">
        <v>16.185949999999998</v>
      </c>
      <c r="L2420" s="3" t="s">
        <v>18579</v>
      </c>
      <c r="M2420" s="3" t="s">
        <v>18579</v>
      </c>
      <c r="N2420" s="3">
        <v>17.943680000000001</v>
      </c>
      <c r="O2420" s="3" t="s">
        <v>18579</v>
      </c>
      <c r="P2420" s="3">
        <v>0.3186986</v>
      </c>
      <c r="Q2420" s="3">
        <v>0.28620699999999999</v>
      </c>
      <c r="R2420" s="3">
        <v>0.28620699999999999</v>
      </c>
      <c r="S2420" s="3">
        <v>0.31658019999999998</v>
      </c>
      <c r="T2420" s="3">
        <v>0.42339199999999999</v>
      </c>
      <c r="U2420" s="3">
        <v>0.27307920000000002</v>
      </c>
      <c r="V2420" s="3">
        <v>0.43730170000000002</v>
      </c>
      <c r="W2420" s="3">
        <v>0.31111830000000001</v>
      </c>
      <c r="X2420" s="3">
        <v>0.24583289999999999</v>
      </c>
      <c r="Y2420" s="3">
        <v>0.39547789999999999</v>
      </c>
      <c r="Z2420" s="3">
        <v>0.38437179999999999</v>
      </c>
      <c r="AA2420" s="3">
        <v>0.1040095</v>
      </c>
      <c r="AB2420" s="3">
        <v>0.1102508</v>
      </c>
      <c r="AC2420" s="3">
        <v>0.22228200000000001</v>
      </c>
      <c r="AD2420" s="3">
        <v>0.1314342</v>
      </c>
      <c r="AE2420" s="3">
        <v>0.21051339999999999</v>
      </c>
      <c r="AF2420" s="3">
        <v>0.21442369999999999</v>
      </c>
      <c r="AG2420" s="3">
        <v>0.38437179999999999</v>
      </c>
      <c r="AH2420" s="3">
        <v>0.34001389999999998</v>
      </c>
      <c r="AI2420" s="3">
        <v>0.34379609999999999</v>
      </c>
      <c r="AJ2420" s="3">
        <v>0.41547230000000002</v>
      </c>
      <c r="AK2420" s="3">
        <v>0.2982862</v>
      </c>
      <c r="AL2420" s="3">
        <v>0.353356</v>
      </c>
      <c r="AM2420" s="3">
        <v>0.30549999999999999</v>
      </c>
      <c r="AN2420" s="3">
        <v>0.44294090000000003</v>
      </c>
      <c r="AO2420" s="3">
        <v>0.23222799999999999</v>
      </c>
      <c r="AP2420" s="3">
        <v>0.41882079999999999</v>
      </c>
      <c r="AQ2420" s="3">
        <v>0.20879909999999999</v>
      </c>
      <c r="AR2420" s="3">
        <v>0.56372359999999999</v>
      </c>
      <c r="AS2420" s="3">
        <v>0.32272230000000002</v>
      </c>
      <c r="AT2420" s="3">
        <v>0.34259450000000002</v>
      </c>
      <c r="AU2420" s="3">
        <v>0.33240920000000002</v>
      </c>
      <c r="AV2420" s="3">
        <v>0.33556239999999998</v>
      </c>
      <c r="AW2420" s="3">
        <v>0.26528220000000002</v>
      </c>
      <c r="AX2420" s="3">
        <v>0.25984699999999999</v>
      </c>
      <c r="AY2420" s="3">
        <v>0.34679399999999999</v>
      </c>
    </row>
    <row r="2421" spans="1:51" x14ac:dyDescent="0.25">
      <c r="A2421" t="s">
        <v>2423</v>
      </c>
      <c r="B2421" t="s">
        <v>2423</v>
      </c>
      <c r="C2421" t="s">
        <v>7329</v>
      </c>
      <c r="E2421" t="s">
        <v>13782</v>
      </c>
      <c r="F2421" t="s">
        <v>13797</v>
      </c>
      <c r="G2421" t="s">
        <v>15284</v>
      </c>
      <c r="H2421" t="s">
        <v>16957</v>
      </c>
      <c r="I2421" s="3">
        <v>0.57527810000000001</v>
      </c>
      <c r="J2421" s="3">
        <v>15.377190000000001</v>
      </c>
      <c r="K2421" s="3">
        <v>10.638339999999999</v>
      </c>
      <c r="L2421" s="3" t="s">
        <v>18579</v>
      </c>
      <c r="M2421" s="3" t="s">
        <v>18579</v>
      </c>
      <c r="N2421" s="3">
        <v>14.310230000000001</v>
      </c>
      <c r="O2421" s="3" t="s">
        <v>18579</v>
      </c>
      <c r="P2421" s="3">
        <v>0.94494140000000004</v>
      </c>
      <c r="Q2421" s="3">
        <v>0.7386857</v>
      </c>
      <c r="R2421" s="3">
        <v>0.7386857</v>
      </c>
      <c r="S2421" s="3">
        <v>0.44297609999999998</v>
      </c>
      <c r="T2421" s="3">
        <v>0.4115915</v>
      </c>
      <c r="U2421" s="3">
        <v>0.4958418</v>
      </c>
      <c r="V2421" s="3">
        <v>0.41197640000000002</v>
      </c>
      <c r="W2421" s="3">
        <v>0.73807310000000004</v>
      </c>
      <c r="X2421" s="3">
        <v>0.61920589999999998</v>
      </c>
      <c r="Y2421" s="3">
        <v>0.33728049999999998</v>
      </c>
      <c r="Z2421" s="3">
        <v>0.3245017</v>
      </c>
      <c r="AA2421" s="3">
        <v>0.32460929999999999</v>
      </c>
      <c r="AB2421" s="3">
        <v>0.59673089999999995</v>
      </c>
      <c r="AC2421" s="3">
        <v>1.9685729999999999</v>
      </c>
      <c r="AD2421" s="3">
        <v>0.32816830000000002</v>
      </c>
      <c r="AE2421" s="3">
        <v>1.363494</v>
      </c>
      <c r="AF2421" s="3">
        <v>0.35551569999999999</v>
      </c>
      <c r="AG2421" s="3">
        <v>0.3245017</v>
      </c>
      <c r="AH2421" s="3">
        <v>0.3181023</v>
      </c>
      <c r="AI2421" s="3">
        <v>0.31379679999999999</v>
      </c>
      <c r="AJ2421" s="3">
        <v>0.30126399999999998</v>
      </c>
      <c r="AK2421" s="3">
        <v>0.3787933</v>
      </c>
      <c r="AL2421" s="3">
        <v>0.3847448</v>
      </c>
      <c r="AM2421" s="3">
        <v>0.41725610000000002</v>
      </c>
      <c r="AN2421" s="3">
        <v>0.33038859999999998</v>
      </c>
      <c r="AO2421" s="3">
        <v>0.26261410000000002</v>
      </c>
      <c r="AP2421" s="3">
        <v>0.31665090000000001</v>
      </c>
      <c r="AQ2421" s="3">
        <v>0.59248959999999995</v>
      </c>
      <c r="AR2421" s="3">
        <v>0.35516989999999998</v>
      </c>
      <c r="AS2421" s="3">
        <v>1.14229</v>
      </c>
      <c r="AT2421" s="3">
        <v>0.35671910000000001</v>
      </c>
      <c r="AU2421" s="3">
        <v>0.34603669999999997</v>
      </c>
      <c r="AV2421" s="3">
        <v>0.36272599999999999</v>
      </c>
      <c r="AW2421" s="3">
        <v>0.4530131</v>
      </c>
      <c r="AX2421" s="3">
        <v>0.59861960000000003</v>
      </c>
      <c r="AY2421" s="3">
        <v>0.4920175</v>
      </c>
    </row>
    <row r="2422" spans="1:51" x14ac:dyDescent="0.25">
      <c r="A2422" t="s">
        <v>2424</v>
      </c>
      <c r="B2422" t="s">
        <v>2424</v>
      </c>
      <c r="C2422" t="s">
        <v>7330</v>
      </c>
      <c r="D2422" t="s">
        <v>12071</v>
      </c>
      <c r="E2422" t="s">
        <v>13779</v>
      </c>
      <c r="F2422" t="s">
        <v>13788</v>
      </c>
      <c r="G2422" t="s">
        <v>15408</v>
      </c>
      <c r="H2422" t="s">
        <v>16957</v>
      </c>
      <c r="I2422" s="3">
        <v>-0.24326039999999999</v>
      </c>
      <c r="J2422" s="3">
        <v>16.875589999999999</v>
      </c>
      <c r="K2422" s="3">
        <v>13.719279999999999</v>
      </c>
      <c r="L2422" s="3" t="s">
        <v>18579</v>
      </c>
      <c r="M2422" s="3" t="s">
        <v>18579</v>
      </c>
      <c r="N2422" s="3">
        <v>7.5114939999999999</v>
      </c>
      <c r="O2422" s="3" t="s">
        <v>18579</v>
      </c>
      <c r="P2422" s="3">
        <v>0.27245180000000002</v>
      </c>
      <c r="Q2422" s="3">
        <v>0.1518603</v>
      </c>
      <c r="R2422" s="3">
        <v>0.1518603</v>
      </c>
      <c r="S2422" s="3">
        <v>0.16791200000000001</v>
      </c>
      <c r="T2422" s="3">
        <v>0.2577372</v>
      </c>
      <c r="U2422" s="3">
        <v>0.12808359999999999</v>
      </c>
      <c r="V2422" s="3">
        <v>0.2643045</v>
      </c>
      <c r="W2422" s="3">
        <v>0.36945499999999998</v>
      </c>
      <c r="X2422" s="3">
        <v>0.30277599999999999</v>
      </c>
      <c r="Y2422" s="3">
        <v>0.35605029999999999</v>
      </c>
      <c r="Z2422" s="3">
        <v>0.38676729999999998</v>
      </c>
      <c r="AA2422" s="3">
        <v>9.0118690000000001E-2</v>
      </c>
      <c r="AB2422" s="3">
        <v>-3.4817399999999998E-2</v>
      </c>
      <c r="AC2422" s="3">
        <v>-0.2869681</v>
      </c>
      <c r="AD2422" s="3">
        <v>0.2201719</v>
      </c>
      <c r="AE2422" s="3">
        <v>0.12438589999999999</v>
      </c>
      <c r="AF2422" s="3">
        <v>0.16209750000000001</v>
      </c>
      <c r="AG2422" s="3">
        <v>0.38676729999999998</v>
      </c>
      <c r="AH2422" s="3">
        <v>0.33485670000000001</v>
      </c>
      <c r="AI2422" s="3">
        <v>0.33256629999999998</v>
      </c>
      <c r="AJ2422" s="3">
        <v>0.3642532</v>
      </c>
      <c r="AK2422" s="3">
        <v>0.3342194</v>
      </c>
      <c r="AL2422" s="3">
        <v>0.32566119999999998</v>
      </c>
      <c r="AM2422" s="3">
        <v>0.29524640000000002</v>
      </c>
      <c r="AN2422" s="3">
        <v>0.2723718</v>
      </c>
      <c r="AO2422" s="3">
        <v>0.3822622</v>
      </c>
      <c r="AP2422" s="3">
        <v>0.32368429999999998</v>
      </c>
      <c r="AQ2422" s="3">
        <v>0.28220190000000001</v>
      </c>
      <c r="AR2422" s="3">
        <v>0.27219959999999999</v>
      </c>
      <c r="AS2422" s="3">
        <v>0.28804000000000002</v>
      </c>
      <c r="AT2422" s="3">
        <v>0.2830493</v>
      </c>
      <c r="AU2422" s="3">
        <v>0.30571910000000002</v>
      </c>
      <c r="AV2422" s="3">
        <v>0.30059570000000002</v>
      </c>
      <c r="AW2422" s="3">
        <v>0.1680006</v>
      </c>
      <c r="AX2422" s="3">
        <v>0.1606477</v>
      </c>
      <c r="AY2422" s="3">
        <v>0.13495679999999999</v>
      </c>
    </row>
    <row r="2423" spans="1:51" x14ac:dyDescent="0.25">
      <c r="A2423" t="s">
        <v>2425</v>
      </c>
      <c r="B2423" t="s">
        <v>2425</v>
      </c>
      <c r="C2423" t="s">
        <v>7331</v>
      </c>
      <c r="D2423" t="s">
        <v>12072</v>
      </c>
      <c r="E2423" t="s">
        <v>13779</v>
      </c>
      <c r="F2423" t="s">
        <v>13788</v>
      </c>
      <c r="G2423" t="s">
        <v>15409</v>
      </c>
      <c r="H2423" t="s">
        <v>16957</v>
      </c>
      <c r="I2423" s="3">
        <v>0.71892290000000003</v>
      </c>
      <c r="J2423" s="3">
        <v>35.580570000000002</v>
      </c>
      <c r="K2423" s="3">
        <v>29.744309999999999</v>
      </c>
      <c r="L2423" s="3" t="s">
        <v>18579</v>
      </c>
      <c r="M2423" s="3" t="s">
        <v>18579</v>
      </c>
      <c r="N2423" s="3">
        <v>41.075130000000001</v>
      </c>
      <c r="O2423" s="3" t="s">
        <v>18579</v>
      </c>
      <c r="P2423" s="3">
        <v>1.3082400000000001</v>
      </c>
      <c r="Q2423" s="3">
        <v>1.31955</v>
      </c>
      <c r="R2423" s="3">
        <v>1.31955</v>
      </c>
      <c r="S2423" s="3">
        <v>1.2172149999999999</v>
      </c>
      <c r="T2423" s="3">
        <v>1.2389110000000001</v>
      </c>
      <c r="U2423" s="3">
        <v>1.4543170000000001</v>
      </c>
      <c r="V2423" s="3">
        <v>1.2383869999999999</v>
      </c>
      <c r="W2423" s="3">
        <v>0.46358529999999998</v>
      </c>
      <c r="X2423" s="3">
        <v>0.46401439999999999</v>
      </c>
      <c r="Y2423" s="3">
        <v>0.68199620000000005</v>
      </c>
      <c r="Z2423" s="3">
        <v>0.42843290000000001</v>
      </c>
      <c r="AA2423" s="3">
        <v>-0.121713</v>
      </c>
      <c r="AB2423" s="3">
        <v>0.90705340000000001</v>
      </c>
      <c r="AC2423" s="3">
        <v>4.6240059999999996</v>
      </c>
      <c r="AD2423" s="3">
        <v>5.5410889999999997E-2</v>
      </c>
      <c r="AE2423" s="3">
        <v>1.053647</v>
      </c>
      <c r="AF2423" s="3">
        <v>0.54451210000000005</v>
      </c>
      <c r="AG2423" s="3">
        <v>0.42843290000000001</v>
      </c>
      <c r="AH2423" s="3">
        <v>0.45195279999999999</v>
      </c>
      <c r="AI2423" s="3">
        <v>0.46613789999999999</v>
      </c>
      <c r="AJ2423" s="3">
        <v>0.42477500000000001</v>
      </c>
      <c r="AK2423" s="3">
        <v>0.42701600000000001</v>
      </c>
      <c r="AL2423" s="3">
        <v>0.79219289999999998</v>
      </c>
      <c r="AM2423" s="3">
        <v>0.67638039999999999</v>
      </c>
      <c r="AN2423" s="3">
        <v>0.52499340000000005</v>
      </c>
      <c r="AO2423" s="3">
        <v>5.1386019999999998E-2</v>
      </c>
      <c r="AP2423" s="3">
        <v>0.91505619999999999</v>
      </c>
      <c r="AQ2423" s="3">
        <v>0.5506974</v>
      </c>
      <c r="AR2423" s="3">
        <v>8.2349710000000007E-2</v>
      </c>
      <c r="AS2423" s="3">
        <v>0.16677110000000001</v>
      </c>
      <c r="AT2423" s="3">
        <v>0.61695699999999998</v>
      </c>
      <c r="AU2423" s="3">
        <v>0.50164730000000002</v>
      </c>
      <c r="AV2423" s="3">
        <v>0.53757149999999998</v>
      </c>
      <c r="AW2423" s="3">
        <v>1.015943</v>
      </c>
      <c r="AX2423" s="3">
        <v>1.1052550000000001</v>
      </c>
      <c r="AY2423" s="3">
        <v>1.3068679999999999</v>
      </c>
    </row>
    <row r="2424" spans="1:51" x14ac:dyDescent="0.25">
      <c r="A2424" t="s">
        <v>2426</v>
      </c>
      <c r="B2424" t="s">
        <v>2426</v>
      </c>
      <c r="C2424" t="s">
        <v>7332</v>
      </c>
      <c r="D2424" t="s">
        <v>12073</v>
      </c>
      <c r="E2424" t="s">
        <v>13779</v>
      </c>
      <c r="F2424" t="s">
        <v>13788</v>
      </c>
      <c r="G2424" t="s">
        <v>15410</v>
      </c>
      <c r="H2424" t="s">
        <v>16957</v>
      </c>
      <c r="I2424" s="3">
        <v>0.57589610000000002</v>
      </c>
      <c r="J2424" s="3">
        <v>21.486979999999999</v>
      </c>
      <c r="K2424" s="3">
        <v>17.855340000000002</v>
      </c>
      <c r="L2424" s="3" t="s">
        <v>18579</v>
      </c>
      <c r="M2424" s="3" t="s">
        <v>18579</v>
      </c>
      <c r="N2424" s="3">
        <v>19.352409999999999</v>
      </c>
      <c r="O2424" s="3" t="s">
        <v>18579</v>
      </c>
      <c r="P2424" s="3">
        <v>0.69578790000000001</v>
      </c>
      <c r="Q2424" s="3">
        <v>0.90338770000000002</v>
      </c>
      <c r="R2424" s="3">
        <v>0.90338770000000002</v>
      </c>
      <c r="S2424" s="3">
        <v>0.75977969999999995</v>
      </c>
      <c r="T2424" s="3">
        <v>0.70374829999999999</v>
      </c>
      <c r="U2424" s="3">
        <v>0.96113839999999995</v>
      </c>
      <c r="V2424" s="3">
        <v>0.69871119999999998</v>
      </c>
      <c r="W2424" s="3">
        <v>0.44433400000000001</v>
      </c>
      <c r="X2424" s="3">
        <v>0.46204260000000003</v>
      </c>
      <c r="Y2424" s="3">
        <v>0.39343830000000002</v>
      </c>
      <c r="Z2424" s="3">
        <v>0.26266440000000002</v>
      </c>
      <c r="AA2424" s="3">
        <v>0.64232020000000001</v>
      </c>
      <c r="AB2424" s="3">
        <v>1.043129</v>
      </c>
      <c r="AC2424" s="3">
        <v>2.5090159999999999</v>
      </c>
      <c r="AD2424" s="3">
        <v>0.52759299999999998</v>
      </c>
      <c r="AE2424" s="3">
        <v>0.94315539999999998</v>
      </c>
      <c r="AF2424" s="3">
        <v>0.91891990000000001</v>
      </c>
      <c r="AG2424" s="3">
        <v>0.26266440000000002</v>
      </c>
      <c r="AH2424" s="3">
        <v>0.3478039</v>
      </c>
      <c r="AI2424" s="3">
        <v>0.3473117</v>
      </c>
      <c r="AJ2424" s="3">
        <v>0.3751177</v>
      </c>
      <c r="AK2424" s="3">
        <v>0.38215719999999997</v>
      </c>
      <c r="AL2424" s="3">
        <v>0.4785642</v>
      </c>
      <c r="AM2424" s="3">
        <v>0.4330003</v>
      </c>
      <c r="AN2424" s="3">
        <v>0.33766429999999997</v>
      </c>
      <c r="AO2424" s="3">
        <v>0.25377559999999999</v>
      </c>
      <c r="AP2424" s="3">
        <v>0.45669660000000001</v>
      </c>
      <c r="AQ2424" s="3">
        <v>0.61461200000000005</v>
      </c>
      <c r="AR2424" s="3">
        <v>-2.750675E-2</v>
      </c>
      <c r="AS2424" s="3">
        <v>0.32721600000000001</v>
      </c>
      <c r="AT2424" s="3">
        <v>0.43561</v>
      </c>
      <c r="AU2424" s="3">
        <v>0.39051259999999999</v>
      </c>
      <c r="AV2424" s="3">
        <v>0.40074310000000002</v>
      </c>
      <c r="AW2424" s="3">
        <v>0.79078420000000005</v>
      </c>
      <c r="AX2424" s="3">
        <v>0.86922980000000005</v>
      </c>
      <c r="AY2424" s="3">
        <v>0.7919988</v>
      </c>
    </row>
    <row r="2425" spans="1:51" x14ac:dyDescent="0.25">
      <c r="A2425" t="s">
        <v>2427</v>
      </c>
      <c r="B2425" t="s">
        <v>2427</v>
      </c>
      <c r="C2425" t="s">
        <v>7333</v>
      </c>
      <c r="D2425" t="s">
        <v>12074</v>
      </c>
      <c r="E2425" t="s">
        <v>13782</v>
      </c>
      <c r="F2425" t="s">
        <v>13795</v>
      </c>
      <c r="G2425" t="s">
        <v>15411</v>
      </c>
      <c r="H2425" t="s">
        <v>16957</v>
      </c>
      <c r="I2425" s="3">
        <v>-0.33604659999999997</v>
      </c>
      <c r="J2425" s="3">
        <v>9.5184619999999995</v>
      </c>
      <c r="K2425" s="3">
        <v>10.75244</v>
      </c>
      <c r="L2425" s="3" t="s">
        <v>18579</v>
      </c>
      <c r="M2425" s="3" t="s">
        <v>18579</v>
      </c>
      <c r="N2425" s="3">
        <v>-1.2777639999999999</v>
      </c>
      <c r="O2425" s="3" t="s">
        <v>18579</v>
      </c>
      <c r="P2425" s="3">
        <v>0.38314989999999999</v>
      </c>
      <c r="Q2425" s="3">
        <v>0.243204</v>
      </c>
      <c r="R2425" s="3">
        <v>0.243204</v>
      </c>
      <c r="S2425" s="3">
        <v>0.21020749999999999</v>
      </c>
      <c r="T2425" s="3">
        <v>0.2227875</v>
      </c>
      <c r="U2425" s="3">
        <v>0.1772475</v>
      </c>
      <c r="V2425" s="3">
        <v>0.22653239999999999</v>
      </c>
      <c r="W2425" s="3">
        <v>0.31757380000000002</v>
      </c>
      <c r="X2425" s="3">
        <v>0.32603500000000002</v>
      </c>
      <c r="Y2425" s="3">
        <v>0.29099520000000001</v>
      </c>
      <c r="Z2425" s="3">
        <v>0.33657179999999998</v>
      </c>
      <c r="AA2425" s="3">
        <v>0.3310864</v>
      </c>
      <c r="AB2425" s="3">
        <v>0.18145140000000001</v>
      </c>
      <c r="AC2425" s="3">
        <v>-0.33946759999999998</v>
      </c>
      <c r="AD2425" s="3">
        <v>0.42742659999999999</v>
      </c>
      <c r="AE2425" s="3">
        <v>0.1843861</v>
      </c>
      <c r="AF2425" s="3">
        <v>0.24178949999999999</v>
      </c>
      <c r="AG2425" s="3">
        <v>0.33657179999999998</v>
      </c>
      <c r="AH2425" s="3">
        <v>0.32823249999999998</v>
      </c>
      <c r="AI2425" s="3">
        <v>0.32227040000000001</v>
      </c>
      <c r="AJ2425" s="3">
        <v>0.32993820000000001</v>
      </c>
      <c r="AK2425" s="3">
        <v>0.30469069999999998</v>
      </c>
      <c r="AL2425" s="3">
        <v>0.25978970000000001</v>
      </c>
      <c r="AM2425" s="3">
        <v>0.26781939999999999</v>
      </c>
      <c r="AN2425" s="3">
        <v>0.27245160000000002</v>
      </c>
      <c r="AO2425" s="3">
        <v>0.39114670000000001</v>
      </c>
      <c r="AP2425" s="3">
        <v>0.2206245</v>
      </c>
      <c r="AQ2425" s="3">
        <v>0.27981539999999999</v>
      </c>
      <c r="AR2425" s="3">
        <v>0.59407639999999995</v>
      </c>
      <c r="AS2425" s="3">
        <v>0.35348540000000001</v>
      </c>
      <c r="AT2425" s="3">
        <v>0.29414699999999999</v>
      </c>
      <c r="AU2425" s="3">
        <v>0.30903150000000001</v>
      </c>
      <c r="AV2425" s="3">
        <v>0.30318830000000002</v>
      </c>
      <c r="AW2425" s="3">
        <v>0.2057187</v>
      </c>
      <c r="AX2425" s="3">
        <v>0.2011289</v>
      </c>
      <c r="AY2425" s="3">
        <v>0.234099</v>
      </c>
    </row>
    <row r="2426" spans="1:51" x14ac:dyDescent="0.25">
      <c r="A2426" t="s">
        <v>2428</v>
      </c>
      <c r="B2426" t="s">
        <v>2428</v>
      </c>
      <c r="C2426" t="s">
        <v>7334</v>
      </c>
      <c r="D2426" t="s">
        <v>12075</v>
      </c>
      <c r="E2426" t="s">
        <v>13779</v>
      </c>
      <c r="F2426" t="s">
        <v>13790</v>
      </c>
      <c r="G2426" t="s">
        <v>15412</v>
      </c>
      <c r="H2426" t="s">
        <v>16957</v>
      </c>
      <c r="I2426" s="3">
        <v>0.64192190000000005</v>
      </c>
      <c r="J2426" s="3">
        <v>37.019750000000002</v>
      </c>
      <c r="K2426" s="3">
        <v>39.263300000000001</v>
      </c>
      <c r="L2426" s="3" t="s">
        <v>18579</v>
      </c>
      <c r="M2426" s="3" t="s">
        <v>18579</v>
      </c>
      <c r="N2426" s="3">
        <v>40.819220000000001</v>
      </c>
      <c r="O2426" s="3" t="s">
        <v>18579</v>
      </c>
      <c r="P2426" s="3">
        <v>1.0983149999999999</v>
      </c>
      <c r="Q2426" s="3">
        <v>1.3147139999999999</v>
      </c>
      <c r="R2426" s="3">
        <v>1.3147139999999999</v>
      </c>
      <c r="S2426" s="3">
        <v>1.1497820000000001</v>
      </c>
      <c r="T2426" s="3">
        <v>1.1636420000000001</v>
      </c>
      <c r="U2426" s="3">
        <v>1.3367439999999999</v>
      </c>
      <c r="V2426" s="3">
        <v>1.149499</v>
      </c>
      <c r="W2426" s="3">
        <v>0.34461219999999998</v>
      </c>
      <c r="X2426" s="3">
        <v>0.46501940000000003</v>
      </c>
      <c r="Y2426" s="3">
        <v>0.74038219999999999</v>
      </c>
      <c r="Z2426" s="3">
        <v>0.50298149999999997</v>
      </c>
      <c r="AA2426" s="3">
        <v>-0.5119958</v>
      </c>
      <c r="AB2426" s="3">
        <v>0.58890799999999999</v>
      </c>
      <c r="AC2426" s="3">
        <v>4.3163359999999997</v>
      </c>
      <c r="AD2426" s="3">
        <v>-0.42064210000000002</v>
      </c>
      <c r="AE2426" s="3">
        <v>0.94328310000000004</v>
      </c>
      <c r="AF2426" s="3">
        <v>0.14895949999999999</v>
      </c>
      <c r="AG2426" s="3">
        <v>0.50298149999999997</v>
      </c>
      <c r="AH2426" s="3">
        <v>0.49891829999999998</v>
      </c>
      <c r="AI2426" s="3">
        <v>0.50735810000000003</v>
      </c>
      <c r="AJ2426" s="3">
        <v>0.34416360000000001</v>
      </c>
      <c r="AK2426" s="3">
        <v>0.40926630000000003</v>
      </c>
      <c r="AL2426" s="3">
        <v>0.79718250000000002</v>
      </c>
      <c r="AM2426" s="3">
        <v>0.59297549999999999</v>
      </c>
      <c r="AN2426" s="3">
        <v>0.90456630000000005</v>
      </c>
      <c r="AO2426" s="3">
        <v>-0.24129400000000001</v>
      </c>
      <c r="AP2426" s="3">
        <v>1.107774</v>
      </c>
      <c r="AQ2426" s="3">
        <v>0.23106289999999999</v>
      </c>
      <c r="AR2426" s="3">
        <v>4.004978E-2</v>
      </c>
      <c r="AS2426" s="3">
        <v>0.23082069999999999</v>
      </c>
      <c r="AT2426" s="3">
        <v>0.56118299999999999</v>
      </c>
      <c r="AU2426" s="3">
        <v>0.48142839999999998</v>
      </c>
      <c r="AV2426" s="3">
        <v>0.4977898</v>
      </c>
      <c r="AW2426" s="3">
        <v>0.87816450000000001</v>
      </c>
      <c r="AX2426" s="3">
        <v>0.86269910000000005</v>
      </c>
      <c r="AY2426" s="3">
        <v>1.2513860000000001</v>
      </c>
    </row>
    <row r="2427" spans="1:51" x14ac:dyDescent="0.25">
      <c r="A2427" t="s">
        <v>2429</v>
      </c>
      <c r="B2427" t="s">
        <v>2429</v>
      </c>
      <c r="C2427" t="s">
        <v>7335</v>
      </c>
      <c r="D2427" t="s">
        <v>12076</v>
      </c>
      <c r="E2427" t="s">
        <v>13779</v>
      </c>
      <c r="F2427" t="s">
        <v>13790</v>
      </c>
      <c r="G2427" t="s">
        <v>15413</v>
      </c>
      <c r="H2427" t="s">
        <v>16957</v>
      </c>
      <c r="I2427" s="3">
        <v>0.81278850000000002</v>
      </c>
      <c r="J2427" s="3">
        <v>27.215479999999999</v>
      </c>
      <c r="K2427" s="3">
        <v>20.607430000000001</v>
      </c>
      <c r="L2427" s="3" t="s">
        <v>18579</v>
      </c>
      <c r="M2427" s="3" t="s">
        <v>18579</v>
      </c>
      <c r="N2427" s="3">
        <v>25.6478</v>
      </c>
      <c r="O2427" s="3" t="s">
        <v>18579</v>
      </c>
      <c r="P2427" s="3">
        <v>1.2155670000000001</v>
      </c>
      <c r="Q2427" s="3">
        <v>1.106784</v>
      </c>
      <c r="R2427" s="3">
        <v>1.106784</v>
      </c>
      <c r="S2427" s="3">
        <v>1.047342</v>
      </c>
      <c r="T2427" s="3">
        <v>0.96250460000000004</v>
      </c>
      <c r="U2427" s="3">
        <v>1.333013</v>
      </c>
      <c r="V2427" s="3">
        <v>0.95849269999999998</v>
      </c>
      <c r="W2427" s="3">
        <v>0.4568567</v>
      </c>
      <c r="X2427" s="3">
        <v>0.50120969999999998</v>
      </c>
      <c r="Y2427" s="3">
        <v>0.63338680000000003</v>
      </c>
      <c r="Z2427" s="3">
        <v>0.4449092</v>
      </c>
      <c r="AA2427" s="3">
        <v>-0.23517489999999999</v>
      </c>
      <c r="AB2427" s="3">
        <v>0.67368589999999995</v>
      </c>
      <c r="AC2427" s="3">
        <v>3.8761380000000001</v>
      </c>
      <c r="AD2427" s="3">
        <v>-0.2066385</v>
      </c>
      <c r="AE2427" s="3">
        <v>0.81587319999999997</v>
      </c>
      <c r="AF2427" s="3">
        <v>0.37275720000000001</v>
      </c>
      <c r="AG2427" s="3">
        <v>0.4449092</v>
      </c>
      <c r="AH2427" s="3">
        <v>0.47686190000000001</v>
      </c>
      <c r="AI2427" s="3">
        <v>0.49486350000000001</v>
      </c>
      <c r="AJ2427" s="3">
        <v>0.29823309999999997</v>
      </c>
      <c r="AK2427" s="3">
        <v>0.38252150000000001</v>
      </c>
      <c r="AL2427" s="3">
        <v>0.68660299999999996</v>
      </c>
      <c r="AM2427" s="3">
        <v>0.63198620000000005</v>
      </c>
      <c r="AN2427" s="3">
        <v>0.6520513</v>
      </c>
      <c r="AO2427" s="3">
        <v>-2.982222E-2</v>
      </c>
      <c r="AP2427" s="3">
        <v>0.88608969999999998</v>
      </c>
      <c r="AQ2427" s="3">
        <v>0.40658509999999998</v>
      </c>
      <c r="AR2427" s="3">
        <v>0.3280534</v>
      </c>
      <c r="AS2427" s="3">
        <v>0.1162026</v>
      </c>
      <c r="AT2427" s="3">
        <v>0.54821339999999996</v>
      </c>
      <c r="AU2427" s="3">
        <v>0.45642759999999999</v>
      </c>
      <c r="AV2427" s="3">
        <v>0.48547570000000001</v>
      </c>
      <c r="AW2427" s="3">
        <v>0.93685569999999996</v>
      </c>
      <c r="AX2427" s="3">
        <v>0.98771019999999998</v>
      </c>
      <c r="AY2427" s="3">
        <v>1.2131559999999999</v>
      </c>
    </row>
    <row r="2428" spans="1:51" x14ac:dyDescent="0.25">
      <c r="A2428" t="s">
        <v>2430</v>
      </c>
      <c r="B2428" t="s">
        <v>2430</v>
      </c>
      <c r="C2428" t="s">
        <v>7336</v>
      </c>
      <c r="D2428" t="s">
        <v>12077</v>
      </c>
      <c r="E2428" t="s">
        <v>13782</v>
      </c>
      <c r="F2428" t="s">
        <v>13795</v>
      </c>
      <c r="G2428" t="s">
        <v>15414</v>
      </c>
      <c r="H2428" t="s">
        <v>16957</v>
      </c>
      <c r="I2428" s="3">
        <v>0.11166420000000001</v>
      </c>
      <c r="J2428" s="3">
        <v>10.81058</v>
      </c>
      <c r="K2428" s="3">
        <v>12.69576</v>
      </c>
      <c r="L2428" s="3" t="s">
        <v>18579</v>
      </c>
      <c r="M2428" s="3" t="s">
        <v>18579</v>
      </c>
      <c r="N2428" s="3">
        <v>14.83422</v>
      </c>
      <c r="O2428" s="3" t="s">
        <v>18579</v>
      </c>
      <c r="P2428" s="3">
        <v>0.39788489999999999</v>
      </c>
      <c r="Q2428" s="3">
        <v>0.44760420000000001</v>
      </c>
      <c r="R2428" s="3">
        <v>0.44760420000000001</v>
      </c>
      <c r="S2428" s="3">
        <v>0.43273830000000002</v>
      </c>
      <c r="T2428" s="3">
        <v>0.48950719999999998</v>
      </c>
      <c r="U2428" s="3">
        <v>0.40724660000000001</v>
      </c>
      <c r="V2428" s="3">
        <v>0.50276500000000002</v>
      </c>
      <c r="W2428" s="3">
        <v>0.31205769999999999</v>
      </c>
      <c r="X2428" s="3">
        <v>0.359344</v>
      </c>
      <c r="Y2428" s="3">
        <v>0.42562879999999997</v>
      </c>
      <c r="Z2428" s="3">
        <v>0.39793000000000001</v>
      </c>
      <c r="AA2428" s="3">
        <v>2.5484860000000002E-2</v>
      </c>
      <c r="AB2428" s="3">
        <v>0.19653209999999999</v>
      </c>
      <c r="AC2428" s="3">
        <v>0.81044959999999999</v>
      </c>
      <c r="AD2428" s="3">
        <v>9.297598E-2</v>
      </c>
      <c r="AE2428" s="3">
        <v>0.34291189999999999</v>
      </c>
      <c r="AF2428" s="3">
        <v>0.1296408</v>
      </c>
      <c r="AG2428" s="3">
        <v>0.39793000000000001</v>
      </c>
      <c r="AH2428" s="3">
        <v>0.36541659999999998</v>
      </c>
      <c r="AI2428" s="3">
        <v>0.36949900000000002</v>
      </c>
      <c r="AJ2428" s="3">
        <v>0.3280286</v>
      </c>
      <c r="AK2428" s="3">
        <v>0.3363043</v>
      </c>
      <c r="AL2428" s="3">
        <v>0.39775660000000002</v>
      </c>
      <c r="AM2428" s="3">
        <v>0.38310149999999998</v>
      </c>
      <c r="AN2428" s="3">
        <v>0.46712680000000001</v>
      </c>
      <c r="AO2428" s="3">
        <v>0.2051847</v>
      </c>
      <c r="AP2428" s="3">
        <v>0.54270030000000002</v>
      </c>
      <c r="AQ2428" s="3">
        <v>0.2626424</v>
      </c>
      <c r="AR2428" s="3">
        <v>0.2289573</v>
      </c>
      <c r="AS2428" s="3">
        <v>0.2837326</v>
      </c>
      <c r="AT2428" s="3">
        <v>0.38644329999999999</v>
      </c>
      <c r="AU2428" s="3">
        <v>0.36095569999999999</v>
      </c>
      <c r="AV2428" s="3">
        <v>0.3697531</v>
      </c>
      <c r="AW2428" s="3">
        <v>0.33739419999999998</v>
      </c>
      <c r="AX2428" s="3">
        <v>0.31247910000000001</v>
      </c>
      <c r="AY2428" s="3">
        <v>0.43327569999999999</v>
      </c>
    </row>
    <row r="2429" spans="1:51" x14ac:dyDescent="0.25">
      <c r="A2429" t="s">
        <v>2431</v>
      </c>
      <c r="B2429" t="s">
        <v>2431</v>
      </c>
      <c r="C2429" t="s">
        <v>7337</v>
      </c>
      <c r="D2429" t="s">
        <v>12078</v>
      </c>
      <c r="E2429" t="s">
        <v>13779</v>
      </c>
      <c r="F2429" t="s">
        <v>13790</v>
      </c>
      <c r="G2429" t="s">
        <v>15415</v>
      </c>
      <c r="H2429" t="s">
        <v>16957</v>
      </c>
      <c r="I2429" s="3">
        <v>0.91681550000000001</v>
      </c>
      <c r="J2429" s="3">
        <v>22.184519999999999</v>
      </c>
      <c r="K2429" s="3">
        <v>15.31645</v>
      </c>
      <c r="L2429" s="3" t="s">
        <v>18579</v>
      </c>
      <c r="M2429" s="3" t="s">
        <v>18579</v>
      </c>
      <c r="N2429" s="3">
        <v>24.08353</v>
      </c>
      <c r="O2429" s="3" t="s">
        <v>18579</v>
      </c>
      <c r="P2429" s="3">
        <v>1.1509469999999999</v>
      </c>
      <c r="Q2429" s="3">
        <v>1.109569</v>
      </c>
      <c r="R2429" s="3">
        <v>1.109569</v>
      </c>
      <c r="S2429" s="3">
        <v>0.96384700000000001</v>
      </c>
      <c r="T2429" s="3">
        <v>0.89132210000000001</v>
      </c>
      <c r="U2429" s="3">
        <v>1.2717670000000001</v>
      </c>
      <c r="V2429" s="3">
        <v>0.88483920000000005</v>
      </c>
      <c r="W2429" s="3">
        <v>0.4262977</v>
      </c>
      <c r="X2429" s="3">
        <v>0.42185050000000002</v>
      </c>
      <c r="Y2429" s="3">
        <v>0.54873649999999996</v>
      </c>
      <c r="Z2429" s="3">
        <v>0.37187940000000003</v>
      </c>
      <c r="AA2429" s="3">
        <v>0.14696400000000001</v>
      </c>
      <c r="AB2429" s="3">
        <v>0.87806220000000001</v>
      </c>
      <c r="AC2429" s="3">
        <v>3.5836049999999999</v>
      </c>
      <c r="AD2429" s="3">
        <v>1.517724E-2</v>
      </c>
      <c r="AE2429" s="3">
        <v>0.85297049999999996</v>
      </c>
      <c r="AF2429" s="3">
        <v>0.7059301</v>
      </c>
      <c r="AG2429" s="3">
        <v>0.37187940000000003</v>
      </c>
      <c r="AH2429" s="3">
        <v>0.41509040000000003</v>
      </c>
      <c r="AI2429" s="3">
        <v>0.42325699999999999</v>
      </c>
      <c r="AJ2429" s="3">
        <v>0.27305960000000001</v>
      </c>
      <c r="AK2429" s="3">
        <v>0.38367659999999998</v>
      </c>
      <c r="AL2429" s="3">
        <v>0.57910019999999995</v>
      </c>
      <c r="AM2429" s="3">
        <v>0.53771869999999999</v>
      </c>
      <c r="AN2429" s="3">
        <v>0.61616269999999995</v>
      </c>
      <c r="AO2429" s="3">
        <v>2.2641080000000001E-2</v>
      </c>
      <c r="AP2429" s="3">
        <v>0.75220109999999996</v>
      </c>
      <c r="AQ2429" s="3">
        <v>0.40185989999999999</v>
      </c>
      <c r="AR2429" s="3">
        <v>0.46347169999999999</v>
      </c>
      <c r="AS2429" s="3">
        <v>0.1969014</v>
      </c>
      <c r="AT2429" s="3">
        <v>0.50716380000000005</v>
      </c>
      <c r="AU2429" s="3">
        <v>0.4407162</v>
      </c>
      <c r="AV2429" s="3">
        <v>0.45773429999999998</v>
      </c>
      <c r="AW2429" s="3">
        <v>0.9326103</v>
      </c>
      <c r="AX2429" s="3">
        <v>0.99771410000000005</v>
      </c>
      <c r="AY2429" s="3">
        <v>1.0853919999999999</v>
      </c>
    </row>
    <row r="2430" spans="1:51" x14ac:dyDescent="0.25">
      <c r="A2430" t="s">
        <v>2432</v>
      </c>
      <c r="B2430" t="s">
        <v>2432</v>
      </c>
      <c r="C2430" t="s">
        <v>7338</v>
      </c>
      <c r="D2430" t="s">
        <v>12079</v>
      </c>
      <c r="E2430" t="s">
        <v>13779</v>
      </c>
      <c r="F2430" t="s">
        <v>13790</v>
      </c>
      <c r="G2430" t="s">
        <v>15219</v>
      </c>
      <c r="H2430" t="s">
        <v>16957</v>
      </c>
      <c r="I2430" s="3">
        <v>0.69173530000000005</v>
      </c>
      <c r="J2430" s="3">
        <v>20.556149999999999</v>
      </c>
      <c r="K2430" s="3">
        <v>20.622479999999999</v>
      </c>
      <c r="L2430" s="3" t="s">
        <v>18579</v>
      </c>
      <c r="M2430" s="3" t="s">
        <v>18579</v>
      </c>
      <c r="N2430" s="3">
        <v>2.6061770000000002</v>
      </c>
      <c r="O2430" s="3" t="s">
        <v>18579</v>
      </c>
      <c r="P2430" s="3">
        <v>1.008769</v>
      </c>
      <c r="Q2430" s="3">
        <v>0.95516990000000002</v>
      </c>
      <c r="R2430" s="3">
        <v>0.95516990000000002</v>
      </c>
      <c r="S2430" s="3">
        <v>0.85139750000000003</v>
      </c>
      <c r="T2430" s="3">
        <v>0.76803030000000005</v>
      </c>
      <c r="U2430" s="3">
        <v>1.085772</v>
      </c>
      <c r="V2430" s="3">
        <v>0.75705960000000005</v>
      </c>
      <c r="W2430" s="3">
        <v>0.41771960000000002</v>
      </c>
      <c r="X2430" s="3">
        <v>0.40798970000000001</v>
      </c>
      <c r="Y2430" s="3">
        <v>0.43808320000000001</v>
      </c>
      <c r="Z2430" s="3">
        <v>0.29333140000000002</v>
      </c>
      <c r="AA2430" s="3">
        <v>0.54861280000000001</v>
      </c>
      <c r="AB2430" s="3">
        <v>1.0601370000000001</v>
      </c>
      <c r="AC2430" s="3">
        <v>2.951387</v>
      </c>
      <c r="AD2430" s="3">
        <v>0.47906199999999999</v>
      </c>
      <c r="AE2430" s="3">
        <v>0.88703460000000001</v>
      </c>
      <c r="AF2430" s="3">
        <v>0.97108629999999996</v>
      </c>
      <c r="AG2430" s="3">
        <v>0.29333140000000002</v>
      </c>
      <c r="AH2430" s="3">
        <v>0.3691295</v>
      </c>
      <c r="AI2430" s="3">
        <v>0.37288729999999998</v>
      </c>
      <c r="AJ2430" s="3">
        <v>0.34177429999999998</v>
      </c>
      <c r="AK2430" s="3">
        <v>0.4018854</v>
      </c>
      <c r="AL2430" s="3">
        <v>0.52179620000000004</v>
      </c>
      <c r="AM2430" s="3">
        <v>0.48444419999999999</v>
      </c>
      <c r="AN2430" s="3">
        <v>0.33994000000000002</v>
      </c>
      <c r="AO2430" s="3">
        <v>0.27137749999999999</v>
      </c>
      <c r="AP2430" s="3">
        <v>0.5315434</v>
      </c>
      <c r="AQ2430" s="3">
        <v>0.60274079999999997</v>
      </c>
      <c r="AR2430" s="3">
        <v>8.9518009999999995E-2</v>
      </c>
      <c r="AS2430" s="3">
        <v>0.31310579999999999</v>
      </c>
      <c r="AT2430" s="3">
        <v>0.47088679999999999</v>
      </c>
      <c r="AU2430" s="3">
        <v>0.4202226</v>
      </c>
      <c r="AV2430" s="3">
        <v>0.43575409999999998</v>
      </c>
      <c r="AW2430" s="3">
        <v>0.84914990000000001</v>
      </c>
      <c r="AX2430" s="3">
        <v>0.92019600000000001</v>
      </c>
      <c r="AY2430" s="3">
        <v>0.93543220000000005</v>
      </c>
    </row>
    <row r="2431" spans="1:51" x14ac:dyDescent="0.25">
      <c r="A2431" t="s">
        <v>2433</v>
      </c>
      <c r="B2431" t="s">
        <v>2433</v>
      </c>
      <c r="C2431" t="s">
        <v>7339</v>
      </c>
      <c r="D2431" t="s">
        <v>12080</v>
      </c>
      <c r="E2431" t="s">
        <v>13779</v>
      </c>
      <c r="F2431" t="s">
        <v>13792</v>
      </c>
      <c r="G2431" t="s">
        <v>15416</v>
      </c>
      <c r="H2431" t="s">
        <v>16957</v>
      </c>
      <c r="I2431" s="3">
        <v>0.20763129999999999</v>
      </c>
      <c r="J2431" s="3">
        <v>24.660769999999999</v>
      </c>
      <c r="K2431" s="3">
        <v>19.589400000000001</v>
      </c>
      <c r="L2431" s="3" t="s">
        <v>18579</v>
      </c>
      <c r="M2431" s="3" t="s">
        <v>18579</v>
      </c>
      <c r="N2431" s="3">
        <v>16.52169</v>
      </c>
      <c r="O2431" s="3" t="s">
        <v>18579</v>
      </c>
      <c r="P2431" s="3">
        <v>0.66165909999999994</v>
      </c>
      <c r="Q2431" s="3">
        <v>0.67776199999999998</v>
      </c>
      <c r="R2431" s="3">
        <v>0.67776199999999998</v>
      </c>
      <c r="S2431" s="3">
        <v>0.44167980000000001</v>
      </c>
      <c r="T2431" s="3">
        <v>0.44288870000000002</v>
      </c>
      <c r="U2431" s="3">
        <v>0.4759564</v>
      </c>
      <c r="V2431" s="3">
        <v>0.4377354</v>
      </c>
      <c r="W2431" s="3">
        <v>0.83474499999999996</v>
      </c>
      <c r="X2431" s="3">
        <v>1.2308889999999999</v>
      </c>
      <c r="Y2431" s="3">
        <v>0.3446977</v>
      </c>
      <c r="Z2431" s="3">
        <v>0.29494520000000002</v>
      </c>
      <c r="AA2431" s="3">
        <v>0.43295450000000002</v>
      </c>
      <c r="AB2431" s="3">
        <v>0.77331709999999998</v>
      </c>
      <c r="AC2431" s="3">
        <v>2.3176399999999999</v>
      </c>
      <c r="AD2431" s="3">
        <v>0.70253529999999997</v>
      </c>
      <c r="AE2431" s="3">
        <v>1.506119</v>
      </c>
      <c r="AF2431" s="3">
        <v>0.36341319999999999</v>
      </c>
      <c r="AG2431" s="3">
        <v>0.29494520000000002</v>
      </c>
      <c r="AH2431" s="3">
        <v>0.30970130000000001</v>
      </c>
      <c r="AI2431" s="3">
        <v>0.31885229999999998</v>
      </c>
      <c r="AJ2431" s="3">
        <v>0.37121530000000003</v>
      </c>
      <c r="AK2431" s="3">
        <v>0.447988</v>
      </c>
      <c r="AL2431" s="3">
        <v>0.5008494</v>
      </c>
      <c r="AM2431" s="3">
        <v>0.49258950000000001</v>
      </c>
      <c r="AN2431" s="3">
        <v>9.7328579999999998E-2</v>
      </c>
      <c r="AO2431" s="3">
        <v>0.48553160000000001</v>
      </c>
      <c r="AP2431" s="3">
        <v>0.3108438</v>
      </c>
      <c r="AQ2431" s="3">
        <v>0.84514180000000005</v>
      </c>
      <c r="AR2431" s="3">
        <v>-1.2795810000000001</v>
      </c>
      <c r="AS2431" s="3">
        <v>1.1832260000000001</v>
      </c>
      <c r="AT2431" s="3">
        <v>0.37165540000000002</v>
      </c>
      <c r="AU2431" s="3">
        <v>0.36250209999999999</v>
      </c>
      <c r="AV2431" s="3">
        <v>0.3976616</v>
      </c>
      <c r="AW2431" s="3">
        <v>0.50436429999999999</v>
      </c>
      <c r="AX2431" s="3">
        <v>0.68972750000000005</v>
      </c>
      <c r="AY2431" s="3">
        <v>0.46086369999999999</v>
      </c>
    </row>
    <row r="2432" spans="1:51" x14ac:dyDescent="0.25">
      <c r="A2432" t="s">
        <v>2434</v>
      </c>
      <c r="B2432" t="s">
        <v>2434</v>
      </c>
      <c r="C2432" t="s">
        <v>7340</v>
      </c>
      <c r="E2432" t="s">
        <v>13779</v>
      </c>
      <c r="F2432" t="s">
        <v>13788</v>
      </c>
      <c r="G2432" t="s">
        <v>15417</v>
      </c>
      <c r="H2432" t="s">
        <v>16957</v>
      </c>
      <c r="I2432" s="3">
        <v>0.34809319999999999</v>
      </c>
      <c r="J2432" s="3">
        <v>28.128039999999999</v>
      </c>
      <c r="K2432" s="3">
        <v>20.289459999999998</v>
      </c>
      <c r="L2432" s="3" t="s">
        <v>18579</v>
      </c>
      <c r="M2432" s="3" t="s">
        <v>18579</v>
      </c>
      <c r="N2432" s="3">
        <v>37.239409999999999</v>
      </c>
      <c r="O2432" s="3" t="s">
        <v>18579</v>
      </c>
      <c r="P2432" s="3">
        <v>0.88409930000000003</v>
      </c>
      <c r="Q2432" s="3">
        <v>0.76063729999999996</v>
      </c>
      <c r="R2432" s="3">
        <v>0.76063729999999996</v>
      </c>
      <c r="S2432" s="3">
        <v>0.32317580000000001</v>
      </c>
      <c r="T2432" s="3">
        <v>0.31643359999999998</v>
      </c>
      <c r="U2432" s="3">
        <v>0.31884170000000001</v>
      </c>
      <c r="V2432" s="3">
        <v>0.30973509999999999</v>
      </c>
      <c r="W2432" s="3">
        <v>1.1762189999999999</v>
      </c>
      <c r="X2432" s="3">
        <v>1.0484599999999999</v>
      </c>
      <c r="Y2432" s="3">
        <v>0.2342571</v>
      </c>
      <c r="Z2432" s="3">
        <v>0.26708949999999998</v>
      </c>
      <c r="AA2432" s="3">
        <v>0.52801969999999998</v>
      </c>
      <c r="AB2432" s="3">
        <v>0.77954040000000002</v>
      </c>
      <c r="AC2432" s="3">
        <v>1.9415039999999999</v>
      </c>
      <c r="AD2432" s="3">
        <v>1.164779</v>
      </c>
      <c r="AE2432" s="3">
        <v>1.89758</v>
      </c>
      <c r="AF2432" s="3">
        <v>0.41653570000000001</v>
      </c>
      <c r="AG2432" s="3">
        <v>0.26708949999999998</v>
      </c>
      <c r="AH2432" s="3">
        <v>0.28102929999999998</v>
      </c>
      <c r="AI2432" s="3">
        <v>0.29140440000000001</v>
      </c>
      <c r="AJ2432" s="3">
        <v>0.48353439999999998</v>
      </c>
      <c r="AK2432" s="3">
        <v>0.4512427</v>
      </c>
      <c r="AL2432" s="3">
        <v>0.49540119999999999</v>
      </c>
      <c r="AM2432" s="3">
        <v>0.51831780000000005</v>
      </c>
      <c r="AN2432" s="3">
        <v>-0.42371249999999999</v>
      </c>
      <c r="AO2432" s="3">
        <v>0.93392940000000002</v>
      </c>
      <c r="AP2432" s="3">
        <v>-0.14784169999999999</v>
      </c>
      <c r="AQ2432" s="3">
        <v>1.2332339999999999</v>
      </c>
      <c r="AR2432" s="3">
        <v>-0.91490709999999997</v>
      </c>
      <c r="AS2432" s="3">
        <v>1.6445069999999999</v>
      </c>
      <c r="AT2432" s="3">
        <v>0.32682610000000001</v>
      </c>
      <c r="AU2432" s="3">
        <v>0.32910089999999997</v>
      </c>
      <c r="AV2432" s="3">
        <v>0.37877119999999997</v>
      </c>
      <c r="AW2432" s="3">
        <v>0.34581319999999999</v>
      </c>
      <c r="AX2432" s="3">
        <v>0.64541599999999999</v>
      </c>
      <c r="AY2432" s="3">
        <v>0.3636375</v>
      </c>
    </row>
    <row r="2433" spans="1:51" x14ac:dyDescent="0.25">
      <c r="A2433" t="s">
        <v>2435</v>
      </c>
      <c r="B2433" t="s">
        <v>2435</v>
      </c>
      <c r="C2433" t="s">
        <v>7341</v>
      </c>
      <c r="D2433" t="s">
        <v>12081</v>
      </c>
      <c r="E2433" t="s">
        <v>13779</v>
      </c>
      <c r="F2433" t="s">
        <v>13788</v>
      </c>
      <c r="G2433" t="s">
        <v>15418</v>
      </c>
      <c r="H2433" t="s">
        <v>16957</v>
      </c>
      <c r="I2433" s="3">
        <v>0.53038099999999999</v>
      </c>
      <c r="J2433" s="3">
        <v>14.785069999999999</v>
      </c>
      <c r="K2433" s="3">
        <v>10.29827</v>
      </c>
      <c r="L2433" s="3" t="s">
        <v>18579</v>
      </c>
      <c r="M2433" s="3" t="s">
        <v>18579</v>
      </c>
      <c r="N2433" s="3">
        <v>24.81437</v>
      </c>
      <c r="O2433" s="3" t="s">
        <v>18579</v>
      </c>
      <c r="P2433" s="3">
        <v>0.90001679999999995</v>
      </c>
      <c r="Q2433" s="3">
        <v>0.64415710000000004</v>
      </c>
      <c r="R2433" s="3">
        <v>0.64415710000000004</v>
      </c>
      <c r="S2433" s="3">
        <v>0.33130860000000001</v>
      </c>
      <c r="T2433" s="3">
        <v>0.31596629999999998</v>
      </c>
      <c r="U2433" s="3">
        <v>0.33558529999999998</v>
      </c>
      <c r="V2433" s="3">
        <v>0.31771139999999998</v>
      </c>
      <c r="W2433" s="3">
        <v>0.65308639999999996</v>
      </c>
      <c r="X2433" s="3">
        <v>0.58277840000000003</v>
      </c>
      <c r="Y2433" s="3">
        <v>0.32038499999999998</v>
      </c>
      <c r="Z2433" s="3">
        <v>0.33561459999999999</v>
      </c>
      <c r="AA2433" s="3">
        <v>0.28693109999999999</v>
      </c>
      <c r="AB2433" s="3">
        <v>0.42116150000000002</v>
      </c>
      <c r="AC2433" s="3">
        <v>1.100768</v>
      </c>
      <c r="AD2433" s="3">
        <v>0.4474283</v>
      </c>
      <c r="AE2433" s="3">
        <v>0.98327540000000002</v>
      </c>
      <c r="AF2433" s="3">
        <v>0.2144558</v>
      </c>
      <c r="AG2433" s="3">
        <v>0.33561459999999999</v>
      </c>
      <c r="AH2433" s="3">
        <v>0.31294369999999999</v>
      </c>
      <c r="AI2433" s="3">
        <v>0.32170510000000002</v>
      </c>
      <c r="AJ2433" s="3">
        <v>0.32142520000000002</v>
      </c>
      <c r="AK2433" s="3">
        <v>0.3536861</v>
      </c>
      <c r="AL2433" s="3">
        <v>0.31768619999999997</v>
      </c>
      <c r="AM2433" s="3">
        <v>0.325907</v>
      </c>
      <c r="AN2433" s="3">
        <v>0.2266666</v>
      </c>
      <c r="AO2433" s="3">
        <v>0.38748199999999999</v>
      </c>
      <c r="AP2433" s="3">
        <v>0.2360988</v>
      </c>
      <c r="AQ2433" s="3">
        <v>0.43586910000000001</v>
      </c>
      <c r="AR2433" s="3">
        <v>0.29654009999999997</v>
      </c>
      <c r="AS2433" s="3">
        <v>0.99934350000000005</v>
      </c>
      <c r="AT2433" s="3">
        <v>0.33190819999999999</v>
      </c>
      <c r="AU2433" s="3">
        <v>0.33115860000000003</v>
      </c>
      <c r="AV2433" s="3">
        <v>0.35709220000000003</v>
      </c>
      <c r="AW2433" s="3">
        <v>0.3486051</v>
      </c>
      <c r="AX2433" s="3">
        <v>0.47617080000000001</v>
      </c>
      <c r="AY2433" s="3">
        <v>0.35715550000000001</v>
      </c>
    </row>
    <row r="2434" spans="1:51" x14ac:dyDescent="0.25">
      <c r="A2434" t="s">
        <v>2436</v>
      </c>
      <c r="B2434" t="s">
        <v>2436</v>
      </c>
      <c r="C2434" t="s">
        <v>7342</v>
      </c>
      <c r="D2434" t="s">
        <v>12082</v>
      </c>
      <c r="E2434" t="s">
        <v>13779</v>
      </c>
      <c r="F2434" t="s">
        <v>13790</v>
      </c>
      <c r="G2434" t="s">
        <v>15419</v>
      </c>
      <c r="H2434" t="s">
        <v>16957</v>
      </c>
      <c r="I2434" s="3">
        <v>0.83837450000000002</v>
      </c>
      <c r="J2434" s="3">
        <v>23.986840000000001</v>
      </c>
      <c r="K2434" s="3">
        <v>17.636880000000001</v>
      </c>
      <c r="L2434" s="3" t="s">
        <v>18579</v>
      </c>
      <c r="M2434" s="3" t="s">
        <v>18579</v>
      </c>
      <c r="N2434" s="3">
        <v>23.051290000000002</v>
      </c>
      <c r="O2434" s="3" t="s">
        <v>18579</v>
      </c>
      <c r="P2434" s="3">
        <v>1.0963719999999999</v>
      </c>
      <c r="Q2434" s="3">
        <v>1.102446</v>
      </c>
      <c r="R2434" s="3">
        <v>1.102446</v>
      </c>
      <c r="S2434" s="3">
        <v>0.99478359999999999</v>
      </c>
      <c r="T2434" s="3">
        <v>0.87335030000000002</v>
      </c>
      <c r="U2434" s="3">
        <v>1.30223</v>
      </c>
      <c r="V2434" s="3">
        <v>0.86937030000000004</v>
      </c>
      <c r="W2434" s="3">
        <v>0.44204850000000001</v>
      </c>
      <c r="X2434" s="3">
        <v>0.4319248</v>
      </c>
      <c r="Y2434" s="3">
        <v>0.5224742</v>
      </c>
      <c r="Z2434" s="3">
        <v>0.33249669999999998</v>
      </c>
      <c r="AA2434" s="3">
        <v>0.33369520000000003</v>
      </c>
      <c r="AB2434" s="3">
        <v>1.0529299999999999</v>
      </c>
      <c r="AC2434" s="3">
        <v>3.797669</v>
      </c>
      <c r="AD2434" s="3">
        <v>9.5783809999999997E-2</v>
      </c>
      <c r="AE2434" s="3">
        <v>1.0600670000000001</v>
      </c>
      <c r="AF2434" s="3">
        <v>0.94649760000000005</v>
      </c>
      <c r="AG2434" s="3">
        <v>0.33249669999999998</v>
      </c>
      <c r="AH2434" s="3">
        <v>0.40754610000000002</v>
      </c>
      <c r="AI2434" s="3">
        <v>0.41612850000000001</v>
      </c>
      <c r="AJ2434" s="3">
        <v>0.25031759999999997</v>
      </c>
      <c r="AK2434" s="3">
        <v>0.38676549999999998</v>
      </c>
      <c r="AL2434" s="3">
        <v>0.5352401</v>
      </c>
      <c r="AM2434" s="3">
        <v>0.49928889999999998</v>
      </c>
      <c r="AN2434" s="3">
        <v>0.62246849999999998</v>
      </c>
      <c r="AO2434" s="3">
        <v>7.6557070000000003E-3</v>
      </c>
      <c r="AP2434" s="3">
        <v>0.74549750000000004</v>
      </c>
      <c r="AQ2434" s="3">
        <v>0.41078750000000003</v>
      </c>
      <c r="AR2434" s="3">
        <v>0.73251560000000004</v>
      </c>
      <c r="AS2434" s="3">
        <v>0.3531822</v>
      </c>
      <c r="AT2434" s="3">
        <v>0.52094499999999999</v>
      </c>
      <c r="AU2434" s="3">
        <v>0.4478896</v>
      </c>
      <c r="AV2434" s="3">
        <v>0.46973110000000001</v>
      </c>
      <c r="AW2434" s="3">
        <v>0.97804460000000004</v>
      </c>
      <c r="AX2434" s="3">
        <v>1.067015</v>
      </c>
      <c r="AY2434" s="3">
        <v>1.128676</v>
      </c>
    </row>
    <row r="2435" spans="1:51" x14ac:dyDescent="0.25">
      <c r="A2435" t="s">
        <v>2437</v>
      </c>
      <c r="B2435" t="s">
        <v>2437</v>
      </c>
      <c r="C2435" t="s">
        <v>7343</v>
      </c>
      <c r="D2435" t="s">
        <v>12083</v>
      </c>
      <c r="E2435" t="s">
        <v>13779</v>
      </c>
      <c r="F2435" t="s">
        <v>13788</v>
      </c>
      <c r="G2435" t="s">
        <v>15420</v>
      </c>
      <c r="H2435" t="s">
        <v>16957</v>
      </c>
      <c r="I2435" s="3">
        <v>0.57438299999999998</v>
      </c>
      <c r="J2435" s="3">
        <v>15.43863</v>
      </c>
      <c r="K2435" s="3">
        <v>11.486000000000001</v>
      </c>
      <c r="L2435" s="3" t="s">
        <v>18579</v>
      </c>
      <c r="M2435" s="3" t="s">
        <v>18579</v>
      </c>
      <c r="N2435" s="3">
        <v>14.262169999999999</v>
      </c>
      <c r="O2435" s="3" t="s">
        <v>18579</v>
      </c>
      <c r="P2435" s="3">
        <v>0.90249210000000002</v>
      </c>
      <c r="Q2435" s="3">
        <v>0.80033659999999995</v>
      </c>
      <c r="R2435" s="3">
        <v>0.80033659999999995</v>
      </c>
      <c r="S2435" s="3">
        <v>0.4322125</v>
      </c>
      <c r="T2435" s="3">
        <v>0.41734840000000001</v>
      </c>
      <c r="U2435" s="3">
        <v>0.48380570000000001</v>
      </c>
      <c r="V2435" s="3">
        <v>0.41379369999999999</v>
      </c>
      <c r="W2435" s="3">
        <v>0.88160059999999996</v>
      </c>
      <c r="X2435" s="3">
        <v>0.7280643</v>
      </c>
      <c r="Y2435" s="3">
        <v>0.29398469999999999</v>
      </c>
      <c r="Z2435" s="3">
        <v>0.26599149999999999</v>
      </c>
      <c r="AA2435" s="3">
        <v>0.52358020000000005</v>
      </c>
      <c r="AB2435" s="3">
        <v>0.78360039999999997</v>
      </c>
      <c r="AC2435" s="3">
        <v>2.1293989999999998</v>
      </c>
      <c r="AD2435" s="3">
        <v>0.51876330000000004</v>
      </c>
      <c r="AE2435" s="3">
        <v>1.524154</v>
      </c>
      <c r="AF2435" s="3">
        <v>0.4489419</v>
      </c>
      <c r="AG2435" s="3">
        <v>0.26599149999999999</v>
      </c>
      <c r="AH2435" s="3">
        <v>0.3126835</v>
      </c>
      <c r="AI2435" s="3">
        <v>0.31834709999999999</v>
      </c>
      <c r="AJ2435" s="3">
        <v>0.36159059999999998</v>
      </c>
      <c r="AK2435" s="3">
        <v>0.43032179999999998</v>
      </c>
      <c r="AL2435" s="3">
        <v>0.46080789999999999</v>
      </c>
      <c r="AM2435" s="3">
        <v>0.46369090000000002</v>
      </c>
      <c r="AN2435" s="3">
        <v>0.1245761</v>
      </c>
      <c r="AO2435" s="3">
        <v>0.43111670000000002</v>
      </c>
      <c r="AP2435" s="3">
        <v>0.22133330000000001</v>
      </c>
      <c r="AQ2435" s="3">
        <v>0.74291390000000002</v>
      </c>
      <c r="AR2435" s="3">
        <v>-0.30636099999999999</v>
      </c>
      <c r="AS2435" s="3">
        <v>1.215516</v>
      </c>
      <c r="AT2435" s="3">
        <v>0.34528130000000001</v>
      </c>
      <c r="AU2435" s="3">
        <v>0.35399839999999999</v>
      </c>
      <c r="AV2435" s="3">
        <v>0.37040420000000002</v>
      </c>
      <c r="AW2435" s="3">
        <v>0.45060410000000001</v>
      </c>
      <c r="AX2435" s="3">
        <v>0.61596439999999997</v>
      </c>
      <c r="AY2435" s="3">
        <v>0.47395189999999998</v>
      </c>
    </row>
    <row r="2436" spans="1:51" x14ac:dyDescent="0.25">
      <c r="A2436" t="s">
        <v>2438</v>
      </c>
      <c r="B2436" t="s">
        <v>2438</v>
      </c>
      <c r="C2436" t="s">
        <v>7344</v>
      </c>
      <c r="D2436" t="s">
        <v>12084</v>
      </c>
      <c r="E2436" t="s">
        <v>13779</v>
      </c>
      <c r="F2436" t="s">
        <v>13788</v>
      </c>
      <c r="G2436" t="s">
        <v>15421</v>
      </c>
      <c r="H2436" t="s">
        <v>16957</v>
      </c>
      <c r="I2436" s="3">
        <v>0.62756250000000002</v>
      </c>
      <c r="J2436" s="3">
        <v>13.767519999999999</v>
      </c>
      <c r="K2436" s="3">
        <v>9.0253010000000007</v>
      </c>
      <c r="L2436" s="3" t="s">
        <v>18579</v>
      </c>
      <c r="M2436" s="3" t="s">
        <v>18579</v>
      </c>
      <c r="N2436" s="3">
        <v>12.50845</v>
      </c>
      <c r="O2436" s="3" t="s">
        <v>18579</v>
      </c>
      <c r="P2436" s="3">
        <v>0.88571140000000004</v>
      </c>
      <c r="Q2436" s="3">
        <v>0.77645660000000005</v>
      </c>
      <c r="R2436" s="3">
        <v>0.77645660000000005</v>
      </c>
      <c r="S2436" s="3">
        <v>0.41700280000000001</v>
      </c>
      <c r="T2436" s="3">
        <v>0.39830189999999999</v>
      </c>
      <c r="U2436" s="3">
        <v>0.47518870000000002</v>
      </c>
      <c r="V2436" s="3">
        <v>0.3959106</v>
      </c>
      <c r="W2436" s="3">
        <v>0.83394639999999998</v>
      </c>
      <c r="X2436" s="3">
        <v>0.70423239999999998</v>
      </c>
      <c r="Y2436" s="3">
        <v>0.30369429999999997</v>
      </c>
      <c r="Z2436" s="3">
        <v>0.29497760000000001</v>
      </c>
      <c r="AA2436" s="3">
        <v>0.4232824</v>
      </c>
      <c r="AB2436" s="3">
        <v>0.66816359999999997</v>
      </c>
      <c r="AC2436" s="3">
        <v>2.0019390000000001</v>
      </c>
      <c r="AD2436" s="3">
        <v>0.4682904</v>
      </c>
      <c r="AE2436" s="3">
        <v>1.4225540000000001</v>
      </c>
      <c r="AF2436" s="3">
        <v>0.40007340000000002</v>
      </c>
      <c r="AG2436" s="3">
        <v>0.29497760000000001</v>
      </c>
      <c r="AH2436" s="3">
        <v>0.32602039999999999</v>
      </c>
      <c r="AI2436" s="3">
        <v>0.33155220000000002</v>
      </c>
      <c r="AJ2436" s="3">
        <v>0.3499178</v>
      </c>
      <c r="AK2436" s="3">
        <v>0.41105120000000001</v>
      </c>
      <c r="AL2436" s="3">
        <v>0.45177970000000001</v>
      </c>
      <c r="AM2436" s="3">
        <v>0.4583083</v>
      </c>
      <c r="AN2436" s="3">
        <v>0.17243639999999999</v>
      </c>
      <c r="AO2436" s="3">
        <v>0.40070529999999999</v>
      </c>
      <c r="AP2436" s="3">
        <v>0.23838210000000001</v>
      </c>
      <c r="AQ2436" s="3">
        <v>0.69274040000000003</v>
      </c>
      <c r="AR2436" s="3">
        <v>-0.25300509999999998</v>
      </c>
      <c r="AS2436" s="3">
        <v>1.1329750000000001</v>
      </c>
      <c r="AT2436" s="3">
        <v>0.33682319999999999</v>
      </c>
      <c r="AU2436" s="3">
        <v>0.34574270000000001</v>
      </c>
      <c r="AV2436" s="3">
        <v>0.36099350000000002</v>
      </c>
      <c r="AW2436" s="3">
        <v>0.443992</v>
      </c>
      <c r="AX2436" s="3">
        <v>0.60536760000000001</v>
      </c>
      <c r="AY2436" s="3">
        <v>0.46169470000000001</v>
      </c>
    </row>
    <row r="2437" spans="1:51" x14ac:dyDescent="0.25">
      <c r="A2437" t="s">
        <v>2439</v>
      </c>
      <c r="B2437" t="s">
        <v>2439</v>
      </c>
      <c r="C2437" t="s">
        <v>7345</v>
      </c>
      <c r="E2437" t="s">
        <v>13779</v>
      </c>
      <c r="F2437" t="s">
        <v>13792</v>
      </c>
      <c r="G2437" t="s">
        <v>15057</v>
      </c>
      <c r="H2437" t="s">
        <v>16957</v>
      </c>
      <c r="I2437" s="3">
        <v>0.31106139999999999</v>
      </c>
      <c r="J2437" s="3">
        <v>15.390779999999999</v>
      </c>
      <c r="K2437" s="3">
        <v>27.766580000000001</v>
      </c>
      <c r="L2437" s="3" t="s">
        <v>18579</v>
      </c>
      <c r="M2437" s="3" t="s">
        <v>18579</v>
      </c>
      <c r="N2437" s="3" t="s">
        <v>17011</v>
      </c>
      <c r="O2437" s="3" t="s">
        <v>18579</v>
      </c>
      <c r="P2437" s="3">
        <v>0.58727759999999996</v>
      </c>
      <c r="Q2437" s="3">
        <v>0.54763229999999996</v>
      </c>
      <c r="R2437" s="3">
        <v>0.54763229999999996</v>
      </c>
      <c r="S2437" s="3">
        <v>0.31261</v>
      </c>
      <c r="T2437" s="3">
        <v>0.29005690000000001</v>
      </c>
      <c r="U2437" s="3">
        <v>0.3150867</v>
      </c>
      <c r="V2437" s="3">
        <v>0.28551140000000003</v>
      </c>
      <c r="W2437" s="3">
        <v>0.48406840000000001</v>
      </c>
      <c r="X2437" s="3">
        <v>0.53358499999999998</v>
      </c>
      <c r="Y2437" s="3">
        <v>0.30545640000000002</v>
      </c>
      <c r="Z2437" s="3">
        <v>0.32785229999999999</v>
      </c>
      <c r="AA2437" s="3">
        <v>0.3424914</v>
      </c>
      <c r="AB2437" s="3">
        <v>0.42043360000000002</v>
      </c>
      <c r="AC2437" s="3">
        <v>0.69673090000000004</v>
      </c>
      <c r="AD2437" s="3">
        <v>0.3666201</v>
      </c>
      <c r="AE2437" s="3">
        <v>0.77387240000000002</v>
      </c>
      <c r="AF2437" s="3">
        <v>0.32300200000000001</v>
      </c>
      <c r="AG2437" s="3">
        <v>0.32785229999999999</v>
      </c>
      <c r="AH2437" s="3">
        <v>0.35659360000000001</v>
      </c>
      <c r="AI2437" s="3">
        <v>0.36727599999999999</v>
      </c>
      <c r="AJ2437" s="3">
        <v>0.35844130000000002</v>
      </c>
      <c r="AK2437" s="3">
        <v>0.42404009999999998</v>
      </c>
      <c r="AL2437" s="3">
        <v>0.42542370000000002</v>
      </c>
      <c r="AM2437" s="3">
        <v>0.40909299999999998</v>
      </c>
      <c r="AN2437" s="3">
        <v>0.32019419999999998</v>
      </c>
      <c r="AO2437" s="3">
        <v>0.35906880000000002</v>
      </c>
      <c r="AP2437" s="3">
        <v>0.28633540000000002</v>
      </c>
      <c r="AQ2437" s="3">
        <v>0.36189060000000001</v>
      </c>
      <c r="AR2437" s="3">
        <v>0.46929009999999999</v>
      </c>
      <c r="AS2437" s="3">
        <v>0.84910350000000001</v>
      </c>
      <c r="AT2437" s="3">
        <v>0.33460329999999999</v>
      </c>
      <c r="AU2437" s="3">
        <v>0.3276442</v>
      </c>
      <c r="AV2437" s="3">
        <v>0.34453859999999997</v>
      </c>
      <c r="AW2437" s="3">
        <v>0.32574890000000001</v>
      </c>
      <c r="AX2437" s="3">
        <v>0.38115349999999998</v>
      </c>
      <c r="AY2437" s="3">
        <v>0.354514</v>
      </c>
    </row>
    <row r="2438" spans="1:51" x14ac:dyDescent="0.25">
      <c r="A2438" t="s">
        <v>2440</v>
      </c>
      <c r="B2438" t="s">
        <v>2440</v>
      </c>
      <c r="C2438" t="s">
        <v>7346</v>
      </c>
      <c r="D2438" t="s">
        <v>12085</v>
      </c>
      <c r="E2438" t="s">
        <v>13779</v>
      </c>
      <c r="F2438" t="s">
        <v>13788</v>
      </c>
      <c r="G2438" t="s">
        <v>15422</v>
      </c>
      <c r="H2438" t="s">
        <v>16957</v>
      </c>
      <c r="I2438" s="3">
        <v>0.86578390000000005</v>
      </c>
      <c r="J2438" s="3">
        <v>19.610749999999999</v>
      </c>
      <c r="K2438" s="3">
        <v>14.03397</v>
      </c>
      <c r="L2438" s="3" t="s">
        <v>18579</v>
      </c>
      <c r="M2438" s="3" t="s">
        <v>18579</v>
      </c>
      <c r="N2438" s="3">
        <v>19.729099999999999</v>
      </c>
      <c r="O2438" s="3" t="s">
        <v>18579</v>
      </c>
      <c r="P2438" s="3">
        <v>1.1096200000000001</v>
      </c>
      <c r="Q2438" s="3">
        <v>1.0392749999999999</v>
      </c>
      <c r="R2438" s="3">
        <v>1.0392749999999999</v>
      </c>
      <c r="S2438" s="3">
        <v>0.88377300000000003</v>
      </c>
      <c r="T2438" s="3">
        <v>0.84052210000000005</v>
      </c>
      <c r="U2438" s="3">
        <v>1.1362559999999999</v>
      </c>
      <c r="V2438" s="3">
        <v>0.83558209999999999</v>
      </c>
      <c r="W2438" s="3">
        <v>0.43178939999999999</v>
      </c>
      <c r="X2438" s="3">
        <v>0.43562499999999998</v>
      </c>
      <c r="Y2438" s="3">
        <v>0.50184240000000002</v>
      </c>
      <c r="Z2438" s="3">
        <v>0.32141380000000003</v>
      </c>
      <c r="AA2438" s="3">
        <v>0.33588810000000002</v>
      </c>
      <c r="AB2438" s="3">
        <v>0.95648520000000004</v>
      </c>
      <c r="AC2438" s="3">
        <v>3.2105510000000002</v>
      </c>
      <c r="AD2438" s="3">
        <v>0.2711499</v>
      </c>
      <c r="AE2438" s="3">
        <v>0.89407060000000005</v>
      </c>
      <c r="AF2438" s="3">
        <v>0.77081279999999996</v>
      </c>
      <c r="AG2438" s="3">
        <v>0.32141380000000003</v>
      </c>
      <c r="AH2438" s="3">
        <v>0.4200255</v>
      </c>
      <c r="AI2438" s="3">
        <v>0.43016500000000002</v>
      </c>
      <c r="AJ2438" s="3">
        <v>0.34572540000000002</v>
      </c>
      <c r="AK2438" s="3">
        <v>0.40254830000000003</v>
      </c>
      <c r="AL2438" s="3">
        <v>0.62376359999999997</v>
      </c>
      <c r="AM2438" s="3">
        <v>0.53831039999999997</v>
      </c>
      <c r="AN2438" s="3">
        <v>0.45282090000000003</v>
      </c>
      <c r="AO2438" s="3">
        <v>0.1643406</v>
      </c>
      <c r="AP2438" s="3">
        <v>0.63709099999999996</v>
      </c>
      <c r="AQ2438" s="3">
        <v>0.5165864</v>
      </c>
      <c r="AR2438" s="3">
        <v>4.1457349999999997E-2</v>
      </c>
      <c r="AS2438" s="3">
        <v>0.2448707</v>
      </c>
      <c r="AT2438" s="3">
        <v>0.48607089999999997</v>
      </c>
      <c r="AU2438" s="3">
        <v>0.42663279999999998</v>
      </c>
      <c r="AV2438" s="3">
        <v>0.43814439999999999</v>
      </c>
      <c r="AW2438" s="3">
        <v>0.88932359999999999</v>
      </c>
      <c r="AX2438" s="3">
        <v>0.96674870000000002</v>
      </c>
      <c r="AY2438" s="3">
        <v>0.98361929999999997</v>
      </c>
    </row>
    <row r="2439" spans="1:51" x14ac:dyDescent="0.25">
      <c r="A2439" t="s">
        <v>2441</v>
      </c>
      <c r="B2439" t="s">
        <v>2441</v>
      </c>
      <c r="C2439" t="s">
        <v>7347</v>
      </c>
      <c r="D2439" t="s">
        <v>12086</v>
      </c>
      <c r="E2439" t="s">
        <v>13779</v>
      </c>
      <c r="F2439" t="s">
        <v>13790</v>
      </c>
      <c r="G2439" t="s">
        <v>15423</v>
      </c>
      <c r="H2439" t="s">
        <v>16957</v>
      </c>
      <c r="I2439" s="3">
        <v>0.69025650000000005</v>
      </c>
      <c r="J2439" s="3">
        <v>19.806789999999999</v>
      </c>
      <c r="K2439" s="3">
        <v>19.167929999999998</v>
      </c>
      <c r="L2439" s="3" t="s">
        <v>18579</v>
      </c>
      <c r="M2439" s="3" t="s">
        <v>18579</v>
      </c>
      <c r="N2439" s="3">
        <v>19.713180000000001</v>
      </c>
      <c r="O2439" s="3" t="s">
        <v>18579</v>
      </c>
      <c r="P2439" s="3">
        <v>1.0897600000000001</v>
      </c>
      <c r="Q2439" s="3">
        <v>0.87976719999999997</v>
      </c>
      <c r="R2439" s="3">
        <v>0.87976719999999997</v>
      </c>
      <c r="S2439" s="3">
        <v>0.68774100000000005</v>
      </c>
      <c r="T2439" s="3">
        <v>0.65909779999999996</v>
      </c>
      <c r="U2439" s="3">
        <v>0.89359029999999995</v>
      </c>
      <c r="V2439" s="3">
        <v>0.65247739999999999</v>
      </c>
      <c r="W2439" s="3">
        <v>0.4259018</v>
      </c>
      <c r="X2439" s="3">
        <v>0.41368310000000003</v>
      </c>
      <c r="Y2439" s="3">
        <v>0.42464540000000001</v>
      </c>
      <c r="Z2439" s="3">
        <v>0.34874949999999999</v>
      </c>
      <c r="AA2439" s="3">
        <v>0.27896389999999999</v>
      </c>
      <c r="AB2439" s="3">
        <v>0.69454130000000003</v>
      </c>
      <c r="AC2439" s="3">
        <v>2.191065</v>
      </c>
      <c r="AD2439" s="3">
        <v>0.35595169999999998</v>
      </c>
      <c r="AE2439" s="3">
        <v>0.58862809999999999</v>
      </c>
      <c r="AF2439" s="3">
        <v>0.71169269999999996</v>
      </c>
      <c r="AG2439" s="3">
        <v>0.34874949999999999</v>
      </c>
      <c r="AH2439" s="3">
        <v>0.37868570000000001</v>
      </c>
      <c r="AI2439" s="3">
        <v>0.3830636</v>
      </c>
      <c r="AJ2439" s="3">
        <v>0.34292980000000001</v>
      </c>
      <c r="AK2439" s="3">
        <v>0.35825380000000001</v>
      </c>
      <c r="AL2439" s="3">
        <v>0.49055149999999997</v>
      </c>
      <c r="AM2439" s="3">
        <v>0.44544650000000002</v>
      </c>
      <c r="AN2439" s="3">
        <v>0.31636649999999999</v>
      </c>
      <c r="AO2439" s="3">
        <v>0.29621779999999998</v>
      </c>
      <c r="AP2439" s="3">
        <v>0.51494549999999994</v>
      </c>
      <c r="AQ2439" s="3">
        <v>0.53024380000000004</v>
      </c>
      <c r="AR2439" s="3">
        <v>0.60219520000000004</v>
      </c>
      <c r="AS2439" s="3">
        <v>0.19218199999999999</v>
      </c>
      <c r="AT2439" s="3">
        <v>0.42645739999999999</v>
      </c>
      <c r="AU2439" s="3">
        <v>0.38558320000000001</v>
      </c>
      <c r="AV2439" s="3">
        <v>0.40333839999999999</v>
      </c>
      <c r="AW2439" s="3">
        <v>0.67089739999999998</v>
      </c>
      <c r="AX2439" s="3">
        <v>0.74691129999999994</v>
      </c>
      <c r="AY2439" s="3">
        <v>0.75107869999999999</v>
      </c>
    </row>
    <row r="2440" spans="1:51" x14ac:dyDescent="0.25">
      <c r="A2440" t="s">
        <v>2442</v>
      </c>
      <c r="B2440" t="s">
        <v>2442</v>
      </c>
      <c r="C2440" t="s">
        <v>7348</v>
      </c>
      <c r="D2440" t="s">
        <v>12087</v>
      </c>
      <c r="E2440" t="s">
        <v>13780</v>
      </c>
      <c r="F2440" t="s">
        <v>13788</v>
      </c>
      <c r="G2440" t="s">
        <v>15424</v>
      </c>
      <c r="H2440" t="s">
        <v>16957</v>
      </c>
      <c r="I2440" s="3">
        <v>-5.0486830000000003E-2</v>
      </c>
      <c r="J2440" s="3">
        <v>23.572600000000001</v>
      </c>
      <c r="K2440" s="3">
        <v>24.024170000000002</v>
      </c>
      <c r="L2440" s="3" t="s">
        <v>18579</v>
      </c>
      <c r="M2440" s="3" t="s">
        <v>18579</v>
      </c>
      <c r="N2440" s="3">
        <v>8.1897350000000001E-3</v>
      </c>
      <c r="O2440" s="3" t="s">
        <v>18579</v>
      </c>
      <c r="P2440" s="3">
        <v>0.1761151</v>
      </c>
      <c r="Q2440" s="3">
        <v>0.14484179999999999</v>
      </c>
      <c r="R2440" s="3">
        <v>0.14484179999999999</v>
      </c>
      <c r="S2440" s="3">
        <v>0.25591170000000002</v>
      </c>
      <c r="T2440" s="3">
        <v>0.3504968</v>
      </c>
      <c r="U2440" s="3">
        <v>0.2318075</v>
      </c>
      <c r="V2440" s="3">
        <v>0.35986699999999999</v>
      </c>
      <c r="W2440" s="3">
        <v>0.27055170000000001</v>
      </c>
      <c r="X2440" s="3">
        <v>0.18627360000000001</v>
      </c>
      <c r="Y2440" s="3">
        <v>0.2721673</v>
      </c>
      <c r="Z2440" s="3">
        <v>0.2701556</v>
      </c>
      <c r="AA2440" s="3">
        <v>0.71737660000000003</v>
      </c>
      <c r="AB2440" s="3">
        <v>0.53172359999999996</v>
      </c>
      <c r="AC2440" s="3">
        <v>0.30882690000000002</v>
      </c>
      <c r="AD2440" s="3">
        <v>0.38079950000000001</v>
      </c>
      <c r="AE2440" s="3">
        <v>0.45884989999999998</v>
      </c>
      <c r="AF2440" s="3">
        <v>0.79792129999999994</v>
      </c>
      <c r="AG2440" s="3">
        <v>0.2701556</v>
      </c>
      <c r="AH2440" s="3">
        <v>0.32028060000000003</v>
      </c>
      <c r="AI2440" s="3">
        <v>0.3195036</v>
      </c>
      <c r="AJ2440" s="3">
        <v>0.4138426</v>
      </c>
      <c r="AK2440" s="3">
        <v>0.2994752</v>
      </c>
      <c r="AL2440" s="3">
        <v>0.2779161</v>
      </c>
      <c r="AM2440" s="3">
        <v>0.22647999999999999</v>
      </c>
      <c r="AN2440" s="3">
        <v>0.39278350000000001</v>
      </c>
      <c r="AO2440" s="3">
        <v>0.26915640000000002</v>
      </c>
      <c r="AP2440" s="3">
        <v>0.35990729999999999</v>
      </c>
      <c r="AQ2440" s="3">
        <v>0.3549253</v>
      </c>
      <c r="AR2440" s="3">
        <v>0.42489579999999999</v>
      </c>
      <c r="AS2440" s="3">
        <v>0.42899520000000002</v>
      </c>
      <c r="AT2440" s="3">
        <v>0.2910259</v>
      </c>
      <c r="AU2440" s="3">
        <v>0.30504369999999997</v>
      </c>
      <c r="AV2440" s="3">
        <v>0.31287609999999999</v>
      </c>
      <c r="AW2440" s="3">
        <v>0.2621443</v>
      </c>
      <c r="AX2440" s="3">
        <v>0.27222150000000001</v>
      </c>
      <c r="AY2440" s="3">
        <v>0.26011800000000002</v>
      </c>
    </row>
    <row r="2441" spans="1:51" x14ac:dyDescent="0.25">
      <c r="A2441" t="s">
        <v>2443</v>
      </c>
      <c r="B2441" t="s">
        <v>2443</v>
      </c>
      <c r="C2441" t="s">
        <v>7349</v>
      </c>
      <c r="D2441" t="s">
        <v>11849</v>
      </c>
      <c r="E2441" t="s">
        <v>13779</v>
      </c>
      <c r="F2441" t="s">
        <v>13790</v>
      </c>
      <c r="G2441" t="s">
        <v>15425</v>
      </c>
      <c r="H2441" t="s">
        <v>16957</v>
      </c>
      <c r="I2441" s="3">
        <v>0.41864479999999998</v>
      </c>
      <c r="J2441" s="3">
        <v>22.564419999999998</v>
      </c>
      <c r="K2441" s="3">
        <v>15.74921</v>
      </c>
      <c r="L2441" s="3" t="s">
        <v>18579</v>
      </c>
      <c r="M2441" s="3" t="s">
        <v>18579</v>
      </c>
      <c r="N2441" s="3">
        <v>50.916440000000001</v>
      </c>
      <c r="O2441" s="3" t="s">
        <v>18579</v>
      </c>
      <c r="P2441" s="3">
        <v>0.83156229999999998</v>
      </c>
      <c r="Q2441" s="3">
        <v>0.67822079999999996</v>
      </c>
      <c r="R2441" s="3">
        <v>0.67822079999999996</v>
      </c>
      <c r="S2441" s="3">
        <v>0.43342710000000001</v>
      </c>
      <c r="T2441" s="3">
        <v>0.44783630000000002</v>
      </c>
      <c r="U2441" s="3">
        <v>0.54853660000000004</v>
      </c>
      <c r="V2441" s="3">
        <v>0.44997120000000002</v>
      </c>
      <c r="W2441" s="3">
        <v>0.96456379999999997</v>
      </c>
      <c r="X2441" s="3">
        <v>0.77761670000000005</v>
      </c>
      <c r="Y2441" s="3">
        <v>0.40737699999999999</v>
      </c>
      <c r="Z2441" s="3">
        <v>0.38964379999999998</v>
      </c>
      <c r="AA2441" s="3">
        <v>-6.4826469999999997E-2</v>
      </c>
      <c r="AB2441" s="3">
        <v>0.38635839999999999</v>
      </c>
      <c r="AC2441" s="3">
        <v>2.3233709999999999</v>
      </c>
      <c r="AD2441" s="3">
        <v>0.1435872</v>
      </c>
      <c r="AE2441" s="3">
        <v>1.28721</v>
      </c>
      <c r="AF2441" s="3">
        <v>-0.15181459999999999</v>
      </c>
      <c r="AG2441" s="3">
        <v>0.38964379999999998</v>
      </c>
      <c r="AH2441" s="3">
        <v>0.34760570000000002</v>
      </c>
      <c r="AI2441" s="3">
        <v>0.35874309999999998</v>
      </c>
      <c r="AJ2441" s="3">
        <v>0.2633646</v>
      </c>
      <c r="AK2441" s="3">
        <v>0.42759350000000002</v>
      </c>
      <c r="AL2441" s="3">
        <v>0.52595210000000003</v>
      </c>
      <c r="AM2441" s="3">
        <v>0.58367769999999997</v>
      </c>
      <c r="AN2441" s="3">
        <v>0.15531510000000001</v>
      </c>
      <c r="AO2441" s="3">
        <v>0.410854</v>
      </c>
      <c r="AP2441" s="3">
        <v>0.31425520000000001</v>
      </c>
      <c r="AQ2441" s="3">
        <v>0.71056459999999999</v>
      </c>
      <c r="AR2441" s="3">
        <v>-0.40385870000000001</v>
      </c>
      <c r="AS2441" s="3">
        <v>1.1058589999999999</v>
      </c>
      <c r="AT2441" s="3">
        <v>0.3334897</v>
      </c>
      <c r="AU2441" s="3">
        <v>0.34376089999999998</v>
      </c>
      <c r="AV2441" s="3">
        <v>0.36258299999999999</v>
      </c>
      <c r="AW2441" s="3">
        <v>0.44540449999999998</v>
      </c>
      <c r="AX2441" s="3">
        <v>0.59955530000000001</v>
      </c>
      <c r="AY2441" s="3">
        <v>0.49342419999999998</v>
      </c>
    </row>
    <row r="2442" spans="1:51" x14ac:dyDescent="0.25">
      <c r="A2442" t="s">
        <v>2444</v>
      </c>
      <c r="B2442" t="s">
        <v>2444</v>
      </c>
      <c r="C2442" t="s">
        <v>7350</v>
      </c>
      <c r="E2442" t="s">
        <v>13779</v>
      </c>
      <c r="F2442" t="s">
        <v>13792</v>
      </c>
      <c r="G2442" t="s">
        <v>14380</v>
      </c>
      <c r="H2442" t="s">
        <v>16957</v>
      </c>
      <c r="I2442" s="3">
        <v>0.30853459999999999</v>
      </c>
      <c r="J2442" s="3">
        <v>26.50253</v>
      </c>
      <c r="K2442" s="3">
        <v>21.136859999999999</v>
      </c>
      <c r="L2442" s="3" t="s">
        <v>18579</v>
      </c>
      <c r="M2442" s="3" t="s">
        <v>18579</v>
      </c>
      <c r="N2442" s="3">
        <v>26.994540000000001</v>
      </c>
      <c r="O2442" s="3" t="s">
        <v>18579</v>
      </c>
      <c r="P2442" s="3">
        <v>0.60153369999999995</v>
      </c>
      <c r="Q2442" s="3">
        <v>0.65060589999999996</v>
      </c>
      <c r="R2442" s="3">
        <v>0.65060589999999996</v>
      </c>
      <c r="S2442" s="3">
        <v>0.35770980000000002</v>
      </c>
      <c r="T2442" s="3">
        <v>0.312052</v>
      </c>
      <c r="U2442" s="3">
        <v>0.3681352</v>
      </c>
      <c r="V2442" s="3">
        <v>0.31068050000000003</v>
      </c>
      <c r="W2442" s="3">
        <v>0.89816280000000004</v>
      </c>
      <c r="X2442" s="3">
        <v>0.73584090000000002</v>
      </c>
      <c r="Y2442" s="3">
        <v>0.28420200000000001</v>
      </c>
      <c r="Z2442" s="3">
        <v>0.34791810000000001</v>
      </c>
      <c r="AA2442" s="3">
        <v>0.1895077</v>
      </c>
      <c r="AB2442" s="3">
        <v>0.40600389999999997</v>
      </c>
      <c r="AC2442" s="3">
        <v>1.496767</v>
      </c>
      <c r="AD2442" s="3">
        <v>0.36728480000000002</v>
      </c>
      <c r="AE2442" s="3">
        <v>1.3033410000000001</v>
      </c>
      <c r="AF2442" s="3">
        <v>0.10131950000000001</v>
      </c>
      <c r="AG2442" s="3">
        <v>0.34791810000000001</v>
      </c>
      <c r="AH2442" s="3">
        <v>0.3075831</v>
      </c>
      <c r="AI2442" s="3">
        <v>0.31705329999999998</v>
      </c>
      <c r="AJ2442" s="3">
        <v>0.42602430000000002</v>
      </c>
      <c r="AK2442" s="3">
        <v>0.38294119999999998</v>
      </c>
      <c r="AL2442" s="3">
        <v>0.4108175</v>
      </c>
      <c r="AM2442" s="3">
        <v>0.41822019999999999</v>
      </c>
      <c r="AN2442" s="3">
        <v>0.1011066</v>
      </c>
      <c r="AO2442" s="3">
        <v>0.5564673</v>
      </c>
      <c r="AP2442" s="3">
        <v>0.22909950000000001</v>
      </c>
      <c r="AQ2442" s="3">
        <v>0.74300949999999999</v>
      </c>
      <c r="AR2442" s="3">
        <v>0.20173079999999999</v>
      </c>
      <c r="AS2442" s="3">
        <v>1.263031</v>
      </c>
      <c r="AT2442" s="3">
        <v>0.34161989999999998</v>
      </c>
      <c r="AU2442" s="3">
        <v>0.32963819999999999</v>
      </c>
      <c r="AV2442" s="3">
        <v>0.35360809999999998</v>
      </c>
      <c r="AW2442" s="3">
        <v>0.37514609999999998</v>
      </c>
      <c r="AX2442" s="3">
        <v>0.56468320000000005</v>
      </c>
      <c r="AY2442" s="3">
        <v>0.39551409999999998</v>
      </c>
    </row>
    <row r="2443" spans="1:51" x14ac:dyDescent="0.25">
      <c r="A2443" t="s">
        <v>2445</v>
      </c>
      <c r="B2443" t="s">
        <v>2445</v>
      </c>
      <c r="C2443" t="s">
        <v>7351</v>
      </c>
      <c r="D2443" t="s">
        <v>12088</v>
      </c>
      <c r="E2443" t="s">
        <v>13779</v>
      </c>
      <c r="F2443" t="s">
        <v>13792</v>
      </c>
      <c r="G2443" t="s">
        <v>15426</v>
      </c>
      <c r="H2443" t="s">
        <v>16957</v>
      </c>
      <c r="I2443" s="3">
        <v>0.1916358</v>
      </c>
      <c r="J2443" s="3">
        <v>26.36131</v>
      </c>
      <c r="K2443" s="3">
        <v>18.761040000000001</v>
      </c>
      <c r="L2443" s="3" t="s">
        <v>18579</v>
      </c>
      <c r="M2443" s="3" t="s">
        <v>18579</v>
      </c>
      <c r="N2443" s="3">
        <v>27.78191</v>
      </c>
      <c r="O2443" s="3" t="s">
        <v>18579</v>
      </c>
      <c r="P2443" s="3">
        <v>0.82683490000000004</v>
      </c>
      <c r="Q2443" s="3">
        <v>0.65676319999999999</v>
      </c>
      <c r="R2443" s="3">
        <v>0.65676319999999999</v>
      </c>
      <c r="S2443" s="3">
        <v>0.25130089999999999</v>
      </c>
      <c r="T2443" s="3">
        <v>0.24151719999999999</v>
      </c>
      <c r="U2443" s="3">
        <v>0.14367489999999999</v>
      </c>
      <c r="V2443" s="3">
        <v>0.24958739999999999</v>
      </c>
      <c r="W2443" s="3">
        <v>0.85948310000000006</v>
      </c>
      <c r="X2443" s="3">
        <v>1.0444070000000001</v>
      </c>
      <c r="Y2443" s="3">
        <v>0.2455186</v>
      </c>
      <c r="Z2443" s="3">
        <v>0.247609</v>
      </c>
      <c r="AA2443" s="3">
        <v>0.60538289999999995</v>
      </c>
      <c r="AB2443" s="3">
        <v>0.76417440000000003</v>
      </c>
      <c r="AC2443" s="3">
        <v>1.5227619999999999</v>
      </c>
      <c r="AD2443" s="3">
        <v>0.61581759999999997</v>
      </c>
      <c r="AE2443" s="3">
        <v>1.7488779999999999</v>
      </c>
      <c r="AF2443" s="3">
        <v>0.1912037</v>
      </c>
      <c r="AG2443" s="3">
        <v>0.247609</v>
      </c>
      <c r="AH2443" s="3">
        <v>0.26040010000000002</v>
      </c>
      <c r="AI2443" s="3">
        <v>0.2765995</v>
      </c>
      <c r="AJ2443" s="3">
        <v>0.2398777</v>
      </c>
      <c r="AK2443" s="3">
        <v>0.37307800000000002</v>
      </c>
      <c r="AL2443" s="3">
        <v>0.23029630000000001</v>
      </c>
      <c r="AM2443" s="3">
        <v>0.34692149999999999</v>
      </c>
      <c r="AN2443" s="3">
        <v>0.19519880000000001</v>
      </c>
      <c r="AO2443" s="3">
        <v>0.47614489999999998</v>
      </c>
      <c r="AP2443" s="3">
        <v>0.2116586</v>
      </c>
      <c r="AQ2443" s="3">
        <v>0.60197710000000004</v>
      </c>
      <c r="AR2443" s="3">
        <v>-0.62967360000000006</v>
      </c>
      <c r="AS2443" s="3">
        <v>1.8010820000000001</v>
      </c>
      <c r="AT2443" s="3">
        <v>0.29808990000000002</v>
      </c>
      <c r="AU2443" s="3">
        <v>0.32251780000000002</v>
      </c>
      <c r="AV2443" s="3">
        <v>0.337094</v>
      </c>
      <c r="AW2443" s="3">
        <v>0.2319309</v>
      </c>
      <c r="AX2443" s="3">
        <v>0.39905439999999998</v>
      </c>
      <c r="AY2443" s="3">
        <v>0.24584329999999999</v>
      </c>
    </row>
    <row r="2444" spans="1:51" x14ac:dyDescent="0.25">
      <c r="A2444" t="s">
        <v>2446</v>
      </c>
      <c r="B2444" t="s">
        <v>2446</v>
      </c>
      <c r="C2444" t="s">
        <v>7352</v>
      </c>
      <c r="E2444" t="s">
        <v>13779</v>
      </c>
      <c r="F2444" t="s">
        <v>13792</v>
      </c>
      <c r="G2444" t="s">
        <v>15427</v>
      </c>
      <c r="H2444" t="s">
        <v>16957</v>
      </c>
      <c r="I2444" s="3">
        <v>0.43036869999999999</v>
      </c>
      <c r="J2444" s="3">
        <v>28.79074</v>
      </c>
      <c r="K2444" s="3">
        <v>20.880369999999999</v>
      </c>
      <c r="L2444" s="3" t="s">
        <v>18579</v>
      </c>
      <c r="M2444" s="3" t="s">
        <v>18579</v>
      </c>
      <c r="N2444" s="3">
        <v>23.217739999999999</v>
      </c>
      <c r="O2444" s="3" t="s">
        <v>18579</v>
      </c>
      <c r="P2444" s="3">
        <v>0.77328319999999995</v>
      </c>
      <c r="Q2444" s="3">
        <v>0.80822530000000004</v>
      </c>
      <c r="R2444" s="3">
        <v>0.80822530000000004</v>
      </c>
      <c r="S2444" s="3">
        <v>0.35683949999999998</v>
      </c>
      <c r="T2444" s="3">
        <v>0.3223297</v>
      </c>
      <c r="U2444" s="3">
        <v>0.33517920000000001</v>
      </c>
      <c r="V2444" s="3">
        <v>0.32732420000000001</v>
      </c>
      <c r="W2444" s="3">
        <v>1.02057</v>
      </c>
      <c r="X2444" s="3">
        <v>0.89791900000000002</v>
      </c>
      <c r="Y2444" s="3">
        <v>0.30717939999999999</v>
      </c>
      <c r="Z2444" s="3">
        <v>0.36896459999999998</v>
      </c>
      <c r="AA2444" s="3">
        <v>3.1750489999999999E-2</v>
      </c>
      <c r="AB2444" s="3">
        <v>0.38811950000000001</v>
      </c>
      <c r="AC2444" s="3">
        <v>1.9400440000000001</v>
      </c>
      <c r="AD2444" s="3">
        <v>0.12271029999999999</v>
      </c>
      <c r="AE2444" s="3">
        <v>1.6264460000000001</v>
      </c>
      <c r="AF2444" s="3">
        <v>-5.4843019999999999E-2</v>
      </c>
      <c r="AG2444" s="3">
        <v>0.36896459999999998</v>
      </c>
      <c r="AH2444" s="3">
        <v>0.3142645</v>
      </c>
      <c r="AI2444" s="3">
        <v>0.32935579999999998</v>
      </c>
      <c r="AJ2444" s="3">
        <v>0.3415028</v>
      </c>
      <c r="AK2444" s="3">
        <v>0.39741720000000003</v>
      </c>
      <c r="AL2444" s="3">
        <v>0.39876919999999999</v>
      </c>
      <c r="AM2444" s="3">
        <v>0.45989249999999998</v>
      </c>
      <c r="AN2444" s="3">
        <v>0.15286710000000001</v>
      </c>
      <c r="AO2444" s="3">
        <v>0.4955311</v>
      </c>
      <c r="AP2444" s="3">
        <v>0.3050213</v>
      </c>
      <c r="AQ2444" s="3">
        <v>0.67390720000000004</v>
      </c>
      <c r="AR2444" s="3">
        <v>-0.1307286</v>
      </c>
      <c r="AS2444" s="3">
        <v>1.5601510000000001</v>
      </c>
      <c r="AT2444" s="3">
        <v>0.325463</v>
      </c>
      <c r="AU2444" s="3">
        <v>0.33898990000000001</v>
      </c>
      <c r="AV2444" s="3">
        <v>0.35567539999999997</v>
      </c>
      <c r="AW2444" s="3">
        <v>0.32233139999999999</v>
      </c>
      <c r="AX2444" s="3">
        <v>0.50812469999999998</v>
      </c>
      <c r="AY2444" s="3">
        <v>0.36824479999999998</v>
      </c>
    </row>
    <row r="2445" spans="1:51" x14ac:dyDescent="0.25">
      <c r="A2445" t="s">
        <v>2447</v>
      </c>
      <c r="B2445" t="s">
        <v>2447</v>
      </c>
      <c r="C2445" t="s">
        <v>7353</v>
      </c>
      <c r="D2445" t="s">
        <v>12089</v>
      </c>
      <c r="E2445" t="s">
        <v>13779</v>
      </c>
      <c r="F2445" t="s">
        <v>13788</v>
      </c>
      <c r="G2445" t="s">
        <v>15428</v>
      </c>
      <c r="H2445" t="s">
        <v>16957</v>
      </c>
      <c r="I2445" s="3">
        <v>0.59873410000000005</v>
      </c>
      <c r="J2445" s="3">
        <v>14.696440000000001</v>
      </c>
      <c r="K2445" s="3">
        <v>9.9737539999999996</v>
      </c>
      <c r="L2445" s="3" t="s">
        <v>18579</v>
      </c>
      <c r="M2445" s="3" t="s">
        <v>18579</v>
      </c>
      <c r="N2445" s="3">
        <v>20.629619999999999</v>
      </c>
      <c r="O2445" s="3" t="s">
        <v>18579</v>
      </c>
      <c r="P2445" s="3">
        <v>0.8287736</v>
      </c>
      <c r="Q2445" s="3">
        <v>0.73919469999999998</v>
      </c>
      <c r="R2445" s="3">
        <v>0.73919469999999998</v>
      </c>
      <c r="S2445" s="3">
        <v>0.42368939999999999</v>
      </c>
      <c r="T2445" s="3">
        <v>0.40815620000000002</v>
      </c>
      <c r="U2445" s="3">
        <v>0.48928539999999998</v>
      </c>
      <c r="V2445" s="3">
        <v>0.40591729999999998</v>
      </c>
      <c r="W2445" s="3">
        <v>0.84378339999999996</v>
      </c>
      <c r="X2445" s="3">
        <v>0.69772049999999997</v>
      </c>
      <c r="Y2445" s="3">
        <v>0.32507770000000002</v>
      </c>
      <c r="Z2445" s="3">
        <v>0.31103799999999998</v>
      </c>
      <c r="AA2445" s="3">
        <v>0.33924090000000001</v>
      </c>
      <c r="AB2445" s="3">
        <v>0.62805049999999996</v>
      </c>
      <c r="AC2445" s="3">
        <v>2.0547949999999999</v>
      </c>
      <c r="AD2445" s="3">
        <v>0.31765749999999998</v>
      </c>
      <c r="AE2445" s="3">
        <v>1.395772</v>
      </c>
      <c r="AF2445" s="3">
        <v>0.3090212</v>
      </c>
      <c r="AG2445" s="3">
        <v>0.31103799999999998</v>
      </c>
      <c r="AH2445" s="3">
        <v>0.33152920000000002</v>
      </c>
      <c r="AI2445" s="3">
        <v>0.33795700000000001</v>
      </c>
      <c r="AJ2445" s="3">
        <v>0.32084259999999998</v>
      </c>
      <c r="AK2445" s="3">
        <v>0.4166533</v>
      </c>
      <c r="AL2445" s="3">
        <v>0.46354689999999998</v>
      </c>
      <c r="AM2445" s="3">
        <v>0.46720210000000001</v>
      </c>
      <c r="AN2445" s="3">
        <v>0.28134379999999998</v>
      </c>
      <c r="AO2445" s="3">
        <v>0.30142289999999999</v>
      </c>
      <c r="AP2445" s="3">
        <v>0.28155619999999998</v>
      </c>
      <c r="AQ2445" s="3">
        <v>0.61291189999999995</v>
      </c>
      <c r="AR2445" s="3">
        <v>-0.11875429999999999</v>
      </c>
      <c r="AS2445" s="3">
        <v>1.1508609999999999</v>
      </c>
      <c r="AT2445" s="3">
        <v>0.33996340000000003</v>
      </c>
      <c r="AU2445" s="3">
        <v>0.34499930000000001</v>
      </c>
      <c r="AV2445" s="3">
        <v>0.36795280000000002</v>
      </c>
      <c r="AW2445" s="3">
        <v>0.4411504</v>
      </c>
      <c r="AX2445" s="3">
        <v>0.58560610000000002</v>
      </c>
      <c r="AY2445" s="3">
        <v>0.46452019999999999</v>
      </c>
    </row>
    <row r="2446" spans="1:51" x14ac:dyDescent="0.25">
      <c r="A2446" t="s">
        <v>2448</v>
      </c>
      <c r="B2446" t="s">
        <v>2448</v>
      </c>
      <c r="C2446" t="s">
        <v>7354</v>
      </c>
      <c r="E2446" t="s">
        <v>13779</v>
      </c>
      <c r="F2446" t="s">
        <v>13792</v>
      </c>
      <c r="G2446" t="s">
        <v>15429</v>
      </c>
      <c r="H2446" t="s">
        <v>16957</v>
      </c>
      <c r="I2446" s="3">
        <v>0.11656900000000001</v>
      </c>
      <c r="J2446" s="3">
        <v>33.410020000000003</v>
      </c>
      <c r="K2446" s="3">
        <v>24.48837</v>
      </c>
      <c r="L2446" s="3" t="s">
        <v>18579</v>
      </c>
      <c r="M2446" s="3" t="s">
        <v>18579</v>
      </c>
      <c r="N2446" s="3">
        <v>22.564440000000001</v>
      </c>
      <c r="O2446" s="3" t="s">
        <v>18579</v>
      </c>
      <c r="P2446" s="3">
        <v>0.5903467</v>
      </c>
      <c r="Q2446" s="3">
        <v>0.63321850000000002</v>
      </c>
      <c r="R2446" s="3">
        <v>0.63321850000000002</v>
      </c>
      <c r="S2446" s="3">
        <v>0.43642199999999998</v>
      </c>
      <c r="T2446" s="3">
        <v>0.41384949999999998</v>
      </c>
      <c r="U2446" s="3">
        <v>0.48704419999999998</v>
      </c>
      <c r="V2446" s="3">
        <v>0.40503099999999997</v>
      </c>
      <c r="W2446" s="3">
        <v>0.947017</v>
      </c>
      <c r="X2446" s="3">
        <v>1.285588</v>
      </c>
      <c r="Y2446" s="3">
        <v>0.30956090000000003</v>
      </c>
      <c r="Z2446" s="3">
        <v>0.2409232</v>
      </c>
      <c r="AA2446" s="3">
        <v>0.6540899</v>
      </c>
      <c r="AB2446" s="3">
        <v>0.96713979999999999</v>
      </c>
      <c r="AC2446" s="3">
        <v>2.447546</v>
      </c>
      <c r="AD2446" s="3">
        <v>1.0212730000000001</v>
      </c>
      <c r="AE2446" s="3">
        <v>1.666361</v>
      </c>
      <c r="AF2446" s="3">
        <v>0.67379719999999999</v>
      </c>
      <c r="AG2446" s="3">
        <v>0.2409232</v>
      </c>
      <c r="AH2446" s="3">
        <v>0.2915199</v>
      </c>
      <c r="AI2446" s="3">
        <v>0.29504639999999999</v>
      </c>
      <c r="AJ2446" s="3">
        <v>0.42283340000000003</v>
      </c>
      <c r="AK2446" s="3">
        <v>0.47150330000000001</v>
      </c>
      <c r="AL2446" s="3">
        <v>0.56461030000000001</v>
      </c>
      <c r="AM2446" s="3">
        <v>0.4776763</v>
      </c>
      <c r="AN2446" s="3">
        <v>-9.9989610000000007E-2</v>
      </c>
      <c r="AO2446" s="3">
        <v>0.63447529999999996</v>
      </c>
      <c r="AP2446" s="3">
        <v>0.146289</v>
      </c>
      <c r="AQ2446" s="3">
        <v>0.97156980000000004</v>
      </c>
      <c r="AR2446" s="3">
        <v>-1.1608149999999999</v>
      </c>
      <c r="AS2446" s="3">
        <v>1.2553859999999999</v>
      </c>
      <c r="AT2446" s="3">
        <v>0.40234920000000002</v>
      </c>
      <c r="AU2446" s="3">
        <v>0.37770680000000001</v>
      </c>
      <c r="AV2446" s="3">
        <v>0.4175663</v>
      </c>
      <c r="AW2446" s="3">
        <v>0.59103249999999996</v>
      </c>
      <c r="AX2446" s="3">
        <v>0.83644700000000005</v>
      </c>
      <c r="AY2446" s="3">
        <v>0.50205739999999999</v>
      </c>
    </row>
    <row r="2447" spans="1:51" x14ac:dyDescent="0.25">
      <c r="A2447" t="s">
        <v>2449</v>
      </c>
      <c r="B2447" t="s">
        <v>2449</v>
      </c>
      <c r="C2447" t="s">
        <v>7355</v>
      </c>
      <c r="D2447" t="s">
        <v>12090</v>
      </c>
      <c r="E2447" t="s">
        <v>13779</v>
      </c>
      <c r="F2447" t="s">
        <v>13790</v>
      </c>
      <c r="G2447" t="s">
        <v>15430</v>
      </c>
      <c r="H2447" t="s">
        <v>16957</v>
      </c>
      <c r="I2447" s="3">
        <v>0.26426660000000002</v>
      </c>
      <c r="J2447" s="3">
        <v>26.36054</v>
      </c>
      <c r="K2447" s="3">
        <v>23.56465</v>
      </c>
      <c r="L2447" s="3" t="s">
        <v>18579</v>
      </c>
      <c r="M2447" s="3" t="s">
        <v>18579</v>
      </c>
      <c r="N2447" s="3">
        <v>22.438009999999998</v>
      </c>
      <c r="O2447" s="3" t="s">
        <v>18579</v>
      </c>
      <c r="P2447" s="3">
        <v>0.68577010000000005</v>
      </c>
      <c r="Q2447" s="3">
        <v>0.66623810000000006</v>
      </c>
      <c r="R2447" s="3">
        <v>0.66623810000000006</v>
      </c>
      <c r="S2447" s="3">
        <v>0.45565860000000002</v>
      </c>
      <c r="T2447" s="3">
        <v>0.43417879999999998</v>
      </c>
      <c r="U2447" s="3">
        <v>0.54820219999999997</v>
      </c>
      <c r="V2447" s="3">
        <v>0.43574170000000001</v>
      </c>
      <c r="W2447" s="3">
        <v>0.7218424</v>
      </c>
      <c r="X2447" s="3">
        <v>0.5722682</v>
      </c>
      <c r="Y2447" s="3">
        <v>0.47190349999999998</v>
      </c>
      <c r="Z2447" s="3">
        <v>0.49449470000000001</v>
      </c>
      <c r="AA2447" s="3">
        <v>-0.52306330000000001</v>
      </c>
      <c r="AB2447" s="3">
        <v>-5.3600839999999997E-2</v>
      </c>
      <c r="AC2447" s="3">
        <v>2.202064</v>
      </c>
      <c r="AD2447" s="3">
        <v>-0.46012059999999999</v>
      </c>
      <c r="AE2447" s="3">
        <v>1.1138440000000001</v>
      </c>
      <c r="AF2447" s="3">
        <v>-0.18717110000000001</v>
      </c>
      <c r="AG2447" s="3">
        <v>0.49449470000000001</v>
      </c>
      <c r="AH2447" s="3">
        <v>0.5169492</v>
      </c>
      <c r="AI2447" s="3">
        <v>0.54356850000000001</v>
      </c>
      <c r="AJ2447" s="3">
        <v>0.32418770000000002</v>
      </c>
      <c r="AK2447" s="3">
        <v>0.40925319999999998</v>
      </c>
      <c r="AL2447" s="3">
        <v>0.68803300000000001</v>
      </c>
      <c r="AM2447" s="3">
        <v>0.53170919999999999</v>
      </c>
      <c r="AN2447" s="3">
        <v>0.61617040000000001</v>
      </c>
      <c r="AO2447" s="3">
        <v>1.915706E-2</v>
      </c>
      <c r="AP2447" s="3">
        <v>0.57014569999999998</v>
      </c>
      <c r="AQ2447" s="3">
        <v>0.250332</v>
      </c>
      <c r="AR2447" s="3">
        <v>0.5188893</v>
      </c>
      <c r="AS2447" s="3">
        <v>0.93528429999999996</v>
      </c>
      <c r="AT2447" s="3">
        <v>0.35740899999999998</v>
      </c>
      <c r="AU2447" s="3">
        <v>0.35595559999999998</v>
      </c>
      <c r="AV2447" s="3">
        <v>0.3708709</v>
      </c>
      <c r="AW2447" s="3">
        <v>0.40789579999999998</v>
      </c>
      <c r="AX2447" s="3">
        <v>0.48329119999999998</v>
      </c>
      <c r="AY2447" s="3">
        <v>0.50066549999999999</v>
      </c>
    </row>
    <row r="2448" spans="1:51" x14ac:dyDescent="0.25">
      <c r="A2448" t="s">
        <v>2450</v>
      </c>
      <c r="B2448" t="s">
        <v>2450</v>
      </c>
      <c r="C2448" t="s">
        <v>7356</v>
      </c>
      <c r="D2448" t="s">
        <v>12091</v>
      </c>
      <c r="E2448" t="s">
        <v>13779</v>
      </c>
      <c r="F2448" t="s">
        <v>13791</v>
      </c>
      <c r="G2448" t="s">
        <v>14819</v>
      </c>
      <c r="H2448" t="s">
        <v>16957</v>
      </c>
      <c r="I2448" s="3">
        <v>0.94544229999999996</v>
      </c>
      <c r="J2448" s="3">
        <v>15.73532</v>
      </c>
      <c r="K2448" s="3">
        <v>10.26929</v>
      </c>
      <c r="L2448" s="3" t="s">
        <v>18579</v>
      </c>
      <c r="M2448" s="3" t="s">
        <v>18579</v>
      </c>
      <c r="N2448" s="3">
        <v>21.025289999999998</v>
      </c>
      <c r="O2448" s="3" t="s">
        <v>18579</v>
      </c>
      <c r="P2448" s="3">
        <v>0.96905490000000005</v>
      </c>
      <c r="Q2448" s="3">
        <v>0.92643600000000004</v>
      </c>
      <c r="R2448" s="3">
        <v>0.92643600000000004</v>
      </c>
      <c r="S2448" s="3">
        <v>0.76904799999999995</v>
      </c>
      <c r="T2448" s="3">
        <v>0.76516830000000002</v>
      </c>
      <c r="U2448" s="3">
        <v>1.022832</v>
      </c>
      <c r="V2448" s="3">
        <v>0.75903600000000004</v>
      </c>
      <c r="W2448" s="3">
        <v>0.4402044</v>
      </c>
      <c r="X2448" s="3">
        <v>0.40093519999999999</v>
      </c>
      <c r="Y2448" s="3">
        <v>0.47247050000000002</v>
      </c>
      <c r="Z2448" s="3">
        <v>0.3335806</v>
      </c>
      <c r="AA2448" s="3">
        <v>0.31953100000000001</v>
      </c>
      <c r="AB2448" s="3">
        <v>0.82120720000000003</v>
      </c>
      <c r="AC2448" s="3">
        <v>2.6923879999999998</v>
      </c>
      <c r="AD2448" s="3">
        <v>0.290908</v>
      </c>
      <c r="AE2448" s="3">
        <v>0.78820049999999997</v>
      </c>
      <c r="AF2448" s="3">
        <v>0.75132270000000001</v>
      </c>
      <c r="AG2448" s="3">
        <v>0.3335806</v>
      </c>
      <c r="AH2448" s="3">
        <v>0.40601140000000002</v>
      </c>
      <c r="AI2448" s="3">
        <v>0.41324280000000002</v>
      </c>
      <c r="AJ2448" s="3">
        <v>0.3568384</v>
      </c>
      <c r="AK2448" s="3">
        <v>0.38854840000000002</v>
      </c>
      <c r="AL2448" s="3">
        <v>0.57806950000000001</v>
      </c>
      <c r="AM2448" s="3">
        <v>0.48210360000000002</v>
      </c>
      <c r="AN2448" s="3">
        <v>0.42967519999999998</v>
      </c>
      <c r="AO2448" s="3">
        <v>0.19398209999999999</v>
      </c>
      <c r="AP2448" s="3">
        <v>0.55471559999999998</v>
      </c>
      <c r="AQ2448" s="3">
        <v>0.51211720000000005</v>
      </c>
      <c r="AR2448" s="3">
        <v>0.28050219999999998</v>
      </c>
      <c r="AS2448" s="3">
        <v>0.212172</v>
      </c>
      <c r="AT2448" s="3">
        <v>0.45265149999999998</v>
      </c>
      <c r="AU2448" s="3">
        <v>0.4060145</v>
      </c>
      <c r="AV2448" s="3">
        <v>0.4180469</v>
      </c>
      <c r="AW2448" s="3">
        <v>0.79652789999999996</v>
      </c>
      <c r="AX2448" s="3">
        <v>0.87135549999999995</v>
      </c>
      <c r="AY2448" s="3">
        <v>0.86591850000000004</v>
      </c>
    </row>
    <row r="2449" spans="1:51" x14ac:dyDescent="0.25">
      <c r="A2449" t="s">
        <v>2451</v>
      </c>
      <c r="B2449" t="s">
        <v>2451</v>
      </c>
      <c r="C2449" t="s">
        <v>7357</v>
      </c>
      <c r="D2449" t="s">
        <v>12092</v>
      </c>
      <c r="E2449" t="s">
        <v>13779</v>
      </c>
      <c r="F2449" t="s">
        <v>13790</v>
      </c>
      <c r="G2449" t="s">
        <v>15431</v>
      </c>
      <c r="H2449" t="s">
        <v>16957</v>
      </c>
      <c r="I2449" s="3">
        <v>0.84499139999999995</v>
      </c>
      <c r="J2449" s="3">
        <v>32.746949999999998</v>
      </c>
      <c r="K2449" s="3">
        <v>26.408090000000001</v>
      </c>
      <c r="L2449" s="3" t="s">
        <v>18579</v>
      </c>
      <c r="M2449" s="3" t="s">
        <v>18579</v>
      </c>
      <c r="N2449" s="3">
        <v>31.74661</v>
      </c>
      <c r="O2449" s="3" t="s">
        <v>18579</v>
      </c>
      <c r="P2449" s="3">
        <v>1.332546</v>
      </c>
      <c r="Q2449" s="3">
        <v>1.3652120000000001</v>
      </c>
      <c r="R2449" s="3">
        <v>1.3652120000000001</v>
      </c>
      <c r="S2449" s="3">
        <v>1.2235529999999999</v>
      </c>
      <c r="T2449" s="3">
        <v>1.124806</v>
      </c>
      <c r="U2449" s="3">
        <v>1.583091</v>
      </c>
      <c r="V2449" s="3">
        <v>1.1214569999999999</v>
      </c>
      <c r="W2449" s="3">
        <v>0.41829240000000001</v>
      </c>
      <c r="X2449" s="3">
        <v>0.42671249999999999</v>
      </c>
      <c r="Y2449" s="3">
        <v>0.66993879999999995</v>
      </c>
      <c r="Z2449" s="3">
        <v>0.44687640000000001</v>
      </c>
      <c r="AA2449" s="3">
        <v>-0.2078769</v>
      </c>
      <c r="AB2449" s="3">
        <v>0.826291</v>
      </c>
      <c r="AC2449" s="3">
        <v>4.8088350000000002</v>
      </c>
      <c r="AD2449" s="3">
        <v>-0.3985204</v>
      </c>
      <c r="AE2449" s="3">
        <v>1.028575</v>
      </c>
      <c r="AF2449" s="3">
        <v>0.65580400000000005</v>
      </c>
      <c r="AG2449" s="3">
        <v>0.44687640000000001</v>
      </c>
      <c r="AH2449" s="3">
        <v>0.45497900000000002</v>
      </c>
      <c r="AI2449" s="3">
        <v>0.46807949999999998</v>
      </c>
      <c r="AJ2449" s="3">
        <v>0.199013</v>
      </c>
      <c r="AK2449" s="3">
        <v>0.39264060000000001</v>
      </c>
      <c r="AL2449" s="3">
        <v>0.62191269999999998</v>
      </c>
      <c r="AM2449" s="3">
        <v>0.57789599999999997</v>
      </c>
      <c r="AN2449" s="3">
        <v>0.95090149999999996</v>
      </c>
      <c r="AO2449" s="3">
        <v>-0.29809609999999997</v>
      </c>
      <c r="AP2449" s="3">
        <v>1.0337430000000001</v>
      </c>
      <c r="AQ2449" s="3">
        <v>0.24951139999999999</v>
      </c>
      <c r="AR2449" s="3">
        <v>1.0120009999999999</v>
      </c>
      <c r="AS2449" s="3">
        <v>0.23723459999999999</v>
      </c>
      <c r="AT2449" s="3">
        <v>0.59690120000000002</v>
      </c>
      <c r="AU2449" s="3">
        <v>0.48996060000000002</v>
      </c>
      <c r="AV2449" s="3">
        <v>0.52008019999999999</v>
      </c>
      <c r="AW2449" s="3">
        <v>1.063577</v>
      </c>
      <c r="AX2449" s="3">
        <v>1.115019</v>
      </c>
      <c r="AY2449" s="3">
        <v>1.376288</v>
      </c>
    </row>
    <row r="2450" spans="1:51" x14ac:dyDescent="0.25">
      <c r="A2450" t="s">
        <v>2452</v>
      </c>
      <c r="B2450" t="s">
        <v>2452</v>
      </c>
      <c r="C2450" t="s">
        <v>7358</v>
      </c>
      <c r="D2450" t="s">
        <v>12093</v>
      </c>
      <c r="E2450" t="s">
        <v>13779</v>
      </c>
      <c r="F2450" t="s">
        <v>13788</v>
      </c>
      <c r="G2450" t="s">
        <v>15432</v>
      </c>
      <c r="H2450" t="s">
        <v>16957</v>
      </c>
      <c r="I2450" s="3">
        <v>0.60050360000000003</v>
      </c>
      <c r="J2450" s="3">
        <v>13.995520000000001</v>
      </c>
      <c r="K2450" s="3">
        <v>8.8595450000000007</v>
      </c>
      <c r="L2450" s="3" t="s">
        <v>18579</v>
      </c>
      <c r="M2450" s="3" t="s">
        <v>18579</v>
      </c>
      <c r="N2450" s="3">
        <v>17.990590000000001</v>
      </c>
      <c r="O2450" s="3" t="s">
        <v>18579</v>
      </c>
      <c r="P2450" s="3">
        <v>0.91671610000000003</v>
      </c>
      <c r="Q2450" s="3">
        <v>0.76950289999999999</v>
      </c>
      <c r="R2450" s="3">
        <v>0.76950289999999999</v>
      </c>
      <c r="S2450" s="3">
        <v>0.41367739999999997</v>
      </c>
      <c r="T2450" s="3">
        <v>0.39527099999999998</v>
      </c>
      <c r="U2450" s="3">
        <v>0.47006120000000001</v>
      </c>
      <c r="V2450" s="3">
        <v>0.3924301</v>
      </c>
      <c r="W2450" s="3">
        <v>0.82157829999999998</v>
      </c>
      <c r="X2450" s="3">
        <v>0.68431410000000004</v>
      </c>
      <c r="Y2450" s="3">
        <v>0.2871437</v>
      </c>
      <c r="Z2450" s="3">
        <v>0.26702179999999998</v>
      </c>
      <c r="AA2450" s="3">
        <v>0.55345880000000003</v>
      </c>
      <c r="AB2450" s="3">
        <v>0.77037940000000005</v>
      </c>
      <c r="AC2450" s="3">
        <v>2.0141269999999998</v>
      </c>
      <c r="AD2450" s="3">
        <v>0.55647639999999998</v>
      </c>
      <c r="AE2450" s="3">
        <v>1.477319</v>
      </c>
      <c r="AF2450" s="3">
        <v>0.55112779999999995</v>
      </c>
      <c r="AG2450" s="3">
        <v>0.26702179999999998</v>
      </c>
      <c r="AH2450" s="3">
        <v>0.33420030000000001</v>
      </c>
      <c r="AI2450" s="3">
        <v>0.33761730000000001</v>
      </c>
      <c r="AJ2450" s="3">
        <v>0.36086550000000001</v>
      </c>
      <c r="AK2450" s="3">
        <v>0.41377259999999999</v>
      </c>
      <c r="AL2450" s="3">
        <v>0.46963709999999997</v>
      </c>
      <c r="AM2450" s="3">
        <v>0.45807569999999997</v>
      </c>
      <c r="AN2450" s="3">
        <v>0.17586860000000001</v>
      </c>
      <c r="AO2450" s="3">
        <v>0.40587099999999998</v>
      </c>
      <c r="AP2450" s="3">
        <v>0.2184731</v>
      </c>
      <c r="AQ2450" s="3">
        <v>0.69981979999999999</v>
      </c>
      <c r="AR2450" s="3">
        <v>-0.21775320000000001</v>
      </c>
      <c r="AS2450" s="3">
        <v>1.174876</v>
      </c>
      <c r="AT2450" s="3">
        <v>0.34273989999999999</v>
      </c>
      <c r="AU2450" s="3">
        <v>0.34874769999999999</v>
      </c>
      <c r="AV2450" s="3">
        <v>0.36644789999999999</v>
      </c>
      <c r="AW2450" s="3">
        <v>0.44732549999999999</v>
      </c>
      <c r="AX2450" s="3">
        <v>0.61563840000000003</v>
      </c>
      <c r="AY2450" s="3">
        <v>0.46634629999999999</v>
      </c>
    </row>
    <row r="2451" spans="1:51" x14ac:dyDescent="0.25">
      <c r="A2451" t="s">
        <v>2453</v>
      </c>
      <c r="B2451" t="s">
        <v>2453</v>
      </c>
      <c r="C2451" t="s">
        <v>7359</v>
      </c>
      <c r="E2451" t="s">
        <v>13779</v>
      </c>
      <c r="F2451" t="s">
        <v>13792</v>
      </c>
      <c r="G2451" t="s">
        <v>15055</v>
      </c>
      <c r="H2451" t="s">
        <v>16957</v>
      </c>
      <c r="I2451" s="3">
        <v>0.34472170000000002</v>
      </c>
      <c r="J2451" s="3">
        <v>25.001740000000002</v>
      </c>
      <c r="K2451" s="3">
        <v>19.014019999999999</v>
      </c>
      <c r="L2451" s="3" t="s">
        <v>18579</v>
      </c>
      <c r="M2451" s="3" t="s">
        <v>18579</v>
      </c>
      <c r="N2451" s="3">
        <v>21.15352</v>
      </c>
      <c r="O2451" s="3" t="s">
        <v>18579</v>
      </c>
      <c r="P2451" s="3">
        <v>0.9239946</v>
      </c>
      <c r="Q2451" s="3">
        <v>0.72004950000000001</v>
      </c>
      <c r="R2451" s="3">
        <v>0.72004950000000001</v>
      </c>
      <c r="S2451" s="3">
        <v>0.3412598</v>
      </c>
      <c r="T2451" s="3">
        <v>0.3415726</v>
      </c>
      <c r="U2451" s="3">
        <v>0.26748430000000001</v>
      </c>
      <c r="V2451" s="3">
        <v>0.33992499999999998</v>
      </c>
      <c r="W2451" s="3">
        <v>0.81197430000000004</v>
      </c>
      <c r="X2451" s="3">
        <v>0.97746080000000002</v>
      </c>
      <c r="Y2451" s="3">
        <v>0.34074480000000001</v>
      </c>
      <c r="Z2451" s="3">
        <v>0.29807529999999999</v>
      </c>
      <c r="AA2451" s="3">
        <v>0.39712839999999999</v>
      </c>
      <c r="AB2451" s="3">
        <v>0.68383329999999998</v>
      </c>
      <c r="AC2451" s="3">
        <v>1.6034539999999999</v>
      </c>
      <c r="AD2451" s="3">
        <v>0.60460159999999996</v>
      </c>
      <c r="AE2451" s="3">
        <v>1.5230539999999999</v>
      </c>
      <c r="AF2451" s="3">
        <v>5.6456359999999997E-2</v>
      </c>
      <c r="AG2451" s="3">
        <v>0.29807529999999999</v>
      </c>
      <c r="AH2451" s="3">
        <v>0.24524190000000001</v>
      </c>
      <c r="AI2451" s="3">
        <v>0.25858920000000002</v>
      </c>
      <c r="AJ2451" s="3">
        <v>0.31968920000000001</v>
      </c>
      <c r="AK2451" s="3">
        <v>0.38327800000000001</v>
      </c>
      <c r="AL2451" s="3">
        <v>0.28861120000000001</v>
      </c>
      <c r="AM2451" s="3">
        <v>0.38869189999999998</v>
      </c>
      <c r="AN2451" s="3">
        <v>2.7065619999999999E-2</v>
      </c>
      <c r="AO2451" s="3">
        <v>0.56034209999999995</v>
      </c>
      <c r="AP2451" s="3">
        <v>0.28051029999999999</v>
      </c>
      <c r="AQ2451" s="3">
        <v>0.62988809999999995</v>
      </c>
      <c r="AR2451" s="3">
        <v>-0.34926550000000001</v>
      </c>
      <c r="AS2451" s="3">
        <v>1.489924</v>
      </c>
      <c r="AT2451" s="3">
        <v>0.3137414</v>
      </c>
      <c r="AU2451" s="3">
        <v>0.33799750000000001</v>
      </c>
      <c r="AV2451" s="3">
        <v>0.35540860000000002</v>
      </c>
      <c r="AW2451" s="3">
        <v>0.33110070000000003</v>
      </c>
      <c r="AX2451" s="3">
        <v>0.4952339</v>
      </c>
      <c r="AY2451" s="3">
        <v>0.33194679999999999</v>
      </c>
    </row>
    <row r="2452" spans="1:51" x14ac:dyDescent="0.25">
      <c r="A2452" t="s">
        <v>2454</v>
      </c>
      <c r="B2452" t="s">
        <v>2454</v>
      </c>
      <c r="C2452" t="s">
        <v>7360</v>
      </c>
      <c r="D2452" t="s">
        <v>12094</v>
      </c>
      <c r="E2452" t="s">
        <v>13779</v>
      </c>
      <c r="F2452" t="s">
        <v>13790</v>
      </c>
      <c r="G2452" t="s">
        <v>13962</v>
      </c>
      <c r="H2452" t="s">
        <v>16957</v>
      </c>
      <c r="I2452" s="3">
        <v>0.8737087</v>
      </c>
      <c r="J2452" s="3">
        <v>18.899090000000001</v>
      </c>
      <c r="K2452" s="3">
        <v>13.719720000000001</v>
      </c>
      <c r="L2452" s="3" t="s">
        <v>18579</v>
      </c>
      <c r="M2452" s="3" t="s">
        <v>18579</v>
      </c>
      <c r="N2452" s="3">
        <v>21.60126</v>
      </c>
      <c r="O2452" s="3" t="s">
        <v>18579</v>
      </c>
      <c r="P2452" s="3">
        <v>1.0096719999999999</v>
      </c>
      <c r="Q2452" s="3">
        <v>0.96708019999999995</v>
      </c>
      <c r="R2452" s="3">
        <v>0.96708019999999995</v>
      </c>
      <c r="S2452" s="3">
        <v>0.81565810000000005</v>
      </c>
      <c r="T2452" s="3">
        <v>0.73752930000000005</v>
      </c>
      <c r="U2452" s="3">
        <v>1.1196539999999999</v>
      </c>
      <c r="V2452" s="3">
        <v>0.73329279999999997</v>
      </c>
      <c r="W2452" s="3">
        <v>0.4306199</v>
      </c>
      <c r="X2452" s="3">
        <v>0.36002070000000003</v>
      </c>
      <c r="Y2452" s="3">
        <v>0.49203049999999998</v>
      </c>
      <c r="Z2452" s="3">
        <v>0.3628615</v>
      </c>
      <c r="AA2452" s="3">
        <v>0.2353876</v>
      </c>
      <c r="AB2452" s="3">
        <v>0.76559440000000001</v>
      </c>
      <c r="AC2452" s="3">
        <v>2.8399649999999999</v>
      </c>
      <c r="AD2452" s="3">
        <v>7.4316900000000005E-2</v>
      </c>
      <c r="AE2452" s="3">
        <v>0.73615649999999999</v>
      </c>
      <c r="AF2452" s="3">
        <v>0.8057105</v>
      </c>
      <c r="AG2452" s="3">
        <v>0.3628615</v>
      </c>
      <c r="AH2452" s="3">
        <v>0.39727560000000001</v>
      </c>
      <c r="AI2452" s="3">
        <v>0.40466180000000002</v>
      </c>
      <c r="AJ2452" s="3">
        <v>0.27696520000000002</v>
      </c>
      <c r="AK2452" s="3">
        <v>0.3686005</v>
      </c>
      <c r="AL2452" s="3">
        <v>0.50995610000000002</v>
      </c>
      <c r="AM2452" s="3">
        <v>0.45860089999999998</v>
      </c>
      <c r="AN2452" s="3">
        <v>0.57725329999999997</v>
      </c>
      <c r="AO2452" s="3">
        <v>6.0147060000000002E-2</v>
      </c>
      <c r="AP2452" s="3">
        <v>0.63831210000000005</v>
      </c>
      <c r="AQ2452" s="3">
        <v>0.37780200000000003</v>
      </c>
      <c r="AR2452" s="3">
        <v>0.80644009999999999</v>
      </c>
      <c r="AS2452" s="3">
        <v>0.2255326</v>
      </c>
      <c r="AT2452" s="3">
        <v>0.46083459999999998</v>
      </c>
      <c r="AU2452" s="3">
        <v>0.4076494</v>
      </c>
      <c r="AV2452" s="3">
        <v>0.42611900000000003</v>
      </c>
      <c r="AW2452" s="3">
        <v>0.83415450000000002</v>
      </c>
      <c r="AX2452" s="3">
        <v>0.90954570000000001</v>
      </c>
      <c r="AY2452" s="3">
        <v>0.94739269999999998</v>
      </c>
    </row>
    <row r="2453" spans="1:51" x14ac:dyDescent="0.25">
      <c r="A2453" t="s">
        <v>2455</v>
      </c>
      <c r="B2453" t="s">
        <v>2455</v>
      </c>
      <c r="C2453" t="s">
        <v>7361</v>
      </c>
      <c r="D2453" t="s">
        <v>12095</v>
      </c>
      <c r="E2453" t="s">
        <v>13779</v>
      </c>
      <c r="F2453" t="s">
        <v>13788</v>
      </c>
      <c r="G2453" t="s">
        <v>15169</v>
      </c>
      <c r="H2453" t="s">
        <v>16957</v>
      </c>
      <c r="I2453" s="3">
        <v>0.78753649999999997</v>
      </c>
      <c r="J2453" s="3">
        <v>31.406829999999999</v>
      </c>
      <c r="K2453" s="3">
        <v>27.10284</v>
      </c>
      <c r="L2453" s="3" t="s">
        <v>18579</v>
      </c>
      <c r="M2453" s="3" t="s">
        <v>18579</v>
      </c>
      <c r="N2453" s="3">
        <v>24.837610000000002</v>
      </c>
      <c r="O2453" s="3" t="s">
        <v>18579</v>
      </c>
      <c r="P2453" s="3">
        <v>1.191929</v>
      </c>
      <c r="Q2453" s="3">
        <v>1.278332</v>
      </c>
      <c r="R2453" s="3">
        <v>1.278332</v>
      </c>
      <c r="S2453" s="3">
        <v>1.188102</v>
      </c>
      <c r="T2453" s="3">
        <v>1.183019</v>
      </c>
      <c r="U2453" s="3">
        <v>1.4815130000000001</v>
      </c>
      <c r="V2453" s="3">
        <v>1.1643300000000001</v>
      </c>
      <c r="W2453" s="3">
        <v>0.46254050000000002</v>
      </c>
      <c r="X2453" s="3">
        <v>0.57165560000000004</v>
      </c>
      <c r="Y2453" s="3">
        <v>0.67629269999999997</v>
      </c>
      <c r="Z2453" s="3">
        <v>0.42424390000000001</v>
      </c>
      <c r="AA2453" s="3">
        <v>-0.16118669999999999</v>
      </c>
      <c r="AB2453" s="3">
        <v>0.90498029999999996</v>
      </c>
      <c r="AC2453" s="3">
        <v>4.714124</v>
      </c>
      <c r="AD2453" s="3">
        <v>-6.2602450000000004E-2</v>
      </c>
      <c r="AE2453" s="3">
        <v>1.209079</v>
      </c>
      <c r="AF2453" s="3">
        <v>0.47703770000000001</v>
      </c>
      <c r="AG2453" s="3">
        <v>0.42424390000000001</v>
      </c>
      <c r="AH2453" s="3">
        <v>0.4764987</v>
      </c>
      <c r="AI2453" s="3">
        <v>0.49299609999999999</v>
      </c>
      <c r="AJ2453" s="3">
        <v>0.36463459999999998</v>
      </c>
      <c r="AK2453" s="3">
        <v>0.4339847</v>
      </c>
      <c r="AL2453" s="3">
        <v>0.79606169999999998</v>
      </c>
      <c r="AM2453" s="3">
        <v>0.64885950000000003</v>
      </c>
      <c r="AN2453" s="3">
        <v>0.68897010000000003</v>
      </c>
      <c r="AO2453" s="3">
        <v>-8.6741330000000005E-2</v>
      </c>
      <c r="AP2453" s="3">
        <v>0.98083960000000003</v>
      </c>
      <c r="AQ2453" s="3">
        <v>0.49509180000000003</v>
      </c>
      <c r="AR2453" s="3">
        <v>1.795863E-2</v>
      </c>
      <c r="AS2453" s="3">
        <v>0.30920370000000003</v>
      </c>
      <c r="AT2453" s="3">
        <v>0.59351880000000001</v>
      </c>
      <c r="AU2453" s="3">
        <v>0.50043479999999996</v>
      </c>
      <c r="AV2453" s="3">
        <v>0.53395720000000002</v>
      </c>
      <c r="AW2453" s="3">
        <v>1.046529</v>
      </c>
      <c r="AX2453" s="3">
        <v>1.116439</v>
      </c>
      <c r="AY2453" s="3">
        <v>1.272451</v>
      </c>
    </row>
    <row r="2454" spans="1:51" x14ac:dyDescent="0.25">
      <c r="A2454" t="s">
        <v>2456</v>
      </c>
      <c r="B2454" t="s">
        <v>2456</v>
      </c>
      <c r="C2454" t="s">
        <v>7362</v>
      </c>
      <c r="D2454" t="s">
        <v>12096</v>
      </c>
      <c r="E2454" t="s">
        <v>13780</v>
      </c>
      <c r="F2454" t="s">
        <v>13788</v>
      </c>
      <c r="G2454" t="s">
        <v>15433</v>
      </c>
      <c r="H2454" t="s">
        <v>16957</v>
      </c>
      <c r="I2454" s="3">
        <v>0.78979440000000001</v>
      </c>
      <c r="J2454" s="3">
        <v>19.673269999999999</v>
      </c>
      <c r="K2454" s="3">
        <v>18.061440000000001</v>
      </c>
      <c r="L2454" s="3" t="s">
        <v>18579</v>
      </c>
      <c r="M2454" s="3" t="s">
        <v>18579</v>
      </c>
      <c r="N2454" s="3">
        <v>6.8909269999999996</v>
      </c>
      <c r="O2454" s="3" t="s">
        <v>18579</v>
      </c>
      <c r="P2454" s="3">
        <v>0.93778070000000002</v>
      </c>
      <c r="Q2454" s="3">
        <v>0.88305909999999999</v>
      </c>
      <c r="R2454" s="3">
        <v>0.88305909999999999</v>
      </c>
      <c r="S2454" s="3">
        <v>0.81801170000000001</v>
      </c>
      <c r="T2454" s="3">
        <v>0.70681309999999997</v>
      </c>
      <c r="U2454" s="3">
        <v>1.077779</v>
      </c>
      <c r="V2454" s="3">
        <v>0.69636509999999996</v>
      </c>
      <c r="W2454" s="3">
        <v>0.51532920000000004</v>
      </c>
      <c r="X2454" s="3">
        <v>0.49541190000000002</v>
      </c>
      <c r="Y2454" s="3">
        <v>0.42572379999999999</v>
      </c>
      <c r="Z2454" s="3">
        <v>0.28770129999999999</v>
      </c>
      <c r="AA2454" s="3">
        <v>0.51039939999999995</v>
      </c>
      <c r="AB2454" s="3">
        <v>1.0147139999999999</v>
      </c>
      <c r="AC2454" s="3">
        <v>2.8514149999999998</v>
      </c>
      <c r="AD2454" s="3">
        <v>0.62979280000000004</v>
      </c>
      <c r="AE2454" s="3">
        <v>0.88181039999999999</v>
      </c>
      <c r="AF2454" s="3">
        <v>0.84316740000000001</v>
      </c>
      <c r="AG2454" s="3">
        <v>0.28770129999999999</v>
      </c>
      <c r="AH2454" s="3">
        <v>0.36746689999999999</v>
      </c>
      <c r="AI2454" s="3">
        <v>0.37640709999999999</v>
      </c>
      <c r="AJ2454" s="3">
        <v>0.41236240000000002</v>
      </c>
      <c r="AK2454" s="3">
        <v>0.4170217</v>
      </c>
      <c r="AL2454" s="3">
        <v>0.5920995</v>
      </c>
      <c r="AM2454" s="3">
        <v>0.54264140000000005</v>
      </c>
      <c r="AN2454" s="3">
        <v>0.1055393</v>
      </c>
      <c r="AO2454" s="3">
        <v>0.48173690000000002</v>
      </c>
      <c r="AP2454" s="3">
        <v>0.39148539999999998</v>
      </c>
      <c r="AQ2454" s="3">
        <v>0.78762430000000005</v>
      </c>
      <c r="AR2454" s="3">
        <v>-0.45384210000000003</v>
      </c>
      <c r="AS2454" s="3">
        <v>0.24207770000000001</v>
      </c>
      <c r="AT2454" s="3">
        <v>0.46800269999999999</v>
      </c>
      <c r="AU2454" s="3">
        <v>0.41483199999999998</v>
      </c>
      <c r="AV2454" s="3">
        <v>0.42797200000000002</v>
      </c>
      <c r="AW2454" s="3">
        <v>0.89701030000000004</v>
      </c>
      <c r="AX2454" s="3">
        <v>1.0179579999999999</v>
      </c>
      <c r="AY2454" s="3">
        <v>0.94693320000000003</v>
      </c>
    </row>
    <row r="2455" spans="1:51" x14ac:dyDescent="0.25">
      <c r="A2455" t="s">
        <v>2457</v>
      </c>
      <c r="B2455" t="s">
        <v>2457</v>
      </c>
      <c r="C2455" t="s">
        <v>7363</v>
      </c>
      <c r="E2455" t="s">
        <v>13779</v>
      </c>
      <c r="F2455" t="s">
        <v>13792</v>
      </c>
      <c r="G2455" t="s">
        <v>14264</v>
      </c>
      <c r="H2455" t="s">
        <v>16957</v>
      </c>
      <c r="I2455" s="3">
        <v>0.11637019999999999</v>
      </c>
      <c r="J2455" s="3">
        <v>34.204569999999997</v>
      </c>
      <c r="K2455" s="3">
        <v>31.137419999999999</v>
      </c>
      <c r="L2455" s="3" t="s">
        <v>18579</v>
      </c>
      <c r="M2455" s="3" t="s">
        <v>18579</v>
      </c>
      <c r="N2455" s="3">
        <v>21.730840000000001</v>
      </c>
      <c r="O2455" s="3" t="s">
        <v>18579</v>
      </c>
      <c r="P2455" s="3">
        <v>0.56637599999999999</v>
      </c>
      <c r="Q2455" s="3">
        <v>0.51590420000000003</v>
      </c>
      <c r="R2455" s="3">
        <v>0.51590420000000003</v>
      </c>
      <c r="S2455" s="3">
        <v>0.4169503</v>
      </c>
      <c r="T2455" s="3">
        <v>0.40921279999999999</v>
      </c>
      <c r="U2455" s="3">
        <v>0.41616320000000001</v>
      </c>
      <c r="V2455" s="3">
        <v>0.40683550000000002</v>
      </c>
      <c r="W2455" s="3">
        <v>0.69379020000000002</v>
      </c>
      <c r="X2455" s="3">
        <v>0.97583399999999998</v>
      </c>
      <c r="Y2455" s="3">
        <v>0.33057500000000001</v>
      </c>
      <c r="Z2455" s="3">
        <v>0.27573320000000001</v>
      </c>
      <c r="AA2455" s="3">
        <v>0.48971199999999998</v>
      </c>
      <c r="AB2455" s="3">
        <v>0.69239609999999996</v>
      </c>
      <c r="AC2455" s="3">
        <v>1.6995610000000001</v>
      </c>
      <c r="AD2455" s="3">
        <v>0.78219629999999996</v>
      </c>
      <c r="AE2455" s="3">
        <v>1.328114</v>
      </c>
      <c r="AF2455" s="3">
        <v>0.49178929999999998</v>
      </c>
      <c r="AG2455" s="3">
        <v>0.27573320000000001</v>
      </c>
      <c r="AH2455" s="3">
        <v>0.30171579999999998</v>
      </c>
      <c r="AI2455" s="3">
        <v>0.30869970000000002</v>
      </c>
      <c r="AJ2455" s="3">
        <v>0.37190519999999999</v>
      </c>
      <c r="AK2455" s="3">
        <v>0.4427799</v>
      </c>
      <c r="AL2455" s="3">
        <v>0.46617550000000002</v>
      </c>
      <c r="AM2455" s="3">
        <v>0.36252020000000001</v>
      </c>
      <c r="AN2455" s="3">
        <v>-1.463072E-2</v>
      </c>
      <c r="AO2455" s="3">
        <v>0.65177969999999996</v>
      </c>
      <c r="AP2455" s="3">
        <v>0.2428553</v>
      </c>
      <c r="AQ2455" s="3">
        <v>0.78821549999999996</v>
      </c>
      <c r="AR2455" s="3">
        <v>-0.89011439999999997</v>
      </c>
      <c r="AS2455" s="3">
        <v>1.0645420000000001</v>
      </c>
      <c r="AT2455" s="3">
        <v>0.39955639999999998</v>
      </c>
      <c r="AU2455" s="3">
        <v>0.37114639999999999</v>
      </c>
      <c r="AV2455" s="3">
        <v>0.38502320000000001</v>
      </c>
      <c r="AW2455" s="3">
        <v>0.43514049999999999</v>
      </c>
      <c r="AX2455" s="3">
        <v>0.55316779999999999</v>
      </c>
      <c r="AY2455" s="3">
        <v>0.46857569999999998</v>
      </c>
    </row>
    <row r="2456" spans="1:51" x14ac:dyDescent="0.25">
      <c r="A2456" t="s">
        <v>2458</v>
      </c>
      <c r="B2456" t="s">
        <v>2458</v>
      </c>
      <c r="C2456" t="s">
        <v>7364</v>
      </c>
      <c r="D2456" t="s">
        <v>12097</v>
      </c>
      <c r="E2456" t="s">
        <v>13779</v>
      </c>
      <c r="F2456" t="s">
        <v>13788</v>
      </c>
      <c r="G2456" t="s">
        <v>15434</v>
      </c>
      <c r="H2456" t="s">
        <v>16957</v>
      </c>
      <c r="I2456" s="3">
        <v>0.42627860000000001</v>
      </c>
      <c r="J2456" s="3">
        <v>18.042950000000001</v>
      </c>
      <c r="K2456" s="3">
        <v>10.57137</v>
      </c>
      <c r="L2456" s="3" t="s">
        <v>18579</v>
      </c>
      <c r="M2456" s="3" t="s">
        <v>18579</v>
      </c>
      <c r="N2456" s="3">
        <v>20.97691</v>
      </c>
      <c r="O2456" s="3" t="s">
        <v>18579</v>
      </c>
      <c r="P2456" s="3">
        <v>1.0077560000000001</v>
      </c>
      <c r="Q2456" s="3">
        <v>0.78159330000000005</v>
      </c>
      <c r="R2456" s="3">
        <v>0.78159330000000005</v>
      </c>
      <c r="S2456" s="3">
        <v>0.4193095</v>
      </c>
      <c r="T2456" s="3">
        <v>0.41736669999999998</v>
      </c>
      <c r="U2456" s="3">
        <v>0.46743810000000002</v>
      </c>
      <c r="V2456" s="3">
        <v>0.41430660000000002</v>
      </c>
      <c r="W2456" s="3">
        <v>0.87896160000000001</v>
      </c>
      <c r="X2456" s="3">
        <v>0.73255519999999996</v>
      </c>
      <c r="Y2456" s="3">
        <v>0.26272590000000001</v>
      </c>
      <c r="Z2456" s="3">
        <v>0.22790079999999999</v>
      </c>
      <c r="AA2456" s="3">
        <v>0.6696917</v>
      </c>
      <c r="AB2456" s="3">
        <v>0.87959609999999999</v>
      </c>
      <c r="AC2456" s="3">
        <v>2.0976539999999999</v>
      </c>
      <c r="AD2456" s="3">
        <v>0.78256440000000005</v>
      </c>
      <c r="AE2456" s="3">
        <v>1.5997030000000001</v>
      </c>
      <c r="AF2456" s="3">
        <v>0.49820409999999998</v>
      </c>
      <c r="AG2456" s="3">
        <v>0.22790079999999999</v>
      </c>
      <c r="AH2456" s="3">
        <v>0.33335419999999999</v>
      </c>
      <c r="AI2456" s="3">
        <v>0.3369318</v>
      </c>
      <c r="AJ2456" s="3">
        <v>0.41054410000000002</v>
      </c>
      <c r="AK2456" s="3">
        <v>0.4353651</v>
      </c>
      <c r="AL2456" s="3">
        <v>0.51695250000000004</v>
      </c>
      <c r="AM2456" s="3">
        <v>0.47545670000000001</v>
      </c>
      <c r="AN2456" s="3">
        <v>-2.3982989999999999E-2</v>
      </c>
      <c r="AO2456" s="3">
        <v>0.55978939999999999</v>
      </c>
      <c r="AP2456" s="3">
        <v>0.15124219999999999</v>
      </c>
      <c r="AQ2456" s="3">
        <v>0.83224209999999998</v>
      </c>
      <c r="AR2456" s="3">
        <v>-0.75379759999999996</v>
      </c>
      <c r="AS2456" s="3">
        <v>1.160372</v>
      </c>
      <c r="AT2456" s="3">
        <v>0.32988729999999999</v>
      </c>
      <c r="AU2456" s="3">
        <v>0.34673130000000002</v>
      </c>
      <c r="AV2456" s="3">
        <v>0.36102519999999999</v>
      </c>
      <c r="AW2456" s="3">
        <v>0.4422142</v>
      </c>
      <c r="AX2456" s="3">
        <v>0.62761480000000003</v>
      </c>
      <c r="AY2456" s="3">
        <v>0.47239639999999999</v>
      </c>
    </row>
    <row r="2457" spans="1:51" x14ac:dyDescent="0.25">
      <c r="A2457" t="s">
        <v>2459</v>
      </c>
      <c r="B2457" t="s">
        <v>2459</v>
      </c>
      <c r="C2457" t="s">
        <v>7365</v>
      </c>
      <c r="D2457" t="s">
        <v>12098</v>
      </c>
      <c r="E2457" t="s">
        <v>13779</v>
      </c>
      <c r="F2457" t="s">
        <v>13796</v>
      </c>
      <c r="G2457" t="s">
        <v>15435</v>
      </c>
      <c r="H2457" t="s">
        <v>16957</v>
      </c>
      <c r="I2457" s="3">
        <v>0.40004600000000001</v>
      </c>
      <c r="J2457" s="3">
        <v>18.06184</v>
      </c>
      <c r="K2457" s="3">
        <v>11.70148</v>
      </c>
      <c r="L2457" s="3" t="s">
        <v>18579</v>
      </c>
      <c r="M2457" s="3" t="s">
        <v>18579</v>
      </c>
      <c r="N2457" s="3">
        <v>14.45717</v>
      </c>
      <c r="O2457" s="3" t="s">
        <v>18579</v>
      </c>
      <c r="P2457" s="3">
        <v>1.077493</v>
      </c>
      <c r="Q2457" s="3">
        <v>0.81736960000000003</v>
      </c>
      <c r="R2457" s="3">
        <v>0.81736960000000003</v>
      </c>
      <c r="S2457" s="3">
        <v>0.34924660000000002</v>
      </c>
      <c r="T2457" s="3">
        <v>0.3124691</v>
      </c>
      <c r="U2457" s="3">
        <v>0.39238139999999999</v>
      </c>
      <c r="V2457" s="3">
        <v>0.31109809999999999</v>
      </c>
      <c r="W2457" s="3">
        <v>0.76855450000000003</v>
      </c>
      <c r="X2457" s="3">
        <v>0.60356940000000003</v>
      </c>
      <c r="Y2457" s="3">
        <v>0.2006318</v>
      </c>
      <c r="Z2457" s="3">
        <v>0.15716060000000001</v>
      </c>
      <c r="AA2457" s="3">
        <v>1.1213169999999999</v>
      </c>
      <c r="AB2457" s="3">
        <v>1.1271199999999999</v>
      </c>
      <c r="AC2457" s="3">
        <v>1.7850969999999999</v>
      </c>
      <c r="AD2457" s="3">
        <v>1.1912339999999999</v>
      </c>
      <c r="AE2457" s="3">
        <v>1.7182550000000001</v>
      </c>
      <c r="AF2457" s="3">
        <v>1.0447340000000001</v>
      </c>
      <c r="AG2457" s="3">
        <v>0.15716060000000001</v>
      </c>
      <c r="AH2457" s="3">
        <v>0.29014879999999998</v>
      </c>
      <c r="AI2457" s="3">
        <v>0.28815069999999998</v>
      </c>
      <c r="AJ2457" s="3">
        <v>0.43525429999999998</v>
      </c>
      <c r="AK2457" s="3">
        <v>0.37490259999999997</v>
      </c>
      <c r="AL2457" s="3">
        <v>0.3440452</v>
      </c>
      <c r="AM2457" s="3">
        <v>0.33734579999999997</v>
      </c>
      <c r="AN2457" s="3">
        <v>-3.12787E-2</v>
      </c>
      <c r="AO2457" s="3">
        <v>0.54391250000000002</v>
      </c>
      <c r="AP2457" s="3">
        <v>-1.624461E-2</v>
      </c>
      <c r="AQ2457" s="3">
        <v>0.79001290000000002</v>
      </c>
      <c r="AR2457" s="3">
        <v>-0.21626400000000001</v>
      </c>
      <c r="AS2457" s="3">
        <v>1.293569</v>
      </c>
      <c r="AT2457" s="3">
        <v>0.3079268</v>
      </c>
      <c r="AU2457" s="3">
        <v>0.3305553</v>
      </c>
      <c r="AV2457" s="3">
        <v>0.34416659999999999</v>
      </c>
      <c r="AW2457" s="3">
        <v>0.4817554</v>
      </c>
      <c r="AX2457" s="3">
        <v>0.73812849999999997</v>
      </c>
      <c r="AY2457" s="3">
        <v>0.3978988</v>
      </c>
    </row>
    <row r="2458" spans="1:51" x14ac:dyDescent="0.25">
      <c r="A2458" t="s">
        <v>2460</v>
      </c>
      <c r="B2458" t="s">
        <v>2460</v>
      </c>
      <c r="C2458" t="s">
        <v>7366</v>
      </c>
      <c r="E2458" t="s">
        <v>13779</v>
      </c>
      <c r="F2458" t="s">
        <v>13792</v>
      </c>
      <c r="G2458" t="s">
        <v>14264</v>
      </c>
      <c r="H2458" t="s">
        <v>16957</v>
      </c>
      <c r="I2458" s="3">
        <v>9.8757150000000002E-2</v>
      </c>
      <c r="J2458" s="3">
        <v>21.052849999999999</v>
      </c>
      <c r="K2458" s="3">
        <v>13.919980000000001</v>
      </c>
      <c r="L2458" s="3" t="s">
        <v>18579</v>
      </c>
      <c r="M2458" s="3" t="s">
        <v>18579</v>
      </c>
      <c r="N2458" s="3">
        <v>9.937227</v>
      </c>
      <c r="O2458" s="3" t="s">
        <v>18579</v>
      </c>
      <c r="P2458" s="3">
        <v>0.49706860000000003</v>
      </c>
      <c r="Q2458" s="3">
        <v>0.4551482</v>
      </c>
      <c r="R2458" s="3">
        <v>0.4551482</v>
      </c>
      <c r="S2458" s="3">
        <v>0.37263639999999998</v>
      </c>
      <c r="T2458" s="3">
        <v>0.3731025</v>
      </c>
      <c r="U2458" s="3">
        <v>0.4018079</v>
      </c>
      <c r="V2458" s="3">
        <v>0.36928119999999998</v>
      </c>
      <c r="W2458" s="3">
        <v>0.61077139999999996</v>
      </c>
      <c r="X2458" s="3">
        <v>0.74055090000000001</v>
      </c>
      <c r="Y2458" s="3">
        <v>0.29881269999999999</v>
      </c>
      <c r="Z2458" s="3">
        <v>0.27104689999999998</v>
      </c>
      <c r="AA2458" s="3">
        <v>0.60045669999999995</v>
      </c>
      <c r="AB2458" s="3">
        <v>0.69237470000000001</v>
      </c>
      <c r="AC2458" s="3">
        <v>1.139875</v>
      </c>
      <c r="AD2458" s="3">
        <v>0.92031320000000005</v>
      </c>
      <c r="AE2458" s="3">
        <v>0.95867820000000004</v>
      </c>
      <c r="AF2458" s="3">
        <v>0.58330289999999996</v>
      </c>
      <c r="AG2458" s="3">
        <v>0.27104689999999998</v>
      </c>
      <c r="AH2458" s="3">
        <v>0.3322773</v>
      </c>
      <c r="AI2458" s="3">
        <v>0.33699370000000001</v>
      </c>
      <c r="AJ2458" s="3">
        <v>0.4442258</v>
      </c>
      <c r="AK2458" s="3">
        <v>0.4374556</v>
      </c>
      <c r="AL2458" s="3">
        <v>0.50652870000000005</v>
      </c>
      <c r="AM2458" s="3">
        <v>0.3920922</v>
      </c>
      <c r="AN2458" s="3">
        <v>-5.790696E-2</v>
      </c>
      <c r="AO2458" s="3">
        <v>0.67409260000000004</v>
      </c>
      <c r="AP2458" s="3">
        <v>0.1196743</v>
      </c>
      <c r="AQ2458" s="3">
        <v>0.78893500000000005</v>
      </c>
      <c r="AR2458" s="3">
        <v>-1.027517</v>
      </c>
      <c r="AS2458" s="3">
        <v>0.6967354</v>
      </c>
      <c r="AT2458" s="3">
        <v>0.3651162</v>
      </c>
      <c r="AU2458" s="3">
        <v>0.35436069999999997</v>
      </c>
      <c r="AV2458" s="3">
        <v>0.36469780000000002</v>
      </c>
      <c r="AW2458" s="3">
        <v>0.43867469999999997</v>
      </c>
      <c r="AX2458" s="3">
        <v>0.55773289999999998</v>
      </c>
      <c r="AY2458" s="3">
        <v>0.42429529999999999</v>
      </c>
    </row>
    <row r="2459" spans="1:51" x14ac:dyDescent="0.25">
      <c r="A2459" t="s">
        <v>2461</v>
      </c>
      <c r="B2459" t="s">
        <v>2461</v>
      </c>
      <c r="C2459" t="s">
        <v>7367</v>
      </c>
      <c r="E2459" t="s">
        <v>13779</v>
      </c>
      <c r="F2459" t="s">
        <v>13790</v>
      </c>
      <c r="G2459" t="s">
        <v>15436</v>
      </c>
      <c r="H2459" t="s">
        <v>16957</v>
      </c>
      <c r="I2459" s="3">
        <v>0.58777760000000001</v>
      </c>
      <c r="J2459" s="3">
        <v>14.45004</v>
      </c>
      <c r="K2459" s="3">
        <v>9.1759489999999992</v>
      </c>
      <c r="L2459" s="3" t="s">
        <v>18579</v>
      </c>
      <c r="M2459" s="3" t="s">
        <v>18579</v>
      </c>
      <c r="N2459" s="3">
        <v>20.221019999999999</v>
      </c>
      <c r="O2459" s="3" t="s">
        <v>18579</v>
      </c>
      <c r="P2459" s="3">
        <v>0.82810790000000001</v>
      </c>
      <c r="Q2459" s="3">
        <v>0.72777740000000002</v>
      </c>
      <c r="R2459" s="3">
        <v>0.72777740000000002</v>
      </c>
      <c r="S2459" s="3">
        <v>0.4211607</v>
      </c>
      <c r="T2459" s="3">
        <v>0.40936489999999998</v>
      </c>
      <c r="U2459" s="3">
        <v>0.48875410000000002</v>
      </c>
      <c r="V2459" s="3">
        <v>0.40708820000000001</v>
      </c>
      <c r="W2459" s="3">
        <v>0.85124010000000006</v>
      </c>
      <c r="X2459" s="3">
        <v>0.7056635</v>
      </c>
      <c r="Y2459" s="3">
        <v>0.3254628</v>
      </c>
      <c r="Z2459" s="3">
        <v>0.30812400000000001</v>
      </c>
      <c r="AA2459" s="3">
        <v>0.34898499999999999</v>
      </c>
      <c r="AB2459" s="3">
        <v>0.63732750000000005</v>
      </c>
      <c r="AC2459" s="3">
        <v>2.054538</v>
      </c>
      <c r="AD2459" s="3">
        <v>0.38650640000000003</v>
      </c>
      <c r="AE2459" s="3">
        <v>1.39333</v>
      </c>
      <c r="AF2459" s="3">
        <v>0.31136540000000001</v>
      </c>
      <c r="AG2459" s="3">
        <v>0.30812400000000001</v>
      </c>
      <c r="AH2459" s="3">
        <v>0.33319910000000003</v>
      </c>
      <c r="AI2459" s="3">
        <v>0.33941500000000002</v>
      </c>
      <c r="AJ2459" s="3">
        <v>0.33640350000000002</v>
      </c>
      <c r="AK2459" s="3">
        <v>0.4160973</v>
      </c>
      <c r="AL2459" s="3">
        <v>0.47229589999999999</v>
      </c>
      <c r="AM2459" s="3">
        <v>0.47731899999999999</v>
      </c>
      <c r="AN2459" s="3">
        <v>0.21028459999999999</v>
      </c>
      <c r="AO2459" s="3">
        <v>0.3676239</v>
      </c>
      <c r="AP2459" s="3">
        <v>0.26311479999999998</v>
      </c>
      <c r="AQ2459" s="3">
        <v>0.66234559999999998</v>
      </c>
      <c r="AR2459" s="3">
        <v>-0.17523040000000001</v>
      </c>
      <c r="AS2459" s="3">
        <v>1.1524490000000001</v>
      </c>
      <c r="AT2459" s="3">
        <v>0.33814670000000002</v>
      </c>
      <c r="AU2459" s="3">
        <v>0.34546369999999998</v>
      </c>
      <c r="AV2459" s="3">
        <v>0.36452659999999998</v>
      </c>
      <c r="AW2459" s="3">
        <v>0.44029289999999999</v>
      </c>
      <c r="AX2459" s="3">
        <v>0.59392080000000003</v>
      </c>
      <c r="AY2459" s="3">
        <v>0.46712769999999998</v>
      </c>
    </row>
    <row r="2460" spans="1:51" x14ac:dyDescent="0.25">
      <c r="A2460" t="s">
        <v>2462</v>
      </c>
      <c r="B2460" t="s">
        <v>2462</v>
      </c>
      <c r="C2460" t="s">
        <v>7368</v>
      </c>
      <c r="D2460" t="s">
        <v>12099</v>
      </c>
      <c r="E2460" t="s">
        <v>13779</v>
      </c>
      <c r="F2460" t="s">
        <v>13792</v>
      </c>
      <c r="G2460" t="s">
        <v>15437</v>
      </c>
      <c r="H2460" t="s">
        <v>16957</v>
      </c>
      <c r="I2460" s="3">
        <v>0.39798159999999999</v>
      </c>
      <c r="J2460" s="3">
        <v>15.08971</v>
      </c>
      <c r="K2460" s="3">
        <v>13.447100000000001</v>
      </c>
      <c r="L2460" s="3" t="s">
        <v>18579</v>
      </c>
      <c r="M2460" s="3" t="s">
        <v>18579</v>
      </c>
      <c r="N2460" s="3">
        <v>16.238</v>
      </c>
      <c r="O2460" s="3" t="s">
        <v>18579</v>
      </c>
      <c r="P2460" s="3">
        <v>0.83684219999999998</v>
      </c>
      <c r="Q2460" s="3">
        <v>0.66998709999999995</v>
      </c>
      <c r="R2460" s="3">
        <v>0.66998709999999995</v>
      </c>
      <c r="S2460" s="3">
        <v>0.43300909999999998</v>
      </c>
      <c r="T2460" s="3">
        <v>0.4352743</v>
      </c>
      <c r="U2460" s="3">
        <v>0.4554685</v>
      </c>
      <c r="V2460" s="3">
        <v>0.43283159999999998</v>
      </c>
      <c r="W2460" s="3">
        <v>0.73609709999999995</v>
      </c>
      <c r="X2460" s="3">
        <v>0.92157690000000003</v>
      </c>
      <c r="Y2460" s="3">
        <v>0.34981329999999999</v>
      </c>
      <c r="Z2460" s="3">
        <v>0.30048609999999998</v>
      </c>
      <c r="AA2460" s="3">
        <v>0.39424619999999999</v>
      </c>
      <c r="AB2460" s="3">
        <v>0.6815561</v>
      </c>
      <c r="AC2460" s="3">
        <v>1.8308439999999999</v>
      </c>
      <c r="AD2460" s="3">
        <v>0.70033939999999995</v>
      </c>
      <c r="AE2460" s="3">
        <v>1.272788</v>
      </c>
      <c r="AF2460" s="3">
        <v>0.36008109999999999</v>
      </c>
      <c r="AG2460" s="3">
        <v>0.30048609999999998</v>
      </c>
      <c r="AH2460" s="3">
        <v>0.3195614</v>
      </c>
      <c r="AI2460" s="3">
        <v>0.32848189999999999</v>
      </c>
      <c r="AJ2460" s="3">
        <v>0.3714828</v>
      </c>
      <c r="AK2460" s="3">
        <v>0.40867599999999998</v>
      </c>
      <c r="AL2460" s="3">
        <v>0.46541939999999998</v>
      </c>
      <c r="AM2460" s="3">
        <v>0.456652</v>
      </c>
      <c r="AN2460" s="3">
        <v>5.8347820000000002E-2</v>
      </c>
      <c r="AO2460" s="3">
        <v>0.51409749999999999</v>
      </c>
      <c r="AP2460" s="3">
        <v>0.26477850000000003</v>
      </c>
      <c r="AQ2460" s="3">
        <v>0.71419690000000002</v>
      </c>
      <c r="AR2460" s="3">
        <v>-0.77572620000000003</v>
      </c>
      <c r="AS2460" s="3">
        <v>1.0561529999999999</v>
      </c>
      <c r="AT2460" s="3">
        <v>0.3705948</v>
      </c>
      <c r="AU2460" s="3">
        <v>0.35684680000000002</v>
      </c>
      <c r="AV2460" s="3">
        <v>0.38353540000000003</v>
      </c>
      <c r="AW2460" s="3">
        <v>0.43696249999999998</v>
      </c>
      <c r="AX2460" s="3">
        <v>0.5844452</v>
      </c>
      <c r="AY2460" s="3">
        <v>0.45226149999999998</v>
      </c>
    </row>
    <row r="2461" spans="1:51" x14ac:dyDescent="0.25">
      <c r="A2461" t="s">
        <v>2463</v>
      </c>
      <c r="B2461" t="s">
        <v>2463</v>
      </c>
      <c r="C2461" t="s">
        <v>7369</v>
      </c>
      <c r="D2461" t="s">
        <v>12100</v>
      </c>
      <c r="E2461" t="s">
        <v>13779</v>
      </c>
      <c r="F2461" t="s">
        <v>13788</v>
      </c>
      <c r="G2461" t="s">
        <v>15438</v>
      </c>
      <c r="H2461" t="s">
        <v>16957</v>
      </c>
      <c r="I2461" s="3">
        <v>0.51366940000000005</v>
      </c>
      <c r="J2461" s="3">
        <v>18.062899999999999</v>
      </c>
      <c r="K2461" s="3">
        <v>13.98527</v>
      </c>
      <c r="L2461" s="3" t="s">
        <v>18579</v>
      </c>
      <c r="M2461" s="3" t="s">
        <v>18579</v>
      </c>
      <c r="N2461" s="3">
        <v>17.508310000000002</v>
      </c>
      <c r="O2461" s="3" t="s">
        <v>18579</v>
      </c>
      <c r="P2461" s="3">
        <v>1.040327</v>
      </c>
      <c r="Q2461" s="3">
        <v>0.82587350000000004</v>
      </c>
      <c r="R2461" s="3">
        <v>0.82587350000000004</v>
      </c>
      <c r="S2461" s="3">
        <v>0.45810499999999998</v>
      </c>
      <c r="T2461" s="3">
        <v>0.47731400000000002</v>
      </c>
      <c r="U2461" s="3">
        <v>0.54225480000000004</v>
      </c>
      <c r="V2461" s="3">
        <v>0.4670533</v>
      </c>
      <c r="W2461" s="3">
        <v>0.88836979999999999</v>
      </c>
      <c r="X2461" s="3">
        <v>0.78070360000000005</v>
      </c>
      <c r="Y2461" s="3">
        <v>0.30170049999999998</v>
      </c>
      <c r="Z2461" s="3">
        <v>0.27575169999999999</v>
      </c>
      <c r="AA2461" s="3">
        <v>0.46193119999999999</v>
      </c>
      <c r="AB2461" s="3">
        <v>0.76643329999999998</v>
      </c>
      <c r="AC2461" s="3">
        <v>2.095405</v>
      </c>
      <c r="AD2461" s="3">
        <v>1.027566</v>
      </c>
      <c r="AE2461" s="3">
        <v>1.4966680000000001</v>
      </c>
      <c r="AF2461" s="3">
        <v>0.42356779999999999</v>
      </c>
      <c r="AG2461" s="3">
        <v>0.27575169999999999</v>
      </c>
      <c r="AH2461" s="3">
        <v>0.34608899999999998</v>
      </c>
      <c r="AI2461" s="3">
        <v>0.35050439999999999</v>
      </c>
      <c r="AJ2461" s="3">
        <v>0.50573089999999998</v>
      </c>
      <c r="AK2461" s="3">
        <v>0.45912609999999998</v>
      </c>
      <c r="AL2461" s="3">
        <v>0.63990250000000004</v>
      </c>
      <c r="AM2461" s="3">
        <v>0.57088570000000005</v>
      </c>
      <c r="AN2461" s="3">
        <v>-0.33700799999999997</v>
      </c>
      <c r="AO2461" s="3">
        <v>0.85169539999999999</v>
      </c>
      <c r="AP2461" s="3">
        <v>5.0125099999999999E-2</v>
      </c>
      <c r="AQ2461" s="3">
        <v>1.104625</v>
      </c>
      <c r="AR2461" s="3">
        <v>-1.1246210000000001</v>
      </c>
      <c r="AS2461" s="3">
        <v>1.0450029999999999</v>
      </c>
      <c r="AT2461" s="3">
        <v>0.35439579999999998</v>
      </c>
      <c r="AU2461" s="3">
        <v>0.36023339999999998</v>
      </c>
      <c r="AV2461" s="3">
        <v>0.37074020000000002</v>
      </c>
      <c r="AW2461" s="3">
        <v>0.4700356</v>
      </c>
      <c r="AX2461" s="3">
        <v>0.66867799999999999</v>
      </c>
      <c r="AY2461" s="3">
        <v>0.52093900000000004</v>
      </c>
    </row>
    <row r="2462" spans="1:51" x14ac:dyDescent="0.25">
      <c r="A2462" t="s">
        <v>2464</v>
      </c>
      <c r="B2462" t="s">
        <v>2464</v>
      </c>
      <c r="C2462" t="s">
        <v>7370</v>
      </c>
      <c r="E2462" t="s">
        <v>13783</v>
      </c>
      <c r="F2462" t="s">
        <v>13825</v>
      </c>
      <c r="G2462" t="s">
        <v>15232</v>
      </c>
      <c r="H2462" t="s">
        <v>16957</v>
      </c>
      <c r="I2462" s="3">
        <v>0.53158669999999997</v>
      </c>
      <c r="J2462" s="3">
        <v>16.932980000000001</v>
      </c>
      <c r="K2462" s="3">
        <v>13.25717</v>
      </c>
      <c r="L2462" s="3" t="s">
        <v>18579</v>
      </c>
      <c r="M2462" s="3" t="s">
        <v>18579</v>
      </c>
      <c r="N2462" s="3">
        <v>31.679860000000001</v>
      </c>
      <c r="O2462" s="3" t="s">
        <v>18579</v>
      </c>
      <c r="P2462" s="3">
        <v>0.76457949999999997</v>
      </c>
      <c r="Q2462" s="3">
        <v>0.70114449999999995</v>
      </c>
      <c r="R2462" s="3">
        <v>0.70114449999999995</v>
      </c>
      <c r="S2462" s="3">
        <v>0.41560269999999999</v>
      </c>
      <c r="T2462" s="3">
        <v>0.42268529999999999</v>
      </c>
      <c r="U2462" s="3">
        <v>0.48994070000000001</v>
      </c>
      <c r="V2462" s="3">
        <v>0.420684</v>
      </c>
      <c r="W2462" s="3">
        <v>0.88470959999999998</v>
      </c>
      <c r="X2462" s="3">
        <v>0.70355440000000002</v>
      </c>
      <c r="Y2462" s="3">
        <v>0.32113350000000002</v>
      </c>
      <c r="Z2462" s="3">
        <v>0.32798129999999998</v>
      </c>
      <c r="AA2462" s="3">
        <v>0.2361201</v>
      </c>
      <c r="AB2462" s="3">
        <v>0.54409920000000001</v>
      </c>
      <c r="AC2462" s="3">
        <v>1.97868</v>
      </c>
      <c r="AD2462" s="3">
        <v>0.34765950000000001</v>
      </c>
      <c r="AE2462" s="3">
        <v>1.294292</v>
      </c>
      <c r="AF2462" s="3">
        <v>0.26469890000000001</v>
      </c>
      <c r="AG2462" s="3">
        <v>0.32798129999999998</v>
      </c>
      <c r="AH2462" s="3">
        <v>0.33531709999999998</v>
      </c>
      <c r="AI2462" s="3">
        <v>0.341779</v>
      </c>
      <c r="AJ2462" s="3">
        <v>0.35377520000000001</v>
      </c>
      <c r="AK2462" s="3">
        <v>0.42269679999999998</v>
      </c>
      <c r="AL2462" s="3">
        <v>0.49729139999999999</v>
      </c>
      <c r="AM2462" s="3">
        <v>0.48015350000000001</v>
      </c>
      <c r="AN2462" s="3">
        <v>0.13590769999999999</v>
      </c>
      <c r="AO2462" s="3">
        <v>0.43080439999999998</v>
      </c>
      <c r="AP2462" s="3">
        <v>0.24612880000000001</v>
      </c>
      <c r="AQ2462" s="3">
        <v>0.70293640000000002</v>
      </c>
      <c r="AR2462" s="3">
        <v>3.3788869999999999E-2</v>
      </c>
      <c r="AS2462" s="3">
        <v>1.090266</v>
      </c>
      <c r="AT2462" s="3">
        <v>0.35175070000000003</v>
      </c>
      <c r="AU2462" s="3">
        <v>0.3484312</v>
      </c>
      <c r="AV2462" s="3">
        <v>0.37561670000000003</v>
      </c>
      <c r="AW2462" s="3">
        <v>0.4175972</v>
      </c>
      <c r="AX2462" s="3">
        <v>0.57390090000000005</v>
      </c>
      <c r="AY2462" s="3">
        <v>0.48070669999999999</v>
      </c>
    </row>
    <row r="2463" spans="1:51" x14ac:dyDescent="0.25">
      <c r="A2463" t="s">
        <v>2465</v>
      </c>
      <c r="B2463" t="s">
        <v>2465</v>
      </c>
      <c r="C2463" t="s">
        <v>7371</v>
      </c>
      <c r="D2463" t="s">
        <v>12101</v>
      </c>
      <c r="E2463" t="s">
        <v>13779</v>
      </c>
      <c r="F2463" t="s">
        <v>13790</v>
      </c>
      <c r="G2463" t="s">
        <v>15439</v>
      </c>
      <c r="H2463" t="s">
        <v>16957</v>
      </c>
      <c r="I2463" s="3">
        <v>0.90104090000000003</v>
      </c>
      <c r="J2463" s="3">
        <v>22.146930000000001</v>
      </c>
      <c r="K2463" s="3">
        <v>15.44262</v>
      </c>
      <c r="L2463" s="3" t="s">
        <v>18579</v>
      </c>
      <c r="M2463" s="3" t="s">
        <v>18579</v>
      </c>
      <c r="N2463" s="3">
        <v>18.757989999999999</v>
      </c>
      <c r="O2463" s="3" t="s">
        <v>18579</v>
      </c>
      <c r="P2463" s="3">
        <v>1.1053660000000001</v>
      </c>
      <c r="Q2463" s="3">
        <v>1.0544929999999999</v>
      </c>
      <c r="R2463" s="3">
        <v>1.0544929999999999</v>
      </c>
      <c r="S2463" s="3">
        <v>0.9603334</v>
      </c>
      <c r="T2463" s="3">
        <v>0.90113100000000002</v>
      </c>
      <c r="U2463" s="3">
        <v>1.254192</v>
      </c>
      <c r="V2463" s="3">
        <v>0.89453590000000005</v>
      </c>
      <c r="W2463" s="3">
        <v>0.42827369999999998</v>
      </c>
      <c r="X2463" s="3">
        <v>0.44179800000000002</v>
      </c>
      <c r="Y2463" s="3">
        <v>0.54056769999999998</v>
      </c>
      <c r="Z2463" s="3">
        <v>0.35517460000000001</v>
      </c>
      <c r="AA2463" s="3">
        <v>0.20260649999999999</v>
      </c>
      <c r="AB2463" s="3">
        <v>0.93249020000000005</v>
      </c>
      <c r="AC2463" s="3">
        <v>3.571647</v>
      </c>
      <c r="AD2463" s="3">
        <v>0.1039297</v>
      </c>
      <c r="AE2463" s="3">
        <v>0.85324560000000005</v>
      </c>
      <c r="AF2463" s="3">
        <v>0.70279849999999999</v>
      </c>
      <c r="AG2463" s="3">
        <v>0.35517460000000001</v>
      </c>
      <c r="AH2463" s="3">
        <v>0.40980850000000002</v>
      </c>
      <c r="AI2463" s="3">
        <v>0.4179118</v>
      </c>
      <c r="AJ2463" s="3">
        <v>0.29658859999999998</v>
      </c>
      <c r="AK2463" s="3">
        <v>0.38508819999999999</v>
      </c>
      <c r="AL2463" s="3">
        <v>0.58942539999999999</v>
      </c>
      <c r="AM2463" s="3">
        <v>0.54710080000000005</v>
      </c>
      <c r="AN2463" s="3">
        <v>0.54876349999999996</v>
      </c>
      <c r="AO2463" s="3">
        <v>8.6314740000000001E-2</v>
      </c>
      <c r="AP2463" s="3">
        <v>0.72904709999999995</v>
      </c>
      <c r="AQ2463" s="3">
        <v>0.44950099999999998</v>
      </c>
      <c r="AR2463" s="3">
        <v>0.26461319999999999</v>
      </c>
      <c r="AS2463" s="3">
        <v>0.17408309999999999</v>
      </c>
      <c r="AT2463" s="3">
        <v>0.50529780000000002</v>
      </c>
      <c r="AU2463" s="3">
        <v>0.44137510000000002</v>
      </c>
      <c r="AV2463" s="3">
        <v>0.45563559999999997</v>
      </c>
      <c r="AW2463" s="3">
        <v>0.93640310000000004</v>
      </c>
      <c r="AX2463" s="3">
        <v>1.003031</v>
      </c>
      <c r="AY2463" s="3">
        <v>1.0795650000000001</v>
      </c>
    </row>
    <row r="2464" spans="1:51" x14ac:dyDescent="0.25">
      <c r="A2464" t="s">
        <v>2466</v>
      </c>
      <c r="B2464" t="s">
        <v>2466</v>
      </c>
      <c r="C2464" t="s">
        <v>7372</v>
      </c>
      <c r="E2464" t="s">
        <v>13779</v>
      </c>
      <c r="F2464" t="s">
        <v>13792</v>
      </c>
      <c r="G2464" t="s">
        <v>15440</v>
      </c>
      <c r="H2464" t="s">
        <v>16957</v>
      </c>
      <c r="I2464" s="3">
        <v>0.40522599999999998</v>
      </c>
      <c r="J2464" s="3">
        <v>27.675519999999999</v>
      </c>
      <c r="K2464" s="3">
        <v>19.916640000000001</v>
      </c>
      <c r="L2464" s="3" t="s">
        <v>18579</v>
      </c>
      <c r="M2464" s="3" t="s">
        <v>18579</v>
      </c>
      <c r="N2464" s="3">
        <v>22.9252</v>
      </c>
      <c r="O2464" s="3" t="s">
        <v>18579</v>
      </c>
      <c r="P2464" s="3">
        <v>0.58598879999999998</v>
      </c>
      <c r="Q2464" s="3">
        <v>0.67659550000000002</v>
      </c>
      <c r="R2464" s="3">
        <v>0.67659550000000002</v>
      </c>
      <c r="S2464" s="3">
        <v>0.349244</v>
      </c>
      <c r="T2464" s="3">
        <v>0.3402077</v>
      </c>
      <c r="U2464" s="3">
        <v>0.34584549999999997</v>
      </c>
      <c r="V2464" s="3">
        <v>0.34327029999999997</v>
      </c>
      <c r="W2464" s="3">
        <v>0.9960002</v>
      </c>
      <c r="X2464" s="3">
        <v>0.86422810000000005</v>
      </c>
      <c r="Y2464" s="3">
        <v>0.28891689999999998</v>
      </c>
      <c r="Z2464" s="3">
        <v>0.36446590000000001</v>
      </c>
      <c r="AA2464" s="3">
        <v>6.376896E-2</v>
      </c>
      <c r="AB2464" s="3">
        <v>0.4066263</v>
      </c>
      <c r="AC2464" s="3">
        <v>1.9143539999999999</v>
      </c>
      <c r="AD2464" s="3">
        <v>0.18712529999999999</v>
      </c>
      <c r="AE2464" s="3">
        <v>1.6059330000000001</v>
      </c>
      <c r="AF2464" s="3">
        <v>6.1524460000000003E-2</v>
      </c>
      <c r="AG2464" s="3">
        <v>0.36446590000000001</v>
      </c>
      <c r="AH2464" s="3">
        <v>0.33108589999999999</v>
      </c>
      <c r="AI2464" s="3">
        <v>0.3438254</v>
      </c>
      <c r="AJ2464" s="3">
        <v>0.36534670000000002</v>
      </c>
      <c r="AK2464" s="3">
        <v>0.39562829999999999</v>
      </c>
      <c r="AL2464" s="3">
        <v>0.42770259999999999</v>
      </c>
      <c r="AM2464" s="3">
        <v>0.44920159999999998</v>
      </c>
      <c r="AN2464" s="3">
        <v>0.19943459999999999</v>
      </c>
      <c r="AO2464" s="3">
        <v>0.46881080000000003</v>
      </c>
      <c r="AP2464" s="3">
        <v>0.2583163</v>
      </c>
      <c r="AQ2464" s="3">
        <v>0.65340200000000004</v>
      </c>
      <c r="AR2464" s="3">
        <v>8.3478380000000005E-2</v>
      </c>
      <c r="AS2464" s="3">
        <v>1.5292220000000001</v>
      </c>
      <c r="AT2464" s="3">
        <v>0.33766950000000001</v>
      </c>
      <c r="AU2464" s="3">
        <v>0.3407751</v>
      </c>
      <c r="AV2464" s="3">
        <v>0.3650737</v>
      </c>
      <c r="AW2464" s="3">
        <v>0.31447849999999999</v>
      </c>
      <c r="AX2464" s="3">
        <v>0.49532209999999999</v>
      </c>
      <c r="AY2464" s="3">
        <v>0.3817431</v>
      </c>
    </row>
    <row r="2465" spans="1:51" x14ac:dyDescent="0.25">
      <c r="A2465" t="s">
        <v>2467</v>
      </c>
      <c r="B2465" t="s">
        <v>2467</v>
      </c>
      <c r="C2465" t="s">
        <v>7373</v>
      </c>
      <c r="E2465" t="s">
        <v>13779</v>
      </c>
      <c r="F2465" t="s">
        <v>13788</v>
      </c>
      <c r="G2465" t="s">
        <v>15441</v>
      </c>
      <c r="H2465" t="s">
        <v>16957</v>
      </c>
      <c r="I2465" s="3">
        <v>7.1327909999999994E-2</v>
      </c>
      <c r="J2465" s="3">
        <v>37.934629999999999</v>
      </c>
      <c r="K2465" s="3">
        <v>30.98263</v>
      </c>
      <c r="L2465" s="3" t="s">
        <v>18579</v>
      </c>
      <c r="M2465" s="3" t="s">
        <v>18579</v>
      </c>
      <c r="N2465" s="3">
        <v>14.034470000000001</v>
      </c>
      <c r="O2465" s="3" t="s">
        <v>18579</v>
      </c>
      <c r="P2465" s="3">
        <v>0.56296919999999995</v>
      </c>
      <c r="Q2465" s="3">
        <v>0.55702660000000004</v>
      </c>
      <c r="R2465" s="3">
        <v>0.55702660000000004</v>
      </c>
      <c r="S2465" s="3">
        <v>0.40694999999999998</v>
      </c>
      <c r="T2465" s="3">
        <v>0.4093522</v>
      </c>
      <c r="U2465" s="3">
        <v>0.4370231</v>
      </c>
      <c r="V2465" s="3">
        <v>0.40886289999999997</v>
      </c>
      <c r="W2465" s="3">
        <v>0.96357179999999998</v>
      </c>
      <c r="X2465" s="3">
        <v>1.3361559999999999</v>
      </c>
      <c r="Y2465" s="3">
        <v>0.26786989999999999</v>
      </c>
      <c r="Z2465" s="3">
        <v>0.18226629999999999</v>
      </c>
      <c r="AA2465" s="3">
        <v>0.94412479999999999</v>
      </c>
      <c r="AB2465" s="3">
        <v>1.2520180000000001</v>
      </c>
      <c r="AC2465" s="3">
        <v>2.6364160000000001</v>
      </c>
      <c r="AD2465" s="3">
        <v>1.1939789999999999</v>
      </c>
      <c r="AE2465" s="3">
        <v>1.9648190000000001</v>
      </c>
      <c r="AF2465" s="3">
        <v>1.000197</v>
      </c>
      <c r="AG2465" s="3">
        <v>0.18226629999999999</v>
      </c>
      <c r="AH2465" s="3">
        <v>0.29542089999999999</v>
      </c>
      <c r="AI2465" s="3">
        <v>0.29439870000000001</v>
      </c>
      <c r="AJ2465" s="3">
        <v>0.39711970000000002</v>
      </c>
      <c r="AK2465" s="3">
        <v>0.43882559999999998</v>
      </c>
      <c r="AL2465" s="3">
        <v>0.5435548</v>
      </c>
      <c r="AM2465" s="3">
        <v>0.54228690000000002</v>
      </c>
      <c r="AN2465" s="3">
        <v>-4.6085830000000001E-2</v>
      </c>
      <c r="AO2465" s="3">
        <v>0.60938689999999995</v>
      </c>
      <c r="AP2465" s="3">
        <v>0.1458527</v>
      </c>
      <c r="AQ2465" s="3">
        <v>0.98864300000000005</v>
      </c>
      <c r="AR2465" s="3">
        <v>-1.0392239999999999</v>
      </c>
      <c r="AS2465" s="3">
        <v>1.4673849999999999</v>
      </c>
      <c r="AT2465" s="3">
        <v>0.40153060000000002</v>
      </c>
      <c r="AU2465" s="3">
        <v>0.38076949999999998</v>
      </c>
      <c r="AV2465" s="3">
        <v>0.42375269999999998</v>
      </c>
      <c r="AW2465" s="3">
        <v>0.5535677</v>
      </c>
      <c r="AX2465" s="3">
        <v>0.81333690000000003</v>
      </c>
      <c r="AY2465" s="3">
        <v>0.46330510000000003</v>
      </c>
    </row>
    <row r="2466" spans="1:51" x14ac:dyDescent="0.25">
      <c r="A2466" t="s">
        <v>2468</v>
      </c>
      <c r="B2466" t="s">
        <v>2468</v>
      </c>
      <c r="C2466" t="s">
        <v>7374</v>
      </c>
      <c r="E2466" t="s">
        <v>13782</v>
      </c>
      <c r="F2466" t="s">
        <v>13797</v>
      </c>
      <c r="G2466" t="s">
        <v>15123</v>
      </c>
      <c r="H2466" t="s">
        <v>16957</v>
      </c>
      <c r="I2466" s="3">
        <v>0.56223730000000005</v>
      </c>
      <c r="J2466" s="3">
        <v>18.196120000000001</v>
      </c>
      <c r="K2466" s="3">
        <v>12.934939999999999</v>
      </c>
      <c r="L2466" s="3" t="s">
        <v>18579</v>
      </c>
      <c r="M2466" s="3" t="s">
        <v>18579</v>
      </c>
      <c r="N2466" s="3">
        <v>17.060009999999998</v>
      </c>
      <c r="O2466" s="3" t="s">
        <v>18579</v>
      </c>
      <c r="P2466" s="3">
        <v>0.91203279999999998</v>
      </c>
      <c r="Q2466" s="3">
        <v>0.82722799999999996</v>
      </c>
      <c r="R2466" s="3">
        <v>0.82722799999999996</v>
      </c>
      <c r="S2466" s="3">
        <v>0.43167680000000003</v>
      </c>
      <c r="T2466" s="3">
        <v>0.42669059999999998</v>
      </c>
      <c r="U2466" s="3">
        <v>0.48459350000000001</v>
      </c>
      <c r="V2466" s="3">
        <v>0.42465150000000002</v>
      </c>
      <c r="W2466" s="3">
        <v>0.9318457</v>
      </c>
      <c r="X2466" s="3">
        <v>0.78305800000000003</v>
      </c>
      <c r="Y2466" s="3">
        <v>0.33127649999999997</v>
      </c>
      <c r="Z2466" s="3">
        <v>0.31236760000000002</v>
      </c>
      <c r="AA2466" s="3">
        <v>0.30329519999999999</v>
      </c>
      <c r="AB2466" s="3">
        <v>0.66020610000000002</v>
      </c>
      <c r="AC2466" s="3">
        <v>2.2766090000000001</v>
      </c>
      <c r="AD2466" s="3">
        <v>0.27101769999999997</v>
      </c>
      <c r="AE2466" s="3">
        <v>1.4962279999999999</v>
      </c>
      <c r="AF2466" s="3">
        <v>0.26001540000000001</v>
      </c>
      <c r="AG2466" s="3">
        <v>0.31236760000000002</v>
      </c>
      <c r="AH2466" s="3">
        <v>0.31108570000000002</v>
      </c>
      <c r="AI2466" s="3">
        <v>0.3180114</v>
      </c>
      <c r="AJ2466" s="3">
        <v>0.32030769999999997</v>
      </c>
      <c r="AK2466" s="3">
        <v>0.42482619999999999</v>
      </c>
      <c r="AL2466" s="3">
        <v>0.44976759999999999</v>
      </c>
      <c r="AM2466" s="3">
        <v>0.51103259999999995</v>
      </c>
      <c r="AN2466" s="3">
        <v>0.2337458</v>
      </c>
      <c r="AO2466" s="3">
        <v>0.35865219999999998</v>
      </c>
      <c r="AP2466" s="3">
        <v>0.29022130000000002</v>
      </c>
      <c r="AQ2466" s="3">
        <v>0.69229799999999997</v>
      </c>
      <c r="AR2466" s="3">
        <v>-0.31922600000000001</v>
      </c>
      <c r="AS2466" s="3">
        <v>1.288708</v>
      </c>
      <c r="AT2466" s="3">
        <v>0.34794530000000001</v>
      </c>
      <c r="AU2466" s="3">
        <v>0.35347430000000002</v>
      </c>
      <c r="AV2466" s="3">
        <v>0.37222709999999998</v>
      </c>
      <c r="AW2466" s="3">
        <v>0.43757509999999999</v>
      </c>
      <c r="AX2466" s="3">
        <v>0.59240499999999996</v>
      </c>
      <c r="AY2466" s="3">
        <v>0.46451330000000002</v>
      </c>
    </row>
    <row r="2467" spans="1:51" x14ac:dyDescent="0.25">
      <c r="A2467" t="s">
        <v>2469</v>
      </c>
      <c r="B2467" t="s">
        <v>2469</v>
      </c>
      <c r="C2467" t="s">
        <v>7375</v>
      </c>
      <c r="D2467" t="s">
        <v>12102</v>
      </c>
      <c r="E2467" t="s">
        <v>13783</v>
      </c>
      <c r="F2467" t="s">
        <v>13795</v>
      </c>
      <c r="G2467" t="s">
        <v>15442</v>
      </c>
      <c r="H2467" t="s">
        <v>16957</v>
      </c>
      <c r="I2467" s="3">
        <v>7.3705569999999998E-2</v>
      </c>
      <c r="J2467" s="3">
        <v>22.93075</v>
      </c>
      <c r="K2467" s="3">
        <v>25.100200000000001</v>
      </c>
      <c r="L2467" s="3" t="s">
        <v>18579</v>
      </c>
      <c r="M2467" s="3" t="s">
        <v>18579</v>
      </c>
      <c r="N2467" s="3">
        <v>17.312670000000001</v>
      </c>
      <c r="O2467" s="3" t="s">
        <v>18579</v>
      </c>
      <c r="P2467" s="3">
        <v>0.29488120000000001</v>
      </c>
      <c r="Q2467" s="3">
        <v>0.3126661</v>
      </c>
      <c r="R2467" s="3">
        <v>0.3126661</v>
      </c>
      <c r="S2467" s="3">
        <v>0.33197900000000002</v>
      </c>
      <c r="T2467" s="3">
        <v>0.43278689999999997</v>
      </c>
      <c r="U2467" s="3">
        <v>0.31390040000000002</v>
      </c>
      <c r="V2467" s="3">
        <v>0.44926709999999997</v>
      </c>
      <c r="W2467" s="3">
        <v>0.32393480000000002</v>
      </c>
      <c r="X2467" s="3">
        <v>0.20056370000000001</v>
      </c>
      <c r="Y2467" s="3">
        <v>0.3680543</v>
      </c>
      <c r="Z2467" s="3">
        <v>0.3713032</v>
      </c>
      <c r="AA2467" s="3">
        <v>0.20855940000000001</v>
      </c>
      <c r="AB2467" s="3">
        <v>0.1831479</v>
      </c>
      <c r="AC2467" s="3">
        <v>0.23848620000000001</v>
      </c>
      <c r="AD2467" s="3">
        <v>0.18475659999999999</v>
      </c>
      <c r="AE2467" s="3">
        <v>0.19659090000000001</v>
      </c>
      <c r="AF2467" s="3">
        <v>0.32046380000000002</v>
      </c>
      <c r="AG2467" s="3">
        <v>0.3713032</v>
      </c>
      <c r="AH2467" s="3">
        <v>0.30705130000000003</v>
      </c>
      <c r="AI2467" s="3">
        <v>0.31100830000000002</v>
      </c>
      <c r="AJ2467" s="3">
        <v>0.42952390000000001</v>
      </c>
      <c r="AK2467" s="3">
        <v>0.31449840000000001</v>
      </c>
      <c r="AL2467" s="3">
        <v>0.35402990000000001</v>
      </c>
      <c r="AM2467" s="3">
        <v>0.35086460000000003</v>
      </c>
      <c r="AN2467" s="3">
        <v>0.36566419999999999</v>
      </c>
      <c r="AO2467" s="3">
        <v>0.2944293</v>
      </c>
      <c r="AP2467" s="3">
        <v>0.38853939999999998</v>
      </c>
      <c r="AQ2467" s="3">
        <v>0.27716489999999999</v>
      </c>
      <c r="AR2467" s="3">
        <v>0.62947149999999996</v>
      </c>
      <c r="AS2467" s="3">
        <v>0.2402059</v>
      </c>
      <c r="AT2467" s="3">
        <v>0.33802149999999997</v>
      </c>
      <c r="AU2467" s="3">
        <v>0.33238909999999999</v>
      </c>
      <c r="AV2467" s="3">
        <v>0.34164600000000001</v>
      </c>
      <c r="AW2467" s="3">
        <v>0.29109699999999999</v>
      </c>
      <c r="AX2467" s="3">
        <v>0.29747760000000001</v>
      </c>
      <c r="AY2467" s="3">
        <v>0.35702679999999998</v>
      </c>
    </row>
    <row r="2468" spans="1:51" x14ac:dyDescent="0.25">
      <c r="A2468" t="s">
        <v>2470</v>
      </c>
      <c r="B2468" t="s">
        <v>2470</v>
      </c>
      <c r="C2468" t="s">
        <v>7376</v>
      </c>
      <c r="E2468" t="s">
        <v>13779</v>
      </c>
      <c r="F2468" t="s">
        <v>13788</v>
      </c>
      <c r="G2468" t="s">
        <v>15443</v>
      </c>
      <c r="H2468" t="s">
        <v>16957</v>
      </c>
      <c r="I2468" s="3">
        <v>0.48423719999999998</v>
      </c>
      <c r="J2468" s="3">
        <v>19.6005</v>
      </c>
      <c r="K2468" s="3">
        <v>14.53472</v>
      </c>
      <c r="L2468" s="3" t="s">
        <v>18579</v>
      </c>
      <c r="M2468" s="3" t="s">
        <v>18579</v>
      </c>
      <c r="N2468" s="3">
        <v>23.144079999999999</v>
      </c>
      <c r="O2468" s="3" t="s">
        <v>18579</v>
      </c>
      <c r="P2468" s="3">
        <v>1.0812059999999999</v>
      </c>
      <c r="Q2468" s="3">
        <v>0.83034079999999999</v>
      </c>
      <c r="R2468" s="3">
        <v>0.83034079999999999</v>
      </c>
      <c r="S2468" s="3">
        <v>0.32971529999999999</v>
      </c>
      <c r="T2468" s="3">
        <v>0.31202809999999997</v>
      </c>
      <c r="U2468" s="3">
        <v>0.29905789999999999</v>
      </c>
      <c r="V2468" s="3">
        <v>0.31288510000000003</v>
      </c>
      <c r="W2468" s="3">
        <v>0.9263574</v>
      </c>
      <c r="X2468" s="3">
        <v>1.008847</v>
      </c>
      <c r="Y2468" s="3">
        <v>0.29614600000000002</v>
      </c>
      <c r="Z2468" s="3">
        <v>0.29606060000000001</v>
      </c>
      <c r="AA2468" s="3">
        <v>0.40459139999999999</v>
      </c>
      <c r="AB2468" s="3">
        <v>0.6446345</v>
      </c>
      <c r="AC2468" s="3">
        <v>1.7175830000000001</v>
      </c>
      <c r="AD2468" s="3">
        <v>0.88167859999999998</v>
      </c>
      <c r="AE2468" s="3">
        <v>1.574165</v>
      </c>
      <c r="AF2468" s="3">
        <v>0.15943379999999999</v>
      </c>
      <c r="AG2468" s="3">
        <v>0.29606060000000001</v>
      </c>
      <c r="AH2468" s="3">
        <v>0.27346979999999999</v>
      </c>
      <c r="AI2468" s="3">
        <v>0.28368100000000002</v>
      </c>
      <c r="AJ2468" s="3">
        <v>0.37587579999999998</v>
      </c>
      <c r="AK2468" s="3">
        <v>0.41086319999999998</v>
      </c>
      <c r="AL2468" s="3">
        <v>0.36506280000000002</v>
      </c>
      <c r="AM2468" s="3">
        <v>0.42023139999999998</v>
      </c>
      <c r="AN2468" s="3">
        <v>-0.138041</v>
      </c>
      <c r="AO2468" s="3">
        <v>0.67145909999999998</v>
      </c>
      <c r="AP2468" s="3">
        <v>7.6237200000000005E-2</v>
      </c>
      <c r="AQ2468" s="3">
        <v>0.80893280000000001</v>
      </c>
      <c r="AR2468" s="3">
        <v>-0.77055709999999999</v>
      </c>
      <c r="AS2468" s="3">
        <v>1.5379080000000001</v>
      </c>
      <c r="AT2468" s="3">
        <v>0.32678390000000002</v>
      </c>
      <c r="AU2468" s="3">
        <v>0.33607100000000001</v>
      </c>
      <c r="AV2468" s="3">
        <v>0.35817120000000002</v>
      </c>
      <c r="AW2468" s="3">
        <v>0.3483176</v>
      </c>
      <c r="AX2468" s="3">
        <v>0.56151899999999999</v>
      </c>
      <c r="AY2468" s="3">
        <v>0.35416110000000001</v>
      </c>
    </row>
    <row r="2469" spans="1:51" x14ac:dyDescent="0.25">
      <c r="A2469" t="s">
        <v>2471</v>
      </c>
      <c r="B2469" t="s">
        <v>2471</v>
      </c>
      <c r="C2469" t="s">
        <v>7377</v>
      </c>
      <c r="E2469" t="s">
        <v>13778</v>
      </c>
      <c r="F2469" t="s">
        <v>13807</v>
      </c>
      <c r="G2469" t="s">
        <v>15444</v>
      </c>
      <c r="H2469" t="s">
        <v>16957</v>
      </c>
      <c r="I2469" s="3">
        <v>0.69575710000000002</v>
      </c>
      <c r="J2469" s="3">
        <v>21.103809999999999</v>
      </c>
      <c r="K2469" s="3">
        <v>13.85337</v>
      </c>
      <c r="L2469" s="3" t="s">
        <v>18579</v>
      </c>
      <c r="M2469" s="3" t="s">
        <v>18579</v>
      </c>
      <c r="N2469" s="3">
        <v>12.44929</v>
      </c>
      <c r="O2469" s="3" t="s">
        <v>18579</v>
      </c>
      <c r="P2469" s="3">
        <v>1.0829219999999999</v>
      </c>
      <c r="Q2469" s="3">
        <v>0.96703479999999997</v>
      </c>
      <c r="R2469" s="3">
        <v>0.96703479999999997</v>
      </c>
      <c r="S2469" s="3">
        <v>0.83135999999999999</v>
      </c>
      <c r="T2469" s="3">
        <v>0.7699317</v>
      </c>
      <c r="U2469" s="3">
        <v>1.127899</v>
      </c>
      <c r="V2469" s="3">
        <v>0.75295290000000004</v>
      </c>
      <c r="W2469" s="3">
        <v>0.4235893</v>
      </c>
      <c r="X2469" s="3">
        <v>0.39804810000000002</v>
      </c>
      <c r="Y2469" s="3">
        <v>0.4801629</v>
      </c>
      <c r="Z2469" s="3">
        <v>0.31920219999999999</v>
      </c>
      <c r="AA2469" s="3">
        <v>0.38153480000000001</v>
      </c>
      <c r="AB2469" s="3">
        <v>0.90113600000000005</v>
      </c>
      <c r="AC2469" s="3">
        <v>2.9680979999999999</v>
      </c>
      <c r="AD2469" s="3">
        <v>0.25708389999999998</v>
      </c>
      <c r="AE2469" s="3">
        <v>0.90570810000000002</v>
      </c>
      <c r="AF2469" s="3">
        <v>0.86171149999999996</v>
      </c>
      <c r="AG2469" s="3">
        <v>0.31920219999999999</v>
      </c>
      <c r="AH2469" s="3">
        <v>0.43397049999999998</v>
      </c>
      <c r="AI2469" s="3">
        <v>0.43822349999999999</v>
      </c>
      <c r="AJ2469" s="3">
        <v>0.36699759999999998</v>
      </c>
      <c r="AK2469" s="3">
        <v>0.4082403</v>
      </c>
      <c r="AL2469" s="3">
        <v>0.6313223</v>
      </c>
      <c r="AM2469" s="3">
        <v>0.4436215</v>
      </c>
      <c r="AN2469" s="3">
        <v>0.43394959999999999</v>
      </c>
      <c r="AO2469" s="3">
        <v>0.21211930000000001</v>
      </c>
      <c r="AP2469" s="3">
        <v>0.57133929999999999</v>
      </c>
      <c r="AQ2469" s="3">
        <v>0.55639320000000003</v>
      </c>
      <c r="AR2469" s="3">
        <v>0.34833120000000001</v>
      </c>
      <c r="AS2469" s="3">
        <v>0.20223759999999999</v>
      </c>
      <c r="AT2469" s="3">
        <v>0.46120260000000002</v>
      </c>
      <c r="AU2469" s="3">
        <v>0.41869820000000002</v>
      </c>
      <c r="AV2469" s="3">
        <v>0.42572480000000001</v>
      </c>
      <c r="AW2469" s="3">
        <v>0.92670750000000002</v>
      </c>
      <c r="AX2469" s="3">
        <v>1.0253319999999999</v>
      </c>
      <c r="AY2469" s="3">
        <v>0.96126659999999997</v>
      </c>
    </row>
    <row r="2470" spans="1:51" x14ac:dyDescent="0.25">
      <c r="A2470" t="s">
        <v>2472</v>
      </c>
      <c r="B2470" t="s">
        <v>2472</v>
      </c>
      <c r="C2470" t="s">
        <v>7378</v>
      </c>
      <c r="D2470" t="s">
        <v>12103</v>
      </c>
      <c r="E2470" t="s">
        <v>13779</v>
      </c>
      <c r="F2470" t="s">
        <v>13788</v>
      </c>
      <c r="G2470" t="s">
        <v>15445</v>
      </c>
      <c r="H2470" t="s">
        <v>16957</v>
      </c>
      <c r="I2470" s="3">
        <v>7.2446549999999998E-2</v>
      </c>
      <c r="J2470" s="3">
        <v>30.37434</v>
      </c>
      <c r="K2470" s="3">
        <v>27.939029999999999</v>
      </c>
      <c r="L2470" s="3" t="s">
        <v>18579</v>
      </c>
      <c r="M2470" s="3" t="s">
        <v>18579</v>
      </c>
      <c r="N2470" s="3">
        <v>9.9984120000000001</v>
      </c>
      <c r="O2470" s="3" t="s">
        <v>18579</v>
      </c>
      <c r="P2470" s="3">
        <v>0.54093919999999995</v>
      </c>
      <c r="Q2470" s="3">
        <v>0.45368930000000002</v>
      </c>
      <c r="R2470" s="3">
        <v>0.45368930000000002</v>
      </c>
      <c r="S2470" s="3">
        <v>0.4034334</v>
      </c>
      <c r="T2470" s="3">
        <v>0.39704099999999998</v>
      </c>
      <c r="U2470" s="3">
        <v>0.41906080000000001</v>
      </c>
      <c r="V2470" s="3">
        <v>0.39686359999999998</v>
      </c>
      <c r="W2470" s="3">
        <v>0.72699809999999998</v>
      </c>
      <c r="X2470" s="3">
        <v>0.99031670000000005</v>
      </c>
      <c r="Y2470" s="3">
        <v>0.30366510000000002</v>
      </c>
      <c r="Z2470" s="3">
        <v>0.2417137</v>
      </c>
      <c r="AA2470" s="3">
        <v>0.60626409999999997</v>
      </c>
      <c r="AB2470" s="3">
        <v>0.84759600000000002</v>
      </c>
      <c r="AC2470" s="3">
        <v>1.983179</v>
      </c>
      <c r="AD2470" s="3">
        <v>0.90179699999999996</v>
      </c>
      <c r="AE2470" s="3">
        <v>1.427195</v>
      </c>
      <c r="AF2470" s="3">
        <v>0.5225959</v>
      </c>
      <c r="AG2470" s="3">
        <v>0.2417137</v>
      </c>
      <c r="AH2470" s="3">
        <v>0.2951339</v>
      </c>
      <c r="AI2470" s="3">
        <v>0.29811320000000002</v>
      </c>
      <c r="AJ2470" s="3">
        <v>0.4341218</v>
      </c>
      <c r="AK2470" s="3">
        <v>0.42286699999999999</v>
      </c>
      <c r="AL2470" s="3">
        <v>0.47419099999999997</v>
      </c>
      <c r="AM2470" s="3">
        <v>0.36971599999999999</v>
      </c>
      <c r="AN2470" s="3">
        <v>-5.8316029999999998E-2</v>
      </c>
      <c r="AO2470" s="3">
        <v>0.67662440000000001</v>
      </c>
      <c r="AP2470" s="3">
        <v>0.1813545</v>
      </c>
      <c r="AQ2470" s="3">
        <v>0.84341969999999999</v>
      </c>
      <c r="AR2470" s="3">
        <v>-0.96187820000000002</v>
      </c>
      <c r="AS2470" s="3">
        <v>1.193379</v>
      </c>
      <c r="AT2470" s="3">
        <v>0.39323089999999999</v>
      </c>
      <c r="AU2470" s="3">
        <v>0.3616491</v>
      </c>
      <c r="AV2470" s="3">
        <v>0.38690950000000002</v>
      </c>
      <c r="AW2470" s="3">
        <v>0.46510620000000003</v>
      </c>
      <c r="AX2470" s="3">
        <v>0.61674660000000003</v>
      </c>
      <c r="AY2470" s="3">
        <v>0.4424961</v>
      </c>
    </row>
    <row r="2471" spans="1:51" x14ac:dyDescent="0.25">
      <c r="A2471" t="s">
        <v>2473</v>
      </c>
      <c r="B2471" t="s">
        <v>2473</v>
      </c>
      <c r="C2471" t="s">
        <v>7379</v>
      </c>
      <c r="D2471" t="s">
        <v>12104</v>
      </c>
      <c r="E2471" t="s">
        <v>13779</v>
      </c>
      <c r="F2471" t="s">
        <v>13788</v>
      </c>
      <c r="G2471" t="s">
        <v>15446</v>
      </c>
      <c r="H2471" t="s">
        <v>16957</v>
      </c>
      <c r="I2471" s="3">
        <v>0.40911950000000002</v>
      </c>
      <c r="J2471" s="3">
        <v>16.322690000000001</v>
      </c>
      <c r="K2471" s="3">
        <v>18.03</v>
      </c>
      <c r="L2471" s="3" t="s">
        <v>18579</v>
      </c>
      <c r="M2471" s="3" t="s">
        <v>18579</v>
      </c>
      <c r="N2471" s="3">
        <v>12.53431</v>
      </c>
      <c r="O2471" s="3" t="s">
        <v>18579</v>
      </c>
      <c r="P2471" s="3">
        <v>0.71784159999999997</v>
      </c>
      <c r="Q2471" s="3">
        <v>0.62834880000000004</v>
      </c>
      <c r="R2471" s="3">
        <v>0.62834880000000004</v>
      </c>
      <c r="S2471" s="3">
        <v>0.37156939999999999</v>
      </c>
      <c r="T2471" s="3">
        <v>0.34095229999999999</v>
      </c>
      <c r="U2471" s="3">
        <v>0.4056881</v>
      </c>
      <c r="V2471" s="3">
        <v>0.33641959999999999</v>
      </c>
      <c r="W2471" s="3">
        <v>0.79685450000000002</v>
      </c>
      <c r="X2471" s="3">
        <v>0.67382180000000003</v>
      </c>
      <c r="Y2471" s="3">
        <v>0.27744160000000001</v>
      </c>
      <c r="Z2471" s="3">
        <v>0.26974749999999997</v>
      </c>
      <c r="AA2471" s="3">
        <v>0.58899599999999996</v>
      </c>
      <c r="AB2471" s="3">
        <v>0.73925399999999997</v>
      </c>
      <c r="AC2471" s="3">
        <v>1.6955119999999999</v>
      </c>
      <c r="AD2471" s="3">
        <v>0.54663059999999997</v>
      </c>
      <c r="AE2471" s="3">
        <v>1.3932020000000001</v>
      </c>
      <c r="AF2471" s="3">
        <v>0.4809059</v>
      </c>
      <c r="AG2471" s="3">
        <v>0.26974749999999997</v>
      </c>
      <c r="AH2471" s="3">
        <v>0.28179120000000002</v>
      </c>
      <c r="AI2471" s="3">
        <v>0.27833530000000001</v>
      </c>
      <c r="AJ2471" s="3">
        <v>0.35024349999999999</v>
      </c>
      <c r="AK2471" s="3">
        <v>0.40274470000000001</v>
      </c>
      <c r="AL2471" s="3">
        <v>0.37206990000000001</v>
      </c>
      <c r="AM2471" s="3">
        <v>0.38431890000000002</v>
      </c>
      <c r="AN2471" s="3">
        <v>0.28604990000000002</v>
      </c>
      <c r="AO2471" s="3">
        <v>0.30882029999999999</v>
      </c>
      <c r="AP2471" s="3">
        <v>0.18196129999999999</v>
      </c>
      <c r="AQ2471" s="3">
        <v>0.59441310000000003</v>
      </c>
      <c r="AR2471" s="3">
        <v>-3.5023749999999999E-2</v>
      </c>
      <c r="AS2471" s="3">
        <v>1.1511169999999999</v>
      </c>
      <c r="AT2471" s="3">
        <v>0.31981090000000001</v>
      </c>
      <c r="AU2471" s="3">
        <v>0.33251520000000001</v>
      </c>
      <c r="AV2471" s="3">
        <v>0.34918749999999998</v>
      </c>
      <c r="AW2471" s="3">
        <v>0.41027780000000003</v>
      </c>
      <c r="AX2471" s="3">
        <v>0.55308080000000004</v>
      </c>
      <c r="AY2471" s="3">
        <v>0.38212489999999999</v>
      </c>
    </row>
    <row r="2472" spans="1:51" x14ac:dyDescent="0.25">
      <c r="A2472" t="s">
        <v>2474</v>
      </c>
      <c r="B2472" t="s">
        <v>2474</v>
      </c>
      <c r="C2472" t="s">
        <v>7380</v>
      </c>
      <c r="D2472" t="s">
        <v>12105</v>
      </c>
      <c r="E2472" t="s">
        <v>13779</v>
      </c>
      <c r="F2472" t="s">
        <v>13788</v>
      </c>
      <c r="G2472" t="s">
        <v>15337</v>
      </c>
      <c r="H2472" t="s">
        <v>16957</v>
      </c>
      <c r="I2472" s="3">
        <v>0.60236129999999999</v>
      </c>
      <c r="J2472" s="3">
        <v>13.07152</v>
      </c>
      <c r="K2472" s="3">
        <v>10.298120000000001</v>
      </c>
      <c r="L2472" s="3" t="s">
        <v>18579</v>
      </c>
      <c r="M2472" s="3" t="s">
        <v>18579</v>
      </c>
      <c r="N2472" s="3">
        <v>15.37997</v>
      </c>
      <c r="O2472" s="3" t="s">
        <v>18579</v>
      </c>
      <c r="P2472" s="3">
        <v>0.85462190000000005</v>
      </c>
      <c r="Q2472" s="3">
        <v>0.757718</v>
      </c>
      <c r="R2472" s="3">
        <v>0.757718</v>
      </c>
      <c r="S2472" s="3">
        <v>0.4121591</v>
      </c>
      <c r="T2472" s="3">
        <v>0.39792640000000001</v>
      </c>
      <c r="U2472" s="3">
        <v>0.45744390000000001</v>
      </c>
      <c r="V2472" s="3">
        <v>0.39358409999999999</v>
      </c>
      <c r="W2472" s="3">
        <v>0.79047999999999996</v>
      </c>
      <c r="X2472" s="3">
        <v>0.66951309999999997</v>
      </c>
      <c r="Y2472" s="3">
        <v>0.2948134</v>
      </c>
      <c r="Z2472" s="3">
        <v>0.27973769999999998</v>
      </c>
      <c r="AA2472" s="3">
        <v>0.50853389999999998</v>
      </c>
      <c r="AB2472" s="3">
        <v>0.72366790000000003</v>
      </c>
      <c r="AC2472" s="3">
        <v>1.8700049999999999</v>
      </c>
      <c r="AD2472" s="3">
        <v>0.48460569999999997</v>
      </c>
      <c r="AE2472" s="3">
        <v>1.365742</v>
      </c>
      <c r="AF2472" s="3">
        <v>0.46765630000000002</v>
      </c>
      <c r="AG2472" s="3">
        <v>0.27973769999999998</v>
      </c>
      <c r="AH2472" s="3">
        <v>0.3077529</v>
      </c>
      <c r="AI2472" s="3">
        <v>0.30928729999999999</v>
      </c>
      <c r="AJ2472" s="3">
        <v>0.36107050000000002</v>
      </c>
      <c r="AK2472" s="3">
        <v>0.39460099999999998</v>
      </c>
      <c r="AL2472" s="3">
        <v>0.404254</v>
      </c>
      <c r="AM2472" s="3">
        <v>0.42079529999999998</v>
      </c>
      <c r="AN2472" s="3">
        <v>0.2260519</v>
      </c>
      <c r="AO2472" s="3">
        <v>0.36991289999999999</v>
      </c>
      <c r="AP2472" s="3">
        <v>0.23134270000000001</v>
      </c>
      <c r="AQ2472" s="3">
        <v>0.66347610000000001</v>
      </c>
      <c r="AR2472" s="3">
        <v>-4.9589929999999997E-2</v>
      </c>
      <c r="AS2472" s="3">
        <v>1.107947</v>
      </c>
      <c r="AT2472" s="3">
        <v>0.33900989999999998</v>
      </c>
      <c r="AU2472" s="3">
        <v>0.34539120000000001</v>
      </c>
      <c r="AV2472" s="3">
        <v>0.36475370000000001</v>
      </c>
      <c r="AW2472" s="3">
        <v>0.43465419999999999</v>
      </c>
      <c r="AX2472" s="3">
        <v>0.58014869999999996</v>
      </c>
      <c r="AY2472" s="3">
        <v>0.44961519999999999</v>
      </c>
    </row>
    <row r="2473" spans="1:51" x14ac:dyDescent="0.25">
      <c r="A2473" t="s">
        <v>2475</v>
      </c>
      <c r="B2473" t="s">
        <v>2475</v>
      </c>
      <c r="C2473" t="s">
        <v>7381</v>
      </c>
      <c r="D2473" t="s">
        <v>12106</v>
      </c>
      <c r="E2473" t="s">
        <v>13779</v>
      </c>
      <c r="F2473" t="s">
        <v>13792</v>
      </c>
      <c r="G2473" t="s">
        <v>15447</v>
      </c>
      <c r="H2473" t="s">
        <v>16957</v>
      </c>
      <c r="I2473" s="3">
        <v>0.5079477</v>
      </c>
      <c r="J2473" s="3">
        <v>11.75671</v>
      </c>
      <c r="K2473" s="3">
        <v>8.3792720000000003</v>
      </c>
      <c r="L2473" s="3" t="s">
        <v>18579</v>
      </c>
      <c r="M2473" s="3" t="s">
        <v>18579</v>
      </c>
      <c r="N2473" s="3">
        <v>13.95668</v>
      </c>
      <c r="O2473" s="3" t="s">
        <v>18579</v>
      </c>
      <c r="P2473" s="3">
        <v>0.56978609999999996</v>
      </c>
      <c r="Q2473" s="3">
        <v>0.54985209999999995</v>
      </c>
      <c r="R2473" s="3">
        <v>0.54985209999999995</v>
      </c>
      <c r="S2473" s="3">
        <v>0.38048860000000001</v>
      </c>
      <c r="T2473" s="3">
        <v>0.35508469999999998</v>
      </c>
      <c r="U2473" s="3">
        <v>0.45144279999999998</v>
      </c>
      <c r="V2473" s="3">
        <v>0.353383</v>
      </c>
      <c r="W2473" s="3">
        <v>0.70277210000000001</v>
      </c>
      <c r="X2473" s="3">
        <v>0.55623909999999999</v>
      </c>
      <c r="Y2473" s="3">
        <v>0.30575269999999999</v>
      </c>
      <c r="Z2473" s="3">
        <v>0.31740040000000003</v>
      </c>
      <c r="AA2473" s="3">
        <v>0.38448199999999999</v>
      </c>
      <c r="AB2473" s="3">
        <v>0.5419446</v>
      </c>
      <c r="AC2473" s="3">
        <v>1.4514800000000001</v>
      </c>
      <c r="AD2473" s="3">
        <v>0.41061059999999999</v>
      </c>
      <c r="AE2473" s="3">
        <v>1.0495840000000001</v>
      </c>
      <c r="AF2473" s="3">
        <v>0.44335829999999998</v>
      </c>
      <c r="AG2473" s="3">
        <v>0.31740040000000003</v>
      </c>
      <c r="AH2473" s="3">
        <v>0.34796890000000003</v>
      </c>
      <c r="AI2473" s="3">
        <v>0.34911180000000003</v>
      </c>
      <c r="AJ2473" s="3">
        <v>0.37250450000000002</v>
      </c>
      <c r="AK2473" s="3">
        <v>0.39571840000000003</v>
      </c>
      <c r="AL2473" s="3">
        <v>0.4544147</v>
      </c>
      <c r="AM2473" s="3">
        <v>0.39308300000000002</v>
      </c>
      <c r="AN2473" s="3">
        <v>0.26017370000000001</v>
      </c>
      <c r="AO2473" s="3">
        <v>0.35953449999999998</v>
      </c>
      <c r="AP2473" s="3">
        <v>0.24016470000000001</v>
      </c>
      <c r="AQ2473" s="3">
        <v>0.51111810000000002</v>
      </c>
      <c r="AR2473" s="3">
        <v>0.26499070000000002</v>
      </c>
      <c r="AS2473" s="3">
        <v>0.89171259999999997</v>
      </c>
      <c r="AT2473" s="3">
        <v>0.33367200000000002</v>
      </c>
      <c r="AU2473" s="3">
        <v>0.33316069999999998</v>
      </c>
      <c r="AV2473" s="3">
        <v>0.35344239999999999</v>
      </c>
      <c r="AW2473" s="3">
        <v>0.42886210000000002</v>
      </c>
      <c r="AX2473" s="3">
        <v>0.56360480000000002</v>
      </c>
      <c r="AY2473" s="3">
        <v>0.4439418</v>
      </c>
    </row>
    <row r="2474" spans="1:51" x14ac:dyDescent="0.25">
      <c r="A2474" t="s">
        <v>2476</v>
      </c>
      <c r="B2474" t="s">
        <v>2476</v>
      </c>
      <c r="C2474" t="s">
        <v>7382</v>
      </c>
      <c r="D2474" t="s">
        <v>12107</v>
      </c>
      <c r="E2474" t="s">
        <v>13779</v>
      </c>
      <c r="F2474" t="s">
        <v>13790</v>
      </c>
      <c r="G2474" t="s">
        <v>15448</v>
      </c>
      <c r="H2474" t="s">
        <v>16957</v>
      </c>
      <c r="I2474" s="3">
        <v>0.61545550000000004</v>
      </c>
      <c r="J2474" s="3">
        <v>25.011579999999999</v>
      </c>
      <c r="K2474" s="3">
        <v>19.49417</v>
      </c>
      <c r="L2474" s="3" t="s">
        <v>18579</v>
      </c>
      <c r="M2474" s="3" t="s">
        <v>18579</v>
      </c>
      <c r="N2474" s="3">
        <v>16.944469999999999</v>
      </c>
      <c r="O2474" s="3" t="s">
        <v>18579</v>
      </c>
      <c r="P2474" s="3">
        <v>1.331588</v>
      </c>
      <c r="Q2474" s="3">
        <v>1.0902719999999999</v>
      </c>
      <c r="R2474" s="3">
        <v>1.0902719999999999</v>
      </c>
      <c r="S2474" s="3">
        <v>0.87939339999999999</v>
      </c>
      <c r="T2474" s="3">
        <v>0.77316929999999995</v>
      </c>
      <c r="U2474" s="3">
        <v>1.1422779999999999</v>
      </c>
      <c r="V2474" s="3">
        <v>0.76975530000000003</v>
      </c>
      <c r="W2474" s="3">
        <v>0.54080110000000003</v>
      </c>
      <c r="X2474" s="3">
        <v>0.52143459999999997</v>
      </c>
      <c r="Y2474" s="3">
        <v>0.38905499999999998</v>
      </c>
      <c r="Z2474" s="3">
        <v>0.1709618</v>
      </c>
      <c r="AA2474" s="3">
        <v>1.0098609999999999</v>
      </c>
      <c r="AB2474" s="3">
        <v>1.5387999999999999</v>
      </c>
      <c r="AC2474" s="3">
        <v>3.68221</v>
      </c>
      <c r="AD2474" s="3">
        <v>0.73444220000000005</v>
      </c>
      <c r="AE2474" s="3">
        <v>1.473209</v>
      </c>
      <c r="AF2474" s="3">
        <v>1.286937</v>
      </c>
      <c r="AG2474" s="3">
        <v>0.1709618</v>
      </c>
      <c r="AH2474" s="3">
        <v>0.39451950000000002</v>
      </c>
      <c r="AI2474" s="3">
        <v>0.4082422</v>
      </c>
      <c r="AJ2474" s="3">
        <v>0.43339620000000001</v>
      </c>
      <c r="AK2474" s="3">
        <v>0.4008447</v>
      </c>
      <c r="AL2474" s="3">
        <v>0.59615689999999999</v>
      </c>
      <c r="AM2474" s="3">
        <v>0.51079439999999998</v>
      </c>
      <c r="AN2474" s="3">
        <v>0.16362170000000001</v>
      </c>
      <c r="AO2474" s="3">
        <v>0.40497529999999998</v>
      </c>
      <c r="AP2474" s="3">
        <v>0.4316448</v>
      </c>
      <c r="AQ2474" s="3">
        <v>0.77568780000000004</v>
      </c>
      <c r="AR2474" s="3">
        <v>-0.66601399999999999</v>
      </c>
      <c r="AS2474" s="3">
        <v>0.65440259999999995</v>
      </c>
      <c r="AT2474" s="3">
        <v>0.47072199999999997</v>
      </c>
      <c r="AU2474" s="3">
        <v>0.42110979999999998</v>
      </c>
      <c r="AV2474" s="3">
        <v>0.43077959999999998</v>
      </c>
      <c r="AW2474" s="3">
        <v>1.1289549999999999</v>
      </c>
      <c r="AX2474" s="3">
        <v>1.321747</v>
      </c>
      <c r="AY2474" s="3">
        <v>1.0043040000000001</v>
      </c>
    </row>
    <row r="2475" spans="1:51" x14ac:dyDescent="0.25">
      <c r="A2475" t="s">
        <v>2477</v>
      </c>
      <c r="B2475" t="s">
        <v>2477</v>
      </c>
      <c r="C2475" t="s">
        <v>7383</v>
      </c>
      <c r="D2475" t="s">
        <v>12108</v>
      </c>
      <c r="E2475" t="s">
        <v>13779</v>
      </c>
      <c r="F2475" t="s">
        <v>13788</v>
      </c>
      <c r="G2475" t="s">
        <v>15449</v>
      </c>
      <c r="H2475" t="s">
        <v>16957</v>
      </c>
      <c r="I2475" s="3">
        <v>0.48298930000000001</v>
      </c>
      <c r="J2475" s="3">
        <v>38.191589999999998</v>
      </c>
      <c r="K2475" s="3">
        <v>30.003039999999999</v>
      </c>
      <c r="L2475" s="3" t="s">
        <v>18579</v>
      </c>
      <c r="M2475" s="3" t="s">
        <v>18579</v>
      </c>
      <c r="N2475" s="3">
        <v>-0.8805231</v>
      </c>
      <c r="O2475" s="3" t="s">
        <v>18579</v>
      </c>
      <c r="P2475" s="3">
        <v>0.94154599999999999</v>
      </c>
      <c r="Q2475" s="3">
        <v>1.0032620000000001</v>
      </c>
      <c r="R2475" s="3">
        <v>1.0032620000000001</v>
      </c>
      <c r="S2475" s="3">
        <v>1.1465810000000001</v>
      </c>
      <c r="T2475" s="3">
        <v>1.0623339999999999</v>
      </c>
      <c r="U2475" s="3">
        <v>1.4857290000000001</v>
      </c>
      <c r="V2475" s="3">
        <v>1.0475779999999999</v>
      </c>
      <c r="W2475" s="3">
        <v>0.31150679999999997</v>
      </c>
      <c r="X2475" s="3">
        <v>0.40506239999999999</v>
      </c>
      <c r="Y2475" s="3">
        <v>0.80637959999999997</v>
      </c>
      <c r="Z2475" s="3">
        <v>0.52266219999999997</v>
      </c>
      <c r="AA2475" s="3">
        <v>-0.69033809999999995</v>
      </c>
      <c r="AB2475" s="3">
        <v>0.45833639999999998</v>
      </c>
      <c r="AC2475" s="3">
        <v>4.2755380000000001</v>
      </c>
      <c r="AD2475" s="3">
        <v>-0.47501789999999999</v>
      </c>
      <c r="AE2475" s="3">
        <v>0.52564489999999997</v>
      </c>
      <c r="AF2475" s="3">
        <v>0.56435919999999995</v>
      </c>
      <c r="AG2475" s="3">
        <v>0.52266219999999997</v>
      </c>
      <c r="AH2475" s="3">
        <v>0.80172069999999995</v>
      </c>
      <c r="AI2475" s="3">
        <v>0.83371989999999996</v>
      </c>
      <c r="AJ2475" s="3">
        <v>0.49005500000000002</v>
      </c>
      <c r="AK2475" s="3">
        <v>0.5115904</v>
      </c>
      <c r="AL2475" s="3">
        <v>1.4854499999999999</v>
      </c>
      <c r="AM2475" s="3">
        <v>0.98907800000000001</v>
      </c>
      <c r="AN2475" s="3">
        <v>0.88493109999999997</v>
      </c>
      <c r="AO2475" s="3">
        <v>-0.24148230000000001</v>
      </c>
      <c r="AP2475" s="3">
        <v>1.0463389999999999</v>
      </c>
      <c r="AQ2475" s="3">
        <v>0.18862580000000001</v>
      </c>
      <c r="AR2475" s="3">
        <v>-0.17110710000000001</v>
      </c>
      <c r="AS2475" s="3">
        <v>-0.36160009999999998</v>
      </c>
      <c r="AT2475" s="3">
        <v>0.58355029999999997</v>
      </c>
      <c r="AU2475" s="3">
        <v>0.48291529999999999</v>
      </c>
      <c r="AV2475" s="3">
        <v>0.49725150000000001</v>
      </c>
      <c r="AW2475" s="3">
        <v>0.99647509999999995</v>
      </c>
      <c r="AX2475" s="3">
        <v>1.0252760000000001</v>
      </c>
      <c r="AY2475" s="3">
        <v>1.3109139999999999</v>
      </c>
    </row>
    <row r="2476" spans="1:51" x14ac:dyDescent="0.25">
      <c r="A2476" t="s">
        <v>2478</v>
      </c>
      <c r="B2476" t="s">
        <v>2478</v>
      </c>
      <c r="C2476" t="s">
        <v>7384</v>
      </c>
      <c r="D2476" t="s">
        <v>12109</v>
      </c>
      <c r="E2476" t="s">
        <v>13783</v>
      </c>
      <c r="F2476" t="s">
        <v>13798</v>
      </c>
      <c r="G2476" t="s">
        <v>15450</v>
      </c>
      <c r="H2476" t="s">
        <v>16957</v>
      </c>
      <c r="I2476" s="3">
        <v>0.76608969999999998</v>
      </c>
      <c r="J2476" s="3">
        <v>22.523209999999999</v>
      </c>
      <c r="K2476" s="3">
        <v>19.15353</v>
      </c>
      <c r="L2476" s="3" t="s">
        <v>18579</v>
      </c>
      <c r="M2476" s="3" t="s">
        <v>18579</v>
      </c>
      <c r="N2476" s="3">
        <v>21.8505</v>
      </c>
      <c r="O2476" s="3" t="s">
        <v>18579</v>
      </c>
      <c r="P2476" s="3">
        <v>0.99618150000000005</v>
      </c>
      <c r="Q2476" s="3">
        <v>1.1498280000000001</v>
      </c>
      <c r="R2476" s="3">
        <v>1.1498280000000001</v>
      </c>
      <c r="S2476" s="3">
        <v>0.88350379999999995</v>
      </c>
      <c r="T2476" s="3">
        <v>0.97062360000000003</v>
      </c>
      <c r="U2476" s="3">
        <v>1.084274</v>
      </c>
      <c r="V2476" s="3">
        <v>0.96497920000000004</v>
      </c>
      <c r="W2476" s="3">
        <v>0.40935280000000002</v>
      </c>
      <c r="X2476" s="3">
        <v>0.41287990000000002</v>
      </c>
      <c r="Y2476" s="3">
        <v>0.54142259999999998</v>
      </c>
      <c r="Z2476" s="3">
        <v>0.37155939999999998</v>
      </c>
      <c r="AA2476" s="3">
        <v>0.1271002</v>
      </c>
      <c r="AB2476" s="3">
        <v>0.80075569999999996</v>
      </c>
      <c r="AC2476" s="3">
        <v>3.2300439999999999</v>
      </c>
      <c r="AD2476" s="3">
        <v>0.14278579999999999</v>
      </c>
      <c r="AE2476" s="3">
        <v>0.80399010000000004</v>
      </c>
      <c r="AF2476" s="3">
        <v>0.51768460000000005</v>
      </c>
      <c r="AG2476" s="3">
        <v>0.37155939999999998</v>
      </c>
      <c r="AH2476" s="3">
        <v>0.42154599999999998</v>
      </c>
      <c r="AI2476" s="3">
        <v>0.4321431</v>
      </c>
      <c r="AJ2476" s="3">
        <v>0.35098780000000002</v>
      </c>
      <c r="AK2476" s="3">
        <v>0.39676790000000001</v>
      </c>
      <c r="AL2476" s="3">
        <v>0.61572819999999995</v>
      </c>
      <c r="AM2476" s="3">
        <v>0.50345890000000004</v>
      </c>
      <c r="AN2476" s="3">
        <v>0.50090480000000004</v>
      </c>
      <c r="AO2476" s="3">
        <v>0.1406714</v>
      </c>
      <c r="AP2476" s="3">
        <v>0.767509</v>
      </c>
      <c r="AQ2476" s="3">
        <v>0.52802579999999999</v>
      </c>
      <c r="AR2476" s="3">
        <v>7.3808900000000002E-3</v>
      </c>
      <c r="AS2476" s="3">
        <v>0.1121627</v>
      </c>
      <c r="AT2476" s="3">
        <v>0.49381019999999998</v>
      </c>
      <c r="AU2476" s="3">
        <v>0.4370252</v>
      </c>
      <c r="AV2476" s="3">
        <v>0.44617319999999999</v>
      </c>
      <c r="AW2476" s="3">
        <v>0.79269789999999996</v>
      </c>
      <c r="AX2476" s="3">
        <v>0.83187880000000003</v>
      </c>
      <c r="AY2476" s="3">
        <v>0.91334700000000002</v>
      </c>
    </row>
    <row r="2477" spans="1:51" x14ac:dyDescent="0.25">
      <c r="A2477" t="s">
        <v>2479</v>
      </c>
      <c r="B2477" t="s">
        <v>2479</v>
      </c>
      <c r="C2477" t="s">
        <v>7385</v>
      </c>
      <c r="D2477" t="s">
        <v>12110</v>
      </c>
      <c r="E2477" t="s">
        <v>13779</v>
      </c>
      <c r="F2477" t="s">
        <v>13790</v>
      </c>
      <c r="G2477" t="s">
        <v>14848</v>
      </c>
      <c r="H2477" t="s">
        <v>16957</v>
      </c>
      <c r="I2477" s="3">
        <v>0.59998200000000002</v>
      </c>
      <c r="J2477" s="3">
        <v>16.216760000000001</v>
      </c>
      <c r="K2477" s="3">
        <v>15.16994</v>
      </c>
      <c r="L2477" s="3" t="s">
        <v>18579</v>
      </c>
      <c r="M2477" s="3" t="s">
        <v>18579</v>
      </c>
      <c r="N2477" s="3">
        <v>15.077489999999999</v>
      </c>
      <c r="O2477" s="3" t="s">
        <v>18579</v>
      </c>
      <c r="P2477" s="3">
        <v>0.85529599999999995</v>
      </c>
      <c r="Q2477" s="3">
        <v>0.68410629999999994</v>
      </c>
      <c r="R2477" s="3">
        <v>0.68410629999999994</v>
      </c>
      <c r="S2477" s="3">
        <v>0.58229839999999999</v>
      </c>
      <c r="T2477" s="3">
        <v>0.52790820000000005</v>
      </c>
      <c r="U2477" s="3">
        <v>0.75812650000000004</v>
      </c>
      <c r="V2477" s="3">
        <v>0.51978340000000001</v>
      </c>
      <c r="W2477" s="3">
        <v>0.39712029999999998</v>
      </c>
      <c r="X2477" s="3">
        <v>0.33601439999999999</v>
      </c>
      <c r="Y2477" s="3">
        <v>0.37652849999999999</v>
      </c>
      <c r="Z2477" s="3">
        <v>0.31719239999999999</v>
      </c>
      <c r="AA2477" s="3">
        <v>0.40434759999999997</v>
      </c>
      <c r="AB2477" s="3">
        <v>0.6404474</v>
      </c>
      <c r="AC2477" s="3">
        <v>1.4542980000000001</v>
      </c>
      <c r="AD2477" s="3">
        <v>0.56201570000000001</v>
      </c>
      <c r="AE2477" s="3">
        <v>0.50212460000000003</v>
      </c>
      <c r="AF2477" s="3">
        <v>0.64881789999999995</v>
      </c>
      <c r="AG2477" s="3">
        <v>0.31719239999999999</v>
      </c>
      <c r="AH2477" s="3">
        <v>0.35801630000000001</v>
      </c>
      <c r="AI2477" s="3">
        <v>0.36347069999999998</v>
      </c>
      <c r="AJ2477" s="3">
        <v>0.39022319999999999</v>
      </c>
      <c r="AK2477" s="3">
        <v>0.35239019999999999</v>
      </c>
      <c r="AL2477" s="3">
        <v>0.46383000000000002</v>
      </c>
      <c r="AM2477" s="3">
        <v>0.44220609999999999</v>
      </c>
      <c r="AN2477" s="3">
        <v>0.2050044</v>
      </c>
      <c r="AO2477" s="3">
        <v>0.40095029999999998</v>
      </c>
      <c r="AP2477" s="3">
        <v>0.35582940000000002</v>
      </c>
      <c r="AQ2477" s="3">
        <v>0.48083179999999998</v>
      </c>
      <c r="AR2477" s="3">
        <v>0.21592030000000001</v>
      </c>
      <c r="AS2477" s="3">
        <v>0.18386939999999999</v>
      </c>
      <c r="AT2477" s="3">
        <v>0.3931306</v>
      </c>
      <c r="AU2477" s="3">
        <v>0.3646315</v>
      </c>
      <c r="AV2477" s="3">
        <v>0.3656007</v>
      </c>
      <c r="AW2477" s="3">
        <v>0.63253040000000005</v>
      </c>
      <c r="AX2477" s="3">
        <v>0.71867340000000002</v>
      </c>
      <c r="AY2477" s="3">
        <v>0.66306659999999995</v>
      </c>
    </row>
    <row r="2478" spans="1:51" x14ac:dyDescent="0.25">
      <c r="A2478" t="s">
        <v>2480</v>
      </c>
      <c r="B2478" t="s">
        <v>2480</v>
      </c>
      <c r="C2478" t="s">
        <v>7386</v>
      </c>
      <c r="D2478" t="s">
        <v>12111</v>
      </c>
      <c r="E2478" t="s">
        <v>13779</v>
      </c>
      <c r="F2478" t="s">
        <v>13788</v>
      </c>
      <c r="G2478" t="s">
        <v>15451</v>
      </c>
      <c r="H2478" t="s">
        <v>16957</v>
      </c>
      <c r="I2478" s="3">
        <v>9.337637E-2</v>
      </c>
      <c r="J2478" s="3">
        <v>9.7418220000000009</v>
      </c>
      <c r="K2478" s="3">
        <v>12.781549999999999</v>
      </c>
      <c r="L2478" s="3" t="s">
        <v>18579</v>
      </c>
      <c r="M2478" s="3" t="s">
        <v>18579</v>
      </c>
      <c r="N2478" s="3">
        <v>-1.3558209999999999</v>
      </c>
      <c r="O2478" s="3" t="s">
        <v>18579</v>
      </c>
      <c r="P2478" s="3">
        <v>0.2826631</v>
      </c>
      <c r="Q2478" s="3">
        <v>0.31008429999999998</v>
      </c>
      <c r="R2478" s="3">
        <v>0.31008429999999998</v>
      </c>
      <c r="S2478" s="3">
        <v>0.3214439</v>
      </c>
      <c r="T2478" s="3">
        <v>0.31129089999999998</v>
      </c>
      <c r="U2478" s="3">
        <v>0.32140059999999998</v>
      </c>
      <c r="V2478" s="3">
        <v>0.31039709999999998</v>
      </c>
      <c r="W2478" s="3">
        <v>0.36029329999999998</v>
      </c>
      <c r="X2478" s="3">
        <v>0.34241700000000003</v>
      </c>
      <c r="Y2478" s="3">
        <v>0.27767910000000001</v>
      </c>
      <c r="Z2478" s="3">
        <v>0.28496880000000002</v>
      </c>
      <c r="AA2478" s="3">
        <v>0.58100130000000005</v>
      </c>
      <c r="AB2478" s="3">
        <v>0.54621799999999998</v>
      </c>
      <c r="AC2478" s="3">
        <v>0.37581579999999998</v>
      </c>
      <c r="AD2478" s="3">
        <v>0.492199</v>
      </c>
      <c r="AE2478" s="3">
        <v>0.40892630000000002</v>
      </c>
      <c r="AF2478" s="3">
        <v>0.51066800000000001</v>
      </c>
      <c r="AG2478" s="3">
        <v>0.28496880000000002</v>
      </c>
      <c r="AH2478" s="3">
        <v>0.28683429999999999</v>
      </c>
      <c r="AI2478" s="3">
        <v>0.2877518</v>
      </c>
      <c r="AJ2478" s="3">
        <v>0.31935200000000002</v>
      </c>
      <c r="AK2478" s="3">
        <v>0.32716719999999999</v>
      </c>
      <c r="AL2478" s="3">
        <v>0.27367160000000001</v>
      </c>
      <c r="AM2478" s="3">
        <v>0.34791840000000002</v>
      </c>
      <c r="AN2478" s="3">
        <v>0.22762460000000001</v>
      </c>
      <c r="AO2478" s="3">
        <v>0.4403531</v>
      </c>
      <c r="AP2478" s="3">
        <v>0.2901822</v>
      </c>
      <c r="AQ2478" s="3">
        <v>0.48995</v>
      </c>
      <c r="AR2478" s="3">
        <v>7.2779679999999999E-2</v>
      </c>
      <c r="AS2478" s="3">
        <v>0.31650460000000002</v>
      </c>
      <c r="AT2478" s="3">
        <v>0.32620310000000002</v>
      </c>
      <c r="AU2478" s="3">
        <v>0.337729</v>
      </c>
      <c r="AV2478" s="3">
        <v>0.3285187</v>
      </c>
      <c r="AW2478" s="3">
        <v>0.35672930000000003</v>
      </c>
      <c r="AX2478" s="3">
        <v>0.3689461</v>
      </c>
      <c r="AY2478" s="3">
        <v>0.28046090000000001</v>
      </c>
    </row>
    <row r="2479" spans="1:51" x14ac:dyDescent="0.25">
      <c r="A2479" t="s">
        <v>2481</v>
      </c>
      <c r="B2479" t="s">
        <v>2481</v>
      </c>
      <c r="C2479" t="s">
        <v>7387</v>
      </c>
      <c r="D2479" t="s">
        <v>12112</v>
      </c>
      <c r="E2479" t="s">
        <v>13779</v>
      </c>
      <c r="F2479" t="s">
        <v>13788</v>
      </c>
      <c r="G2479" t="s">
        <v>15452</v>
      </c>
      <c r="H2479" t="s">
        <v>16957</v>
      </c>
      <c r="I2479" s="3">
        <v>0.80797719999999995</v>
      </c>
      <c r="J2479" s="3">
        <v>24.14583</v>
      </c>
      <c r="K2479" s="3">
        <v>20.2879</v>
      </c>
      <c r="L2479" s="3" t="s">
        <v>18579</v>
      </c>
      <c r="M2479" s="3" t="s">
        <v>18579</v>
      </c>
      <c r="N2479" s="3">
        <v>4.6213309999999996</v>
      </c>
      <c r="O2479" s="3" t="s">
        <v>18579</v>
      </c>
      <c r="P2479" s="3">
        <v>1.1991369999999999</v>
      </c>
      <c r="Q2479" s="3">
        <v>1.0662</v>
      </c>
      <c r="R2479" s="3">
        <v>1.0662</v>
      </c>
      <c r="S2479" s="3">
        <v>0.94357780000000002</v>
      </c>
      <c r="T2479" s="3">
        <v>0.82046379999999997</v>
      </c>
      <c r="U2479" s="3">
        <v>1.2030590000000001</v>
      </c>
      <c r="V2479" s="3">
        <v>0.81028739999999999</v>
      </c>
      <c r="W2479" s="3">
        <v>0.4336642</v>
      </c>
      <c r="X2479" s="3">
        <v>0.4615107</v>
      </c>
      <c r="Y2479" s="3">
        <v>0.47898069999999998</v>
      </c>
      <c r="Z2479" s="3">
        <v>0.28683350000000002</v>
      </c>
      <c r="AA2479" s="3">
        <v>0.51939840000000004</v>
      </c>
      <c r="AB2479" s="3">
        <v>1.1704589999999999</v>
      </c>
      <c r="AC2479" s="3">
        <v>3.46936</v>
      </c>
      <c r="AD2479" s="3">
        <v>0.38781569999999999</v>
      </c>
      <c r="AE2479" s="3">
        <v>1.0607329999999999</v>
      </c>
      <c r="AF2479" s="3">
        <v>0.84237269999999997</v>
      </c>
      <c r="AG2479" s="3">
        <v>0.28683350000000002</v>
      </c>
      <c r="AH2479" s="3">
        <v>0.38368839999999999</v>
      </c>
      <c r="AI2479" s="3">
        <v>0.3869379</v>
      </c>
      <c r="AJ2479" s="3">
        <v>0.27428720000000001</v>
      </c>
      <c r="AK2479" s="3">
        <v>0.40522180000000002</v>
      </c>
      <c r="AL2479" s="3">
        <v>0.53602490000000003</v>
      </c>
      <c r="AM2479" s="3">
        <v>0.52719850000000001</v>
      </c>
      <c r="AN2479" s="3">
        <v>0.4450308</v>
      </c>
      <c r="AO2479" s="3">
        <v>0.17162530000000001</v>
      </c>
      <c r="AP2479" s="3">
        <v>0.61561829999999995</v>
      </c>
      <c r="AQ2479" s="3">
        <v>0.5237482</v>
      </c>
      <c r="AR2479" s="3">
        <v>-0.19110099999999999</v>
      </c>
      <c r="AS2479" s="3">
        <v>0.31992310000000002</v>
      </c>
      <c r="AT2479" s="3">
        <v>0.49695859999999997</v>
      </c>
      <c r="AU2479" s="3">
        <v>0.43819530000000001</v>
      </c>
      <c r="AV2479" s="3">
        <v>0.45230979999999998</v>
      </c>
      <c r="AW2479" s="3">
        <v>0.96135139999999997</v>
      </c>
      <c r="AX2479" s="3">
        <v>1.0557650000000001</v>
      </c>
      <c r="AY2479" s="3">
        <v>1.0331330000000001</v>
      </c>
    </row>
    <row r="2480" spans="1:51" x14ac:dyDescent="0.25">
      <c r="A2480" t="s">
        <v>2482</v>
      </c>
      <c r="B2480" t="s">
        <v>2482</v>
      </c>
      <c r="C2480" t="s">
        <v>7388</v>
      </c>
      <c r="D2480" t="s">
        <v>12113</v>
      </c>
      <c r="E2480" t="s">
        <v>13779</v>
      </c>
      <c r="F2480" t="s">
        <v>13788</v>
      </c>
      <c r="G2480" t="s">
        <v>15453</v>
      </c>
      <c r="H2480" t="s">
        <v>16957</v>
      </c>
      <c r="I2480" s="3">
        <v>0.68322890000000003</v>
      </c>
      <c r="J2480" s="3">
        <v>22.51718</v>
      </c>
      <c r="K2480" s="3">
        <v>19.389500000000002</v>
      </c>
      <c r="L2480" s="3" t="s">
        <v>18579</v>
      </c>
      <c r="M2480" s="3" t="s">
        <v>18579</v>
      </c>
      <c r="N2480" s="3">
        <v>1.719638</v>
      </c>
      <c r="O2480" s="3" t="s">
        <v>18579</v>
      </c>
      <c r="P2480" s="3">
        <v>1.0307949999999999</v>
      </c>
      <c r="Q2480" s="3">
        <v>1.077669</v>
      </c>
      <c r="R2480" s="3">
        <v>1.077669</v>
      </c>
      <c r="S2480" s="3">
        <v>0.89649089999999998</v>
      </c>
      <c r="T2480" s="3">
        <v>0.79211730000000002</v>
      </c>
      <c r="U2480" s="3">
        <v>1.0978479999999999</v>
      </c>
      <c r="V2480" s="3">
        <v>0.78283709999999995</v>
      </c>
      <c r="W2480" s="3">
        <v>0.45406289999999999</v>
      </c>
      <c r="X2480" s="3">
        <v>0.45669470000000001</v>
      </c>
      <c r="Y2480" s="3">
        <v>0.45043240000000001</v>
      </c>
      <c r="Z2480" s="3">
        <v>0.29432659999999999</v>
      </c>
      <c r="AA2480" s="3">
        <v>0.48324210000000001</v>
      </c>
      <c r="AB2480" s="3">
        <v>1.0208299999999999</v>
      </c>
      <c r="AC2480" s="3">
        <v>3.0447039999999999</v>
      </c>
      <c r="AD2480" s="3">
        <v>0.46108100000000002</v>
      </c>
      <c r="AE2480" s="3">
        <v>0.96674610000000005</v>
      </c>
      <c r="AF2480" s="3">
        <v>0.8398774</v>
      </c>
      <c r="AG2480" s="3">
        <v>0.29432659999999999</v>
      </c>
      <c r="AH2480" s="3">
        <v>0.37100810000000001</v>
      </c>
      <c r="AI2480" s="3">
        <v>0.37799660000000002</v>
      </c>
      <c r="AJ2480" s="3">
        <v>0.32942959999999999</v>
      </c>
      <c r="AK2480" s="3">
        <v>0.4059355</v>
      </c>
      <c r="AL2480" s="3">
        <v>0.51184350000000001</v>
      </c>
      <c r="AM2480" s="3">
        <v>0.48476839999999999</v>
      </c>
      <c r="AN2480" s="3">
        <v>0.33880670000000002</v>
      </c>
      <c r="AO2480" s="3">
        <v>0.25440170000000001</v>
      </c>
      <c r="AP2480" s="3">
        <v>0.56232700000000002</v>
      </c>
      <c r="AQ2480" s="3">
        <v>0.65857399999999999</v>
      </c>
      <c r="AR2480" s="3">
        <v>5.0839280000000001E-2</v>
      </c>
      <c r="AS2480" s="3">
        <v>0.33078239999999998</v>
      </c>
      <c r="AT2480" s="3">
        <v>0.47422999999999998</v>
      </c>
      <c r="AU2480" s="3">
        <v>0.41880050000000002</v>
      </c>
      <c r="AV2480" s="3">
        <v>0.42996479999999998</v>
      </c>
      <c r="AW2480" s="3">
        <v>0.85654569999999997</v>
      </c>
      <c r="AX2480" s="3">
        <v>0.94000760000000005</v>
      </c>
      <c r="AY2480" s="3">
        <v>0.94568099999999999</v>
      </c>
    </row>
    <row r="2481" spans="1:51" x14ac:dyDescent="0.25">
      <c r="A2481" t="s">
        <v>2483</v>
      </c>
      <c r="B2481" t="s">
        <v>2483</v>
      </c>
      <c r="C2481" t="s">
        <v>7389</v>
      </c>
      <c r="D2481" t="s">
        <v>12114</v>
      </c>
      <c r="E2481" t="s">
        <v>13779</v>
      </c>
      <c r="F2481" t="s">
        <v>13788</v>
      </c>
      <c r="G2481" t="s">
        <v>15211</v>
      </c>
      <c r="H2481" t="s">
        <v>16957</v>
      </c>
      <c r="I2481" s="3">
        <v>0.47906389999999999</v>
      </c>
      <c r="J2481" s="3">
        <v>22.972999999999999</v>
      </c>
      <c r="K2481" s="3">
        <v>15.890840000000001</v>
      </c>
      <c r="L2481" s="3" t="s">
        <v>18579</v>
      </c>
      <c r="M2481" s="3" t="s">
        <v>18579</v>
      </c>
      <c r="N2481" s="3">
        <v>14.874370000000001</v>
      </c>
      <c r="O2481" s="3" t="s">
        <v>18579</v>
      </c>
      <c r="P2481" s="3">
        <v>0.60346929999999999</v>
      </c>
      <c r="Q2481" s="3">
        <v>0.6603677</v>
      </c>
      <c r="R2481" s="3">
        <v>0.6603677</v>
      </c>
      <c r="S2481" s="3">
        <v>0.34066550000000001</v>
      </c>
      <c r="T2481" s="3">
        <v>0.3107762</v>
      </c>
      <c r="U2481" s="3">
        <v>0.34689589999999998</v>
      </c>
      <c r="V2481" s="3">
        <v>0.31687169999999998</v>
      </c>
      <c r="W2481" s="3">
        <v>0.85191459999999997</v>
      </c>
      <c r="X2481" s="3">
        <v>0.75205449999999996</v>
      </c>
      <c r="Y2481" s="3">
        <v>0.28737649999999998</v>
      </c>
      <c r="Z2481" s="3">
        <v>0.34323550000000003</v>
      </c>
      <c r="AA2481" s="3">
        <v>0.21386810000000001</v>
      </c>
      <c r="AB2481" s="3">
        <v>0.42832049999999999</v>
      </c>
      <c r="AC2481" s="3">
        <v>1.6001460000000001</v>
      </c>
      <c r="AD2481" s="3">
        <v>0.23952319999999999</v>
      </c>
      <c r="AE2481" s="3">
        <v>1.3402860000000001</v>
      </c>
      <c r="AF2481" s="3">
        <v>0.16854559999999999</v>
      </c>
      <c r="AG2481" s="3">
        <v>0.34323550000000003</v>
      </c>
      <c r="AH2481" s="3">
        <v>0.33440989999999998</v>
      </c>
      <c r="AI2481" s="3">
        <v>0.3443254</v>
      </c>
      <c r="AJ2481" s="3">
        <v>0.3699501</v>
      </c>
      <c r="AK2481" s="3">
        <v>0.38505080000000003</v>
      </c>
      <c r="AL2481" s="3">
        <v>0.38470880000000002</v>
      </c>
      <c r="AM2481" s="3">
        <v>0.39292310000000003</v>
      </c>
      <c r="AN2481" s="3">
        <v>0.19084419999999999</v>
      </c>
      <c r="AO2481" s="3">
        <v>0.493342</v>
      </c>
      <c r="AP2481" s="3">
        <v>0.2526272</v>
      </c>
      <c r="AQ2481" s="3">
        <v>0.62029719999999999</v>
      </c>
      <c r="AR2481" s="3">
        <v>-1.2723780000000001E-2</v>
      </c>
      <c r="AS2481" s="3">
        <v>1.2276370000000001</v>
      </c>
      <c r="AT2481" s="3">
        <v>0.32256439999999997</v>
      </c>
      <c r="AU2481" s="3">
        <v>0.33017000000000002</v>
      </c>
      <c r="AV2481" s="3">
        <v>0.34998590000000002</v>
      </c>
      <c r="AW2481" s="3">
        <v>0.35343599999999997</v>
      </c>
      <c r="AX2481" s="3">
        <v>0.51148709999999997</v>
      </c>
      <c r="AY2481" s="3">
        <v>0.37287140000000002</v>
      </c>
    </row>
    <row r="2482" spans="1:51" x14ac:dyDescent="0.25">
      <c r="A2482" t="s">
        <v>2484</v>
      </c>
      <c r="B2482" t="s">
        <v>2484</v>
      </c>
      <c r="C2482" t="s">
        <v>7390</v>
      </c>
      <c r="D2482" t="s">
        <v>12115</v>
      </c>
      <c r="E2482" t="s">
        <v>13779</v>
      </c>
      <c r="F2482" t="s">
        <v>13788</v>
      </c>
      <c r="G2482" t="s">
        <v>15454</v>
      </c>
      <c r="H2482" t="s">
        <v>16957</v>
      </c>
      <c r="I2482" s="3">
        <v>0.3442596</v>
      </c>
      <c r="J2482" s="3">
        <v>19.971789999999999</v>
      </c>
      <c r="K2482" s="3">
        <v>13.27352</v>
      </c>
      <c r="L2482" s="3" t="s">
        <v>18579</v>
      </c>
      <c r="M2482" s="3" t="s">
        <v>18579</v>
      </c>
      <c r="N2482" s="3">
        <v>15.94797</v>
      </c>
      <c r="O2482" s="3" t="s">
        <v>18579</v>
      </c>
      <c r="P2482" s="3">
        <v>0.51635039999999999</v>
      </c>
      <c r="Q2482" s="3">
        <v>0.56904460000000001</v>
      </c>
      <c r="R2482" s="3">
        <v>0.56904460000000001</v>
      </c>
      <c r="S2482" s="3">
        <v>0.31812309999999999</v>
      </c>
      <c r="T2482" s="3">
        <v>0.2935239</v>
      </c>
      <c r="U2482" s="3">
        <v>0.29848059999999998</v>
      </c>
      <c r="V2482" s="3">
        <v>0.2961704</v>
      </c>
      <c r="W2482" s="3">
        <v>0.77772209999999997</v>
      </c>
      <c r="X2482" s="3">
        <v>0.6808071</v>
      </c>
      <c r="Y2482" s="3">
        <v>0.25286579999999997</v>
      </c>
      <c r="Z2482" s="3">
        <v>0.30536570000000002</v>
      </c>
      <c r="AA2482" s="3">
        <v>0.3695388</v>
      </c>
      <c r="AB2482" s="3">
        <v>0.50062090000000004</v>
      </c>
      <c r="AC2482" s="3">
        <v>1.237628</v>
      </c>
      <c r="AD2482" s="3">
        <v>0.38411050000000002</v>
      </c>
      <c r="AE2482" s="3">
        <v>1.219617</v>
      </c>
      <c r="AF2482" s="3">
        <v>0.23644609999999999</v>
      </c>
      <c r="AG2482" s="3">
        <v>0.30536570000000002</v>
      </c>
      <c r="AH2482" s="3">
        <v>0.31898850000000001</v>
      </c>
      <c r="AI2482" s="3">
        <v>0.32480229999999999</v>
      </c>
      <c r="AJ2482" s="3">
        <v>0.37613279999999999</v>
      </c>
      <c r="AK2482" s="3">
        <v>0.36896069999999997</v>
      </c>
      <c r="AL2482" s="3">
        <v>0.33454450000000002</v>
      </c>
      <c r="AM2482" s="3">
        <v>0.35424860000000002</v>
      </c>
      <c r="AN2482" s="3">
        <v>0.1166224</v>
      </c>
      <c r="AO2482" s="3">
        <v>0.52761049999999998</v>
      </c>
      <c r="AP2482" s="3">
        <v>0.20273550000000001</v>
      </c>
      <c r="AQ2482" s="3">
        <v>0.62764180000000003</v>
      </c>
      <c r="AR2482" s="3">
        <v>-4.2936559999999999E-2</v>
      </c>
      <c r="AS2482" s="3">
        <v>1.159497</v>
      </c>
      <c r="AT2482" s="3">
        <v>0.31707550000000001</v>
      </c>
      <c r="AU2482" s="3">
        <v>0.33317639999999998</v>
      </c>
      <c r="AV2482" s="3">
        <v>0.33763149999999997</v>
      </c>
      <c r="AW2482" s="3">
        <v>0.34817090000000001</v>
      </c>
      <c r="AX2482" s="3">
        <v>0.49030099999999999</v>
      </c>
      <c r="AY2482" s="3">
        <v>0.3303432</v>
      </c>
    </row>
    <row r="2483" spans="1:51" x14ac:dyDescent="0.25">
      <c r="A2483" t="s">
        <v>2485</v>
      </c>
      <c r="B2483" t="s">
        <v>2485</v>
      </c>
      <c r="C2483" t="s">
        <v>7391</v>
      </c>
      <c r="E2483" t="s">
        <v>13782</v>
      </c>
      <c r="F2483" t="s">
        <v>13795</v>
      </c>
      <c r="G2483" t="s">
        <v>15136</v>
      </c>
      <c r="H2483" t="s">
        <v>16957</v>
      </c>
      <c r="I2483" s="3">
        <v>0.18247840000000001</v>
      </c>
      <c r="J2483" s="3">
        <v>18.95514</v>
      </c>
      <c r="K2483" s="3">
        <v>13.297890000000001</v>
      </c>
      <c r="L2483" s="3" t="s">
        <v>18579</v>
      </c>
      <c r="M2483" s="3" t="s">
        <v>18579</v>
      </c>
      <c r="N2483" s="3">
        <v>4.2760470000000002</v>
      </c>
      <c r="O2483" s="3" t="s">
        <v>18579</v>
      </c>
      <c r="P2483" s="3">
        <v>0.77384379999999997</v>
      </c>
      <c r="Q2483" s="3">
        <v>0.53040620000000005</v>
      </c>
      <c r="R2483" s="3">
        <v>0.53040620000000005</v>
      </c>
      <c r="S2483" s="3">
        <v>0.31138080000000001</v>
      </c>
      <c r="T2483" s="3">
        <v>0.28582790000000002</v>
      </c>
      <c r="U2483" s="3">
        <v>0.35790240000000001</v>
      </c>
      <c r="V2483" s="3">
        <v>0.28531050000000002</v>
      </c>
      <c r="W2483" s="3">
        <v>0.72145740000000003</v>
      </c>
      <c r="X2483" s="3">
        <v>0.56328480000000003</v>
      </c>
      <c r="Y2483" s="3">
        <v>0.1409648</v>
      </c>
      <c r="Z2483" s="3">
        <v>0.1044108</v>
      </c>
      <c r="AA2483" s="3">
        <v>1.316098</v>
      </c>
      <c r="AB2483" s="3">
        <v>1.1977949999999999</v>
      </c>
      <c r="AC2483" s="3">
        <v>1.37704</v>
      </c>
      <c r="AD2483" s="3">
        <v>1.2534419999999999</v>
      </c>
      <c r="AE2483" s="3">
        <v>1.5506899999999999</v>
      </c>
      <c r="AF2483" s="3">
        <v>1.1770309999999999</v>
      </c>
      <c r="AG2483" s="3">
        <v>0.1044108</v>
      </c>
      <c r="AH2483" s="3">
        <v>0.30750369999999999</v>
      </c>
      <c r="AI2483" s="3">
        <v>0.30419400000000002</v>
      </c>
      <c r="AJ2483" s="3">
        <v>0.49863279999999999</v>
      </c>
      <c r="AK2483" s="3">
        <v>0.38735579999999997</v>
      </c>
      <c r="AL2483" s="3">
        <v>0.38703949999999998</v>
      </c>
      <c r="AM2483" s="3">
        <v>0.29750710000000002</v>
      </c>
      <c r="AN2483" s="3">
        <v>-0.15085309999999999</v>
      </c>
      <c r="AO2483" s="3">
        <v>0.71134160000000002</v>
      </c>
      <c r="AP2483" s="3">
        <v>-4.9226409999999998E-2</v>
      </c>
      <c r="AQ2483" s="3">
        <v>0.85579499999999997</v>
      </c>
      <c r="AR2483" s="3">
        <v>-0.58506060000000004</v>
      </c>
      <c r="AS2483" s="3">
        <v>1.0849979999999999</v>
      </c>
      <c r="AT2483" s="3">
        <v>0.28969159999999999</v>
      </c>
      <c r="AU2483" s="3">
        <v>0.3195191</v>
      </c>
      <c r="AV2483" s="3">
        <v>0.33400099999999999</v>
      </c>
      <c r="AW2483" s="3">
        <v>0.43802469999999999</v>
      </c>
      <c r="AX2483" s="3">
        <v>0.65248890000000004</v>
      </c>
      <c r="AY2483" s="3">
        <v>0.38809909999999997</v>
      </c>
    </row>
    <row r="2484" spans="1:51" x14ac:dyDescent="0.25">
      <c r="A2484" t="s">
        <v>2486</v>
      </c>
      <c r="B2484" t="s">
        <v>2486</v>
      </c>
      <c r="C2484" t="s">
        <v>7392</v>
      </c>
      <c r="D2484" t="s">
        <v>12116</v>
      </c>
      <c r="E2484" t="s">
        <v>13779</v>
      </c>
      <c r="F2484" t="s">
        <v>13796</v>
      </c>
      <c r="G2484" t="s">
        <v>15455</v>
      </c>
      <c r="H2484" t="s">
        <v>16957</v>
      </c>
      <c r="I2484" s="3">
        <v>0.35968719999999998</v>
      </c>
      <c r="J2484" s="3">
        <v>20.95955</v>
      </c>
      <c r="K2484" s="3">
        <v>14.28129</v>
      </c>
      <c r="L2484" s="3" t="s">
        <v>18579</v>
      </c>
      <c r="M2484" s="3" t="s">
        <v>18579</v>
      </c>
      <c r="N2484" s="3">
        <v>27.371230000000001</v>
      </c>
      <c r="O2484" s="3" t="s">
        <v>18579</v>
      </c>
      <c r="P2484" s="3">
        <v>0.44163950000000002</v>
      </c>
      <c r="Q2484" s="3">
        <v>0.51884600000000003</v>
      </c>
      <c r="R2484" s="3">
        <v>0.51884600000000003</v>
      </c>
      <c r="S2484" s="3">
        <v>0.32339669999999998</v>
      </c>
      <c r="T2484" s="3">
        <v>0.3059016</v>
      </c>
      <c r="U2484" s="3">
        <v>0.31872109999999998</v>
      </c>
      <c r="V2484" s="3">
        <v>0.30830859999999999</v>
      </c>
      <c r="W2484" s="3">
        <v>0.73254140000000001</v>
      </c>
      <c r="X2484" s="3">
        <v>0.62849659999999996</v>
      </c>
      <c r="Y2484" s="3">
        <v>0.27845690000000001</v>
      </c>
      <c r="Z2484" s="3">
        <v>0.3240229</v>
      </c>
      <c r="AA2484" s="3">
        <v>0.32866509999999999</v>
      </c>
      <c r="AB2484" s="3">
        <v>0.46590409999999999</v>
      </c>
      <c r="AC2484" s="3">
        <v>1.1396710000000001</v>
      </c>
      <c r="AD2484" s="3">
        <v>0.38571090000000002</v>
      </c>
      <c r="AE2484" s="3">
        <v>1.1245970000000001</v>
      </c>
      <c r="AF2484" s="3">
        <v>0.24742359999999999</v>
      </c>
      <c r="AG2484" s="3">
        <v>0.3240229</v>
      </c>
      <c r="AH2484" s="3">
        <v>0.3280632</v>
      </c>
      <c r="AI2484" s="3">
        <v>0.3358642</v>
      </c>
      <c r="AJ2484" s="3">
        <v>0.36530600000000002</v>
      </c>
      <c r="AK2484" s="3">
        <v>0.36139460000000001</v>
      </c>
      <c r="AL2484" s="3">
        <v>0.3685329</v>
      </c>
      <c r="AM2484" s="3">
        <v>0.39913130000000002</v>
      </c>
      <c r="AN2484" s="3">
        <v>0.1665963</v>
      </c>
      <c r="AO2484" s="3">
        <v>0.52071619999999996</v>
      </c>
      <c r="AP2484" s="3">
        <v>0.24351229999999999</v>
      </c>
      <c r="AQ2484" s="3">
        <v>0.57410729999999999</v>
      </c>
      <c r="AR2484" s="3">
        <v>0.1162164</v>
      </c>
      <c r="AS2484" s="3">
        <v>1.0039229999999999</v>
      </c>
      <c r="AT2484" s="3">
        <v>0.33055639999999997</v>
      </c>
      <c r="AU2484" s="3">
        <v>0.33860849999999998</v>
      </c>
      <c r="AV2484" s="3">
        <v>0.35040759999999999</v>
      </c>
      <c r="AW2484" s="3">
        <v>0.34154590000000001</v>
      </c>
      <c r="AX2484" s="3">
        <v>0.47148030000000002</v>
      </c>
      <c r="AY2484" s="3">
        <v>0.34002779999999999</v>
      </c>
    </row>
    <row r="2485" spans="1:51" x14ac:dyDescent="0.25">
      <c r="A2485" t="s">
        <v>2487</v>
      </c>
      <c r="B2485" t="s">
        <v>2487</v>
      </c>
      <c r="C2485" t="s">
        <v>7393</v>
      </c>
      <c r="E2485" t="s">
        <v>13779</v>
      </c>
      <c r="F2485" t="s">
        <v>13790</v>
      </c>
      <c r="G2485" t="s">
        <v>15216</v>
      </c>
      <c r="H2485" t="s">
        <v>16957</v>
      </c>
      <c r="I2485" s="3">
        <v>0.31405110000000003</v>
      </c>
      <c r="J2485" s="3">
        <v>26.898219999999998</v>
      </c>
      <c r="K2485" s="3">
        <v>19.42952</v>
      </c>
      <c r="L2485" s="3" t="s">
        <v>18579</v>
      </c>
      <c r="M2485" s="3" t="s">
        <v>18579</v>
      </c>
      <c r="N2485" s="3">
        <v>56.09158</v>
      </c>
      <c r="O2485" s="3" t="s">
        <v>18579</v>
      </c>
      <c r="P2485" s="3">
        <v>0.60338400000000003</v>
      </c>
      <c r="Q2485" s="3">
        <v>0.62540949999999995</v>
      </c>
      <c r="R2485" s="3">
        <v>0.62540949999999995</v>
      </c>
      <c r="S2485" s="3">
        <v>0.40904780000000002</v>
      </c>
      <c r="T2485" s="3">
        <v>0.44368970000000002</v>
      </c>
      <c r="U2485" s="3">
        <v>0.54983090000000001</v>
      </c>
      <c r="V2485" s="3">
        <v>0.44754739999999998</v>
      </c>
      <c r="W2485" s="3">
        <v>1.044135</v>
      </c>
      <c r="X2485" s="3">
        <v>0.82678479999999999</v>
      </c>
      <c r="Y2485" s="3">
        <v>0.37287199999999998</v>
      </c>
      <c r="Z2485" s="3">
        <v>0.33817789999999998</v>
      </c>
      <c r="AA2485" s="3">
        <v>0.15526599999999999</v>
      </c>
      <c r="AB2485" s="3">
        <v>0.60578869999999996</v>
      </c>
      <c r="AC2485" s="3">
        <v>2.5040870000000002</v>
      </c>
      <c r="AD2485" s="3">
        <v>0.37117169999999999</v>
      </c>
      <c r="AE2485" s="3">
        <v>1.50674</v>
      </c>
      <c r="AF2485" s="3">
        <v>4.9401170000000001E-2</v>
      </c>
      <c r="AG2485" s="3">
        <v>0.33817789999999998</v>
      </c>
      <c r="AH2485" s="3">
        <v>0.36414299999999999</v>
      </c>
      <c r="AI2485" s="3">
        <v>0.37976320000000002</v>
      </c>
      <c r="AJ2485" s="3">
        <v>0.30816870000000002</v>
      </c>
      <c r="AK2485" s="3">
        <v>0.44358199999999998</v>
      </c>
      <c r="AL2485" s="3">
        <v>0.61434339999999998</v>
      </c>
      <c r="AM2485" s="3">
        <v>0.69623179999999996</v>
      </c>
      <c r="AN2485" s="3">
        <v>-6.6074030000000006E-2</v>
      </c>
      <c r="AO2485" s="3">
        <v>0.62858829999999999</v>
      </c>
      <c r="AP2485" s="3">
        <v>0.21220900000000001</v>
      </c>
      <c r="AQ2485" s="3">
        <v>0.8839243</v>
      </c>
      <c r="AR2485" s="3">
        <v>-0.92822939999999998</v>
      </c>
      <c r="AS2485" s="3">
        <v>1.1976260000000001</v>
      </c>
      <c r="AT2485" s="3">
        <v>0.3170191</v>
      </c>
      <c r="AU2485" s="3">
        <v>0.34458889999999998</v>
      </c>
      <c r="AV2485" s="3">
        <v>0.35343059999999998</v>
      </c>
      <c r="AW2485" s="3">
        <v>0.4703329</v>
      </c>
      <c r="AX2485" s="3">
        <v>0.65076109999999998</v>
      </c>
      <c r="AY2485" s="3">
        <v>0.48094150000000002</v>
      </c>
    </row>
    <row r="2486" spans="1:51" x14ac:dyDescent="0.25">
      <c r="A2486" t="s">
        <v>2488</v>
      </c>
      <c r="B2486" t="s">
        <v>2488</v>
      </c>
      <c r="C2486" t="s">
        <v>7394</v>
      </c>
      <c r="D2486" t="s">
        <v>12117</v>
      </c>
      <c r="E2486" t="s">
        <v>13779</v>
      </c>
      <c r="F2486" t="s">
        <v>13790</v>
      </c>
      <c r="G2486" t="s">
        <v>15456</v>
      </c>
      <c r="H2486" t="s">
        <v>16957</v>
      </c>
      <c r="I2486" s="3">
        <v>0.6151008</v>
      </c>
      <c r="J2486" s="3">
        <v>31.494250000000001</v>
      </c>
      <c r="K2486" s="3">
        <v>25.93272</v>
      </c>
      <c r="L2486" s="3" t="s">
        <v>18579</v>
      </c>
      <c r="M2486" s="3" t="s">
        <v>18579</v>
      </c>
      <c r="N2486" s="3">
        <v>12.996930000000001</v>
      </c>
      <c r="O2486" s="3" t="s">
        <v>18579</v>
      </c>
      <c r="P2486" s="3">
        <v>1.1118170000000001</v>
      </c>
      <c r="Q2486" s="3">
        <v>1.0176130000000001</v>
      </c>
      <c r="R2486" s="3">
        <v>1.0176130000000001</v>
      </c>
      <c r="S2486" s="3">
        <v>1.028605</v>
      </c>
      <c r="T2486" s="3">
        <v>0.95743829999999996</v>
      </c>
      <c r="U2486" s="3">
        <v>1.3039369999999999</v>
      </c>
      <c r="V2486" s="3">
        <v>0.95092639999999995</v>
      </c>
      <c r="W2486" s="3">
        <v>0.4389131</v>
      </c>
      <c r="X2486" s="3">
        <v>0.53472260000000005</v>
      </c>
      <c r="Y2486" s="3">
        <v>0.56530409999999998</v>
      </c>
      <c r="Z2486" s="3">
        <v>0.33648460000000002</v>
      </c>
      <c r="AA2486" s="3">
        <v>0.25475120000000001</v>
      </c>
      <c r="AB2486" s="3">
        <v>1.1591549999999999</v>
      </c>
      <c r="AC2486" s="3">
        <v>4.3002330000000004</v>
      </c>
      <c r="AD2486" s="3">
        <v>5.109942E-2</v>
      </c>
      <c r="AE2486" s="3">
        <v>1.1655199999999999</v>
      </c>
      <c r="AF2486" s="3">
        <v>0.53969069999999997</v>
      </c>
      <c r="AG2486" s="3">
        <v>0.33648460000000002</v>
      </c>
      <c r="AH2486" s="3">
        <v>0.45947739999999998</v>
      </c>
      <c r="AI2486" s="3">
        <v>0.47119670000000002</v>
      </c>
      <c r="AJ2486" s="3">
        <v>0.25289990000000001</v>
      </c>
      <c r="AK2486" s="3">
        <v>0.40555020000000003</v>
      </c>
      <c r="AL2486" s="3">
        <v>0.67162960000000005</v>
      </c>
      <c r="AM2486" s="3">
        <v>0.58557349999999997</v>
      </c>
      <c r="AN2486" s="3">
        <v>0.66178320000000002</v>
      </c>
      <c r="AO2486" s="3">
        <v>-1.7264000000000002E-2</v>
      </c>
      <c r="AP2486" s="3">
        <v>0.89120639999999995</v>
      </c>
      <c r="AQ2486" s="3">
        <v>0.3910922</v>
      </c>
      <c r="AR2486" s="3">
        <v>-0.65764</v>
      </c>
      <c r="AS2486" s="3">
        <v>0.43340329999999999</v>
      </c>
      <c r="AT2486" s="3">
        <v>0.4945659</v>
      </c>
      <c r="AU2486" s="3">
        <v>0.44496059999999998</v>
      </c>
      <c r="AV2486" s="3">
        <v>0.46168680000000001</v>
      </c>
      <c r="AW2486" s="3">
        <v>0.98853089999999999</v>
      </c>
      <c r="AX2486" s="3">
        <v>1.053893</v>
      </c>
      <c r="AY2486" s="3">
        <v>1.0721480000000001</v>
      </c>
    </row>
    <row r="2487" spans="1:51" x14ac:dyDescent="0.25">
      <c r="A2487" t="s">
        <v>2489</v>
      </c>
      <c r="B2487" t="s">
        <v>2489</v>
      </c>
      <c r="C2487" t="s">
        <v>7395</v>
      </c>
      <c r="D2487" t="s">
        <v>12118</v>
      </c>
      <c r="E2487" t="s">
        <v>13779</v>
      </c>
      <c r="F2487" t="s">
        <v>13796</v>
      </c>
      <c r="G2487" t="s">
        <v>15457</v>
      </c>
      <c r="H2487" t="s">
        <v>16957</v>
      </c>
      <c r="I2487" s="3">
        <v>0.71225380000000005</v>
      </c>
      <c r="J2487" s="3">
        <v>28.411750000000001</v>
      </c>
      <c r="K2487" s="3">
        <v>18.102080000000001</v>
      </c>
      <c r="L2487" s="3" t="s">
        <v>18579</v>
      </c>
      <c r="M2487" s="3" t="s">
        <v>18579</v>
      </c>
      <c r="N2487" s="3">
        <v>2.449716</v>
      </c>
      <c r="O2487" s="3" t="s">
        <v>18579</v>
      </c>
      <c r="P2487" s="3">
        <v>1.3632029999999999</v>
      </c>
      <c r="Q2487" s="3">
        <v>1.080611</v>
      </c>
      <c r="R2487" s="3">
        <v>1.080611</v>
      </c>
      <c r="S2487" s="3">
        <v>1.0357350000000001</v>
      </c>
      <c r="T2487" s="3">
        <v>0.91336200000000001</v>
      </c>
      <c r="U2487" s="3">
        <v>1.3302480000000001</v>
      </c>
      <c r="V2487" s="3">
        <v>0.90605780000000002</v>
      </c>
      <c r="W2487" s="3">
        <v>0.3826929</v>
      </c>
      <c r="X2487" s="3">
        <v>0.4885834</v>
      </c>
      <c r="Y2487" s="3">
        <v>0.56934300000000004</v>
      </c>
      <c r="Z2487" s="3">
        <v>0.35993399999999998</v>
      </c>
      <c r="AA2487" s="3">
        <v>0.18104909999999999</v>
      </c>
      <c r="AB2487" s="3">
        <v>0.99342269999999999</v>
      </c>
      <c r="AC2487" s="3">
        <v>3.8193920000000001</v>
      </c>
      <c r="AD2487" s="3">
        <v>7.3868779999999995E-2</v>
      </c>
      <c r="AE2487" s="3">
        <v>0.88867549999999995</v>
      </c>
      <c r="AF2487" s="3">
        <v>0.75454129999999997</v>
      </c>
      <c r="AG2487" s="3">
        <v>0.35993399999999998</v>
      </c>
      <c r="AH2487" s="3">
        <v>0.4499996</v>
      </c>
      <c r="AI2487" s="3">
        <v>0.46356340000000001</v>
      </c>
      <c r="AJ2487" s="3">
        <v>0.27332580000000001</v>
      </c>
      <c r="AK2487" s="3">
        <v>0.39110879999999998</v>
      </c>
      <c r="AL2487" s="3">
        <v>0.66880099999999998</v>
      </c>
      <c r="AM2487" s="3">
        <v>0.58358089999999996</v>
      </c>
      <c r="AN2487" s="3">
        <v>0.63795999999999997</v>
      </c>
      <c r="AO2487" s="3">
        <v>3.3473929999999999E-2</v>
      </c>
      <c r="AP2487" s="3">
        <v>0.76599249999999997</v>
      </c>
      <c r="AQ2487" s="3">
        <v>0.44103550000000002</v>
      </c>
      <c r="AR2487" s="3">
        <v>0.58103570000000004</v>
      </c>
      <c r="AS2487" s="3">
        <v>0.18462149999999999</v>
      </c>
      <c r="AT2487" s="3">
        <v>0.53890269999999996</v>
      </c>
      <c r="AU2487" s="3">
        <v>0.45896550000000003</v>
      </c>
      <c r="AV2487" s="3">
        <v>0.47042879999999998</v>
      </c>
      <c r="AW2487" s="3">
        <v>1.076103</v>
      </c>
      <c r="AX2487" s="3">
        <v>1.1561680000000001</v>
      </c>
      <c r="AY2487" s="3">
        <v>1.1385609999999999</v>
      </c>
    </row>
    <row r="2488" spans="1:51" x14ac:dyDescent="0.25">
      <c r="A2488" t="s">
        <v>2490</v>
      </c>
      <c r="B2488" t="s">
        <v>2490</v>
      </c>
      <c r="C2488" t="s">
        <v>7396</v>
      </c>
      <c r="D2488" t="s">
        <v>12119</v>
      </c>
      <c r="E2488" t="s">
        <v>13779</v>
      </c>
      <c r="F2488" t="s">
        <v>13792</v>
      </c>
      <c r="G2488" t="s">
        <v>15458</v>
      </c>
      <c r="H2488" t="s">
        <v>16957</v>
      </c>
      <c r="I2488" s="3">
        <v>0.37462760000000001</v>
      </c>
      <c r="J2488" s="3">
        <v>34.590009999999999</v>
      </c>
      <c r="K2488" s="3">
        <v>19.87679</v>
      </c>
      <c r="L2488" s="3" t="s">
        <v>18579</v>
      </c>
      <c r="M2488" s="3" t="s">
        <v>18579</v>
      </c>
      <c r="N2488" s="3">
        <v>38.538460000000001</v>
      </c>
      <c r="O2488" s="3" t="s">
        <v>18579</v>
      </c>
      <c r="P2488" s="3">
        <v>0.45443810000000001</v>
      </c>
      <c r="Q2488" s="3">
        <v>0.68646160000000001</v>
      </c>
      <c r="R2488" s="3">
        <v>0.68646160000000001</v>
      </c>
      <c r="S2488" s="3">
        <v>0.36585440000000002</v>
      </c>
      <c r="T2488" s="3">
        <v>0.3364202</v>
      </c>
      <c r="U2488" s="3">
        <v>0.38124219999999998</v>
      </c>
      <c r="V2488" s="3">
        <v>0.34534310000000001</v>
      </c>
      <c r="W2488" s="3">
        <v>1.0916779999999999</v>
      </c>
      <c r="X2488" s="3">
        <v>0.87690049999999997</v>
      </c>
      <c r="Y2488" s="3">
        <v>0.263131</v>
      </c>
      <c r="Z2488" s="3">
        <v>0.3631568</v>
      </c>
      <c r="AA2488" s="3">
        <v>9.7162180000000001E-2</v>
      </c>
      <c r="AB2488" s="3">
        <v>0.48678260000000001</v>
      </c>
      <c r="AC2488" s="3">
        <v>2.259414</v>
      </c>
      <c r="AD2488" s="3">
        <v>7.9954170000000005E-2</v>
      </c>
      <c r="AE2488" s="3">
        <v>1.883859</v>
      </c>
      <c r="AF2488" s="3">
        <v>0.1543581</v>
      </c>
      <c r="AG2488" s="3">
        <v>0.3631568</v>
      </c>
      <c r="AH2488" s="3">
        <v>0.34687469999999998</v>
      </c>
      <c r="AI2488" s="3">
        <v>0.35747689999999999</v>
      </c>
      <c r="AJ2488" s="3">
        <v>0.34503440000000002</v>
      </c>
      <c r="AK2488" s="3">
        <v>0.39336680000000002</v>
      </c>
      <c r="AL2488" s="3">
        <v>0.4294364</v>
      </c>
      <c r="AM2488" s="3">
        <v>0.44314690000000001</v>
      </c>
      <c r="AN2488" s="3">
        <v>0.21909120000000001</v>
      </c>
      <c r="AO2488" s="3">
        <v>0.45993469999999997</v>
      </c>
      <c r="AP2488" s="3">
        <v>0.2209682</v>
      </c>
      <c r="AQ2488" s="3">
        <v>0.69810179999999999</v>
      </c>
      <c r="AR2488" s="3">
        <v>0.16082830000000001</v>
      </c>
      <c r="AS2488" s="3">
        <v>1.6341209999999999</v>
      </c>
      <c r="AT2488" s="3">
        <v>0.32295439999999997</v>
      </c>
      <c r="AU2488" s="3">
        <v>0.33366440000000003</v>
      </c>
      <c r="AV2488" s="3">
        <v>0.3632667</v>
      </c>
      <c r="AW2488" s="3">
        <v>0.3353276</v>
      </c>
      <c r="AX2488" s="3">
        <v>0.53564299999999998</v>
      </c>
      <c r="AY2488" s="3">
        <v>0.41055150000000001</v>
      </c>
    </row>
    <row r="2489" spans="1:51" x14ac:dyDescent="0.25">
      <c r="A2489" t="s">
        <v>2491</v>
      </c>
      <c r="B2489" t="s">
        <v>2491</v>
      </c>
      <c r="C2489" t="s">
        <v>7397</v>
      </c>
      <c r="D2489" t="s">
        <v>12120</v>
      </c>
      <c r="E2489" t="s">
        <v>13779</v>
      </c>
      <c r="F2489" t="s">
        <v>13788</v>
      </c>
      <c r="G2489" t="s">
        <v>15328</v>
      </c>
      <c r="H2489" t="s">
        <v>16957</v>
      </c>
      <c r="I2489" s="3">
        <v>0.4546502</v>
      </c>
      <c r="J2489" s="3">
        <v>22.23564</v>
      </c>
      <c r="K2489" s="3">
        <v>16.194510000000001</v>
      </c>
      <c r="L2489" s="3" t="s">
        <v>18579</v>
      </c>
      <c r="M2489" s="3" t="s">
        <v>18579</v>
      </c>
      <c r="N2489" s="3">
        <v>14.68662</v>
      </c>
      <c r="O2489" s="3" t="s">
        <v>18579</v>
      </c>
      <c r="P2489" s="3">
        <v>0.54522020000000004</v>
      </c>
      <c r="Q2489" s="3">
        <v>0.63003659999999995</v>
      </c>
      <c r="R2489" s="3">
        <v>0.63003659999999995</v>
      </c>
      <c r="S2489" s="3">
        <v>0.32193169999999999</v>
      </c>
      <c r="T2489" s="3">
        <v>0.29785410000000001</v>
      </c>
      <c r="U2489" s="3">
        <v>0.30942760000000002</v>
      </c>
      <c r="V2489" s="3">
        <v>0.30297879999999999</v>
      </c>
      <c r="W2489" s="3">
        <v>0.81346879999999999</v>
      </c>
      <c r="X2489" s="3">
        <v>0.73010739999999996</v>
      </c>
      <c r="Y2489" s="3">
        <v>0.27946480000000001</v>
      </c>
      <c r="Z2489" s="3">
        <v>0.33400259999999998</v>
      </c>
      <c r="AA2489" s="3">
        <v>0.2438051</v>
      </c>
      <c r="AB2489" s="3">
        <v>0.4261182</v>
      </c>
      <c r="AC2489" s="3">
        <v>1.3379460000000001</v>
      </c>
      <c r="AD2489" s="3">
        <v>0.346028</v>
      </c>
      <c r="AE2489" s="3">
        <v>1.2702979999999999</v>
      </c>
      <c r="AF2489" s="3">
        <v>0.183804</v>
      </c>
      <c r="AG2489" s="3">
        <v>0.33400259999999998</v>
      </c>
      <c r="AH2489" s="3">
        <v>0.33164779999999999</v>
      </c>
      <c r="AI2489" s="3">
        <v>0.3396284</v>
      </c>
      <c r="AJ2489" s="3">
        <v>0.35922949999999998</v>
      </c>
      <c r="AK2489" s="3">
        <v>0.3794302</v>
      </c>
      <c r="AL2489" s="3">
        <v>0.3779035</v>
      </c>
      <c r="AM2489" s="3">
        <v>0.37378099999999997</v>
      </c>
      <c r="AN2489" s="3">
        <v>0.1561043</v>
      </c>
      <c r="AO2489" s="3">
        <v>0.51314090000000001</v>
      </c>
      <c r="AP2489" s="3">
        <v>0.22367989999999999</v>
      </c>
      <c r="AQ2489" s="3">
        <v>0.62657379999999996</v>
      </c>
      <c r="AR2489" s="3">
        <v>1.0468630000000001E-3</v>
      </c>
      <c r="AS2489" s="3">
        <v>1.1724410000000001</v>
      </c>
      <c r="AT2489" s="3">
        <v>0.32193300000000002</v>
      </c>
      <c r="AU2489" s="3">
        <v>0.33265230000000001</v>
      </c>
      <c r="AV2489" s="3">
        <v>0.34428730000000002</v>
      </c>
      <c r="AW2489" s="3">
        <v>0.33231450000000001</v>
      </c>
      <c r="AX2489" s="3">
        <v>0.48116229999999999</v>
      </c>
      <c r="AY2489" s="3">
        <v>0.34271239999999997</v>
      </c>
    </row>
    <row r="2490" spans="1:51" x14ac:dyDescent="0.25">
      <c r="A2490" t="s">
        <v>2492</v>
      </c>
      <c r="B2490" t="s">
        <v>2492</v>
      </c>
      <c r="C2490" t="s">
        <v>7398</v>
      </c>
      <c r="D2490" t="s">
        <v>12121</v>
      </c>
      <c r="E2490" t="s">
        <v>13779</v>
      </c>
      <c r="F2490" t="s">
        <v>13790</v>
      </c>
      <c r="G2490" t="s">
        <v>15459</v>
      </c>
      <c r="H2490" t="s">
        <v>16957</v>
      </c>
      <c r="I2490" s="3">
        <v>-0.20245659999999999</v>
      </c>
      <c r="J2490" s="3">
        <v>28.735289999999999</v>
      </c>
      <c r="K2490" s="3">
        <v>27.333079999999999</v>
      </c>
      <c r="L2490" s="3" t="s">
        <v>18579</v>
      </c>
      <c r="M2490" s="3" t="s">
        <v>18579</v>
      </c>
      <c r="N2490" s="3">
        <v>10.030889999999999</v>
      </c>
      <c r="O2490" s="3" t="s">
        <v>18579</v>
      </c>
      <c r="P2490" s="3">
        <v>3.4349879999999999E-2</v>
      </c>
      <c r="Q2490" s="3">
        <v>0.15421689999999999</v>
      </c>
      <c r="R2490" s="3">
        <v>0.15421689999999999</v>
      </c>
      <c r="S2490" s="3">
        <v>9.1594350000000005E-3</v>
      </c>
      <c r="T2490" s="3">
        <v>0.12933349999999999</v>
      </c>
      <c r="U2490" s="3">
        <v>-0.110501</v>
      </c>
      <c r="V2490" s="3">
        <v>0.14036989999999999</v>
      </c>
      <c r="W2490" s="3">
        <v>0.43870399999999998</v>
      </c>
      <c r="X2490" s="3">
        <v>0.29135149999999999</v>
      </c>
      <c r="Y2490" s="3">
        <v>0.1111598</v>
      </c>
      <c r="Z2490" s="3">
        <v>0.19807069999999999</v>
      </c>
      <c r="AA2490" s="3">
        <v>1.014051</v>
      </c>
      <c r="AB2490" s="3">
        <v>0.52555249999999998</v>
      </c>
      <c r="AC2490" s="3">
        <v>-0.96100399999999997</v>
      </c>
      <c r="AD2490" s="3">
        <v>0.82531909999999997</v>
      </c>
      <c r="AE2490" s="3">
        <v>0.5118933</v>
      </c>
      <c r="AF2490" s="3">
        <v>0.64640089999999994</v>
      </c>
      <c r="AG2490" s="3">
        <v>0.19807069999999999</v>
      </c>
      <c r="AH2490" s="3">
        <v>4.7770609999999998E-2</v>
      </c>
      <c r="AI2490" s="3">
        <v>2.4546249999999999E-2</v>
      </c>
      <c r="AJ2490" s="3">
        <v>0.39696550000000003</v>
      </c>
      <c r="AK2490" s="3">
        <v>0.25763639999999999</v>
      </c>
      <c r="AL2490" s="3">
        <v>-0.1048089</v>
      </c>
      <c r="AM2490" s="3">
        <v>8.0439099999999999E-2</v>
      </c>
      <c r="AN2490" s="3">
        <v>-2.0358540000000001E-2</v>
      </c>
      <c r="AO2490" s="3">
        <v>0.67780799999999997</v>
      </c>
      <c r="AP2490" s="3">
        <v>-8.7271059999999998E-2</v>
      </c>
      <c r="AQ2490" s="3">
        <v>0.51198140000000003</v>
      </c>
      <c r="AR2490" s="3">
        <v>0.53265620000000002</v>
      </c>
      <c r="AS2490" s="3">
        <v>0.73371129999999996</v>
      </c>
      <c r="AT2490" s="3">
        <v>0.2458708</v>
      </c>
      <c r="AU2490" s="3">
        <v>0.2696576</v>
      </c>
      <c r="AV2490" s="3">
        <v>0.27538810000000002</v>
      </c>
      <c r="AW2490" s="3">
        <v>0.11184230000000001</v>
      </c>
      <c r="AX2490" s="3">
        <v>0.14717749999999999</v>
      </c>
      <c r="AY2490" s="3">
        <v>3.1760259999999998E-2</v>
      </c>
    </row>
    <row r="2491" spans="1:51" x14ac:dyDescent="0.25">
      <c r="A2491" t="s">
        <v>2493</v>
      </c>
      <c r="B2491" t="s">
        <v>2493</v>
      </c>
      <c r="C2491" t="s">
        <v>7399</v>
      </c>
      <c r="E2491" t="s">
        <v>13779</v>
      </c>
      <c r="F2491" t="s">
        <v>13792</v>
      </c>
      <c r="G2491" t="s">
        <v>14264</v>
      </c>
      <c r="H2491" t="s">
        <v>16957</v>
      </c>
      <c r="I2491" s="3">
        <v>7.8057119999999994E-2</v>
      </c>
      <c r="J2491" s="3">
        <v>24.530169999999998</v>
      </c>
      <c r="K2491" s="3">
        <v>20.62838</v>
      </c>
      <c r="L2491" s="3" t="s">
        <v>18579</v>
      </c>
      <c r="M2491" s="3" t="s">
        <v>18579</v>
      </c>
      <c r="N2491" s="3">
        <v>8.5485710000000008</v>
      </c>
      <c r="O2491" s="3" t="s">
        <v>18579</v>
      </c>
      <c r="P2491" s="3">
        <v>0.54409510000000005</v>
      </c>
      <c r="Q2491" s="3">
        <v>0.44006479999999998</v>
      </c>
      <c r="R2491" s="3">
        <v>0.44006479999999998</v>
      </c>
      <c r="S2491" s="3">
        <v>0.38300679999999998</v>
      </c>
      <c r="T2491" s="3">
        <v>0.38172289999999998</v>
      </c>
      <c r="U2491" s="3">
        <v>0.39066719999999999</v>
      </c>
      <c r="V2491" s="3">
        <v>0.37870239999999999</v>
      </c>
      <c r="W2491" s="3">
        <v>0.64301889999999995</v>
      </c>
      <c r="X2491" s="3">
        <v>0.8346732</v>
      </c>
      <c r="Y2491" s="3">
        <v>0.30325829999999998</v>
      </c>
      <c r="Z2491" s="3">
        <v>0.27016800000000002</v>
      </c>
      <c r="AA2491" s="3">
        <v>0.57055109999999998</v>
      </c>
      <c r="AB2491" s="3">
        <v>0.70687350000000004</v>
      </c>
      <c r="AC2491" s="3">
        <v>1.4367190000000001</v>
      </c>
      <c r="AD2491" s="3">
        <v>0.77846300000000002</v>
      </c>
      <c r="AE2491" s="3">
        <v>1.1879200000000001</v>
      </c>
      <c r="AF2491" s="3">
        <v>0.53667520000000002</v>
      </c>
      <c r="AG2491" s="3">
        <v>0.27016800000000002</v>
      </c>
      <c r="AH2491" s="3">
        <v>0.31276290000000001</v>
      </c>
      <c r="AI2491" s="3">
        <v>0.31567230000000002</v>
      </c>
      <c r="AJ2491" s="3">
        <v>0.37411139999999998</v>
      </c>
      <c r="AK2491" s="3">
        <v>0.4260003</v>
      </c>
      <c r="AL2491" s="3">
        <v>0.44329180000000001</v>
      </c>
      <c r="AM2491" s="3">
        <v>0.35565469999999999</v>
      </c>
      <c r="AN2491" s="3">
        <v>3.4243170000000003E-2</v>
      </c>
      <c r="AO2491" s="3">
        <v>0.60272780000000004</v>
      </c>
      <c r="AP2491" s="3">
        <v>0.21278849999999999</v>
      </c>
      <c r="AQ2491" s="3">
        <v>0.72981940000000001</v>
      </c>
      <c r="AR2491" s="3">
        <v>-0.53913290000000003</v>
      </c>
      <c r="AS2491" s="3">
        <v>0.94334119999999999</v>
      </c>
      <c r="AT2491" s="3">
        <v>0.38305539999999999</v>
      </c>
      <c r="AU2491" s="3">
        <v>0.36011670000000001</v>
      </c>
      <c r="AV2491" s="3">
        <v>0.37492150000000002</v>
      </c>
      <c r="AW2491" s="3">
        <v>0.42315249999999999</v>
      </c>
      <c r="AX2491" s="3">
        <v>0.53878720000000002</v>
      </c>
      <c r="AY2491" s="3">
        <v>0.41810350000000002</v>
      </c>
    </row>
    <row r="2492" spans="1:51" x14ac:dyDescent="0.25">
      <c r="A2492" t="s">
        <v>2494</v>
      </c>
      <c r="B2492" t="s">
        <v>2494</v>
      </c>
      <c r="C2492" t="s">
        <v>7400</v>
      </c>
      <c r="D2492" t="s">
        <v>12122</v>
      </c>
      <c r="E2492" t="s">
        <v>13779</v>
      </c>
      <c r="F2492" t="s">
        <v>13788</v>
      </c>
      <c r="G2492" t="s">
        <v>15460</v>
      </c>
      <c r="H2492" t="s">
        <v>16957</v>
      </c>
      <c r="I2492" s="3">
        <v>0.80575189999999997</v>
      </c>
      <c r="J2492" s="3">
        <v>23.77984</v>
      </c>
      <c r="K2492" s="3">
        <v>23.932130000000001</v>
      </c>
      <c r="L2492" s="3" t="s">
        <v>18579</v>
      </c>
      <c r="M2492" s="3" t="s">
        <v>18579</v>
      </c>
      <c r="N2492" s="3">
        <v>25.683240000000001</v>
      </c>
      <c r="O2492" s="3" t="s">
        <v>18579</v>
      </c>
      <c r="P2492" s="3">
        <v>1.2060759999999999</v>
      </c>
      <c r="Q2492" s="3">
        <v>1.134193</v>
      </c>
      <c r="R2492" s="3">
        <v>1.134193</v>
      </c>
      <c r="S2492" s="3">
        <v>0.97428499999999996</v>
      </c>
      <c r="T2492" s="3">
        <v>0.94112790000000002</v>
      </c>
      <c r="U2492" s="3">
        <v>1.2662990000000001</v>
      </c>
      <c r="V2492" s="3">
        <v>0.93159619999999999</v>
      </c>
      <c r="W2492" s="3">
        <v>0.4778539</v>
      </c>
      <c r="X2492" s="3">
        <v>0.50546590000000002</v>
      </c>
      <c r="Y2492" s="3">
        <v>0.53753879999999998</v>
      </c>
      <c r="Z2492" s="3">
        <v>0.34164640000000002</v>
      </c>
      <c r="AA2492" s="3">
        <v>0.24958759999999999</v>
      </c>
      <c r="AB2492" s="3">
        <v>1.0277540000000001</v>
      </c>
      <c r="AC2492" s="3">
        <v>3.8395260000000002</v>
      </c>
      <c r="AD2492" s="3">
        <v>0.19768549999999999</v>
      </c>
      <c r="AE2492" s="3">
        <v>1.070284</v>
      </c>
      <c r="AF2492" s="3">
        <v>0.72252919999999998</v>
      </c>
      <c r="AG2492" s="3">
        <v>0.34164640000000002</v>
      </c>
      <c r="AH2492" s="3">
        <v>0.4315814</v>
      </c>
      <c r="AI2492" s="3">
        <v>0.44223279999999998</v>
      </c>
      <c r="AJ2492" s="3">
        <v>0.3654655</v>
      </c>
      <c r="AK2492" s="3">
        <v>0.41277760000000002</v>
      </c>
      <c r="AL2492" s="3">
        <v>0.70217779999999996</v>
      </c>
      <c r="AM2492" s="3">
        <v>0.58613879999999996</v>
      </c>
      <c r="AN2492" s="3">
        <v>0.50644940000000005</v>
      </c>
      <c r="AO2492" s="3">
        <v>0.11264689999999999</v>
      </c>
      <c r="AP2492" s="3">
        <v>0.70726160000000005</v>
      </c>
      <c r="AQ2492" s="3">
        <v>0.56546620000000003</v>
      </c>
      <c r="AR2492" s="3">
        <v>-0.2765243</v>
      </c>
      <c r="AS2492" s="3">
        <v>0.26297470000000001</v>
      </c>
      <c r="AT2492" s="3">
        <v>0.519509</v>
      </c>
      <c r="AU2492" s="3">
        <v>0.45401259999999999</v>
      </c>
      <c r="AV2492" s="3">
        <v>0.47313270000000002</v>
      </c>
      <c r="AW2492" s="3">
        <v>0.95207589999999997</v>
      </c>
      <c r="AX2492" s="3">
        <v>1.0290809999999999</v>
      </c>
      <c r="AY2492" s="3">
        <v>1.0754710000000001</v>
      </c>
    </row>
    <row r="2493" spans="1:51" x14ac:dyDescent="0.25">
      <c r="A2493" t="s">
        <v>2495</v>
      </c>
      <c r="B2493" t="s">
        <v>2495</v>
      </c>
      <c r="C2493" t="s">
        <v>7401</v>
      </c>
      <c r="D2493" t="s">
        <v>12123</v>
      </c>
      <c r="E2493" t="s">
        <v>13779</v>
      </c>
      <c r="F2493" t="s">
        <v>13792</v>
      </c>
      <c r="G2493" t="s">
        <v>15461</v>
      </c>
      <c r="H2493" t="s">
        <v>16957</v>
      </c>
      <c r="I2493" s="3">
        <v>0.14999699999999999</v>
      </c>
      <c r="J2493" s="3">
        <v>33.384340000000002</v>
      </c>
      <c r="K2493" s="3">
        <v>35.942630000000001</v>
      </c>
      <c r="L2493" s="3" t="s">
        <v>18579</v>
      </c>
      <c r="M2493" s="3" t="s">
        <v>18579</v>
      </c>
      <c r="N2493" s="3">
        <v>14.760070000000001</v>
      </c>
      <c r="O2493" s="3" t="s">
        <v>18579</v>
      </c>
      <c r="P2493" s="3">
        <v>0.751803</v>
      </c>
      <c r="Q2493" s="3">
        <v>0.66068269999999996</v>
      </c>
      <c r="R2493" s="3">
        <v>0.66068269999999996</v>
      </c>
      <c r="S2493" s="3">
        <v>0.47556349999999997</v>
      </c>
      <c r="T2493" s="3">
        <v>0.45817059999999998</v>
      </c>
      <c r="U2493" s="3">
        <v>0.4870469</v>
      </c>
      <c r="V2493" s="3">
        <v>0.45918510000000001</v>
      </c>
      <c r="W2493" s="3">
        <v>0.83078560000000001</v>
      </c>
      <c r="X2493" s="3">
        <v>1.267239</v>
      </c>
      <c r="Y2493" s="3">
        <v>0.38079730000000001</v>
      </c>
      <c r="Z2493" s="3">
        <v>0.26486100000000001</v>
      </c>
      <c r="AA2493" s="3">
        <v>0.52958669999999997</v>
      </c>
      <c r="AB2493" s="3">
        <v>0.94432609999999995</v>
      </c>
      <c r="AC2493" s="3">
        <v>2.682706</v>
      </c>
      <c r="AD2493" s="3">
        <v>0.87004110000000001</v>
      </c>
      <c r="AE2493" s="3">
        <v>1.794343</v>
      </c>
      <c r="AF2493" s="3">
        <v>0.36526530000000001</v>
      </c>
      <c r="AG2493" s="3">
        <v>0.26486100000000001</v>
      </c>
      <c r="AH2493" s="3">
        <v>0.3078785</v>
      </c>
      <c r="AI2493" s="3">
        <v>0.31850339999999999</v>
      </c>
      <c r="AJ2493" s="3">
        <v>0.38019950000000002</v>
      </c>
      <c r="AK2493" s="3">
        <v>0.46520050000000002</v>
      </c>
      <c r="AL2493" s="3">
        <v>0.54906900000000003</v>
      </c>
      <c r="AM2493" s="3">
        <v>0.44118299999999999</v>
      </c>
      <c r="AN2493" s="3">
        <v>-3.2607829999999997E-2</v>
      </c>
      <c r="AO2493" s="3">
        <v>0.70343739999999999</v>
      </c>
      <c r="AP2493" s="3">
        <v>0.3091197</v>
      </c>
      <c r="AQ2493" s="3">
        <v>0.91586440000000002</v>
      </c>
      <c r="AR2493" s="3">
        <v>-2.154515</v>
      </c>
      <c r="AS2493" s="3">
        <v>1.5176099999999999</v>
      </c>
      <c r="AT2493" s="3">
        <v>0.3999028</v>
      </c>
      <c r="AU2493" s="3">
        <v>0.37370110000000001</v>
      </c>
      <c r="AV2493" s="3">
        <v>0.39780880000000002</v>
      </c>
      <c r="AW2493" s="3">
        <v>0.56584369999999995</v>
      </c>
      <c r="AX2493" s="3">
        <v>0.75439319999999999</v>
      </c>
      <c r="AY2493" s="3">
        <v>0.50416349999999999</v>
      </c>
    </row>
    <row r="2494" spans="1:51" x14ac:dyDescent="0.25">
      <c r="A2494" t="s">
        <v>2496</v>
      </c>
      <c r="B2494" t="s">
        <v>2496</v>
      </c>
      <c r="C2494" t="s">
        <v>7402</v>
      </c>
      <c r="D2494" t="s">
        <v>12124</v>
      </c>
      <c r="E2494" t="s">
        <v>13779</v>
      </c>
      <c r="F2494" t="s">
        <v>13792</v>
      </c>
      <c r="G2494" t="s">
        <v>15462</v>
      </c>
      <c r="H2494" t="s">
        <v>16957</v>
      </c>
      <c r="I2494" s="3">
        <v>0.43667400000000001</v>
      </c>
      <c r="J2494" s="3">
        <v>28.99108</v>
      </c>
      <c r="K2494" s="3">
        <v>21.523</v>
      </c>
      <c r="L2494" s="3" t="s">
        <v>18579</v>
      </c>
      <c r="M2494" s="3" t="s">
        <v>18579</v>
      </c>
      <c r="N2494" s="3">
        <v>19.202400000000001</v>
      </c>
      <c r="O2494" s="3" t="s">
        <v>18579</v>
      </c>
      <c r="P2494" s="3">
        <v>0.79603360000000001</v>
      </c>
      <c r="Q2494" s="3">
        <v>0.83351260000000005</v>
      </c>
      <c r="R2494" s="3">
        <v>0.83351260000000005</v>
      </c>
      <c r="S2494" s="3">
        <v>0.3587438</v>
      </c>
      <c r="T2494" s="3">
        <v>0.33908919999999998</v>
      </c>
      <c r="U2494" s="3">
        <v>0.34059070000000002</v>
      </c>
      <c r="V2494" s="3">
        <v>0.34589150000000002</v>
      </c>
      <c r="W2494" s="3">
        <v>1.007433</v>
      </c>
      <c r="X2494" s="3">
        <v>0.95509370000000005</v>
      </c>
      <c r="Y2494" s="3">
        <v>0.30544860000000001</v>
      </c>
      <c r="Z2494" s="3">
        <v>0.36433290000000002</v>
      </c>
      <c r="AA2494" s="3">
        <v>3.0325319999999999E-2</v>
      </c>
      <c r="AB2494" s="3">
        <v>0.39911069999999998</v>
      </c>
      <c r="AC2494" s="3">
        <v>2.096381</v>
      </c>
      <c r="AD2494" s="3">
        <v>0.100955</v>
      </c>
      <c r="AE2494" s="3">
        <v>1.6896420000000001</v>
      </c>
      <c r="AF2494" s="3">
        <v>-5.7466360000000001E-2</v>
      </c>
      <c r="AG2494" s="3">
        <v>0.36433290000000002</v>
      </c>
      <c r="AH2494" s="3">
        <v>0.33128150000000001</v>
      </c>
      <c r="AI2494" s="3">
        <v>0.34453309999999998</v>
      </c>
      <c r="AJ2494" s="3">
        <v>0.34182390000000001</v>
      </c>
      <c r="AK2494" s="3">
        <v>0.39957019999999999</v>
      </c>
      <c r="AL2494" s="3">
        <v>0.40148420000000001</v>
      </c>
      <c r="AM2494" s="3">
        <v>0.43742009999999998</v>
      </c>
      <c r="AN2494" s="3">
        <v>0.17861730000000001</v>
      </c>
      <c r="AO2494" s="3">
        <v>0.4910757</v>
      </c>
      <c r="AP2494" s="3">
        <v>0.30989159999999999</v>
      </c>
      <c r="AQ2494" s="3">
        <v>0.66533920000000002</v>
      </c>
      <c r="AR2494" s="3">
        <v>-0.251886</v>
      </c>
      <c r="AS2494" s="3">
        <v>1.5809070000000001</v>
      </c>
      <c r="AT2494" s="3">
        <v>0.32009029999999999</v>
      </c>
      <c r="AU2494" s="3">
        <v>0.3351576</v>
      </c>
      <c r="AV2494" s="3">
        <v>0.35428809999999999</v>
      </c>
      <c r="AW2494" s="3">
        <v>0.31912669999999999</v>
      </c>
      <c r="AX2494" s="3">
        <v>0.49929240000000003</v>
      </c>
      <c r="AY2494" s="3">
        <v>0.37817289999999998</v>
      </c>
    </row>
    <row r="2495" spans="1:51" x14ac:dyDescent="0.25">
      <c r="A2495" t="s">
        <v>2497</v>
      </c>
      <c r="B2495" t="s">
        <v>2497</v>
      </c>
      <c r="C2495" t="s">
        <v>7403</v>
      </c>
      <c r="D2495" t="s">
        <v>12125</v>
      </c>
      <c r="E2495" t="s">
        <v>13779</v>
      </c>
      <c r="F2495" t="s">
        <v>13788</v>
      </c>
      <c r="G2495" t="s">
        <v>15463</v>
      </c>
      <c r="H2495" t="s">
        <v>16957</v>
      </c>
      <c r="I2495" s="3">
        <v>0.47282780000000002</v>
      </c>
      <c r="J2495" s="3">
        <v>15.638579999999999</v>
      </c>
      <c r="K2495" s="3">
        <v>8.6160420000000002</v>
      </c>
      <c r="L2495" s="3" t="s">
        <v>18579</v>
      </c>
      <c r="M2495" s="3" t="s">
        <v>18579</v>
      </c>
      <c r="N2495" s="3">
        <v>-1.55589</v>
      </c>
      <c r="O2495" s="3" t="s">
        <v>18579</v>
      </c>
      <c r="P2495" s="3">
        <v>0.79060520000000001</v>
      </c>
      <c r="Q2495" s="3">
        <v>0.63600190000000001</v>
      </c>
      <c r="R2495" s="3">
        <v>0.63600190000000001</v>
      </c>
      <c r="S2495" s="3">
        <v>0.30410730000000002</v>
      </c>
      <c r="T2495" s="3">
        <v>0.29091499999999998</v>
      </c>
      <c r="U2495" s="3">
        <v>0.29842190000000002</v>
      </c>
      <c r="V2495" s="3">
        <v>0.29234919999999998</v>
      </c>
      <c r="W2495" s="3">
        <v>0.62269790000000003</v>
      </c>
      <c r="X2495" s="3">
        <v>0.54683360000000003</v>
      </c>
      <c r="Y2495" s="3">
        <v>0.32884170000000001</v>
      </c>
      <c r="Z2495" s="3">
        <v>0.35001719999999997</v>
      </c>
      <c r="AA2495" s="3">
        <v>0.2154259</v>
      </c>
      <c r="AB2495" s="3">
        <v>0.37037419999999999</v>
      </c>
      <c r="AC2495" s="3">
        <v>0.97382590000000002</v>
      </c>
      <c r="AD2495" s="3">
        <v>0.36072460000000001</v>
      </c>
      <c r="AE2495" s="3">
        <v>1.0052730000000001</v>
      </c>
      <c r="AF2495" s="3">
        <v>0.1317943</v>
      </c>
      <c r="AG2495" s="3">
        <v>0.35001719999999997</v>
      </c>
      <c r="AH2495" s="3">
        <v>0.31107459999999998</v>
      </c>
      <c r="AI2495" s="3">
        <v>0.3149091</v>
      </c>
      <c r="AJ2495" s="3">
        <v>0.26348729999999998</v>
      </c>
      <c r="AK2495" s="3">
        <v>0.337231</v>
      </c>
      <c r="AL2495" s="3">
        <v>0.25369700000000001</v>
      </c>
      <c r="AM2495" s="3">
        <v>0.28831390000000001</v>
      </c>
      <c r="AN2495" s="3">
        <v>0.280669</v>
      </c>
      <c r="AO2495" s="3">
        <v>0.3649963</v>
      </c>
      <c r="AP2495" s="3">
        <v>0.26380999999999999</v>
      </c>
      <c r="AQ2495" s="3">
        <v>0.4020203</v>
      </c>
      <c r="AR2495" s="3">
        <v>0.30321789999999998</v>
      </c>
      <c r="AS2495" s="3">
        <v>1.0316860000000001</v>
      </c>
      <c r="AT2495" s="3">
        <v>0.32749980000000001</v>
      </c>
      <c r="AU2495" s="3">
        <v>0.33338669999999998</v>
      </c>
      <c r="AV2495" s="3">
        <v>0.35932989999999998</v>
      </c>
      <c r="AW2495" s="3">
        <v>0.3182739</v>
      </c>
      <c r="AX2495" s="3">
        <v>0.4226008</v>
      </c>
      <c r="AY2495" s="3">
        <v>0.30826589999999998</v>
      </c>
    </row>
    <row r="2496" spans="1:51" x14ac:dyDescent="0.25">
      <c r="A2496" t="s">
        <v>2498</v>
      </c>
      <c r="B2496" t="s">
        <v>2498</v>
      </c>
      <c r="C2496" t="s">
        <v>7404</v>
      </c>
      <c r="D2496" t="s">
        <v>12126</v>
      </c>
      <c r="E2496" t="s">
        <v>13779</v>
      </c>
      <c r="F2496" t="s">
        <v>13790</v>
      </c>
      <c r="G2496" t="s">
        <v>15464</v>
      </c>
      <c r="H2496" t="s">
        <v>16957</v>
      </c>
      <c r="I2496" s="3">
        <v>0.63534049999999997</v>
      </c>
      <c r="J2496" s="3">
        <v>24.060099999999998</v>
      </c>
      <c r="K2496" s="3">
        <v>21.320509999999999</v>
      </c>
      <c r="L2496" s="3" t="s">
        <v>18579</v>
      </c>
      <c r="M2496" s="3" t="s">
        <v>18579</v>
      </c>
      <c r="N2496" s="3">
        <v>9.7224140000000006</v>
      </c>
      <c r="O2496" s="3" t="s">
        <v>18579</v>
      </c>
      <c r="P2496" s="3">
        <v>1.1295010000000001</v>
      </c>
      <c r="Q2496" s="3">
        <v>1.0066660000000001</v>
      </c>
      <c r="R2496" s="3">
        <v>1.0066660000000001</v>
      </c>
      <c r="S2496" s="3">
        <v>0.86493730000000002</v>
      </c>
      <c r="T2496" s="3">
        <v>0.85217589999999999</v>
      </c>
      <c r="U2496" s="3">
        <v>1.0849489999999999</v>
      </c>
      <c r="V2496" s="3">
        <v>0.8503018</v>
      </c>
      <c r="W2496" s="3">
        <v>0.43182799999999999</v>
      </c>
      <c r="X2496" s="3">
        <v>0.46992289999999998</v>
      </c>
      <c r="Y2496" s="3">
        <v>0.51985499999999996</v>
      </c>
      <c r="Z2496" s="3">
        <v>0.30080580000000001</v>
      </c>
      <c r="AA2496" s="3">
        <v>0.44628040000000002</v>
      </c>
      <c r="AB2496" s="3">
        <v>1.100052</v>
      </c>
      <c r="AC2496" s="3">
        <v>3.201908</v>
      </c>
      <c r="AD2496" s="3">
        <v>0.30090739999999999</v>
      </c>
      <c r="AE2496" s="3">
        <v>0.97604190000000002</v>
      </c>
      <c r="AF2496" s="3">
        <v>0.66679809999999995</v>
      </c>
      <c r="AG2496" s="3">
        <v>0.30080580000000001</v>
      </c>
      <c r="AH2496" s="3">
        <v>0.40264050000000001</v>
      </c>
      <c r="AI2496" s="3">
        <v>0.41152739999999999</v>
      </c>
      <c r="AJ2496" s="3">
        <v>0.3195595</v>
      </c>
      <c r="AK2496" s="3">
        <v>0.36831330000000001</v>
      </c>
      <c r="AL2496" s="3">
        <v>0.5754203</v>
      </c>
      <c r="AM2496" s="3">
        <v>0.56162529999999999</v>
      </c>
      <c r="AN2496" s="3">
        <v>0.48996529999999999</v>
      </c>
      <c r="AO2496" s="3">
        <v>0.1279682</v>
      </c>
      <c r="AP2496" s="3">
        <v>0.72955349999999997</v>
      </c>
      <c r="AQ2496" s="3">
        <v>0.47867029999999999</v>
      </c>
      <c r="AR2496" s="3">
        <v>-0.36798809999999998</v>
      </c>
      <c r="AS2496" s="3">
        <v>0.34519949999999999</v>
      </c>
      <c r="AT2496" s="3">
        <v>0.48047069999999997</v>
      </c>
      <c r="AU2496" s="3">
        <v>0.4270988</v>
      </c>
      <c r="AV2496" s="3">
        <v>0.44919500000000001</v>
      </c>
      <c r="AW2496" s="3">
        <v>0.86111700000000002</v>
      </c>
      <c r="AX2496" s="3">
        <v>0.93150109999999997</v>
      </c>
      <c r="AY2496" s="3">
        <v>0.90276029999999996</v>
      </c>
    </row>
    <row r="2497" spans="1:51" x14ac:dyDescent="0.25">
      <c r="A2497" t="s">
        <v>2499</v>
      </c>
      <c r="B2497" t="s">
        <v>2499</v>
      </c>
      <c r="C2497" t="s">
        <v>7405</v>
      </c>
      <c r="E2497" t="s">
        <v>13780</v>
      </c>
      <c r="F2497" t="s">
        <v>13840</v>
      </c>
      <c r="G2497" t="s">
        <v>15465</v>
      </c>
      <c r="H2497" t="s">
        <v>16957</v>
      </c>
      <c r="I2497" s="3">
        <v>0.78617879999999996</v>
      </c>
      <c r="J2497" s="3">
        <v>22.83117</v>
      </c>
      <c r="K2497" s="3">
        <v>17.810669999999998</v>
      </c>
      <c r="L2497" s="3" t="s">
        <v>18579</v>
      </c>
      <c r="M2497" s="3" t="s">
        <v>18579</v>
      </c>
      <c r="N2497" s="3">
        <v>15.264329999999999</v>
      </c>
      <c r="O2497" s="3" t="s">
        <v>18579</v>
      </c>
      <c r="P2497" s="3">
        <v>1.0890580000000001</v>
      </c>
      <c r="Q2497" s="3">
        <v>1.0104230000000001</v>
      </c>
      <c r="R2497" s="3">
        <v>1.0104230000000001</v>
      </c>
      <c r="S2497" s="3">
        <v>0.9477006</v>
      </c>
      <c r="T2497" s="3">
        <v>0.83736869999999997</v>
      </c>
      <c r="U2497" s="3">
        <v>1.223768</v>
      </c>
      <c r="V2497" s="3">
        <v>0.82562840000000004</v>
      </c>
      <c r="W2497" s="3">
        <v>0.42268830000000002</v>
      </c>
      <c r="X2497" s="3">
        <v>0.43935679999999999</v>
      </c>
      <c r="Y2497" s="3">
        <v>0.53966519999999996</v>
      </c>
      <c r="Z2497" s="3">
        <v>0.36240729999999999</v>
      </c>
      <c r="AA2497" s="3">
        <v>0.15002670000000001</v>
      </c>
      <c r="AB2497" s="3">
        <v>0.84677210000000003</v>
      </c>
      <c r="AC2497" s="3">
        <v>3.3340139999999998</v>
      </c>
      <c r="AD2497" s="3">
        <v>0.12658829999999999</v>
      </c>
      <c r="AE2497" s="3">
        <v>0.77041660000000001</v>
      </c>
      <c r="AF2497" s="3">
        <v>0.78417369999999997</v>
      </c>
      <c r="AG2497" s="3">
        <v>0.36240729999999999</v>
      </c>
      <c r="AH2497" s="3">
        <v>0.49485440000000003</v>
      </c>
      <c r="AI2497" s="3">
        <v>0.50707139999999995</v>
      </c>
      <c r="AJ2497" s="3">
        <v>0.40031990000000001</v>
      </c>
      <c r="AK2497" s="3">
        <v>0.4348592</v>
      </c>
      <c r="AL2497" s="3">
        <v>0.81360279999999996</v>
      </c>
      <c r="AM2497" s="3">
        <v>0.65735589999999999</v>
      </c>
      <c r="AN2497" s="3">
        <v>0.51861539999999995</v>
      </c>
      <c r="AO2497" s="3">
        <v>0.116006</v>
      </c>
      <c r="AP2497" s="3">
        <v>0.68728100000000003</v>
      </c>
      <c r="AQ2497" s="3">
        <v>0.47249930000000001</v>
      </c>
      <c r="AR2497" s="3">
        <v>7.5119039999999998E-2</v>
      </c>
      <c r="AS2497" s="3">
        <v>0.13650709999999999</v>
      </c>
      <c r="AT2497" s="3">
        <v>0.4993089</v>
      </c>
      <c r="AU2497" s="3">
        <v>0.43099870000000001</v>
      </c>
      <c r="AV2497" s="3">
        <v>0.4461965</v>
      </c>
      <c r="AW2497" s="3">
        <v>0.92917620000000001</v>
      </c>
      <c r="AX2497" s="3">
        <v>1.0052650000000001</v>
      </c>
      <c r="AY2497" s="3">
        <v>1.0996950000000001</v>
      </c>
    </row>
    <row r="2498" spans="1:51" x14ac:dyDescent="0.25">
      <c r="A2498" t="s">
        <v>2500</v>
      </c>
      <c r="B2498" t="s">
        <v>2500</v>
      </c>
      <c r="C2498" t="s">
        <v>7406</v>
      </c>
      <c r="D2498" t="s">
        <v>12127</v>
      </c>
      <c r="E2498" t="s">
        <v>13779</v>
      </c>
      <c r="F2498" t="s">
        <v>13788</v>
      </c>
      <c r="G2498" t="s">
        <v>15466</v>
      </c>
      <c r="H2498" t="s">
        <v>16957</v>
      </c>
      <c r="I2498" s="3">
        <v>0.83317439999999998</v>
      </c>
      <c r="J2498" s="3">
        <v>25.857510000000001</v>
      </c>
      <c r="K2498" s="3">
        <v>18.64283</v>
      </c>
      <c r="L2498" s="3" t="s">
        <v>18579</v>
      </c>
      <c r="M2498" s="3" t="s">
        <v>18579</v>
      </c>
      <c r="N2498" s="3">
        <v>28.687799999999999</v>
      </c>
      <c r="O2498" s="3" t="s">
        <v>18579</v>
      </c>
      <c r="P2498" s="3">
        <v>1.1168899999999999</v>
      </c>
      <c r="Q2498" s="3">
        <v>1.1087929999999999</v>
      </c>
      <c r="R2498" s="3">
        <v>1.1087929999999999</v>
      </c>
      <c r="S2498" s="3">
        <v>1.054872</v>
      </c>
      <c r="T2498" s="3">
        <v>0.9883459</v>
      </c>
      <c r="U2498" s="3">
        <v>1.336624</v>
      </c>
      <c r="V2498" s="3">
        <v>0.9825393</v>
      </c>
      <c r="W2498" s="3">
        <v>0.39430019999999999</v>
      </c>
      <c r="X2498" s="3">
        <v>0.41470869999999999</v>
      </c>
      <c r="Y2498" s="3">
        <v>0.65028600000000003</v>
      </c>
      <c r="Z2498" s="3">
        <v>0.46489520000000001</v>
      </c>
      <c r="AA2498" s="3">
        <v>-0.27385300000000001</v>
      </c>
      <c r="AB2498" s="3">
        <v>0.59881430000000002</v>
      </c>
      <c r="AC2498" s="3">
        <v>3.7863889999999998</v>
      </c>
      <c r="AD2498" s="3">
        <v>-0.2230808</v>
      </c>
      <c r="AE2498" s="3">
        <v>0.78216470000000005</v>
      </c>
      <c r="AF2498" s="3">
        <v>0.54251990000000005</v>
      </c>
      <c r="AG2498" s="3">
        <v>0.46489520000000001</v>
      </c>
      <c r="AH2498" s="3">
        <v>0.49008810000000003</v>
      </c>
      <c r="AI2498" s="3">
        <v>0.50110129999999997</v>
      </c>
      <c r="AJ2498" s="3">
        <v>0.32349460000000002</v>
      </c>
      <c r="AK2498" s="3">
        <v>0.40627629999999998</v>
      </c>
      <c r="AL2498" s="3">
        <v>0.74465060000000005</v>
      </c>
      <c r="AM2498" s="3">
        <v>0.62250700000000003</v>
      </c>
      <c r="AN2498" s="3">
        <v>0.75818359999999996</v>
      </c>
      <c r="AO2498" s="3">
        <v>-0.10854030000000001</v>
      </c>
      <c r="AP2498" s="3">
        <v>0.91386040000000002</v>
      </c>
      <c r="AQ2498" s="3">
        <v>0.31101889999999999</v>
      </c>
      <c r="AR2498" s="3">
        <v>0.70037709999999997</v>
      </c>
      <c r="AS2498" s="3">
        <v>0.10044839999999999</v>
      </c>
      <c r="AT2498" s="3">
        <v>0.57015760000000004</v>
      </c>
      <c r="AU2498" s="3">
        <v>0.46912979999999999</v>
      </c>
      <c r="AV2498" s="3">
        <v>0.50127860000000002</v>
      </c>
      <c r="AW2498" s="3">
        <v>0.89682510000000004</v>
      </c>
      <c r="AX2498" s="3">
        <v>0.94161879999999998</v>
      </c>
      <c r="AY2498" s="3">
        <v>1.1963809999999999</v>
      </c>
    </row>
    <row r="2499" spans="1:51" x14ac:dyDescent="0.25">
      <c r="A2499" t="s">
        <v>2501</v>
      </c>
      <c r="B2499" t="s">
        <v>2501</v>
      </c>
      <c r="C2499" t="s">
        <v>7407</v>
      </c>
      <c r="D2499" t="s">
        <v>12128</v>
      </c>
      <c r="E2499" t="s">
        <v>13779</v>
      </c>
      <c r="F2499" t="s">
        <v>13790</v>
      </c>
      <c r="G2499" t="s">
        <v>15467</v>
      </c>
      <c r="H2499" t="s">
        <v>16957</v>
      </c>
      <c r="I2499" s="3">
        <v>-3.3211459999999998E-2</v>
      </c>
      <c r="J2499" s="3">
        <v>6.52447</v>
      </c>
      <c r="K2499" s="3">
        <v>5.8747259999999999</v>
      </c>
      <c r="L2499" s="3" t="s">
        <v>18579</v>
      </c>
      <c r="M2499" s="3" t="s">
        <v>18579</v>
      </c>
      <c r="N2499" s="3">
        <v>2.1574650000000002</v>
      </c>
      <c r="O2499" s="3" t="s">
        <v>18579</v>
      </c>
      <c r="P2499" s="3">
        <v>0.34788239999999998</v>
      </c>
      <c r="Q2499" s="3">
        <v>0.31737989999999999</v>
      </c>
      <c r="R2499" s="3">
        <v>0.31737989999999999</v>
      </c>
      <c r="S2499" s="3">
        <v>0.32717309999999999</v>
      </c>
      <c r="T2499" s="3">
        <v>0.32953110000000002</v>
      </c>
      <c r="U2499" s="3">
        <v>0.32241959999999997</v>
      </c>
      <c r="V2499" s="3">
        <v>0.331127</v>
      </c>
      <c r="W2499" s="3">
        <v>0.34534690000000001</v>
      </c>
      <c r="X2499" s="3">
        <v>0.34135500000000002</v>
      </c>
      <c r="Y2499" s="3">
        <v>0.32760509999999998</v>
      </c>
      <c r="Z2499" s="3">
        <v>0.32340669999999999</v>
      </c>
      <c r="AA2499" s="3">
        <v>0.40427800000000003</v>
      </c>
      <c r="AB2499" s="3">
        <v>0.39209440000000001</v>
      </c>
      <c r="AC2499" s="3">
        <v>0.3383409</v>
      </c>
      <c r="AD2499" s="3">
        <v>0.44525290000000001</v>
      </c>
      <c r="AE2499" s="3">
        <v>0.39011380000000001</v>
      </c>
      <c r="AF2499" s="3">
        <v>0.3341208</v>
      </c>
      <c r="AG2499" s="3">
        <v>0.32340669999999999</v>
      </c>
      <c r="AH2499" s="3">
        <v>0.3248664</v>
      </c>
      <c r="AI2499" s="3">
        <v>0.32133780000000001</v>
      </c>
      <c r="AJ2499" s="3">
        <v>0.32638539999999999</v>
      </c>
      <c r="AK2499" s="3">
        <v>0.32918150000000002</v>
      </c>
      <c r="AL2499" s="3">
        <v>0.29958030000000002</v>
      </c>
      <c r="AM2499" s="3">
        <v>0.32511679999999998</v>
      </c>
      <c r="AN2499" s="3">
        <v>0.29583029999999999</v>
      </c>
      <c r="AO2499" s="3">
        <v>0.36314790000000002</v>
      </c>
      <c r="AP2499" s="3">
        <v>0.2759625</v>
      </c>
      <c r="AQ2499" s="3">
        <v>0.36485050000000002</v>
      </c>
      <c r="AR2499" s="3">
        <v>0.29833739999999997</v>
      </c>
      <c r="AS2499" s="3">
        <v>0.33925420000000001</v>
      </c>
      <c r="AT2499" s="3">
        <v>0.317075</v>
      </c>
      <c r="AU2499" s="3">
        <v>0.33341599999999999</v>
      </c>
      <c r="AV2499" s="3">
        <v>0.31896619999999998</v>
      </c>
      <c r="AW2499" s="3">
        <v>0.32992660000000001</v>
      </c>
      <c r="AX2499" s="3">
        <v>0.33672299999999999</v>
      </c>
      <c r="AY2499" s="3">
        <v>0.3220923</v>
      </c>
    </row>
    <row r="2500" spans="1:51" x14ac:dyDescent="0.25">
      <c r="A2500" t="s">
        <v>2502</v>
      </c>
      <c r="B2500" t="s">
        <v>2502</v>
      </c>
      <c r="C2500" t="s">
        <v>7408</v>
      </c>
      <c r="E2500" t="s">
        <v>13779</v>
      </c>
      <c r="F2500" t="s">
        <v>13792</v>
      </c>
      <c r="G2500" t="s">
        <v>15264</v>
      </c>
      <c r="H2500" t="s">
        <v>16957</v>
      </c>
      <c r="I2500" s="3">
        <v>0.17133999999999999</v>
      </c>
      <c r="J2500" s="3">
        <v>23.262049999999999</v>
      </c>
      <c r="K2500" s="3">
        <v>14.63008</v>
      </c>
      <c r="L2500" s="3" t="s">
        <v>18579</v>
      </c>
      <c r="M2500" s="3" t="s">
        <v>18579</v>
      </c>
      <c r="N2500" s="3">
        <v>21.602650000000001</v>
      </c>
      <c r="O2500" s="3" t="s">
        <v>18579</v>
      </c>
      <c r="P2500" s="3">
        <v>0.57249969999999994</v>
      </c>
      <c r="Q2500" s="3">
        <v>0.59544799999999998</v>
      </c>
      <c r="R2500" s="3">
        <v>0.59544799999999998</v>
      </c>
      <c r="S2500" s="3">
        <v>0.43542180000000003</v>
      </c>
      <c r="T2500" s="3">
        <v>0.4318746</v>
      </c>
      <c r="U2500" s="3">
        <v>0.48697699999999999</v>
      </c>
      <c r="V2500" s="3">
        <v>0.42889729999999998</v>
      </c>
      <c r="W2500" s="3">
        <v>0.77964730000000004</v>
      </c>
      <c r="X2500" s="3">
        <v>1.0811280000000001</v>
      </c>
      <c r="Y2500" s="3">
        <v>0.33053339999999998</v>
      </c>
      <c r="Z2500" s="3">
        <v>0.27422479999999999</v>
      </c>
      <c r="AA2500" s="3">
        <v>0.55414180000000002</v>
      </c>
      <c r="AB2500" s="3">
        <v>0.83385039999999999</v>
      </c>
      <c r="AC2500" s="3">
        <v>2.050195</v>
      </c>
      <c r="AD2500" s="3">
        <v>0.86775959999999996</v>
      </c>
      <c r="AE2500" s="3">
        <v>1.385343</v>
      </c>
      <c r="AF2500" s="3">
        <v>0.53170589999999995</v>
      </c>
      <c r="AG2500" s="3">
        <v>0.27422479999999999</v>
      </c>
      <c r="AH2500" s="3">
        <v>0.32295829999999998</v>
      </c>
      <c r="AI2500" s="3">
        <v>0.32966020000000001</v>
      </c>
      <c r="AJ2500" s="3">
        <v>0.39817619999999998</v>
      </c>
      <c r="AK2500" s="3">
        <v>0.45810970000000001</v>
      </c>
      <c r="AL2500" s="3">
        <v>0.52776679999999998</v>
      </c>
      <c r="AM2500" s="3">
        <v>0.4670031</v>
      </c>
      <c r="AN2500" s="3">
        <v>-1.419101E-2</v>
      </c>
      <c r="AO2500" s="3">
        <v>0.59792710000000004</v>
      </c>
      <c r="AP2500" s="3">
        <v>0.2266618</v>
      </c>
      <c r="AQ2500" s="3">
        <v>0.86959129999999996</v>
      </c>
      <c r="AR2500" s="3">
        <v>-1.300265</v>
      </c>
      <c r="AS2500" s="3">
        <v>1.0178320000000001</v>
      </c>
      <c r="AT2500" s="3">
        <v>0.37789109999999998</v>
      </c>
      <c r="AU2500" s="3">
        <v>0.36339339999999998</v>
      </c>
      <c r="AV2500" s="3">
        <v>0.39031929999999998</v>
      </c>
      <c r="AW2500" s="3">
        <v>0.53516430000000004</v>
      </c>
      <c r="AX2500" s="3">
        <v>0.71139419999999998</v>
      </c>
      <c r="AY2500" s="3">
        <v>0.48109659999999999</v>
      </c>
    </row>
    <row r="2501" spans="1:51" x14ac:dyDescent="0.25">
      <c r="A2501" t="s">
        <v>2503</v>
      </c>
      <c r="B2501" t="s">
        <v>2503</v>
      </c>
      <c r="C2501" t="s">
        <v>7409</v>
      </c>
      <c r="D2501" t="s">
        <v>12129</v>
      </c>
      <c r="E2501" t="s">
        <v>13780</v>
      </c>
      <c r="F2501" t="s">
        <v>13795</v>
      </c>
      <c r="G2501" t="s">
        <v>15468</v>
      </c>
      <c r="H2501" t="s">
        <v>16957</v>
      </c>
      <c r="I2501" s="3">
        <v>-0.10605879999999999</v>
      </c>
      <c r="J2501" s="3">
        <v>8.6906560000000006</v>
      </c>
      <c r="K2501" s="3">
        <v>9.31813</v>
      </c>
      <c r="L2501" s="3" t="s">
        <v>18579</v>
      </c>
      <c r="M2501" s="3" t="s">
        <v>18579</v>
      </c>
      <c r="N2501" s="3">
        <v>-1.6976910000000001</v>
      </c>
      <c r="O2501" s="3" t="s">
        <v>18579</v>
      </c>
      <c r="P2501" s="3">
        <v>0.3424239</v>
      </c>
      <c r="Q2501" s="3">
        <v>0.2754858</v>
      </c>
      <c r="R2501" s="3">
        <v>0.2754858</v>
      </c>
      <c r="S2501" s="3">
        <v>0.30201869999999997</v>
      </c>
      <c r="T2501" s="3">
        <v>0.3094539</v>
      </c>
      <c r="U2501" s="3">
        <v>0.31187399999999998</v>
      </c>
      <c r="V2501" s="3">
        <v>0.3112472</v>
      </c>
      <c r="W2501" s="3">
        <v>0.3159903</v>
      </c>
      <c r="X2501" s="3">
        <v>0.30013919999999999</v>
      </c>
      <c r="Y2501" s="3">
        <v>0.3156156</v>
      </c>
      <c r="Z2501" s="3">
        <v>0.31238270000000001</v>
      </c>
      <c r="AA2501" s="3">
        <v>0.44611719999999999</v>
      </c>
      <c r="AB2501" s="3">
        <v>0.42562949999999999</v>
      </c>
      <c r="AC2501" s="3">
        <v>0.27405679999999999</v>
      </c>
      <c r="AD2501" s="3">
        <v>0.35796</v>
      </c>
      <c r="AE2501" s="3">
        <v>0.36695070000000002</v>
      </c>
      <c r="AF2501" s="3">
        <v>0.35659970000000002</v>
      </c>
      <c r="AG2501" s="3">
        <v>0.31238270000000001</v>
      </c>
      <c r="AH2501" s="3">
        <v>0.32876309999999997</v>
      </c>
      <c r="AI2501" s="3">
        <v>0.32690209999999997</v>
      </c>
      <c r="AJ2501" s="3">
        <v>0.27543800000000002</v>
      </c>
      <c r="AK2501" s="3">
        <v>0.30532350000000003</v>
      </c>
      <c r="AL2501" s="3">
        <v>0.25593450000000001</v>
      </c>
      <c r="AM2501" s="3">
        <v>0.30359360000000002</v>
      </c>
      <c r="AN2501" s="3">
        <v>0.36219089999999998</v>
      </c>
      <c r="AO2501" s="3">
        <v>0.31698700000000002</v>
      </c>
      <c r="AP2501" s="3">
        <v>0.31418079999999998</v>
      </c>
      <c r="AQ2501" s="3">
        <v>0.26808290000000001</v>
      </c>
      <c r="AR2501" s="3">
        <v>0.47441689999999997</v>
      </c>
      <c r="AS2501" s="3">
        <v>0.3974028</v>
      </c>
      <c r="AT2501" s="3">
        <v>0.31070219999999998</v>
      </c>
      <c r="AU2501" s="3">
        <v>0.32374750000000002</v>
      </c>
      <c r="AV2501" s="3">
        <v>0.3128341</v>
      </c>
      <c r="AW2501" s="3">
        <v>0.3148495</v>
      </c>
      <c r="AX2501" s="3">
        <v>0.30162709999999998</v>
      </c>
      <c r="AY2501" s="3">
        <v>0.29487570000000002</v>
      </c>
    </row>
    <row r="2502" spans="1:51" x14ac:dyDescent="0.25">
      <c r="A2502" t="s">
        <v>2504</v>
      </c>
      <c r="B2502" t="s">
        <v>2504</v>
      </c>
      <c r="C2502" t="s">
        <v>7410</v>
      </c>
      <c r="E2502" t="s">
        <v>13782</v>
      </c>
      <c r="F2502" t="s">
        <v>13797</v>
      </c>
      <c r="G2502" t="s">
        <v>15209</v>
      </c>
      <c r="H2502" t="s">
        <v>16957</v>
      </c>
      <c r="I2502" s="3">
        <v>0.70711259999999998</v>
      </c>
      <c r="J2502" s="3">
        <v>21.600020000000001</v>
      </c>
      <c r="K2502" s="3">
        <v>17.058730000000001</v>
      </c>
      <c r="L2502" s="3" t="s">
        <v>18579</v>
      </c>
      <c r="M2502" s="3" t="s">
        <v>18579</v>
      </c>
      <c r="N2502" s="3">
        <v>2.153959</v>
      </c>
      <c r="O2502" s="3" t="s">
        <v>18579</v>
      </c>
      <c r="P2502" s="3">
        <v>0.98647870000000004</v>
      </c>
      <c r="Q2502" s="3">
        <v>0.90581449999999997</v>
      </c>
      <c r="R2502" s="3">
        <v>0.90581449999999997</v>
      </c>
      <c r="S2502" s="3">
        <v>0.8380841</v>
      </c>
      <c r="T2502" s="3">
        <v>0.71740409999999999</v>
      </c>
      <c r="U2502" s="3">
        <v>1.1164419999999999</v>
      </c>
      <c r="V2502" s="3">
        <v>0.70548279999999997</v>
      </c>
      <c r="W2502" s="3">
        <v>0.48194039999999999</v>
      </c>
      <c r="X2502" s="3">
        <v>0.50755779999999995</v>
      </c>
      <c r="Y2502" s="3">
        <v>0.4911066</v>
      </c>
      <c r="Z2502" s="3">
        <v>0.32561469999999998</v>
      </c>
      <c r="AA2502" s="3">
        <v>0.3989839</v>
      </c>
      <c r="AB2502" s="3">
        <v>0.96053160000000004</v>
      </c>
      <c r="AC2502" s="3">
        <v>2.9635850000000001</v>
      </c>
      <c r="AD2502" s="3">
        <v>0.48042380000000001</v>
      </c>
      <c r="AE2502" s="3">
        <v>0.93850690000000003</v>
      </c>
      <c r="AF2502" s="3">
        <v>0.875058</v>
      </c>
      <c r="AG2502" s="3">
        <v>0.32561469999999998</v>
      </c>
      <c r="AH2502" s="3">
        <v>0.39620139999999998</v>
      </c>
      <c r="AI2502" s="3">
        <v>0.40704170000000001</v>
      </c>
      <c r="AJ2502" s="3">
        <v>0.3360978</v>
      </c>
      <c r="AK2502" s="3">
        <v>0.41186319999999998</v>
      </c>
      <c r="AL2502" s="3">
        <v>0.62071509999999996</v>
      </c>
      <c r="AM2502" s="3">
        <v>0.64211439999999997</v>
      </c>
      <c r="AN2502" s="3">
        <v>0.33229140000000001</v>
      </c>
      <c r="AO2502" s="3">
        <v>0.3109421</v>
      </c>
      <c r="AP2502" s="3">
        <v>0.50940479999999999</v>
      </c>
      <c r="AQ2502" s="3">
        <v>0.61830470000000004</v>
      </c>
      <c r="AR2502" s="3">
        <v>-0.18074699999999999</v>
      </c>
      <c r="AS2502" s="3">
        <v>0.32327319999999998</v>
      </c>
      <c r="AT2502" s="3">
        <v>0.45706869999999999</v>
      </c>
      <c r="AU2502" s="3">
        <v>0.40761730000000002</v>
      </c>
      <c r="AV2502" s="3">
        <v>0.42659049999999998</v>
      </c>
      <c r="AW2502" s="3">
        <v>0.89874419999999999</v>
      </c>
      <c r="AX2502" s="3">
        <v>0.9988515</v>
      </c>
      <c r="AY2502" s="3">
        <v>0.99500109999999997</v>
      </c>
    </row>
    <row r="2503" spans="1:51" x14ac:dyDescent="0.25">
      <c r="A2503" t="s">
        <v>2505</v>
      </c>
      <c r="B2503" t="s">
        <v>2505</v>
      </c>
      <c r="C2503" t="s">
        <v>7411</v>
      </c>
      <c r="D2503" t="s">
        <v>12130</v>
      </c>
      <c r="E2503" t="s">
        <v>13779</v>
      </c>
      <c r="F2503" t="s">
        <v>13790</v>
      </c>
      <c r="G2503" t="s">
        <v>15262</v>
      </c>
      <c r="H2503" t="s">
        <v>16957</v>
      </c>
      <c r="I2503" s="3">
        <v>0.59966790000000003</v>
      </c>
      <c r="J2503" s="3">
        <v>22.977340000000002</v>
      </c>
      <c r="K2503" s="3">
        <v>14.511430000000001</v>
      </c>
      <c r="L2503" s="3" t="s">
        <v>18579</v>
      </c>
      <c r="M2503" s="3" t="s">
        <v>18579</v>
      </c>
      <c r="N2503" s="3">
        <v>22.94135</v>
      </c>
      <c r="O2503" s="3" t="s">
        <v>18579</v>
      </c>
      <c r="P2503" s="3">
        <v>1.1782360000000001</v>
      </c>
      <c r="Q2503" s="3">
        <v>0.92362909999999998</v>
      </c>
      <c r="R2503" s="3">
        <v>0.92362909999999998</v>
      </c>
      <c r="S2503" s="3">
        <v>0.57121279999999997</v>
      </c>
      <c r="T2503" s="3">
        <v>0.52673669999999995</v>
      </c>
      <c r="U2503" s="3">
        <v>0.66048549999999995</v>
      </c>
      <c r="V2503" s="3">
        <v>0.52535350000000003</v>
      </c>
      <c r="W2503" s="3">
        <v>0.84511049999999999</v>
      </c>
      <c r="X2503" s="3">
        <v>0.74994419999999995</v>
      </c>
      <c r="Y2503" s="3">
        <v>0.39934389999999997</v>
      </c>
      <c r="Z2503" s="3">
        <v>0.36085210000000001</v>
      </c>
      <c r="AA2503" s="3">
        <v>8.8970549999999995E-2</v>
      </c>
      <c r="AB2503" s="3">
        <v>0.63402689999999995</v>
      </c>
      <c r="AC2503" s="3">
        <v>2.957859</v>
      </c>
      <c r="AD2503" s="3">
        <v>4.4886580000000002E-2</v>
      </c>
      <c r="AE2503" s="3">
        <v>1.6545300000000001</v>
      </c>
      <c r="AF2503" s="3">
        <v>0.1364707</v>
      </c>
      <c r="AG2503" s="3">
        <v>0.36085210000000001</v>
      </c>
      <c r="AH2503" s="3">
        <v>0.30589369999999999</v>
      </c>
      <c r="AI2503" s="3">
        <v>0.30048209999999997</v>
      </c>
      <c r="AJ2503" s="3">
        <v>0.18630389999999999</v>
      </c>
      <c r="AK2503" s="3">
        <v>0.42029480000000002</v>
      </c>
      <c r="AL2503" s="3">
        <v>0.3819863</v>
      </c>
      <c r="AM2503" s="3">
        <v>0.52214720000000003</v>
      </c>
      <c r="AN2503" s="3">
        <v>0.51222319999999999</v>
      </c>
      <c r="AO2503" s="3">
        <v>5.5031419999999998E-2</v>
      </c>
      <c r="AP2503" s="3">
        <v>0.49066949999999998</v>
      </c>
      <c r="AQ2503" s="3">
        <v>0.43143480000000001</v>
      </c>
      <c r="AR2503" s="3">
        <v>0.32900160000000001</v>
      </c>
      <c r="AS2503" s="3">
        <v>1.400342</v>
      </c>
      <c r="AT2503" s="3">
        <v>0.40350459999999999</v>
      </c>
      <c r="AU2503" s="3">
        <v>0.38703559999999998</v>
      </c>
      <c r="AV2503" s="3">
        <v>0.4103658</v>
      </c>
      <c r="AW2503" s="3">
        <v>0.50520359999999997</v>
      </c>
      <c r="AX2503" s="3">
        <v>0.64734919999999996</v>
      </c>
      <c r="AY2503" s="3">
        <v>0.61885120000000005</v>
      </c>
    </row>
    <row r="2504" spans="1:51" x14ac:dyDescent="0.25">
      <c r="A2504" t="s">
        <v>2506</v>
      </c>
      <c r="B2504" t="s">
        <v>2506</v>
      </c>
      <c r="C2504" t="s">
        <v>7412</v>
      </c>
      <c r="E2504" t="s">
        <v>13779</v>
      </c>
      <c r="F2504" t="s">
        <v>13788</v>
      </c>
      <c r="G2504" t="s">
        <v>15469</v>
      </c>
      <c r="H2504" t="s">
        <v>16957</v>
      </c>
      <c r="I2504" s="3">
        <v>0.60166679999999995</v>
      </c>
      <c r="J2504" s="3">
        <v>17.62256</v>
      </c>
      <c r="K2504" s="3">
        <v>14.995010000000001</v>
      </c>
      <c r="L2504" s="3" t="s">
        <v>18579</v>
      </c>
      <c r="M2504" s="3" t="s">
        <v>18579</v>
      </c>
      <c r="N2504" s="3">
        <v>18.912749999999999</v>
      </c>
      <c r="O2504" s="3" t="s">
        <v>18579</v>
      </c>
      <c r="P2504" s="3">
        <v>0.78739590000000004</v>
      </c>
      <c r="Q2504" s="3">
        <v>0.85288090000000005</v>
      </c>
      <c r="R2504" s="3">
        <v>0.85288090000000005</v>
      </c>
      <c r="S2504" s="3">
        <v>0.42804959999999997</v>
      </c>
      <c r="T2504" s="3">
        <v>0.43011690000000002</v>
      </c>
      <c r="U2504" s="3">
        <v>0.48146990000000001</v>
      </c>
      <c r="V2504" s="3">
        <v>0.42586839999999998</v>
      </c>
      <c r="W2504" s="3">
        <v>0.74422560000000004</v>
      </c>
      <c r="X2504" s="3">
        <v>0.69062170000000001</v>
      </c>
      <c r="Y2504" s="3">
        <v>0.31791249999999999</v>
      </c>
      <c r="Z2504" s="3">
        <v>0.2782251</v>
      </c>
      <c r="AA2504" s="3">
        <v>0.51104110000000003</v>
      </c>
      <c r="AB2504" s="3">
        <v>0.75332509999999997</v>
      </c>
      <c r="AC2504" s="3">
        <v>1.7256659999999999</v>
      </c>
      <c r="AD2504" s="3">
        <v>0.512903</v>
      </c>
      <c r="AE2504" s="3">
        <v>1.002982</v>
      </c>
      <c r="AF2504" s="3">
        <v>0.45919019999999999</v>
      </c>
      <c r="AG2504" s="3">
        <v>0.2782251</v>
      </c>
      <c r="AH2504" s="3">
        <v>0.32403989999999999</v>
      </c>
      <c r="AI2504" s="3">
        <v>0.33241680000000001</v>
      </c>
      <c r="AJ2504" s="3">
        <v>0.34908080000000002</v>
      </c>
      <c r="AK2504" s="3">
        <v>0.39993980000000001</v>
      </c>
      <c r="AL2504" s="3">
        <v>0.43435259999999998</v>
      </c>
      <c r="AM2504" s="3">
        <v>0.51391279999999995</v>
      </c>
      <c r="AN2504" s="3">
        <v>0.1824557</v>
      </c>
      <c r="AO2504" s="3">
        <v>0.43509680000000001</v>
      </c>
      <c r="AP2504" s="3">
        <v>0.23130629999999999</v>
      </c>
      <c r="AQ2504" s="3">
        <v>0.63441579999999997</v>
      </c>
      <c r="AR2504" s="3">
        <v>-0.42407709999999998</v>
      </c>
      <c r="AS2504" s="3">
        <v>0.77138289999999998</v>
      </c>
      <c r="AT2504" s="3">
        <v>0.35905749999999997</v>
      </c>
      <c r="AU2504" s="3">
        <v>0.35725170000000001</v>
      </c>
      <c r="AV2504" s="3">
        <v>0.37277709999999997</v>
      </c>
      <c r="AW2504" s="3">
        <v>0.45860869999999998</v>
      </c>
      <c r="AX2504" s="3">
        <v>0.58301049999999999</v>
      </c>
      <c r="AY2504" s="3">
        <v>0.45400410000000002</v>
      </c>
    </row>
    <row r="2505" spans="1:51" x14ac:dyDescent="0.25">
      <c r="A2505" t="s">
        <v>2507</v>
      </c>
      <c r="B2505" t="s">
        <v>2507</v>
      </c>
      <c r="C2505" t="s">
        <v>7413</v>
      </c>
      <c r="D2505" t="s">
        <v>12131</v>
      </c>
      <c r="E2505" t="s">
        <v>13779</v>
      </c>
      <c r="F2505" t="s">
        <v>13788</v>
      </c>
      <c r="G2505" t="s">
        <v>15440</v>
      </c>
      <c r="H2505" t="s">
        <v>16957</v>
      </c>
      <c r="I2505" s="3">
        <v>-0.1100143</v>
      </c>
      <c r="J2505" s="3">
        <v>7.1359909999999998</v>
      </c>
      <c r="K2505" s="3">
        <v>7.2798870000000004</v>
      </c>
      <c r="L2505" s="3" t="s">
        <v>18579</v>
      </c>
      <c r="M2505" s="3" t="s">
        <v>18579</v>
      </c>
      <c r="N2505" s="3">
        <v>3.9345439999999998</v>
      </c>
      <c r="O2505" s="3" t="s">
        <v>18579</v>
      </c>
      <c r="P2505" s="3">
        <v>0.38453910000000002</v>
      </c>
      <c r="Q2505" s="3">
        <v>0.3511109</v>
      </c>
      <c r="R2505" s="3">
        <v>0.3511109</v>
      </c>
      <c r="S2505" s="3">
        <v>0.32843309999999998</v>
      </c>
      <c r="T2505" s="3">
        <v>0.33510509999999999</v>
      </c>
      <c r="U2505" s="3">
        <v>0.3119613</v>
      </c>
      <c r="V2505" s="3">
        <v>0.33351449999999999</v>
      </c>
      <c r="W2505" s="3">
        <v>0.33987529999999999</v>
      </c>
      <c r="X2505" s="3">
        <v>0.3398948</v>
      </c>
      <c r="Y2505" s="3">
        <v>0.34443839999999998</v>
      </c>
      <c r="Z2505" s="3">
        <v>0.34256579999999998</v>
      </c>
      <c r="AA2505" s="3">
        <v>0.27438430000000003</v>
      </c>
      <c r="AB2505" s="3">
        <v>0.30557410000000002</v>
      </c>
      <c r="AC2505" s="3">
        <v>0.2150194</v>
      </c>
      <c r="AD2505" s="3">
        <v>0.3296076</v>
      </c>
      <c r="AE2505" s="3">
        <v>0.30108279999999998</v>
      </c>
      <c r="AF2505" s="3">
        <v>0.24203939999999999</v>
      </c>
      <c r="AG2505" s="3">
        <v>0.34256579999999998</v>
      </c>
      <c r="AH2505" s="3">
        <v>0.32330059999999999</v>
      </c>
      <c r="AI2505" s="3">
        <v>0.32409559999999998</v>
      </c>
      <c r="AJ2505" s="3">
        <v>0.31648920000000003</v>
      </c>
      <c r="AK2505" s="3">
        <v>0.33266040000000002</v>
      </c>
      <c r="AL2505" s="3">
        <v>0.32854670000000002</v>
      </c>
      <c r="AM2505" s="3">
        <v>0.36057309999999998</v>
      </c>
      <c r="AN2505" s="3">
        <v>0.3180945</v>
      </c>
      <c r="AO2505" s="3">
        <v>0.32217200000000001</v>
      </c>
      <c r="AP2505" s="3">
        <v>0.34022970000000002</v>
      </c>
      <c r="AQ2505" s="3">
        <v>0.3131738</v>
      </c>
      <c r="AR2505" s="3">
        <v>0.32279049999999998</v>
      </c>
      <c r="AS2505" s="3">
        <v>0.34280579999999999</v>
      </c>
      <c r="AT2505" s="3">
        <v>0.33575630000000001</v>
      </c>
      <c r="AU2505" s="3">
        <v>0.33869339999999998</v>
      </c>
      <c r="AV2505" s="3">
        <v>0.33432679999999998</v>
      </c>
      <c r="AW2505" s="3">
        <v>0.30434610000000001</v>
      </c>
      <c r="AX2505" s="3">
        <v>0.29524089999999997</v>
      </c>
      <c r="AY2505" s="3">
        <v>0.3085405</v>
      </c>
    </row>
    <row r="2506" spans="1:51" x14ac:dyDescent="0.25">
      <c r="A2506" t="s">
        <v>2508</v>
      </c>
      <c r="B2506" t="s">
        <v>2508</v>
      </c>
      <c r="C2506" t="s">
        <v>7414</v>
      </c>
      <c r="D2506" t="s">
        <v>12132</v>
      </c>
      <c r="E2506" t="s">
        <v>13784</v>
      </c>
      <c r="F2506" t="s">
        <v>13801</v>
      </c>
      <c r="G2506" t="s">
        <v>15470</v>
      </c>
      <c r="H2506" t="s">
        <v>16957</v>
      </c>
      <c r="I2506" s="3">
        <v>0.48363929999999999</v>
      </c>
      <c r="J2506" s="3">
        <v>11.866250000000001</v>
      </c>
      <c r="K2506" s="3">
        <v>9.4788750000000004</v>
      </c>
      <c r="L2506" s="3" t="s">
        <v>18579</v>
      </c>
      <c r="M2506" s="3" t="s">
        <v>18579</v>
      </c>
      <c r="N2506" s="3">
        <v>11.421419999999999</v>
      </c>
      <c r="O2506" s="3" t="s">
        <v>18579</v>
      </c>
      <c r="P2506" s="3">
        <v>0.70340990000000003</v>
      </c>
      <c r="Q2506" s="3">
        <v>0.59651160000000003</v>
      </c>
      <c r="R2506" s="3">
        <v>0.59651160000000003</v>
      </c>
      <c r="S2506" s="3">
        <v>0.36490939999999999</v>
      </c>
      <c r="T2506" s="3">
        <v>0.33855160000000001</v>
      </c>
      <c r="U2506" s="3">
        <v>0.40945090000000001</v>
      </c>
      <c r="V2506" s="3">
        <v>0.33210990000000001</v>
      </c>
      <c r="W2506" s="3">
        <v>0.701152</v>
      </c>
      <c r="X2506" s="3">
        <v>0.58092999999999995</v>
      </c>
      <c r="Y2506" s="3">
        <v>0.27016980000000002</v>
      </c>
      <c r="Z2506" s="3">
        <v>0.2540113</v>
      </c>
      <c r="AA2506" s="3">
        <v>0.62830799999999998</v>
      </c>
      <c r="AB2506" s="3">
        <v>0.72001029999999999</v>
      </c>
      <c r="AC2506" s="3">
        <v>1.3405450000000001</v>
      </c>
      <c r="AD2506" s="3">
        <v>0.64053870000000002</v>
      </c>
      <c r="AE2506" s="3">
        <v>1.1235790000000001</v>
      </c>
      <c r="AF2506" s="3">
        <v>0.60035910000000003</v>
      </c>
      <c r="AG2506" s="3">
        <v>0.2540113</v>
      </c>
      <c r="AH2506" s="3">
        <v>0.3215653</v>
      </c>
      <c r="AI2506" s="3">
        <v>0.3193511</v>
      </c>
      <c r="AJ2506" s="3">
        <v>0.35958839999999997</v>
      </c>
      <c r="AK2506" s="3">
        <v>0.395119</v>
      </c>
      <c r="AL2506" s="3">
        <v>0.42506949999999999</v>
      </c>
      <c r="AM2506" s="3">
        <v>0.42166009999999998</v>
      </c>
      <c r="AN2506" s="3">
        <v>0.16162670000000001</v>
      </c>
      <c r="AO2506" s="3">
        <v>0.45242500000000002</v>
      </c>
      <c r="AP2506" s="3">
        <v>0.1828977</v>
      </c>
      <c r="AQ2506" s="3">
        <v>0.64807049999999999</v>
      </c>
      <c r="AR2506" s="3">
        <v>-0.135772</v>
      </c>
      <c r="AS2506" s="3">
        <v>0.88748530000000003</v>
      </c>
      <c r="AT2506" s="3">
        <v>0.33326800000000001</v>
      </c>
      <c r="AU2506" s="3">
        <v>0.3403214</v>
      </c>
      <c r="AV2506" s="3">
        <v>0.35575849999999998</v>
      </c>
      <c r="AW2506" s="3">
        <v>0.40806940000000003</v>
      </c>
      <c r="AX2506" s="3">
        <v>0.53866289999999994</v>
      </c>
      <c r="AY2506" s="3">
        <v>0.40719630000000001</v>
      </c>
    </row>
    <row r="2507" spans="1:51" x14ac:dyDescent="0.25">
      <c r="A2507" t="s">
        <v>2509</v>
      </c>
      <c r="B2507" t="s">
        <v>2509</v>
      </c>
      <c r="C2507" t="s">
        <v>7415</v>
      </c>
      <c r="D2507" t="s">
        <v>12133</v>
      </c>
      <c r="E2507" t="s">
        <v>13779</v>
      </c>
      <c r="F2507" t="s">
        <v>13788</v>
      </c>
      <c r="G2507" t="s">
        <v>15471</v>
      </c>
      <c r="H2507" t="s">
        <v>16957</v>
      </c>
      <c r="I2507" s="3">
        <v>0.84346330000000003</v>
      </c>
      <c r="J2507" s="3">
        <v>25.315770000000001</v>
      </c>
      <c r="K2507" s="3">
        <v>17.072900000000001</v>
      </c>
      <c r="L2507" s="3" t="s">
        <v>18579</v>
      </c>
      <c r="M2507" s="3" t="s">
        <v>18579</v>
      </c>
      <c r="N2507" s="3">
        <v>17.35585</v>
      </c>
      <c r="O2507" s="3" t="s">
        <v>18579</v>
      </c>
      <c r="P2507" s="3">
        <v>1.055798</v>
      </c>
      <c r="Q2507" s="3">
        <v>1.0562590000000001</v>
      </c>
      <c r="R2507" s="3">
        <v>1.0562590000000001</v>
      </c>
      <c r="S2507" s="3">
        <v>1.009746</v>
      </c>
      <c r="T2507" s="3">
        <v>0.92237480000000005</v>
      </c>
      <c r="U2507" s="3">
        <v>1.3110489999999999</v>
      </c>
      <c r="V2507" s="3">
        <v>0.91708849999999997</v>
      </c>
      <c r="W2507" s="3">
        <v>0.47636529999999999</v>
      </c>
      <c r="X2507" s="3">
        <v>0.40015410000000001</v>
      </c>
      <c r="Y2507" s="3">
        <v>0.56391449999999999</v>
      </c>
      <c r="Z2507" s="3">
        <v>0.37056430000000001</v>
      </c>
      <c r="AA2507" s="3">
        <v>0.1787484</v>
      </c>
      <c r="AB2507" s="3">
        <v>0.92772960000000004</v>
      </c>
      <c r="AC2507" s="3">
        <v>3.7597390000000002</v>
      </c>
      <c r="AD2507" s="3">
        <v>0.12531919999999999</v>
      </c>
      <c r="AE2507" s="3">
        <v>0.95942300000000003</v>
      </c>
      <c r="AF2507" s="3">
        <v>0.88566290000000003</v>
      </c>
      <c r="AG2507" s="3">
        <v>0.37056430000000001</v>
      </c>
      <c r="AH2507" s="3">
        <v>0.41847119999999999</v>
      </c>
      <c r="AI2507" s="3">
        <v>0.42957319999999999</v>
      </c>
      <c r="AJ2507" s="3">
        <v>0.29008319999999999</v>
      </c>
      <c r="AK2507" s="3">
        <v>0.37970559999999998</v>
      </c>
      <c r="AL2507" s="3">
        <v>0.58718899999999996</v>
      </c>
      <c r="AM2507" s="3">
        <v>0.54212800000000005</v>
      </c>
      <c r="AN2507" s="3">
        <v>0.53543700000000005</v>
      </c>
      <c r="AO2507" s="3">
        <v>7.3754050000000002E-2</v>
      </c>
      <c r="AP2507" s="3">
        <v>0.72541960000000005</v>
      </c>
      <c r="AQ2507" s="3">
        <v>0.49668390000000001</v>
      </c>
      <c r="AR2507" s="3">
        <v>0.93343520000000002</v>
      </c>
      <c r="AS2507" s="3">
        <v>0.25745859999999998</v>
      </c>
      <c r="AT2507" s="3">
        <v>0.53627159999999996</v>
      </c>
      <c r="AU2507" s="3">
        <v>0.45133620000000002</v>
      </c>
      <c r="AV2507" s="3">
        <v>0.47901700000000003</v>
      </c>
      <c r="AW2507" s="3">
        <v>0.95969409999999999</v>
      </c>
      <c r="AX2507" s="3">
        <v>1.064716</v>
      </c>
      <c r="AY2507" s="3">
        <v>1.1505129999999999</v>
      </c>
    </row>
    <row r="2508" spans="1:51" x14ac:dyDescent="0.25">
      <c r="A2508" t="s">
        <v>2510</v>
      </c>
      <c r="B2508" t="s">
        <v>2510</v>
      </c>
      <c r="C2508" t="s">
        <v>7416</v>
      </c>
      <c r="D2508" t="s">
        <v>12134</v>
      </c>
      <c r="E2508" t="s">
        <v>13779</v>
      </c>
      <c r="F2508" t="s">
        <v>13788</v>
      </c>
      <c r="G2508" t="s">
        <v>15472</v>
      </c>
      <c r="H2508" t="s">
        <v>16957</v>
      </c>
      <c r="I2508" s="3">
        <v>8.4039119999999995E-2</v>
      </c>
      <c r="J2508" s="3">
        <v>21.328669999999999</v>
      </c>
      <c r="K2508" s="3">
        <v>14.62058</v>
      </c>
      <c r="L2508" s="3" t="s">
        <v>18579</v>
      </c>
      <c r="M2508" s="3" t="s">
        <v>18579</v>
      </c>
      <c r="N2508" s="3">
        <v>10.374029999999999</v>
      </c>
      <c r="O2508" s="3" t="s">
        <v>18579</v>
      </c>
      <c r="P2508" s="3">
        <v>0.43223010000000001</v>
      </c>
      <c r="Q2508" s="3">
        <v>0.56723259999999998</v>
      </c>
      <c r="R2508" s="3">
        <v>0.56723259999999998</v>
      </c>
      <c r="S2508" s="3">
        <v>0.39514510000000003</v>
      </c>
      <c r="T2508" s="3">
        <v>0.56331609999999999</v>
      </c>
      <c r="U2508" s="3">
        <v>0.33206400000000003</v>
      </c>
      <c r="V2508" s="3">
        <v>0.57605170000000006</v>
      </c>
      <c r="W2508" s="3">
        <v>0.36020760000000002</v>
      </c>
      <c r="X2508" s="3">
        <v>0.31809700000000002</v>
      </c>
      <c r="Y2508" s="3">
        <v>0.41919519999999999</v>
      </c>
      <c r="Z2508" s="3">
        <v>0.37249589999999999</v>
      </c>
      <c r="AA2508" s="3">
        <v>0.14905950000000001</v>
      </c>
      <c r="AB2508" s="3">
        <v>0.27571059999999997</v>
      </c>
      <c r="AC2508" s="3">
        <v>0.72116530000000001</v>
      </c>
      <c r="AD2508" s="3">
        <v>0.26757300000000001</v>
      </c>
      <c r="AE2508" s="3">
        <v>0.41200219999999999</v>
      </c>
      <c r="AF2508" s="3">
        <v>8.7574079999999999E-2</v>
      </c>
      <c r="AG2508" s="3">
        <v>0.37249589999999999</v>
      </c>
      <c r="AH2508" s="3">
        <v>0.38375019999999999</v>
      </c>
      <c r="AI2508" s="3">
        <v>0.39308520000000002</v>
      </c>
      <c r="AJ2508" s="3">
        <v>0.422653</v>
      </c>
      <c r="AK2508" s="3">
        <v>0.34595239999999999</v>
      </c>
      <c r="AL2508" s="3">
        <v>0.46258100000000002</v>
      </c>
      <c r="AM2508" s="3">
        <v>0.38755869999999998</v>
      </c>
      <c r="AN2508" s="3">
        <v>0.2997937</v>
      </c>
      <c r="AO2508" s="3">
        <v>0.34984999999999999</v>
      </c>
      <c r="AP2508" s="3">
        <v>0.40191110000000002</v>
      </c>
      <c r="AQ2508" s="3">
        <v>0.38929970000000003</v>
      </c>
      <c r="AR2508" s="3">
        <v>-5.6752010000000004E-3</v>
      </c>
      <c r="AS2508" s="3">
        <v>0.23258780000000001</v>
      </c>
      <c r="AT2508" s="3">
        <v>0.3538618</v>
      </c>
      <c r="AU2508" s="3">
        <v>0.34851520000000002</v>
      </c>
      <c r="AV2508" s="3">
        <v>0.34961100000000001</v>
      </c>
      <c r="AW2508" s="3">
        <v>0.309784</v>
      </c>
      <c r="AX2508" s="3">
        <v>0.30666460000000001</v>
      </c>
      <c r="AY2508" s="3">
        <v>0.3612204</v>
      </c>
    </row>
    <row r="2509" spans="1:51" x14ac:dyDescent="0.25">
      <c r="A2509" t="s">
        <v>2511</v>
      </c>
      <c r="B2509" t="s">
        <v>2511</v>
      </c>
      <c r="C2509" t="s">
        <v>7417</v>
      </c>
      <c r="D2509" t="s">
        <v>12135</v>
      </c>
      <c r="E2509" t="s">
        <v>13779</v>
      </c>
      <c r="F2509" t="s">
        <v>13790</v>
      </c>
      <c r="G2509" t="s">
        <v>15327</v>
      </c>
      <c r="H2509" t="s">
        <v>16957</v>
      </c>
      <c r="I2509" s="3">
        <v>0.73797670000000004</v>
      </c>
      <c r="J2509" s="3">
        <v>23.39404</v>
      </c>
      <c r="K2509" s="3">
        <v>18.25414</v>
      </c>
      <c r="L2509" s="3" t="s">
        <v>18579</v>
      </c>
      <c r="M2509" s="3" t="s">
        <v>18579</v>
      </c>
      <c r="N2509" s="3">
        <v>13.379149999999999</v>
      </c>
      <c r="O2509" s="3" t="s">
        <v>18579</v>
      </c>
      <c r="P2509" s="3">
        <v>1.268024</v>
      </c>
      <c r="Q2509" s="3">
        <v>1.0634479999999999</v>
      </c>
      <c r="R2509" s="3">
        <v>1.0634479999999999</v>
      </c>
      <c r="S2509" s="3">
        <v>0.90817720000000002</v>
      </c>
      <c r="T2509" s="3">
        <v>0.78401699999999996</v>
      </c>
      <c r="U2509" s="3">
        <v>1.154914</v>
      </c>
      <c r="V2509" s="3">
        <v>0.77647900000000003</v>
      </c>
      <c r="W2509" s="3">
        <v>0.4511174</v>
      </c>
      <c r="X2509" s="3">
        <v>0.47050249999999999</v>
      </c>
      <c r="Y2509" s="3">
        <v>0.46519179999999999</v>
      </c>
      <c r="Z2509" s="3">
        <v>0.29711900000000002</v>
      </c>
      <c r="AA2509" s="3">
        <v>0.45606190000000002</v>
      </c>
      <c r="AB2509" s="3">
        <v>1.0828120000000001</v>
      </c>
      <c r="AC2509" s="3">
        <v>3.2549329999999999</v>
      </c>
      <c r="AD2509" s="3">
        <v>0.38328509999999999</v>
      </c>
      <c r="AE2509" s="3">
        <v>0.93330380000000002</v>
      </c>
      <c r="AF2509" s="3">
        <v>0.77577459999999998</v>
      </c>
      <c r="AG2509" s="3">
        <v>0.29711900000000002</v>
      </c>
      <c r="AH2509" s="3">
        <v>0.37475720000000001</v>
      </c>
      <c r="AI2509" s="3">
        <v>0.38142160000000003</v>
      </c>
      <c r="AJ2509" s="3">
        <v>0.28072360000000002</v>
      </c>
      <c r="AK2509" s="3">
        <v>0.38639309999999999</v>
      </c>
      <c r="AL2509" s="3">
        <v>0.48746200000000001</v>
      </c>
      <c r="AM2509" s="3">
        <v>0.48261609999999999</v>
      </c>
      <c r="AN2509" s="3">
        <v>0.32189380000000001</v>
      </c>
      <c r="AO2509" s="3">
        <v>0.26911940000000001</v>
      </c>
      <c r="AP2509" s="3">
        <v>0.57863520000000002</v>
      </c>
      <c r="AQ2509" s="3">
        <v>0.60029149999999998</v>
      </c>
      <c r="AR2509" s="3">
        <v>-5.8001259999999999E-2</v>
      </c>
      <c r="AS2509" s="3">
        <v>0.2659783</v>
      </c>
      <c r="AT2509" s="3">
        <v>0.49426520000000002</v>
      </c>
      <c r="AU2509" s="3">
        <v>0.43424279999999998</v>
      </c>
      <c r="AV2509" s="3">
        <v>0.4520189</v>
      </c>
      <c r="AW2509" s="3">
        <v>0.91853030000000002</v>
      </c>
      <c r="AX2509" s="3">
        <v>1.008203</v>
      </c>
      <c r="AY2509" s="3">
        <v>0.99802109999999999</v>
      </c>
    </row>
    <row r="2510" spans="1:51" x14ac:dyDescent="0.25">
      <c r="A2510" t="s">
        <v>2512</v>
      </c>
      <c r="B2510" t="s">
        <v>2512</v>
      </c>
      <c r="C2510" t="s">
        <v>7418</v>
      </c>
      <c r="D2510" t="s">
        <v>12136</v>
      </c>
      <c r="E2510" t="s">
        <v>13779</v>
      </c>
      <c r="F2510" t="s">
        <v>13788</v>
      </c>
      <c r="G2510" t="s">
        <v>15473</v>
      </c>
      <c r="H2510" t="s">
        <v>16957</v>
      </c>
      <c r="I2510" s="3">
        <v>0.38268150000000001</v>
      </c>
      <c r="J2510" s="3">
        <v>31.030930000000001</v>
      </c>
      <c r="K2510" s="3">
        <v>17.350770000000001</v>
      </c>
      <c r="L2510" s="3" t="s">
        <v>18579</v>
      </c>
      <c r="M2510" s="3" t="s">
        <v>18579</v>
      </c>
      <c r="N2510" s="3">
        <v>35.108809999999998</v>
      </c>
      <c r="O2510" s="3" t="s">
        <v>18579</v>
      </c>
      <c r="P2510" s="3">
        <v>0.48364380000000001</v>
      </c>
      <c r="Q2510" s="3">
        <v>0.68262579999999995</v>
      </c>
      <c r="R2510" s="3">
        <v>0.68262579999999995</v>
      </c>
      <c r="S2510" s="3">
        <v>0.35273969999999999</v>
      </c>
      <c r="T2510" s="3">
        <v>0.3132026</v>
      </c>
      <c r="U2510" s="3">
        <v>0.3664886</v>
      </c>
      <c r="V2510" s="3">
        <v>0.31871090000000002</v>
      </c>
      <c r="W2510" s="3">
        <v>1.023874</v>
      </c>
      <c r="X2510" s="3">
        <v>0.832484</v>
      </c>
      <c r="Y2510" s="3">
        <v>0.24399779999999999</v>
      </c>
      <c r="Z2510" s="3">
        <v>0.33966429999999997</v>
      </c>
      <c r="AA2510" s="3">
        <v>0.19805539999999999</v>
      </c>
      <c r="AB2510" s="3">
        <v>0.48878890000000003</v>
      </c>
      <c r="AC2510" s="3">
        <v>1.858263</v>
      </c>
      <c r="AD2510" s="3">
        <v>0.1828129</v>
      </c>
      <c r="AE2510" s="3">
        <v>1.612355</v>
      </c>
      <c r="AF2510" s="3">
        <v>0.2114008</v>
      </c>
      <c r="AG2510" s="3">
        <v>0.33966429999999997</v>
      </c>
      <c r="AH2510" s="3">
        <v>0.33465250000000002</v>
      </c>
      <c r="AI2510" s="3">
        <v>0.34651850000000001</v>
      </c>
      <c r="AJ2510" s="3">
        <v>0.38799610000000001</v>
      </c>
      <c r="AK2510" s="3">
        <v>0.39241769999999998</v>
      </c>
      <c r="AL2510" s="3">
        <v>0.43774239999999998</v>
      </c>
      <c r="AM2510" s="3">
        <v>0.4591961</v>
      </c>
      <c r="AN2510" s="3">
        <v>0.17966170000000001</v>
      </c>
      <c r="AO2510" s="3">
        <v>0.49164289999999999</v>
      </c>
      <c r="AP2510" s="3">
        <v>0.18645429999999999</v>
      </c>
      <c r="AQ2510" s="3">
        <v>0.703291</v>
      </c>
      <c r="AR2510" s="3">
        <v>0.29934110000000003</v>
      </c>
      <c r="AS2510" s="3">
        <v>1.4373119999999999</v>
      </c>
      <c r="AT2510" s="3">
        <v>0.32630369999999997</v>
      </c>
      <c r="AU2510" s="3">
        <v>0.33188000000000001</v>
      </c>
      <c r="AV2510" s="3">
        <v>0.3659579</v>
      </c>
      <c r="AW2510" s="3">
        <v>0.3451997</v>
      </c>
      <c r="AX2510" s="3">
        <v>0.54052999999999995</v>
      </c>
      <c r="AY2510" s="3">
        <v>0.40474399999999999</v>
      </c>
    </row>
    <row r="2511" spans="1:51" x14ac:dyDescent="0.25">
      <c r="A2511" t="s">
        <v>2513</v>
      </c>
      <c r="B2511" t="s">
        <v>2513</v>
      </c>
      <c r="C2511" t="s">
        <v>7419</v>
      </c>
      <c r="E2511" t="s">
        <v>13779</v>
      </c>
      <c r="F2511" t="s">
        <v>13790</v>
      </c>
      <c r="G2511" t="s">
        <v>15474</v>
      </c>
      <c r="H2511" t="s">
        <v>16957</v>
      </c>
      <c r="I2511" s="3">
        <v>0.1125265</v>
      </c>
      <c r="J2511" s="3">
        <v>22.598569999999999</v>
      </c>
      <c r="K2511" s="3">
        <v>16.250240000000002</v>
      </c>
      <c r="L2511" s="3" t="s">
        <v>18579</v>
      </c>
      <c r="M2511" s="3" t="s">
        <v>18579</v>
      </c>
      <c r="N2511" s="3">
        <v>25.460349999999998</v>
      </c>
      <c r="O2511" s="3" t="s">
        <v>18579</v>
      </c>
      <c r="P2511" s="3">
        <v>0.43116290000000002</v>
      </c>
      <c r="Q2511" s="3">
        <v>0.51796660000000005</v>
      </c>
      <c r="R2511" s="3">
        <v>0.51796660000000005</v>
      </c>
      <c r="S2511" s="3">
        <v>0.39942450000000002</v>
      </c>
      <c r="T2511" s="3">
        <v>0.37275570000000002</v>
      </c>
      <c r="U2511" s="3">
        <v>0.42805910000000003</v>
      </c>
      <c r="V2511" s="3">
        <v>0.37096400000000002</v>
      </c>
      <c r="W2511" s="3">
        <v>0.66019870000000003</v>
      </c>
      <c r="X2511" s="3">
        <v>0.88391200000000003</v>
      </c>
      <c r="Y2511" s="3">
        <v>0.28101749999999998</v>
      </c>
      <c r="Z2511" s="3">
        <v>0.2497538</v>
      </c>
      <c r="AA2511" s="3">
        <v>0.68193919999999997</v>
      </c>
      <c r="AB2511" s="3">
        <v>0.8946115</v>
      </c>
      <c r="AC2511" s="3">
        <v>1.6356850000000001</v>
      </c>
      <c r="AD2511" s="3">
        <v>0.80753750000000002</v>
      </c>
      <c r="AE2511" s="3">
        <v>1.183084</v>
      </c>
      <c r="AF2511" s="3">
        <v>0.6948744</v>
      </c>
      <c r="AG2511" s="3">
        <v>0.2497538</v>
      </c>
      <c r="AH2511" s="3">
        <v>0.33950269999999999</v>
      </c>
      <c r="AI2511" s="3">
        <v>0.33710420000000002</v>
      </c>
      <c r="AJ2511" s="3">
        <v>0.40064889999999997</v>
      </c>
      <c r="AK2511" s="3">
        <v>0.43205440000000001</v>
      </c>
      <c r="AL2511" s="3">
        <v>0.48472559999999998</v>
      </c>
      <c r="AM2511" s="3">
        <v>0.41900559999999998</v>
      </c>
      <c r="AN2511" s="3">
        <v>1.322038E-2</v>
      </c>
      <c r="AO2511" s="3">
        <v>0.59272400000000003</v>
      </c>
      <c r="AP2511" s="3">
        <v>0.2004679</v>
      </c>
      <c r="AQ2511" s="3">
        <v>0.87844679999999997</v>
      </c>
      <c r="AR2511" s="3">
        <v>-0.82102980000000003</v>
      </c>
      <c r="AS2511" s="3">
        <v>0.87330200000000002</v>
      </c>
      <c r="AT2511" s="3">
        <v>0.35705920000000002</v>
      </c>
      <c r="AU2511" s="3">
        <v>0.35476279999999999</v>
      </c>
      <c r="AV2511" s="3">
        <v>0.38182650000000001</v>
      </c>
      <c r="AW2511" s="3">
        <v>0.4838269</v>
      </c>
      <c r="AX2511" s="3">
        <v>0.61754430000000005</v>
      </c>
      <c r="AY2511" s="3">
        <v>0.4403241</v>
      </c>
    </row>
    <row r="2512" spans="1:51" x14ac:dyDescent="0.25">
      <c r="A2512" t="s">
        <v>2514</v>
      </c>
      <c r="B2512" t="s">
        <v>2514</v>
      </c>
      <c r="C2512" t="s">
        <v>7420</v>
      </c>
      <c r="D2512" t="s">
        <v>12137</v>
      </c>
      <c r="E2512" t="s">
        <v>13779</v>
      </c>
      <c r="F2512" t="s">
        <v>13788</v>
      </c>
      <c r="G2512" t="s">
        <v>15475</v>
      </c>
      <c r="H2512" t="s">
        <v>16957</v>
      </c>
      <c r="I2512" s="3">
        <v>9.6675479999999994E-2</v>
      </c>
      <c r="J2512" s="3">
        <v>23.393940000000001</v>
      </c>
      <c r="K2512" s="3">
        <v>13.10262</v>
      </c>
      <c r="L2512" s="3" t="s">
        <v>18579</v>
      </c>
      <c r="M2512" s="3" t="s">
        <v>18579</v>
      </c>
      <c r="N2512" s="3">
        <v>-3.739309</v>
      </c>
      <c r="O2512" s="3" t="s">
        <v>18579</v>
      </c>
      <c r="P2512" s="3">
        <v>0.31964720000000002</v>
      </c>
      <c r="Q2512" s="3">
        <v>0.47889860000000001</v>
      </c>
      <c r="R2512" s="3">
        <v>0.47889860000000001</v>
      </c>
      <c r="S2512" s="3">
        <v>0.36825950000000002</v>
      </c>
      <c r="T2512" s="3">
        <v>0.36861919999999998</v>
      </c>
      <c r="U2512" s="3">
        <v>0.38753500000000002</v>
      </c>
      <c r="V2512" s="3">
        <v>0.36942900000000001</v>
      </c>
      <c r="W2512" s="3">
        <v>0.66412599999999999</v>
      </c>
      <c r="X2512" s="3">
        <v>0.81942420000000005</v>
      </c>
      <c r="Y2512" s="3">
        <v>0.28087060000000003</v>
      </c>
      <c r="Z2512" s="3">
        <v>0.26169429999999999</v>
      </c>
      <c r="AA2512" s="3">
        <v>0.62479209999999996</v>
      </c>
      <c r="AB2512" s="3">
        <v>0.75875020000000004</v>
      </c>
      <c r="AC2512" s="3">
        <v>1.4264239999999999</v>
      </c>
      <c r="AD2512" s="3">
        <v>0.81708480000000006</v>
      </c>
      <c r="AE2512" s="3">
        <v>1.1060019999999999</v>
      </c>
      <c r="AF2512" s="3">
        <v>0.55093879999999995</v>
      </c>
      <c r="AG2512" s="3">
        <v>0.26169429999999999</v>
      </c>
      <c r="AH2512" s="3">
        <v>0.31418170000000001</v>
      </c>
      <c r="AI2512" s="3">
        <v>0.31488339999999998</v>
      </c>
      <c r="AJ2512" s="3">
        <v>0.4192804</v>
      </c>
      <c r="AK2512" s="3">
        <v>0.41445189999999998</v>
      </c>
      <c r="AL2512" s="3">
        <v>0.42190810000000001</v>
      </c>
      <c r="AM2512" s="3">
        <v>0.35691529999999999</v>
      </c>
      <c r="AN2512" s="3">
        <v>1.0003700000000001E-2</v>
      </c>
      <c r="AO2512" s="3">
        <v>0.59585339999999998</v>
      </c>
      <c r="AP2512" s="3">
        <v>0.14383960000000001</v>
      </c>
      <c r="AQ2512" s="3">
        <v>0.76221000000000005</v>
      </c>
      <c r="AR2512" s="3">
        <v>-1.2595799999999999</v>
      </c>
      <c r="AS2512" s="3">
        <v>0.8290594</v>
      </c>
      <c r="AT2512" s="3">
        <v>0.3536224</v>
      </c>
      <c r="AU2512" s="3">
        <v>0.34946719999999998</v>
      </c>
      <c r="AV2512" s="3">
        <v>0.36070249999999998</v>
      </c>
      <c r="AW2512" s="3">
        <v>0.45193349999999999</v>
      </c>
      <c r="AX2512" s="3">
        <v>0.58226239999999996</v>
      </c>
      <c r="AY2512" s="3">
        <v>0.37814530000000002</v>
      </c>
    </row>
    <row r="2513" spans="1:51" x14ac:dyDescent="0.25">
      <c r="A2513" t="s">
        <v>2515</v>
      </c>
      <c r="B2513" t="s">
        <v>2515</v>
      </c>
      <c r="C2513" t="s">
        <v>7421</v>
      </c>
      <c r="E2513" t="s">
        <v>13782</v>
      </c>
      <c r="F2513" t="s">
        <v>13797</v>
      </c>
      <c r="G2513" t="s">
        <v>15284</v>
      </c>
      <c r="H2513" t="s">
        <v>16957</v>
      </c>
      <c r="I2513" s="3">
        <v>0.46745029999999999</v>
      </c>
      <c r="J2513" s="3">
        <v>25.7027</v>
      </c>
      <c r="K2513" s="3">
        <v>28.216570000000001</v>
      </c>
      <c r="L2513" s="3" t="s">
        <v>18579</v>
      </c>
      <c r="M2513" s="3" t="s">
        <v>18579</v>
      </c>
      <c r="N2513" s="3">
        <v>15.973560000000001</v>
      </c>
      <c r="O2513" s="3" t="s">
        <v>18579</v>
      </c>
      <c r="P2513" s="3">
        <v>1.0658019999999999</v>
      </c>
      <c r="Q2513" s="3">
        <v>0.80917439999999996</v>
      </c>
      <c r="R2513" s="3">
        <v>0.80917439999999996</v>
      </c>
      <c r="S2513" s="3">
        <v>0.51719859999999995</v>
      </c>
      <c r="T2513" s="3">
        <v>0.49003039999999998</v>
      </c>
      <c r="U2513" s="3">
        <v>0.64415789999999995</v>
      </c>
      <c r="V2513" s="3">
        <v>0.48275879999999999</v>
      </c>
      <c r="W2513" s="3">
        <v>0.97333860000000005</v>
      </c>
      <c r="X2513" s="3">
        <v>0.78784790000000005</v>
      </c>
      <c r="Y2513" s="3">
        <v>0.35223979999999999</v>
      </c>
      <c r="Z2513" s="3">
        <v>0.32499679999999997</v>
      </c>
      <c r="AA2513" s="3">
        <v>0.19964280000000001</v>
      </c>
      <c r="AB2513" s="3">
        <v>0.61750260000000001</v>
      </c>
      <c r="AC2513" s="3">
        <v>2.436318</v>
      </c>
      <c r="AD2513" s="3">
        <v>0.38940399999999997</v>
      </c>
      <c r="AE2513" s="3">
        <v>1.3511359999999999</v>
      </c>
      <c r="AF2513" s="3">
        <v>0.19876360000000001</v>
      </c>
      <c r="AG2513" s="3">
        <v>0.32499679999999997</v>
      </c>
      <c r="AH2513" s="3">
        <v>0.39487919999999999</v>
      </c>
      <c r="AI2513" s="3">
        <v>0.4003951</v>
      </c>
      <c r="AJ2513" s="3">
        <v>0.43057000000000001</v>
      </c>
      <c r="AK2513" s="3">
        <v>0.54850449999999995</v>
      </c>
      <c r="AL2513" s="3">
        <v>0.80938710000000003</v>
      </c>
      <c r="AM2513" s="3">
        <v>0.73617449999999995</v>
      </c>
      <c r="AN2513" s="3">
        <v>-1.644899E-2</v>
      </c>
      <c r="AO2513" s="3">
        <v>0.56663439999999998</v>
      </c>
      <c r="AP2513" s="3">
        <v>0.1618146</v>
      </c>
      <c r="AQ2513" s="3">
        <v>0.71523870000000001</v>
      </c>
      <c r="AR2513" s="3">
        <v>-0.80155529999999997</v>
      </c>
      <c r="AS2513" s="3">
        <v>0.93112099999999998</v>
      </c>
      <c r="AT2513" s="3">
        <v>0.39638839999999997</v>
      </c>
      <c r="AU2513" s="3">
        <v>0.37233569999999999</v>
      </c>
      <c r="AV2513" s="3">
        <v>0.39749699999999999</v>
      </c>
      <c r="AW2513" s="3">
        <v>0.51725109999999996</v>
      </c>
      <c r="AX2513" s="3">
        <v>0.68416619999999995</v>
      </c>
      <c r="AY2513" s="3">
        <v>0.62620620000000005</v>
      </c>
    </row>
    <row r="2514" spans="1:51" x14ac:dyDescent="0.25">
      <c r="A2514" t="s">
        <v>2516</v>
      </c>
      <c r="B2514" t="s">
        <v>2516</v>
      </c>
      <c r="C2514" t="s">
        <v>7422</v>
      </c>
      <c r="D2514" t="s">
        <v>12138</v>
      </c>
      <c r="E2514" t="s">
        <v>13783</v>
      </c>
      <c r="F2514" t="s">
        <v>13798</v>
      </c>
      <c r="G2514" t="s">
        <v>15476</v>
      </c>
      <c r="H2514" t="s">
        <v>16957</v>
      </c>
      <c r="I2514" s="3">
        <v>0.2128755</v>
      </c>
      <c r="J2514" s="3">
        <v>7.8089009999999996</v>
      </c>
      <c r="K2514" s="3">
        <v>6.7923559999999998</v>
      </c>
      <c r="L2514" s="3" t="s">
        <v>18579</v>
      </c>
      <c r="M2514" s="3" t="s">
        <v>18579</v>
      </c>
      <c r="N2514" s="3">
        <v>4.8984750000000004</v>
      </c>
      <c r="O2514" s="3" t="s">
        <v>18579</v>
      </c>
      <c r="P2514" s="3">
        <v>0.33477299999999999</v>
      </c>
      <c r="Q2514" s="3">
        <v>0.33414919999999998</v>
      </c>
      <c r="R2514" s="3">
        <v>0.33414919999999998</v>
      </c>
      <c r="S2514" s="3">
        <v>0.368784</v>
      </c>
      <c r="T2514" s="3">
        <v>0.35683130000000002</v>
      </c>
      <c r="U2514" s="3">
        <v>0.35128199999999998</v>
      </c>
      <c r="V2514" s="3">
        <v>0.35496280000000002</v>
      </c>
      <c r="W2514" s="3">
        <v>0.35265010000000002</v>
      </c>
      <c r="X2514" s="3">
        <v>0.35024290000000002</v>
      </c>
      <c r="Y2514" s="3">
        <v>0.34283340000000001</v>
      </c>
      <c r="Z2514" s="3">
        <v>0.32930789999999999</v>
      </c>
      <c r="AA2514" s="3">
        <v>0.36048219999999997</v>
      </c>
      <c r="AB2514" s="3">
        <v>0.40610679999999999</v>
      </c>
      <c r="AC2514" s="3">
        <v>0.42134559999999999</v>
      </c>
      <c r="AD2514" s="3">
        <v>0.52028890000000005</v>
      </c>
      <c r="AE2514" s="3">
        <v>0.35157050000000001</v>
      </c>
      <c r="AF2514" s="3">
        <v>0.37985289999999999</v>
      </c>
      <c r="AG2514" s="3">
        <v>0.32930789999999999</v>
      </c>
      <c r="AH2514" s="3">
        <v>0.31784040000000002</v>
      </c>
      <c r="AI2514" s="3">
        <v>0.31677650000000002</v>
      </c>
      <c r="AJ2514" s="3">
        <v>0.31929800000000003</v>
      </c>
      <c r="AK2514" s="3">
        <v>0.32987</v>
      </c>
      <c r="AL2514" s="3">
        <v>0.31763279999999999</v>
      </c>
      <c r="AM2514" s="3">
        <v>0.35323260000000001</v>
      </c>
      <c r="AN2514" s="3">
        <v>0.1983443</v>
      </c>
      <c r="AO2514" s="3">
        <v>0.46131220000000001</v>
      </c>
      <c r="AP2514" s="3">
        <v>0.27525100000000002</v>
      </c>
      <c r="AQ2514" s="3">
        <v>0.44382450000000001</v>
      </c>
      <c r="AR2514" s="3">
        <v>0.50118229999999997</v>
      </c>
      <c r="AS2514" s="3">
        <v>0.3280534</v>
      </c>
      <c r="AT2514" s="3">
        <v>0.36343160000000002</v>
      </c>
      <c r="AU2514" s="3">
        <v>0.34728009999999998</v>
      </c>
      <c r="AV2514" s="3">
        <v>0.35631580000000002</v>
      </c>
      <c r="AW2514" s="3">
        <v>0.35043960000000002</v>
      </c>
      <c r="AX2514" s="3">
        <v>0.36915740000000002</v>
      </c>
      <c r="AY2514" s="3">
        <v>0.36794890000000002</v>
      </c>
    </row>
    <row r="2515" spans="1:51" x14ac:dyDescent="0.25">
      <c r="A2515" t="s">
        <v>2517</v>
      </c>
      <c r="B2515" t="s">
        <v>2517</v>
      </c>
      <c r="C2515" t="s">
        <v>7423</v>
      </c>
      <c r="D2515" t="s">
        <v>12139</v>
      </c>
      <c r="E2515" t="s">
        <v>13779</v>
      </c>
      <c r="F2515" t="s">
        <v>13788</v>
      </c>
      <c r="G2515" t="s">
        <v>15477</v>
      </c>
      <c r="H2515" t="s">
        <v>16957</v>
      </c>
      <c r="I2515" s="3">
        <v>0.67379299999999998</v>
      </c>
      <c r="J2515" s="3">
        <v>29.63607</v>
      </c>
      <c r="K2515" s="3">
        <v>24.768920000000001</v>
      </c>
      <c r="L2515" s="3" t="s">
        <v>18579</v>
      </c>
      <c r="M2515" s="3" t="s">
        <v>18579</v>
      </c>
      <c r="N2515" s="3">
        <v>24.444970000000001</v>
      </c>
      <c r="O2515" s="3" t="s">
        <v>18579</v>
      </c>
      <c r="P2515" s="3">
        <v>1.131086</v>
      </c>
      <c r="Q2515" s="3">
        <v>1.4500869999999999</v>
      </c>
      <c r="R2515" s="3">
        <v>1.4500869999999999</v>
      </c>
      <c r="S2515" s="3">
        <v>1.028613</v>
      </c>
      <c r="T2515" s="3">
        <v>1.092605</v>
      </c>
      <c r="U2515" s="3">
        <v>1.2597670000000001</v>
      </c>
      <c r="V2515" s="3">
        <v>1.093037</v>
      </c>
      <c r="W2515" s="3">
        <v>0.4716207</v>
      </c>
      <c r="X2515" s="3">
        <v>0.42682009999999998</v>
      </c>
      <c r="Y2515" s="3">
        <v>0.59691859999999997</v>
      </c>
      <c r="Z2515" s="3">
        <v>0.38304899999999997</v>
      </c>
      <c r="AA2515" s="3">
        <v>5.5141540000000003E-2</v>
      </c>
      <c r="AB2515" s="3">
        <v>0.90046490000000001</v>
      </c>
      <c r="AC2515" s="3">
        <v>4.0693789999999996</v>
      </c>
      <c r="AD2515" s="3">
        <v>5.1904390000000002E-2</v>
      </c>
      <c r="AE2515" s="3">
        <v>1.0640320000000001</v>
      </c>
      <c r="AF2515" s="3">
        <v>0.56752460000000005</v>
      </c>
      <c r="AG2515" s="3">
        <v>0.38304899999999997</v>
      </c>
      <c r="AH2515" s="3">
        <v>0.44026749999999998</v>
      </c>
      <c r="AI2515" s="3">
        <v>0.46171770000000001</v>
      </c>
      <c r="AJ2515" s="3">
        <v>0.38664500000000002</v>
      </c>
      <c r="AK2515" s="3">
        <v>0.41865649999999999</v>
      </c>
      <c r="AL2515" s="3">
        <v>0.6923009</v>
      </c>
      <c r="AM2515" s="3">
        <v>0.55985180000000001</v>
      </c>
      <c r="AN2515" s="3">
        <v>0.55121810000000004</v>
      </c>
      <c r="AO2515" s="3">
        <v>4.3093489999999998E-2</v>
      </c>
      <c r="AP2515" s="3">
        <v>0.83757400000000004</v>
      </c>
      <c r="AQ2515" s="3">
        <v>0.52275419999999995</v>
      </c>
      <c r="AR2515" s="3">
        <v>0.1677072</v>
      </c>
      <c r="AS2515" s="3">
        <v>0.19031600000000001</v>
      </c>
      <c r="AT2515" s="3">
        <v>0.53911790000000004</v>
      </c>
      <c r="AU2515" s="3">
        <v>0.45718959999999997</v>
      </c>
      <c r="AV2515" s="3">
        <v>0.4828383</v>
      </c>
      <c r="AW2515" s="3">
        <v>0.91991480000000003</v>
      </c>
      <c r="AX2515" s="3">
        <v>0.99561469999999996</v>
      </c>
      <c r="AY2515" s="3">
        <v>1.0645150000000001</v>
      </c>
    </row>
    <row r="2516" spans="1:51" x14ac:dyDescent="0.25">
      <c r="A2516" t="s">
        <v>2518</v>
      </c>
      <c r="B2516" t="s">
        <v>2518</v>
      </c>
      <c r="C2516" t="s">
        <v>7424</v>
      </c>
      <c r="D2516" t="s">
        <v>12140</v>
      </c>
      <c r="E2516" t="s">
        <v>13779</v>
      </c>
      <c r="F2516" t="s">
        <v>13788</v>
      </c>
      <c r="G2516" t="s">
        <v>15478</v>
      </c>
      <c r="H2516" t="s">
        <v>16957</v>
      </c>
      <c r="I2516" s="3">
        <v>0.54769250000000003</v>
      </c>
      <c r="J2516" s="3">
        <v>17.227969999999999</v>
      </c>
      <c r="K2516" s="3">
        <v>10.75765</v>
      </c>
      <c r="L2516" s="3" t="s">
        <v>18579</v>
      </c>
      <c r="M2516" s="3" t="s">
        <v>18579</v>
      </c>
      <c r="N2516" s="3">
        <v>6.6258720000000002</v>
      </c>
      <c r="O2516" s="3" t="s">
        <v>18579</v>
      </c>
      <c r="P2516" s="3">
        <v>0.91901999999999995</v>
      </c>
      <c r="Q2516" s="3">
        <v>0.7886744</v>
      </c>
      <c r="R2516" s="3">
        <v>0.7886744</v>
      </c>
      <c r="S2516" s="3">
        <v>0.4296817</v>
      </c>
      <c r="T2516" s="3">
        <v>0.4037809</v>
      </c>
      <c r="U2516" s="3">
        <v>0.49054019999999998</v>
      </c>
      <c r="V2516" s="3">
        <v>0.39976270000000003</v>
      </c>
      <c r="W2516" s="3">
        <v>0.87944500000000003</v>
      </c>
      <c r="X2516" s="3">
        <v>0.78648079999999998</v>
      </c>
      <c r="Y2516" s="3">
        <v>0.30923079999999997</v>
      </c>
      <c r="Z2516" s="3">
        <v>0.27271230000000002</v>
      </c>
      <c r="AA2516" s="3">
        <v>0.49945339999999999</v>
      </c>
      <c r="AB2516" s="3">
        <v>0.79817360000000004</v>
      </c>
      <c r="AC2516" s="3">
        <v>2.2191160000000001</v>
      </c>
      <c r="AD2516" s="3">
        <v>0.4819541</v>
      </c>
      <c r="AE2516" s="3">
        <v>1.531576</v>
      </c>
      <c r="AF2516" s="3">
        <v>0.36359970000000003</v>
      </c>
      <c r="AG2516" s="3">
        <v>0.27271230000000002</v>
      </c>
      <c r="AH2516" s="3">
        <v>0.29117749999999998</v>
      </c>
      <c r="AI2516" s="3">
        <v>0.29166769999999997</v>
      </c>
      <c r="AJ2516" s="3">
        <v>0.29572569999999998</v>
      </c>
      <c r="AK2516" s="3">
        <v>0.4192632</v>
      </c>
      <c r="AL2516" s="3">
        <v>0.40524199999999999</v>
      </c>
      <c r="AM2516" s="3">
        <v>0.49353059999999999</v>
      </c>
      <c r="AN2516" s="3">
        <v>0.17569299999999999</v>
      </c>
      <c r="AO2516" s="3">
        <v>0.41000959999999997</v>
      </c>
      <c r="AP2516" s="3">
        <v>0.22132850000000001</v>
      </c>
      <c r="AQ2516" s="3">
        <v>0.67636980000000002</v>
      </c>
      <c r="AR2516" s="3">
        <v>-0.50628240000000002</v>
      </c>
      <c r="AS2516" s="3">
        <v>1.2457389999999999</v>
      </c>
      <c r="AT2516" s="3">
        <v>0.34741820000000001</v>
      </c>
      <c r="AU2516" s="3">
        <v>0.35625489999999999</v>
      </c>
      <c r="AV2516" s="3">
        <v>0.36913210000000002</v>
      </c>
      <c r="AW2516" s="3">
        <v>0.45432430000000001</v>
      </c>
      <c r="AX2516" s="3">
        <v>0.60916970000000004</v>
      </c>
      <c r="AY2516" s="3">
        <v>0.46040249999999999</v>
      </c>
    </row>
    <row r="2517" spans="1:51" x14ac:dyDescent="0.25">
      <c r="A2517" t="s">
        <v>2519</v>
      </c>
      <c r="B2517" t="s">
        <v>2519</v>
      </c>
      <c r="C2517" t="s">
        <v>7425</v>
      </c>
      <c r="E2517" t="s">
        <v>13781</v>
      </c>
      <c r="F2517" t="s">
        <v>13794</v>
      </c>
      <c r="G2517" t="s">
        <v>15479</v>
      </c>
      <c r="H2517" t="s">
        <v>16957</v>
      </c>
      <c r="I2517" s="3">
        <v>3.1538869999999997E-2</v>
      </c>
      <c r="J2517" s="3">
        <v>19.76286</v>
      </c>
      <c r="K2517" s="3">
        <v>19.02047</v>
      </c>
      <c r="L2517" s="3" t="s">
        <v>18579</v>
      </c>
      <c r="M2517" s="3" t="s">
        <v>18579</v>
      </c>
      <c r="N2517" s="3">
        <v>6.4877200000000004</v>
      </c>
      <c r="O2517" s="3" t="s">
        <v>18579</v>
      </c>
      <c r="P2517" s="3">
        <v>0.54295450000000001</v>
      </c>
      <c r="Q2517" s="3">
        <v>0.43639299999999998</v>
      </c>
      <c r="R2517" s="3">
        <v>0.43639299999999998</v>
      </c>
      <c r="S2517" s="3">
        <v>0.35843259999999999</v>
      </c>
      <c r="T2517" s="3">
        <v>0.33439869999999999</v>
      </c>
      <c r="U2517" s="3">
        <v>0.43927379999999999</v>
      </c>
      <c r="V2517" s="3">
        <v>0.33394000000000001</v>
      </c>
      <c r="W2517" s="3">
        <v>0.60528139999999997</v>
      </c>
      <c r="X2517" s="3">
        <v>0.4801571</v>
      </c>
      <c r="Y2517" s="3">
        <v>0.3741236</v>
      </c>
      <c r="Z2517" s="3">
        <v>0.3736158</v>
      </c>
      <c r="AA2517" s="3">
        <v>2.5349300000000002E-2</v>
      </c>
      <c r="AB2517" s="3">
        <v>0.26664640000000001</v>
      </c>
      <c r="AC2517" s="3">
        <v>1.407772</v>
      </c>
      <c r="AD2517" s="3">
        <v>-1.0602220000000001E-2</v>
      </c>
      <c r="AE2517" s="3">
        <v>0.95206250000000003</v>
      </c>
      <c r="AF2517" s="3">
        <v>0.14321909999999999</v>
      </c>
      <c r="AG2517" s="3">
        <v>0.3736158</v>
      </c>
      <c r="AH2517" s="3">
        <v>0.51758340000000003</v>
      </c>
      <c r="AI2517" s="3">
        <v>0.54884960000000005</v>
      </c>
      <c r="AJ2517" s="3">
        <v>0.39521000000000001</v>
      </c>
      <c r="AK2517" s="3">
        <v>0.43727890000000003</v>
      </c>
      <c r="AL2517" s="3">
        <v>0.80967120000000004</v>
      </c>
      <c r="AM2517" s="3">
        <v>0.60172910000000002</v>
      </c>
      <c r="AN2517" s="3">
        <v>0.40200730000000001</v>
      </c>
      <c r="AO2517" s="3">
        <v>0.26744830000000003</v>
      </c>
      <c r="AP2517" s="3">
        <v>0.40036949999999999</v>
      </c>
      <c r="AQ2517" s="3">
        <v>0.2392571</v>
      </c>
      <c r="AR2517" s="3">
        <v>-0.12512860000000001</v>
      </c>
      <c r="AS2517" s="3">
        <v>0.86734829999999996</v>
      </c>
      <c r="AT2517" s="3">
        <v>0.3092645</v>
      </c>
      <c r="AU2517" s="3">
        <v>0.33175399999999999</v>
      </c>
      <c r="AV2517" s="3">
        <v>0.3338952</v>
      </c>
      <c r="AW2517" s="3">
        <v>0.40836650000000002</v>
      </c>
      <c r="AX2517" s="3">
        <v>0.49394640000000001</v>
      </c>
      <c r="AY2517" s="3">
        <v>0.41524559999999999</v>
      </c>
    </row>
    <row r="2518" spans="1:51" x14ac:dyDescent="0.25">
      <c r="A2518" t="s">
        <v>2520</v>
      </c>
      <c r="B2518" t="s">
        <v>2520</v>
      </c>
      <c r="C2518" t="s">
        <v>7426</v>
      </c>
      <c r="D2518" t="s">
        <v>12141</v>
      </c>
      <c r="E2518" t="s">
        <v>13779</v>
      </c>
      <c r="F2518" t="s">
        <v>13790</v>
      </c>
      <c r="G2518" t="s">
        <v>15480</v>
      </c>
      <c r="H2518" t="s">
        <v>16957</v>
      </c>
      <c r="I2518" s="3">
        <v>0.41787750000000001</v>
      </c>
      <c r="J2518" s="3">
        <v>34.354469999999999</v>
      </c>
      <c r="K2518" s="3">
        <v>25.70702</v>
      </c>
      <c r="L2518" s="3" t="s">
        <v>18579</v>
      </c>
      <c r="M2518" s="3" t="s">
        <v>18579</v>
      </c>
      <c r="N2518" s="3">
        <v>43.273820000000001</v>
      </c>
      <c r="O2518" s="3" t="s">
        <v>18579</v>
      </c>
      <c r="P2518" s="3">
        <v>0.5579577</v>
      </c>
      <c r="Q2518" s="3">
        <v>0.78108619999999995</v>
      </c>
      <c r="R2518" s="3">
        <v>0.78108619999999995</v>
      </c>
      <c r="S2518" s="3">
        <v>0.36787619999999999</v>
      </c>
      <c r="T2518" s="3">
        <v>0.34899370000000002</v>
      </c>
      <c r="U2518" s="3">
        <v>0.38663199999999998</v>
      </c>
      <c r="V2518" s="3">
        <v>0.35692810000000003</v>
      </c>
      <c r="W2518" s="3">
        <v>1.1012980000000001</v>
      </c>
      <c r="X2518" s="3">
        <v>0.92572779999999999</v>
      </c>
      <c r="Y2518" s="3">
        <v>0.283051</v>
      </c>
      <c r="Z2518" s="3">
        <v>0.3811097</v>
      </c>
      <c r="AA2518" s="3">
        <v>-1.6066649999999998E-2</v>
      </c>
      <c r="AB2518" s="3">
        <v>0.39954240000000002</v>
      </c>
      <c r="AC2518" s="3">
        <v>2.2264810000000002</v>
      </c>
      <c r="AD2518" s="3">
        <v>5.8448769999999997E-2</v>
      </c>
      <c r="AE2518" s="3">
        <v>1.86104</v>
      </c>
      <c r="AF2518" s="3">
        <v>1.9997109999999998E-2</v>
      </c>
      <c r="AG2518" s="3">
        <v>0.3811097</v>
      </c>
      <c r="AH2518" s="3">
        <v>0.33167410000000003</v>
      </c>
      <c r="AI2518" s="3">
        <v>0.34268500000000002</v>
      </c>
      <c r="AJ2518" s="3">
        <v>0.32861469999999998</v>
      </c>
      <c r="AK2518" s="3">
        <v>0.39957350000000003</v>
      </c>
      <c r="AL2518" s="3">
        <v>0.43145729999999999</v>
      </c>
      <c r="AM2518" s="3">
        <v>0.50824590000000003</v>
      </c>
      <c r="AN2518" s="3">
        <v>0.2077447</v>
      </c>
      <c r="AO2518" s="3">
        <v>0.47618440000000001</v>
      </c>
      <c r="AP2518" s="3">
        <v>0.25235229999999997</v>
      </c>
      <c r="AQ2518" s="3">
        <v>0.67073510000000003</v>
      </c>
      <c r="AR2518" s="3">
        <v>0.11775289999999999</v>
      </c>
      <c r="AS2518" s="3">
        <v>1.6749540000000001</v>
      </c>
      <c r="AT2518" s="3">
        <v>0.32847779999999999</v>
      </c>
      <c r="AU2518" s="3">
        <v>0.33512239999999999</v>
      </c>
      <c r="AV2518" s="3">
        <v>0.36401289999999997</v>
      </c>
      <c r="AW2518" s="3">
        <v>0.32386100000000001</v>
      </c>
      <c r="AX2518" s="3">
        <v>0.5259083</v>
      </c>
      <c r="AY2518" s="3">
        <v>0.4105529</v>
      </c>
    </row>
    <row r="2519" spans="1:51" x14ac:dyDescent="0.25">
      <c r="A2519" t="s">
        <v>2521</v>
      </c>
      <c r="B2519" t="s">
        <v>2521</v>
      </c>
      <c r="C2519" t="s">
        <v>7427</v>
      </c>
      <c r="D2519" t="s">
        <v>12142</v>
      </c>
      <c r="E2519" t="s">
        <v>13779</v>
      </c>
      <c r="F2519" t="s">
        <v>13788</v>
      </c>
      <c r="G2519" t="s">
        <v>15481</v>
      </c>
      <c r="H2519" t="s">
        <v>16957</v>
      </c>
      <c r="I2519" s="3">
        <v>0.68254389999999998</v>
      </c>
      <c r="J2519" s="3">
        <v>36.052439999999997</v>
      </c>
      <c r="K2519" s="3">
        <v>31.062930000000001</v>
      </c>
      <c r="L2519" s="3" t="s">
        <v>18579</v>
      </c>
      <c r="M2519" s="3" t="s">
        <v>18579</v>
      </c>
      <c r="N2519" s="3">
        <v>60.521360000000001</v>
      </c>
      <c r="O2519" s="3" t="s">
        <v>18579</v>
      </c>
      <c r="P2519" s="3">
        <v>1.216437</v>
      </c>
      <c r="Q2519" s="3">
        <v>1.370215</v>
      </c>
      <c r="R2519" s="3">
        <v>1.370215</v>
      </c>
      <c r="S2519" s="3">
        <v>1.1265309999999999</v>
      </c>
      <c r="T2519" s="3">
        <v>1.243587</v>
      </c>
      <c r="U2519" s="3">
        <v>1.364258</v>
      </c>
      <c r="V2519" s="3">
        <v>1.2382329999999999</v>
      </c>
      <c r="W2519" s="3">
        <v>0.44713580000000003</v>
      </c>
      <c r="X2519" s="3">
        <v>0.52070510000000003</v>
      </c>
      <c r="Y2519" s="3">
        <v>0.73092599999999996</v>
      </c>
      <c r="Z2519" s="3">
        <v>0.47688160000000002</v>
      </c>
      <c r="AA2519" s="3">
        <v>-0.43846550000000001</v>
      </c>
      <c r="AB2519" s="3">
        <v>0.62538510000000003</v>
      </c>
      <c r="AC2519" s="3">
        <v>4.495107</v>
      </c>
      <c r="AD2519" s="3">
        <v>-0.23692769999999999</v>
      </c>
      <c r="AE2519" s="3">
        <v>1.0721940000000001</v>
      </c>
      <c r="AF2519" s="3">
        <v>0.15878320000000001</v>
      </c>
      <c r="AG2519" s="3">
        <v>0.47688160000000002</v>
      </c>
      <c r="AH2519" s="3">
        <v>0.50960989999999995</v>
      </c>
      <c r="AI2519" s="3">
        <v>0.52466190000000001</v>
      </c>
      <c r="AJ2519" s="3">
        <v>0.38978889999999999</v>
      </c>
      <c r="AK2519" s="3">
        <v>0.43084709999999998</v>
      </c>
      <c r="AL2519" s="3">
        <v>0.85784890000000003</v>
      </c>
      <c r="AM2519" s="3">
        <v>0.62934570000000001</v>
      </c>
      <c r="AN2519" s="3">
        <v>0.72022569999999997</v>
      </c>
      <c r="AO2519" s="3">
        <v>-9.6446809999999994E-2</v>
      </c>
      <c r="AP2519" s="3">
        <v>1.0092239999999999</v>
      </c>
      <c r="AQ2519" s="3">
        <v>0.39867849999999999</v>
      </c>
      <c r="AR2519" s="3">
        <v>-0.14225860000000001</v>
      </c>
      <c r="AS2519" s="3">
        <v>0.2057939</v>
      </c>
      <c r="AT2519" s="3">
        <v>0.57774970000000003</v>
      </c>
      <c r="AU2519" s="3">
        <v>0.48314190000000001</v>
      </c>
      <c r="AV2519" s="3">
        <v>0.50896960000000002</v>
      </c>
      <c r="AW2519" s="3">
        <v>0.92764530000000001</v>
      </c>
      <c r="AX2519" s="3">
        <v>0.96190120000000001</v>
      </c>
      <c r="AY2519" s="3">
        <v>1.278073</v>
      </c>
    </row>
    <row r="2520" spans="1:51" x14ac:dyDescent="0.25">
      <c r="A2520" t="s">
        <v>2522</v>
      </c>
      <c r="B2520" t="s">
        <v>2522</v>
      </c>
      <c r="C2520" t="s">
        <v>7428</v>
      </c>
      <c r="D2520" t="s">
        <v>7428</v>
      </c>
      <c r="E2520" t="s">
        <v>13779</v>
      </c>
      <c r="F2520" t="s">
        <v>13792</v>
      </c>
      <c r="G2520" t="s">
        <v>15482</v>
      </c>
      <c r="H2520" t="s">
        <v>16957</v>
      </c>
      <c r="I2520" s="3">
        <v>0.30680649999999998</v>
      </c>
      <c r="J2520" s="3">
        <v>35.340789999999998</v>
      </c>
      <c r="K2520" s="3">
        <v>38.286360000000002</v>
      </c>
      <c r="L2520" s="3" t="s">
        <v>18579</v>
      </c>
      <c r="M2520" s="3" t="s">
        <v>18579</v>
      </c>
      <c r="N2520" s="3">
        <v>42.853920000000002</v>
      </c>
      <c r="O2520" s="3" t="s">
        <v>18579</v>
      </c>
      <c r="P2520" s="3">
        <v>0.7125802</v>
      </c>
      <c r="Q2520" s="3">
        <v>0.74281770000000003</v>
      </c>
      <c r="R2520" s="3">
        <v>0.74281770000000003</v>
      </c>
      <c r="S2520" s="3">
        <v>0.37822070000000002</v>
      </c>
      <c r="T2520" s="3">
        <v>0.35197830000000002</v>
      </c>
      <c r="U2520" s="3">
        <v>0.36743419999999999</v>
      </c>
      <c r="V2520" s="3">
        <v>0.35097250000000002</v>
      </c>
      <c r="W2520" s="3">
        <v>1.081169</v>
      </c>
      <c r="X2520" s="3">
        <v>0.95239839999999998</v>
      </c>
      <c r="Y2520" s="3">
        <v>0.34926049999999997</v>
      </c>
      <c r="Z2520" s="3">
        <v>0.43158960000000002</v>
      </c>
      <c r="AA2520" s="3">
        <v>-0.26125670000000001</v>
      </c>
      <c r="AB2520" s="3">
        <v>0.22861480000000001</v>
      </c>
      <c r="AC2520" s="3">
        <v>2.0606900000000001</v>
      </c>
      <c r="AD2520" s="3">
        <v>5.2206269999999999E-2</v>
      </c>
      <c r="AE2520" s="3">
        <v>1.606949</v>
      </c>
      <c r="AF2520" s="3">
        <v>-0.1809307</v>
      </c>
      <c r="AG2520" s="3">
        <v>0.43158960000000002</v>
      </c>
      <c r="AH2520" s="3">
        <v>0.34471039999999997</v>
      </c>
      <c r="AI2520" s="3">
        <v>0.35656589999999999</v>
      </c>
      <c r="AJ2520" s="3">
        <v>0.41966409999999998</v>
      </c>
      <c r="AK2520" s="3">
        <v>0.41003800000000001</v>
      </c>
      <c r="AL2520" s="3">
        <v>0.4974981</v>
      </c>
      <c r="AM2520" s="3">
        <v>0.53079880000000002</v>
      </c>
      <c r="AN2520" s="3">
        <v>0.20640629999999999</v>
      </c>
      <c r="AO2520" s="3">
        <v>0.53147250000000001</v>
      </c>
      <c r="AP2520" s="3">
        <v>0.38434590000000002</v>
      </c>
      <c r="AQ2520" s="3">
        <v>0.82092189999999998</v>
      </c>
      <c r="AR2520" s="3">
        <v>-1.223927E-2</v>
      </c>
      <c r="AS2520" s="3">
        <v>1.636398</v>
      </c>
      <c r="AT2520" s="3">
        <v>0.36532379999999998</v>
      </c>
      <c r="AU2520" s="3">
        <v>0.348325</v>
      </c>
      <c r="AV2520" s="3">
        <v>0.38125949999999997</v>
      </c>
      <c r="AW2520" s="3">
        <v>0.31224950000000001</v>
      </c>
      <c r="AX2520" s="3">
        <v>0.52198710000000004</v>
      </c>
      <c r="AY2520" s="3">
        <v>0.42236269999999998</v>
      </c>
    </row>
    <row r="2521" spans="1:51" x14ac:dyDescent="0.25">
      <c r="A2521" t="s">
        <v>2523</v>
      </c>
      <c r="B2521" t="s">
        <v>2523</v>
      </c>
      <c r="C2521" t="s">
        <v>7429</v>
      </c>
      <c r="D2521" t="s">
        <v>12143</v>
      </c>
      <c r="E2521" t="s">
        <v>13779</v>
      </c>
      <c r="F2521" t="s">
        <v>13788</v>
      </c>
      <c r="G2521" t="s">
        <v>15483</v>
      </c>
      <c r="H2521" t="s">
        <v>16957</v>
      </c>
      <c r="I2521" s="3">
        <v>5.477133E-2</v>
      </c>
      <c r="J2521" s="3">
        <v>20.97383</v>
      </c>
      <c r="K2521" s="3">
        <v>15.4328</v>
      </c>
      <c r="L2521" s="3" t="s">
        <v>18579</v>
      </c>
      <c r="M2521" s="3" t="s">
        <v>18579</v>
      </c>
      <c r="N2521" s="3">
        <v>1.1712750000000001</v>
      </c>
      <c r="O2521" s="3" t="s">
        <v>18579</v>
      </c>
      <c r="P2521" s="3">
        <v>0.51187190000000005</v>
      </c>
      <c r="Q2521" s="3">
        <v>0.41099140000000001</v>
      </c>
      <c r="R2521" s="3">
        <v>0.41099140000000001</v>
      </c>
      <c r="S2521" s="3">
        <v>0.3737084</v>
      </c>
      <c r="T2521" s="3">
        <v>0.36571559999999997</v>
      </c>
      <c r="U2521" s="3">
        <v>0.3914279</v>
      </c>
      <c r="V2521" s="3">
        <v>0.36156559999999999</v>
      </c>
      <c r="W2521" s="3">
        <v>0.57583779999999996</v>
      </c>
      <c r="X2521" s="3">
        <v>0.6666263</v>
      </c>
      <c r="Y2521" s="3">
        <v>0.31583830000000002</v>
      </c>
      <c r="Z2521" s="3">
        <v>0.29917830000000001</v>
      </c>
      <c r="AA2521" s="3">
        <v>0.4631633</v>
      </c>
      <c r="AB2521" s="3">
        <v>0.56479690000000005</v>
      </c>
      <c r="AC2521" s="3">
        <v>1.0929960000000001</v>
      </c>
      <c r="AD2521" s="3">
        <v>0.72528550000000003</v>
      </c>
      <c r="AE2521" s="3">
        <v>0.9388339</v>
      </c>
      <c r="AF2521" s="3">
        <v>0.46485680000000001</v>
      </c>
      <c r="AG2521" s="3">
        <v>0.29917830000000001</v>
      </c>
      <c r="AH2521" s="3">
        <v>0.33024369999999997</v>
      </c>
      <c r="AI2521" s="3">
        <v>0.32905400000000001</v>
      </c>
      <c r="AJ2521" s="3">
        <v>0.40791830000000001</v>
      </c>
      <c r="AK2521" s="3">
        <v>0.40175450000000001</v>
      </c>
      <c r="AL2521" s="3">
        <v>0.43348179999999997</v>
      </c>
      <c r="AM2521" s="3">
        <v>0.34952549999999999</v>
      </c>
      <c r="AN2521" s="3">
        <v>0.10202410000000001</v>
      </c>
      <c r="AO2521" s="3">
        <v>0.52760300000000004</v>
      </c>
      <c r="AP2521" s="3">
        <v>0.221771</v>
      </c>
      <c r="AQ2521" s="3">
        <v>0.61746959999999995</v>
      </c>
      <c r="AR2521" s="3">
        <v>-3.6650149999999999E-2</v>
      </c>
      <c r="AS2521" s="3">
        <v>0.73299919999999996</v>
      </c>
      <c r="AT2521" s="3">
        <v>0.38848250000000001</v>
      </c>
      <c r="AU2521" s="3">
        <v>0.35839290000000001</v>
      </c>
      <c r="AV2521" s="3">
        <v>0.3747549</v>
      </c>
      <c r="AW2521" s="3">
        <v>0.3997618</v>
      </c>
      <c r="AX2521" s="3">
        <v>0.50143110000000002</v>
      </c>
      <c r="AY2521" s="3">
        <v>0.42178870000000002</v>
      </c>
    </row>
    <row r="2522" spans="1:51" x14ac:dyDescent="0.25">
      <c r="A2522" t="s">
        <v>2524</v>
      </c>
      <c r="B2522" t="s">
        <v>2524</v>
      </c>
      <c r="C2522" t="s">
        <v>7430</v>
      </c>
      <c r="D2522" t="s">
        <v>12144</v>
      </c>
      <c r="E2522" t="s">
        <v>13779</v>
      </c>
      <c r="F2522" t="s">
        <v>13788</v>
      </c>
      <c r="G2522" t="s">
        <v>15484</v>
      </c>
      <c r="H2522" t="s">
        <v>16957</v>
      </c>
      <c r="I2522" s="3">
        <v>8.1280569999999996E-2</v>
      </c>
      <c r="J2522" s="3">
        <v>9.6394540000000006</v>
      </c>
      <c r="K2522" s="3">
        <v>8.4762229999999992</v>
      </c>
      <c r="L2522" s="3" t="s">
        <v>18579</v>
      </c>
      <c r="M2522" s="3" t="s">
        <v>18579</v>
      </c>
      <c r="N2522" s="3">
        <v>-15.477510000000001</v>
      </c>
      <c r="O2522" s="3" t="s">
        <v>18579</v>
      </c>
      <c r="P2522" s="3">
        <v>0.33039950000000001</v>
      </c>
      <c r="Q2522" s="3">
        <v>0.3439528</v>
      </c>
      <c r="R2522" s="3">
        <v>0.3439528</v>
      </c>
      <c r="S2522" s="3">
        <v>0.38746009999999997</v>
      </c>
      <c r="T2522" s="3">
        <v>0.35936249999999997</v>
      </c>
      <c r="U2522" s="3">
        <v>0.39286650000000001</v>
      </c>
      <c r="V2522" s="3">
        <v>0.35774420000000001</v>
      </c>
      <c r="W2522" s="3">
        <v>0.34891650000000002</v>
      </c>
      <c r="X2522" s="3">
        <v>0.34891489999999997</v>
      </c>
      <c r="Y2522" s="3">
        <v>0.35734759999999999</v>
      </c>
      <c r="Z2522" s="3">
        <v>0.35938799999999999</v>
      </c>
      <c r="AA2522" s="3">
        <v>0.23975340000000001</v>
      </c>
      <c r="AB2522" s="3">
        <v>0.32133450000000002</v>
      </c>
      <c r="AC2522" s="3">
        <v>0.50524769999999997</v>
      </c>
      <c r="AD2522" s="3">
        <v>0.27496809999999999</v>
      </c>
      <c r="AE2522" s="3">
        <v>0.40920780000000001</v>
      </c>
      <c r="AF2522" s="3">
        <v>0.24419569999999999</v>
      </c>
      <c r="AG2522" s="3">
        <v>0.35938799999999999</v>
      </c>
      <c r="AH2522" s="3">
        <v>0.32832650000000002</v>
      </c>
      <c r="AI2522" s="3">
        <v>0.33277600000000002</v>
      </c>
      <c r="AJ2522" s="3">
        <v>0.28985300000000003</v>
      </c>
      <c r="AK2522" s="3">
        <v>0.32643990000000001</v>
      </c>
      <c r="AL2522" s="3">
        <v>0.31140449999999997</v>
      </c>
      <c r="AM2522" s="3">
        <v>0.38469100000000001</v>
      </c>
      <c r="AN2522" s="3">
        <v>0.3739363</v>
      </c>
      <c r="AO2522" s="3">
        <v>0.31478679999999998</v>
      </c>
      <c r="AP2522" s="3">
        <v>0.40841660000000002</v>
      </c>
      <c r="AQ2522" s="3">
        <v>0.31327310000000003</v>
      </c>
      <c r="AR2522" s="3">
        <v>0.26416840000000003</v>
      </c>
      <c r="AS2522" s="3">
        <v>0.34912710000000002</v>
      </c>
      <c r="AT2522" s="3">
        <v>0.3609387</v>
      </c>
      <c r="AU2522" s="3">
        <v>0.35095280000000001</v>
      </c>
      <c r="AV2522" s="3">
        <v>0.35461350000000003</v>
      </c>
      <c r="AW2522" s="3">
        <v>0.34895100000000001</v>
      </c>
      <c r="AX2522" s="3">
        <v>0.34406870000000001</v>
      </c>
      <c r="AY2522" s="3">
        <v>0.39235419999999999</v>
      </c>
    </row>
    <row r="2523" spans="1:51" x14ac:dyDescent="0.25">
      <c r="A2523" t="s">
        <v>2525</v>
      </c>
      <c r="B2523" t="s">
        <v>2525</v>
      </c>
      <c r="C2523" t="s">
        <v>7431</v>
      </c>
      <c r="D2523" t="s">
        <v>12145</v>
      </c>
      <c r="E2523" t="s">
        <v>13779</v>
      </c>
      <c r="F2523" t="s">
        <v>13790</v>
      </c>
      <c r="G2523" t="s">
        <v>15184</v>
      </c>
      <c r="H2523" t="s">
        <v>16957</v>
      </c>
      <c r="I2523" s="3">
        <v>0.83333000000000002</v>
      </c>
      <c r="J2523" s="3">
        <v>28.909330000000001</v>
      </c>
      <c r="K2523" s="3">
        <v>23.265440000000002</v>
      </c>
      <c r="L2523" s="3" t="s">
        <v>18579</v>
      </c>
      <c r="M2523" s="3" t="s">
        <v>18579</v>
      </c>
      <c r="N2523" s="3">
        <v>38.2943</v>
      </c>
      <c r="O2523" s="3" t="s">
        <v>18579</v>
      </c>
      <c r="P2523" s="3">
        <v>1.164094</v>
      </c>
      <c r="Q2523" s="3">
        <v>1.2049609999999999</v>
      </c>
      <c r="R2523" s="3">
        <v>1.2049609999999999</v>
      </c>
      <c r="S2523" s="3">
        <v>1.1092420000000001</v>
      </c>
      <c r="T2523" s="3">
        <v>1.063104</v>
      </c>
      <c r="U2523" s="3">
        <v>1.4342630000000001</v>
      </c>
      <c r="V2523" s="3">
        <v>1.057105</v>
      </c>
      <c r="W2523" s="3">
        <v>0.47382380000000002</v>
      </c>
      <c r="X2523" s="3">
        <v>0.47469230000000001</v>
      </c>
      <c r="Y2523" s="3">
        <v>0.67488649999999994</v>
      </c>
      <c r="Z2523" s="3">
        <v>0.47173359999999998</v>
      </c>
      <c r="AA2523" s="3">
        <v>-0.29110229999999998</v>
      </c>
      <c r="AB2523" s="3">
        <v>0.67051050000000001</v>
      </c>
      <c r="AC2523" s="3">
        <v>4.2213209999999997</v>
      </c>
      <c r="AD2523" s="3">
        <v>-0.22811670000000001</v>
      </c>
      <c r="AE2523" s="3">
        <v>0.85410189999999997</v>
      </c>
      <c r="AF2523" s="3">
        <v>0.55151190000000005</v>
      </c>
      <c r="AG2523" s="3">
        <v>0.47173359999999998</v>
      </c>
      <c r="AH2523" s="3">
        <v>0.45470179999999999</v>
      </c>
      <c r="AI2523" s="3">
        <v>0.47467969999999998</v>
      </c>
      <c r="AJ2523" s="3">
        <v>0.2408949</v>
      </c>
      <c r="AK2523" s="3">
        <v>0.3970033</v>
      </c>
      <c r="AL2523" s="3">
        <v>0.64649080000000003</v>
      </c>
      <c r="AM2523" s="3">
        <v>0.60976989999999998</v>
      </c>
      <c r="AN2523" s="3">
        <v>0.76091620000000004</v>
      </c>
      <c r="AO2523" s="3">
        <v>-0.1301273</v>
      </c>
      <c r="AP2523" s="3">
        <v>0.91913239999999996</v>
      </c>
      <c r="AQ2523" s="3">
        <v>0.33537299999999998</v>
      </c>
      <c r="AR2523" s="3">
        <v>1.057626</v>
      </c>
      <c r="AS2523" s="3">
        <v>0.1910733</v>
      </c>
      <c r="AT2523" s="3">
        <v>0.59222540000000001</v>
      </c>
      <c r="AU2523" s="3">
        <v>0.48322710000000002</v>
      </c>
      <c r="AV2523" s="3">
        <v>0.52611010000000002</v>
      </c>
      <c r="AW2523" s="3">
        <v>0.95419849999999995</v>
      </c>
      <c r="AX2523" s="3">
        <v>1.0242610000000001</v>
      </c>
      <c r="AY2523" s="3">
        <v>1.2437640000000001</v>
      </c>
    </row>
    <row r="2524" spans="1:51" x14ac:dyDescent="0.25">
      <c r="A2524" t="s">
        <v>2526</v>
      </c>
      <c r="B2524" t="s">
        <v>2526</v>
      </c>
      <c r="C2524" t="s">
        <v>7432</v>
      </c>
      <c r="E2524" t="s">
        <v>13779</v>
      </c>
      <c r="F2524" t="s">
        <v>13792</v>
      </c>
      <c r="G2524" t="s">
        <v>14264</v>
      </c>
      <c r="H2524" t="s">
        <v>16957</v>
      </c>
      <c r="I2524" s="3">
        <v>0.10815139999999999</v>
      </c>
      <c r="J2524" s="3">
        <v>19.539490000000001</v>
      </c>
      <c r="K2524" s="3">
        <v>16.873249999999999</v>
      </c>
      <c r="L2524" s="3" t="s">
        <v>18579</v>
      </c>
      <c r="M2524" s="3" t="s">
        <v>18579</v>
      </c>
      <c r="N2524" s="3">
        <v>11.92286</v>
      </c>
      <c r="O2524" s="3" t="s">
        <v>18579</v>
      </c>
      <c r="P2524" s="3">
        <v>0.51515920000000004</v>
      </c>
      <c r="Q2524" s="3">
        <v>0.4374826</v>
      </c>
      <c r="R2524" s="3">
        <v>0.4374826</v>
      </c>
      <c r="S2524" s="3">
        <v>0.36744399999999999</v>
      </c>
      <c r="T2524" s="3">
        <v>0.36611519999999997</v>
      </c>
      <c r="U2524" s="3">
        <v>0.3700581</v>
      </c>
      <c r="V2524" s="3">
        <v>0.36454389999999998</v>
      </c>
      <c r="W2524" s="3">
        <v>0.59434640000000005</v>
      </c>
      <c r="X2524" s="3">
        <v>0.75154319999999997</v>
      </c>
      <c r="Y2524" s="3">
        <v>0.31417400000000001</v>
      </c>
      <c r="Z2524" s="3">
        <v>0.28979830000000001</v>
      </c>
      <c r="AA2524" s="3">
        <v>0.50092499999999995</v>
      </c>
      <c r="AB2524" s="3">
        <v>0.6242238</v>
      </c>
      <c r="AC2524" s="3">
        <v>1.191155</v>
      </c>
      <c r="AD2524" s="3">
        <v>0.65748439999999997</v>
      </c>
      <c r="AE2524" s="3">
        <v>1.0440370000000001</v>
      </c>
      <c r="AF2524" s="3">
        <v>0.50356970000000001</v>
      </c>
      <c r="AG2524" s="3">
        <v>0.28979830000000001</v>
      </c>
      <c r="AH2524" s="3">
        <v>0.32697039999999999</v>
      </c>
      <c r="AI2524" s="3">
        <v>0.32840459999999999</v>
      </c>
      <c r="AJ2524" s="3">
        <v>0.3803723</v>
      </c>
      <c r="AK2524" s="3">
        <v>0.4195082</v>
      </c>
      <c r="AL2524" s="3">
        <v>0.4380733</v>
      </c>
      <c r="AM2524" s="3">
        <v>0.3587709</v>
      </c>
      <c r="AN2524" s="3">
        <v>0.14618539999999999</v>
      </c>
      <c r="AO2524" s="3">
        <v>0.4890931</v>
      </c>
      <c r="AP2524" s="3">
        <v>0.23392109999999999</v>
      </c>
      <c r="AQ2524" s="3">
        <v>0.66421850000000004</v>
      </c>
      <c r="AR2524" s="3">
        <v>-0.37349939999999998</v>
      </c>
      <c r="AS2524" s="3">
        <v>0.818075</v>
      </c>
      <c r="AT2524" s="3">
        <v>0.35938379999999998</v>
      </c>
      <c r="AU2524" s="3">
        <v>0.3482864</v>
      </c>
      <c r="AV2524" s="3">
        <v>0.36025780000000002</v>
      </c>
      <c r="AW2524" s="3">
        <v>0.4077364</v>
      </c>
      <c r="AX2524" s="3">
        <v>0.50341539999999996</v>
      </c>
      <c r="AY2524" s="3">
        <v>0.39593859999999997</v>
      </c>
    </row>
    <row r="2525" spans="1:51" x14ac:dyDescent="0.25">
      <c r="A2525" t="s">
        <v>2527</v>
      </c>
      <c r="B2525" t="s">
        <v>2527</v>
      </c>
      <c r="C2525" t="s">
        <v>7433</v>
      </c>
      <c r="D2525" t="s">
        <v>12146</v>
      </c>
      <c r="E2525" t="s">
        <v>13779</v>
      </c>
      <c r="F2525" t="s">
        <v>13792</v>
      </c>
      <c r="G2525" t="s">
        <v>15485</v>
      </c>
      <c r="H2525" t="s">
        <v>16957</v>
      </c>
      <c r="I2525" s="3">
        <v>0.31684410000000002</v>
      </c>
      <c r="J2525" s="3">
        <v>24.12097</v>
      </c>
      <c r="K2525" s="3">
        <v>21.449649999999998</v>
      </c>
      <c r="L2525" s="3" t="s">
        <v>18579</v>
      </c>
      <c r="M2525" s="3" t="s">
        <v>18579</v>
      </c>
      <c r="N2525" s="3">
        <v>35.599879999999999</v>
      </c>
      <c r="O2525" s="3" t="s">
        <v>18579</v>
      </c>
      <c r="P2525" s="3">
        <v>0.49208659999999999</v>
      </c>
      <c r="Q2525" s="3">
        <v>0.5766867</v>
      </c>
      <c r="R2525" s="3">
        <v>0.5766867</v>
      </c>
      <c r="S2525" s="3">
        <v>0.33272360000000001</v>
      </c>
      <c r="T2525" s="3">
        <v>0.31417339999999999</v>
      </c>
      <c r="U2525" s="3">
        <v>0.33457629999999999</v>
      </c>
      <c r="V2525" s="3">
        <v>0.31516529999999998</v>
      </c>
      <c r="W2525" s="3">
        <v>0.81894350000000005</v>
      </c>
      <c r="X2525" s="3">
        <v>0.70147490000000001</v>
      </c>
      <c r="Y2525" s="3">
        <v>0.27253820000000001</v>
      </c>
      <c r="Z2525" s="3">
        <v>0.32164120000000002</v>
      </c>
      <c r="AA2525" s="3">
        <v>0.30802499999999999</v>
      </c>
      <c r="AB2525" s="3">
        <v>0.48086590000000001</v>
      </c>
      <c r="AC2525" s="3">
        <v>1.3236619999999999</v>
      </c>
      <c r="AD2525" s="3">
        <v>0.36528119999999997</v>
      </c>
      <c r="AE2525" s="3">
        <v>1.2314929999999999</v>
      </c>
      <c r="AF2525" s="3">
        <v>0.2506737</v>
      </c>
      <c r="AG2525" s="3">
        <v>0.32164120000000002</v>
      </c>
      <c r="AH2525" s="3">
        <v>0.33167629999999998</v>
      </c>
      <c r="AI2525" s="3">
        <v>0.34111029999999998</v>
      </c>
      <c r="AJ2525" s="3">
        <v>0.41963630000000002</v>
      </c>
      <c r="AK2525" s="3">
        <v>0.37513540000000001</v>
      </c>
      <c r="AL2525" s="3">
        <v>0.41853319999999999</v>
      </c>
      <c r="AM2525" s="3">
        <v>0.43460969999999999</v>
      </c>
      <c r="AN2525" s="3">
        <v>0.1588369</v>
      </c>
      <c r="AO2525" s="3">
        <v>0.5255455</v>
      </c>
      <c r="AP2525" s="3">
        <v>0.26432800000000001</v>
      </c>
      <c r="AQ2525" s="3">
        <v>0.63589640000000003</v>
      </c>
      <c r="AR2525" s="3">
        <v>-1.5373599999999999E-2</v>
      </c>
      <c r="AS2525" s="3">
        <v>1.120007</v>
      </c>
      <c r="AT2525" s="3">
        <v>0.33673219999999998</v>
      </c>
      <c r="AU2525" s="3">
        <v>0.33961069999999999</v>
      </c>
      <c r="AV2525" s="3">
        <v>0.3580024</v>
      </c>
      <c r="AW2525" s="3">
        <v>0.36411729999999998</v>
      </c>
      <c r="AX2525" s="3">
        <v>0.52842690000000003</v>
      </c>
      <c r="AY2525" s="3">
        <v>0.35886889999999999</v>
      </c>
    </row>
    <row r="2526" spans="1:51" x14ac:dyDescent="0.25">
      <c r="A2526" t="s">
        <v>2528</v>
      </c>
      <c r="B2526" t="s">
        <v>2528</v>
      </c>
      <c r="C2526" t="s">
        <v>7434</v>
      </c>
      <c r="D2526" t="s">
        <v>12147</v>
      </c>
      <c r="E2526" t="s">
        <v>13783</v>
      </c>
      <c r="F2526" t="s">
        <v>13802</v>
      </c>
      <c r="G2526" t="s">
        <v>15486</v>
      </c>
      <c r="H2526" t="s">
        <v>16957</v>
      </c>
      <c r="I2526" s="3">
        <v>0.1584768</v>
      </c>
      <c r="J2526" s="3">
        <v>33.14152</v>
      </c>
      <c r="K2526" s="3">
        <v>22.91722</v>
      </c>
      <c r="L2526" s="3" t="s">
        <v>18579</v>
      </c>
      <c r="M2526" s="3" t="s">
        <v>18579</v>
      </c>
      <c r="N2526" s="3">
        <v>5.7713840000000003</v>
      </c>
      <c r="O2526" s="3" t="s">
        <v>18579</v>
      </c>
      <c r="P2526" s="3">
        <v>0.61197100000000004</v>
      </c>
      <c r="Q2526" s="3">
        <v>0.61417189999999999</v>
      </c>
      <c r="R2526" s="3">
        <v>0.61417189999999999</v>
      </c>
      <c r="S2526" s="3">
        <v>0.41911860000000001</v>
      </c>
      <c r="T2526" s="3">
        <v>0.40937030000000002</v>
      </c>
      <c r="U2526" s="3">
        <v>0.45265179999999999</v>
      </c>
      <c r="V2526" s="3">
        <v>0.40508860000000002</v>
      </c>
      <c r="W2526" s="3">
        <v>0.89579419999999998</v>
      </c>
      <c r="X2526" s="3">
        <v>1.3088550000000001</v>
      </c>
      <c r="Y2526" s="3">
        <v>0.30136639999999998</v>
      </c>
      <c r="Z2526" s="3">
        <v>0.25206400000000001</v>
      </c>
      <c r="AA2526" s="3">
        <v>0.62330819999999998</v>
      </c>
      <c r="AB2526" s="3">
        <v>0.90460459999999998</v>
      </c>
      <c r="AC2526" s="3">
        <v>2.323852</v>
      </c>
      <c r="AD2526" s="3">
        <v>0.92191219999999996</v>
      </c>
      <c r="AE2526" s="3">
        <v>1.6629389999999999</v>
      </c>
      <c r="AF2526" s="3">
        <v>0.61912690000000004</v>
      </c>
      <c r="AG2526" s="3">
        <v>0.25206400000000001</v>
      </c>
      <c r="AH2526" s="3">
        <v>0.2996238</v>
      </c>
      <c r="AI2526" s="3">
        <v>0.30650050000000001</v>
      </c>
      <c r="AJ2526" s="3">
        <v>0.39939799999999998</v>
      </c>
      <c r="AK2526" s="3">
        <v>0.46316819999999997</v>
      </c>
      <c r="AL2526" s="3">
        <v>0.50178679999999998</v>
      </c>
      <c r="AM2526" s="3">
        <v>0.45911869999999999</v>
      </c>
      <c r="AN2526" s="3">
        <v>-3.6146239999999999E-3</v>
      </c>
      <c r="AO2526" s="3">
        <v>0.54938600000000004</v>
      </c>
      <c r="AP2526" s="3">
        <v>0.21104239999999999</v>
      </c>
      <c r="AQ2526" s="3">
        <v>0.85521049999999998</v>
      </c>
      <c r="AR2526" s="3">
        <v>-1.199811</v>
      </c>
      <c r="AS2526" s="3">
        <v>1.2394510000000001</v>
      </c>
      <c r="AT2526" s="3">
        <v>0.38887060000000001</v>
      </c>
      <c r="AU2526" s="3">
        <v>0.36798599999999998</v>
      </c>
      <c r="AV2526" s="3">
        <v>0.40649289999999999</v>
      </c>
      <c r="AW2526" s="3">
        <v>0.5383443</v>
      </c>
      <c r="AX2526" s="3">
        <v>0.75559980000000004</v>
      </c>
      <c r="AY2526" s="3">
        <v>0.4595996</v>
      </c>
    </row>
    <row r="2527" spans="1:51" x14ac:dyDescent="0.25">
      <c r="A2527" t="s">
        <v>2529</v>
      </c>
      <c r="B2527" t="s">
        <v>2529</v>
      </c>
      <c r="C2527" t="s">
        <v>7435</v>
      </c>
      <c r="D2527" t="s">
        <v>12148</v>
      </c>
      <c r="E2527" t="s">
        <v>13779</v>
      </c>
      <c r="F2527" t="s">
        <v>13788</v>
      </c>
      <c r="G2527" t="s">
        <v>14964</v>
      </c>
      <c r="H2527" t="s">
        <v>16957</v>
      </c>
      <c r="I2527" s="3">
        <v>0.62807069999999998</v>
      </c>
      <c r="J2527" s="3">
        <v>14.3329</v>
      </c>
      <c r="K2527" s="3">
        <v>9.7310210000000001</v>
      </c>
      <c r="L2527" s="3" t="s">
        <v>18579</v>
      </c>
      <c r="M2527" s="3" t="s">
        <v>18579</v>
      </c>
      <c r="N2527" s="3">
        <v>12.91961</v>
      </c>
      <c r="O2527" s="3" t="s">
        <v>18579</v>
      </c>
      <c r="P2527" s="3">
        <v>0.85376739999999995</v>
      </c>
      <c r="Q2527" s="3">
        <v>0.78706569999999998</v>
      </c>
      <c r="R2527" s="3">
        <v>0.78706569999999998</v>
      </c>
      <c r="S2527" s="3">
        <v>0.44355030000000001</v>
      </c>
      <c r="T2527" s="3">
        <v>0.4180972</v>
      </c>
      <c r="U2527" s="3">
        <v>0.48942659999999999</v>
      </c>
      <c r="V2527" s="3">
        <v>0.4191975</v>
      </c>
      <c r="W2527" s="3">
        <v>0.76266840000000002</v>
      </c>
      <c r="X2527" s="3">
        <v>0.6383276</v>
      </c>
      <c r="Y2527" s="3">
        <v>0.30603989999999998</v>
      </c>
      <c r="Z2527" s="3">
        <v>0.29878739999999998</v>
      </c>
      <c r="AA2527" s="3">
        <v>0.45987600000000001</v>
      </c>
      <c r="AB2527" s="3">
        <v>0.69814449999999995</v>
      </c>
      <c r="AC2527" s="3">
        <v>2.0269870000000001</v>
      </c>
      <c r="AD2527" s="3">
        <v>0.5142639</v>
      </c>
      <c r="AE2527" s="3">
        <v>1.41811</v>
      </c>
      <c r="AF2527" s="3">
        <v>0.45354559999999999</v>
      </c>
      <c r="AG2527" s="3">
        <v>0.29878739999999998</v>
      </c>
      <c r="AH2527" s="3">
        <v>0.3295245</v>
      </c>
      <c r="AI2527" s="3">
        <v>0.3274377</v>
      </c>
      <c r="AJ2527" s="3">
        <v>0.3321538</v>
      </c>
      <c r="AK2527" s="3">
        <v>0.38346730000000001</v>
      </c>
      <c r="AL2527" s="3">
        <v>0.409524</v>
      </c>
      <c r="AM2527" s="3">
        <v>0.4095569</v>
      </c>
      <c r="AN2527" s="3">
        <v>0.18993779999999999</v>
      </c>
      <c r="AO2527" s="3">
        <v>0.39361190000000001</v>
      </c>
      <c r="AP2527" s="3">
        <v>0.26210040000000001</v>
      </c>
      <c r="AQ2527" s="3">
        <v>0.59988439999999998</v>
      </c>
      <c r="AR2527" s="3">
        <v>-2.0981940000000001E-2</v>
      </c>
      <c r="AS2527" s="3">
        <v>1.154137</v>
      </c>
      <c r="AT2527" s="3">
        <v>0.35605890000000001</v>
      </c>
      <c r="AU2527" s="3">
        <v>0.35651699999999997</v>
      </c>
      <c r="AV2527" s="3">
        <v>0.37156230000000001</v>
      </c>
      <c r="AW2527" s="3">
        <v>0.45083600000000001</v>
      </c>
      <c r="AX2527" s="3">
        <v>0.6066878</v>
      </c>
      <c r="AY2527" s="3">
        <v>0.50303160000000002</v>
      </c>
    </row>
    <row r="2528" spans="1:51" x14ac:dyDescent="0.25">
      <c r="A2528" t="s">
        <v>2530</v>
      </c>
      <c r="B2528" t="s">
        <v>2530</v>
      </c>
      <c r="C2528" t="s">
        <v>7436</v>
      </c>
      <c r="E2528" t="s">
        <v>13779</v>
      </c>
      <c r="F2528" t="s">
        <v>13788</v>
      </c>
      <c r="G2528" t="s">
        <v>15487</v>
      </c>
      <c r="H2528" t="s">
        <v>16957</v>
      </c>
      <c r="I2528" s="3">
        <v>0.3933297</v>
      </c>
      <c r="J2528" s="3">
        <v>26.080660000000002</v>
      </c>
      <c r="K2528" s="3">
        <v>24.70889</v>
      </c>
      <c r="L2528" s="3" t="s">
        <v>18579</v>
      </c>
      <c r="M2528" s="3" t="s">
        <v>18579</v>
      </c>
      <c r="N2528" s="3">
        <v>28.05509</v>
      </c>
      <c r="O2528" s="3" t="s">
        <v>18579</v>
      </c>
      <c r="P2528" s="3">
        <v>0.73589780000000005</v>
      </c>
      <c r="Q2528" s="3">
        <v>0.66666979999999998</v>
      </c>
      <c r="R2528" s="3">
        <v>0.66666979999999998</v>
      </c>
      <c r="S2528" s="3">
        <v>0.3724884</v>
      </c>
      <c r="T2528" s="3">
        <v>0.33039960000000002</v>
      </c>
      <c r="U2528" s="3">
        <v>0.39546330000000002</v>
      </c>
      <c r="V2528" s="3">
        <v>0.32894640000000003</v>
      </c>
      <c r="W2528" s="3">
        <v>0.88071860000000002</v>
      </c>
      <c r="X2528" s="3">
        <v>0.81562190000000001</v>
      </c>
      <c r="Y2528" s="3">
        <v>0.30445359999999999</v>
      </c>
      <c r="Z2528" s="3">
        <v>0.35008410000000001</v>
      </c>
      <c r="AA2528" s="3">
        <v>0.15837300000000001</v>
      </c>
      <c r="AB2528" s="3">
        <v>0.4427528</v>
      </c>
      <c r="AC2528" s="3">
        <v>1.683435</v>
      </c>
      <c r="AD2528" s="3">
        <v>0.23063610000000001</v>
      </c>
      <c r="AE2528" s="3">
        <v>1.4577020000000001</v>
      </c>
      <c r="AF2528" s="3">
        <v>0.17063819999999999</v>
      </c>
      <c r="AG2528" s="3">
        <v>0.35008410000000001</v>
      </c>
      <c r="AH2528" s="3">
        <v>0.35504259999999999</v>
      </c>
      <c r="AI2528" s="3">
        <v>0.37228939999999999</v>
      </c>
      <c r="AJ2528" s="3">
        <v>0.36659649999999999</v>
      </c>
      <c r="AK2528" s="3">
        <v>0.42992049999999998</v>
      </c>
      <c r="AL2528" s="3">
        <v>0.49275629999999998</v>
      </c>
      <c r="AM2528" s="3">
        <v>0.52284940000000002</v>
      </c>
      <c r="AN2528" s="3">
        <v>0.2277872</v>
      </c>
      <c r="AO2528" s="3">
        <v>0.47206700000000001</v>
      </c>
      <c r="AP2528" s="3">
        <v>0.25405369999999999</v>
      </c>
      <c r="AQ2528" s="3">
        <v>0.58384950000000002</v>
      </c>
      <c r="AR2528" s="3">
        <v>-4.0051059999999999E-2</v>
      </c>
      <c r="AS2528" s="3">
        <v>1.179384</v>
      </c>
      <c r="AT2528" s="3">
        <v>0.33092379999999999</v>
      </c>
      <c r="AU2528" s="3">
        <v>0.3332465</v>
      </c>
      <c r="AV2528" s="3">
        <v>0.3507557</v>
      </c>
      <c r="AW2528" s="3">
        <v>0.37997379999999997</v>
      </c>
      <c r="AX2528" s="3">
        <v>0.53144860000000005</v>
      </c>
      <c r="AY2528" s="3">
        <v>0.40759240000000002</v>
      </c>
    </row>
    <row r="2529" spans="1:51" x14ac:dyDescent="0.25">
      <c r="A2529" t="s">
        <v>2531</v>
      </c>
      <c r="B2529" t="s">
        <v>2531</v>
      </c>
      <c r="C2529" t="s">
        <v>7437</v>
      </c>
      <c r="D2529" t="s">
        <v>12149</v>
      </c>
      <c r="E2529" t="s">
        <v>13779</v>
      </c>
      <c r="F2529" t="s">
        <v>13790</v>
      </c>
      <c r="G2529" t="s">
        <v>15488</v>
      </c>
      <c r="H2529" t="s">
        <v>16957</v>
      </c>
      <c r="I2529" s="3">
        <v>0.27891470000000002</v>
      </c>
      <c r="J2529" s="3">
        <v>18.59864</v>
      </c>
      <c r="K2529" s="3">
        <v>20.25958</v>
      </c>
      <c r="L2529" s="3" t="s">
        <v>18579</v>
      </c>
      <c r="M2529" s="3" t="s">
        <v>18579</v>
      </c>
      <c r="N2529" s="3">
        <v>11.443390000000001</v>
      </c>
      <c r="O2529" s="3" t="s">
        <v>18579</v>
      </c>
      <c r="P2529" s="3">
        <v>0.74378390000000005</v>
      </c>
      <c r="Q2529" s="3">
        <v>0.61932609999999999</v>
      </c>
      <c r="R2529" s="3">
        <v>0.61932609999999999</v>
      </c>
      <c r="S2529" s="3">
        <v>0.40738259999999998</v>
      </c>
      <c r="T2529" s="3">
        <v>0.39197359999999998</v>
      </c>
      <c r="U2529" s="3">
        <v>0.4347549</v>
      </c>
      <c r="V2529" s="3">
        <v>0.3827468</v>
      </c>
      <c r="W2529" s="3">
        <v>0.69883799999999996</v>
      </c>
      <c r="X2529" s="3">
        <v>0.57252199999999998</v>
      </c>
      <c r="Y2529" s="3">
        <v>0.33274629999999999</v>
      </c>
      <c r="Z2529" s="3">
        <v>0.31800390000000001</v>
      </c>
      <c r="AA2529" s="3">
        <v>0.33603480000000002</v>
      </c>
      <c r="AB2529" s="3">
        <v>0.55723900000000004</v>
      </c>
      <c r="AC2529" s="3">
        <v>1.492124</v>
      </c>
      <c r="AD2529" s="3">
        <v>0.33083109999999999</v>
      </c>
      <c r="AE2529" s="3">
        <v>1.094821</v>
      </c>
      <c r="AF2529" s="3">
        <v>0.47459790000000002</v>
      </c>
      <c r="AG2529" s="3">
        <v>0.31800390000000001</v>
      </c>
      <c r="AH2529" s="3">
        <v>0.33383819999999997</v>
      </c>
      <c r="AI2529" s="3">
        <v>0.33690579999999998</v>
      </c>
      <c r="AJ2529" s="3">
        <v>0.38218530000000001</v>
      </c>
      <c r="AK2529" s="3">
        <v>0.35033619999999999</v>
      </c>
      <c r="AL2529" s="3">
        <v>0.3781023</v>
      </c>
      <c r="AM2529" s="3">
        <v>0.379301</v>
      </c>
      <c r="AN2529" s="3">
        <v>0.432195</v>
      </c>
      <c r="AO2529" s="3">
        <v>0.21176900000000001</v>
      </c>
      <c r="AP2529" s="3">
        <v>0.31760749999999999</v>
      </c>
      <c r="AQ2529" s="3">
        <v>0.54925749999999995</v>
      </c>
      <c r="AR2529" s="3">
        <v>0.60139560000000003</v>
      </c>
      <c r="AS2529" s="3">
        <v>0.93787399999999999</v>
      </c>
      <c r="AT2529" s="3">
        <v>0.36662990000000001</v>
      </c>
      <c r="AU2529" s="3">
        <v>0.3513985</v>
      </c>
      <c r="AV2529" s="3">
        <v>0.38313550000000002</v>
      </c>
      <c r="AW2529" s="3">
        <v>0.41802840000000002</v>
      </c>
      <c r="AX2529" s="3">
        <v>0.55184390000000005</v>
      </c>
      <c r="AY2529" s="3">
        <v>0.44730959999999997</v>
      </c>
    </row>
    <row r="2530" spans="1:51" x14ac:dyDescent="0.25">
      <c r="A2530" t="s">
        <v>2532</v>
      </c>
      <c r="B2530" t="s">
        <v>2532</v>
      </c>
      <c r="C2530" t="s">
        <v>7438</v>
      </c>
      <c r="D2530" t="s">
        <v>12150</v>
      </c>
      <c r="E2530" t="s">
        <v>13779</v>
      </c>
      <c r="F2530" t="s">
        <v>13788</v>
      </c>
      <c r="G2530" t="s">
        <v>15489</v>
      </c>
      <c r="H2530" t="s">
        <v>16957</v>
      </c>
      <c r="I2530" s="3">
        <v>0.61870449999999999</v>
      </c>
      <c r="J2530" s="3">
        <v>15.217000000000001</v>
      </c>
      <c r="K2530" s="3">
        <v>12.164249999999999</v>
      </c>
      <c r="L2530" s="3" t="s">
        <v>18579</v>
      </c>
      <c r="M2530" s="3" t="s">
        <v>18579</v>
      </c>
      <c r="N2530" s="3">
        <v>7.9209779999999999</v>
      </c>
      <c r="O2530" s="3" t="s">
        <v>18579</v>
      </c>
      <c r="P2530" s="3">
        <v>1.033099</v>
      </c>
      <c r="Q2530" s="3">
        <v>0.91359219999999997</v>
      </c>
      <c r="R2530" s="3">
        <v>0.91359219999999997</v>
      </c>
      <c r="S2530" s="3">
        <v>0.42981140000000001</v>
      </c>
      <c r="T2530" s="3">
        <v>0.42511139999999997</v>
      </c>
      <c r="U2530" s="3">
        <v>0.47943390000000002</v>
      </c>
      <c r="V2530" s="3">
        <v>0.42199690000000001</v>
      </c>
      <c r="W2530" s="3">
        <v>0.84804919999999995</v>
      </c>
      <c r="X2530" s="3">
        <v>0.71638900000000005</v>
      </c>
      <c r="Y2530" s="3">
        <v>0.29298809999999997</v>
      </c>
      <c r="Z2530" s="3">
        <v>0.26713569999999998</v>
      </c>
      <c r="AA2530" s="3">
        <v>0.55693079999999995</v>
      </c>
      <c r="AB2530" s="3">
        <v>0.80113330000000005</v>
      </c>
      <c r="AC2530" s="3">
        <v>2.129562</v>
      </c>
      <c r="AD2530" s="3">
        <v>0.56403570000000003</v>
      </c>
      <c r="AE2530" s="3">
        <v>1.5303640000000001</v>
      </c>
      <c r="AF2530" s="3">
        <v>0.47258159999999999</v>
      </c>
      <c r="AG2530" s="3">
        <v>0.26713569999999998</v>
      </c>
      <c r="AH2530" s="3">
        <v>0.30229499999999998</v>
      </c>
      <c r="AI2530" s="3">
        <v>0.30366710000000002</v>
      </c>
      <c r="AJ2530" s="3">
        <v>0.34848879999999999</v>
      </c>
      <c r="AK2530" s="3">
        <v>0.4097924</v>
      </c>
      <c r="AL2530" s="3">
        <v>0.41733910000000002</v>
      </c>
      <c r="AM2530" s="3">
        <v>0.44129429999999997</v>
      </c>
      <c r="AN2530" s="3">
        <v>0.1433508</v>
      </c>
      <c r="AO2530" s="3">
        <v>0.42536580000000002</v>
      </c>
      <c r="AP2530" s="3">
        <v>0.2296108</v>
      </c>
      <c r="AQ2530" s="3">
        <v>0.71506720000000001</v>
      </c>
      <c r="AR2530" s="3">
        <v>-0.31625199999999998</v>
      </c>
      <c r="AS2530" s="3">
        <v>1.2190259999999999</v>
      </c>
      <c r="AT2530" s="3">
        <v>0.34208729999999998</v>
      </c>
      <c r="AU2530" s="3">
        <v>0.35249920000000001</v>
      </c>
      <c r="AV2530" s="3">
        <v>0.3686411</v>
      </c>
      <c r="AW2530" s="3">
        <v>0.4468299</v>
      </c>
      <c r="AX2530" s="3">
        <v>0.60934290000000002</v>
      </c>
      <c r="AY2530" s="3">
        <v>0.46706760000000003</v>
      </c>
    </row>
    <row r="2531" spans="1:51" x14ac:dyDescent="0.25">
      <c r="A2531" t="s">
        <v>2533</v>
      </c>
      <c r="B2531" t="s">
        <v>2533</v>
      </c>
      <c r="C2531" t="s">
        <v>7439</v>
      </c>
      <c r="D2531" t="s">
        <v>12151</v>
      </c>
      <c r="E2531" t="s">
        <v>13779</v>
      </c>
      <c r="F2531" t="s">
        <v>13788</v>
      </c>
      <c r="G2531" t="s">
        <v>15490</v>
      </c>
      <c r="H2531" t="s">
        <v>16957</v>
      </c>
      <c r="I2531" s="3">
        <v>0.78804229999999997</v>
      </c>
      <c r="J2531" s="3">
        <v>18.768879999999999</v>
      </c>
      <c r="K2531" s="3">
        <v>15.61909</v>
      </c>
      <c r="L2531" s="3" t="s">
        <v>18579</v>
      </c>
      <c r="M2531" s="3" t="s">
        <v>18579</v>
      </c>
      <c r="N2531" s="3">
        <v>9.2118439999999993</v>
      </c>
      <c r="O2531" s="3" t="s">
        <v>18579</v>
      </c>
      <c r="P2531" s="3">
        <v>1.1293359999999999</v>
      </c>
      <c r="Q2531" s="3">
        <v>0.9902919</v>
      </c>
      <c r="R2531" s="3">
        <v>0.9902919</v>
      </c>
      <c r="S2531" s="3">
        <v>0.79143669999999999</v>
      </c>
      <c r="T2531" s="3">
        <v>0.7145859</v>
      </c>
      <c r="U2531" s="3">
        <v>1.0195209999999999</v>
      </c>
      <c r="V2531" s="3">
        <v>0.70539019999999997</v>
      </c>
      <c r="W2531" s="3">
        <v>0.47806729999999997</v>
      </c>
      <c r="X2531" s="3">
        <v>0.48468739999999999</v>
      </c>
      <c r="Y2531" s="3">
        <v>0.42885220000000002</v>
      </c>
      <c r="Z2531" s="3">
        <v>0.27173239999999999</v>
      </c>
      <c r="AA2531" s="3">
        <v>0.57348080000000001</v>
      </c>
      <c r="AB2531" s="3">
        <v>1.0736079999999999</v>
      </c>
      <c r="AC2531" s="3">
        <v>2.9117549999999999</v>
      </c>
      <c r="AD2531" s="3">
        <v>0.53142279999999997</v>
      </c>
      <c r="AE2531" s="3">
        <v>0.99728870000000003</v>
      </c>
      <c r="AF2531" s="3">
        <v>0.81815369999999998</v>
      </c>
      <c r="AG2531" s="3">
        <v>0.27173239999999999</v>
      </c>
      <c r="AH2531" s="3">
        <v>0.40173009999999998</v>
      </c>
      <c r="AI2531" s="3">
        <v>0.40961199999999998</v>
      </c>
      <c r="AJ2531" s="3">
        <v>0.38057809999999997</v>
      </c>
      <c r="AK2531" s="3">
        <v>0.4089585</v>
      </c>
      <c r="AL2531" s="3">
        <v>0.59484800000000004</v>
      </c>
      <c r="AM2531" s="3">
        <v>0.53778300000000001</v>
      </c>
      <c r="AN2531" s="3">
        <v>0.27233790000000002</v>
      </c>
      <c r="AO2531" s="3">
        <v>0.33496510000000002</v>
      </c>
      <c r="AP2531" s="3">
        <v>0.46845979999999998</v>
      </c>
      <c r="AQ2531" s="3">
        <v>0.63880499999999996</v>
      </c>
      <c r="AR2531" s="3">
        <v>-0.29952390000000001</v>
      </c>
      <c r="AS2531" s="3">
        <v>0.33247490000000002</v>
      </c>
      <c r="AT2531" s="3">
        <v>0.45045000000000002</v>
      </c>
      <c r="AU2531" s="3">
        <v>0.40849089999999999</v>
      </c>
      <c r="AV2531" s="3">
        <v>0.41668909999999998</v>
      </c>
      <c r="AW2531" s="3">
        <v>0.84965159999999995</v>
      </c>
      <c r="AX2531" s="3">
        <v>0.95157060000000004</v>
      </c>
      <c r="AY2531" s="3">
        <v>0.89038459999999997</v>
      </c>
    </row>
    <row r="2532" spans="1:51" x14ac:dyDescent="0.25">
      <c r="A2532" t="s">
        <v>2534</v>
      </c>
      <c r="B2532" t="s">
        <v>2534</v>
      </c>
      <c r="C2532" t="s">
        <v>7440</v>
      </c>
      <c r="E2532" t="s">
        <v>13782</v>
      </c>
      <c r="F2532" t="s">
        <v>13795</v>
      </c>
      <c r="G2532" t="s">
        <v>15414</v>
      </c>
      <c r="H2532" t="s">
        <v>16957</v>
      </c>
      <c r="I2532" s="3">
        <v>0.50948289999999996</v>
      </c>
      <c r="J2532" s="3">
        <v>20.54636</v>
      </c>
      <c r="K2532" s="3">
        <v>19.71855</v>
      </c>
      <c r="L2532" s="3" t="s">
        <v>18579</v>
      </c>
      <c r="M2532" s="3" t="s">
        <v>18579</v>
      </c>
      <c r="N2532" s="3">
        <v>12.768330000000001</v>
      </c>
      <c r="O2532" s="3" t="s">
        <v>18579</v>
      </c>
      <c r="P2532" s="3">
        <v>0.88383480000000003</v>
      </c>
      <c r="Q2532" s="3">
        <v>0.91949440000000005</v>
      </c>
      <c r="R2532" s="3">
        <v>0.91949440000000005</v>
      </c>
      <c r="S2532" s="3">
        <v>0.44535770000000002</v>
      </c>
      <c r="T2532" s="3">
        <v>0.46502680000000002</v>
      </c>
      <c r="U2532" s="3">
        <v>0.47033059999999999</v>
      </c>
      <c r="V2532" s="3">
        <v>0.45759339999999998</v>
      </c>
      <c r="W2532" s="3">
        <v>0.88696839999999999</v>
      </c>
      <c r="X2532" s="3">
        <v>0.82227479999999997</v>
      </c>
      <c r="Y2532" s="3">
        <v>0.36403249999999998</v>
      </c>
      <c r="Z2532" s="3">
        <v>0.33377630000000003</v>
      </c>
      <c r="AA2532" s="3">
        <v>0.21844430000000001</v>
      </c>
      <c r="AB2532" s="3">
        <v>0.57743900000000004</v>
      </c>
      <c r="AC2532" s="3">
        <v>2.2528589999999999</v>
      </c>
      <c r="AD2532" s="3">
        <v>0.3281094</v>
      </c>
      <c r="AE2532" s="3">
        <v>1.424633</v>
      </c>
      <c r="AF2532" s="3">
        <v>4.2578919999999999E-2</v>
      </c>
      <c r="AG2532" s="3">
        <v>0.33377630000000003</v>
      </c>
      <c r="AH2532" s="3">
        <v>0.28468080000000001</v>
      </c>
      <c r="AI2532" s="3">
        <v>0.29672389999999998</v>
      </c>
      <c r="AJ2532" s="3">
        <v>0.29405969999999998</v>
      </c>
      <c r="AK2532" s="3">
        <v>0.41231459999999998</v>
      </c>
      <c r="AL2532" s="3">
        <v>0.42619319999999999</v>
      </c>
      <c r="AM2532" s="3">
        <v>0.50012849999999998</v>
      </c>
      <c r="AN2532" s="3">
        <v>0.2296349</v>
      </c>
      <c r="AO2532" s="3">
        <v>0.38516210000000001</v>
      </c>
      <c r="AP2532" s="3">
        <v>0.35866419999999999</v>
      </c>
      <c r="AQ2532" s="3">
        <v>0.57126129999999997</v>
      </c>
      <c r="AR2532" s="3">
        <v>-0.5300279</v>
      </c>
      <c r="AS2532" s="3">
        <v>1.2130179999999999</v>
      </c>
      <c r="AT2532" s="3">
        <v>0.36215720000000001</v>
      </c>
      <c r="AU2532" s="3">
        <v>0.36282399999999998</v>
      </c>
      <c r="AV2532" s="3">
        <v>0.38914710000000002</v>
      </c>
      <c r="AW2532" s="3">
        <v>0.39743859999999998</v>
      </c>
      <c r="AX2532" s="3">
        <v>0.53465240000000003</v>
      </c>
      <c r="AY2532" s="3">
        <v>0.4638581</v>
      </c>
    </row>
    <row r="2533" spans="1:51" x14ac:dyDescent="0.25">
      <c r="A2533" t="s">
        <v>2535</v>
      </c>
      <c r="B2533" t="s">
        <v>2535</v>
      </c>
      <c r="C2533" t="s">
        <v>7441</v>
      </c>
      <c r="D2533" t="s">
        <v>12152</v>
      </c>
      <c r="E2533" t="s">
        <v>13779</v>
      </c>
      <c r="F2533" t="s">
        <v>13788</v>
      </c>
      <c r="G2533" t="s">
        <v>15491</v>
      </c>
      <c r="H2533" t="s">
        <v>16957</v>
      </c>
      <c r="I2533" s="3" t="s">
        <v>11747</v>
      </c>
      <c r="J2533" s="3" t="s">
        <v>11747</v>
      </c>
      <c r="K2533" s="3" t="s">
        <v>11747</v>
      </c>
      <c r="L2533" s="3" t="s">
        <v>11747</v>
      </c>
      <c r="M2533" s="3" t="s">
        <v>11747</v>
      </c>
      <c r="N2533" s="3" t="s">
        <v>11747</v>
      </c>
      <c r="O2533" s="3" t="s">
        <v>11747</v>
      </c>
      <c r="P2533" s="3" t="s">
        <v>11747</v>
      </c>
      <c r="Q2533" s="3" t="s">
        <v>11747</v>
      </c>
      <c r="R2533" s="3" t="s">
        <v>11747</v>
      </c>
      <c r="S2533" s="3" t="s">
        <v>11747</v>
      </c>
      <c r="T2533" s="3" t="s">
        <v>11747</v>
      </c>
      <c r="U2533" s="3" t="s">
        <v>11747</v>
      </c>
      <c r="V2533" s="3" t="s">
        <v>11747</v>
      </c>
      <c r="W2533" s="3" t="s">
        <v>11747</v>
      </c>
      <c r="X2533" s="3" t="s">
        <v>11747</v>
      </c>
      <c r="Y2533" s="3" t="s">
        <v>11747</v>
      </c>
      <c r="Z2533" s="3" t="s">
        <v>11747</v>
      </c>
      <c r="AA2533" s="3" t="s">
        <v>11747</v>
      </c>
      <c r="AB2533" s="3" t="s">
        <v>11747</v>
      </c>
      <c r="AC2533" s="3" t="s">
        <v>11747</v>
      </c>
      <c r="AD2533" s="3" t="s">
        <v>11747</v>
      </c>
      <c r="AE2533" s="3" t="s">
        <v>11747</v>
      </c>
      <c r="AF2533" s="3" t="s">
        <v>11747</v>
      </c>
      <c r="AG2533" s="3" t="s">
        <v>11747</v>
      </c>
      <c r="AH2533" s="3" t="s">
        <v>11747</v>
      </c>
      <c r="AI2533" s="3" t="s">
        <v>11747</v>
      </c>
      <c r="AJ2533" s="3" t="s">
        <v>11747</v>
      </c>
      <c r="AK2533" s="3" t="s">
        <v>11747</v>
      </c>
      <c r="AL2533" s="3" t="s">
        <v>11747</v>
      </c>
      <c r="AM2533" s="3" t="s">
        <v>11747</v>
      </c>
      <c r="AN2533" s="3" t="s">
        <v>11747</v>
      </c>
      <c r="AO2533" s="3" t="s">
        <v>11747</v>
      </c>
      <c r="AP2533" s="3" t="s">
        <v>11747</v>
      </c>
      <c r="AQ2533" s="3" t="s">
        <v>11747</v>
      </c>
      <c r="AR2533" s="3" t="s">
        <v>11747</v>
      </c>
      <c r="AS2533" s="3" t="s">
        <v>11747</v>
      </c>
      <c r="AT2533" s="3" t="s">
        <v>11747</v>
      </c>
      <c r="AU2533" s="3" t="s">
        <v>11747</v>
      </c>
      <c r="AV2533" s="3" t="s">
        <v>11747</v>
      </c>
      <c r="AW2533" s="3" t="s">
        <v>11747</v>
      </c>
      <c r="AX2533" s="3" t="s">
        <v>11747</v>
      </c>
      <c r="AY2533" s="3" t="s">
        <v>11747</v>
      </c>
    </row>
    <row r="2534" spans="1:51" x14ac:dyDescent="0.25">
      <c r="A2534" t="s">
        <v>2536</v>
      </c>
      <c r="B2534" t="s">
        <v>2536</v>
      </c>
      <c r="C2534" t="s">
        <v>7442</v>
      </c>
      <c r="E2534" t="s">
        <v>13779</v>
      </c>
      <c r="F2534" t="s">
        <v>13790</v>
      </c>
      <c r="G2534" t="s">
        <v>15492</v>
      </c>
      <c r="H2534" t="s">
        <v>16957</v>
      </c>
      <c r="I2534" s="3">
        <v>0.20624980000000001</v>
      </c>
      <c r="J2534" s="3">
        <v>17.180520000000001</v>
      </c>
      <c r="K2534" s="3">
        <v>14.383100000000001</v>
      </c>
      <c r="L2534" s="3" t="s">
        <v>18579</v>
      </c>
      <c r="M2534" s="3" t="s">
        <v>18579</v>
      </c>
      <c r="N2534" s="3">
        <v>13.0845</v>
      </c>
      <c r="O2534" s="3" t="s">
        <v>18579</v>
      </c>
      <c r="P2534" s="3">
        <v>0.68603400000000003</v>
      </c>
      <c r="Q2534" s="3">
        <v>0.44572600000000001</v>
      </c>
      <c r="R2534" s="3">
        <v>0.44572600000000001</v>
      </c>
      <c r="S2534" s="3">
        <v>0.42633850000000001</v>
      </c>
      <c r="T2534" s="3">
        <v>0.41561150000000002</v>
      </c>
      <c r="U2534" s="3">
        <v>0.49540640000000002</v>
      </c>
      <c r="V2534" s="3">
        <v>0.4093194</v>
      </c>
      <c r="W2534" s="3">
        <v>0.51180809999999999</v>
      </c>
      <c r="X2534" s="3">
        <v>0.4166744</v>
      </c>
      <c r="Y2534" s="3">
        <v>0.24496419999999999</v>
      </c>
      <c r="Z2534" s="3">
        <v>0.20082269999999999</v>
      </c>
      <c r="AA2534" s="3">
        <v>0.89639049999999998</v>
      </c>
      <c r="AB2534" s="3">
        <v>0.94913519999999996</v>
      </c>
      <c r="AC2534" s="3">
        <v>1.2296339999999999</v>
      </c>
      <c r="AD2534" s="3">
        <v>0.94043180000000004</v>
      </c>
      <c r="AE2534" s="3">
        <v>0.91723639999999995</v>
      </c>
      <c r="AF2534" s="3">
        <v>0.98797049999999997</v>
      </c>
      <c r="AG2534" s="3">
        <v>0.20082269999999999</v>
      </c>
      <c r="AH2534" s="3">
        <v>0.33059539999999998</v>
      </c>
      <c r="AI2534" s="3">
        <v>0.33066269999999998</v>
      </c>
      <c r="AJ2534" s="3">
        <v>0.3745559</v>
      </c>
      <c r="AK2534" s="3">
        <v>0.34273690000000001</v>
      </c>
      <c r="AL2534" s="3">
        <v>0.41176570000000001</v>
      </c>
      <c r="AM2534" s="3">
        <v>0.40399849999999998</v>
      </c>
      <c r="AN2534" s="3">
        <v>-2.952546E-2</v>
      </c>
      <c r="AO2534" s="3">
        <v>0.62326749999999997</v>
      </c>
      <c r="AP2534" s="3">
        <v>0.12757669999999999</v>
      </c>
      <c r="AQ2534" s="3">
        <v>0.79013509999999998</v>
      </c>
      <c r="AR2534" s="3">
        <v>-0.1060965</v>
      </c>
      <c r="AS2534" s="3">
        <v>0.55742720000000001</v>
      </c>
      <c r="AT2534" s="3">
        <v>0.3530181</v>
      </c>
      <c r="AU2534" s="3">
        <v>0.3509719</v>
      </c>
      <c r="AV2534" s="3">
        <v>0.34781319999999999</v>
      </c>
      <c r="AW2534" s="3">
        <v>0.44714419999999999</v>
      </c>
      <c r="AX2534" s="3">
        <v>0.55011180000000004</v>
      </c>
      <c r="AY2534" s="3">
        <v>0.4616693</v>
      </c>
    </row>
    <row r="2535" spans="1:51" x14ac:dyDescent="0.25">
      <c r="A2535" t="s">
        <v>2537</v>
      </c>
      <c r="B2535" t="s">
        <v>2537</v>
      </c>
      <c r="C2535" t="s">
        <v>7443</v>
      </c>
      <c r="D2535" t="s">
        <v>12153</v>
      </c>
      <c r="E2535" t="s">
        <v>13779</v>
      </c>
      <c r="F2535" t="s">
        <v>13788</v>
      </c>
      <c r="G2535" t="s">
        <v>15493</v>
      </c>
      <c r="H2535" t="s">
        <v>16957</v>
      </c>
      <c r="I2535" s="3">
        <v>0.41776380000000002</v>
      </c>
      <c r="J2535" s="3">
        <v>26.66329</v>
      </c>
      <c r="K2535" s="3">
        <v>17.034179999999999</v>
      </c>
      <c r="L2535" s="3" t="s">
        <v>18579</v>
      </c>
      <c r="M2535" s="3" t="s">
        <v>18579</v>
      </c>
      <c r="N2535" s="3">
        <v>27.164760000000001</v>
      </c>
      <c r="O2535" s="3" t="s">
        <v>18579</v>
      </c>
      <c r="P2535" s="3">
        <v>0.59658440000000001</v>
      </c>
      <c r="Q2535" s="3">
        <v>0.70625939999999998</v>
      </c>
      <c r="R2535" s="3">
        <v>0.70625939999999998</v>
      </c>
      <c r="S2535" s="3">
        <v>0.33818229999999999</v>
      </c>
      <c r="T2535" s="3">
        <v>0.31225170000000002</v>
      </c>
      <c r="U2535" s="3">
        <v>0.33454119999999998</v>
      </c>
      <c r="V2535" s="3">
        <v>0.31770379999999998</v>
      </c>
      <c r="W2535" s="3">
        <v>0.94550909999999999</v>
      </c>
      <c r="X2535" s="3">
        <v>0.81949380000000005</v>
      </c>
      <c r="Y2535" s="3">
        <v>0.2809354</v>
      </c>
      <c r="Z2535" s="3">
        <v>0.35350710000000002</v>
      </c>
      <c r="AA2535" s="3">
        <v>0.13285269999999999</v>
      </c>
      <c r="AB2535" s="3">
        <v>0.4120491</v>
      </c>
      <c r="AC2535" s="3">
        <v>1.6947920000000001</v>
      </c>
      <c r="AD2535" s="3">
        <v>0.18758659999999999</v>
      </c>
      <c r="AE2535" s="3">
        <v>1.4941850000000001</v>
      </c>
      <c r="AF2535" s="3">
        <v>8.2812079999999996E-2</v>
      </c>
      <c r="AG2535" s="3">
        <v>0.35350710000000002</v>
      </c>
      <c r="AH2535" s="3">
        <v>0.32986710000000002</v>
      </c>
      <c r="AI2535" s="3">
        <v>0.34096159999999998</v>
      </c>
      <c r="AJ2535" s="3">
        <v>0.367174</v>
      </c>
      <c r="AK2535" s="3">
        <v>0.3909378</v>
      </c>
      <c r="AL2535" s="3">
        <v>0.41673539999999998</v>
      </c>
      <c r="AM2535" s="3">
        <v>0.45455980000000001</v>
      </c>
      <c r="AN2535" s="3">
        <v>0.1782639</v>
      </c>
      <c r="AO2535" s="3">
        <v>0.49501620000000002</v>
      </c>
      <c r="AP2535" s="3">
        <v>0.24482000000000001</v>
      </c>
      <c r="AQ2535" s="3">
        <v>0.64176599999999995</v>
      </c>
      <c r="AR2535" s="3">
        <v>5.7620869999999998E-2</v>
      </c>
      <c r="AS2535" s="3">
        <v>1.3951579999999999</v>
      </c>
      <c r="AT2535" s="3">
        <v>0.32280490000000001</v>
      </c>
      <c r="AU2535" s="3">
        <v>0.3336539</v>
      </c>
      <c r="AV2535" s="3">
        <v>0.35422540000000002</v>
      </c>
      <c r="AW2535" s="3">
        <v>0.32864470000000001</v>
      </c>
      <c r="AX2535" s="3">
        <v>0.50429360000000001</v>
      </c>
      <c r="AY2535" s="3">
        <v>0.36572179999999999</v>
      </c>
    </row>
    <row r="2536" spans="1:51" x14ac:dyDescent="0.25">
      <c r="A2536" t="s">
        <v>2538</v>
      </c>
      <c r="B2536" t="s">
        <v>2538</v>
      </c>
      <c r="C2536" t="s">
        <v>7444</v>
      </c>
      <c r="E2536" t="s">
        <v>13782</v>
      </c>
      <c r="F2536" t="s">
        <v>13795</v>
      </c>
      <c r="G2536" t="s">
        <v>15494</v>
      </c>
      <c r="H2536" t="s">
        <v>16957</v>
      </c>
      <c r="I2536" s="3">
        <v>0.48343190000000003</v>
      </c>
      <c r="J2536" s="3">
        <v>16.345749999999999</v>
      </c>
      <c r="K2536" s="3">
        <v>16.11984</v>
      </c>
      <c r="L2536" s="3" t="s">
        <v>18579</v>
      </c>
      <c r="M2536" s="3" t="s">
        <v>18579</v>
      </c>
      <c r="N2536" s="3">
        <v>28.359909999999999</v>
      </c>
      <c r="O2536" s="3" t="s">
        <v>18579</v>
      </c>
      <c r="P2536" s="3">
        <v>0.9162013</v>
      </c>
      <c r="Q2536" s="3">
        <v>0.86845070000000002</v>
      </c>
      <c r="R2536" s="3">
        <v>0.86845070000000002</v>
      </c>
      <c r="S2536" s="3">
        <v>0.52948300000000004</v>
      </c>
      <c r="T2536" s="3">
        <v>0.5465295</v>
      </c>
      <c r="U2536" s="3">
        <v>0.61630960000000001</v>
      </c>
      <c r="V2536" s="3">
        <v>0.54713480000000003</v>
      </c>
      <c r="W2536" s="3">
        <v>0.56339589999999995</v>
      </c>
      <c r="X2536" s="3">
        <v>0.53801460000000001</v>
      </c>
      <c r="Y2536" s="3">
        <v>0.4022213</v>
      </c>
      <c r="Z2536" s="3">
        <v>0.34337459999999997</v>
      </c>
      <c r="AA2536" s="3">
        <v>0.3265074</v>
      </c>
      <c r="AB2536" s="3">
        <v>0.64250289999999999</v>
      </c>
      <c r="AC2536" s="3">
        <v>1.998567</v>
      </c>
      <c r="AD2536" s="3">
        <v>0.33971210000000002</v>
      </c>
      <c r="AE2536" s="3">
        <v>0.97553880000000004</v>
      </c>
      <c r="AF2536" s="3">
        <v>0.29466999999999999</v>
      </c>
      <c r="AG2536" s="3">
        <v>0.34337459999999997</v>
      </c>
      <c r="AH2536" s="3">
        <v>0.28459230000000002</v>
      </c>
      <c r="AI2536" s="3">
        <v>0.28560390000000002</v>
      </c>
      <c r="AJ2536" s="3">
        <v>0.29274410000000001</v>
      </c>
      <c r="AK2536" s="3">
        <v>0.32413979999999998</v>
      </c>
      <c r="AL2536" s="3">
        <v>0.26415640000000001</v>
      </c>
      <c r="AM2536" s="3">
        <v>0.3161214</v>
      </c>
      <c r="AN2536" s="3">
        <v>0.37573600000000001</v>
      </c>
      <c r="AO2536" s="3">
        <v>0.27778239999999998</v>
      </c>
      <c r="AP2536" s="3">
        <v>0.45967190000000002</v>
      </c>
      <c r="AQ2536" s="3">
        <v>0.49627719999999997</v>
      </c>
      <c r="AR2536" s="3">
        <v>8.643808E-2</v>
      </c>
      <c r="AS2536" s="3">
        <v>0.70597509999999997</v>
      </c>
      <c r="AT2536" s="3">
        <v>0.38549030000000001</v>
      </c>
      <c r="AU2536" s="3">
        <v>0.36923669999999997</v>
      </c>
      <c r="AV2536" s="3">
        <v>0.38673560000000001</v>
      </c>
      <c r="AW2536" s="3">
        <v>0.51110449999999996</v>
      </c>
      <c r="AX2536" s="3">
        <v>0.59986950000000006</v>
      </c>
      <c r="AY2536" s="3">
        <v>0.5450393</v>
      </c>
    </row>
    <row r="2537" spans="1:51" x14ac:dyDescent="0.25">
      <c r="A2537" t="s">
        <v>2539</v>
      </c>
      <c r="B2537" t="s">
        <v>2539</v>
      </c>
      <c r="C2537" t="s">
        <v>7445</v>
      </c>
      <c r="E2537" t="s">
        <v>13783</v>
      </c>
      <c r="F2537" t="s">
        <v>13798</v>
      </c>
      <c r="G2537" t="s">
        <v>15209</v>
      </c>
      <c r="H2537" t="s">
        <v>16957</v>
      </c>
      <c r="I2537" s="3">
        <v>0.36443350000000002</v>
      </c>
      <c r="J2537" s="3">
        <v>21.912949999999999</v>
      </c>
      <c r="K2537" s="3">
        <v>20.0778</v>
      </c>
      <c r="L2537" s="3" t="s">
        <v>18579</v>
      </c>
      <c r="M2537" s="3" t="s">
        <v>18579</v>
      </c>
      <c r="N2537" s="3">
        <v>5.6405620000000001</v>
      </c>
      <c r="O2537" s="3" t="s">
        <v>18579</v>
      </c>
      <c r="P2537" s="3">
        <v>0.8932466</v>
      </c>
      <c r="Q2537" s="3">
        <v>0.74807809999999997</v>
      </c>
      <c r="R2537" s="3">
        <v>0.74807809999999997</v>
      </c>
      <c r="S2537" s="3">
        <v>0.3971269</v>
      </c>
      <c r="T2537" s="3">
        <v>0.37186200000000003</v>
      </c>
      <c r="U2537" s="3">
        <v>0.47077279999999999</v>
      </c>
      <c r="V2537" s="3">
        <v>0.36944589999999999</v>
      </c>
      <c r="W2537" s="3">
        <v>0.78368590000000005</v>
      </c>
      <c r="X2537" s="3">
        <v>0.68170209999999998</v>
      </c>
      <c r="Y2537" s="3">
        <v>0.34075440000000001</v>
      </c>
      <c r="Z2537" s="3">
        <v>0.33721020000000002</v>
      </c>
      <c r="AA2537" s="3">
        <v>0.17497299999999999</v>
      </c>
      <c r="AB2537" s="3">
        <v>0.45010549999999999</v>
      </c>
      <c r="AC2537" s="3">
        <v>1.917602</v>
      </c>
      <c r="AD2537" s="3">
        <v>0.15790709999999999</v>
      </c>
      <c r="AE2537" s="3">
        <v>1.2328079999999999</v>
      </c>
      <c r="AF2537" s="3">
        <v>3.2577340000000003E-2</v>
      </c>
      <c r="AG2537" s="3">
        <v>0.33721020000000002</v>
      </c>
      <c r="AH2537" s="3">
        <v>0.3726891</v>
      </c>
      <c r="AI2537" s="3">
        <v>0.38725969999999998</v>
      </c>
      <c r="AJ2537" s="3">
        <v>0.31323430000000002</v>
      </c>
      <c r="AK2537" s="3">
        <v>0.42194110000000001</v>
      </c>
      <c r="AL2537" s="3">
        <v>0.54925270000000004</v>
      </c>
      <c r="AM2537" s="3">
        <v>0.63081830000000005</v>
      </c>
      <c r="AN2537" s="3">
        <v>0.2504054</v>
      </c>
      <c r="AO2537" s="3">
        <v>0.39539829999999998</v>
      </c>
      <c r="AP2537" s="3">
        <v>0.26529960000000002</v>
      </c>
      <c r="AQ2537" s="3">
        <v>0.60380889999999998</v>
      </c>
      <c r="AR2537" s="3">
        <v>-0.67849119999999996</v>
      </c>
      <c r="AS2537" s="3">
        <v>1.0715239999999999</v>
      </c>
      <c r="AT2537" s="3">
        <v>0.31309819999999999</v>
      </c>
      <c r="AU2537" s="3">
        <v>0.33643390000000001</v>
      </c>
      <c r="AV2537" s="3">
        <v>0.33733730000000001</v>
      </c>
      <c r="AW2537" s="3">
        <v>0.4140142</v>
      </c>
      <c r="AX2537" s="3">
        <v>0.52169310000000002</v>
      </c>
      <c r="AY2537" s="3">
        <v>0.44611279999999998</v>
      </c>
    </row>
    <row r="2538" spans="1:51" x14ac:dyDescent="0.25">
      <c r="A2538" t="s">
        <v>2540</v>
      </c>
      <c r="B2538" t="s">
        <v>2540</v>
      </c>
      <c r="C2538" t="s">
        <v>7446</v>
      </c>
      <c r="D2538" t="s">
        <v>12154</v>
      </c>
      <c r="E2538" t="s">
        <v>13779</v>
      </c>
      <c r="F2538" t="s">
        <v>13788</v>
      </c>
      <c r="G2538" t="s">
        <v>15495</v>
      </c>
      <c r="H2538" t="s">
        <v>16957</v>
      </c>
      <c r="I2538" s="3">
        <v>0.34184789999999998</v>
      </c>
      <c r="J2538" s="3">
        <v>30.782330000000002</v>
      </c>
      <c r="K2538" s="3">
        <v>30.963429999999999</v>
      </c>
      <c r="L2538" s="3" t="s">
        <v>18579</v>
      </c>
      <c r="M2538" s="3" t="s">
        <v>18579</v>
      </c>
      <c r="N2538" s="3">
        <v>50.506900000000002</v>
      </c>
      <c r="O2538" s="3" t="s">
        <v>18579</v>
      </c>
      <c r="P2538" s="3">
        <v>1.0724089999999999</v>
      </c>
      <c r="Q2538" s="3">
        <v>0.98962559999999999</v>
      </c>
      <c r="R2538" s="3">
        <v>0.98962559999999999</v>
      </c>
      <c r="S2538" s="3">
        <v>0.36157430000000002</v>
      </c>
      <c r="T2538" s="3">
        <v>0.34431230000000002</v>
      </c>
      <c r="U2538" s="3">
        <v>0.29257680000000003</v>
      </c>
      <c r="V2538" s="3">
        <v>0.34878439999999999</v>
      </c>
      <c r="W2538" s="3">
        <v>1.122428</v>
      </c>
      <c r="X2538" s="3">
        <v>1.397446</v>
      </c>
      <c r="Y2538" s="3">
        <v>0.31690059999999998</v>
      </c>
      <c r="Z2538" s="3">
        <v>0.30286390000000002</v>
      </c>
      <c r="AA2538" s="3">
        <v>0.28018470000000001</v>
      </c>
      <c r="AB2538" s="3">
        <v>0.69999290000000003</v>
      </c>
      <c r="AC2538" s="3">
        <v>2.5558939999999999</v>
      </c>
      <c r="AD2538" s="3">
        <v>0.6958936</v>
      </c>
      <c r="AE2538" s="3">
        <v>2.20364</v>
      </c>
      <c r="AF2538" s="3">
        <v>-2.3296259999999999E-2</v>
      </c>
      <c r="AG2538" s="3">
        <v>0.30286390000000002</v>
      </c>
      <c r="AH2538" s="3">
        <v>0.25516349999999999</v>
      </c>
      <c r="AI2538" s="3">
        <v>0.27018310000000001</v>
      </c>
      <c r="AJ2538" s="3">
        <v>0.28349360000000001</v>
      </c>
      <c r="AK2538" s="3">
        <v>0.42446519999999999</v>
      </c>
      <c r="AL2538" s="3">
        <v>0.33423409999999998</v>
      </c>
      <c r="AM2538" s="3">
        <v>0.43982900000000003</v>
      </c>
      <c r="AN2538" s="3">
        <v>-6.9805170000000003E-3</v>
      </c>
      <c r="AO2538" s="3">
        <v>0.61434149999999998</v>
      </c>
      <c r="AP2538" s="3">
        <v>0.15549450000000001</v>
      </c>
      <c r="AQ2538" s="3">
        <v>0.86879150000000005</v>
      </c>
      <c r="AR2538" s="3">
        <v>-1.0768709999999999</v>
      </c>
      <c r="AS2538" s="3">
        <v>2.115923</v>
      </c>
      <c r="AT2538" s="3">
        <v>0.3309705</v>
      </c>
      <c r="AU2538" s="3">
        <v>0.33741660000000001</v>
      </c>
      <c r="AV2538" s="3">
        <v>0.37930390000000003</v>
      </c>
      <c r="AW2538" s="3">
        <v>0.34555370000000002</v>
      </c>
      <c r="AX2538" s="3">
        <v>0.5928911</v>
      </c>
      <c r="AY2538" s="3">
        <v>0.36913560000000001</v>
      </c>
    </row>
    <row r="2539" spans="1:51" x14ac:dyDescent="0.25">
      <c r="A2539" t="s">
        <v>2541</v>
      </c>
      <c r="B2539" t="s">
        <v>2541</v>
      </c>
      <c r="C2539" t="s">
        <v>7447</v>
      </c>
      <c r="D2539" t="s">
        <v>12155</v>
      </c>
      <c r="E2539" t="s">
        <v>13783</v>
      </c>
      <c r="F2539" t="s">
        <v>13798</v>
      </c>
      <c r="G2539" t="s">
        <v>15496</v>
      </c>
      <c r="H2539" t="s">
        <v>16957</v>
      </c>
      <c r="I2539" s="3">
        <v>0.39312970000000003</v>
      </c>
      <c r="J2539" s="3">
        <v>12.296530000000001</v>
      </c>
      <c r="K2539" s="3">
        <v>12.38245</v>
      </c>
      <c r="L2539" s="3" t="s">
        <v>18579</v>
      </c>
      <c r="M2539" s="3" t="s">
        <v>18579</v>
      </c>
      <c r="N2539" s="3">
        <v>15.81809</v>
      </c>
      <c r="O2539" s="3" t="s">
        <v>18579</v>
      </c>
      <c r="P2539" s="3">
        <v>0.48653649999999998</v>
      </c>
      <c r="Q2539" s="3">
        <v>0.57896020000000004</v>
      </c>
      <c r="R2539" s="3">
        <v>0.57896020000000004</v>
      </c>
      <c r="S2539" s="3">
        <v>0.51514990000000005</v>
      </c>
      <c r="T2539" s="3">
        <v>0.53851729999999998</v>
      </c>
      <c r="U2539" s="3">
        <v>0.5282502</v>
      </c>
      <c r="V2539" s="3">
        <v>0.53851009999999999</v>
      </c>
      <c r="W2539" s="3">
        <v>0.37578020000000001</v>
      </c>
      <c r="X2539" s="3">
        <v>0.39191189999999998</v>
      </c>
      <c r="Y2539" s="3">
        <v>0.42190810000000001</v>
      </c>
      <c r="Z2539" s="3">
        <v>0.36471720000000002</v>
      </c>
      <c r="AA2539" s="3">
        <v>0.1656764</v>
      </c>
      <c r="AB2539" s="3">
        <v>0.39702009999999999</v>
      </c>
      <c r="AC2539" s="3">
        <v>1.236022</v>
      </c>
      <c r="AD2539" s="3">
        <v>0.36620459999999999</v>
      </c>
      <c r="AE2539" s="3">
        <v>0.53486659999999997</v>
      </c>
      <c r="AF2539" s="3">
        <v>0.1900888</v>
      </c>
      <c r="AG2539" s="3">
        <v>0.36471720000000002</v>
      </c>
      <c r="AH2539" s="3">
        <v>0.35644589999999998</v>
      </c>
      <c r="AI2539" s="3">
        <v>0.36169800000000002</v>
      </c>
      <c r="AJ2539" s="3">
        <v>0.3830499</v>
      </c>
      <c r="AK2539" s="3">
        <v>0.36735899999999999</v>
      </c>
      <c r="AL2539" s="3">
        <v>0.468609</v>
      </c>
      <c r="AM2539" s="3">
        <v>0.45001069999999999</v>
      </c>
      <c r="AN2539" s="3">
        <v>0.25505610000000001</v>
      </c>
      <c r="AO2539" s="3">
        <v>0.37596790000000002</v>
      </c>
      <c r="AP2539" s="3">
        <v>0.41153840000000003</v>
      </c>
      <c r="AQ2539" s="3">
        <v>0.46091339999999997</v>
      </c>
      <c r="AR2539" s="3">
        <v>-3.6766559999999997E-2</v>
      </c>
      <c r="AS2539" s="3">
        <v>0.32360939999999999</v>
      </c>
      <c r="AT2539" s="3">
        <v>0.39346829999999999</v>
      </c>
      <c r="AU2539" s="3">
        <v>0.36997409999999997</v>
      </c>
      <c r="AV2539" s="3">
        <v>0.37725219999999998</v>
      </c>
      <c r="AW2539" s="3">
        <v>0.42799880000000001</v>
      </c>
      <c r="AX2539" s="3">
        <v>0.44757629999999998</v>
      </c>
      <c r="AY2539" s="3">
        <v>0.52052069999999995</v>
      </c>
    </row>
    <row r="2540" spans="1:51" x14ac:dyDescent="0.25">
      <c r="A2540" t="s">
        <v>2542</v>
      </c>
      <c r="B2540" t="s">
        <v>2542</v>
      </c>
      <c r="C2540" t="s">
        <v>7448</v>
      </c>
      <c r="D2540" t="s">
        <v>12156</v>
      </c>
      <c r="E2540" t="s">
        <v>13779</v>
      </c>
      <c r="F2540" t="s">
        <v>13788</v>
      </c>
      <c r="G2540" t="s">
        <v>15497</v>
      </c>
      <c r="H2540" t="s">
        <v>16957</v>
      </c>
      <c r="I2540" s="3">
        <v>0.86891459999999998</v>
      </c>
      <c r="J2540" s="3">
        <v>18.771850000000001</v>
      </c>
      <c r="K2540" s="3">
        <v>15.413919999999999</v>
      </c>
      <c r="L2540" s="3" t="s">
        <v>18579</v>
      </c>
      <c r="M2540" s="3" t="s">
        <v>18579</v>
      </c>
      <c r="N2540" s="3" t="s">
        <v>17011</v>
      </c>
      <c r="O2540" s="3" t="s">
        <v>18579</v>
      </c>
      <c r="P2540" s="3">
        <v>1.1197760000000001</v>
      </c>
      <c r="Q2540" s="3">
        <v>1.0287269999999999</v>
      </c>
      <c r="R2540" s="3">
        <v>1.0287269999999999</v>
      </c>
      <c r="S2540" s="3">
        <v>0.83530369999999998</v>
      </c>
      <c r="T2540" s="3">
        <v>0.8324532</v>
      </c>
      <c r="U2540" s="3">
        <v>1.096042</v>
      </c>
      <c r="V2540" s="3">
        <v>0.82374190000000003</v>
      </c>
      <c r="W2540" s="3">
        <v>0.46841820000000001</v>
      </c>
      <c r="X2540" s="3">
        <v>0.44358700000000001</v>
      </c>
      <c r="Y2540" s="3">
        <v>0.49150349999999998</v>
      </c>
      <c r="Z2540" s="3">
        <v>0.3287931</v>
      </c>
      <c r="AA2540" s="3">
        <v>0.29599330000000001</v>
      </c>
      <c r="AB2540" s="3">
        <v>0.89907380000000003</v>
      </c>
      <c r="AC2540" s="3">
        <v>3.0633499999999998</v>
      </c>
      <c r="AD2540" s="3">
        <v>0.3230809</v>
      </c>
      <c r="AE2540" s="3">
        <v>0.90964449999999997</v>
      </c>
      <c r="AF2540" s="3">
        <v>0.7548646</v>
      </c>
      <c r="AG2540" s="3">
        <v>0.3287931</v>
      </c>
      <c r="AH2540" s="3">
        <v>0.42182619999999998</v>
      </c>
      <c r="AI2540" s="3">
        <v>0.4294655</v>
      </c>
      <c r="AJ2540" s="3">
        <v>0.39577180000000001</v>
      </c>
      <c r="AK2540" s="3">
        <v>0.41007850000000001</v>
      </c>
      <c r="AL2540" s="3">
        <v>0.65497839999999996</v>
      </c>
      <c r="AM2540" s="3">
        <v>0.53215000000000001</v>
      </c>
      <c r="AN2540" s="3">
        <v>0.40732170000000001</v>
      </c>
      <c r="AO2540" s="3">
        <v>0.19791429999999999</v>
      </c>
      <c r="AP2540" s="3">
        <v>0.56998910000000003</v>
      </c>
      <c r="AQ2540" s="3">
        <v>0.57335250000000004</v>
      </c>
      <c r="AR2540" s="3">
        <v>4.5292039999999999E-2</v>
      </c>
      <c r="AS2540" s="3">
        <v>0.23350019999999999</v>
      </c>
      <c r="AT2540" s="3">
        <v>0.4630359</v>
      </c>
      <c r="AU2540" s="3">
        <v>0.41555619999999999</v>
      </c>
      <c r="AV2540" s="3">
        <v>0.4267591</v>
      </c>
      <c r="AW2540" s="3">
        <v>0.83455299999999999</v>
      </c>
      <c r="AX2540" s="3">
        <v>0.91281990000000002</v>
      </c>
      <c r="AY2540" s="3">
        <v>0.93268090000000003</v>
      </c>
    </row>
    <row r="2541" spans="1:51" x14ac:dyDescent="0.25">
      <c r="A2541" t="s">
        <v>2543</v>
      </c>
      <c r="B2541" t="s">
        <v>2543</v>
      </c>
      <c r="C2541" t="s">
        <v>7449</v>
      </c>
      <c r="E2541" t="s">
        <v>13779</v>
      </c>
      <c r="F2541" t="s">
        <v>13790</v>
      </c>
      <c r="G2541" t="s">
        <v>15498</v>
      </c>
      <c r="H2541" t="s">
        <v>16957</v>
      </c>
      <c r="I2541" s="3">
        <v>0.3430588</v>
      </c>
      <c r="J2541" s="3">
        <v>36.19896</v>
      </c>
      <c r="K2541" s="3">
        <v>22.383610000000001</v>
      </c>
      <c r="L2541" s="3" t="s">
        <v>18579</v>
      </c>
      <c r="M2541" s="3" t="s">
        <v>18579</v>
      </c>
      <c r="N2541" s="3">
        <v>39.013950000000001</v>
      </c>
      <c r="O2541" s="3" t="s">
        <v>18579</v>
      </c>
      <c r="P2541" s="3">
        <v>0.3531572</v>
      </c>
      <c r="Q2541" s="3">
        <v>0.65872620000000004</v>
      </c>
      <c r="R2541" s="3">
        <v>0.65872620000000004</v>
      </c>
      <c r="S2541" s="3">
        <v>0.37687219999999999</v>
      </c>
      <c r="T2541" s="3">
        <v>0.36123929999999999</v>
      </c>
      <c r="U2541" s="3">
        <v>0.4095644</v>
      </c>
      <c r="V2541" s="3">
        <v>0.36989119999999998</v>
      </c>
      <c r="W2541" s="3">
        <v>1.1181460000000001</v>
      </c>
      <c r="X2541" s="3">
        <v>0.87958099999999995</v>
      </c>
      <c r="Y2541" s="3">
        <v>0.28479199999999999</v>
      </c>
      <c r="Z2541" s="3">
        <v>0.39745229999999998</v>
      </c>
      <c r="AA2541" s="3">
        <v>-8.7399729999999995E-2</v>
      </c>
      <c r="AB2541" s="3">
        <v>0.35833399999999999</v>
      </c>
      <c r="AC2541" s="3">
        <v>2.2946409999999999</v>
      </c>
      <c r="AD2541" s="3">
        <v>-3.4893449999999999E-2</v>
      </c>
      <c r="AE2541" s="3">
        <v>1.8234170000000001</v>
      </c>
      <c r="AF2541" s="3">
        <v>4.9093530000000003E-2</v>
      </c>
      <c r="AG2541" s="3">
        <v>0.39745229999999998</v>
      </c>
      <c r="AH2541" s="3">
        <v>0.36358560000000001</v>
      </c>
      <c r="AI2541" s="3">
        <v>0.3797779</v>
      </c>
      <c r="AJ2541" s="3">
        <v>0.35671760000000002</v>
      </c>
      <c r="AK2541" s="3">
        <v>0.40548410000000001</v>
      </c>
      <c r="AL2541" s="3">
        <v>0.46953630000000002</v>
      </c>
      <c r="AM2541" s="3">
        <v>0.46567439999999999</v>
      </c>
      <c r="AN2541" s="3">
        <v>0.25322790000000001</v>
      </c>
      <c r="AO2541" s="3">
        <v>0.40994170000000002</v>
      </c>
      <c r="AP2541" s="3">
        <v>0.2098507</v>
      </c>
      <c r="AQ2541" s="3">
        <v>0.66904870000000005</v>
      </c>
      <c r="AR2541" s="3">
        <v>0.20952889999999999</v>
      </c>
      <c r="AS2541" s="3">
        <v>1.615875</v>
      </c>
      <c r="AT2541" s="3">
        <v>0.33272570000000001</v>
      </c>
      <c r="AU2541" s="3">
        <v>0.3395938</v>
      </c>
      <c r="AV2541" s="3">
        <v>0.36869030000000003</v>
      </c>
      <c r="AW2541" s="3">
        <v>0.31853039999999999</v>
      </c>
      <c r="AX2541" s="3">
        <v>0.50443879999999996</v>
      </c>
      <c r="AY2541" s="3">
        <v>0.41925119999999999</v>
      </c>
    </row>
    <row r="2542" spans="1:51" x14ac:dyDescent="0.25">
      <c r="A2542" t="s">
        <v>2544</v>
      </c>
      <c r="B2542" t="s">
        <v>2544</v>
      </c>
      <c r="C2542" t="s">
        <v>7450</v>
      </c>
      <c r="D2542" t="s">
        <v>12157</v>
      </c>
      <c r="E2542" t="s">
        <v>13779</v>
      </c>
      <c r="F2542" t="s">
        <v>13788</v>
      </c>
      <c r="G2542" t="s">
        <v>15499</v>
      </c>
      <c r="H2542" t="s">
        <v>16957</v>
      </c>
      <c r="I2542" s="3">
        <v>0.79768749999999999</v>
      </c>
      <c r="J2542" s="3">
        <v>29.820409999999999</v>
      </c>
      <c r="K2542" s="3">
        <v>22.31514</v>
      </c>
      <c r="L2542" s="3" t="s">
        <v>18579</v>
      </c>
      <c r="M2542" s="3" t="s">
        <v>18579</v>
      </c>
      <c r="N2542" s="3">
        <v>33.783209999999997</v>
      </c>
      <c r="O2542" s="3" t="s">
        <v>18579</v>
      </c>
      <c r="P2542" s="3">
        <v>1.2061789999999999</v>
      </c>
      <c r="Q2542" s="3">
        <v>1.2427280000000001</v>
      </c>
      <c r="R2542" s="3">
        <v>1.2427280000000001</v>
      </c>
      <c r="S2542" s="3">
        <v>1.1365639999999999</v>
      </c>
      <c r="T2542" s="3">
        <v>1.1107419999999999</v>
      </c>
      <c r="U2542" s="3">
        <v>1.382174</v>
      </c>
      <c r="V2542" s="3">
        <v>1.107623</v>
      </c>
      <c r="W2542" s="3">
        <v>0.41465659999999999</v>
      </c>
      <c r="X2542" s="3">
        <v>0.4463511</v>
      </c>
      <c r="Y2542" s="3">
        <v>0.64560919999999999</v>
      </c>
      <c r="Z2542" s="3">
        <v>0.4065376</v>
      </c>
      <c r="AA2542" s="3">
        <v>-3.6410100000000001E-2</v>
      </c>
      <c r="AB2542" s="3">
        <v>0.88698600000000005</v>
      </c>
      <c r="AC2542" s="3">
        <v>4.302556</v>
      </c>
      <c r="AD2542" s="3">
        <v>-1.1987039999999999E-2</v>
      </c>
      <c r="AE2542" s="3">
        <v>1.0245280000000001</v>
      </c>
      <c r="AF2542" s="3">
        <v>0.56434859999999998</v>
      </c>
      <c r="AG2542" s="3">
        <v>0.4065376</v>
      </c>
      <c r="AH2542" s="3">
        <v>0.44434689999999999</v>
      </c>
      <c r="AI2542" s="3">
        <v>0.45627190000000001</v>
      </c>
      <c r="AJ2542" s="3">
        <v>0.36089070000000001</v>
      </c>
      <c r="AK2542" s="3">
        <v>0.40729080000000001</v>
      </c>
      <c r="AL2542" s="3">
        <v>0.71030510000000002</v>
      </c>
      <c r="AM2542" s="3">
        <v>0.60539940000000003</v>
      </c>
      <c r="AN2542" s="3">
        <v>0.60756109999999997</v>
      </c>
      <c r="AO2542" s="3">
        <v>-5.3446489999999999E-3</v>
      </c>
      <c r="AP2542" s="3">
        <v>0.87657490000000005</v>
      </c>
      <c r="AQ2542" s="3">
        <v>0.45465939999999999</v>
      </c>
      <c r="AR2542" s="3">
        <v>0.22998940000000001</v>
      </c>
      <c r="AS2542" s="3">
        <v>0.2004785</v>
      </c>
      <c r="AT2542" s="3">
        <v>0.579538</v>
      </c>
      <c r="AU2542" s="3">
        <v>0.47871200000000003</v>
      </c>
      <c r="AV2542" s="3">
        <v>0.50853519999999997</v>
      </c>
      <c r="AW2542" s="3">
        <v>0.99519650000000004</v>
      </c>
      <c r="AX2542" s="3">
        <v>1.062384</v>
      </c>
      <c r="AY2542" s="3">
        <v>1.251603</v>
      </c>
    </row>
    <row r="2543" spans="1:51" x14ac:dyDescent="0.25">
      <c r="A2543" t="s">
        <v>2545</v>
      </c>
      <c r="B2543" t="s">
        <v>2545</v>
      </c>
      <c r="C2543" t="s">
        <v>7451</v>
      </c>
      <c r="D2543" t="s">
        <v>12158</v>
      </c>
      <c r="E2543" t="s">
        <v>13782</v>
      </c>
      <c r="F2543" t="s">
        <v>13797</v>
      </c>
      <c r="G2543" t="s">
        <v>15336</v>
      </c>
      <c r="H2543" t="s">
        <v>16957</v>
      </c>
      <c r="I2543" s="3">
        <v>0.1539539</v>
      </c>
      <c r="J2543" s="3">
        <v>13.530720000000001</v>
      </c>
      <c r="K2543" s="3">
        <v>7.5783040000000002</v>
      </c>
      <c r="L2543" s="3" t="s">
        <v>18579</v>
      </c>
      <c r="M2543" s="3" t="s">
        <v>18579</v>
      </c>
      <c r="N2543" s="3">
        <v>18.554259999999999</v>
      </c>
      <c r="O2543" s="3" t="s">
        <v>18579</v>
      </c>
      <c r="P2543" s="3">
        <v>0.68325060000000004</v>
      </c>
      <c r="Q2543" s="3">
        <v>0.47088989999999997</v>
      </c>
      <c r="R2543" s="3">
        <v>0.47088989999999997</v>
      </c>
      <c r="S2543" s="3">
        <v>0.29533169999999997</v>
      </c>
      <c r="T2543" s="3">
        <v>0.2652176</v>
      </c>
      <c r="U2543" s="3">
        <v>0.33207360000000002</v>
      </c>
      <c r="V2543" s="3">
        <v>0.26176490000000002</v>
      </c>
      <c r="W2543" s="3">
        <v>0.57565619999999995</v>
      </c>
      <c r="X2543" s="3">
        <v>0.44370389999999998</v>
      </c>
      <c r="Y2543" s="3">
        <v>0.18442600000000001</v>
      </c>
      <c r="Z2543" s="3">
        <v>0.16292909999999999</v>
      </c>
      <c r="AA2543" s="3">
        <v>1.0967690000000001</v>
      </c>
      <c r="AB2543" s="3">
        <v>0.9640493</v>
      </c>
      <c r="AC2543" s="3">
        <v>0.86326579999999997</v>
      </c>
      <c r="AD2543" s="3">
        <v>0.97080999999999995</v>
      </c>
      <c r="AE2543" s="3">
        <v>1.102754</v>
      </c>
      <c r="AF2543" s="3">
        <v>1.09761</v>
      </c>
      <c r="AG2543" s="3">
        <v>0.16292909999999999</v>
      </c>
      <c r="AH2543" s="3">
        <v>0.29764220000000002</v>
      </c>
      <c r="AI2543" s="3">
        <v>0.29014990000000002</v>
      </c>
      <c r="AJ2543" s="3">
        <v>0.42735630000000002</v>
      </c>
      <c r="AK2543" s="3">
        <v>0.35679490000000003</v>
      </c>
      <c r="AL2543" s="3">
        <v>0.3141526</v>
      </c>
      <c r="AM2543" s="3">
        <v>0.31152099999999999</v>
      </c>
      <c r="AN2543" s="3">
        <v>8.4739339999999996E-2</v>
      </c>
      <c r="AO2543" s="3">
        <v>0.4889946</v>
      </c>
      <c r="AP2543" s="3">
        <v>5.6473870000000002E-2</v>
      </c>
      <c r="AQ2543" s="3">
        <v>0.59367579999999998</v>
      </c>
      <c r="AR2543" s="3">
        <v>0.4105762</v>
      </c>
      <c r="AS2543" s="3">
        <v>0.85678739999999998</v>
      </c>
      <c r="AT2543" s="3">
        <v>0.2967438</v>
      </c>
      <c r="AU2543" s="3">
        <v>0.31307950000000001</v>
      </c>
      <c r="AV2543" s="3">
        <v>0.32516869999999998</v>
      </c>
      <c r="AW2543" s="3">
        <v>0.40846130000000003</v>
      </c>
      <c r="AX2543" s="3">
        <v>0.56069559999999996</v>
      </c>
      <c r="AY2543" s="3">
        <v>0.35768290000000003</v>
      </c>
    </row>
    <row r="2544" spans="1:51" x14ac:dyDescent="0.25">
      <c r="A2544" t="s">
        <v>2546</v>
      </c>
      <c r="B2544" t="s">
        <v>2546</v>
      </c>
      <c r="C2544" t="s">
        <v>7452</v>
      </c>
      <c r="D2544" t="s">
        <v>12159</v>
      </c>
      <c r="E2544" t="s">
        <v>13779</v>
      </c>
      <c r="F2544" t="s">
        <v>13788</v>
      </c>
      <c r="G2544" t="s">
        <v>15500</v>
      </c>
      <c r="H2544" t="s">
        <v>16957</v>
      </c>
      <c r="I2544" s="3">
        <v>0.1207715</v>
      </c>
      <c r="J2544" s="3">
        <v>31.11382</v>
      </c>
      <c r="K2544" s="3">
        <v>33.448900000000002</v>
      </c>
      <c r="L2544" s="3" t="s">
        <v>18579</v>
      </c>
      <c r="M2544" s="3" t="s">
        <v>18579</v>
      </c>
      <c r="N2544" s="3">
        <v>24.675519999999999</v>
      </c>
      <c r="O2544" s="3" t="s">
        <v>18579</v>
      </c>
      <c r="P2544" s="3">
        <v>7.4853550000000005E-2</v>
      </c>
      <c r="Q2544" s="3">
        <v>0.31511280000000003</v>
      </c>
      <c r="R2544" s="3">
        <v>0.31511280000000003</v>
      </c>
      <c r="S2544" s="3">
        <v>0.48658610000000002</v>
      </c>
      <c r="T2544" s="3">
        <v>0.65873280000000001</v>
      </c>
      <c r="U2544" s="3">
        <v>0.43639349999999999</v>
      </c>
      <c r="V2544" s="3">
        <v>0.67615329999999996</v>
      </c>
      <c r="W2544" s="3">
        <v>0.35500540000000003</v>
      </c>
      <c r="X2544" s="3">
        <v>0.27085930000000003</v>
      </c>
      <c r="Y2544" s="3">
        <v>0.46766170000000001</v>
      </c>
      <c r="Z2544" s="3">
        <v>0.42682920000000002</v>
      </c>
      <c r="AA2544" s="3">
        <v>-7.1926290000000004E-2</v>
      </c>
      <c r="AB2544" s="3">
        <v>0.12970190000000001</v>
      </c>
      <c r="AC2544" s="3">
        <v>1.04392</v>
      </c>
      <c r="AD2544" s="3">
        <v>4.9980860000000002E-2</v>
      </c>
      <c r="AE2544" s="3">
        <v>0.32694279999999998</v>
      </c>
      <c r="AF2544" s="3">
        <v>0.13092889999999999</v>
      </c>
      <c r="AG2544" s="3">
        <v>0.42682920000000002</v>
      </c>
      <c r="AH2544" s="3">
        <v>0.32182329999999998</v>
      </c>
      <c r="AI2544" s="3">
        <v>0.3291501</v>
      </c>
      <c r="AJ2544" s="3">
        <v>0.42759970000000003</v>
      </c>
      <c r="AK2544" s="3">
        <v>0.326152</v>
      </c>
      <c r="AL2544" s="3">
        <v>0.39980090000000001</v>
      </c>
      <c r="AM2544" s="3">
        <v>0.36369240000000003</v>
      </c>
      <c r="AN2544" s="3">
        <v>0.45593660000000003</v>
      </c>
      <c r="AO2544" s="3">
        <v>0.2287257</v>
      </c>
      <c r="AP2544" s="3">
        <v>0.56985640000000004</v>
      </c>
      <c r="AQ2544" s="3">
        <v>0.25893519999999998</v>
      </c>
      <c r="AR2544" s="3">
        <v>0.55727210000000005</v>
      </c>
      <c r="AS2544" s="3">
        <v>0.25107930000000001</v>
      </c>
      <c r="AT2544" s="3">
        <v>0.402804</v>
      </c>
      <c r="AU2544" s="3">
        <v>0.36744199999999999</v>
      </c>
      <c r="AV2544" s="3">
        <v>0.38547150000000002</v>
      </c>
      <c r="AW2544" s="3">
        <v>0.3208626</v>
      </c>
      <c r="AX2544" s="3">
        <v>0.32002229999999998</v>
      </c>
      <c r="AY2544" s="3">
        <v>0.49291049999999997</v>
      </c>
    </row>
    <row r="2545" spans="1:51" x14ac:dyDescent="0.25">
      <c r="A2545" t="s">
        <v>2547</v>
      </c>
      <c r="B2545" t="s">
        <v>2547</v>
      </c>
      <c r="C2545" t="s">
        <v>7453</v>
      </c>
      <c r="E2545" t="s">
        <v>13782</v>
      </c>
      <c r="F2545" t="s">
        <v>13797</v>
      </c>
      <c r="G2545" t="s">
        <v>15136</v>
      </c>
      <c r="H2545" t="s">
        <v>16957</v>
      </c>
      <c r="I2545" s="3">
        <v>0.4223653</v>
      </c>
      <c r="J2545" s="3">
        <v>15.10032</v>
      </c>
      <c r="K2545" s="3">
        <v>14.351749999999999</v>
      </c>
      <c r="L2545" s="3" t="s">
        <v>18579</v>
      </c>
      <c r="M2545" s="3" t="s">
        <v>18579</v>
      </c>
      <c r="N2545" s="3">
        <v>12.28275</v>
      </c>
      <c r="O2545" s="3" t="s">
        <v>18579</v>
      </c>
      <c r="P2545" s="3">
        <v>0.71819999999999995</v>
      </c>
      <c r="Q2545" s="3">
        <v>0.65122780000000002</v>
      </c>
      <c r="R2545" s="3">
        <v>0.65122780000000002</v>
      </c>
      <c r="S2545" s="3">
        <v>0.40562559999999998</v>
      </c>
      <c r="T2545" s="3">
        <v>0.38752540000000002</v>
      </c>
      <c r="U2545" s="3">
        <v>0.44993470000000002</v>
      </c>
      <c r="V2545" s="3">
        <v>0.37867279999999998</v>
      </c>
      <c r="W2545" s="3">
        <v>0.71700090000000005</v>
      </c>
      <c r="X2545" s="3">
        <v>0.61010039999999999</v>
      </c>
      <c r="Y2545" s="3">
        <v>0.32335639999999999</v>
      </c>
      <c r="Z2545" s="3">
        <v>0.31324459999999998</v>
      </c>
      <c r="AA2545" s="3">
        <v>0.36611719999999998</v>
      </c>
      <c r="AB2545" s="3">
        <v>0.56963410000000003</v>
      </c>
      <c r="AC2545" s="3">
        <v>1.478542</v>
      </c>
      <c r="AD2545" s="3">
        <v>0.48381030000000003</v>
      </c>
      <c r="AE2545" s="3">
        <v>1.0591410000000001</v>
      </c>
      <c r="AF2545" s="3">
        <v>0.39612550000000002</v>
      </c>
      <c r="AG2545" s="3">
        <v>0.31324459999999998</v>
      </c>
      <c r="AH2545" s="3">
        <v>0.31153189999999997</v>
      </c>
      <c r="AI2545" s="3">
        <v>0.31596809999999997</v>
      </c>
      <c r="AJ2545" s="3">
        <v>0.36630109999999999</v>
      </c>
      <c r="AK2545" s="3">
        <v>0.3626723</v>
      </c>
      <c r="AL2545" s="3">
        <v>0.38314910000000002</v>
      </c>
      <c r="AM2545" s="3">
        <v>0.43245630000000002</v>
      </c>
      <c r="AN2545" s="3">
        <v>0.23490630000000001</v>
      </c>
      <c r="AO2545" s="3">
        <v>0.40071970000000001</v>
      </c>
      <c r="AP2545" s="3">
        <v>0.25702039999999998</v>
      </c>
      <c r="AQ2545" s="3">
        <v>0.5237406</v>
      </c>
      <c r="AR2545" s="3">
        <v>0.13257050000000001</v>
      </c>
      <c r="AS2545" s="3">
        <v>0.8822006</v>
      </c>
      <c r="AT2545" s="3">
        <v>0.35266019999999998</v>
      </c>
      <c r="AU2545" s="3">
        <v>0.34663060000000001</v>
      </c>
      <c r="AV2545" s="3">
        <v>0.365479</v>
      </c>
      <c r="AW2545" s="3">
        <v>0.42933700000000002</v>
      </c>
      <c r="AX2545" s="3">
        <v>0.56712110000000004</v>
      </c>
      <c r="AY2545" s="3">
        <v>0.4573314</v>
      </c>
    </row>
    <row r="2546" spans="1:51" x14ac:dyDescent="0.25">
      <c r="A2546" t="s">
        <v>2548</v>
      </c>
      <c r="B2546" t="s">
        <v>2548</v>
      </c>
      <c r="C2546" t="s">
        <v>7454</v>
      </c>
      <c r="D2546" t="s">
        <v>12160</v>
      </c>
      <c r="E2546" t="s">
        <v>13780</v>
      </c>
      <c r="F2546" t="s">
        <v>13793</v>
      </c>
      <c r="G2546" t="s">
        <v>15501</v>
      </c>
      <c r="H2546" t="s">
        <v>16957</v>
      </c>
      <c r="I2546" s="3">
        <v>-5.4747280000000002E-2</v>
      </c>
      <c r="J2546" s="3">
        <v>18.866029999999999</v>
      </c>
      <c r="K2546" s="3">
        <v>15.20219</v>
      </c>
      <c r="L2546" s="3" t="s">
        <v>18579</v>
      </c>
      <c r="M2546" s="3" t="s">
        <v>18579</v>
      </c>
      <c r="N2546" s="3">
        <v>13.39203</v>
      </c>
      <c r="O2546" s="3" t="s">
        <v>18579</v>
      </c>
      <c r="P2546" s="3">
        <v>0.29803230000000003</v>
      </c>
      <c r="Q2546" s="3">
        <v>0.28325850000000002</v>
      </c>
      <c r="R2546" s="3">
        <v>0.28325850000000002</v>
      </c>
      <c r="S2546" s="3">
        <v>0.3068861</v>
      </c>
      <c r="T2546" s="3">
        <v>0.4010049</v>
      </c>
      <c r="U2546" s="3">
        <v>0.26227319999999998</v>
      </c>
      <c r="V2546" s="3">
        <v>0.41438170000000002</v>
      </c>
      <c r="W2546" s="3">
        <v>0.31584859999999998</v>
      </c>
      <c r="X2546" s="3">
        <v>0.2495338</v>
      </c>
      <c r="Y2546" s="3">
        <v>0.37311430000000001</v>
      </c>
      <c r="Z2546" s="3">
        <v>0.36002129999999999</v>
      </c>
      <c r="AA2546" s="3">
        <v>0.21554090000000001</v>
      </c>
      <c r="AB2546" s="3">
        <v>0.19464329999999999</v>
      </c>
      <c r="AC2546" s="3">
        <v>0.25838549999999999</v>
      </c>
      <c r="AD2546" s="3">
        <v>0.17377799999999999</v>
      </c>
      <c r="AE2546" s="3">
        <v>0.2928074</v>
      </c>
      <c r="AF2546" s="3">
        <v>0.3053632</v>
      </c>
      <c r="AG2546" s="3">
        <v>0.36002129999999999</v>
      </c>
      <c r="AH2546" s="3">
        <v>0.33980850000000001</v>
      </c>
      <c r="AI2546" s="3">
        <v>0.34382800000000002</v>
      </c>
      <c r="AJ2546" s="3">
        <v>0.40365570000000001</v>
      </c>
      <c r="AK2546" s="3">
        <v>0.29455789999999998</v>
      </c>
      <c r="AL2546" s="3">
        <v>0.33082590000000001</v>
      </c>
      <c r="AM2546" s="3">
        <v>0.28435440000000001</v>
      </c>
      <c r="AN2546" s="3">
        <v>0.44965919999999998</v>
      </c>
      <c r="AO2546" s="3">
        <v>0.22489980000000001</v>
      </c>
      <c r="AP2546" s="3">
        <v>0.40562300000000001</v>
      </c>
      <c r="AQ2546" s="3">
        <v>0.20321739999999999</v>
      </c>
      <c r="AR2546" s="3">
        <v>0.50271299999999997</v>
      </c>
      <c r="AS2546" s="3">
        <v>0.38046649999999999</v>
      </c>
      <c r="AT2546" s="3">
        <v>0.32190790000000002</v>
      </c>
      <c r="AU2546" s="3">
        <v>0.32024780000000003</v>
      </c>
      <c r="AV2546" s="3">
        <v>0.31942989999999999</v>
      </c>
      <c r="AW2546" s="3">
        <v>0.2700225</v>
      </c>
      <c r="AX2546" s="3">
        <v>0.2696595</v>
      </c>
      <c r="AY2546" s="3">
        <v>0.32544770000000001</v>
      </c>
    </row>
    <row r="2547" spans="1:51" x14ac:dyDescent="0.25">
      <c r="A2547" t="s">
        <v>2549</v>
      </c>
      <c r="B2547" t="s">
        <v>2549</v>
      </c>
      <c r="C2547" t="s">
        <v>7455</v>
      </c>
      <c r="E2547" t="s">
        <v>13779</v>
      </c>
      <c r="F2547" t="s">
        <v>13792</v>
      </c>
      <c r="G2547" t="s">
        <v>14380</v>
      </c>
      <c r="H2547" t="s">
        <v>16957</v>
      </c>
      <c r="I2547" s="3">
        <v>0.42987439999999999</v>
      </c>
      <c r="J2547" s="3">
        <v>23.458600000000001</v>
      </c>
      <c r="K2547" s="3">
        <v>18.395520000000001</v>
      </c>
      <c r="L2547" s="3" t="s">
        <v>18579</v>
      </c>
      <c r="M2547" s="3" t="s">
        <v>18579</v>
      </c>
      <c r="N2547" s="3">
        <v>22.33897</v>
      </c>
      <c r="O2547" s="3" t="s">
        <v>18579</v>
      </c>
      <c r="P2547" s="3">
        <v>0.55069789999999996</v>
      </c>
      <c r="Q2547" s="3">
        <v>0.64804919999999999</v>
      </c>
      <c r="R2547" s="3">
        <v>0.64804919999999999</v>
      </c>
      <c r="S2547" s="3">
        <v>0.33968910000000002</v>
      </c>
      <c r="T2547" s="3">
        <v>0.31757200000000002</v>
      </c>
      <c r="U2547" s="3">
        <v>0.34027879999999999</v>
      </c>
      <c r="V2547" s="3">
        <v>0.32139699999999999</v>
      </c>
      <c r="W2547" s="3">
        <v>0.80164460000000004</v>
      </c>
      <c r="X2547" s="3">
        <v>0.70615439999999996</v>
      </c>
      <c r="Y2547" s="3">
        <v>0.31234590000000001</v>
      </c>
      <c r="Z2547" s="3">
        <v>0.34809499999999999</v>
      </c>
      <c r="AA2547" s="3">
        <v>0.20157340000000001</v>
      </c>
      <c r="AB2547" s="3">
        <v>0.4263651</v>
      </c>
      <c r="AC2547" s="3">
        <v>1.5054110000000001</v>
      </c>
      <c r="AD2547" s="3">
        <v>0.25393090000000001</v>
      </c>
      <c r="AE2547" s="3">
        <v>1.308265</v>
      </c>
      <c r="AF2547" s="3">
        <v>0.1169944</v>
      </c>
      <c r="AG2547" s="3">
        <v>0.34809499999999999</v>
      </c>
      <c r="AH2547" s="3">
        <v>0.34185529999999997</v>
      </c>
      <c r="AI2547" s="3">
        <v>0.3529621</v>
      </c>
      <c r="AJ2547" s="3">
        <v>0.37535200000000002</v>
      </c>
      <c r="AK2547" s="3">
        <v>0.38352829999999999</v>
      </c>
      <c r="AL2547" s="3">
        <v>0.4059431</v>
      </c>
      <c r="AM2547" s="3">
        <v>0.41187180000000001</v>
      </c>
      <c r="AN2547" s="3">
        <v>0.20240929999999999</v>
      </c>
      <c r="AO2547" s="3">
        <v>0.48218109999999997</v>
      </c>
      <c r="AP2547" s="3">
        <v>0.29863699999999999</v>
      </c>
      <c r="AQ2547" s="3">
        <v>0.58393340000000005</v>
      </c>
      <c r="AR2547" s="3">
        <v>-7.4005059999999998E-2</v>
      </c>
      <c r="AS2547" s="3">
        <v>1.1997960000000001</v>
      </c>
      <c r="AT2547" s="3">
        <v>0.32180350000000002</v>
      </c>
      <c r="AU2547" s="3">
        <v>0.33514739999999998</v>
      </c>
      <c r="AV2547" s="3">
        <v>0.34432420000000002</v>
      </c>
      <c r="AW2547" s="3">
        <v>0.36161890000000002</v>
      </c>
      <c r="AX2547" s="3">
        <v>0.51471250000000002</v>
      </c>
      <c r="AY2547" s="3">
        <v>0.36306690000000003</v>
      </c>
    </row>
    <row r="2548" spans="1:51" x14ac:dyDescent="0.25">
      <c r="A2548" t="s">
        <v>2550</v>
      </c>
      <c r="B2548" t="s">
        <v>2550</v>
      </c>
      <c r="C2548" t="s">
        <v>7456</v>
      </c>
      <c r="E2548" t="s">
        <v>13781</v>
      </c>
      <c r="F2548" t="s">
        <v>13811</v>
      </c>
      <c r="G2548" t="s">
        <v>15322</v>
      </c>
      <c r="H2548" t="s">
        <v>16957</v>
      </c>
      <c r="I2548" s="3">
        <v>0.4435115</v>
      </c>
      <c r="J2548" s="3">
        <v>22.626239999999999</v>
      </c>
      <c r="K2548" s="3">
        <v>18.104299999999999</v>
      </c>
      <c r="L2548" s="3" t="s">
        <v>18579</v>
      </c>
      <c r="M2548" s="3" t="s">
        <v>18579</v>
      </c>
      <c r="N2548" s="3">
        <v>17.48629</v>
      </c>
      <c r="O2548" s="3" t="s">
        <v>18579</v>
      </c>
      <c r="P2548" s="3">
        <v>0.85632180000000002</v>
      </c>
      <c r="Q2548" s="3">
        <v>0.82595030000000003</v>
      </c>
      <c r="R2548" s="3">
        <v>0.82595030000000003</v>
      </c>
      <c r="S2548" s="3">
        <v>0.40912019999999999</v>
      </c>
      <c r="T2548" s="3">
        <v>0.37864189999999998</v>
      </c>
      <c r="U2548" s="3">
        <v>0.45836830000000001</v>
      </c>
      <c r="V2548" s="3">
        <v>0.3748996</v>
      </c>
      <c r="W2548" s="3">
        <v>1.01631</v>
      </c>
      <c r="X2548" s="3">
        <v>1.029134</v>
      </c>
      <c r="Y2548" s="3">
        <v>0.27929559999999998</v>
      </c>
      <c r="Z2548" s="3">
        <v>0.2658952</v>
      </c>
      <c r="AA2548" s="3">
        <v>0.5390028</v>
      </c>
      <c r="AB2548" s="3">
        <v>0.85739339999999997</v>
      </c>
      <c r="AC2548" s="3">
        <v>2.272519</v>
      </c>
      <c r="AD2548" s="3">
        <v>1.0325260000000001</v>
      </c>
      <c r="AE2548" s="3">
        <v>1.8376729999999999</v>
      </c>
      <c r="AF2548" s="3">
        <v>0.4706553</v>
      </c>
      <c r="AG2548" s="3">
        <v>0.2658952</v>
      </c>
      <c r="AH2548" s="3">
        <v>0.31537209999999999</v>
      </c>
      <c r="AI2548" s="3">
        <v>0.32480720000000002</v>
      </c>
      <c r="AJ2548" s="3">
        <v>0.4378705</v>
      </c>
      <c r="AK2548" s="3">
        <v>0.47013359999999998</v>
      </c>
      <c r="AL2548" s="3">
        <v>0.57414180000000004</v>
      </c>
      <c r="AM2548" s="3">
        <v>0.55414289999999999</v>
      </c>
      <c r="AN2548" s="3">
        <v>-0.2600306</v>
      </c>
      <c r="AO2548" s="3">
        <v>0.77887589999999995</v>
      </c>
      <c r="AP2548" s="3">
        <v>-2.4471380000000001E-2</v>
      </c>
      <c r="AQ2548" s="3">
        <v>0.99472590000000005</v>
      </c>
      <c r="AR2548" s="3">
        <v>-1.2988230000000001</v>
      </c>
      <c r="AS2548" s="3">
        <v>1.417287</v>
      </c>
      <c r="AT2548" s="3">
        <v>0.3626586</v>
      </c>
      <c r="AU2548" s="3">
        <v>0.36203679999999999</v>
      </c>
      <c r="AV2548" s="3">
        <v>0.38132650000000001</v>
      </c>
      <c r="AW2548" s="3">
        <v>0.49918240000000003</v>
      </c>
      <c r="AX2548" s="3">
        <v>0.76159699999999997</v>
      </c>
      <c r="AY2548" s="3">
        <v>0.48862870000000003</v>
      </c>
    </row>
    <row r="2549" spans="1:51" x14ac:dyDescent="0.25">
      <c r="A2549" t="s">
        <v>2551</v>
      </c>
      <c r="B2549" t="s">
        <v>2551</v>
      </c>
      <c r="C2549" t="s">
        <v>7457</v>
      </c>
      <c r="E2549" t="s">
        <v>13779</v>
      </c>
      <c r="F2549" t="s">
        <v>13792</v>
      </c>
      <c r="G2549" t="s">
        <v>15329</v>
      </c>
      <c r="H2549" t="s">
        <v>16957</v>
      </c>
      <c r="I2549" s="3">
        <v>0.25420569999999998</v>
      </c>
      <c r="J2549" s="3">
        <v>13.307829999999999</v>
      </c>
      <c r="K2549" s="3">
        <v>8.1378609999999991</v>
      </c>
      <c r="L2549" s="3" t="s">
        <v>18579</v>
      </c>
      <c r="M2549" s="3" t="s">
        <v>18579</v>
      </c>
      <c r="N2549" s="3">
        <v>12.160500000000001</v>
      </c>
      <c r="O2549" s="3" t="s">
        <v>18579</v>
      </c>
      <c r="P2549" s="3">
        <v>0.63587300000000002</v>
      </c>
      <c r="Q2549" s="3">
        <v>0.4967259</v>
      </c>
      <c r="R2549" s="3">
        <v>0.4967259</v>
      </c>
      <c r="S2549" s="3">
        <v>0.39820820000000001</v>
      </c>
      <c r="T2549" s="3">
        <v>0.3746256</v>
      </c>
      <c r="U2549" s="3">
        <v>0.40331509999999998</v>
      </c>
      <c r="V2549" s="3">
        <v>0.373446</v>
      </c>
      <c r="W2549" s="3">
        <v>0.47224650000000001</v>
      </c>
      <c r="X2549" s="3">
        <v>0.59475650000000002</v>
      </c>
      <c r="Y2549" s="3">
        <v>0.3454525</v>
      </c>
      <c r="Z2549" s="3">
        <v>0.33835389999999999</v>
      </c>
      <c r="AA2549" s="3">
        <v>0.26550069999999998</v>
      </c>
      <c r="AB2549" s="3">
        <v>0.3978486</v>
      </c>
      <c r="AC2549" s="3">
        <v>0.97452680000000003</v>
      </c>
      <c r="AD2549" s="3">
        <v>0.33765770000000001</v>
      </c>
      <c r="AE2549" s="3">
        <v>0.62563389999999997</v>
      </c>
      <c r="AF2549" s="3">
        <v>0.32421719999999998</v>
      </c>
      <c r="AG2549" s="3">
        <v>0.33835389999999999</v>
      </c>
      <c r="AH2549" s="3">
        <v>0.32622240000000002</v>
      </c>
      <c r="AI2549" s="3">
        <v>0.32106780000000001</v>
      </c>
      <c r="AJ2549" s="3">
        <v>0.34178140000000001</v>
      </c>
      <c r="AK2549" s="3">
        <v>0.35667870000000002</v>
      </c>
      <c r="AL2549" s="3">
        <v>0.33654810000000002</v>
      </c>
      <c r="AM2549" s="3">
        <v>0.35297119999999998</v>
      </c>
      <c r="AN2549" s="3">
        <v>0.37267800000000001</v>
      </c>
      <c r="AO2549" s="3">
        <v>0.31557030000000003</v>
      </c>
      <c r="AP2549" s="3">
        <v>0.35369929999999999</v>
      </c>
      <c r="AQ2549" s="3">
        <v>0.41753319999999999</v>
      </c>
      <c r="AR2549" s="3">
        <v>8.7666519999999998E-2</v>
      </c>
      <c r="AS2549" s="3">
        <v>0.58518959999999998</v>
      </c>
      <c r="AT2549" s="3">
        <v>0.35131079999999998</v>
      </c>
      <c r="AU2549" s="3">
        <v>0.33489059999999998</v>
      </c>
      <c r="AV2549" s="3">
        <v>0.35901339999999998</v>
      </c>
      <c r="AW2549" s="3">
        <v>0.36111880000000002</v>
      </c>
      <c r="AX2549" s="3">
        <v>0.41823310000000002</v>
      </c>
      <c r="AY2549" s="3">
        <v>0.39461249999999998</v>
      </c>
    </row>
    <row r="2550" spans="1:51" x14ac:dyDescent="0.25">
      <c r="A2550" t="s">
        <v>2552</v>
      </c>
      <c r="B2550" t="s">
        <v>2552</v>
      </c>
      <c r="C2550" t="s">
        <v>7458</v>
      </c>
      <c r="E2550" t="s">
        <v>13782</v>
      </c>
      <c r="F2550" t="s">
        <v>13797</v>
      </c>
      <c r="G2550" t="s">
        <v>15502</v>
      </c>
      <c r="H2550" t="s">
        <v>16957</v>
      </c>
      <c r="I2550" s="3">
        <v>0.65716640000000004</v>
      </c>
      <c r="J2550" s="3">
        <v>17.080469999999998</v>
      </c>
      <c r="K2550" s="3">
        <v>10.89508</v>
      </c>
      <c r="L2550" s="3" t="s">
        <v>18579</v>
      </c>
      <c r="M2550" s="3" t="s">
        <v>18579</v>
      </c>
      <c r="N2550" s="3">
        <v>25.271730000000002</v>
      </c>
      <c r="O2550" s="3" t="s">
        <v>18579</v>
      </c>
      <c r="P2550" s="3">
        <v>1.0450349999999999</v>
      </c>
      <c r="Q2550" s="3">
        <v>0.90709039999999996</v>
      </c>
      <c r="R2550" s="3">
        <v>0.90709039999999996</v>
      </c>
      <c r="S2550" s="3">
        <v>0.6179616</v>
      </c>
      <c r="T2550" s="3">
        <v>0.5921457</v>
      </c>
      <c r="U2550" s="3">
        <v>0.76683299999999999</v>
      </c>
      <c r="V2550" s="3">
        <v>0.59246739999999998</v>
      </c>
      <c r="W2550" s="3">
        <v>0.61561880000000002</v>
      </c>
      <c r="X2550" s="3">
        <v>0.54421439999999999</v>
      </c>
      <c r="Y2550" s="3">
        <v>0.45584760000000002</v>
      </c>
      <c r="Z2550" s="3">
        <v>0.37817889999999998</v>
      </c>
      <c r="AA2550" s="3">
        <v>7.9477039999999999E-2</v>
      </c>
      <c r="AB2550" s="3">
        <v>0.57495280000000004</v>
      </c>
      <c r="AC2550" s="3">
        <v>2.5398869999999998</v>
      </c>
      <c r="AD2550" s="3">
        <v>-8.4649820000000001E-2</v>
      </c>
      <c r="AE2550" s="3">
        <v>1.0975839999999999</v>
      </c>
      <c r="AF2550" s="3">
        <v>0.32928770000000002</v>
      </c>
      <c r="AG2550" s="3">
        <v>0.37817889999999998</v>
      </c>
      <c r="AH2550" s="3">
        <v>0.33764919999999998</v>
      </c>
      <c r="AI2550" s="3">
        <v>0.33861940000000001</v>
      </c>
      <c r="AJ2550" s="3">
        <v>0.23300799999999999</v>
      </c>
      <c r="AK2550" s="3">
        <v>0.37496879999999999</v>
      </c>
      <c r="AL2550" s="3">
        <v>0.40181519999999998</v>
      </c>
      <c r="AM2550" s="3">
        <v>0.44066339999999998</v>
      </c>
      <c r="AN2550" s="3">
        <v>0.67952170000000001</v>
      </c>
      <c r="AO2550" s="3">
        <v>-4.8439549999999998E-2</v>
      </c>
      <c r="AP2550" s="3">
        <v>0.57717169999999995</v>
      </c>
      <c r="AQ2550" s="3">
        <v>0.31069540000000001</v>
      </c>
      <c r="AR2550" s="3">
        <v>0.79590499999999997</v>
      </c>
      <c r="AS2550" s="3">
        <v>0.81974720000000001</v>
      </c>
      <c r="AT2550" s="3">
        <v>0.41162179999999998</v>
      </c>
      <c r="AU2550" s="3">
        <v>0.38290869999999999</v>
      </c>
      <c r="AV2550" s="3">
        <v>0.40070879999999998</v>
      </c>
      <c r="AW2550" s="3">
        <v>0.58364749999999999</v>
      </c>
      <c r="AX2550" s="3">
        <v>0.66801619999999995</v>
      </c>
      <c r="AY2550" s="3">
        <v>0.67844269999999995</v>
      </c>
    </row>
    <row r="2551" spans="1:51" x14ac:dyDescent="0.25">
      <c r="A2551" t="s">
        <v>2553</v>
      </c>
      <c r="B2551" t="s">
        <v>2553</v>
      </c>
      <c r="C2551" t="s">
        <v>7459</v>
      </c>
      <c r="D2551" t="s">
        <v>12161</v>
      </c>
      <c r="E2551" t="s">
        <v>13779</v>
      </c>
      <c r="F2551" t="s">
        <v>13792</v>
      </c>
      <c r="G2551" t="s">
        <v>15503</v>
      </c>
      <c r="H2551" t="s">
        <v>16957</v>
      </c>
      <c r="I2551" s="3">
        <v>0.13182430000000001</v>
      </c>
      <c r="J2551" s="3">
        <v>33.888170000000002</v>
      </c>
      <c r="K2551" s="3">
        <v>22.114439999999998</v>
      </c>
      <c r="L2551" s="3" t="s">
        <v>18579</v>
      </c>
      <c r="M2551" s="3" t="s">
        <v>18579</v>
      </c>
      <c r="N2551" s="3">
        <v>30.502179999999999</v>
      </c>
      <c r="O2551" s="3" t="s">
        <v>18579</v>
      </c>
      <c r="P2551" s="3">
        <v>0.4887495</v>
      </c>
      <c r="Q2551" s="3">
        <v>0.56180129999999995</v>
      </c>
      <c r="R2551" s="3">
        <v>0.56180129999999995</v>
      </c>
      <c r="S2551" s="3">
        <v>0.41411500000000001</v>
      </c>
      <c r="T2551" s="3">
        <v>0.4139835</v>
      </c>
      <c r="U2551" s="3">
        <v>0.45261600000000002</v>
      </c>
      <c r="V2551" s="3">
        <v>0.4143075</v>
      </c>
      <c r="W2551" s="3">
        <v>0.8402674</v>
      </c>
      <c r="X2551" s="3">
        <v>1.214324</v>
      </c>
      <c r="Y2551" s="3">
        <v>0.30783899999999997</v>
      </c>
      <c r="Z2551" s="3">
        <v>0.2363228</v>
      </c>
      <c r="AA2551" s="3">
        <v>0.67344519999999997</v>
      </c>
      <c r="AB2551" s="3">
        <v>0.99288460000000001</v>
      </c>
      <c r="AC2551" s="3">
        <v>2.2371400000000001</v>
      </c>
      <c r="AD2551" s="3">
        <v>0.9823847</v>
      </c>
      <c r="AE2551" s="3">
        <v>1.6058889999999999</v>
      </c>
      <c r="AF2551" s="3">
        <v>0.56605559999999999</v>
      </c>
      <c r="AG2551" s="3">
        <v>0.2363228</v>
      </c>
      <c r="AH2551" s="3">
        <v>0.32270189999999999</v>
      </c>
      <c r="AI2551" s="3">
        <v>0.3285206</v>
      </c>
      <c r="AJ2551" s="3">
        <v>0.39325310000000002</v>
      </c>
      <c r="AK2551" s="3">
        <v>0.4844562</v>
      </c>
      <c r="AL2551" s="3">
        <v>0.50093889999999996</v>
      </c>
      <c r="AM2551" s="3">
        <v>0.42580180000000001</v>
      </c>
      <c r="AN2551" s="3">
        <v>-7.2054499999999994E-2</v>
      </c>
      <c r="AO2551" s="3">
        <v>0.63593809999999995</v>
      </c>
      <c r="AP2551" s="3">
        <v>0.19593360000000001</v>
      </c>
      <c r="AQ2551" s="3">
        <v>0.99160999999999999</v>
      </c>
      <c r="AR2551" s="3">
        <v>-1.606663</v>
      </c>
      <c r="AS2551" s="3">
        <v>1.13304</v>
      </c>
      <c r="AT2551" s="3">
        <v>0.35873769999999999</v>
      </c>
      <c r="AU2551" s="3">
        <v>0.3593771</v>
      </c>
      <c r="AV2551" s="3">
        <v>0.38594139999999999</v>
      </c>
      <c r="AW2551" s="3">
        <v>0.52868729999999997</v>
      </c>
      <c r="AX2551" s="3">
        <v>0.71764340000000004</v>
      </c>
      <c r="AY2551" s="3">
        <v>0.46901789999999999</v>
      </c>
    </row>
    <row r="2552" spans="1:51" x14ac:dyDescent="0.25">
      <c r="A2552" t="s">
        <v>2554</v>
      </c>
      <c r="B2552" t="s">
        <v>2554</v>
      </c>
      <c r="C2552" t="s">
        <v>7460</v>
      </c>
      <c r="D2552" t="s">
        <v>12162</v>
      </c>
      <c r="E2552" t="s">
        <v>13779</v>
      </c>
      <c r="F2552" t="s">
        <v>13788</v>
      </c>
      <c r="G2552" t="s">
        <v>15504</v>
      </c>
      <c r="H2552" t="s">
        <v>16957</v>
      </c>
      <c r="I2552" s="3">
        <v>0.25561489999999998</v>
      </c>
      <c r="J2552" s="3">
        <v>25.655519999999999</v>
      </c>
      <c r="K2552" s="3">
        <v>30.54982</v>
      </c>
      <c r="L2552" s="3" t="s">
        <v>18579</v>
      </c>
      <c r="M2552" s="3" t="s">
        <v>18579</v>
      </c>
      <c r="N2552" s="3">
        <v>3.0734279999999998</v>
      </c>
      <c r="O2552" s="3" t="s">
        <v>18579</v>
      </c>
      <c r="P2552" s="3">
        <v>0.91661049999999999</v>
      </c>
      <c r="Q2552" s="3">
        <v>0.66098389999999996</v>
      </c>
      <c r="R2552" s="3">
        <v>0.66098389999999996</v>
      </c>
      <c r="S2552" s="3">
        <v>0.37516670000000002</v>
      </c>
      <c r="T2552" s="3">
        <v>0.34888599999999997</v>
      </c>
      <c r="U2552" s="3">
        <v>0.37062719999999999</v>
      </c>
      <c r="V2552" s="3">
        <v>0.342945</v>
      </c>
      <c r="W2552" s="3">
        <v>0.91785119999999998</v>
      </c>
      <c r="X2552" s="3">
        <v>1.1181190000000001</v>
      </c>
      <c r="Y2552" s="3">
        <v>0.27869509999999997</v>
      </c>
      <c r="Z2552" s="3">
        <v>0.244337</v>
      </c>
      <c r="AA2552" s="3">
        <v>0.65302490000000002</v>
      </c>
      <c r="AB2552" s="3">
        <v>0.87330969999999997</v>
      </c>
      <c r="AC2552" s="3">
        <v>2.1310699999999998</v>
      </c>
      <c r="AD2552" s="3">
        <v>0.994425</v>
      </c>
      <c r="AE2552" s="3">
        <v>1.796951</v>
      </c>
      <c r="AF2552" s="3">
        <v>0.39378360000000001</v>
      </c>
      <c r="AG2552" s="3">
        <v>0.244337</v>
      </c>
      <c r="AH2552" s="3">
        <v>0.28226509999999999</v>
      </c>
      <c r="AI2552" s="3">
        <v>0.29656890000000002</v>
      </c>
      <c r="AJ2552" s="3">
        <v>0.38412819999999998</v>
      </c>
      <c r="AK2552" s="3">
        <v>0.45479809999999998</v>
      </c>
      <c r="AL2552" s="3">
        <v>0.45339770000000001</v>
      </c>
      <c r="AM2552" s="3">
        <v>0.38362380000000001</v>
      </c>
      <c r="AN2552" s="3">
        <v>-0.12185890000000001</v>
      </c>
      <c r="AO2552" s="3">
        <v>0.71683450000000004</v>
      </c>
      <c r="AP2552" s="3">
        <v>7.5103180000000005E-2</v>
      </c>
      <c r="AQ2552" s="3">
        <v>0.88464509999999996</v>
      </c>
      <c r="AR2552" s="3">
        <v>-1.3988510000000001</v>
      </c>
      <c r="AS2552" s="3">
        <v>1.5452809999999999</v>
      </c>
      <c r="AT2552" s="3">
        <v>0.34872189999999997</v>
      </c>
      <c r="AU2552" s="3">
        <v>0.35209309999999999</v>
      </c>
      <c r="AV2552" s="3">
        <v>0.37042380000000003</v>
      </c>
      <c r="AW2552" s="3">
        <v>0.4531193</v>
      </c>
      <c r="AX2552" s="3">
        <v>0.66771369999999997</v>
      </c>
      <c r="AY2552" s="3">
        <v>0.38582939999999999</v>
      </c>
    </row>
    <row r="2553" spans="1:51" x14ac:dyDescent="0.25">
      <c r="A2553" t="s">
        <v>2555</v>
      </c>
      <c r="B2553" t="s">
        <v>2555</v>
      </c>
      <c r="C2553" t="s">
        <v>7461</v>
      </c>
      <c r="E2553" t="s">
        <v>13779</v>
      </c>
      <c r="F2553" t="s">
        <v>13792</v>
      </c>
      <c r="G2553" t="s">
        <v>14380</v>
      </c>
      <c r="H2553" t="s">
        <v>16957</v>
      </c>
      <c r="I2553" s="3">
        <v>0.44939499999999999</v>
      </c>
      <c r="J2553" s="3">
        <v>26.080159999999999</v>
      </c>
      <c r="K2553" s="3">
        <v>17.51418</v>
      </c>
      <c r="L2553" s="3" t="s">
        <v>18579</v>
      </c>
      <c r="M2553" s="3" t="s">
        <v>18579</v>
      </c>
      <c r="N2553" s="3">
        <v>2.5005869999999999</v>
      </c>
      <c r="O2553" s="3" t="s">
        <v>18579</v>
      </c>
      <c r="P2553" s="3">
        <v>0.83007790000000004</v>
      </c>
      <c r="Q2553" s="3">
        <v>0.77974259999999995</v>
      </c>
      <c r="R2553" s="3">
        <v>0.77974259999999995</v>
      </c>
      <c r="S2553" s="3">
        <v>0.32131710000000002</v>
      </c>
      <c r="T2553" s="3">
        <v>0.3002109</v>
      </c>
      <c r="U2553" s="3">
        <v>0.3235519</v>
      </c>
      <c r="V2553" s="3">
        <v>0.3075273</v>
      </c>
      <c r="W2553" s="3">
        <v>0.87563579999999996</v>
      </c>
      <c r="X2553" s="3">
        <v>0.79034420000000005</v>
      </c>
      <c r="Y2553" s="3">
        <v>0.28348719999999999</v>
      </c>
      <c r="Z2553" s="3">
        <v>0.34492850000000003</v>
      </c>
      <c r="AA2553" s="3">
        <v>0.20876459999999999</v>
      </c>
      <c r="AB2553" s="3">
        <v>0.4038794</v>
      </c>
      <c r="AC2553" s="3">
        <v>1.5690820000000001</v>
      </c>
      <c r="AD2553" s="3">
        <v>0.2924351</v>
      </c>
      <c r="AE2553" s="3">
        <v>1.2854140000000001</v>
      </c>
      <c r="AF2553" s="3">
        <v>0.1835859</v>
      </c>
      <c r="AG2553" s="3">
        <v>0.34492850000000003</v>
      </c>
      <c r="AH2553" s="3">
        <v>0.32624700000000001</v>
      </c>
      <c r="AI2553" s="3">
        <v>0.33718670000000001</v>
      </c>
      <c r="AJ2553" s="3">
        <v>0.3654753</v>
      </c>
      <c r="AK2553" s="3">
        <v>0.37872410000000001</v>
      </c>
      <c r="AL2553" s="3">
        <v>0.33260889999999999</v>
      </c>
      <c r="AM2553" s="3">
        <v>0.34403060000000002</v>
      </c>
      <c r="AN2553" s="3">
        <v>0.1887028</v>
      </c>
      <c r="AO2553" s="3">
        <v>0.51323580000000002</v>
      </c>
      <c r="AP2553" s="3">
        <v>0.2284872</v>
      </c>
      <c r="AQ2553" s="3">
        <v>0.66941050000000002</v>
      </c>
      <c r="AR2553" s="3">
        <v>2.1511410000000002E-2</v>
      </c>
      <c r="AS2553" s="3">
        <v>1.2456419999999999</v>
      </c>
      <c r="AT2553" s="3">
        <v>0.3192276</v>
      </c>
      <c r="AU2553" s="3">
        <v>0.3235577</v>
      </c>
      <c r="AV2553" s="3">
        <v>0.34915570000000001</v>
      </c>
      <c r="AW2553" s="3">
        <v>0.33632800000000002</v>
      </c>
      <c r="AX2553" s="3">
        <v>0.50694289999999997</v>
      </c>
      <c r="AY2553" s="3">
        <v>0.36163250000000002</v>
      </c>
    </row>
    <row r="2554" spans="1:51" x14ac:dyDescent="0.25">
      <c r="A2554" t="s">
        <v>2556</v>
      </c>
      <c r="B2554" t="s">
        <v>2556</v>
      </c>
      <c r="C2554" t="s">
        <v>7462</v>
      </c>
      <c r="D2554" t="s">
        <v>12163</v>
      </c>
      <c r="E2554" t="s">
        <v>13779</v>
      </c>
      <c r="F2554" t="s">
        <v>13788</v>
      </c>
      <c r="G2554" t="s">
        <v>14570</v>
      </c>
      <c r="H2554" t="s">
        <v>16957</v>
      </c>
      <c r="I2554" s="3">
        <v>0.85128009999999998</v>
      </c>
      <c r="J2554" s="3">
        <v>20.523209999999999</v>
      </c>
      <c r="K2554" s="3">
        <v>15.77727</v>
      </c>
      <c r="L2554" s="3" t="s">
        <v>18579</v>
      </c>
      <c r="M2554" s="3" t="s">
        <v>18579</v>
      </c>
      <c r="N2554" s="3">
        <v>13.74738</v>
      </c>
      <c r="O2554" s="3" t="s">
        <v>18579</v>
      </c>
      <c r="P2554" s="3">
        <v>1.0714809999999999</v>
      </c>
      <c r="Q2554" s="3">
        <v>1.038446</v>
      </c>
      <c r="R2554" s="3">
        <v>1.038446</v>
      </c>
      <c r="S2554" s="3">
        <v>0.90418909999999997</v>
      </c>
      <c r="T2554" s="3">
        <v>0.84136909999999998</v>
      </c>
      <c r="U2554" s="3">
        <v>1.186869</v>
      </c>
      <c r="V2554" s="3">
        <v>0.83755820000000003</v>
      </c>
      <c r="W2554" s="3">
        <v>0.45613399999999998</v>
      </c>
      <c r="X2554" s="3">
        <v>0.44949519999999998</v>
      </c>
      <c r="Y2554" s="3">
        <v>0.50205820000000001</v>
      </c>
      <c r="Z2554" s="3">
        <v>0.33727990000000002</v>
      </c>
      <c r="AA2554" s="3">
        <v>0.27223750000000002</v>
      </c>
      <c r="AB2554" s="3">
        <v>0.91981999999999997</v>
      </c>
      <c r="AC2554" s="3">
        <v>3.3516689999999998</v>
      </c>
      <c r="AD2554" s="3">
        <v>0.19338649999999999</v>
      </c>
      <c r="AE2554" s="3">
        <v>0.90769299999999997</v>
      </c>
      <c r="AF2554" s="3">
        <v>0.78352520000000003</v>
      </c>
      <c r="AG2554" s="3">
        <v>0.33727990000000002</v>
      </c>
      <c r="AH2554" s="3">
        <v>0.41337689999999999</v>
      </c>
      <c r="AI2554" s="3">
        <v>0.42428759999999999</v>
      </c>
      <c r="AJ2554" s="3">
        <v>0.34139370000000002</v>
      </c>
      <c r="AK2554" s="3">
        <v>0.41158650000000002</v>
      </c>
      <c r="AL2554" s="3">
        <v>0.62478279999999997</v>
      </c>
      <c r="AM2554" s="3">
        <v>0.52983440000000004</v>
      </c>
      <c r="AN2554" s="3">
        <v>0.4886394</v>
      </c>
      <c r="AO2554" s="3">
        <v>0.1096814</v>
      </c>
      <c r="AP2554" s="3">
        <v>0.64851029999999998</v>
      </c>
      <c r="AQ2554" s="3">
        <v>0.49042659999999999</v>
      </c>
      <c r="AR2554" s="3">
        <v>0.23428309999999999</v>
      </c>
      <c r="AS2554" s="3">
        <v>0.24912899999999999</v>
      </c>
      <c r="AT2554" s="3">
        <v>0.48412060000000001</v>
      </c>
      <c r="AU2554" s="3">
        <v>0.42439759999999999</v>
      </c>
      <c r="AV2554" s="3">
        <v>0.43954359999999998</v>
      </c>
      <c r="AW2554" s="3">
        <v>0.90838430000000003</v>
      </c>
      <c r="AX2554" s="3">
        <v>0.98820430000000004</v>
      </c>
      <c r="AY2554" s="3">
        <v>1.0153209999999999</v>
      </c>
    </row>
    <row r="2555" spans="1:51" x14ac:dyDescent="0.25">
      <c r="A2555" t="s">
        <v>2557</v>
      </c>
      <c r="B2555" t="s">
        <v>2557</v>
      </c>
      <c r="C2555" t="s">
        <v>7463</v>
      </c>
      <c r="D2555" t="s">
        <v>12164</v>
      </c>
      <c r="E2555" t="s">
        <v>13779</v>
      </c>
      <c r="F2555" t="s">
        <v>13790</v>
      </c>
      <c r="G2555" t="s">
        <v>15505</v>
      </c>
      <c r="H2555" t="s">
        <v>16957</v>
      </c>
      <c r="I2555" s="3">
        <v>0.68339130000000003</v>
      </c>
      <c r="J2555" s="3">
        <v>31.145810000000001</v>
      </c>
      <c r="K2555" s="3">
        <v>28.963100000000001</v>
      </c>
      <c r="L2555" s="3" t="s">
        <v>18579</v>
      </c>
      <c r="M2555" s="3" t="s">
        <v>18579</v>
      </c>
      <c r="N2555" s="3">
        <v>29.813459999999999</v>
      </c>
      <c r="O2555" s="3" t="s">
        <v>18579</v>
      </c>
      <c r="P2555" s="3">
        <v>1.4419090000000001</v>
      </c>
      <c r="Q2555" s="3">
        <v>1.2230099999999999</v>
      </c>
      <c r="R2555" s="3">
        <v>1.2230099999999999</v>
      </c>
      <c r="S2555" s="3">
        <v>1.0618749999999999</v>
      </c>
      <c r="T2555" s="3">
        <v>0.97001769999999998</v>
      </c>
      <c r="U2555" s="3">
        <v>1.3334649999999999</v>
      </c>
      <c r="V2555" s="3">
        <v>0.95830380000000004</v>
      </c>
      <c r="W2555" s="3">
        <v>0.46870270000000003</v>
      </c>
      <c r="X2555" s="3">
        <v>0.43294650000000001</v>
      </c>
      <c r="Y2555" s="3">
        <v>0.60247139999999999</v>
      </c>
      <c r="Z2555" s="3">
        <v>0.42251739999999999</v>
      </c>
      <c r="AA2555" s="3">
        <v>-0.1249354</v>
      </c>
      <c r="AB2555" s="3">
        <v>0.71598910000000004</v>
      </c>
      <c r="AC2555" s="3">
        <v>3.6461209999999999</v>
      </c>
      <c r="AD2555" s="3">
        <v>7.6699370000000003E-2</v>
      </c>
      <c r="AE2555" s="3">
        <v>0.69076780000000004</v>
      </c>
      <c r="AF2555" s="3">
        <v>0.61074229999999996</v>
      </c>
      <c r="AG2555" s="3">
        <v>0.42251739999999999</v>
      </c>
      <c r="AH2555" s="3">
        <v>0.47140080000000001</v>
      </c>
      <c r="AI2555" s="3">
        <v>0.47760940000000002</v>
      </c>
      <c r="AJ2555" s="3">
        <v>0.4511445</v>
      </c>
      <c r="AK2555" s="3">
        <v>0.48542750000000001</v>
      </c>
      <c r="AL2555" s="3">
        <v>0.93866329999999998</v>
      </c>
      <c r="AM2555" s="3">
        <v>0.78627460000000005</v>
      </c>
      <c r="AN2555" s="3">
        <v>0.48745620000000001</v>
      </c>
      <c r="AO2555" s="3">
        <v>0.1249324</v>
      </c>
      <c r="AP2555" s="3">
        <v>0.71460699999999999</v>
      </c>
      <c r="AQ2555" s="3">
        <v>0.57175200000000004</v>
      </c>
      <c r="AR2555" s="3">
        <v>-0.10032489999999999</v>
      </c>
      <c r="AS2555" s="3">
        <v>5.8491109999999999E-2</v>
      </c>
      <c r="AT2555" s="3">
        <v>0.54392160000000001</v>
      </c>
      <c r="AU2555" s="3">
        <v>0.44713000000000003</v>
      </c>
      <c r="AV2555" s="3">
        <v>0.47984670000000001</v>
      </c>
      <c r="AW2555" s="3">
        <v>0.92668079999999997</v>
      </c>
      <c r="AX2555" s="3">
        <v>0.99971960000000004</v>
      </c>
      <c r="AY2555" s="3">
        <v>1.244802</v>
      </c>
    </row>
    <row r="2556" spans="1:51" x14ac:dyDescent="0.25">
      <c r="A2556" t="s">
        <v>2558</v>
      </c>
      <c r="B2556" t="s">
        <v>2558</v>
      </c>
      <c r="C2556" t="s">
        <v>7464</v>
      </c>
      <c r="D2556" t="s">
        <v>12165</v>
      </c>
      <c r="E2556" t="s">
        <v>13779</v>
      </c>
      <c r="F2556" t="s">
        <v>13788</v>
      </c>
      <c r="G2556" t="s">
        <v>15169</v>
      </c>
      <c r="H2556" t="s">
        <v>16957</v>
      </c>
      <c r="I2556" s="3">
        <v>0.77707510000000002</v>
      </c>
      <c r="J2556" s="3">
        <v>30.64302</v>
      </c>
      <c r="K2556" s="3">
        <v>29.74389</v>
      </c>
      <c r="L2556" s="3" t="s">
        <v>18579</v>
      </c>
      <c r="M2556" s="3" t="s">
        <v>18579</v>
      </c>
      <c r="N2556" s="3">
        <v>25.331230000000001</v>
      </c>
      <c r="O2556" s="3" t="s">
        <v>18579</v>
      </c>
      <c r="P2556" s="3">
        <v>1.218502</v>
      </c>
      <c r="Q2556" s="3">
        <v>1.3304579999999999</v>
      </c>
      <c r="R2556" s="3">
        <v>1.3304579999999999</v>
      </c>
      <c r="S2556" s="3">
        <v>1.1964030000000001</v>
      </c>
      <c r="T2556" s="3">
        <v>1.1726810000000001</v>
      </c>
      <c r="U2556" s="3">
        <v>1.4370879999999999</v>
      </c>
      <c r="V2556" s="3">
        <v>1.1544570000000001</v>
      </c>
      <c r="W2556" s="3">
        <v>0.47557139999999998</v>
      </c>
      <c r="X2556" s="3">
        <v>0.57377509999999998</v>
      </c>
      <c r="Y2556" s="3">
        <v>0.6571534</v>
      </c>
      <c r="Z2556" s="3">
        <v>0.41120780000000001</v>
      </c>
      <c r="AA2556" s="3">
        <v>-8.6661269999999999E-2</v>
      </c>
      <c r="AB2556" s="3">
        <v>0.95077639999999997</v>
      </c>
      <c r="AC2556" s="3">
        <v>4.638109</v>
      </c>
      <c r="AD2556" s="3">
        <v>2.257284E-2</v>
      </c>
      <c r="AE2556" s="3">
        <v>1.1817979999999999</v>
      </c>
      <c r="AF2556" s="3">
        <v>0.53698769999999996</v>
      </c>
      <c r="AG2556" s="3">
        <v>0.41120780000000001</v>
      </c>
      <c r="AH2556" s="3">
        <v>0.44288699999999998</v>
      </c>
      <c r="AI2556" s="3">
        <v>0.44902950000000003</v>
      </c>
      <c r="AJ2556" s="3">
        <v>0.33829340000000002</v>
      </c>
      <c r="AK2556" s="3">
        <v>0.43001719999999999</v>
      </c>
      <c r="AL2556" s="3">
        <v>0.73735980000000001</v>
      </c>
      <c r="AM2556" s="3">
        <v>0.62126769999999998</v>
      </c>
      <c r="AN2556" s="3">
        <v>0.62910630000000001</v>
      </c>
      <c r="AO2556" s="3">
        <v>-3.7374730000000002E-2</v>
      </c>
      <c r="AP2556" s="3">
        <v>0.92902470000000004</v>
      </c>
      <c r="AQ2556" s="3">
        <v>0.51356630000000003</v>
      </c>
      <c r="AR2556" s="3">
        <v>0.21777750000000001</v>
      </c>
      <c r="AS2556" s="3">
        <v>0.28975519999999999</v>
      </c>
      <c r="AT2556" s="3">
        <v>0.59208439999999996</v>
      </c>
      <c r="AU2556" s="3">
        <v>0.49827070000000001</v>
      </c>
      <c r="AV2556" s="3">
        <v>0.52494689999999999</v>
      </c>
      <c r="AW2556" s="3">
        <v>0.99432869999999995</v>
      </c>
      <c r="AX2556" s="3">
        <v>1.0685770000000001</v>
      </c>
      <c r="AY2556" s="3">
        <v>1.260929</v>
      </c>
    </row>
    <row r="2557" spans="1:51" x14ac:dyDescent="0.25">
      <c r="A2557" t="s">
        <v>2559</v>
      </c>
      <c r="B2557" t="s">
        <v>2559</v>
      </c>
      <c r="C2557" t="s">
        <v>7465</v>
      </c>
      <c r="D2557" t="s">
        <v>12166</v>
      </c>
      <c r="E2557" t="s">
        <v>13779</v>
      </c>
      <c r="F2557" t="s">
        <v>13788</v>
      </c>
      <c r="G2557" t="s">
        <v>15341</v>
      </c>
      <c r="H2557" t="s">
        <v>16957</v>
      </c>
      <c r="I2557" s="3">
        <v>0.84674099999999997</v>
      </c>
      <c r="J2557" s="3">
        <v>25.364070000000002</v>
      </c>
      <c r="K2557" s="3">
        <v>23.863420000000001</v>
      </c>
      <c r="L2557" s="3" t="s">
        <v>18579</v>
      </c>
      <c r="M2557" s="3" t="s">
        <v>18579</v>
      </c>
      <c r="N2557" s="3">
        <v>17.53462</v>
      </c>
      <c r="O2557" s="3" t="s">
        <v>18579</v>
      </c>
      <c r="P2557" s="3">
        <v>1.2773620000000001</v>
      </c>
      <c r="Q2557" s="3">
        <v>1.1315930000000001</v>
      </c>
      <c r="R2557" s="3">
        <v>1.1315930000000001</v>
      </c>
      <c r="S2557" s="3">
        <v>1.023439</v>
      </c>
      <c r="T2557" s="3">
        <v>0.8914533</v>
      </c>
      <c r="U2557" s="3">
        <v>1.3183940000000001</v>
      </c>
      <c r="V2557" s="3">
        <v>0.88045010000000001</v>
      </c>
      <c r="W2557" s="3">
        <v>0.45948800000000001</v>
      </c>
      <c r="X2557" s="3">
        <v>0.50443959999999999</v>
      </c>
      <c r="Y2557" s="3">
        <v>0.52337120000000004</v>
      </c>
      <c r="Z2557" s="3">
        <v>0.31298379999999998</v>
      </c>
      <c r="AA2557" s="3">
        <v>0.38850259999999998</v>
      </c>
      <c r="AB2557" s="3">
        <v>1.1514009999999999</v>
      </c>
      <c r="AC2557" s="3">
        <v>3.9141010000000001</v>
      </c>
      <c r="AD2557" s="3">
        <v>0.28531840000000003</v>
      </c>
      <c r="AE2557" s="3">
        <v>1.1067990000000001</v>
      </c>
      <c r="AF2557" s="3">
        <v>0.79326450000000004</v>
      </c>
      <c r="AG2557" s="3">
        <v>0.31298379999999998</v>
      </c>
      <c r="AH2557" s="3">
        <v>0.43082330000000002</v>
      </c>
      <c r="AI2557" s="3">
        <v>0.44163770000000002</v>
      </c>
      <c r="AJ2557" s="3">
        <v>0.3147837</v>
      </c>
      <c r="AK2557" s="3">
        <v>0.4224292</v>
      </c>
      <c r="AL2557" s="3">
        <v>0.67661340000000003</v>
      </c>
      <c r="AM2557" s="3">
        <v>0.64679410000000004</v>
      </c>
      <c r="AN2557" s="3">
        <v>0.44946960000000002</v>
      </c>
      <c r="AO2557" s="3">
        <v>0.1784308</v>
      </c>
      <c r="AP2557" s="3">
        <v>0.69760529999999998</v>
      </c>
      <c r="AQ2557" s="3">
        <v>0.57146490000000005</v>
      </c>
      <c r="AR2557" s="3">
        <v>-0.33996999999999999</v>
      </c>
      <c r="AS2557" s="3">
        <v>0.27457930000000003</v>
      </c>
      <c r="AT2557" s="3">
        <v>0.51621229999999996</v>
      </c>
      <c r="AU2557" s="3">
        <v>0.45034099999999999</v>
      </c>
      <c r="AV2557" s="3">
        <v>0.46329769999999998</v>
      </c>
      <c r="AW2557" s="3">
        <v>1.0232000000000001</v>
      </c>
      <c r="AX2557" s="3">
        <v>1.1151629999999999</v>
      </c>
      <c r="AY2557" s="3">
        <v>1.1516029999999999</v>
      </c>
    </row>
    <row r="2558" spans="1:51" x14ac:dyDescent="0.25">
      <c r="A2558" t="s">
        <v>2560</v>
      </c>
      <c r="B2558" t="s">
        <v>2560</v>
      </c>
      <c r="C2558" t="s">
        <v>7466</v>
      </c>
      <c r="E2558" t="s">
        <v>13779</v>
      </c>
      <c r="F2558" t="s">
        <v>13792</v>
      </c>
      <c r="G2558" t="s">
        <v>15506</v>
      </c>
      <c r="H2558" t="s">
        <v>16957</v>
      </c>
      <c r="I2558" s="3">
        <v>0.44255480000000003</v>
      </c>
      <c r="J2558" s="3">
        <v>31.55425</v>
      </c>
      <c r="K2558" s="3">
        <v>21.6127</v>
      </c>
      <c r="L2558" s="3" t="s">
        <v>18579</v>
      </c>
      <c r="M2558" s="3" t="s">
        <v>18579</v>
      </c>
      <c r="N2558" s="3">
        <v>26.43563</v>
      </c>
      <c r="O2558" s="3" t="s">
        <v>18579</v>
      </c>
      <c r="P2558" s="3">
        <v>0.84616250000000004</v>
      </c>
      <c r="Q2558" s="3">
        <v>0.87750689999999998</v>
      </c>
      <c r="R2558" s="3">
        <v>0.87750689999999998</v>
      </c>
      <c r="S2558" s="3">
        <v>0.36415960000000003</v>
      </c>
      <c r="T2558" s="3">
        <v>0.33547369999999999</v>
      </c>
      <c r="U2558" s="3">
        <v>0.34920479999999998</v>
      </c>
      <c r="V2558" s="3">
        <v>0.34216010000000002</v>
      </c>
      <c r="W2558" s="3">
        <v>1.0462340000000001</v>
      </c>
      <c r="X2558" s="3">
        <v>0.95267590000000002</v>
      </c>
      <c r="Y2558" s="3">
        <v>0.31107699999999999</v>
      </c>
      <c r="Z2558" s="3">
        <v>0.38098300000000002</v>
      </c>
      <c r="AA2558" s="3">
        <v>-3.7377059999999997E-2</v>
      </c>
      <c r="AB2558" s="3">
        <v>0.36470900000000001</v>
      </c>
      <c r="AC2558" s="3">
        <v>2.154649</v>
      </c>
      <c r="AD2558" s="3">
        <v>5.5609020000000002E-2</v>
      </c>
      <c r="AE2558" s="3">
        <v>1.740656</v>
      </c>
      <c r="AF2558" s="3">
        <v>-9.1621209999999995E-2</v>
      </c>
      <c r="AG2558" s="3">
        <v>0.38098300000000002</v>
      </c>
      <c r="AH2558" s="3">
        <v>0.31956689999999999</v>
      </c>
      <c r="AI2558" s="3">
        <v>0.33210820000000002</v>
      </c>
      <c r="AJ2558" s="3">
        <v>0.33337499999999998</v>
      </c>
      <c r="AK2558" s="3">
        <v>0.40105170000000001</v>
      </c>
      <c r="AL2558" s="3">
        <v>0.39990130000000002</v>
      </c>
      <c r="AM2558" s="3">
        <v>0.45249519999999999</v>
      </c>
      <c r="AN2558" s="3">
        <v>0.2030284</v>
      </c>
      <c r="AO2558" s="3">
        <v>0.4754854</v>
      </c>
      <c r="AP2558" s="3">
        <v>0.3199478</v>
      </c>
      <c r="AQ2558" s="3">
        <v>0.64584540000000001</v>
      </c>
      <c r="AR2558" s="3">
        <v>4.659373E-2</v>
      </c>
      <c r="AS2558" s="3">
        <v>1.675468</v>
      </c>
      <c r="AT2558" s="3">
        <v>0.3267371</v>
      </c>
      <c r="AU2558" s="3">
        <v>0.33549220000000002</v>
      </c>
      <c r="AV2558" s="3">
        <v>0.35991099999999998</v>
      </c>
      <c r="AW2558" s="3">
        <v>0.3212643</v>
      </c>
      <c r="AX2558" s="3">
        <v>0.51256939999999995</v>
      </c>
      <c r="AY2558" s="3">
        <v>0.39543800000000001</v>
      </c>
    </row>
    <row r="2559" spans="1:51" x14ac:dyDescent="0.25">
      <c r="A2559" t="s">
        <v>2561</v>
      </c>
      <c r="B2559" t="s">
        <v>2561</v>
      </c>
      <c r="C2559" t="s">
        <v>7467</v>
      </c>
      <c r="D2559" t="s">
        <v>12167</v>
      </c>
      <c r="E2559" t="s">
        <v>13783</v>
      </c>
      <c r="F2559" t="s">
        <v>13832</v>
      </c>
      <c r="G2559" t="s">
        <v>15119</v>
      </c>
      <c r="H2559" t="s">
        <v>16957</v>
      </c>
      <c r="I2559" s="3" t="s">
        <v>11747</v>
      </c>
      <c r="J2559" s="3" t="s">
        <v>11747</v>
      </c>
      <c r="K2559" s="3" t="s">
        <v>11747</v>
      </c>
      <c r="L2559" s="3" t="s">
        <v>11747</v>
      </c>
      <c r="M2559" s="3" t="s">
        <v>11747</v>
      </c>
      <c r="N2559" s="3" t="s">
        <v>11747</v>
      </c>
      <c r="O2559" s="3" t="s">
        <v>11747</v>
      </c>
      <c r="P2559" s="3" t="s">
        <v>11747</v>
      </c>
      <c r="Q2559" s="3" t="s">
        <v>11747</v>
      </c>
      <c r="R2559" s="3" t="s">
        <v>11747</v>
      </c>
      <c r="S2559" s="3" t="s">
        <v>11747</v>
      </c>
      <c r="T2559" s="3" t="s">
        <v>11747</v>
      </c>
      <c r="U2559" s="3" t="s">
        <v>11747</v>
      </c>
      <c r="V2559" s="3" t="s">
        <v>11747</v>
      </c>
      <c r="W2559" s="3" t="s">
        <v>11747</v>
      </c>
      <c r="X2559" s="3" t="s">
        <v>11747</v>
      </c>
      <c r="Y2559" s="3" t="s">
        <v>11747</v>
      </c>
      <c r="Z2559" s="3" t="s">
        <v>11747</v>
      </c>
      <c r="AA2559" s="3" t="s">
        <v>11747</v>
      </c>
      <c r="AB2559" s="3" t="s">
        <v>11747</v>
      </c>
      <c r="AC2559" s="3" t="s">
        <v>11747</v>
      </c>
      <c r="AD2559" s="3" t="s">
        <v>11747</v>
      </c>
      <c r="AE2559" s="3" t="s">
        <v>11747</v>
      </c>
      <c r="AF2559" s="3" t="s">
        <v>11747</v>
      </c>
      <c r="AG2559" s="3" t="s">
        <v>11747</v>
      </c>
      <c r="AH2559" s="3" t="s">
        <v>11747</v>
      </c>
      <c r="AI2559" s="3" t="s">
        <v>11747</v>
      </c>
      <c r="AJ2559" s="3" t="s">
        <v>11747</v>
      </c>
      <c r="AK2559" s="3" t="s">
        <v>11747</v>
      </c>
      <c r="AL2559" s="3" t="s">
        <v>11747</v>
      </c>
      <c r="AM2559" s="3" t="s">
        <v>11747</v>
      </c>
      <c r="AN2559" s="3" t="s">
        <v>11747</v>
      </c>
      <c r="AO2559" s="3" t="s">
        <v>11747</v>
      </c>
      <c r="AP2559" s="3" t="s">
        <v>11747</v>
      </c>
      <c r="AQ2559" s="3" t="s">
        <v>11747</v>
      </c>
      <c r="AR2559" s="3" t="s">
        <v>11747</v>
      </c>
      <c r="AS2559" s="3" t="s">
        <v>11747</v>
      </c>
      <c r="AT2559" s="3" t="s">
        <v>11747</v>
      </c>
      <c r="AU2559" s="3" t="s">
        <v>11747</v>
      </c>
      <c r="AV2559" s="3" t="s">
        <v>11747</v>
      </c>
      <c r="AW2559" s="3" t="s">
        <v>11747</v>
      </c>
      <c r="AX2559" s="3" t="s">
        <v>11747</v>
      </c>
      <c r="AY2559" s="3" t="s">
        <v>11747</v>
      </c>
    </row>
    <row r="2560" spans="1:51" x14ac:dyDescent="0.25">
      <c r="A2560" t="s">
        <v>2562</v>
      </c>
      <c r="B2560" t="s">
        <v>2562</v>
      </c>
      <c r="C2560" t="s">
        <v>7468</v>
      </c>
      <c r="E2560" t="s">
        <v>13782</v>
      </c>
      <c r="F2560" t="s">
        <v>13797</v>
      </c>
      <c r="G2560" t="s">
        <v>15507</v>
      </c>
      <c r="H2560" t="s">
        <v>16957</v>
      </c>
      <c r="I2560" s="3">
        <v>0.56011979999999995</v>
      </c>
      <c r="J2560" s="3">
        <v>23.888680000000001</v>
      </c>
      <c r="K2560" s="3">
        <v>17.547789999999999</v>
      </c>
      <c r="L2560" s="3" t="s">
        <v>18579</v>
      </c>
      <c r="M2560" s="3" t="s">
        <v>18579</v>
      </c>
      <c r="N2560" s="3">
        <v>30.36</v>
      </c>
      <c r="O2560" s="3" t="s">
        <v>18579</v>
      </c>
      <c r="P2560" s="3">
        <v>0.95428489999999999</v>
      </c>
      <c r="Q2560" s="3">
        <v>0.9915486</v>
      </c>
      <c r="R2560" s="3">
        <v>0.9915486</v>
      </c>
      <c r="S2560" s="3">
        <v>0.53838739999999996</v>
      </c>
      <c r="T2560" s="3">
        <v>0.54195360000000004</v>
      </c>
      <c r="U2560" s="3">
        <v>0.57680430000000005</v>
      </c>
      <c r="V2560" s="3">
        <v>0.53414910000000004</v>
      </c>
      <c r="W2560" s="3">
        <v>0.95699140000000005</v>
      </c>
      <c r="X2560" s="3">
        <v>0.81816670000000002</v>
      </c>
      <c r="Y2560" s="3">
        <v>0.40684619999999999</v>
      </c>
      <c r="Z2560" s="3">
        <v>0.38014589999999998</v>
      </c>
      <c r="AA2560" s="3">
        <v>-3.2031219999999999E-2</v>
      </c>
      <c r="AB2560" s="3">
        <v>0.4949501</v>
      </c>
      <c r="AC2560" s="3">
        <v>2.5338560000000001</v>
      </c>
      <c r="AD2560" s="3">
        <v>0.18838820000000001</v>
      </c>
      <c r="AE2560" s="3">
        <v>1.4984550000000001</v>
      </c>
      <c r="AF2560" s="3">
        <v>-0.1714936</v>
      </c>
      <c r="AG2560" s="3">
        <v>0.38014589999999998</v>
      </c>
      <c r="AH2560" s="3">
        <v>0.2739086</v>
      </c>
      <c r="AI2560" s="3">
        <v>0.28551850000000001</v>
      </c>
      <c r="AJ2560" s="3">
        <v>0.26348060000000001</v>
      </c>
      <c r="AK2560" s="3">
        <v>0.4114892</v>
      </c>
      <c r="AL2560" s="3">
        <v>0.3760887</v>
      </c>
      <c r="AM2560" s="3">
        <v>0.53065189999999995</v>
      </c>
      <c r="AN2560" s="3">
        <v>0.21861990000000001</v>
      </c>
      <c r="AO2560" s="3">
        <v>0.36783860000000002</v>
      </c>
      <c r="AP2560" s="3">
        <v>0.3829591</v>
      </c>
      <c r="AQ2560" s="3">
        <v>0.69272529999999999</v>
      </c>
      <c r="AR2560" s="3">
        <v>-0.37725140000000001</v>
      </c>
      <c r="AS2560" s="3">
        <v>1.2638640000000001</v>
      </c>
      <c r="AT2560" s="3">
        <v>0.37494470000000002</v>
      </c>
      <c r="AU2560" s="3">
        <v>0.3751642</v>
      </c>
      <c r="AV2560" s="3">
        <v>0.39765470000000003</v>
      </c>
      <c r="AW2560" s="3">
        <v>0.45833990000000002</v>
      </c>
      <c r="AX2560" s="3">
        <v>0.59050029999999998</v>
      </c>
      <c r="AY2560" s="3">
        <v>0.57998669999999997</v>
      </c>
    </row>
    <row r="2561" spans="1:51" x14ac:dyDescent="0.25">
      <c r="A2561" t="s">
        <v>2563</v>
      </c>
      <c r="B2561" t="s">
        <v>2563</v>
      </c>
      <c r="C2561" t="s">
        <v>7469</v>
      </c>
      <c r="E2561" t="s">
        <v>13782</v>
      </c>
      <c r="F2561" t="s">
        <v>13797</v>
      </c>
      <c r="G2561" t="s">
        <v>15508</v>
      </c>
      <c r="H2561" t="s">
        <v>16957</v>
      </c>
      <c r="I2561" s="3">
        <v>0.57270849999999995</v>
      </c>
      <c r="J2561" s="3">
        <v>15.09769</v>
      </c>
      <c r="K2561" s="3">
        <v>11.604990000000001</v>
      </c>
      <c r="L2561" s="3" t="s">
        <v>18579</v>
      </c>
      <c r="M2561" s="3" t="s">
        <v>18579</v>
      </c>
      <c r="N2561" s="3">
        <v>-0.1132818</v>
      </c>
      <c r="O2561" s="3" t="s">
        <v>18579</v>
      </c>
      <c r="P2561" s="3">
        <v>0.79108769999999995</v>
      </c>
      <c r="Q2561" s="3">
        <v>0.70968620000000004</v>
      </c>
      <c r="R2561" s="3">
        <v>0.70968620000000004</v>
      </c>
      <c r="S2561" s="3">
        <v>0.41712270000000001</v>
      </c>
      <c r="T2561" s="3">
        <v>0.3936693</v>
      </c>
      <c r="U2561" s="3">
        <v>0.4735029</v>
      </c>
      <c r="V2561" s="3">
        <v>0.38929399999999997</v>
      </c>
      <c r="W2561" s="3">
        <v>0.75946429999999998</v>
      </c>
      <c r="X2561" s="3">
        <v>0.67119700000000004</v>
      </c>
      <c r="Y2561" s="3">
        <v>0.33021030000000001</v>
      </c>
      <c r="Z2561" s="3">
        <v>0.2968499</v>
      </c>
      <c r="AA2561" s="3">
        <v>0.45414969999999999</v>
      </c>
      <c r="AB2561" s="3">
        <v>0.70757939999999997</v>
      </c>
      <c r="AC2561" s="3">
        <v>1.850176</v>
      </c>
      <c r="AD2561" s="3">
        <v>0.43091390000000002</v>
      </c>
      <c r="AE2561" s="3">
        <v>1.3501380000000001</v>
      </c>
      <c r="AF2561" s="3">
        <v>0.48384830000000001</v>
      </c>
      <c r="AG2561" s="3">
        <v>0.2968499</v>
      </c>
      <c r="AH2561" s="3">
        <v>0.3168861</v>
      </c>
      <c r="AI2561" s="3">
        <v>0.32498589999999999</v>
      </c>
      <c r="AJ2561" s="3">
        <v>0.33271640000000002</v>
      </c>
      <c r="AK2561" s="3">
        <v>0.3724672</v>
      </c>
      <c r="AL2561" s="3">
        <v>0.39076670000000002</v>
      </c>
      <c r="AM2561" s="3">
        <v>0.44239339999999999</v>
      </c>
      <c r="AN2561" s="3">
        <v>0.29807670000000003</v>
      </c>
      <c r="AO2561" s="3">
        <v>0.32405689999999998</v>
      </c>
      <c r="AP2561" s="3">
        <v>0.3103262</v>
      </c>
      <c r="AQ2561" s="3">
        <v>0.63185380000000002</v>
      </c>
      <c r="AR2561" s="3">
        <v>2.576401E-2</v>
      </c>
      <c r="AS2561" s="3">
        <v>1.0963879999999999</v>
      </c>
      <c r="AT2561" s="3">
        <v>0.35203689999999999</v>
      </c>
      <c r="AU2561" s="3">
        <v>0.35516530000000002</v>
      </c>
      <c r="AV2561" s="3">
        <v>0.3768514</v>
      </c>
      <c r="AW2561" s="3">
        <v>0.4701053</v>
      </c>
      <c r="AX2561" s="3">
        <v>0.62530039999999998</v>
      </c>
      <c r="AY2561" s="3">
        <v>0.46890599999999999</v>
      </c>
    </row>
    <row r="2562" spans="1:51" x14ac:dyDescent="0.25">
      <c r="A2562" t="s">
        <v>2564</v>
      </c>
      <c r="B2562" t="s">
        <v>2564</v>
      </c>
      <c r="C2562" t="s">
        <v>7470</v>
      </c>
      <c r="E2562" t="s">
        <v>13779</v>
      </c>
      <c r="F2562" t="s">
        <v>13792</v>
      </c>
      <c r="G2562" t="s">
        <v>14264</v>
      </c>
      <c r="H2562" t="s">
        <v>16957</v>
      </c>
      <c r="I2562" s="3">
        <v>9.0991970000000005E-2</v>
      </c>
      <c r="J2562" s="3">
        <v>26.729120000000002</v>
      </c>
      <c r="K2562" s="3">
        <v>16.244430000000001</v>
      </c>
      <c r="L2562" s="3" t="s">
        <v>18579</v>
      </c>
      <c r="M2562" s="3" t="s">
        <v>18579</v>
      </c>
      <c r="N2562" s="3">
        <v>22.42877</v>
      </c>
      <c r="O2562" s="3" t="s">
        <v>18579</v>
      </c>
      <c r="P2562" s="3">
        <v>0.40283330000000001</v>
      </c>
      <c r="Q2562" s="3">
        <v>0.49720639999999999</v>
      </c>
      <c r="R2562" s="3">
        <v>0.49720639999999999</v>
      </c>
      <c r="S2562" s="3">
        <v>0.4213827</v>
      </c>
      <c r="T2562" s="3">
        <v>0.422543</v>
      </c>
      <c r="U2562" s="3">
        <v>0.4345001</v>
      </c>
      <c r="V2562" s="3">
        <v>0.4236125</v>
      </c>
      <c r="W2562" s="3">
        <v>0.6324921</v>
      </c>
      <c r="X2562" s="3">
        <v>0.98165290000000005</v>
      </c>
      <c r="Y2562" s="3">
        <v>0.43288300000000002</v>
      </c>
      <c r="Z2562" s="3">
        <v>0.42179800000000001</v>
      </c>
      <c r="AA2562" s="3">
        <v>-0.1131814</v>
      </c>
      <c r="AB2562" s="3">
        <v>0.284966</v>
      </c>
      <c r="AC2562" s="3">
        <v>1.805512</v>
      </c>
      <c r="AD2562" s="3">
        <v>-0.17116629999999999</v>
      </c>
      <c r="AE2562" s="3">
        <v>0.9847688</v>
      </c>
      <c r="AF2562" s="3">
        <v>-7.6587489999999994E-2</v>
      </c>
      <c r="AG2562" s="3">
        <v>0.42179800000000001</v>
      </c>
      <c r="AH2562" s="3">
        <v>0.36156840000000001</v>
      </c>
      <c r="AI2562" s="3">
        <v>0.37336859999999999</v>
      </c>
      <c r="AJ2562" s="3">
        <v>0.3106834</v>
      </c>
      <c r="AK2562" s="3">
        <v>0.43406980000000001</v>
      </c>
      <c r="AL2562" s="3">
        <v>0.48809259999999999</v>
      </c>
      <c r="AM2562" s="3">
        <v>0.44153189999999998</v>
      </c>
      <c r="AN2562" s="3">
        <v>0.54813109999999998</v>
      </c>
      <c r="AO2562" s="3">
        <v>0.17433870000000001</v>
      </c>
      <c r="AP2562" s="3">
        <v>0.72876569999999996</v>
      </c>
      <c r="AQ2562" s="3">
        <v>0.39006010000000002</v>
      </c>
      <c r="AR2562" s="3">
        <v>-0.31256640000000002</v>
      </c>
      <c r="AS2562" s="3">
        <v>0.94037780000000004</v>
      </c>
      <c r="AT2562" s="3">
        <v>0.37255759999999999</v>
      </c>
      <c r="AU2562" s="3">
        <v>0.36047750000000001</v>
      </c>
      <c r="AV2562" s="3">
        <v>0.37337229999999999</v>
      </c>
      <c r="AW2562" s="3">
        <v>0.45726430000000001</v>
      </c>
      <c r="AX2562" s="3">
        <v>0.53726390000000002</v>
      </c>
      <c r="AY2562" s="3">
        <v>0.44799630000000001</v>
      </c>
    </row>
    <row r="2563" spans="1:51" x14ac:dyDescent="0.25">
      <c r="A2563" t="s">
        <v>2565</v>
      </c>
      <c r="B2563" t="s">
        <v>2565</v>
      </c>
      <c r="C2563" t="s">
        <v>7471</v>
      </c>
      <c r="E2563" t="s">
        <v>13782</v>
      </c>
      <c r="F2563" t="s">
        <v>13797</v>
      </c>
      <c r="G2563" t="s">
        <v>15509</v>
      </c>
      <c r="H2563" t="s">
        <v>16957</v>
      </c>
      <c r="I2563" s="3">
        <v>0.4461273</v>
      </c>
      <c r="J2563" s="3">
        <v>15.79968</v>
      </c>
      <c r="K2563" s="3">
        <v>10.93601</v>
      </c>
      <c r="L2563" s="3" t="s">
        <v>18579</v>
      </c>
      <c r="M2563" s="3" t="s">
        <v>18579</v>
      </c>
      <c r="N2563" s="3">
        <v>10.87397</v>
      </c>
      <c r="O2563" s="3" t="s">
        <v>18579</v>
      </c>
      <c r="P2563" s="3">
        <v>0.94000470000000003</v>
      </c>
      <c r="Q2563" s="3">
        <v>0.61915949999999997</v>
      </c>
      <c r="R2563" s="3">
        <v>0.61915949999999997</v>
      </c>
      <c r="S2563" s="3">
        <v>0.39889799999999997</v>
      </c>
      <c r="T2563" s="3">
        <v>0.3555894</v>
      </c>
      <c r="U2563" s="3">
        <v>0.45867419999999998</v>
      </c>
      <c r="V2563" s="3">
        <v>0.35302080000000002</v>
      </c>
      <c r="W2563" s="3">
        <v>0.77086299999999996</v>
      </c>
      <c r="X2563" s="3">
        <v>0.63426740000000004</v>
      </c>
      <c r="Y2563" s="3">
        <v>0.31421660000000001</v>
      </c>
      <c r="Z2563" s="3">
        <v>0.31671050000000001</v>
      </c>
      <c r="AA2563" s="3">
        <v>0.366116</v>
      </c>
      <c r="AB2563" s="3">
        <v>0.56956269999999998</v>
      </c>
      <c r="AC2563" s="3">
        <v>1.497128</v>
      </c>
      <c r="AD2563" s="3">
        <v>0.45433109999999999</v>
      </c>
      <c r="AE2563" s="3">
        <v>1.092298</v>
      </c>
      <c r="AF2563" s="3">
        <v>0.356518</v>
      </c>
      <c r="AG2563" s="3">
        <v>0.31671050000000001</v>
      </c>
      <c r="AH2563" s="3">
        <v>0.2712754</v>
      </c>
      <c r="AI2563" s="3">
        <v>0.26857300000000001</v>
      </c>
      <c r="AJ2563" s="3">
        <v>0.29396250000000002</v>
      </c>
      <c r="AK2563" s="3">
        <v>0.36362489999999997</v>
      </c>
      <c r="AL2563" s="3">
        <v>0.29774469999999997</v>
      </c>
      <c r="AM2563" s="3">
        <v>0.39989019999999997</v>
      </c>
      <c r="AN2563" s="3">
        <v>0.15834029999999999</v>
      </c>
      <c r="AO2563" s="3">
        <v>0.38996419999999998</v>
      </c>
      <c r="AP2563" s="3">
        <v>0.23663410000000001</v>
      </c>
      <c r="AQ2563" s="3">
        <v>0.59799610000000003</v>
      </c>
      <c r="AR2563" s="3">
        <v>0.1364437</v>
      </c>
      <c r="AS2563" s="3">
        <v>0.89107970000000003</v>
      </c>
      <c r="AT2563" s="3">
        <v>0.33739429999999998</v>
      </c>
      <c r="AU2563" s="3">
        <v>0.33873259999999999</v>
      </c>
      <c r="AV2563" s="3">
        <v>0.35376039999999997</v>
      </c>
      <c r="AW2563" s="3">
        <v>0.41215469999999998</v>
      </c>
      <c r="AX2563" s="3">
        <v>0.54976130000000001</v>
      </c>
      <c r="AY2563" s="3">
        <v>0.44135780000000002</v>
      </c>
    </row>
    <row r="2564" spans="1:51" x14ac:dyDescent="0.25">
      <c r="A2564" t="s">
        <v>2566</v>
      </c>
      <c r="B2564" t="s">
        <v>2566</v>
      </c>
      <c r="C2564" t="s">
        <v>7472</v>
      </c>
      <c r="E2564" t="s">
        <v>13779</v>
      </c>
      <c r="F2564" t="s">
        <v>13788</v>
      </c>
      <c r="G2564" t="s">
        <v>15510</v>
      </c>
      <c r="H2564" t="s">
        <v>16957</v>
      </c>
      <c r="I2564" s="3">
        <v>0.5842039</v>
      </c>
      <c r="J2564" s="3">
        <v>24.040330000000001</v>
      </c>
      <c r="K2564" s="3">
        <v>15.017770000000001</v>
      </c>
      <c r="L2564" s="3" t="s">
        <v>18579</v>
      </c>
      <c r="M2564" s="3" t="s">
        <v>18579</v>
      </c>
      <c r="N2564" s="3">
        <v>20.059550000000002</v>
      </c>
      <c r="O2564" s="3" t="s">
        <v>18579</v>
      </c>
      <c r="P2564" s="3">
        <v>1.097812</v>
      </c>
      <c r="Q2564" s="3">
        <v>0.94945590000000002</v>
      </c>
      <c r="R2564" s="3">
        <v>0.94945590000000002</v>
      </c>
      <c r="S2564" s="3">
        <v>0.54073249999999995</v>
      </c>
      <c r="T2564" s="3">
        <v>0.51505920000000005</v>
      </c>
      <c r="U2564" s="3">
        <v>0.64158119999999996</v>
      </c>
      <c r="V2564" s="3">
        <v>0.51291339999999996</v>
      </c>
      <c r="W2564" s="3">
        <v>1.0683039999999999</v>
      </c>
      <c r="X2564" s="3">
        <v>0.88140240000000003</v>
      </c>
      <c r="Y2564" s="3">
        <v>0.3561165</v>
      </c>
      <c r="Z2564" s="3">
        <v>0.31594909999999998</v>
      </c>
      <c r="AA2564" s="3">
        <v>0.17085919999999999</v>
      </c>
      <c r="AB2564" s="3">
        <v>0.7185878</v>
      </c>
      <c r="AC2564" s="3">
        <v>3.0174660000000002</v>
      </c>
      <c r="AD2564" s="3">
        <v>0.21286459999999999</v>
      </c>
      <c r="AE2564" s="3">
        <v>1.7436100000000001</v>
      </c>
      <c r="AF2564" s="3">
        <v>4.5101460000000003E-2</v>
      </c>
      <c r="AG2564" s="3">
        <v>0.31594909999999998</v>
      </c>
      <c r="AH2564" s="3">
        <v>0.33442470000000002</v>
      </c>
      <c r="AI2564" s="3">
        <v>0.35118189999999999</v>
      </c>
      <c r="AJ2564" s="3">
        <v>0.30956139999999999</v>
      </c>
      <c r="AK2564" s="3">
        <v>0.4468548</v>
      </c>
      <c r="AL2564" s="3">
        <v>0.55240699999999998</v>
      </c>
      <c r="AM2564" s="3">
        <v>0.6469878</v>
      </c>
      <c r="AN2564" s="3">
        <v>0.1419714</v>
      </c>
      <c r="AO2564" s="3">
        <v>0.39909749999999999</v>
      </c>
      <c r="AP2564" s="3">
        <v>0.31322749999999999</v>
      </c>
      <c r="AQ2564" s="3">
        <v>0.81594540000000004</v>
      </c>
      <c r="AR2564" s="3">
        <v>-0.75070720000000002</v>
      </c>
      <c r="AS2564" s="3">
        <v>1.3805069999999999</v>
      </c>
      <c r="AT2564" s="3">
        <v>0.3773743</v>
      </c>
      <c r="AU2564" s="3">
        <v>0.37509320000000002</v>
      </c>
      <c r="AV2564" s="3">
        <v>0.40201589999999998</v>
      </c>
      <c r="AW2564" s="3">
        <v>0.48582619999999999</v>
      </c>
      <c r="AX2564" s="3">
        <v>0.65947270000000002</v>
      </c>
      <c r="AY2564" s="3">
        <v>0.62244679999999997</v>
      </c>
    </row>
    <row r="2565" spans="1:51" x14ac:dyDescent="0.25">
      <c r="A2565" t="s">
        <v>2567</v>
      </c>
      <c r="B2565" t="s">
        <v>2567</v>
      </c>
      <c r="C2565" t="s">
        <v>7473</v>
      </c>
      <c r="D2565" t="s">
        <v>12168</v>
      </c>
      <c r="E2565" t="s">
        <v>13779</v>
      </c>
      <c r="F2565" t="s">
        <v>13790</v>
      </c>
      <c r="G2565" t="s">
        <v>15202</v>
      </c>
      <c r="H2565" t="s">
        <v>16957</v>
      </c>
      <c r="I2565" s="3">
        <v>0.50703540000000002</v>
      </c>
      <c r="J2565" s="3">
        <v>26.8066</v>
      </c>
      <c r="K2565" s="3">
        <v>17.18515</v>
      </c>
      <c r="L2565" s="3" t="s">
        <v>18579</v>
      </c>
      <c r="M2565" s="3" t="s">
        <v>18579</v>
      </c>
      <c r="N2565" s="3">
        <v>21.713699999999999</v>
      </c>
      <c r="O2565" s="3" t="s">
        <v>18579</v>
      </c>
      <c r="P2565" s="3">
        <v>1.2879320000000001</v>
      </c>
      <c r="Q2565" s="3">
        <v>0.90392749999999999</v>
      </c>
      <c r="R2565" s="3">
        <v>0.90392749999999999</v>
      </c>
      <c r="S2565" s="3">
        <v>0.50624979999999997</v>
      </c>
      <c r="T2565" s="3">
        <v>0.44143510000000002</v>
      </c>
      <c r="U2565" s="3">
        <v>0.604356</v>
      </c>
      <c r="V2565" s="3">
        <v>0.44019059999999999</v>
      </c>
      <c r="W2565" s="3">
        <v>0.92252769999999995</v>
      </c>
      <c r="X2565" s="3">
        <v>0.83057769999999997</v>
      </c>
      <c r="Y2565" s="3">
        <v>0.39346189999999998</v>
      </c>
      <c r="Z2565" s="3">
        <v>0.34615960000000001</v>
      </c>
      <c r="AA2565" s="3">
        <v>0.1884818</v>
      </c>
      <c r="AB2565" s="3">
        <v>0.6486381</v>
      </c>
      <c r="AC2565" s="3">
        <v>2.515072</v>
      </c>
      <c r="AD2565" s="3">
        <v>0.26691369999999998</v>
      </c>
      <c r="AE2565" s="3">
        <v>1.4278230000000001</v>
      </c>
      <c r="AF2565" s="3">
        <v>0.12671489999999999</v>
      </c>
      <c r="AG2565" s="3">
        <v>0.34615960000000001</v>
      </c>
      <c r="AH2565" s="3">
        <v>0.2321077</v>
      </c>
      <c r="AI2565" s="3">
        <v>0.23083880000000001</v>
      </c>
      <c r="AJ2565" s="3">
        <v>0.1792231</v>
      </c>
      <c r="AK2565" s="3">
        <v>0.39109359999999999</v>
      </c>
      <c r="AL2565" s="3">
        <v>0.23519519999999999</v>
      </c>
      <c r="AM2565" s="3">
        <v>0.4847976</v>
      </c>
      <c r="AN2565" s="3">
        <v>0.26400620000000002</v>
      </c>
      <c r="AO2565" s="3">
        <v>0.2297892</v>
      </c>
      <c r="AP2565" s="3">
        <v>0.30342209999999997</v>
      </c>
      <c r="AQ2565" s="3">
        <v>0.53605009999999997</v>
      </c>
      <c r="AR2565" s="3">
        <v>8.9905209999999999E-2</v>
      </c>
      <c r="AS2565" s="3">
        <v>1.1973739999999999</v>
      </c>
      <c r="AT2565" s="3">
        <v>0.36799720000000002</v>
      </c>
      <c r="AU2565" s="3">
        <v>0.3693902</v>
      </c>
      <c r="AV2565" s="3">
        <v>0.37456410000000001</v>
      </c>
      <c r="AW2565" s="3">
        <v>0.47742250000000003</v>
      </c>
      <c r="AX2565" s="3">
        <v>0.627633</v>
      </c>
      <c r="AY2565" s="3">
        <v>0.54141090000000003</v>
      </c>
    </row>
    <row r="2566" spans="1:51" x14ac:dyDescent="0.25">
      <c r="A2566" t="s">
        <v>2568</v>
      </c>
      <c r="B2566" t="s">
        <v>2568</v>
      </c>
      <c r="C2566" t="s">
        <v>7474</v>
      </c>
      <c r="D2566" t="s">
        <v>12169</v>
      </c>
      <c r="E2566" t="s">
        <v>13779</v>
      </c>
      <c r="F2566" t="s">
        <v>13788</v>
      </c>
      <c r="G2566" t="s">
        <v>15511</v>
      </c>
      <c r="H2566" t="s">
        <v>16957</v>
      </c>
      <c r="I2566" s="3">
        <v>0.87500500000000003</v>
      </c>
      <c r="J2566" s="3">
        <v>18.359660000000002</v>
      </c>
      <c r="K2566" s="3">
        <v>13.52678</v>
      </c>
      <c r="L2566" s="3" t="s">
        <v>18579</v>
      </c>
      <c r="M2566" s="3" t="s">
        <v>18579</v>
      </c>
      <c r="N2566" s="3">
        <v>9.5485600000000002</v>
      </c>
      <c r="O2566" s="3" t="s">
        <v>18579</v>
      </c>
      <c r="P2566" s="3">
        <v>0.97303879999999998</v>
      </c>
      <c r="Q2566" s="3">
        <v>0.89610420000000002</v>
      </c>
      <c r="R2566" s="3">
        <v>0.89610420000000002</v>
      </c>
      <c r="S2566" s="3">
        <v>0.85545009999999999</v>
      </c>
      <c r="T2566" s="3">
        <v>0.76437840000000001</v>
      </c>
      <c r="U2566" s="3">
        <v>1.1151230000000001</v>
      </c>
      <c r="V2566" s="3">
        <v>0.75687950000000004</v>
      </c>
      <c r="W2566" s="3">
        <v>0.41058250000000002</v>
      </c>
      <c r="X2566" s="3">
        <v>0.39326450000000002</v>
      </c>
      <c r="Y2566" s="3">
        <v>0.48050179999999998</v>
      </c>
      <c r="Z2566" s="3">
        <v>0.31917430000000002</v>
      </c>
      <c r="AA2566" s="3">
        <v>0.38385419999999998</v>
      </c>
      <c r="AB2566" s="3">
        <v>0.92069290000000004</v>
      </c>
      <c r="AC2566" s="3">
        <v>2.9527519999999998</v>
      </c>
      <c r="AD2566" s="3">
        <v>0.27418629999999999</v>
      </c>
      <c r="AE2566" s="3">
        <v>0.85912149999999998</v>
      </c>
      <c r="AF2566" s="3">
        <v>0.86201099999999997</v>
      </c>
      <c r="AG2566" s="3">
        <v>0.31917430000000002</v>
      </c>
      <c r="AH2566" s="3">
        <v>0.40836739999999999</v>
      </c>
      <c r="AI2566" s="3">
        <v>0.41555959999999997</v>
      </c>
      <c r="AJ2566" s="3">
        <v>0.31818360000000001</v>
      </c>
      <c r="AK2566" s="3">
        <v>0.38585510000000001</v>
      </c>
      <c r="AL2566" s="3">
        <v>0.56117090000000003</v>
      </c>
      <c r="AM2566" s="3">
        <v>0.50427350000000004</v>
      </c>
      <c r="AN2566" s="3">
        <v>0.49561880000000003</v>
      </c>
      <c r="AO2566" s="3">
        <v>0.14162849999999999</v>
      </c>
      <c r="AP2566" s="3">
        <v>0.59809449999999997</v>
      </c>
      <c r="AQ2566" s="3">
        <v>0.44324469999999999</v>
      </c>
      <c r="AR2566" s="3">
        <v>0.41838259999999999</v>
      </c>
      <c r="AS2566" s="3">
        <v>0.25048900000000002</v>
      </c>
      <c r="AT2566" s="3">
        <v>0.47742950000000001</v>
      </c>
      <c r="AU2566" s="3">
        <v>0.41428490000000001</v>
      </c>
      <c r="AV2566" s="3">
        <v>0.43027260000000001</v>
      </c>
      <c r="AW2566" s="3">
        <v>0.86803980000000003</v>
      </c>
      <c r="AX2566" s="3">
        <v>0.94621330000000003</v>
      </c>
      <c r="AY2566" s="3">
        <v>0.97980339999999999</v>
      </c>
    </row>
    <row r="2567" spans="1:51" x14ac:dyDescent="0.25">
      <c r="A2567" t="s">
        <v>2569</v>
      </c>
      <c r="B2567" t="s">
        <v>2569</v>
      </c>
      <c r="C2567" t="s">
        <v>7035</v>
      </c>
      <c r="E2567" t="s">
        <v>13779</v>
      </c>
      <c r="F2567" t="s">
        <v>13790</v>
      </c>
      <c r="G2567" t="s">
        <v>15112</v>
      </c>
      <c r="H2567" t="s">
        <v>16957</v>
      </c>
      <c r="I2567" s="3">
        <v>0.59242839999999997</v>
      </c>
      <c r="J2567" s="3">
        <v>27.503219999999999</v>
      </c>
      <c r="K2567" s="3">
        <v>20.742619999999999</v>
      </c>
      <c r="L2567" s="3" t="s">
        <v>18579</v>
      </c>
      <c r="M2567" s="3" t="s">
        <v>18579</v>
      </c>
      <c r="N2567" s="3">
        <v>14.95689</v>
      </c>
      <c r="O2567" s="3" t="s">
        <v>18579</v>
      </c>
      <c r="P2567" s="3">
        <v>0.95100300000000004</v>
      </c>
      <c r="Q2567" s="3">
        <v>1.117926</v>
      </c>
      <c r="R2567" s="3">
        <v>1.117926</v>
      </c>
      <c r="S2567" s="3">
        <v>0.91730389999999995</v>
      </c>
      <c r="T2567" s="3">
        <v>0.81833069999999997</v>
      </c>
      <c r="U2567" s="3">
        <v>1.1023849999999999</v>
      </c>
      <c r="V2567" s="3">
        <v>0.8106101</v>
      </c>
      <c r="W2567" s="3">
        <v>0.44986369999999998</v>
      </c>
      <c r="X2567" s="3">
        <v>0.5005134</v>
      </c>
      <c r="Y2567" s="3">
        <v>0.40306120000000001</v>
      </c>
      <c r="Z2567" s="3">
        <v>0.25530459999999999</v>
      </c>
      <c r="AA2567" s="3">
        <v>0.63006720000000005</v>
      </c>
      <c r="AB2567" s="3">
        <v>1.135184</v>
      </c>
      <c r="AC2567" s="3">
        <v>3.0474670000000001</v>
      </c>
      <c r="AD2567" s="3">
        <v>0.57225499999999996</v>
      </c>
      <c r="AE2567" s="3">
        <v>1.0557049999999999</v>
      </c>
      <c r="AF2567" s="3">
        <v>0.947905</v>
      </c>
      <c r="AG2567" s="3">
        <v>0.25530459999999999</v>
      </c>
      <c r="AH2567" s="3">
        <v>0.33482119999999999</v>
      </c>
      <c r="AI2567" s="3">
        <v>0.33842650000000002</v>
      </c>
      <c r="AJ2567" s="3">
        <v>0.38598399999999999</v>
      </c>
      <c r="AK2567" s="3">
        <v>0.39184669999999999</v>
      </c>
      <c r="AL2567" s="3">
        <v>0.47227619999999998</v>
      </c>
      <c r="AM2567" s="3">
        <v>0.47589310000000001</v>
      </c>
      <c r="AN2567" s="3">
        <v>0.28798059999999998</v>
      </c>
      <c r="AO2567" s="3">
        <v>0.28621229999999998</v>
      </c>
      <c r="AP2567" s="3">
        <v>0.51598359999999999</v>
      </c>
      <c r="AQ2567" s="3">
        <v>0.66878219999999999</v>
      </c>
      <c r="AR2567" s="3">
        <v>-3.7621680000000002E-3</v>
      </c>
      <c r="AS2567" s="3">
        <v>0.34646070000000001</v>
      </c>
      <c r="AT2567" s="3">
        <v>0.48418420000000001</v>
      </c>
      <c r="AU2567" s="3">
        <v>0.42158879999999999</v>
      </c>
      <c r="AV2567" s="3">
        <v>0.43071619999999999</v>
      </c>
      <c r="AW2567" s="3">
        <v>0.8688671</v>
      </c>
      <c r="AX2567" s="3">
        <v>0.96253259999999996</v>
      </c>
      <c r="AY2567" s="3">
        <v>0.92822769999999999</v>
      </c>
    </row>
    <row r="2568" spans="1:51" x14ac:dyDescent="0.25">
      <c r="A2568" t="s">
        <v>2570</v>
      </c>
      <c r="B2568" t="s">
        <v>2570</v>
      </c>
      <c r="C2568" t="s">
        <v>7475</v>
      </c>
      <c r="D2568" t="s">
        <v>12170</v>
      </c>
      <c r="E2568" t="s">
        <v>13779</v>
      </c>
      <c r="F2568" t="s">
        <v>13788</v>
      </c>
      <c r="G2568" t="s">
        <v>14933</v>
      </c>
      <c r="H2568" t="s">
        <v>16957</v>
      </c>
      <c r="I2568" s="3">
        <v>0.89635419999999999</v>
      </c>
      <c r="J2568" s="3">
        <v>17.862580000000001</v>
      </c>
      <c r="K2568" s="3">
        <v>15.46617</v>
      </c>
      <c r="L2568" s="3" t="s">
        <v>18579</v>
      </c>
      <c r="M2568" s="3" t="s">
        <v>18579</v>
      </c>
      <c r="N2568" s="3">
        <v>22.216000000000001</v>
      </c>
      <c r="O2568" s="3" t="s">
        <v>18579</v>
      </c>
      <c r="P2568" s="3">
        <v>1.0202640000000001</v>
      </c>
      <c r="Q2568" s="3">
        <v>1.008189</v>
      </c>
      <c r="R2568" s="3">
        <v>1.008189</v>
      </c>
      <c r="S2568" s="3">
        <v>0.82350909999999999</v>
      </c>
      <c r="T2568" s="3">
        <v>0.8146873</v>
      </c>
      <c r="U2568" s="3">
        <v>1.068484</v>
      </c>
      <c r="V2568" s="3">
        <v>0.80727700000000002</v>
      </c>
      <c r="W2568" s="3">
        <v>0.46654830000000003</v>
      </c>
      <c r="X2568" s="3">
        <v>0.44373390000000001</v>
      </c>
      <c r="Y2568" s="3">
        <v>0.4825294</v>
      </c>
      <c r="Z2568" s="3">
        <v>0.33269199999999999</v>
      </c>
      <c r="AA2568" s="3">
        <v>0.30140460000000002</v>
      </c>
      <c r="AB2568" s="3">
        <v>0.87603819999999999</v>
      </c>
      <c r="AC2568" s="3">
        <v>3.0125570000000002</v>
      </c>
      <c r="AD2568" s="3">
        <v>0.27393840000000003</v>
      </c>
      <c r="AE2568" s="3">
        <v>0.87689919999999999</v>
      </c>
      <c r="AF2568" s="3">
        <v>0.70940119999999995</v>
      </c>
      <c r="AG2568" s="3">
        <v>0.33269199999999999</v>
      </c>
      <c r="AH2568" s="3">
        <v>0.39852660000000001</v>
      </c>
      <c r="AI2568" s="3">
        <v>0.4042847</v>
      </c>
      <c r="AJ2568" s="3">
        <v>0.34491329999999998</v>
      </c>
      <c r="AK2568" s="3">
        <v>0.3992404</v>
      </c>
      <c r="AL2568" s="3">
        <v>0.5814125</v>
      </c>
      <c r="AM2568" s="3">
        <v>0.4971081</v>
      </c>
      <c r="AN2568" s="3">
        <v>0.45262520000000001</v>
      </c>
      <c r="AO2568" s="3">
        <v>0.1788004</v>
      </c>
      <c r="AP2568" s="3">
        <v>0.59830700000000003</v>
      </c>
      <c r="AQ2568" s="3">
        <v>0.52595499999999995</v>
      </c>
      <c r="AR2568" s="3">
        <v>0.1346726</v>
      </c>
      <c r="AS2568" s="3">
        <v>0.23535690000000001</v>
      </c>
      <c r="AT2568" s="3">
        <v>0.46743299999999999</v>
      </c>
      <c r="AU2568" s="3">
        <v>0.41870289999999999</v>
      </c>
      <c r="AV2568" s="3">
        <v>0.4293941</v>
      </c>
      <c r="AW2568" s="3">
        <v>0.82465259999999996</v>
      </c>
      <c r="AX2568" s="3">
        <v>0.90503739999999999</v>
      </c>
      <c r="AY2568" s="3">
        <v>0.92189880000000002</v>
      </c>
    </row>
    <row r="2569" spans="1:51" x14ac:dyDescent="0.25">
      <c r="A2569" t="s">
        <v>2571</v>
      </c>
      <c r="B2569" t="s">
        <v>2571</v>
      </c>
      <c r="C2569" t="s">
        <v>7476</v>
      </c>
      <c r="E2569" t="s">
        <v>13782</v>
      </c>
      <c r="F2569" t="s">
        <v>13795</v>
      </c>
      <c r="G2569" t="s">
        <v>15512</v>
      </c>
      <c r="H2569" t="s">
        <v>16957</v>
      </c>
      <c r="I2569" s="3">
        <v>0.42896990000000002</v>
      </c>
      <c r="J2569" s="3">
        <v>19.439609999999998</v>
      </c>
      <c r="K2569" s="3">
        <v>21.470089999999999</v>
      </c>
      <c r="L2569" s="3" t="s">
        <v>18579</v>
      </c>
      <c r="M2569" s="3" t="s">
        <v>18579</v>
      </c>
      <c r="N2569" s="3">
        <v>7.2092419999999997</v>
      </c>
      <c r="O2569" s="3" t="s">
        <v>18579</v>
      </c>
      <c r="P2569" s="3">
        <v>0.76749029999999996</v>
      </c>
      <c r="Q2569" s="3">
        <v>0.76585130000000001</v>
      </c>
      <c r="R2569" s="3">
        <v>0.76585130000000001</v>
      </c>
      <c r="S2569" s="3">
        <v>0.39711030000000003</v>
      </c>
      <c r="T2569" s="3">
        <v>0.3615681</v>
      </c>
      <c r="U2569" s="3">
        <v>0.4199967</v>
      </c>
      <c r="V2569" s="3">
        <v>0.36484169999999999</v>
      </c>
      <c r="W2569" s="3">
        <v>0.84587650000000003</v>
      </c>
      <c r="X2569" s="3">
        <v>0.69506159999999995</v>
      </c>
      <c r="Y2569" s="3">
        <v>0.29753790000000002</v>
      </c>
      <c r="Z2569" s="3">
        <v>0.30570890000000001</v>
      </c>
      <c r="AA2569" s="3">
        <v>0.41666160000000002</v>
      </c>
      <c r="AB2569" s="3">
        <v>0.61443630000000005</v>
      </c>
      <c r="AC2569" s="3">
        <v>1.8936170000000001</v>
      </c>
      <c r="AD2569" s="3">
        <v>0.47532479999999999</v>
      </c>
      <c r="AE2569" s="3">
        <v>1.457881</v>
      </c>
      <c r="AF2569" s="3">
        <v>0.34777570000000002</v>
      </c>
      <c r="AG2569" s="3">
        <v>0.30570890000000001</v>
      </c>
      <c r="AH2569" s="3">
        <v>0.28234419999999999</v>
      </c>
      <c r="AI2569" s="3">
        <v>0.27909679999999998</v>
      </c>
      <c r="AJ2569" s="3">
        <v>0.32964870000000002</v>
      </c>
      <c r="AK2569" s="3">
        <v>0.39379330000000001</v>
      </c>
      <c r="AL2569" s="3">
        <v>0.32816109999999998</v>
      </c>
      <c r="AM2569" s="3">
        <v>0.34731200000000001</v>
      </c>
      <c r="AN2569" s="3">
        <v>0.24442810000000001</v>
      </c>
      <c r="AO2569" s="3">
        <v>0.3134692</v>
      </c>
      <c r="AP2569" s="3">
        <v>0.20150699999999999</v>
      </c>
      <c r="AQ2569" s="3">
        <v>0.63964670000000001</v>
      </c>
      <c r="AR2569" s="3">
        <v>-4.4468090000000002E-2</v>
      </c>
      <c r="AS2569" s="3">
        <v>1.196096</v>
      </c>
      <c r="AT2569" s="3">
        <v>0.32039279999999998</v>
      </c>
      <c r="AU2569" s="3">
        <v>0.3323583</v>
      </c>
      <c r="AV2569" s="3">
        <v>0.34239180000000002</v>
      </c>
      <c r="AW2569" s="3">
        <v>0.40409299999999998</v>
      </c>
      <c r="AX2569" s="3">
        <v>0.5589731</v>
      </c>
      <c r="AY2569" s="3">
        <v>0.38923679999999999</v>
      </c>
    </row>
    <row r="2570" spans="1:51" x14ac:dyDescent="0.25">
      <c r="A2570" t="s">
        <v>2572</v>
      </c>
      <c r="B2570" t="s">
        <v>2572</v>
      </c>
      <c r="C2570" t="s">
        <v>7477</v>
      </c>
      <c r="D2570" t="s">
        <v>12171</v>
      </c>
      <c r="E2570" t="s">
        <v>13779</v>
      </c>
      <c r="F2570" t="s">
        <v>13788</v>
      </c>
      <c r="G2570" t="s">
        <v>15513</v>
      </c>
      <c r="H2570" t="s">
        <v>16957</v>
      </c>
      <c r="I2570" s="3">
        <v>0.59429739999999998</v>
      </c>
      <c r="J2570" s="3">
        <v>14.36069</v>
      </c>
      <c r="K2570" s="3">
        <v>10.124919999999999</v>
      </c>
      <c r="L2570" s="3" t="s">
        <v>18579</v>
      </c>
      <c r="M2570" s="3" t="s">
        <v>18579</v>
      </c>
      <c r="N2570" s="3">
        <v>14.210979999999999</v>
      </c>
      <c r="O2570" s="3" t="s">
        <v>18579</v>
      </c>
      <c r="P2570" s="3">
        <v>0.81169480000000005</v>
      </c>
      <c r="Q2570" s="3">
        <v>0.76343399999999995</v>
      </c>
      <c r="R2570" s="3">
        <v>0.76343399999999995</v>
      </c>
      <c r="S2570" s="3">
        <v>0.42565140000000001</v>
      </c>
      <c r="T2570" s="3">
        <v>0.39811049999999998</v>
      </c>
      <c r="U2570" s="3">
        <v>0.47770299999999999</v>
      </c>
      <c r="V2570" s="3">
        <v>0.3958854</v>
      </c>
      <c r="W2570" s="3">
        <v>0.82037119999999997</v>
      </c>
      <c r="X2570" s="3">
        <v>0.7059453</v>
      </c>
      <c r="Y2570" s="3">
        <v>0.28585729999999998</v>
      </c>
      <c r="Z2570" s="3">
        <v>0.27228999999999998</v>
      </c>
      <c r="AA2570" s="3">
        <v>0.53688089999999999</v>
      </c>
      <c r="AB2570" s="3">
        <v>0.78652259999999996</v>
      </c>
      <c r="AC2570" s="3">
        <v>2.1252580000000001</v>
      </c>
      <c r="AD2570" s="3">
        <v>0.46032970000000001</v>
      </c>
      <c r="AE2570" s="3">
        <v>1.5262629999999999</v>
      </c>
      <c r="AF2570" s="3">
        <v>0.47441739999999999</v>
      </c>
      <c r="AG2570" s="3">
        <v>0.27228999999999998</v>
      </c>
      <c r="AH2570" s="3">
        <v>0.31364300000000001</v>
      </c>
      <c r="AI2570" s="3">
        <v>0.3135888</v>
      </c>
      <c r="AJ2570" s="3">
        <v>0.344943</v>
      </c>
      <c r="AK2570" s="3">
        <v>0.39939629999999998</v>
      </c>
      <c r="AL2570" s="3">
        <v>0.42085709999999998</v>
      </c>
      <c r="AM2570" s="3">
        <v>0.44372080000000003</v>
      </c>
      <c r="AN2570" s="3">
        <v>0.224103</v>
      </c>
      <c r="AO2570" s="3">
        <v>0.361124</v>
      </c>
      <c r="AP2570" s="3">
        <v>0.24348030000000001</v>
      </c>
      <c r="AQ2570" s="3">
        <v>0.64960689999999999</v>
      </c>
      <c r="AR2570" s="3">
        <v>-0.1547444</v>
      </c>
      <c r="AS2570" s="3">
        <v>1.2486630000000001</v>
      </c>
      <c r="AT2570" s="3">
        <v>0.3443775</v>
      </c>
      <c r="AU2570" s="3">
        <v>0.34987760000000001</v>
      </c>
      <c r="AV2570" s="3">
        <v>0.3666876</v>
      </c>
      <c r="AW2570" s="3">
        <v>0.46081280000000002</v>
      </c>
      <c r="AX2570" s="3">
        <v>0.61042560000000001</v>
      </c>
      <c r="AY2570" s="3">
        <v>0.46331840000000002</v>
      </c>
    </row>
    <row r="2571" spans="1:51" x14ac:dyDescent="0.25">
      <c r="A2571" t="s">
        <v>2573</v>
      </c>
      <c r="B2571" t="s">
        <v>2573</v>
      </c>
      <c r="C2571" t="s">
        <v>7478</v>
      </c>
      <c r="D2571" t="s">
        <v>12172</v>
      </c>
      <c r="E2571" t="s">
        <v>13779</v>
      </c>
      <c r="F2571" t="s">
        <v>13788</v>
      </c>
      <c r="G2571" t="s">
        <v>15229</v>
      </c>
      <c r="H2571" t="s">
        <v>16957</v>
      </c>
      <c r="I2571" s="3" t="s">
        <v>11747</v>
      </c>
      <c r="J2571" s="3" t="s">
        <v>11747</v>
      </c>
      <c r="K2571" s="3" t="s">
        <v>11747</v>
      </c>
      <c r="L2571" s="3" t="s">
        <v>11747</v>
      </c>
      <c r="M2571" s="3" t="s">
        <v>11747</v>
      </c>
      <c r="N2571" s="3" t="s">
        <v>11747</v>
      </c>
      <c r="O2571" s="3" t="s">
        <v>11747</v>
      </c>
      <c r="P2571" s="3" t="s">
        <v>11747</v>
      </c>
      <c r="Q2571" s="3" t="s">
        <v>11747</v>
      </c>
      <c r="R2571" s="3" t="s">
        <v>11747</v>
      </c>
      <c r="S2571" s="3" t="s">
        <v>11747</v>
      </c>
      <c r="T2571" s="3" t="s">
        <v>11747</v>
      </c>
      <c r="U2571" s="3" t="s">
        <v>11747</v>
      </c>
      <c r="V2571" s="3" t="s">
        <v>11747</v>
      </c>
      <c r="W2571" s="3" t="s">
        <v>11747</v>
      </c>
      <c r="X2571" s="3" t="s">
        <v>11747</v>
      </c>
      <c r="Y2571" s="3" t="s">
        <v>11747</v>
      </c>
      <c r="Z2571" s="3" t="s">
        <v>11747</v>
      </c>
      <c r="AA2571" s="3" t="s">
        <v>11747</v>
      </c>
      <c r="AB2571" s="3" t="s">
        <v>11747</v>
      </c>
      <c r="AC2571" s="3" t="s">
        <v>11747</v>
      </c>
      <c r="AD2571" s="3" t="s">
        <v>11747</v>
      </c>
      <c r="AE2571" s="3" t="s">
        <v>11747</v>
      </c>
      <c r="AF2571" s="3" t="s">
        <v>11747</v>
      </c>
      <c r="AG2571" s="3" t="s">
        <v>11747</v>
      </c>
      <c r="AH2571" s="3" t="s">
        <v>11747</v>
      </c>
      <c r="AI2571" s="3" t="s">
        <v>11747</v>
      </c>
      <c r="AJ2571" s="3" t="s">
        <v>11747</v>
      </c>
      <c r="AK2571" s="3" t="s">
        <v>11747</v>
      </c>
      <c r="AL2571" s="3" t="s">
        <v>11747</v>
      </c>
      <c r="AM2571" s="3" t="s">
        <v>11747</v>
      </c>
      <c r="AN2571" s="3" t="s">
        <v>11747</v>
      </c>
      <c r="AO2571" s="3" t="s">
        <v>11747</v>
      </c>
      <c r="AP2571" s="3" t="s">
        <v>11747</v>
      </c>
      <c r="AQ2571" s="3" t="s">
        <v>11747</v>
      </c>
      <c r="AR2571" s="3" t="s">
        <v>11747</v>
      </c>
      <c r="AS2571" s="3" t="s">
        <v>11747</v>
      </c>
      <c r="AT2571" s="3" t="s">
        <v>11747</v>
      </c>
      <c r="AU2571" s="3" t="s">
        <v>11747</v>
      </c>
      <c r="AV2571" s="3" t="s">
        <v>11747</v>
      </c>
      <c r="AW2571" s="3" t="s">
        <v>11747</v>
      </c>
      <c r="AX2571" s="3" t="s">
        <v>11747</v>
      </c>
      <c r="AY2571" s="3" t="s">
        <v>11747</v>
      </c>
    </row>
    <row r="2572" spans="1:51" x14ac:dyDescent="0.25">
      <c r="A2572" t="s">
        <v>2574</v>
      </c>
      <c r="B2572" t="s">
        <v>2574</v>
      </c>
      <c r="C2572" t="s">
        <v>7479</v>
      </c>
      <c r="E2572" t="s">
        <v>13779</v>
      </c>
      <c r="F2572" t="s">
        <v>13792</v>
      </c>
      <c r="G2572" t="s">
        <v>15514</v>
      </c>
      <c r="H2572" t="s">
        <v>16957</v>
      </c>
      <c r="I2572" s="3">
        <v>0.44617669999999998</v>
      </c>
      <c r="J2572" s="3">
        <v>23.14949</v>
      </c>
      <c r="K2572" s="3">
        <v>17.947669999999999</v>
      </c>
      <c r="L2572" s="3" t="s">
        <v>18579</v>
      </c>
      <c r="M2572" s="3" t="s">
        <v>18579</v>
      </c>
      <c r="N2572" s="3">
        <v>17.358180000000001</v>
      </c>
      <c r="O2572" s="3" t="s">
        <v>18579</v>
      </c>
      <c r="P2572" s="3">
        <v>0.65730049999999995</v>
      </c>
      <c r="Q2572" s="3">
        <v>0.69892390000000004</v>
      </c>
      <c r="R2572" s="3">
        <v>0.69892390000000004</v>
      </c>
      <c r="S2572" s="3">
        <v>0.33497909999999997</v>
      </c>
      <c r="T2572" s="3">
        <v>0.30652239999999997</v>
      </c>
      <c r="U2572" s="3">
        <v>0.32134819999999997</v>
      </c>
      <c r="V2572" s="3">
        <v>0.30990380000000001</v>
      </c>
      <c r="W2572" s="3">
        <v>0.85502109999999998</v>
      </c>
      <c r="X2572" s="3">
        <v>0.78487189999999996</v>
      </c>
      <c r="Y2572" s="3">
        <v>0.27810430000000003</v>
      </c>
      <c r="Z2572" s="3">
        <v>0.33148840000000002</v>
      </c>
      <c r="AA2572" s="3">
        <v>0.23395160000000001</v>
      </c>
      <c r="AB2572" s="3">
        <v>0.44318360000000001</v>
      </c>
      <c r="AC2572" s="3">
        <v>1.4526539999999999</v>
      </c>
      <c r="AD2572" s="3">
        <v>0.33541910000000003</v>
      </c>
      <c r="AE2572" s="3">
        <v>1.339941</v>
      </c>
      <c r="AF2572" s="3">
        <v>0.1495852</v>
      </c>
      <c r="AG2572" s="3">
        <v>0.33148840000000002</v>
      </c>
      <c r="AH2572" s="3">
        <v>0.3129924</v>
      </c>
      <c r="AI2572" s="3">
        <v>0.32169170000000002</v>
      </c>
      <c r="AJ2572" s="3">
        <v>0.3583037</v>
      </c>
      <c r="AK2572" s="3">
        <v>0.38552629999999999</v>
      </c>
      <c r="AL2572" s="3">
        <v>0.36443690000000001</v>
      </c>
      <c r="AM2572" s="3">
        <v>0.40311580000000002</v>
      </c>
      <c r="AN2572" s="3">
        <v>0.12933259999999999</v>
      </c>
      <c r="AO2572" s="3">
        <v>0.53964999999999996</v>
      </c>
      <c r="AP2572" s="3">
        <v>0.23155529999999999</v>
      </c>
      <c r="AQ2572" s="3">
        <v>0.65125370000000005</v>
      </c>
      <c r="AR2572" s="3">
        <v>-2.7564620000000001E-2</v>
      </c>
      <c r="AS2572" s="3">
        <v>1.223069</v>
      </c>
      <c r="AT2572" s="3">
        <v>0.32210870000000003</v>
      </c>
      <c r="AU2572" s="3">
        <v>0.33242090000000002</v>
      </c>
      <c r="AV2572" s="3">
        <v>0.34621639999999998</v>
      </c>
      <c r="AW2572" s="3">
        <v>0.33898420000000001</v>
      </c>
      <c r="AX2572" s="3">
        <v>0.49645319999999998</v>
      </c>
      <c r="AY2572" s="3">
        <v>0.351022</v>
      </c>
    </row>
    <row r="2573" spans="1:51" x14ac:dyDescent="0.25">
      <c r="A2573" t="s">
        <v>2575</v>
      </c>
      <c r="B2573" t="s">
        <v>2575</v>
      </c>
      <c r="C2573" t="s">
        <v>7480</v>
      </c>
      <c r="D2573" t="s">
        <v>12173</v>
      </c>
      <c r="E2573" t="s">
        <v>13779</v>
      </c>
      <c r="F2573" t="s">
        <v>13796</v>
      </c>
      <c r="G2573" t="s">
        <v>15515</v>
      </c>
      <c r="H2573" t="s">
        <v>16957</v>
      </c>
      <c r="I2573" s="3">
        <v>0.5853351</v>
      </c>
      <c r="J2573" s="3">
        <v>19.681550000000001</v>
      </c>
      <c r="K2573" s="3">
        <v>13.802199999999999</v>
      </c>
      <c r="L2573" s="3" t="s">
        <v>18579</v>
      </c>
      <c r="M2573" s="3" t="s">
        <v>18579</v>
      </c>
      <c r="N2573" s="3">
        <v>13.680770000000001</v>
      </c>
      <c r="O2573" s="3" t="s">
        <v>18579</v>
      </c>
      <c r="P2573" s="3">
        <v>1.2542819999999999</v>
      </c>
      <c r="Q2573" s="3">
        <v>1.038246</v>
      </c>
      <c r="R2573" s="3">
        <v>1.038246</v>
      </c>
      <c r="S2573" s="3">
        <v>0.73327189999999998</v>
      </c>
      <c r="T2573" s="3">
        <v>0.66655240000000004</v>
      </c>
      <c r="U2573" s="3">
        <v>0.96784800000000004</v>
      </c>
      <c r="V2573" s="3">
        <v>0.65728209999999998</v>
      </c>
      <c r="W2573" s="3">
        <v>0.46519379999999999</v>
      </c>
      <c r="X2573" s="3">
        <v>0.48564230000000003</v>
      </c>
      <c r="Y2573" s="3">
        <v>0.3103474</v>
      </c>
      <c r="Z2573" s="3">
        <v>0.12703220000000001</v>
      </c>
      <c r="AA2573" s="3">
        <v>1.2442550000000001</v>
      </c>
      <c r="AB2573" s="3">
        <v>1.5323199999999999</v>
      </c>
      <c r="AC2573" s="3">
        <v>2.872471</v>
      </c>
      <c r="AD2573" s="3">
        <v>0.82683090000000004</v>
      </c>
      <c r="AE2573" s="3">
        <v>1.413521</v>
      </c>
      <c r="AF2573" s="3">
        <v>1.6186700000000001</v>
      </c>
      <c r="AG2573" s="3">
        <v>0.12703220000000001</v>
      </c>
      <c r="AH2573" s="3">
        <v>0.38970080000000001</v>
      </c>
      <c r="AI2573" s="3">
        <v>0.39643489999999998</v>
      </c>
      <c r="AJ2573" s="3">
        <v>0.34610020000000002</v>
      </c>
      <c r="AK2573" s="3">
        <v>0.40070410000000001</v>
      </c>
      <c r="AL2573" s="3">
        <v>0.53246280000000001</v>
      </c>
      <c r="AM2573" s="3">
        <v>0.41980770000000001</v>
      </c>
      <c r="AN2573" s="3">
        <v>0.28089019999999998</v>
      </c>
      <c r="AO2573" s="3">
        <v>0.29676859999999999</v>
      </c>
      <c r="AP2573" s="3">
        <v>0.3755887</v>
      </c>
      <c r="AQ2573" s="3">
        <v>0.66415650000000004</v>
      </c>
      <c r="AR2573" s="3">
        <v>-9.3506409999999998E-2</v>
      </c>
      <c r="AS2573" s="3">
        <v>0.51707499999999995</v>
      </c>
      <c r="AT2573" s="3">
        <v>0.42509590000000003</v>
      </c>
      <c r="AU2573" s="3">
        <v>0.40897169999999999</v>
      </c>
      <c r="AV2573" s="3">
        <v>0.40896559999999998</v>
      </c>
      <c r="AW2573" s="3">
        <v>0.8695465</v>
      </c>
      <c r="AX2573" s="3">
        <v>0.99081549999999996</v>
      </c>
      <c r="AY2573" s="3">
        <v>0.83410410000000001</v>
      </c>
    </row>
    <row r="2574" spans="1:51" x14ac:dyDescent="0.25">
      <c r="A2574" t="s">
        <v>2576</v>
      </c>
      <c r="B2574" t="s">
        <v>2576</v>
      </c>
      <c r="C2574" t="s">
        <v>7481</v>
      </c>
      <c r="E2574" t="s">
        <v>13778</v>
      </c>
      <c r="F2574" t="s">
        <v>13807</v>
      </c>
      <c r="G2574" t="s">
        <v>15516</v>
      </c>
      <c r="H2574" t="s">
        <v>16957</v>
      </c>
      <c r="I2574" s="3">
        <v>0.26117820000000003</v>
      </c>
      <c r="J2574" s="3">
        <v>15.897080000000001</v>
      </c>
      <c r="K2574" s="3">
        <v>12.930899999999999</v>
      </c>
      <c r="L2574" s="3" t="s">
        <v>18579</v>
      </c>
      <c r="M2574" s="3" t="s">
        <v>18579</v>
      </c>
      <c r="N2574" s="3">
        <v>11.158989999999999</v>
      </c>
      <c r="O2574" s="3" t="s">
        <v>18579</v>
      </c>
      <c r="P2574" s="3">
        <v>0.66089010000000004</v>
      </c>
      <c r="Q2574" s="3">
        <v>0.39497100000000002</v>
      </c>
      <c r="R2574" s="3">
        <v>0.39497100000000002</v>
      </c>
      <c r="S2574" s="3">
        <v>0.44773239999999997</v>
      </c>
      <c r="T2574" s="3">
        <v>0.42480580000000001</v>
      </c>
      <c r="U2574" s="3">
        <v>0.50796759999999996</v>
      </c>
      <c r="V2574" s="3">
        <v>0.41923650000000001</v>
      </c>
      <c r="W2574" s="3">
        <v>0.50104879999999996</v>
      </c>
      <c r="X2574" s="3">
        <v>0.41532039999999998</v>
      </c>
      <c r="Y2574" s="3">
        <v>0.25794980000000001</v>
      </c>
      <c r="Z2574" s="3">
        <v>0.20912230000000001</v>
      </c>
      <c r="AA2574" s="3">
        <v>0.83611869999999999</v>
      </c>
      <c r="AB2574" s="3">
        <v>0.90953689999999998</v>
      </c>
      <c r="AC2574" s="3">
        <v>1.2139960000000001</v>
      </c>
      <c r="AD2574" s="3">
        <v>0.89625310000000002</v>
      </c>
      <c r="AE2574" s="3">
        <v>0.85288799999999998</v>
      </c>
      <c r="AF2574" s="3">
        <v>0.91298400000000002</v>
      </c>
      <c r="AG2574" s="3">
        <v>0.20912230000000001</v>
      </c>
      <c r="AH2574" s="3">
        <v>0.32757969999999997</v>
      </c>
      <c r="AI2574" s="3">
        <v>0.33262639999999999</v>
      </c>
      <c r="AJ2574" s="3">
        <v>0.36496240000000002</v>
      </c>
      <c r="AK2574" s="3">
        <v>0.35042240000000002</v>
      </c>
      <c r="AL2574" s="3">
        <v>0.41332400000000002</v>
      </c>
      <c r="AM2574" s="3">
        <v>0.4114987</v>
      </c>
      <c r="AN2574" s="3">
        <v>-3.1964340000000001E-2</v>
      </c>
      <c r="AO2574" s="3">
        <v>0.6222067</v>
      </c>
      <c r="AP2574" s="3">
        <v>0.16762270000000001</v>
      </c>
      <c r="AQ2574" s="3">
        <v>0.79516390000000003</v>
      </c>
      <c r="AR2574" s="3">
        <v>-0.1505773</v>
      </c>
      <c r="AS2574" s="3">
        <v>0.51670700000000003</v>
      </c>
      <c r="AT2574" s="3">
        <v>0.358041</v>
      </c>
      <c r="AU2574" s="3">
        <v>0.3549465</v>
      </c>
      <c r="AV2574" s="3">
        <v>0.35102309999999998</v>
      </c>
      <c r="AW2574" s="3">
        <v>0.45775490000000002</v>
      </c>
      <c r="AX2574" s="3">
        <v>0.55173530000000004</v>
      </c>
      <c r="AY2574" s="3">
        <v>0.47576309999999999</v>
      </c>
    </row>
    <row r="2575" spans="1:51" x14ac:dyDescent="0.25">
      <c r="A2575" t="s">
        <v>2577</v>
      </c>
      <c r="B2575" t="s">
        <v>2577</v>
      </c>
      <c r="C2575" t="s">
        <v>7482</v>
      </c>
      <c r="D2575" t="s">
        <v>12174</v>
      </c>
      <c r="E2575" t="s">
        <v>13779</v>
      </c>
      <c r="F2575" t="s">
        <v>13790</v>
      </c>
      <c r="G2575" t="s">
        <v>15300</v>
      </c>
      <c r="H2575" t="s">
        <v>16957</v>
      </c>
      <c r="I2575" s="3">
        <v>0.89197070000000001</v>
      </c>
      <c r="J2575" s="3">
        <v>27.076029999999999</v>
      </c>
      <c r="K2575" s="3">
        <v>19.633199999999999</v>
      </c>
      <c r="L2575" s="3" t="s">
        <v>18579</v>
      </c>
      <c r="M2575" s="3" t="s">
        <v>18579</v>
      </c>
      <c r="N2575" s="3" t="s">
        <v>17011</v>
      </c>
      <c r="O2575" s="3" t="s">
        <v>18579</v>
      </c>
      <c r="P2575" s="3">
        <v>1.2370650000000001</v>
      </c>
      <c r="Q2575" s="3">
        <v>1.082654</v>
      </c>
      <c r="R2575" s="3">
        <v>1.082654</v>
      </c>
      <c r="S2575" s="3">
        <v>1.0106850000000001</v>
      </c>
      <c r="T2575" s="3">
        <v>0.92639899999999997</v>
      </c>
      <c r="U2575" s="3">
        <v>1.2870710000000001</v>
      </c>
      <c r="V2575" s="3">
        <v>0.92120610000000003</v>
      </c>
      <c r="W2575" s="3">
        <v>0.4722577</v>
      </c>
      <c r="X2575" s="3">
        <v>0.48769370000000001</v>
      </c>
      <c r="Y2575" s="3">
        <v>0.60491890000000004</v>
      </c>
      <c r="Z2575" s="3">
        <v>0.38247130000000001</v>
      </c>
      <c r="AA2575" s="3">
        <v>4.7392789999999997E-2</v>
      </c>
      <c r="AB2575" s="3">
        <v>1.002847</v>
      </c>
      <c r="AC2575" s="3">
        <v>3.8023310000000001</v>
      </c>
      <c r="AD2575" s="3">
        <v>8.9627470000000001E-3</v>
      </c>
      <c r="AE2575" s="3">
        <v>0.94711920000000005</v>
      </c>
      <c r="AF2575" s="3">
        <v>0.73681850000000004</v>
      </c>
      <c r="AG2575" s="3">
        <v>0.38247130000000001</v>
      </c>
      <c r="AH2575" s="3">
        <v>0.47618860000000002</v>
      </c>
      <c r="AI2575" s="3">
        <v>0.49194090000000001</v>
      </c>
      <c r="AJ2575" s="3">
        <v>0.30649019999999999</v>
      </c>
      <c r="AK2575" s="3">
        <v>0.41895749999999998</v>
      </c>
      <c r="AL2575" s="3">
        <v>0.73548159999999996</v>
      </c>
      <c r="AM2575" s="3">
        <v>0.63913330000000002</v>
      </c>
      <c r="AN2575" s="3">
        <v>0.65355640000000004</v>
      </c>
      <c r="AO2575" s="3">
        <v>-2.5840869999999998E-2</v>
      </c>
      <c r="AP2575" s="3">
        <v>0.84205870000000005</v>
      </c>
      <c r="AQ2575" s="3">
        <v>0.39949390000000001</v>
      </c>
      <c r="AR2575" s="3">
        <v>-0.49031439999999998</v>
      </c>
      <c r="AS2575" s="3">
        <v>7.6966969999999996E-2</v>
      </c>
      <c r="AT2575" s="3">
        <v>0.54704090000000005</v>
      </c>
      <c r="AU2575" s="3">
        <v>0.45340390000000003</v>
      </c>
      <c r="AV2575" s="3">
        <v>0.52310650000000003</v>
      </c>
      <c r="AW2575" s="3">
        <v>1.012724</v>
      </c>
      <c r="AX2575" s="3">
        <v>1.122962</v>
      </c>
      <c r="AY2575" s="3">
        <v>1.1459170000000001</v>
      </c>
    </row>
    <row r="2576" spans="1:51" x14ac:dyDescent="0.25">
      <c r="A2576" t="s">
        <v>2578</v>
      </c>
      <c r="B2576" t="s">
        <v>2578</v>
      </c>
      <c r="C2576" t="s">
        <v>7483</v>
      </c>
      <c r="D2576" t="s">
        <v>12175</v>
      </c>
      <c r="E2576" t="s">
        <v>13779</v>
      </c>
      <c r="F2576" t="s">
        <v>13796</v>
      </c>
      <c r="G2576" t="s">
        <v>15517</v>
      </c>
      <c r="H2576" t="s">
        <v>16957</v>
      </c>
      <c r="I2576" s="3">
        <v>0.50694539999999999</v>
      </c>
      <c r="J2576" s="3">
        <v>17.907640000000001</v>
      </c>
      <c r="K2576" s="3">
        <v>12.84137</v>
      </c>
      <c r="L2576" s="3" t="s">
        <v>18579</v>
      </c>
      <c r="M2576" s="3" t="s">
        <v>18579</v>
      </c>
      <c r="N2576" s="3">
        <v>8.2408750000000008</v>
      </c>
      <c r="O2576" s="3" t="s">
        <v>18579</v>
      </c>
      <c r="P2576" s="3">
        <v>0.99265539999999997</v>
      </c>
      <c r="Q2576" s="3">
        <v>0.72650970000000004</v>
      </c>
      <c r="R2576" s="3">
        <v>0.72650970000000004</v>
      </c>
      <c r="S2576" s="3">
        <v>0.62335110000000005</v>
      </c>
      <c r="T2576" s="3">
        <v>0.52683120000000006</v>
      </c>
      <c r="U2576" s="3">
        <v>0.84002580000000004</v>
      </c>
      <c r="V2576" s="3">
        <v>0.51771429999999996</v>
      </c>
      <c r="W2576" s="3">
        <v>0.47378110000000001</v>
      </c>
      <c r="X2576" s="3">
        <v>0.46170549999999999</v>
      </c>
      <c r="Y2576" s="3">
        <v>0.29838160000000002</v>
      </c>
      <c r="Z2576" s="3">
        <v>0.15405179999999999</v>
      </c>
      <c r="AA2576" s="3">
        <v>1.136676</v>
      </c>
      <c r="AB2576" s="3">
        <v>1.316619</v>
      </c>
      <c r="AC2576" s="3">
        <v>2.1712639999999999</v>
      </c>
      <c r="AD2576" s="3">
        <v>0.91978510000000002</v>
      </c>
      <c r="AE2576" s="3">
        <v>1.0964320000000001</v>
      </c>
      <c r="AF2576" s="3">
        <v>1.397804</v>
      </c>
      <c r="AG2576" s="3">
        <v>0.15405179999999999</v>
      </c>
      <c r="AH2576" s="3">
        <v>0.36094929999999997</v>
      </c>
      <c r="AI2576" s="3">
        <v>0.37010270000000001</v>
      </c>
      <c r="AJ2576" s="3">
        <v>0.43429780000000001</v>
      </c>
      <c r="AK2576" s="3">
        <v>0.37112250000000002</v>
      </c>
      <c r="AL2576" s="3">
        <v>0.5041696</v>
      </c>
      <c r="AM2576" s="3">
        <v>0.37193520000000002</v>
      </c>
      <c r="AN2576" s="3">
        <v>0.1182607</v>
      </c>
      <c r="AO2576" s="3">
        <v>0.47193560000000001</v>
      </c>
      <c r="AP2576" s="3">
        <v>0.2395389</v>
      </c>
      <c r="AQ2576" s="3">
        <v>0.71985010000000005</v>
      </c>
      <c r="AR2576" s="3">
        <v>-0.14656910000000001</v>
      </c>
      <c r="AS2576" s="3">
        <v>0.47340949999999998</v>
      </c>
      <c r="AT2576" s="3">
        <v>0.40118359999999997</v>
      </c>
      <c r="AU2576" s="3">
        <v>0.37638270000000001</v>
      </c>
      <c r="AV2576" s="3">
        <v>0.38296629999999998</v>
      </c>
      <c r="AW2576" s="3">
        <v>0.91724329999999998</v>
      </c>
      <c r="AX2576" s="3">
        <v>1.086457</v>
      </c>
      <c r="AY2576" s="3">
        <v>0.76085539999999996</v>
      </c>
    </row>
    <row r="2577" spans="1:51" x14ac:dyDescent="0.25">
      <c r="A2577" t="s">
        <v>2579</v>
      </c>
      <c r="B2577" t="s">
        <v>2579</v>
      </c>
      <c r="C2577" t="s">
        <v>7484</v>
      </c>
      <c r="E2577" t="s">
        <v>13782</v>
      </c>
      <c r="F2577" t="s">
        <v>13795</v>
      </c>
      <c r="G2577" t="s">
        <v>15136</v>
      </c>
      <c r="H2577" t="s">
        <v>16957</v>
      </c>
      <c r="I2577" s="3">
        <v>0.78363039999999995</v>
      </c>
      <c r="J2577" s="3">
        <v>22.038879999999999</v>
      </c>
      <c r="K2577" s="3">
        <v>19.40118</v>
      </c>
      <c r="L2577" s="3" t="s">
        <v>18579</v>
      </c>
      <c r="M2577" s="3" t="s">
        <v>18579</v>
      </c>
      <c r="N2577" s="3">
        <v>2.4586459999999999</v>
      </c>
      <c r="O2577" s="3" t="s">
        <v>18579</v>
      </c>
      <c r="P2577" s="3">
        <v>1.0651280000000001</v>
      </c>
      <c r="Q2577" s="3">
        <v>0.95662579999999997</v>
      </c>
      <c r="R2577" s="3">
        <v>0.95662579999999997</v>
      </c>
      <c r="S2577" s="3">
        <v>0.87646179999999996</v>
      </c>
      <c r="T2577" s="3">
        <v>0.76516360000000005</v>
      </c>
      <c r="U2577" s="3">
        <v>1.114401</v>
      </c>
      <c r="V2577" s="3">
        <v>0.75749520000000004</v>
      </c>
      <c r="W2577" s="3">
        <v>0.43014419999999998</v>
      </c>
      <c r="X2577" s="3">
        <v>0.50195880000000004</v>
      </c>
      <c r="Y2577" s="3">
        <v>0.52046309999999996</v>
      </c>
      <c r="Z2577" s="3">
        <v>0.37541350000000001</v>
      </c>
      <c r="AA2577" s="3">
        <v>0.1232938</v>
      </c>
      <c r="AB2577" s="3">
        <v>0.77134130000000001</v>
      </c>
      <c r="AC2577" s="3">
        <v>3.0881620000000001</v>
      </c>
      <c r="AD2577" s="3">
        <v>9.325994E-2</v>
      </c>
      <c r="AE2577" s="3">
        <v>0.82951870000000005</v>
      </c>
      <c r="AF2577" s="3">
        <v>0.4945</v>
      </c>
      <c r="AG2577" s="3">
        <v>0.37541350000000001</v>
      </c>
      <c r="AH2577" s="3">
        <v>0.39266580000000001</v>
      </c>
      <c r="AI2577" s="3">
        <v>0.4017578</v>
      </c>
      <c r="AJ2577" s="3">
        <v>0.26302179999999997</v>
      </c>
      <c r="AK2577" s="3">
        <v>0.37193700000000002</v>
      </c>
      <c r="AL2577" s="3">
        <v>0.52362339999999996</v>
      </c>
      <c r="AM2577" s="3">
        <v>0.54602810000000002</v>
      </c>
      <c r="AN2577" s="3">
        <v>0.53443779999999996</v>
      </c>
      <c r="AO2577" s="3">
        <v>0.1058511</v>
      </c>
      <c r="AP2577" s="3">
        <v>0.70567979999999997</v>
      </c>
      <c r="AQ2577" s="3">
        <v>0.38631840000000001</v>
      </c>
      <c r="AR2577" s="3">
        <v>0.25712810000000003</v>
      </c>
      <c r="AS2577" s="3">
        <v>0.35195609999999999</v>
      </c>
      <c r="AT2577" s="3">
        <v>0.46686119999999998</v>
      </c>
      <c r="AU2577" s="3">
        <v>0.4166184</v>
      </c>
      <c r="AV2577" s="3">
        <v>0.4269869</v>
      </c>
      <c r="AW2577" s="3">
        <v>0.86079810000000001</v>
      </c>
      <c r="AX2577" s="3">
        <v>0.92107689999999998</v>
      </c>
      <c r="AY2577" s="3">
        <v>0.97079720000000003</v>
      </c>
    </row>
    <row r="2578" spans="1:51" x14ac:dyDescent="0.25">
      <c r="A2578" t="s">
        <v>2580</v>
      </c>
      <c r="B2578" t="s">
        <v>2580</v>
      </c>
      <c r="C2578" t="s">
        <v>7485</v>
      </c>
      <c r="D2578" t="s">
        <v>12176</v>
      </c>
      <c r="E2578" t="s">
        <v>13779</v>
      </c>
      <c r="F2578" t="s">
        <v>13788</v>
      </c>
      <c r="G2578" t="s">
        <v>15518</v>
      </c>
      <c r="H2578" t="s">
        <v>16957</v>
      </c>
      <c r="I2578" s="3">
        <v>0.61001530000000004</v>
      </c>
      <c r="J2578" s="3">
        <v>15.510949999999999</v>
      </c>
      <c r="K2578" s="3">
        <v>9.492267</v>
      </c>
      <c r="L2578" s="3" t="s">
        <v>18579</v>
      </c>
      <c r="M2578" s="3" t="s">
        <v>18579</v>
      </c>
      <c r="N2578" s="3">
        <v>30.96246</v>
      </c>
      <c r="O2578" s="3" t="s">
        <v>18579</v>
      </c>
      <c r="P2578" s="3">
        <v>1.0907640000000001</v>
      </c>
      <c r="Q2578" s="3">
        <v>0.78309790000000001</v>
      </c>
      <c r="R2578" s="3">
        <v>0.78309790000000001</v>
      </c>
      <c r="S2578" s="3">
        <v>0.43659389999999998</v>
      </c>
      <c r="T2578" s="3">
        <v>0.41698170000000001</v>
      </c>
      <c r="U2578" s="3">
        <v>0.49652610000000003</v>
      </c>
      <c r="V2578" s="3">
        <v>0.41808200000000001</v>
      </c>
      <c r="W2578" s="3">
        <v>0.81796170000000001</v>
      </c>
      <c r="X2578" s="3">
        <v>0.66886780000000001</v>
      </c>
      <c r="Y2578" s="3">
        <v>0.32545449999999998</v>
      </c>
      <c r="Z2578" s="3">
        <v>0.32195940000000001</v>
      </c>
      <c r="AA2578" s="3">
        <v>0.3102106</v>
      </c>
      <c r="AB2578" s="3">
        <v>0.60867559999999998</v>
      </c>
      <c r="AC2578" s="3">
        <v>2.0629919999999999</v>
      </c>
      <c r="AD2578" s="3">
        <v>0.35649029999999998</v>
      </c>
      <c r="AE2578" s="3">
        <v>1.3890150000000001</v>
      </c>
      <c r="AF2578" s="3">
        <v>0.35744320000000002</v>
      </c>
      <c r="AG2578" s="3">
        <v>0.32195940000000001</v>
      </c>
      <c r="AH2578" s="3">
        <v>0.31340810000000002</v>
      </c>
      <c r="AI2578" s="3">
        <v>0.31317889999999998</v>
      </c>
      <c r="AJ2578" s="3">
        <v>0.31972030000000001</v>
      </c>
      <c r="AK2578" s="3">
        <v>0.3771543</v>
      </c>
      <c r="AL2578" s="3">
        <v>0.37297370000000002</v>
      </c>
      <c r="AM2578" s="3">
        <v>0.3988834</v>
      </c>
      <c r="AN2578" s="3">
        <v>0.26708490000000001</v>
      </c>
      <c r="AO2578" s="3">
        <v>0.29756640000000001</v>
      </c>
      <c r="AP2578" s="3">
        <v>0.30539860000000002</v>
      </c>
      <c r="AQ2578" s="3">
        <v>0.61152980000000001</v>
      </c>
      <c r="AR2578" s="3">
        <v>0.25540780000000002</v>
      </c>
      <c r="AS2578" s="3">
        <v>1.1730799999999999</v>
      </c>
      <c r="AT2578" s="3">
        <v>0.35297519999999999</v>
      </c>
      <c r="AU2578" s="3">
        <v>0.3517943</v>
      </c>
      <c r="AV2578" s="3">
        <v>0.37034089999999997</v>
      </c>
      <c r="AW2578" s="3">
        <v>0.44385380000000002</v>
      </c>
      <c r="AX2578" s="3">
        <v>0.6053714</v>
      </c>
      <c r="AY2578" s="3">
        <v>0.47652840000000002</v>
      </c>
    </row>
    <row r="2579" spans="1:51" x14ac:dyDescent="0.25">
      <c r="A2579" t="s">
        <v>2581</v>
      </c>
      <c r="B2579" t="s">
        <v>2581</v>
      </c>
      <c r="C2579" t="s">
        <v>7486</v>
      </c>
      <c r="D2579" t="s">
        <v>12177</v>
      </c>
      <c r="E2579" t="s">
        <v>13779</v>
      </c>
      <c r="F2579" t="s">
        <v>13790</v>
      </c>
      <c r="G2579" t="s">
        <v>15519</v>
      </c>
      <c r="H2579" t="s">
        <v>16957</v>
      </c>
      <c r="I2579" s="3">
        <v>0.22574369999999999</v>
      </c>
      <c r="J2579" s="3">
        <v>10.92596</v>
      </c>
      <c r="K2579" s="3">
        <v>6.7717210000000003</v>
      </c>
      <c r="L2579" s="3" t="s">
        <v>18579</v>
      </c>
      <c r="M2579" s="3" t="s">
        <v>18579</v>
      </c>
      <c r="N2579" s="3">
        <v>11.286910000000001</v>
      </c>
      <c r="O2579" s="3" t="s">
        <v>18579</v>
      </c>
      <c r="P2579" s="3">
        <v>0.61774119999999999</v>
      </c>
      <c r="Q2579" s="3">
        <v>0.45417479999999999</v>
      </c>
      <c r="R2579" s="3">
        <v>0.45417479999999999</v>
      </c>
      <c r="S2579" s="3">
        <v>0.29930630000000003</v>
      </c>
      <c r="T2579" s="3">
        <v>0.27057639999999999</v>
      </c>
      <c r="U2579" s="3">
        <v>0.3378331</v>
      </c>
      <c r="V2579" s="3">
        <v>0.26698179999999999</v>
      </c>
      <c r="W2579" s="3">
        <v>0.58652579999999999</v>
      </c>
      <c r="X2579" s="3">
        <v>0.47087190000000001</v>
      </c>
      <c r="Y2579" s="3">
        <v>0.22631809999999999</v>
      </c>
      <c r="Z2579" s="3">
        <v>0.22178970000000001</v>
      </c>
      <c r="AA2579" s="3">
        <v>0.84426000000000001</v>
      </c>
      <c r="AB2579" s="3">
        <v>0.76968519999999996</v>
      </c>
      <c r="AC2579" s="3">
        <v>0.82508999999999999</v>
      </c>
      <c r="AD2579" s="3">
        <v>0.77034409999999998</v>
      </c>
      <c r="AE2579" s="3">
        <v>0.98870340000000001</v>
      </c>
      <c r="AF2579" s="3">
        <v>0.83485960000000004</v>
      </c>
      <c r="AG2579" s="3">
        <v>0.22178970000000001</v>
      </c>
      <c r="AH2579" s="3">
        <v>0.30249939999999997</v>
      </c>
      <c r="AI2579" s="3">
        <v>0.29637590000000003</v>
      </c>
      <c r="AJ2579" s="3">
        <v>0.40328809999999998</v>
      </c>
      <c r="AK2579" s="3">
        <v>0.35675089999999998</v>
      </c>
      <c r="AL2579" s="3">
        <v>0.33010119999999998</v>
      </c>
      <c r="AM2579" s="3">
        <v>0.3245266</v>
      </c>
      <c r="AN2579" s="3">
        <v>0.1780436</v>
      </c>
      <c r="AO2579" s="3">
        <v>0.42697180000000001</v>
      </c>
      <c r="AP2579" s="3">
        <v>0.1112914</v>
      </c>
      <c r="AQ2579" s="3">
        <v>0.57116020000000001</v>
      </c>
      <c r="AR2579" s="3">
        <v>0.27124549999999997</v>
      </c>
      <c r="AS2579" s="3">
        <v>0.8020545</v>
      </c>
      <c r="AT2579" s="3">
        <v>0.3023593</v>
      </c>
      <c r="AU2579" s="3">
        <v>0.31530799999999998</v>
      </c>
      <c r="AV2579" s="3">
        <v>0.32558409999999999</v>
      </c>
      <c r="AW2579" s="3">
        <v>0.39977679999999999</v>
      </c>
      <c r="AX2579" s="3">
        <v>0.52851060000000005</v>
      </c>
      <c r="AY2579" s="3">
        <v>0.33855170000000001</v>
      </c>
    </row>
    <row r="2580" spans="1:51" x14ac:dyDescent="0.25">
      <c r="A2580" t="s">
        <v>2582</v>
      </c>
      <c r="B2580" t="s">
        <v>2582</v>
      </c>
      <c r="C2580" t="s">
        <v>7487</v>
      </c>
      <c r="E2580" t="s">
        <v>13779</v>
      </c>
      <c r="F2580" t="s">
        <v>13790</v>
      </c>
      <c r="G2580" t="s">
        <v>15520</v>
      </c>
      <c r="H2580" t="s">
        <v>16957</v>
      </c>
      <c r="I2580" s="3">
        <v>0.44895249999999998</v>
      </c>
      <c r="J2580" s="3">
        <v>27.433009999999999</v>
      </c>
      <c r="K2580" s="3">
        <v>15.784689999999999</v>
      </c>
      <c r="L2580" s="3" t="s">
        <v>18579</v>
      </c>
      <c r="M2580" s="3" t="s">
        <v>18579</v>
      </c>
      <c r="N2580" s="3">
        <v>63.895110000000003</v>
      </c>
      <c r="O2580" s="3" t="s">
        <v>18579</v>
      </c>
      <c r="P2580" s="3">
        <v>1.0986640000000001</v>
      </c>
      <c r="Q2580" s="3">
        <v>0.90638949999999996</v>
      </c>
      <c r="R2580" s="3">
        <v>0.90638949999999996</v>
      </c>
      <c r="S2580" s="3">
        <v>0.42228880000000002</v>
      </c>
      <c r="T2580" s="3">
        <v>0.48169400000000001</v>
      </c>
      <c r="U2580" s="3">
        <v>0.53633299999999995</v>
      </c>
      <c r="V2580" s="3">
        <v>0.47558729999999999</v>
      </c>
      <c r="W2580" s="3">
        <v>1.151689</v>
      </c>
      <c r="X2580" s="3">
        <v>0.95437830000000001</v>
      </c>
      <c r="Y2580" s="3">
        <v>0.37125900000000001</v>
      </c>
      <c r="Z2580" s="3">
        <v>0.3654734</v>
      </c>
      <c r="AA2580" s="3">
        <v>1.602833E-2</v>
      </c>
      <c r="AB2580" s="3">
        <v>0.51372850000000003</v>
      </c>
      <c r="AC2580" s="3">
        <v>2.4725869999999999</v>
      </c>
      <c r="AD2580" s="3">
        <v>0.63222889999999998</v>
      </c>
      <c r="AE2580" s="3">
        <v>1.713849</v>
      </c>
      <c r="AF2580" s="3">
        <v>-0.221112</v>
      </c>
      <c r="AG2580" s="3">
        <v>0.3654734</v>
      </c>
      <c r="AH2580" s="3">
        <v>0.32173410000000002</v>
      </c>
      <c r="AI2580" s="3">
        <v>0.32702059999999999</v>
      </c>
      <c r="AJ2580" s="3">
        <v>0.37158219999999997</v>
      </c>
      <c r="AK2580" s="3">
        <v>0.47441220000000001</v>
      </c>
      <c r="AL2580" s="3">
        <v>0.57002109999999995</v>
      </c>
      <c r="AM2580" s="3">
        <v>0.63308180000000003</v>
      </c>
      <c r="AN2580" s="3">
        <v>-0.29572969999999998</v>
      </c>
      <c r="AO2580" s="3">
        <v>0.83933559999999996</v>
      </c>
      <c r="AP2580" s="3">
        <v>9.4342670000000003E-2</v>
      </c>
      <c r="AQ2580" s="3">
        <v>1.0654710000000001</v>
      </c>
      <c r="AR2580" s="3">
        <v>-1.028856</v>
      </c>
      <c r="AS2580" s="3">
        <v>1.3564149999999999</v>
      </c>
      <c r="AT2580" s="3">
        <v>0.32817600000000002</v>
      </c>
      <c r="AU2580" s="3">
        <v>0.34775859999999997</v>
      </c>
      <c r="AV2580" s="3">
        <v>0.36423990000000001</v>
      </c>
      <c r="AW2580" s="3">
        <v>0.4410734</v>
      </c>
      <c r="AX2580" s="3">
        <v>0.65810809999999997</v>
      </c>
      <c r="AY2580" s="3">
        <v>0.4857997</v>
      </c>
    </row>
    <row r="2581" spans="1:51" x14ac:dyDescent="0.25">
      <c r="A2581" t="s">
        <v>2583</v>
      </c>
      <c r="B2581" t="s">
        <v>2583</v>
      </c>
      <c r="C2581" t="s">
        <v>7488</v>
      </c>
      <c r="E2581" t="s">
        <v>13782</v>
      </c>
      <c r="F2581" t="s">
        <v>13795</v>
      </c>
      <c r="G2581" t="s">
        <v>15212</v>
      </c>
      <c r="H2581" t="s">
        <v>16957</v>
      </c>
      <c r="I2581" s="3">
        <v>0.13643520000000001</v>
      </c>
      <c r="J2581" s="3">
        <v>13.0168</v>
      </c>
      <c r="K2581" s="3">
        <v>12.976380000000001</v>
      </c>
      <c r="L2581" s="3" t="s">
        <v>18579</v>
      </c>
      <c r="M2581" s="3" t="s">
        <v>18579</v>
      </c>
      <c r="N2581" s="3">
        <v>13.44905</v>
      </c>
      <c r="O2581" s="3" t="s">
        <v>18579</v>
      </c>
      <c r="P2581" s="3">
        <v>0.45547589999999999</v>
      </c>
      <c r="Q2581" s="3">
        <v>0.40283600000000003</v>
      </c>
      <c r="R2581" s="3">
        <v>0.40283600000000003</v>
      </c>
      <c r="S2581" s="3">
        <v>0.30624699999999999</v>
      </c>
      <c r="T2581" s="3">
        <v>0.27939180000000002</v>
      </c>
      <c r="U2581" s="3">
        <v>0.3207586</v>
      </c>
      <c r="V2581" s="3">
        <v>0.2695438</v>
      </c>
      <c r="W2581" s="3">
        <v>0.45800459999999998</v>
      </c>
      <c r="X2581" s="3">
        <v>0.41146080000000002</v>
      </c>
      <c r="Y2581" s="3">
        <v>0.26668530000000001</v>
      </c>
      <c r="Z2581" s="3">
        <v>0.26299210000000001</v>
      </c>
      <c r="AA2581" s="3">
        <v>0.7239466</v>
      </c>
      <c r="AB2581" s="3">
        <v>0.62267530000000004</v>
      </c>
      <c r="AC2581" s="3">
        <v>0.27571600000000002</v>
      </c>
      <c r="AD2581" s="3">
        <v>0.75484640000000003</v>
      </c>
      <c r="AE2581" s="3">
        <v>0.50202080000000004</v>
      </c>
      <c r="AF2581" s="3">
        <v>0.69567140000000005</v>
      </c>
      <c r="AG2581" s="3">
        <v>0.26299210000000001</v>
      </c>
      <c r="AH2581" s="3">
        <v>0.26450319999999999</v>
      </c>
      <c r="AI2581" s="3">
        <v>0.25877909999999998</v>
      </c>
      <c r="AJ2581" s="3">
        <v>0.34741119999999998</v>
      </c>
      <c r="AK2581" s="3">
        <v>0.30889339999999998</v>
      </c>
      <c r="AL2581" s="3">
        <v>0.1864373</v>
      </c>
      <c r="AM2581" s="3">
        <v>0.26544970000000001</v>
      </c>
      <c r="AN2581" s="3">
        <v>0.19908439999999999</v>
      </c>
      <c r="AO2581" s="3">
        <v>0.46749689999999999</v>
      </c>
      <c r="AP2581" s="3">
        <v>0.2006841</v>
      </c>
      <c r="AQ2581" s="3">
        <v>0.49061979999999999</v>
      </c>
      <c r="AR2581" s="3">
        <v>0.27872439999999998</v>
      </c>
      <c r="AS2581" s="3">
        <v>0.43016860000000001</v>
      </c>
      <c r="AT2581" s="3">
        <v>0.30659969999999998</v>
      </c>
      <c r="AU2581" s="3">
        <v>0.3227083</v>
      </c>
      <c r="AV2581" s="3">
        <v>0.3206387</v>
      </c>
      <c r="AW2581" s="3">
        <v>0.37180780000000002</v>
      </c>
      <c r="AX2581" s="3">
        <v>0.44647819999999999</v>
      </c>
      <c r="AY2581" s="3">
        <v>0.32269639999999999</v>
      </c>
    </row>
    <row r="2582" spans="1:51" x14ac:dyDescent="0.25">
      <c r="A2582" t="s">
        <v>2584</v>
      </c>
      <c r="B2582" t="s">
        <v>2584</v>
      </c>
      <c r="C2582" t="s">
        <v>7489</v>
      </c>
      <c r="E2582" t="s">
        <v>13782</v>
      </c>
      <c r="F2582" t="s">
        <v>13797</v>
      </c>
      <c r="G2582" t="s">
        <v>15521</v>
      </c>
      <c r="H2582" t="s">
        <v>16957</v>
      </c>
      <c r="I2582" s="3">
        <v>9.9364420000000002E-3</v>
      </c>
      <c r="J2582" s="3">
        <v>18.391660000000002</v>
      </c>
      <c r="K2582" s="3">
        <v>17.26145</v>
      </c>
      <c r="L2582" s="3" t="s">
        <v>18579</v>
      </c>
      <c r="M2582" s="3" t="s">
        <v>18579</v>
      </c>
      <c r="N2582" s="3">
        <v>4.881043</v>
      </c>
      <c r="O2582" s="3" t="s">
        <v>18579</v>
      </c>
      <c r="P2582" s="3">
        <v>0.51610350000000005</v>
      </c>
      <c r="Q2582" s="3">
        <v>0.39564319999999997</v>
      </c>
      <c r="R2582" s="3">
        <v>0.39564319999999997</v>
      </c>
      <c r="S2582" s="3">
        <v>0.35925390000000001</v>
      </c>
      <c r="T2582" s="3">
        <v>0.32834590000000002</v>
      </c>
      <c r="U2582" s="3">
        <v>0.43299870000000001</v>
      </c>
      <c r="V2582" s="3">
        <v>0.32663510000000001</v>
      </c>
      <c r="W2582" s="3">
        <v>0.61700960000000005</v>
      </c>
      <c r="X2582" s="3">
        <v>0.50769039999999999</v>
      </c>
      <c r="Y2582" s="3">
        <v>0.35140179999999999</v>
      </c>
      <c r="Z2582" s="3">
        <v>0.3479814</v>
      </c>
      <c r="AA2582" s="3">
        <v>0.1490001</v>
      </c>
      <c r="AB2582" s="3">
        <v>0.36758730000000001</v>
      </c>
      <c r="AC2582" s="3">
        <v>1.40696</v>
      </c>
      <c r="AD2582" s="3">
        <v>9.8531460000000001E-2</v>
      </c>
      <c r="AE2582" s="3">
        <v>1.0034160000000001</v>
      </c>
      <c r="AF2582" s="3">
        <v>0.23375699999999999</v>
      </c>
      <c r="AG2582" s="3">
        <v>0.3479814</v>
      </c>
      <c r="AH2582" s="3">
        <v>0.49447669999999999</v>
      </c>
      <c r="AI2582" s="3">
        <v>0.52230840000000001</v>
      </c>
      <c r="AJ2582" s="3">
        <v>0.38792320000000002</v>
      </c>
      <c r="AK2582" s="3">
        <v>0.43059979999999998</v>
      </c>
      <c r="AL2582" s="3">
        <v>0.76405350000000005</v>
      </c>
      <c r="AM2582" s="3">
        <v>0.57978200000000002</v>
      </c>
      <c r="AN2582" s="3">
        <v>0.35856680000000002</v>
      </c>
      <c r="AO2582" s="3">
        <v>0.3060813</v>
      </c>
      <c r="AP2582" s="3">
        <v>0.37000090000000002</v>
      </c>
      <c r="AQ2582" s="3">
        <v>0.28108169999999999</v>
      </c>
      <c r="AR2582" s="3">
        <v>-0.1633763</v>
      </c>
      <c r="AS2582" s="3">
        <v>0.89666349999999995</v>
      </c>
      <c r="AT2582" s="3">
        <v>0.30569000000000002</v>
      </c>
      <c r="AU2582" s="3">
        <v>0.33093909999999999</v>
      </c>
      <c r="AV2582" s="3">
        <v>0.33402969999999998</v>
      </c>
      <c r="AW2582" s="3">
        <v>0.40901609999999999</v>
      </c>
      <c r="AX2582" s="3">
        <v>0.5009479</v>
      </c>
      <c r="AY2582" s="3">
        <v>0.41378989999999999</v>
      </c>
    </row>
    <row r="2583" spans="1:51" x14ac:dyDescent="0.25">
      <c r="A2583" t="s">
        <v>2585</v>
      </c>
      <c r="B2583" t="s">
        <v>2585</v>
      </c>
      <c r="C2583" t="s">
        <v>7490</v>
      </c>
      <c r="E2583" t="s">
        <v>13779</v>
      </c>
      <c r="F2583" t="s">
        <v>13788</v>
      </c>
      <c r="G2583" t="s">
        <v>15522</v>
      </c>
      <c r="H2583" t="s">
        <v>16957</v>
      </c>
      <c r="I2583" s="3">
        <v>0.13463449999999999</v>
      </c>
      <c r="J2583" s="3">
        <v>25.390789999999999</v>
      </c>
      <c r="K2583" s="3">
        <v>27.578420000000001</v>
      </c>
      <c r="L2583" s="3" t="s">
        <v>18579</v>
      </c>
      <c r="M2583" s="3" t="s">
        <v>18579</v>
      </c>
      <c r="N2583" s="3">
        <v>16.778179999999999</v>
      </c>
      <c r="O2583" s="3" t="s">
        <v>18579</v>
      </c>
      <c r="P2583" s="3">
        <v>0.51498239999999995</v>
      </c>
      <c r="Q2583" s="3">
        <v>0.49246220000000002</v>
      </c>
      <c r="R2583" s="3">
        <v>0.49246220000000002</v>
      </c>
      <c r="S2583" s="3">
        <v>0.38367040000000002</v>
      </c>
      <c r="T2583" s="3">
        <v>0.38960850000000002</v>
      </c>
      <c r="U2583" s="3">
        <v>0.3872218</v>
      </c>
      <c r="V2583" s="3">
        <v>0.38783200000000001</v>
      </c>
      <c r="W2583" s="3">
        <v>0.62571019999999999</v>
      </c>
      <c r="X2583" s="3">
        <v>0.87041230000000003</v>
      </c>
      <c r="Y2583" s="3">
        <v>0.32156079999999998</v>
      </c>
      <c r="Z2583" s="3">
        <v>0.28752949999999999</v>
      </c>
      <c r="AA2583" s="3">
        <v>0.47987220000000003</v>
      </c>
      <c r="AB2583" s="3">
        <v>0.65079359999999997</v>
      </c>
      <c r="AC2583" s="3">
        <v>1.570721</v>
      </c>
      <c r="AD2583" s="3">
        <v>0.65299059999999998</v>
      </c>
      <c r="AE2583" s="3">
        <v>1.1934910000000001</v>
      </c>
      <c r="AF2583" s="3">
        <v>0.45515620000000001</v>
      </c>
      <c r="AG2583" s="3">
        <v>0.28752949999999999</v>
      </c>
      <c r="AH2583" s="3">
        <v>0.31993120000000003</v>
      </c>
      <c r="AI2583" s="3">
        <v>0.32533499999999999</v>
      </c>
      <c r="AJ2583" s="3">
        <v>0.36742849999999999</v>
      </c>
      <c r="AK2583" s="3">
        <v>0.42472539999999998</v>
      </c>
      <c r="AL2583" s="3">
        <v>0.44262240000000003</v>
      </c>
      <c r="AM2583" s="3">
        <v>0.31404320000000002</v>
      </c>
      <c r="AN2583" s="3">
        <v>0.10455250000000001</v>
      </c>
      <c r="AO2583" s="3">
        <v>0.52719450000000001</v>
      </c>
      <c r="AP2583" s="3">
        <v>0.25249329999999998</v>
      </c>
      <c r="AQ2583" s="3">
        <v>0.67945230000000001</v>
      </c>
      <c r="AR2583" s="3">
        <v>-0.8069655</v>
      </c>
      <c r="AS2583" s="3">
        <v>1.044743</v>
      </c>
      <c r="AT2583" s="3">
        <v>0.38284760000000001</v>
      </c>
      <c r="AU2583" s="3">
        <v>0.36020570000000002</v>
      </c>
      <c r="AV2583" s="3">
        <v>0.37512079999999998</v>
      </c>
      <c r="AW2583" s="3">
        <v>0.43698189999999998</v>
      </c>
      <c r="AX2583" s="3">
        <v>0.54237990000000003</v>
      </c>
      <c r="AY2583" s="3">
        <v>0.39250869999999999</v>
      </c>
    </row>
    <row r="2584" spans="1:51" x14ac:dyDescent="0.25">
      <c r="A2584" t="s">
        <v>2586</v>
      </c>
      <c r="B2584" t="s">
        <v>2586</v>
      </c>
      <c r="C2584" t="s">
        <v>7491</v>
      </c>
      <c r="D2584" t="s">
        <v>12178</v>
      </c>
      <c r="E2584" t="s">
        <v>13779</v>
      </c>
      <c r="F2584" t="s">
        <v>13788</v>
      </c>
      <c r="G2584" t="s">
        <v>15523</v>
      </c>
      <c r="H2584" t="s">
        <v>16957</v>
      </c>
      <c r="I2584" s="3">
        <v>0.70873839999999999</v>
      </c>
      <c r="J2584" s="3">
        <v>30.64134</v>
      </c>
      <c r="K2584" s="3">
        <v>25.589590000000001</v>
      </c>
      <c r="L2584" s="3" t="s">
        <v>18579</v>
      </c>
      <c r="M2584" s="3" t="s">
        <v>18579</v>
      </c>
      <c r="N2584" s="3">
        <v>12.978719999999999</v>
      </c>
      <c r="O2584" s="3" t="s">
        <v>18579</v>
      </c>
      <c r="P2584" s="3">
        <v>1.507601</v>
      </c>
      <c r="Q2584" s="3">
        <v>1.386387</v>
      </c>
      <c r="R2584" s="3">
        <v>1.386387</v>
      </c>
      <c r="S2584" s="3">
        <v>1.1362220000000001</v>
      </c>
      <c r="T2584" s="3">
        <v>0.99410319999999996</v>
      </c>
      <c r="U2584" s="3">
        <v>1.4197029999999999</v>
      </c>
      <c r="V2584" s="3">
        <v>0.97518890000000003</v>
      </c>
      <c r="W2584" s="3">
        <v>0.44863740000000002</v>
      </c>
      <c r="X2584" s="3">
        <v>0.55965759999999998</v>
      </c>
      <c r="Y2584" s="3">
        <v>0.60331140000000005</v>
      </c>
      <c r="Z2584" s="3">
        <v>0.37623689999999999</v>
      </c>
      <c r="AA2584" s="3">
        <v>7.7323470000000005E-2</v>
      </c>
      <c r="AB2584" s="3">
        <v>1.0183009999999999</v>
      </c>
      <c r="AC2584" s="3">
        <v>4.2164520000000003</v>
      </c>
      <c r="AD2584" s="3">
        <v>0.23948249999999999</v>
      </c>
      <c r="AE2584" s="3">
        <v>1.104026</v>
      </c>
      <c r="AF2584" s="3">
        <v>0.61370190000000002</v>
      </c>
      <c r="AG2584" s="3">
        <v>0.37623689999999999</v>
      </c>
      <c r="AH2584" s="3">
        <v>0.48138540000000002</v>
      </c>
      <c r="AI2584" s="3">
        <v>0.49337199999999998</v>
      </c>
      <c r="AJ2584" s="3">
        <v>0.31682650000000001</v>
      </c>
      <c r="AK2584" s="3">
        <v>0.44707590000000003</v>
      </c>
      <c r="AL2584" s="3">
        <v>0.77143589999999995</v>
      </c>
      <c r="AM2584" s="3">
        <v>0.69281320000000002</v>
      </c>
      <c r="AN2584" s="3">
        <v>0.49068600000000001</v>
      </c>
      <c r="AO2584" s="3">
        <v>9.9750549999999993E-2</v>
      </c>
      <c r="AP2584" s="3">
        <v>0.77035010000000004</v>
      </c>
      <c r="AQ2584" s="3">
        <v>0.59138880000000005</v>
      </c>
      <c r="AR2584" s="3">
        <v>-0.16978170000000001</v>
      </c>
      <c r="AS2584" s="3">
        <v>0.22411900000000001</v>
      </c>
      <c r="AT2584" s="3">
        <v>0.57498870000000002</v>
      </c>
      <c r="AU2584" s="3">
        <v>0.48357549999999999</v>
      </c>
      <c r="AV2584" s="3">
        <v>0.50563069999999999</v>
      </c>
      <c r="AW2584" s="3">
        <v>1.0410010000000001</v>
      </c>
      <c r="AX2584" s="3">
        <v>1.1222270000000001</v>
      </c>
      <c r="AY2584" s="3">
        <v>1.2284409999999999</v>
      </c>
    </row>
    <row r="2585" spans="1:51" x14ac:dyDescent="0.25">
      <c r="A2585" t="s">
        <v>2587</v>
      </c>
      <c r="B2585" t="s">
        <v>2587</v>
      </c>
      <c r="C2585" t="s">
        <v>7492</v>
      </c>
      <c r="D2585" t="s">
        <v>12179</v>
      </c>
      <c r="E2585" t="s">
        <v>13779</v>
      </c>
      <c r="F2585" t="s">
        <v>13788</v>
      </c>
      <c r="G2585" t="s">
        <v>15524</v>
      </c>
      <c r="H2585" t="s">
        <v>16957</v>
      </c>
      <c r="I2585" s="3">
        <v>0.19238169999999999</v>
      </c>
      <c r="J2585" s="3">
        <v>15.654909999999999</v>
      </c>
      <c r="K2585" s="3">
        <v>10.662520000000001</v>
      </c>
      <c r="L2585" s="3" t="s">
        <v>18579</v>
      </c>
      <c r="M2585" s="3" t="s">
        <v>18579</v>
      </c>
      <c r="N2585" s="3">
        <v>7.8047079999999998</v>
      </c>
      <c r="O2585" s="3" t="s">
        <v>18579</v>
      </c>
      <c r="P2585" s="3">
        <v>0.41786790000000001</v>
      </c>
      <c r="Q2585" s="3">
        <v>0.43418909999999999</v>
      </c>
      <c r="R2585" s="3">
        <v>0.43418909999999999</v>
      </c>
      <c r="S2585" s="3">
        <v>0.286692</v>
      </c>
      <c r="T2585" s="3">
        <v>0.25959500000000002</v>
      </c>
      <c r="U2585" s="3">
        <v>0.2388836</v>
      </c>
      <c r="V2585" s="3">
        <v>0.26326519999999998</v>
      </c>
      <c r="W2585" s="3">
        <v>0.62978500000000004</v>
      </c>
      <c r="X2585" s="3">
        <v>0.53889860000000001</v>
      </c>
      <c r="Y2585" s="3">
        <v>0.25141859999999999</v>
      </c>
      <c r="Z2585" s="3">
        <v>0.28259909999999999</v>
      </c>
      <c r="AA2585" s="3">
        <v>0.50748490000000002</v>
      </c>
      <c r="AB2585" s="3">
        <v>0.49941489999999999</v>
      </c>
      <c r="AC2585" s="3">
        <v>0.63988999999999996</v>
      </c>
      <c r="AD2585" s="3">
        <v>0.49245949999999999</v>
      </c>
      <c r="AE2585" s="3">
        <v>0.90616090000000005</v>
      </c>
      <c r="AF2585" s="3">
        <v>0.37408659999999999</v>
      </c>
      <c r="AG2585" s="3">
        <v>0.28259909999999999</v>
      </c>
      <c r="AH2585" s="3">
        <v>0.29181570000000001</v>
      </c>
      <c r="AI2585" s="3">
        <v>0.29264590000000001</v>
      </c>
      <c r="AJ2585" s="3">
        <v>0.3629695</v>
      </c>
      <c r="AK2585" s="3">
        <v>0.33394289999999999</v>
      </c>
      <c r="AL2585" s="3">
        <v>0.23044890000000001</v>
      </c>
      <c r="AM2585" s="3">
        <v>0.27681539999999999</v>
      </c>
      <c r="AN2585" s="3">
        <v>0.17179079999999999</v>
      </c>
      <c r="AO2585" s="3">
        <v>0.46726329999999999</v>
      </c>
      <c r="AP2585" s="3">
        <v>0.2154191</v>
      </c>
      <c r="AQ2585" s="3">
        <v>0.50995250000000003</v>
      </c>
      <c r="AR2585" s="3">
        <v>0.18516170000000001</v>
      </c>
      <c r="AS2585" s="3">
        <v>0.89034959999999996</v>
      </c>
      <c r="AT2585" s="3">
        <v>0.32176739999999998</v>
      </c>
      <c r="AU2585" s="3">
        <v>0.33460899999999999</v>
      </c>
      <c r="AV2585" s="3">
        <v>0.3377444</v>
      </c>
      <c r="AW2585" s="3">
        <v>0.32206410000000002</v>
      </c>
      <c r="AX2585" s="3">
        <v>0.42614150000000001</v>
      </c>
      <c r="AY2585" s="3">
        <v>0.28628110000000001</v>
      </c>
    </row>
    <row r="2586" spans="1:51" x14ac:dyDescent="0.25">
      <c r="A2586" t="s">
        <v>2588</v>
      </c>
      <c r="B2586" t="s">
        <v>2588</v>
      </c>
      <c r="C2586" t="s">
        <v>7493</v>
      </c>
      <c r="D2586" t="s">
        <v>12180</v>
      </c>
      <c r="E2586" t="s">
        <v>13779</v>
      </c>
      <c r="F2586" t="s">
        <v>13792</v>
      </c>
      <c r="G2586" t="s">
        <v>15264</v>
      </c>
      <c r="H2586" t="s">
        <v>16957</v>
      </c>
      <c r="I2586" s="3">
        <v>0.25017780000000001</v>
      </c>
      <c r="J2586" s="3">
        <v>44.33643</v>
      </c>
      <c r="K2586" s="3">
        <v>36.855519999999999</v>
      </c>
      <c r="L2586" s="3" t="s">
        <v>18579</v>
      </c>
      <c r="M2586" s="3" t="s">
        <v>18579</v>
      </c>
      <c r="N2586" s="3">
        <v>26.32938</v>
      </c>
      <c r="O2586" s="3" t="s">
        <v>18579</v>
      </c>
      <c r="P2586" s="3">
        <v>0.57075310000000001</v>
      </c>
      <c r="Q2586" s="3">
        <v>1.0394049999999999</v>
      </c>
      <c r="R2586" s="3">
        <v>1.0394049999999999</v>
      </c>
      <c r="S2586" s="3">
        <v>0.84253169999999999</v>
      </c>
      <c r="T2586" s="3">
        <v>0.88209360000000003</v>
      </c>
      <c r="U2586" s="3">
        <v>1.039148</v>
      </c>
      <c r="V2586" s="3">
        <v>0.87477260000000001</v>
      </c>
      <c r="W2586" s="3">
        <v>0.89519459999999995</v>
      </c>
      <c r="X2586" s="3">
        <v>1.1375850000000001</v>
      </c>
      <c r="Y2586" s="3">
        <v>0.55474570000000001</v>
      </c>
      <c r="Z2586" s="3">
        <v>0.4195721</v>
      </c>
      <c r="AA2586" s="3">
        <v>-0.1784375</v>
      </c>
      <c r="AB2586" s="3">
        <v>0.61355680000000001</v>
      </c>
      <c r="AC2586" s="3">
        <v>3.932318</v>
      </c>
      <c r="AD2586" s="3">
        <v>0.6438564</v>
      </c>
      <c r="AE2586" s="3">
        <v>1.663732</v>
      </c>
      <c r="AF2586" s="3">
        <v>-2.892366E-2</v>
      </c>
      <c r="AG2586" s="3">
        <v>0.4195721</v>
      </c>
      <c r="AH2586" s="3">
        <v>0.39538279999999998</v>
      </c>
      <c r="AI2586" s="3">
        <v>0.4311005</v>
      </c>
      <c r="AJ2586" s="3">
        <v>0.41970689999999999</v>
      </c>
      <c r="AK2586" s="3">
        <v>0.56066210000000005</v>
      </c>
      <c r="AL2586" s="3">
        <v>0.90767909999999996</v>
      </c>
      <c r="AM2586" s="3">
        <v>0.77506249999999999</v>
      </c>
      <c r="AN2586" s="3">
        <v>-0.18670539999999999</v>
      </c>
      <c r="AO2586" s="3">
        <v>0.66292839999999997</v>
      </c>
      <c r="AP2586" s="3">
        <v>0.58932410000000002</v>
      </c>
      <c r="AQ2586" s="3">
        <v>1.1099889999999999</v>
      </c>
      <c r="AR2586" s="3">
        <v>-3.0305420000000001</v>
      </c>
      <c r="AS2586" s="3">
        <v>0.89012619999999998</v>
      </c>
      <c r="AT2586" s="3">
        <v>0.5011371</v>
      </c>
      <c r="AU2586" s="3">
        <v>0.44142310000000001</v>
      </c>
      <c r="AV2586" s="3">
        <v>0.47588930000000002</v>
      </c>
      <c r="AW2586" s="3">
        <v>0.82023440000000003</v>
      </c>
      <c r="AX2586" s="3">
        <v>1.0158849999999999</v>
      </c>
      <c r="AY2586" s="3">
        <v>0.89923529999999996</v>
      </c>
    </row>
    <row r="2587" spans="1:51" x14ac:dyDescent="0.25">
      <c r="A2587" t="s">
        <v>2589</v>
      </c>
      <c r="B2587" t="s">
        <v>2589</v>
      </c>
      <c r="C2587" t="s">
        <v>7494</v>
      </c>
      <c r="D2587" t="s">
        <v>12181</v>
      </c>
      <c r="E2587" t="s">
        <v>13779</v>
      </c>
      <c r="F2587" t="s">
        <v>13788</v>
      </c>
      <c r="G2587" t="s">
        <v>15525</v>
      </c>
      <c r="H2587" t="s">
        <v>16957</v>
      </c>
      <c r="I2587" s="3">
        <v>0.75370510000000002</v>
      </c>
      <c r="J2587" s="3">
        <v>27.493069999999999</v>
      </c>
      <c r="K2587" s="3">
        <v>21.789380000000001</v>
      </c>
      <c r="L2587" s="3" t="s">
        <v>18579</v>
      </c>
      <c r="M2587" s="3" t="s">
        <v>18579</v>
      </c>
      <c r="N2587" s="3">
        <v>40.763350000000003</v>
      </c>
      <c r="O2587" s="3" t="s">
        <v>18579</v>
      </c>
      <c r="P2587" s="3">
        <v>1.327974</v>
      </c>
      <c r="Q2587" s="3">
        <v>1.3742589999999999</v>
      </c>
      <c r="R2587" s="3">
        <v>1.3742589999999999</v>
      </c>
      <c r="S2587" s="3">
        <v>0.98254350000000001</v>
      </c>
      <c r="T2587" s="3">
        <v>1.0885940000000001</v>
      </c>
      <c r="U2587" s="3">
        <v>1.230407</v>
      </c>
      <c r="V2587" s="3">
        <v>1.081345</v>
      </c>
      <c r="W2587" s="3">
        <v>0.43384010000000001</v>
      </c>
      <c r="X2587" s="3">
        <v>0.42890590000000001</v>
      </c>
      <c r="Y2587" s="3">
        <v>0.62496490000000005</v>
      </c>
      <c r="Z2587" s="3">
        <v>0.42551679999999997</v>
      </c>
      <c r="AA2587" s="3">
        <v>-0.14503160000000001</v>
      </c>
      <c r="AB2587" s="3">
        <v>0.69686650000000006</v>
      </c>
      <c r="AC2587" s="3">
        <v>3.819143</v>
      </c>
      <c r="AD2587" s="3">
        <v>-6.087559E-2</v>
      </c>
      <c r="AE2587" s="3">
        <v>0.85542689999999999</v>
      </c>
      <c r="AF2587" s="3">
        <v>0.41246290000000002</v>
      </c>
      <c r="AG2587" s="3">
        <v>0.42551679999999997</v>
      </c>
      <c r="AH2587" s="3">
        <v>0.46219680000000002</v>
      </c>
      <c r="AI2587" s="3">
        <v>0.4735279</v>
      </c>
      <c r="AJ2587" s="3">
        <v>0.3810289</v>
      </c>
      <c r="AK2587" s="3">
        <v>0.4179851</v>
      </c>
      <c r="AL2587" s="3">
        <v>0.711615</v>
      </c>
      <c r="AM2587" s="3">
        <v>0.50544049999999996</v>
      </c>
      <c r="AN2587" s="3">
        <v>0.64531090000000002</v>
      </c>
      <c r="AO2587" s="3">
        <v>1.8496289999999999E-2</v>
      </c>
      <c r="AP2587" s="3">
        <v>0.87033899999999997</v>
      </c>
      <c r="AQ2587" s="3">
        <v>0.48806090000000002</v>
      </c>
      <c r="AR2587" s="3">
        <v>9.8827070000000003E-2</v>
      </c>
      <c r="AS2587" s="3">
        <v>7.9655500000000004E-2</v>
      </c>
      <c r="AT2587" s="3">
        <v>0.53832329999999995</v>
      </c>
      <c r="AU2587" s="3">
        <v>0.45873770000000003</v>
      </c>
      <c r="AV2587" s="3">
        <v>0.4802034</v>
      </c>
      <c r="AW2587" s="3">
        <v>0.86081289999999999</v>
      </c>
      <c r="AX2587" s="3">
        <v>0.90470779999999995</v>
      </c>
      <c r="AY2587" s="3">
        <v>1.0409060000000001</v>
      </c>
    </row>
    <row r="2588" spans="1:51" x14ac:dyDescent="0.25">
      <c r="A2588" t="s">
        <v>2590</v>
      </c>
      <c r="B2588" t="s">
        <v>2590</v>
      </c>
      <c r="C2588" t="s">
        <v>7495</v>
      </c>
      <c r="D2588" t="s">
        <v>12182</v>
      </c>
      <c r="E2588" t="s">
        <v>13779</v>
      </c>
      <c r="F2588" t="s">
        <v>13790</v>
      </c>
      <c r="G2588" t="s">
        <v>15219</v>
      </c>
      <c r="H2588" t="s">
        <v>16957</v>
      </c>
      <c r="I2588" s="3">
        <v>0.6189867</v>
      </c>
      <c r="J2588" s="3">
        <v>26.038409999999999</v>
      </c>
      <c r="K2588" s="3">
        <v>24.043369999999999</v>
      </c>
      <c r="L2588" s="3" t="s">
        <v>18579</v>
      </c>
      <c r="M2588" s="3" t="s">
        <v>18579</v>
      </c>
      <c r="N2588" s="3">
        <v>-8.7550629999999998</v>
      </c>
      <c r="O2588" s="3" t="s">
        <v>18579</v>
      </c>
      <c r="P2588" s="3">
        <v>0.98041979999999995</v>
      </c>
      <c r="Q2588" s="3">
        <v>1.028891</v>
      </c>
      <c r="R2588" s="3">
        <v>1.028891</v>
      </c>
      <c r="S2588" s="3">
        <v>0.86948000000000003</v>
      </c>
      <c r="T2588" s="3">
        <v>0.73179329999999998</v>
      </c>
      <c r="U2588" s="3">
        <v>1.098352</v>
      </c>
      <c r="V2588" s="3">
        <v>0.71310490000000004</v>
      </c>
      <c r="W2588" s="3">
        <v>0.45650740000000001</v>
      </c>
      <c r="X2588" s="3">
        <v>0.45681569999999999</v>
      </c>
      <c r="Y2588" s="3">
        <v>0.43711090000000002</v>
      </c>
      <c r="Z2588" s="3">
        <v>0.28889819999999999</v>
      </c>
      <c r="AA2588" s="3">
        <v>0.53188380000000002</v>
      </c>
      <c r="AB2588" s="3">
        <v>1.0399529999999999</v>
      </c>
      <c r="AC2588" s="3">
        <v>2.9414660000000001</v>
      </c>
      <c r="AD2588" s="3">
        <v>0.51763919999999997</v>
      </c>
      <c r="AE2588" s="3">
        <v>0.813496</v>
      </c>
      <c r="AF2588" s="3">
        <v>0.81838650000000002</v>
      </c>
      <c r="AG2588" s="3">
        <v>0.28889819999999999</v>
      </c>
      <c r="AH2588" s="3">
        <v>0.3808338</v>
      </c>
      <c r="AI2588" s="3">
        <v>0.38330750000000002</v>
      </c>
      <c r="AJ2588" s="3">
        <v>0.35100490000000001</v>
      </c>
      <c r="AK2588" s="3">
        <v>0.49152299999999999</v>
      </c>
      <c r="AL2588" s="3">
        <v>0.59095450000000005</v>
      </c>
      <c r="AM2588" s="3">
        <v>0.48238609999999998</v>
      </c>
      <c r="AN2588" s="3">
        <v>0.2795918</v>
      </c>
      <c r="AO2588" s="3">
        <v>0.3619077</v>
      </c>
      <c r="AP2588" s="3">
        <v>0.48498039999999998</v>
      </c>
      <c r="AQ2588" s="3">
        <v>0.67298089999999999</v>
      </c>
      <c r="AR2588" s="3">
        <v>-0.39917859999999999</v>
      </c>
      <c r="AS2588" s="3">
        <v>0.30295240000000001</v>
      </c>
      <c r="AT2588" s="3">
        <v>0.4573372</v>
      </c>
      <c r="AU2588" s="3">
        <v>0.41236859999999997</v>
      </c>
      <c r="AV2588" s="3">
        <v>0.42800539999999998</v>
      </c>
      <c r="AW2588" s="3">
        <v>0.89796609999999999</v>
      </c>
      <c r="AX2588" s="3">
        <v>0.98140950000000005</v>
      </c>
      <c r="AY2588" s="3">
        <v>0.95904350000000005</v>
      </c>
    </row>
    <row r="2589" spans="1:51" x14ac:dyDescent="0.25">
      <c r="A2589" t="s">
        <v>2591</v>
      </c>
      <c r="B2589" t="s">
        <v>2591</v>
      </c>
      <c r="C2589" t="s">
        <v>7496</v>
      </c>
      <c r="E2589" t="s">
        <v>13782</v>
      </c>
      <c r="F2589" t="s">
        <v>13797</v>
      </c>
      <c r="G2589" t="s">
        <v>15136</v>
      </c>
      <c r="H2589" t="s">
        <v>16957</v>
      </c>
      <c r="I2589" s="3">
        <v>0.33620230000000001</v>
      </c>
      <c r="J2589" s="3">
        <v>15.073359999999999</v>
      </c>
      <c r="K2589" s="3">
        <v>9.3873029999999993</v>
      </c>
      <c r="L2589" s="3" t="s">
        <v>18579</v>
      </c>
      <c r="M2589" s="3" t="s">
        <v>18579</v>
      </c>
      <c r="N2589" s="3">
        <v>-0.54998340000000001</v>
      </c>
      <c r="O2589" s="3" t="s">
        <v>18579</v>
      </c>
      <c r="P2589" s="3">
        <v>0.59953860000000003</v>
      </c>
      <c r="Q2589" s="3">
        <v>0.54489860000000001</v>
      </c>
      <c r="R2589" s="3">
        <v>0.54489860000000001</v>
      </c>
      <c r="S2589" s="3">
        <v>0.33135160000000002</v>
      </c>
      <c r="T2589" s="3">
        <v>0.30702879999999999</v>
      </c>
      <c r="U2589" s="3">
        <v>0.3874225</v>
      </c>
      <c r="V2589" s="3">
        <v>0.29820360000000001</v>
      </c>
      <c r="W2589" s="3">
        <v>0.61286739999999995</v>
      </c>
      <c r="X2589" s="3">
        <v>0.5218604</v>
      </c>
      <c r="Y2589" s="3">
        <v>0.2652852</v>
      </c>
      <c r="Z2589" s="3">
        <v>0.2465618</v>
      </c>
      <c r="AA2589" s="3">
        <v>0.71586119999999998</v>
      </c>
      <c r="AB2589" s="3">
        <v>0.73373580000000005</v>
      </c>
      <c r="AC2589" s="3">
        <v>0.9232165</v>
      </c>
      <c r="AD2589" s="3">
        <v>0.66658099999999998</v>
      </c>
      <c r="AE2589" s="3">
        <v>0.9189408</v>
      </c>
      <c r="AF2589" s="3">
        <v>0.65909419999999996</v>
      </c>
      <c r="AG2589" s="3">
        <v>0.2465618</v>
      </c>
      <c r="AH2589" s="3">
        <v>0.29753970000000002</v>
      </c>
      <c r="AI2589" s="3">
        <v>0.29561159999999997</v>
      </c>
      <c r="AJ2589" s="3">
        <v>0.40037830000000002</v>
      </c>
      <c r="AK2589" s="3">
        <v>0.38487909999999997</v>
      </c>
      <c r="AL2589" s="3">
        <v>0.34281479999999998</v>
      </c>
      <c r="AM2589" s="3">
        <v>0.37365300000000001</v>
      </c>
      <c r="AN2589" s="3">
        <v>0.1721376</v>
      </c>
      <c r="AO2589" s="3">
        <v>0.46370099999999997</v>
      </c>
      <c r="AP2589" s="3">
        <v>0.1843843</v>
      </c>
      <c r="AQ2589" s="3">
        <v>0.57887290000000002</v>
      </c>
      <c r="AR2589" s="3">
        <v>-0.21728310000000001</v>
      </c>
      <c r="AS2589" s="3">
        <v>0.70437760000000005</v>
      </c>
      <c r="AT2589" s="3">
        <v>0.31204120000000002</v>
      </c>
      <c r="AU2589" s="3">
        <v>0.32288650000000002</v>
      </c>
      <c r="AV2589" s="3">
        <v>0.32544440000000002</v>
      </c>
      <c r="AW2589" s="3">
        <v>0.47022370000000002</v>
      </c>
      <c r="AX2589" s="3">
        <v>0.58965749999999995</v>
      </c>
      <c r="AY2589" s="3">
        <v>0.3863277</v>
      </c>
    </row>
    <row r="2590" spans="1:51" x14ac:dyDescent="0.25">
      <c r="A2590" t="s">
        <v>2592</v>
      </c>
      <c r="B2590" t="s">
        <v>2592</v>
      </c>
      <c r="C2590" t="s">
        <v>7497</v>
      </c>
      <c r="D2590" t="s">
        <v>12183</v>
      </c>
      <c r="E2590" t="s">
        <v>13779</v>
      </c>
      <c r="F2590" t="s">
        <v>13792</v>
      </c>
      <c r="G2590" t="s">
        <v>15526</v>
      </c>
      <c r="H2590" t="s">
        <v>16957</v>
      </c>
      <c r="I2590" s="3">
        <v>0.6252974</v>
      </c>
      <c r="J2590" s="3">
        <v>14.03739</v>
      </c>
      <c r="K2590" s="3">
        <v>11.46763</v>
      </c>
      <c r="L2590" s="3" t="s">
        <v>18579</v>
      </c>
      <c r="M2590" s="3" t="s">
        <v>18579</v>
      </c>
      <c r="N2590" s="3">
        <v>7.9383229999999996</v>
      </c>
      <c r="O2590" s="3" t="s">
        <v>18579</v>
      </c>
      <c r="P2590" s="3">
        <v>0.88988049999999996</v>
      </c>
      <c r="Q2590" s="3">
        <v>0.80217830000000001</v>
      </c>
      <c r="R2590" s="3">
        <v>0.80217830000000001</v>
      </c>
      <c r="S2590" s="3">
        <v>0.4417645</v>
      </c>
      <c r="T2590" s="3">
        <v>0.418402</v>
      </c>
      <c r="U2590" s="3">
        <v>0.4954093</v>
      </c>
      <c r="V2590" s="3">
        <v>0.41731940000000001</v>
      </c>
      <c r="W2590" s="3">
        <v>0.79261289999999995</v>
      </c>
      <c r="X2590" s="3">
        <v>0.688052</v>
      </c>
      <c r="Y2590" s="3">
        <v>0.32472630000000002</v>
      </c>
      <c r="Z2590" s="3">
        <v>0.30297239999999998</v>
      </c>
      <c r="AA2590" s="3">
        <v>0.41444449999999999</v>
      </c>
      <c r="AB2590" s="3">
        <v>0.66816600000000004</v>
      </c>
      <c r="AC2590" s="3">
        <v>2.0977109999999999</v>
      </c>
      <c r="AD2590" s="3">
        <v>0.41432639999999998</v>
      </c>
      <c r="AE2590" s="3">
        <v>1.462078</v>
      </c>
      <c r="AF2590" s="3">
        <v>0.3893123</v>
      </c>
      <c r="AG2590" s="3">
        <v>0.30297239999999998</v>
      </c>
      <c r="AH2590" s="3">
        <v>0.32345200000000002</v>
      </c>
      <c r="AI2590" s="3">
        <v>0.32664070000000001</v>
      </c>
      <c r="AJ2590" s="3">
        <v>0.31488579999999999</v>
      </c>
      <c r="AK2590" s="3">
        <v>0.39763799999999999</v>
      </c>
      <c r="AL2590" s="3">
        <v>0.4119196</v>
      </c>
      <c r="AM2590" s="3">
        <v>0.4428607</v>
      </c>
      <c r="AN2590" s="3">
        <v>0.26234829999999998</v>
      </c>
      <c r="AO2590" s="3">
        <v>0.3225519</v>
      </c>
      <c r="AP2590" s="3">
        <v>0.30069479999999998</v>
      </c>
      <c r="AQ2590" s="3">
        <v>0.60319489999999998</v>
      </c>
      <c r="AR2590" s="3">
        <v>-0.19055739999999999</v>
      </c>
      <c r="AS2590" s="3">
        <v>1.1390629999999999</v>
      </c>
      <c r="AT2590" s="3">
        <v>0.34696100000000002</v>
      </c>
      <c r="AU2590" s="3">
        <v>0.35035250000000001</v>
      </c>
      <c r="AV2590" s="3">
        <v>0.36245250000000001</v>
      </c>
      <c r="AW2590" s="3">
        <v>0.44512859999999999</v>
      </c>
      <c r="AX2590" s="3">
        <v>0.59309190000000001</v>
      </c>
      <c r="AY2590" s="3">
        <v>0.48172300000000001</v>
      </c>
    </row>
    <row r="2591" spans="1:51" x14ac:dyDescent="0.25">
      <c r="A2591" t="s">
        <v>2593</v>
      </c>
      <c r="B2591" t="s">
        <v>2593</v>
      </c>
      <c r="C2591" t="s">
        <v>7498</v>
      </c>
      <c r="D2591" t="s">
        <v>12184</v>
      </c>
      <c r="E2591" t="s">
        <v>13779</v>
      </c>
      <c r="F2591" t="s">
        <v>13790</v>
      </c>
      <c r="G2591" t="s">
        <v>15527</v>
      </c>
      <c r="H2591" t="s">
        <v>16957</v>
      </c>
      <c r="I2591" s="3">
        <v>0.65311249999999998</v>
      </c>
      <c r="J2591" s="3">
        <v>26.18826</v>
      </c>
      <c r="K2591" s="3">
        <v>23.104610000000001</v>
      </c>
      <c r="L2591" s="3" t="s">
        <v>18579</v>
      </c>
      <c r="M2591" s="3" t="s">
        <v>18579</v>
      </c>
      <c r="N2591" s="3">
        <v>26.082249999999998</v>
      </c>
      <c r="O2591" s="3" t="s">
        <v>18579</v>
      </c>
      <c r="P2591" s="3">
        <v>1.15802</v>
      </c>
      <c r="Q2591" s="3">
        <v>1.0205850000000001</v>
      </c>
      <c r="R2591" s="3">
        <v>1.0205850000000001</v>
      </c>
      <c r="S2591" s="3">
        <v>0.8507555</v>
      </c>
      <c r="T2591" s="3">
        <v>0.6588948</v>
      </c>
      <c r="U2591" s="3">
        <v>1.0813489999999999</v>
      </c>
      <c r="V2591" s="3">
        <v>0.65130049999999995</v>
      </c>
      <c r="W2591" s="3">
        <v>0.53981290000000004</v>
      </c>
      <c r="X2591" s="3">
        <v>0.51252730000000002</v>
      </c>
      <c r="Y2591" s="3">
        <v>0.26069409999999998</v>
      </c>
      <c r="Z2591" s="3">
        <v>6.4840610000000007E-2</v>
      </c>
      <c r="AA2591" s="3">
        <v>1.529676</v>
      </c>
      <c r="AB2591" s="3">
        <v>1.8698969999999999</v>
      </c>
      <c r="AC2591" s="3">
        <v>3.4026100000000001</v>
      </c>
      <c r="AD2591" s="3">
        <v>1.1253789999999999</v>
      </c>
      <c r="AE2591" s="3">
        <v>1.526664</v>
      </c>
      <c r="AF2591" s="3">
        <v>1.6379239999999999</v>
      </c>
      <c r="AG2591" s="3">
        <v>6.4840610000000007E-2</v>
      </c>
      <c r="AH2591" s="3">
        <v>0.30242000000000002</v>
      </c>
      <c r="AI2591" s="3">
        <v>0.29879850000000002</v>
      </c>
      <c r="AJ2591" s="3">
        <v>0.31806869999999998</v>
      </c>
      <c r="AK2591" s="3">
        <v>0.38048070000000001</v>
      </c>
      <c r="AL2591" s="3">
        <v>0.3685601</v>
      </c>
      <c r="AM2591" s="3">
        <v>0.40577299999999999</v>
      </c>
      <c r="AN2591" s="3">
        <v>3.4076240000000001E-2</v>
      </c>
      <c r="AO2591" s="3">
        <v>0.55555399999999999</v>
      </c>
      <c r="AP2591" s="3">
        <v>0.25310100000000002</v>
      </c>
      <c r="AQ2591" s="3">
        <v>0.77832599999999996</v>
      </c>
      <c r="AR2591" s="3">
        <v>-0.3795714</v>
      </c>
      <c r="AS2591" s="3">
        <v>0.65611779999999997</v>
      </c>
      <c r="AT2591" s="3">
        <v>0.46174310000000002</v>
      </c>
      <c r="AU2591" s="3">
        <v>0.41780089999999998</v>
      </c>
      <c r="AV2591" s="3">
        <v>0.43353659999999999</v>
      </c>
      <c r="AW2591" s="3">
        <v>0.98338590000000003</v>
      </c>
      <c r="AX2591" s="3">
        <v>1.1566989999999999</v>
      </c>
      <c r="AY2591" s="3">
        <v>1.0005949999999999</v>
      </c>
    </row>
    <row r="2592" spans="1:51" x14ac:dyDescent="0.25">
      <c r="A2592" t="s">
        <v>2594</v>
      </c>
      <c r="B2592" t="s">
        <v>2594</v>
      </c>
      <c r="C2592" t="s">
        <v>7499</v>
      </c>
      <c r="D2592" t="s">
        <v>12185</v>
      </c>
      <c r="E2592" t="s">
        <v>13779</v>
      </c>
      <c r="F2592" t="s">
        <v>13788</v>
      </c>
      <c r="G2592" t="s">
        <v>15528</v>
      </c>
      <c r="H2592" t="s">
        <v>16957</v>
      </c>
      <c r="I2592" s="3">
        <v>0.74122060000000001</v>
      </c>
      <c r="J2592" s="3">
        <v>22.234860000000001</v>
      </c>
      <c r="K2592" s="3">
        <v>21.947990000000001</v>
      </c>
      <c r="L2592" s="3" t="s">
        <v>18579</v>
      </c>
      <c r="M2592" s="3" t="s">
        <v>18579</v>
      </c>
      <c r="N2592" s="3">
        <v>5.6647420000000004</v>
      </c>
      <c r="O2592" s="3" t="s">
        <v>18579</v>
      </c>
      <c r="P2592" s="3">
        <v>1.015315</v>
      </c>
      <c r="Q2592" s="3">
        <v>1.06237</v>
      </c>
      <c r="R2592" s="3">
        <v>1.06237</v>
      </c>
      <c r="S2592" s="3">
        <v>0.90764319999999998</v>
      </c>
      <c r="T2592" s="3">
        <v>0.80952219999999997</v>
      </c>
      <c r="U2592" s="3">
        <v>1.132673</v>
      </c>
      <c r="V2592" s="3">
        <v>0.79922380000000004</v>
      </c>
      <c r="W2592" s="3">
        <v>0.44512190000000001</v>
      </c>
      <c r="X2592" s="3">
        <v>0.45759689999999997</v>
      </c>
      <c r="Y2592" s="3">
        <v>0.49289769999999999</v>
      </c>
      <c r="Z2592" s="3">
        <v>0.32795669999999999</v>
      </c>
      <c r="AA2592" s="3">
        <v>0.36764419999999998</v>
      </c>
      <c r="AB2592" s="3">
        <v>0.95898050000000001</v>
      </c>
      <c r="AC2592" s="3">
        <v>3.057496</v>
      </c>
      <c r="AD2592" s="3">
        <v>0.3895459</v>
      </c>
      <c r="AE2592" s="3">
        <v>0.90741170000000004</v>
      </c>
      <c r="AF2592" s="3">
        <v>0.75311519999999998</v>
      </c>
      <c r="AG2592" s="3">
        <v>0.32795669999999999</v>
      </c>
      <c r="AH2592" s="3">
        <v>0.36706299999999997</v>
      </c>
      <c r="AI2592" s="3">
        <v>0.36857279999999998</v>
      </c>
      <c r="AJ2592" s="3">
        <v>0.33957900000000002</v>
      </c>
      <c r="AK2592" s="3">
        <v>0.4125238</v>
      </c>
      <c r="AL2592" s="3">
        <v>0.52685289999999996</v>
      </c>
      <c r="AM2592" s="3">
        <v>0.5006642</v>
      </c>
      <c r="AN2592" s="3">
        <v>0.38417800000000002</v>
      </c>
      <c r="AO2592" s="3">
        <v>0.244778</v>
      </c>
      <c r="AP2592" s="3">
        <v>0.60174720000000004</v>
      </c>
      <c r="AQ2592" s="3">
        <v>0.6353029</v>
      </c>
      <c r="AR2592" s="3">
        <v>7.0717100000000005E-2</v>
      </c>
      <c r="AS2592" s="3">
        <v>0.30960989999999999</v>
      </c>
      <c r="AT2592" s="3">
        <v>0.48246850000000002</v>
      </c>
      <c r="AU2592" s="3">
        <v>0.42816280000000001</v>
      </c>
      <c r="AV2592" s="3">
        <v>0.43463790000000002</v>
      </c>
      <c r="AW2592" s="3">
        <v>0.89402820000000005</v>
      </c>
      <c r="AX2592" s="3">
        <v>0.97107829999999995</v>
      </c>
      <c r="AY2592" s="3">
        <v>0.96239730000000001</v>
      </c>
    </row>
    <row r="2593" spans="1:51" x14ac:dyDescent="0.25">
      <c r="A2593" t="s">
        <v>2595</v>
      </c>
      <c r="B2593" t="s">
        <v>2595</v>
      </c>
      <c r="C2593" t="s">
        <v>7500</v>
      </c>
      <c r="D2593" t="s">
        <v>12186</v>
      </c>
      <c r="E2593" t="s">
        <v>13779</v>
      </c>
      <c r="F2593" t="s">
        <v>13788</v>
      </c>
      <c r="G2593" t="s">
        <v>15529</v>
      </c>
      <c r="H2593" t="s">
        <v>16957</v>
      </c>
      <c r="I2593" s="3">
        <v>0.83609169999999999</v>
      </c>
      <c r="J2593" s="3">
        <v>21.581299999999999</v>
      </c>
      <c r="K2593" s="3">
        <v>16.542819999999999</v>
      </c>
      <c r="L2593" s="3" t="s">
        <v>18579</v>
      </c>
      <c r="M2593" s="3" t="s">
        <v>18579</v>
      </c>
      <c r="N2593" s="3">
        <v>14.745699999999999</v>
      </c>
      <c r="O2593" s="3" t="s">
        <v>18579</v>
      </c>
      <c r="P2593" s="3">
        <v>1.0798220000000001</v>
      </c>
      <c r="Q2593" s="3">
        <v>1.0510269999999999</v>
      </c>
      <c r="R2593" s="3">
        <v>1.0510269999999999</v>
      </c>
      <c r="S2593" s="3">
        <v>0.93406089999999997</v>
      </c>
      <c r="T2593" s="3">
        <v>0.80268399999999995</v>
      </c>
      <c r="U2593" s="3">
        <v>1.1974990000000001</v>
      </c>
      <c r="V2593" s="3">
        <v>0.79526980000000003</v>
      </c>
      <c r="W2593" s="3">
        <v>0.44532480000000002</v>
      </c>
      <c r="X2593" s="3">
        <v>0.4149622</v>
      </c>
      <c r="Y2593" s="3">
        <v>0.49342160000000002</v>
      </c>
      <c r="Z2593" s="3">
        <v>0.3328084</v>
      </c>
      <c r="AA2593" s="3">
        <v>0.36611830000000001</v>
      </c>
      <c r="AB2593" s="3">
        <v>0.9872438</v>
      </c>
      <c r="AC2593" s="3">
        <v>3.3321360000000002</v>
      </c>
      <c r="AD2593" s="3">
        <v>0.15743950000000001</v>
      </c>
      <c r="AE2593" s="3">
        <v>0.92290629999999996</v>
      </c>
      <c r="AF2593" s="3">
        <v>0.97360089999999999</v>
      </c>
      <c r="AG2593" s="3">
        <v>0.3328084</v>
      </c>
      <c r="AH2593" s="3">
        <v>0.38737519999999998</v>
      </c>
      <c r="AI2593" s="3">
        <v>0.39349109999999998</v>
      </c>
      <c r="AJ2593" s="3">
        <v>0.26380340000000002</v>
      </c>
      <c r="AK2593" s="3">
        <v>0.37053239999999998</v>
      </c>
      <c r="AL2593" s="3">
        <v>0.50327569999999999</v>
      </c>
      <c r="AM2593" s="3">
        <v>0.49531530000000001</v>
      </c>
      <c r="AN2593" s="3">
        <v>0.56160860000000001</v>
      </c>
      <c r="AO2593" s="3">
        <v>8.6086739999999995E-2</v>
      </c>
      <c r="AP2593" s="3">
        <v>0.68098550000000002</v>
      </c>
      <c r="AQ2593" s="3">
        <v>0.45435409999999998</v>
      </c>
      <c r="AR2593" s="3">
        <v>0.89542869999999997</v>
      </c>
      <c r="AS2593" s="3">
        <v>0.31413560000000001</v>
      </c>
      <c r="AT2593" s="3">
        <v>0.50619060000000005</v>
      </c>
      <c r="AU2593" s="3">
        <v>0.43685479999999999</v>
      </c>
      <c r="AV2593" s="3">
        <v>0.46147460000000001</v>
      </c>
      <c r="AW2593" s="3">
        <v>0.896814</v>
      </c>
      <c r="AX2593" s="3">
        <v>0.98321780000000003</v>
      </c>
      <c r="AY2593" s="3">
        <v>1.0634110000000001</v>
      </c>
    </row>
    <row r="2594" spans="1:51" x14ac:dyDescent="0.25">
      <c r="A2594" t="s">
        <v>2596</v>
      </c>
      <c r="B2594" t="s">
        <v>2596</v>
      </c>
      <c r="C2594" t="s">
        <v>7501</v>
      </c>
      <c r="D2594" t="s">
        <v>12187</v>
      </c>
      <c r="E2594" t="s">
        <v>13779</v>
      </c>
      <c r="F2594" t="s">
        <v>13792</v>
      </c>
      <c r="G2594" t="s">
        <v>15530</v>
      </c>
      <c r="H2594" t="s">
        <v>16957</v>
      </c>
      <c r="I2594" s="3">
        <v>0.2644398</v>
      </c>
      <c r="J2594" s="3">
        <v>31.851890000000001</v>
      </c>
      <c r="K2594" s="3">
        <v>22.260259999999999</v>
      </c>
      <c r="L2594" s="3" t="s">
        <v>18579</v>
      </c>
      <c r="M2594" s="3" t="s">
        <v>18579</v>
      </c>
      <c r="N2594" s="3">
        <v>39.41854</v>
      </c>
      <c r="O2594" s="3" t="s">
        <v>18579</v>
      </c>
      <c r="P2594" s="3">
        <v>1.4206730000000001</v>
      </c>
      <c r="Q2594" s="3">
        <v>0.86007599999999995</v>
      </c>
      <c r="R2594" s="3">
        <v>0.86007599999999995</v>
      </c>
      <c r="S2594" s="3">
        <v>0.32771899999999998</v>
      </c>
      <c r="T2594" s="3">
        <v>0.34189760000000002</v>
      </c>
      <c r="U2594" s="3">
        <v>0.28379539999999998</v>
      </c>
      <c r="V2594" s="3">
        <v>0.33890579999999998</v>
      </c>
      <c r="W2594" s="3">
        <v>0.84836610000000001</v>
      </c>
      <c r="X2594" s="3">
        <v>0.95930599999999999</v>
      </c>
      <c r="Y2594" s="3">
        <v>0.3451728</v>
      </c>
      <c r="Z2594" s="3">
        <v>0.2919467</v>
      </c>
      <c r="AA2594" s="3">
        <v>0.4239541</v>
      </c>
      <c r="AB2594" s="3">
        <v>0.72540859999999996</v>
      </c>
      <c r="AC2594" s="3">
        <v>1.539474</v>
      </c>
      <c r="AD2594" s="3">
        <v>0.71481689999999998</v>
      </c>
      <c r="AE2594" s="3">
        <v>1.494607</v>
      </c>
      <c r="AF2594" s="3">
        <v>0.18307660000000001</v>
      </c>
      <c r="AG2594" s="3">
        <v>0.2919467</v>
      </c>
      <c r="AH2594" s="3">
        <v>0.27072790000000002</v>
      </c>
      <c r="AI2594" s="3">
        <v>0.2893715</v>
      </c>
      <c r="AJ2594" s="3">
        <v>0.38479950000000002</v>
      </c>
      <c r="AK2594" s="3">
        <v>0.36695250000000001</v>
      </c>
      <c r="AL2594" s="3">
        <v>0.36562800000000001</v>
      </c>
      <c r="AM2594" s="3">
        <v>0.43243779999999998</v>
      </c>
      <c r="AN2594" s="3">
        <v>-0.101964</v>
      </c>
      <c r="AO2594" s="3">
        <v>0.70022770000000001</v>
      </c>
      <c r="AP2594" s="3">
        <v>0.21180209999999999</v>
      </c>
      <c r="AQ2594" s="3">
        <v>0.66708840000000003</v>
      </c>
      <c r="AR2594" s="3">
        <v>-0.33632319999999999</v>
      </c>
      <c r="AS2594" s="3">
        <v>1.3926069999999999</v>
      </c>
      <c r="AT2594" s="3">
        <v>0.30557010000000001</v>
      </c>
      <c r="AU2594" s="3">
        <v>0.33636569999999999</v>
      </c>
      <c r="AV2594" s="3">
        <v>0.3453601</v>
      </c>
      <c r="AW2594" s="3">
        <v>0.35130699999999998</v>
      </c>
      <c r="AX2594" s="3">
        <v>0.54243989999999997</v>
      </c>
      <c r="AY2594" s="3">
        <v>0.36191380000000001</v>
      </c>
    </row>
    <row r="2595" spans="1:51" x14ac:dyDescent="0.25">
      <c r="A2595" t="s">
        <v>2597</v>
      </c>
      <c r="B2595" t="s">
        <v>2597</v>
      </c>
      <c r="C2595" t="s">
        <v>7502</v>
      </c>
      <c r="E2595" t="s">
        <v>13782</v>
      </c>
      <c r="F2595" t="s">
        <v>13795</v>
      </c>
      <c r="G2595" t="s">
        <v>15123</v>
      </c>
      <c r="H2595" t="s">
        <v>16957</v>
      </c>
      <c r="I2595" s="3">
        <v>0.44472600000000001</v>
      </c>
      <c r="J2595" s="3">
        <v>14.84798</v>
      </c>
      <c r="K2595" s="3">
        <v>12.724130000000001</v>
      </c>
      <c r="L2595" s="3" t="s">
        <v>18579</v>
      </c>
      <c r="M2595" s="3" t="s">
        <v>18579</v>
      </c>
      <c r="N2595" s="3">
        <v>20.71386</v>
      </c>
      <c r="O2595" s="3" t="s">
        <v>18579</v>
      </c>
      <c r="P2595" s="3">
        <v>0.77686809999999995</v>
      </c>
      <c r="Q2595" s="3">
        <v>0.67001529999999998</v>
      </c>
      <c r="R2595" s="3">
        <v>0.67001529999999998</v>
      </c>
      <c r="S2595" s="3">
        <v>0.3750561</v>
      </c>
      <c r="T2595" s="3">
        <v>0.3552302</v>
      </c>
      <c r="U2595" s="3">
        <v>0.39176879999999997</v>
      </c>
      <c r="V2595" s="3">
        <v>0.35537459999999998</v>
      </c>
      <c r="W2595" s="3">
        <v>0.59395580000000003</v>
      </c>
      <c r="X2595" s="3">
        <v>0.55859530000000002</v>
      </c>
      <c r="Y2595" s="3">
        <v>0.30358960000000002</v>
      </c>
      <c r="Z2595" s="3">
        <v>0.27166309999999999</v>
      </c>
      <c r="AA2595" s="3">
        <v>0.62981710000000002</v>
      </c>
      <c r="AB2595" s="3">
        <v>0.73611459999999995</v>
      </c>
      <c r="AC2595" s="3">
        <v>1.2207950000000001</v>
      </c>
      <c r="AD2595" s="3">
        <v>0.6836352</v>
      </c>
      <c r="AE2595" s="3">
        <v>1.0054940000000001</v>
      </c>
      <c r="AF2595" s="3">
        <v>0.67720100000000005</v>
      </c>
      <c r="AG2595" s="3">
        <v>0.27166309999999999</v>
      </c>
      <c r="AH2595" s="3">
        <v>0.31448399999999999</v>
      </c>
      <c r="AI2595" s="3">
        <v>0.308004</v>
      </c>
      <c r="AJ2595" s="3">
        <v>0.35087740000000001</v>
      </c>
      <c r="AK2595" s="3">
        <v>0.34470679999999998</v>
      </c>
      <c r="AL2595" s="3">
        <v>0.32895819999999998</v>
      </c>
      <c r="AM2595" s="3">
        <v>0.37901319999999999</v>
      </c>
      <c r="AN2595" s="3">
        <v>0.26015050000000001</v>
      </c>
      <c r="AO2595" s="3">
        <v>0.3631047</v>
      </c>
      <c r="AP2595" s="3">
        <v>0.26471860000000003</v>
      </c>
      <c r="AQ2595" s="3">
        <v>0.59401599999999999</v>
      </c>
      <c r="AR2595" s="3">
        <v>0.14290220000000001</v>
      </c>
      <c r="AS2595" s="3">
        <v>0.89503719999999998</v>
      </c>
      <c r="AT2595" s="3">
        <v>0.3403506</v>
      </c>
      <c r="AU2595" s="3">
        <v>0.34277950000000001</v>
      </c>
      <c r="AV2595" s="3">
        <v>0.3541145</v>
      </c>
      <c r="AW2595" s="3">
        <v>0.40585280000000001</v>
      </c>
      <c r="AX2595" s="3">
        <v>0.52431629999999996</v>
      </c>
      <c r="AY2595" s="3">
        <v>0.40088059999999998</v>
      </c>
    </row>
    <row r="2596" spans="1:51" x14ac:dyDescent="0.25">
      <c r="A2596" t="s">
        <v>2598</v>
      </c>
      <c r="B2596" t="s">
        <v>2598</v>
      </c>
      <c r="C2596" t="s">
        <v>7503</v>
      </c>
      <c r="E2596" t="s">
        <v>13782</v>
      </c>
      <c r="F2596" t="s">
        <v>13795</v>
      </c>
      <c r="G2596" t="s">
        <v>15212</v>
      </c>
      <c r="H2596" t="s">
        <v>16957</v>
      </c>
      <c r="I2596" s="3">
        <v>0.61805030000000005</v>
      </c>
      <c r="J2596" s="3">
        <v>19.718969999999999</v>
      </c>
      <c r="K2596" s="3">
        <v>11.92033</v>
      </c>
      <c r="L2596" s="3" t="s">
        <v>18579</v>
      </c>
      <c r="M2596" s="3" t="s">
        <v>18579</v>
      </c>
      <c r="N2596" s="3">
        <v>23.40701</v>
      </c>
      <c r="O2596" s="3" t="s">
        <v>18579</v>
      </c>
      <c r="P2596" s="3">
        <v>0.93801630000000003</v>
      </c>
      <c r="Q2596" s="3">
        <v>0.84924310000000003</v>
      </c>
      <c r="R2596" s="3">
        <v>0.84924310000000003</v>
      </c>
      <c r="S2596" s="3">
        <v>0.50812619999999997</v>
      </c>
      <c r="T2596" s="3">
        <v>0.48437920000000001</v>
      </c>
      <c r="U2596" s="3">
        <v>0.5652026</v>
      </c>
      <c r="V2596" s="3">
        <v>0.48265249999999998</v>
      </c>
      <c r="W2596" s="3">
        <v>0.95989999999999998</v>
      </c>
      <c r="X2596" s="3">
        <v>0.82001460000000004</v>
      </c>
      <c r="Y2596" s="3">
        <v>0.34477970000000002</v>
      </c>
      <c r="Z2596" s="3">
        <v>0.32360539999999999</v>
      </c>
      <c r="AA2596" s="3">
        <v>0.2256843</v>
      </c>
      <c r="AB2596" s="3">
        <v>0.65578749999999997</v>
      </c>
      <c r="AC2596" s="3">
        <v>2.4624359999999998</v>
      </c>
      <c r="AD2596" s="3">
        <v>0.35632530000000001</v>
      </c>
      <c r="AE2596" s="3">
        <v>1.564327</v>
      </c>
      <c r="AF2596" s="3">
        <v>0.14518</v>
      </c>
      <c r="AG2596" s="3">
        <v>0.32360539999999999</v>
      </c>
      <c r="AH2596" s="3">
        <v>0.30138090000000001</v>
      </c>
      <c r="AI2596" s="3">
        <v>0.3083803</v>
      </c>
      <c r="AJ2596" s="3">
        <v>0.27739249999999999</v>
      </c>
      <c r="AK2596" s="3">
        <v>0.42738559999999998</v>
      </c>
      <c r="AL2596" s="3">
        <v>0.43778420000000001</v>
      </c>
      <c r="AM2596" s="3">
        <v>0.55245239999999995</v>
      </c>
      <c r="AN2596" s="3">
        <v>0.1616504</v>
      </c>
      <c r="AO2596" s="3">
        <v>0.40577449999999998</v>
      </c>
      <c r="AP2596" s="3">
        <v>0.27946140000000003</v>
      </c>
      <c r="AQ2596" s="3">
        <v>0.70036960000000004</v>
      </c>
      <c r="AR2596" s="3">
        <v>-0.19591710000000001</v>
      </c>
      <c r="AS2596" s="3">
        <v>1.2586820000000001</v>
      </c>
      <c r="AT2596" s="3">
        <v>0.37269360000000001</v>
      </c>
      <c r="AU2596" s="3">
        <v>0.36384569999999999</v>
      </c>
      <c r="AV2596" s="3">
        <v>0.39013310000000001</v>
      </c>
      <c r="AW2596" s="3">
        <v>0.45929130000000001</v>
      </c>
      <c r="AX2596" s="3">
        <v>0.62245740000000005</v>
      </c>
      <c r="AY2596" s="3">
        <v>0.57660489999999998</v>
      </c>
    </row>
    <row r="2597" spans="1:51" x14ac:dyDescent="0.25">
      <c r="A2597" t="s">
        <v>2599</v>
      </c>
      <c r="B2597" t="s">
        <v>2599</v>
      </c>
      <c r="C2597" t="s">
        <v>7504</v>
      </c>
      <c r="D2597" t="s">
        <v>12188</v>
      </c>
      <c r="E2597" t="s">
        <v>13779</v>
      </c>
      <c r="F2597" t="s">
        <v>13792</v>
      </c>
      <c r="G2597" t="s">
        <v>15531</v>
      </c>
      <c r="H2597" t="s">
        <v>16957</v>
      </c>
      <c r="I2597" s="3">
        <v>0.40804770000000001</v>
      </c>
      <c r="J2597" s="3">
        <v>24.58792</v>
      </c>
      <c r="K2597" s="3">
        <v>21.941739999999999</v>
      </c>
      <c r="L2597" s="3" t="s">
        <v>18579</v>
      </c>
      <c r="M2597" s="3" t="s">
        <v>18579</v>
      </c>
      <c r="N2597" s="3">
        <v>5.497941</v>
      </c>
      <c r="O2597" s="3" t="s">
        <v>18579</v>
      </c>
      <c r="P2597" s="3">
        <v>0.75389640000000002</v>
      </c>
      <c r="Q2597" s="3">
        <v>0.85874810000000001</v>
      </c>
      <c r="R2597" s="3">
        <v>0.85874810000000001</v>
      </c>
      <c r="S2597" s="3">
        <v>0.40028140000000001</v>
      </c>
      <c r="T2597" s="3">
        <v>0.37026239999999999</v>
      </c>
      <c r="U2597" s="3">
        <v>0.42524089999999998</v>
      </c>
      <c r="V2597" s="3">
        <v>0.36375400000000002</v>
      </c>
      <c r="W2597" s="3">
        <v>0.75653090000000001</v>
      </c>
      <c r="X2597" s="3">
        <v>0.79015179999999996</v>
      </c>
      <c r="Y2597" s="3">
        <v>0.37380229999999998</v>
      </c>
      <c r="Z2597" s="3">
        <v>0.3606567</v>
      </c>
      <c r="AA2597" s="3">
        <v>0.20649229999999999</v>
      </c>
      <c r="AB2597" s="3">
        <v>0.5274143</v>
      </c>
      <c r="AC2597" s="3">
        <v>1.9493119999999999</v>
      </c>
      <c r="AD2597" s="3">
        <v>0.25437569999999998</v>
      </c>
      <c r="AE2597" s="3">
        <v>1.487641</v>
      </c>
      <c r="AF2597" s="3">
        <v>0.1075426</v>
      </c>
      <c r="AG2597" s="3">
        <v>0.3606567</v>
      </c>
      <c r="AH2597" s="3">
        <v>0.33923769999999998</v>
      </c>
      <c r="AI2597" s="3">
        <v>0.35602899999999998</v>
      </c>
      <c r="AJ2597" s="3">
        <v>0.29851100000000003</v>
      </c>
      <c r="AK2597" s="3">
        <v>0.43275429999999998</v>
      </c>
      <c r="AL2597" s="3">
        <v>0.50325439999999999</v>
      </c>
      <c r="AM2597" s="3">
        <v>0.61422010000000005</v>
      </c>
      <c r="AN2597" s="3">
        <v>0.31447330000000001</v>
      </c>
      <c r="AO2597" s="3">
        <v>0.33307639999999999</v>
      </c>
      <c r="AP2597" s="3">
        <v>0.34008070000000001</v>
      </c>
      <c r="AQ2597" s="3">
        <v>0.42171579999999997</v>
      </c>
      <c r="AR2597" s="3">
        <v>-0.45163890000000001</v>
      </c>
      <c r="AS2597" s="3">
        <v>1.2744340000000001</v>
      </c>
      <c r="AT2597" s="3">
        <v>0.32286740000000003</v>
      </c>
      <c r="AU2597" s="3">
        <v>0.34358919999999998</v>
      </c>
      <c r="AV2597" s="3">
        <v>0.34567009999999998</v>
      </c>
      <c r="AW2597" s="3">
        <v>0.43338100000000002</v>
      </c>
      <c r="AX2597" s="3">
        <v>0.56786619999999999</v>
      </c>
      <c r="AY2597" s="3">
        <v>0.44573889999999999</v>
      </c>
    </row>
    <row r="2598" spans="1:51" x14ac:dyDescent="0.25">
      <c r="A2598" t="s">
        <v>2600</v>
      </c>
      <c r="B2598" t="s">
        <v>2600</v>
      </c>
      <c r="C2598" t="s">
        <v>7505</v>
      </c>
      <c r="E2598" t="s">
        <v>13782</v>
      </c>
      <c r="F2598" t="s">
        <v>13797</v>
      </c>
      <c r="G2598" t="s">
        <v>15532</v>
      </c>
      <c r="H2598" t="s">
        <v>16957</v>
      </c>
      <c r="I2598" s="3">
        <v>6.4328499999999997E-2</v>
      </c>
      <c r="J2598" s="3">
        <v>14.64583</v>
      </c>
      <c r="K2598" s="3">
        <v>8.8535760000000003</v>
      </c>
      <c r="L2598" s="3" t="s">
        <v>18579</v>
      </c>
      <c r="M2598" s="3" t="s">
        <v>18579</v>
      </c>
      <c r="N2598" s="3">
        <v>17.093710000000002</v>
      </c>
      <c r="O2598" s="3" t="s">
        <v>18579</v>
      </c>
      <c r="P2598" s="3">
        <v>0.59926990000000002</v>
      </c>
      <c r="Q2598" s="3">
        <v>0.379523</v>
      </c>
      <c r="R2598" s="3">
        <v>0.379523</v>
      </c>
      <c r="S2598" s="3">
        <v>0.27619179999999999</v>
      </c>
      <c r="T2598" s="3">
        <v>0.25303920000000002</v>
      </c>
      <c r="U2598" s="3">
        <v>0.31088880000000002</v>
      </c>
      <c r="V2598" s="3">
        <v>0.2517971</v>
      </c>
      <c r="W2598" s="3">
        <v>0.53922289999999995</v>
      </c>
      <c r="X2598" s="3">
        <v>0.42637000000000003</v>
      </c>
      <c r="Y2598" s="3">
        <v>0.17702889999999999</v>
      </c>
      <c r="Z2598" s="3">
        <v>0.17696419999999999</v>
      </c>
      <c r="AA2598" s="3">
        <v>1.0416080000000001</v>
      </c>
      <c r="AB2598" s="3">
        <v>0.86721919999999997</v>
      </c>
      <c r="AC2598" s="3">
        <v>0.57920559999999999</v>
      </c>
      <c r="AD2598" s="3">
        <v>1.0602180000000001</v>
      </c>
      <c r="AE2598" s="3">
        <v>0.91807629999999996</v>
      </c>
      <c r="AF2598" s="3">
        <v>0.98799789999999998</v>
      </c>
      <c r="AG2598" s="3">
        <v>0.17696419999999999</v>
      </c>
      <c r="AH2598" s="3">
        <v>0.3110752</v>
      </c>
      <c r="AI2598" s="3">
        <v>0.30564479999999999</v>
      </c>
      <c r="AJ2598" s="3">
        <v>0.46687250000000002</v>
      </c>
      <c r="AK2598" s="3">
        <v>0.34998810000000002</v>
      </c>
      <c r="AL2598" s="3">
        <v>0.32762570000000002</v>
      </c>
      <c r="AM2598" s="3">
        <v>0.27982410000000002</v>
      </c>
      <c r="AN2598" s="3">
        <v>-2.6943729999999999E-2</v>
      </c>
      <c r="AO2598" s="3">
        <v>0.61792749999999996</v>
      </c>
      <c r="AP2598" s="3">
        <v>3.6785159999999997E-2</v>
      </c>
      <c r="AQ2598" s="3">
        <v>0.60093819999999998</v>
      </c>
      <c r="AR2598" s="3">
        <v>0.1293347</v>
      </c>
      <c r="AS2598" s="3">
        <v>0.68816849999999996</v>
      </c>
      <c r="AT2598" s="3">
        <v>0.2963036</v>
      </c>
      <c r="AU2598" s="3">
        <v>0.30847930000000001</v>
      </c>
      <c r="AV2598" s="3">
        <v>0.32083060000000002</v>
      </c>
      <c r="AW2598" s="3">
        <v>0.40047769999999999</v>
      </c>
      <c r="AX2598" s="3">
        <v>0.54955370000000003</v>
      </c>
      <c r="AY2598" s="3">
        <v>0.34935100000000002</v>
      </c>
    </row>
    <row r="2599" spans="1:51" x14ac:dyDescent="0.25">
      <c r="A2599" t="s">
        <v>2601</v>
      </c>
      <c r="B2599" t="s">
        <v>2601</v>
      </c>
      <c r="C2599" t="s">
        <v>7506</v>
      </c>
      <c r="D2599" t="s">
        <v>12189</v>
      </c>
      <c r="E2599" t="s">
        <v>13779</v>
      </c>
      <c r="F2599" t="s">
        <v>13788</v>
      </c>
      <c r="G2599" t="s">
        <v>15533</v>
      </c>
      <c r="H2599" t="s">
        <v>16957</v>
      </c>
      <c r="I2599" s="3">
        <v>0.87417409999999995</v>
      </c>
      <c r="J2599" s="3">
        <v>21.72214</v>
      </c>
      <c r="K2599" s="3">
        <v>14.191179999999999</v>
      </c>
      <c r="L2599" s="3" t="s">
        <v>18579</v>
      </c>
      <c r="M2599" s="3" t="s">
        <v>18579</v>
      </c>
      <c r="N2599" s="3">
        <v>21.113250000000001</v>
      </c>
      <c r="O2599" s="3" t="s">
        <v>18579</v>
      </c>
      <c r="P2599" s="3">
        <v>1.121416</v>
      </c>
      <c r="Q2599" s="3">
        <v>1.1242490000000001</v>
      </c>
      <c r="R2599" s="3">
        <v>1.1242490000000001</v>
      </c>
      <c r="S2599" s="3">
        <v>0.92178139999999997</v>
      </c>
      <c r="T2599" s="3">
        <v>0.94155809999999995</v>
      </c>
      <c r="U2599" s="3">
        <v>1.2064159999999999</v>
      </c>
      <c r="V2599" s="3">
        <v>0.93800360000000005</v>
      </c>
      <c r="W2599" s="3">
        <v>0.42128179999999998</v>
      </c>
      <c r="X2599" s="3">
        <v>0.43890899999999999</v>
      </c>
      <c r="Y2599" s="3">
        <v>0.5817966</v>
      </c>
      <c r="Z2599" s="3">
        <v>0.37485869999999999</v>
      </c>
      <c r="AA2599" s="3">
        <v>0.1087349</v>
      </c>
      <c r="AB2599" s="3">
        <v>0.83779749999999997</v>
      </c>
      <c r="AC2599" s="3">
        <v>3.4911370000000002</v>
      </c>
      <c r="AD2599" s="3">
        <v>0.14014560000000001</v>
      </c>
      <c r="AE2599" s="3">
        <v>0.9301123</v>
      </c>
      <c r="AF2599" s="3">
        <v>0.62698370000000003</v>
      </c>
      <c r="AG2599" s="3">
        <v>0.37485869999999999</v>
      </c>
      <c r="AH2599" s="3">
        <v>0.44629609999999997</v>
      </c>
      <c r="AI2599" s="3">
        <v>0.45660650000000003</v>
      </c>
      <c r="AJ2599" s="3">
        <v>0.35599389999999997</v>
      </c>
      <c r="AK2599" s="3">
        <v>0.40652880000000002</v>
      </c>
      <c r="AL2599" s="3">
        <v>0.67976979999999998</v>
      </c>
      <c r="AM2599" s="3">
        <v>0.5407497</v>
      </c>
      <c r="AN2599" s="3">
        <v>0.57305910000000004</v>
      </c>
      <c r="AO2599" s="3">
        <v>4.0485859999999999E-2</v>
      </c>
      <c r="AP2599" s="3">
        <v>0.72777729999999996</v>
      </c>
      <c r="AQ2599" s="3">
        <v>0.46241759999999998</v>
      </c>
      <c r="AR2599" s="3">
        <v>1.907075E-3</v>
      </c>
      <c r="AS2599" s="3">
        <v>0.19629179999999999</v>
      </c>
      <c r="AT2599" s="3">
        <v>0.49864920000000001</v>
      </c>
      <c r="AU2599" s="3">
        <v>0.43859619999999999</v>
      </c>
      <c r="AV2599" s="3">
        <v>0.44674340000000001</v>
      </c>
      <c r="AW2599" s="3">
        <v>0.89210840000000002</v>
      </c>
      <c r="AX2599" s="3">
        <v>0.95523789999999997</v>
      </c>
      <c r="AY2599" s="3">
        <v>1.038956</v>
      </c>
    </row>
    <row r="2600" spans="1:51" x14ac:dyDescent="0.25">
      <c r="A2600" t="s">
        <v>2602</v>
      </c>
      <c r="B2600" t="s">
        <v>2602</v>
      </c>
      <c r="C2600" t="s">
        <v>7507</v>
      </c>
      <c r="D2600" t="s">
        <v>12190</v>
      </c>
      <c r="E2600" t="s">
        <v>13782</v>
      </c>
      <c r="F2600" t="s">
        <v>13797</v>
      </c>
      <c r="G2600" t="s">
        <v>15534</v>
      </c>
      <c r="H2600" t="s">
        <v>16957</v>
      </c>
      <c r="I2600" s="3">
        <v>0.17078209999999999</v>
      </c>
      <c r="J2600" s="3">
        <v>17.26416</v>
      </c>
      <c r="K2600" s="3">
        <v>21.075520000000001</v>
      </c>
      <c r="L2600" s="3" t="s">
        <v>18579</v>
      </c>
      <c r="M2600" s="3" t="s">
        <v>18579</v>
      </c>
      <c r="N2600" s="3">
        <v>23.62302</v>
      </c>
      <c r="O2600" s="3" t="s">
        <v>18579</v>
      </c>
      <c r="P2600" s="3">
        <v>0.69330809999999998</v>
      </c>
      <c r="Q2600" s="3">
        <v>0.47910140000000001</v>
      </c>
      <c r="R2600" s="3">
        <v>0.47910140000000001</v>
      </c>
      <c r="S2600" s="3">
        <v>0.33058989999999999</v>
      </c>
      <c r="T2600" s="3">
        <v>0.34366639999999998</v>
      </c>
      <c r="U2600" s="3">
        <v>0.32427669999999997</v>
      </c>
      <c r="V2600" s="3">
        <v>0.34748489999999999</v>
      </c>
      <c r="W2600" s="3">
        <v>0.53417630000000005</v>
      </c>
      <c r="X2600" s="3">
        <v>0.52877470000000004</v>
      </c>
      <c r="Y2600" s="3">
        <v>0.28402579999999999</v>
      </c>
      <c r="Z2600" s="3">
        <v>0.27594340000000001</v>
      </c>
      <c r="AA2600" s="3">
        <v>0.56137669999999995</v>
      </c>
      <c r="AB2600" s="3">
        <v>0.61538139999999997</v>
      </c>
      <c r="AC2600" s="3">
        <v>1.10608</v>
      </c>
      <c r="AD2600" s="3">
        <v>0.47436729999999999</v>
      </c>
      <c r="AE2600" s="3">
        <v>0.93532910000000002</v>
      </c>
      <c r="AF2600" s="3">
        <v>0.47865600000000003</v>
      </c>
      <c r="AG2600" s="3">
        <v>0.27594340000000001</v>
      </c>
      <c r="AH2600" s="3">
        <v>0.29408119999999999</v>
      </c>
      <c r="AI2600" s="3">
        <v>0.29669099999999998</v>
      </c>
      <c r="AJ2600" s="3">
        <v>0.27672289999999999</v>
      </c>
      <c r="AK2600" s="3">
        <v>0.36210300000000001</v>
      </c>
      <c r="AL2600" s="3">
        <v>0.30400179999999999</v>
      </c>
      <c r="AM2600" s="3">
        <v>0.3778494</v>
      </c>
      <c r="AN2600" s="3">
        <v>0.33818890000000001</v>
      </c>
      <c r="AO2600" s="3">
        <v>0.34385909999999997</v>
      </c>
      <c r="AP2600" s="3">
        <v>0.2590346</v>
      </c>
      <c r="AQ2600" s="3">
        <v>0.43644949999999999</v>
      </c>
      <c r="AR2600" s="3">
        <v>0.34286270000000002</v>
      </c>
      <c r="AS2600" s="3">
        <v>0.84980979999999995</v>
      </c>
      <c r="AT2600" s="3">
        <v>0.33113019999999999</v>
      </c>
      <c r="AU2600" s="3">
        <v>0.33079409999999998</v>
      </c>
      <c r="AV2600" s="3">
        <v>0.34682960000000002</v>
      </c>
      <c r="AW2600" s="3">
        <v>0.32996229999999999</v>
      </c>
      <c r="AX2600" s="3">
        <v>0.39726230000000001</v>
      </c>
      <c r="AY2600" s="3">
        <v>0.3576008</v>
      </c>
    </row>
    <row r="2601" spans="1:51" x14ac:dyDescent="0.25">
      <c r="A2601" t="s">
        <v>2603</v>
      </c>
      <c r="B2601" t="s">
        <v>2603</v>
      </c>
      <c r="C2601" t="s">
        <v>7330</v>
      </c>
      <c r="D2601" t="s">
        <v>12191</v>
      </c>
      <c r="E2601" t="s">
        <v>13779</v>
      </c>
      <c r="F2601" t="s">
        <v>13788</v>
      </c>
      <c r="G2601" t="s">
        <v>15408</v>
      </c>
      <c r="H2601" t="s">
        <v>16957</v>
      </c>
      <c r="I2601" s="3">
        <v>-0.13195870000000001</v>
      </c>
      <c r="J2601" s="3">
        <v>22.504110000000001</v>
      </c>
      <c r="K2601" s="3">
        <v>18.673670000000001</v>
      </c>
      <c r="L2601" s="3" t="s">
        <v>18579</v>
      </c>
      <c r="M2601" s="3" t="s">
        <v>18579</v>
      </c>
      <c r="N2601" s="3">
        <v>7.8364479999999999</v>
      </c>
      <c r="O2601" s="3" t="s">
        <v>18579</v>
      </c>
      <c r="P2601" s="3">
        <v>0.21468860000000001</v>
      </c>
      <c r="Q2601" s="3">
        <v>0.1200774</v>
      </c>
      <c r="R2601" s="3">
        <v>0.1200774</v>
      </c>
      <c r="S2601" s="3">
        <v>0.19503229999999999</v>
      </c>
      <c r="T2601" s="3">
        <v>0.31735340000000001</v>
      </c>
      <c r="U2601" s="3">
        <v>0.20646149999999999</v>
      </c>
      <c r="V2601" s="3">
        <v>0.32695469999999999</v>
      </c>
      <c r="W2601" s="3">
        <v>0.40774129999999997</v>
      </c>
      <c r="X2601" s="3">
        <v>0.35863869999999998</v>
      </c>
      <c r="Y2601" s="3">
        <v>0.4109891</v>
      </c>
      <c r="Z2601" s="3">
        <v>0.4417354</v>
      </c>
      <c r="AA2601" s="3">
        <v>-7.8520370000000006E-2</v>
      </c>
      <c r="AB2601" s="3">
        <v>-0.10244880000000001</v>
      </c>
      <c r="AC2601" s="3">
        <v>0.12230870000000001</v>
      </c>
      <c r="AD2601" s="3">
        <v>0.1506178</v>
      </c>
      <c r="AE2601" s="3">
        <v>0.201097</v>
      </c>
      <c r="AF2601" s="3">
        <v>9.38031E-2</v>
      </c>
      <c r="AG2601" s="3">
        <v>0.4417354</v>
      </c>
      <c r="AH2601" s="3">
        <v>0.3322233</v>
      </c>
      <c r="AI2601" s="3">
        <v>0.32959880000000003</v>
      </c>
      <c r="AJ2601" s="3">
        <v>0.33087709999999998</v>
      </c>
      <c r="AK2601" s="3">
        <v>0.32749519999999999</v>
      </c>
      <c r="AL2601" s="3">
        <v>0.34989100000000001</v>
      </c>
      <c r="AM2601" s="3">
        <v>0.31703910000000002</v>
      </c>
      <c r="AN2601" s="3">
        <v>0.37672280000000002</v>
      </c>
      <c r="AO2601" s="3">
        <v>0.30878030000000001</v>
      </c>
      <c r="AP2601" s="3">
        <v>0.3456147</v>
      </c>
      <c r="AQ2601" s="3">
        <v>0.2587313</v>
      </c>
      <c r="AR2601" s="3">
        <v>0.61239710000000003</v>
      </c>
      <c r="AS2601" s="3">
        <v>0.40405410000000003</v>
      </c>
      <c r="AT2601" s="3">
        <v>0.29191549999999999</v>
      </c>
      <c r="AU2601" s="3">
        <v>0.31016369999999999</v>
      </c>
      <c r="AV2601" s="3">
        <v>0.30846509999999999</v>
      </c>
      <c r="AW2601" s="3">
        <v>0.20255970000000001</v>
      </c>
      <c r="AX2601" s="3">
        <v>0.19744439999999999</v>
      </c>
      <c r="AY2601" s="3">
        <v>0.22840920000000001</v>
      </c>
    </row>
    <row r="2602" spans="1:51" x14ac:dyDescent="0.25">
      <c r="A2602" t="s">
        <v>2604</v>
      </c>
      <c r="B2602" t="s">
        <v>2604</v>
      </c>
      <c r="C2602" t="s">
        <v>7508</v>
      </c>
      <c r="D2602" t="s">
        <v>12192</v>
      </c>
      <c r="E2602" t="s">
        <v>13779</v>
      </c>
      <c r="F2602" t="s">
        <v>13790</v>
      </c>
      <c r="G2602" t="s">
        <v>15535</v>
      </c>
      <c r="H2602" t="s">
        <v>16957</v>
      </c>
      <c r="I2602" s="3">
        <v>0.2641676</v>
      </c>
      <c r="J2602" s="3">
        <v>12.17998</v>
      </c>
      <c r="K2602" s="3">
        <v>8.5468530000000005</v>
      </c>
      <c r="L2602" s="3" t="s">
        <v>18579</v>
      </c>
      <c r="M2602" s="3" t="s">
        <v>18579</v>
      </c>
      <c r="N2602" s="3">
        <v>2.5247030000000001</v>
      </c>
      <c r="O2602" s="3" t="s">
        <v>18579</v>
      </c>
      <c r="P2602" s="3">
        <v>0.56249800000000005</v>
      </c>
      <c r="Q2602" s="3">
        <v>0.4589492</v>
      </c>
      <c r="R2602" s="3">
        <v>0.4589492</v>
      </c>
      <c r="S2602" s="3">
        <v>0.30244710000000002</v>
      </c>
      <c r="T2602" s="3">
        <v>0.27584029999999998</v>
      </c>
      <c r="U2602" s="3">
        <v>0.33757730000000002</v>
      </c>
      <c r="V2602" s="3">
        <v>0.27030140000000002</v>
      </c>
      <c r="W2602" s="3">
        <v>0.61061100000000001</v>
      </c>
      <c r="X2602" s="3">
        <v>0.5167929</v>
      </c>
      <c r="Y2602" s="3">
        <v>0.24506500000000001</v>
      </c>
      <c r="Z2602" s="3">
        <v>0.24819359999999999</v>
      </c>
      <c r="AA2602" s="3">
        <v>0.73045249999999995</v>
      </c>
      <c r="AB2602" s="3">
        <v>0.70393209999999995</v>
      </c>
      <c r="AC2602" s="3">
        <v>0.82287030000000005</v>
      </c>
      <c r="AD2602" s="3">
        <v>0.64966579999999996</v>
      </c>
      <c r="AE2602" s="3">
        <v>0.93832420000000005</v>
      </c>
      <c r="AF2602" s="3">
        <v>0.69119030000000004</v>
      </c>
      <c r="AG2602" s="3">
        <v>0.24819359999999999</v>
      </c>
      <c r="AH2602" s="3">
        <v>0.29388900000000001</v>
      </c>
      <c r="AI2602" s="3">
        <v>0.28882269999999999</v>
      </c>
      <c r="AJ2602" s="3">
        <v>0.37537730000000002</v>
      </c>
      <c r="AK2602" s="3">
        <v>0.36781340000000001</v>
      </c>
      <c r="AL2602" s="3">
        <v>0.31558350000000002</v>
      </c>
      <c r="AM2602" s="3">
        <v>0.33080850000000001</v>
      </c>
      <c r="AN2602" s="3">
        <v>0.2149208</v>
      </c>
      <c r="AO2602" s="3">
        <v>0.42036240000000002</v>
      </c>
      <c r="AP2602" s="3">
        <v>0.1787318</v>
      </c>
      <c r="AQ2602" s="3">
        <v>0.55758580000000002</v>
      </c>
      <c r="AR2602" s="3">
        <v>5.11251E-2</v>
      </c>
      <c r="AS2602" s="3">
        <v>0.77912289999999995</v>
      </c>
      <c r="AT2602" s="3">
        <v>0.30636629999999998</v>
      </c>
      <c r="AU2602" s="3">
        <v>0.32009860000000001</v>
      </c>
      <c r="AV2602" s="3">
        <v>0.33034580000000002</v>
      </c>
      <c r="AW2602" s="3">
        <v>0.40772779999999997</v>
      </c>
      <c r="AX2602" s="3">
        <v>0.52568970000000004</v>
      </c>
      <c r="AY2602" s="3">
        <v>0.34004869999999998</v>
      </c>
    </row>
    <row r="2603" spans="1:51" x14ac:dyDescent="0.25">
      <c r="A2603" t="s">
        <v>2605</v>
      </c>
      <c r="B2603" t="s">
        <v>2605</v>
      </c>
      <c r="C2603" t="s">
        <v>7509</v>
      </c>
      <c r="D2603" t="s">
        <v>12193</v>
      </c>
      <c r="E2603" t="s">
        <v>13779</v>
      </c>
      <c r="F2603" t="s">
        <v>13796</v>
      </c>
      <c r="G2603" t="s">
        <v>14828</v>
      </c>
      <c r="H2603" t="s">
        <v>16957</v>
      </c>
      <c r="I2603" s="3">
        <v>0.58447470000000001</v>
      </c>
      <c r="J2603" s="3">
        <v>23.26399</v>
      </c>
      <c r="K2603" s="3">
        <v>19.522379999999998</v>
      </c>
      <c r="L2603" s="3" t="s">
        <v>18579</v>
      </c>
      <c r="M2603" s="3" t="s">
        <v>18579</v>
      </c>
      <c r="N2603" s="3">
        <v>3.1257929999999998</v>
      </c>
      <c r="O2603" s="3" t="s">
        <v>18579</v>
      </c>
      <c r="P2603" s="3">
        <v>1.079339</v>
      </c>
      <c r="Q2603" s="3">
        <v>0.92223739999999998</v>
      </c>
      <c r="R2603" s="3">
        <v>0.92223739999999998</v>
      </c>
      <c r="S2603" s="3">
        <v>0.8231463</v>
      </c>
      <c r="T2603" s="3">
        <v>0.68018909999999999</v>
      </c>
      <c r="U2603" s="3">
        <v>1.087208</v>
      </c>
      <c r="V2603" s="3">
        <v>0.67245569999999999</v>
      </c>
      <c r="W2603" s="3">
        <v>0.48221429999999998</v>
      </c>
      <c r="X2603" s="3">
        <v>0.56843310000000002</v>
      </c>
      <c r="Y2603" s="3">
        <v>0.4064487</v>
      </c>
      <c r="Z2603" s="3">
        <v>0.1816199</v>
      </c>
      <c r="AA2603" s="3">
        <v>0.95600949999999996</v>
      </c>
      <c r="AB2603" s="3">
        <v>1.453735</v>
      </c>
      <c r="AC2603" s="3">
        <v>3.34402</v>
      </c>
      <c r="AD2603" s="3">
        <v>0.67316290000000001</v>
      </c>
      <c r="AE2603" s="3">
        <v>1.203997</v>
      </c>
      <c r="AF2603" s="3">
        <v>1.2070270000000001</v>
      </c>
      <c r="AG2603" s="3">
        <v>0.1816199</v>
      </c>
      <c r="AH2603" s="3">
        <v>0.40441179999999999</v>
      </c>
      <c r="AI2603" s="3">
        <v>0.41129139999999997</v>
      </c>
      <c r="AJ2603" s="3">
        <v>0.4154851</v>
      </c>
      <c r="AK2603" s="3">
        <v>0.42657539999999999</v>
      </c>
      <c r="AL2603" s="3">
        <v>0.65301030000000004</v>
      </c>
      <c r="AM2603" s="3">
        <v>0.46984540000000002</v>
      </c>
      <c r="AN2603" s="3">
        <v>0.16226930000000001</v>
      </c>
      <c r="AO2603" s="3">
        <v>0.4252051</v>
      </c>
      <c r="AP2603" s="3">
        <v>0.4497353</v>
      </c>
      <c r="AQ2603" s="3">
        <v>0.72385739999999998</v>
      </c>
      <c r="AR2603" s="3">
        <v>-0.62082409999999999</v>
      </c>
      <c r="AS2603" s="3">
        <v>0.50230609999999998</v>
      </c>
      <c r="AT2603" s="3">
        <v>0.4464785</v>
      </c>
      <c r="AU2603" s="3">
        <v>0.39781230000000001</v>
      </c>
      <c r="AV2603" s="3">
        <v>0.40741280000000002</v>
      </c>
      <c r="AW2603" s="3">
        <v>1.1315269999999999</v>
      </c>
      <c r="AX2603" s="3">
        <v>1.2910200000000001</v>
      </c>
      <c r="AY2603" s="3">
        <v>0.97023769999999998</v>
      </c>
    </row>
    <row r="2604" spans="1:51" x14ac:dyDescent="0.25">
      <c r="A2604" t="s">
        <v>2606</v>
      </c>
      <c r="B2604" t="s">
        <v>2606</v>
      </c>
      <c r="C2604" t="s">
        <v>7510</v>
      </c>
      <c r="E2604" t="s">
        <v>13782</v>
      </c>
      <c r="F2604" t="s">
        <v>13797</v>
      </c>
      <c r="G2604" t="s">
        <v>15123</v>
      </c>
      <c r="H2604" t="s">
        <v>16957</v>
      </c>
      <c r="I2604" s="3">
        <v>0.22262090000000001</v>
      </c>
      <c r="J2604" s="3">
        <v>29.351420000000001</v>
      </c>
      <c r="K2604" s="3">
        <v>24.64151</v>
      </c>
      <c r="L2604" s="3" t="s">
        <v>18579</v>
      </c>
      <c r="M2604" s="3" t="s">
        <v>18579</v>
      </c>
      <c r="N2604" s="3">
        <v>66.589740000000006</v>
      </c>
      <c r="O2604" s="3" t="s">
        <v>18579</v>
      </c>
      <c r="P2604" s="3">
        <v>0.6720545</v>
      </c>
      <c r="Q2604" s="3">
        <v>0.55452080000000004</v>
      </c>
      <c r="R2604" s="3">
        <v>0.55452080000000004</v>
      </c>
      <c r="S2604" s="3">
        <v>0.3486476</v>
      </c>
      <c r="T2604" s="3">
        <v>0.37684970000000001</v>
      </c>
      <c r="U2604" s="3">
        <v>0.42668630000000002</v>
      </c>
      <c r="V2604" s="3">
        <v>0.37875409999999998</v>
      </c>
      <c r="W2604" s="3">
        <v>0.86556739999999999</v>
      </c>
      <c r="X2604" s="3">
        <v>0.59122710000000001</v>
      </c>
      <c r="Y2604" s="3">
        <v>0.26301380000000002</v>
      </c>
      <c r="Z2604" s="3">
        <v>0.34225270000000002</v>
      </c>
      <c r="AA2604" s="3">
        <v>0.19391630000000001</v>
      </c>
      <c r="AB2604" s="3">
        <v>0.38350640000000003</v>
      </c>
      <c r="AC2604" s="3">
        <v>1.3678920000000001</v>
      </c>
      <c r="AD2604" s="3">
        <v>0.30155310000000002</v>
      </c>
      <c r="AE2604" s="3">
        <v>0.91747809999999996</v>
      </c>
      <c r="AF2604" s="3">
        <v>0.35571530000000001</v>
      </c>
      <c r="AG2604" s="3">
        <v>0.34225270000000002</v>
      </c>
      <c r="AH2604" s="3">
        <v>0.35586899999999999</v>
      </c>
      <c r="AI2604" s="3">
        <v>0.35558580000000001</v>
      </c>
      <c r="AJ2604" s="3">
        <v>0.43970290000000001</v>
      </c>
      <c r="AK2604" s="3">
        <v>0.40584009999999998</v>
      </c>
      <c r="AL2604" s="3">
        <v>0.51909490000000003</v>
      </c>
      <c r="AM2604" s="3">
        <v>0.32770389999999999</v>
      </c>
      <c r="AN2604" s="3">
        <v>-3.9223249999999999E-3</v>
      </c>
      <c r="AO2604" s="3">
        <v>0.54915139999999996</v>
      </c>
      <c r="AP2604" s="3">
        <v>0.2211823</v>
      </c>
      <c r="AQ2604" s="3">
        <v>0.80934899999999999</v>
      </c>
      <c r="AR2604" s="3">
        <v>0.62331840000000005</v>
      </c>
      <c r="AS2604" s="3">
        <v>0.86207299999999998</v>
      </c>
      <c r="AT2604" s="3">
        <v>0.35519139999999999</v>
      </c>
      <c r="AU2604" s="3">
        <v>0.3406341</v>
      </c>
      <c r="AV2604" s="3">
        <v>0.37792740000000002</v>
      </c>
      <c r="AW2604" s="3">
        <v>0.37166399999999999</v>
      </c>
      <c r="AX2604" s="3">
        <v>0.52139990000000003</v>
      </c>
      <c r="AY2604" s="3">
        <v>0.42523460000000002</v>
      </c>
    </row>
    <row r="2605" spans="1:51" x14ac:dyDescent="0.25">
      <c r="A2605" t="s">
        <v>2607</v>
      </c>
      <c r="B2605" t="s">
        <v>2607</v>
      </c>
      <c r="C2605" t="s">
        <v>7511</v>
      </c>
      <c r="D2605" t="s">
        <v>12194</v>
      </c>
      <c r="E2605" t="s">
        <v>13780</v>
      </c>
      <c r="F2605" t="s">
        <v>13788</v>
      </c>
      <c r="G2605" t="s">
        <v>15536</v>
      </c>
      <c r="H2605" t="s">
        <v>16957</v>
      </c>
      <c r="I2605" s="3">
        <v>0.22102160000000001</v>
      </c>
      <c r="J2605" s="3">
        <v>8.3880429999999997</v>
      </c>
      <c r="K2605" s="3">
        <v>7.5692389999999996</v>
      </c>
      <c r="L2605" s="3" t="s">
        <v>18579</v>
      </c>
      <c r="M2605" s="3" t="s">
        <v>18579</v>
      </c>
      <c r="N2605" s="3">
        <v>-7.7994510000000004</v>
      </c>
      <c r="O2605" s="3" t="s">
        <v>18579</v>
      </c>
      <c r="P2605" s="3">
        <v>0.45934760000000002</v>
      </c>
      <c r="Q2605" s="3">
        <v>0.3987252</v>
      </c>
      <c r="R2605" s="3">
        <v>0.3987252</v>
      </c>
      <c r="S2605" s="3">
        <v>0.37890499999999999</v>
      </c>
      <c r="T2605" s="3">
        <v>0.35208450000000002</v>
      </c>
      <c r="U2605" s="3">
        <v>0.4187593</v>
      </c>
      <c r="V2605" s="3">
        <v>0.34813319999999998</v>
      </c>
      <c r="W2605" s="3">
        <v>0.34863119999999997</v>
      </c>
      <c r="X2605" s="3">
        <v>0.33719379999999999</v>
      </c>
      <c r="Y2605" s="3">
        <v>0.35755140000000002</v>
      </c>
      <c r="Z2605" s="3">
        <v>0.3376246</v>
      </c>
      <c r="AA2605" s="3">
        <v>0.32647680000000001</v>
      </c>
      <c r="AB2605" s="3">
        <v>0.3868779</v>
      </c>
      <c r="AC2605" s="3">
        <v>0.57261450000000003</v>
      </c>
      <c r="AD2605" s="3">
        <v>0.34393550000000001</v>
      </c>
      <c r="AE2605" s="3">
        <v>0.35896440000000002</v>
      </c>
      <c r="AF2605" s="3">
        <v>0.39199210000000001</v>
      </c>
      <c r="AG2605" s="3">
        <v>0.3376246</v>
      </c>
      <c r="AH2605" s="3">
        <v>0.34000150000000001</v>
      </c>
      <c r="AI2605" s="3">
        <v>0.33823779999999998</v>
      </c>
      <c r="AJ2605" s="3">
        <v>0.31358920000000001</v>
      </c>
      <c r="AK2605" s="3">
        <v>0.35190470000000001</v>
      </c>
      <c r="AL2605" s="3">
        <v>0.3662202</v>
      </c>
      <c r="AM2605" s="3">
        <v>0.36483379999999999</v>
      </c>
      <c r="AN2605" s="3">
        <v>0.35586269999999998</v>
      </c>
      <c r="AO2605" s="3">
        <v>0.30767260000000002</v>
      </c>
      <c r="AP2605" s="3">
        <v>0.35081010000000001</v>
      </c>
      <c r="AQ2605" s="3">
        <v>0.36540099999999998</v>
      </c>
      <c r="AR2605" s="3">
        <v>0.197933</v>
      </c>
      <c r="AS2605" s="3">
        <v>0.2683992</v>
      </c>
      <c r="AT2605" s="3">
        <v>0.33957330000000002</v>
      </c>
      <c r="AU2605" s="3">
        <v>0.34104269999999998</v>
      </c>
      <c r="AV2605" s="3">
        <v>0.33498820000000001</v>
      </c>
      <c r="AW2605" s="3">
        <v>0.40945619999999999</v>
      </c>
      <c r="AX2605" s="3">
        <v>0.4277068</v>
      </c>
      <c r="AY2605" s="3">
        <v>0.38406210000000002</v>
      </c>
    </row>
    <row r="2606" spans="1:51" x14ac:dyDescent="0.25">
      <c r="A2606" t="s">
        <v>2608</v>
      </c>
      <c r="B2606" t="s">
        <v>2608</v>
      </c>
      <c r="C2606" t="s">
        <v>7512</v>
      </c>
      <c r="D2606" t="s">
        <v>12195</v>
      </c>
      <c r="E2606" t="s">
        <v>13779</v>
      </c>
      <c r="F2606" t="s">
        <v>13792</v>
      </c>
      <c r="G2606" t="s">
        <v>15537</v>
      </c>
      <c r="H2606" t="s">
        <v>16957</v>
      </c>
      <c r="I2606" s="3">
        <v>0.31383509999999998</v>
      </c>
      <c r="J2606" s="3">
        <v>22.422999999999998</v>
      </c>
      <c r="K2606" s="3">
        <v>19.54419</v>
      </c>
      <c r="L2606" s="3" t="s">
        <v>18579</v>
      </c>
      <c r="M2606" s="3" t="s">
        <v>18579</v>
      </c>
      <c r="N2606" s="3">
        <v>8.3401599999999991</v>
      </c>
      <c r="O2606" s="3" t="s">
        <v>18579</v>
      </c>
      <c r="P2606" s="3">
        <v>0.72977300000000001</v>
      </c>
      <c r="Q2606" s="3">
        <v>0.74577800000000005</v>
      </c>
      <c r="R2606" s="3">
        <v>0.74577800000000005</v>
      </c>
      <c r="S2606" s="3">
        <v>0.4568276</v>
      </c>
      <c r="T2606" s="3">
        <v>0.4550226</v>
      </c>
      <c r="U2606" s="3">
        <v>0.54842780000000002</v>
      </c>
      <c r="V2606" s="3">
        <v>0.44495370000000001</v>
      </c>
      <c r="W2606" s="3">
        <v>0.83734059999999999</v>
      </c>
      <c r="X2606" s="3">
        <v>0.73068900000000003</v>
      </c>
      <c r="Y2606" s="3">
        <v>0.36867470000000002</v>
      </c>
      <c r="Z2606" s="3">
        <v>0.34385250000000001</v>
      </c>
      <c r="AA2606" s="3">
        <v>0.1581765</v>
      </c>
      <c r="AB2606" s="3">
        <v>0.50411150000000005</v>
      </c>
      <c r="AC2606" s="3">
        <v>2.1312389999999999</v>
      </c>
      <c r="AD2606" s="3">
        <v>0.46687830000000002</v>
      </c>
      <c r="AE2606" s="3">
        <v>1.3587720000000001</v>
      </c>
      <c r="AF2606" s="3">
        <v>0.1076869</v>
      </c>
      <c r="AG2606" s="3">
        <v>0.34385250000000001</v>
      </c>
      <c r="AH2606" s="3">
        <v>0.41428690000000001</v>
      </c>
      <c r="AI2606" s="3">
        <v>0.42898310000000001</v>
      </c>
      <c r="AJ2606" s="3">
        <v>0.4831569</v>
      </c>
      <c r="AK2606" s="3">
        <v>0.54713849999999997</v>
      </c>
      <c r="AL2606" s="3">
        <v>0.87226630000000005</v>
      </c>
      <c r="AM2606" s="3">
        <v>0.69503239999999999</v>
      </c>
      <c r="AN2606" s="3">
        <v>3.1290150000000003E-2</v>
      </c>
      <c r="AO2606" s="3">
        <v>0.55453520000000001</v>
      </c>
      <c r="AP2606" s="3">
        <v>0.16811519999999999</v>
      </c>
      <c r="AQ2606" s="3">
        <v>0.66852880000000003</v>
      </c>
      <c r="AR2606" s="3">
        <v>-1.3265450000000001</v>
      </c>
      <c r="AS2606" s="3">
        <v>1.049437</v>
      </c>
      <c r="AT2606" s="3">
        <v>0.35458970000000001</v>
      </c>
      <c r="AU2606" s="3">
        <v>0.35373700000000002</v>
      </c>
      <c r="AV2606" s="3">
        <v>0.37393280000000001</v>
      </c>
      <c r="AW2606" s="3">
        <v>0.4917666</v>
      </c>
      <c r="AX2606" s="3">
        <v>0.64583020000000002</v>
      </c>
      <c r="AY2606" s="3">
        <v>0.54151649999999996</v>
      </c>
    </row>
    <row r="2607" spans="1:51" x14ac:dyDescent="0.25">
      <c r="A2607" t="s">
        <v>2609</v>
      </c>
      <c r="B2607" t="s">
        <v>2609</v>
      </c>
      <c r="C2607" t="s">
        <v>7513</v>
      </c>
      <c r="D2607" t="s">
        <v>12196</v>
      </c>
      <c r="E2607" t="s">
        <v>13779</v>
      </c>
      <c r="F2607" t="s">
        <v>13788</v>
      </c>
      <c r="G2607" t="s">
        <v>15538</v>
      </c>
      <c r="H2607" t="s">
        <v>16957</v>
      </c>
      <c r="I2607" s="3">
        <v>0.6401346</v>
      </c>
      <c r="J2607" s="3">
        <v>19.516729999999999</v>
      </c>
      <c r="K2607" s="3">
        <v>13.352040000000001</v>
      </c>
      <c r="L2607" s="3" t="s">
        <v>18579</v>
      </c>
      <c r="M2607" s="3" t="s">
        <v>18579</v>
      </c>
      <c r="N2607" s="3">
        <v>20.61843</v>
      </c>
      <c r="O2607" s="3" t="s">
        <v>18579</v>
      </c>
      <c r="P2607" s="3">
        <v>1.0515829999999999</v>
      </c>
      <c r="Q2607" s="3">
        <v>0.98560599999999998</v>
      </c>
      <c r="R2607" s="3">
        <v>0.98560599999999998</v>
      </c>
      <c r="S2607" s="3">
        <v>0.50609170000000003</v>
      </c>
      <c r="T2607" s="3">
        <v>0.4954694</v>
      </c>
      <c r="U2607" s="3">
        <v>0.58880580000000005</v>
      </c>
      <c r="V2607" s="3">
        <v>0.4923189</v>
      </c>
      <c r="W2607" s="3">
        <v>0.99922619999999995</v>
      </c>
      <c r="X2607" s="3">
        <v>0.84312120000000002</v>
      </c>
      <c r="Y2607" s="3">
        <v>0.34792260000000003</v>
      </c>
      <c r="Z2607" s="3">
        <v>0.31997710000000001</v>
      </c>
      <c r="AA2607" s="3">
        <v>0.2597796</v>
      </c>
      <c r="AB2607" s="3">
        <v>0.70792100000000002</v>
      </c>
      <c r="AC2607" s="3">
        <v>2.8266990000000001</v>
      </c>
      <c r="AD2607" s="3">
        <v>0.35982389999999997</v>
      </c>
      <c r="AE2607" s="3">
        <v>1.746936</v>
      </c>
      <c r="AF2607" s="3">
        <v>0.20348849999999999</v>
      </c>
      <c r="AG2607" s="3">
        <v>0.31997710000000001</v>
      </c>
      <c r="AH2607" s="3">
        <v>0.32550099999999998</v>
      </c>
      <c r="AI2607" s="3">
        <v>0.33431119999999998</v>
      </c>
      <c r="AJ2607" s="3">
        <v>0.30727850000000001</v>
      </c>
      <c r="AK2607" s="3">
        <v>0.44908419999999999</v>
      </c>
      <c r="AL2607" s="3">
        <v>0.50844619999999996</v>
      </c>
      <c r="AM2607" s="3">
        <v>0.55560569999999998</v>
      </c>
      <c r="AN2607" s="3">
        <v>0.15331649999999999</v>
      </c>
      <c r="AO2607" s="3">
        <v>0.39333689999999999</v>
      </c>
      <c r="AP2607" s="3">
        <v>0.27878839999999999</v>
      </c>
      <c r="AQ2607" s="3">
        <v>0.77495800000000004</v>
      </c>
      <c r="AR2607" s="3">
        <v>-0.5590657</v>
      </c>
      <c r="AS2607" s="3">
        <v>1.372166</v>
      </c>
      <c r="AT2607" s="3">
        <v>0.36740820000000002</v>
      </c>
      <c r="AU2607" s="3">
        <v>0.36973899999999998</v>
      </c>
      <c r="AV2607" s="3">
        <v>0.39402120000000002</v>
      </c>
      <c r="AW2607" s="3">
        <v>0.49456450000000002</v>
      </c>
      <c r="AX2607" s="3">
        <v>0.67973419999999996</v>
      </c>
      <c r="AY2607" s="3">
        <v>0.56089489999999997</v>
      </c>
    </row>
    <row r="2608" spans="1:51" x14ac:dyDescent="0.25">
      <c r="A2608" t="s">
        <v>2610</v>
      </c>
      <c r="B2608" t="s">
        <v>2610</v>
      </c>
      <c r="C2608" t="s">
        <v>7514</v>
      </c>
      <c r="D2608" t="s">
        <v>12197</v>
      </c>
      <c r="E2608" t="s">
        <v>13779</v>
      </c>
      <c r="F2608" t="s">
        <v>13788</v>
      </c>
      <c r="G2608" t="s">
        <v>15539</v>
      </c>
      <c r="H2608" t="s">
        <v>16957</v>
      </c>
      <c r="I2608" s="3">
        <v>0.62433360000000004</v>
      </c>
      <c r="J2608" s="3">
        <v>19.51219</v>
      </c>
      <c r="K2608" s="3">
        <v>16.336459999999999</v>
      </c>
      <c r="L2608" s="3" t="s">
        <v>18579</v>
      </c>
      <c r="M2608" s="3" t="s">
        <v>18579</v>
      </c>
      <c r="N2608" s="3">
        <v>17.84629</v>
      </c>
      <c r="O2608" s="3" t="s">
        <v>18579</v>
      </c>
      <c r="P2608" s="3">
        <v>0.83080759999999998</v>
      </c>
      <c r="Q2608" s="3">
        <v>0.83860950000000001</v>
      </c>
      <c r="R2608" s="3">
        <v>0.83860950000000001</v>
      </c>
      <c r="S2608" s="3">
        <v>0.68126299999999995</v>
      </c>
      <c r="T2608" s="3">
        <v>0.68535550000000001</v>
      </c>
      <c r="U2608" s="3">
        <v>0.93225449999999999</v>
      </c>
      <c r="V2608" s="3">
        <v>0.6860695</v>
      </c>
      <c r="W2608" s="3">
        <v>0.42732880000000001</v>
      </c>
      <c r="X2608" s="3">
        <v>0.38832549999999999</v>
      </c>
      <c r="Y2608" s="3">
        <v>0.39366479999999998</v>
      </c>
      <c r="Z2608" s="3">
        <v>0.27690419999999999</v>
      </c>
      <c r="AA2608" s="3">
        <v>0.59137059999999997</v>
      </c>
      <c r="AB2608" s="3">
        <v>0.94011259999999996</v>
      </c>
      <c r="AC2608" s="3">
        <v>2.3948939999999999</v>
      </c>
      <c r="AD2608" s="3">
        <v>0.51063579999999997</v>
      </c>
      <c r="AE2608" s="3">
        <v>0.76752819999999999</v>
      </c>
      <c r="AF2608" s="3">
        <v>0.91486129999999999</v>
      </c>
      <c r="AG2608" s="3">
        <v>0.27690419999999999</v>
      </c>
      <c r="AH2608" s="3">
        <v>0.35484280000000001</v>
      </c>
      <c r="AI2608" s="3">
        <v>0.3620719</v>
      </c>
      <c r="AJ2608" s="3">
        <v>0.39224150000000002</v>
      </c>
      <c r="AK2608" s="3">
        <v>0.40833510000000001</v>
      </c>
      <c r="AL2608" s="3">
        <v>0.52482969999999995</v>
      </c>
      <c r="AM2608" s="3">
        <v>0.4356874</v>
      </c>
      <c r="AN2608" s="3">
        <v>0.28225670000000003</v>
      </c>
      <c r="AO2608" s="3">
        <v>0.30937759999999997</v>
      </c>
      <c r="AP2608" s="3">
        <v>0.39174999999999999</v>
      </c>
      <c r="AQ2608" s="3">
        <v>0.56938319999999998</v>
      </c>
      <c r="AR2608" s="3">
        <v>-3.1944699999999999E-2</v>
      </c>
      <c r="AS2608" s="3">
        <v>0.23169290000000001</v>
      </c>
      <c r="AT2608" s="3">
        <v>0.42172500000000002</v>
      </c>
      <c r="AU2608" s="3">
        <v>0.38271909999999998</v>
      </c>
      <c r="AV2608" s="3">
        <v>0.38961240000000003</v>
      </c>
      <c r="AW2608" s="3">
        <v>0.79628969999999999</v>
      </c>
      <c r="AX2608" s="3">
        <v>0.86985190000000001</v>
      </c>
      <c r="AY2608" s="3">
        <v>0.74293920000000002</v>
      </c>
    </row>
    <row r="2609" spans="1:51" x14ac:dyDescent="0.25">
      <c r="A2609" t="s">
        <v>2611</v>
      </c>
      <c r="B2609" t="s">
        <v>2611</v>
      </c>
      <c r="C2609" t="s">
        <v>7515</v>
      </c>
      <c r="D2609" t="s">
        <v>12198</v>
      </c>
      <c r="E2609" t="s">
        <v>13779</v>
      </c>
      <c r="F2609" t="s">
        <v>13788</v>
      </c>
      <c r="G2609" t="s">
        <v>15540</v>
      </c>
      <c r="H2609" t="s">
        <v>16957</v>
      </c>
      <c r="I2609" s="3">
        <v>0.71604909999999999</v>
      </c>
      <c r="J2609" s="3">
        <v>21.18318</v>
      </c>
      <c r="K2609" s="3">
        <v>20.238710000000001</v>
      </c>
      <c r="L2609" s="3" t="s">
        <v>18579</v>
      </c>
      <c r="M2609" s="3" t="s">
        <v>18579</v>
      </c>
      <c r="N2609" s="3">
        <v>15.84806</v>
      </c>
      <c r="O2609" s="3" t="s">
        <v>18579</v>
      </c>
      <c r="P2609" s="3">
        <v>1.0640909999999999</v>
      </c>
      <c r="Q2609" s="3">
        <v>1.0545640000000001</v>
      </c>
      <c r="R2609" s="3">
        <v>1.0545640000000001</v>
      </c>
      <c r="S2609" s="3">
        <v>0.85827869999999995</v>
      </c>
      <c r="T2609" s="3">
        <v>0.75033300000000003</v>
      </c>
      <c r="U2609" s="3">
        <v>1.075949</v>
      </c>
      <c r="V2609" s="3">
        <v>0.73969850000000004</v>
      </c>
      <c r="W2609" s="3">
        <v>0.46317380000000002</v>
      </c>
      <c r="X2609" s="3">
        <v>0.46882699999999999</v>
      </c>
      <c r="Y2609" s="3">
        <v>0.41735670000000002</v>
      </c>
      <c r="Z2609" s="3">
        <v>0.2723643</v>
      </c>
      <c r="AA2609" s="3">
        <v>0.57622739999999995</v>
      </c>
      <c r="AB2609" s="3">
        <v>1.06182</v>
      </c>
      <c r="AC2609" s="3">
        <v>2.8874529999999998</v>
      </c>
      <c r="AD2609" s="3">
        <v>0.54476800000000003</v>
      </c>
      <c r="AE2609" s="3">
        <v>0.97563420000000001</v>
      </c>
      <c r="AF2609" s="3">
        <v>0.90810919999999995</v>
      </c>
      <c r="AG2609" s="3">
        <v>0.2723643</v>
      </c>
      <c r="AH2609" s="3">
        <v>0.35476000000000002</v>
      </c>
      <c r="AI2609" s="3">
        <v>0.35848380000000002</v>
      </c>
      <c r="AJ2609" s="3">
        <v>0.3548383</v>
      </c>
      <c r="AK2609" s="3">
        <v>0.41014919999999999</v>
      </c>
      <c r="AL2609" s="3">
        <v>0.49725589999999997</v>
      </c>
      <c r="AM2609" s="3">
        <v>0.44909209999999999</v>
      </c>
      <c r="AN2609" s="3">
        <v>0.2891358</v>
      </c>
      <c r="AO2609" s="3">
        <v>0.30180240000000003</v>
      </c>
      <c r="AP2609" s="3">
        <v>0.49328339999999998</v>
      </c>
      <c r="AQ2609" s="3">
        <v>0.66222139999999996</v>
      </c>
      <c r="AR2609" s="3">
        <v>-1.9377590000000001E-3</v>
      </c>
      <c r="AS2609" s="3">
        <v>0.33492620000000001</v>
      </c>
      <c r="AT2609" s="3">
        <v>0.46296229999999999</v>
      </c>
      <c r="AU2609" s="3">
        <v>0.41631420000000002</v>
      </c>
      <c r="AV2609" s="3">
        <v>0.42145080000000001</v>
      </c>
      <c r="AW2609" s="3">
        <v>0.86739270000000002</v>
      </c>
      <c r="AX2609" s="3">
        <v>0.95995520000000001</v>
      </c>
      <c r="AY2609" s="3">
        <v>0.91290400000000005</v>
      </c>
    </row>
    <row r="2610" spans="1:51" x14ac:dyDescent="0.25">
      <c r="A2610" t="s">
        <v>2612</v>
      </c>
      <c r="B2610" t="s">
        <v>2612</v>
      </c>
      <c r="C2610" t="s">
        <v>7516</v>
      </c>
      <c r="D2610" t="s">
        <v>12199</v>
      </c>
      <c r="E2610" t="s">
        <v>13779</v>
      </c>
      <c r="F2610" t="s">
        <v>13788</v>
      </c>
      <c r="G2610" t="s">
        <v>15541</v>
      </c>
      <c r="H2610" t="s">
        <v>16957</v>
      </c>
      <c r="I2610" s="3">
        <v>0.33901439999999999</v>
      </c>
      <c r="J2610" s="3">
        <v>19.326499999999999</v>
      </c>
      <c r="K2610" s="3">
        <v>17.611540000000002</v>
      </c>
      <c r="L2610" s="3" t="s">
        <v>18579</v>
      </c>
      <c r="M2610" s="3" t="s">
        <v>18579</v>
      </c>
      <c r="N2610" s="3">
        <v>6.6070219999999997</v>
      </c>
      <c r="O2610" s="3" t="s">
        <v>18579</v>
      </c>
      <c r="P2610" s="3">
        <v>0.75594740000000005</v>
      </c>
      <c r="Q2610" s="3">
        <v>0.75067830000000002</v>
      </c>
      <c r="R2610" s="3">
        <v>0.75067830000000002</v>
      </c>
      <c r="S2610" s="3">
        <v>0.36240070000000002</v>
      </c>
      <c r="T2610" s="3">
        <v>0.35913250000000002</v>
      </c>
      <c r="U2610" s="3">
        <v>0.35784519999999997</v>
      </c>
      <c r="V2610" s="3">
        <v>0.3570625</v>
      </c>
      <c r="W2610" s="3">
        <v>0.82184429999999997</v>
      </c>
      <c r="X2610" s="3">
        <v>0.91594030000000004</v>
      </c>
      <c r="Y2610" s="3">
        <v>0.27574929999999997</v>
      </c>
      <c r="Z2610" s="3">
        <v>0.26426359999999999</v>
      </c>
      <c r="AA2610" s="3">
        <v>0.57369210000000004</v>
      </c>
      <c r="AB2610" s="3">
        <v>0.72430749999999999</v>
      </c>
      <c r="AC2610" s="3">
        <v>1.547509</v>
      </c>
      <c r="AD2610" s="3">
        <v>1.017331</v>
      </c>
      <c r="AE2610" s="3">
        <v>1.3865810000000001</v>
      </c>
      <c r="AF2610" s="3">
        <v>0.45728760000000002</v>
      </c>
      <c r="AG2610" s="3">
        <v>0.26426359999999999</v>
      </c>
      <c r="AH2610" s="3">
        <v>0.2843213</v>
      </c>
      <c r="AI2610" s="3">
        <v>0.28900870000000001</v>
      </c>
      <c r="AJ2610" s="3">
        <v>0.39558100000000002</v>
      </c>
      <c r="AK2610" s="3">
        <v>0.42852580000000001</v>
      </c>
      <c r="AL2610" s="3">
        <v>0.42658550000000001</v>
      </c>
      <c r="AM2610" s="3">
        <v>0.40293380000000001</v>
      </c>
      <c r="AN2610" s="3">
        <v>-0.16811599999999999</v>
      </c>
      <c r="AO2610" s="3">
        <v>0.74168579999999995</v>
      </c>
      <c r="AP2610" s="3">
        <v>4.6447410000000001E-2</v>
      </c>
      <c r="AQ2610" s="3">
        <v>0.90302530000000003</v>
      </c>
      <c r="AR2610" s="3">
        <v>-1.042163</v>
      </c>
      <c r="AS2610" s="3">
        <v>1.155186</v>
      </c>
      <c r="AT2610" s="3">
        <v>0.3648363</v>
      </c>
      <c r="AU2610" s="3">
        <v>0.35542750000000001</v>
      </c>
      <c r="AV2610" s="3">
        <v>0.37431360000000002</v>
      </c>
      <c r="AW2610" s="3">
        <v>0.41152300000000003</v>
      </c>
      <c r="AX2610" s="3">
        <v>0.59894939999999997</v>
      </c>
      <c r="AY2610" s="3">
        <v>0.39037179999999999</v>
      </c>
    </row>
    <row r="2611" spans="1:51" x14ac:dyDescent="0.25">
      <c r="A2611" t="s">
        <v>2613</v>
      </c>
      <c r="B2611" t="s">
        <v>2613</v>
      </c>
      <c r="C2611" t="s">
        <v>7517</v>
      </c>
      <c r="D2611" t="s">
        <v>12200</v>
      </c>
      <c r="E2611" t="s">
        <v>13783</v>
      </c>
      <c r="F2611" t="s">
        <v>13798</v>
      </c>
      <c r="G2611" t="s">
        <v>15542</v>
      </c>
      <c r="H2611" t="s">
        <v>16957</v>
      </c>
      <c r="I2611" s="3">
        <v>0.80391760000000001</v>
      </c>
      <c r="J2611" s="3">
        <v>26.306170000000002</v>
      </c>
      <c r="K2611" s="3">
        <v>21.944849999999999</v>
      </c>
      <c r="L2611" s="3" t="s">
        <v>18579</v>
      </c>
      <c r="M2611" s="3" t="s">
        <v>18579</v>
      </c>
      <c r="N2611" s="3">
        <v>24.95119</v>
      </c>
      <c r="O2611" s="3" t="s">
        <v>18579</v>
      </c>
      <c r="P2611" s="3">
        <v>1.19129</v>
      </c>
      <c r="Q2611" s="3">
        <v>1.2205220000000001</v>
      </c>
      <c r="R2611" s="3">
        <v>1.2205220000000001</v>
      </c>
      <c r="S2611" s="3">
        <v>1.0708979999999999</v>
      </c>
      <c r="T2611" s="3">
        <v>1.0058199999999999</v>
      </c>
      <c r="U2611" s="3">
        <v>1.3128420000000001</v>
      </c>
      <c r="V2611" s="3">
        <v>0.99578089999999997</v>
      </c>
      <c r="W2611" s="3">
        <v>0.47294770000000003</v>
      </c>
      <c r="X2611" s="3">
        <v>0.50558400000000003</v>
      </c>
      <c r="Y2611" s="3">
        <v>0.5775401</v>
      </c>
      <c r="Z2611" s="3">
        <v>0.36592980000000003</v>
      </c>
      <c r="AA2611" s="3">
        <v>0.1462936</v>
      </c>
      <c r="AB2611" s="3">
        <v>0.99779890000000004</v>
      </c>
      <c r="AC2611" s="3">
        <v>4.0472900000000003</v>
      </c>
      <c r="AD2611" s="3">
        <v>0.33217669999999999</v>
      </c>
      <c r="AE2611" s="3">
        <v>1.0708470000000001</v>
      </c>
      <c r="AF2611" s="3">
        <v>0.65194019999999997</v>
      </c>
      <c r="AG2611" s="3">
        <v>0.36592980000000003</v>
      </c>
      <c r="AH2611" s="3">
        <v>0.44332120000000003</v>
      </c>
      <c r="AI2611" s="3">
        <v>0.45480920000000002</v>
      </c>
      <c r="AJ2611" s="3">
        <v>0.39166099999999998</v>
      </c>
      <c r="AK2611" s="3">
        <v>0.41790329999999998</v>
      </c>
      <c r="AL2611" s="3">
        <v>0.74212460000000002</v>
      </c>
      <c r="AM2611" s="3">
        <v>0.63706209999999996</v>
      </c>
      <c r="AN2611" s="3">
        <v>0.350804</v>
      </c>
      <c r="AO2611" s="3">
        <v>0.23190759999999999</v>
      </c>
      <c r="AP2611" s="3">
        <v>0.70775829999999995</v>
      </c>
      <c r="AQ2611" s="3">
        <v>0.66908639999999997</v>
      </c>
      <c r="AR2611" s="3">
        <v>-0.2483001</v>
      </c>
      <c r="AS2611" s="3">
        <v>0.25111090000000003</v>
      </c>
      <c r="AT2611" s="3">
        <v>0.55916250000000001</v>
      </c>
      <c r="AU2611" s="3">
        <v>0.47035900000000003</v>
      </c>
      <c r="AV2611" s="3">
        <v>0.49735620000000003</v>
      </c>
      <c r="AW2611" s="3">
        <v>0.97309429999999997</v>
      </c>
      <c r="AX2611" s="3">
        <v>1.0748150000000001</v>
      </c>
      <c r="AY2611" s="3">
        <v>1.1644890000000001</v>
      </c>
    </row>
    <row r="2612" spans="1:51" x14ac:dyDescent="0.25">
      <c r="A2612" t="s">
        <v>2614</v>
      </c>
      <c r="B2612" t="s">
        <v>2614</v>
      </c>
      <c r="C2612" t="s">
        <v>7518</v>
      </c>
      <c r="D2612" t="s">
        <v>12201</v>
      </c>
      <c r="E2612" t="s">
        <v>13783</v>
      </c>
      <c r="F2612" t="s">
        <v>13798</v>
      </c>
      <c r="G2612" t="s">
        <v>15543</v>
      </c>
      <c r="H2612" t="s">
        <v>16957</v>
      </c>
      <c r="I2612" s="3">
        <v>0.22604389999999999</v>
      </c>
      <c r="J2612" s="3">
        <v>10.3309</v>
      </c>
      <c r="K2612" s="3">
        <v>11.68529</v>
      </c>
      <c r="L2612" s="3" t="s">
        <v>18579</v>
      </c>
      <c r="M2612" s="3" t="s">
        <v>18579</v>
      </c>
      <c r="N2612" s="3">
        <v>8.1782299999999992</v>
      </c>
      <c r="O2612" s="3" t="s">
        <v>18579</v>
      </c>
      <c r="P2612" s="3">
        <v>0.43153039999999998</v>
      </c>
      <c r="Q2612" s="3">
        <v>0.49581320000000001</v>
      </c>
      <c r="R2612" s="3">
        <v>0.49581320000000001</v>
      </c>
      <c r="S2612" s="3">
        <v>0.46164539999999998</v>
      </c>
      <c r="T2612" s="3">
        <v>0.45005679999999998</v>
      </c>
      <c r="U2612" s="3">
        <v>0.44616410000000001</v>
      </c>
      <c r="V2612" s="3">
        <v>0.44755030000000001</v>
      </c>
      <c r="W2612" s="3">
        <v>0.37337300000000001</v>
      </c>
      <c r="X2612" s="3">
        <v>0.3894571</v>
      </c>
      <c r="Y2612" s="3">
        <v>0.37394240000000001</v>
      </c>
      <c r="Z2612" s="3">
        <v>0.35676839999999999</v>
      </c>
      <c r="AA2612" s="3">
        <v>0.1990131</v>
      </c>
      <c r="AB2612" s="3">
        <v>0.36355340000000003</v>
      </c>
      <c r="AC2612" s="3">
        <v>0.95450089999999999</v>
      </c>
      <c r="AD2612" s="3">
        <v>0.41878369999999998</v>
      </c>
      <c r="AE2612" s="3">
        <v>0.4833036</v>
      </c>
      <c r="AF2612" s="3">
        <v>0.2272034</v>
      </c>
      <c r="AG2612" s="3">
        <v>0.35676839999999999</v>
      </c>
      <c r="AH2612" s="3">
        <v>0.35446070000000002</v>
      </c>
      <c r="AI2612" s="3">
        <v>0.35702060000000002</v>
      </c>
      <c r="AJ2612" s="3">
        <v>0.38173509999999999</v>
      </c>
      <c r="AK2612" s="3">
        <v>0.34484860000000001</v>
      </c>
      <c r="AL2612" s="3">
        <v>0.44211129999999998</v>
      </c>
      <c r="AM2612" s="3">
        <v>0.42025289999999998</v>
      </c>
      <c r="AN2612" s="3">
        <v>0.1880617</v>
      </c>
      <c r="AO2612" s="3">
        <v>0.43864530000000002</v>
      </c>
      <c r="AP2612" s="3">
        <v>0.35126099999999999</v>
      </c>
      <c r="AQ2612" s="3">
        <v>0.49564340000000001</v>
      </c>
      <c r="AR2612" s="3">
        <v>-0.13719400000000001</v>
      </c>
      <c r="AS2612" s="3">
        <v>0.35868489999999997</v>
      </c>
      <c r="AT2612" s="3">
        <v>0.38036219999999998</v>
      </c>
      <c r="AU2612" s="3">
        <v>0.36288599999999999</v>
      </c>
      <c r="AV2612" s="3">
        <v>0.36768070000000003</v>
      </c>
      <c r="AW2612" s="3">
        <v>0.38605299999999998</v>
      </c>
      <c r="AX2612" s="3">
        <v>0.4086863</v>
      </c>
      <c r="AY2612" s="3">
        <v>0.45487610000000001</v>
      </c>
    </row>
    <row r="2613" spans="1:51" x14ac:dyDescent="0.25">
      <c r="A2613" t="s">
        <v>2615</v>
      </c>
      <c r="B2613" t="s">
        <v>2615</v>
      </c>
      <c r="C2613" t="s">
        <v>7519</v>
      </c>
      <c r="E2613" t="s">
        <v>13778</v>
      </c>
      <c r="F2613" t="s">
        <v>13807</v>
      </c>
      <c r="G2613" t="s">
        <v>15544</v>
      </c>
      <c r="H2613" t="s">
        <v>16957</v>
      </c>
      <c r="I2613" s="3">
        <v>0.61396770000000001</v>
      </c>
      <c r="J2613" s="3">
        <v>15.717079999999999</v>
      </c>
      <c r="K2613" s="3">
        <v>12.642939999999999</v>
      </c>
      <c r="L2613" s="3" t="s">
        <v>18579</v>
      </c>
      <c r="M2613" s="3" t="s">
        <v>18579</v>
      </c>
      <c r="N2613" s="3">
        <v>13.77347</v>
      </c>
      <c r="O2613" s="3" t="s">
        <v>18579</v>
      </c>
      <c r="P2613" s="3">
        <v>0.91804949999999996</v>
      </c>
      <c r="Q2613" s="3">
        <v>0.84683470000000005</v>
      </c>
      <c r="R2613" s="3">
        <v>0.84683470000000005</v>
      </c>
      <c r="S2613" s="3">
        <v>0.42602839999999997</v>
      </c>
      <c r="T2613" s="3">
        <v>0.42977290000000001</v>
      </c>
      <c r="U2613" s="3">
        <v>0.46970679999999998</v>
      </c>
      <c r="V2613" s="3">
        <v>0.42572349999999998</v>
      </c>
      <c r="W2613" s="3">
        <v>0.8722548</v>
      </c>
      <c r="X2613" s="3">
        <v>0.7163889</v>
      </c>
      <c r="Y2613" s="3">
        <v>0.29398960000000002</v>
      </c>
      <c r="Z2613" s="3">
        <v>0.28297309999999998</v>
      </c>
      <c r="AA2613" s="3">
        <v>0.46312740000000002</v>
      </c>
      <c r="AB2613" s="3">
        <v>0.7211687</v>
      </c>
      <c r="AC2613" s="3">
        <v>2.142579</v>
      </c>
      <c r="AD2613" s="3">
        <v>0.50816459999999997</v>
      </c>
      <c r="AE2613" s="3">
        <v>1.5129170000000001</v>
      </c>
      <c r="AF2613" s="3">
        <v>0.4236317</v>
      </c>
      <c r="AG2613" s="3">
        <v>0.28297309999999998</v>
      </c>
      <c r="AH2613" s="3">
        <v>0.3204883</v>
      </c>
      <c r="AI2613" s="3">
        <v>0.3240729</v>
      </c>
      <c r="AJ2613" s="3">
        <v>0.3638131</v>
      </c>
      <c r="AK2613" s="3">
        <v>0.4212012</v>
      </c>
      <c r="AL2613" s="3">
        <v>0.44143110000000002</v>
      </c>
      <c r="AM2613" s="3">
        <v>0.42731360000000002</v>
      </c>
      <c r="AN2613" s="3">
        <v>0.15007789999999999</v>
      </c>
      <c r="AO2613" s="3">
        <v>0.41653810000000002</v>
      </c>
      <c r="AP2613" s="3">
        <v>0.2389281</v>
      </c>
      <c r="AQ2613" s="3">
        <v>0.73437330000000001</v>
      </c>
      <c r="AR2613" s="3">
        <v>-0.21445800000000001</v>
      </c>
      <c r="AS2613" s="3">
        <v>1.1989639999999999</v>
      </c>
      <c r="AT2613" s="3">
        <v>0.34811540000000002</v>
      </c>
      <c r="AU2613" s="3">
        <v>0.35232059999999998</v>
      </c>
      <c r="AV2613" s="3">
        <v>0.37447530000000001</v>
      </c>
      <c r="AW2613" s="3">
        <v>0.4369903</v>
      </c>
      <c r="AX2613" s="3">
        <v>0.60253630000000002</v>
      </c>
      <c r="AY2613" s="3">
        <v>0.46684330000000002</v>
      </c>
    </row>
    <row r="2614" spans="1:51" x14ac:dyDescent="0.25">
      <c r="A2614" t="s">
        <v>2616</v>
      </c>
      <c r="B2614" t="s">
        <v>2616</v>
      </c>
      <c r="C2614" t="s">
        <v>7520</v>
      </c>
      <c r="D2614" t="s">
        <v>12202</v>
      </c>
      <c r="E2614" t="s">
        <v>13779</v>
      </c>
      <c r="F2614" t="s">
        <v>13788</v>
      </c>
      <c r="G2614" t="s">
        <v>15545</v>
      </c>
      <c r="H2614" t="s">
        <v>16957</v>
      </c>
      <c r="I2614" s="3">
        <v>0.672149</v>
      </c>
      <c r="J2614" s="3">
        <v>29.651140000000002</v>
      </c>
      <c r="K2614" s="3">
        <v>24.755130000000001</v>
      </c>
      <c r="L2614" s="3" t="s">
        <v>18579</v>
      </c>
      <c r="M2614" s="3" t="s">
        <v>18579</v>
      </c>
      <c r="N2614" s="3">
        <v>25.373570000000001</v>
      </c>
      <c r="O2614" s="3" t="s">
        <v>18579</v>
      </c>
      <c r="P2614" s="3">
        <v>1.128447</v>
      </c>
      <c r="Q2614" s="3">
        <v>1.450234</v>
      </c>
      <c r="R2614" s="3">
        <v>1.450234</v>
      </c>
      <c r="S2614" s="3">
        <v>1.0286109999999999</v>
      </c>
      <c r="T2614" s="3">
        <v>1.0927450000000001</v>
      </c>
      <c r="U2614" s="3">
        <v>1.259528</v>
      </c>
      <c r="V2614" s="3">
        <v>1.0932280000000001</v>
      </c>
      <c r="W2614" s="3">
        <v>0.4719274</v>
      </c>
      <c r="X2614" s="3">
        <v>0.42626799999999998</v>
      </c>
      <c r="Y2614" s="3">
        <v>0.59632830000000003</v>
      </c>
      <c r="Z2614" s="3">
        <v>0.38261079999999997</v>
      </c>
      <c r="AA2614" s="3">
        <v>5.6417450000000001E-2</v>
      </c>
      <c r="AB2614" s="3">
        <v>0.90068049999999999</v>
      </c>
      <c r="AC2614" s="3">
        <v>4.0688639999999996</v>
      </c>
      <c r="AD2614" s="3">
        <v>5.2779390000000002E-2</v>
      </c>
      <c r="AE2614" s="3">
        <v>1.0643750000000001</v>
      </c>
      <c r="AF2614" s="3">
        <v>0.56918349999999995</v>
      </c>
      <c r="AG2614" s="3">
        <v>0.38261079999999997</v>
      </c>
      <c r="AH2614" s="3">
        <v>0.440776</v>
      </c>
      <c r="AI2614" s="3">
        <v>0.46224910000000002</v>
      </c>
      <c r="AJ2614" s="3">
        <v>0.3868067</v>
      </c>
      <c r="AK2614" s="3">
        <v>0.41799819999999999</v>
      </c>
      <c r="AL2614" s="3">
        <v>0.69173130000000005</v>
      </c>
      <c r="AM2614" s="3">
        <v>0.55900709999999998</v>
      </c>
      <c r="AN2614" s="3">
        <v>0.55139099999999996</v>
      </c>
      <c r="AO2614" s="3">
        <v>4.3103170000000003E-2</v>
      </c>
      <c r="AP2614" s="3">
        <v>0.83794239999999998</v>
      </c>
      <c r="AQ2614" s="3">
        <v>0.52180890000000002</v>
      </c>
      <c r="AR2614" s="3">
        <v>0.1678974</v>
      </c>
      <c r="AS2614" s="3">
        <v>0.18938679999999999</v>
      </c>
      <c r="AT2614" s="3">
        <v>0.53933350000000002</v>
      </c>
      <c r="AU2614" s="3">
        <v>0.45744170000000001</v>
      </c>
      <c r="AV2614" s="3">
        <v>0.48296820000000001</v>
      </c>
      <c r="AW2614" s="3">
        <v>0.9197379</v>
      </c>
      <c r="AX2614" s="3">
        <v>0.99537500000000001</v>
      </c>
      <c r="AY2614" s="3">
        <v>1.0644929999999999</v>
      </c>
    </row>
    <row r="2615" spans="1:51" x14ac:dyDescent="0.25">
      <c r="A2615" t="s">
        <v>2617</v>
      </c>
      <c r="B2615" t="s">
        <v>2617</v>
      </c>
      <c r="C2615" t="s">
        <v>7521</v>
      </c>
      <c r="D2615" t="s">
        <v>12203</v>
      </c>
      <c r="E2615" t="s">
        <v>13779</v>
      </c>
      <c r="F2615" t="s">
        <v>13790</v>
      </c>
      <c r="G2615" t="s">
        <v>15546</v>
      </c>
      <c r="H2615" t="s">
        <v>16957</v>
      </c>
      <c r="I2615" s="3">
        <v>0.81443639999999995</v>
      </c>
      <c r="J2615" s="3">
        <v>26.502800000000001</v>
      </c>
      <c r="K2615" s="3">
        <v>18.208819999999999</v>
      </c>
      <c r="L2615" s="3" t="s">
        <v>18579</v>
      </c>
      <c r="M2615" s="3" t="s">
        <v>18579</v>
      </c>
      <c r="N2615" s="3">
        <v>13.846030000000001</v>
      </c>
      <c r="O2615" s="3" t="s">
        <v>18579</v>
      </c>
      <c r="P2615" s="3">
        <v>1.1743330000000001</v>
      </c>
      <c r="Q2615" s="3">
        <v>1.0724149999999999</v>
      </c>
      <c r="R2615" s="3">
        <v>1.0724149999999999</v>
      </c>
      <c r="S2615" s="3">
        <v>1.0246599999999999</v>
      </c>
      <c r="T2615" s="3">
        <v>0.92299920000000002</v>
      </c>
      <c r="U2615" s="3">
        <v>1.3601240000000001</v>
      </c>
      <c r="V2615" s="3">
        <v>0.91611419999999999</v>
      </c>
      <c r="W2615" s="3">
        <v>0.39646189999999998</v>
      </c>
      <c r="X2615" s="3">
        <v>0.4380175</v>
      </c>
      <c r="Y2615" s="3">
        <v>0.60240269999999996</v>
      </c>
      <c r="Z2615" s="3">
        <v>0.38243060000000001</v>
      </c>
      <c r="AA2615" s="3">
        <v>0.11902649999999999</v>
      </c>
      <c r="AB2615" s="3">
        <v>0.91244369999999997</v>
      </c>
      <c r="AC2615" s="3">
        <v>3.5773959999999998</v>
      </c>
      <c r="AD2615" s="3">
        <v>0.1565589</v>
      </c>
      <c r="AE2615" s="3">
        <v>0.61819429999999997</v>
      </c>
      <c r="AF2615" s="3">
        <v>0.6811623</v>
      </c>
      <c r="AG2615" s="3">
        <v>0.38243060000000001</v>
      </c>
      <c r="AH2615" s="3">
        <v>0.35425519999999999</v>
      </c>
      <c r="AI2615" s="3">
        <v>0.36649730000000003</v>
      </c>
      <c r="AJ2615" s="3">
        <v>0.29220600000000002</v>
      </c>
      <c r="AK2615" s="3">
        <v>0.3873819</v>
      </c>
      <c r="AL2615" s="3">
        <v>0.56403619999999999</v>
      </c>
      <c r="AM2615" s="3">
        <v>0.56303499999999995</v>
      </c>
      <c r="AN2615" s="3">
        <v>0.4820604</v>
      </c>
      <c r="AO2615" s="3">
        <v>0.10979990000000001</v>
      </c>
      <c r="AP2615" s="3">
        <v>0.75093860000000001</v>
      </c>
      <c r="AQ2615" s="3">
        <v>0.50503640000000005</v>
      </c>
      <c r="AR2615" s="3">
        <v>0.1088698</v>
      </c>
      <c r="AS2615" s="3">
        <v>1.3834920000000001E-3</v>
      </c>
      <c r="AT2615" s="3">
        <v>0.54333529999999997</v>
      </c>
      <c r="AU2615" s="3">
        <v>0.46009840000000002</v>
      </c>
      <c r="AV2615" s="3">
        <v>0.47736640000000002</v>
      </c>
      <c r="AW2615" s="3">
        <v>1.01844</v>
      </c>
      <c r="AX2615" s="3">
        <v>1.0791200000000001</v>
      </c>
      <c r="AY2615" s="3">
        <v>1.1547480000000001</v>
      </c>
    </row>
    <row r="2616" spans="1:51" x14ac:dyDescent="0.25">
      <c r="A2616" t="s">
        <v>2618</v>
      </c>
      <c r="B2616" t="s">
        <v>2618</v>
      </c>
      <c r="C2616" t="s">
        <v>7522</v>
      </c>
      <c r="D2616" t="s">
        <v>12204</v>
      </c>
      <c r="E2616" t="s">
        <v>13783</v>
      </c>
      <c r="F2616" t="s">
        <v>13798</v>
      </c>
      <c r="G2616" t="s">
        <v>15547</v>
      </c>
      <c r="H2616" t="s">
        <v>16957</v>
      </c>
      <c r="I2616" s="3">
        <v>0.55755540000000003</v>
      </c>
      <c r="J2616" s="3">
        <v>12.1934</v>
      </c>
      <c r="K2616" s="3">
        <v>6.5683129999999998</v>
      </c>
      <c r="L2616" s="3" t="s">
        <v>18579</v>
      </c>
      <c r="M2616" s="3" t="s">
        <v>18579</v>
      </c>
      <c r="N2616" s="3">
        <v>16.455010000000001</v>
      </c>
      <c r="O2616" s="3" t="s">
        <v>18579</v>
      </c>
      <c r="P2616" s="3">
        <v>0.76085380000000002</v>
      </c>
      <c r="Q2616" s="3">
        <v>0.64143919999999999</v>
      </c>
      <c r="R2616" s="3">
        <v>0.64143919999999999</v>
      </c>
      <c r="S2616" s="3">
        <v>0.38027139999999998</v>
      </c>
      <c r="T2616" s="3">
        <v>0.3598983</v>
      </c>
      <c r="U2616" s="3">
        <v>0.43514269999999999</v>
      </c>
      <c r="V2616" s="3">
        <v>0.35777910000000002</v>
      </c>
      <c r="W2616" s="3">
        <v>0.76970490000000003</v>
      </c>
      <c r="X2616" s="3">
        <v>0.63468060000000004</v>
      </c>
      <c r="Y2616" s="3">
        <v>0.27216580000000001</v>
      </c>
      <c r="Z2616" s="3">
        <v>0.26634849999999999</v>
      </c>
      <c r="AA2616" s="3">
        <v>0.57247550000000003</v>
      </c>
      <c r="AB2616" s="3">
        <v>0.72157280000000001</v>
      </c>
      <c r="AC2616" s="3">
        <v>1.6135489999999999</v>
      </c>
      <c r="AD2616" s="3">
        <v>0.59640919999999997</v>
      </c>
      <c r="AE2616" s="3">
        <v>1.276788</v>
      </c>
      <c r="AF2616" s="3">
        <v>0.56752239999999998</v>
      </c>
      <c r="AG2616" s="3">
        <v>0.26634849999999999</v>
      </c>
      <c r="AH2616" s="3">
        <v>0.31239499999999998</v>
      </c>
      <c r="AI2616" s="3">
        <v>0.31338510000000003</v>
      </c>
      <c r="AJ2616" s="3">
        <v>0.37532209999999999</v>
      </c>
      <c r="AK2616" s="3">
        <v>0.3838413</v>
      </c>
      <c r="AL2616" s="3">
        <v>0.40005819999999997</v>
      </c>
      <c r="AM2616" s="3">
        <v>0.41474680000000003</v>
      </c>
      <c r="AN2616" s="3">
        <v>0.1489318</v>
      </c>
      <c r="AO2616" s="3">
        <v>0.42701359999999999</v>
      </c>
      <c r="AP2616" s="3">
        <v>0.1751576</v>
      </c>
      <c r="AQ2616" s="3">
        <v>0.68061830000000001</v>
      </c>
      <c r="AR2616" s="3">
        <v>3.8448839999999998E-2</v>
      </c>
      <c r="AS2616" s="3">
        <v>1.0474749999999999</v>
      </c>
      <c r="AT2616" s="3">
        <v>0.32899729999999999</v>
      </c>
      <c r="AU2616" s="3">
        <v>0.33435530000000002</v>
      </c>
      <c r="AV2616" s="3">
        <v>0.3549715</v>
      </c>
      <c r="AW2616" s="3">
        <v>0.4326256</v>
      </c>
      <c r="AX2616" s="3">
        <v>0.59307370000000004</v>
      </c>
      <c r="AY2616" s="3">
        <v>0.43320700000000001</v>
      </c>
    </row>
    <row r="2617" spans="1:51" x14ac:dyDescent="0.25">
      <c r="A2617" t="s">
        <v>2619</v>
      </c>
      <c r="B2617" t="s">
        <v>2619</v>
      </c>
      <c r="C2617" t="s">
        <v>7523</v>
      </c>
      <c r="E2617" t="s">
        <v>13779</v>
      </c>
      <c r="F2617" t="s">
        <v>13788</v>
      </c>
      <c r="G2617" t="s">
        <v>15548</v>
      </c>
      <c r="H2617" t="s">
        <v>16957</v>
      </c>
      <c r="I2617" s="3">
        <v>0.54362739999999998</v>
      </c>
      <c r="J2617" s="3">
        <v>13.49668</v>
      </c>
      <c r="K2617" s="3">
        <v>6.6857699999999998</v>
      </c>
      <c r="L2617" s="3" t="s">
        <v>18579</v>
      </c>
      <c r="M2617" s="3" t="s">
        <v>18579</v>
      </c>
      <c r="N2617" s="3">
        <v>8.8098449999999993</v>
      </c>
      <c r="O2617" s="3" t="s">
        <v>18579</v>
      </c>
      <c r="P2617" s="3">
        <v>0.73033930000000002</v>
      </c>
      <c r="Q2617" s="3">
        <v>0.69808610000000004</v>
      </c>
      <c r="R2617" s="3">
        <v>0.69808610000000004</v>
      </c>
      <c r="S2617" s="3">
        <v>0.40832869999999999</v>
      </c>
      <c r="T2617" s="3">
        <v>0.38106899999999999</v>
      </c>
      <c r="U2617" s="3">
        <v>0.47663179999999999</v>
      </c>
      <c r="V2617" s="3">
        <v>0.38169550000000002</v>
      </c>
      <c r="W2617" s="3">
        <v>0.71903439999999996</v>
      </c>
      <c r="X2617" s="3">
        <v>0.58773339999999996</v>
      </c>
      <c r="Y2617" s="3">
        <v>0.28768840000000001</v>
      </c>
      <c r="Z2617" s="3">
        <v>0.2661616</v>
      </c>
      <c r="AA2617" s="3">
        <v>0.60207149999999998</v>
      </c>
      <c r="AB2617" s="3">
        <v>0.770119</v>
      </c>
      <c r="AC2617" s="3">
        <v>1.8083979999999999</v>
      </c>
      <c r="AD2617" s="3">
        <v>0.58652300000000002</v>
      </c>
      <c r="AE2617" s="3">
        <v>1.28376</v>
      </c>
      <c r="AF2617" s="3">
        <v>0.61375880000000005</v>
      </c>
      <c r="AG2617" s="3">
        <v>0.2661616</v>
      </c>
      <c r="AH2617" s="3">
        <v>0.3412637</v>
      </c>
      <c r="AI2617" s="3">
        <v>0.3411014</v>
      </c>
      <c r="AJ2617" s="3">
        <v>0.36759380000000003</v>
      </c>
      <c r="AK2617" s="3">
        <v>0.40135169999999998</v>
      </c>
      <c r="AL2617" s="3">
        <v>0.458177</v>
      </c>
      <c r="AM2617" s="3">
        <v>0.41281869999999998</v>
      </c>
      <c r="AN2617" s="3">
        <v>0.17146439999999999</v>
      </c>
      <c r="AO2617" s="3">
        <v>0.43975170000000002</v>
      </c>
      <c r="AP2617" s="3">
        <v>0.24753710000000001</v>
      </c>
      <c r="AQ2617" s="3">
        <v>0.5829761</v>
      </c>
      <c r="AR2617" s="3">
        <v>-0.2341985</v>
      </c>
      <c r="AS2617" s="3">
        <v>1.0509219999999999</v>
      </c>
      <c r="AT2617" s="3">
        <v>0.33475070000000001</v>
      </c>
      <c r="AU2617" s="3">
        <v>0.3405762</v>
      </c>
      <c r="AV2617" s="3">
        <v>0.35289480000000001</v>
      </c>
      <c r="AW2617" s="3">
        <v>0.47062280000000001</v>
      </c>
      <c r="AX2617" s="3">
        <v>0.62149299999999996</v>
      </c>
      <c r="AY2617" s="3">
        <v>0.47779549999999998</v>
      </c>
    </row>
    <row r="2618" spans="1:51" x14ac:dyDescent="0.25">
      <c r="A2618" t="s">
        <v>2620</v>
      </c>
      <c r="B2618" t="s">
        <v>2620</v>
      </c>
      <c r="C2618" t="s">
        <v>7524</v>
      </c>
      <c r="E2618" t="s">
        <v>13779</v>
      </c>
      <c r="F2618" t="s">
        <v>13792</v>
      </c>
      <c r="G2618" t="s">
        <v>15549</v>
      </c>
      <c r="H2618" t="s">
        <v>16957</v>
      </c>
      <c r="I2618" s="3">
        <v>0.25066699999999997</v>
      </c>
      <c r="J2618" s="3">
        <v>19.850090000000002</v>
      </c>
      <c r="K2618" s="3">
        <v>10.798170000000001</v>
      </c>
      <c r="L2618" s="3" t="s">
        <v>18579</v>
      </c>
      <c r="M2618" s="3" t="s">
        <v>18579</v>
      </c>
      <c r="N2618" s="3">
        <v>17.017209999999999</v>
      </c>
      <c r="O2618" s="3" t="s">
        <v>18579</v>
      </c>
      <c r="P2618" s="3">
        <v>0.63771869999999997</v>
      </c>
      <c r="Q2618" s="3">
        <v>0.53459290000000004</v>
      </c>
      <c r="R2618" s="3">
        <v>0.53459290000000004</v>
      </c>
      <c r="S2618" s="3">
        <v>0.33244360000000001</v>
      </c>
      <c r="T2618" s="3">
        <v>0.29508440000000002</v>
      </c>
      <c r="U2618" s="3">
        <v>0.28278310000000001</v>
      </c>
      <c r="V2618" s="3">
        <v>0.29008879999999998</v>
      </c>
      <c r="W2618" s="3">
        <v>0.66969730000000005</v>
      </c>
      <c r="X2618" s="3">
        <v>0.70643670000000003</v>
      </c>
      <c r="Y2618" s="3">
        <v>0.32157849999999999</v>
      </c>
      <c r="Z2618" s="3">
        <v>0.31145279999999997</v>
      </c>
      <c r="AA2618" s="3">
        <v>0.4249213</v>
      </c>
      <c r="AB2618" s="3">
        <v>0.54475640000000003</v>
      </c>
      <c r="AC2618" s="3">
        <v>0.99166699999999997</v>
      </c>
      <c r="AD2618" s="3">
        <v>0.71533959999999996</v>
      </c>
      <c r="AE2618" s="3">
        <v>0.91245080000000001</v>
      </c>
      <c r="AF2618" s="3">
        <v>0.38902009999999998</v>
      </c>
      <c r="AG2618" s="3">
        <v>0.31145279999999997</v>
      </c>
      <c r="AH2618" s="3">
        <v>0.29942740000000001</v>
      </c>
      <c r="AI2618" s="3">
        <v>0.30120140000000001</v>
      </c>
      <c r="AJ2618" s="3">
        <v>0.31167109999999998</v>
      </c>
      <c r="AK2618" s="3">
        <v>0.36951850000000003</v>
      </c>
      <c r="AL2618" s="3">
        <v>0.30005809999999999</v>
      </c>
      <c r="AM2618" s="3">
        <v>0.31177820000000001</v>
      </c>
      <c r="AN2618" s="3">
        <v>-2.2058600000000001E-2</v>
      </c>
      <c r="AO2618" s="3">
        <v>0.55988269999999996</v>
      </c>
      <c r="AP2618" s="3">
        <v>0.163136</v>
      </c>
      <c r="AQ2618" s="3">
        <v>0.59868540000000003</v>
      </c>
      <c r="AR2618" s="3">
        <v>-2.1559729999999999E-2</v>
      </c>
      <c r="AS2618" s="3">
        <v>0.94927850000000003</v>
      </c>
      <c r="AT2618" s="3">
        <v>0.34056189999999997</v>
      </c>
      <c r="AU2618" s="3">
        <v>0.3425899</v>
      </c>
      <c r="AV2618" s="3">
        <v>0.35065220000000002</v>
      </c>
      <c r="AW2618" s="3">
        <v>0.31514930000000002</v>
      </c>
      <c r="AX2618" s="3">
        <v>0.43282749999999998</v>
      </c>
      <c r="AY2618" s="3">
        <v>0.34134340000000002</v>
      </c>
    </row>
    <row r="2619" spans="1:51" x14ac:dyDescent="0.25">
      <c r="A2619" t="s">
        <v>2621</v>
      </c>
      <c r="B2619" t="s">
        <v>2621</v>
      </c>
      <c r="C2619" t="s">
        <v>7525</v>
      </c>
      <c r="D2619" t="s">
        <v>12205</v>
      </c>
      <c r="E2619" t="s">
        <v>13779</v>
      </c>
      <c r="F2619" t="s">
        <v>13788</v>
      </c>
      <c r="G2619" t="s">
        <v>14883</v>
      </c>
      <c r="H2619" t="s">
        <v>16957</v>
      </c>
      <c r="I2619" s="3">
        <v>0.64183900000000005</v>
      </c>
      <c r="J2619" s="3">
        <v>18.911760000000001</v>
      </c>
      <c r="K2619" s="3">
        <v>11.860300000000001</v>
      </c>
      <c r="L2619" s="3" t="s">
        <v>18579</v>
      </c>
      <c r="M2619" s="3" t="s">
        <v>18579</v>
      </c>
      <c r="N2619" s="3">
        <v>18.159009999999999</v>
      </c>
      <c r="O2619" s="3" t="s">
        <v>18579</v>
      </c>
      <c r="P2619" s="3">
        <v>1.0023</v>
      </c>
      <c r="Q2619" s="3">
        <v>0.96376499999999998</v>
      </c>
      <c r="R2619" s="3">
        <v>0.96376499999999998</v>
      </c>
      <c r="S2619" s="3">
        <v>0.48752990000000002</v>
      </c>
      <c r="T2619" s="3">
        <v>0.4729641</v>
      </c>
      <c r="U2619" s="3">
        <v>0.56787330000000003</v>
      </c>
      <c r="V2619" s="3">
        <v>0.4703968</v>
      </c>
      <c r="W2619" s="3">
        <v>0.94995770000000002</v>
      </c>
      <c r="X2619" s="3">
        <v>0.81509589999999998</v>
      </c>
      <c r="Y2619" s="3">
        <v>0.34360220000000002</v>
      </c>
      <c r="Z2619" s="3">
        <v>0.305844</v>
      </c>
      <c r="AA2619" s="3">
        <v>0.3250478</v>
      </c>
      <c r="AB2619" s="3">
        <v>0.74783599999999995</v>
      </c>
      <c r="AC2619" s="3">
        <v>2.6732309999999999</v>
      </c>
      <c r="AD2619" s="3">
        <v>0.36874770000000001</v>
      </c>
      <c r="AE2619" s="3">
        <v>1.715239</v>
      </c>
      <c r="AF2619" s="3">
        <v>0.26715440000000001</v>
      </c>
      <c r="AG2619" s="3">
        <v>0.305844</v>
      </c>
      <c r="AH2619" s="3">
        <v>0.33094600000000002</v>
      </c>
      <c r="AI2619" s="3">
        <v>0.34003519999999998</v>
      </c>
      <c r="AJ2619" s="3">
        <v>0.30233090000000001</v>
      </c>
      <c r="AK2619" s="3">
        <v>0.43586249999999999</v>
      </c>
      <c r="AL2619" s="3">
        <v>0.48555039999999999</v>
      </c>
      <c r="AM2619" s="3">
        <v>0.52315049999999996</v>
      </c>
      <c r="AN2619" s="3">
        <v>0.20208509999999999</v>
      </c>
      <c r="AO2619" s="3">
        <v>0.3593364</v>
      </c>
      <c r="AP2619" s="3">
        <v>0.29268480000000002</v>
      </c>
      <c r="AQ2619" s="3">
        <v>0.71921630000000003</v>
      </c>
      <c r="AR2619" s="3">
        <v>-0.43569429999999998</v>
      </c>
      <c r="AS2619" s="3">
        <v>1.387176</v>
      </c>
      <c r="AT2619" s="3">
        <v>0.35966819999999999</v>
      </c>
      <c r="AU2619" s="3">
        <v>0.3661277</v>
      </c>
      <c r="AV2619" s="3">
        <v>0.3874126</v>
      </c>
      <c r="AW2619" s="3">
        <v>0.48749019999999998</v>
      </c>
      <c r="AX2619" s="3">
        <v>0.66425409999999996</v>
      </c>
      <c r="AY2619" s="3">
        <v>0.53815080000000004</v>
      </c>
    </row>
    <row r="2620" spans="1:51" x14ac:dyDescent="0.25">
      <c r="A2620" t="s">
        <v>2622</v>
      </c>
      <c r="B2620" t="s">
        <v>2622</v>
      </c>
      <c r="C2620" t="s">
        <v>7526</v>
      </c>
      <c r="D2620" t="s">
        <v>12206</v>
      </c>
      <c r="E2620" t="s">
        <v>13779</v>
      </c>
      <c r="F2620" t="s">
        <v>13788</v>
      </c>
      <c r="G2620" t="s">
        <v>15550</v>
      </c>
      <c r="H2620" t="s">
        <v>16957</v>
      </c>
      <c r="I2620" s="3">
        <v>0.14254800000000001</v>
      </c>
      <c r="J2620" s="3">
        <v>16.31484</v>
      </c>
      <c r="K2620" s="3">
        <v>10.19605</v>
      </c>
      <c r="L2620" s="3" t="s">
        <v>18579</v>
      </c>
      <c r="M2620" s="3" t="s">
        <v>18579</v>
      </c>
      <c r="N2620" s="3">
        <v>10.11852</v>
      </c>
      <c r="O2620" s="3" t="s">
        <v>18579</v>
      </c>
      <c r="P2620" s="3">
        <v>0.73577809999999999</v>
      </c>
      <c r="Q2620" s="3">
        <v>0.47486909999999999</v>
      </c>
      <c r="R2620" s="3">
        <v>0.47486909999999999</v>
      </c>
      <c r="S2620" s="3">
        <v>0.30619930000000001</v>
      </c>
      <c r="T2620" s="3">
        <v>0.2802558</v>
      </c>
      <c r="U2620" s="3">
        <v>0.34622019999999998</v>
      </c>
      <c r="V2620" s="3">
        <v>0.27812189999999998</v>
      </c>
      <c r="W2620" s="3">
        <v>0.65437979999999996</v>
      </c>
      <c r="X2620" s="3">
        <v>0.51863700000000001</v>
      </c>
      <c r="Y2620" s="3">
        <v>0.15000730000000001</v>
      </c>
      <c r="Z2620" s="3">
        <v>0.1280453</v>
      </c>
      <c r="AA2620" s="3">
        <v>1.2410829999999999</v>
      </c>
      <c r="AB2620" s="3">
        <v>1.094786</v>
      </c>
      <c r="AC2620" s="3">
        <v>1.122906</v>
      </c>
      <c r="AD2620" s="3">
        <v>1.1579219999999999</v>
      </c>
      <c r="AE2620" s="3">
        <v>1.3432900000000001</v>
      </c>
      <c r="AF2620" s="3">
        <v>1.157554</v>
      </c>
      <c r="AG2620" s="3">
        <v>0.1280453</v>
      </c>
      <c r="AH2620" s="3">
        <v>0.30927460000000001</v>
      </c>
      <c r="AI2620" s="3">
        <v>0.3024365</v>
      </c>
      <c r="AJ2620" s="3">
        <v>0.488068</v>
      </c>
      <c r="AK2620" s="3">
        <v>0.37220439999999999</v>
      </c>
      <c r="AL2620" s="3">
        <v>0.36821379999999998</v>
      </c>
      <c r="AM2620" s="3">
        <v>0.29109669999999999</v>
      </c>
      <c r="AN2620" s="3">
        <v>-5.7360880000000003E-2</v>
      </c>
      <c r="AO2620" s="3">
        <v>0.62210189999999999</v>
      </c>
      <c r="AP2620" s="3">
        <v>3.0097650000000002E-3</v>
      </c>
      <c r="AQ2620" s="3">
        <v>0.76934449999999999</v>
      </c>
      <c r="AR2620" s="3">
        <v>-0.18168139999999999</v>
      </c>
      <c r="AS2620" s="3">
        <v>0.96743970000000001</v>
      </c>
      <c r="AT2620" s="3">
        <v>0.294209</v>
      </c>
      <c r="AU2620" s="3">
        <v>0.3158878</v>
      </c>
      <c r="AV2620" s="3">
        <v>0.32889930000000001</v>
      </c>
      <c r="AW2620" s="3">
        <v>0.42449219999999999</v>
      </c>
      <c r="AX2620" s="3">
        <v>0.61342169999999996</v>
      </c>
      <c r="AY2620" s="3">
        <v>0.38083270000000002</v>
      </c>
    </row>
    <row r="2621" spans="1:51" x14ac:dyDescent="0.25">
      <c r="A2621" t="s">
        <v>2623</v>
      </c>
      <c r="B2621" t="s">
        <v>2623</v>
      </c>
      <c r="C2621" t="s">
        <v>7527</v>
      </c>
      <c r="D2621" t="s">
        <v>12207</v>
      </c>
      <c r="E2621" t="s">
        <v>13779</v>
      </c>
      <c r="F2621" t="s">
        <v>13788</v>
      </c>
      <c r="G2621" t="s">
        <v>15551</v>
      </c>
      <c r="H2621" t="s">
        <v>16957</v>
      </c>
      <c r="I2621" s="3">
        <v>0.86587130000000001</v>
      </c>
      <c r="J2621" s="3">
        <v>19.38663</v>
      </c>
      <c r="K2621" s="3">
        <v>15.145060000000001</v>
      </c>
      <c r="L2621" s="3" t="s">
        <v>18579</v>
      </c>
      <c r="M2621" s="3" t="s">
        <v>18579</v>
      </c>
      <c r="N2621" s="3">
        <v>20.05836</v>
      </c>
      <c r="O2621" s="3" t="s">
        <v>18579</v>
      </c>
      <c r="P2621" s="3">
        <v>1.1074710000000001</v>
      </c>
      <c r="Q2621" s="3">
        <v>0.96724089999999996</v>
      </c>
      <c r="R2621" s="3">
        <v>0.96724089999999996</v>
      </c>
      <c r="S2621" s="3">
        <v>0.85962550000000004</v>
      </c>
      <c r="T2621" s="3">
        <v>0.77485729999999997</v>
      </c>
      <c r="U2621" s="3">
        <v>1.1349549999999999</v>
      </c>
      <c r="V2621" s="3">
        <v>0.76679229999999998</v>
      </c>
      <c r="W2621" s="3">
        <v>0.43163030000000002</v>
      </c>
      <c r="X2621" s="3">
        <v>0.43276170000000003</v>
      </c>
      <c r="Y2621" s="3">
        <v>0.51587830000000001</v>
      </c>
      <c r="Z2621" s="3">
        <v>0.36495610000000001</v>
      </c>
      <c r="AA2621" s="3">
        <v>0.1578116</v>
      </c>
      <c r="AB2621" s="3">
        <v>0.76448179999999999</v>
      </c>
      <c r="AC2621" s="3">
        <v>2.8769360000000002</v>
      </c>
      <c r="AD2621" s="3">
        <v>0.129687</v>
      </c>
      <c r="AE2621" s="3">
        <v>0.73214020000000002</v>
      </c>
      <c r="AF2621" s="3">
        <v>0.69412989999999997</v>
      </c>
      <c r="AG2621" s="3">
        <v>0.36495610000000001</v>
      </c>
      <c r="AH2621" s="3">
        <v>0.3891192</v>
      </c>
      <c r="AI2621" s="3">
        <v>0.39844390000000002</v>
      </c>
      <c r="AJ2621" s="3">
        <v>0.28736440000000002</v>
      </c>
      <c r="AK2621" s="3">
        <v>0.36618859999999998</v>
      </c>
      <c r="AL2621" s="3">
        <v>0.52966239999999998</v>
      </c>
      <c r="AM2621" s="3">
        <v>0.4991138</v>
      </c>
      <c r="AN2621" s="3">
        <v>0.54587850000000004</v>
      </c>
      <c r="AO2621" s="3">
        <v>8.7562539999999994E-2</v>
      </c>
      <c r="AP2621" s="3">
        <v>0.65016649999999998</v>
      </c>
      <c r="AQ2621" s="3">
        <v>0.41590719999999998</v>
      </c>
      <c r="AR2621" s="3">
        <v>0.5854241</v>
      </c>
      <c r="AS2621" s="3">
        <v>0.19821530000000001</v>
      </c>
      <c r="AT2621" s="3">
        <v>0.47986719999999999</v>
      </c>
      <c r="AU2621" s="3">
        <v>0.417931</v>
      </c>
      <c r="AV2621" s="3">
        <v>0.43414900000000001</v>
      </c>
      <c r="AW2621" s="3">
        <v>0.85129149999999998</v>
      </c>
      <c r="AX2621" s="3">
        <v>0.91769219999999996</v>
      </c>
      <c r="AY2621" s="3">
        <v>0.99835070000000004</v>
      </c>
    </row>
    <row r="2622" spans="1:51" x14ac:dyDescent="0.25">
      <c r="A2622" t="s">
        <v>2624</v>
      </c>
      <c r="B2622" t="s">
        <v>2624</v>
      </c>
      <c r="C2622" t="s">
        <v>7528</v>
      </c>
      <c r="D2622" t="s">
        <v>12208</v>
      </c>
      <c r="E2622" t="s">
        <v>13779</v>
      </c>
      <c r="F2622" t="s">
        <v>13788</v>
      </c>
      <c r="G2622" t="s">
        <v>15440</v>
      </c>
      <c r="H2622" t="s">
        <v>16957</v>
      </c>
      <c r="I2622" s="3">
        <v>-2.5896600000000001E-3</v>
      </c>
      <c r="J2622" s="3">
        <v>8.9272550000000006</v>
      </c>
      <c r="K2622" s="3">
        <v>7.3644179999999997</v>
      </c>
      <c r="L2622" s="3" t="s">
        <v>18579</v>
      </c>
      <c r="M2622" s="3" t="s">
        <v>18579</v>
      </c>
      <c r="N2622" s="3">
        <v>1.638924</v>
      </c>
      <c r="O2622" s="3" t="s">
        <v>18579</v>
      </c>
      <c r="P2622" s="3">
        <v>0.38867990000000002</v>
      </c>
      <c r="Q2622" s="3">
        <v>0.34711239999999999</v>
      </c>
      <c r="R2622" s="3">
        <v>0.34711239999999999</v>
      </c>
      <c r="S2622" s="3">
        <v>0.3487268</v>
      </c>
      <c r="T2622" s="3">
        <v>0.3373102</v>
      </c>
      <c r="U2622" s="3">
        <v>0.34320929999999999</v>
      </c>
      <c r="V2622" s="3">
        <v>0.33979320000000002</v>
      </c>
      <c r="W2622" s="3">
        <v>0.42900559999999999</v>
      </c>
      <c r="X2622" s="3">
        <v>0.441187</v>
      </c>
      <c r="Y2622" s="3">
        <v>0.31677709999999998</v>
      </c>
      <c r="Z2622" s="3">
        <v>0.33025729999999998</v>
      </c>
      <c r="AA2622" s="3">
        <v>0.28088150000000001</v>
      </c>
      <c r="AB2622" s="3">
        <v>0.36346499999999998</v>
      </c>
      <c r="AC2622" s="3">
        <v>0.81205749999999999</v>
      </c>
      <c r="AD2622" s="3">
        <v>0.16674120000000001</v>
      </c>
      <c r="AE2622" s="3">
        <v>0.64022880000000004</v>
      </c>
      <c r="AF2622" s="3">
        <v>0.26747650000000001</v>
      </c>
      <c r="AG2622" s="3">
        <v>0.33025729999999998</v>
      </c>
      <c r="AH2622" s="3">
        <v>0.33348640000000002</v>
      </c>
      <c r="AI2622" s="3">
        <v>0.33422780000000002</v>
      </c>
      <c r="AJ2622" s="3">
        <v>0.32221719999999998</v>
      </c>
      <c r="AK2622" s="3">
        <v>0.34176499999999999</v>
      </c>
      <c r="AL2622" s="3">
        <v>0.35720800000000003</v>
      </c>
      <c r="AM2622" s="3">
        <v>0.35054370000000001</v>
      </c>
      <c r="AN2622" s="3">
        <v>0.37680920000000001</v>
      </c>
      <c r="AO2622" s="3">
        <v>0.28057919999999997</v>
      </c>
      <c r="AP2622" s="3">
        <v>0.40183099999999999</v>
      </c>
      <c r="AQ2622" s="3">
        <v>0.30714350000000001</v>
      </c>
      <c r="AR2622" s="3">
        <v>0.18372949999999999</v>
      </c>
      <c r="AS2622" s="3">
        <v>0.57378669999999998</v>
      </c>
      <c r="AT2622" s="3">
        <v>0.32385849999999999</v>
      </c>
      <c r="AU2622" s="3">
        <v>0.32975759999999998</v>
      </c>
      <c r="AV2622" s="3">
        <v>0.32668140000000001</v>
      </c>
      <c r="AW2622" s="3">
        <v>0.32375379999999998</v>
      </c>
      <c r="AX2622" s="3">
        <v>0.3311636</v>
      </c>
      <c r="AY2622" s="3">
        <v>0.34682980000000002</v>
      </c>
    </row>
    <row r="2623" spans="1:51" x14ac:dyDescent="0.25">
      <c r="A2623" t="s">
        <v>2625</v>
      </c>
      <c r="B2623" t="s">
        <v>2625</v>
      </c>
      <c r="C2623" t="s">
        <v>7529</v>
      </c>
      <c r="D2623" t="s">
        <v>12209</v>
      </c>
      <c r="E2623" t="s">
        <v>13779</v>
      </c>
      <c r="F2623" t="s">
        <v>13788</v>
      </c>
      <c r="G2623" t="s">
        <v>15432</v>
      </c>
      <c r="H2623" t="s">
        <v>16957</v>
      </c>
      <c r="I2623" s="3">
        <v>0.65094370000000001</v>
      </c>
      <c r="J2623" s="3">
        <v>15.23814</v>
      </c>
      <c r="K2623" s="3">
        <v>9.9837579999999999</v>
      </c>
      <c r="L2623" s="3" t="s">
        <v>18579</v>
      </c>
      <c r="M2623" s="3" t="s">
        <v>18579</v>
      </c>
      <c r="N2623" s="3">
        <v>15.55199</v>
      </c>
      <c r="O2623" s="3" t="s">
        <v>18579</v>
      </c>
      <c r="P2623" s="3">
        <v>0.92818860000000003</v>
      </c>
      <c r="Q2623" s="3">
        <v>0.82168339999999995</v>
      </c>
      <c r="R2623" s="3">
        <v>0.82168339999999995</v>
      </c>
      <c r="S2623" s="3">
        <v>0.43546089999999998</v>
      </c>
      <c r="T2623" s="3">
        <v>0.4190816</v>
      </c>
      <c r="U2623" s="3">
        <v>0.4971159</v>
      </c>
      <c r="V2623" s="3">
        <v>0.41770889999999999</v>
      </c>
      <c r="W2623" s="3">
        <v>0.85695370000000004</v>
      </c>
      <c r="X2623" s="3">
        <v>0.71291870000000002</v>
      </c>
      <c r="Y2623" s="3">
        <v>0.30520950000000002</v>
      </c>
      <c r="Z2623" s="3">
        <v>0.28364099999999998</v>
      </c>
      <c r="AA2623" s="3">
        <v>0.46418399999999999</v>
      </c>
      <c r="AB2623" s="3">
        <v>0.74096459999999997</v>
      </c>
      <c r="AC2623" s="3">
        <v>2.1674549999999999</v>
      </c>
      <c r="AD2623" s="3">
        <v>0.50415480000000001</v>
      </c>
      <c r="AE2623" s="3">
        <v>1.4630050000000001</v>
      </c>
      <c r="AF2623" s="3">
        <v>0.44076890000000002</v>
      </c>
      <c r="AG2623" s="3">
        <v>0.28364099999999998</v>
      </c>
      <c r="AH2623" s="3">
        <v>0.32601200000000002</v>
      </c>
      <c r="AI2623" s="3">
        <v>0.3309066</v>
      </c>
      <c r="AJ2623" s="3">
        <v>0.33229249999999999</v>
      </c>
      <c r="AK2623" s="3">
        <v>0.41224080000000002</v>
      </c>
      <c r="AL2623" s="3">
        <v>0.45737820000000001</v>
      </c>
      <c r="AM2623" s="3">
        <v>0.48748540000000001</v>
      </c>
      <c r="AN2623" s="3">
        <v>0.13762070000000001</v>
      </c>
      <c r="AO2623" s="3">
        <v>0.42336220000000002</v>
      </c>
      <c r="AP2623" s="3">
        <v>0.22689309999999999</v>
      </c>
      <c r="AQ2623" s="3">
        <v>0.73592389999999996</v>
      </c>
      <c r="AR2623" s="3">
        <v>-0.35600809999999999</v>
      </c>
      <c r="AS2623" s="3">
        <v>1.156398</v>
      </c>
      <c r="AT2623" s="3">
        <v>0.3441167</v>
      </c>
      <c r="AU2623" s="3">
        <v>0.35353509999999999</v>
      </c>
      <c r="AV2623" s="3">
        <v>0.37098370000000003</v>
      </c>
      <c r="AW2623" s="3">
        <v>0.44672450000000002</v>
      </c>
      <c r="AX2623" s="3">
        <v>0.61137920000000001</v>
      </c>
      <c r="AY2623" s="3">
        <v>0.47526750000000001</v>
      </c>
    </row>
    <row r="2624" spans="1:51" x14ac:dyDescent="0.25">
      <c r="A2624" t="s">
        <v>2626</v>
      </c>
      <c r="B2624" t="s">
        <v>2626</v>
      </c>
      <c r="C2624" t="s">
        <v>7530</v>
      </c>
      <c r="D2624" t="s">
        <v>12210</v>
      </c>
      <c r="E2624" t="s">
        <v>13779</v>
      </c>
      <c r="F2624" t="s">
        <v>13788</v>
      </c>
      <c r="G2624" t="s">
        <v>15552</v>
      </c>
      <c r="H2624" t="s">
        <v>16957</v>
      </c>
      <c r="I2624" s="3">
        <v>0.80521810000000005</v>
      </c>
      <c r="J2624" s="3">
        <v>36.522069999999999</v>
      </c>
      <c r="K2624" s="3">
        <v>33.191009999999999</v>
      </c>
      <c r="L2624" s="3" t="s">
        <v>18579</v>
      </c>
      <c r="M2624" s="3" t="s">
        <v>18579</v>
      </c>
      <c r="N2624" s="3">
        <v>38.257660000000001</v>
      </c>
      <c r="O2624" s="3" t="s">
        <v>18579</v>
      </c>
      <c r="P2624" s="3">
        <v>1.496794</v>
      </c>
      <c r="Q2624" s="3">
        <v>1.496038</v>
      </c>
      <c r="R2624" s="3">
        <v>1.496038</v>
      </c>
      <c r="S2624" s="3">
        <v>1.271741</v>
      </c>
      <c r="T2624" s="3">
        <v>1.2127250000000001</v>
      </c>
      <c r="U2624" s="3">
        <v>1.6624289999999999</v>
      </c>
      <c r="V2624" s="3">
        <v>1.2134579999999999</v>
      </c>
      <c r="W2624" s="3">
        <v>0.42478640000000001</v>
      </c>
      <c r="X2624" s="3">
        <v>0.39679589999999998</v>
      </c>
      <c r="Y2624" s="3">
        <v>0.71307209999999999</v>
      </c>
      <c r="Z2624" s="3">
        <v>0.4422565</v>
      </c>
      <c r="AA2624" s="3">
        <v>-0.20965500000000001</v>
      </c>
      <c r="AB2624" s="3">
        <v>0.91791460000000002</v>
      </c>
      <c r="AC2624" s="3">
        <v>5.0912699999999997</v>
      </c>
      <c r="AD2624" s="3">
        <v>-0.36848809999999999</v>
      </c>
      <c r="AE2624" s="3">
        <v>1.0157020000000001</v>
      </c>
      <c r="AF2624" s="3">
        <v>0.66200219999999999</v>
      </c>
      <c r="AG2624" s="3">
        <v>0.4422565</v>
      </c>
      <c r="AH2624" s="3">
        <v>0.49007060000000002</v>
      </c>
      <c r="AI2624" s="3">
        <v>0.50541259999999999</v>
      </c>
      <c r="AJ2624" s="3">
        <v>0.25486959999999997</v>
      </c>
      <c r="AK2624" s="3">
        <v>0.41765550000000001</v>
      </c>
      <c r="AL2624" s="3">
        <v>0.74110069999999995</v>
      </c>
      <c r="AM2624" s="3">
        <v>0.66080470000000002</v>
      </c>
      <c r="AN2624" s="3">
        <v>0.87968950000000001</v>
      </c>
      <c r="AO2624" s="3">
        <v>-0.20647879999999999</v>
      </c>
      <c r="AP2624" s="3">
        <v>1.03694</v>
      </c>
      <c r="AQ2624" s="3">
        <v>0.3666104</v>
      </c>
      <c r="AR2624" s="3">
        <v>0.4555958</v>
      </c>
      <c r="AS2624" s="3">
        <v>9.3158759999999993E-2</v>
      </c>
      <c r="AT2624" s="3">
        <v>0.62170820000000004</v>
      </c>
      <c r="AU2624" s="3">
        <v>0.50219020000000003</v>
      </c>
      <c r="AV2624" s="3">
        <v>0.53377330000000001</v>
      </c>
      <c r="AW2624" s="3">
        <v>1.156053</v>
      </c>
      <c r="AX2624" s="3">
        <v>1.2128829999999999</v>
      </c>
      <c r="AY2624" s="3">
        <v>1.4275679999999999</v>
      </c>
    </row>
    <row r="2625" spans="1:51" x14ac:dyDescent="0.25">
      <c r="A2625" t="s">
        <v>2627</v>
      </c>
      <c r="B2625" t="s">
        <v>2627</v>
      </c>
      <c r="C2625" t="s">
        <v>7531</v>
      </c>
      <c r="D2625" t="s">
        <v>12211</v>
      </c>
      <c r="E2625" t="s">
        <v>13779</v>
      </c>
      <c r="F2625" t="s">
        <v>13792</v>
      </c>
      <c r="G2625" t="s">
        <v>15553</v>
      </c>
      <c r="H2625" t="s">
        <v>16957</v>
      </c>
      <c r="I2625" s="3">
        <v>0.34756759999999998</v>
      </c>
      <c r="J2625" s="3">
        <v>31.06879</v>
      </c>
      <c r="K2625" s="3">
        <v>24.56005</v>
      </c>
      <c r="L2625" s="3" t="s">
        <v>18579</v>
      </c>
      <c r="M2625" s="3" t="s">
        <v>18579</v>
      </c>
      <c r="N2625" s="3">
        <v>3.9458799999999998</v>
      </c>
      <c r="O2625" s="3" t="s">
        <v>18579</v>
      </c>
      <c r="P2625" s="3">
        <v>0.94988530000000004</v>
      </c>
      <c r="Q2625" s="3">
        <v>0.87382289999999996</v>
      </c>
      <c r="R2625" s="3">
        <v>0.87382289999999996</v>
      </c>
      <c r="S2625" s="3">
        <v>0.2923</v>
      </c>
      <c r="T2625" s="3">
        <v>0.2334908</v>
      </c>
      <c r="U2625" s="3">
        <v>0.2483601</v>
      </c>
      <c r="V2625" s="3">
        <v>0.24041670000000001</v>
      </c>
      <c r="W2625" s="3">
        <v>0.97314149999999999</v>
      </c>
      <c r="X2625" s="3">
        <v>0.84959709999999999</v>
      </c>
      <c r="Y2625" s="3">
        <v>0.24172959999999999</v>
      </c>
      <c r="Z2625" s="3">
        <v>0.3408735</v>
      </c>
      <c r="AA2625" s="3">
        <v>0.21641550000000001</v>
      </c>
      <c r="AB2625" s="3">
        <v>0.35752729999999999</v>
      </c>
      <c r="AC2625" s="3">
        <v>1.342112</v>
      </c>
      <c r="AD2625" s="3">
        <v>0.35119889999999998</v>
      </c>
      <c r="AE2625" s="3">
        <v>1.3652550000000001</v>
      </c>
      <c r="AF2625" s="3">
        <v>0.13493169999999999</v>
      </c>
      <c r="AG2625" s="3">
        <v>0.3408735</v>
      </c>
      <c r="AH2625" s="3">
        <v>0.31370480000000001</v>
      </c>
      <c r="AI2625" s="3">
        <v>0.33262150000000001</v>
      </c>
      <c r="AJ2625" s="3">
        <v>0.36565619999999999</v>
      </c>
      <c r="AK2625" s="3">
        <v>0.39294469999999998</v>
      </c>
      <c r="AL2625" s="3">
        <v>0.32698050000000001</v>
      </c>
      <c r="AM2625" s="3">
        <v>0.38405610000000001</v>
      </c>
      <c r="AN2625" s="3">
        <v>9.8241110000000006E-2</v>
      </c>
      <c r="AO2625" s="3">
        <v>0.55652140000000005</v>
      </c>
      <c r="AP2625" s="3">
        <v>0.12531220000000001</v>
      </c>
      <c r="AQ2625" s="3">
        <v>0.7467973</v>
      </c>
      <c r="AR2625" s="3">
        <v>3.0920779999999998E-2</v>
      </c>
      <c r="AS2625" s="3">
        <v>1.3382909999999999</v>
      </c>
      <c r="AT2625" s="3">
        <v>0.30958599999999997</v>
      </c>
      <c r="AU2625" s="3">
        <v>0.31825029999999999</v>
      </c>
      <c r="AV2625" s="3">
        <v>0.33958919999999998</v>
      </c>
      <c r="AW2625" s="3">
        <v>0.26500600000000002</v>
      </c>
      <c r="AX2625" s="3">
        <v>0.4500673</v>
      </c>
      <c r="AY2625" s="3">
        <v>0.2997533</v>
      </c>
    </row>
    <row r="2626" spans="1:51" x14ac:dyDescent="0.25">
      <c r="A2626" t="s">
        <v>2628</v>
      </c>
      <c r="B2626" t="s">
        <v>2628</v>
      </c>
      <c r="C2626" t="s">
        <v>7532</v>
      </c>
      <c r="E2626" t="s">
        <v>13779</v>
      </c>
      <c r="F2626" t="s">
        <v>13788</v>
      </c>
      <c r="G2626" t="s">
        <v>15554</v>
      </c>
      <c r="H2626" t="s">
        <v>16957</v>
      </c>
      <c r="I2626" s="3">
        <v>0.49364639999999999</v>
      </c>
      <c r="J2626" s="3">
        <v>22.660360000000001</v>
      </c>
      <c r="K2626" s="3">
        <v>13.700329999999999</v>
      </c>
      <c r="L2626" s="3" t="s">
        <v>18579</v>
      </c>
      <c r="M2626" s="3" t="s">
        <v>18579</v>
      </c>
      <c r="N2626" s="3">
        <v>6.9243129999999997</v>
      </c>
      <c r="O2626" s="3" t="s">
        <v>18579</v>
      </c>
      <c r="P2626" s="3">
        <v>0.88128620000000002</v>
      </c>
      <c r="Q2626" s="3">
        <v>0.85771640000000005</v>
      </c>
      <c r="R2626" s="3">
        <v>0.85771640000000005</v>
      </c>
      <c r="S2626" s="3">
        <v>0.50221119999999997</v>
      </c>
      <c r="T2626" s="3">
        <v>0.48149809999999998</v>
      </c>
      <c r="U2626" s="3">
        <v>0.58571309999999999</v>
      </c>
      <c r="V2626" s="3">
        <v>0.48027819999999999</v>
      </c>
      <c r="W2626" s="3">
        <v>1.0089129999999999</v>
      </c>
      <c r="X2626" s="3">
        <v>0.87833380000000005</v>
      </c>
      <c r="Y2626" s="3">
        <v>0.34765800000000002</v>
      </c>
      <c r="Z2626" s="3">
        <v>0.29478209999999999</v>
      </c>
      <c r="AA2626" s="3">
        <v>0.3334028</v>
      </c>
      <c r="AB2626" s="3">
        <v>0.75178179999999994</v>
      </c>
      <c r="AC2626" s="3">
        <v>2.5723799999999999</v>
      </c>
      <c r="AD2626" s="3">
        <v>0.46745769999999998</v>
      </c>
      <c r="AE2626" s="3">
        <v>1.578678</v>
      </c>
      <c r="AF2626" s="3">
        <v>0.2124886</v>
      </c>
      <c r="AG2626" s="3">
        <v>0.29478209999999999</v>
      </c>
      <c r="AH2626" s="3">
        <v>0.2931839</v>
      </c>
      <c r="AI2626" s="3">
        <v>0.30426690000000001</v>
      </c>
      <c r="AJ2626" s="3">
        <v>0.27004850000000002</v>
      </c>
      <c r="AK2626" s="3">
        <v>0.45640609999999998</v>
      </c>
      <c r="AL2626" s="3">
        <v>0.47613309999999998</v>
      </c>
      <c r="AM2626" s="3">
        <v>0.58979979999999999</v>
      </c>
      <c r="AN2626" s="3">
        <v>6.095971E-2</v>
      </c>
      <c r="AO2626" s="3">
        <v>0.49347730000000001</v>
      </c>
      <c r="AP2626" s="3">
        <v>0.24271100000000001</v>
      </c>
      <c r="AQ2626" s="3">
        <v>0.80816520000000003</v>
      </c>
      <c r="AR2626" s="3">
        <v>-0.83826520000000004</v>
      </c>
      <c r="AS2626" s="3">
        <v>1.245252</v>
      </c>
      <c r="AT2626" s="3">
        <v>0.36745319999999998</v>
      </c>
      <c r="AU2626" s="3">
        <v>0.3669424</v>
      </c>
      <c r="AV2626" s="3">
        <v>0.38957750000000002</v>
      </c>
      <c r="AW2626" s="3">
        <v>0.48941610000000002</v>
      </c>
      <c r="AX2626" s="3">
        <v>0.66184169999999998</v>
      </c>
      <c r="AY2626" s="3">
        <v>0.5610908</v>
      </c>
    </row>
    <row r="2627" spans="1:51" x14ac:dyDescent="0.25">
      <c r="A2627" t="s">
        <v>2629</v>
      </c>
      <c r="B2627" t="s">
        <v>2629</v>
      </c>
      <c r="C2627" t="s">
        <v>7533</v>
      </c>
      <c r="D2627" t="s">
        <v>12212</v>
      </c>
      <c r="E2627" t="s">
        <v>13783</v>
      </c>
      <c r="F2627" t="s">
        <v>13832</v>
      </c>
      <c r="G2627" t="s">
        <v>15555</v>
      </c>
      <c r="H2627" t="s">
        <v>16957</v>
      </c>
      <c r="I2627" s="3">
        <v>4.1936069999999999E-2</v>
      </c>
      <c r="J2627" s="3">
        <v>34.193289999999998</v>
      </c>
      <c r="K2627" s="3">
        <v>21.247900000000001</v>
      </c>
      <c r="L2627" s="3" t="s">
        <v>18579</v>
      </c>
      <c r="M2627" s="3" t="s">
        <v>18579</v>
      </c>
      <c r="N2627" s="3">
        <v>-1.599553</v>
      </c>
      <c r="O2627" s="3" t="s">
        <v>18579</v>
      </c>
      <c r="P2627" s="3">
        <v>0.65683029999999998</v>
      </c>
      <c r="Q2627" s="3">
        <v>0.43925330000000001</v>
      </c>
      <c r="R2627" s="3">
        <v>0.43925330000000001</v>
      </c>
      <c r="S2627" s="3">
        <v>0.39588709999999999</v>
      </c>
      <c r="T2627" s="3">
        <v>0.36560700000000002</v>
      </c>
      <c r="U2627" s="3">
        <v>0.39763910000000002</v>
      </c>
      <c r="V2627" s="3">
        <v>0.36095060000000001</v>
      </c>
      <c r="W2627" s="3">
        <v>0.75123099999999998</v>
      </c>
      <c r="X2627" s="3">
        <v>0.92212470000000002</v>
      </c>
      <c r="Y2627" s="3">
        <v>0.2695728</v>
      </c>
      <c r="Z2627" s="3">
        <v>0.21699869999999999</v>
      </c>
      <c r="AA2627" s="3">
        <v>0.78760560000000002</v>
      </c>
      <c r="AB2627" s="3">
        <v>0.93164919999999996</v>
      </c>
      <c r="AC2627" s="3">
        <v>1.7501880000000001</v>
      </c>
      <c r="AD2627" s="3">
        <v>0.86280559999999995</v>
      </c>
      <c r="AE2627" s="3">
        <v>1.4929509999999999</v>
      </c>
      <c r="AF2627" s="3">
        <v>0.67146320000000004</v>
      </c>
      <c r="AG2627" s="3">
        <v>0.21699869999999999</v>
      </c>
      <c r="AH2627" s="3">
        <v>0.3013747</v>
      </c>
      <c r="AI2627" s="3">
        <v>0.30045230000000001</v>
      </c>
      <c r="AJ2627" s="3">
        <v>0.36870409999999998</v>
      </c>
      <c r="AK2627" s="3">
        <v>0.44195659999999998</v>
      </c>
      <c r="AL2627" s="3">
        <v>0.43965409999999999</v>
      </c>
      <c r="AM2627" s="3">
        <v>0.37244769999999999</v>
      </c>
      <c r="AN2627" s="3">
        <v>3.01804E-2</v>
      </c>
      <c r="AO2627" s="3">
        <v>0.61248100000000005</v>
      </c>
      <c r="AP2627" s="3">
        <v>0.1672855</v>
      </c>
      <c r="AQ2627" s="3">
        <v>0.76360050000000002</v>
      </c>
      <c r="AR2627" s="3">
        <v>-0.371473</v>
      </c>
      <c r="AS2627" s="3">
        <v>1.190922</v>
      </c>
      <c r="AT2627" s="3">
        <v>0.38446089999999999</v>
      </c>
      <c r="AU2627" s="3">
        <v>0.36617480000000002</v>
      </c>
      <c r="AV2627" s="3">
        <v>0.37790960000000001</v>
      </c>
      <c r="AW2627" s="3">
        <v>0.45006620000000003</v>
      </c>
      <c r="AX2627" s="3">
        <v>0.60757159999999999</v>
      </c>
      <c r="AY2627" s="3">
        <v>0.46188770000000001</v>
      </c>
    </row>
    <row r="2628" spans="1:51" x14ac:dyDescent="0.25">
      <c r="A2628" t="s">
        <v>2630</v>
      </c>
      <c r="B2628" t="s">
        <v>2630</v>
      </c>
      <c r="C2628" t="s">
        <v>7534</v>
      </c>
      <c r="D2628" t="s">
        <v>12213</v>
      </c>
      <c r="E2628" t="s">
        <v>13779</v>
      </c>
      <c r="F2628" t="s">
        <v>13788</v>
      </c>
      <c r="G2628" t="s">
        <v>14241</v>
      </c>
      <c r="H2628" t="s">
        <v>16957</v>
      </c>
      <c r="I2628" s="3">
        <v>0.93203250000000004</v>
      </c>
      <c r="J2628" s="3">
        <v>16.372969999999999</v>
      </c>
      <c r="K2628" s="3">
        <v>12.820930000000001</v>
      </c>
      <c r="L2628" s="3" t="s">
        <v>18579</v>
      </c>
      <c r="M2628" s="3" t="s">
        <v>18579</v>
      </c>
      <c r="N2628" s="3">
        <v>19.186489999999999</v>
      </c>
      <c r="O2628" s="3" t="s">
        <v>18579</v>
      </c>
      <c r="P2628" s="3">
        <v>0.99216930000000003</v>
      </c>
      <c r="Q2628" s="3">
        <v>0.93871899999999997</v>
      </c>
      <c r="R2628" s="3">
        <v>0.93871899999999997</v>
      </c>
      <c r="S2628" s="3">
        <v>0.77920619999999996</v>
      </c>
      <c r="T2628" s="3">
        <v>0.764621</v>
      </c>
      <c r="U2628" s="3">
        <v>1.026797</v>
      </c>
      <c r="V2628" s="3">
        <v>0.758849</v>
      </c>
      <c r="W2628" s="3">
        <v>0.43738860000000002</v>
      </c>
      <c r="X2628" s="3">
        <v>0.41414319999999999</v>
      </c>
      <c r="Y2628" s="3">
        <v>0.48225630000000003</v>
      </c>
      <c r="Z2628" s="3">
        <v>0.32772109999999999</v>
      </c>
      <c r="AA2628" s="3">
        <v>0.32947379999999998</v>
      </c>
      <c r="AB2628" s="3">
        <v>0.84621100000000005</v>
      </c>
      <c r="AC2628" s="3">
        <v>2.7765249999999999</v>
      </c>
      <c r="AD2628" s="3">
        <v>0.29240060000000001</v>
      </c>
      <c r="AE2628" s="3">
        <v>0.84625010000000001</v>
      </c>
      <c r="AF2628" s="3">
        <v>0.7293693</v>
      </c>
      <c r="AG2628" s="3">
        <v>0.32772109999999999</v>
      </c>
      <c r="AH2628" s="3">
        <v>0.39981480000000003</v>
      </c>
      <c r="AI2628" s="3">
        <v>0.40743970000000002</v>
      </c>
      <c r="AJ2628" s="3">
        <v>0.34467979999999998</v>
      </c>
      <c r="AK2628" s="3">
        <v>0.38137569999999998</v>
      </c>
      <c r="AL2628" s="3">
        <v>0.57017130000000005</v>
      </c>
      <c r="AM2628" s="3">
        <v>0.48518149999999999</v>
      </c>
      <c r="AN2628" s="3">
        <v>0.4445887</v>
      </c>
      <c r="AO2628" s="3">
        <v>0.17559140000000001</v>
      </c>
      <c r="AP2628" s="3">
        <v>0.5719727</v>
      </c>
      <c r="AQ2628" s="3">
        <v>0.49099100000000001</v>
      </c>
      <c r="AR2628" s="3">
        <v>0.255772</v>
      </c>
      <c r="AS2628" s="3">
        <v>0.24317369999999999</v>
      </c>
      <c r="AT2628" s="3">
        <v>0.44882369999999999</v>
      </c>
      <c r="AU2628" s="3">
        <v>0.40644170000000002</v>
      </c>
      <c r="AV2628" s="3">
        <v>0.41506460000000001</v>
      </c>
      <c r="AW2628" s="3">
        <v>0.79204459999999999</v>
      </c>
      <c r="AX2628" s="3">
        <v>0.86335589999999995</v>
      </c>
      <c r="AY2628" s="3">
        <v>0.88068849999999999</v>
      </c>
    </row>
    <row r="2629" spans="1:51" x14ac:dyDescent="0.25">
      <c r="A2629" t="s">
        <v>2631</v>
      </c>
      <c r="B2629" t="s">
        <v>2631</v>
      </c>
      <c r="C2629" t="s">
        <v>7535</v>
      </c>
      <c r="D2629" t="s">
        <v>12214</v>
      </c>
      <c r="E2629" t="s">
        <v>13779</v>
      </c>
      <c r="F2629" t="s">
        <v>13792</v>
      </c>
      <c r="G2629" t="s">
        <v>15556</v>
      </c>
      <c r="H2629" t="s">
        <v>16957</v>
      </c>
      <c r="I2629" s="3">
        <v>0.41875699999999999</v>
      </c>
      <c r="J2629" s="3">
        <v>18.88625</v>
      </c>
      <c r="K2629" s="3">
        <v>19.697790000000001</v>
      </c>
      <c r="L2629" s="3" t="s">
        <v>18579</v>
      </c>
      <c r="M2629" s="3" t="s">
        <v>18579</v>
      </c>
      <c r="N2629" s="3">
        <v>32.388680000000001</v>
      </c>
      <c r="O2629" s="3" t="s">
        <v>18579</v>
      </c>
      <c r="P2629" s="3">
        <v>0.66644630000000005</v>
      </c>
      <c r="Q2629" s="3">
        <v>0.74289170000000004</v>
      </c>
      <c r="R2629" s="3">
        <v>0.74289170000000004</v>
      </c>
      <c r="S2629" s="3">
        <v>0.32933430000000002</v>
      </c>
      <c r="T2629" s="3">
        <v>0.34173500000000001</v>
      </c>
      <c r="U2629" s="3">
        <v>0.36225230000000003</v>
      </c>
      <c r="V2629" s="3">
        <v>0.3378987</v>
      </c>
      <c r="W2629" s="3">
        <v>0.66710829999999999</v>
      </c>
      <c r="X2629" s="3">
        <v>0.4751321</v>
      </c>
      <c r="Y2629" s="3">
        <v>0.28201569999999998</v>
      </c>
      <c r="Z2629" s="3">
        <v>0.32007380000000002</v>
      </c>
      <c r="AA2629" s="3">
        <v>0.40031220000000001</v>
      </c>
      <c r="AB2629" s="3">
        <v>0.4613158</v>
      </c>
      <c r="AC2629" s="3">
        <v>1.034432</v>
      </c>
      <c r="AD2629" s="3">
        <v>0.76080820000000005</v>
      </c>
      <c r="AE2629" s="3">
        <v>0.96554609999999996</v>
      </c>
      <c r="AF2629" s="3">
        <v>0.18905079999999999</v>
      </c>
      <c r="AG2629" s="3">
        <v>0.32007380000000002</v>
      </c>
      <c r="AH2629" s="3">
        <v>0.33198169999999999</v>
      </c>
      <c r="AI2629" s="3">
        <v>0.33009149999999998</v>
      </c>
      <c r="AJ2629" s="3">
        <v>0.61157919999999999</v>
      </c>
      <c r="AK2629" s="3">
        <v>0.41842590000000002</v>
      </c>
      <c r="AL2629" s="3">
        <v>0.5816287</v>
      </c>
      <c r="AM2629" s="3">
        <v>0.45499729999999999</v>
      </c>
      <c r="AN2629" s="3">
        <v>-0.14625279999999999</v>
      </c>
      <c r="AO2629" s="3">
        <v>0.66840929999999998</v>
      </c>
      <c r="AP2629" s="3">
        <v>2.8377050000000001E-2</v>
      </c>
      <c r="AQ2629" s="3">
        <v>0.77799890000000005</v>
      </c>
      <c r="AR2629" s="3">
        <v>-0.54673320000000003</v>
      </c>
      <c r="AS2629" s="3">
        <v>0.86585239999999997</v>
      </c>
      <c r="AT2629" s="3">
        <v>0.30605250000000001</v>
      </c>
      <c r="AU2629" s="3">
        <v>0.3244918</v>
      </c>
      <c r="AV2629" s="3">
        <v>0.3282561</v>
      </c>
      <c r="AW2629" s="3">
        <v>0.37944339999999999</v>
      </c>
      <c r="AX2629" s="3">
        <v>0.51663879999999995</v>
      </c>
      <c r="AY2629" s="3">
        <v>0.37868469999999999</v>
      </c>
    </row>
    <row r="2630" spans="1:51" x14ac:dyDescent="0.25">
      <c r="A2630" t="s">
        <v>2632</v>
      </c>
      <c r="B2630" t="s">
        <v>2632</v>
      </c>
      <c r="C2630" t="s">
        <v>7536</v>
      </c>
      <c r="E2630" t="s">
        <v>13779</v>
      </c>
      <c r="F2630" t="s">
        <v>13792</v>
      </c>
      <c r="G2630" t="s">
        <v>15557</v>
      </c>
      <c r="H2630" t="s">
        <v>16957</v>
      </c>
      <c r="I2630" s="3">
        <v>0.30635210000000002</v>
      </c>
      <c r="J2630" s="3">
        <v>22.851559999999999</v>
      </c>
      <c r="K2630" s="3">
        <v>19.276530000000001</v>
      </c>
      <c r="L2630" s="3" t="s">
        <v>18579</v>
      </c>
      <c r="M2630" s="3" t="s">
        <v>18579</v>
      </c>
      <c r="N2630" s="3">
        <v>13.023540000000001</v>
      </c>
      <c r="O2630" s="3" t="s">
        <v>18579</v>
      </c>
      <c r="P2630" s="3">
        <v>0.81926589999999999</v>
      </c>
      <c r="Q2630" s="3">
        <v>0.4897262</v>
      </c>
      <c r="R2630" s="3">
        <v>0.4897262</v>
      </c>
      <c r="S2630" s="3">
        <v>0.57289970000000001</v>
      </c>
      <c r="T2630" s="3">
        <v>0.53314280000000003</v>
      </c>
      <c r="U2630" s="3">
        <v>0.69677880000000003</v>
      </c>
      <c r="V2630" s="3">
        <v>0.52604640000000003</v>
      </c>
      <c r="W2630" s="3">
        <v>0.5079437</v>
      </c>
      <c r="X2630" s="3">
        <v>0.43967529999999999</v>
      </c>
      <c r="Y2630" s="3">
        <v>0.3153551</v>
      </c>
      <c r="Z2630" s="3">
        <v>0.2182364</v>
      </c>
      <c r="AA2630" s="3">
        <v>0.80143399999999998</v>
      </c>
      <c r="AB2630" s="3">
        <v>1.047391</v>
      </c>
      <c r="AC2630" s="3">
        <v>1.8594729999999999</v>
      </c>
      <c r="AD2630" s="3">
        <v>0.86858120000000005</v>
      </c>
      <c r="AE2630" s="3">
        <v>0.90097050000000001</v>
      </c>
      <c r="AF2630" s="3">
        <v>0.99039809999999995</v>
      </c>
      <c r="AG2630" s="3">
        <v>0.2182364</v>
      </c>
      <c r="AH2630" s="3">
        <v>0.38370130000000002</v>
      </c>
      <c r="AI2630" s="3">
        <v>0.3867139</v>
      </c>
      <c r="AJ2630" s="3">
        <v>0.3725039</v>
      </c>
      <c r="AK2630" s="3">
        <v>0.38183470000000003</v>
      </c>
      <c r="AL2630" s="3">
        <v>0.54743229999999998</v>
      </c>
      <c r="AM2630" s="3">
        <v>0.49446780000000001</v>
      </c>
      <c r="AN2630" s="3">
        <v>4.6686720000000001E-2</v>
      </c>
      <c r="AO2630" s="3">
        <v>0.57478059999999997</v>
      </c>
      <c r="AP2630" s="3">
        <v>0.20891899999999999</v>
      </c>
      <c r="AQ2630" s="3">
        <v>0.80217550000000004</v>
      </c>
      <c r="AR2630" s="3">
        <v>-0.22318689999999999</v>
      </c>
      <c r="AS2630" s="3">
        <v>0.45621030000000001</v>
      </c>
      <c r="AT2630" s="3">
        <v>0.41037210000000002</v>
      </c>
      <c r="AU2630" s="3">
        <v>0.37993569999999999</v>
      </c>
      <c r="AV2630" s="3">
        <v>0.38389319999999999</v>
      </c>
      <c r="AW2630" s="3">
        <v>0.56544030000000001</v>
      </c>
      <c r="AX2630" s="3">
        <v>0.67344950000000003</v>
      </c>
      <c r="AY2630" s="3">
        <v>0.61889890000000003</v>
      </c>
    </row>
    <row r="2631" spans="1:51" x14ac:dyDescent="0.25">
      <c r="A2631" t="s">
        <v>2633</v>
      </c>
      <c r="B2631" t="s">
        <v>2633</v>
      </c>
      <c r="C2631" t="s">
        <v>7537</v>
      </c>
      <c r="D2631" t="s">
        <v>12215</v>
      </c>
      <c r="E2631" t="s">
        <v>13779</v>
      </c>
      <c r="F2631" t="s">
        <v>13788</v>
      </c>
      <c r="G2631" t="s">
        <v>15558</v>
      </c>
      <c r="H2631" t="s">
        <v>16957</v>
      </c>
      <c r="I2631" s="3">
        <v>0.61245150000000004</v>
      </c>
      <c r="J2631" s="3">
        <v>14.913550000000001</v>
      </c>
      <c r="K2631" s="3">
        <v>12.258150000000001</v>
      </c>
      <c r="L2631" s="3" t="s">
        <v>18579</v>
      </c>
      <c r="M2631" s="3" t="s">
        <v>18579</v>
      </c>
      <c r="N2631" s="3">
        <v>14.370340000000001</v>
      </c>
      <c r="O2631" s="3" t="s">
        <v>18579</v>
      </c>
      <c r="P2631" s="3">
        <v>0.93586570000000002</v>
      </c>
      <c r="Q2631" s="3">
        <v>0.82264660000000001</v>
      </c>
      <c r="R2631" s="3">
        <v>0.82264660000000001</v>
      </c>
      <c r="S2631" s="3">
        <v>0.42872959999999999</v>
      </c>
      <c r="T2631" s="3">
        <v>0.43093949999999998</v>
      </c>
      <c r="U2631" s="3">
        <v>0.4716455</v>
      </c>
      <c r="V2631" s="3">
        <v>0.42776009999999998</v>
      </c>
      <c r="W2631" s="3">
        <v>0.82588220000000001</v>
      </c>
      <c r="X2631" s="3">
        <v>0.68768209999999996</v>
      </c>
      <c r="Y2631" s="3">
        <v>0.3195211</v>
      </c>
      <c r="Z2631" s="3">
        <v>0.30750739999999999</v>
      </c>
      <c r="AA2631" s="3">
        <v>0.35738589999999998</v>
      </c>
      <c r="AB2631" s="3">
        <v>0.63848119999999997</v>
      </c>
      <c r="AC2631" s="3">
        <v>2.0559069999999999</v>
      </c>
      <c r="AD2631" s="3">
        <v>0.3668283</v>
      </c>
      <c r="AE2631" s="3">
        <v>1.4072309999999999</v>
      </c>
      <c r="AF2631" s="3">
        <v>0.34275509999999998</v>
      </c>
      <c r="AG2631" s="3">
        <v>0.30750739999999999</v>
      </c>
      <c r="AH2631" s="3">
        <v>0.32543800000000001</v>
      </c>
      <c r="AI2631" s="3">
        <v>0.33044200000000001</v>
      </c>
      <c r="AJ2631" s="3">
        <v>0.36437950000000002</v>
      </c>
      <c r="AK2631" s="3">
        <v>0.40047630000000001</v>
      </c>
      <c r="AL2631" s="3">
        <v>0.43779950000000001</v>
      </c>
      <c r="AM2631" s="3">
        <v>0.43701899999999999</v>
      </c>
      <c r="AN2631" s="3">
        <v>0.26984069999999999</v>
      </c>
      <c r="AO2631" s="3">
        <v>0.32341259999999999</v>
      </c>
      <c r="AP2631" s="3">
        <v>0.29528480000000001</v>
      </c>
      <c r="AQ2631" s="3">
        <v>0.63775910000000002</v>
      </c>
      <c r="AR2631" s="3">
        <v>-9.9533190000000004E-3</v>
      </c>
      <c r="AS2631" s="3">
        <v>1.167986</v>
      </c>
      <c r="AT2631" s="3">
        <v>0.34858620000000001</v>
      </c>
      <c r="AU2631" s="3">
        <v>0.3511263</v>
      </c>
      <c r="AV2631" s="3">
        <v>0.3726507</v>
      </c>
      <c r="AW2631" s="3">
        <v>0.42669570000000001</v>
      </c>
      <c r="AX2631" s="3">
        <v>0.57248129999999997</v>
      </c>
      <c r="AY2631" s="3">
        <v>0.4588797</v>
      </c>
    </row>
    <row r="2632" spans="1:51" x14ac:dyDescent="0.25">
      <c r="A2632" t="s">
        <v>2634</v>
      </c>
      <c r="B2632" t="s">
        <v>2634</v>
      </c>
      <c r="C2632" t="s">
        <v>7538</v>
      </c>
      <c r="E2632" t="s">
        <v>13779</v>
      </c>
      <c r="F2632" t="s">
        <v>13790</v>
      </c>
      <c r="G2632" t="s">
        <v>15559</v>
      </c>
      <c r="H2632" t="s">
        <v>16957</v>
      </c>
      <c r="I2632" s="3">
        <v>0.38994649999999997</v>
      </c>
      <c r="J2632" s="3">
        <v>25.125440000000001</v>
      </c>
      <c r="K2632" s="3">
        <v>19.78735</v>
      </c>
      <c r="L2632" s="3" t="s">
        <v>18579</v>
      </c>
      <c r="M2632" s="3" t="s">
        <v>18579</v>
      </c>
      <c r="N2632" s="3">
        <v>2.8087149999999999</v>
      </c>
      <c r="O2632" s="3" t="s">
        <v>18579</v>
      </c>
      <c r="P2632" s="3">
        <v>1.151211</v>
      </c>
      <c r="Q2632" s="3">
        <v>0.76454699999999998</v>
      </c>
      <c r="R2632" s="3">
        <v>0.76454699999999998</v>
      </c>
      <c r="S2632" s="3">
        <v>0.64963579999999999</v>
      </c>
      <c r="T2632" s="3">
        <v>0.61135390000000001</v>
      </c>
      <c r="U2632" s="3">
        <v>0.79280300000000004</v>
      </c>
      <c r="V2632" s="3">
        <v>0.59618190000000004</v>
      </c>
      <c r="W2632" s="3">
        <v>0.72918360000000004</v>
      </c>
      <c r="X2632" s="3">
        <v>0.68196599999999996</v>
      </c>
      <c r="Y2632" s="3">
        <v>0.3769226</v>
      </c>
      <c r="Z2632" s="3">
        <v>0.28662159999999998</v>
      </c>
      <c r="AA2632" s="3">
        <v>0.42451680000000003</v>
      </c>
      <c r="AB2632" s="3">
        <v>0.90500729999999996</v>
      </c>
      <c r="AC2632" s="3">
        <v>2.6687750000000001</v>
      </c>
      <c r="AD2632" s="3">
        <v>0.9066999</v>
      </c>
      <c r="AE2632" s="3">
        <v>1.3352729999999999</v>
      </c>
      <c r="AF2632" s="3">
        <v>0.6491751</v>
      </c>
      <c r="AG2632" s="3">
        <v>0.28662159999999998</v>
      </c>
      <c r="AH2632" s="3">
        <v>0.41020990000000002</v>
      </c>
      <c r="AI2632" s="3">
        <v>0.41818680000000003</v>
      </c>
      <c r="AJ2632" s="3">
        <v>0.46456399999999998</v>
      </c>
      <c r="AK2632" s="3">
        <v>0.44732729999999998</v>
      </c>
      <c r="AL2632" s="3">
        <v>0.78885119999999997</v>
      </c>
      <c r="AM2632" s="3">
        <v>0.7433883</v>
      </c>
      <c r="AN2632" s="3">
        <v>-0.1276313</v>
      </c>
      <c r="AO2632" s="3">
        <v>0.68938350000000004</v>
      </c>
      <c r="AP2632" s="3">
        <v>0.25400349999999999</v>
      </c>
      <c r="AQ2632" s="3">
        <v>1.022581</v>
      </c>
      <c r="AR2632" s="3">
        <v>-1.1277109999999999</v>
      </c>
      <c r="AS2632" s="3">
        <v>0.73856909999999998</v>
      </c>
      <c r="AT2632" s="3">
        <v>0.44719730000000002</v>
      </c>
      <c r="AU2632" s="3">
        <v>0.4048117</v>
      </c>
      <c r="AV2632" s="3">
        <v>0.42031410000000002</v>
      </c>
      <c r="AW2632" s="3">
        <v>0.60568580000000005</v>
      </c>
      <c r="AX2632" s="3">
        <v>0.75748110000000002</v>
      </c>
      <c r="AY2632" s="3">
        <v>0.73247960000000001</v>
      </c>
    </row>
    <row r="2633" spans="1:51" x14ac:dyDescent="0.25">
      <c r="A2633" t="s">
        <v>2635</v>
      </c>
      <c r="B2633" t="s">
        <v>2635</v>
      </c>
      <c r="C2633" t="s">
        <v>7539</v>
      </c>
      <c r="D2633" t="s">
        <v>12216</v>
      </c>
      <c r="E2633" t="s">
        <v>13780</v>
      </c>
      <c r="F2633" t="s">
        <v>13793</v>
      </c>
      <c r="G2633" t="s">
        <v>15560</v>
      </c>
      <c r="H2633" t="s">
        <v>16957</v>
      </c>
      <c r="I2633" s="3">
        <v>-0.62922029999999995</v>
      </c>
      <c r="J2633" s="3">
        <v>22.553129999999999</v>
      </c>
      <c r="K2633" s="3">
        <v>17.926639999999999</v>
      </c>
      <c r="L2633" s="3" t="s">
        <v>18579</v>
      </c>
      <c r="M2633" s="3" t="s">
        <v>18579</v>
      </c>
      <c r="N2633" s="3">
        <v>-16.59638</v>
      </c>
      <c r="O2633" s="3" t="s">
        <v>18579</v>
      </c>
      <c r="P2633" s="3">
        <v>-1.6497089999999999E-2</v>
      </c>
      <c r="Q2633" s="3">
        <v>-0.22163060000000001</v>
      </c>
      <c r="R2633" s="3">
        <v>-0.22163060000000001</v>
      </c>
      <c r="S2633" s="3">
        <v>-0.17582059999999999</v>
      </c>
      <c r="T2633" s="3">
        <v>-0.17041480000000001</v>
      </c>
      <c r="U2633" s="3">
        <v>-0.23452120000000001</v>
      </c>
      <c r="V2633" s="3">
        <v>-0.16815040000000001</v>
      </c>
      <c r="W2633" s="3">
        <v>0.35749029999999998</v>
      </c>
      <c r="X2633" s="3">
        <v>0.245166</v>
      </c>
      <c r="Y2633" s="3">
        <v>7.9546389999999995E-2</v>
      </c>
      <c r="Z2633" s="3">
        <v>0.2120098</v>
      </c>
      <c r="AA2633" s="3">
        <v>0.93073640000000002</v>
      </c>
      <c r="AB2633" s="3">
        <v>0.25985209999999997</v>
      </c>
      <c r="AC2633" s="3">
        <v>-2.0481060000000002</v>
      </c>
      <c r="AD2633" s="3">
        <v>0.98382119999999995</v>
      </c>
      <c r="AE2633" s="3">
        <v>-5.7494150000000001E-2</v>
      </c>
      <c r="AF2633" s="3">
        <v>0.7380795</v>
      </c>
      <c r="AG2633" s="3">
        <v>0.2120098</v>
      </c>
      <c r="AH2633" s="3">
        <v>0.291246</v>
      </c>
      <c r="AI2633" s="3">
        <v>0.28366950000000002</v>
      </c>
      <c r="AJ2633" s="3">
        <v>0.48546699999999998</v>
      </c>
      <c r="AK2633" s="3">
        <v>0.30660520000000002</v>
      </c>
      <c r="AL2633" s="3">
        <v>0.27646280000000001</v>
      </c>
      <c r="AM2633" s="3">
        <v>0.22770899999999999</v>
      </c>
      <c r="AN2633" s="3">
        <v>-0.15748580000000001</v>
      </c>
      <c r="AO2633" s="3">
        <v>0.80871700000000002</v>
      </c>
      <c r="AP2633" s="3">
        <v>-0.22809099999999999</v>
      </c>
      <c r="AQ2633" s="3">
        <v>0.55531560000000002</v>
      </c>
      <c r="AR2633" s="3">
        <v>0.1346668</v>
      </c>
      <c r="AS2633" s="3">
        <v>0.30773879999999998</v>
      </c>
      <c r="AT2633" s="3">
        <v>0.16188340000000001</v>
      </c>
      <c r="AU2633" s="3">
        <v>0.22156619999999999</v>
      </c>
      <c r="AV2633" s="3">
        <v>0.20926690000000001</v>
      </c>
      <c r="AW2633" s="3">
        <v>5.6428529999999998E-2</v>
      </c>
      <c r="AX2633" s="3">
        <v>9.7534700000000002E-2</v>
      </c>
      <c r="AY2633" s="3">
        <v>-0.15838099999999999</v>
      </c>
    </row>
    <row r="2634" spans="1:51" x14ac:dyDescent="0.25">
      <c r="A2634" t="s">
        <v>2636</v>
      </c>
      <c r="B2634" t="s">
        <v>2636</v>
      </c>
      <c r="C2634" t="s">
        <v>7540</v>
      </c>
      <c r="D2634" t="s">
        <v>12217</v>
      </c>
      <c r="E2634" t="s">
        <v>13779</v>
      </c>
      <c r="F2634" t="s">
        <v>13788</v>
      </c>
      <c r="G2634" t="s">
        <v>15561</v>
      </c>
      <c r="H2634" t="s">
        <v>16957</v>
      </c>
      <c r="I2634" s="3">
        <v>0.78500440000000005</v>
      </c>
      <c r="J2634" s="3">
        <v>19.618379999999998</v>
      </c>
      <c r="K2634" s="3">
        <v>19.279199999999999</v>
      </c>
      <c r="L2634" s="3" t="s">
        <v>18579</v>
      </c>
      <c r="M2634" s="3" t="s">
        <v>18579</v>
      </c>
      <c r="N2634" s="3">
        <v>8.4226340000000004</v>
      </c>
      <c r="O2634" s="3" t="s">
        <v>18579</v>
      </c>
      <c r="P2634" s="3">
        <v>1.011957</v>
      </c>
      <c r="Q2634" s="3">
        <v>1.00265</v>
      </c>
      <c r="R2634" s="3">
        <v>1.00265</v>
      </c>
      <c r="S2634" s="3">
        <v>0.85413660000000002</v>
      </c>
      <c r="T2634" s="3">
        <v>0.76118549999999996</v>
      </c>
      <c r="U2634" s="3">
        <v>1.063615</v>
      </c>
      <c r="V2634" s="3">
        <v>0.75111110000000003</v>
      </c>
      <c r="W2634" s="3">
        <v>0.44200929999999999</v>
      </c>
      <c r="X2634" s="3">
        <v>0.43813489999999999</v>
      </c>
      <c r="Y2634" s="3">
        <v>0.43784050000000002</v>
      </c>
      <c r="Z2634" s="3">
        <v>0.29719909999999999</v>
      </c>
      <c r="AA2634" s="3">
        <v>0.47578609999999999</v>
      </c>
      <c r="AB2634" s="3">
        <v>0.98162439999999995</v>
      </c>
      <c r="AC2634" s="3">
        <v>2.8404980000000002</v>
      </c>
      <c r="AD2634" s="3">
        <v>0.4641479</v>
      </c>
      <c r="AE2634" s="3">
        <v>0.85629080000000002</v>
      </c>
      <c r="AF2634" s="3">
        <v>0.83457720000000002</v>
      </c>
      <c r="AG2634" s="3">
        <v>0.29719909999999999</v>
      </c>
      <c r="AH2634" s="3">
        <v>0.36376819999999999</v>
      </c>
      <c r="AI2634" s="3">
        <v>0.36712159999999999</v>
      </c>
      <c r="AJ2634" s="3">
        <v>0.35886620000000002</v>
      </c>
      <c r="AK2634" s="3">
        <v>0.39127830000000002</v>
      </c>
      <c r="AL2634" s="3">
        <v>0.51095829999999998</v>
      </c>
      <c r="AM2634" s="3">
        <v>0.49659320000000001</v>
      </c>
      <c r="AN2634" s="3">
        <v>0.32103409999999999</v>
      </c>
      <c r="AO2634" s="3">
        <v>0.28512530000000003</v>
      </c>
      <c r="AP2634" s="3">
        <v>0.52693920000000005</v>
      </c>
      <c r="AQ2634" s="3">
        <v>0.6254478</v>
      </c>
      <c r="AR2634" s="3">
        <v>2.5261349999999998E-2</v>
      </c>
      <c r="AS2634" s="3">
        <v>0.27533340000000001</v>
      </c>
      <c r="AT2634" s="3">
        <v>0.4727806</v>
      </c>
      <c r="AU2634" s="3">
        <v>0.4176414</v>
      </c>
      <c r="AV2634" s="3">
        <v>0.43006850000000002</v>
      </c>
      <c r="AW2634" s="3">
        <v>0.84369590000000005</v>
      </c>
      <c r="AX2634" s="3">
        <v>0.92414879999999999</v>
      </c>
      <c r="AY2634" s="3">
        <v>0.91657189999999999</v>
      </c>
    </row>
    <row r="2635" spans="1:51" x14ac:dyDescent="0.25">
      <c r="A2635" t="s">
        <v>2637</v>
      </c>
      <c r="B2635" t="s">
        <v>2637</v>
      </c>
      <c r="C2635" t="s">
        <v>7541</v>
      </c>
      <c r="D2635" t="s">
        <v>12218</v>
      </c>
      <c r="E2635" t="s">
        <v>13779</v>
      </c>
      <c r="F2635" t="s">
        <v>13792</v>
      </c>
      <c r="G2635" t="s">
        <v>15562</v>
      </c>
      <c r="H2635" t="s">
        <v>16957</v>
      </c>
      <c r="I2635" s="3">
        <v>0.2367765</v>
      </c>
      <c r="J2635" s="3">
        <v>18.30228</v>
      </c>
      <c r="K2635" s="3">
        <v>9.774699</v>
      </c>
      <c r="L2635" s="3" t="s">
        <v>18579</v>
      </c>
      <c r="M2635" s="3" t="s">
        <v>18579</v>
      </c>
      <c r="N2635" s="3">
        <v>3.0173730000000001</v>
      </c>
      <c r="O2635" s="3" t="s">
        <v>18579</v>
      </c>
      <c r="P2635" s="3">
        <v>0.5495468</v>
      </c>
      <c r="Q2635" s="3">
        <v>0.48797190000000001</v>
      </c>
      <c r="R2635" s="3">
        <v>0.48797190000000001</v>
      </c>
      <c r="S2635" s="3">
        <v>0.2490639</v>
      </c>
      <c r="T2635" s="3">
        <v>0.2326773</v>
      </c>
      <c r="U2635" s="3">
        <v>0.18151210000000001</v>
      </c>
      <c r="V2635" s="3">
        <v>0.23764769999999999</v>
      </c>
      <c r="W2635" s="3">
        <v>0.76713229999999999</v>
      </c>
      <c r="X2635" s="3">
        <v>0.81182069999999995</v>
      </c>
      <c r="Y2635" s="3">
        <v>0.28611419999999999</v>
      </c>
      <c r="Z2635" s="3">
        <v>0.32337139999999998</v>
      </c>
      <c r="AA2635" s="3">
        <v>0.3506938</v>
      </c>
      <c r="AB2635" s="3">
        <v>0.47730430000000001</v>
      </c>
      <c r="AC2635" s="3">
        <v>1.04074</v>
      </c>
      <c r="AD2635" s="3">
        <v>0.51490329999999995</v>
      </c>
      <c r="AE2635" s="3">
        <v>1.0917760000000001</v>
      </c>
      <c r="AF2635" s="3">
        <v>0.1372871</v>
      </c>
      <c r="AG2635" s="3">
        <v>0.32337139999999998</v>
      </c>
      <c r="AH2635" s="3">
        <v>0.2802518</v>
      </c>
      <c r="AI2635" s="3">
        <v>0.28560010000000002</v>
      </c>
      <c r="AJ2635" s="3">
        <v>0.34913359999999999</v>
      </c>
      <c r="AK2635" s="3">
        <v>0.38298450000000001</v>
      </c>
      <c r="AL2635" s="3">
        <v>0.31372650000000002</v>
      </c>
      <c r="AM2635" s="3">
        <v>0.35330810000000001</v>
      </c>
      <c r="AN2635" s="3">
        <v>0.13948350000000001</v>
      </c>
      <c r="AO2635" s="3">
        <v>0.52879520000000002</v>
      </c>
      <c r="AP2635" s="3">
        <v>0.1651571</v>
      </c>
      <c r="AQ2635" s="3">
        <v>0.54445129999999997</v>
      </c>
      <c r="AR2635" s="3">
        <v>-0.43368269999999998</v>
      </c>
      <c r="AS2635" s="3">
        <v>1.205943</v>
      </c>
      <c r="AT2635" s="3">
        <v>0.31453999999999999</v>
      </c>
      <c r="AU2635" s="3">
        <v>0.32065650000000001</v>
      </c>
      <c r="AV2635" s="3">
        <v>0.33602199999999999</v>
      </c>
      <c r="AW2635" s="3">
        <v>0.25232739999999998</v>
      </c>
      <c r="AX2635" s="3">
        <v>0.4003816</v>
      </c>
      <c r="AY2635" s="3">
        <v>0.26476620000000001</v>
      </c>
    </row>
    <row r="2636" spans="1:51" x14ac:dyDescent="0.25">
      <c r="A2636" t="s">
        <v>2638</v>
      </c>
      <c r="B2636" t="s">
        <v>2638</v>
      </c>
      <c r="C2636" t="s">
        <v>7542</v>
      </c>
      <c r="D2636" t="s">
        <v>12219</v>
      </c>
      <c r="E2636" t="s">
        <v>13779</v>
      </c>
      <c r="F2636" t="s">
        <v>13788</v>
      </c>
      <c r="G2636" t="s">
        <v>15563</v>
      </c>
      <c r="H2636" t="s">
        <v>16957</v>
      </c>
      <c r="I2636" s="3">
        <v>0.35745470000000001</v>
      </c>
      <c r="J2636" s="3">
        <v>18.742840000000001</v>
      </c>
      <c r="K2636" s="3">
        <v>21.134679999999999</v>
      </c>
      <c r="L2636" s="3" t="s">
        <v>18579</v>
      </c>
      <c r="M2636" s="3" t="s">
        <v>18579</v>
      </c>
      <c r="N2636" s="3">
        <v>21.475190000000001</v>
      </c>
      <c r="O2636" s="3" t="s">
        <v>18579</v>
      </c>
      <c r="P2636" s="3">
        <v>0.84931900000000005</v>
      </c>
      <c r="Q2636" s="3">
        <v>0.71388379999999996</v>
      </c>
      <c r="R2636" s="3">
        <v>0.71388379999999996</v>
      </c>
      <c r="S2636" s="3">
        <v>0.41942679999999999</v>
      </c>
      <c r="T2636" s="3">
        <v>0.39407589999999998</v>
      </c>
      <c r="U2636" s="3">
        <v>0.42958049999999998</v>
      </c>
      <c r="V2636" s="3">
        <v>0.3900998</v>
      </c>
      <c r="W2636" s="3">
        <v>0.83007810000000004</v>
      </c>
      <c r="X2636" s="3">
        <v>1.032802</v>
      </c>
      <c r="Y2636" s="3">
        <v>0.3241754</v>
      </c>
      <c r="Z2636" s="3">
        <v>0.28470000000000001</v>
      </c>
      <c r="AA2636" s="3">
        <v>0.47919899999999999</v>
      </c>
      <c r="AB2636" s="3">
        <v>0.760571</v>
      </c>
      <c r="AC2636" s="3">
        <v>1.928153</v>
      </c>
      <c r="AD2636" s="3">
        <v>0.85498289999999999</v>
      </c>
      <c r="AE2636" s="3">
        <v>1.486793</v>
      </c>
      <c r="AF2636" s="3">
        <v>0.39040730000000001</v>
      </c>
      <c r="AG2636" s="3">
        <v>0.28470000000000001</v>
      </c>
      <c r="AH2636" s="3">
        <v>0.27598119999999998</v>
      </c>
      <c r="AI2636" s="3">
        <v>0.28334219999999999</v>
      </c>
      <c r="AJ2636" s="3">
        <v>0.3512035</v>
      </c>
      <c r="AK2636" s="3">
        <v>0.42966529999999997</v>
      </c>
      <c r="AL2636" s="3">
        <v>0.40523239999999999</v>
      </c>
      <c r="AM2636" s="3">
        <v>0.45075710000000002</v>
      </c>
      <c r="AN2636" s="3">
        <v>-1.6013329999999999E-2</v>
      </c>
      <c r="AO2636" s="3">
        <v>0.5987441</v>
      </c>
      <c r="AP2636" s="3">
        <v>0.20149039999999999</v>
      </c>
      <c r="AQ2636" s="3">
        <v>0.77204839999999997</v>
      </c>
      <c r="AR2636" s="3">
        <v>-0.98371140000000001</v>
      </c>
      <c r="AS2636" s="3">
        <v>1.2931459999999999</v>
      </c>
      <c r="AT2636" s="3">
        <v>0.36907909999999999</v>
      </c>
      <c r="AU2636" s="3">
        <v>0.35706310000000002</v>
      </c>
      <c r="AV2636" s="3">
        <v>0.38619189999999998</v>
      </c>
      <c r="AW2636" s="3">
        <v>0.44916050000000002</v>
      </c>
      <c r="AX2636" s="3">
        <v>0.6383915</v>
      </c>
      <c r="AY2636" s="3">
        <v>0.44695489999999999</v>
      </c>
    </row>
    <row r="2637" spans="1:51" x14ac:dyDescent="0.25">
      <c r="A2637" t="s">
        <v>2639</v>
      </c>
      <c r="B2637" t="s">
        <v>2639</v>
      </c>
      <c r="C2637" t="s">
        <v>7543</v>
      </c>
      <c r="E2637" t="s">
        <v>13779</v>
      </c>
      <c r="F2637" t="s">
        <v>13792</v>
      </c>
      <c r="G2637" t="s">
        <v>15564</v>
      </c>
      <c r="H2637" t="s">
        <v>16957</v>
      </c>
      <c r="I2637" s="3">
        <v>0.33938980000000002</v>
      </c>
      <c r="J2637" s="3">
        <v>25.910799999999998</v>
      </c>
      <c r="K2637" s="3">
        <v>17.145240000000001</v>
      </c>
      <c r="L2637" s="3" t="s">
        <v>18579</v>
      </c>
      <c r="M2637" s="3" t="s">
        <v>18579</v>
      </c>
      <c r="N2637" s="3">
        <v>25.241219999999998</v>
      </c>
      <c r="O2637" s="3" t="s">
        <v>18579</v>
      </c>
      <c r="P2637" s="3">
        <v>0.9351777</v>
      </c>
      <c r="Q2637" s="3">
        <v>0.7370584</v>
      </c>
      <c r="R2637" s="3">
        <v>0.7370584</v>
      </c>
      <c r="S2637" s="3">
        <v>0.34811199999999998</v>
      </c>
      <c r="T2637" s="3">
        <v>0.36133799999999999</v>
      </c>
      <c r="U2637" s="3">
        <v>0.28335549999999998</v>
      </c>
      <c r="V2637" s="3">
        <v>0.35956179999999999</v>
      </c>
      <c r="W2637" s="3">
        <v>0.82206999999999997</v>
      </c>
      <c r="X2637" s="3">
        <v>0.99008269999999998</v>
      </c>
      <c r="Y2637" s="3">
        <v>0.34185359999999998</v>
      </c>
      <c r="Z2637" s="3">
        <v>0.31122179999999999</v>
      </c>
      <c r="AA2637" s="3">
        <v>0.35241689999999998</v>
      </c>
      <c r="AB2637" s="3">
        <v>0.65793239999999997</v>
      </c>
      <c r="AC2637" s="3">
        <v>1.697454</v>
      </c>
      <c r="AD2637" s="3">
        <v>0.57534629999999998</v>
      </c>
      <c r="AE2637" s="3">
        <v>1.5231209999999999</v>
      </c>
      <c r="AF2637" s="3">
        <v>3.8678160000000003E-2</v>
      </c>
      <c r="AG2637" s="3">
        <v>0.31122179999999999</v>
      </c>
      <c r="AH2637" s="3">
        <v>0.25193539999999998</v>
      </c>
      <c r="AI2637" s="3">
        <v>0.26799109999999998</v>
      </c>
      <c r="AJ2637" s="3">
        <v>0.31325609999999998</v>
      </c>
      <c r="AK2637" s="3">
        <v>0.39006350000000001</v>
      </c>
      <c r="AL2637" s="3">
        <v>0.32385730000000001</v>
      </c>
      <c r="AM2637" s="3">
        <v>0.43189820000000001</v>
      </c>
      <c r="AN2637" s="3">
        <v>1.37354E-2</v>
      </c>
      <c r="AO2637" s="3">
        <v>0.56694800000000001</v>
      </c>
      <c r="AP2637" s="3">
        <v>0.28898889999999999</v>
      </c>
      <c r="AQ2637" s="3">
        <v>0.63925419999999999</v>
      </c>
      <c r="AR2637" s="3">
        <v>-0.3399027</v>
      </c>
      <c r="AS2637" s="3">
        <v>1.448574</v>
      </c>
      <c r="AT2637" s="3">
        <v>0.31487670000000001</v>
      </c>
      <c r="AU2637" s="3">
        <v>0.33999309999999999</v>
      </c>
      <c r="AV2637" s="3">
        <v>0.3566126</v>
      </c>
      <c r="AW2637" s="3">
        <v>0.32766010000000001</v>
      </c>
      <c r="AX2637" s="3">
        <v>0.48980000000000001</v>
      </c>
      <c r="AY2637" s="3">
        <v>0.3417037</v>
      </c>
    </row>
    <row r="2638" spans="1:51" x14ac:dyDescent="0.25">
      <c r="A2638" t="s">
        <v>2640</v>
      </c>
      <c r="B2638" t="s">
        <v>2640</v>
      </c>
      <c r="C2638" t="s">
        <v>7544</v>
      </c>
      <c r="D2638" t="s">
        <v>12220</v>
      </c>
      <c r="E2638" t="s">
        <v>13779</v>
      </c>
      <c r="F2638" t="s">
        <v>13788</v>
      </c>
      <c r="G2638" t="s">
        <v>15565</v>
      </c>
      <c r="H2638" t="s">
        <v>16957</v>
      </c>
      <c r="I2638" s="3">
        <v>0.57486090000000001</v>
      </c>
      <c r="J2638" s="3">
        <v>14.120469999999999</v>
      </c>
      <c r="K2638" s="3">
        <v>9.745139</v>
      </c>
      <c r="L2638" s="3" t="s">
        <v>18579</v>
      </c>
      <c r="M2638" s="3" t="s">
        <v>18579</v>
      </c>
      <c r="N2638" s="3">
        <v>17.521429999999999</v>
      </c>
      <c r="O2638" s="3" t="s">
        <v>18579</v>
      </c>
      <c r="P2638" s="3">
        <v>0.86227949999999998</v>
      </c>
      <c r="Q2638" s="3">
        <v>0.75954410000000006</v>
      </c>
      <c r="R2638" s="3">
        <v>0.75954410000000006</v>
      </c>
      <c r="S2638" s="3">
        <v>0.41477510000000001</v>
      </c>
      <c r="T2638" s="3">
        <v>0.38677610000000001</v>
      </c>
      <c r="U2638" s="3">
        <v>0.46579660000000001</v>
      </c>
      <c r="V2638" s="3">
        <v>0.38473390000000002</v>
      </c>
      <c r="W2638" s="3">
        <v>0.82463770000000003</v>
      </c>
      <c r="X2638" s="3">
        <v>0.67582710000000001</v>
      </c>
      <c r="Y2638" s="3">
        <v>0.2753929</v>
      </c>
      <c r="Z2638" s="3">
        <v>0.24998020000000001</v>
      </c>
      <c r="AA2638" s="3">
        <v>0.63882349999999999</v>
      </c>
      <c r="AB2638" s="3">
        <v>0.83267690000000005</v>
      </c>
      <c r="AC2638" s="3">
        <v>2.0478320000000001</v>
      </c>
      <c r="AD2638" s="3">
        <v>0.66250969999999998</v>
      </c>
      <c r="AE2638" s="3">
        <v>1.532154</v>
      </c>
      <c r="AF2638" s="3">
        <v>0.62820399999999998</v>
      </c>
      <c r="AG2638" s="3">
        <v>0.24998020000000001</v>
      </c>
      <c r="AH2638" s="3">
        <v>0.31704599999999999</v>
      </c>
      <c r="AI2638" s="3">
        <v>0.31880019999999998</v>
      </c>
      <c r="AJ2638" s="3">
        <v>0.35809489999999999</v>
      </c>
      <c r="AK2638" s="3">
        <v>0.4099119</v>
      </c>
      <c r="AL2638" s="3">
        <v>0.43086469999999999</v>
      </c>
      <c r="AM2638" s="3">
        <v>0.42462949999999999</v>
      </c>
      <c r="AN2638" s="3">
        <v>0.12766739999999999</v>
      </c>
      <c r="AO2638" s="3">
        <v>0.42916729999999997</v>
      </c>
      <c r="AP2638" s="3">
        <v>0.18177679999999999</v>
      </c>
      <c r="AQ2638" s="3">
        <v>0.74874719999999995</v>
      </c>
      <c r="AR2638" s="3">
        <v>-0.22730690000000001</v>
      </c>
      <c r="AS2638" s="3">
        <v>1.2014910000000001</v>
      </c>
      <c r="AT2638" s="3">
        <v>0.33754309999999998</v>
      </c>
      <c r="AU2638" s="3">
        <v>0.34900379999999998</v>
      </c>
      <c r="AV2638" s="3">
        <v>0.36584919999999999</v>
      </c>
      <c r="AW2638" s="3">
        <v>0.45581650000000001</v>
      </c>
      <c r="AX2638" s="3">
        <v>0.63591509999999996</v>
      </c>
      <c r="AY2638" s="3">
        <v>0.45672109999999999</v>
      </c>
    </row>
    <row r="2639" spans="1:51" x14ac:dyDescent="0.25">
      <c r="A2639" t="s">
        <v>2641</v>
      </c>
      <c r="B2639" t="s">
        <v>2641</v>
      </c>
      <c r="C2639" t="s">
        <v>7545</v>
      </c>
      <c r="D2639" t="s">
        <v>12221</v>
      </c>
      <c r="E2639" t="s">
        <v>13779</v>
      </c>
      <c r="F2639" t="s">
        <v>13790</v>
      </c>
      <c r="G2639" t="s">
        <v>14848</v>
      </c>
      <c r="H2639" t="s">
        <v>16957</v>
      </c>
      <c r="I2639" s="3">
        <v>0.65799370000000001</v>
      </c>
      <c r="J2639" s="3">
        <v>32.683750000000003</v>
      </c>
      <c r="K2639" s="3">
        <v>27.368390000000002</v>
      </c>
      <c r="L2639" s="3" t="s">
        <v>18579</v>
      </c>
      <c r="M2639" s="3" t="s">
        <v>18579</v>
      </c>
      <c r="N2639" s="3">
        <v>11.034700000000001</v>
      </c>
      <c r="O2639" s="3" t="s">
        <v>18579</v>
      </c>
      <c r="P2639" s="3">
        <v>1.3172029999999999</v>
      </c>
      <c r="Q2639" s="3">
        <v>1.0487899999999999</v>
      </c>
      <c r="R2639" s="3">
        <v>1.0487899999999999</v>
      </c>
      <c r="S2639" s="3">
        <v>1.097011</v>
      </c>
      <c r="T2639" s="3">
        <v>1.025385</v>
      </c>
      <c r="U2639" s="3">
        <v>1.359939</v>
      </c>
      <c r="V2639" s="3">
        <v>1.018745</v>
      </c>
      <c r="W2639" s="3">
        <v>0.43011450000000001</v>
      </c>
      <c r="X2639" s="3">
        <v>0.53533779999999997</v>
      </c>
      <c r="Y2639" s="3">
        <v>0.59573520000000002</v>
      </c>
      <c r="Z2639" s="3">
        <v>0.32150529999999999</v>
      </c>
      <c r="AA2639" s="3">
        <v>0.26854860000000003</v>
      </c>
      <c r="AB2639" s="3">
        <v>1.2091780000000001</v>
      </c>
      <c r="AC2639" s="3">
        <v>4.283747</v>
      </c>
      <c r="AD2639" s="3">
        <v>0.11032160000000001</v>
      </c>
      <c r="AE2639" s="3">
        <v>1.0467379999999999</v>
      </c>
      <c r="AF2639" s="3">
        <v>0.5888158</v>
      </c>
      <c r="AG2639" s="3">
        <v>0.32150529999999999</v>
      </c>
      <c r="AH2639" s="3">
        <v>0.44593139999999998</v>
      </c>
      <c r="AI2639" s="3">
        <v>0.46027800000000002</v>
      </c>
      <c r="AJ2639" s="3">
        <v>0.36259390000000002</v>
      </c>
      <c r="AK2639" s="3">
        <v>0.43730049999999998</v>
      </c>
      <c r="AL2639" s="3">
        <v>0.72812460000000001</v>
      </c>
      <c r="AM2639" s="3">
        <v>0.6371578</v>
      </c>
      <c r="AN2639" s="3">
        <v>0.62864149999999996</v>
      </c>
      <c r="AO2639" s="3">
        <v>-3.0633469999999999E-2</v>
      </c>
      <c r="AP2639" s="3">
        <v>0.82134359999999995</v>
      </c>
      <c r="AQ2639" s="3">
        <v>0.4484882</v>
      </c>
      <c r="AR2639" s="3">
        <v>-0.70058849999999995</v>
      </c>
      <c r="AS2639" s="3">
        <v>0.23406009999999999</v>
      </c>
      <c r="AT2639" s="3">
        <v>0.56960999999999995</v>
      </c>
      <c r="AU2639" s="3">
        <v>0.4845354</v>
      </c>
      <c r="AV2639" s="3">
        <v>0.50946650000000004</v>
      </c>
      <c r="AW2639" s="3">
        <v>1.046859</v>
      </c>
      <c r="AX2639" s="3">
        <v>1.101092</v>
      </c>
      <c r="AY2639" s="3">
        <v>1.139292</v>
      </c>
    </row>
    <row r="2640" spans="1:51" x14ac:dyDescent="0.25">
      <c r="A2640" t="s">
        <v>2642</v>
      </c>
      <c r="B2640" t="s">
        <v>2642</v>
      </c>
      <c r="C2640" t="s">
        <v>7546</v>
      </c>
      <c r="D2640" t="s">
        <v>12222</v>
      </c>
      <c r="E2640" t="s">
        <v>13779</v>
      </c>
      <c r="F2640" t="s">
        <v>13790</v>
      </c>
      <c r="G2640" t="s">
        <v>15104</v>
      </c>
      <c r="H2640" t="s">
        <v>16957</v>
      </c>
      <c r="I2640" s="3">
        <v>0.41717199999999999</v>
      </c>
      <c r="J2640" s="3">
        <v>22.786760000000001</v>
      </c>
      <c r="K2640" s="3">
        <v>22.486070000000002</v>
      </c>
      <c r="L2640" s="3" t="s">
        <v>18579</v>
      </c>
      <c r="M2640" s="3" t="s">
        <v>18579</v>
      </c>
      <c r="N2640" s="3">
        <v>-2.4582069999999998</v>
      </c>
      <c r="O2640" s="3" t="s">
        <v>18579</v>
      </c>
      <c r="P2640" s="3">
        <v>0.7612681</v>
      </c>
      <c r="Q2640" s="3">
        <v>0.77361679999999999</v>
      </c>
      <c r="R2640" s="3">
        <v>0.77361679999999999</v>
      </c>
      <c r="S2640" s="3">
        <v>0.493898</v>
      </c>
      <c r="T2640" s="3">
        <v>0.42784759999999999</v>
      </c>
      <c r="U2640" s="3">
        <v>0.55750069999999996</v>
      </c>
      <c r="V2640" s="3">
        <v>0.42064380000000001</v>
      </c>
      <c r="W2640" s="3">
        <v>0.84223910000000002</v>
      </c>
      <c r="X2640" s="3">
        <v>0.75920989999999999</v>
      </c>
      <c r="Y2640" s="3">
        <v>0.31969839999999999</v>
      </c>
      <c r="Z2640" s="3">
        <v>0.29048679999999999</v>
      </c>
      <c r="AA2640" s="3">
        <v>0.43402639999999998</v>
      </c>
      <c r="AB2640" s="3">
        <v>0.78009119999999998</v>
      </c>
      <c r="AC2640" s="3">
        <v>2.4343490000000001</v>
      </c>
      <c r="AD2640" s="3">
        <v>0.36230400000000001</v>
      </c>
      <c r="AE2640" s="3">
        <v>1.6888609999999999</v>
      </c>
      <c r="AF2640" s="3">
        <v>0.40943600000000002</v>
      </c>
      <c r="AG2640" s="3">
        <v>0.29048679999999999</v>
      </c>
      <c r="AH2640" s="3">
        <v>0.35186070000000003</v>
      </c>
      <c r="AI2640" s="3">
        <v>0.36873450000000002</v>
      </c>
      <c r="AJ2640" s="3">
        <v>0.22159960000000001</v>
      </c>
      <c r="AK2640" s="3">
        <v>0.46544219999999997</v>
      </c>
      <c r="AL2640" s="3">
        <v>0.51505579999999995</v>
      </c>
      <c r="AM2640" s="3">
        <v>0.59100249999999999</v>
      </c>
      <c r="AN2640" s="3">
        <v>0.31115969999999998</v>
      </c>
      <c r="AO2640" s="3">
        <v>0.27800269999999999</v>
      </c>
      <c r="AP2640" s="3">
        <v>0.19987769999999999</v>
      </c>
      <c r="AQ2640" s="3">
        <v>0.58234759999999997</v>
      </c>
      <c r="AR2640" s="3">
        <v>-0.4689239</v>
      </c>
      <c r="AS2640" s="3">
        <v>1.282297</v>
      </c>
      <c r="AT2640" s="3">
        <v>0.36223300000000003</v>
      </c>
      <c r="AU2640" s="3">
        <v>0.3698034</v>
      </c>
      <c r="AV2640" s="3">
        <v>0.36821300000000001</v>
      </c>
      <c r="AW2640" s="3">
        <v>0.49326829999999999</v>
      </c>
      <c r="AX2640" s="3">
        <v>0.63523960000000002</v>
      </c>
      <c r="AY2640" s="3">
        <v>0.53032880000000004</v>
      </c>
    </row>
    <row r="2641" spans="1:51" x14ac:dyDescent="0.25">
      <c r="A2641" t="s">
        <v>2643</v>
      </c>
      <c r="B2641" t="s">
        <v>2643</v>
      </c>
      <c r="C2641" t="s">
        <v>7547</v>
      </c>
      <c r="D2641" t="s">
        <v>12223</v>
      </c>
      <c r="E2641" t="s">
        <v>13779</v>
      </c>
      <c r="F2641" t="s">
        <v>13790</v>
      </c>
      <c r="G2641" t="s">
        <v>15566</v>
      </c>
      <c r="H2641" t="s">
        <v>16957</v>
      </c>
      <c r="I2641" s="3">
        <v>0.50176529999999997</v>
      </c>
      <c r="J2641" s="3">
        <v>25.937889999999999</v>
      </c>
      <c r="K2641" s="3">
        <v>32.48939</v>
      </c>
      <c r="L2641" s="3" t="s">
        <v>18579</v>
      </c>
      <c r="M2641" s="3" t="s">
        <v>18579</v>
      </c>
      <c r="N2641" s="3">
        <v>11.46444</v>
      </c>
      <c r="O2641" s="3" t="s">
        <v>18579</v>
      </c>
      <c r="P2641" s="3">
        <v>0.85148970000000002</v>
      </c>
      <c r="Q2641" s="3">
        <v>0.80901279999999998</v>
      </c>
      <c r="R2641" s="3">
        <v>0.80901279999999998</v>
      </c>
      <c r="S2641" s="3">
        <v>0.77959560000000006</v>
      </c>
      <c r="T2641" s="3">
        <v>0.68769170000000002</v>
      </c>
      <c r="U2641" s="3">
        <v>1.010068</v>
      </c>
      <c r="V2641" s="3">
        <v>0.67219010000000001</v>
      </c>
      <c r="W2641" s="3">
        <v>0.44849689999999998</v>
      </c>
      <c r="X2641" s="3">
        <v>0.44173129999999999</v>
      </c>
      <c r="Y2641" s="3">
        <v>0.4316912</v>
      </c>
      <c r="Z2641" s="3">
        <v>0.31358219999999998</v>
      </c>
      <c r="AA2641" s="3">
        <v>0.3351982</v>
      </c>
      <c r="AB2641" s="3">
        <v>0.88129849999999998</v>
      </c>
      <c r="AC2641" s="3">
        <v>2.8122769999999999</v>
      </c>
      <c r="AD2641" s="3">
        <v>0.1610441</v>
      </c>
      <c r="AE2641" s="3">
        <v>1.0058180000000001</v>
      </c>
      <c r="AF2641" s="3">
        <v>0.81174930000000001</v>
      </c>
      <c r="AG2641" s="3">
        <v>0.31358219999999998</v>
      </c>
      <c r="AH2641" s="3">
        <v>0.40024029999999999</v>
      </c>
      <c r="AI2641" s="3">
        <v>0.41430270000000002</v>
      </c>
      <c r="AJ2641" s="3">
        <v>0.2841844</v>
      </c>
      <c r="AK2641" s="3">
        <v>0.39459359999999999</v>
      </c>
      <c r="AL2641" s="3">
        <v>0.5544789</v>
      </c>
      <c r="AM2641" s="3">
        <v>0.53025529999999998</v>
      </c>
      <c r="AN2641" s="3">
        <v>0.57176610000000005</v>
      </c>
      <c r="AO2641" s="3">
        <v>5.5941520000000002E-2</v>
      </c>
      <c r="AP2641" s="3">
        <v>0.64583469999999998</v>
      </c>
      <c r="AQ2641" s="3">
        <v>0.50343329999999997</v>
      </c>
      <c r="AR2641" s="3">
        <v>0.26910689999999998</v>
      </c>
      <c r="AS2641" s="3">
        <v>0.42233419999999999</v>
      </c>
      <c r="AT2641" s="3">
        <v>0.44839950000000001</v>
      </c>
      <c r="AU2641" s="3">
        <v>0.41458869999999998</v>
      </c>
      <c r="AV2641" s="3">
        <v>0.42638710000000002</v>
      </c>
      <c r="AW2641" s="3">
        <v>0.74499890000000002</v>
      </c>
      <c r="AX2641" s="3">
        <v>0.79344400000000004</v>
      </c>
      <c r="AY2641" s="3">
        <v>0.8291018</v>
      </c>
    </row>
    <row r="2642" spans="1:51" x14ac:dyDescent="0.25">
      <c r="A2642" t="s">
        <v>2644</v>
      </c>
      <c r="B2642" t="s">
        <v>2644</v>
      </c>
      <c r="C2642" t="s">
        <v>7548</v>
      </c>
      <c r="D2642" t="s">
        <v>12224</v>
      </c>
      <c r="E2642" t="s">
        <v>13779</v>
      </c>
      <c r="F2642" t="s">
        <v>13788</v>
      </c>
      <c r="G2642" t="s">
        <v>13946</v>
      </c>
      <c r="H2642" t="s">
        <v>16957</v>
      </c>
      <c r="I2642" s="3">
        <v>0.6481306</v>
      </c>
      <c r="J2642" s="3">
        <v>23.447109999999999</v>
      </c>
      <c r="K2642" s="3">
        <v>24.893080000000001</v>
      </c>
      <c r="L2642" s="3" t="s">
        <v>18579</v>
      </c>
      <c r="M2642" s="3" t="s">
        <v>18579</v>
      </c>
      <c r="N2642" s="3">
        <v>2.0419689999999999</v>
      </c>
      <c r="O2642" s="3" t="s">
        <v>18579</v>
      </c>
      <c r="P2642" s="3">
        <v>1.027719</v>
      </c>
      <c r="Q2642" s="3">
        <v>1.011325</v>
      </c>
      <c r="R2642" s="3">
        <v>1.011325</v>
      </c>
      <c r="S2642" s="3">
        <v>0.87621479999999996</v>
      </c>
      <c r="T2642" s="3">
        <v>0.73465190000000002</v>
      </c>
      <c r="U2642" s="3">
        <v>1.1137760000000001</v>
      </c>
      <c r="V2642" s="3">
        <v>0.72143630000000003</v>
      </c>
      <c r="W2642" s="3">
        <v>0.48091329999999999</v>
      </c>
      <c r="X2642" s="3">
        <v>0.51643559999999999</v>
      </c>
      <c r="Y2642" s="3">
        <v>0.44673620000000003</v>
      </c>
      <c r="Z2642" s="3">
        <v>0.3024792</v>
      </c>
      <c r="AA2642" s="3">
        <v>0.45287169999999999</v>
      </c>
      <c r="AB2642" s="3">
        <v>1.0146329999999999</v>
      </c>
      <c r="AC2642" s="3">
        <v>2.9223499999999998</v>
      </c>
      <c r="AD2642" s="3">
        <v>0.4953285</v>
      </c>
      <c r="AE2642" s="3">
        <v>1.0003960000000001</v>
      </c>
      <c r="AF2642" s="3">
        <v>0.7494016</v>
      </c>
      <c r="AG2642" s="3">
        <v>0.3024792</v>
      </c>
      <c r="AH2642" s="3">
        <v>0.35263559999999999</v>
      </c>
      <c r="AI2642" s="3">
        <v>0.35810229999999998</v>
      </c>
      <c r="AJ2642" s="3">
        <v>0.3047356</v>
      </c>
      <c r="AK2642" s="3">
        <v>0.41198459999999998</v>
      </c>
      <c r="AL2642" s="3">
        <v>0.50117060000000002</v>
      </c>
      <c r="AM2642" s="3">
        <v>0.51533669999999998</v>
      </c>
      <c r="AN2642" s="3">
        <v>0.30881779999999998</v>
      </c>
      <c r="AO2642" s="3">
        <v>0.32201950000000001</v>
      </c>
      <c r="AP2642" s="3">
        <v>0.5373021</v>
      </c>
      <c r="AQ2642" s="3">
        <v>0.65674109999999997</v>
      </c>
      <c r="AR2642" s="3">
        <v>-0.15510470000000001</v>
      </c>
      <c r="AS2642" s="3">
        <v>0.33976220000000001</v>
      </c>
      <c r="AT2642" s="3">
        <v>0.47635699999999997</v>
      </c>
      <c r="AU2642" s="3">
        <v>0.42690610000000001</v>
      </c>
      <c r="AV2642" s="3">
        <v>0.43164279999999999</v>
      </c>
      <c r="AW2642" s="3">
        <v>0.8865246</v>
      </c>
      <c r="AX2642" s="3">
        <v>0.97390900000000002</v>
      </c>
      <c r="AY2642" s="3">
        <v>0.94226480000000001</v>
      </c>
    </row>
    <row r="2643" spans="1:51" x14ac:dyDescent="0.25">
      <c r="A2643" t="s">
        <v>2645</v>
      </c>
      <c r="B2643" t="s">
        <v>2645</v>
      </c>
      <c r="C2643" t="s">
        <v>7549</v>
      </c>
      <c r="D2643" t="s">
        <v>12225</v>
      </c>
      <c r="E2643" t="s">
        <v>13779</v>
      </c>
      <c r="F2643" t="s">
        <v>13790</v>
      </c>
      <c r="G2643" t="s">
        <v>15567</v>
      </c>
      <c r="H2643" t="s">
        <v>16957</v>
      </c>
      <c r="I2643" s="3">
        <v>0.1336879</v>
      </c>
      <c r="J2643" s="3">
        <v>25.857759999999999</v>
      </c>
      <c r="K2643" s="3">
        <v>21.75047</v>
      </c>
      <c r="L2643" s="3" t="s">
        <v>18579</v>
      </c>
      <c r="M2643" s="3" t="s">
        <v>18579</v>
      </c>
      <c r="N2643" s="3">
        <v>28.326229999999999</v>
      </c>
      <c r="O2643" s="3" t="s">
        <v>18579</v>
      </c>
      <c r="P2643" s="3">
        <v>0.76425960000000004</v>
      </c>
      <c r="Q2643" s="3">
        <v>0.54829269999999997</v>
      </c>
      <c r="R2643" s="3">
        <v>0.54829269999999997</v>
      </c>
      <c r="S2643" s="3">
        <v>0.40339999999999998</v>
      </c>
      <c r="T2643" s="3">
        <v>0.37668190000000001</v>
      </c>
      <c r="U2643" s="3">
        <v>0.42024790000000001</v>
      </c>
      <c r="V2643" s="3">
        <v>0.36997910000000001</v>
      </c>
      <c r="W2643" s="3">
        <v>0.72836400000000001</v>
      </c>
      <c r="X2643" s="3">
        <v>0.90595170000000003</v>
      </c>
      <c r="Y2643" s="3">
        <v>0.35422219999999999</v>
      </c>
      <c r="Z2643" s="3">
        <v>0.31686019999999998</v>
      </c>
      <c r="AA2643" s="3">
        <v>0.43314649999999999</v>
      </c>
      <c r="AB2643" s="3">
        <v>0.61384850000000002</v>
      </c>
      <c r="AC2643" s="3">
        <v>1.4801359999999999</v>
      </c>
      <c r="AD2643" s="3">
        <v>0.8957522</v>
      </c>
      <c r="AE2643" s="3">
        <v>1.1941900000000001</v>
      </c>
      <c r="AF2643" s="3">
        <v>0.48112240000000001</v>
      </c>
      <c r="AG2643" s="3">
        <v>0.31686019999999998</v>
      </c>
      <c r="AH2643" s="3">
        <v>0.32575720000000002</v>
      </c>
      <c r="AI2643" s="3">
        <v>0.3369624</v>
      </c>
      <c r="AJ2643" s="3">
        <v>0.4062403</v>
      </c>
      <c r="AK2643" s="3">
        <v>0.38249529999999998</v>
      </c>
      <c r="AL2643" s="3">
        <v>0.48253079999999998</v>
      </c>
      <c r="AM2643" s="3">
        <v>0.47718260000000001</v>
      </c>
      <c r="AN2643" s="3">
        <v>-6.6629049999999995E-2</v>
      </c>
      <c r="AO2643" s="3">
        <v>0.6752049</v>
      </c>
      <c r="AP2643" s="3">
        <v>0.24099400000000001</v>
      </c>
      <c r="AQ2643" s="3">
        <v>0.78367659999999995</v>
      </c>
      <c r="AR2643" s="3">
        <v>-0.3833511</v>
      </c>
      <c r="AS2643" s="3">
        <v>0.98646540000000005</v>
      </c>
      <c r="AT2643" s="3">
        <v>0.39557490000000001</v>
      </c>
      <c r="AU2643" s="3">
        <v>0.37225200000000003</v>
      </c>
      <c r="AV2643" s="3">
        <v>0.39186850000000001</v>
      </c>
      <c r="AW2643" s="3">
        <v>0.43016650000000001</v>
      </c>
      <c r="AX2643" s="3">
        <v>0.61217489999999997</v>
      </c>
      <c r="AY2643" s="3">
        <v>0.47560419999999998</v>
      </c>
    </row>
    <row r="2644" spans="1:51" x14ac:dyDescent="0.25">
      <c r="A2644" t="s">
        <v>2646</v>
      </c>
      <c r="B2644" t="s">
        <v>2646</v>
      </c>
      <c r="C2644" t="s">
        <v>7550</v>
      </c>
      <c r="E2644" t="s">
        <v>13779</v>
      </c>
      <c r="F2644" t="s">
        <v>13788</v>
      </c>
      <c r="G2644" t="s">
        <v>15568</v>
      </c>
      <c r="H2644" t="s">
        <v>16957</v>
      </c>
      <c r="I2644" s="3">
        <v>0.43297419999999998</v>
      </c>
      <c r="J2644" s="3">
        <v>25.313289999999999</v>
      </c>
      <c r="K2644" s="3">
        <v>15.61809</v>
      </c>
      <c r="L2644" s="3" t="s">
        <v>18579</v>
      </c>
      <c r="M2644" s="3" t="s">
        <v>18579</v>
      </c>
      <c r="N2644" s="3">
        <v>38.778419999999997</v>
      </c>
      <c r="O2644" s="3" t="s">
        <v>18579</v>
      </c>
      <c r="P2644" s="3">
        <v>0.63908699999999996</v>
      </c>
      <c r="Q2644" s="3">
        <v>0.6822201</v>
      </c>
      <c r="R2644" s="3">
        <v>0.6822201</v>
      </c>
      <c r="S2644" s="3">
        <v>0.3298722</v>
      </c>
      <c r="T2644" s="3">
        <v>0.31300240000000001</v>
      </c>
      <c r="U2644" s="3">
        <v>0.33253260000000001</v>
      </c>
      <c r="V2644" s="3">
        <v>0.31559300000000001</v>
      </c>
      <c r="W2644" s="3">
        <v>0.86266240000000005</v>
      </c>
      <c r="X2644" s="3">
        <v>0.77045830000000004</v>
      </c>
      <c r="Y2644" s="3">
        <v>0.29050199999999998</v>
      </c>
      <c r="Z2644" s="3">
        <v>0.34576829999999997</v>
      </c>
      <c r="AA2644" s="3">
        <v>0.1909621</v>
      </c>
      <c r="AB2644" s="3">
        <v>0.41181279999999998</v>
      </c>
      <c r="AC2644" s="3">
        <v>1.5687199999999999</v>
      </c>
      <c r="AD2644" s="3">
        <v>0.2881049</v>
      </c>
      <c r="AE2644" s="3">
        <v>1.367783</v>
      </c>
      <c r="AF2644" s="3">
        <v>0.14935300000000001</v>
      </c>
      <c r="AG2644" s="3">
        <v>0.34576829999999997</v>
      </c>
      <c r="AH2644" s="3">
        <v>0.32908589999999999</v>
      </c>
      <c r="AI2644" s="3">
        <v>0.33724229999999999</v>
      </c>
      <c r="AJ2644" s="3">
        <v>0.36470429999999998</v>
      </c>
      <c r="AK2644" s="3">
        <v>0.39068510000000001</v>
      </c>
      <c r="AL2644" s="3">
        <v>0.3789052</v>
      </c>
      <c r="AM2644" s="3">
        <v>0.3882485</v>
      </c>
      <c r="AN2644" s="3">
        <v>0.1570155</v>
      </c>
      <c r="AO2644" s="3">
        <v>0.51807440000000005</v>
      </c>
      <c r="AP2644" s="3">
        <v>0.2406247</v>
      </c>
      <c r="AQ2644" s="3">
        <v>0.63450589999999996</v>
      </c>
      <c r="AR2644" s="3">
        <v>0.2100967</v>
      </c>
      <c r="AS2644" s="3">
        <v>1.294484</v>
      </c>
      <c r="AT2644" s="3">
        <v>0.32465359999999999</v>
      </c>
      <c r="AU2644" s="3">
        <v>0.32983750000000001</v>
      </c>
      <c r="AV2644" s="3">
        <v>0.34851209999999999</v>
      </c>
      <c r="AW2644" s="3">
        <v>0.3389065</v>
      </c>
      <c r="AX2644" s="3">
        <v>0.50064189999999997</v>
      </c>
      <c r="AY2644" s="3">
        <v>0.36230200000000001</v>
      </c>
    </row>
    <row r="2645" spans="1:51" x14ac:dyDescent="0.25">
      <c r="A2645" t="s">
        <v>2647</v>
      </c>
      <c r="B2645" t="s">
        <v>2647</v>
      </c>
      <c r="C2645" t="s">
        <v>7551</v>
      </c>
      <c r="D2645" t="s">
        <v>12226</v>
      </c>
      <c r="E2645" t="s">
        <v>13779</v>
      </c>
      <c r="F2645" t="s">
        <v>13790</v>
      </c>
      <c r="G2645" t="s">
        <v>15412</v>
      </c>
      <c r="H2645" t="s">
        <v>16957</v>
      </c>
      <c r="I2645" s="3">
        <v>0.66026929999999995</v>
      </c>
      <c r="J2645" s="3">
        <v>35.27807</v>
      </c>
      <c r="K2645" s="3">
        <v>32.644190000000002</v>
      </c>
      <c r="L2645" s="3" t="s">
        <v>18579</v>
      </c>
      <c r="M2645" s="3" t="s">
        <v>18579</v>
      </c>
      <c r="N2645" s="3">
        <v>11.158899999999999</v>
      </c>
      <c r="O2645" s="3" t="s">
        <v>18579</v>
      </c>
      <c r="P2645" s="3">
        <v>1.2545109999999999</v>
      </c>
      <c r="Q2645" s="3">
        <v>1.1873530000000001</v>
      </c>
      <c r="R2645" s="3">
        <v>1.1873530000000001</v>
      </c>
      <c r="S2645" s="3">
        <v>1.146277</v>
      </c>
      <c r="T2645" s="3">
        <v>0.96213630000000006</v>
      </c>
      <c r="U2645" s="3">
        <v>1.4349130000000001</v>
      </c>
      <c r="V2645" s="3">
        <v>0.94685370000000002</v>
      </c>
      <c r="W2645" s="3">
        <v>0.39876159999999999</v>
      </c>
      <c r="X2645" s="3">
        <v>0.46804220000000002</v>
      </c>
      <c r="Y2645" s="3">
        <v>0.62546939999999995</v>
      </c>
      <c r="Z2645" s="3">
        <v>0.45294139999999999</v>
      </c>
      <c r="AA2645" s="3">
        <v>-0.1238667</v>
      </c>
      <c r="AB2645" s="3">
        <v>0.75926769999999999</v>
      </c>
      <c r="AC2645" s="3">
        <v>4.0130980000000003</v>
      </c>
      <c r="AD2645" s="3">
        <v>-0.21849730000000001</v>
      </c>
      <c r="AE2645" s="3">
        <v>1.01613</v>
      </c>
      <c r="AF2645" s="3">
        <v>0.53387070000000003</v>
      </c>
      <c r="AG2645" s="3">
        <v>0.45294139999999999</v>
      </c>
      <c r="AH2645" s="3">
        <v>0.40294010000000002</v>
      </c>
      <c r="AI2645" s="3">
        <v>0.4184755</v>
      </c>
      <c r="AJ2645" s="3">
        <v>0.1769704</v>
      </c>
      <c r="AK2645" s="3">
        <v>0.37023279999999997</v>
      </c>
      <c r="AL2645" s="3">
        <v>0.50844219999999996</v>
      </c>
      <c r="AM2645" s="3">
        <v>0.52784920000000002</v>
      </c>
      <c r="AN2645" s="3">
        <v>0.8158031</v>
      </c>
      <c r="AO2645" s="3">
        <v>-0.15909000000000001</v>
      </c>
      <c r="AP2645" s="3">
        <v>0.93393729999999997</v>
      </c>
      <c r="AQ2645" s="3">
        <v>0.24624119999999999</v>
      </c>
      <c r="AR2645" s="3">
        <v>0.94052480000000005</v>
      </c>
      <c r="AS2645" s="3">
        <v>0.4590147</v>
      </c>
      <c r="AT2645" s="3">
        <v>0.548292</v>
      </c>
      <c r="AU2645" s="3">
        <v>0.46317059999999999</v>
      </c>
      <c r="AV2645" s="3">
        <v>0.4734313</v>
      </c>
      <c r="AW2645" s="3">
        <v>1.041404</v>
      </c>
      <c r="AX2645" s="3">
        <v>1.089383</v>
      </c>
      <c r="AY2645" s="3">
        <v>1.2691079999999999</v>
      </c>
    </row>
    <row r="2646" spans="1:51" x14ac:dyDescent="0.25">
      <c r="A2646" t="s">
        <v>2648</v>
      </c>
      <c r="B2646" t="s">
        <v>2648</v>
      </c>
      <c r="C2646" t="s">
        <v>7552</v>
      </c>
      <c r="D2646" t="s">
        <v>12227</v>
      </c>
      <c r="E2646" t="s">
        <v>13779</v>
      </c>
      <c r="F2646" t="s">
        <v>13788</v>
      </c>
      <c r="G2646" t="s">
        <v>15569</v>
      </c>
      <c r="H2646" t="s">
        <v>16957</v>
      </c>
      <c r="I2646" s="3">
        <v>0.66793020000000003</v>
      </c>
      <c r="J2646" s="3">
        <v>40.601509999999998</v>
      </c>
      <c r="K2646" s="3">
        <v>34.164090000000002</v>
      </c>
      <c r="L2646" s="3" t="s">
        <v>18579</v>
      </c>
      <c r="M2646" s="3" t="s">
        <v>18579</v>
      </c>
      <c r="N2646" s="3">
        <v>36.465060000000001</v>
      </c>
      <c r="O2646" s="3" t="s">
        <v>18579</v>
      </c>
      <c r="P2646" s="3">
        <v>1.574697</v>
      </c>
      <c r="Q2646" s="3">
        <v>1.6167419999999999</v>
      </c>
      <c r="R2646" s="3">
        <v>1.6167419999999999</v>
      </c>
      <c r="S2646" s="3">
        <v>1.3327880000000001</v>
      </c>
      <c r="T2646" s="3">
        <v>1.2756810000000001</v>
      </c>
      <c r="U2646" s="3">
        <v>1.5694680000000001</v>
      </c>
      <c r="V2646" s="3">
        <v>1.2646869999999999</v>
      </c>
      <c r="W2646" s="3">
        <v>0.50268250000000003</v>
      </c>
      <c r="X2646" s="3">
        <v>0.59979130000000003</v>
      </c>
      <c r="Y2646" s="3">
        <v>0.73752830000000003</v>
      </c>
      <c r="Z2646" s="3">
        <v>0.42478539999999998</v>
      </c>
      <c r="AA2646" s="3">
        <v>-0.15128179999999999</v>
      </c>
      <c r="AB2646" s="3">
        <v>1.0498879999999999</v>
      </c>
      <c r="AC2646" s="3">
        <v>5.2211509999999999</v>
      </c>
      <c r="AD2646" s="3">
        <v>0.33818799999999999</v>
      </c>
      <c r="AE2646" s="3">
        <v>1.345318</v>
      </c>
      <c r="AF2646" s="3">
        <v>0.46689520000000001</v>
      </c>
      <c r="AG2646" s="3">
        <v>0.42478539999999998</v>
      </c>
      <c r="AH2646" s="3">
        <v>0.4747748</v>
      </c>
      <c r="AI2646" s="3">
        <v>0.48630620000000002</v>
      </c>
      <c r="AJ2646" s="3">
        <v>0.34990260000000001</v>
      </c>
      <c r="AK2646" s="3">
        <v>0.45077820000000002</v>
      </c>
      <c r="AL2646" s="3">
        <v>0.826067</v>
      </c>
      <c r="AM2646" s="3">
        <v>0.7304214</v>
      </c>
      <c r="AN2646" s="3">
        <v>0.40106439999999999</v>
      </c>
      <c r="AO2646" s="3">
        <v>0.1328028</v>
      </c>
      <c r="AP2646" s="3">
        <v>0.87271460000000001</v>
      </c>
      <c r="AQ2646" s="3">
        <v>0.71083580000000002</v>
      </c>
      <c r="AR2646" s="3">
        <v>-0.23632639999999999</v>
      </c>
      <c r="AS2646" s="3">
        <v>0.2281878</v>
      </c>
      <c r="AT2646" s="3">
        <v>0.6822587</v>
      </c>
      <c r="AU2646" s="3">
        <v>0.54523980000000005</v>
      </c>
      <c r="AV2646" s="3">
        <v>0.60148630000000003</v>
      </c>
      <c r="AW2646" s="3">
        <v>1.123119</v>
      </c>
      <c r="AX2646" s="3">
        <v>1.2484649999999999</v>
      </c>
      <c r="AY2646" s="3">
        <v>1.392611</v>
      </c>
    </row>
    <row r="2647" spans="1:51" x14ac:dyDescent="0.25">
      <c r="A2647" t="s">
        <v>2649</v>
      </c>
      <c r="B2647" t="s">
        <v>2649</v>
      </c>
      <c r="C2647" t="s">
        <v>7553</v>
      </c>
      <c r="D2647" t="s">
        <v>12228</v>
      </c>
      <c r="E2647" t="s">
        <v>13779</v>
      </c>
      <c r="F2647" t="s">
        <v>13788</v>
      </c>
      <c r="G2647" t="s">
        <v>15570</v>
      </c>
      <c r="H2647" t="s">
        <v>16957</v>
      </c>
      <c r="I2647" s="3">
        <v>0.60821429999999999</v>
      </c>
      <c r="J2647" s="3">
        <v>17.51023</v>
      </c>
      <c r="K2647" s="3">
        <v>12.72504</v>
      </c>
      <c r="L2647" s="3" t="s">
        <v>18579</v>
      </c>
      <c r="M2647" s="3" t="s">
        <v>18579</v>
      </c>
      <c r="N2647" s="3">
        <v>13.12636</v>
      </c>
      <c r="O2647" s="3" t="s">
        <v>18579</v>
      </c>
      <c r="P2647" s="3">
        <v>0.96525249999999996</v>
      </c>
      <c r="Q2647" s="3">
        <v>0.82046019999999997</v>
      </c>
      <c r="R2647" s="3">
        <v>0.82046019999999997</v>
      </c>
      <c r="S2647" s="3">
        <v>0.51080060000000005</v>
      </c>
      <c r="T2647" s="3">
        <v>0.47171540000000001</v>
      </c>
      <c r="U2647" s="3">
        <v>0.59692630000000002</v>
      </c>
      <c r="V2647" s="3">
        <v>0.46902860000000002</v>
      </c>
      <c r="W2647" s="3">
        <v>0.84891329999999998</v>
      </c>
      <c r="X2647" s="3">
        <v>0.78869</v>
      </c>
      <c r="Y2647" s="3">
        <v>0.36701450000000002</v>
      </c>
      <c r="Z2647" s="3">
        <v>0.30811100000000002</v>
      </c>
      <c r="AA2647" s="3">
        <v>0.33632919999999999</v>
      </c>
      <c r="AB2647" s="3">
        <v>0.74940189999999995</v>
      </c>
      <c r="AC2647" s="3">
        <v>2.5780120000000002</v>
      </c>
      <c r="AD2647" s="3">
        <v>0.30938939999999998</v>
      </c>
      <c r="AE2647" s="3">
        <v>1.449265</v>
      </c>
      <c r="AF2647" s="3">
        <v>0.26945629999999998</v>
      </c>
      <c r="AG2647" s="3">
        <v>0.30811100000000002</v>
      </c>
      <c r="AH2647" s="3">
        <v>0.31032179999999998</v>
      </c>
      <c r="AI2647" s="3">
        <v>0.31698670000000001</v>
      </c>
      <c r="AJ2647" s="3">
        <v>0.26294650000000003</v>
      </c>
      <c r="AK2647" s="3">
        <v>0.43239379999999999</v>
      </c>
      <c r="AL2647" s="3">
        <v>0.44543660000000002</v>
      </c>
      <c r="AM2647" s="3">
        <v>0.53825869999999998</v>
      </c>
      <c r="AN2647" s="3">
        <v>0.26950239999999998</v>
      </c>
      <c r="AO2647" s="3">
        <v>0.32804509999999998</v>
      </c>
      <c r="AP2647" s="3">
        <v>0.3206698</v>
      </c>
      <c r="AQ2647" s="3">
        <v>0.61859129999999996</v>
      </c>
      <c r="AR2647" s="3">
        <v>-0.47285070000000001</v>
      </c>
      <c r="AS2647" s="3">
        <v>1.1510149999999999</v>
      </c>
      <c r="AT2647" s="3">
        <v>0.37326409999999999</v>
      </c>
      <c r="AU2647" s="3">
        <v>0.37158200000000002</v>
      </c>
      <c r="AV2647" s="3">
        <v>0.3838085</v>
      </c>
      <c r="AW2647" s="3">
        <v>0.51366049999999996</v>
      </c>
      <c r="AX2647" s="3">
        <v>0.64949429999999997</v>
      </c>
      <c r="AY2647" s="3">
        <v>0.54886429999999997</v>
      </c>
    </row>
    <row r="2648" spans="1:51" x14ac:dyDescent="0.25">
      <c r="A2648" t="s">
        <v>2650</v>
      </c>
      <c r="B2648" t="s">
        <v>2650</v>
      </c>
      <c r="C2648" t="s">
        <v>7554</v>
      </c>
      <c r="E2648" t="s">
        <v>13780</v>
      </c>
      <c r="F2648" t="s">
        <v>13793</v>
      </c>
      <c r="G2648" t="s">
        <v>15127</v>
      </c>
      <c r="H2648" t="s">
        <v>16957</v>
      </c>
      <c r="I2648" s="3">
        <v>7.4504479999999998E-2</v>
      </c>
      <c r="J2648" s="3">
        <v>28.513020000000001</v>
      </c>
      <c r="K2648" s="3">
        <v>15.065</v>
      </c>
      <c r="L2648" s="3" t="s">
        <v>18579</v>
      </c>
      <c r="M2648" s="3" t="s">
        <v>18579</v>
      </c>
      <c r="N2648" s="3">
        <v>13.51149</v>
      </c>
      <c r="O2648" s="3" t="s">
        <v>18579</v>
      </c>
      <c r="P2648" s="3">
        <v>0.52072890000000005</v>
      </c>
      <c r="Q2648" s="3">
        <v>0.4619007</v>
      </c>
      <c r="R2648" s="3">
        <v>0.4619007</v>
      </c>
      <c r="S2648" s="3">
        <v>0.39022590000000001</v>
      </c>
      <c r="T2648" s="3">
        <v>0.35975509999999999</v>
      </c>
      <c r="U2648" s="3">
        <v>0.41619810000000002</v>
      </c>
      <c r="V2648" s="3">
        <v>0.35753940000000001</v>
      </c>
      <c r="W2648" s="3">
        <v>0.74069169999999995</v>
      </c>
      <c r="X2648" s="3">
        <v>0.95973200000000003</v>
      </c>
      <c r="Y2648" s="3">
        <v>0.29956880000000002</v>
      </c>
      <c r="Z2648" s="3">
        <v>0.22777700000000001</v>
      </c>
      <c r="AA2648" s="3">
        <v>0.72846719999999998</v>
      </c>
      <c r="AB2648" s="3">
        <v>0.93342639999999999</v>
      </c>
      <c r="AC2648" s="3">
        <v>1.891802</v>
      </c>
      <c r="AD2648" s="3">
        <v>0.88869410000000004</v>
      </c>
      <c r="AE2648" s="3">
        <v>1.3880699999999999</v>
      </c>
      <c r="AF2648" s="3">
        <v>0.64017080000000004</v>
      </c>
      <c r="AG2648" s="3">
        <v>0.22777700000000001</v>
      </c>
      <c r="AH2648" s="3">
        <v>0.29968060000000002</v>
      </c>
      <c r="AI2648" s="3">
        <v>0.30315799999999998</v>
      </c>
      <c r="AJ2648" s="3">
        <v>0.41124929999999998</v>
      </c>
      <c r="AK2648" s="3">
        <v>0.42783870000000002</v>
      </c>
      <c r="AL2648" s="3">
        <v>0.43222090000000002</v>
      </c>
      <c r="AM2648" s="3">
        <v>0.30725859999999999</v>
      </c>
      <c r="AN2648" s="3">
        <v>-4.8888540000000001E-2</v>
      </c>
      <c r="AO2648" s="3">
        <v>0.65569529999999998</v>
      </c>
      <c r="AP2648" s="3">
        <v>0.15469330000000001</v>
      </c>
      <c r="AQ2648" s="3">
        <v>0.78415120000000005</v>
      </c>
      <c r="AR2648" s="3">
        <v>-1.267693</v>
      </c>
      <c r="AS2648" s="3">
        <v>1.0878429999999999</v>
      </c>
      <c r="AT2648" s="3">
        <v>0.37678060000000002</v>
      </c>
      <c r="AU2648" s="3">
        <v>0.3567129</v>
      </c>
      <c r="AV2648" s="3">
        <v>0.38191170000000002</v>
      </c>
      <c r="AW2648" s="3">
        <v>0.50157969999999996</v>
      </c>
      <c r="AX2648" s="3">
        <v>0.66208880000000003</v>
      </c>
      <c r="AY2648" s="3">
        <v>0.44189640000000002</v>
      </c>
    </row>
    <row r="2649" spans="1:51" x14ac:dyDescent="0.25">
      <c r="A2649" t="s">
        <v>2651</v>
      </c>
      <c r="B2649" t="s">
        <v>2651</v>
      </c>
      <c r="C2649" t="s">
        <v>7555</v>
      </c>
      <c r="E2649" t="s">
        <v>13782</v>
      </c>
      <c r="F2649" t="s">
        <v>13797</v>
      </c>
      <c r="G2649" t="s">
        <v>15521</v>
      </c>
      <c r="H2649" t="s">
        <v>16957</v>
      </c>
      <c r="I2649" s="3">
        <v>5.8568420000000003E-2</v>
      </c>
      <c r="J2649" s="3">
        <v>20.401589999999999</v>
      </c>
      <c r="K2649" s="3">
        <v>19.402519999999999</v>
      </c>
      <c r="L2649" s="3" t="s">
        <v>18579</v>
      </c>
      <c r="M2649" s="3" t="s">
        <v>18579</v>
      </c>
      <c r="N2649" s="3">
        <v>2.4256639999999998</v>
      </c>
      <c r="O2649" s="3" t="s">
        <v>18579</v>
      </c>
      <c r="P2649" s="3">
        <v>0.63243020000000005</v>
      </c>
      <c r="Q2649" s="3">
        <v>0.47461500000000001</v>
      </c>
      <c r="R2649" s="3">
        <v>0.47461500000000001</v>
      </c>
      <c r="S2649" s="3">
        <v>0.37884250000000003</v>
      </c>
      <c r="T2649" s="3">
        <v>0.34728540000000002</v>
      </c>
      <c r="U2649" s="3">
        <v>0.45319340000000002</v>
      </c>
      <c r="V2649" s="3">
        <v>0.34689589999999998</v>
      </c>
      <c r="W2649" s="3">
        <v>0.66056079999999995</v>
      </c>
      <c r="X2649" s="3">
        <v>0.54211500000000001</v>
      </c>
      <c r="Y2649" s="3">
        <v>0.36881809999999998</v>
      </c>
      <c r="Z2649" s="3">
        <v>0.3616241</v>
      </c>
      <c r="AA2649" s="3">
        <v>6.5678739999999999E-2</v>
      </c>
      <c r="AB2649" s="3">
        <v>0.35549770000000003</v>
      </c>
      <c r="AC2649" s="3">
        <v>1.7621279999999999</v>
      </c>
      <c r="AD2649" s="3">
        <v>-8.5734759999999993E-2</v>
      </c>
      <c r="AE2649" s="3">
        <v>1.2234959999999999</v>
      </c>
      <c r="AF2649" s="3">
        <v>0.2195551</v>
      </c>
      <c r="AG2649" s="3">
        <v>0.3616241</v>
      </c>
      <c r="AH2649" s="3">
        <v>0.51997230000000005</v>
      </c>
      <c r="AI2649" s="3">
        <v>0.54949340000000002</v>
      </c>
      <c r="AJ2649" s="3">
        <v>0.38811770000000001</v>
      </c>
      <c r="AK2649" s="3">
        <v>0.44051659999999998</v>
      </c>
      <c r="AL2649" s="3">
        <v>0.80670989999999998</v>
      </c>
      <c r="AM2649" s="3">
        <v>0.58625329999999998</v>
      </c>
      <c r="AN2649" s="3">
        <v>0.51324409999999998</v>
      </c>
      <c r="AO2649" s="3">
        <v>0.14315900000000001</v>
      </c>
      <c r="AP2649" s="3">
        <v>0.44345879999999999</v>
      </c>
      <c r="AQ2649" s="3">
        <v>0.32726909999999998</v>
      </c>
      <c r="AR2649" s="3">
        <v>-4.4623049999999997E-3</v>
      </c>
      <c r="AS2649" s="3">
        <v>1.1085780000000001</v>
      </c>
      <c r="AT2649" s="3">
        <v>0.31365609999999999</v>
      </c>
      <c r="AU2649" s="3">
        <v>0.33706009999999997</v>
      </c>
      <c r="AV2649" s="3">
        <v>0.34346739999999998</v>
      </c>
      <c r="AW2649" s="3">
        <v>0.41815039999999998</v>
      </c>
      <c r="AX2649" s="3">
        <v>0.51891790000000004</v>
      </c>
      <c r="AY2649" s="3">
        <v>0.42481190000000002</v>
      </c>
    </row>
    <row r="2650" spans="1:51" x14ac:dyDescent="0.25">
      <c r="A2650" t="s">
        <v>2652</v>
      </c>
      <c r="B2650" t="s">
        <v>2652</v>
      </c>
      <c r="C2650" t="s">
        <v>7556</v>
      </c>
      <c r="D2650" t="s">
        <v>12229</v>
      </c>
      <c r="E2650" t="s">
        <v>13779</v>
      </c>
      <c r="F2650" t="s">
        <v>13790</v>
      </c>
      <c r="G2650" t="s">
        <v>15106</v>
      </c>
      <c r="H2650" t="s">
        <v>16957</v>
      </c>
      <c r="I2650" s="3">
        <v>0.58717200000000003</v>
      </c>
      <c r="J2650" s="3">
        <v>44.227179999999997</v>
      </c>
      <c r="K2650" s="3">
        <v>47.417140000000003</v>
      </c>
      <c r="L2650" s="3" t="s">
        <v>18579</v>
      </c>
      <c r="M2650" s="3" t="s">
        <v>18579</v>
      </c>
      <c r="N2650" s="3">
        <v>20.332049999999999</v>
      </c>
      <c r="O2650" s="3" t="s">
        <v>18579</v>
      </c>
      <c r="P2650" s="3">
        <v>1.4271720000000001</v>
      </c>
      <c r="Q2650" s="3">
        <v>1.5535159999999999</v>
      </c>
      <c r="R2650" s="3">
        <v>1.5535159999999999</v>
      </c>
      <c r="S2650" s="3">
        <v>1.247895</v>
      </c>
      <c r="T2650" s="3">
        <v>1.3170470000000001</v>
      </c>
      <c r="U2650" s="3">
        <v>1.5687489999999999</v>
      </c>
      <c r="V2650" s="3">
        <v>1.2746</v>
      </c>
      <c r="W2650" s="3">
        <v>0.48429680000000003</v>
      </c>
      <c r="X2650" s="3">
        <v>0.60802579999999995</v>
      </c>
      <c r="Y2650" s="3">
        <v>0.71692690000000003</v>
      </c>
      <c r="Z2650" s="3">
        <v>0.43289539999999999</v>
      </c>
      <c r="AA2650" s="3">
        <v>-0.21692939999999999</v>
      </c>
      <c r="AB2650" s="3">
        <v>0.93386440000000004</v>
      </c>
      <c r="AC2650" s="3">
        <v>4.869993</v>
      </c>
      <c r="AD2650" s="3">
        <v>0.2497066</v>
      </c>
      <c r="AE2650" s="3">
        <v>1.213152</v>
      </c>
      <c r="AF2650" s="3">
        <v>0.39692119999999997</v>
      </c>
      <c r="AG2650" s="3">
        <v>0.43289539999999999</v>
      </c>
      <c r="AH2650" s="3">
        <v>0.52010630000000002</v>
      </c>
      <c r="AI2650" s="3">
        <v>0.52572189999999996</v>
      </c>
      <c r="AJ2650" s="3">
        <v>0.47396179999999999</v>
      </c>
      <c r="AK2650" s="3">
        <v>0.50334460000000003</v>
      </c>
      <c r="AL2650" s="3">
        <v>0.95770980000000006</v>
      </c>
      <c r="AM2650" s="3">
        <v>0.6458777</v>
      </c>
      <c r="AN2650" s="3">
        <v>0.5683066</v>
      </c>
      <c r="AO2650" s="3">
        <v>2.6020049999999999E-2</v>
      </c>
      <c r="AP2650" s="3">
        <v>0.88511379999999995</v>
      </c>
      <c r="AQ2650" s="3">
        <v>0.6724774</v>
      </c>
      <c r="AR2650" s="3">
        <v>-0.44530039999999999</v>
      </c>
      <c r="AS2650" s="3">
        <v>7.7624079999999998E-2</v>
      </c>
      <c r="AT2650" s="3">
        <v>0.59798910000000005</v>
      </c>
      <c r="AU2650" s="3">
        <v>0.52092740000000004</v>
      </c>
      <c r="AV2650" s="3">
        <v>0.51932460000000003</v>
      </c>
      <c r="AW2650" s="3">
        <v>1.0833759999999999</v>
      </c>
      <c r="AX2650" s="3">
        <v>1.1494470000000001</v>
      </c>
      <c r="AY2650" s="3">
        <v>1.3350139999999999</v>
      </c>
    </row>
    <row r="2651" spans="1:51" x14ac:dyDescent="0.25">
      <c r="A2651" t="s">
        <v>2653</v>
      </c>
      <c r="B2651" t="s">
        <v>2653</v>
      </c>
      <c r="C2651" t="s">
        <v>7557</v>
      </c>
      <c r="D2651" t="s">
        <v>12230</v>
      </c>
      <c r="E2651" t="s">
        <v>13779</v>
      </c>
      <c r="F2651" t="s">
        <v>13790</v>
      </c>
      <c r="G2651" t="s">
        <v>15571</v>
      </c>
      <c r="H2651" t="s">
        <v>16957</v>
      </c>
      <c r="I2651" s="3">
        <v>0.1408655</v>
      </c>
      <c r="J2651" s="3">
        <v>17.815090000000001</v>
      </c>
      <c r="K2651" s="3">
        <v>15.73508</v>
      </c>
      <c r="L2651" s="3" t="s">
        <v>18579</v>
      </c>
      <c r="M2651" s="3" t="s">
        <v>18579</v>
      </c>
      <c r="N2651" s="3">
        <v>-13.025690000000001</v>
      </c>
      <c r="O2651" s="3" t="s">
        <v>18579</v>
      </c>
      <c r="P2651" s="3">
        <v>0.56820280000000001</v>
      </c>
      <c r="Q2651" s="3">
        <v>0.42063099999999998</v>
      </c>
      <c r="R2651" s="3">
        <v>0.42063099999999998</v>
      </c>
      <c r="S2651" s="3">
        <v>0.38234489999999999</v>
      </c>
      <c r="T2651" s="3">
        <v>0.36387550000000002</v>
      </c>
      <c r="U2651" s="3">
        <v>0.39640779999999998</v>
      </c>
      <c r="V2651" s="3">
        <v>0.36430509999999999</v>
      </c>
      <c r="W2651" s="3">
        <v>0.62384399999999995</v>
      </c>
      <c r="X2651" s="3">
        <v>0.61325339999999995</v>
      </c>
      <c r="Y2651" s="3">
        <v>0.38444879999999998</v>
      </c>
      <c r="Z2651" s="3">
        <v>0.38095400000000001</v>
      </c>
      <c r="AA2651" s="3">
        <v>6.1468160000000001E-2</v>
      </c>
      <c r="AB2651" s="3">
        <v>0.29680879999999998</v>
      </c>
      <c r="AC2651" s="3">
        <v>1.3088850000000001</v>
      </c>
      <c r="AD2651" s="3">
        <v>0.38861430000000002</v>
      </c>
      <c r="AE2651" s="3">
        <v>1.063096</v>
      </c>
      <c r="AF2651" s="3">
        <v>3.0772330000000001E-2</v>
      </c>
      <c r="AG2651" s="3">
        <v>0.38095400000000001</v>
      </c>
      <c r="AH2651" s="3">
        <v>0.35895129999999997</v>
      </c>
      <c r="AI2651" s="3">
        <v>0.36404229999999999</v>
      </c>
      <c r="AJ2651" s="3">
        <v>0.33534799999999998</v>
      </c>
      <c r="AK2651" s="3">
        <v>0.3671565</v>
      </c>
      <c r="AL2651" s="3">
        <v>0.3992927</v>
      </c>
      <c r="AM2651" s="3">
        <v>0.43476389999999998</v>
      </c>
      <c r="AN2651" s="3">
        <v>0.21056569999999999</v>
      </c>
      <c r="AO2651" s="3">
        <v>0.41701240000000001</v>
      </c>
      <c r="AP2651" s="3">
        <v>0.28514279999999997</v>
      </c>
      <c r="AQ2651" s="3">
        <v>0.52234420000000004</v>
      </c>
      <c r="AR2651" s="3">
        <v>-0.30549080000000001</v>
      </c>
      <c r="AS2651" s="3">
        <v>0.89383239999999997</v>
      </c>
      <c r="AT2651" s="3">
        <v>0.33100780000000002</v>
      </c>
      <c r="AU2651" s="3">
        <v>0.3384722</v>
      </c>
      <c r="AV2651" s="3">
        <v>0.35039039999999999</v>
      </c>
      <c r="AW2651" s="3">
        <v>0.35591349999999999</v>
      </c>
      <c r="AX2651" s="3">
        <v>0.44420150000000003</v>
      </c>
      <c r="AY2651" s="3">
        <v>0.40618300000000002</v>
      </c>
    </row>
    <row r="2652" spans="1:51" x14ac:dyDescent="0.25">
      <c r="A2652" t="s">
        <v>2654</v>
      </c>
      <c r="B2652" t="s">
        <v>2654</v>
      </c>
      <c r="C2652" t="s">
        <v>7558</v>
      </c>
      <c r="D2652" t="s">
        <v>12231</v>
      </c>
      <c r="E2652" t="s">
        <v>13779</v>
      </c>
      <c r="F2652" t="s">
        <v>13790</v>
      </c>
      <c r="G2652" t="s">
        <v>15216</v>
      </c>
      <c r="H2652" t="s">
        <v>16957</v>
      </c>
      <c r="I2652" s="3">
        <v>0.44740619999999998</v>
      </c>
      <c r="J2652" s="3">
        <v>22.55762</v>
      </c>
      <c r="K2652" s="3">
        <v>15.4122</v>
      </c>
      <c r="L2652" s="3" t="s">
        <v>18579</v>
      </c>
      <c r="M2652" s="3" t="s">
        <v>18579</v>
      </c>
      <c r="N2652" s="3">
        <v>50.29175</v>
      </c>
      <c r="O2652" s="3" t="s">
        <v>18579</v>
      </c>
      <c r="P2652" s="3">
        <v>0.78624539999999998</v>
      </c>
      <c r="Q2652" s="3">
        <v>0.69708440000000005</v>
      </c>
      <c r="R2652" s="3">
        <v>0.69708440000000005</v>
      </c>
      <c r="S2652" s="3">
        <v>0.43536920000000001</v>
      </c>
      <c r="T2652" s="3">
        <v>0.45165040000000001</v>
      </c>
      <c r="U2652" s="3">
        <v>0.56560339999999998</v>
      </c>
      <c r="V2652" s="3">
        <v>0.4531924</v>
      </c>
      <c r="W2652" s="3">
        <v>0.99472539999999998</v>
      </c>
      <c r="X2652" s="3">
        <v>0.79807530000000004</v>
      </c>
      <c r="Y2652" s="3">
        <v>0.39853460000000002</v>
      </c>
      <c r="Z2652" s="3">
        <v>0.36920520000000001</v>
      </c>
      <c r="AA2652" s="3">
        <v>2.4067809999999999E-2</v>
      </c>
      <c r="AB2652" s="3">
        <v>0.47680299999999998</v>
      </c>
      <c r="AC2652" s="3">
        <v>2.4641120000000001</v>
      </c>
      <c r="AD2652" s="3">
        <v>0.25004009999999999</v>
      </c>
      <c r="AE2652" s="3">
        <v>1.412137</v>
      </c>
      <c r="AF2652" s="3">
        <v>-5.8016100000000001E-2</v>
      </c>
      <c r="AG2652" s="3">
        <v>0.36920520000000001</v>
      </c>
      <c r="AH2652" s="3">
        <v>0.35369390000000001</v>
      </c>
      <c r="AI2652" s="3">
        <v>0.36594949999999998</v>
      </c>
      <c r="AJ2652" s="3">
        <v>0.27738119999999999</v>
      </c>
      <c r="AK2652" s="3">
        <v>0.43636849999999999</v>
      </c>
      <c r="AL2652" s="3">
        <v>0.54436759999999995</v>
      </c>
      <c r="AM2652" s="3">
        <v>0.59544189999999997</v>
      </c>
      <c r="AN2652" s="3">
        <v>9.1445269999999995E-2</v>
      </c>
      <c r="AO2652" s="3">
        <v>0.44411070000000002</v>
      </c>
      <c r="AP2652" s="3">
        <v>0.27131480000000002</v>
      </c>
      <c r="AQ2652" s="3">
        <v>0.78497519999999998</v>
      </c>
      <c r="AR2652" s="3">
        <v>-0.51653930000000003</v>
      </c>
      <c r="AS2652" s="3">
        <v>1.190572</v>
      </c>
      <c r="AT2652" s="3">
        <v>0.32502340000000002</v>
      </c>
      <c r="AU2652" s="3">
        <v>0.341727</v>
      </c>
      <c r="AV2652" s="3">
        <v>0.35592360000000001</v>
      </c>
      <c r="AW2652" s="3">
        <v>0.46729320000000002</v>
      </c>
      <c r="AX2652" s="3">
        <v>0.63842129999999997</v>
      </c>
      <c r="AY2652" s="3">
        <v>0.49978990000000001</v>
      </c>
    </row>
    <row r="2653" spans="1:51" x14ac:dyDescent="0.25">
      <c r="A2653" t="s">
        <v>2655</v>
      </c>
      <c r="B2653" t="s">
        <v>2655</v>
      </c>
      <c r="C2653" t="s">
        <v>7559</v>
      </c>
      <c r="D2653" t="s">
        <v>12232</v>
      </c>
      <c r="E2653" t="s">
        <v>13780</v>
      </c>
      <c r="F2653" t="s">
        <v>13788</v>
      </c>
      <c r="G2653" t="s">
        <v>15572</v>
      </c>
      <c r="H2653" t="s">
        <v>16957</v>
      </c>
      <c r="I2653" s="3">
        <v>0.15625790000000001</v>
      </c>
      <c r="J2653" s="3">
        <v>26.24305</v>
      </c>
      <c r="K2653" s="3">
        <v>24.60389</v>
      </c>
      <c r="L2653" s="3" t="s">
        <v>18579</v>
      </c>
      <c r="M2653" s="3" t="s">
        <v>18579</v>
      </c>
      <c r="N2653" s="3">
        <v>48.798780000000001</v>
      </c>
      <c r="O2653" s="3" t="s">
        <v>18579</v>
      </c>
      <c r="P2653" s="3">
        <v>0.53038269999999998</v>
      </c>
      <c r="Q2653" s="3">
        <v>0.68698490000000001</v>
      </c>
      <c r="R2653" s="3">
        <v>0.68698490000000001</v>
      </c>
      <c r="S2653" s="3">
        <v>0.53546450000000001</v>
      </c>
      <c r="T2653" s="3">
        <v>0.72471589999999997</v>
      </c>
      <c r="U2653" s="3">
        <v>0.52986219999999995</v>
      </c>
      <c r="V2653" s="3">
        <v>0.72900520000000002</v>
      </c>
      <c r="W2653" s="3">
        <v>0.3596068</v>
      </c>
      <c r="X2653" s="3">
        <v>0.39746870000000001</v>
      </c>
      <c r="Y2653" s="3">
        <v>0.55152849999999998</v>
      </c>
      <c r="Z2653" s="3">
        <v>0.4697249</v>
      </c>
      <c r="AA2653" s="3">
        <v>-0.37447350000000001</v>
      </c>
      <c r="AB2653" s="3">
        <v>2.765256E-2</v>
      </c>
      <c r="AC2653" s="3">
        <v>1.3817839999999999</v>
      </c>
      <c r="AD2653" s="3">
        <v>-1.527411E-2</v>
      </c>
      <c r="AE2653" s="3">
        <v>0.4157016</v>
      </c>
      <c r="AF2653" s="3">
        <v>-0.1930395</v>
      </c>
      <c r="AG2653" s="3">
        <v>0.4697249</v>
      </c>
      <c r="AH2653" s="3">
        <v>0.43797370000000002</v>
      </c>
      <c r="AI2653" s="3">
        <v>0.4445326</v>
      </c>
      <c r="AJ2653" s="3">
        <v>0.4627172</v>
      </c>
      <c r="AK2653" s="3">
        <v>0.38785160000000002</v>
      </c>
      <c r="AL2653" s="3">
        <v>0.64865980000000001</v>
      </c>
      <c r="AM2653" s="3">
        <v>0.47412510000000002</v>
      </c>
      <c r="AN2653" s="3">
        <v>0.51256930000000001</v>
      </c>
      <c r="AO2653" s="3">
        <v>0.12185849999999999</v>
      </c>
      <c r="AP2653" s="3">
        <v>0.6025199</v>
      </c>
      <c r="AQ2653" s="3">
        <v>0.27004129999999998</v>
      </c>
      <c r="AR2653" s="3">
        <v>-9.9331309999999996E-3</v>
      </c>
      <c r="AS2653" s="3">
        <v>0.24625830000000001</v>
      </c>
      <c r="AT2653" s="3">
        <v>0.4085857</v>
      </c>
      <c r="AU2653" s="3">
        <v>0.37777290000000002</v>
      </c>
      <c r="AV2653" s="3">
        <v>0.39339039999999997</v>
      </c>
      <c r="AW2653" s="3">
        <v>0.37987789999999999</v>
      </c>
      <c r="AX2653" s="3">
        <v>0.35499540000000002</v>
      </c>
      <c r="AY2653" s="3">
        <v>0.57536900000000002</v>
      </c>
    </row>
    <row r="2654" spans="1:51" x14ac:dyDescent="0.25">
      <c r="A2654" t="s">
        <v>2656</v>
      </c>
      <c r="B2654" t="s">
        <v>2656</v>
      </c>
      <c r="C2654" t="s">
        <v>7560</v>
      </c>
      <c r="E2654" t="s">
        <v>13782</v>
      </c>
      <c r="F2654" t="s">
        <v>13795</v>
      </c>
      <c r="G2654" t="s">
        <v>15360</v>
      </c>
      <c r="H2654" t="s">
        <v>16957</v>
      </c>
      <c r="I2654" s="3">
        <v>0.5746213</v>
      </c>
      <c r="J2654" s="3">
        <v>15.090350000000001</v>
      </c>
      <c r="K2654" s="3">
        <v>11.3735</v>
      </c>
      <c r="L2654" s="3" t="s">
        <v>18579</v>
      </c>
      <c r="M2654" s="3" t="s">
        <v>18579</v>
      </c>
      <c r="N2654" s="3">
        <v>1.5841540000000001</v>
      </c>
      <c r="O2654" s="3" t="s">
        <v>18579</v>
      </c>
      <c r="P2654" s="3">
        <v>0.79175150000000005</v>
      </c>
      <c r="Q2654" s="3">
        <v>0.7101307</v>
      </c>
      <c r="R2654" s="3">
        <v>0.7101307</v>
      </c>
      <c r="S2654" s="3">
        <v>0.41726609999999997</v>
      </c>
      <c r="T2654" s="3">
        <v>0.39413979999999998</v>
      </c>
      <c r="U2654" s="3">
        <v>0.47290900000000002</v>
      </c>
      <c r="V2654" s="3">
        <v>0.389874</v>
      </c>
      <c r="W2654" s="3">
        <v>0.76018560000000002</v>
      </c>
      <c r="X2654" s="3">
        <v>0.67167160000000004</v>
      </c>
      <c r="Y2654" s="3">
        <v>0.32954149999999999</v>
      </c>
      <c r="Z2654" s="3">
        <v>0.2958287</v>
      </c>
      <c r="AA2654" s="3">
        <v>0.45776129999999998</v>
      </c>
      <c r="AB2654" s="3">
        <v>0.71199599999999996</v>
      </c>
      <c r="AC2654" s="3">
        <v>1.8562970000000001</v>
      </c>
      <c r="AD2654" s="3">
        <v>0.43325720000000001</v>
      </c>
      <c r="AE2654" s="3">
        <v>1.3522130000000001</v>
      </c>
      <c r="AF2654" s="3">
        <v>0.48620000000000002</v>
      </c>
      <c r="AG2654" s="3">
        <v>0.2958287</v>
      </c>
      <c r="AH2654" s="3">
        <v>0.3173531</v>
      </c>
      <c r="AI2654" s="3">
        <v>0.3253085</v>
      </c>
      <c r="AJ2654" s="3">
        <v>0.33414630000000001</v>
      </c>
      <c r="AK2654" s="3">
        <v>0.3729498</v>
      </c>
      <c r="AL2654" s="3">
        <v>0.39317570000000002</v>
      </c>
      <c r="AM2654" s="3">
        <v>0.4432026</v>
      </c>
      <c r="AN2654" s="3">
        <v>0.29654829999999999</v>
      </c>
      <c r="AO2654" s="3">
        <v>0.32523869999999999</v>
      </c>
      <c r="AP2654" s="3">
        <v>0.30900860000000002</v>
      </c>
      <c r="AQ2654" s="3">
        <v>0.63452649999999999</v>
      </c>
      <c r="AR2654" s="3">
        <v>1.916839E-2</v>
      </c>
      <c r="AS2654" s="3">
        <v>1.0978730000000001</v>
      </c>
      <c r="AT2654" s="3">
        <v>0.35192440000000003</v>
      </c>
      <c r="AU2654" s="3">
        <v>0.35502630000000002</v>
      </c>
      <c r="AV2654" s="3">
        <v>0.3767643</v>
      </c>
      <c r="AW2654" s="3">
        <v>0.46938819999999998</v>
      </c>
      <c r="AX2654" s="3">
        <v>0.62506640000000002</v>
      </c>
      <c r="AY2654" s="3">
        <v>0.4688889</v>
      </c>
    </row>
    <row r="2655" spans="1:51" x14ac:dyDescent="0.25">
      <c r="A2655" t="s">
        <v>2657</v>
      </c>
      <c r="B2655" t="s">
        <v>2657</v>
      </c>
      <c r="C2655" t="s">
        <v>7561</v>
      </c>
      <c r="D2655" t="s">
        <v>12233</v>
      </c>
      <c r="E2655" t="s">
        <v>13779</v>
      </c>
      <c r="F2655" t="s">
        <v>13788</v>
      </c>
      <c r="G2655" t="s">
        <v>15573</v>
      </c>
      <c r="H2655" t="s">
        <v>16957</v>
      </c>
      <c r="I2655" s="3">
        <v>0.15577289999999999</v>
      </c>
      <c r="J2655" s="3">
        <v>28.256910000000001</v>
      </c>
      <c r="K2655" s="3">
        <v>30.43469</v>
      </c>
      <c r="L2655" s="3" t="s">
        <v>18579</v>
      </c>
      <c r="M2655" s="3" t="s">
        <v>18579</v>
      </c>
      <c r="N2655" s="3">
        <v>22.392589999999998</v>
      </c>
      <c r="O2655" s="3" t="s">
        <v>18579</v>
      </c>
      <c r="P2655" s="3">
        <v>0.64176690000000003</v>
      </c>
      <c r="Q2655" s="3">
        <v>0.49824000000000002</v>
      </c>
      <c r="R2655" s="3">
        <v>0.49824000000000002</v>
      </c>
      <c r="S2655" s="3">
        <v>0.39997070000000001</v>
      </c>
      <c r="T2655" s="3">
        <v>0.41495480000000001</v>
      </c>
      <c r="U2655" s="3">
        <v>0.40061560000000002</v>
      </c>
      <c r="V2655" s="3">
        <v>0.41102850000000002</v>
      </c>
      <c r="W2655" s="3">
        <v>0.60886770000000001</v>
      </c>
      <c r="X2655" s="3">
        <v>0.89052909999999996</v>
      </c>
      <c r="Y2655" s="3">
        <v>0.34306370000000003</v>
      </c>
      <c r="Z2655" s="3">
        <v>0.3002763</v>
      </c>
      <c r="AA2655" s="3">
        <v>0.38587080000000001</v>
      </c>
      <c r="AB2655" s="3">
        <v>0.57635650000000005</v>
      </c>
      <c r="AC2655" s="3">
        <v>1.4964740000000001</v>
      </c>
      <c r="AD2655" s="3">
        <v>0.62406130000000004</v>
      </c>
      <c r="AE2655" s="3">
        <v>1.017369</v>
      </c>
      <c r="AF2655" s="3">
        <v>0.36267169999999999</v>
      </c>
      <c r="AG2655" s="3">
        <v>0.3002763</v>
      </c>
      <c r="AH2655" s="3">
        <v>0.3148917</v>
      </c>
      <c r="AI2655" s="3">
        <v>0.32482050000000001</v>
      </c>
      <c r="AJ2655" s="3">
        <v>0.39176719999999998</v>
      </c>
      <c r="AK2655" s="3">
        <v>0.42781010000000003</v>
      </c>
      <c r="AL2655" s="3">
        <v>0.47037889999999999</v>
      </c>
      <c r="AM2655" s="3">
        <v>0.32633390000000001</v>
      </c>
      <c r="AN2655" s="3">
        <v>6.5695809999999993E-2</v>
      </c>
      <c r="AO2655" s="3">
        <v>0.59419120000000003</v>
      </c>
      <c r="AP2655" s="3">
        <v>0.27794219999999997</v>
      </c>
      <c r="AQ2655" s="3">
        <v>0.74393659999999995</v>
      </c>
      <c r="AR2655" s="3">
        <v>-0.9622676</v>
      </c>
      <c r="AS2655" s="3">
        <v>0.84774499999999997</v>
      </c>
      <c r="AT2655" s="3">
        <v>0.39433980000000002</v>
      </c>
      <c r="AU2655" s="3">
        <v>0.36854379999999998</v>
      </c>
      <c r="AV2655" s="3">
        <v>0.38198530000000003</v>
      </c>
      <c r="AW2655" s="3">
        <v>0.44268420000000003</v>
      </c>
      <c r="AX2655" s="3">
        <v>0.536578</v>
      </c>
      <c r="AY2655" s="3">
        <v>0.41071560000000001</v>
      </c>
    </row>
    <row r="2656" spans="1:51" x14ac:dyDescent="0.25">
      <c r="A2656" t="s">
        <v>2658</v>
      </c>
      <c r="B2656" t="s">
        <v>2658</v>
      </c>
      <c r="C2656" t="s">
        <v>7562</v>
      </c>
      <c r="D2656" t="s">
        <v>12234</v>
      </c>
      <c r="E2656" t="s">
        <v>13779</v>
      </c>
      <c r="F2656" t="s">
        <v>13788</v>
      </c>
      <c r="G2656" t="s">
        <v>15574</v>
      </c>
      <c r="H2656" t="s">
        <v>16957</v>
      </c>
      <c r="I2656" s="3">
        <v>0.74485840000000003</v>
      </c>
      <c r="J2656" s="3">
        <v>25.488230000000001</v>
      </c>
      <c r="K2656" s="3">
        <v>20.963090000000001</v>
      </c>
      <c r="L2656" s="3" t="s">
        <v>18579</v>
      </c>
      <c r="M2656" s="3" t="s">
        <v>18579</v>
      </c>
      <c r="N2656" s="3">
        <v>4.4575459999999998</v>
      </c>
      <c r="O2656" s="3" t="s">
        <v>18579</v>
      </c>
      <c r="P2656" s="3">
        <v>1.1942349999999999</v>
      </c>
      <c r="Q2656" s="3">
        <v>1.053442</v>
      </c>
      <c r="R2656" s="3">
        <v>1.053442</v>
      </c>
      <c r="S2656" s="3">
        <v>0.93856660000000003</v>
      </c>
      <c r="T2656" s="3">
        <v>0.79842449999999998</v>
      </c>
      <c r="U2656" s="3">
        <v>1.180777</v>
      </c>
      <c r="V2656" s="3">
        <v>0.78644849999999999</v>
      </c>
      <c r="W2656" s="3">
        <v>0.46571580000000001</v>
      </c>
      <c r="X2656" s="3">
        <v>0.52869149999999998</v>
      </c>
      <c r="Y2656" s="3">
        <v>0.45176680000000002</v>
      </c>
      <c r="Z2656" s="3">
        <v>0.2614185</v>
      </c>
      <c r="AA2656" s="3">
        <v>0.63120350000000003</v>
      </c>
      <c r="AB2656" s="3">
        <v>1.272807</v>
      </c>
      <c r="AC2656" s="3">
        <v>3.531533</v>
      </c>
      <c r="AD2656" s="3">
        <v>0.55761769999999999</v>
      </c>
      <c r="AE2656" s="3">
        <v>1.157178</v>
      </c>
      <c r="AF2656" s="3">
        <v>0.82382699999999998</v>
      </c>
      <c r="AG2656" s="3">
        <v>0.2614185</v>
      </c>
      <c r="AH2656" s="3">
        <v>0.37053819999999998</v>
      </c>
      <c r="AI2656" s="3">
        <v>0.37419809999999998</v>
      </c>
      <c r="AJ2656" s="3">
        <v>0.26315090000000002</v>
      </c>
      <c r="AK2656" s="3">
        <v>0.40702959999999999</v>
      </c>
      <c r="AL2656" s="3">
        <v>0.52008620000000005</v>
      </c>
      <c r="AM2656" s="3">
        <v>0.53189660000000005</v>
      </c>
      <c r="AN2656" s="3">
        <v>0.33739829999999998</v>
      </c>
      <c r="AO2656" s="3">
        <v>0.27113389999999998</v>
      </c>
      <c r="AP2656" s="3">
        <v>0.56620269999999995</v>
      </c>
      <c r="AQ2656" s="3">
        <v>0.61085109999999998</v>
      </c>
      <c r="AR2656" s="3">
        <v>-0.49121569999999998</v>
      </c>
      <c r="AS2656" s="3">
        <v>0.42911129999999997</v>
      </c>
      <c r="AT2656" s="3">
        <v>0.49363259999999998</v>
      </c>
      <c r="AU2656" s="3">
        <v>0.44140069999999998</v>
      </c>
      <c r="AV2656" s="3">
        <v>0.45541989999999999</v>
      </c>
      <c r="AW2656" s="3">
        <v>0.95865339999999999</v>
      </c>
      <c r="AX2656" s="3">
        <v>1.0644009999999999</v>
      </c>
      <c r="AY2656" s="3">
        <v>1.0199769999999999</v>
      </c>
    </row>
    <row r="2657" spans="1:51" x14ac:dyDescent="0.25">
      <c r="A2657" t="s">
        <v>2659</v>
      </c>
      <c r="B2657" t="s">
        <v>2659</v>
      </c>
      <c r="C2657" t="s">
        <v>7563</v>
      </c>
      <c r="D2657" t="s">
        <v>12235</v>
      </c>
      <c r="E2657" t="s">
        <v>13779</v>
      </c>
      <c r="F2657" t="s">
        <v>13788</v>
      </c>
      <c r="G2657" t="s">
        <v>15575</v>
      </c>
      <c r="H2657" t="s">
        <v>16957</v>
      </c>
      <c r="I2657" s="3">
        <v>0.82902229999999999</v>
      </c>
      <c r="J2657" s="3">
        <v>23.026800000000001</v>
      </c>
      <c r="K2657" s="3">
        <v>14.12749</v>
      </c>
      <c r="L2657" s="3" t="s">
        <v>18579</v>
      </c>
      <c r="M2657" s="3" t="s">
        <v>18579</v>
      </c>
      <c r="N2657" s="3">
        <v>14.108510000000001</v>
      </c>
      <c r="O2657" s="3" t="s">
        <v>18579</v>
      </c>
      <c r="P2657" s="3">
        <v>1.087769</v>
      </c>
      <c r="Q2657" s="3">
        <v>1.0571630000000001</v>
      </c>
      <c r="R2657" s="3">
        <v>1.0571630000000001</v>
      </c>
      <c r="S2657" s="3">
        <v>0.96848350000000005</v>
      </c>
      <c r="T2657" s="3">
        <v>0.83945069999999999</v>
      </c>
      <c r="U2657" s="3">
        <v>1.2449190000000001</v>
      </c>
      <c r="V2657" s="3">
        <v>0.83275319999999997</v>
      </c>
      <c r="W2657" s="3">
        <v>0.43704979999999999</v>
      </c>
      <c r="X2657" s="3">
        <v>0.41323690000000002</v>
      </c>
      <c r="Y2657" s="3">
        <v>0.49408639999999998</v>
      </c>
      <c r="Z2657" s="3">
        <v>0.32063029999999998</v>
      </c>
      <c r="AA2657" s="3">
        <v>0.41545130000000002</v>
      </c>
      <c r="AB2657" s="3">
        <v>1.060905</v>
      </c>
      <c r="AC2657" s="3">
        <v>3.5585390000000001</v>
      </c>
      <c r="AD2657" s="3">
        <v>0.1632528</v>
      </c>
      <c r="AE2657" s="3">
        <v>1.049714</v>
      </c>
      <c r="AF2657" s="3">
        <v>1.0365500000000001</v>
      </c>
      <c r="AG2657" s="3">
        <v>0.32063029999999998</v>
      </c>
      <c r="AH2657" s="3">
        <v>0.39488830000000003</v>
      </c>
      <c r="AI2657" s="3">
        <v>0.40190160000000003</v>
      </c>
      <c r="AJ2657" s="3">
        <v>0.25999149999999999</v>
      </c>
      <c r="AK2657" s="3">
        <v>0.36570370000000002</v>
      </c>
      <c r="AL2657" s="3">
        <v>0.4932067</v>
      </c>
      <c r="AM2657" s="3">
        <v>0.48478349999999998</v>
      </c>
      <c r="AN2657" s="3">
        <v>0.58632139999999999</v>
      </c>
      <c r="AO2657" s="3">
        <v>4.3950169999999997E-2</v>
      </c>
      <c r="AP2657" s="3">
        <v>0.70147199999999998</v>
      </c>
      <c r="AQ2657" s="3">
        <v>0.4339596</v>
      </c>
      <c r="AR2657" s="3">
        <v>0.86057119999999998</v>
      </c>
      <c r="AS2657" s="3">
        <v>0.36405720000000003</v>
      </c>
      <c r="AT2657" s="3">
        <v>0.51828300000000005</v>
      </c>
      <c r="AU2657" s="3">
        <v>0.44495079999999998</v>
      </c>
      <c r="AV2657" s="3">
        <v>0.46832750000000001</v>
      </c>
      <c r="AW2657" s="3">
        <v>0.93482869999999996</v>
      </c>
      <c r="AX2657" s="3">
        <v>1.0257179999999999</v>
      </c>
      <c r="AY2657" s="3">
        <v>1.103647</v>
      </c>
    </row>
    <row r="2658" spans="1:51" x14ac:dyDescent="0.25">
      <c r="A2658" t="s">
        <v>2660</v>
      </c>
      <c r="B2658" t="s">
        <v>2660</v>
      </c>
      <c r="C2658" t="s">
        <v>7564</v>
      </c>
      <c r="D2658" t="s">
        <v>12236</v>
      </c>
      <c r="E2658" t="s">
        <v>13779</v>
      </c>
      <c r="F2658" t="s">
        <v>13788</v>
      </c>
      <c r="G2658" t="s">
        <v>14745</v>
      </c>
      <c r="H2658" t="s">
        <v>16957</v>
      </c>
      <c r="I2658" s="3">
        <v>0.78544510000000001</v>
      </c>
      <c r="J2658" s="3">
        <v>26.82283</v>
      </c>
      <c r="K2658" s="3">
        <v>20.81373</v>
      </c>
      <c r="L2658" s="3" t="s">
        <v>18579</v>
      </c>
      <c r="M2658" s="3" t="s">
        <v>18579</v>
      </c>
      <c r="N2658" s="3">
        <v>37.200569999999999</v>
      </c>
      <c r="O2658" s="3" t="s">
        <v>18579</v>
      </c>
      <c r="P2658" s="3">
        <v>1.1802280000000001</v>
      </c>
      <c r="Q2658" s="3">
        <v>1.140844</v>
      </c>
      <c r="R2658" s="3">
        <v>1.140844</v>
      </c>
      <c r="S2658" s="3">
        <v>0.9987916</v>
      </c>
      <c r="T2658" s="3">
        <v>0.95866410000000002</v>
      </c>
      <c r="U2658" s="3">
        <v>1.2377830000000001</v>
      </c>
      <c r="V2658" s="3">
        <v>0.95991409999999999</v>
      </c>
      <c r="W2658" s="3">
        <v>0.44060899999999997</v>
      </c>
      <c r="X2658" s="3">
        <v>0.42869400000000002</v>
      </c>
      <c r="Y2658" s="3">
        <v>0.60070109999999999</v>
      </c>
      <c r="Z2658" s="3">
        <v>0.42411929999999998</v>
      </c>
      <c r="AA2658" s="3">
        <v>-0.12763079999999999</v>
      </c>
      <c r="AB2658" s="3">
        <v>0.6592578</v>
      </c>
      <c r="AC2658" s="3">
        <v>3.526116</v>
      </c>
      <c r="AD2658" s="3">
        <v>-9.0754660000000001E-2</v>
      </c>
      <c r="AE2658" s="3">
        <v>0.81789400000000001</v>
      </c>
      <c r="AF2658" s="3">
        <v>0.40084629999999999</v>
      </c>
      <c r="AG2658" s="3">
        <v>0.42411929999999998</v>
      </c>
      <c r="AH2658" s="3">
        <v>0.43674659999999998</v>
      </c>
      <c r="AI2658" s="3">
        <v>0.4449613</v>
      </c>
      <c r="AJ2658" s="3">
        <v>0.34173419999999999</v>
      </c>
      <c r="AK2658" s="3">
        <v>0.39419759999999998</v>
      </c>
      <c r="AL2658" s="3">
        <v>0.67198539999999995</v>
      </c>
      <c r="AM2658" s="3">
        <v>0.61657360000000005</v>
      </c>
      <c r="AN2658" s="3">
        <v>0.59281459999999997</v>
      </c>
      <c r="AO2658" s="3">
        <v>5.5687599999999997E-2</v>
      </c>
      <c r="AP2658" s="3">
        <v>0.79459550000000001</v>
      </c>
      <c r="AQ2658" s="3">
        <v>0.37453829999999999</v>
      </c>
      <c r="AR2658" s="3">
        <v>0.53393100000000004</v>
      </c>
      <c r="AS2658" s="3">
        <v>0.16783590000000001</v>
      </c>
      <c r="AT2658" s="3">
        <v>0.5322538</v>
      </c>
      <c r="AU2658" s="3">
        <v>0.44321450000000001</v>
      </c>
      <c r="AV2658" s="3">
        <v>0.46296340000000002</v>
      </c>
      <c r="AW2658" s="3">
        <v>0.87361449999999996</v>
      </c>
      <c r="AX2658" s="3">
        <v>0.92506719999999998</v>
      </c>
      <c r="AY2658" s="3">
        <v>1.1983779999999999</v>
      </c>
    </row>
    <row r="2659" spans="1:51" x14ac:dyDescent="0.25">
      <c r="A2659" t="s">
        <v>2661</v>
      </c>
      <c r="B2659" t="s">
        <v>2661</v>
      </c>
      <c r="C2659" t="s">
        <v>7565</v>
      </c>
      <c r="E2659" t="s">
        <v>13783</v>
      </c>
      <c r="F2659" t="s">
        <v>13839</v>
      </c>
      <c r="G2659" t="s">
        <v>15576</v>
      </c>
      <c r="H2659" t="s">
        <v>16957</v>
      </c>
      <c r="I2659" s="3">
        <v>0.64057169999999997</v>
      </c>
      <c r="J2659" s="3">
        <v>14.353160000000001</v>
      </c>
      <c r="K2659" s="3">
        <v>9.7280840000000008</v>
      </c>
      <c r="L2659" s="3" t="s">
        <v>18579</v>
      </c>
      <c r="M2659" s="3" t="s">
        <v>18579</v>
      </c>
      <c r="N2659" s="3">
        <v>14.35474</v>
      </c>
      <c r="O2659" s="3" t="s">
        <v>18579</v>
      </c>
      <c r="P2659" s="3">
        <v>0.95585450000000005</v>
      </c>
      <c r="Q2659" s="3">
        <v>0.84862610000000005</v>
      </c>
      <c r="R2659" s="3">
        <v>0.84862610000000005</v>
      </c>
      <c r="S2659" s="3">
        <v>0.43314330000000001</v>
      </c>
      <c r="T2659" s="3">
        <v>0.41534080000000001</v>
      </c>
      <c r="U2659" s="3">
        <v>0.49964170000000002</v>
      </c>
      <c r="V2659" s="3">
        <v>0.41219739999999999</v>
      </c>
      <c r="W2659" s="3">
        <v>0.83728749999999996</v>
      </c>
      <c r="X2659" s="3">
        <v>0.69629680000000005</v>
      </c>
      <c r="Y2659" s="3">
        <v>0.29894680000000001</v>
      </c>
      <c r="Z2659" s="3">
        <v>0.28284009999999998</v>
      </c>
      <c r="AA2659" s="3">
        <v>0.48733389999999999</v>
      </c>
      <c r="AB2659" s="3">
        <v>0.74216519999999997</v>
      </c>
      <c r="AC2659" s="3">
        <v>2.1379009999999998</v>
      </c>
      <c r="AD2659" s="3">
        <v>0.47510829999999998</v>
      </c>
      <c r="AE2659" s="3">
        <v>1.479366</v>
      </c>
      <c r="AF2659" s="3">
        <v>0.471636</v>
      </c>
      <c r="AG2659" s="3">
        <v>0.28284009999999998</v>
      </c>
      <c r="AH2659" s="3">
        <v>0.31764920000000002</v>
      </c>
      <c r="AI2659" s="3">
        <v>0.31990740000000001</v>
      </c>
      <c r="AJ2659" s="3">
        <v>0.34145599999999998</v>
      </c>
      <c r="AK2659" s="3">
        <v>0.40145150000000002</v>
      </c>
      <c r="AL2659" s="3">
        <v>0.4275544</v>
      </c>
      <c r="AM2659" s="3">
        <v>0.44599460000000002</v>
      </c>
      <c r="AN2659" s="3">
        <v>0.20086870000000001</v>
      </c>
      <c r="AO2659" s="3">
        <v>0.37802770000000002</v>
      </c>
      <c r="AP2659" s="3">
        <v>0.24210580000000001</v>
      </c>
      <c r="AQ2659" s="3">
        <v>0.68857559999999995</v>
      </c>
      <c r="AR2659" s="3">
        <v>-0.1605299</v>
      </c>
      <c r="AS2659" s="3">
        <v>1.148676</v>
      </c>
      <c r="AT2659" s="3">
        <v>0.34527639999999998</v>
      </c>
      <c r="AU2659" s="3">
        <v>0.3513078</v>
      </c>
      <c r="AV2659" s="3">
        <v>0.36857050000000002</v>
      </c>
      <c r="AW2659" s="3">
        <v>0.45626620000000001</v>
      </c>
      <c r="AX2659" s="3">
        <v>0.6192183</v>
      </c>
      <c r="AY2659" s="3">
        <v>0.4738252</v>
      </c>
    </row>
    <row r="2660" spans="1:51" x14ac:dyDescent="0.25">
      <c r="A2660" t="s">
        <v>2662</v>
      </c>
      <c r="B2660" t="s">
        <v>2662</v>
      </c>
      <c r="C2660" t="s">
        <v>7566</v>
      </c>
      <c r="D2660" t="s">
        <v>12237</v>
      </c>
      <c r="E2660" t="s">
        <v>13779</v>
      </c>
      <c r="F2660" t="s">
        <v>13788</v>
      </c>
      <c r="G2660" t="s">
        <v>15577</v>
      </c>
      <c r="H2660" t="s">
        <v>16957</v>
      </c>
      <c r="I2660" s="3">
        <v>0.54560280000000005</v>
      </c>
      <c r="J2660" s="3">
        <v>18.491109999999999</v>
      </c>
      <c r="K2660" s="3">
        <v>14.106909999999999</v>
      </c>
      <c r="L2660" s="3" t="s">
        <v>18579</v>
      </c>
      <c r="M2660" s="3" t="s">
        <v>18579</v>
      </c>
      <c r="N2660" s="3">
        <v>11.54735</v>
      </c>
      <c r="O2660" s="3" t="s">
        <v>18579</v>
      </c>
      <c r="P2660" s="3">
        <v>0.93382949999999998</v>
      </c>
      <c r="Q2660" s="3">
        <v>0.88499499999999998</v>
      </c>
      <c r="R2660" s="3">
        <v>0.88499499999999998</v>
      </c>
      <c r="S2660" s="3">
        <v>0.47530990000000001</v>
      </c>
      <c r="T2660" s="3">
        <v>0.46647749999999999</v>
      </c>
      <c r="U2660" s="3">
        <v>0.53464889999999998</v>
      </c>
      <c r="V2660" s="3">
        <v>0.46091199999999999</v>
      </c>
      <c r="W2660" s="3">
        <v>0.88931919999999998</v>
      </c>
      <c r="X2660" s="3">
        <v>0.79605590000000004</v>
      </c>
      <c r="Y2660" s="3">
        <v>0.33973189999999998</v>
      </c>
      <c r="Z2660" s="3">
        <v>0.30439889999999997</v>
      </c>
      <c r="AA2660" s="3">
        <v>0.35969030000000002</v>
      </c>
      <c r="AB2660" s="3">
        <v>0.74014369999999996</v>
      </c>
      <c r="AC2660" s="3">
        <v>2.5368249999999999</v>
      </c>
      <c r="AD2660" s="3">
        <v>0.3732917</v>
      </c>
      <c r="AE2660" s="3">
        <v>1.6084080000000001</v>
      </c>
      <c r="AF2660" s="3">
        <v>0.28156940000000003</v>
      </c>
      <c r="AG2660" s="3">
        <v>0.30439889999999997</v>
      </c>
      <c r="AH2660" s="3">
        <v>0.3257757</v>
      </c>
      <c r="AI2660" s="3">
        <v>0.3339434</v>
      </c>
      <c r="AJ2660" s="3">
        <v>0.33597339999999998</v>
      </c>
      <c r="AK2660" s="3">
        <v>0.44836759999999998</v>
      </c>
      <c r="AL2660" s="3">
        <v>0.52443680000000004</v>
      </c>
      <c r="AM2660" s="3">
        <v>0.52624629999999994</v>
      </c>
      <c r="AN2660" s="3">
        <v>0.21174119999999999</v>
      </c>
      <c r="AO2660" s="3">
        <v>0.38850249999999997</v>
      </c>
      <c r="AP2660" s="3">
        <v>0.29892190000000002</v>
      </c>
      <c r="AQ2660" s="3">
        <v>0.70891040000000005</v>
      </c>
      <c r="AR2660" s="3">
        <v>-0.79755790000000004</v>
      </c>
      <c r="AS2660" s="3">
        <v>1.2833870000000001</v>
      </c>
      <c r="AT2660" s="3">
        <v>0.36082399999999998</v>
      </c>
      <c r="AU2660" s="3">
        <v>0.36263640000000003</v>
      </c>
      <c r="AV2660" s="3">
        <v>0.38693179999999999</v>
      </c>
      <c r="AW2660" s="3">
        <v>0.47743089999999999</v>
      </c>
      <c r="AX2660" s="3">
        <v>0.62850280000000003</v>
      </c>
      <c r="AY2660" s="3">
        <v>0.51711850000000004</v>
      </c>
    </row>
    <row r="2661" spans="1:51" x14ac:dyDescent="0.25">
      <c r="A2661" t="s">
        <v>2663</v>
      </c>
      <c r="B2661" t="s">
        <v>2663</v>
      </c>
      <c r="C2661" t="s">
        <v>7567</v>
      </c>
      <c r="D2661" t="s">
        <v>12238</v>
      </c>
      <c r="E2661" t="s">
        <v>13779</v>
      </c>
      <c r="F2661" t="s">
        <v>13788</v>
      </c>
      <c r="G2661" t="s">
        <v>15578</v>
      </c>
      <c r="H2661" t="s">
        <v>16957</v>
      </c>
      <c r="I2661" s="3">
        <v>0.85164439999999997</v>
      </c>
      <c r="J2661" s="3">
        <v>13.017760000000001</v>
      </c>
      <c r="K2661" s="3">
        <v>8.9371220000000005</v>
      </c>
      <c r="L2661" s="3" t="s">
        <v>18579</v>
      </c>
      <c r="M2661" s="3" t="s">
        <v>18579</v>
      </c>
      <c r="N2661" s="3">
        <v>17.75142</v>
      </c>
      <c r="O2661" s="3" t="s">
        <v>18579</v>
      </c>
      <c r="P2661" s="3">
        <v>0.84918090000000002</v>
      </c>
      <c r="Q2661" s="3">
        <v>0.77704899999999999</v>
      </c>
      <c r="R2661" s="3">
        <v>0.77704899999999999</v>
      </c>
      <c r="S2661" s="3">
        <v>0.65625180000000005</v>
      </c>
      <c r="T2661" s="3">
        <v>0.61477749999999998</v>
      </c>
      <c r="U2661" s="3">
        <v>0.85264700000000004</v>
      </c>
      <c r="V2661" s="3">
        <v>0.6087901</v>
      </c>
      <c r="W2661" s="3">
        <v>0.43148609999999998</v>
      </c>
      <c r="X2661" s="3">
        <v>0.38444</v>
      </c>
      <c r="Y2661" s="3">
        <v>0.39477970000000001</v>
      </c>
      <c r="Z2661" s="3">
        <v>0.2787579</v>
      </c>
      <c r="AA2661" s="3">
        <v>0.57745860000000004</v>
      </c>
      <c r="AB2661" s="3">
        <v>0.8870363</v>
      </c>
      <c r="AC2661" s="3">
        <v>2.069998</v>
      </c>
      <c r="AD2661" s="3">
        <v>0.55569480000000004</v>
      </c>
      <c r="AE2661" s="3">
        <v>0.76797890000000002</v>
      </c>
      <c r="AF2661" s="3">
        <v>0.89922860000000004</v>
      </c>
      <c r="AG2661" s="3">
        <v>0.2787579</v>
      </c>
      <c r="AH2661" s="3">
        <v>0.37441099999999999</v>
      </c>
      <c r="AI2661" s="3">
        <v>0.3814187</v>
      </c>
      <c r="AJ2661" s="3">
        <v>0.4123212</v>
      </c>
      <c r="AK2661" s="3">
        <v>0.3788147</v>
      </c>
      <c r="AL2661" s="3">
        <v>0.52754610000000002</v>
      </c>
      <c r="AM2661" s="3">
        <v>0.45261590000000002</v>
      </c>
      <c r="AN2661" s="3">
        <v>0.2530442</v>
      </c>
      <c r="AO2661" s="3">
        <v>0.36474570000000001</v>
      </c>
      <c r="AP2661" s="3">
        <v>0.39251639999999999</v>
      </c>
      <c r="AQ2661" s="3">
        <v>0.60512750000000004</v>
      </c>
      <c r="AR2661" s="3">
        <v>0.19971610000000001</v>
      </c>
      <c r="AS2661" s="3">
        <v>0.30153289999999999</v>
      </c>
      <c r="AT2661" s="3">
        <v>0.4129988</v>
      </c>
      <c r="AU2661" s="3">
        <v>0.38118350000000001</v>
      </c>
      <c r="AV2661" s="3">
        <v>0.38958340000000002</v>
      </c>
      <c r="AW2661" s="3">
        <v>0.72834560000000004</v>
      </c>
      <c r="AX2661" s="3">
        <v>0.82165149999999998</v>
      </c>
      <c r="AY2661" s="3">
        <v>0.75566710000000004</v>
      </c>
    </row>
    <row r="2662" spans="1:51" x14ac:dyDescent="0.25">
      <c r="A2662" t="s">
        <v>2664</v>
      </c>
      <c r="B2662" t="s">
        <v>2664</v>
      </c>
      <c r="C2662" t="s">
        <v>7568</v>
      </c>
      <c r="E2662" t="s">
        <v>13779</v>
      </c>
      <c r="F2662" t="s">
        <v>13792</v>
      </c>
      <c r="G2662" t="s">
        <v>15579</v>
      </c>
      <c r="H2662" t="s">
        <v>16957</v>
      </c>
      <c r="I2662" s="3">
        <v>0.1109035</v>
      </c>
      <c r="J2662" s="3">
        <v>26.80181</v>
      </c>
      <c r="K2662" s="3">
        <v>19.432680000000001</v>
      </c>
      <c r="L2662" s="3" t="s">
        <v>18579</v>
      </c>
      <c r="M2662" s="3" t="s">
        <v>18579</v>
      </c>
      <c r="N2662" s="3">
        <v>3.7893979999999998</v>
      </c>
      <c r="O2662" s="3" t="s">
        <v>18579</v>
      </c>
      <c r="P2662" s="3">
        <v>0.52532460000000003</v>
      </c>
      <c r="Q2662" s="3">
        <v>0.48004360000000001</v>
      </c>
      <c r="R2662" s="3">
        <v>0.48004360000000001</v>
      </c>
      <c r="S2662" s="3">
        <v>0.37113689999999999</v>
      </c>
      <c r="T2662" s="3">
        <v>0.36217450000000001</v>
      </c>
      <c r="U2662" s="3">
        <v>0.37314530000000001</v>
      </c>
      <c r="V2662" s="3">
        <v>0.36131999999999997</v>
      </c>
      <c r="W2662" s="3">
        <v>0.69630590000000003</v>
      </c>
      <c r="X2662" s="3">
        <v>0.89621890000000004</v>
      </c>
      <c r="Y2662" s="3">
        <v>0.28033590000000003</v>
      </c>
      <c r="Z2662" s="3">
        <v>0.242123</v>
      </c>
      <c r="AA2662" s="3">
        <v>0.71009120000000003</v>
      </c>
      <c r="AB2662" s="3">
        <v>0.84739220000000004</v>
      </c>
      <c r="AC2662" s="3">
        <v>1.6416599999999999</v>
      </c>
      <c r="AD2662" s="3">
        <v>0.97535079999999996</v>
      </c>
      <c r="AE2662" s="3">
        <v>1.350943</v>
      </c>
      <c r="AF2662" s="3">
        <v>0.54974219999999996</v>
      </c>
      <c r="AG2662" s="3">
        <v>0.242123</v>
      </c>
      <c r="AH2662" s="3">
        <v>0.29152280000000003</v>
      </c>
      <c r="AI2662" s="3">
        <v>0.29583680000000001</v>
      </c>
      <c r="AJ2662" s="3">
        <v>0.3928121</v>
      </c>
      <c r="AK2662" s="3">
        <v>0.42267949999999999</v>
      </c>
      <c r="AL2662" s="3">
        <v>0.44613530000000001</v>
      </c>
      <c r="AM2662" s="3">
        <v>0.39255139999999999</v>
      </c>
      <c r="AN2662" s="3">
        <v>-0.13286880000000001</v>
      </c>
      <c r="AO2662" s="3">
        <v>0.76955390000000001</v>
      </c>
      <c r="AP2662" s="3">
        <v>9.9416969999999993E-2</v>
      </c>
      <c r="AQ2662" s="3">
        <v>0.87038550000000003</v>
      </c>
      <c r="AR2662" s="3">
        <v>-1.637454</v>
      </c>
      <c r="AS2662" s="3">
        <v>1.1004039999999999</v>
      </c>
      <c r="AT2662" s="3">
        <v>0.37831199999999998</v>
      </c>
      <c r="AU2662" s="3">
        <v>0.35892160000000001</v>
      </c>
      <c r="AV2662" s="3">
        <v>0.37809480000000001</v>
      </c>
      <c r="AW2662" s="3">
        <v>0.44418380000000002</v>
      </c>
      <c r="AX2662" s="3">
        <v>0.58794979999999997</v>
      </c>
      <c r="AY2662" s="3">
        <v>0.4019991</v>
      </c>
    </row>
    <row r="2663" spans="1:51" x14ac:dyDescent="0.25">
      <c r="A2663" t="s">
        <v>2665</v>
      </c>
      <c r="B2663" t="s">
        <v>2665</v>
      </c>
      <c r="C2663" t="s">
        <v>7569</v>
      </c>
      <c r="E2663" t="s">
        <v>13782</v>
      </c>
      <c r="F2663" t="s">
        <v>13795</v>
      </c>
      <c r="G2663" t="s">
        <v>15209</v>
      </c>
      <c r="H2663" t="s">
        <v>16957</v>
      </c>
      <c r="I2663" s="3">
        <v>0.4854793</v>
      </c>
      <c r="J2663" s="3">
        <v>18.15165</v>
      </c>
      <c r="K2663" s="3">
        <v>20.11103</v>
      </c>
      <c r="L2663" s="3" t="s">
        <v>18579</v>
      </c>
      <c r="M2663" s="3" t="s">
        <v>18579</v>
      </c>
      <c r="N2663" s="3">
        <v>7.1858120000000003</v>
      </c>
      <c r="O2663" s="3" t="s">
        <v>18579</v>
      </c>
      <c r="P2663" s="3">
        <v>0.70198179999999999</v>
      </c>
      <c r="Q2663" s="3">
        <v>0.74014270000000004</v>
      </c>
      <c r="R2663" s="3">
        <v>0.74014270000000004</v>
      </c>
      <c r="S2663" s="3">
        <v>0.4009856</v>
      </c>
      <c r="T2663" s="3">
        <v>0.36277359999999997</v>
      </c>
      <c r="U2663" s="3">
        <v>0.4165239</v>
      </c>
      <c r="V2663" s="3">
        <v>0.36718079999999997</v>
      </c>
      <c r="W2663" s="3">
        <v>0.73750269999999996</v>
      </c>
      <c r="X2663" s="3">
        <v>0.64601869999999995</v>
      </c>
      <c r="Y2663" s="3">
        <v>0.31883109999999998</v>
      </c>
      <c r="Z2663" s="3">
        <v>0.30534220000000001</v>
      </c>
      <c r="AA2663" s="3">
        <v>0.47149679999999999</v>
      </c>
      <c r="AB2663" s="3">
        <v>0.66000970000000003</v>
      </c>
      <c r="AC2663" s="3">
        <v>1.6674530000000001</v>
      </c>
      <c r="AD2663" s="3">
        <v>0.42456850000000002</v>
      </c>
      <c r="AE2663" s="3">
        <v>1.183549</v>
      </c>
      <c r="AF2663" s="3">
        <v>0.42795909999999998</v>
      </c>
      <c r="AG2663" s="3">
        <v>0.30534220000000001</v>
      </c>
      <c r="AH2663" s="3">
        <v>0.28234629999999999</v>
      </c>
      <c r="AI2663" s="3">
        <v>0.27803670000000003</v>
      </c>
      <c r="AJ2663" s="3">
        <v>0.30095810000000001</v>
      </c>
      <c r="AK2663" s="3">
        <v>0.37875429999999999</v>
      </c>
      <c r="AL2663" s="3">
        <v>0.28507549999999998</v>
      </c>
      <c r="AM2663" s="3">
        <v>0.35771710000000001</v>
      </c>
      <c r="AN2663" s="3">
        <v>0.36887789999999998</v>
      </c>
      <c r="AO2663" s="3">
        <v>0.26561620000000002</v>
      </c>
      <c r="AP2663" s="3">
        <v>0.2810261</v>
      </c>
      <c r="AQ2663" s="3">
        <v>0.49034100000000003</v>
      </c>
      <c r="AR2663" s="3">
        <v>7.9552029999999996E-2</v>
      </c>
      <c r="AS2663" s="3">
        <v>0.98963619999999997</v>
      </c>
      <c r="AT2663" s="3">
        <v>0.33866940000000001</v>
      </c>
      <c r="AU2663" s="3">
        <v>0.34320539999999999</v>
      </c>
      <c r="AV2663" s="3">
        <v>0.35290519999999997</v>
      </c>
      <c r="AW2663" s="3">
        <v>0.40986519999999999</v>
      </c>
      <c r="AX2663" s="3">
        <v>0.53831419999999996</v>
      </c>
      <c r="AY2663" s="3">
        <v>0.38289450000000003</v>
      </c>
    </row>
    <row r="2664" spans="1:51" x14ac:dyDescent="0.25">
      <c r="A2664" t="s">
        <v>2666</v>
      </c>
      <c r="B2664" t="s">
        <v>2666</v>
      </c>
      <c r="C2664" t="s">
        <v>7570</v>
      </c>
      <c r="D2664" t="s">
        <v>12239</v>
      </c>
      <c r="E2664" t="s">
        <v>13779</v>
      </c>
      <c r="F2664" t="s">
        <v>13788</v>
      </c>
      <c r="G2664" t="s">
        <v>15580</v>
      </c>
      <c r="H2664" t="s">
        <v>16957</v>
      </c>
      <c r="I2664" s="3">
        <v>0.85413450000000002</v>
      </c>
      <c r="J2664" s="3">
        <v>23.210319999999999</v>
      </c>
      <c r="K2664" s="3">
        <v>17.800909999999998</v>
      </c>
      <c r="L2664" s="3" t="s">
        <v>18579</v>
      </c>
      <c r="M2664" s="3" t="s">
        <v>18579</v>
      </c>
      <c r="N2664" s="3">
        <v>15.56593</v>
      </c>
      <c r="O2664" s="3" t="s">
        <v>18579</v>
      </c>
      <c r="P2664" s="3">
        <v>1.1477139999999999</v>
      </c>
      <c r="Q2664" s="3">
        <v>1.1352720000000001</v>
      </c>
      <c r="R2664" s="3">
        <v>1.1352720000000001</v>
      </c>
      <c r="S2664" s="3">
        <v>1.0145059999999999</v>
      </c>
      <c r="T2664" s="3">
        <v>0.92299940000000003</v>
      </c>
      <c r="U2664" s="3">
        <v>1.290985</v>
      </c>
      <c r="V2664" s="3">
        <v>0.91221509999999995</v>
      </c>
      <c r="W2664" s="3">
        <v>0.43881700000000001</v>
      </c>
      <c r="X2664" s="3">
        <v>0.46457359999999998</v>
      </c>
      <c r="Y2664" s="3">
        <v>0.54318180000000005</v>
      </c>
      <c r="Z2664" s="3">
        <v>0.3367926</v>
      </c>
      <c r="AA2664" s="3">
        <v>0.26452920000000002</v>
      </c>
      <c r="AB2664" s="3">
        <v>1.016915</v>
      </c>
      <c r="AC2664" s="3">
        <v>3.7543319999999998</v>
      </c>
      <c r="AD2664" s="3">
        <v>0.19916619999999999</v>
      </c>
      <c r="AE2664" s="3">
        <v>1.0089429999999999</v>
      </c>
      <c r="AF2664" s="3">
        <v>0.84090489999999996</v>
      </c>
      <c r="AG2664" s="3">
        <v>0.3367926</v>
      </c>
      <c r="AH2664" s="3">
        <v>0.44606649999999998</v>
      </c>
      <c r="AI2664" s="3">
        <v>0.45862459999999999</v>
      </c>
      <c r="AJ2664" s="3">
        <v>0.3482227</v>
      </c>
      <c r="AK2664" s="3">
        <v>0.41171229999999998</v>
      </c>
      <c r="AL2664" s="3">
        <v>0.69758679999999995</v>
      </c>
      <c r="AM2664" s="3">
        <v>0.58586609999999995</v>
      </c>
      <c r="AN2664" s="3">
        <v>0.52982830000000003</v>
      </c>
      <c r="AO2664" s="3">
        <v>9.1546630000000004E-2</v>
      </c>
      <c r="AP2664" s="3">
        <v>0.71297560000000004</v>
      </c>
      <c r="AQ2664" s="3">
        <v>0.5107699</v>
      </c>
      <c r="AR2664" s="3">
        <v>0.2251348</v>
      </c>
      <c r="AS2664" s="3">
        <v>0.23500789999999999</v>
      </c>
      <c r="AT2664" s="3">
        <v>0.5285183</v>
      </c>
      <c r="AU2664" s="3">
        <v>0.4515904</v>
      </c>
      <c r="AV2664" s="3">
        <v>0.47169080000000002</v>
      </c>
      <c r="AW2664" s="3">
        <v>0.96866909999999995</v>
      </c>
      <c r="AX2664" s="3">
        <v>1.051436</v>
      </c>
      <c r="AY2664" s="3">
        <v>1.133656</v>
      </c>
    </row>
    <row r="2665" spans="1:51" x14ac:dyDescent="0.25">
      <c r="A2665" t="s">
        <v>2667</v>
      </c>
      <c r="B2665" t="s">
        <v>2667</v>
      </c>
      <c r="C2665" t="s">
        <v>7571</v>
      </c>
      <c r="E2665" t="s">
        <v>13782</v>
      </c>
      <c r="F2665" t="s">
        <v>13797</v>
      </c>
      <c r="G2665" t="s">
        <v>15581</v>
      </c>
      <c r="H2665" t="s">
        <v>16957</v>
      </c>
      <c r="I2665" s="3">
        <v>0.18824940000000001</v>
      </c>
      <c r="J2665" s="3">
        <v>15.72114</v>
      </c>
      <c r="K2665" s="3">
        <v>11.61004</v>
      </c>
      <c r="L2665" s="3" t="s">
        <v>18579</v>
      </c>
      <c r="M2665" s="3" t="s">
        <v>18579</v>
      </c>
      <c r="N2665" s="3">
        <v>18.163550000000001</v>
      </c>
      <c r="O2665" s="3" t="s">
        <v>18579</v>
      </c>
      <c r="P2665" s="3">
        <v>0.53553709999999999</v>
      </c>
      <c r="Q2665" s="3">
        <v>0.4436329</v>
      </c>
      <c r="R2665" s="3">
        <v>0.4436329</v>
      </c>
      <c r="S2665" s="3">
        <v>0.30211189999999999</v>
      </c>
      <c r="T2665" s="3">
        <v>0.27136539999999998</v>
      </c>
      <c r="U2665" s="3">
        <v>0.37425439999999999</v>
      </c>
      <c r="V2665" s="3">
        <v>0.26284289999999999</v>
      </c>
      <c r="W2665" s="3">
        <v>0.64647379999999999</v>
      </c>
      <c r="X2665" s="3">
        <v>0.49563669999999999</v>
      </c>
      <c r="Y2665" s="3">
        <v>0.19001989999999999</v>
      </c>
      <c r="Z2665" s="3">
        <v>0.18283720000000001</v>
      </c>
      <c r="AA2665" s="3">
        <v>0.96672210000000003</v>
      </c>
      <c r="AB2665" s="3">
        <v>0.89520319999999998</v>
      </c>
      <c r="AC2665" s="3">
        <v>0.96401729999999997</v>
      </c>
      <c r="AD2665" s="3">
        <v>0.88636630000000005</v>
      </c>
      <c r="AE2665" s="3">
        <v>1.072964</v>
      </c>
      <c r="AF2665" s="3">
        <v>0.99265060000000005</v>
      </c>
      <c r="AG2665" s="3">
        <v>0.18283720000000001</v>
      </c>
      <c r="AH2665" s="3">
        <v>0.31827549999999999</v>
      </c>
      <c r="AI2665" s="3">
        <v>0.30569099999999999</v>
      </c>
      <c r="AJ2665" s="3">
        <v>0.40560839999999998</v>
      </c>
      <c r="AK2665" s="3">
        <v>0.38285419999999998</v>
      </c>
      <c r="AL2665" s="3">
        <v>0.39776080000000003</v>
      </c>
      <c r="AM2665" s="3">
        <v>0.4071381</v>
      </c>
      <c r="AN2665" s="3">
        <v>4.0507649999999999E-2</v>
      </c>
      <c r="AO2665" s="3">
        <v>0.54972790000000005</v>
      </c>
      <c r="AP2665" s="3">
        <v>3.816141E-2</v>
      </c>
      <c r="AQ2665" s="3">
        <v>0.69898780000000005</v>
      </c>
      <c r="AR2665" s="3">
        <v>0.28451480000000001</v>
      </c>
      <c r="AS2665" s="3">
        <v>0.83496150000000002</v>
      </c>
      <c r="AT2665" s="3">
        <v>0.30081390000000002</v>
      </c>
      <c r="AU2665" s="3">
        <v>0.31423390000000001</v>
      </c>
      <c r="AV2665" s="3">
        <v>0.32742110000000002</v>
      </c>
      <c r="AW2665" s="3">
        <v>0.42484899999999998</v>
      </c>
      <c r="AX2665" s="3">
        <v>0.57479570000000002</v>
      </c>
      <c r="AY2665" s="3">
        <v>0.36959560000000002</v>
      </c>
    </row>
    <row r="2666" spans="1:51" x14ac:dyDescent="0.25">
      <c r="A2666" t="s">
        <v>2668</v>
      </c>
      <c r="B2666" t="s">
        <v>2668</v>
      </c>
      <c r="C2666" t="s">
        <v>7572</v>
      </c>
      <c r="D2666" t="s">
        <v>12240</v>
      </c>
      <c r="E2666" t="s">
        <v>13779</v>
      </c>
      <c r="F2666" t="s">
        <v>13792</v>
      </c>
      <c r="G2666" t="s">
        <v>15582</v>
      </c>
      <c r="H2666" t="s">
        <v>16957</v>
      </c>
      <c r="I2666" s="3">
        <v>0.4627754</v>
      </c>
      <c r="J2666" s="3">
        <v>13.40799</v>
      </c>
      <c r="K2666" s="3">
        <v>7.2208709999999998</v>
      </c>
      <c r="L2666" s="3" t="s">
        <v>18579</v>
      </c>
      <c r="M2666" s="3" t="s">
        <v>18579</v>
      </c>
      <c r="N2666" s="3">
        <v>23.827220000000001</v>
      </c>
      <c r="O2666" s="3" t="s">
        <v>18579</v>
      </c>
      <c r="P2666" s="3">
        <v>0.72842549999999995</v>
      </c>
      <c r="Q2666" s="3">
        <v>0.62522219999999995</v>
      </c>
      <c r="R2666" s="3">
        <v>0.62522219999999995</v>
      </c>
      <c r="S2666" s="3">
        <v>0.35681479999999999</v>
      </c>
      <c r="T2666" s="3">
        <v>0.3430011</v>
      </c>
      <c r="U2666" s="3">
        <v>0.41993049999999998</v>
      </c>
      <c r="V2666" s="3">
        <v>0.34106540000000002</v>
      </c>
      <c r="W2666" s="3">
        <v>0.75919669999999995</v>
      </c>
      <c r="X2666" s="3">
        <v>0.61902259999999998</v>
      </c>
      <c r="Y2666" s="3">
        <v>0.24868779999999999</v>
      </c>
      <c r="Z2666" s="3">
        <v>0.24281610000000001</v>
      </c>
      <c r="AA2666" s="3">
        <v>0.70024220000000004</v>
      </c>
      <c r="AB2666" s="3">
        <v>0.80402180000000001</v>
      </c>
      <c r="AC2666" s="3">
        <v>1.614922</v>
      </c>
      <c r="AD2666" s="3">
        <v>0.69882730000000004</v>
      </c>
      <c r="AE2666" s="3">
        <v>1.3181959999999999</v>
      </c>
      <c r="AF2666" s="3">
        <v>0.69583050000000002</v>
      </c>
      <c r="AG2666" s="3">
        <v>0.24281610000000001</v>
      </c>
      <c r="AH2666" s="3">
        <v>0.32524550000000002</v>
      </c>
      <c r="AI2666" s="3">
        <v>0.32483509999999999</v>
      </c>
      <c r="AJ2666" s="3">
        <v>0.39035629999999999</v>
      </c>
      <c r="AK2666" s="3">
        <v>0.39427669999999998</v>
      </c>
      <c r="AL2666" s="3">
        <v>0.43919540000000001</v>
      </c>
      <c r="AM2666" s="3">
        <v>0.42734660000000002</v>
      </c>
      <c r="AN2666" s="3">
        <v>6.2789220000000007E-2</v>
      </c>
      <c r="AO2666" s="3">
        <v>0.5138395</v>
      </c>
      <c r="AP2666" s="3">
        <v>0.14101810000000001</v>
      </c>
      <c r="AQ2666" s="3">
        <v>0.71188499999999999</v>
      </c>
      <c r="AR2666" s="3">
        <v>-0.14492070000000001</v>
      </c>
      <c r="AS2666" s="3">
        <v>1.044907</v>
      </c>
      <c r="AT2666" s="3">
        <v>0.31465140000000003</v>
      </c>
      <c r="AU2666" s="3">
        <v>0.33008359999999998</v>
      </c>
      <c r="AV2666" s="3">
        <v>0.34872959999999997</v>
      </c>
      <c r="AW2666" s="3">
        <v>0.43310710000000002</v>
      </c>
      <c r="AX2666" s="3">
        <v>0.60303269999999998</v>
      </c>
      <c r="AY2666" s="3">
        <v>0.41843849999999999</v>
      </c>
    </row>
    <row r="2667" spans="1:51" x14ac:dyDescent="0.25">
      <c r="A2667" t="s">
        <v>2669</v>
      </c>
      <c r="B2667" t="s">
        <v>2669</v>
      </c>
      <c r="C2667" t="s">
        <v>7573</v>
      </c>
      <c r="D2667" t="s">
        <v>12241</v>
      </c>
      <c r="E2667" t="s">
        <v>13779</v>
      </c>
      <c r="F2667" t="s">
        <v>13788</v>
      </c>
      <c r="G2667" t="s">
        <v>15583</v>
      </c>
      <c r="H2667" t="s">
        <v>16957</v>
      </c>
      <c r="I2667" s="3">
        <v>0.66421200000000002</v>
      </c>
      <c r="J2667" s="3">
        <v>12.69021</v>
      </c>
      <c r="K2667" s="3">
        <v>9.7503030000000006</v>
      </c>
      <c r="L2667" s="3" t="s">
        <v>18579</v>
      </c>
      <c r="M2667" s="3" t="s">
        <v>18579</v>
      </c>
      <c r="N2667" s="3">
        <v>8.5846110000000007</v>
      </c>
      <c r="O2667" s="3" t="s">
        <v>18579</v>
      </c>
      <c r="P2667" s="3">
        <v>0.76661699999999999</v>
      </c>
      <c r="Q2667" s="3">
        <v>0.65705469999999999</v>
      </c>
      <c r="R2667" s="3">
        <v>0.65705469999999999</v>
      </c>
      <c r="S2667" s="3">
        <v>0.51577039999999996</v>
      </c>
      <c r="T2667" s="3">
        <v>0.46172419999999997</v>
      </c>
      <c r="U2667" s="3">
        <v>0.73797270000000004</v>
      </c>
      <c r="V2667" s="3">
        <v>0.45379069999999999</v>
      </c>
      <c r="W2667" s="3">
        <v>0.47814400000000001</v>
      </c>
      <c r="X2667" s="3">
        <v>0.38056909999999999</v>
      </c>
      <c r="Y2667" s="3">
        <v>0.29095969999999999</v>
      </c>
      <c r="Z2667" s="3">
        <v>0.19998640000000001</v>
      </c>
      <c r="AA2667" s="3">
        <v>0.95079369999999996</v>
      </c>
      <c r="AB2667" s="3">
        <v>1.0481419999999999</v>
      </c>
      <c r="AC2667" s="3">
        <v>1.529425</v>
      </c>
      <c r="AD2667" s="3">
        <v>0.85654719999999995</v>
      </c>
      <c r="AE2667" s="3">
        <v>0.84721049999999998</v>
      </c>
      <c r="AF2667" s="3">
        <v>1.1381559999999999</v>
      </c>
      <c r="AG2667" s="3">
        <v>0.19998640000000001</v>
      </c>
      <c r="AH2667" s="3">
        <v>0.32418200000000003</v>
      </c>
      <c r="AI2667" s="3">
        <v>0.32521929999999999</v>
      </c>
      <c r="AJ2667" s="3">
        <v>0.40258139999999998</v>
      </c>
      <c r="AK2667" s="3">
        <v>0.37473679999999998</v>
      </c>
      <c r="AL2667" s="3">
        <v>0.42889500000000003</v>
      </c>
      <c r="AM2667" s="3">
        <v>0.37270370000000003</v>
      </c>
      <c r="AN2667" s="3">
        <v>9.7769529999999993E-2</v>
      </c>
      <c r="AO2667" s="3">
        <v>0.50292239999999999</v>
      </c>
      <c r="AP2667" s="3">
        <v>0.1718488</v>
      </c>
      <c r="AQ2667" s="3">
        <v>0.66939210000000005</v>
      </c>
      <c r="AR2667" s="3">
        <v>0.11687309999999999</v>
      </c>
      <c r="AS2667" s="3">
        <v>0.35356209999999999</v>
      </c>
      <c r="AT2667" s="3">
        <v>0.36136239999999997</v>
      </c>
      <c r="AU2667" s="3">
        <v>0.3523599</v>
      </c>
      <c r="AV2667" s="3">
        <v>0.35485309999999998</v>
      </c>
      <c r="AW2667" s="3">
        <v>0.72481839999999997</v>
      </c>
      <c r="AX2667" s="3">
        <v>0.85151580000000004</v>
      </c>
      <c r="AY2667" s="3">
        <v>0.65021019999999996</v>
      </c>
    </row>
    <row r="2668" spans="1:51" x14ac:dyDescent="0.25">
      <c r="A2668" t="s">
        <v>2670</v>
      </c>
      <c r="B2668" t="s">
        <v>2670</v>
      </c>
      <c r="C2668" t="s">
        <v>7574</v>
      </c>
      <c r="D2668" t="s">
        <v>12242</v>
      </c>
      <c r="E2668" t="s">
        <v>13783</v>
      </c>
      <c r="F2668" t="s">
        <v>13795</v>
      </c>
      <c r="G2668" t="s">
        <v>15584</v>
      </c>
      <c r="H2668" t="s">
        <v>16957</v>
      </c>
      <c r="I2668" s="3">
        <v>0.32635900000000001</v>
      </c>
      <c r="J2668" s="3" t="s">
        <v>17011</v>
      </c>
      <c r="K2668" s="3" t="s">
        <v>17011</v>
      </c>
      <c r="L2668" s="3" t="s">
        <v>18579</v>
      </c>
      <c r="M2668" s="3" t="s">
        <v>18579</v>
      </c>
      <c r="N2668" s="3" t="s">
        <v>17011</v>
      </c>
      <c r="O2668" s="3" t="s">
        <v>18579</v>
      </c>
      <c r="P2668" s="3">
        <v>0.37325839999999999</v>
      </c>
      <c r="Q2668" s="3">
        <v>0.4018468</v>
      </c>
      <c r="R2668" s="3">
        <v>0.4018468</v>
      </c>
      <c r="S2668" s="3">
        <v>0.39589570000000002</v>
      </c>
      <c r="T2668" s="3">
        <v>0.33928009999999997</v>
      </c>
      <c r="U2668" s="3">
        <v>0.44139149999999999</v>
      </c>
      <c r="V2668" s="3">
        <v>0.33949629999999997</v>
      </c>
      <c r="W2668" s="3">
        <v>0.37561519999999998</v>
      </c>
      <c r="X2668" s="3">
        <v>0.34768009999999999</v>
      </c>
      <c r="Y2668" s="3">
        <v>0.31655729999999999</v>
      </c>
      <c r="Z2668" s="3">
        <v>0.31137969999999998</v>
      </c>
      <c r="AA2668" s="3">
        <v>0.43679430000000002</v>
      </c>
      <c r="AB2668" s="3">
        <v>0.42112309999999997</v>
      </c>
      <c r="AC2668" s="3">
        <v>0.60173209999999999</v>
      </c>
      <c r="AD2668" s="3">
        <v>0.38406590000000002</v>
      </c>
      <c r="AE2668" s="3">
        <v>0.42506260000000001</v>
      </c>
      <c r="AF2668" s="3">
        <v>0.48120180000000001</v>
      </c>
      <c r="AG2668" s="3">
        <v>0.31137969999999998</v>
      </c>
      <c r="AH2668" s="3">
        <v>0.31287429999999999</v>
      </c>
      <c r="AI2668" s="3">
        <v>0.31374229999999997</v>
      </c>
      <c r="AJ2668" s="3">
        <v>0.31661980000000001</v>
      </c>
      <c r="AK2668" s="3">
        <v>0.33501930000000002</v>
      </c>
      <c r="AL2668" s="3">
        <v>0.2979231</v>
      </c>
      <c r="AM2668" s="3">
        <v>0.31571569999999999</v>
      </c>
      <c r="AN2668" s="3">
        <v>0.26160369999999999</v>
      </c>
      <c r="AO2668" s="3">
        <v>0.38443280000000002</v>
      </c>
      <c r="AP2668" s="3">
        <v>0.34004230000000002</v>
      </c>
      <c r="AQ2668" s="3">
        <v>0.35217700000000002</v>
      </c>
      <c r="AR2668" s="3">
        <v>0.39208959999999998</v>
      </c>
      <c r="AS2668" s="3">
        <v>0.36975479999999999</v>
      </c>
      <c r="AT2668" s="3">
        <v>0.3451169</v>
      </c>
      <c r="AU2668" s="3">
        <v>0.3434333</v>
      </c>
      <c r="AV2668" s="3">
        <v>0.3354839</v>
      </c>
      <c r="AW2668" s="3">
        <v>0.39273049999999998</v>
      </c>
      <c r="AX2668" s="3">
        <v>0.40500629999999999</v>
      </c>
      <c r="AY2668" s="3">
        <v>0.41872619999999999</v>
      </c>
    </row>
    <row r="2669" spans="1:51" x14ac:dyDescent="0.25">
      <c r="A2669" t="s">
        <v>2671</v>
      </c>
      <c r="B2669" t="s">
        <v>2671</v>
      </c>
      <c r="C2669" t="s">
        <v>7575</v>
      </c>
      <c r="E2669" t="s">
        <v>13780</v>
      </c>
      <c r="F2669" t="s">
        <v>13793</v>
      </c>
      <c r="G2669" t="s">
        <v>15585</v>
      </c>
      <c r="H2669" t="s">
        <v>16957</v>
      </c>
      <c r="I2669" s="3">
        <v>0.78373990000000004</v>
      </c>
      <c r="J2669" s="3">
        <v>27.29439</v>
      </c>
      <c r="K2669" s="3">
        <v>24.505009999999999</v>
      </c>
      <c r="L2669" s="3" t="s">
        <v>18579</v>
      </c>
      <c r="M2669" s="3" t="s">
        <v>18579</v>
      </c>
      <c r="N2669" s="3">
        <v>27.14884</v>
      </c>
      <c r="O2669" s="3" t="s">
        <v>18579</v>
      </c>
      <c r="P2669" s="3">
        <v>1.2177119999999999</v>
      </c>
      <c r="Q2669" s="3">
        <v>1.1780280000000001</v>
      </c>
      <c r="R2669" s="3">
        <v>1.1780280000000001</v>
      </c>
      <c r="S2669" s="3">
        <v>1.0006269999999999</v>
      </c>
      <c r="T2669" s="3">
        <v>0.94474179999999996</v>
      </c>
      <c r="U2669" s="3">
        <v>1.22289</v>
      </c>
      <c r="V2669" s="3">
        <v>0.94929410000000003</v>
      </c>
      <c r="W2669" s="3">
        <v>0.41343010000000002</v>
      </c>
      <c r="X2669" s="3">
        <v>0.43962319999999999</v>
      </c>
      <c r="Y2669" s="3">
        <v>0.58610079999999998</v>
      </c>
      <c r="Z2669" s="3">
        <v>0.3936557</v>
      </c>
      <c r="AA2669" s="3">
        <v>1.4788849999999999E-2</v>
      </c>
      <c r="AB2669" s="3">
        <v>0.80389770000000005</v>
      </c>
      <c r="AC2669" s="3">
        <v>3.603272</v>
      </c>
      <c r="AD2669" s="3">
        <v>-7.6743199999999998E-2</v>
      </c>
      <c r="AE2669" s="3">
        <v>0.89395340000000001</v>
      </c>
      <c r="AF2669" s="3">
        <v>0.40444190000000002</v>
      </c>
      <c r="AG2669" s="3">
        <v>0.3936557</v>
      </c>
      <c r="AH2669" s="3">
        <v>0.42215930000000002</v>
      </c>
      <c r="AI2669" s="3">
        <v>0.4262571</v>
      </c>
      <c r="AJ2669" s="3">
        <v>0.29258679999999998</v>
      </c>
      <c r="AK2669" s="3">
        <v>0.37939109999999998</v>
      </c>
      <c r="AL2669" s="3">
        <v>0.5956806</v>
      </c>
      <c r="AM2669" s="3">
        <v>0.57617479999999999</v>
      </c>
      <c r="AN2669" s="3">
        <v>0.61490549999999999</v>
      </c>
      <c r="AO2669" s="3">
        <v>5.70366E-2</v>
      </c>
      <c r="AP2669" s="3">
        <v>0.81614949999999997</v>
      </c>
      <c r="AQ2669" s="3">
        <v>0.35216059999999999</v>
      </c>
      <c r="AR2669" s="3">
        <v>0.33759889999999998</v>
      </c>
      <c r="AS2669" s="3">
        <v>0.24244869999999999</v>
      </c>
      <c r="AT2669" s="3">
        <v>0.5275109</v>
      </c>
      <c r="AU2669" s="3">
        <v>0.44744430000000002</v>
      </c>
      <c r="AV2669" s="3">
        <v>0.45881300000000003</v>
      </c>
      <c r="AW2669" s="3">
        <v>0.89334000000000002</v>
      </c>
      <c r="AX2669" s="3">
        <v>0.93722439999999996</v>
      </c>
      <c r="AY2669" s="3">
        <v>1.19295</v>
      </c>
    </row>
    <row r="2670" spans="1:51" x14ac:dyDescent="0.25">
      <c r="A2670" t="s">
        <v>2672</v>
      </c>
      <c r="B2670" t="s">
        <v>2672</v>
      </c>
      <c r="C2670" t="s">
        <v>7576</v>
      </c>
      <c r="D2670" t="s">
        <v>12243</v>
      </c>
      <c r="E2670" t="s">
        <v>13779</v>
      </c>
      <c r="F2670" t="s">
        <v>13790</v>
      </c>
      <c r="G2670" t="s">
        <v>15586</v>
      </c>
      <c r="H2670" t="s">
        <v>16957</v>
      </c>
      <c r="I2670" s="3">
        <v>0.36395129999999998</v>
      </c>
      <c r="J2670" s="3">
        <v>37.119459999999997</v>
      </c>
      <c r="K2670" s="3">
        <v>24.01416</v>
      </c>
      <c r="L2670" s="3" t="s">
        <v>18579</v>
      </c>
      <c r="M2670" s="3" t="s">
        <v>18579</v>
      </c>
      <c r="N2670" s="3">
        <v>47.304609999999997</v>
      </c>
      <c r="O2670" s="3" t="s">
        <v>18579</v>
      </c>
      <c r="P2670" s="3">
        <v>0.40586339999999999</v>
      </c>
      <c r="Q2670" s="3">
        <v>0.71654260000000003</v>
      </c>
      <c r="R2670" s="3">
        <v>0.71654260000000003</v>
      </c>
      <c r="S2670" s="3">
        <v>0.38853470000000001</v>
      </c>
      <c r="T2670" s="3">
        <v>0.37088270000000001</v>
      </c>
      <c r="U2670" s="3">
        <v>0.42280060000000003</v>
      </c>
      <c r="V2670" s="3">
        <v>0.38212459999999998</v>
      </c>
      <c r="W2670" s="3">
        <v>1.112641</v>
      </c>
      <c r="X2670" s="3">
        <v>0.86180570000000001</v>
      </c>
      <c r="Y2670" s="3">
        <v>0.29285309999999998</v>
      </c>
      <c r="Z2670" s="3">
        <v>0.41657359999999999</v>
      </c>
      <c r="AA2670" s="3">
        <v>-0.16267509999999999</v>
      </c>
      <c r="AB2670" s="3">
        <v>0.31162210000000001</v>
      </c>
      <c r="AC2670" s="3">
        <v>2.334768</v>
      </c>
      <c r="AD2670" s="3">
        <v>-0.1323713</v>
      </c>
      <c r="AE2670" s="3">
        <v>1.7623249999999999</v>
      </c>
      <c r="AF2670" s="3">
        <v>-3.2353479999999999E-3</v>
      </c>
      <c r="AG2670" s="3">
        <v>0.41657359999999999</v>
      </c>
      <c r="AH2670" s="3">
        <v>0.36311690000000002</v>
      </c>
      <c r="AI2670" s="3">
        <v>0.37660719999999998</v>
      </c>
      <c r="AJ2670" s="3">
        <v>0.3382695</v>
      </c>
      <c r="AK2670" s="3">
        <v>0.40212130000000001</v>
      </c>
      <c r="AL2670" s="3">
        <v>0.45721279999999997</v>
      </c>
      <c r="AM2670" s="3">
        <v>0.46929510000000002</v>
      </c>
      <c r="AN2670" s="3">
        <v>0.2932961</v>
      </c>
      <c r="AO2670" s="3">
        <v>0.39189239999999997</v>
      </c>
      <c r="AP2670" s="3">
        <v>0.25448189999999998</v>
      </c>
      <c r="AQ2670" s="3">
        <v>0.6534527</v>
      </c>
      <c r="AR2670" s="3">
        <v>0.26932830000000002</v>
      </c>
      <c r="AS2670" s="3">
        <v>1.5553779999999999</v>
      </c>
      <c r="AT2670" s="3">
        <v>0.32987650000000002</v>
      </c>
      <c r="AU2670" s="3">
        <v>0.3369626</v>
      </c>
      <c r="AV2670" s="3">
        <v>0.36638769999999998</v>
      </c>
      <c r="AW2670" s="3">
        <v>0.32002439999999999</v>
      </c>
      <c r="AX2670" s="3">
        <v>0.49816310000000003</v>
      </c>
      <c r="AY2670" s="3">
        <v>0.42579719999999999</v>
      </c>
    </row>
    <row r="2671" spans="1:51" x14ac:dyDescent="0.25">
      <c r="A2671" t="s">
        <v>2673</v>
      </c>
      <c r="B2671" t="s">
        <v>2673</v>
      </c>
      <c r="C2671" t="s">
        <v>7577</v>
      </c>
      <c r="D2671" t="s">
        <v>12244</v>
      </c>
      <c r="E2671" t="s">
        <v>13779</v>
      </c>
      <c r="F2671" t="s">
        <v>13788</v>
      </c>
      <c r="G2671" t="s">
        <v>15587</v>
      </c>
      <c r="H2671" t="s">
        <v>16957</v>
      </c>
      <c r="I2671" s="3">
        <v>0.57441989999999998</v>
      </c>
      <c r="J2671" s="3">
        <v>22.594989999999999</v>
      </c>
      <c r="K2671" s="3">
        <v>16.574159999999999</v>
      </c>
      <c r="L2671" s="3" t="s">
        <v>18579</v>
      </c>
      <c r="M2671" s="3" t="s">
        <v>18579</v>
      </c>
      <c r="N2671" s="3">
        <v>24.373629999999999</v>
      </c>
      <c r="O2671" s="3" t="s">
        <v>18579</v>
      </c>
      <c r="P2671" s="3">
        <v>1.0822780000000001</v>
      </c>
      <c r="Q2671" s="3">
        <v>1.0122199999999999</v>
      </c>
      <c r="R2671" s="3">
        <v>1.0122199999999999</v>
      </c>
      <c r="S2671" s="3">
        <v>0.53057080000000001</v>
      </c>
      <c r="T2671" s="3">
        <v>0.5481298</v>
      </c>
      <c r="U2671" s="3">
        <v>0.57477100000000003</v>
      </c>
      <c r="V2671" s="3">
        <v>0.54305870000000001</v>
      </c>
      <c r="W2671" s="3">
        <v>1.0151060000000001</v>
      </c>
      <c r="X2671" s="3">
        <v>0.87467720000000004</v>
      </c>
      <c r="Y2671" s="3">
        <v>0.39030759999999998</v>
      </c>
      <c r="Z2671" s="3">
        <v>0.36125180000000001</v>
      </c>
      <c r="AA2671" s="3">
        <v>1.46062E-2</v>
      </c>
      <c r="AB2671" s="3">
        <v>0.54987450000000004</v>
      </c>
      <c r="AC2671" s="3">
        <v>2.8804630000000002</v>
      </c>
      <c r="AD2671" s="3">
        <v>0.19277050000000001</v>
      </c>
      <c r="AE2671" s="3">
        <v>1.6697090000000001</v>
      </c>
      <c r="AF2671" s="3">
        <v>-7.8266569999999994E-2</v>
      </c>
      <c r="AG2671" s="3">
        <v>0.36125180000000001</v>
      </c>
      <c r="AH2671" s="3">
        <v>0.32468390000000003</v>
      </c>
      <c r="AI2671" s="3">
        <v>0.33873049999999999</v>
      </c>
      <c r="AJ2671" s="3">
        <v>0.28654039999999997</v>
      </c>
      <c r="AK2671" s="3">
        <v>0.43956440000000002</v>
      </c>
      <c r="AL2671" s="3">
        <v>0.5047083</v>
      </c>
      <c r="AM2671" s="3">
        <v>0.57829580000000003</v>
      </c>
      <c r="AN2671" s="3">
        <v>0.2377638</v>
      </c>
      <c r="AO2671" s="3">
        <v>0.31335380000000002</v>
      </c>
      <c r="AP2671" s="3">
        <v>0.38458979999999998</v>
      </c>
      <c r="AQ2671" s="3">
        <v>0.72785809999999995</v>
      </c>
      <c r="AR2671" s="3">
        <v>-0.4593798</v>
      </c>
      <c r="AS2671" s="3">
        <v>1.3564320000000001</v>
      </c>
      <c r="AT2671" s="3">
        <v>0.37995380000000001</v>
      </c>
      <c r="AU2671" s="3">
        <v>0.37401119999999999</v>
      </c>
      <c r="AV2671" s="3">
        <v>0.40618549999999998</v>
      </c>
      <c r="AW2671" s="3">
        <v>0.45409139999999998</v>
      </c>
      <c r="AX2671" s="3">
        <v>0.61608169999999995</v>
      </c>
      <c r="AY2671" s="3">
        <v>0.57033869999999998</v>
      </c>
    </row>
    <row r="2672" spans="1:51" x14ac:dyDescent="0.25">
      <c r="A2672" t="s">
        <v>2674</v>
      </c>
      <c r="B2672" t="s">
        <v>2674</v>
      </c>
      <c r="C2672" t="s">
        <v>7578</v>
      </c>
      <c r="D2672" t="s">
        <v>12245</v>
      </c>
      <c r="E2672" t="s">
        <v>13779</v>
      </c>
      <c r="F2672" t="s">
        <v>13790</v>
      </c>
      <c r="G2672" t="s">
        <v>15588</v>
      </c>
      <c r="H2672" t="s">
        <v>16957</v>
      </c>
      <c r="I2672" s="3">
        <v>0.6035218</v>
      </c>
      <c r="J2672" s="3">
        <v>18.908639999999998</v>
      </c>
      <c r="K2672" s="3">
        <v>10.655379999999999</v>
      </c>
      <c r="L2672" s="3" t="s">
        <v>18579</v>
      </c>
      <c r="M2672" s="3" t="s">
        <v>18579</v>
      </c>
      <c r="N2672" s="3">
        <v>26.445460000000001</v>
      </c>
      <c r="O2672" s="3" t="s">
        <v>18579</v>
      </c>
      <c r="P2672" s="3">
        <v>1.0253030000000001</v>
      </c>
      <c r="Q2672" s="3">
        <v>0.84385169999999998</v>
      </c>
      <c r="R2672" s="3">
        <v>0.84385169999999998</v>
      </c>
      <c r="S2672" s="3">
        <v>0.48762630000000001</v>
      </c>
      <c r="T2672" s="3">
        <v>0.46588200000000002</v>
      </c>
      <c r="U2672" s="3">
        <v>0.57030179999999997</v>
      </c>
      <c r="V2672" s="3">
        <v>0.46430559999999998</v>
      </c>
      <c r="W2672" s="3">
        <v>0.94882469999999997</v>
      </c>
      <c r="X2672" s="3">
        <v>0.78701220000000005</v>
      </c>
      <c r="Y2672" s="3">
        <v>0.36112840000000002</v>
      </c>
      <c r="Z2672" s="3">
        <v>0.32798640000000001</v>
      </c>
      <c r="AA2672" s="3">
        <v>0.22351399999999999</v>
      </c>
      <c r="AB2672" s="3">
        <v>0.66236189999999995</v>
      </c>
      <c r="AC2672" s="3">
        <v>2.610328</v>
      </c>
      <c r="AD2672" s="3">
        <v>0.31051079999999998</v>
      </c>
      <c r="AE2672" s="3">
        <v>1.576597</v>
      </c>
      <c r="AF2672" s="3">
        <v>0.19361719999999999</v>
      </c>
      <c r="AG2672" s="3">
        <v>0.32798640000000001</v>
      </c>
      <c r="AH2672" s="3">
        <v>0.32314999999999999</v>
      </c>
      <c r="AI2672" s="3">
        <v>0.33174690000000001</v>
      </c>
      <c r="AJ2672" s="3">
        <v>0.26750370000000001</v>
      </c>
      <c r="AK2672" s="3">
        <v>0.42777219999999999</v>
      </c>
      <c r="AL2672" s="3">
        <v>0.45886830000000001</v>
      </c>
      <c r="AM2672" s="3">
        <v>0.52410809999999997</v>
      </c>
      <c r="AN2672" s="3">
        <v>0.20827409999999999</v>
      </c>
      <c r="AO2672" s="3">
        <v>0.3481243</v>
      </c>
      <c r="AP2672" s="3">
        <v>0.3177258</v>
      </c>
      <c r="AQ2672" s="3">
        <v>0.71539920000000001</v>
      </c>
      <c r="AR2672" s="3">
        <v>-0.30888189999999999</v>
      </c>
      <c r="AS2672" s="3">
        <v>1.2855080000000001</v>
      </c>
      <c r="AT2672" s="3">
        <v>0.36152250000000002</v>
      </c>
      <c r="AU2672" s="3">
        <v>0.36340800000000001</v>
      </c>
      <c r="AV2672" s="3">
        <v>0.3869109</v>
      </c>
      <c r="AW2672" s="3">
        <v>0.46734979999999998</v>
      </c>
      <c r="AX2672" s="3">
        <v>0.63436190000000003</v>
      </c>
      <c r="AY2672" s="3">
        <v>0.5347982</v>
      </c>
    </row>
    <row r="2673" spans="1:51" x14ac:dyDescent="0.25">
      <c r="A2673" t="s">
        <v>2675</v>
      </c>
      <c r="B2673" t="s">
        <v>2675</v>
      </c>
      <c r="C2673" t="s">
        <v>7579</v>
      </c>
      <c r="D2673" t="s">
        <v>12246</v>
      </c>
      <c r="E2673" t="s">
        <v>13779</v>
      </c>
      <c r="F2673" t="s">
        <v>13790</v>
      </c>
      <c r="G2673" t="s">
        <v>15589</v>
      </c>
      <c r="H2673" t="s">
        <v>16957</v>
      </c>
      <c r="I2673" s="3">
        <v>9.793607E-2</v>
      </c>
      <c r="J2673" s="3">
        <v>37.131749999999997</v>
      </c>
      <c r="K2673" s="3">
        <v>26.024159999999998</v>
      </c>
      <c r="L2673" s="3" t="s">
        <v>18579</v>
      </c>
      <c r="M2673" s="3" t="s">
        <v>18579</v>
      </c>
      <c r="N2673" s="3">
        <v>32.11589</v>
      </c>
      <c r="O2673" s="3" t="s">
        <v>18579</v>
      </c>
      <c r="P2673" s="3">
        <v>0.49067769999999999</v>
      </c>
      <c r="Q2673" s="3">
        <v>0.53497729999999999</v>
      </c>
      <c r="R2673" s="3">
        <v>0.53497729999999999</v>
      </c>
      <c r="S2673" s="3">
        <v>0.39291310000000002</v>
      </c>
      <c r="T2673" s="3">
        <v>0.39194699999999999</v>
      </c>
      <c r="U2673" s="3">
        <v>0.43573820000000002</v>
      </c>
      <c r="V2673" s="3">
        <v>0.39205990000000002</v>
      </c>
      <c r="W2673" s="3">
        <v>0.88943139999999998</v>
      </c>
      <c r="X2673" s="3">
        <v>1.3105629999999999</v>
      </c>
      <c r="Y2673" s="3">
        <v>0.30489250000000001</v>
      </c>
      <c r="Z2673" s="3">
        <v>0.22561639999999999</v>
      </c>
      <c r="AA2673" s="3">
        <v>0.68804790000000005</v>
      </c>
      <c r="AB2673" s="3">
        <v>1.0102260000000001</v>
      </c>
      <c r="AC2673" s="3">
        <v>2.3601580000000002</v>
      </c>
      <c r="AD2673" s="3">
        <v>1.0198339999999999</v>
      </c>
      <c r="AE2673" s="3">
        <v>1.794494</v>
      </c>
      <c r="AF2673" s="3">
        <v>0.58099239999999996</v>
      </c>
      <c r="AG2673" s="3">
        <v>0.22561639999999999</v>
      </c>
      <c r="AH2673" s="3">
        <v>0.30036990000000002</v>
      </c>
      <c r="AI2673" s="3">
        <v>0.31213010000000002</v>
      </c>
      <c r="AJ2673" s="3">
        <v>0.34033989999999997</v>
      </c>
      <c r="AK2673" s="3">
        <v>0.46706809999999999</v>
      </c>
      <c r="AL2673" s="3">
        <v>0.43423650000000003</v>
      </c>
      <c r="AM2673" s="3">
        <v>0.40350789999999997</v>
      </c>
      <c r="AN2673" s="3">
        <v>-1.050486E-3</v>
      </c>
      <c r="AO2673" s="3">
        <v>0.54289469999999995</v>
      </c>
      <c r="AP2673" s="3">
        <v>0.2409348</v>
      </c>
      <c r="AQ2673" s="3">
        <v>0.92490819999999996</v>
      </c>
      <c r="AR2673" s="3">
        <v>-1.6958420000000001</v>
      </c>
      <c r="AS2673" s="3">
        <v>1.310797</v>
      </c>
      <c r="AT2673" s="3">
        <v>0.35083890000000001</v>
      </c>
      <c r="AU2673" s="3">
        <v>0.36021199999999998</v>
      </c>
      <c r="AV2673" s="3">
        <v>0.37872539999999999</v>
      </c>
      <c r="AW2673" s="3">
        <v>0.53454250000000003</v>
      </c>
      <c r="AX2673" s="3">
        <v>0.75044379999999999</v>
      </c>
      <c r="AY2673" s="3">
        <v>0.45021840000000002</v>
      </c>
    </row>
    <row r="2674" spans="1:51" x14ac:dyDescent="0.25">
      <c r="A2674" t="s">
        <v>2676</v>
      </c>
      <c r="B2674" t="s">
        <v>2676</v>
      </c>
      <c r="C2674" t="s">
        <v>7580</v>
      </c>
      <c r="D2674" t="s">
        <v>12247</v>
      </c>
      <c r="E2674" t="s">
        <v>13779</v>
      </c>
      <c r="F2674" t="s">
        <v>13788</v>
      </c>
      <c r="G2674" t="s">
        <v>15590</v>
      </c>
      <c r="H2674" t="s">
        <v>16957</v>
      </c>
      <c r="I2674" s="3">
        <v>0.81381009999999998</v>
      </c>
      <c r="J2674" s="3">
        <v>28.260950000000001</v>
      </c>
      <c r="K2674" s="3">
        <v>20.809280000000001</v>
      </c>
      <c r="L2674" s="3" t="s">
        <v>18579</v>
      </c>
      <c r="M2674" s="3" t="s">
        <v>18579</v>
      </c>
      <c r="N2674" s="3">
        <v>19.653220000000001</v>
      </c>
      <c r="O2674" s="3" t="s">
        <v>18579</v>
      </c>
      <c r="P2674" s="3">
        <v>1.334579</v>
      </c>
      <c r="Q2674" s="3">
        <v>1.32168</v>
      </c>
      <c r="R2674" s="3">
        <v>1.32168</v>
      </c>
      <c r="S2674" s="3">
        <v>1.142763</v>
      </c>
      <c r="T2674" s="3">
        <v>1.062449</v>
      </c>
      <c r="U2674" s="3">
        <v>1.4061939999999999</v>
      </c>
      <c r="V2674" s="3">
        <v>1.0529109999999999</v>
      </c>
      <c r="W2674" s="3">
        <v>0.45760459999999997</v>
      </c>
      <c r="X2674" s="3">
        <v>0.52473130000000001</v>
      </c>
      <c r="Y2674" s="3">
        <v>0.61290889999999998</v>
      </c>
      <c r="Z2674" s="3">
        <v>0.37545430000000002</v>
      </c>
      <c r="AA2674" s="3">
        <v>9.8933919999999995E-2</v>
      </c>
      <c r="AB2674" s="3">
        <v>1.0159940000000001</v>
      </c>
      <c r="AC2674" s="3">
        <v>4.3007369999999998</v>
      </c>
      <c r="AD2674" s="3">
        <v>0.17872209999999999</v>
      </c>
      <c r="AE2674" s="3">
        <v>1.101823</v>
      </c>
      <c r="AF2674" s="3">
        <v>0.71657539999999997</v>
      </c>
      <c r="AG2674" s="3">
        <v>0.37545430000000002</v>
      </c>
      <c r="AH2674" s="3">
        <v>0.45811859999999999</v>
      </c>
      <c r="AI2674" s="3">
        <v>0.47223619999999999</v>
      </c>
      <c r="AJ2674" s="3">
        <v>0.35407080000000002</v>
      </c>
      <c r="AK2674" s="3">
        <v>0.42283280000000001</v>
      </c>
      <c r="AL2674" s="3">
        <v>0.75022610000000001</v>
      </c>
      <c r="AM2674" s="3">
        <v>0.6511574</v>
      </c>
      <c r="AN2674" s="3">
        <v>0.50181719999999996</v>
      </c>
      <c r="AO2674" s="3">
        <v>9.3461230000000006E-2</v>
      </c>
      <c r="AP2674" s="3">
        <v>0.79972220000000005</v>
      </c>
      <c r="AQ2674" s="3">
        <v>0.57889230000000003</v>
      </c>
      <c r="AR2674" s="3">
        <v>9.8857570000000006E-2</v>
      </c>
      <c r="AS2674" s="3">
        <v>0.24136769999999999</v>
      </c>
      <c r="AT2674" s="3">
        <v>0.59266759999999996</v>
      </c>
      <c r="AU2674" s="3">
        <v>0.48985770000000001</v>
      </c>
      <c r="AV2674" s="3">
        <v>0.51934409999999998</v>
      </c>
      <c r="AW2674" s="3">
        <v>1.038872</v>
      </c>
      <c r="AX2674" s="3">
        <v>1.1365179999999999</v>
      </c>
      <c r="AY2674" s="3">
        <v>1.2427600000000001</v>
      </c>
    </row>
    <row r="2675" spans="1:51" x14ac:dyDescent="0.25">
      <c r="A2675" t="s">
        <v>2677</v>
      </c>
      <c r="B2675" t="s">
        <v>2677</v>
      </c>
      <c r="C2675" t="s">
        <v>7581</v>
      </c>
      <c r="D2675" t="s">
        <v>12248</v>
      </c>
      <c r="E2675" t="s">
        <v>13779</v>
      </c>
      <c r="F2675" t="s">
        <v>13790</v>
      </c>
      <c r="G2675" t="s">
        <v>15591</v>
      </c>
      <c r="H2675" t="s">
        <v>16957</v>
      </c>
      <c r="I2675" s="3">
        <v>1.5455689999999999E-2</v>
      </c>
      <c r="J2675" s="3">
        <v>25.564699999999998</v>
      </c>
      <c r="K2675" s="3">
        <v>21.253679999999999</v>
      </c>
      <c r="L2675" s="3" t="s">
        <v>18579</v>
      </c>
      <c r="M2675" s="3" t="s">
        <v>18579</v>
      </c>
      <c r="N2675" s="3">
        <v>3.2629160000000001</v>
      </c>
      <c r="O2675" s="3" t="s">
        <v>18579</v>
      </c>
      <c r="P2675" s="3">
        <v>0.55153830000000004</v>
      </c>
      <c r="Q2675" s="3">
        <v>0.43690119999999999</v>
      </c>
      <c r="R2675" s="3">
        <v>0.43690119999999999</v>
      </c>
      <c r="S2675" s="3">
        <v>0.31820799999999999</v>
      </c>
      <c r="T2675" s="3">
        <v>0.31387769999999998</v>
      </c>
      <c r="U2675" s="3">
        <v>0.32683099999999998</v>
      </c>
      <c r="V2675" s="3">
        <v>0.30815969999999998</v>
      </c>
      <c r="W2675" s="3">
        <v>0.69896230000000004</v>
      </c>
      <c r="X2675" s="3">
        <v>0.73621060000000005</v>
      </c>
      <c r="Y2675" s="3">
        <v>0.21986929999999999</v>
      </c>
      <c r="Z2675" s="3">
        <v>0.2022166</v>
      </c>
      <c r="AA2675" s="3">
        <v>0.98343320000000001</v>
      </c>
      <c r="AB2675" s="3">
        <v>0.97309349999999994</v>
      </c>
      <c r="AC2675" s="3">
        <v>1.2743990000000001</v>
      </c>
      <c r="AD2675" s="3">
        <v>1.0488759999999999</v>
      </c>
      <c r="AE2675" s="3">
        <v>1.265055</v>
      </c>
      <c r="AF2675" s="3">
        <v>0.85993109999999995</v>
      </c>
      <c r="AG2675" s="3">
        <v>0.2022166</v>
      </c>
      <c r="AH2675" s="3">
        <v>0.2980718</v>
      </c>
      <c r="AI2675" s="3">
        <v>0.30067159999999998</v>
      </c>
      <c r="AJ2675" s="3">
        <v>0.42679739999999999</v>
      </c>
      <c r="AK2675" s="3">
        <v>0.44165070000000001</v>
      </c>
      <c r="AL2675" s="3">
        <v>0.44797389999999998</v>
      </c>
      <c r="AM2675" s="3">
        <v>0.40421119999999999</v>
      </c>
      <c r="AN2675" s="3">
        <v>-9.9940349999999997E-2</v>
      </c>
      <c r="AO2675" s="3">
        <v>0.68109850000000005</v>
      </c>
      <c r="AP2675" s="3">
        <v>1.5037379999999999E-2</v>
      </c>
      <c r="AQ2675" s="3">
        <v>0.83387339999999999</v>
      </c>
      <c r="AR2675" s="3">
        <v>-0.8062568</v>
      </c>
      <c r="AS2675" s="3">
        <v>0.88486359999999997</v>
      </c>
      <c r="AT2675" s="3">
        <v>0.33526299999999998</v>
      </c>
      <c r="AU2675" s="3">
        <v>0.33918920000000002</v>
      </c>
      <c r="AV2675" s="3">
        <v>0.34413129999999997</v>
      </c>
      <c r="AW2675" s="3">
        <v>0.42616759999999998</v>
      </c>
      <c r="AX2675" s="3">
        <v>0.58531239999999995</v>
      </c>
      <c r="AY2675" s="3">
        <v>0.37659130000000002</v>
      </c>
    </row>
    <row r="2676" spans="1:51" x14ac:dyDescent="0.25">
      <c r="A2676" t="s">
        <v>2678</v>
      </c>
      <c r="B2676" t="s">
        <v>2678</v>
      </c>
      <c r="C2676" t="s">
        <v>7582</v>
      </c>
      <c r="E2676" t="s">
        <v>13781</v>
      </c>
      <c r="F2676" t="s">
        <v>13803</v>
      </c>
      <c r="G2676" t="s">
        <v>15592</v>
      </c>
      <c r="H2676" t="s">
        <v>16957</v>
      </c>
      <c r="I2676" s="3">
        <v>0.36754439999999999</v>
      </c>
      <c r="J2676" s="3">
        <v>17.52214</v>
      </c>
      <c r="K2676" s="3">
        <v>11.18019</v>
      </c>
      <c r="L2676" s="3" t="s">
        <v>18579</v>
      </c>
      <c r="M2676" s="3" t="s">
        <v>18579</v>
      </c>
      <c r="N2676" s="3">
        <v>6.757282</v>
      </c>
      <c r="O2676" s="3" t="s">
        <v>18579</v>
      </c>
      <c r="P2676" s="3">
        <v>0.78142659999999997</v>
      </c>
      <c r="Q2676" s="3">
        <v>0.58785120000000002</v>
      </c>
      <c r="R2676" s="3">
        <v>0.58785120000000002</v>
      </c>
      <c r="S2676" s="3">
        <v>0.57508000000000004</v>
      </c>
      <c r="T2676" s="3">
        <v>0.52845690000000001</v>
      </c>
      <c r="U2676" s="3">
        <v>0.69229830000000003</v>
      </c>
      <c r="V2676" s="3">
        <v>0.52058610000000005</v>
      </c>
      <c r="W2676" s="3">
        <v>0.44067260000000003</v>
      </c>
      <c r="X2676" s="3">
        <v>0.44959060000000001</v>
      </c>
      <c r="Y2676" s="3">
        <v>0.39928239999999998</v>
      </c>
      <c r="Z2676" s="3">
        <v>0.29224450000000002</v>
      </c>
      <c r="AA2676" s="3">
        <v>0.45279589999999997</v>
      </c>
      <c r="AB2676" s="3">
        <v>0.77956579999999998</v>
      </c>
      <c r="AC2676" s="3">
        <v>1.905921</v>
      </c>
      <c r="AD2676" s="3">
        <v>0.50316709999999998</v>
      </c>
      <c r="AE2676" s="3">
        <v>0.83187759999999999</v>
      </c>
      <c r="AF2676" s="3">
        <v>0.65075749999999999</v>
      </c>
      <c r="AG2676" s="3">
        <v>0.29224450000000002</v>
      </c>
      <c r="AH2676" s="3">
        <v>0.44183749999999999</v>
      </c>
      <c r="AI2676" s="3">
        <v>0.4523566</v>
      </c>
      <c r="AJ2676" s="3">
        <v>0.39307920000000002</v>
      </c>
      <c r="AK2676" s="3">
        <v>0.39391660000000001</v>
      </c>
      <c r="AL2676" s="3">
        <v>0.65986920000000004</v>
      </c>
      <c r="AM2676" s="3">
        <v>0.5609056</v>
      </c>
      <c r="AN2676" s="3">
        <v>0.27248860000000003</v>
      </c>
      <c r="AO2676" s="3">
        <v>0.35012159999999998</v>
      </c>
      <c r="AP2676" s="3">
        <v>0.3755095</v>
      </c>
      <c r="AQ2676" s="3">
        <v>0.58099210000000001</v>
      </c>
      <c r="AR2676" s="3">
        <v>-7.0692569999999996E-2</v>
      </c>
      <c r="AS2676" s="3">
        <v>0.43818580000000001</v>
      </c>
      <c r="AT2676" s="3">
        <v>0.42651909999999998</v>
      </c>
      <c r="AU2676" s="3">
        <v>0.379247</v>
      </c>
      <c r="AV2676" s="3">
        <v>0.39277570000000001</v>
      </c>
      <c r="AW2676" s="3">
        <v>0.57128889999999999</v>
      </c>
      <c r="AX2676" s="3">
        <v>0.63798480000000002</v>
      </c>
      <c r="AY2676" s="3">
        <v>0.61661270000000001</v>
      </c>
    </row>
    <row r="2677" spans="1:51" x14ac:dyDescent="0.25">
      <c r="A2677" t="s">
        <v>2679</v>
      </c>
      <c r="B2677" t="s">
        <v>2679</v>
      </c>
      <c r="C2677" t="s">
        <v>7583</v>
      </c>
      <c r="D2677" t="s">
        <v>12249</v>
      </c>
      <c r="E2677" t="s">
        <v>13779</v>
      </c>
      <c r="F2677" t="s">
        <v>13788</v>
      </c>
      <c r="G2677" t="s">
        <v>15593</v>
      </c>
      <c r="H2677" t="s">
        <v>16957</v>
      </c>
      <c r="I2677" s="3">
        <v>9.3016020000000005E-2</v>
      </c>
      <c r="J2677" s="3">
        <v>27.97457</v>
      </c>
      <c r="K2677" s="3">
        <v>19.698219999999999</v>
      </c>
      <c r="L2677" s="3" t="s">
        <v>18579</v>
      </c>
      <c r="M2677" s="3" t="s">
        <v>18579</v>
      </c>
      <c r="N2677" s="3">
        <v>3.4992640000000002</v>
      </c>
      <c r="O2677" s="3" t="s">
        <v>18579</v>
      </c>
      <c r="P2677" s="3">
        <v>0.57753500000000002</v>
      </c>
      <c r="Q2677" s="3">
        <v>0.45468229999999998</v>
      </c>
      <c r="R2677" s="3">
        <v>0.45468229999999998</v>
      </c>
      <c r="S2677" s="3">
        <v>0.39855740000000001</v>
      </c>
      <c r="T2677" s="3">
        <v>0.37438519999999997</v>
      </c>
      <c r="U2677" s="3">
        <v>0.39979429999999999</v>
      </c>
      <c r="V2677" s="3">
        <v>0.37193019999999999</v>
      </c>
      <c r="W2677" s="3">
        <v>0.65853819999999996</v>
      </c>
      <c r="X2677" s="3">
        <v>0.84623649999999995</v>
      </c>
      <c r="Y2677" s="3">
        <v>0.28722629999999999</v>
      </c>
      <c r="Z2677" s="3">
        <v>0.23485130000000001</v>
      </c>
      <c r="AA2677" s="3">
        <v>0.70939059999999998</v>
      </c>
      <c r="AB2677" s="3">
        <v>0.85300509999999996</v>
      </c>
      <c r="AC2677" s="3">
        <v>1.576128</v>
      </c>
      <c r="AD2677" s="3">
        <v>0.86918300000000004</v>
      </c>
      <c r="AE2677" s="3">
        <v>1.3323240000000001</v>
      </c>
      <c r="AF2677" s="3">
        <v>0.68666870000000002</v>
      </c>
      <c r="AG2677" s="3">
        <v>0.23485130000000001</v>
      </c>
      <c r="AH2677" s="3">
        <v>0.30867670000000003</v>
      </c>
      <c r="AI2677" s="3">
        <v>0.30843480000000001</v>
      </c>
      <c r="AJ2677" s="3">
        <v>0.3788376</v>
      </c>
      <c r="AK2677" s="3">
        <v>0.4223287</v>
      </c>
      <c r="AL2677" s="3">
        <v>0.45216980000000001</v>
      </c>
      <c r="AM2677" s="3">
        <v>0.3993389</v>
      </c>
      <c r="AN2677" s="3">
        <v>2.6869770000000001E-2</v>
      </c>
      <c r="AO2677" s="3">
        <v>0.59874459999999996</v>
      </c>
      <c r="AP2677" s="3">
        <v>0.19862730000000001</v>
      </c>
      <c r="AQ2677" s="3">
        <v>0.72405039999999998</v>
      </c>
      <c r="AR2677" s="3">
        <v>-0.25429059999999998</v>
      </c>
      <c r="AS2677" s="3">
        <v>0.98362439999999995</v>
      </c>
      <c r="AT2677" s="3">
        <v>0.39987479999999997</v>
      </c>
      <c r="AU2677" s="3">
        <v>0.36890240000000002</v>
      </c>
      <c r="AV2677" s="3">
        <v>0.37963609999999998</v>
      </c>
      <c r="AW2677" s="3">
        <v>0.44205460000000002</v>
      </c>
      <c r="AX2677" s="3">
        <v>0.57643359999999999</v>
      </c>
      <c r="AY2677" s="3">
        <v>0.45926299999999998</v>
      </c>
    </row>
    <row r="2678" spans="1:51" x14ac:dyDescent="0.25">
      <c r="A2678" t="s">
        <v>2680</v>
      </c>
      <c r="B2678" t="s">
        <v>2680</v>
      </c>
      <c r="C2678" t="s">
        <v>7584</v>
      </c>
      <c r="D2678" t="s">
        <v>12250</v>
      </c>
      <c r="E2678" t="s">
        <v>13779</v>
      </c>
      <c r="F2678" t="s">
        <v>13790</v>
      </c>
      <c r="G2678" t="s">
        <v>15246</v>
      </c>
      <c r="H2678" t="s">
        <v>16957</v>
      </c>
      <c r="I2678" s="3">
        <v>0.52513710000000002</v>
      </c>
      <c r="J2678" s="3">
        <v>23.76698</v>
      </c>
      <c r="K2678" s="3">
        <v>14.50619</v>
      </c>
      <c r="L2678" s="3" t="s">
        <v>18579</v>
      </c>
      <c r="M2678" s="3" t="s">
        <v>18579</v>
      </c>
      <c r="N2678" s="3">
        <v>16.618590000000001</v>
      </c>
      <c r="O2678" s="3" t="s">
        <v>18579</v>
      </c>
      <c r="P2678" s="3">
        <v>0.81434879999999998</v>
      </c>
      <c r="Q2678" s="3">
        <v>0.77596670000000001</v>
      </c>
      <c r="R2678" s="3">
        <v>0.77596670000000001</v>
      </c>
      <c r="S2678" s="3">
        <v>0.77223839999999999</v>
      </c>
      <c r="T2678" s="3">
        <v>0.75662019999999997</v>
      </c>
      <c r="U2678" s="3">
        <v>1.0301849999999999</v>
      </c>
      <c r="V2678" s="3">
        <v>0.75431000000000004</v>
      </c>
      <c r="W2678" s="3">
        <v>0.37414530000000001</v>
      </c>
      <c r="X2678" s="3">
        <v>0.29761680000000001</v>
      </c>
      <c r="Y2678" s="3">
        <v>0.53761919999999996</v>
      </c>
      <c r="Z2678" s="3">
        <v>0.38471100000000003</v>
      </c>
      <c r="AA2678" s="3">
        <v>3.3193180000000003E-2</v>
      </c>
      <c r="AB2678" s="3">
        <v>0.58802969999999999</v>
      </c>
      <c r="AC2678" s="3">
        <v>2.7464019999999998</v>
      </c>
      <c r="AD2678" s="3">
        <v>6.2247370000000003E-2</v>
      </c>
      <c r="AE2678" s="3">
        <v>0.65865220000000002</v>
      </c>
      <c r="AF2678" s="3">
        <v>0.76924269999999995</v>
      </c>
      <c r="AG2678" s="3">
        <v>0.38471100000000003</v>
      </c>
      <c r="AH2678" s="3">
        <v>0.5574884</v>
      </c>
      <c r="AI2678" s="3">
        <v>0.57391409999999998</v>
      </c>
      <c r="AJ2678" s="3">
        <v>0.44203759999999997</v>
      </c>
      <c r="AK2678" s="3">
        <v>0.41880060000000002</v>
      </c>
      <c r="AL2678" s="3">
        <v>0.92915639999999999</v>
      </c>
      <c r="AM2678" s="3">
        <v>0.68506089999999997</v>
      </c>
      <c r="AN2678" s="3">
        <v>0.52344170000000001</v>
      </c>
      <c r="AO2678" s="3">
        <v>0.12542110000000001</v>
      </c>
      <c r="AP2678" s="3">
        <v>0.58043820000000002</v>
      </c>
      <c r="AQ2678" s="3">
        <v>0.41474250000000001</v>
      </c>
      <c r="AR2678" s="3">
        <v>8.0528989999999995E-2</v>
      </c>
      <c r="AS2678" s="3">
        <v>0.1031411</v>
      </c>
      <c r="AT2678" s="3">
        <v>0.46545249999999999</v>
      </c>
      <c r="AU2678" s="3">
        <v>0.39645649999999999</v>
      </c>
      <c r="AV2678" s="3">
        <v>0.42156519999999997</v>
      </c>
      <c r="AW2678" s="3">
        <v>0.7855955</v>
      </c>
      <c r="AX2678" s="3">
        <v>0.83034839999999999</v>
      </c>
      <c r="AY2678" s="3">
        <v>0.95569939999999998</v>
      </c>
    </row>
    <row r="2679" spans="1:51" x14ac:dyDescent="0.25">
      <c r="A2679" t="s">
        <v>2681</v>
      </c>
      <c r="B2679" t="s">
        <v>2681</v>
      </c>
      <c r="C2679" t="s">
        <v>7585</v>
      </c>
      <c r="E2679" t="s">
        <v>13779</v>
      </c>
      <c r="F2679" t="s">
        <v>13790</v>
      </c>
      <c r="G2679" t="s">
        <v>15594</v>
      </c>
      <c r="H2679" t="s">
        <v>16957</v>
      </c>
      <c r="I2679" s="3">
        <v>0.60760069999999999</v>
      </c>
      <c r="J2679" s="3">
        <v>14.771319999999999</v>
      </c>
      <c r="K2679" s="3">
        <v>9.1671359999999993</v>
      </c>
      <c r="L2679" s="3" t="s">
        <v>18579</v>
      </c>
      <c r="M2679" s="3" t="s">
        <v>18579</v>
      </c>
      <c r="N2679" s="3">
        <v>16.561779999999999</v>
      </c>
      <c r="O2679" s="3" t="s">
        <v>18579</v>
      </c>
      <c r="P2679" s="3">
        <v>0.89933589999999997</v>
      </c>
      <c r="Q2679" s="3">
        <v>0.78821980000000003</v>
      </c>
      <c r="R2679" s="3">
        <v>0.78821980000000003</v>
      </c>
      <c r="S2679" s="3">
        <v>0.4315831</v>
      </c>
      <c r="T2679" s="3">
        <v>0.41972490000000001</v>
      </c>
      <c r="U2679" s="3">
        <v>0.4993011</v>
      </c>
      <c r="V2679" s="3">
        <v>0.41824090000000003</v>
      </c>
      <c r="W2679" s="3">
        <v>0.8658131</v>
      </c>
      <c r="X2679" s="3">
        <v>0.72299049999999998</v>
      </c>
      <c r="Y2679" s="3">
        <v>0.30847940000000001</v>
      </c>
      <c r="Z2679" s="3">
        <v>0.29263230000000001</v>
      </c>
      <c r="AA2679" s="3">
        <v>0.42207869999999997</v>
      </c>
      <c r="AB2679" s="3">
        <v>0.7026213</v>
      </c>
      <c r="AC2679" s="3">
        <v>2.1893090000000002</v>
      </c>
      <c r="AD2679" s="3">
        <v>0.43473709999999999</v>
      </c>
      <c r="AE2679" s="3">
        <v>1.507666</v>
      </c>
      <c r="AF2679" s="3">
        <v>0.38936330000000002</v>
      </c>
      <c r="AG2679" s="3">
        <v>0.29263230000000001</v>
      </c>
      <c r="AH2679" s="3">
        <v>0.32618429999999998</v>
      </c>
      <c r="AI2679" s="3">
        <v>0.33118310000000001</v>
      </c>
      <c r="AJ2679" s="3">
        <v>0.3501822</v>
      </c>
      <c r="AK2679" s="3">
        <v>0.41367670000000001</v>
      </c>
      <c r="AL2679" s="3">
        <v>0.46221600000000002</v>
      </c>
      <c r="AM2679" s="3">
        <v>0.46070630000000001</v>
      </c>
      <c r="AN2679" s="3">
        <v>0.1761247</v>
      </c>
      <c r="AO2679" s="3">
        <v>0.39257229999999999</v>
      </c>
      <c r="AP2679" s="3">
        <v>0.2560848</v>
      </c>
      <c r="AQ2679" s="3">
        <v>0.69870889999999997</v>
      </c>
      <c r="AR2679" s="3">
        <v>-0.27930250000000001</v>
      </c>
      <c r="AS2679" s="3">
        <v>1.201451</v>
      </c>
      <c r="AT2679" s="3">
        <v>0.33994980000000002</v>
      </c>
      <c r="AU2679" s="3">
        <v>0.3499235</v>
      </c>
      <c r="AV2679" s="3">
        <v>0.36637049999999999</v>
      </c>
      <c r="AW2679" s="3">
        <v>0.45042989999999999</v>
      </c>
      <c r="AX2679" s="3">
        <v>0.61312299999999997</v>
      </c>
      <c r="AY2679" s="3">
        <v>0.47685689999999997</v>
      </c>
    </row>
    <row r="2680" spans="1:51" x14ac:dyDescent="0.25">
      <c r="A2680" t="s">
        <v>2682</v>
      </c>
      <c r="B2680" t="s">
        <v>2682</v>
      </c>
      <c r="C2680" t="s">
        <v>7586</v>
      </c>
      <c r="D2680" t="s">
        <v>12251</v>
      </c>
      <c r="E2680" t="s">
        <v>13779</v>
      </c>
      <c r="F2680" t="s">
        <v>13788</v>
      </c>
      <c r="G2680" t="s">
        <v>15595</v>
      </c>
      <c r="H2680" t="s">
        <v>16957</v>
      </c>
      <c r="I2680" s="3">
        <v>0.74399090000000001</v>
      </c>
      <c r="J2680" s="3">
        <v>31.428039999999999</v>
      </c>
      <c r="K2680" s="3">
        <v>27.718610000000002</v>
      </c>
      <c r="L2680" s="3" t="s">
        <v>18579</v>
      </c>
      <c r="M2680" s="3" t="s">
        <v>18579</v>
      </c>
      <c r="N2680" s="3">
        <v>34.446950000000001</v>
      </c>
      <c r="O2680" s="3" t="s">
        <v>18579</v>
      </c>
      <c r="P2680" s="3">
        <v>1.2463</v>
      </c>
      <c r="Q2680" s="3">
        <v>1.381467</v>
      </c>
      <c r="R2680" s="3">
        <v>1.381467</v>
      </c>
      <c r="S2680" s="3">
        <v>1.1558949999999999</v>
      </c>
      <c r="T2680" s="3">
        <v>1.195495</v>
      </c>
      <c r="U2680" s="3">
        <v>1.3754280000000001</v>
      </c>
      <c r="V2680" s="3">
        <v>1.190617</v>
      </c>
      <c r="W2680" s="3">
        <v>0.48950510000000003</v>
      </c>
      <c r="X2680" s="3">
        <v>0.51716709999999999</v>
      </c>
      <c r="Y2680" s="3">
        <v>0.6745215</v>
      </c>
      <c r="Z2680" s="3">
        <v>0.42281550000000001</v>
      </c>
      <c r="AA2680" s="3">
        <v>-0.1462475</v>
      </c>
      <c r="AB2680" s="3">
        <v>0.89545839999999999</v>
      </c>
      <c r="AC2680" s="3">
        <v>4.6364089999999996</v>
      </c>
      <c r="AD2680" s="3">
        <v>-4.9747090000000001E-2</v>
      </c>
      <c r="AE2680" s="3">
        <v>1.29711</v>
      </c>
      <c r="AF2680" s="3">
        <v>0.52528379999999997</v>
      </c>
      <c r="AG2680" s="3">
        <v>0.42281550000000001</v>
      </c>
      <c r="AH2680" s="3">
        <v>0.46905940000000002</v>
      </c>
      <c r="AI2680" s="3">
        <v>0.48446250000000002</v>
      </c>
      <c r="AJ2680" s="3">
        <v>0.35290389999999999</v>
      </c>
      <c r="AK2680" s="3">
        <v>0.41764800000000002</v>
      </c>
      <c r="AL2680" s="3">
        <v>0.73640079999999997</v>
      </c>
      <c r="AM2680" s="3">
        <v>0.63392300000000001</v>
      </c>
      <c r="AN2680" s="3">
        <v>0.68514010000000003</v>
      </c>
      <c r="AO2680" s="3">
        <v>-8.4605600000000003E-2</v>
      </c>
      <c r="AP2680" s="3">
        <v>0.94635749999999996</v>
      </c>
      <c r="AQ2680" s="3">
        <v>0.47009849999999997</v>
      </c>
      <c r="AR2680" s="3">
        <v>0.21938879999999999</v>
      </c>
      <c r="AS2680" s="3">
        <v>0.39624290000000001</v>
      </c>
      <c r="AT2680" s="3">
        <v>0.5818084</v>
      </c>
      <c r="AU2680" s="3">
        <v>0.49350139999999998</v>
      </c>
      <c r="AV2680" s="3">
        <v>0.52013200000000004</v>
      </c>
      <c r="AW2680" s="3">
        <v>0.95181709999999997</v>
      </c>
      <c r="AX2680" s="3">
        <v>1.0301480000000001</v>
      </c>
      <c r="AY2680" s="3">
        <v>1.2209179999999999</v>
      </c>
    </row>
    <row r="2681" spans="1:51" x14ac:dyDescent="0.25">
      <c r="A2681" t="s">
        <v>2683</v>
      </c>
      <c r="B2681" t="s">
        <v>2683</v>
      </c>
      <c r="C2681" t="s">
        <v>7587</v>
      </c>
      <c r="D2681" t="s">
        <v>12252</v>
      </c>
      <c r="E2681" t="s">
        <v>13779</v>
      </c>
      <c r="F2681" t="s">
        <v>13788</v>
      </c>
      <c r="G2681" t="s">
        <v>15596</v>
      </c>
      <c r="H2681" t="s">
        <v>16957</v>
      </c>
      <c r="I2681" s="3">
        <v>0.82596409999999998</v>
      </c>
      <c r="J2681" s="3">
        <v>24.330559999999998</v>
      </c>
      <c r="K2681" s="3">
        <v>16.482430000000001</v>
      </c>
      <c r="L2681" s="3" t="s">
        <v>18579</v>
      </c>
      <c r="M2681" s="3" t="s">
        <v>18579</v>
      </c>
      <c r="N2681" s="3">
        <v>14.80599</v>
      </c>
      <c r="O2681" s="3" t="s">
        <v>18579</v>
      </c>
      <c r="P2681" s="3">
        <v>1.16811</v>
      </c>
      <c r="Q2681" s="3">
        <v>1.1369039999999999</v>
      </c>
      <c r="R2681" s="3">
        <v>1.1369039999999999</v>
      </c>
      <c r="S2681" s="3">
        <v>1.037423</v>
      </c>
      <c r="T2681" s="3">
        <v>0.96041410000000005</v>
      </c>
      <c r="U2681" s="3">
        <v>1.2951710000000001</v>
      </c>
      <c r="V2681" s="3">
        <v>0.95353600000000005</v>
      </c>
      <c r="W2681" s="3">
        <v>0.42503679999999999</v>
      </c>
      <c r="X2681" s="3">
        <v>0.46646379999999998</v>
      </c>
      <c r="Y2681" s="3">
        <v>0.59284049999999999</v>
      </c>
      <c r="Z2681" s="3">
        <v>0.38464930000000003</v>
      </c>
      <c r="AA2681" s="3">
        <v>6.2701709999999994E-2</v>
      </c>
      <c r="AB2681" s="3">
        <v>0.87398849999999995</v>
      </c>
      <c r="AC2681" s="3">
        <v>3.8324600000000002</v>
      </c>
      <c r="AD2681" s="3">
        <v>8.1954819999999998E-2</v>
      </c>
      <c r="AE2681" s="3">
        <v>0.96525859999999997</v>
      </c>
      <c r="AF2681" s="3">
        <v>0.71795240000000005</v>
      </c>
      <c r="AG2681" s="3">
        <v>0.38464930000000003</v>
      </c>
      <c r="AH2681" s="3">
        <v>0.47912500000000002</v>
      </c>
      <c r="AI2681" s="3">
        <v>0.49223650000000002</v>
      </c>
      <c r="AJ2681" s="3">
        <v>0.34151219999999999</v>
      </c>
      <c r="AK2681" s="3">
        <v>0.41255219999999998</v>
      </c>
      <c r="AL2681" s="3">
        <v>0.72989110000000001</v>
      </c>
      <c r="AM2681" s="3">
        <v>0.61198050000000004</v>
      </c>
      <c r="AN2681" s="3">
        <v>0.56984900000000005</v>
      </c>
      <c r="AO2681" s="3">
        <v>5.5652220000000002E-2</v>
      </c>
      <c r="AP2681" s="3">
        <v>0.80140990000000001</v>
      </c>
      <c r="AQ2681" s="3">
        <v>0.47891800000000001</v>
      </c>
      <c r="AR2681" s="3">
        <v>0.18657480000000001</v>
      </c>
      <c r="AS2681" s="3">
        <v>0.20717640000000001</v>
      </c>
      <c r="AT2681" s="3">
        <v>0.55505020000000005</v>
      </c>
      <c r="AU2681" s="3">
        <v>0.46793269999999998</v>
      </c>
      <c r="AV2681" s="3">
        <v>0.49318400000000001</v>
      </c>
      <c r="AW2681" s="3">
        <v>0.95589869999999999</v>
      </c>
      <c r="AX2681" s="3">
        <v>1.029072</v>
      </c>
      <c r="AY2681" s="3">
        <v>1.1406989999999999</v>
      </c>
    </row>
    <row r="2682" spans="1:51" x14ac:dyDescent="0.25">
      <c r="A2682" t="s">
        <v>2684</v>
      </c>
      <c r="B2682" t="s">
        <v>2684</v>
      </c>
      <c r="C2682" t="s">
        <v>7588</v>
      </c>
      <c r="E2682" t="s">
        <v>13779</v>
      </c>
      <c r="F2682" t="s">
        <v>13792</v>
      </c>
      <c r="G2682" t="s">
        <v>15391</v>
      </c>
      <c r="H2682" t="s">
        <v>16957</v>
      </c>
      <c r="I2682" s="3">
        <v>0.1524556</v>
      </c>
      <c r="J2682" s="3">
        <v>26.734179999999999</v>
      </c>
      <c r="K2682" s="3">
        <v>18.534120000000001</v>
      </c>
      <c r="L2682" s="3" t="s">
        <v>18579</v>
      </c>
      <c r="M2682" s="3" t="s">
        <v>18579</v>
      </c>
      <c r="N2682" s="3">
        <v>19.180209999999999</v>
      </c>
      <c r="O2682" s="3" t="s">
        <v>18579</v>
      </c>
      <c r="P2682" s="3">
        <v>0.54130389999999995</v>
      </c>
      <c r="Q2682" s="3">
        <v>0.60305339999999996</v>
      </c>
      <c r="R2682" s="3">
        <v>0.60305339999999996</v>
      </c>
      <c r="S2682" s="3">
        <v>0.38426779999999999</v>
      </c>
      <c r="T2682" s="3">
        <v>0.37676159999999997</v>
      </c>
      <c r="U2682" s="3">
        <v>0.40691310000000003</v>
      </c>
      <c r="V2682" s="3">
        <v>0.37387680000000001</v>
      </c>
      <c r="W2682" s="3">
        <v>0.8324435</v>
      </c>
      <c r="X2682" s="3">
        <v>1.243946</v>
      </c>
      <c r="Y2682" s="3">
        <v>0.30198320000000001</v>
      </c>
      <c r="Z2682" s="3">
        <v>0.25577270000000002</v>
      </c>
      <c r="AA2682" s="3">
        <v>0.61039810000000005</v>
      </c>
      <c r="AB2682" s="3">
        <v>0.88203140000000002</v>
      </c>
      <c r="AC2682" s="3">
        <v>2.172094</v>
      </c>
      <c r="AD2682" s="3">
        <v>0.80536730000000001</v>
      </c>
      <c r="AE2682" s="3">
        <v>1.5983670000000001</v>
      </c>
      <c r="AF2682" s="3">
        <v>0.52061880000000005</v>
      </c>
      <c r="AG2682" s="3">
        <v>0.25577270000000002</v>
      </c>
      <c r="AH2682" s="3">
        <v>0.30935600000000002</v>
      </c>
      <c r="AI2682" s="3">
        <v>0.31568600000000002</v>
      </c>
      <c r="AJ2682" s="3">
        <v>0.3806524</v>
      </c>
      <c r="AK2682" s="3">
        <v>0.45399240000000002</v>
      </c>
      <c r="AL2682" s="3">
        <v>0.49414520000000001</v>
      </c>
      <c r="AM2682" s="3">
        <v>0.45275520000000002</v>
      </c>
      <c r="AN2682" s="3">
        <v>8.6031029999999994E-2</v>
      </c>
      <c r="AO2682" s="3">
        <v>0.50162169999999995</v>
      </c>
      <c r="AP2682" s="3">
        <v>0.24930350000000001</v>
      </c>
      <c r="AQ2682" s="3">
        <v>0.83093620000000001</v>
      </c>
      <c r="AR2682" s="3">
        <v>-1.283372</v>
      </c>
      <c r="AS2682" s="3">
        <v>1.2809790000000001</v>
      </c>
      <c r="AT2682" s="3">
        <v>0.36476769999999997</v>
      </c>
      <c r="AU2682" s="3">
        <v>0.35800670000000001</v>
      </c>
      <c r="AV2682" s="3">
        <v>0.38736110000000001</v>
      </c>
      <c r="AW2682" s="3">
        <v>0.49585829999999997</v>
      </c>
      <c r="AX2682" s="3">
        <v>0.68911140000000004</v>
      </c>
      <c r="AY2682" s="3">
        <v>0.41778290000000001</v>
      </c>
    </row>
    <row r="2683" spans="1:51" x14ac:dyDescent="0.25">
      <c r="A2683" t="s">
        <v>2685</v>
      </c>
      <c r="B2683" t="s">
        <v>2685</v>
      </c>
      <c r="C2683" t="s">
        <v>7589</v>
      </c>
      <c r="D2683" t="s">
        <v>12253</v>
      </c>
      <c r="E2683" t="s">
        <v>13779</v>
      </c>
      <c r="F2683" t="s">
        <v>13788</v>
      </c>
      <c r="G2683" t="s">
        <v>15597</v>
      </c>
      <c r="H2683" t="s">
        <v>16957</v>
      </c>
      <c r="I2683" s="3">
        <v>0.44912920000000001</v>
      </c>
      <c r="J2683" s="3">
        <v>17.733470000000001</v>
      </c>
      <c r="K2683" s="3">
        <v>11.72702</v>
      </c>
      <c r="L2683" s="3" t="s">
        <v>18579</v>
      </c>
      <c r="M2683" s="3" t="s">
        <v>18579</v>
      </c>
      <c r="N2683" s="3">
        <v>17.831130000000002</v>
      </c>
      <c r="O2683" s="3" t="s">
        <v>18579</v>
      </c>
      <c r="P2683" s="3">
        <v>0.96171050000000002</v>
      </c>
      <c r="Q2683" s="3">
        <v>0.74950090000000003</v>
      </c>
      <c r="R2683" s="3">
        <v>0.74950090000000003</v>
      </c>
      <c r="S2683" s="3">
        <v>0.31511719999999999</v>
      </c>
      <c r="T2683" s="3">
        <v>0.30920730000000002</v>
      </c>
      <c r="U2683" s="3">
        <v>0.29049079999999999</v>
      </c>
      <c r="V2683" s="3">
        <v>0.30901970000000001</v>
      </c>
      <c r="W2683" s="3">
        <v>0.87332200000000004</v>
      </c>
      <c r="X2683" s="3">
        <v>0.95357990000000004</v>
      </c>
      <c r="Y2683" s="3">
        <v>0.28508939999999999</v>
      </c>
      <c r="Z2683" s="3">
        <v>0.28062409999999999</v>
      </c>
      <c r="AA2683" s="3">
        <v>0.45406269999999999</v>
      </c>
      <c r="AB2683" s="3">
        <v>0.65899339999999995</v>
      </c>
      <c r="AC2683" s="3">
        <v>1.5403549999999999</v>
      </c>
      <c r="AD2683" s="3">
        <v>0.84397230000000001</v>
      </c>
      <c r="AE2683" s="3">
        <v>1.5094179999999999</v>
      </c>
      <c r="AF2683" s="3">
        <v>0.23909359999999999</v>
      </c>
      <c r="AG2683" s="3">
        <v>0.28062409999999999</v>
      </c>
      <c r="AH2683" s="3">
        <v>0.28510180000000002</v>
      </c>
      <c r="AI2683" s="3">
        <v>0.29588969999999998</v>
      </c>
      <c r="AJ2683" s="3">
        <v>0.38113629999999998</v>
      </c>
      <c r="AK2683" s="3">
        <v>0.41235119999999997</v>
      </c>
      <c r="AL2683" s="3">
        <v>0.38987810000000001</v>
      </c>
      <c r="AM2683" s="3">
        <v>0.4017038</v>
      </c>
      <c r="AN2683" s="3">
        <v>-8.419799E-2</v>
      </c>
      <c r="AO2683" s="3">
        <v>0.63267689999999999</v>
      </c>
      <c r="AP2683" s="3">
        <v>9.1367340000000005E-2</v>
      </c>
      <c r="AQ2683" s="3">
        <v>0.7901688</v>
      </c>
      <c r="AR2683" s="3">
        <v>-0.82260279999999997</v>
      </c>
      <c r="AS2683" s="3">
        <v>1.463802</v>
      </c>
      <c r="AT2683" s="3">
        <v>0.31898919999999997</v>
      </c>
      <c r="AU2683" s="3">
        <v>0.32965719999999998</v>
      </c>
      <c r="AV2683" s="3">
        <v>0.35820000000000002</v>
      </c>
      <c r="AW2683" s="3">
        <v>0.34407900000000002</v>
      </c>
      <c r="AX2683" s="3">
        <v>0.53785260000000001</v>
      </c>
      <c r="AY2683" s="3">
        <v>0.33921790000000002</v>
      </c>
    </row>
    <row r="2684" spans="1:51" x14ac:dyDescent="0.25">
      <c r="A2684" t="s">
        <v>2686</v>
      </c>
      <c r="B2684" t="s">
        <v>2686</v>
      </c>
      <c r="C2684" t="s">
        <v>7590</v>
      </c>
      <c r="D2684" t="s">
        <v>12254</v>
      </c>
      <c r="E2684" t="s">
        <v>13779</v>
      </c>
      <c r="F2684" t="s">
        <v>13790</v>
      </c>
      <c r="G2684" t="s">
        <v>15300</v>
      </c>
      <c r="H2684" t="s">
        <v>16957</v>
      </c>
      <c r="I2684" s="3">
        <v>0.80350690000000002</v>
      </c>
      <c r="J2684" s="3">
        <v>31.527799999999999</v>
      </c>
      <c r="K2684" s="3">
        <v>24.788820000000001</v>
      </c>
      <c r="L2684" s="3" t="s">
        <v>18579</v>
      </c>
      <c r="M2684" s="3" t="s">
        <v>18579</v>
      </c>
      <c r="N2684" s="3">
        <v>27.421869999999998</v>
      </c>
      <c r="O2684" s="3" t="s">
        <v>18579</v>
      </c>
      <c r="P2684" s="3">
        <v>1.1209739999999999</v>
      </c>
      <c r="Q2684" s="3">
        <v>1.1599219999999999</v>
      </c>
      <c r="R2684" s="3">
        <v>1.1599219999999999</v>
      </c>
      <c r="S2684" s="3">
        <v>1.1818789999999999</v>
      </c>
      <c r="T2684" s="3">
        <v>1.0396030000000001</v>
      </c>
      <c r="U2684" s="3">
        <v>1.501638</v>
      </c>
      <c r="V2684" s="3">
        <v>1.0324979999999999</v>
      </c>
      <c r="W2684" s="3">
        <v>0.4255681</v>
      </c>
      <c r="X2684" s="3">
        <v>0.47231050000000002</v>
      </c>
      <c r="Y2684" s="3">
        <v>0.58885089999999995</v>
      </c>
      <c r="Z2684" s="3">
        <v>0.39362589999999997</v>
      </c>
      <c r="AA2684" s="3">
        <v>5.5038459999999997E-2</v>
      </c>
      <c r="AB2684" s="3">
        <v>0.95026929999999998</v>
      </c>
      <c r="AC2684" s="3">
        <v>4.5185870000000001</v>
      </c>
      <c r="AD2684" s="3">
        <v>-0.24025640000000001</v>
      </c>
      <c r="AE2684" s="3">
        <v>1.1086910000000001</v>
      </c>
      <c r="AF2684" s="3">
        <v>0.82766220000000001</v>
      </c>
      <c r="AG2684" s="3">
        <v>0.39362589999999997</v>
      </c>
      <c r="AH2684" s="3">
        <v>0.41138459999999999</v>
      </c>
      <c r="AI2684" s="3">
        <v>0.42210059999999999</v>
      </c>
      <c r="AJ2684" s="3">
        <v>0.17121210000000001</v>
      </c>
      <c r="AK2684" s="3">
        <v>0.37526280000000001</v>
      </c>
      <c r="AL2684" s="3">
        <v>0.51361959999999995</v>
      </c>
      <c r="AM2684" s="3">
        <v>0.52507769999999998</v>
      </c>
      <c r="AN2684" s="3">
        <v>0.90927769999999997</v>
      </c>
      <c r="AO2684" s="3">
        <v>-0.28202909999999998</v>
      </c>
      <c r="AP2684" s="3">
        <v>0.98095080000000001</v>
      </c>
      <c r="AQ2684" s="3">
        <v>0.23716190000000001</v>
      </c>
      <c r="AR2684" s="3">
        <v>1.326997</v>
      </c>
      <c r="AS2684" s="3">
        <v>0.35246440000000001</v>
      </c>
      <c r="AT2684" s="3">
        <v>0.57542899999999997</v>
      </c>
      <c r="AU2684" s="3">
        <v>0.48291030000000001</v>
      </c>
      <c r="AV2684" s="3">
        <v>0.50754750000000004</v>
      </c>
      <c r="AW2684" s="3">
        <v>1.0123420000000001</v>
      </c>
      <c r="AX2684" s="3">
        <v>1.0725229999999999</v>
      </c>
      <c r="AY2684" s="3">
        <v>1.33738</v>
      </c>
    </row>
    <row r="2685" spans="1:51" x14ac:dyDescent="0.25">
      <c r="A2685" t="s">
        <v>2687</v>
      </c>
      <c r="B2685" t="s">
        <v>2687</v>
      </c>
      <c r="C2685" t="s">
        <v>7591</v>
      </c>
      <c r="D2685" t="s">
        <v>12255</v>
      </c>
      <c r="E2685" t="s">
        <v>13779</v>
      </c>
      <c r="F2685" t="s">
        <v>13788</v>
      </c>
      <c r="G2685" t="s">
        <v>15598</v>
      </c>
      <c r="H2685" t="s">
        <v>16957</v>
      </c>
      <c r="I2685" s="3">
        <v>0.64126780000000005</v>
      </c>
      <c r="J2685" s="3">
        <v>32.690779999999997</v>
      </c>
      <c r="K2685" s="3">
        <v>33.414230000000003</v>
      </c>
      <c r="L2685" s="3" t="s">
        <v>18579</v>
      </c>
      <c r="M2685" s="3" t="s">
        <v>18579</v>
      </c>
      <c r="N2685" s="3">
        <v>-0.20238010000000001</v>
      </c>
      <c r="O2685" s="3" t="s">
        <v>18579</v>
      </c>
      <c r="P2685" s="3">
        <v>1.2182599999999999</v>
      </c>
      <c r="Q2685" s="3">
        <v>1.183927</v>
      </c>
      <c r="R2685" s="3">
        <v>1.183927</v>
      </c>
      <c r="S2685" s="3">
        <v>1.085529</v>
      </c>
      <c r="T2685" s="3">
        <v>0.96860990000000002</v>
      </c>
      <c r="U2685" s="3">
        <v>1.3375280000000001</v>
      </c>
      <c r="V2685" s="3">
        <v>0.95152309999999996</v>
      </c>
      <c r="W2685" s="3">
        <v>0.4920967</v>
      </c>
      <c r="X2685" s="3">
        <v>0.54283840000000005</v>
      </c>
      <c r="Y2685" s="3">
        <v>0.52106249999999998</v>
      </c>
      <c r="Z2685" s="3">
        <v>0.27069589999999999</v>
      </c>
      <c r="AA2685" s="3">
        <v>0.61519029999999997</v>
      </c>
      <c r="AB2685" s="3">
        <v>1.3611059999999999</v>
      </c>
      <c r="AC2685" s="3">
        <v>3.923397</v>
      </c>
      <c r="AD2685" s="3">
        <v>0.73604150000000002</v>
      </c>
      <c r="AE2685" s="3">
        <v>1.2484710000000001</v>
      </c>
      <c r="AF2685" s="3">
        <v>1.060605</v>
      </c>
      <c r="AG2685" s="3">
        <v>0.27069589999999999</v>
      </c>
      <c r="AH2685" s="3">
        <v>0.35611409999999999</v>
      </c>
      <c r="AI2685" s="3">
        <v>0.3566105</v>
      </c>
      <c r="AJ2685" s="3">
        <v>0.33749630000000003</v>
      </c>
      <c r="AK2685" s="3">
        <v>0.43854749999999998</v>
      </c>
      <c r="AL2685" s="3">
        <v>0.58515119999999998</v>
      </c>
      <c r="AM2685" s="3">
        <v>0.61546449999999997</v>
      </c>
      <c r="AN2685" s="3">
        <v>0.24600379999999999</v>
      </c>
      <c r="AO2685" s="3">
        <v>0.27393780000000001</v>
      </c>
      <c r="AP2685" s="3">
        <v>0.61099020000000004</v>
      </c>
      <c r="AQ2685" s="3">
        <v>0.73893450000000005</v>
      </c>
      <c r="AR2685" s="3">
        <v>6.3945399999999999E-2</v>
      </c>
      <c r="AS2685" s="3">
        <v>0.37334079999999997</v>
      </c>
      <c r="AT2685" s="3">
        <v>0.55412570000000005</v>
      </c>
      <c r="AU2685" s="3">
        <v>0.47800340000000002</v>
      </c>
      <c r="AV2685" s="3">
        <v>0.4867918</v>
      </c>
      <c r="AW2685" s="3">
        <v>1.0040089999999999</v>
      </c>
      <c r="AX2685" s="3">
        <v>1.114479</v>
      </c>
      <c r="AY2685" s="3">
        <v>1.118053</v>
      </c>
    </row>
    <row r="2686" spans="1:51" x14ac:dyDescent="0.25">
      <c r="A2686" t="s">
        <v>2688</v>
      </c>
      <c r="B2686" t="s">
        <v>2688</v>
      </c>
      <c r="C2686" t="s">
        <v>7592</v>
      </c>
      <c r="E2686" t="s">
        <v>13782</v>
      </c>
      <c r="F2686" t="s">
        <v>13797</v>
      </c>
      <c r="G2686" t="s">
        <v>15136</v>
      </c>
      <c r="H2686" t="s">
        <v>16957</v>
      </c>
      <c r="I2686" s="3">
        <v>0.51147629999999999</v>
      </c>
      <c r="J2686" s="3">
        <v>19.377590000000001</v>
      </c>
      <c r="K2686" s="3">
        <v>19.757650000000002</v>
      </c>
      <c r="L2686" s="3" t="s">
        <v>18579</v>
      </c>
      <c r="M2686" s="3" t="s">
        <v>18579</v>
      </c>
      <c r="N2686" s="3">
        <v>-0.20197309999999999</v>
      </c>
      <c r="O2686" s="3" t="s">
        <v>18579</v>
      </c>
      <c r="P2686" s="3">
        <v>0.79552610000000001</v>
      </c>
      <c r="Q2686" s="3">
        <v>0.79983150000000003</v>
      </c>
      <c r="R2686" s="3">
        <v>0.79983150000000003</v>
      </c>
      <c r="S2686" s="3">
        <v>0.74130030000000002</v>
      </c>
      <c r="T2686" s="3">
        <v>0.66773689999999997</v>
      </c>
      <c r="U2686" s="3">
        <v>0.93726909999999997</v>
      </c>
      <c r="V2686" s="3">
        <v>0.65975640000000002</v>
      </c>
      <c r="W2686" s="3">
        <v>0.47457050000000001</v>
      </c>
      <c r="X2686" s="3">
        <v>0.47508270000000002</v>
      </c>
      <c r="Y2686" s="3">
        <v>0.56285540000000001</v>
      </c>
      <c r="Z2686" s="3">
        <v>0.45639469999999999</v>
      </c>
      <c r="AA2686" s="3">
        <v>-0.32592880000000002</v>
      </c>
      <c r="AB2686" s="3">
        <v>0.3277177</v>
      </c>
      <c r="AC2686" s="3">
        <v>2.6947070000000002</v>
      </c>
      <c r="AD2686" s="3">
        <v>-0.1073317</v>
      </c>
      <c r="AE2686" s="3">
        <v>0.72366830000000004</v>
      </c>
      <c r="AF2686" s="3">
        <v>0.30022929999999998</v>
      </c>
      <c r="AG2686" s="3">
        <v>0.45639469999999999</v>
      </c>
      <c r="AH2686" s="3">
        <v>0.58298799999999995</v>
      </c>
      <c r="AI2686" s="3">
        <v>0.60183149999999996</v>
      </c>
      <c r="AJ2686" s="3">
        <v>0.394955</v>
      </c>
      <c r="AK2686" s="3">
        <v>0.42372149999999997</v>
      </c>
      <c r="AL2686" s="3">
        <v>0.89902550000000003</v>
      </c>
      <c r="AM2686" s="3">
        <v>0.66974469999999997</v>
      </c>
      <c r="AN2686" s="3">
        <v>0.54325639999999997</v>
      </c>
      <c r="AO2686" s="3">
        <v>0.1236271</v>
      </c>
      <c r="AP2686" s="3">
        <v>0.67447610000000002</v>
      </c>
      <c r="AQ2686" s="3">
        <v>0.40180589999999999</v>
      </c>
      <c r="AR2686" s="3">
        <v>0.26696760000000003</v>
      </c>
      <c r="AS2686" s="3">
        <v>0.22383500000000001</v>
      </c>
      <c r="AT2686" s="3">
        <v>0.43164059999999999</v>
      </c>
      <c r="AU2686" s="3">
        <v>0.38598769999999999</v>
      </c>
      <c r="AV2686" s="3">
        <v>0.42256579999999999</v>
      </c>
      <c r="AW2686" s="3">
        <v>0.69072299999999998</v>
      </c>
      <c r="AX2686" s="3">
        <v>0.76038720000000004</v>
      </c>
      <c r="AY2686" s="3">
        <v>0.84374020000000005</v>
      </c>
    </row>
    <row r="2687" spans="1:51" x14ac:dyDescent="0.25">
      <c r="A2687" t="s">
        <v>2689</v>
      </c>
      <c r="B2687" t="s">
        <v>2689</v>
      </c>
      <c r="C2687" t="s">
        <v>7593</v>
      </c>
      <c r="D2687" t="s">
        <v>12256</v>
      </c>
      <c r="E2687" t="s">
        <v>13779</v>
      </c>
      <c r="F2687" t="s">
        <v>13790</v>
      </c>
      <c r="G2687" t="s">
        <v>15599</v>
      </c>
      <c r="H2687" t="s">
        <v>16957</v>
      </c>
      <c r="I2687" s="3">
        <v>0.43684859999999998</v>
      </c>
      <c r="J2687" s="3">
        <v>22.472760000000001</v>
      </c>
      <c r="K2687" s="3">
        <v>15.241020000000001</v>
      </c>
      <c r="L2687" s="3" t="s">
        <v>18579</v>
      </c>
      <c r="M2687" s="3" t="s">
        <v>18579</v>
      </c>
      <c r="N2687" s="3">
        <v>4.8557370000000004</v>
      </c>
      <c r="O2687" s="3" t="s">
        <v>18579</v>
      </c>
      <c r="P2687" s="3">
        <v>0.94814659999999995</v>
      </c>
      <c r="Q2687" s="3">
        <v>0.831488</v>
      </c>
      <c r="R2687" s="3">
        <v>0.831488</v>
      </c>
      <c r="S2687" s="3">
        <v>0.49432350000000003</v>
      </c>
      <c r="T2687" s="3">
        <v>0.45608569999999998</v>
      </c>
      <c r="U2687" s="3">
        <v>0.56398349999999997</v>
      </c>
      <c r="V2687" s="3">
        <v>0.4531271</v>
      </c>
      <c r="W2687" s="3">
        <v>0.96575630000000001</v>
      </c>
      <c r="X2687" s="3">
        <v>0.88638519999999998</v>
      </c>
      <c r="Y2687" s="3">
        <v>0.30568630000000002</v>
      </c>
      <c r="Z2687" s="3">
        <v>0.25300060000000002</v>
      </c>
      <c r="AA2687" s="3">
        <v>0.55012070000000002</v>
      </c>
      <c r="AB2687" s="3">
        <v>0.9007233</v>
      </c>
      <c r="AC2687" s="3">
        <v>2.504292</v>
      </c>
      <c r="AD2687" s="3">
        <v>0.56084710000000004</v>
      </c>
      <c r="AE2687" s="3">
        <v>1.6055280000000001</v>
      </c>
      <c r="AF2687" s="3">
        <v>0.42918319999999999</v>
      </c>
      <c r="AG2687" s="3">
        <v>0.25300060000000002</v>
      </c>
      <c r="AH2687" s="3">
        <v>0.29141020000000001</v>
      </c>
      <c r="AI2687" s="3">
        <v>0.29779270000000002</v>
      </c>
      <c r="AJ2687" s="3">
        <v>0.31128159999999999</v>
      </c>
      <c r="AK2687" s="3">
        <v>0.4726669</v>
      </c>
      <c r="AL2687" s="3">
        <v>0.4869095</v>
      </c>
      <c r="AM2687" s="3">
        <v>0.56332760000000004</v>
      </c>
      <c r="AN2687" s="3">
        <v>7.3453779999999996E-2</v>
      </c>
      <c r="AO2687" s="3">
        <v>0.49337550000000002</v>
      </c>
      <c r="AP2687" s="3">
        <v>0.22190309999999999</v>
      </c>
      <c r="AQ2687" s="3">
        <v>0.78122619999999998</v>
      </c>
      <c r="AR2687" s="3">
        <v>-0.91408199999999995</v>
      </c>
      <c r="AS2687" s="3">
        <v>1.2376039999999999</v>
      </c>
      <c r="AT2687" s="3">
        <v>0.36219390000000001</v>
      </c>
      <c r="AU2687" s="3">
        <v>0.36629420000000001</v>
      </c>
      <c r="AV2687" s="3">
        <v>0.38183830000000002</v>
      </c>
      <c r="AW2687" s="3">
        <v>0.49593330000000002</v>
      </c>
      <c r="AX2687" s="3">
        <v>0.66913789999999995</v>
      </c>
      <c r="AY2687" s="3">
        <v>0.53821799999999997</v>
      </c>
    </row>
    <row r="2688" spans="1:51" x14ac:dyDescent="0.25">
      <c r="A2688" t="s">
        <v>2690</v>
      </c>
      <c r="B2688" t="s">
        <v>2690</v>
      </c>
      <c r="C2688" t="s">
        <v>7594</v>
      </c>
      <c r="E2688" t="s">
        <v>13779</v>
      </c>
      <c r="F2688" t="s">
        <v>13788</v>
      </c>
      <c r="G2688" t="s">
        <v>13942</v>
      </c>
      <c r="H2688" t="s">
        <v>16957</v>
      </c>
      <c r="I2688" s="3">
        <v>0.66002570000000005</v>
      </c>
      <c r="J2688" s="3">
        <v>37.1404</v>
      </c>
      <c r="K2688" s="3">
        <v>34.716850000000001</v>
      </c>
      <c r="L2688" s="3" t="s">
        <v>18579</v>
      </c>
      <c r="M2688" s="3" t="s">
        <v>18579</v>
      </c>
      <c r="N2688" s="3">
        <v>62.960509999999999</v>
      </c>
      <c r="O2688" s="3" t="s">
        <v>18579</v>
      </c>
      <c r="P2688" s="3">
        <v>1.317518</v>
      </c>
      <c r="Q2688" s="3">
        <v>1.4674929999999999</v>
      </c>
      <c r="R2688" s="3">
        <v>1.4674929999999999</v>
      </c>
      <c r="S2688" s="3">
        <v>1.1501459999999999</v>
      </c>
      <c r="T2688" s="3">
        <v>1.288411</v>
      </c>
      <c r="U2688" s="3">
        <v>1.392709</v>
      </c>
      <c r="V2688" s="3">
        <v>1.2765489999999999</v>
      </c>
      <c r="W2688" s="3">
        <v>0.47118640000000001</v>
      </c>
      <c r="X2688" s="3">
        <v>0.55351600000000001</v>
      </c>
      <c r="Y2688" s="3">
        <v>0.72482820000000003</v>
      </c>
      <c r="Z2688" s="3">
        <v>0.47303780000000001</v>
      </c>
      <c r="AA2688" s="3">
        <v>-0.4266083</v>
      </c>
      <c r="AB2688" s="3">
        <v>0.66726649999999998</v>
      </c>
      <c r="AC2688" s="3">
        <v>4.6093339999999996</v>
      </c>
      <c r="AD2688" s="3">
        <v>-0.1521526</v>
      </c>
      <c r="AE2688" s="3">
        <v>1.1334010000000001</v>
      </c>
      <c r="AF2688" s="3">
        <v>0.2208126</v>
      </c>
      <c r="AG2688" s="3">
        <v>0.47303780000000001</v>
      </c>
      <c r="AH2688" s="3">
        <v>0.5231555</v>
      </c>
      <c r="AI2688" s="3">
        <v>0.53972100000000001</v>
      </c>
      <c r="AJ2688" s="3">
        <v>0.42974469999999998</v>
      </c>
      <c r="AK2688" s="3">
        <v>0.44447710000000001</v>
      </c>
      <c r="AL2688" s="3">
        <v>0.90352440000000001</v>
      </c>
      <c r="AM2688" s="3">
        <v>0.64624060000000005</v>
      </c>
      <c r="AN2688" s="3">
        <v>0.70862360000000002</v>
      </c>
      <c r="AO2688" s="3">
        <v>-9.1142070000000006E-2</v>
      </c>
      <c r="AP2688" s="3">
        <v>1.003163</v>
      </c>
      <c r="AQ2688" s="3">
        <v>0.45576850000000002</v>
      </c>
      <c r="AR2688" s="3">
        <v>-0.1808304</v>
      </c>
      <c r="AS2688" s="3">
        <v>0.21306700000000001</v>
      </c>
      <c r="AT2688" s="3">
        <v>0.57873129999999995</v>
      </c>
      <c r="AU2688" s="3">
        <v>0.49109209999999998</v>
      </c>
      <c r="AV2688" s="3">
        <v>0.51173290000000005</v>
      </c>
      <c r="AW2688" s="3">
        <v>0.9417238</v>
      </c>
      <c r="AX2688" s="3">
        <v>0.98761270000000001</v>
      </c>
      <c r="AY2688" s="3">
        <v>1.2626010000000001</v>
      </c>
    </row>
    <row r="2689" spans="1:51" x14ac:dyDescent="0.25">
      <c r="A2689" t="s">
        <v>2691</v>
      </c>
      <c r="B2689" t="s">
        <v>2691</v>
      </c>
      <c r="C2689" t="s">
        <v>7595</v>
      </c>
      <c r="D2689" t="s">
        <v>12257</v>
      </c>
      <c r="E2689" t="s">
        <v>13779</v>
      </c>
      <c r="F2689" t="s">
        <v>13788</v>
      </c>
      <c r="G2689" t="s">
        <v>15600</v>
      </c>
      <c r="H2689" t="s">
        <v>16957</v>
      </c>
      <c r="I2689" s="3">
        <v>0.77166069999999998</v>
      </c>
      <c r="J2689" s="3">
        <v>19.363309999999998</v>
      </c>
      <c r="K2689" s="3">
        <v>15.61797</v>
      </c>
      <c r="L2689" s="3" t="s">
        <v>18579</v>
      </c>
      <c r="M2689" s="3" t="s">
        <v>18579</v>
      </c>
      <c r="N2689" s="3">
        <v>20.582689999999999</v>
      </c>
      <c r="O2689" s="3" t="s">
        <v>18579</v>
      </c>
      <c r="P2689" s="3">
        <v>1.076678</v>
      </c>
      <c r="Q2689" s="3">
        <v>0.96699760000000001</v>
      </c>
      <c r="R2689" s="3">
        <v>0.96699760000000001</v>
      </c>
      <c r="S2689" s="3">
        <v>0.7933327</v>
      </c>
      <c r="T2689" s="3">
        <v>0.68977489999999997</v>
      </c>
      <c r="U2689" s="3">
        <v>1.009622</v>
      </c>
      <c r="V2689" s="3">
        <v>0.68070280000000005</v>
      </c>
      <c r="W2689" s="3">
        <v>0.42918220000000001</v>
      </c>
      <c r="X2689" s="3">
        <v>0.41773290000000002</v>
      </c>
      <c r="Y2689" s="3">
        <v>0.38416610000000001</v>
      </c>
      <c r="Z2689" s="3">
        <v>0.25554349999999998</v>
      </c>
      <c r="AA2689" s="3">
        <v>0.67563629999999997</v>
      </c>
      <c r="AB2689" s="3">
        <v>1.082136</v>
      </c>
      <c r="AC2689" s="3">
        <v>2.651551</v>
      </c>
      <c r="AD2689" s="3">
        <v>0.53764440000000002</v>
      </c>
      <c r="AE2689" s="3">
        <v>0.92349510000000001</v>
      </c>
      <c r="AF2689" s="3">
        <v>0.98252490000000003</v>
      </c>
      <c r="AG2689" s="3">
        <v>0.25554349999999998</v>
      </c>
      <c r="AH2689" s="3">
        <v>0.35133379999999997</v>
      </c>
      <c r="AI2689" s="3">
        <v>0.35264410000000002</v>
      </c>
      <c r="AJ2689" s="3">
        <v>0.30586160000000001</v>
      </c>
      <c r="AK2689" s="3">
        <v>0.3710138</v>
      </c>
      <c r="AL2689" s="3">
        <v>0.44471090000000002</v>
      </c>
      <c r="AM2689" s="3">
        <v>0.45175300000000002</v>
      </c>
      <c r="AN2689" s="3">
        <v>0.32775500000000002</v>
      </c>
      <c r="AO2689" s="3">
        <v>0.29154370000000002</v>
      </c>
      <c r="AP2689" s="3">
        <v>0.49173529999999999</v>
      </c>
      <c r="AQ2689" s="3">
        <v>0.53293999999999997</v>
      </c>
      <c r="AR2689" s="3">
        <v>0.36087200000000003</v>
      </c>
      <c r="AS2689" s="3">
        <v>0.31549310000000003</v>
      </c>
      <c r="AT2689" s="3">
        <v>0.45889600000000003</v>
      </c>
      <c r="AU2689" s="3">
        <v>0.40717350000000002</v>
      </c>
      <c r="AV2689" s="3">
        <v>0.41430660000000002</v>
      </c>
      <c r="AW2689" s="3">
        <v>0.82487120000000003</v>
      </c>
      <c r="AX2689" s="3">
        <v>0.92148079999999999</v>
      </c>
      <c r="AY2689" s="3">
        <v>0.89673979999999998</v>
      </c>
    </row>
    <row r="2690" spans="1:51" x14ac:dyDescent="0.25">
      <c r="A2690" t="s">
        <v>2692</v>
      </c>
      <c r="B2690" t="s">
        <v>2692</v>
      </c>
      <c r="C2690" t="s">
        <v>7596</v>
      </c>
      <c r="D2690" t="s">
        <v>12258</v>
      </c>
      <c r="E2690" t="s">
        <v>13779</v>
      </c>
      <c r="F2690" t="s">
        <v>13790</v>
      </c>
      <c r="G2690" t="s">
        <v>15412</v>
      </c>
      <c r="H2690" t="s">
        <v>16957</v>
      </c>
      <c r="I2690" s="3">
        <v>0.65829570000000004</v>
      </c>
      <c r="J2690" s="3">
        <v>26.154319999999998</v>
      </c>
      <c r="K2690" s="3">
        <v>20.938179999999999</v>
      </c>
      <c r="L2690" s="3" t="s">
        <v>18579</v>
      </c>
      <c r="M2690" s="3" t="s">
        <v>18579</v>
      </c>
      <c r="N2690" s="3">
        <v>30.30697</v>
      </c>
      <c r="O2690" s="3" t="s">
        <v>18579</v>
      </c>
      <c r="P2690" s="3">
        <v>1.0478099999999999</v>
      </c>
      <c r="Q2690" s="3">
        <v>1.0272269999999999</v>
      </c>
      <c r="R2690" s="3">
        <v>1.0272269999999999</v>
      </c>
      <c r="S2690" s="3">
        <v>0.89004779999999994</v>
      </c>
      <c r="T2690" s="3">
        <v>0.80674449999999998</v>
      </c>
      <c r="U2690" s="3">
        <v>1.1205229999999999</v>
      </c>
      <c r="V2690" s="3">
        <v>0.80203400000000002</v>
      </c>
      <c r="W2690" s="3">
        <v>0.5335877</v>
      </c>
      <c r="X2690" s="3">
        <v>0.47259230000000002</v>
      </c>
      <c r="Y2690" s="3">
        <v>0.46131</v>
      </c>
      <c r="Z2690" s="3">
        <v>0.29324270000000002</v>
      </c>
      <c r="AA2690" s="3">
        <v>0.51065539999999998</v>
      </c>
      <c r="AB2690" s="3">
        <v>1.059229</v>
      </c>
      <c r="AC2690" s="3">
        <v>3.0241169999999999</v>
      </c>
      <c r="AD2690" s="3">
        <v>0.4948708</v>
      </c>
      <c r="AE2690" s="3">
        <v>0.96725989999999995</v>
      </c>
      <c r="AF2690" s="3">
        <v>0.96921539999999995</v>
      </c>
      <c r="AG2690" s="3">
        <v>0.29324270000000002</v>
      </c>
      <c r="AH2690" s="3">
        <v>0.3129479</v>
      </c>
      <c r="AI2690" s="3">
        <v>0.31871480000000002</v>
      </c>
      <c r="AJ2690" s="3">
        <v>0.31689509999999999</v>
      </c>
      <c r="AK2690" s="3">
        <v>0.38290649999999998</v>
      </c>
      <c r="AL2690" s="3">
        <v>0.43315759999999998</v>
      </c>
      <c r="AM2690" s="3">
        <v>0.5461551</v>
      </c>
      <c r="AN2690" s="3">
        <v>0.32587769999999999</v>
      </c>
      <c r="AO2690" s="3">
        <v>0.28651470000000001</v>
      </c>
      <c r="AP2690" s="3">
        <v>0.51296169999999996</v>
      </c>
      <c r="AQ2690" s="3">
        <v>0.58326409999999995</v>
      </c>
      <c r="AR2690" s="3">
        <v>0.18600169999999999</v>
      </c>
      <c r="AS2690" s="3">
        <v>0.31886599999999998</v>
      </c>
      <c r="AT2690" s="3">
        <v>0.48859419999999998</v>
      </c>
      <c r="AU2690" s="3">
        <v>0.42271320000000001</v>
      </c>
      <c r="AV2690" s="3">
        <v>0.43653429999999999</v>
      </c>
      <c r="AW2690" s="3">
        <v>0.87868760000000001</v>
      </c>
      <c r="AX2690" s="3">
        <v>0.99217219999999995</v>
      </c>
      <c r="AY2690" s="3">
        <v>1.0667059999999999</v>
      </c>
    </row>
    <row r="2691" spans="1:51" x14ac:dyDescent="0.25">
      <c r="A2691" t="s">
        <v>2693</v>
      </c>
      <c r="B2691" t="s">
        <v>2693</v>
      </c>
      <c r="C2691" t="s">
        <v>7597</v>
      </c>
      <c r="D2691" t="s">
        <v>12259</v>
      </c>
      <c r="E2691" t="s">
        <v>13779</v>
      </c>
      <c r="F2691" t="s">
        <v>13788</v>
      </c>
      <c r="G2691" t="s">
        <v>15321</v>
      </c>
      <c r="H2691" t="s">
        <v>16957</v>
      </c>
      <c r="I2691" s="3">
        <v>0.60176359999999995</v>
      </c>
      <c r="J2691" s="3">
        <v>17.53837</v>
      </c>
      <c r="K2691" s="3">
        <v>11.76684</v>
      </c>
      <c r="L2691" s="3" t="s">
        <v>18579</v>
      </c>
      <c r="M2691" s="3" t="s">
        <v>18579</v>
      </c>
      <c r="N2691" s="3">
        <v>28.3063</v>
      </c>
      <c r="O2691" s="3" t="s">
        <v>18579</v>
      </c>
      <c r="P2691" s="3">
        <v>0.85413039999999996</v>
      </c>
      <c r="Q2691" s="3">
        <v>0.76901759999999997</v>
      </c>
      <c r="R2691" s="3">
        <v>0.76901759999999997</v>
      </c>
      <c r="S2691" s="3">
        <v>0.43246089999999998</v>
      </c>
      <c r="T2691" s="3">
        <v>0.4406641</v>
      </c>
      <c r="U2691" s="3">
        <v>0.50845359999999995</v>
      </c>
      <c r="V2691" s="3">
        <v>0.44016840000000002</v>
      </c>
      <c r="W2691" s="3">
        <v>0.90818169999999998</v>
      </c>
      <c r="X2691" s="3">
        <v>0.71863730000000003</v>
      </c>
      <c r="Y2691" s="3">
        <v>0.32252649999999999</v>
      </c>
      <c r="Z2691" s="3">
        <v>0.32321680000000003</v>
      </c>
      <c r="AA2691" s="3">
        <v>0.27417799999999998</v>
      </c>
      <c r="AB2691" s="3">
        <v>0.59953239999999997</v>
      </c>
      <c r="AC2691" s="3">
        <v>2.214826</v>
      </c>
      <c r="AD2691" s="3">
        <v>0.34817229999999999</v>
      </c>
      <c r="AE2691" s="3">
        <v>1.4561539999999999</v>
      </c>
      <c r="AF2691" s="3">
        <v>0.29028179999999998</v>
      </c>
      <c r="AG2691" s="3">
        <v>0.32321680000000003</v>
      </c>
      <c r="AH2691" s="3">
        <v>0.34699980000000002</v>
      </c>
      <c r="AI2691" s="3">
        <v>0.35224820000000001</v>
      </c>
      <c r="AJ2691" s="3">
        <v>0.34423749999999997</v>
      </c>
      <c r="AK2691" s="3">
        <v>0.41899320000000001</v>
      </c>
      <c r="AL2691" s="3">
        <v>0.49753940000000002</v>
      </c>
      <c r="AM2691" s="3">
        <v>0.46765079999999998</v>
      </c>
      <c r="AN2691" s="3">
        <v>0.16071009999999999</v>
      </c>
      <c r="AO2691" s="3">
        <v>0.40108359999999998</v>
      </c>
      <c r="AP2691" s="3">
        <v>0.28612169999999998</v>
      </c>
      <c r="AQ2691" s="3">
        <v>0.74086549999999995</v>
      </c>
      <c r="AR2691" s="3">
        <v>-3.643822E-2</v>
      </c>
      <c r="AS2691" s="3">
        <v>1.204896</v>
      </c>
      <c r="AT2691" s="3">
        <v>0.35032920000000001</v>
      </c>
      <c r="AU2691" s="3">
        <v>0.35445189999999999</v>
      </c>
      <c r="AV2691" s="3">
        <v>0.37496950000000001</v>
      </c>
      <c r="AW2691" s="3">
        <v>0.43120570000000003</v>
      </c>
      <c r="AX2691" s="3">
        <v>0.59939620000000005</v>
      </c>
      <c r="AY2691" s="3">
        <v>0.4863497</v>
      </c>
    </row>
    <row r="2692" spans="1:51" x14ac:dyDescent="0.25">
      <c r="A2692" t="s">
        <v>2694</v>
      </c>
      <c r="B2692" t="s">
        <v>2694</v>
      </c>
      <c r="C2692" t="s">
        <v>7598</v>
      </c>
      <c r="D2692" t="s">
        <v>12260</v>
      </c>
      <c r="E2692" t="s">
        <v>13779</v>
      </c>
      <c r="F2692" t="s">
        <v>13788</v>
      </c>
      <c r="G2692" t="s">
        <v>15601</v>
      </c>
      <c r="H2692" t="s">
        <v>16957</v>
      </c>
      <c r="I2692" s="3">
        <v>-1.538925E-2</v>
      </c>
      <c r="J2692" s="3">
        <v>24.475079999999998</v>
      </c>
      <c r="K2692" s="3">
        <v>17.365580000000001</v>
      </c>
      <c r="L2692" s="3" t="s">
        <v>18579</v>
      </c>
      <c r="M2692" s="3" t="s">
        <v>18579</v>
      </c>
      <c r="N2692" s="3">
        <v>-2.487959</v>
      </c>
      <c r="O2692" s="3" t="s">
        <v>18579</v>
      </c>
      <c r="P2692" s="3">
        <v>-8.6029110000000006E-2</v>
      </c>
      <c r="Q2692" s="3">
        <v>0.2176476</v>
      </c>
      <c r="R2692" s="3">
        <v>0.2176476</v>
      </c>
      <c r="S2692" s="3">
        <v>0.2044185</v>
      </c>
      <c r="T2692" s="3">
        <v>0.34298040000000002</v>
      </c>
      <c r="U2692" s="3">
        <v>0.1672342</v>
      </c>
      <c r="V2692" s="3">
        <v>0.35657620000000001</v>
      </c>
      <c r="W2692" s="3">
        <v>0.36323820000000001</v>
      </c>
      <c r="X2692" s="3">
        <v>0.25577699999999998</v>
      </c>
      <c r="Y2692" s="3">
        <v>0.3831311</v>
      </c>
      <c r="Z2692" s="3">
        <v>0.41745169999999998</v>
      </c>
      <c r="AA2692" s="3">
        <v>4.1462480000000003E-2</v>
      </c>
      <c r="AB2692" s="3">
        <v>-5.8258600000000001E-2</v>
      </c>
      <c r="AC2692" s="3">
        <v>-0.27606259999999999</v>
      </c>
      <c r="AD2692" s="3">
        <v>0.1842637</v>
      </c>
      <c r="AE2692" s="3">
        <v>3.067868E-2</v>
      </c>
      <c r="AF2692" s="3">
        <v>0.25916470000000003</v>
      </c>
      <c r="AG2692" s="3">
        <v>0.41745169999999998</v>
      </c>
      <c r="AH2692" s="3">
        <v>0.3286345</v>
      </c>
      <c r="AI2692" s="3">
        <v>0.33196490000000001</v>
      </c>
      <c r="AJ2692" s="3">
        <v>0.47284609999999999</v>
      </c>
      <c r="AK2692" s="3">
        <v>0.32619949999999998</v>
      </c>
      <c r="AL2692" s="3">
        <v>0.35497519999999999</v>
      </c>
      <c r="AM2692" s="3">
        <v>0.27477299999999999</v>
      </c>
      <c r="AN2692" s="3">
        <v>0.32456420000000002</v>
      </c>
      <c r="AO2692" s="3">
        <v>0.34047860000000002</v>
      </c>
      <c r="AP2692" s="3">
        <v>0.27385739999999997</v>
      </c>
      <c r="AQ2692" s="3">
        <v>0.24528430000000001</v>
      </c>
      <c r="AR2692" s="3">
        <v>0.97344390000000003</v>
      </c>
      <c r="AS2692" s="3">
        <v>0.26472269999999998</v>
      </c>
      <c r="AT2692" s="3">
        <v>0.3156233</v>
      </c>
      <c r="AU2692" s="3">
        <v>0.30459619999999998</v>
      </c>
      <c r="AV2692" s="3">
        <v>0.31164550000000002</v>
      </c>
      <c r="AW2692" s="3">
        <v>0.21216389999999999</v>
      </c>
      <c r="AX2692" s="3">
        <v>0.22686300000000001</v>
      </c>
      <c r="AY2692" s="3">
        <v>0.23429320000000001</v>
      </c>
    </row>
    <row r="2693" spans="1:51" x14ac:dyDescent="0.25">
      <c r="A2693" t="s">
        <v>2695</v>
      </c>
      <c r="B2693" t="s">
        <v>2695</v>
      </c>
      <c r="C2693" t="s">
        <v>7599</v>
      </c>
      <c r="D2693" t="s">
        <v>12261</v>
      </c>
      <c r="E2693" t="s">
        <v>13779</v>
      </c>
      <c r="F2693" t="s">
        <v>13788</v>
      </c>
      <c r="G2693" t="s">
        <v>15308</v>
      </c>
      <c r="H2693" t="s">
        <v>16957</v>
      </c>
      <c r="I2693" s="3">
        <v>0.82822419999999997</v>
      </c>
      <c r="J2693" s="3">
        <v>21.091670000000001</v>
      </c>
      <c r="K2693" s="3">
        <v>18.797879999999999</v>
      </c>
      <c r="L2693" s="3" t="s">
        <v>18579</v>
      </c>
      <c r="M2693" s="3" t="s">
        <v>18579</v>
      </c>
      <c r="N2693" s="3">
        <v>24.327500000000001</v>
      </c>
      <c r="O2693" s="3" t="s">
        <v>18579</v>
      </c>
      <c r="P2693" s="3">
        <v>1.1865589999999999</v>
      </c>
      <c r="Q2693" s="3">
        <v>1.1012550000000001</v>
      </c>
      <c r="R2693" s="3">
        <v>1.1012550000000001</v>
      </c>
      <c r="S2693" s="3">
        <v>0.90256429999999999</v>
      </c>
      <c r="T2693" s="3">
        <v>0.84313139999999998</v>
      </c>
      <c r="U2693" s="3">
        <v>1.1740090000000001</v>
      </c>
      <c r="V2693" s="3">
        <v>0.83667480000000005</v>
      </c>
      <c r="W2693" s="3">
        <v>0.45487450000000001</v>
      </c>
      <c r="X2693" s="3">
        <v>0.47380090000000002</v>
      </c>
      <c r="Y2693" s="3">
        <v>0.49819740000000001</v>
      </c>
      <c r="Z2693" s="3">
        <v>0.32112099999999999</v>
      </c>
      <c r="AA2693" s="3">
        <v>0.32802389999999998</v>
      </c>
      <c r="AB2693" s="3">
        <v>0.99288929999999997</v>
      </c>
      <c r="AC2693" s="3">
        <v>3.4589989999999999</v>
      </c>
      <c r="AD2693" s="3">
        <v>0.2904235</v>
      </c>
      <c r="AE2693" s="3">
        <v>1.004885</v>
      </c>
      <c r="AF2693" s="3">
        <v>0.74690809999999996</v>
      </c>
      <c r="AG2693" s="3">
        <v>0.32112099999999999</v>
      </c>
      <c r="AH2693" s="3">
        <v>0.40879270000000001</v>
      </c>
      <c r="AI2693" s="3">
        <v>0.4175816</v>
      </c>
      <c r="AJ2693" s="3">
        <v>0.34438560000000001</v>
      </c>
      <c r="AK2693" s="3">
        <v>0.4064352</v>
      </c>
      <c r="AL2693" s="3">
        <v>0.65032889999999999</v>
      </c>
      <c r="AM2693" s="3">
        <v>0.56325899999999995</v>
      </c>
      <c r="AN2693" s="3">
        <v>0.44018400000000002</v>
      </c>
      <c r="AO2693" s="3">
        <v>0.1506277</v>
      </c>
      <c r="AP2693" s="3">
        <v>0.62946780000000002</v>
      </c>
      <c r="AQ2693" s="3">
        <v>0.54412899999999997</v>
      </c>
      <c r="AR2693" s="3">
        <v>-1.456349E-3</v>
      </c>
      <c r="AS2693" s="3">
        <v>0.24728620000000001</v>
      </c>
      <c r="AT2693" s="3">
        <v>0.48868539999999999</v>
      </c>
      <c r="AU2693" s="3">
        <v>0.42959409999999998</v>
      </c>
      <c r="AV2693" s="3">
        <v>0.4432237</v>
      </c>
      <c r="AW2693" s="3">
        <v>0.90575450000000002</v>
      </c>
      <c r="AX2693" s="3">
        <v>0.99160090000000001</v>
      </c>
      <c r="AY2693" s="3">
        <v>1.0177400000000001</v>
      </c>
    </row>
    <row r="2694" spans="1:51" x14ac:dyDescent="0.25">
      <c r="A2694" t="s">
        <v>2696</v>
      </c>
      <c r="B2694" t="s">
        <v>2696</v>
      </c>
      <c r="C2694" t="s">
        <v>7600</v>
      </c>
      <c r="D2694" t="s">
        <v>12262</v>
      </c>
      <c r="E2694" t="s">
        <v>13779</v>
      </c>
      <c r="F2694" t="s">
        <v>13788</v>
      </c>
      <c r="G2694" t="s">
        <v>15602</v>
      </c>
      <c r="H2694" t="s">
        <v>16957</v>
      </c>
      <c r="I2694" s="3">
        <v>0.39978570000000002</v>
      </c>
      <c r="J2694" s="3">
        <v>26.69885</v>
      </c>
      <c r="K2694" s="3">
        <v>18.362459999999999</v>
      </c>
      <c r="L2694" s="3" t="s">
        <v>18579</v>
      </c>
      <c r="M2694" s="3" t="s">
        <v>18579</v>
      </c>
      <c r="N2694" s="3">
        <v>17.223109999999998</v>
      </c>
      <c r="O2694" s="3" t="s">
        <v>18579</v>
      </c>
      <c r="P2694" s="3">
        <v>0.67134000000000005</v>
      </c>
      <c r="Q2694" s="3">
        <v>0.68653770000000003</v>
      </c>
      <c r="R2694" s="3">
        <v>0.68653770000000003</v>
      </c>
      <c r="S2694" s="3">
        <v>0.33033940000000001</v>
      </c>
      <c r="T2694" s="3">
        <v>0.30754120000000001</v>
      </c>
      <c r="U2694" s="3">
        <v>0.30733460000000001</v>
      </c>
      <c r="V2694" s="3">
        <v>0.31439840000000002</v>
      </c>
      <c r="W2694" s="3">
        <v>0.92043390000000003</v>
      </c>
      <c r="X2694" s="3">
        <v>0.82720020000000005</v>
      </c>
      <c r="Y2694" s="3">
        <v>0.29599110000000001</v>
      </c>
      <c r="Z2694" s="3">
        <v>0.36064819999999997</v>
      </c>
      <c r="AA2694" s="3">
        <v>8.1844189999999997E-2</v>
      </c>
      <c r="AB2694" s="3">
        <v>0.37478050000000002</v>
      </c>
      <c r="AC2694" s="3">
        <v>1.7663789999999999</v>
      </c>
      <c r="AD2694" s="3">
        <v>0.1111518</v>
      </c>
      <c r="AE2694" s="3">
        <v>1.4930300000000001</v>
      </c>
      <c r="AF2694" s="3">
        <v>-2.74398E-2</v>
      </c>
      <c r="AG2694" s="3">
        <v>0.36064819999999997</v>
      </c>
      <c r="AH2694" s="3">
        <v>0.33371240000000002</v>
      </c>
      <c r="AI2694" s="3">
        <v>0.34276250000000003</v>
      </c>
      <c r="AJ2694" s="3">
        <v>0.35477560000000002</v>
      </c>
      <c r="AK2694" s="3">
        <v>0.39387329999999998</v>
      </c>
      <c r="AL2694" s="3">
        <v>0.40614699999999998</v>
      </c>
      <c r="AM2694" s="3">
        <v>0.43397649999999999</v>
      </c>
      <c r="AN2694" s="3">
        <v>0.2145485</v>
      </c>
      <c r="AO2694" s="3">
        <v>0.45104939999999999</v>
      </c>
      <c r="AP2694" s="3">
        <v>0.291157</v>
      </c>
      <c r="AQ2694" s="3">
        <v>0.57871969999999995</v>
      </c>
      <c r="AR2694" s="3">
        <v>-0.14305499999999999</v>
      </c>
      <c r="AS2694" s="3">
        <v>1.3878219999999999</v>
      </c>
      <c r="AT2694" s="3">
        <v>0.31612770000000001</v>
      </c>
      <c r="AU2694" s="3">
        <v>0.33348549999999999</v>
      </c>
      <c r="AV2694" s="3">
        <v>0.33910610000000002</v>
      </c>
      <c r="AW2694" s="3">
        <v>0.31489669999999997</v>
      </c>
      <c r="AX2694" s="3">
        <v>0.47120299999999998</v>
      </c>
      <c r="AY2694" s="3">
        <v>0.34194279999999999</v>
      </c>
    </row>
    <row r="2695" spans="1:51" x14ac:dyDescent="0.25">
      <c r="A2695" t="s">
        <v>2697</v>
      </c>
      <c r="B2695" t="s">
        <v>2697</v>
      </c>
      <c r="C2695" t="s">
        <v>7601</v>
      </c>
      <c r="D2695" t="s">
        <v>12263</v>
      </c>
      <c r="E2695" t="s">
        <v>13782</v>
      </c>
      <c r="F2695" t="s">
        <v>13795</v>
      </c>
      <c r="G2695" t="s">
        <v>15603</v>
      </c>
      <c r="H2695" t="s">
        <v>16957</v>
      </c>
      <c r="I2695" s="3">
        <v>0.16876940000000001</v>
      </c>
      <c r="J2695" s="3">
        <v>8.176914</v>
      </c>
      <c r="K2695" s="3">
        <v>6.4182480000000002</v>
      </c>
      <c r="L2695" s="3" t="s">
        <v>18579</v>
      </c>
      <c r="M2695" s="3" t="s">
        <v>18579</v>
      </c>
      <c r="N2695" s="3">
        <v>4.8553949999999997</v>
      </c>
      <c r="O2695" s="3" t="s">
        <v>18579</v>
      </c>
      <c r="P2695" s="3">
        <v>0.44476840000000001</v>
      </c>
      <c r="Q2695" s="3">
        <v>0.40917540000000002</v>
      </c>
      <c r="R2695" s="3">
        <v>0.40917540000000002</v>
      </c>
      <c r="S2695" s="3">
        <v>0.37958310000000001</v>
      </c>
      <c r="T2695" s="3">
        <v>0.40858689999999998</v>
      </c>
      <c r="U2695" s="3">
        <v>0.39750279999999999</v>
      </c>
      <c r="V2695" s="3">
        <v>0.41024339999999998</v>
      </c>
      <c r="W2695" s="3">
        <v>0.3314859</v>
      </c>
      <c r="X2695" s="3">
        <v>0.32169399999999998</v>
      </c>
      <c r="Y2695" s="3">
        <v>0.39483420000000002</v>
      </c>
      <c r="Z2695" s="3">
        <v>0.3881715</v>
      </c>
      <c r="AA2695" s="3">
        <v>0.1087991</v>
      </c>
      <c r="AB2695" s="3">
        <v>0.20524000000000001</v>
      </c>
      <c r="AC2695" s="3">
        <v>0.58375710000000003</v>
      </c>
      <c r="AD2695" s="3">
        <v>0.2049773</v>
      </c>
      <c r="AE2695" s="3">
        <v>0.3469257</v>
      </c>
      <c r="AF2695" s="3">
        <v>0.21463599999999999</v>
      </c>
      <c r="AG2695" s="3">
        <v>0.3881715</v>
      </c>
      <c r="AH2695" s="3">
        <v>0.35685939999999999</v>
      </c>
      <c r="AI2695" s="3">
        <v>0.36439310000000003</v>
      </c>
      <c r="AJ2695" s="3">
        <v>0.32161709999999999</v>
      </c>
      <c r="AK2695" s="3">
        <v>0.3269183</v>
      </c>
      <c r="AL2695" s="3">
        <v>0.37587979999999999</v>
      </c>
      <c r="AM2695" s="3">
        <v>0.39216069999999997</v>
      </c>
      <c r="AN2695" s="3">
        <v>0.42359980000000003</v>
      </c>
      <c r="AO2695" s="3">
        <v>0.2315846</v>
      </c>
      <c r="AP2695" s="3">
        <v>0.4349962</v>
      </c>
      <c r="AQ2695" s="3">
        <v>0.28322039999999998</v>
      </c>
      <c r="AR2695" s="3">
        <v>0.35907929999999999</v>
      </c>
      <c r="AS2695" s="3">
        <v>0.33836729999999998</v>
      </c>
      <c r="AT2695" s="3">
        <v>0.3553596</v>
      </c>
      <c r="AU2695" s="3">
        <v>0.34680539999999999</v>
      </c>
      <c r="AV2695" s="3">
        <v>0.34467599999999998</v>
      </c>
      <c r="AW2695" s="3">
        <v>0.35775849999999998</v>
      </c>
      <c r="AX2695" s="3">
        <v>0.36012490000000003</v>
      </c>
      <c r="AY2695" s="3">
        <v>0.3693516</v>
      </c>
    </row>
    <row r="2696" spans="1:51" x14ac:dyDescent="0.25">
      <c r="A2696" t="s">
        <v>2698</v>
      </c>
      <c r="B2696" t="s">
        <v>2698</v>
      </c>
      <c r="C2696" t="s">
        <v>7602</v>
      </c>
      <c r="E2696" t="s">
        <v>13782</v>
      </c>
      <c r="F2696" t="s">
        <v>13797</v>
      </c>
      <c r="G2696" t="s">
        <v>15123</v>
      </c>
      <c r="H2696" t="s">
        <v>16957</v>
      </c>
      <c r="I2696" s="3">
        <v>0.84043959999999995</v>
      </c>
      <c r="J2696" s="3">
        <v>18.96951</v>
      </c>
      <c r="K2696" s="3">
        <v>15.674200000000001</v>
      </c>
      <c r="L2696" s="3" t="s">
        <v>18579</v>
      </c>
      <c r="M2696" s="3" t="s">
        <v>18579</v>
      </c>
      <c r="N2696" s="3">
        <v>8.6938429999999993</v>
      </c>
      <c r="O2696" s="3" t="s">
        <v>18579</v>
      </c>
      <c r="P2696" s="3">
        <v>1.189289</v>
      </c>
      <c r="Q2696" s="3">
        <v>1.0462590000000001</v>
      </c>
      <c r="R2696" s="3">
        <v>1.0462590000000001</v>
      </c>
      <c r="S2696" s="3">
        <v>0.75072989999999995</v>
      </c>
      <c r="T2696" s="3">
        <v>0.71491389999999999</v>
      </c>
      <c r="U2696" s="3">
        <v>1.0165310000000001</v>
      </c>
      <c r="V2696" s="3">
        <v>0.70821389999999995</v>
      </c>
      <c r="W2696" s="3">
        <v>0.5839664</v>
      </c>
      <c r="X2696" s="3">
        <v>0.49415999999999999</v>
      </c>
      <c r="Y2696" s="3">
        <v>0.44264150000000002</v>
      </c>
      <c r="Z2696" s="3">
        <v>0.3167256</v>
      </c>
      <c r="AA2696" s="3">
        <v>0.44571529999999998</v>
      </c>
      <c r="AB2696" s="3">
        <v>0.92522269999999995</v>
      </c>
      <c r="AC2696" s="3">
        <v>2.9886710000000001</v>
      </c>
      <c r="AD2696" s="3">
        <v>0.49881819999999999</v>
      </c>
      <c r="AE2696" s="3">
        <v>1.0725089999999999</v>
      </c>
      <c r="AF2696" s="3">
        <v>0.85611630000000005</v>
      </c>
      <c r="AG2696" s="3">
        <v>0.3167256</v>
      </c>
      <c r="AH2696" s="3">
        <v>0.34991539999999999</v>
      </c>
      <c r="AI2696" s="3">
        <v>0.35022799999999998</v>
      </c>
      <c r="AJ2696" s="3">
        <v>0.32032640000000001</v>
      </c>
      <c r="AK2696" s="3">
        <v>0.3927986</v>
      </c>
      <c r="AL2696" s="3">
        <v>0.4894675</v>
      </c>
      <c r="AM2696" s="3">
        <v>0.4368262</v>
      </c>
      <c r="AN2696" s="3">
        <v>0.32353110000000002</v>
      </c>
      <c r="AO2696" s="3">
        <v>0.26773580000000002</v>
      </c>
      <c r="AP2696" s="3">
        <v>0.4553219</v>
      </c>
      <c r="AQ2696" s="3">
        <v>0.60636100000000004</v>
      </c>
      <c r="AR2696" s="3">
        <v>0.31646780000000002</v>
      </c>
      <c r="AS2696" s="3">
        <v>0.4700917</v>
      </c>
      <c r="AT2696" s="3">
        <v>0.45261390000000001</v>
      </c>
      <c r="AU2696" s="3">
        <v>0.4107362</v>
      </c>
      <c r="AV2696" s="3">
        <v>0.43229289999999998</v>
      </c>
      <c r="AW2696" s="3">
        <v>0.78163329999999998</v>
      </c>
      <c r="AX2696" s="3">
        <v>0.91488550000000002</v>
      </c>
      <c r="AY2696" s="3">
        <v>0.84224109999999996</v>
      </c>
    </row>
    <row r="2697" spans="1:51" x14ac:dyDescent="0.25">
      <c r="A2697" t="s">
        <v>2699</v>
      </c>
      <c r="B2697" t="s">
        <v>2699</v>
      </c>
      <c r="C2697" t="s">
        <v>7603</v>
      </c>
      <c r="D2697" t="s">
        <v>12264</v>
      </c>
      <c r="E2697" t="s">
        <v>13779</v>
      </c>
      <c r="F2697" t="s">
        <v>13790</v>
      </c>
      <c r="G2697" t="s">
        <v>15412</v>
      </c>
      <c r="H2697" t="s">
        <v>16957</v>
      </c>
      <c r="I2697" s="3">
        <v>0.67214600000000002</v>
      </c>
      <c r="J2697" s="3">
        <v>28.923100000000002</v>
      </c>
      <c r="K2697" s="3">
        <v>22.879110000000001</v>
      </c>
      <c r="L2697" s="3" t="s">
        <v>18579</v>
      </c>
      <c r="M2697" s="3" t="s">
        <v>18579</v>
      </c>
      <c r="N2697" s="3">
        <v>13.34144</v>
      </c>
      <c r="O2697" s="3" t="s">
        <v>18579</v>
      </c>
      <c r="P2697" s="3">
        <v>1.124957</v>
      </c>
      <c r="Q2697" s="3">
        <v>1.012176</v>
      </c>
      <c r="R2697" s="3">
        <v>1.012176</v>
      </c>
      <c r="S2697" s="3">
        <v>0.95869550000000003</v>
      </c>
      <c r="T2697" s="3">
        <v>0.85816049999999999</v>
      </c>
      <c r="U2697" s="3">
        <v>1.2175879999999999</v>
      </c>
      <c r="V2697" s="3">
        <v>0.84088929999999995</v>
      </c>
      <c r="W2697" s="3">
        <v>0.39863500000000002</v>
      </c>
      <c r="X2697" s="3">
        <v>0.45609650000000002</v>
      </c>
      <c r="Y2697" s="3">
        <v>0.59748849999999998</v>
      </c>
      <c r="Z2697" s="3">
        <v>0.41811369999999998</v>
      </c>
      <c r="AA2697" s="3">
        <v>-0.1139961</v>
      </c>
      <c r="AB2697" s="3">
        <v>0.61896879999999999</v>
      </c>
      <c r="AC2697" s="3">
        <v>3.524149</v>
      </c>
      <c r="AD2697" s="3">
        <v>-0.1495986</v>
      </c>
      <c r="AE2697" s="3">
        <v>0.70163900000000001</v>
      </c>
      <c r="AF2697" s="3">
        <v>0.34808630000000002</v>
      </c>
      <c r="AG2697" s="3">
        <v>0.41811369999999998</v>
      </c>
      <c r="AH2697" s="3">
        <v>0.4606537</v>
      </c>
      <c r="AI2697" s="3">
        <v>0.47377970000000003</v>
      </c>
      <c r="AJ2697" s="3">
        <v>0.21619089999999999</v>
      </c>
      <c r="AK2697" s="3">
        <v>0.47752650000000002</v>
      </c>
      <c r="AL2697" s="3">
        <v>0.69513769999999997</v>
      </c>
      <c r="AM2697" s="3">
        <v>0.58439960000000002</v>
      </c>
      <c r="AN2697" s="3">
        <v>0.76289660000000004</v>
      </c>
      <c r="AO2697" s="3">
        <v>-5.0421029999999999E-2</v>
      </c>
      <c r="AP2697" s="3">
        <v>0.7702852</v>
      </c>
      <c r="AQ2697" s="3">
        <v>0.219301</v>
      </c>
      <c r="AR2697" s="3">
        <v>5.7490340000000001E-2</v>
      </c>
      <c r="AS2697" s="3">
        <v>0.1282895</v>
      </c>
      <c r="AT2697" s="3">
        <v>0.46776319999999999</v>
      </c>
      <c r="AU2697" s="3">
        <v>0.41344740000000002</v>
      </c>
      <c r="AV2697" s="3">
        <v>0.41842639999999998</v>
      </c>
      <c r="AW2697" s="3">
        <v>0.90070910000000004</v>
      </c>
      <c r="AX2697" s="3">
        <v>0.94617249999999997</v>
      </c>
      <c r="AY2697" s="3">
        <v>1.0830599999999999</v>
      </c>
    </row>
    <row r="2698" spans="1:51" x14ac:dyDescent="0.25">
      <c r="A2698" t="s">
        <v>2700</v>
      </c>
      <c r="B2698" t="s">
        <v>2700</v>
      </c>
      <c r="C2698" t="s">
        <v>7604</v>
      </c>
      <c r="D2698" t="s">
        <v>12265</v>
      </c>
      <c r="E2698" t="s">
        <v>13779</v>
      </c>
      <c r="F2698" t="s">
        <v>13788</v>
      </c>
      <c r="G2698" t="s">
        <v>15604</v>
      </c>
      <c r="H2698" t="s">
        <v>16957</v>
      </c>
      <c r="I2698" s="3">
        <v>4.0053140000000001E-2</v>
      </c>
      <c r="J2698" s="3">
        <v>19.6464</v>
      </c>
      <c r="K2698" s="3">
        <v>16.559090000000001</v>
      </c>
      <c r="L2698" s="3" t="s">
        <v>18579</v>
      </c>
      <c r="M2698" s="3" t="s">
        <v>18579</v>
      </c>
      <c r="N2698" s="3">
        <v>-9.3995139999999999</v>
      </c>
      <c r="O2698" s="3" t="s">
        <v>18579</v>
      </c>
      <c r="P2698" s="3">
        <v>0.36323040000000001</v>
      </c>
      <c r="Q2698" s="3">
        <v>0.17579359999999999</v>
      </c>
      <c r="R2698" s="3">
        <v>0.17579359999999999</v>
      </c>
      <c r="S2698" s="3">
        <v>0.42695899999999998</v>
      </c>
      <c r="T2698" s="3">
        <v>0.21436150000000001</v>
      </c>
      <c r="U2698" s="3">
        <v>0.48789510000000003</v>
      </c>
      <c r="V2698" s="3">
        <v>0.2035527</v>
      </c>
      <c r="W2698" s="3">
        <v>0.31154739999999997</v>
      </c>
      <c r="X2698" s="3">
        <v>0.34804289999999999</v>
      </c>
      <c r="Y2698" s="3">
        <v>0.27280330000000003</v>
      </c>
      <c r="Z2698" s="3">
        <v>0.26137510000000003</v>
      </c>
      <c r="AA2698" s="3">
        <v>0.6285444</v>
      </c>
      <c r="AB2698" s="3">
        <v>0.63682340000000004</v>
      </c>
      <c r="AC2698" s="3">
        <v>0.62191110000000005</v>
      </c>
      <c r="AD2698" s="3">
        <v>0.41777239999999999</v>
      </c>
      <c r="AE2698" s="3">
        <v>0.50978279999999998</v>
      </c>
      <c r="AF2698" s="3">
        <v>0.76961740000000001</v>
      </c>
      <c r="AG2698" s="3">
        <v>0.26137510000000003</v>
      </c>
      <c r="AH2698" s="3">
        <v>0.35953810000000003</v>
      </c>
      <c r="AI2698" s="3">
        <v>0.35972939999999998</v>
      </c>
      <c r="AJ2698" s="3">
        <v>0.2758332</v>
      </c>
      <c r="AK2698" s="3">
        <v>0.34055099999999999</v>
      </c>
      <c r="AL2698" s="3">
        <v>0.37079459999999997</v>
      </c>
      <c r="AM2698" s="3">
        <v>0.41022910000000001</v>
      </c>
      <c r="AN2698" s="3">
        <v>0.37028489999999997</v>
      </c>
      <c r="AO2698" s="3">
        <v>0.29057379999999999</v>
      </c>
      <c r="AP2698" s="3">
        <v>0.30089359999999998</v>
      </c>
      <c r="AQ2698" s="3">
        <v>0.2726056</v>
      </c>
      <c r="AR2698" s="3">
        <v>0.30640590000000001</v>
      </c>
      <c r="AS2698" s="3">
        <v>0.39799220000000002</v>
      </c>
      <c r="AT2698" s="3">
        <v>0.3624888</v>
      </c>
      <c r="AU2698" s="3">
        <v>0.35402080000000002</v>
      </c>
      <c r="AV2698" s="3">
        <v>0.354404</v>
      </c>
      <c r="AW2698" s="3">
        <v>0.46080769999999999</v>
      </c>
      <c r="AX2698" s="3">
        <v>0.4766224</v>
      </c>
      <c r="AY2698" s="3">
        <v>0.49567670000000003</v>
      </c>
    </row>
    <row r="2699" spans="1:51" x14ac:dyDescent="0.25">
      <c r="A2699" t="s">
        <v>2701</v>
      </c>
      <c r="B2699" t="s">
        <v>2701</v>
      </c>
      <c r="C2699" t="s">
        <v>7605</v>
      </c>
      <c r="D2699" t="s">
        <v>12266</v>
      </c>
      <c r="E2699" t="s">
        <v>13779</v>
      </c>
      <c r="F2699" t="s">
        <v>13788</v>
      </c>
      <c r="G2699" t="s">
        <v>15605</v>
      </c>
      <c r="H2699" t="s">
        <v>16957</v>
      </c>
      <c r="I2699" s="3">
        <v>0.2873387</v>
      </c>
      <c r="J2699" s="3">
        <v>24.778130000000001</v>
      </c>
      <c r="K2699" s="3">
        <v>21.779350000000001</v>
      </c>
      <c r="L2699" s="3" t="s">
        <v>18579</v>
      </c>
      <c r="M2699" s="3" t="s">
        <v>18579</v>
      </c>
      <c r="N2699" s="3">
        <v>18.156600000000001</v>
      </c>
      <c r="O2699" s="3" t="s">
        <v>18579</v>
      </c>
      <c r="P2699" s="3">
        <v>0.81143509999999996</v>
      </c>
      <c r="Q2699" s="3">
        <v>0.77454089999999998</v>
      </c>
      <c r="R2699" s="3">
        <v>0.77454089999999998</v>
      </c>
      <c r="S2699" s="3">
        <v>0.46383679999999999</v>
      </c>
      <c r="T2699" s="3">
        <v>0.47389619999999999</v>
      </c>
      <c r="U2699" s="3">
        <v>0.49449080000000001</v>
      </c>
      <c r="V2699" s="3">
        <v>0.47107139999999997</v>
      </c>
      <c r="W2699" s="3">
        <v>0.89325849999999996</v>
      </c>
      <c r="X2699" s="3">
        <v>1.2448650000000001</v>
      </c>
      <c r="Y2699" s="3">
        <v>0.35105809999999998</v>
      </c>
      <c r="Z2699" s="3">
        <v>0.28118779999999999</v>
      </c>
      <c r="AA2699" s="3">
        <v>0.45191019999999998</v>
      </c>
      <c r="AB2699" s="3">
        <v>0.81808820000000004</v>
      </c>
      <c r="AC2699" s="3">
        <v>2.492893</v>
      </c>
      <c r="AD2699" s="3">
        <v>0.89892539999999999</v>
      </c>
      <c r="AE2699" s="3">
        <v>1.730518</v>
      </c>
      <c r="AF2699" s="3">
        <v>0.24773200000000001</v>
      </c>
      <c r="AG2699" s="3">
        <v>0.28118779999999999</v>
      </c>
      <c r="AH2699" s="3">
        <v>0.29799759999999997</v>
      </c>
      <c r="AI2699" s="3">
        <v>0.31406050000000002</v>
      </c>
      <c r="AJ2699" s="3">
        <v>0.37887949999999998</v>
      </c>
      <c r="AK2699" s="3">
        <v>0.4657133</v>
      </c>
      <c r="AL2699" s="3">
        <v>0.52062600000000003</v>
      </c>
      <c r="AM2699" s="3">
        <v>0.52743720000000005</v>
      </c>
      <c r="AN2699" s="3">
        <v>-0.11973449999999999</v>
      </c>
      <c r="AO2699" s="3">
        <v>0.67641580000000001</v>
      </c>
      <c r="AP2699" s="3">
        <v>0.21427470000000001</v>
      </c>
      <c r="AQ2699" s="3">
        <v>0.93292589999999997</v>
      </c>
      <c r="AR2699" s="3">
        <v>-1.737212</v>
      </c>
      <c r="AS2699" s="3">
        <v>1.3474159999999999</v>
      </c>
      <c r="AT2699" s="3">
        <v>0.3853568</v>
      </c>
      <c r="AU2699" s="3">
        <v>0.36752099999999999</v>
      </c>
      <c r="AV2699" s="3">
        <v>0.40070689999999998</v>
      </c>
      <c r="AW2699" s="3">
        <v>0.51814099999999996</v>
      </c>
      <c r="AX2699" s="3">
        <v>0.71502359999999998</v>
      </c>
      <c r="AY2699" s="3">
        <v>0.49609249999999999</v>
      </c>
    </row>
    <row r="2700" spans="1:51" x14ac:dyDescent="0.25">
      <c r="A2700" t="s">
        <v>2702</v>
      </c>
      <c r="B2700" t="s">
        <v>2702</v>
      </c>
      <c r="C2700" t="s">
        <v>7606</v>
      </c>
      <c r="E2700" t="s">
        <v>13782</v>
      </c>
      <c r="F2700" t="s">
        <v>13795</v>
      </c>
      <c r="G2700" t="s">
        <v>15136</v>
      </c>
      <c r="H2700" t="s">
        <v>16957</v>
      </c>
      <c r="I2700" s="3">
        <v>0.43568319999999999</v>
      </c>
      <c r="J2700" s="3">
        <v>22.432410000000001</v>
      </c>
      <c r="K2700" s="3">
        <v>14.79358</v>
      </c>
      <c r="L2700" s="3" t="s">
        <v>18579</v>
      </c>
      <c r="M2700" s="3" t="s">
        <v>18579</v>
      </c>
      <c r="N2700" s="3">
        <v>50.398780000000002</v>
      </c>
      <c r="O2700" s="3" t="s">
        <v>18579</v>
      </c>
      <c r="P2700" s="3">
        <v>0.67302280000000003</v>
      </c>
      <c r="Q2700" s="3">
        <v>0.63699240000000001</v>
      </c>
      <c r="R2700" s="3">
        <v>0.63699240000000001</v>
      </c>
      <c r="S2700" s="3">
        <v>0.41313650000000002</v>
      </c>
      <c r="T2700" s="3">
        <v>0.43682729999999997</v>
      </c>
      <c r="U2700" s="3">
        <v>0.54165669999999999</v>
      </c>
      <c r="V2700" s="3">
        <v>0.43656149999999999</v>
      </c>
      <c r="W2700" s="3">
        <v>0.93505570000000005</v>
      </c>
      <c r="X2700" s="3">
        <v>0.78601620000000005</v>
      </c>
      <c r="Y2700" s="3">
        <v>0.41671849999999999</v>
      </c>
      <c r="Z2700" s="3">
        <v>0.39962439999999999</v>
      </c>
      <c r="AA2700" s="3">
        <v>-0.1081522</v>
      </c>
      <c r="AB2700" s="3">
        <v>0.3545604</v>
      </c>
      <c r="AC2700" s="3">
        <v>2.1856279999999999</v>
      </c>
      <c r="AD2700" s="3">
        <v>0.12723480000000001</v>
      </c>
      <c r="AE2700" s="3">
        <v>1.17462</v>
      </c>
      <c r="AF2700" s="3">
        <v>-0.17675450000000001</v>
      </c>
      <c r="AG2700" s="3">
        <v>0.39962439999999999</v>
      </c>
      <c r="AH2700" s="3">
        <v>0.36155209999999999</v>
      </c>
      <c r="AI2700" s="3">
        <v>0.37088660000000001</v>
      </c>
      <c r="AJ2700" s="3">
        <v>0.27933809999999998</v>
      </c>
      <c r="AK2700" s="3">
        <v>0.43504730000000003</v>
      </c>
      <c r="AL2700" s="3">
        <v>0.57187929999999998</v>
      </c>
      <c r="AM2700" s="3">
        <v>0.62724000000000002</v>
      </c>
      <c r="AN2700" s="3">
        <v>0.13146540000000001</v>
      </c>
      <c r="AO2700" s="3">
        <v>0.44738030000000001</v>
      </c>
      <c r="AP2700" s="3">
        <v>0.29134690000000002</v>
      </c>
      <c r="AQ2700" s="3">
        <v>0.73018430000000001</v>
      </c>
      <c r="AR2700" s="3">
        <v>-0.494481</v>
      </c>
      <c r="AS2700" s="3">
        <v>0.97035680000000002</v>
      </c>
      <c r="AT2700" s="3">
        <v>0.32702809999999999</v>
      </c>
      <c r="AU2700" s="3">
        <v>0.33789209999999997</v>
      </c>
      <c r="AV2700" s="3">
        <v>0.34835199999999999</v>
      </c>
      <c r="AW2700" s="3">
        <v>0.4339886</v>
      </c>
      <c r="AX2700" s="3">
        <v>0.57120769999999998</v>
      </c>
      <c r="AY2700" s="3">
        <v>0.4777479</v>
      </c>
    </row>
    <row r="2701" spans="1:51" x14ac:dyDescent="0.25">
      <c r="A2701" t="s">
        <v>2703</v>
      </c>
      <c r="B2701" t="s">
        <v>2703</v>
      </c>
      <c r="C2701" t="s">
        <v>7607</v>
      </c>
      <c r="D2701" t="s">
        <v>12267</v>
      </c>
      <c r="E2701" t="s">
        <v>13779</v>
      </c>
      <c r="F2701" t="s">
        <v>13788</v>
      </c>
      <c r="G2701" t="s">
        <v>15606</v>
      </c>
      <c r="H2701" t="s">
        <v>16957</v>
      </c>
      <c r="I2701" s="3">
        <v>0.73184249999999995</v>
      </c>
      <c r="J2701" s="3">
        <v>26.74342</v>
      </c>
      <c r="K2701" s="3">
        <v>22.925719999999998</v>
      </c>
      <c r="L2701" s="3" t="s">
        <v>18579</v>
      </c>
      <c r="M2701" s="3" t="s">
        <v>18579</v>
      </c>
      <c r="N2701" s="3">
        <v>25.610410000000002</v>
      </c>
      <c r="O2701" s="3" t="s">
        <v>18579</v>
      </c>
      <c r="P2701" s="3">
        <v>1.217082</v>
      </c>
      <c r="Q2701" s="3">
        <v>1.1588130000000001</v>
      </c>
      <c r="R2701" s="3">
        <v>1.1588130000000001</v>
      </c>
      <c r="S2701" s="3">
        <v>0.9330714</v>
      </c>
      <c r="T2701" s="3">
        <v>0.76153340000000003</v>
      </c>
      <c r="U2701" s="3">
        <v>1.170906</v>
      </c>
      <c r="V2701" s="3">
        <v>0.75263590000000002</v>
      </c>
      <c r="W2701" s="3">
        <v>0.52072379999999996</v>
      </c>
      <c r="X2701" s="3">
        <v>0.51352980000000004</v>
      </c>
      <c r="Y2701" s="3">
        <v>0.34883340000000002</v>
      </c>
      <c r="Z2701" s="3">
        <v>0.13200200000000001</v>
      </c>
      <c r="AA2701" s="3">
        <v>1.2030860000000001</v>
      </c>
      <c r="AB2701" s="3">
        <v>1.7000900000000001</v>
      </c>
      <c r="AC2701" s="3">
        <v>3.6571180000000001</v>
      </c>
      <c r="AD2701" s="3">
        <v>0.88484799999999997</v>
      </c>
      <c r="AE2701" s="3">
        <v>1.4481280000000001</v>
      </c>
      <c r="AF2701" s="3">
        <v>1.374919</v>
      </c>
      <c r="AG2701" s="3">
        <v>0.13200200000000001</v>
      </c>
      <c r="AH2701" s="3">
        <v>0.33474710000000002</v>
      </c>
      <c r="AI2701" s="3">
        <v>0.33474140000000002</v>
      </c>
      <c r="AJ2701" s="3">
        <v>0.3120386</v>
      </c>
      <c r="AK2701" s="3">
        <v>0.39181529999999998</v>
      </c>
      <c r="AL2701" s="3">
        <v>0.44991759999999997</v>
      </c>
      <c r="AM2701" s="3">
        <v>0.488369</v>
      </c>
      <c r="AN2701" s="3">
        <v>0.16788249999999999</v>
      </c>
      <c r="AO2701" s="3">
        <v>0.43727549999999998</v>
      </c>
      <c r="AP2701" s="3">
        <v>0.3903702</v>
      </c>
      <c r="AQ2701" s="3">
        <v>0.72137629999999997</v>
      </c>
      <c r="AR2701" s="3">
        <v>-0.42072150000000003</v>
      </c>
      <c r="AS2701" s="3">
        <v>0.59201839999999994</v>
      </c>
      <c r="AT2701" s="3">
        <v>0.48571950000000003</v>
      </c>
      <c r="AU2701" s="3">
        <v>0.43167489999999997</v>
      </c>
      <c r="AV2701" s="3">
        <v>0.4432412</v>
      </c>
      <c r="AW2701" s="3">
        <v>1.011323</v>
      </c>
      <c r="AX2701" s="3">
        <v>1.1582300000000001</v>
      </c>
      <c r="AY2701" s="3">
        <v>1.0877749999999999</v>
      </c>
    </row>
    <row r="2702" spans="1:51" x14ac:dyDescent="0.25">
      <c r="A2702" t="s">
        <v>2704</v>
      </c>
      <c r="B2702" t="s">
        <v>2704</v>
      </c>
      <c r="C2702" t="s">
        <v>7608</v>
      </c>
      <c r="D2702" t="s">
        <v>12268</v>
      </c>
      <c r="E2702" t="s">
        <v>13779</v>
      </c>
      <c r="F2702" t="s">
        <v>13788</v>
      </c>
      <c r="G2702" t="s">
        <v>15607</v>
      </c>
      <c r="H2702" t="s">
        <v>16957</v>
      </c>
      <c r="I2702" s="3">
        <v>0.854935</v>
      </c>
      <c r="J2702" s="3">
        <v>20.234490000000001</v>
      </c>
      <c r="K2702" s="3">
        <v>16.265039999999999</v>
      </c>
      <c r="L2702" s="3" t="s">
        <v>18579</v>
      </c>
      <c r="M2702" s="3" t="s">
        <v>18579</v>
      </c>
      <c r="N2702" s="3">
        <v>16.97269</v>
      </c>
      <c r="O2702" s="3" t="s">
        <v>18579</v>
      </c>
      <c r="P2702" s="3">
        <v>1.0690269999999999</v>
      </c>
      <c r="Q2702" s="3">
        <v>0.9876492</v>
      </c>
      <c r="R2702" s="3">
        <v>0.9876492</v>
      </c>
      <c r="S2702" s="3">
        <v>0.90833549999999996</v>
      </c>
      <c r="T2702" s="3">
        <v>0.7950893</v>
      </c>
      <c r="U2702" s="3">
        <v>1.184869</v>
      </c>
      <c r="V2702" s="3">
        <v>0.78402919999999998</v>
      </c>
      <c r="W2702" s="3">
        <v>0.43396940000000001</v>
      </c>
      <c r="X2702" s="3">
        <v>0.43895430000000002</v>
      </c>
      <c r="Y2702" s="3">
        <v>0.4917976</v>
      </c>
      <c r="Z2702" s="3">
        <v>0.3097298</v>
      </c>
      <c r="AA2702" s="3">
        <v>0.40528540000000002</v>
      </c>
      <c r="AB2702" s="3">
        <v>1.0424899999999999</v>
      </c>
      <c r="AC2702" s="3">
        <v>3.2875019999999999</v>
      </c>
      <c r="AD2702" s="3">
        <v>0.29947600000000002</v>
      </c>
      <c r="AE2702" s="3">
        <v>0.92943379999999998</v>
      </c>
      <c r="AF2702" s="3">
        <v>0.92272900000000002</v>
      </c>
      <c r="AG2702" s="3">
        <v>0.3097298</v>
      </c>
      <c r="AH2702" s="3">
        <v>0.42690519999999998</v>
      </c>
      <c r="AI2702" s="3">
        <v>0.43522749999999999</v>
      </c>
      <c r="AJ2702" s="3">
        <v>0.33140009999999998</v>
      </c>
      <c r="AK2702" s="3">
        <v>0.40152850000000001</v>
      </c>
      <c r="AL2702" s="3">
        <v>0.6473854</v>
      </c>
      <c r="AM2702" s="3">
        <v>0.56394420000000001</v>
      </c>
      <c r="AN2702" s="3">
        <v>0.46857090000000001</v>
      </c>
      <c r="AO2702" s="3">
        <v>0.15957879999999999</v>
      </c>
      <c r="AP2702" s="3">
        <v>0.61602679999999999</v>
      </c>
      <c r="AQ2702" s="3">
        <v>0.53868910000000003</v>
      </c>
      <c r="AR2702" s="3">
        <v>0.1584025</v>
      </c>
      <c r="AS2702" s="3">
        <v>0.2277933</v>
      </c>
      <c r="AT2702" s="3">
        <v>0.49793379999999998</v>
      </c>
      <c r="AU2702" s="3">
        <v>0.43480410000000003</v>
      </c>
      <c r="AV2702" s="3">
        <v>0.45261000000000001</v>
      </c>
      <c r="AW2702" s="3">
        <v>0.93050270000000002</v>
      </c>
      <c r="AX2702" s="3">
        <v>1.0188600000000001</v>
      </c>
      <c r="AY2702" s="3">
        <v>1.027744</v>
      </c>
    </row>
    <row r="2703" spans="1:51" x14ac:dyDescent="0.25">
      <c r="A2703" t="s">
        <v>2705</v>
      </c>
      <c r="B2703" t="s">
        <v>2705</v>
      </c>
      <c r="C2703" t="s">
        <v>7609</v>
      </c>
      <c r="D2703" t="s">
        <v>12269</v>
      </c>
      <c r="E2703" t="s">
        <v>13779</v>
      </c>
      <c r="F2703" t="s">
        <v>13788</v>
      </c>
      <c r="G2703" t="s">
        <v>15608</v>
      </c>
      <c r="H2703" t="s">
        <v>16957</v>
      </c>
      <c r="I2703" s="3">
        <v>0.58061569999999996</v>
      </c>
      <c r="J2703" s="3">
        <v>17.586480000000002</v>
      </c>
      <c r="K2703" s="3">
        <v>12.53533</v>
      </c>
      <c r="L2703" s="3" t="s">
        <v>18579</v>
      </c>
      <c r="M2703" s="3" t="s">
        <v>18579</v>
      </c>
      <c r="N2703" s="3">
        <v>28.5092</v>
      </c>
      <c r="O2703" s="3" t="s">
        <v>18579</v>
      </c>
      <c r="P2703" s="3">
        <v>0.77092039999999995</v>
      </c>
      <c r="Q2703" s="3">
        <v>0.72127830000000004</v>
      </c>
      <c r="R2703" s="3">
        <v>0.72127830000000004</v>
      </c>
      <c r="S2703" s="3">
        <v>0.42407590000000001</v>
      </c>
      <c r="T2703" s="3">
        <v>0.4328612</v>
      </c>
      <c r="U2703" s="3">
        <v>0.49923420000000002</v>
      </c>
      <c r="V2703" s="3">
        <v>0.4332763</v>
      </c>
      <c r="W2703" s="3">
        <v>0.88137679999999996</v>
      </c>
      <c r="X2703" s="3">
        <v>0.69073859999999998</v>
      </c>
      <c r="Y2703" s="3">
        <v>0.3283992</v>
      </c>
      <c r="Z2703" s="3">
        <v>0.33071060000000002</v>
      </c>
      <c r="AA2703" s="3">
        <v>0.2370149</v>
      </c>
      <c r="AB2703" s="3">
        <v>0.54225979999999996</v>
      </c>
      <c r="AC2703" s="3">
        <v>2.0999289999999999</v>
      </c>
      <c r="AD2703" s="3">
        <v>0.30636200000000002</v>
      </c>
      <c r="AE2703" s="3">
        <v>1.3644670000000001</v>
      </c>
      <c r="AF2703" s="3">
        <v>0.2560019</v>
      </c>
      <c r="AG2703" s="3">
        <v>0.33071060000000002</v>
      </c>
      <c r="AH2703" s="3">
        <v>0.3407192</v>
      </c>
      <c r="AI2703" s="3">
        <v>0.34566150000000001</v>
      </c>
      <c r="AJ2703" s="3">
        <v>0.3409971</v>
      </c>
      <c r="AK2703" s="3">
        <v>0.40946139999999998</v>
      </c>
      <c r="AL2703" s="3">
        <v>0.47479579999999999</v>
      </c>
      <c r="AM2703" s="3">
        <v>0.44639180000000001</v>
      </c>
      <c r="AN2703" s="3">
        <v>0.18982889999999999</v>
      </c>
      <c r="AO2703" s="3">
        <v>0.36214580000000002</v>
      </c>
      <c r="AP2703" s="3">
        <v>0.29326989999999997</v>
      </c>
      <c r="AQ2703" s="3">
        <v>0.68413349999999995</v>
      </c>
      <c r="AR2703" s="3">
        <v>9.4878649999999995E-2</v>
      </c>
      <c r="AS2703" s="3">
        <v>1.1432640000000001</v>
      </c>
      <c r="AT2703" s="3">
        <v>0.34519529999999998</v>
      </c>
      <c r="AU2703" s="3">
        <v>0.34635559999999999</v>
      </c>
      <c r="AV2703" s="3">
        <v>0.36824810000000002</v>
      </c>
      <c r="AW2703" s="3">
        <v>0.42060199999999998</v>
      </c>
      <c r="AX2703" s="3">
        <v>0.5750712</v>
      </c>
      <c r="AY2703" s="3">
        <v>0.47889369999999998</v>
      </c>
    </row>
    <row r="2704" spans="1:51" x14ac:dyDescent="0.25">
      <c r="A2704" t="s">
        <v>2706</v>
      </c>
      <c r="B2704" t="s">
        <v>2706</v>
      </c>
      <c r="C2704" t="s">
        <v>7610</v>
      </c>
      <c r="D2704" t="s">
        <v>12270</v>
      </c>
      <c r="E2704" t="s">
        <v>13779</v>
      </c>
      <c r="F2704" t="s">
        <v>13790</v>
      </c>
      <c r="G2704" t="s">
        <v>15334</v>
      </c>
      <c r="H2704" t="s">
        <v>16957</v>
      </c>
      <c r="I2704" s="3">
        <v>0.71863739999999998</v>
      </c>
      <c r="J2704" s="3">
        <v>23.439430000000002</v>
      </c>
      <c r="K2704" s="3">
        <v>17.296230000000001</v>
      </c>
      <c r="L2704" s="3" t="s">
        <v>18579</v>
      </c>
      <c r="M2704" s="3" t="s">
        <v>18579</v>
      </c>
      <c r="N2704" s="3">
        <v>31.078710000000001</v>
      </c>
      <c r="O2704" s="3" t="s">
        <v>18579</v>
      </c>
      <c r="P2704" s="3">
        <v>1.1206100000000001</v>
      </c>
      <c r="Q2704" s="3">
        <v>0.93190280000000003</v>
      </c>
      <c r="R2704" s="3">
        <v>0.93190280000000003</v>
      </c>
      <c r="S2704" s="3">
        <v>0.82510430000000001</v>
      </c>
      <c r="T2704" s="3">
        <v>0.74836190000000002</v>
      </c>
      <c r="U2704" s="3">
        <v>1.1470880000000001</v>
      </c>
      <c r="V2704" s="3">
        <v>0.73846909999999999</v>
      </c>
      <c r="W2704" s="3">
        <v>0.40609440000000002</v>
      </c>
      <c r="X2704" s="3">
        <v>0.36536049999999998</v>
      </c>
      <c r="Y2704" s="3">
        <v>0.46291959999999999</v>
      </c>
      <c r="Z2704" s="3">
        <v>0.33233580000000001</v>
      </c>
      <c r="AA2704" s="3">
        <v>0.33853539999999999</v>
      </c>
      <c r="AB2704" s="3">
        <v>0.84443330000000005</v>
      </c>
      <c r="AC2704" s="3">
        <v>2.88733</v>
      </c>
      <c r="AD2704" s="3">
        <v>0.1819567</v>
      </c>
      <c r="AE2704" s="3">
        <v>0.61189740000000004</v>
      </c>
      <c r="AF2704" s="3">
        <v>0.81390209999999996</v>
      </c>
      <c r="AG2704" s="3">
        <v>0.33233580000000001</v>
      </c>
      <c r="AH2704" s="3">
        <v>0.386911</v>
      </c>
      <c r="AI2704" s="3">
        <v>0.39087640000000001</v>
      </c>
      <c r="AJ2704" s="3">
        <v>0.28973969999999999</v>
      </c>
      <c r="AK2704" s="3">
        <v>0.36039510000000002</v>
      </c>
      <c r="AL2704" s="3">
        <v>0.50614320000000002</v>
      </c>
      <c r="AM2704" s="3">
        <v>0.5036756</v>
      </c>
      <c r="AN2704" s="3">
        <v>0.53043379999999996</v>
      </c>
      <c r="AO2704" s="3">
        <v>9.1533059999999999E-2</v>
      </c>
      <c r="AP2704" s="3">
        <v>0.61614849999999999</v>
      </c>
      <c r="AQ2704" s="3">
        <v>0.44017970000000001</v>
      </c>
      <c r="AR2704" s="3">
        <v>0.78963779999999995</v>
      </c>
      <c r="AS2704" s="3">
        <v>1.296287E-2</v>
      </c>
      <c r="AT2704" s="3">
        <v>0.4427796</v>
      </c>
      <c r="AU2704" s="3">
        <v>0.39992929999999999</v>
      </c>
      <c r="AV2704" s="3">
        <v>0.41928720000000003</v>
      </c>
      <c r="AW2704" s="3">
        <v>0.83148710000000003</v>
      </c>
      <c r="AX2704" s="3">
        <v>0.89713779999999999</v>
      </c>
      <c r="AY2704" s="3">
        <v>0.95342210000000005</v>
      </c>
    </row>
    <row r="2705" spans="1:51" x14ac:dyDescent="0.25">
      <c r="A2705" t="s">
        <v>2707</v>
      </c>
      <c r="B2705" t="s">
        <v>2707</v>
      </c>
      <c r="C2705" t="s">
        <v>7611</v>
      </c>
      <c r="E2705" t="s">
        <v>13782</v>
      </c>
      <c r="F2705" t="s">
        <v>13797</v>
      </c>
      <c r="G2705" t="s">
        <v>15136</v>
      </c>
      <c r="H2705" t="s">
        <v>16957</v>
      </c>
      <c r="I2705" s="3">
        <v>0.37106660000000002</v>
      </c>
      <c r="J2705" s="3">
        <v>15.907719999999999</v>
      </c>
      <c r="K2705" s="3">
        <v>13.70856</v>
      </c>
      <c r="L2705" s="3" t="s">
        <v>18579</v>
      </c>
      <c r="M2705" s="3" t="s">
        <v>18579</v>
      </c>
      <c r="N2705" s="3">
        <v>15.245369999999999</v>
      </c>
      <c r="O2705" s="3" t="s">
        <v>18579</v>
      </c>
      <c r="P2705" s="3">
        <v>0.70818820000000005</v>
      </c>
      <c r="Q2705" s="3">
        <v>0.61165740000000002</v>
      </c>
      <c r="R2705" s="3">
        <v>0.61165740000000002</v>
      </c>
      <c r="S2705" s="3">
        <v>0.3670697</v>
      </c>
      <c r="T2705" s="3">
        <v>0.36026419999999998</v>
      </c>
      <c r="U2705" s="3">
        <v>0.41365940000000001</v>
      </c>
      <c r="V2705" s="3">
        <v>0.35347770000000001</v>
      </c>
      <c r="W2705" s="3">
        <v>0.76585040000000004</v>
      </c>
      <c r="X2705" s="3">
        <v>0.64010259999999997</v>
      </c>
      <c r="Y2705" s="3">
        <v>0.29527160000000002</v>
      </c>
      <c r="Z2705" s="3">
        <v>0.30349419999999999</v>
      </c>
      <c r="AA2705" s="3">
        <v>0.40770879999999998</v>
      </c>
      <c r="AB2705" s="3">
        <v>0.55475200000000002</v>
      </c>
      <c r="AC2705" s="3">
        <v>1.3915679999999999</v>
      </c>
      <c r="AD2705" s="3">
        <v>0.56969029999999998</v>
      </c>
      <c r="AE2705" s="3">
        <v>1.0252019999999999</v>
      </c>
      <c r="AF2705" s="3">
        <v>0.45388620000000002</v>
      </c>
      <c r="AG2705" s="3">
        <v>0.30349419999999999</v>
      </c>
      <c r="AH2705" s="3">
        <v>0.31716149999999999</v>
      </c>
      <c r="AI2705" s="3">
        <v>0.31513659999999999</v>
      </c>
      <c r="AJ2705" s="3">
        <v>0.39326369999999999</v>
      </c>
      <c r="AK2705" s="3">
        <v>0.38359140000000003</v>
      </c>
      <c r="AL2705" s="3">
        <v>0.44306190000000001</v>
      </c>
      <c r="AM2705" s="3">
        <v>0.4246122</v>
      </c>
      <c r="AN2705" s="3">
        <v>0.11573120000000001</v>
      </c>
      <c r="AO2705" s="3">
        <v>0.52422069999999998</v>
      </c>
      <c r="AP2705" s="3">
        <v>0.1999031</v>
      </c>
      <c r="AQ2705" s="3">
        <v>0.5832775</v>
      </c>
      <c r="AR2705" s="3">
        <v>0.1399398</v>
      </c>
      <c r="AS2705" s="3">
        <v>0.85684199999999999</v>
      </c>
      <c r="AT2705" s="3">
        <v>0.34670960000000001</v>
      </c>
      <c r="AU2705" s="3">
        <v>0.34263250000000001</v>
      </c>
      <c r="AV2705" s="3">
        <v>0.36662860000000003</v>
      </c>
      <c r="AW2705" s="3">
        <v>0.39713470000000001</v>
      </c>
      <c r="AX2705" s="3">
        <v>0.54307950000000005</v>
      </c>
      <c r="AY2705" s="3">
        <v>0.41744949999999997</v>
      </c>
    </row>
    <row r="2706" spans="1:51" x14ac:dyDescent="0.25">
      <c r="A2706" t="s">
        <v>2708</v>
      </c>
      <c r="B2706" t="s">
        <v>2708</v>
      </c>
      <c r="C2706" t="s">
        <v>7612</v>
      </c>
      <c r="E2706" t="s">
        <v>13784</v>
      </c>
      <c r="F2706" t="s">
        <v>13801</v>
      </c>
      <c r="G2706" t="s">
        <v>15609</v>
      </c>
      <c r="H2706" t="s">
        <v>16957</v>
      </c>
      <c r="I2706" s="3">
        <v>0.37874750000000001</v>
      </c>
      <c r="J2706" s="3">
        <v>22.533609999999999</v>
      </c>
      <c r="K2706" s="3">
        <v>16.037030000000001</v>
      </c>
      <c r="L2706" s="3" t="s">
        <v>18579</v>
      </c>
      <c r="M2706" s="3" t="s">
        <v>18579</v>
      </c>
      <c r="N2706" s="3">
        <v>8.3735739999999996</v>
      </c>
      <c r="O2706" s="3" t="s">
        <v>18579</v>
      </c>
      <c r="P2706" s="3">
        <v>1.042899</v>
      </c>
      <c r="Q2706" s="3">
        <v>0.7090128</v>
      </c>
      <c r="R2706" s="3">
        <v>0.7090128</v>
      </c>
      <c r="S2706" s="3">
        <v>0.60178759999999998</v>
      </c>
      <c r="T2706" s="3">
        <v>0.56417530000000005</v>
      </c>
      <c r="U2706" s="3">
        <v>0.72576149999999995</v>
      </c>
      <c r="V2706" s="3">
        <v>0.55440160000000005</v>
      </c>
      <c r="W2706" s="3">
        <v>0.64742929999999999</v>
      </c>
      <c r="X2706" s="3">
        <v>0.59004279999999998</v>
      </c>
      <c r="Y2706" s="3">
        <v>0.34804059999999998</v>
      </c>
      <c r="Z2706" s="3">
        <v>0.28407090000000002</v>
      </c>
      <c r="AA2706" s="3">
        <v>0.39876070000000002</v>
      </c>
      <c r="AB2706" s="3">
        <v>0.81438429999999995</v>
      </c>
      <c r="AC2706" s="3">
        <v>2.416299</v>
      </c>
      <c r="AD2706" s="3">
        <v>0.73927920000000003</v>
      </c>
      <c r="AE2706" s="3">
        <v>1.221007</v>
      </c>
      <c r="AF2706" s="3">
        <v>0.6018019</v>
      </c>
      <c r="AG2706" s="3">
        <v>0.28407090000000002</v>
      </c>
      <c r="AH2706" s="3">
        <v>0.41144540000000002</v>
      </c>
      <c r="AI2706" s="3">
        <v>0.4152806</v>
      </c>
      <c r="AJ2706" s="3">
        <v>0.40964709999999999</v>
      </c>
      <c r="AK2706" s="3">
        <v>0.41930220000000001</v>
      </c>
      <c r="AL2706" s="3">
        <v>0.70875410000000005</v>
      </c>
      <c r="AM2706" s="3">
        <v>0.64833339999999995</v>
      </c>
      <c r="AN2706" s="3">
        <v>-1.7484950000000001E-3</v>
      </c>
      <c r="AO2706" s="3">
        <v>0.58116880000000004</v>
      </c>
      <c r="AP2706" s="3">
        <v>0.29239290000000001</v>
      </c>
      <c r="AQ2706" s="3">
        <v>0.8435317</v>
      </c>
      <c r="AR2706" s="3">
        <v>-0.49032150000000002</v>
      </c>
      <c r="AS2706" s="3">
        <v>0.6826721</v>
      </c>
      <c r="AT2706" s="3">
        <v>0.43041980000000002</v>
      </c>
      <c r="AU2706" s="3">
        <v>0.3905072</v>
      </c>
      <c r="AV2706" s="3">
        <v>0.40298679999999998</v>
      </c>
      <c r="AW2706" s="3">
        <v>0.55395950000000005</v>
      </c>
      <c r="AX2706" s="3">
        <v>0.674732</v>
      </c>
      <c r="AY2706" s="3">
        <v>0.65755330000000001</v>
      </c>
    </row>
    <row r="2707" spans="1:51" x14ac:dyDescent="0.25">
      <c r="A2707" t="s">
        <v>2709</v>
      </c>
      <c r="B2707" t="s">
        <v>2709</v>
      </c>
      <c r="C2707" t="s">
        <v>7613</v>
      </c>
      <c r="D2707" t="s">
        <v>12271</v>
      </c>
      <c r="E2707" t="s">
        <v>13779</v>
      </c>
      <c r="F2707" t="s">
        <v>13788</v>
      </c>
      <c r="G2707" t="s">
        <v>15610</v>
      </c>
      <c r="H2707" t="s">
        <v>16957</v>
      </c>
      <c r="I2707" s="3">
        <v>0.41099970000000002</v>
      </c>
      <c r="J2707" s="3">
        <v>26.232780000000002</v>
      </c>
      <c r="K2707" s="3">
        <v>16.756810000000002</v>
      </c>
      <c r="L2707" s="3" t="s">
        <v>18579</v>
      </c>
      <c r="M2707" s="3" t="s">
        <v>18579</v>
      </c>
      <c r="N2707" s="3">
        <v>26.681290000000001</v>
      </c>
      <c r="O2707" s="3" t="s">
        <v>18579</v>
      </c>
      <c r="P2707" s="3">
        <v>0.53222979999999998</v>
      </c>
      <c r="Q2707" s="3">
        <v>0.6331196</v>
      </c>
      <c r="R2707" s="3">
        <v>0.6331196</v>
      </c>
      <c r="S2707" s="3">
        <v>0.36045899999999997</v>
      </c>
      <c r="T2707" s="3">
        <v>0.33207789999999998</v>
      </c>
      <c r="U2707" s="3">
        <v>0.36053160000000001</v>
      </c>
      <c r="V2707" s="3">
        <v>0.33801880000000001</v>
      </c>
      <c r="W2707" s="3">
        <v>0.93704759999999998</v>
      </c>
      <c r="X2707" s="3">
        <v>0.83897359999999999</v>
      </c>
      <c r="Y2707" s="3">
        <v>0.27786070000000002</v>
      </c>
      <c r="Z2707" s="3">
        <v>0.33614329999999998</v>
      </c>
      <c r="AA2707" s="3">
        <v>0.20656969999999999</v>
      </c>
      <c r="AB2707" s="3">
        <v>0.50911700000000004</v>
      </c>
      <c r="AC2707" s="3">
        <v>2.0695030000000001</v>
      </c>
      <c r="AD2707" s="3">
        <v>0.18270900000000001</v>
      </c>
      <c r="AE2707" s="3">
        <v>1.6417440000000001</v>
      </c>
      <c r="AF2707" s="3">
        <v>0.1001227</v>
      </c>
      <c r="AG2707" s="3">
        <v>0.33614329999999998</v>
      </c>
      <c r="AH2707" s="3">
        <v>0.3458116</v>
      </c>
      <c r="AI2707" s="3">
        <v>0.35977700000000001</v>
      </c>
      <c r="AJ2707" s="3">
        <v>0.36877959999999999</v>
      </c>
      <c r="AK2707" s="3">
        <v>0.39483489999999999</v>
      </c>
      <c r="AL2707" s="3">
        <v>0.43790489999999999</v>
      </c>
      <c r="AM2707" s="3">
        <v>0.45800679999999999</v>
      </c>
      <c r="AN2707" s="3">
        <v>0.17049110000000001</v>
      </c>
      <c r="AO2707" s="3">
        <v>0.49952289999999999</v>
      </c>
      <c r="AP2707" s="3">
        <v>0.25472070000000002</v>
      </c>
      <c r="AQ2707" s="3">
        <v>0.65410860000000004</v>
      </c>
      <c r="AR2707" s="3">
        <v>-0.29089140000000002</v>
      </c>
      <c r="AS2707" s="3">
        <v>1.4134249999999999</v>
      </c>
      <c r="AT2707" s="3">
        <v>0.31366129999999998</v>
      </c>
      <c r="AU2707" s="3">
        <v>0.33322469999999998</v>
      </c>
      <c r="AV2707" s="3">
        <v>0.34947339999999999</v>
      </c>
      <c r="AW2707" s="3">
        <v>0.35413030000000001</v>
      </c>
      <c r="AX2707" s="3">
        <v>0.51916269999999998</v>
      </c>
      <c r="AY2707" s="3">
        <v>0.3745214</v>
      </c>
    </row>
    <row r="2708" spans="1:51" x14ac:dyDescent="0.25">
      <c r="A2708" t="s">
        <v>2710</v>
      </c>
      <c r="B2708" t="s">
        <v>2710</v>
      </c>
      <c r="C2708" t="s">
        <v>7614</v>
      </c>
      <c r="E2708" t="s">
        <v>13779</v>
      </c>
      <c r="F2708" t="s">
        <v>13788</v>
      </c>
      <c r="G2708" t="s">
        <v>15611</v>
      </c>
      <c r="H2708" t="s">
        <v>16957</v>
      </c>
      <c r="I2708" s="3">
        <v>0.30039139999999998</v>
      </c>
      <c r="J2708" s="3">
        <v>25.92745</v>
      </c>
      <c r="K2708" s="3">
        <v>17.406030000000001</v>
      </c>
      <c r="L2708" s="3" t="s">
        <v>18579</v>
      </c>
      <c r="M2708" s="3" t="s">
        <v>18579</v>
      </c>
      <c r="N2708" s="3">
        <v>10.56485</v>
      </c>
      <c r="O2708" s="3" t="s">
        <v>18579</v>
      </c>
      <c r="P2708" s="3">
        <v>0.85690909999999998</v>
      </c>
      <c r="Q2708" s="3">
        <v>0.72061770000000003</v>
      </c>
      <c r="R2708" s="3">
        <v>0.72061770000000003</v>
      </c>
      <c r="S2708" s="3">
        <v>0.37277589999999999</v>
      </c>
      <c r="T2708" s="3">
        <v>0.37118479999999998</v>
      </c>
      <c r="U2708" s="3">
        <v>0.45623170000000002</v>
      </c>
      <c r="V2708" s="3">
        <v>0.3622862</v>
      </c>
      <c r="W2708" s="3">
        <v>0.64788699999999999</v>
      </c>
      <c r="X2708" s="3">
        <v>0.52016600000000002</v>
      </c>
      <c r="Y2708" s="3">
        <v>0.34673789999999999</v>
      </c>
      <c r="Z2708" s="3">
        <v>0.30388759999999998</v>
      </c>
      <c r="AA2708" s="3">
        <v>0.4263132</v>
      </c>
      <c r="AB2708" s="3">
        <v>0.56650529999999999</v>
      </c>
      <c r="AC2708" s="3">
        <v>1.242378</v>
      </c>
      <c r="AD2708" s="3">
        <v>0.59588149999999995</v>
      </c>
      <c r="AE2708" s="3">
        <v>0.98076989999999997</v>
      </c>
      <c r="AF2708" s="3">
        <v>0.55142869999999999</v>
      </c>
      <c r="AG2708" s="3">
        <v>0.30388759999999998</v>
      </c>
      <c r="AH2708" s="3">
        <v>0.32462059999999998</v>
      </c>
      <c r="AI2708" s="3">
        <v>0.33256960000000002</v>
      </c>
      <c r="AJ2708" s="3">
        <v>0.35632720000000001</v>
      </c>
      <c r="AK2708" s="3">
        <v>0.37336239999999998</v>
      </c>
      <c r="AL2708" s="3">
        <v>0.41766540000000002</v>
      </c>
      <c r="AM2708" s="3">
        <v>0.45686739999999998</v>
      </c>
      <c r="AN2708" s="3">
        <v>0.188333</v>
      </c>
      <c r="AO2708" s="3">
        <v>0.37229099999999998</v>
      </c>
      <c r="AP2708" s="3">
        <v>0.22807450000000001</v>
      </c>
      <c r="AQ2708" s="3">
        <v>0.70003720000000003</v>
      </c>
      <c r="AR2708" s="3">
        <v>0.16213369999999999</v>
      </c>
      <c r="AS2708" s="3">
        <v>0.72969269999999997</v>
      </c>
      <c r="AT2708" s="3">
        <v>0.32982519999999999</v>
      </c>
      <c r="AU2708" s="3">
        <v>0.33739269999999999</v>
      </c>
      <c r="AV2708" s="3">
        <v>0.34514319999999998</v>
      </c>
      <c r="AW2708" s="3">
        <v>0.4432179</v>
      </c>
      <c r="AX2708" s="3">
        <v>0.56037009999999998</v>
      </c>
      <c r="AY2708" s="3">
        <v>0.37966729999999999</v>
      </c>
    </row>
    <row r="2709" spans="1:51" x14ac:dyDescent="0.25">
      <c r="A2709" t="s">
        <v>2711</v>
      </c>
      <c r="B2709" t="s">
        <v>2711</v>
      </c>
      <c r="C2709" t="s">
        <v>7615</v>
      </c>
      <c r="D2709" t="s">
        <v>12272</v>
      </c>
      <c r="E2709" t="s">
        <v>13779</v>
      </c>
      <c r="F2709" t="s">
        <v>13788</v>
      </c>
      <c r="G2709" t="s">
        <v>15612</v>
      </c>
      <c r="H2709" t="s">
        <v>16957</v>
      </c>
      <c r="I2709" s="3">
        <v>-5.5897559999999999E-2</v>
      </c>
      <c r="J2709" s="3">
        <v>27.386489999999998</v>
      </c>
      <c r="K2709" s="3">
        <v>24.301960000000001</v>
      </c>
      <c r="L2709" s="3" t="s">
        <v>18579</v>
      </c>
      <c r="M2709" s="3" t="s">
        <v>18579</v>
      </c>
      <c r="N2709" s="3">
        <v>13.99085</v>
      </c>
      <c r="O2709" s="3" t="s">
        <v>18579</v>
      </c>
      <c r="P2709" s="3">
        <v>0.38123899999999999</v>
      </c>
      <c r="Q2709" s="3">
        <v>0.24084749999999999</v>
      </c>
      <c r="R2709" s="3">
        <v>0.24084749999999999</v>
      </c>
      <c r="S2709" s="3">
        <v>0.2564187</v>
      </c>
      <c r="T2709" s="3">
        <v>0.37585639999999998</v>
      </c>
      <c r="U2709" s="3">
        <v>0.13828070000000001</v>
      </c>
      <c r="V2709" s="3">
        <v>0.39566210000000002</v>
      </c>
      <c r="W2709" s="3">
        <v>0.4106071</v>
      </c>
      <c r="X2709" s="3">
        <v>0.30450890000000003</v>
      </c>
      <c r="Y2709" s="3">
        <v>0.33358199999999999</v>
      </c>
      <c r="Z2709" s="3">
        <v>0.34487649999999997</v>
      </c>
      <c r="AA2709" s="3">
        <v>0.23649500000000001</v>
      </c>
      <c r="AB2709" s="3">
        <v>0.1615133</v>
      </c>
      <c r="AC2709" s="3">
        <v>-7.7889509999999995E-2</v>
      </c>
      <c r="AD2709" s="3">
        <v>0.30192039999999998</v>
      </c>
      <c r="AE2709" s="3">
        <v>0.39765070000000002</v>
      </c>
      <c r="AF2709" s="3">
        <v>0.23353260000000001</v>
      </c>
      <c r="AG2709" s="3">
        <v>0.34487649999999997</v>
      </c>
      <c r="AH2709" s="3">
        <v>0.32098330000000003</v>
      </c>
      <c r="AI2709" s="3">
        <v>0.32163910000000001</v>
      </c>
      <c r="AJ2709" s="3">
        <v>0.43760320000000003</v>
      </c>
      <c r="AK2709" s="3">
        <v>0.31825160000000002</v>
      </c>
      <c r="AL2709" s="3">
        <v>0.33825189999999999</v>
      </c>
      <c r="AM2709" s="3">
        <v>0.3631703</v>
      </c>
      <c r="AN2709" s="3">
        <v>0.27655950000000001</v>
      </c>
      <c r="AO2709" s="3">
        <v>0.39121790000000001</v>
      </c>
      <c r="AP2709" s="3">
        <v>0.31957340000000001</v>
      </c>
      <c r="AQ2709" s="3">
        <v>0.23897379999999999</v>
      </c>
      <c r="AR2709" s="3">
        <v>0.3551087</v>
      </c>
      <c r="AS2709" s="3">
        <v>0.44649179999999999</v>
      </c>
      <c r="AT2709" s="3">
        <v>0.34610990000000003</v>
      </c>
      <c r="AU2709" s="3">
        <v>0.33164320000000003</v>
      </c>
      <c r="AV2709" s="3">
        <v>0.34785890000000003</v>
      </c>
      <c r="AW2709" s="3">
        <v>0.17337959999999999</v>
      </c>
      <c r="AX2709" s="3">
        <v>0.20096749999999999</v>
      </c>
      <c r="AY2709" s="3">
        <v>0.27447110000000002</v>
      </c>
    </row>
    <row r="2710" spans="1:51" x14ac:dyDescent="0.25">
      <c r="A2710" t="s">
        <v>2712</v>
      </c>
      <c r="B2710" t="s">
        <v>2712</v>
      </c>
      <c r="C2710" t="s">
        <v>7616</v>
      </c>
      <c r="E2710" t="s">
        <v>13782</v>
      </c>
      <c r="F2710" t="s">
        <v>13795</v>
      </c>
      <c r="G2710" t="s">
        <v>14117</v>
      </c>
      <c r="H2710" t="s">
        <v>16957</v>
      </c>
      <c r="I2710" s="3">
        <v>0.32752989999999998</v>
      </c>
      <c r="J2710" s="3">
        <v>17.065909999999999</v>
      </c>
      <c r="K2710" s="3">
        <v>13.40676</v>
      </c>
      <c r="L2710" s="3" t="s">
        <v>18579</v>
      </c>
      <c r="M2710" s="3" t="s">
        <v>18579</v>
      </c>
      <c r="N2710" s="3">
        <v>4.9099560000000002</v>
      </c>
      <c r="O2710" s="3" t="s">
        <v>18579</v>
      </c>
      <c r="P2710" s="3">
        <v>0.67222409999999999</v>
      </c>
      <c r="Q2710" s="3">
        <v>0.62328150000000004</v>
      </c>
      <c r="R2710" s="3">
        <v>0.62328150000000004</v>
      </c>
      <c r="S2710" s="3">
        <v>0.46936139999999998</v>
      </c>
      <c r="T2710" s="3">
        <v>0.45463769999999998</v>
      </c>
      <c r="U2710" s="3">
        <v>0.58329240000000004</v>
      </c>
      <c r="V2710" s="3">
        <v>0.4514997</v>
      </c>
      <c r="W2710" s="3">
        <v>0.62509199999999998</v>
      </c>
      <c r="X2710" s="3">
        <v>0.54029990000000006</v>
      </c>
      <c r="Y2710" s="3">
        <v>0.38938220000000001</v>
      </c>
      <c r="Z2710" s="3">
        <v>0.3560181</v>
      </c>
      <c r="AA2710" s="3">
        <v>0.11403679999999999</v>
      </c>
      <c r="AB2710" s="3">
        <v>0.4260022</v>
      </c>
      <c r="AC2710" s="3">
        <v>1.838117</v>
      </c>
      <c r="AD2710" s="3">
        <v>0.17954919999999999</v>
      </c>
      <c r="AE2710" s="3">
        <v>1.004502</v>
      </c>
      <c r="AF2710" s="3">
        <v>0.24437159999999999</v>
      </c>
      <c r="AG2710" s="3">
        <v>0.3560181</v>
      </c>
      <c r="AH2710" s="3">
        <v>0.45093139999999998</v>
      </c>
      <c r="AI2710" s="3">
        <v>0.47209319999999999</v>
      </c>
      <c r="AJ2710" s="3">
        <v>0.40811389999999997</v>
      </c>
      <c r="AK2710" s="3">
        <v>0.42654219999999998</v>
      </c>
      <c r="AL2710" s="3">
        <v>0.7166785</v>
      </c>
      <c r="AM2710" s="3">
        <v>0.59038330000000006</v>
      </c>
      <c r="AN2710" s="3">
        <v>0.3093284</v>
      </c>
      <c r="AO2710" s="3">
        <v>0.30840960000000001</v>
      </c>
      <c r="AP2710" s="3">
        <v>0.38277420000000001</v>
      </c>
      <c r="AQ2710" s="3">
        <v>0.3751139</v>
      </c>
      <c r="AR2710" s="3">
        <v>-0.23560809999999999</v>
      </c>
      <c r="AS2710" s="3">
        <v>0.6788206</v>
      </c>
      <c r="AT2710" s="3">
        <v>0.34969860000000003</v>
      </c>
      <c r="AU2710" s="3">
        <v>0.35120580000000001</v>
      </c>
      <c r="AV2710" s="3">
        <v>0.36023830000000001</v>
      </c>
      <c r="AW2710" s="3">
        <v>0.48577369999999997</v>
      </c>
      <c r="AX2710" s="3">
        <v>0.57839070000000004</v>
      </c>
      <c r="AY2710" s="3">
        <v>0.54009249999999998</v>
      </c>
    </row>
    <row r="2711" spans="1:51" x14ac:dyDescent="0.25">
      <c r="A2711" t="s">
        <v>2713</v>
      </c>
      <c r="B2711" t="s">
        <v>2713</v>
      </c>
      <c r="C2711" t="s">
        <v>7617</v>
      </c>
      <c r="D2711" t="s">
        <v>12273</v>
      </c>
      <c r="E2711" t="s">
        <v>13780</v>
      </c>
      <c r="F2711" t="s">
        <v>13788</v>
      </c>
      <c r="G2711" t="s">
        <v>15613</v>
      </c>
      <c r="H2711" t="s">
        <v>16957</v>
      </c>
      <c r="I2711" s="3">
        <v>-0.230989</v>
      </c>
      <c r="J2711" s="3">
        <v>14.495900000000001</v>
      </c>
      <c r="K2711" s="3">
        <v>11.35482</v>
      </c>
      <c r="L2711" s="3" t="s">
        <v>18579</v>
      </c>
      <c r="M2711" s="3" t="s">
        <v>18579</v>
      </c>
      <c r="N2711" s="3">
        <v>-2.8364690000000001</v>
      </c>
      <c r="O2711" s="3" t="s">
        <v>18579</v>
      </c>
      <c r="P2711" s="3">
        <v>0.1685692</v>
      </c>
      <c r="Q2711" s="3">
        <v>0.201684</v>
      </c>
      <c r="R2711" s="3">
        <v>0.201684</v>
      </c>
      <c r="S2711" s="3">
        <v>0.14218420000000001</v>
      </c>
      <c r="T2711" s="3">
        <v>0.1235487</v>
      </c>
      <c r="U2711" s="3">
        <v>9.1425039999999999E-2</v>
      </c>
      <c r="V2711" s="3">
        <v>0.12112970000000001</v>
      </c>
      <c r="W2711" s="3">
        <v>0.30139379999999999</v>
      </c>
      <c r="X2711" s="3">
        <v>0.23301359999999999</v>
      </c>
      <c r="Y2711" s="3">
        <v>0.17315739999999999</v>
      </c>
      <c r="Z2711" s="3">
        <v>0.2776767</v>
      </c>
      <c r="AA2711" s="3">
        <v>0.66915389999999997</v>
      </c>
      <c r="AB2711" s="3">
        <v>0.2965121</v>
      </c>
      <c r="AC2711" s="3">
        <v>-0.93752380000000002</v>
      </c>
      <c r="AD2711" s="3">
        <v>0.64378270000000004</v>
      </c>
      <c r="AE2711" s="3">
        <v>0.10657469999999999</v>
      </c>
      <c r="AF2711" s="3">
        <v>0.70513769999999998</v>
      </c>
      <c r="AG2711" s="3">
        <v>0.2776767</v>
      </c>
      <c r="AH2711" s="3">
        <v>0.25291019999999997</v>
      </c>
      <c r="AI2711" s="3">
        <v>0.23579059999999999</v>
      </c>
      <c r="AJ2711" s="3">
        <v>0.33236939999999998</v>
      </c>
      <c r="AK2711" s="3">
        <v>0.3064364</v>
      </c>
      <c r="AL2711" s="3">
        <v>0.14574989999999999</v>
      </c>
      <c r="AM2711" s="3">
        <v>0.1763246</v>
      </c>
      <c r="AN2711" s="3">
        <v>0.1364745</v>
      </c>
      <c r="AO2711" s="3">
        <v>0.52229159999999997</v>
      </c>
      <c r="AP2711" s="3">
        <v>0.1162842</v>
      </c>
      <c r="AQ2711" s="3">
        <v>0.37728040000000002</v>
      </c>
      <c r="AR2711" s="3">
        <v>1.259951</v>
      </c>
      <c r="AS2711" s="3">
        <v>0.25954169999999999</v>
      </c>
      <c r="AT2711" s="3">
        <v>0.29014259999999997</v>
      </c>
      <c r="AU2711" s="3">
        <v>0.29386990000000002</v>
      </c>
      <c r="AV2711" s="3">
        <v>0.2899159</v>
      </c>
      <c r="AW2711" s="3">
        <v>0.19298470000000001</v>
      </c>
      <c r="AX2711" s="3">
        <v>0.21490319999999999</v>
      </c>
      <c r="AY2711" s="3">
        <v>0.15997839999999999</v>
      </c>
    </row>
    <row r="2712" spans="1:51" x14ac:dyDescent="0.25">
      <c r="A2712" t="s">
        <v>2714</v>
      </c>
      <c r="B2712" t="s">
        <v>2714</v>
      </c>
      <c r="C2712" t="s">
        <v>7618</v>
      </c>
      <c r="D2712" t="s">
        <v>12274</v>
      </c>
      <c r="E2712" t="s">
        <v>13779</v>
      </c>
      <c r="F2712" t="s">
        <v>13788</v>
      </c>
      <c r="G2712" t="s">
        <v>15614</v>
      </c>
      <c r="H2712" t="s">
        <v>16957</v>
      </c>
      <c r="I2712" s="3">
        <v>0.89255660000000003</v>
      </c>
      <c r="J2712" s="3">
        <v>19.868069999999999</v>
      </c>
      <c r="K2712" s="3">
        <v>14.50935</v>
      </c>
      <c r="L2712" s="3" t="s">
        <v>18579</v>
      </c>
      <c r="M2712" s="3" t="s">
        <v>18579</v>
      </c>
      <c r="N2712" s="3">
        <v>16.648119999999999</v>
      </c>
      <c r="O2712" s="3" t="s">
        <v>18579</v>
      </c>
      <c r="P2712" s="3">
        <v>1.102687</v>
      </c>
      <c r="Q2712" s="3">
        <v>1.0507660000000001</v>
      </c>
      <c r="R2712" s="3">
        <v>1.0507660000000001</v>
      </c>
      <c r="S2712" s="3">
        <v>0.89020840000000001</v>
      </c>
      <c r="T2712" s="3">
        <v>0.85047099999999998</v>
      </c>
      <c r="U2712" s="3">
        <v>1.154854</v>
      </c>
      <c r="V2712" s="3">
        <v>0.84284769999999998</v>
      </c>
      <c r="W2712" s="3">
        <v>0.43417159999999999</v>
      </c>
      <c r="X2712" s="3">
        <v>0.44042360000000003</v>
      </c>
      <c r="Y2712" s="3">
        <v>0.50915600000000005</v>
      </c>
      <c r="Z2712" s="3">
        <v>0.3317639</v>
      </c>
      <c r="AA2712" s="3">
        <v>0.32279039999999998</v>
      </c>
      <c r="AB2712" s="3">
        <v>0.94881939999999998</v>
      </c>
      <c r="AC2712" s="3">
        <v>3.264354</v>
      </c>
      <c r="AD2712" s="3">
        <v>0.23351740000000001</v>
      </c>
      <c r="AE2712" s="3">
        <v>0.94903729999999997</v>
      </c>
      <c r="AF2712" s="3">
        <v>0.76156040000000003</v>
      </c>
      <c r="AG2712" s="3">
        <v>0.3317639</v>
      </c>
      <c r="AH2712" s="3">
        <v>0.40828490000000001</v>
      </c>
      <c r="AI2712" s="3">
        <v>0.4139796</v>
      </c>
      <c r="AJ2712" s="3">
        <v>0.33440910000000001</v>
      </c>
      <c r="AK2712" s="3">
        <v>0.39186260000000001</v>
      </c>
      <c r="AL2712" s="3">
        <v>0.58999619999999997</v>
      </c>
      <c r="AM2712" s="3">
        <v>0.50449900000000003</v>
      </c>
      <c r="AN2712" s="3">
        <v>0.5074014</v>
      </c>
      <c r="AO2712" s="3">
        <v>0.12866</v>
      </c>
      <c r="AP2712" s="3">
        <v>0.67676820000000004</v>
      </c>
      <c r="AQ2712" s="3">
        <v>0.48935610000000002</v>
      </c>
      <c r="AR2712" s="3">
        <v>0.1826624</v>
      </c>
      <c r="AS2712" s="3">
        <v>0.28438970000000002</v>
      </c>
      <c r="AT2712" s="3">
        <v>0.48684189999999999</v>
      </c>
      <c r="AU2712" s="3">
        <v>0.42965140000000002</v>
      </c>
      <c r="AV2712" s="3">
        <v>0.4406255</v>
      </c>
      <c r="AW2712" s="3">
        <v>0.89648859999999997</v>
      </c>
      <c r="AX2712" s="3">
        <v>0.97389599999999998</v>
      </c>
      <c r="AY2712" s="3">
        <v>1.007887</v>
      </c>
    </row>
    <row r="2713" spans="1:51" x14ac:dyDescent="0.25">
      <c r="A2713" t="s">
        <v>2715</v>
      </c>
      <c r="B2713" t="s">
        <v>2715</v>
      </c>
      <c r="C2713" t="s">
        <v>7619</v>
      </c>
      <c r="E2713" t="s">
        <v>13779</v>
      </c>
      <c r="F2713" t="s">
        <v>13788</v>
      </c>
      <c r="G2713" t="s">
        <v>15615</v>
      </c>
      <c r="H2713" t="s">
        <v>16957</v>
      </c>
      <c r="I2713" s="3">
        <v>0.82661989999999996</v>
      </c>
      <c r="J2713" s="3">
        <v>26.323930000000001</v>
      </c>
      <c r="K2713" s="3">
        <v>20.207180000000001</v>
      </c>
      <c r="L2713" s="3" t="s">
        <v>18579</v>
      </c>
      <c r="M2713" s="3" t="s">
        <v>18579</v>
      </c>
      <c r="N2713" s="3">
        <v>24.963259999999998</v>
      </c>
      <c r="O2713" s="3" t="s">
        <v>18579</v>
      </c>
      <c r="P2713" s="3">
        <v>1.152517</v>
      </c>
      <c r="Q2713" s="3">
        <v>1.1631100000000001</v>
      </c>
      <c r="R2713" s="3">
        <v>1.1631100000000001</v>
      </c>
      <c r="S2713" s="3">
        <v>1.0560320000000001</v>
      </c>
      <c r="T2713" s="3">
        <v>0.99225719999999995</v>
      </c>
      <c r="U2713" s="3">
        <v>1.325574</v>
      </c>
      <c r="V2713" s="3">
        <v>0.98802330000000005</v>
      </c>
      <c r="W2713" s="3">
        <v>0.40188279999999998</v>
      </c>
      <c r="X2713" s="3">
        <v>0.42083910000000002</v>
      </c>
      <c r="Y2713" s="3">
        <v>0.62872539999999999</v>
      </c>
      <c r="Z2713" s="3">
        <v>0.44833640000000002</v>
      </c>
      <c r="AA2713" s="3">
        <v>-0.17813970000000001</v>
      </c>
      <c r="AB2713" s="3">
        <v>0.66309090000000004</v>
      </c>
      <c r="AC2713" s="3">
        <v>3.7590110000000001</v>
      </c>
      <c r="AD2713" s="3">
        <v>-0.17738139999999999</v>
      </c>
      <c r="AE2713" s="3">
        <v>0.82404310000000003</v>
      </c>
      <c r="AF2713" s="3">
        <v>0.57517059999999998</v>
      </c>
      <c r="AG2713" s="3">
        <v>0.44833640000000002</v>
      </c>
      <c r="AH2713" s="3">
        <v>0.44870399999999999</v>
      </c>
      <c r="AI2713" s="3">
        <v>0.45880599999999999</v>
      </c>
      <c r="AJ2713" s="3">
        <v>0.31016270000000001</v>
      </c>
      <c r="AK2713" s="3">
        <v>0.39781329999999998</v>
      </c>
      <c r="AL2713" s="3">
        <v>0.66464040000000002</v>
      </c>
      <c r="AM2713" s="3">
        <v>0.58166870000000004</v>
      </c>
      <c r="AN2713" s="3">
        <v>0.71806700000000001</v>
      </c>
      <c r="AO2713" s="3">
        <v>-7.1416779999999999E-2</v>
      </c>
      <c r="AP2713" s="3">
        <v>0.8992637</v>
      </c>
      <c r="AQ2713" s="3">
        <v>0.33087040000000001</v>
      </c>
      <c r="AR2713" s="3">
        <v>0.7787636</v>
      </c>
      <c r="AS2713" s="3">
        <v>0.1644495</v>
      </c>
      <c r="AT2713" s="3">
        <v>0.57689009999999996</v>
      </c>
      <c r="AU2713" s="3">
        <v>0.47219319999999998</v>
      </c>
      <c r="AV2713" s="3">
        <v>0.505019</v>
      </c>
      <c r="AW2713" s="3">
        <v>0.89513279999999995</v>
      </c>
      <c r="AX2713" s="3">
        <v>0.94592299999999996</v>
      </c>
      <c r="AY2713" s="3">
        <v>1.190871</v>
      </c>
    </row>
    <row r="2714" spans="1:51" x14ac:dyDescent="0.25">
      <c r="A2714" t="s">
        <v>2716</v>
      </c>
      <c r="B2714" t="s">
        <v>2716</v>
      </c>
      <c r="C2714" t="s">
        <v>7620</v>
      </c>
      <c r="D2714" t="s">
        <v>12275</v>
      </c>
      <c r="E2714" t="s">
        <v>13779</v>
      </c>
      <c r="F2714" t="s">
        <v>13790</v>
      </c>
      <c r="G2714" t="s">
        <v>15616</v>
      </c>
      <c r="H2714" t="s">
        <v>16957</v>
      </c>
      <c r="I2714" s="3">
        <v>0.42279919999999999</v>
      </c>
      <c r="J2714" s="3">
        <v>19.38758</v>
      </c>
      <c r="K2714" s="3">
        <v>14.06512</v>
      </c>
      <c r="L2714" s="3" t="s">
        <v>18579</v>
      </c>
      <c r="M2714" s="3" t="s">
        <v>18579</v>
      </c>
      <c r="N2714" s="3">
        <v>3.7476349999999998</v>
      </c>
      <c r="O2714" s="3" t="s">
        <v>18579</v>
      </c>
      <c r="P2714" s="3">
        <v>0.92384869999999997</v>
      </c>
      <c r="Q2714" s="3">
        <v>0.7258521</v>
      </c>
      <c r="R2714" s="3">
        <v>0.7258521</v>
      </c>
      <c r="S2714" s="3">
        <v>0.62171089999999996</v>
      </c>
      <c r="T2714" s="3">
        <v>0.58202299999999996</v>
      </c>
      <c r="U2714" s="3">
        <v>0.74605949999999999</v>
      </c>
      <c r="V2714" s="3">
        <v>0.56933750000000005</v>
      </c>
      <c r="W2714" s="3">
        <v>0.52501770000000003</v>
      </c>
      <c r="X2714" s="3">
        <v>0.51550620000000003</v>
      </c>
      <c r="Y2714" s="3">
        <v>0.4150993</v>
      </c>
      <c r="Z2714" s="3">
        <v>0.30084509999999998</v>
      </c>
      <c r="AA2714" s="3">
        <v>0.44978360000000001</v>
      </c>
      <c r="AB2714" s="3">
        <v>0.82737640000000001</v>
      </c>
      <c r="AC2714" s="3">
        <v>2.142128</v>
      </c>
      <c r="AD2714" s="3">
        <v>0.64993029999999996</v>
      </c>
      <c r="AE2714" s="3">
        <v>0.98754920000000002</v>
      </c>
      <c r="AF2714" s="3">
        <v>0.60570270000000004</v>
      </c>
      <c r="AG2714" s="3">
        <v>0.30084509999999998</v>
      </c>
      <c r="AH2714" s="3">
        <v>0.39766000000000001</v>
      </c>
      <c r="AI2714" s="3">
        <v>0.40500789999999998</v>
      </c>
      <c r="AJ2714" s="3">
        <v>0.42144789999999999</v>
      </c>
      <c r="AK2714" s="3">
        <v>0.40697919999999999</v>
      </c>
      <c r="AL2714" s="3">
        <v>0.64553550000000004</v>
      </c>
      <c r="AM2714" s="3">
        <v>0.58933020000000003</v>
      </c>
      <c r="AN2714" s="3">
        <v>0.175348</v>
      </c>
      <c r="AO2714" s="3">
        <v>0.43174940000000001</v>
      </c>
      <c r="AP2714" s="3">
        <v>0.34649590000000002</v>
      </c>
      <c r="AQ2714" s="3">
        <v>0.7375372</v>
      </c>
      <c r="AR2714" s="3">
        <v>-0.55940769999999995</v>
      </c>
      <c r="AS2714" s="3">
        <v>0.52819760000000004</v>
      </c>
      <c r="AT2714" s="3">
        <v>0.44371719999999998</v>
      </c>
      <c r="AU2714" s="3">
        <v>0.39341009999999998</v>
      </c>
      <c r="AV2714" s="3">
        <v>0.40976400000000002</v>
      </c>
      <c r="AW2714" s="3">
        <v>0.60510830000000004</v>
      </c>
      <c r="AX2714" s="3">
        <v>0.6914399</v>
      </c>
      <c r="AY2714" s="3">
        <v>0.68096440000000003</v>
      </c>
    </row>
    <row r="2715" spans="1:51" x14ac:dyDescent="0.25">
      <c r="A2715" t="s">
        <v>2717</v>
      </c>
      <c r="B2715" t="s">
        <v>2717</v>
      </c>
      <c r="C2715" t="s">
        <v>7621</v>
      </c>
      <c r="D2715" t="s">
        <v>12276</v>
      </c>
      <c r="E2715" t="s">
        <v>13779</v>
      </c>
      <c r="F2715" t="s">
        <v>13788</v>
      </c>
      <c r="G2715" t="s">
        <v>15617</v>
      </c>
      <c r="H2715" t="s">
        <v>16957</v>
      </c>
      <c r="I2715" s="3">
        <v>0.11633250000000001</v>
      </c>
      <c r="J2715" s="3">
        <v>35.795810000000003</v>
      </c>
      <c r="K2715" s="3">
        <v>18.185880000000001</v>
      </c>
      <c r="L2715" s="3" t="s">
        <v>18579</v>
      </c>
      <c r="M2715" s="3" t="s">
        <v>18579</v>
      </c>
      <c r="N2715" s="3">
        <v>11.323399999999999</v>
      </c>
      <c r="O2715" s="3" t="s">
        <v>18579</v>
      </c>
      <c r="P2715" s="3">
        <v>0.67787379999999997</v>
      </c>
      <c r="Q2715" s="3">
        <v>0.49030849999999998</v>
      </c>
      <c r="R2715" s="3">
        <v>0.49030849999999998</v>
      </c>
      <c r="S2715" s="3">
        <v>0.44579439999999998</v>
      </c>
      <c r="T2715" s="3">
        <v>0.4304675</v>
      </c>
      <c r="U2715" s="3">
        <v>0.50433519999999998</v>
      </c>
      <c r="V2715" s="3">
        <v>0.42663440000000002</v>
      </c>
      <c r="W2715" s="3">
        <v>0.61604999999999999</v>
      </c>
      <c r="X2715" s="3">
        <v>0.85464039999999997</v>
      </c>
      <c r="Y2715" s="3">
        <v>0.3666835</v>
      </c>
      <c r="Z2715" s="3">
        <v>0.27458929999999998</v>
      </c>
      <c r="AA2715" s="3">
        <v>0.56179760000000001</v>
      </c>
      <c r="AB2715" s="3">
        <v>0.73580540000000005</v>
      </c>
      <c r="AC2715" s="3">
        <v>1.840876</v>
      </c>
      <c r="AD2715" s="3">
        <v>0.79437880000000005</v>
      </c>
      <c r="AE2715" s="3">
        <v>1.2350159999999999</v>
      </c>
      <c r="AF2715" s="3">
        <v>0.64499819999999997</v>
      </c>
      <c r="AG2715" s="3">
        <v>0.27458929999999998</v>
      </c>
      <c r="AH2715" s="3">
        <v>0.3276522</v>
      </c>
      <c r="AI2715" s="3">
        <v>0.33956199999999997</v>
      </c>
      <c r="AJ2715" s="3">
        <v>0.35684840000000001</v>
      </c>
      <c r="AK2715" s="3">
        <v>0.39534940000000002</v>
      </c>
      <c r="AL2715" s="3">
        <v>0.4312454</v>
      </c>
      <c r="AM2715" s="3">
        <v>0.37487490000000001</v>
      </c>
      <c r="AN2715" s="3">
        <v>6.7664619999999995E-2</v>
      </c>
      <c r="AO2715" s="3">
        <v>0.54144250000000005</v>
      </c>
      <c r="AP2715" s="3">
        <v>0.35098849999999998</v>
      </c>
      <c r="AQ2715" s="3">
        <v>0.66539890000000002</v>
      </c>
      <c r="AR2715" s="3">
        <v>-0.47156870000000001</v>
      </c>
      <c r="AS2715" s="3">
        <v>0.92413820000000002</v>
      </c>
      <c r="AT2715" s="3">
        <v>0.41804740000000001</v>
      </c>
      <c r="AU2715" s="3">
        <v>0.37961850000000003</v>
      </c>
      <c r="AV2715" s="3">
        <v>0.37741209999999997</v>
      </c>
      <c r="AW2715" s="3">
        <v>0.48849799999999999</v>
      </c>
      <c r="AX2715" s="3">
        <v>0.62013390000000002</v>
      </c>
      <c r="AY2715" s="3">
        <v>0.54339219999999999</v>
      </c>
    </row>
    <row r="2716" spans="1:51" x14ac:dyDescent="0.25">
      <c r="A2716" t="s">
        <v>2718</v>
      </c>
      <c r="B2716" t="s">
        <v>2718</v>
      </c>
      <c r="C2716" t="s">
        <v>7622</v>
      </c>
      <c r="E2716" t="s">
        <v>13783</v>
      </c>
      <c r="F2716" t="s">
        <v>13798</v>
      </c>
      <c r="G2716" t="s">
        <v>15618</v>
      </c>
      <c r="H2716" t="s">
        <v>16957</v>
      </c>
      <c r="I2716" s="3">
        <v>9.0198819999999999E-2</v>
      </c>
      <c r="J2716" s="3">
        <v>17.196110000000001</v>
      </c>
      <c r="K2716" s="3">
        <v>12.81296</v>
      </c>
      <c r="L2716" s="3" t="s">
        <v>18579</v>
      </c>
      <c r="M2716" s="3" t="s">
        <v>18579</v>
      </c>
      <c r="N2716" s="3">
        <v>20.553570000000001</v>
      </c>
      <c r="O2716" s="3" t="s">
        <v>18579</v>
      </c>
      <c r="P2716" s="3">
        <v>0.54538909999999996</v>
      </c>
      <c r="Q2716" s="3">
        <v>0.42022720000000002</v>
      </c>
      <c r="R2716" s="3">
        <v>0.42022720000000002</v>
      </c>
      <c r="S2716" s="3">
        <v>0.36858200000000002</v>
      </c>
      <c r="T2716" s="3">
        <v>0.35553129999999999</v>
      </c>
      <c r="U2716" s="3">
        <v>0.37145230000000001</v>
      </c>
      <c r="V2716" s="3">
        <v>0.35401129999999997</v>
      </c>
      <c r="W2716" s="3">
        <v>0.61147119999999999</v>
      </c>
      <c r="X2716" s="3">
        <v>0.72768869999999997</v>
      </c>
      <c r="Y2716" s="3">
        <v>0.29015340000000001</v>
      </c>
      <c r="Z2716" s="3">
        <v>0.25421280000000002</v>
      </c>
      <c r="AA2716" s="3">
        <v>0.6407389</v>
      </c>
      <c r="AB2716" s="3">
        <v>0.7605248</v>
      </c>
      <c r="AC2716" s="3">
        <v>1.249695</v>
      </c>
      <c r="AD2716" s="3">
        <v>0.87068869999999998</v>
      </c>
      <c r="AE2716" s="3">
        <v>1.077299</v>
      </c>
      <c r="AF2716" s="3">
        <v>0.55140350000000005</v>
      </c>
      <c r="AG2716" s="3">
        <v>0.25421280000000002</v>
      </c>
      <c r="AH2716" s="3">
        <v>0.31101879999999998</v>
      </c>
      <c r="AI2716" s="3">
        <v>0.3129673</v>
      </c>
      <c r="AJ2716" s="3">
        <v>0.40846569999999999</v>
      </c>
      <c r="AK2716" s="3">
        <v>0.40506950000000003</v>
      </c>
      <c r="AL2716" s="3">
        <v>0.43266680000000002</v>
      </c>
      <c r="AM2716" s="3">
        <v>0.38854290000000002</v>
      </c>
      <c r="AN2716" s="3">
        <v>-3.0429029999999999E-2</v>
      </c>
      <c r="AO2716" s="3">
        <v>0.66142630000000002</v>
      </c>
      <c r="AP2716" s="3">
        <v>0.1387082</v>
      </c>
      <c r="AQ2716" s="3">
        <v>0.80063759999999995</v>
      </c>
      <c r="AR2716" s="3">
        <v>-1.0823700000000001</v>
      </c>
      <c r="AS2716" s="3">
        <v>0.80225760000000002</v>
      </c>
      <c r="AT2716" s="3">
        <v>0.3538905</v>
      </c>
      <c r="AU2716" s="3">
        <v>0.3446959</v>
      </c>
      <c r="AV2716" s="3">
        <v>0.36300640000000001</v>
      </c>
      <c r="AW2716" s="3">
        <v>0.42937609999999998</v>
      </c>
      <c r="AX2716" s="3">
        <v>0.53732729999999995</v>
      </c>
      <c r="AY2716" s="3">
        <v>0.39939140000000001</v>
      </c>
    </row>
    <row r="2717" spans="1:51" x14ac:dyDescent="0.25">
      <c r="A2717" t="s">
        <v>2719</v>
      </c>
      <c r="B2717" t="s">
        <v>2719</v>
      </c>
      <c r="C2717" t="s">
        <v>7623</v>
      </c>
      <c r="D2717" t="s">
        <v>12277</v>
      </c>
      <c r="E2717" t="s">
        <v>13779</v>
      </c>
      <c r="F2717" t="s">
        <v>13788</v>
      </c>
      <c r="G2717" t="s">
        <v>15619</v>
      </c>
      <c r="H2717" t="s">
        <v>16957</v>
      </c>
      <c r="I2717" s="3">
        <v>0.84667170000000003</v>
      </c>
      <c r="J2717" s="3">
        <v>25.251100000000001</v>
      </c>
      <c r="K2717" s="3">
        <v>16.962319999999998</v>
      </c>
      <c r="L2717" s="3" t="s">
        <v>18579</v>
      </c>
      <c r="M2717" s="3" t="s">
        <v>18579</v>
      </c>
      <c r="N2717" s="3">
        <v>16.92567</v>
      </c>
      <c r="O2717" s="3" t="s">
        <v>18579</v>
      </c>
      <c r="P2717" s="3">
        <v>1.238828</v>
      </c>
      <c r="Q2717" s="3">
        <v>1.2080900000000001</v>
      </c>
      <c r="R2717" s="3">
        <v>1.2080900000000001</v>
      </c>
      <c r="S2717" s="3">
        <v>1.04393</v>
      </c>
      <c r="T2717" s="3">
        <v>0.92851189999999995</v>
      </c>
      <c r="U2717" s="3">
        <v>1.33954</v>
      </c>
      <c r="V2717" s="3">
        <v>0.92043949999999997</v>
      </c>
      <c r="W2717" s="3">
        <v>0.43227910000000003</v>
      </c>
      <c r="X2717" s="3">
        <v>0.48495820000000001</v>
      </c>
      <c r="Y2717" s="3">
        <v>0.54780930000000005</v>
      </c>
      <c r="Z2717" s="3">
        <v>0.31595709999999999</v>
      </c>
      <c r="AA2717" s="3">
        <v>0.3692279</v>
      </c>
      <c r="AB2717" s="3">
        <v>1.148784</v>
      </c>
      <c r="AC2717" s="3">
        <v>4.024813</v>
      </c>
      <c r="AD2717" s="3">
        <v>0.29583959999999998</v>
      </c>
      <c r="AE2717" s="3">
        <v>1.1381950000000001</v>
      </c>
      <c r="AF2717" s="3">
        <v>0.88282499999999997</v>
      </c>
      <c r="AG2717" s="3">
        <v>0.31595709999999999</v>
      </c>
      <c r="AH2717" s="3">
        <v>0.43280419999999997</v>
      </c>
      <c r="AI2717" s="3">
        <v>0.44404909999999997</v>
      </c>
      <c r="AJ2717" s="3">
        <v>0.30097819999999997</v>
      </c>
      <c r="AK2717" s="3">
        <v>0.4081246</v>
      </c>
      <c r="AL2717" s="3">
        <v>0.6513388</v>
      </c>
      <c r="AM2717" s="3">
        <v>0.56773220000000002</v>
      </c>
      <c r="AN2717" s="3">
        <v>0.48942200000000002</v>
      </c>
      <c r="AO2717" s="3">
        <v>0.11084629999999999</v>
      </c>
      <c r="AP2717" s="3">
        <v>0.71331319999999998</v>
      </c>
      <c r="AQ2717" s="3">
        <v>0.56160140000000003</v>
      </c>
      <c r="AR2717" s="3">
        <v>-0.10415969999999999</v>
      </c>
      <c r="AS2717" s="3">
        <v>0.3091313</v>
      </c>
      <c r="AT2717" s="3">
        <v>0.52610460000000003</v>
      </c>
      <c r="AU2717" s="3">
        <v>0.45361699999999999</v>
      </c>
      <c r="AV2717" s="3">
        <v>0.46925509999999998</v>
      </c>
      <c r="AW2717" s="3">
        <v>1.0368809999999999</v>
      </c>
      <c r="AX2717" s="3">
        <v>1.134277</v>
      </c>
      <c r="AY2717" s="3">
        <v>1.1564680000000001</v>
      </c>
    </row>
    <row r="2718" spans="1:51" x14ac:dyDescent="0.25">
      <c r="A2718" t="s">
        <v>2720</v>
      </c>
      <c r="B2718" t="s">
        <v>2720</v>
      </c>
      <c r="C2718" t="s">
        <v>7624</v>
      </c>
      <c r="E2718" t="s">
        <v>13779</v>
      </c>
      <c r="F2718" t="s">
        <v>13792</v>
      </c>
      <c r="G2718" t="s">
        <v>15620</v>
      </c>
      <c r="H2718" t="s">
        <v>16957</v>
      </c>
      <c r="I2718" s="3">
        <v>0.29122120000000001</v>
      </c>
      <c r="J2718" s="3">
        <v>37.22081</v>
      </c>
      <c r="K2718" s="3">
        <v>36.375320000000002</v>
      </c>
      <c r="L2718" s="3" t="s">
        <v>18579</v>
      </c>
      <c r="M2718" s="3" t="s">
        <v>18579</v>
      </c>
      <c r="N2718" s="3">
        <v>30.687090000000001</v>
      </c>
      <c r="O2718" s="3" t="s">
        <v>18579</v>
      </c>
      <c r="P2718" s="3">
        <v>0.70673260000000004</v>
      </c>
      <c r="Q2718" s="3">
        <v>0.91487499999999999</v>
      </c>
      <c r="R2718" s="3">
        <v>0.91487499999999999</v>
      </c>
      <c r="S2718" s="3">
        <v>0.72844160000000002</v>
      </c>
      <c r="T2718" s="3">
        <v>0.74028479999999997</v>
      </c>
      <c r="U2718" s="3">
        <v>0.93699220000000005</v>
      </c>
      <c r="V2718" s="3">
        <v>0.72640740000000004</v>
      </c>
      <c r="W2718" s="3">
        <v>0.79067430000000005</v>
      </c>
      <c r="X2718" s="3">
        <v>1.0581050000000001</v>
      </c>
      <c r="Y2718" s="3">
        <v>0.4705664</v>
      </c>
      <c r="Z2718" s="3">
        <v>0.33680379999999999</v>
      </c>
      <c r="AA2718" s="3">
        <v>0.35693469999999999</v>
      </c>
      <c r="AB2718" s="3">
        <v>0.92475410000000002</v>
      </c>
      <c r="AC2718" s="3">
        <v>3.2299570000000002</v>
      </c>
      <c r="AD2718" s="3">
        <v>1.0786249999999999</v>
      </c>
      <c r="AE2718" s="3">
        <v>1.498926</v>
      </c>
      <c r="AF2718" s="3">
        <v>0.45458369999999998</v>
      </c>
      <c r="AG2718" s="3">
        <v>0.33680379999999999</v>
      </c>
      <c r="AH2718" s="3">
        <v>0.35222510000000001</v>
      </c>
      <c r="AI2718" s="3">
        <v>0.36896889999999999</v>
      </c>
      <c r="AJ2718" s="3">
        <v>0.47584120000000002</v>
      </c>
      <c r="AK2718" s="3">
        <v>0.52145459999999999</v>
      </c>
      <c r="AL2718" s="3">
        <v>0.81911100000000003</v>
      </c>
      <c r="AM2718" s="3">
        <v>0.71771030000000002</v>
      </c>
      <c r="AN2718" s="3">
        <v>-0.30230099999999999</v>
      </c>
      <c r="AO2718" s="3">
        <v>0.85657709999999998</v>
      </c>
      <c r="AP2718" s="3">
        <v>0.32506669999999999</v>
      </c>
      <c r="AQ2718" s="3">
        <v>1.2389969999999999</v>
      </c>
      <c r="AR2718" s="3">
        <v>-2.8275549999999998</v>
      </c>
      <c r="AS2718" s="3">
        <v>0.75937080000000001</v>
      </c>
      <c r="AT2718" s="3">
        <v>0.45890009999999998</v>
      </c>
      <c r="AU2718" s="3">
        <v>0.41628809999999999</v>
      </c>
      <c r="AV2718" s="3">
        <v>0.44977349999999999</v>
      </c>
      <c r="AW2718" s="3">
        <v>0.80911739999999999</v>
      </c>
      <c r="AX2718" s="3">
        <v>1.0103489999999999</v>
      </c>
      <c r="AY2718" s="3">
        <v>0.81389290000000003</v>
      </c>
    </row>
    <row r="2719" spans="1:51" x14ac:dyDescent="0.25">
      <c r="A2719" t="s">
        <v>2721</v>
      </c>
      <c r="B2719" t="s">
        <v>2721</v>
      </c>
      <c r="C2719" t="s">
        <v>7625</v>
      </c>
      <c r="D2719" t="s">
        <v>12278</v>
      </c>
      <c r="E2719" t="s">
        <v>13779</v>
      </c>
      <c r="F2719" t="s">
        <v>13790</v>
      </c>
      <c r="G2719" t="s">
        <v>14280</v>
      </c>
      <c r="H2719" t="s">
        <v>16957</v>
      </c>
      <c r="I2719" s="3">
        <v>0.83557689999999996</v>
      </c>
      <c r="J2719" s="3">
        <v>21.667539999999999</v>
      </c>
      <c r="K2719" s="3">
        <v>17.331959999999999</v>
      </c>
      <c r="L2719" s="3" t="s">
        <v>18579</v>
      </c>
      <c r="M2719" s="3" t="s">
        <v>18579</v>
      </c>
      <c r="N2719" s="3">
        <v>14.64615</v>
      </c>
      <c r="O2719" s="3" t="s">
        <v>18579</v>
      </c>
      <c r="P2719" s="3">
        <v>1.0867789999999999</v>
      </c>
      <c r="Q2719" s="3">
        <v>1.0525629999999999</v>
      </c>
      <c r="R2719" s="3">
        <v>1.0525629999999999</v>
      </c>
      <c r="S2719" s="3">
        <v>0.95846819999999999</v>
      </c>
      <c r="T2719" s="3">
        <v>0.8471033</v>
      </c>
      <c r="U2719" s="3">
        <v>1.1686639999999999</v>
      </c>
      <c r="V2719" s="3">
        <v>0.83774780000000004</v>
      </c>
      <c r="W2719" s="3">
        <v>0.43133529999999998</v>
      </c>
      <c r="X2719" s="3">
        <v>0.45573219999999998</v>
      </c>
      <c r="Y2719" s="3">
        <v>0.48923610000000001</v>
      </c>
      <c r="Z2719" s="3">
        <v>0.31844050000000002</v>
      </c>
      <c r="AA2719" s="3">
        <v>0.37458900000000001</v>
      </c>
      <c r="AB2719" s="3">
        <v>1.022472</v>
      </c>
      <c r="AC2719" s="3">
        <v>3.3525559999999999</v>
      </c>
      <c r="AD2719" s="3">
        <v>0.2268249</v>
      </c>
      <c r="AE2719" s="3">
        <v>0.97217609999999999</v>
      </c>
      <c r="AF2719" s="3">
        <v>0.83791000000000004</v>
      </c>
      <c r="AG2719" s="3">
        <v>0.31844050000000002</v>
      </c>
      <c r="AH2719" s="3">
        <v>0.39193430000000001</v>
      </c>
      <c r="AI2719" s="3">
        <v>0.39609149999999999</v>
      </c>
      <c r="AJ2719" s="3">
        <v>0.31565749999999998</v>
      </c>
      <c r="AK2719" s="3">
        <v>0.38577539999999999</v>
      </c>
      <c r="AL2719" s="3">
        <v>0.54108659999999997</v>
      </c>
      <c r="AM2719" s="3">
        <v>0.51127639999999996</v>
      </c>
      <c r="AN2719" s="3">
        <v>0.50057220000000002</v>
      </c>
      <c r="AO2719" s="3">
        <v>0.12919030000000001</v>
      </c>
      <c r="AP2719" s="3">
        <v>0.67721560000000003</v>
      </c>
      <c r="AQ2719" s="3">
        <v>0.49734089999999997</v>
      </c>
      <c r="AR2719" s="3">
        <v>0.4282861</v>
      </c>
      <c r="AS2719" s="3">
        <v>0.3121427</v>
      </c>
      <c r="AT2719" s="3">
        <v>0.5181017</v>
      </c>
      <c r="AU2719" s="3">
        <v>0.44454640000000001</v>
      </c>
      <c r="AV2719" s="3">
        <v>0.4643408</v>
      </c>
      <c r="AW2719" s="3">
        <v>0.89326539999999999</v>
      </c>
      <c r="AX2719" s="3">
        <v>0.96964539999999999</v>
      </c>
      <c r="AY2719" s="3">
        <v>1.0661259999999999</v>
      </c>
    </row>
    <row r="2720" spans="1:51" x14ac:dyDescent="0.25">
      <c r="A2720" t="s">
        <v>2722</v>
      </c>
      <c r="B2720" t="s">
        <v>2722</v>
      </c>
      <c r="C2720" t="s">
        <v>7626</v>
      </c>
      <c r="E2720" t="s">
        <v>13779</v>
      </c>
      <c r="F2720" t="s">
        <v>13792</v>
      </c>
      <c r="G2720" t="s">
        <v>15621</v>
      </c>
      <c r="H2720" t="s">
        <v>16957</v>
      </c>
      <c r="I2720" s="3">
        <v>0.3200115</v>
      </c>
      <c r="J2720" s="3">
        <v>19.404330000000002</v>
      </c>
      <c r="K2720" s="3">
        <v>12.519740000000001</v>
      </c>
      <c r="L2720" s="3" t="s">
        <v>18579</v>
      </c>
      <c r="M2720" s="3" t="s">
        <v>18579</v>
      </c>
      <c r="N2720" s="3">
        <v>17.54185</v>
      </c>
      <c r="O2720" s="3" t="s">
        <v>18579</v>
      </c>
      <c r="P2720" s="3">
        <v>0.93526039999999999</v>
      </c>
      <c r="Q2720" s="3">
        <v>0.68296250000000003</v>
      </c>
      <c r="R2720" s="3">
        <v>0.68296250000000003</v>
      </c>
      <c r="S2720" s="3">
        <v>0.33832669999999998</v>
      </c>
      <c r="T2720" s="3">
        <v>0.32953070000000001</v>
      </c>
      <c r="U2720" s="3">
        <v>0.29042069999999998</v>
      </c>
      <c r="V2720" s="3">
        <v>0.32421040000000001</v>
      </c>
      <c r="W2720" s="3">
        <v>0.70502969999999998</v>
      </c>
      <c r="X2720" s="3">
        <v>0.83497299999999997</v>
      </c>
      <c r="Y2720" s="3">
        <v>0.35589179999999998</v>
      </c>
      <c r="Z2720" s="3">
        <v>0.3226272</v>
      </c>
      <c r="AA2720" s="3">
        <v>0.30769229999999997</v>
      </c>
      <c r="AB2720" s="3">
        <v>0.52925449999999996</v>
      </c>
      <c r="AC2720" s="3">
        <v>1.267293</v>
      </c>
      <c r="AD2720" s="3">
        <v>0.49703419999999998</v>
      </c>
      <c r="AE2720" s="3">
        <v>1.1853880000000001</v>
      </c>
      <c r="AF2720" s="3">
        <v>0.1434349</v>
      </c>
      <c r="AG2720" s="3">
        <v>0.3226272</v>
      </c>
      <c r="AH2720" s="3">
        <v>0.29863089999999998</v>
      </c>
      <c r="AI2720" s="3">
        <v>0.31357499999999999</v>
      </c>
      <c r="AJ2720" s="3">
        <v>0.32441619999999999</v>
      </c>
      <c r="AK2720" s="3">
        <v>0.38898899999999997</v>
      </c>
      <c r="AL2720" s="3">
        <v>0.33017360000000001</v>
      </c>
      <c r="AM2720" s="3">
        <v>0.34429660000000001</v>
      </c>
      <c r="AN2720" s="3">
        <v>0.15941569999999999</v>
      </c>
      <c r="AO2720" s="3">
        <v>0.42797200000000002</v>
      </c>
      <c r="AP2720" s="3">
        <v>0.29715249999999999</v>
      </c>
      <c r="AQ2720" s="3">
        <v>0.51912389999999997</v>
      </c>
      <c r="AR2720" s="3">
        <v>-9.2646900000000004E-2</v>
      </c>
      <c r="AS2720" s="3">
        <v>1.240327</v>
      </c>
      <c r="AT2720" s="3">
        <v>0.32308439999999999</v>
      </c>
      <c r="AU2720" s="3">
        <v>0.33643420000000002</v>
      </c>
      <c r="AV2720" s="3">
        <v>0.35070129999999999</v>
      </c>
      <c r="AW2720" s="3">
        <v>0.31836379999999997</v>
      </c>
      <c r="AX2720" s="3">
        <v>0.44601210000000002</v>
      </c>
      <c r="AY2720" s="3">
        <v>0.3273819</v>
      </c>
    </row>
    <row r="2721" spans="1:51" x14ac:dyDescent="0.25">
      <c r="A2721" t="s">
        <v>2723</v>
      </c>
      <c r="B2721" t="s">
        <v>2723</v>
      </c>
      <c r="C2721" t="s">
        <v>7627</v>
      </c>
      <c r="D2721" t="s">
        <v>12279</v>
      </c>
      <c r="E2721" t="s">
        <v>13779</v>
      </c>
      <c r="F2721" t="s">
        <v>13792</v>
      </c>
      <c r="G2721" t="s">
        <v>15622</v>
      </c>
      <c r="H2721" t="s">
        <v>16957</v>
      </c>
      <c r="I2721" s="3">
        <v>0.33371250000000002</v>
      </c>
      <c r="J2721" s="3">
        <v>22.023499999999999</v>
      </c>
      <c r="K2721" s="3">
        <v>11.57042</v>
      </c>
      <c r="L2721" s="3" t="s">
        <v>18579</v>
      </c>
      <c r="M2721" s="3" t="s">
        <v>18579</v>
      </c>
      <c r="N2721" s="3">
        <v>10.779640000000001</v>
      </c>
      <c r="O2721" s="3" t="s">
        <v>18579</v>
      </c>
      <c r="P2721" s="3">
        <v>0.93697520000000001</v>
      </c>
      <c r="Q2721" s="3">
        <v>0.69554700000000003</v>
      </c>
      <c r="R2721" s="3">
        <v>0.69554700000000003</v>
      </c>
      <c r="S2721" s="3">
        <v>0.35627750000000002</v>
      </c>
      <c r="T2721" s="3">
        <v>0.33476889999999998</v>
      </c>
      <c r="U2721" s="3">
        <v>0.3575584</v>
      </c>
      <c r="V2721" s="3">
        <v>0.33154319999999998</v>
      </c>
      <c r="W2721" s="3">
        <v>0.80999920000000003</v>
      </c>
      <c r="X2721" s="3">
        <v>0.89766179999999995</v>
      </c>
      <c r="Y2721" s="3">
        <v>0.32751780000000003</v>
      </c>
      <c r="Z2721" s="3">
        <v>0.30594460000000001</v>
      </c>
      <c r="AA2721" s="3">
        <v>0.35192079999999998</v>
      </c>
      <c r="AB2721" s="3">
        <v>0.58325910000000003</v>
      </c>
      <c r="AC2721" s="3">
        <v>1.5390189999999999</v>
      </c>
      <c r="AD2721" s="3">
        <v>0.82101259999999998</v>
      </c>
      <c r="AE2721" s="3">
        <v>1.2869660000000001</v>
      </c>
      <c r="AF2721" s="3">
        <v>0.2700515</v>
      </c>
      <c r="AG2721" s="3">
        <v>0.30594460000000001</v>
      </c>
      <c r="AH2721" s="3">
        <v>0.30089850000000001</v>
      </c>
      <c r="AI2721" s="3">
        <v>0.30530649999999998</v>
      </c>
      <c r="AJ2721" s="3">
        <v>0.35871550000000002</v>
      </c>
      <c r="AK2721" s="3">
        <v>0.41843170000000002</v>
      </c>
      <c r="AL2721" s="3">
        <v>0.4194194</v>
      </c>
      <c r="AM2721" s="3">
        <v>0.41671829999999999</v>
      </c>
      <c r="AN2721" s="3">
        <v>-4.1255229999999997E-2</v>
      </c>
      <c r="AO2721" s="3">
        <v>0.60635320000000004</v>
      </c>
      <c r="AP2721" s="3">
        <v>0.14766960000000001</v>
      </c>
      <c r="AQ2721" s="3">
        <v>0.75284810000000002</v>
      </c>
      <c r="AR2721" s="3">
        <v>-0.63049809999999995</v>
      </c>
      <c r="AS2721" s="3">
        <v>1.2420059999999999</v>
      </c>
      <c r="AT2721" s="3">
        <v>0.32884669999999999</v>
      </c>
      <c r="AU2721" s="3">
        <v>0.32273059999999998</v>
      </c>
      <c r="AV2721" s="3">
        <v>0.36099799999999999</v>
      </c>
      <c r="AW2721" s="3">
        <v>0.39308759999999998</v>
      </c>
      <c r="AX2721" s="3">
        <v>0.57655179999999995</v>
      </c>
      <c r="AY2721" s="3">
        <v>0.38267899999999999</v>
      </c>
    </row>
    <row r="2722" spans="1:51" x14ac:dyDescent="0.25">
      <c r="A2722" t="s">
        <v>2724</v>
      </c>
      <c r="B2722" t="s">
        <v>2724</v>
      </c>
      <c r="C2722" t="s">
        <v>7628</v>
      </c>
      <c r="E2722" t="s">
        <v>13779</v>
      </c>
      <c r="F2722" t="s">
        <v>13792</v>
      </c>
      <c r="G2722" t="s">
        <v>15623</v>
      </c>
      <c r="H2722" t="s">
        <v>16957</v>
      </c>
      <c r="I2722" s="3">
        <v>0.1064176</v>
      </c>
      <c r="J2722" s="3">
        <v>16.684660000000001</v>
      </c>
      <c r="K2722" s="3">
        <v>10.28721</v>
      </c>
      <c r="L2722" s="3" t="s">
        <v>18579</v>
      </c>
      <c r="M2722" s="3" t="s">
        <v>18579</v>
      </c>
      <c r="N2722" s="3">
        <v>10.496729999999999</v>
      </c>
      <c r="O2722" s="3" t="s">
        <v>18579</v>
      </c>
      <c r="P2722" s="3">
        <v>0.50975099999999995</v>
      </c>
      <c r="Q2722" s="3">
        <v>0.43594359999999999</v>
      </c>
      <c r="R2722" s="3">
        <v>0.43594359999999999</v>
      </c>
      <c r="S2722" s="3">
        <v>0.35379139999999998</v>
      </c>
      <c r="T2722" s="3">
        <v>0.356821</v>
      </c>
      <c r="U2722" s="3">
        <v>0.36822490000000002</v>
      </c>
      <c r="V2722" s="3">
        <v>0.35545719999999997</v>
      </c>
      <c r="W2722" s="3">
        <v>0.56961229999999996</v>
      </c>
      <c r="X2722" s="3">
        <v>0.65598909999999999</v>
      </c>
      <c r="Y2722" s="3">
        <v>0.28729939999999998</v>
      </c>
      <c r="Z2722" s="3">
        <v>0.2748043</v>
      </c>
      <c r="AA2722" s="3">
        <v>0.60598019999999997</v>
      </c>
      <c r="AB2722" s="3">
        <v>0.67641549999999995</v>
      </c>
      <c r="AC2722" s="3">
        <v>1.017614</v>
      </c>
      <c r="AD2722" s="3">
        <v>0.77832789999999996</v>
      </c>
      <c r="AE2722" s="3">
        <v>0.8723651</v>
      </c>
      <c r="AF2722" s="3">
        <v>0.57575790000000004</v>
      </c>
      <c r="AG2722" s="3">
        <v>0.2748043</v>
      </c>
      <c r="AH2722" s="3">
        <v>0.32402409999999998</v>
      </c>
      <c r="AI2722" s="3">
        <v>0.32727650000000003</v>
      </c>
      <c r="AJ2722" s="3">
        <v>0.40673409999999999</v>
      </c>
      <c r="AK2722" s="3">
        <v>0.40250380000000002</v>
      </c>
      <c r="AL2722" s="3">
        <v>0.44373590000000002</v>
      </c>
      <c r="AM2722" s="3">
        <v>0.41438409999999998</v>
      </c>
      <c r="AN2722" s="3">
        <v>4.1444889999999998E-2</v>
      </c>
      <c r="AO2722" s="3">
        <v>0.57750970000000001</v>
      </c>
      <c r="AP2722" s="3">
        <v>0.17689769999999999</v>
      </c>
      <c r="AQ2722" s="3">
        <v>0.7082927</v>
      </c>
      <c r="AR2722" s="3">
        <v>-0.76553499999999997</v>
      </c>
      <c r="AS2722" s="3">
        <v>0.65096569999999998</v>
      </c>
      <c r="AT2722" s="3">
        <v>0.34923539999999997</v>
      </c>
      <c r="AU2722" s="3">
        <v>0.34521659999999998</v>
      </c>
      <c r="AV2722" s="3">
        <v>0.35627940000000002</v>
      </c>
      <c r="AW2722" s="3">
        <v>0.4046418</v>
      </c>
      <c r="AX2722" s="3">
        <v>0.49952679999999999</v>
      </c>
      <c r="AY2722" s="3">
        <v>0.3809554</v>
      </c>
    </row>
    <row r="2723" spans="1:51" x14ac:dyDescent="0.25">
      <c r="A2723" t="s">
        <v>2725</v>
      </c>
      <c r="B2723" t="s">
        <v>2725</v>
      </c>
      <c r="C2723" t="s">
        <v>7629</v>
      </c>
      <c r="D2723" t="s">
        <v>12280</v>
      </c>
      <c r="E2723" t="s">
        <v>13779</v>
      </c>
      <c r="F2723" t="s">
        <v>13788</v>
      </c>
      <c r="G2723" t="s">
        <v>15569</v>
      </c>
      <c r="H2723" t="s">
        <v>16957</v>
      </c>
      <c r="I2723" s="3">
        <v>0.84814829999999997</v>
      </c>
      <c r="J2723" s="3">
        <v>24.820119999999999</v>
      </c>
      <c r="K2723" s="3">
        <v>19.781479999999998</v>
      </c>
      <c r="L2723" s="3" t="s">
        <v>18579</v>
      </c>
      <c r="M2723" s="3" t="s">
        <v>18579</v>
      </c>
      <c r="N2723" s="3">
        <v>26.930759999999999</v>
      </c>
      <c r="O2723" s="3" t="s">
        <v>18579</v>
      </c>
      <c r="P2723" s="3">
        <v>1.1552389999999999</v>
      </c>
      <c r="Q2723" s="3">
        <v>1.184348</v>
      </c>
      <c r="R2723" s="3">
        <v>1.184348</v>
      </c>
      <c r="S2723" s="3">
        <v>1.06006</v>
      </c>
      <c r="T2723" s="3">
        <v>0.9866509</v>
      </c>
      <c r="U2723" s="3">
        <v>1.3118669999999999</v>
      </c>
      <c r="V2723" s="3">
        <v>0.97954669999999999</v>
      </c>
      <c r="W2723" s="3">
        <v>0.44451770000000002</v>
      </c>
      <c r="X2723" s="3">
        <v>0.47530410000000001</v>
      </c>
      <c r="Y2723" s="3">
        <v>0.59844719999999996</v>
      </c>
      <c r="Z2723" s="3">
        <v>0.37868489999999999</v>
      </c>
      <c r="AA2723" s="3">
        <v>8.1727949999999994E-2</v>
      </c>
      <c r="AB2723" s="3">
        <v>0.92775399999999997</v>
      </c>
      <c r="AC2723" s="3">
        <v>3.9830540000000001</v>
      </c>
      <c r="AD2723" s="3">
        <v>8.9207380000000003E-2</v>
      </c>
      <c r="AE2723" s="3">
        <v>1.0506420000000001</v>
      </c>
      <c r="AF2723" s="3">
        <v>0.68613599999999997</v>
      </c>
      <c r="AG2723" s="3">
        <v>0.37868489999999999</v>
      </c>
      <c r="AH2723" s="3">
        <v>0.4577118</v>
      </c>
      <c r="AI2723" s="3">
        <v>0.46886800000000001</v>
      </c>
      <c r="AJ2723" s="3">
        <v>0.34550959999999997</v>
      </c>
      <c r="AK2723" s="3">
        <v>0.41488550000000002</v>
      </c>
      <c r="AL2723" s="3">
        <v>0.71282579999999995</v>
      </c>
      <c r="AM2723" s="3">
        <v>0.61269510000000005</v>
      </c>
      <c r="AN2723" s="3">
        <v>0.59009670000000003</v>
      </c>
      <c r="AO2723" s="3">
        <v>4.2070450000000002E-2</v>
      </c>
      <c r="AP2723" s="3">
        <v>0.78738750000000002</v>
      </c>
      <c r="AQ2723" s="3">
        <v>0.51992229999999995</v>
      </c>
      <c r="AR2723" s="3">
        <v>4.9161509999999999E-2</v>
      </c>
      <c r="AS2723" s="3">
        <v>0.29305550000000002</v>
      </c>
      <c r="AT2723" s="3">
        <v>0.55140480000000003</v>
      </c>
      <c r="AU2723" s="3">
        <v>0.4646071</v>
      </c>
      <c r="AV2723" s="3">
        <v>0.48903170000000001</v>
      </c>
      <c r="AW2723" s="3">
        <v>0.96439790000000003</v>
      </c>
      <c r="AX2723" s="3">
        <v>1.0314779999999999</v>
      </c>
      <c r="AY2723" s="3">
        <v>1.15882</v>
      </c>
    </row>
    <row r="2724" spans="1:51" x14ac:dyDescent="0.25">
      <c r="A2724" t="s">
        <v>2726</v>
      </c>
      <c r="B2724" t="s">
        <v>2726</v>
      </c>
      <c r="C2724" t="s">
        <v>7630</v>
      </c>
      <c r="D2724" t="s">
        <v>12281</v>
      </c>
      <c r="E2724" t="s">
        <v>13779</v>
      </c>
      <c r="F2724" t="s">
        <v>13790</v>
      </c>
      <c r="G2724" t="s">
        <v>15624</v>
      </c>
      <c r="H2724" t="s">
        <v>16957</v>
      </c>
      <c r="I2724" s="3">
        <v>0.71251969999999998</v>
      </c>
      <c r="J2724" s="3">
        <v>18.980630000000001</v>
      </c>
      <c r="K2724" s="3">
        <v>12.238200000000001</v>
      </c>
      <c r="L2724" s="3" t="s">
        <v>18579</v>
      </c>
      <c r="M2724" s="3" t="s">
        <v>18579</v>
      </c>
      <c r="N2724" s="3">
        <v>8.7227759999999996</v>
      </c>
      <c r="O2724" s="3" t="s">
        <v>18579</v>
      </c>
      <c r="P2724" s="3">
        <v>1.050754</v>
      </c>
      <c r="Q2724" s="3">
        <v>0.93092949999999997</v>
      </c>
      <c r="R2724" s="3">
        <v>0.93092949999999997</v>
      </c>
      <c r="S2724" s="3">
        <v>0.74778089999999997</v>
      </c>
      <c r="T2724" s="3">
        <v>0.66515150000000001</v>
      </c>
      <c r="U2724" s="3">
        <v>1.0347249999999999</v>
      </c>
      <c r="V2724" s="3">
        <v>0.65508569999999999</v>
      </c>
      <c r="W2724" s="3">
        <v>0.46154010000000001</v>
      </c>
      <c r="X2724" s="3">
        <v>0.42215439999999999</v>
      </c>
      <c r="Y2724" s="3">
        <v>0.36722660000000001</v>
      </c>
      <c r="Z2724" s="3">
        <v>0.1897788</v>
      </c>
      <c r="AA2724" s="3">
        <v>0.95316679999999998</v>
      </c>
      <c r="AB2724" s="3">
        <v>1.318206</v>
      </c>
      <c r="AC2724" s="3">
        <v>2.7608139999999999</v>
      </c>
      <c r="AD2724" s="3">
        <v>0.69165520000000003</v>
      </c>
      <c r="AE2724" s="3">
        <v>1.098147</v>
      </c>
      <c r="AF2724" s="3">
        <v>1.32193</v>
      </c>
      <c r="AG2724" s="3">
        <v>0.1897788</v>
      </c>
      <c r="AH2724" s="3">
        <v>0.37767440000000002</v>
      </c>
      <c r="AI2724" s="3">
        <v>0.38241950000000002</v>
      </c>
      <c r="AJ2724" s="3">
        <v>0.3833531</v>
      </c>
      <c r="AK2724" s="3">
        <v>0.43247170000000001</v>
      </c>
      <c r="AL2724" s="3">
        <v>0.59473849999999995</v>
      </c>
      <c r="AM2724" s="3">
        <v>0.46543519999999999</v>
      </c>
      <c r="AN2724" s="3">
        <v>0.23845269999999999</v>
      </c>
      <c r="AO2724" s="3">
        <v>0.37998189999999998</v>
      </c>
      <c r="AP2724" s="3">
        <v>0.3387732</v>
      </c>
      <c r="AQ2724" s="3">
        <v>0.67281599999999997</v>
      </c>
      <c r="AR2724" s="3">
        <v>-2.0777759999999999E-2</v>
      </c>
      <c r="AS2724" s="3">
        <v>0.35056110000000001</v>
      </c>
      <c r="AT2724" s="3">
        <v>0.42857800000000001</v>
      </c>
      <c r="AU2724" s="3">
        <v>0.39618300000000001</v>
      </c>
      <c r="AV2724" s="3">
        <v>0.39869189999999999</v>
      </c>
      <c r="AW2724" s="3">
        <v>1.0223869999999999</v>
      </c>
      <c r="AX2724" s="3">
        <v>1.1737649999999999</v>
      </c>
      <c r="AY2724" s="3">
        <v>0.88350249999999997</v>
      </c>
    </row>
    <row r="2725" spans="1:51" x14ac:dyDescent="0.25">
      <c r="A2725" t="s">
        <v>2727</v>
      </c>
      <c r="B2725" t="s">
        <v>2727</v>
      </c>
      <c r="C2725" t="s">
        <v>7631</v>
      </c>
      <c r="D2725" t="s">
        <v>12282</v>
      </c>
      <c r="E2725" t="s">
        <v>13783</v>
      </c>
      <c r="F2725" t="s">
        <v>13798</v>
      </c>
      <c r="G2725" t="s">
        <v>15625</v>
      </c>
      <c r="H2725" t="s">
        <v>16957</v>
      </c>
      <c r="I2725" s="3" t="s">
        <v>17011</v>
      </c>
      <c r="J2725" s="3" t="s">
        <v>17011</v>
      </c>
      <c r="K2725" s="3" t="s">
        <v>17011</v>
      </c>
      <c r="L2725" s="3" t="s">
        <v>18579</v>
      </c>
      <c r="M2725" s="3" t="s">
        <v>18579</v>
      </c>
      <c r="N2725" s="3" t="s">
        <v>17011</v>
      </c>
      <c r="O2725" s="3" t="s">
        <v>18579</v>
      </c>
      <c r="P2725" s="3">
        <v>0.75391569999999997</v>
      </c>
      <c r="Q2725" s="3">
        <v>0.62099919999999997</v>
      </c>
      <c r="R2725" s="3">
        <v>0.62099919999999997</v>
      </c>
      <c r="S2725" s="3" t="s">
        <v>17011</v>
      </c>
      <c r="T2725" s="3" t="s">
        <v>17011</v>
      </c>
      <c r="U2725" s="3" t="s">
        <v>17011</v>
      </c>
      <c r="V2725" s="3" t="s">
        <v>17011</v>
      </c>
      <c r="W2725" s="3" t="s">
        <v>17011</v>
      </c>
      <c r="X2725" s="3" t="s">
        <v>17011</v>
      </c>
      <c r="Y2725" s="3" t="s">
        <v>17011</v>
      </c>
      <c r="Z2725" s="3" t="s">
        <v>17011</v>
      </c>
      <c r="AA2725" s="3" t="s">
        <v>17011</v>
      </c>
      <c r="AB2725" s="3" t="s">
        <v>17011</v>
      </c>
      <c r="AC2725" s="3" t="s">
        <v>17011</v>
      </c>
      <c r="AD2725" s="3" t="s">
        <v>17011</v>
      </c>
      <c r="AE2725" s="3" t="s">
        <v>17011</v>
      </c>
      <c r="AF2725" s="3" t="s">
        <v>17011</v>
      </c>
      <c r="AG2725" s="3" t="s">
        <v>17011</v>
      </c>
      <c r="AH2725" s="3" t="s">
        <v>17011</v>
      </c>
      <c r="AI2725" s="3" t="s">
        <v>17011</v>
      </c>
      <c r="AJ2725" s="3" t="s">
        <v>17011</v>
      </c>
      <c r="AK2725" s="3" t="s">
        <v>17011</v>
      </c>
      <c r="AL2725" s="3" t="s">
        <v>17011</v>
      </c>
      <c r="AM2725" s="3" t="s">
        <v>17011</v>
      </c>
      <c r="AN2725" s="3" t="s">
        <v>17011</v>
      </c>
      <c r="AO2725" s="3" t="s">
        <v>17011</v>
      </c>
      <c r="AP2725" s="3" t="s">
        <v>17011</v>
      </c>
      <c r="AQ2725" s="3" t="s">
        <v>17011</v>
      </c>
      <c r="AR2725" s="3" t="s">
        <v>17011</v>
      </c>
      <c r="AS2725" s="3" t="s">
        <v>17011</v>
      </c>
      <c r="AT2725" s="3" t="s">
        <v>17011</v>
      </c>
      <c r="AU2725" s="3" t="s">
        <v>17011</v>
      </c>
      <c r="AV2725" s="3" t="s">
        <v>17011</v>
      </c>
      <c r="AW2725" s="3" t="s">
        <v>17011</v>
      </c>
      <c r="AX2725" s="3" t="s">
        <v>17011</v>
      </c>
      <c r="AY2725" s="3" t="s">
        <v>17011</v>
      </c>
    </row>
    <row r="2726" spans="1:51" x14ac:dyDescent="0.25">
      <c r="A2726" t="s">
        <v>2728</v>
      </c>
      <c r="B2726" t="s">
        <v>2728</v>
      </c>
      <c r="C2726" t="s">
        <v>7632</v>
      </c>
      <c r="D2726" t="s">
        <v>12283</v>
      </c>
      <c r="E2726" t="s">
        <v>13783</v>
      </c>
      <c r="F2726" t="s">
        <v>13795</v>
      </c>
      <c r="G2726" t="s">
        <v>15626</v>
      </c>
      <c r="H2726" t="s">
        <v>16957</v>
      </c>
      <c r="I2726" s="3">
        <v>0.80016860000000001</v>
      </c>
      <c r="J2726" s="3">
        <v>26.426380000000002</v>
      </c>
      <c r="K2726" s="3">
        <v>19.39113</v>
      </c>
      <c r="L2726" s="3" t="s">
        <v>18579</v>
      </c>
      <c r="M2726" s="3" t="s">
        <v>18579</v>
      </c>
      <c r="N2726" s="3">
        <v>22.468640000000001</v>
      </c>
      <c r="O2726" s="3" t="s">
        <v>18579</v>
      </c>
      <c r="P2726" s="3">
        <v>1.192569</v>
      </c>
      <c r="Q2726" s="3">
        <v>1.1983729999999999</v>
      </c>
      <c r="R2726" s="3">
        <v>1.1983729999999999</v>
      </c>
      <c r="S2726" s="3">
        <v>1.0805039999999999</v>
      </c>
      <c r="T2726" s="3">
        <v>0.99590469999999998</v>
      </c>
      <c r="U2726" s="3">
        <v>1.332314</v>
      </c>
      <c r="V2726" s="3">
        <v>0.98767769999999999</v>
      </c>
      <c r="W2726" s="3">
        <v>0.45011410000000002</v>
      </c>
      <c r="X2726" s="3">
        <v>0.49018390000000001</v>
      </c>
      <c r="Y2726" s="3">
        <v>0.58807569999999998</v>
      </c>
      <c r="Z2726" s="3">
        <v>0.36506670000000002</v>
      </c>
      <c r="AA2726" s="3">
        <v>0.16308159999999999</v>
      </c>
      <c r="AB2726" s="3">
        <v>1.013055</v>
      </c>
      <c r="AC2726" s="3">
        <v>4.0495830000000002</v>
      </c>
      <c r="AD2726" s="3">
        <v>0.21999569999999999</v>
      </c>
      <c r="AE2726" s="3">
        <v>1.0863339999999999</v>
      </c>
      <c r="AF2726" s="3">
        <v>0.7894639</v>
      </c>
      <c r="AG2726" s="3">
        <v>0.36506670000000002</v>
      </c>
      <c r="AH2726" s="3">
        <v>0.45356639999999998</v>
      </c>
      <c r="AI2726" s="3">
        <v>0.46322150000000001</v>
      </c>
      <c r="AJ2726" s="3">
        <v>0.3230343</v>
      </c>
      <c r="AK2726" s="3">
        <v>0.41754550000000001</v>
      </c>
      <c r="AL2726" s="3">
        <v>0.7141497</v>
      </c>
      <c r="AM2726" s="3">
        <v>0.63407309999999995</v>
      </c>
      <c r="AN2726" s="3">
        <v>0.49202639999999997</v>
      </c>
      <c r="AO2726" s="3">
        <v>0.1050546</v>
      </c>
      <c r="AP2726" s="3">
        <v>0.76507340000000001</v>
      </c>
      <c r="AQ2726" s="3">
        <v>0.56832000000000005</v>
      </c>
      <c r="AR2726" s="3">
        <v>6.6621130000000001E-2</v>
      </c>
      <c r="AS2726" s="3">
        <v>0.2523147</v>
      </c>
      <c r="AT2726" s="3">
        <v>0.57098179999999998</v>
      </c>
      <c r="AU2726" s="3">
        <v>0.48160459999999999</v>
      </c>
      <c r="AV2726" s="3">
        <v>0.5081753</v>
      </c>
      <c r="AW2726" s="3">
        <v>0.96753350000000005</v>
      </c>
      <c r="AX2726" s="3">
        <v>1.054565</v>
      </c>
      <c r="AY2726" s="3">
        <v>1.1743699999999999</v>
      </c>
    </row>
    <row r="2727" spans="1:51" x14ac:dyDescent="0.25">
      <c r="A2727" t="s">
        <v>2729</v>
      </c>
      <c r="B2727" t="s">
        <v>2729</v>
      </c>
      <c r="C2727" t="s">
        <v>7633</v>
      </c>
      <c r="D2727" t="s">
        <v>12284</v>
      </c>
      <c r="E2727" t="s">
        <v>13779</v>
      </c>
      <c r="F2727" t="s">
        <v>13790</v>
      </c>
      <c r="G2727" t="s">
        <v>15627</v>
      </c>
      <c r="H2727" t="s">
        <v>16957</v>
      </c>
      <c r="I2727" s="3">
        <v>0.8220826</v>
      </c>
      <c r="J2727" s="3">
        <v>24.46058</v>
      </c>
      <c r="K2727" s="3">
        <v>20.519590000000001</v>
      </c>
      <c r="L2727" s="3" t="s">
        <v>18579</v>
      </c>
      <c r="M2727" s="3" t="s">
        <v>18579</v>
      </c>
      <c r="N2727" s="3">
        <v>23.455660000000002</v>
      </c>
      <c r="O2727" s="3" t="s">
        <v>18579</v>
      </c>
      <c r="P2727" s="3">
        <v>1.2624949999999999</v>
      </c>
      <c r="Q2727" s="3">
        <v>1.1943649999999999</v>
      </c>
      <c r="R2727" s="3">
        <v>1.1943649999999999</v>
      </c>
      <c r="S2727" s="3">
        <v>0.97915039999999998</v>
      </c>
      <c r="T2727" s="3">
        <v>0.97660970000000002</v>
      </c>
      <c r="U2727" s="3">
        <v>1.2465059999999999</v>
      </c>
      <c r="V2727" s="3">
        <v>0.97040919999999997</v>
      </c>
      <c r="W2727" s="3">
        <v>0.48556389999999999</v>
      </c>
      <c r="X2727" s="3">
        <v>0.5430275</v>
      </c>
      <c r="Y2727" s="3">
        <v>0.59774309999999997</v>
      </c>
      <c r="Z2727" s="3">
        <v>0.38376559999999998</v>
      </c>
      <c r="AA2727" s="3">
        <v>9.0151369999999995E-2</v>
      </c>
      <c r="AB2727" s="3">
        <v>0.90987850000000003</v>
      </c>
      <c r="AC2727" s="3">
        <v>3.8663609999999999</v>
      </c>
      <c r="AD2727" s="3">
        <v>0.16702449999999999</v>
      </c>
      <c r="AE2727" s="3">
        <v>1.033504</v>
      </c>
      <c r="AF2727" s="3">
        <v>0.55590189999999995</v>
      </c>
      <c r="AG2727" s="3">
        <v>0.38376559999999998</v>
      </c>
      <c r="AH2727" s="3">
        <v>0.42276930000000001</v>
      </c>
      <c r="AI2727" s="3">
        <v>0.43549470000000001</v>
      </c>
      <c r="AJ2727" s="3">
        <v>0.29944290000000001</v>
      </c>
      <c r="AK2727" s="3">
        <v>0.41905870000000001</v>
      </c>
      <c r="AL2727" s="3">
        <v>0.67669460000000003</v>
      </c>
      <c r="AM2727" s="3">
        <v>0.64203089999999996</v>
      </c>
      <c r="AN2727" s="3">
        <v>0.53522879999999995</v>
      </c>
      <c r="AO2727" s="3">
        <v>0.10690379999999999</v>
      </c>
      <c r="AP2727" s="3">
        <v>0.74253570000000002</v>
      </c>
      <c r="AQ2727" s="3">
        <v>0.541987</v>
      </c>
      <c r="AR2727" s="3">
        <v>-0.18108730000000001</v>
      </c>
      <c r="AS2727" s="3">
        <v>0.24548610000000001</v>
      </c>
      <c r="AT2727" s="3">
        <v>0.53266250000000004</v>
      </c>
      <c r="AU2727" s="3">
        <v>0.45748820000000001</v>
      </c>
      <c r="AV2727" s="3">
        <v>0.47697899999999999</v>
      </c>
      <c r="AW2727" s="3">
        <v>0.94268969999999996</v>
      </c>
      <c r="AX2727" s="3">
        <v>1.0300229999999999</v>
      </c>
      <c r="AY2727" s="3">
        <v>1.0648169999999999</v>
      </c>
    </row>
    <row r="2728" spans="1:51" x14ac:dyDescent="0.25">
      <c r="A2728" t="s">
        <v>2730</v>
      </c>
      <c r="B2728" t="s">
        <v>2730</v>
      </c>
      <c r="C2728" t="s">
        <v>7634</v>
      </c>
      <c r="E2728" t="s">
        <v>13779</v>
      </c>
      <c r="F2728" t="s">
        <v>13788</v>
      </c>
      <c r="G2728" t="s">
        <v>15101</v>
      </c>
      <c r="H2728" t="s">
        <v>16957</v>
      </c>
      <c r="I2728" s="3">
        <v>8.2723190000000002E-2</v>
      </c>
      <c r="J2728" s="3">
        <v>36.90325</v>
      </c>
      <c r="K2728" s="3">
        <v>31.87567</v>
      </c>
      <c r="L2728" s="3" t="s">
        <v>18579</v>
      </c>
      <c r="M2728" s="3" t="s">
        <v>18579</v>
      </c>
      <c r="N2728" s="3">
        <v>20.900600000000001</v>
      </c>
      <c r="O2728" s="3" t="s">
        <v>18579</v>
      </c>
      <c r="P2728" s="3">
        <v>0.44360959999999999</v>
      </c>
      <c r="Q2728" s="3">
        <v>0.61809970000000003</v>
      </c>
      <c r="R2728" s="3">
        <v>0.61809970000000003</v>
      </c>
      <c r="S2728" s="3">
        <v>0.38206319999999999</v>
      </c>
      <c r="T2728" s="3">
        <v>0.39366040000000002</v>
      </c>
      <c r="U2728" s="3">
        <v>0.39122190000000001</v>
      </c>
      <c r="V2728" s="3">
        <v>0.38888590000000001</v>
      </c>
      <c r="W2728" s="3">
        <v>0.90329409999999999</v>
      </c>
      <c r="X2728" s="3">
        <v>1.502896</v>
      </c>
      <c r="Y2728" s="3">
        <v>0.31169089999999999</v>
      </c>
      <c r="Z2728" s="3">
        <v>0.26296819999999999</v>
      </c>
      <c r="AA2728" s="3">
        <v>0.54599279999999994</v>
      </c>
      <c r="AB2728" s="3">
        <v>0.86209159999999996</v>
      </c>
      <c r="AC2728" s="3">
        <v>2.4139390000000001</v>
      </c>
      <c r="AD2728" s="3">
        <v>0.71344459999999998</v>
      </c>
      <c r="AE2728" s="3">
        <v>1.7535480000000001</v>
      </c>
      <c r="AF2728" s="3">
        <v>0.3594078</v>
      </c>
      <c r="AG2728" s="3">
        <v>0.26296819999999999</v>
      </c>
      <c r="AH2728" s="3">
        <v>0.30585830000000003</v>
      </c>
      <c r="AI2728" s="3">
        <v>0.31535950000000001</v>
      </c>
      <c r="AJ2728" s="3">
        <v>0.3796619</v>
      </c>
      <c r="AK2728" s="3">
        <v>0.47023110000000001</v>
      </c>
      <c r="AL2728" s="3">
        <v>0.54567500000000002</v>
      </c>
      <c r="AM2728" s="3">
        <v>0.51813969999999998</v>
      </c>
      <c r="AN2728" s="3">
        <v>0.15816759999999999</v>
      </c>
      <c r="AO2728" s="3">
        <v>0.4247611</v>
      </c>
      <c r="AP2728" s="3">
        <v>0.33031100000000002</v>
      </c>
      <c r="AQ2728" s="3">
        <v>0.88872799999999996</v>
      </c>
      <c r="AR2728" s="3">
        <v>-1.6032379999999999</v>
      </c>
      <c r="AS2728" s="3">
        <v>1.3972789999999999</v>
      </c>
      <c r="AT2728" s="3">
        <v>0.36273499999999997</v>
      </c>
      <c r="AU2728" s="3">
        <v>0.36407149999999999</v>
      </c>
      <c r="AV2728" s="3">
        <v>0.38942710000000003</v>
      </c>
      <c r="AW2728" s="3">
        <v>0.48176849999999999</v>
      </c>
      <c r="AX2728" s="3">
        <v>0.68829209999999996</v>
      </c>
      <c r="AY2728" s="3">
        <v>0.39069409999999999</v>
      </c>
    </row>
    <row r="2729" spans="1:51" x14ac:dyDescent="0.25">
      <c r="A2729" t="s">
        <v>2731</v>
      </c>
      <c r="B2729" t="s">
        <v>2731</v>
      </c>
      <c r="C2729" t="s">
        <v>7635</v>
      </c>
      <c r="E2729" t="s">
        <v>13779</v>
      </c>
      <c r="F2729" t="s">
        <v>13788</v>
      </c>
      <c r="G2729" t="s">
        <v>15628</v>
      </c>
      <c r="H2729" t="s">
        <v>16957</v>
      </c>
      <c r="I2729" s="3">
        <v>0.1680497</v>
      </c>
      <c r="J2729" s="3">
        <v>23.852679999999999</v>
      </c>
      <c r="K2729" s="3">
        <v>17.229140000000001</v>
      </c>
      <c r="L2729" s="3" t="s">
        <v>18579</v>
      </c>
      <c r="M2729" s="3" t="s">
        <v>18579</v>
      </c>
      <c r="N2729" s="3">
        <v>0.36313659999999998</v>
      </c>
      <c r="O2729" s="3" t="s">
        <v>18579</v>
      </c>
      <c r="P2729" s="3">
        <v>0.43234630000000002</v>
      </c>
      <c r="Q2729" s="3">
        <v>0.52055010000000002</v>
      </c>
      <c r="R2729" s="3">
        <v>0.52055010000000002</v>
      </c>
      <c r="S2729" s="3">
        <v>0.42758279999999999</v>
      </c>
      <c r="T2729" s="3">
        <v>0.43211889999999997</v>
      </c>
      <c r="U2729" s="3">
        <v>0.48753760000000002</v>
      </c>
      <c r="V2729" s="3">
        <v>0.43248569999999997</v>
      </c>
      <c r="W2729" s="3">
        <v>0.71875820000000001</v>
      </c>
      <c r="X2729" s="3">
        <v>0.88977850000000003</v>
      </c>
      <c r="Y2729" s="3">
        <v>0.32691930000000002</v>
      </c>
      <c r="Z2729" s="3">
        <v>0.27441729999999998</v>
      </c>
      <c r="AA2729" s="3">
        <v>0.5442053</v>
      </c>
      <c r="AB2729" s="3">
        <v>0.792624</v>
      </c>
      <c r="AC2729" s="3">
        <v>1.810162</v>
      </c>
      <c r="AD2729" s="3">
        <v>0.875942</v>
      </c>
      <c r="AE2729" s="3">
        <v>1.226337</v>
      </c>
      <c r="AF2729" s="3">
        <v>0.49470439999999999</v>
      </c>
      <c r="AG2729" s="3">
        <v>0.27441729999999998</v>
      </c>
      <c r="AH2729" s="3">
        <v>0.3280246</v>
      </c>
      <c r="AI2729" s="3">
        <v>0.3336596</v>
      </c>
      <c r="AJ2729" s="3">
        <v>0.44457629999999998</v>
      </c>
      <c r="AK2729" s="3">
        <v>0.43817339999999999</v>
      </c>
      <c r="AL2729" s="3">
        <v>0.49206359999999999</v>
      </c>
      <c r="AM2729" s="3">
        <v>0.42402299999999998</v>
      </c>
      <c r="AN2729" s="3">
        <v>-7.4091980000000002E-2</v>
      </c>
      <c r="AO2729" s="3">
        <v>0.68051989999999996</v>
      </c>
      <c r="AP2729" s="3">
        <v>0.20435249999999999</v>
      </c>
      <c r="AQ2729" s="3">
        <v>0.87218010000000001</v>
      </c>
      <c r="AR2729" s="3">
        <v>-1.4900910000000001</v>
      </c>
      <c r="AS2729" s="3">
        <v>0.89713980000000004</v>
      </c>
      <c r="AT2729" s="3">
        <v>0.3863472</v>
      </c>
      <c r="AU2729" s="3">
        <v>0.35961860000000001</v>
      </c>
      <c r="AV2729" s="3">
        <v>0.3853123</v>
      </c>
      <c r="AW2729" s="3">
        <v>0.54138109999999995</v>
      </c>
      <c r="AX2729" s="3">
        <v>0.69481380000000004</v>
      </c>
      <c r="AY2729" s="3">
        <v>0.47372560000000002</v>
      </c>
    </row>
    <row r="2730" spans="1:51" x14ac:dyDescent="0.25">
      <c r="A2730" t="s">
        <v>2732</v>
      </c>
      <c r="B2730" t="s">
        <v>2732</v>
      </c>
      <c r="C2730" t="s">
        <v>7636</v>
      </c>
      <c r="D2730" t="s">
        <v>12285</v>
      </c>
      <c r="E2730" t="s">
        <v>13779</v>
      </c>
      <c r="F2730" t="s">
        <v>13788</v>
      </c>
      <c r="G2730" t="s">
        <v>15629</v>
      </c>
      <c r="H2730" t="s">
        <v>16957</v>
      </c>
      <c r="I2730" s="3">
        <v>0.36642429999999998</v>
      </c>
      <c r="J2730" s="3">
        <v>11.655379999999999</v>
      </c>
      <c r="K2730" s="3">
        <v>7.2694859999999997</v>
      </c>
      <c r="L2730" s="3" t="s">
        <v>18579</v>
      </c>
      <c r="M2730" s="3" t="s">
        <v>18579</v>
      </c>
      <c r="N2730" s="3">
        <v>12.86117</v>
      </c>
      <c r="O2730" s="3" t="s">
        <v>18579</v>
      </c>
      <c r="P2730" s="3">
        <v>0.69721739999999999</v>
      </c>
      <c r="Q2730" s="3">
        <v>0.53793979999999997</v>
      </c>
      <c r="R2730" s="3">
        <v>0.53793979999999997</v>
      </c>
      <c r="S2730" s="3">
        <v>0.33696409999999999</v>
      </c>
      <c r="T2730" s="3">
        <v>0.30040109999999998</v>
      </c>
      <c r="U2730" s="3">
        <v>0.38354240000000001</v>
      </c>
      <c r="V2730" s="3">
        <v>0.29630960000000001</v>
      </c>
      <c r="W2730" s="3">
        <v>0.66372750000000003</v>
      </c>
      <c r="X2730" s="3">
        <v>0.54577640000000005</v>
      </c>
      <c r="Y2730" s="3">
        <v>0.23601420000000001</v>
      </c>
      <c r="Z2730" s="3">
        <v>0.2272187</v>
      </c>
      <c r="AA2730" s="3">
        <v>0.78707629999999995</v>
      </c>
      <c r="AB2730" s="3">
        <v>0.80477109999999996</v>
      </c>
      <c r="AC2730" s="3">
        <v>1.211436</v>
      </c>
      <c r="AD2730" s="3">
        <v>0.70090169999999996</v>
      </c>
      <c r="AE2730" s="3">
        <v>1.1504970000000001</v>
      </c>
      <c r="AF2730" s="3">
        <v>0.76947080000000001</v>
      </c>
      <c r="AG2730" s="3">
        <v>0.2272187</v>
      </c>
      <c r="AH2730" s="3">
        <v>0.3101138</v>
      </c>
      <c r="AI2730" s="3">
        <v>0.30709819999999999</v>
      </c>
      <c r="AJ2730" s="3">
        <v>0.38418989999999997</v>
      </c>
      <c r="AK2730" s="3">
        <v>0.38320949999999998</v>
      </c>
      <c r="AL2730" s="3">
        <v>0.38375720000000002</v>
      </c>
      <c r="AM2730" s="3">
        <v>0.37356719999999999</v>
      </c>
      <c r="AN2730" s="3">
        <v>0.16698769999999999</v>
      </c>
      <c r="AO2730" s="3">
        <v>0.41204879999999999</v>
      </c>
      <c r="AP2730" s="3">
        <v>0.14927299999999999</v>
      </c>
      <c r="AQ2730" s="3">
        <v>0.60912370000000005</v>
      </c>
      <c r="AR2730" s="3">
        <v>0.1019467</v>
      </c>
      <c r="AS2730" s="3">
        <v>0.92293970000000003</v>
      </c>
      <c r="AT2730" s="3">
        <v>0.30903770000000003</v>
      </c>
      <c r="AU2730" s="3">
        <v>0.32536169999999998</v>
      </c>
      <c r="AV2730" s="3">
        <v>0.33496510000000002</v>
      </c>
      <c r="AW2730" s="3">
        <v>0.41999730000000002</v>
      </c>
      <c r="AX2730" s="3">
        <v>0.55488199999999999</v>
      </c>
      <c r="AY2730" s="3">
        <v>0.37809369999999998</v>
      </c>
    </row>
    <row r="2731" spans="1:51" x14ac:dyDescent="0.25">
      <c r="A2731" t="s">
        <v>2733</v>
      </c>
      <c r="B2731" t="s">
        <v>2733</v>
      </c>
      <c r="C2731" t="s">
        <v>7637</v>
      </c>
      <c r="D2731" t="s">
        <v>12286</v>
      </c>
      <c r="E2731" t="s">
        <v>13779</v>
      </c>
      <c r="F2731" t="s">
        <v>13790</v>
      </c>
      <c r="G2731" t="s">
        <v>15630</v>
      </c>
      <c r="H2731" t="s">
        <v>16957</v>
      </c>
      <c r="I2731" s="3">
        <v>0.83768960000000003</v>
      </c>
      <c r="J2731" s="3">
        <v>29.573160000000001</v>
      </c>
      <c r="K2731" s="3">
        <v>21.67062</v>
      </c>
      <c r="L2731" s="3" t="s">
        <v>18579</v>
      </c>
      <c r="M2731" s="3" t="s">
        <v>18579</v>
      </c>
      <c r="N2731" s="3">
        <v>21.298259999999999</v>
      </c>
      <c r="O2731" s="3" t="s">
        <v>18579</v>
      </c>
      <c r="P2731" s="3">
        <v>1.0343</v>
      </c>
      <c r="Q2731" s="3">
        <v>1.105613</v>
      </c>
      <c r="R2731" s="3">
        <v>1.105613</v>
      </c>
      <c r="S2731" s="3">
        <v>1.122681</v>
      </c>
      <c r="T2731" s="3">
        <v>1.052295</v>
      </c>
      <c r="U2731" s="3">
        <v>1.4447410000000001</v>
      </c>
      <c r="V2731" s="3">
        <v>1.049566</v>
      </c>
      <c r="W2731" s="3">
        <v>0.46480199999999999</v>
      </c>
      <c r="X2731" s="3">
        <v>0.43030610000000002</v>
      </c>
      <c r="Y2731" s="3">
        <v>0.65654029999999997</v>
      </c>
      <c r="Z2731" s="3">
        <v>0.43261230000000001</v>
      </c>
      <c r="AA2731" s="3">
        <v>-9.5986790000000002E-2</v>
      </c>
      <c r="AB2731" s="3">
        <v>0.83410870000000004</v>
      </c>
      <c r="AC2731" s="3">
        <v>4.2334250000000004</v>
      </c>
      <c r="AD2731" s="3">
        <v>-7.049569E-2</v>
      </c>
      <c r="AE2731" s="3">
        <v>0.96505569999999996</v>
      </c>
      <c r="AF2731" s="3">
        <v>0.76847900000000002</v>
      </c>
      <c r="AG2731" s="3">
        <v>0.43261230000000001</v>
      </c>
      <c r="AH2731" s="3">
        <v>0.43468119999999999</v>
      </c>
      <c r="AI2731" s="3">
        <v>0.45069540000000002</v>
      </c>
      <c r="AJ2731" s="3">
        <v>0.26174190000000003</v>
      </c>
      <c r="AK2731" s="3">
        <v>0.38999479999999997</v>
      </c>
      <c r="AL2731" s="3">
        <v>0.61357430000000002</v>
      </c>
      <c r="AM2731" s="3">
        <v>0.57122689999999998</v>
      </c>
      <c r="AN2731" s="3">
        <v>0.70099149999999999</v>
      </c>
      <c r="AO2731" s="3">
        <v>-9.7776779999999994E-2</v>
      </c>
      <c r="AP2731" s="3">
        <v>0.88514590000000004</v>
      </c>
      <c r="AQ2731" s="3">
        <v>0.37291180000000002</v>
      </c>
      <c r="AR2731" s="3">
        <v>1.24532</v>
      </c>
      <c r="AS2731" s="3">
        <v>0.27254630000000002</v>
      </c>
      <c r="AT2731" s="3">
        <v>0.59435570000000004</v>
      </c>
      <c r="AU2731" s="3">
        <v>0.4781456</v>
      </c>
      <c r="AV2731" s="3">
        <v>0.52405749999999995</v>
      </c>
      <c r="AW2731" s="3">
        <v>1.003568</v>
      </c>
      <c r="AX2731" s="3">
        <v>1.100322</v>
      </c>
      <c r="AY2731" s="3">
        <v>1.2641290000000001</v>
      </c>
    </row>
    <row r="2732" spans="1:51" x14ac:dyDescent="0.25">
      <c r="A2732" t="s">
        <v>2734</v>
      </c>
      <c r="B2732" t="s">
        <v>2734</v>
      </c>
      <c r="C2732" t="s">
        <v>7638</v>
      </c>
      <c r="D2732" t="s">
        <v>12287</v>
      </c>
      <c r="E2732" t="s">
        <v>13779</v>
      </c>
      <c r="F2732" t="s">
        <v>13792</v>
      </c>
      <c r="G2732" t="s">
        <v>15631</v>
      </c>
      <c r="H2732" t="s">
        <v>16957</v>
      </c>
      <c r="I2732" s="3">
        <v>0.59280719999999998</v>
      </c>
      <c r="J2732" s="3">
        <v>12.367100000000001</v>
      </c>
      <c r="K2732" s="3">
        <v>7.227595</v>
      </c>
      <c r="L2732" s="3" t="s">
        <v>18579</v>
      </c>
      <c r="M2732" s="3" t="s">
        <v>18579</v>
      </c>
      <c r="N2732" s="3">
        <v>16.863659999999999</v>
      </c>
      <c r="O2732" s="3" t="s">
        <v>18579</v>
      </c>
      <c r="P2732" s="3">
        <v>0.66696659999999997</v>
      </c>
      <c r="Q2732" s="3">
        <v>0.6262354</v>
      </c>
      <c r="R2732" s="3">
        <v>0.6262354</v>
      </c>
      <c r="S2732" s="3">
        <v>0.41029199999999999</v>
      </c>
      <c r="T2732" s="3">
        <v>0.38395679999999999</v>
      </c>
      <c r="U2732" s="3">
        <v>0.4794834</v>
      </c>
      <c r="V2732" s="3">
        <v>0.38167089999999998</v>
      </c>
      <c r="W2732" s="3">
        <v>0.73180020000000001</v>
      </c>
      <c r="X2732" s="3">
        <v>0.61704159999999997</v>
      </c>
      <c r="Y2732" s="3">
        <v>0.32176759999999999</v>
      </c>
      <c r="Z2732" s="3">
        <v>0.3164883</v>
      </c>
      <c r="AA2732" s="3">
        <v>0.37775350000000002</v>
      </c>
      <c r="AB2732" s="3">
        <v>0.5970837</v>
      </c>
      <c r="AC2732" s="3">
        <v>1.763774</v>
      </c>
      <c r="AD2732" s="3">
        <v>0.3930516</v>
      </c>
      <c r="AE2732" s="3">
        <v>1.2199500000000001</v>
      </c>
      <c r="AF2732" s="3">
        <v>0.39937719999999999</v>
      </c>
      <c r="AG2732" s="3">
        <v>0.3164883</v>
      </c>
      <c r="AH2732" s="3">
        <v>0.34551730000000003</v>
      </c>
      <c r="AI2732" s="3">
        <v>0.34738999999999998</v>
      </c>
      <c r="AJ2732" s="3">
        <v>0.35878989999999999</v>
      </c>
      <c r="AK2732" s="3">
        <v>0.40732370000000001</v>
      </c>
      <c r="AL2732" s="3">
        <v>0.47711920000000002</v>
      </c>
      <c r="AM2732" s="3">
        <v>0.43759910000000002</v>
      </c>
      <c r="AN2732" s="3">
        <v>0.27416190000000001</v>
      </c>
      <c r="AO2732" s="3">
        <v>0.35930299999999998</v>
      </c>
      <c r="AP2732" s="3">
        <v>0.2773157</v>
      </c>
      <c r="AQ2732" s="3">
        <v>0.51416450000000002</v>
      </c>
      <c r="AR2732" s="3">
        <v>-0.12920480000000001</v>
      </c>
      <c r="AS2732" s="3">
        <v>1.012751</v>
      </c>
      <c r="AT2732" s="3">
        <v>0.34219359999999999</v>
      </c>
      <c r="AU2732" s="3">
        <v>0.34254859999999998</v>
      </c>
      <c r="AV2732" s="3">
        <v>0.36249520000000002</v>
      </c>
      <c r="AW2732" s="3">
        <v>0.45504879999999998</v>
      </c>
      <c r="AX2732" s="3">
        <v>0.59151869999999995</v>
      </c>
      <c r="AY2732" s="3">
        <v>0.47104380000000001</v>
      </c>
    </row>
    <row r="2733" spans="1:51" x14ac:dyDescent="0.25">
      <c r="A2733" t="s">
        <v>2735</v>
      </c>
      <c r="B2733" t="s">
        <v>2735</v>
      </c>
      <c r="C2733" t="s">
        <v>7639</v>
      </c>
      <c r="D2733" t="s">
        <v>12288</v>
      </c>
      <c r="E2733" t="s">
        <v>13779</v>
      </c>
      <c r="F2733" t="s">
        <v>13788</v>
      </c>
      <c r="G2733" t="s">
        <v>15632</v>
      </c>
      <c r="H2733" t="s">
        <v>16957</v>
      </c>
      <c r="I2733" s="3">
        <v>0.84663909999999998</v>
      </c>
      <c r="J2733" s="3">
        <v>20.58174</v>
      </c>
      <c r="K2733" s="3">
        <v>14.61919</v>
      </c>
      <c r="L2733" s="3" t="s">
        <v>18579</v>
      </c>
      <c r="M2733" s="3" t="s">
        <v>18579</v>
      </c>
      <c r="N2733" s="3">
        <v>19.704049999999999</v>
      </c>
      <c r="O2733" s="3" t="s">
        <v>18579</v>
      </c>
      <c r="P2733" s="3">
        <v>1.009422</v>
      </c>
      <c r="Q2733" s="3">
        <v>0.99194130000000003</v>
      </c>
      <c r="R2733" s="3">
        <v>0.99194130000000003</v>
      </c>
      <c r="S2733" s="3">
        <v>0.90702349999999998</v>
      </c>
      <c r="T2733" s="3">
        <v>0.82871499999999998</v>
      </c>
      <c r="U2733" s="3">
        <v>1.179691</v>
      </c>
      <c r="V2733" s="3">
        <v>0.82147150000000002</v>
      </c>
      <c r="W2733" s="3">
        <v>0.399424</v>
      </c>
      <c r="X2733" s="3">
        <v>0.38666119999999998</v>
      </c>
      <c r="Y2733" s="3">
        <v>0.55455929999999998</v>
      </c>
      <c r="Z2733" s="3">
        <v>0.39405610000000002</v>
      </c>
      <c r="AA2733" s="3">
        <v>3.4986049999999998E-2</v>
      </c>
      <c r="AB2733" s="3">
        <v>0.70831880000000003</v>
      </c>
      <c r="AC2733" s="3">
        <v>3.1893690000000001</v>
      </c>
      <c r="AD2733" s="3">
        <v>-3.7016479999999997E-2</v>
      </c>
      <c r="AE2733" s="3">
        <v>0.76041219999999998</v>
      </c>
      <c r="AF2733" s="3">
        <v>0.68396590000000002</v>
      </c>
      <c r="AG2733" s="3">
        <v>0.39405610000000002</v>
      </c>
      <c r="AH2733" s="3">
        <v>0.46636949999999999</v>
      </c>
      <c r="AI2733" s="3">
        <v>0.4805258</v>
      </c>
      <c r="AJ2733" s="3">
        <v>0.32338640000000002</v>
      </c>
      <c r="AK2733" s="3">
        <v>0.39488010000000001</v>
      </c>
      <c r="AL2733" s="3">
        <v>0.67903720000000001</v>
      </c>
      <c r="AM2733" s="3">
        <v>0.58261030000000003</v>
      </c>
      <c r="AN2733" s="3">
        <v>0.63966889999999998</v>
      </c>
      <c r="AO2733" s="3">
        <v>-6.2977809999999997E-3</v>
      </c>
      <c r="AP2733" s="3">
        <v>0.73498189999999997</v>
      </c>
      <c r="AQ2733" s="3">
        <v>0.34434350000000002</v>
      </c>
      <c r="AR2733" s="3">
        <v>0.63017559999999995</v>
      </c>
      <c r="AS2733" s="3">
        <v>0.17133419999999999</v>
      </c>
      <c r="AT2733" s="3">
        <v>0.50273310000000004</v>
      </c>
      <c r="AU2733" s="3">
        <v>0.43114130000000001</v>
      </c>
      <c r="AV2733" s="3">
        <v>0.45042850000000001</v>
      </c>
      <c r="AW2733" s="3">
        <v>0.84801859999999996</v>
      </c>
      <c r="AX2733" s="3">
        <v>0.90079929999999997</v>
      </c>
      <c r="AY2733" s="3">
        <v>1.0358560000000001</v>
      </c>
    </row>
    <row r="2734" spans="1:51" x14ac:dyDescent="0.25">
      <c r="A2734" t="s">
        <v>2736</v>
      </c>
      <c r="B2734" t="s">
        <v>2736</v>
      </c>
      <c r="C2734" t="s">
        <v>7640</v>
      </c>
      <c r="D2734" t="s">
        <v>12289</v>
      </c>
      <c r="E2734" t="s">
        <v>13779</v>
      </c>
      <c r="F2734" t="s">
        <v>13788</v>
      </c>
      <c r="G2734" t="s">
        <v>15633</v>
      </c>
      <c r="H2734" t="s">
        <v>16957</v>
      </c>
      <c r="I2734" s="3">
        <v>0.70766969999999996</v>
      </c>
      <c r="J2734" s="3">
        <v>32.104460000000003</v>
      </c>
      <c r="K2734" s="3">
        <v>27.109940000000002</v>
      </c>
      <c r="L2734" s="3" t="s">
        <v>18579</v>
      </c>
      <c r="M2734" s="3" t="s">
        <v>18579</v>
      </c>
      <c r="N2734" s="3">
        <v>13.702590000000001</v>
      </c>
      <c r="O2734" s="3" t="s">
        <v>18579</v>
      </c>
      <c r="P2734" s="3">
        <v>1.261096</v>
      </c>
      <c r="Q2734" s="3">
        <v>1.4617089999999999</v>
      </c>
      <c r="R2734" s="3">
        <v>1.4617089999999999</v>
      </c>
      <c r="S2734" s="3">
        <v>1.1641859999999999</v>
      </c>
      <c r="T2734" s="3">
        <v>1.1249929999999999</v>
      </c>
      <c r="U2734" s="3">
        <v>1.390587</v>
      </c>
      <c r="V2734" s="3">
        <v>1.118055</v>
      </c>
      <c r="W2734" s="3">
        <v>0.50642989999999999</v>
      </c>
      <c r="X2734" s="3">
        <v>0.51880250000000006</v>
      </c>
      <c r="Y2734" s="3">
        <v>0.5735363</v>
      </c>
      <c r="Z2734" s="3">
        <v>0.34159600000000001</v>
      </c>
      <c r="AA2734" s="3">
        <v>0.26466129999999999</v>
      </c>
      <c r="AB2734" s="3">
        <v>1.168814</v>
      </c>
      <c r="AC2734" s="3">
        <v>4.4750030000000001</v>
      </c>
      <c r="AD2734" s="3">
        <v>0.33606609999999998</v>
      </c>
      <c r="AE2734" s="3">
        <v>1.1814450000000001</v>
      </c>
      <c r="AF2734" s="3">
        <v>0.79472350000000003</v>
      </c>
      <c r="AG2734" s="3">
        <v>0.34159600000000001</v>
      </c>
      <c r="AH2734" s="3">
        <v>0.44394020000000001</v>
      </c>
      <c r="AI2734" s="3">
        <v>0.45814250000000001</v>
      </c>
      <c r="AJ2734" s="3">
        <v>0.3743301</v>
      </c>
      <c r="AK2734" s="3">
        <v>0.46857900000000002</v>
      </c>
      <c r="AL2734" s="3">
        <v>0.78346879999999997</v>
      </c>
      <c r="AM2734" s="3">
        <v>0.66166409999999998</v>
      </c>
      <c r="AN2734" s="3">
        <v>0.38700689999999999</v>
      </c>
      <c r="AO2734" s="3">
        <v>0.1765912</v>
      </c>
      <c r="AP2734" s="3">
        <v>0.74952600000000003</v>
      </c>
      <c r="AQ2734" s="3">
        <v>0.70574440000000005</v>
      </c>
      <c r="AR2734" s="3">
        <v>-0.3321267</v>
      </c>
      <c r="AS2734" s="3">
        <v>0.26021529999999998</v>
      </c>
      <c r="AT2734" s="3">
        <v>0.58863200000000004</v>
      </c>
      <c r="AU2734" s="3">
        <v>0.48867060000000001</v>
      </c>
      <c r="AV2734" s="3">
        <v>0.5256847</v>
      </c>
      <c r="AW2734" s="3">
        <v>1.0279149999999999</v>
      </c>
      <c r="AX2734" s="3">
        <v>1.1350640000000001</v>
      </c>
      <c r="AY2734" s="3">
        <v>1.2163040000000001</v>
      </c>
    </row>
    <row r="2735" spans="1:51" x14ac:dyDescent="0.25">
      <c r="A2735" t="s">
        <v>2737</v>
      </c>
      <c r="B2735" t="s">
        <v>2737</v>
      </c>
      <c r="C2735" t="s">
        <v>7641</v>
      </c>
      <c r="D2735" t="s">
        <v>12290</v>
      </c>
      <c r="E2735" t="s">
        <v>13779</v>
      </c>
      <c r="F2735" t="s">
        <v>13788</v>
      </c>
      <c r="G2735" t="s">
        <v>15634</v>
      </c>
      <c r="H2735" t="s">
        <v>16957</v>
      </c>
      <c r="I2735" s="3">
        <v>0.82052590000000003</v>
      </c>
      <c r="J2735" s="3">
        <v>21.370049999999999</v>
      </c>
      <c r="K2735" s="3">
        <v>18.036809999999999</v>
      </c>
      <c r="L2735" s="3" t="s">
        <v>18579</v>
      </c>
      <c r="M2735" s="3" t="s">
        <v>18579</v>
      </c>
      <c r="N2735" s="3">
        <v>4.0506950000000002</v>
      </c>
      <c r="O2735" s="3" t="s">
        <v>18579</v>
      </c>
      <c r="P2735" s="3">
        <v>1.0769869999999999</v>
      </c>
      <c r="Q2735" s="3">
        <v>0.98078620000000005</v>
      </c>
      <c r="R2735" s="3">
        <v>0.98078620000000005</v>
      </c>
      <c r="S2735" s="3">
        <v>0.89010670000000003</v>
      </c>
      <c r="T2735" s="3">
        <v>0.77791999999999994</v>
      </c>
      <c r="U2735" s="3">
        <v>1.1370450000000001</v>
      </c>
      <c r="V2735" s="3">
        <v>0.76980179999999998</v>
      </c>
      <c r="W2735" s="3">
        <v>0.45023370000000001</v>
      </c>
      <c r="X2735" s="3">
        <v>0.4689798</v>
      </c>
      <c r="Y2735" s="3">
        <v>0.4520632</v>
      </c>
      <c r="Z2735" s="3">
        <v>0.26602160000000002</v>
      </c>
      <c r="AA2735" s="3">
        <v>0.59705620000000004</v>
      </c>
      <c r="AB2735" s="3">
        <v>1.1812750000000001</v>
      </c>
      <c r="AC2735" s="3">
        <v>3.3094540000000001</v>
      </c>
      <c r="AD2735" s="3">
        <v>0.461978</v>
      </c>
      <c r="AE2735" s="3">
        <v>1.097235</v>
      </c>
      <c r="AF2735" s="3">
        <v>0.88059489999999996</v>
      </c>
      <c r="AG2735" s="3">
        <v>0.26602160000000002</v>
      </c>
      <c r="AH2735" s="3">
        <v>0.3781159</v>
      </c>
      <c r="AI2735" s="3">
        <v>0.38286249999999999</v>
      </c>
      <c r="AJ2735" s="3">
        <v>0.30042809999999998</v>
      </c>
      <c r="AK2735" s="3">
        <v>0.40974909999999998</v>
      </c>
      <c r="AL2735" s="3">
        <v>0.54709240000000003</v>
      </c>
      <c r="AM2735" s="3">
        <v>0.52570170000000005</v>
      </c>
      <c r="AN2735" s="3">
        <v>0.38730379999999998</v>
      </c>
      <c r="AO2735" s="3">
        <v>0.23419860000000001</v>
      </c>
      <c r="AP2735" s="3">
        <v>0.55231050000000004</v>
      </c>
      <c r="AQ2735" s="3">
        <v>0.56871400000000005</v>
      </c>
      <c r="AR2735" s="3">
        <v>-0.30201149999999999</v>
      </c>
      <c r="AS2735" s="3">
        <v>0.39313189999999998</v>
      </c>
      <c r="AT2735" s="3">
        <v>0.4846915</v>
      </c>
      <c r="AU2735" s="3">
        <v>0.42841079999999998</v>
      </c>
      <c r="AV2735" s="3">
        <v>0.44482850000000002</v>
      </c>
      <c r="AW2735" s="3">
        <v>0.93261950000000005</v>
      </c>
      <c r="AX2735" s="3">
        <v>1.0301210000000001</v>
      </c>
      <c r="AY2735" s="3">
        <v>0.98608980000000002</v>
      </c>
    </row>
    <row r="2736" spans="1:51" x14ac:dyDescent="0.25">
      <c r="A2736" t="s">
        <v>2738</v>
      </c>
      <c r="B2736" t="s">
        <v>2738</v>
      </c>
      <c r="C2736" t="s">
        <v>7642</v>
      </c>
      <c r="D2736" t="s">
        <v>12291</v>
      </c>
      <c r="E2736" t="s">
        <v>13779</v>
      </c>
      <c r="F2736" t="s">
        <v>13796</v>
      </c>
      <c r="G2736" t="s">
        <v>14492</v>
      </c>
      <c r="H2736" t="s">
        <v>16957</v>
      </c>
      <c r="I2736" s="3">
        <v>0.68630449999999998</v>
      </c>
      <c r="J2736" s="3">
        <v>20.775390000000002</v>
      </c>
      <c r="K2736" s="3">
        <v>14.55617</v>
      </c>
      <c r="L2736" s="3" t="s">
        <v>18579</v>
      </c>
      <c r="M2736" s="3" t="s">
        <v>18579</v>
      </c>
      <c r="N2736" s="3">
        <v>14.36346</v>
      </c>
      <c r="O2736" s="3" t="s">
        <v>18579</v>
      </c>
      <c r="P2736" s="3">
        <v>1.1853769999999999</v>
      </c>
      <c r="Q2736" s="3">
        <v>0.99661359999999999</v>
      </c>
      <c r="R2736" s="3">
        <v>0.99661359999999999</v>
      </c>
      <c r="S2736" s="3">
        <v>0.81251709999999999</v>
      </c>
      <c r="T2736" s="3">
        <v>0.70445970000000002</v>
      </c>
      <c r="U2736" s="3">
        <v>1.070481</v>
      </c>
      <c r="V2736" s="3">
        <v>0.69887529999999998</v>
      </c>
      <c r="W2736" s="3">
        <v>0.49254049999999999</v>
      </c>
      <c r="X2736" s="3">
        <v>0.4854483</v>
      </c>
      <c r="Y2736" s="3">
        <v>0.37988529999999998</v>
      </c>
      <c r="Z2736" s="3">
        <v>0.17493220000000001</v>
      </c>
      <c r="AA2736" s="3">
        <v>1.0120340000000001</v>
      </c>
      <c r="AB2736" s="3">
        <v>1.4601710000000001</v>
      </c>
      <c r="AC2736" s="3">
        <v>3.2970419999999998</v>
      </c>
      <c r="AD2736" s="3">
        <v>0.70064680000000001</v>
      </c>
      <c r="AE2736" s="3">
        <v>1.3457539999999999</v>
      </c>
      <c r="AF2736" s="3">
        <v>1.2826249999999999</v>
      </c>
      <c r="AG2736" s="3">
        <v>0.17493220000000001</v>
      </c>
      <c r="AH2736" s="3">
        <v>0.3933797</v>
      </c>
      <c r="AI2736" s="3">
        <v>0.40157009999999999</v>
      </c>
      <c r="AJ2736" s="3">
        <v>0.37873849999999998</v>
      </c>
      <c r="AK2736" s="3">
        <v>0.39919389999999999</v>
      </c>
      <c r="AL2736" s="3">
        <v>0.56014039999999998</v>
      </c>
      <c r="AM2736" s="3">
        <v>0.44720650000000001</v>
      </c>
      <c r="AN2736" s="3">
        <v>0.23517009999999999</v>
      </c>
      <c r="AO2736" s="3">
        <v>0.37616149999999998</v>
      </c>
      <c r="AP2736" s="3">
        <v>0.4095953</v>
      </c>
      <c r="AQ2736" s="3">
        <v>0.71599760000000001</v>
      </c>
      <c r="AR2736" s="3">
        <v>-0.43396760000000001</v>
      </c>
      <c r="AS2736" s="3">
        <v>0.53820100000000004</v>
      </c>
      <c r="AT2736" s="3">
        <v>0.44917400000000002</v>
      </c>
      <c r="AU2736" s="3">
        <v>0.4084219</v>
      </c>
      <c r="AV2736" s="3">
        <v>0.41291450000000002</v>
      </c>
      <c r="AW2736" s="3">
        <v>1.06616</v>
      </c>
      <c r="AX2736" s="3">
        <v>1.2324310000000001</v>
      </c>
      <c r="AY2736" s="3">
        <v>0.93978419999999996</v>
      </c>
    </row>
    <row r="2737" spans="1:51" x14ac:dyDescent="0.25">
      <c r="A2737" t="s">
        <v>2739</v>
      </c>
      <c r="B2737" t="s">
        <v>2739</v>
      </c>
      <c r="C2737" t="s">
        <v>7643</v>
      </c>
      <c r="D2737" t="s">
        <v>12292</v>
      </c>
      <c r="E2737" t="s">
        <v>13779</v>
      </c>
      <c r="F2737" t="s">
        <v>13788</v>
      </c>
      <c r="G2737" t="s">
        <v>15635</v>
      </c>
      <c r="H2737" t="s">
        <v>16957</v>
      </c>
      <c r="I2737" s="3">
        <v>0.51071630000000001</v>
      </c>
      <c r="J2737" s="3">
        <v>20.109839999999998</v>
      </c>
      <c r="K2737" s="3">
        <v>19.596109999999999</v>
      </c>
      <c r="L2737" s="3" t="s">
        <v>18579</v>
      </c>
      <c r="M2737" s="3" t="s">
        <v>18579</v>
      </c>
      <c r="N2737" s="3">
        <v>5.8003629999999999</v>
      </c>
      <c r="O2737" s="3" t="s">
        <v>18579</v>
      </c>
      <c r="P2737" s="3">
        <v>1.1039129999999999</v>
      </c>
      <c r="Q2737" s="3">
        <v>0.94401009999999996</v>
      </c>
      <c r="R2737" s="3">
        <v>0.94401009999999996</v>
      </c>
      <c r="S2737" s="3">
        <v>0.67948330000000001</v>
      </c>
      <c r="T2737" s="3">
        <v>0.68197669999999999</v>
      </c>
      <c r="U2737" s="3">
        <v>0.8157297</v>
      </c>
      <c r="V2737" s="3">
        <v>0.67146890000000004</v>
      </c>
      <c r="W2737" s="3">
        <v>0.69255549999999999</v>
      </c>
      <c r="X2737" s="3">
        <v>0.76829539999999996</v>
      </c>
      <c r="Y2737" s="3">
        <v>0.37844899999999998</v>
      </c>
      <c r="Z2737" s="3">
        <v>0.2509226</v>
      </c>
      <c r="AA2737" s="3">
        <v>0.62798670000000001</v>
      </c>
      <c r="AB2737" s="3">
        <v>1.072435</v>
      </c>
      <c r="AC2737" s="3">
        <v>2.8696839999999999</v>
      </c>
      <c r="AD2737" s="3">
        <v>0.92861249999999995</v>
      </c>
      <c r="AE2737" s="3">
        <v>1.4475340000000001</v>
      </c>
      <c r="AF2737" s="3">
        <v>0.76354549999999999</v>
      </c>
      <c r="AG2737" s="3">
        <v>0.2509226</v>
      </c>
      <c r="AH2737" s="3">
        <v>0.37578719999999999</v>
      </c>
      <c r="AI2737" s="3">
        <v>0.38217069999999997</v>
      </c>
      <c r="AJ2737" s="3">
        <v>0.43517990000000001</v>
      </c>
      <c r="AK2737" s="3">
        <v>0.44434109999999999</v>
      </c>
      <c r="AL2737" s="3">
        <v>0.62281070000000005</v>
      </c>
      <c r="AM2737" s="3">
        <v>0.49694769999999999</v>
      </c>
      <c r="AN2737" s="3">
        <v>1.8704930000000002E-2</v>
      </c>
      <c r="AO2737" s="3">
        <v>0.56626710000000002</v>
      </c>
      <c r="AP2737" s="3">
        <v>0.27257320000000002</v>
      </c>
      <c r="AQ2737" s="3">
        <v>0.93208259999999998</v>
      </c>
      <c r="AR2737" s="3">
        <v>-0.83629869999999995</v>
      </c>
      <c r="AS2737" s="3">
        <v>0.75746979999999997</v>
      </c>
      <c r="AT2737" s="3">
        <v>0.44741130000000001</v>
      </c>
      <c r="AU2737" s="3">
        <v>0.40777839999999999</v>
      </c>
      <c r="AV2737" s="3">
        <v>0.43486239999999998</v>
      </c>
      <c r="AW2737" s="3">
        <v>0.71701669999999995</v>
      </c>
      <c r="AX2737" s="3">
        <v>0.88626970000000005</v>
      </c>
      <c r="AY2737" s="3">
        <v>0.76375590000000004</v>
      </c>
    </row>
    <row r="2738" spans="1:51" x14ac:dyDescent="0.25">
      <c r="A2738" t="s">
        <v>2740</v>
      </c>
      <c r="B2738" t="s">
        <v>2740</v>
      </c>
      <c r="C2738" t="s">
        <v>7644</v>
      </c>
      <c r="D2738" t="s">
        <v>12293</v>
      </c>
      <c r="E2738" t="s">
        <v>13779</v>
      </c>
      <c r="F2738" t="s">
        <v>13790</v>
      </c>
      <c r="G2738" t="s">
        <v>15246</v>
      </c>
      <c r="H2738" t="s">
        <v>16957</v>
      </c>
      <c r="I2738" s="3">
        <v>0.48484359999999999</v>
      </c>
      <c r="J2738" s="3">
        <v>35.61815</v>
      </c>
      <c r="K2738" s="3">
        <v>29.26615</v>
      </c>
      <c r="L2738" s="3" t="s">
        <v>18579</v>
      </c>
      <c r="M2738" s="3" t="s">
        <v>18579</v>
      </c>
      <c r="N2738" s="3">
        <v>12.388339999999999</v>
      </c>
      <c r="O2738" s="3" t="s">
        <v>18579</v>
      </c>
      <c r="P2738" s="3">
        <v>1.0780920000000001</v>
      </c>
      <c r="Q2738" s="3">
        <v>0.98938839999999995</v>
      </c>
      <c r="R2738" s="3">
        <v>0.98938839999999995</v>
      </c>
      <c r="S2738" s="3">
        <v>1.122871</v>
      </c>
      <c r="T2738" s="3">
        <v>1.0058819999999999</v>
      </c>
      <c r="U2738" s="3">
        <v>1.486324</v>
      </c>
      <c r="V2738" s="3">
        <v>0.9888093</v>
      </c>
      <c r="W2738" s="3">
        <v>0.38339119999999999</v>
      </c>
      <c r="X2738" s="3">
        <v>0.40868529999999997</v>
      </c>
      <c r="Y2738" s="3">
        <v>0.75746199999999997</v>
      </c>
      <c r="Z2738" s="3">
        <v>0.4971315</v>
      </c>
      <c r="AA2738" s="3">
        <v>-0.60016749999999996</v>
      </c>
      <c r="AB2738" s="3">
        <v>0.47163660000000002</v>
      </c>
      <c r="AC2738" s="3">
        <v>4.0724499999999999</v>
      </c>
      <c r="AD2738" s="3">
        <v>-0.39339089999999999</v>
      </c>
      <c r="AE2738" s="3">
        <v>0.67962420000000001</v>
      </c>
      <c r="AF2738" s="3">
        <v>0.4346238</v>
      </c>
      <c r="AG2738" s="3">
        <v>0.4971315</v>
      </c>
      <c r="AH2738" s="3">
        <v>0.74915350000000003</v>
      </c>
      <c r="AI2738" s="3">
        <v>0.77539729999999996</v>
      </c>
      <c r="AJ2738" s="3">
        <v>0.40271590000000002</v>
      </c>
      <c r="AK2738" s="3">
        <v>0.48161409999999999</v>
      </c>
      <c r="AL2738" s="3">
        <v>1.226396</v>
      </c>
      <c r="AM2738" s="3">
        <v>0.82632059999999996</v>
      </c>
      <c r="AN2738" s="3">
        <v>0.88505979999999995</v>
      </c>
      <c r="AO2738" s="3">
        <v>-0.21421509999999999</v>
      </c>
      <c r="AP2738" s="3">
        <v>1.003851</v>
      </c>
      <c r="AQ2738" s="3">
        <v>0.283167</v>
      </c>
      <c r="AR2738" s="3">
        <v>0.45239469999999998</v>
      </c>
      <c r="AS2738" s="3">
        <v>-0.1561564</v>
      </c>
      <c r="AT2738" s="3">
        <v>0.54702200000000001</v>
      </c>
      <c r="AU2738" s="3">
        <v>0.45616790000000002</v>
      </c>
      <c r="AV2738" s="3">
        <v>0.48770469999999999</v>
      </c>
      <c r="AW2738" s="3">
        <v>1.0125280000000001</v>
      </c>
      <c r="AX2738" s="3">
        <v>1.0555060000000001</v>
      </c>
      <c r="AY2738" s="3">
        <v>1.3054650000000001</v>
      </c>
    </row>
    <row r="2739" spans="1:51" x14ac:dyDescent="0.25">
      <c r="A2739" t="s">
        <v>2741</v>
      </c>
      <c r="B2739" t="s">
        <v>2741</v>
      </c>
      <c r="C2739" t="s">
        <v>7645</v>
      </c>
      <c r="E2739" t="s">
        <v>13782</v>
      </c>
      <c r="F2739" t="s">
        <v>13795</v>
      </c>
      <c r="G2739" t="s">
        <v>15212</v>
      </c>
      <c r="H2739" t="s">
        <v>16957</v>
      </c>
      <c r="I2739" s="3">
        <v>0.49561939999999999</v>
      </c>
      <c r="J2739" s="3">
        <v>16.321269999999998</v>
      </c>
      <c r="K2739" s="3">
        <v>14.006259999999999</v>
      </c>
      <c r="L2739" s="3" t="s">
        <v>18579</v>
      </c>
      <c r="M2739" s="3" t="s">
        <v>18579</v>
      </c>
      <c r="N2739" s="3">
        <v>9.9575800000000001</v>
      </c>
      <c r="O2739" s="3" t="s">
        <v>18579</v>
      </c>
      <c r="P2739" s="3">
        <v>0.77362810000000004</v>
      </c>
      <c r="Q2739" s="3">
        <v>0.70073289999999999</v>
      </c>
      <c r="R2739" s="3">
        <v>0.70073289999999999</v>
      </c>
      <c r="S2739" s="3">
        <v>0.41359180000000001</v>
      </c>
      <c r="T2739" s="3">
        <v>0.39129249999999999</v>
      </c>
      <c r="U2739" s="3">
        <v>0.44999440000000002</v>
      </c>
      <c r="V2739" s="3">
        <v>0.38619789999999998</v>
      </c>
      <c r="W2739" s="3">
        <v>0.6614466</v>
      </c>
      <c r="X2739" s="3">
        <v>0.60977890000000001</v>
      </c>
      <c r="Y2739" s="3">
        <v>0.35192560000000001</v>
      </c>
      <c r="Z2739" s="3">
        <v>0.32061210000000001</v>
      </c>
      <c r="AA2739" s="3">
        <v>0.3648325</v>
      </c>
      <c r="AB2739" s="3">
        <v>0.59165319999999999</v>
      </c>
      <c r="AC2739" s="3">
        <v>1.544116</v>
      </c>
      <c r="AD2739" s="3">
        <v>0.33857749999999998</v>
      </c>
      <c r="AE2739" s="3">
        <v>1.006705</v>
      </c>
      <c r="AF2739" s="3">
        <v>0.3885342</v>
      </c>
      <c r="AG2739" s="3">
        <v>0.32061210000000001</v>
      </c>
      <c r="AH2739" s="3">
        <v>0.30992829999999999</v>
      </c>
      <c r="AI2739" s="3">
        <v>0.3072358</v>
      </c>
      <c r="AJ2739" s="3">
        <v>0.320023</v>
      </c>
      <c r="AK2739" s="3">
        <v>0.35501759999999999</v>
      </c>
      <c r="AL2739" s="3">
        <v>0.3272351</v>
      </c>
      <c r="AM2739" s="3">
        <v>0.39560240000000002</v>
      </c>
      <c r="AN2739" s="3">
        <v>0.44557439999999998</v>
      </c>
      <c r="AO2739" s="3">
        <v>0.21915580000000001</v>
      </c>
      <c r="AP2739" s="3">
        <v>0.37185259999999998</v>
      </c>
      <c r="AQ2739" s="3">
        <v>0.4560863</v>
      </c>
      <c r="AR2739" s="3">
        <v>0.41286349999999999</v>
      </c>
      <c r="AS2739" s="3">
        <v>0.90694929999999996</v>
      </c>
      <c r="AT2739" s="3">
        <v>0.35943249999999999</v>
      </c>
      <c r="AU2739" s="3">
        <v>0.34856179999999998</v>
      </c>
      <c r="AV2739" s="3">
        <v>0.37225570000000002</v>
      </c>
      <c r="AW2739" s="3">
        <v>0.42512290000000003</v>
      </c>
      <c r="AX2739" s="3">
        <v>0.54304730000000001</v>
      </c>
      <c r="AY2739" s="3">
        <v>0.43196030000000002</v>
      </c>
    </row>
    <row r="2740" spans="1:51" x14ac:dyDescent="0.25">
      <c r="A2740" t="s">
        <v>2742</v>
      </c>
      <c r="B2740" t="s">
        <v>2742</v>
      </c>
      <c r="C2740" t="s">
        <v>7646</v>
      </c>
      <c r="D2740" t="s">
        <v>12294</v>
      </c>
      <c r="E2740" t="s">
        <v>13779</v>
      </c>
      <c r="F2740" t="s">
        <v>13792</v>
      </c>
      <c r="G2740" t="s">
        <v>15636</v>
      </c>
      <c r="H2740" t="s">
        <v>16957</v>
      </c>
      <c r="I2740" s="3">
        <v>0.56406199999999995</v>
      </c>
      <c r="J2740" s="3">
        <v>20.16835</v>
      </c>
      <c r="K2740" s="3">
        <v>17.56108</v>
      </c>
      <c r="L2740" s="3" t="s">
        <v>18579</v>
      </c>
      <c r="M2740" s="3" t="s">
        <v>18579</v>
      </c>
      <c r="N2740" s="3">
        <v>20.85877</v>
      </c>
      <c r="O2740" s="3" t="s">
        <v>18579</v>
      </c>
      <c r="P2740" s="3">
        <v>0.93681230000000004</v>
      </c>
      <c r="Q2740" s="3">
        <v>0.84216919999999995</v>
      </c>
      <c r="R2740" s="3">
        <v>0.84216919999999995</v>
      </c>
      <c r="S2740" s="3">
        <v>0.46917249999999999</v>
      </c>
      <c r="T2740" s="3">
        <v>0.4573739</v>
      </c>
      <c r="U2740" s="3">
        <v>0.54053039999999997</v>
      </c>
      <c r="V2740" s="3">
        <v>0.45214680000000002</v>
      </c>
      <c r="W2740" s="3">
        <v>0.96219889999999997</v>
      </c>
      <c r="X2740" s="3">
        <v>0.80901219999999996</v>
      </c>
      <c r="Y2740" s="3">
        <v>0.30856850000000002</v>
      </c>
      <c r="Z2740" s="3">
        <v>0.31982890000000003</v>
      </c>
      <c r="AA2740" s="3">
        <v>0.25801550000000001</v>
      </c>
      <c r="AB2740" s="3">
        <v>0.65018609999999999</v>
      </c>
      <c r="AC2740" s="3">
        <v>2.431184</v>
      </c>
      <c r="AD2740" s="3">
        <v>0.3261368</v>
      </c>
      <c r="AE2740" s="3">
        <v>1.530186</v>
      </c>
      <c r="AF2740" s="3">
        <v>0.2288588</v>
      </c>
      <c r="AG2740" s="3">
        <v>0.31982890000000003</v>
      </c>
      <c r="AH2740" s="3">
        <v>0.32258189999999998</v>
      </c>
      <c r="AI2740" s="3">
        <v>0.3316693</v>
      </c>
      <c r="AJ2740" s="3">
        <v>0.33075670000000001</v>
      </c>
      <c r="AK2740" s="3">
        <v>0.44844699999999998</v>
      </c>
      <c r="AL2740" s="3">
        <v>0.51078900000000005</v>
      </c>
      <c r="AM2740" s="3">
        <v>0.51196260000000005</v>
      </c>
      <c r="AN2740" s="3">
        <v>0.14771100000000001</v>
      </c>
      <c r="AO2740" s="3">
        <v>0.45615800000000001</v>
      </c>
      <c r="AP2740" s="3">
        <v>0.28676950000000001</v>
      </c>
      <c r="AQ2740" s="3">
        <v>0.75456040000000002</v>
      </c>
      <c r="AR2740" s="3">
        <v>-0.40554240000000003</v>
      </c>
      <c r="AS2740" s="3">
        <v>1.214596</v>
      </c>
      <c r="AT2740" s="3">
        <v>0.36478460000000001</v>
      </c>
      <c r="AU2740" s="3">
        <v>0.35975770000000001</v>
      </c>
      <c r="AV2740" s="3">
        <v>0.39577000000000001</v>
      </c>
      <c r="AW2740" s="3">
        <v>0.44618190000000002</v>
      </c>
      <c r="AX2740" s="3">
        <v>0.61480690000000005</v>
      </c>
      <c r="AY2740" s="3">
        <v>0.52339559999999996</v>
      </c>
    </row>
    <row r="2741" spans="1:51" x14ac:dyDescent="0.25">
      <c r="A2741" t="s">
        <v>2743</v>
      </c>
      <c r="B2741" t="s">
        <v>2743</v>
      </c>
      <c r="C2741" t="s">
        <v>7647</v>
      </c>
      <c r="D2741" t="s">
        <v>12295</v>
      </c>
      <c r="E2741" t="s">
        <v>13779</v>
      </c>
      <c r="F2741" t="s">
        <v>13788</v>
      </c>
      <c r="G2741" t="s">
        <v>15637</v>
      </c>
      <c r="H2741" t="s">
        <v>16957</v>
      </c>
      <c r="I2741" s="3">
        <v>0.81158629999999998</v>
      </c>
      <c r="J2741" s="3">
        <v>21.711929999999999</v>
      </c>
      <c r="K2741" s="3">
        <v>15.5989</v>
      </c>
      <c r="L2741" s="3" t="s">
        <v>18579</v>
      </c>
      <c r="M2741" s="3" t="s">
        <v>18579</v>
      </c>
      <c r="N2741" s="3">
        <v>17.964390000000002</v>
      </c>
      <c r="O2741" s="3" t="s">
        <v>18579</v>
      </c>
      <c r="P2741" s="3">
        <v>1.1014409999999999</v>
      </c>
      <c r="Q2741" s="3">
        <v>1.073469</v>
      </c>
      <c r="R2741" s="3">
        <v>1.073469</v>
      </c>
      <c r="S2741" s="3">
        <v>0.9284019</v>
      </c>
      <c r="T2741" s="3">
        <v>0.79563479999999998</v>
      </c>
      <c r="U2741" s="3">
        <v>1.20296</v>
      </c>
      <c r="V2741" s="3">
        <v>0.78653059999999997</v>
      </c>
      <c r="W2741" s="3">
        <v>0.44392989999999999</v>
      </c>
      <c r="X2741" s="3">
        <v>0.42451220000000001</v>
      </c>
      <c r="Y2741" s="3">
        <v>0.46823880000000001</v>
      </c>
      <c r="Z2741" s="3">
        <v>0.31304149999999997</v>
      </c>
      <c r="AA2741" s="3">
        <v>0.46934530000000002</v>
      </c>
      <c r="AB2741" s="3">
        <v>1.061326</v>
      </c>
      <c r="AC2741" s="3">
        <v>3.2918400000000001</v>
      </c>
      <c r="AD2741" s="3">
        <v>0.2834122</v>
      </c>
      <c r="AE2741" s="3">
        <v>0.94430270000000005</v>
      </c>
      <c r="AF2741" s="3">
        <v>1.053642</v>
      </c>
      <c r="AG2741" s="3">
        <v>0.31304149999999997</v>
      </c>
      <c r="AH2741" s="3">
        <v>0.38387310000000002</v>
      </c>
      <c r="AI2741" s="3">
        <v>0.3894687</v>
      </c>
      <c r="AJ2741" s="3">
        <v>0.2565499</v>
      </c>
      <c r="AK2741" s="3">
        <v>0.36904769999999998</v>
      </c>
      <c r="AL2741" s="3">
        <v>0.4915775</v>
      </c>
      <c r="AM2741" s="3">
        <v>0.49036400000000002</v>
      </c>
      <c r="AN2741" s="3">
        <v>0.51453139999999997</v>
      </c>
      <c r="AO2741" s="3">
        <v>0.12652949999999999</v>
      </c>
      <c r="AP2741" s="3">
        <v>0.64885910000000002</v>
      </c>
      <c r="AQ2741" s="3">
        <v>0.49084680000000003</v>
      </c>
      <c r="AR2741" s="3">
        <v>0.80763430000000003</v>
      </c>
      <c r="AS2741" s="3">
        <v>0.28119460000000002</v>
      </c>
      <c r="AT2741" s="3">
        <v>0.50905670000000003</v>
      </c>
      <c r="AU2741" s="3">
        <v>0.43999280000000002</v>
      </c>
      <c r="AV2741" s="3">
        <v>0.4656033</v>
      </c>
      <c r="AW2741" s="3">
        <v>0.89226870000000003</v>
      </c>
      <c r="AX2741" s="3">
        <v>0.98074050000000002</v>
      </c>
      <c r="AY2741" s="3">
        <v>1.051823</v>
      </c>
    </row>
    <row r="2742" spans="1:51" x14ac:dyDescent="0.25">
      <c r="A2742" t="s">
        <v>2744</v>
      </c>
      <c r="B2742" t="s">
        <v>2744</v>
      </c>
      <c r="C2742" t="s">
        <v>7648</v>
      </c>
      <c r="E2742" t="s">
        <v>13779</v>
      </c>
      <c r="F2742" t="s">
        <v>13790</v>
      </c>
      <c r="G2742" t="s">
        <v>15638</v>
      </c>
      <c r="H2742" t="s">
        <v>16957</v>
      </c>
      <c r="I2742" s="3">
        <v>0.10413939999999999</v>
      </c>
      <c r="J2742" s="3">
        <v>15.27961</v>
      </c>
      <c r="K2742" s="3">
        <v>9.5015169999999998</v>
      </c>
      <c r="L2742" s="3" t="s">
        <v>18579</v>
      </c>
      <c r="M2742" s="3" t="s">
        <v>18579</v>
      </c>
      <c r="N2742" s="3">
        <v>13.511950000000001</v>
      </c>
      <c r="O2742" s="3" t="s">
        <v>18579</v>
      </c>
      <c r="P2742" s="3">
        <v>0.70618809999999999</v>
      </c>
      <c r="Q2742" s="3">
        <v>0.4281237</v>
      </c>
      <c r="R2742" s="3">
        <v>0.4281237</v>
      </c>
      <c r="S2742" s="3">
        <v>0.30225740000000001</v>
      </c>
      <c r="T2742" s="3">
        <v>0.2778814</v>
      </c>
      <c r="U2742" s="3">
        <v>0.34239350000000002</v>
      </c>
      <c r="V2742" s="3">
        <v>0.27683380000000002</v>
      </c>
      <c r="W2742" s="3">
        <v>0.6110951</v>
      </c>
      <c r="X2742" s="3">
        <v>0.4908476</v>
      </c>
      <c r="Y2742" s="3">
        <v>0.17143910000000001</v>
      </c>
      <c r="Z2742" s="3">
        <v>0.15589890000000001</v>
      </c>
      <c r="AA2742" s="3">
        <v>1.113747</v>
      </c>
      <c r="AB2742" s="3">
        <v>0.9810392</v>
      </c>
      <c r="AC2742" s="3">
        <v>0.96790489999999996</v>
      </c>
      <c r="AD2742" s="3">
        <v>1.04068</v>
      </c>
      <c r="AE2742" s="3">
        <v>1.1572579999999999</v>
      </c>
      <c r="AF2742" s="3">
        <v>1.0971120000000001</v>
      </c>
      <c r="AG2742" s="3">
        <v>0.15589890000000001</v>
      </c>
      <c r="AH2742" s="3">
        <v>0.31679370000000001</v>
      </c>
      <c r="AI2742" s="3">
        <v>0.3092954</v>
      </c>
      <c r="AJ2742" s="3">
        <v>0.46554450000000003</v>
      </c>
      <c r="AK2742" s="3">
        <v>0.35925240000000003</v>
      </c>
      <c r="AL2742" s="3">
        <v>0.3497305</v>
      </c>
      <c r="AM2742" s="3">
        <v>0.29011819999999999</v>
      </c>
      <c r="AN2742" s="3">
        <v>3.4985740000000001E-2</v>
      </c>
      <c r="AO2742" s="3">
        <v>0.53133490000000005</v>
      </c>
      <c r="AP2742" s="3">
        <v>5.3413660000000002E-2</v>
      </c>
      <c r="AQ2742" s="3">
        <v>0.69181300000000001</v>
      </c>
      <c r="AR2742" s="3">
        <v>9.6462539999999999E-2</v>
      </c>
      <c r="AS2742" s="3">
        <v>0.86410739999999997</v>
      </c>
      <c r="AT2742" s="3">
        <v>0.30055110000000002</v>
      </c>
      <c r="AU2742" s="3">
        <v>0.31267489999999998</v>
      </c>
      <c r="AV2742" s="3">
        <v>0.32851540000000001</v>
      </c>
      <c r="AW2742" s="3">
        <v>0.41588199999999997</v>
      </c>
      <c r="AX2742" s="3">
        <v>0.58566300000000004</v>
      </c>
      <c r="AY2742" s="3">
        <v>0.37306149999999999</v>
      </c>
    </row>
    <row r="2743" spans="1:51" x14ac:dyDescent="0.25">
      <c r="A2743" t="s">
        <v>2745</v>
      </c>
      <c r="B2743" t="s">
        <v>2745</v>
      </c>
      <c r="C2743" t="s">
        <v>7649</v>
      </c>
      <c r="D2743" t="s">
        <v>12296</v>
      </c>
      <c r="E2743" t="s">
        <v>13779</v>
      </c>
      <c r="F2743" t="s">
        <v>13788</v>
      </c>
      <c r="G2743" t="s">
        <v>15639</v>
      </c>
      <c r="H2743" t="s">
        <v>16957</v>
      </c>
      <c r="I2743" s="3">
        <v>0.68567330000000004</v>
      </c>
      <c r="J2743" s="3">
        <v>22.399080000000001</v>
      </c>
      <c r="K2743" s="3">
        <v>21.138629999999999</v>
      </c>
      <c r="L2743" s="3" t="s">
        <v>18579</v>
      </c>
      <c r="M2743" s="3" t="s">
        <v>18579</v>
      </c>
      <c r="N2743" s="3">
        <v>-7.3942050000000004</v>
      </c>
      <c r="O2743" s="3" t="s">
        <v>18579</v>
      </c>
      <c r="P2743" s="3">
        <v>1.075323</v>
      </c>
      <c r="Q2743" s="3">
        <v>1.0547709999999999</v>
      </c>
      <c r="R2743" s="3">
        <v>1.0547709999999999</v>
      </c>
      <c r="S2743" s="3">
        <v>0.81318699999999999</v>
      </c>
      <c r="T2743" s="3">
        <v>0.7779199</v>
      </c>
      <c r="U2743" s="3">
        <v>1.038494</v>
      </c>
      <c r="V2743" s="3">
        <v>0.76669410000000005</v>
      </c>
      <c r="W2743" s="3">
        <v>0.45552160000000003</v>
      </c>
      <c r="X2743" s="3">
        <v>0.46811120000000001</v>
      </c>
      <c r="Y2743" s="3">
        <v>0.47747020000000001</v>
      </c>
      <c r="Z2743" s="3">
        <v>0.36599720000000002</v>
      </c>
      <c r="AA2743" s="3">
        <v>0.1528033</v>
      </c>
      <c r="AB2743" s="3">
        <v>0.6821526</v>
      </c>
      <c r="AC2743" s="3">
        <v>2.7133069999999999</v>
      </c>
      <c r="AD2743" s="3">
        <v>0.1104618</v>
      </c>
      <c r="AE2743" s="3">
        <v>0.8084903</v>
      </c>
      <c r="AF2743" s="3">
        <v>0.45146619999999998</v>
      </c>
      <c r="AG2743" s="3">
        <v>0.36599720000000002</v>
      </c>
      <c r="AH2743" s="3">
        <v>0.3685542</v>
      </c>
      <c r="AI2743" s="3">
        <v>0.37926569999999998</v>
      </c>
      <c r="AJ2743" s="3">
        <v>0.30832949999999998</v>
      </c>
      <c r="AK2743" s="3">
        <v>0.41637269999999998</v>
      </c>
      <c r="AL2743" s="3">
        <v>0.55033960000000004</v>
      </c>
      <c r="AM2743" s="3">
        <v>0.52607060000000005</v>
      </c>
      <c r="AN2743" s="3">
        <v>0.453156</v>
      </c>
      <c r="AO2743" s="3">
        <v>0.19028110000000001</v>
      </c>
      <c r="AP2743" s="3">
        <v>0.67338880000000001</v>
      </c>
      <c r="AQ2743" s="3">
        <v>0.58685120000000002</v>
      </c>
      <c r="AR2743" s="3">
        <v>1.3796050000000001E-2</v>
      </c>
      <c r="AS2743" s="3">
        <v>0.20261989999999999</v>
      </c>
      <c r="AT2743" s="3">
        <v>0.45988849999999998</v>
      </c>
      <c r="AU2743" s="3">
        <v>0.42040129999999998</v>
      </c>
      <c r="AV2743" s="3">
        <v>0.42413859999999998</v>
      </c>
      <c r="AW2743" s="3">
        <v>0.76677649999999997</v>
      </c>
      <c r="AX2743" s="3">
        <v>0.80984210000000001</v>
      </c>
      <c r="AY2743" s="3">
        <v>0.85003609999999996</v>
      </c>
    </row>
    <row r="2744" spans="1:51" x14ac:dyDescent="0.25">
      <c r="A2744" t="s">
        <v>2746</v>
      </c>
      <c r="B2744" t="s">
        <v>2746</v>
      </c>
      <c r="C2744" t="s">
        <v>7650</v>
      </c>
      <c r="E2744" t="s">
        <v>13782</v>
      </c>
      <c r="F2744" t="s">
        <v>13797</v>
      </c>
      <c r="G2744" t="s">
        <v>15123</v>
      </c>
      <c r="H2744" t="s">
        <v>16957</v>
      </c>
      <c r="I2744" s="3">
        <v>0.71495489999999995</v>
      </c>
      <c r="J2744" s="3">
        <v>22.586120000000001</v>
      </c>
      <c r="K2744" s="3">
        <v>17.904160000000001</v>
      </c>
      <c r="L2744" s="3" t="s">
        <v>18579</v>
      </c>
      <c r="M2744" s="3" t="s">
        <v>18579</v>
      </c>
      <c r="N2744" s="3">
        <v>26.129899999999999</v>
      </c>
      <c r="O2744" s="3" t="s">
        <v>18579</v>
      </c>
      <c r="P2744" s="3">
        <v>1.172334</v>
      </c>
      <c r="Q2744" s="3">
        <v>1.214275</v>
      </c>
      <c r="R2744" s="3">
        <v>1.214275</v>
      </c>
      <c r="S2744" s="3">
        <v>0.8370514</v>
      </c>
      <c r="T2744" s="3">
        <v>0.86619869999999999</v>
      </c>
      <c r="U2744" s="3">
        <v>1.07009</v>
      </c>
      <c r="V2744" s="3">
        <v>0.86169280000000004</v>
      </c>
      <c r="W2744" s="3">
        <v>0.58383890000000005</v>
      </c>
      <c r="X2744" s="3">
        <v>0.60663820000000002</v>
      </c>
      <c r="Y2744" s="3">
        <v>0.52786809999999995</v>
      </c>
      <c r="Z2744" s="3">
        <v>0.36488490000000001</v>
      </c>
      <c r="AA2744" s="3">
        <v>0.14250989999999999</v>
      </c>
      <c r="AB2744" s="3">
        <v>0.81815530000000003</v>
      </c>
      <c r="AC2744" s="3">
        <v>3.4219560000000002</v>
      </c>
      <c r="AD2744" s="3">
        <v>0.29365980000000003</v>
      </c>
      <c r="AE2744" s="3">
        <v>1.0603089999999999</v>
      </c>
      <c r="AF2744" s="3">
        <v>0.53585020000000005</v>
      </c>
      <c r="AG2744" s="3">
        <v>0.36488490000000001</v>
      </c>
      <c r="AH2744" s="3">
        <v>0.401646</v>
      </c>
      <c r="AI2744" s="3">
        <v>0.4124005</v>
      </c>
      <c r="AJ2744" s="3">
        <v>0.3824881</v>
      </c>
      <c r="AK2744" s="3">
        <v>0.43380180000000002</v>
      </c>
      <c r="AL2744" s="3">
        <v>0.66891330000000004</v>
      </c>
      <c r="AM2744" s="3">
        <v>0.56410190000000004</v>
      </c>
      <c r="AN2744" s="3">
        <v>0.3499719</v>
      </c>
      <c r="AO2744" s="3">
        <v>0.26496579999999997</v>
      </c>
      <c r="AP2744" s="3">
        <v>0.6101181</v>
      </c>
      <c r="AQ2744" s="3">
        <v>0.7411991</v>
      </c>
      <c r="AR2744" s="3">
        <v>-0.41339730000000002</v>
      </c>
      <c r="AS2744" s="3">
        <v>0.34001989999999999</v>
      </c>
      <c r="AT2744" s="3">
        <v>0.48054770000000002</v>
      </c>
      <c r="AU2744" s="3">
        <v>0.4255234</v>
      </c>
      <c r="AV2744" s="3">
        <v>0.44723439999999998</v>
      </c>
      <c r="AW2744" s="3">
        <v>0.82538319999999998</v>
      </c>
      <c r="AX2744" s="3">
        <v>0.93258870000000005</v>
      </c>
      <c r="AY2744" s="3">
        <v>0.9155044</v>
      </c>
    </row>
    <row r="2745" spans="1:51" x14ac:dyDescent="0.25">
      <c r="A2745" t="s">
        <v>2747</v>
      </c>
      <c r="B2745" t="s">
        <v>2747</v>
      </c>
      <c r="C2745" t="s">
        <v>7651</v>
      </c>
      <c r="D2745" t="s">
        <v>12297</v>
      </c>
      <c r="E2745" t="s">
        <v>13779</v>
      </c>
      <c r="F2745" t="s">
        <v>13788</v>
      </c>
      <c r="G2745" t="s">
        <v>15640</v>
      </c>
      <c r="H2745" t="s">
        <v>16957</v>
      </c>
      <c r="I2745" s="3">
        <v>0.14791080000000001</v>
      </c>
      <c r="J2745" s="3">
        <v>42.317909999999998</v>
      </c>
      <c r="K2745" s="3">
        <v>31.10033</v>
      </c>
      <c r="L2745" s="3" t="s">
        <v>18579</v>
      </c>
      <c r="M2745" s="3" t="s">
        <v>18579</v>
      </c>
      <c r="N2745" s="3">
        <v>27.62876</v>
      </c>
      <c r="O2745" s="3" t="s">
        <v>18579</v>
      </c>
      <c r="P2745" s="3">
        <v>0.6511633</v>
      </c>
      <c r="Q2745" s="3">
        <v>0.66794180000000003</v>
      </c>
      <c r="R2745" s="3">
        <v>0.66794180000000003</v>
      </c>
      <c r="S2745" s="3">
        <v>0.36233219999999999</v>
      </c>
      <c r="T2745" s="3">
        <v>0.36497299999999999</v>
      </c>
      <c r="U2745" s="3">
        <v>0.33894730000000001</v>
      </c>
      <c r="V2745" s="3">
        <v>0.37319400000000003</v>
      </c>
      <c r="W2745" s="3">
        <v>0.85715070000000004</v>
      </c>
      <c r="X2745" s="3">
        <v>1.2457210000000001</v>
      </c>
      <c r="Y2745" s="3">
        <v>0.29465259999999999</v>
      </c>
      <c r="Z2745" s="3">
        <v>0.27606380000000003</v>
      </c>
      <c r="AA2745" s="3">
        <v>0.38402540000000002</v>
      </c>
      <c r="AB2745" s="3">
        <v>0.57426969999999999</v>
      </c>
      <c r="AC2745" s="3">
        <v>1.78392</v>
      </c>
      <c r="AD2745" s="3">
        <v>0.80804359999999997</v>
      </c>
      <c r="AE2745" s="3">
        <v>1.4437690000000001</v>
      </c>
      <c r="AF2745" s="3">
        <v>8.8033059999999996E-2</v>
      </c>
      <c r="AG2745" s="3">
        <v>0.27606380000000003</v>
      </c>
      <c r="AH2745" s="3">
        <v>0.20695479999999999</v>
      </c>
      <c r="AI2745" s="3">
        <v>0.2071143</v>
      </c>
      <c r="AJ2745" s="3">
        <v>0.3055253</v>
      </c>
      <c r="AK2745" s="3">
        <v>0.41198790000000002</v>
      </c>
      <c r="AL2745" s="3">
        <v>0.35388700000000001</v>
      </c>
      <c r="AM2745" s="3">
        <v>0.3540335</v>
      </c>
      <c r="AN2745" s="3">
        <v>-0.14116880000000001</v>
      </c>
      <c r="AO2745" s="3">
        <v>0.81030679999999999</v>
      </c>
      <c r="AP2745" s="3">
        <v>0.24869330000000001</v>
      </c>
      <c r="AQ2745" s="3">
        <v>0.81632389999999999</v>
      </c>
      <c r="AR2745" s="3">
        <v>-1.7609220000000001</v>
      </c>
      <c r="AS2745" s="3">
        <v>1.3455010000000001</v>
      </c>
      <c r="AT2745" s="3">
        <v>0.3859803</v>
      </c>
      <c r="AU2745" s="3">
        <v>0.36287150000000001</v>
      </c>
      <c r="AV2745" s="3">
        <v>0.3680582</v>
      </c>
      <c r="AW2745" s="3">
        <v>0.41592200000000001</v>
      </c>
      <c r="AX2745" s="3">
        <v>0.57077440000000002</v>
      </c>
      <c r="AY2745" s="3">
        <v>0.41641230000000001</v>
      </c>
    </row>
    <row r="2746" spans="1:51" x14ac:dyDescent="0.25">
      <c r="A2746" t="s">
        <v>2748</v>
      </c>
      <c r="B2746" t="s">
        <v>2748</v>
      </c>
      <c r="C2746" t="s">
        <v>7652</v>
      </c>
      <c r="D2746" t="s">
        <v>12298</v>
      </c>
      <c r="E2746" t="s">
        <v>13779</v>
      </c>
      <c r="F2746" t="s">
        <v>13788</v>
      </c>
      <c r="G2746" t="s">
        <v>15569</v>
      </c>
      <c r="H2746" t="s">
        <v>16957</v>
      </c>
      <c r="I2746" s="3">
        <v>0.81247230000000004</v>
      </c>
      <c r="J2746" s="3">
        <v>24.982769999999999</v>
      </c>
      <c r="K2746" s="3">
        <v>19.738530000000001</v>
      </c>
      <c r="L2746" s="3" t="s">
        <v>18579</v>
      </c>
      <c r="M2746" s="3" t="s">
        <v>18579</v>
      </c>
      <c r="N2746" s="3">
        <v>16.48554</v>
      </c>
      <c r="O2746" s="3" t="s">
        <v>18579</v>
      </c>
      <c r="P2746" s="3">
        <v>1.26003</v>
      </c>
      <c r="Q2746" s="3">
        <v>1.2175530000000001</v>
      </c>
      <c r="R2746" s="3">
        <v>1.2175530000000001</v>
      </c>
      <c r="S2746" s="3">
        <v>1.0517350000000001</v>
      </c>
      <c r="T2746" s="3">
        <v>0.96086590000000005</v>
      </c>
      <c r="U2746" s="3">
        <v>1.310918</v>
      </c>
      <c r="V2746" s="3">
        <v>0.94989950000000001</v>
      </c>
      <c r="W2746" s="3">
        <v>0.42202610000000002</v>
      </c>
      <c r="X2746" s="3">
        <v>0.47320180000000001</v>
      </c>
      <c r="Y2746" s="3">
        <v>0.55990799999999996</v>
      </c>
      <c r="Z2746" s="3">
        <v>0.33114199999999999</v>
      </c>
      <c r="AA2746" s="3">
        <v>0.28884929999999998</v>
      </c>
      <c r="AB2746" s="3">
        <v>1.0894649999999999</v>
      </c>
      <c r="AC2746" s="3">
        <v>3.8696389999999998</v>
      </c>
      <c r="AD2746" s="3">
        <v>0.25957520000000001</v>
      </c>
      <c r="AE2746" s="3">
        <v>1.00986</v>
      </c>
      <c r="AF2746" s="3">
        <v>0.81469990000000003</v>
      </c>
      <c r="AG2746" s="3">
        <v>0.33114199999999999</v>
      </c>
      <c r="AH2746" s="3">
        <v>0.43745489999999998</v>
      </c>
      <c r="AI2746" s="3">
        <v>0.45005479999999998</v>
      </c>
      <c r="AJ2746" s="3">
        <v>0.3583635</v>
      </c>
      <c r="AK2746" s="3">
        <v>0.41027079999999999</v>
      </c>
      <c r="AL2746" s="3">
        <v>0.68931070000000005</v>
      </c>
      <c r="AM2746" s="3">
        <v>0.59902759999999999</v>
      </c>
      <c r="AN2746" s="3">
        <v>0.49415969999999998</v>
      </c>
      <c r="AO2746" s="3">
        <v>0.1067611</v>
      </c>
      <c r="AP2746" s="3">
        <v>0.7237905</v>
      </c>
      <c r="AQ2746" s="3">
        <v>0.56271499999999997</v>
      </c>
      <c r="AR2746" s="3">
        <v>0.16122800000000001</v>
      </c>
      <c r="AS2746" s="3">
        <v>0.2118815</v>
      </c>
      <c r="AT2746" s="3">
        <v>0.54378970000000004</v>
      </c>
      <c r="AU2746" s="3">
        <v>0.46079959999999998</v>
      </c>
      <c r="AV2746" s="3">
        <v>0.48451270000000002</v>
      </c>
      <c r="AW2746" s="3">
        <v>0.99814000000000003</v>
      </c>
      <c r="AX2746" s="3">
        <v>1.0840700000000001</v>
      </c>
      <c r="AY2746" s="3">
        <v>1.147518</v>
      </c>
    </row>
    <row r="2747" spans="1:51" x14ac:dyDescent="0.25">
      <c r="A2747" t="s">
        <v>2749</v>
      </c>
      <c r="B2747" t="s">
        <v>2749</v>
      </c>
      <c r="C2747" t="s">
        <v>7653</v>
      </c>
      <c r="E2747" t="s">
        <v>13782</v>
      </c>
      <c r="F2747" t="s">
        <v>13797</v>
      </c>
      <c r="G2747" t="s">
        <v>15641</v>
      </c>
      <c r="H2747" t="s">
        <v>16957</v>
      </c>
      <c r="I2747" s="3">
        <v>0.60695149999999998</v>
      </c>
      <c r="J2747" s="3">
        <v>17.45767</v>
      </c>
      <c r="K2747" s="3">
        <v>11.234299999999999</v>
      </c>
      <c r="L2747" s="3" t="s">
        <v>18579</v>
      </c>
      <c r="M2747" s="3" t="s">
        <v>18579</v>
      </c>
      <c r="N2747" s="3">
        <v>22.039929999999998</v>
      </c>
      <c r="O2747" s="3" t="s">
        <v>18579</v>
      </c>
      <c r="P2747" s="3">
        <v>1.0636099999999999</v>
      </c>
      <c r="Q2747" s="3">
        <v>0.77736879999999997</v>
      </c>
      <c r="R2747" s="3">
        <v>0.77736879999999997</v>
      </c>
      <c r="S2747" s="3">
        <v>0.4774563</v>
      </c>
      <c r="T2747" s="3">
        <v>0.42950080000000002</v>
      </c>
      <c r="U2747" s="3">
        <v>0.55148680000000005</v>
      </c>
      <c r="V2747" s="3">
        <v>0.4285101</v>
      </c>
      <c r="W2747" s="3">
        <v>0.79694089999999995</v>
      </c>
      <c r="X2747" s="3">
        <v>0.69652979999999998</v>
      </c>
      <c r="Y2747" s="3">
        <v>0.36377989999999999</v>
      </c>
      <c r="Z2747" s="3">
        <v>0.3369856</v>
      </c>
      <c r="AA2747" s="3">
        <v>0.2597718</v>
      </c>
      <c r="AB2747" s="3">
        <v>0.62591870000000005</v>
      </c>
      <c r="AC2747" s="3">
        <v>2.2306159999999999</v>
      </c>
      <c r="AD2747" s="3">
        <v>0.23369760000000001</v>
      </c>
      <c r="AE2747" s="3">
        <v>1.4254469999999999</v>
      </c>
      <c r="AF2747" s="3">
        <v>0.27280090000000001</v>
      </c>
      <c r="AG2747" s="3">
        <v>0.3369856</v>
      </c>
      <c r="AH2747" s="3">
        <v>0.2808775</v>
      </c>
      <c r="AI2747" s="3">
        <v>0.27674840000000001</v>
      </c>
      <c r="AJ2747" s="3">
        <v>0.24350040000000001</v>
      </c>
      <c r="AK2747" s="3">
        <v>0.38030960000000003</v>
      </c>
      <c r="AL2747" s="3">
        <v>0.3126158</v>
      </c>
      <c r="AM2747" s="3">
        <v>0.4314576</v>
      </c>
      <c r="AN2747" s="3">
        <v>0.38122529999999999</v>
      </c>
      <c r="AO2747" s="3">
        <v>0.1996744</v>
      </c>
      <c r="AP2747" s="3">
        <v>0.35533969999999998</v>
      </c>
      <c r="AQ2747" s="3">
        <v>0.50941320000000001</v>
      </c>
      <c r="AR2747" s="3">
        <v>0.34956310000000002</v>
      </c>
      <c r="AS2747" s="3">
        <v>1.2066170000000001</v>
      </c>
      <c r="AT2747" s="3">
        <v>0.36785649999999998</v>
      </c>
      <c r="AU2747" s="3">
        <v>0.36328579999999999</v>
      </c>
      <c r="AV2747" s="3">
        <v>0.37970999999999999</v>
      </c>
      <c r="AW2747" s="3">
        <v>0.46207520000000002</v>
      </c>
      <c r="AX2747" s="3">
        <v>0.60269680000000003</v>
      </c>
      <c r="AY2747" s="3">
        <v>0.52328949999999996</v>
      </c>
    </row>
    <row r="2748" spans="1:51" x14ac:dyDescent="0.25">
      <c r="A2748" t="s">
        <v>2750</v>
      </c>
      <c r="B2748" t="s">
        <v>2750</v>
      </c>
      <c r="C2748" t="s">
        <v>7654</v>
      </c>
      <c r="D2748" t="s">
        <v>12299</v>
      </c>
      <c r="E2748" t="s">
        <v>13779</v>
      </c>
      <c r="F2748" t="s">
        <v>13788</v>
      </c>
      <c r="G2748" t="s">
        <v>15642</v>
      </c>
      <c r="H2748" t="s">
        <v>16957</v>
      </c>
      <c r="I2748" s="3">
        <v>0.31897049999999999</v>
      </c>
      <c r="J2748" s="3">
        <v>22.79429</v>
      </c>
      <c r="K2748" s="3">
        <v>15.16513</v>
      </c>
      <c r="L2748" s="3" t="s">
        <v>18579</v>
      </c>
      <c r="M2748" s="3" t="s">
        <v>18579</v>
      </c>
      <c r="N2748" s="3">
        <v>23.367519999999999</v>
      </c>
      <c r="O2748" s="3" t="s">
        <v>18579</v>
      </c>
      <c r="P2748" s="3">
        <v>0.8328622</v>
      </c>
      <c r="Q2748" s="3">
        <v>0.68520930000000002</v>
      </c>
      <c r="R2748" s="3">
        <v>0.68520930000000002</v>
      </c>
      <c r="S2748" s="3">
        <v>0.34478940000000002</v>
      </c>
      <c r="T2748" s="3">
        <v>0.33520539999999999</v>
      </c>
      <c r="U2748" s="3">
        <v>0.28885359999999999</v>
      </c>
      <c r="V2748" s="3">
        <v>0.33252019999999999</v>
      </c>
      <c r="W2748" s="3">
        <v>0.75062030000000002</v>
      </c>
      <c r="X2748" s="3">
        <v>0.86539219999999994</v>
      </c>
      <c r="Y2748" s="3">
        <v>0.34211619999999998</v>
      </c>
      <c r="Z2748" s="3">
        <v>0.29816310000000001</v>
      </c>
      <c r="AA2748" s="3">
        <v>0.4153423</v>
      </c>
      <c r="AB2748" s="3">
        <v>0.61789570000000005</v>
      </c>
      <c r="AC2748" s="3">
        <v>1.414844</v>
      </c>
      <c r="AD2748" s="3">
        <v>0.5677354</v>
      </c>
      <c r="AE2748" s="3">
        <v>1.323123</v>
      </c>
      <c r="AF2748" s="3">
        <v>0.22428919999999999</v>
      </c>
      <c r="AG2748" s="3">
        <v>0.29816310000000001</v>
      </c>
      <c r="AH2748" s="3">
        <v>0.28062670000000001</v>
      </c>
      <c r="AI2748" s="3">
        <v>0.29673880000000002</v>
      </c>
      <c r="AJ2748" s="3">
        <v>0.32416640000000002</v>
      </c>
      <c r="AK2748" s="3">
        <v>0.38207570000000002</v>
      </c>
      <c r="AL2748" s="3">
        <v>0.3130773</v>
      </c>
      <c r="AM2748" s="3">
        <v>0.37758890000000001</v>
      </c>
      <c r="AN2748" s="3">
        <v>9.3681979999999998E-2</v>
      </c>
      <c r="AO2748" s="3">
        <v>0.4772055</v>
      </c>
      <c r="AP2748" s="3">
        <v>0.2289109</v>
      </c>
      <c r="AQ2748" s="3">
        <v>0.54615460000000005</v>
      </c>
      <c r="AR2748" s="3">
        <v>-0.17980479999999999</v>
      </c>
      <c r="AS2748" s="3">
        <v>1.2983560000000001</v>
      </c>
      <c r="AT2748" s="3">
        <v>0.31826369999999998</v>
      </c>
      <c r="AU2748" s="3">
        <v>0.33184390000000002</v>
      </c>
      <c r="AV2748" s="3">
        <v>0.34118029999999999</v>
      </c>
      <c r="AW2748" s="3">
        <v>0.32177640000000002</v>
      </c>
      <c r="AX2748" s="3">
        <v>0.46689310000000001</v>
      </c>
      <c r="AY2748" s="3">
        <v>0.34049249999999998</v>
      </c>
    </row>
    <row r="2749" spans="1:51" x14ac:dyDescent="0.25">
      <c r="A2749" t="s">
        <v>2751</v>
      </c>
      <c r="B2749" t="s">
        <v>2751</v>
      </c>
      <c r="C2749" t="s">
        <v>7655</v>
      </c>
      <c r="E2749" t="s">
        <v>13782</v>
      </c>
      <c r="F2749" t="s">
        <v>13797</v>
      </c>
      <c r="G2749" t="s">
        <v>15643</v>
      </c>
      <c r="H2749" t="s">
        <v>16957</v>
      </c>
      <c r="I2749" s="3">
        <v>0.42556149999999998</v>
      </c>
      <c r="J2749" s="3">
        <v>13.83309</v>
      </c>
      <c r="K2749" s="3">
        <v>20.023299999999999</v>
      </c>
      <c r="L2749" s="3" t="s">
        <v>18579</v>
      </c>
      <c r="M2749" s="3" t="s">
        <v>18579</v>
      </c>
      <c r="N2749" s="3">
        <v>1.510588</v>
      </c>
      <c r="O2749" s="3" t="s">
        <v>18579</v>
      </c>
      <c r="P2749" s="3">
        <v>0.58327399999999996</v>
      </c>
      <c r="Q2749" s="3">
        <v>0.57269429999999999</v>
      </c>
      <c r="R2749" s="3">
        <v>0.57269429999999999</v>
      </c>
      <c r="S2749" s="3">
        <v>0.32268960000000002</v>
      </c>
      <c r="T2749" s="3">
        <v>0.30178460000000001</v>
      </c>
      <c r="U2749" s="3">
        <v>0.309921</v>
      </c>
      <c r="V2749" s="3">
        <v>0.30132999999999999</v>
      </c>
      <c r="W2749" s="3">
        <v>0.53305460000000005</v>
      </c>
      <c r="X2749" s="3">
        <v>0.58761529999999995</v>
      </c>
      <c r="Y2749" s="3">
        <v>0.29911599999999999</v>
      </c>
      <c r="Z2749" s="3">
        <v>0.33252969999999998</v>
      </c>
      <c r="AA2749" s="3">
        <v>0.3089461</v>
      </c>
      <c r="AB2749" s="3">
        <v>0.37726379999999998</v>
      </c>
      <c r="AC2749" s="3">
        <v>0.81894149999999999</v>
      </c>
      <c r="AD2749" s="3">
        <v>0.37145590000000001</v>
      </c>
      <c r="AE2749" s="3">
        <v>0.89684989999999998</v>
      </c>
      <c r="AF2749" s="3">
        <v>0.17825849999999999</v>
      </c>
      <c r="AG2749" s="3">
        <v>0.33252969999999998</v>
      </c>
      <c r="AH2749" s="3">
        <v>0.30951610000000002</v>
      </c>
      <c r="AI2749" s="3">
        <v>0.31587330000000002</v>
      </c>
      <c r="AJ2749" s="3">
        <v>0.33312249999999999</v>
      </c>
      <c r="AK2749" s="3">
        <v>0.36079280000000002</v>
      </c>
      <c r="AL2749" s="3">
        <v>0.2974831</v>
      </c>
      <c r="AM2749" s="3">
        <v>0.32868950000000002</v>
      </c>
      <c r="AN2749" s="3">
        <v>0.2868986</v>
      </c>
      <c r="AO2749" s="3">
        <v>0.38703710000000002</v>
      </c>
      <c r="AP2749" s="3">
        <v>0.28844740000000002</v>
      </c>
      <c r="AQ2749" s="3">
        <v>0.44068869999999999</v>
      </c>
      <c r="AR2749" s="3">
        <v>9.5252890000000007E-2</v>
      </c>
      <c r="AS2749" s="3">
        <v>0.88464299999999996</v>
      </c>
      <c r="AT2749" s="3">
        <v>0.33277600000000002</v>
      </c>
      <c r="AU2749" s="3">
        <v>0.33159430000000001</v>
      </c>
      <c r="AV2749" s="3">
        <v>0.33700400000000003</v>
      </c>
      <c r="AW2749" s="3">
        <v>0.30304039999999999</v>
      </c>
      <c r="AX2749" s="3">
        <v>0.3593266</v>
      </c>
      <c r="AY2749" s="3">
        <v>0.34591959999999999</v>
      </c>
    </row>
    <row r="2750" spans="1:51" x14ac:dyDescent="0.25">
      <c r="A2750" t="s">
        <v>2752</v>
      </c>
      <c r="B2750" t="s">
        <v>2752</v>
      </c>
      <c r="C2750" t="s">
        <v>7656</v>
      </c>
      <c r="D2750" t="s">
        <v>12300</v>
      </c>
      <c r="E2750" t="s">
        <v>13779</v>
      </c>
      <c r="F2750" t="s">
        <v>13790</v>
      </c>
      <c r="G2750" t="s">
        <v>15644</v>
      </c>
      <c r="H2750" t="s">
        <v>16957</v>
      </c>
      <c r="I2750" s="3">
        <v>0.22300680000000001</v>
      </c>
      <c r="J2750" s="3">
        <v>19.712199999999999</v>
      </c>
      <c r="K2750" s="3">
        <v>11.60219</v>
      </c>
      <c r="L2750" s="3" t="s">
        <v>18579</v>
      </c>
      <c r="M2750" s="3" t="s">
        <v>18579</v>
      </c>
      <c r="N2750" s="3">
        <v>6.393599</v>
      </c>
      <c r="O2750" s="3" t="s">
        <v>18579</v>
      </c>
      <c r="P2750" s="3">
        <v>0.42425170000000001</v>
      </c>
      <c r="Q2750" s="3">
        <v>0.59092679999999997</v>
      </c>
      <c r="R2750" s="3">
        <v>0.59092679999999997</v>
      </c>
      <c r="S2750" s="3">
        <v>0.40791889999999997</v>
      </c>
      <c r="T2750" s="3">
        <v>0.41327390000000003</v>
      </c>
      <c r="U2750" s="3">
        <v>0.44251509999999999</v>
      </c>
      <c r="V2750" s="3">
        <v>0.40960049999999998</v>
      </c>
      <c r="W2750" s="3">
        <v>0.77660280000000004</v>
      </c>
      <c r="X2750" s="3">
        <v>1.0156909999999999</v>
      </c>
      <c r="Y2750" s="3">
        <v>0.30919210000000003</v>
      </c>
      <c r="Z2750" s="3">
        <v>0.2778101</v>
      </c>
      <c r="AA2750" s="3">
        <v>0.50972919999999999</v>
      </c>
      <c r="AB2750" s="3">
        <v>0.7502008</v>
      </c>
      <c r="AC2750" s="3">
        <v>1.890946</v>
      </c>
      <c r="AD2750" s="3">
        <v>0.79847120000000005</v>
      </c>
      <c r="AE2750" s="3">
        <v>1.2882229999999999</v>
      </c>
      <c r="AF2750" s="3">
        <v>0.4284654</v>
      </c>
      <c r="AG2750" s="3">
        <v>0.2778101</v>
      </c>
      <c r="AH2750" s="3">
        <v>0.3114325</v>
      </c>
      <c r="AI2750" s="3">
        <v>0.31339050000000002</v>
      </c>
      <c r="AJ2750" s="3">
        <v>0.41031590000000001</v>
      </c>
      <c r="AK2750" s="3">
        <v>0.43399359999999998</v>
      </c>
      <c r="AL2750" s="3">
        <v>0.47716009999999998</v>
      </c>
      <c r="AM2750" s="3">
        <v>0.45096079999999999</v>
      </c>
      <c r="AN2750" s="3">
        <v>9.4849879999999998E-3</v>
      </c>
      <c r="AO2750" s="3">
        <v>0.58823409999999998</v>
      </c>
      <c r="AP2750" s="3">
        <v>0.21921679999999999</v>
      </c>
      <c r="AQ2750" s="3">
        <v>0.87082380000000004</v>
      </c>
      <c r="AR2750" s="3">
        <v>-1.145365</v>
      </c>
      <c r="AS2750" s="3">
        <v>1.0073829999999999</v>
      </c>
      <c r="AT2750" s="3">
        <v>0.3570217</v>
      </c>
      <c r="AU2750" s="3">
        <v>0.35395929999999998</v>
      </c>
      <c r="AV2750" s="3">
        <v>0.37965890000000002</v>
      </c>
      <c r="AW2750" s="3">
        <v>0.47558159999999999</v>
      </c>
      <c r="AX2750" s="3">
        <v>0.64885320000000002</v>
      </c>
      <c r="AY2750" s="3">
        <v>0.4319057</v>
      </c>
    </row>
    <row r="2751" spans="1:51" x14ac:dyDescent="0.25">
      <c r="A2751" t="s">
        <v>2753</v>
      </c>
      <c r="B2751" t="s">
        <v>2753</v>
      </c>
      <c r="C2751" t="s">
        <v>7657</v>
      </c>
      <c r="E2751" t="s">
        <v>13779</v>
      </c>
      <c r="F2751" t="s">
        <v>13788</v>
      </c>
      <c r="G2751" t="s">
        <v>15645</v>
      </c>
      <c r="H2751" t="s">
        <v>16957</v>
      </c>
      <c r="I2751" s="3">
        <v>0.46692479999999997</v>
      </c>
      <c r="J2751" s="3">
        <v>15.70726</v>
      </c>
      <c r="K2751" s="3">
        <v>19.947140000000001</v>
      </c>
      <c r="L2751" s="3" t="s">
        <v>18579</v>
      </c>
      <c r="M2751" s="3" t="s">
        <v>18579</v>
      </c>
      <c r="N2751" s="3">
        <v>-0.25613970000000003</v>
      </c>
      <c r="O2751" s="3" t="s">
        <v>18579</v>
      </c>
      <c r="P2751" s="3">
        <v>0.67933220000000005</v>
      </c>
      <c r="Q2751" s="3">
        <v>0.65349650000000004</v>
      </c>
      <c r="R2751" s="3">
        <v>0.65349650000000004</v>
      </c>
      <c r="S2751" s="3">
        <v>0.41415990000000003</v>
      </c>
      <c r="T2751" s="3">
        <v>0.36169259999999998</v>
      </c>
      <c r="U2751" s="3">
        <v>0.48254550000000002</v>
      </c>
      <c r="V2751" s="3">
        <v>0.360925</v>
      </c>
      <c r="W2751" s="3">
        <v>0.70650369999999996</v>
      </c>
      <c r="X2751" s="3">
        <v>0.58766470000000004</v>
      </c>
      <c r="Y2751" s="3">
        <v>0.27958949999999999</v>
      </c>
      <c r="Z2751" s="3">
        <v>0.2593587</v>
      </c>
      <c r="AA2751" s="3">
        <v>0.63798690000000002</v>
      </c>
      <c r="AB2751" s="3">
        <v>0.79146119999999998</v>
      </c>
      <c r="AC2751" s="3">
        <v>1.6864619999999999</v>
      </c>
      <c r="AD2751" s="3">
        <v>0.46387980000000001</v>
      </c>
      <c r="AE2751" s="3">
        <v>1.2304489999999999</v>
      </c>
      <c r="AF2751" s="3">
        <v>0.64450969999999996</v>
      </c>
      <c r="AG2751" s="3">
        <v>0.2593587</v>
      </c>
      <c r="AH2751" s="3">
        <v>0.3020584</v>
      </c>
      <c r="AI2751" s="3">
        <v>0.296097</v>
      </c>
      <c r="AJ2751" s="3">
        <v>0.32576110000000003</v>
      </c>
      <c r="AK2751" s="3">
        <v>0.42572900000000002</v>
      </c>
      <c r="AL2751" s="3">
        <v>0.40893160000000001</v>
      </c>
      <c r="AM2751" s="3">
        <v>0.41237200000000002</v>
      </c>
      <c r="AN2751" s="3">
        <v>0.32707190000000003</v>
      </c>
      <c r="AO2751" s="3">
        <v>0.28538019999999997</v>
      </c>
      <c r="AP2751" s="3">
        <v>0.21066090000000001</v>
      </c>
      <c r="AQ2751" s="3">
        <v>0.57236290000000001</v>
      </c>
      <c r="AR2751" s="3">
        <v>-4.5043279999999998E-2</v>
      </c>
      <c r="AS2751" s="3">
        <v>0.92163589999999995</v>
      </c>
      <c r="AT2751" s="3">
        <v>0.33719329999999997</v>
      </c>
      <c r="AU2751" s="3">
        <v>0.34631840000000003</v>
      </c>
      <c r="AV2751" s="3">
        <v>0.35451349999999998</v>
      </c>
      <c r="AW2751" s="3">
        <v>0.47197929999999999</v>
      </c>
      <c r="AX2751" s="3">
        <v>0.59115329999999999</v>
      </c>
      <c r="AY2751" s="3">
        <v>0.42683179999999998</v>
      </c>
    </row>
    <row r="2752" spans="1:51" x14ac:dyDescent="0.25">
      <c r="A2752" t="s">
        <v>2754</v>
      </c>
      <c r="B2752" t="s">
        <v>2754</v>
      </c>
      <c r="C2752" t="s">
        <v>7658</v>
      </c>
      <c r="D2752" t="s">
        <v>12301</v>
      </c>
      <c r="E2752" t="s">
        <v>13779</v>
      </c>
      <c r="F2752" t="s">
        <v>13788</v>
      </c>
      <c r="G2752" t="s">
        <v>15646</v>
      </c>
      <c r="H2752" t="s">
        <v>16957</v>
      </c>
      <c r="I2752" s="3">
        <v>0.77976380000000001</v>
      </c>
      <c r="J2752" s="3">
        <v>27.717410000000001</v>
      </c>
      <c r="K2752" s="3">
        <v>23.252400000000002</v>
      </c>
      <c r="L2752" s="3" t="s">
        <v>18579</v>
      </c>
      <c r="M2752" s="3" t="s">
        <v>18579</v>
      </c>
      <c r="N2752" s="3">
        <v>24.957850000000001</v>
      </c>
      <c r="O2752" s="3" t="s">
        <v>18579</v>
      </c>
      <c r="P2752" s="3">
        <v>1.200726</v>
      </c>
      <c r="Q2752" s="3">
        <v>1.28426</v>
      </c>
      <c r="R2752" s="3">
        <v>1.28426</v>
      </c>
      <c r="S2752" s="3">
        <v>1.102193</v>
      </c>
      <c r="T2752" s="3">
        <v>1.1009420000000001</v>
      </c>
      <c r="U2752" s="3">
        <v>1.3565419999999999</v>
      </c>
      <c r="V2752" s="3">
        <v>1.0892900000000001</v>
      </c>
      <c r="W2752" s="3">
        <v>0.45751019999999998</v>
      </c>
      <c r="X2752" s="3">
        <v>0.53655549999999996</v>
      </c>
      <c r="Y2752" s="3">
        <v>0.63136899999999996</v>
      </c>
      <c r="Z2752" s="3">
        <v>0.40300419999999998</v>
      </c>
      <c r="AA2752" s="3">
        <v>-2.220977E-2</v>
      </c>
      <c r="AB2752" s="3">
        <v>0.91960770000000003</v>
      </c>
      <c r="AC2752" s="3">
        <v>4.3567830000000001</v>
      </c>
      <c r="AD2752" s="3">
        <v>4.3635439999999998E-2</v>
      </c>
      <c r="AE2752" s="3">
        <v>1.135224</v>
      </c>
      <c r="AF2752" s="3">
        <v>0.50654520000000003</v>
      </c>
      <c r="AG2752" s="3">
        <v>0.40300419999999998</v>
      </c>
      <c r="AH2752" s="3">
        <v>0.45345580000000002</v>
      </c>
      <c r="AI2752" s="3">
        <v>0.46259660000000002</v>
      </c>
      <c r="AJ2752" s="3">
        <v>0.33564369999999999</v>
      </c>
      <c r="AK2752" s="3">
        <v>0.40593109999999999</v>
      </c>
      <c r="AL2752" s="3">
        <v>0.70613389999999998</v>
      </c>
      <c r="AM2752" s="3">
        <v>0.57279919999999995</v>
      </c>
      <c r="AN2752" s="3">
        <v>0.60130079999999997</v>
      </c>
      <c r="AO2752" s="3">
        <v>-5.9204929999999998E-4</v>
      </c>
      <c r="AP2752" s="3">
        <v>0.89540470000000005</v>
      </c>
      <c r="AQ2752" s="3">
        <v>0.49774940000000001</v>
      </c>
      <c r="AR2752" s="3">
        <v>3.3009709999999998E-2</v>
      </c>
      <c r="AS2752" s="3">
        <v>0.25788990000000001</v>
      </c>
      <c r="AT2752" s="3">
        <v>0.55059939999999996</v>
      </c>
      <c r="AU2752" s="3">
        <v>0.4746245</v>
      </c>
      <c r="AV2752" s="3">
        <v>0.488508</v>
      </c>
      <c r="AW2752" s="3">
        <v>0.97391110000000003</v>
      </c>
      <c r="AX2752" s="3">
        <v>1.0502279999999999</v>
      </c>
      <c r="AY2752" s="3">
        <v>1.1612530000000001</v>
      </c>
    </row>
    <row r="2753" spans="1:51" x14ac:dyDescent="0.25">
      <c r="A2753" t="s">
        <v>2755</v>
      </c>
      <c r="B2753" t="s">
        <v>2755</v>
      </c>
      <c r="C2753" t="s">
        <v>7659</v>
      </c>
      <c r="E2753" t="s">
        <v>13779</v>
      </c>
      <c r="F2753" t="s">
        <v>13788</v>
      </c>
      <c r="G2753" t="s">
        <v>15155</v>
      </c>
      <c r="H2753" t="s">
        <v>16957</v>
      </c>
      <c r="I2753" s="3">
        <v>7.5222460000000005E-2</v>
      </c>
      <c r="J2753" s="3">
        <v>33.926900000000003</v>
      </c>
      <c r="K2753" s="3">
        <v>37.872</v>
      </c>
      <c r="L2753" s="3" t="s">
        <v>18579</v>
      </c>
      <c r="M2753" s="3" t="s">
        <v>18579</v>
      </c>
      <c r="N2753" s="3">
        <v>21.967929999999999</v>
      </c>
      <c r="O2753" s="3" t="s">
        <v>18579</v>
      </c>
      <c r="P2753" s="3">
        <v>0.64283599999999996</v>
      </c>
      <c r="Q2753" s="3">
        <v>0.50236069999999999</v>
      </c>
      <c r="R2753" s="3">
        <v>0.50236069999999999</v>
      </c>
      <c r="S2753" s="3">
        <v>0.45124049999999999</v>
      </c>
      <c r="T2753" s="3">
        <v>0.43654019999999999</v>
      </c>
      <c r="U2753" s="3">
        <v>0.45727040000000002</v>
      </c>
      <c r="V2753" s="3">
        <v>0.43185639999999997</v>
      </c>
      <c r="W2753" s="3">
        <v>0.7213678</v>
      </c>
      <c r="X2753" s="3">
        <v>0.93657509999999999</v>
      </c>
      <c r="Y2753" s="3">
        <v>0.37077700000000002</v>
      </c>
      <c r="Z2753" s="3">
        <v>0.29159679999999999</v>
      </c>
      <c r="AA2753" s="3">
        <v>0.41046100000000002</v>
      </c>
      <c r="AB2753" s="3">
        <v>0.6438623</v>
      </c>
      <c r="AC2753" s="3">
        <v>1.557774</v>
      </c>
      <c r="AD2753" s="3">
        <v>0.87108629999999998</v>
      </c>
      <c r="AE2753" s="3">
        <v>1.3540669999999999</v>
      </c>
      <c r="AF2753" s="3">
        <v>0.26288149999999999</v>
      </c>
      <c r="AG2753" s="3">
        <v>0.29159679999999999</v>
      </c>
      <c r="AH2753" s="3">
        <v>0.32578940000000001</v>
      </c>
      <c r="AI2753" s="3">
        <v>0.3386419</v>
      </c>
      <c r="AJ2753" s="3">
        <v>0.42634</v>
      </c>
      <c r="AK2753" s="3">
        <v>0.45436359999999998</v>
      </c>
      <c r="AL2753" s="3">
        <v>0.52552100000000002</v>
      </c>
      <c r="AM2753" s="3">
        <v>0.33231300000000003</v>
      </c>
      <c r="AN2753" s="3">
        <v>-8.2080899999999998E-2</v>
      </c>
      <c r="AO2753" s="3">
        <v>0.70781289999999997</v>
      </c>
      <c r="AP2753" s="3">
        <v>0.25682139999999998</v>
      </c>
      <c r="AQ2753" s="3">
        <v>0.86613229999999997</v>
      </c>
      <c r="AR2753" s="3">
        <v>-1.588268</v>
      </c>
      <c r="AS2753" s="3">
        <v>1.214413</v>
      </c>
      <c r="AT2753" s="3">
        <v>0.37775340000000002</v>
      </c>
      <c r="AU2753" s="3">
        <v>0.34984779999999999</v>
      </c>
      <c r="AV2753" s="3">
        <v>0.37412220000000002</v>
      </c>
      <c r="AW2753" s="3">
        <v>0.49161090000000002</v>
      </c>
      <c r="AX2753" s="3">
        <v>0.64346099999999995</v>
      </c>
      <c r="AY2753" s="3">
        <v>0.50134029999999996</v>
      </c>
    </row>
    <row r="2754" spans="1:51" x14ac:dyDescent="0.25">
      <c r="A2754" t="s">
        <v>2756</v>
      </c>
      <c r="B2754" t="s">
        <v>2756</v>
      </c>
      <c r="C2754" t="s">
        <v>7399</v>
      </c>
      <c r="E2754" t="s">
        <v>13779</v>
      </c>
      <c r="F2754" t="s">
        <v>13792</v>
      </c>
      <c r="G2754" t="s">
        <v>14264</v>
      </c>
      <c r="H2754" t="s">
        <v>16957</v>
      </c>
      <c r="I2754" s="3">
        <v>0.11977409999999999</v>
      </c>
      <c r="J2754" s="3">
        <v>19.604700000000001</v>
      </c>
      <c r="K2754" s="3">
        <v>15.78065</v>
      </c>
      <c r="L2754" s="3" t="s">
        <v>18579</v>
      </c>
      <c r="M2754" s="3" t="s">
        <v>18579</v>
      </c>
      <c r="N2754" s="3">
        <v>8.9006810000000005</v>
      </c>
      <c r="O2754" s="3" t="s">
        <v>18579</v>
      </c>
      <c r="P2754" s="3">
        <v>0.43602380000000002</v>
      </c>
      <c r="Q2754" s="3">
        <v>0.43275429999999998</v>
      </c>
      <c r="R2754" s="3">
        <v>0.43275429999999998</v>
      </c>
      <c r="S2754" s="3">
        <v>0.36204399999999998</v>
      </c>
      <c r="T2754" s="3">
        <v>0.36261670000000001</v>
      </c>
      <c r="U2754" s="3">
        <v>0.366703</v>
      </c>
      <c r="V2754" s="3">
        <v>0.36144799999999999</v>
      </c>
      <c r="W2754" s="3">
        <v>0.58559019999999995</v>
      </c>
      <c r="X2754" s="3">
        <v>0.74696830000000003</v>
      </c>
      <c r="Y2754" s="3">
        <v>0.30617719999999998</v>
      </c>
      <c r="Z2754" s="3">
        <v>0.28932570000000002</v>
      </c>
      <c r="AA2754" s="3">
        <v>0.50265660000000001</v>
      </c>
      <c r="AB2754" s="3">
        <v>0.61673009999999995</v>
      </c>
      <c r="AC2754" s="3">
        <v>1.189125</v>
      </c>
      <c r="AD2754" s="3">
        <v>0.65449179999999996</v>
      </c>
      <c r="AE2754" s="3">
        <v>0.99163699999999999</v>
      </c>
      <c r="AF2754" s="3">
        <v>0.4831743</v>
      </c>
      <c r="AG2754" s="3">
        <v>0.28932570000000002</v>
      </c>
      <c r="AH2754" s="3">
        <v>0.3273258</v>
      </c>
      <c r="AI2754" s="3">
        <v>0.3295033</v>
      </c>
      <c r="AJ2754" s="3">
        <v>0.37591530000000001</v>
      </c>
      <c r="AK2754" s="3">
        <v>0.41839880000000002</v>
      </c>
      <c r="AL2754" s="3">
        <v>0.44224920000000001</v>
      </c>
      <c r="AM2754" s="3">
        <v>0.37122729999999998</v>
      </c>
      <c r="AN2754" s="3">
        <v>0.1347159</v>
      </c>
      <c r="AO2754" s="3">
        <v>0.50958840000000005</v>
      </c>
      <c r="AP2754" s="3">
        <v>0.2214151</v>
      </c>
      <c r="AQ2754" s="3">
        <v>0.66503069999999997</v>
      </c>
      <c r="AR2754" s="3">
        <v>-0.56756620000000002</v>
      </c>
      <c r="AS2754" s="3">
        <v>0.76452390000000003</v>
      </c>
      <c r="AT2754" s="3">
        <v>0.36115659999999999</v>
      </c>
      <c r="AU2754" s="3">
        <v>0.35230450000000002</v>
      </c>
      <c r="AV2754" s="3">
        <v>0.36126659999999999</v>
      </c>
      <c r="AW2754" s="3">
        <v>0.40377269999999998</v>
      </c>
      <c r="AX2754" s="3">
        <v>0.49210340000000002</v>
      </c>
      <c r="AY2754" s="3">
        <v>0.38164100000000001</v>
      </c>
    </row>
    <row r="2755" spans="1:51" x14ac:dyDescent="0.25">
      <c r="A2755" t="s">
        <v>2757</v>
      </c>
      <c r="B2755" t="s">
        <v>2757</v>
      </c>
      <c r="C2755" t="s">
        <v>7660</v>
      </c>
      <c r="D2755" t="s">
        <v>12302</v>
      </c>
      <c r="E2755" t="s">
        <v>13779</v>
      </c>
      <c r="F2755" t="s">
        <v>13788</v>
      </c>
      <c r="G2755" t="s">
        <v>15647</v>
      </c>
      <c r="H2755" t="s">
        <v>16957</v>
      </c>
      <c r="I2755" s="3">
        <v>0.26936209999999999</v>
      </c>
      <c r="J2755" s="3">
        <v>22.61364</v>
      </c>
      <c r="K2755" s="3">
        <v>11.720219999999999</v>
      </c>
      <c r="L2755" s="3" t="s">
        <v>18579</v>
      </c>
      <c r="M2755" s="3" t="s">
        <v>18579</v>
      </c>
      <c r="N2755" s="3">
        <v>-1.6771579999999999</v>
      </c>
      <c r="O2755" s="3" t="s">
        <v>18579</v>
      </c>
      <c r="P2755" s="3">
        <v>0.73261520000000002</v>
      </c>
      <c r="Q2755" s="3">
        <v>0.63227789999999995</v>
      </c>
      <c r="R2755" s="3">
        <v>0.63227789999999995</v>
      </c>
      <c r="S2755" s="3">
        <v>0.37311470000000002</v>
      </c>
      <c r="T2755" s="3">
        <v>0.35658600000000001</v>
      </c>
      <c r="U2755" s="3">
        <v>0.37359360000000003</v>
      </c>
      <c r="V2755" s="3">
        <v>0.35332469999999999</v>
      </c>
      <c r="W2755" s="3">
        <v>0.81535340000000001</v>
      </c>
      <c r="X2755" s="3">
        <v>1.0009570000000001</v>
      </c>
      <c r="Y2755" s="3">
        <v>0.31730069999999999</v>
      </c>
      <c r="Z2755" s="3">
        <v>0.2913597</v>
      </c>
      <c r="AA2755" s="3">
        <v>0.45312789999999997</v>
      </c>
      <c r="AB2755" s="3">
        <v>0.70619189999999998</v>
      </c>
      <c r="AC2755" s="3">
        <v>1.81904</v>
      </c>
      <c r="AD2755" s="3">
        <v>0.8158493</v>
      </c>
      <c r="AE2755" s="3">
        <v>1.4316230000000001</v>
      </c>
      <c r="AF2755" s="3">
        <v>0.28867680000000001</v>
      </c>
      <c r="AG2755" s="3">
        <v>0.2913597</v>
      </c>
      <c r="AH2755" s="3">
        <v>0.29733870000000001</v>
      </c>
      <c r="AI2755" s="3">
        <v>0.30252980000000002</v>
      </c>
      <c r="AJ2755" s="3">
        <v>0.34921059999999998</v>
      </c>
      <c r="AK2755" s="3">
        <v>0.43189349999999999</v>
      </c>
      <c r="AL2755" s="3">
        <v>0.38595269999999998</v>
      </c>
      <c r="AM2755" s="3">
        <v>0.40516170000000001</v>
      </c>
      <c r="AN2755" s="3">
        <v>7.6785550000000001E-3</v>
      </c>
      <c r="AO2755" s="3">
        <v>0.58965270000000003</v>
      </c>
      <c r="AP2755" s="3">
        <v>0.1886872</v>
      </c>
      <c r="AQ2755" s="3">
        <v>0.750587</v>
      </c>
      <c r="AR2755" s="3">
        <v>-1.056986</v>
      </c>
      <c r="AS2755" s="3">
        <v>1.291029</v>
      </c>
      <c r="AT2755" s="3">
        <v>0.33825929999999998</v>
      </c>
      <c r="AU2755" s="3">
        <v>0.34907510000000003</v>
      </c>
      <c r="AV2755" s="3">
        <v>0.35827609999999999</v>
      </c>
      <c r="AW2755" s="3">
        <v>0.41787410000000003</v>
      </c>
      <c r="AX2755" s="3">
        <v>0.60445280000000001</v>
      </c>
      <c r="AY2755" s="3">
        <v>0.39814690000000003</v>
      </c>
    </row>
    <row r="2756" spans="1:51" x14ac:dyDescent="0.25">
      <c r="A2756" t="s">
        <v>2758</v>
      </c>
      <c r="B2756" t="s">
        <v>2758</v>
      </c>
      <c r="C2756" t="s">
        <v>7661</v>
      </c>
      <c r="D2756" t="s">
        <v>12303</v>
      </c>
      <c r="E2756" t="s">
        <v>13779</v>
      </c>
      <c r="F2756" t="s">
        <v>13788</v>
      </c>
      <c r="G2756" t="s">
        <v>15648</v>
      </c>
      <c r="H2756" t="s">
        <v>16957</v>
      </c>
      <c r="I2756" s="3">
        <v>0.82636430000000005</v>
      </c>
      <c r="J2756" s="3">
        <v>25.966170000000002</v>
      </c>
      <c r="K2756" s="3">
        <v>18.646080000000001</v>
      </c>
      <c r="L2756" s="3" t="s">
        <v>18579</v>
      </c>
      <c r="M2756" s="3" t="s">
        <v>18579</v>
      </c>
      <c r="N2756" s="3">
        <v>26.213360000000002</v>
      </c>
      <c r="O2756" s="3" t="s">
        <v>18579</v>
      </c>
      <c r="P2756" s="3">
        <v>1.1364449999999999</v>
      </c>
      <c r="Q2756" s="3">
        <v>1.16883</v>
      </c>
      <c r="R2756" s="3">
        <v>1.16883</v>
      </c>
      <c r="S2756" s="3">
        <v>1.058192</v>
      </c>
      <c r="T2756" s="3">
        <v>0.99250419999999995</v>
      </c>
      <c r="U2756" s="3">
        <v>1.3385469999999999</v>
      </c>
      <c r="V2756" s="3">
        <v>0.98677610000000004</v>
      </c>
      <c r="W2756" s="3">
        <v>0.39468180000000003</v>
      </c>
      <c r="X2756" s="3">
        <v>0.41777890000000001</v>
      </c>
      <c r="Y2756" s="3">
        <v>0.65036210000000005</v>
      </c>
      <c r="Z2756" s="3">
        <v>0.4624779</v>
      </c>
      <c r="AA2756" s="3">
        <v>-0.2627041</v>
      </c>
      <c r="AB2756" s="3">
        <v>0.61117549999999998</v>
      </c>
      <c r="AC2756" s="3">
        <v>3.8085969999999998</v>
      </c>
      <c r="AD2756" s="3">
        <v>-0.21329909999999999</v>
      </c>
      <c r="AE2756" s="3">
        <v>0.80083970000000004</v>
      </c>
      <c r="AF2756" s="3">
        <v>0.54839610000000005</v>
      </c>
      <c r="AG2756" s="3">
        <v>0.4624779</v>
      </c>
      <c r="AH2756" s="3">
        <v>0.4890137</v>
      </c>
      <c r="AI2756" s="3">
        <v>0.50061909999999998</v>
      </c>
      <c r="AJ2756" s="3">
        <v>0.32546419999999998</v>
      </c>
      <c r="AK2756" s="3">
        <v>0.40643600000000002</v>
      </c>
      <c r="AL2756" s="3">
        <v>0.74378049999999996</v>
      </c>
      <c r="AM2756" s="3">
        <v>0.6150774</v>
      </c>
      <c r="AN2756" s="3">
        <v>0.75151630000000003</v>
      </c>
      <c r="AO2756" s="3">
        <v>-0.105522</v>
      </c>
      <c r="AP2756" s="3">
        <v>0.91213330000000004</v>
      </c>
      <c r="AQ2756" s="3">
        <v>0.3147935</v>
      </c>
      <c r="AR2756" s="3">
        <v>0.71345590000000003</v>
      </c>
      <c r="AS2756" s="3">
        <v>0.1091013</v>
      </c>
      <c r="AT2756" s="3">
        <v>0.57441929999999997</v>
      </c>
      <c r="AU2756" s="3">
        <v>0.47097909999999998</v>
      </c>
      <c r="AV2756" s="3">
        <v>0.50423390000000001</v>
      </c>
      <c r="AW2756" s="3">
        <v>0.89714170000000004</v>
      </c>
      <c r="AX2756" s="3">
        <v>0.94431889999999996</v>
      </c>
      <c r="AY2756" s="3">
        <v>1.1982710000000001</v>
      </c>
    </row>
    <row r="2757" spans="1:51" x14ac:dyDescent="0.25">
      <c r="A2757" t="s">
        <v>2759</v>
      </c>
      <c r="B2757" t="s">
        <v>2759</v>
      </c>
      <c r="C2757" t="s">
        <v>7662</v>
      </c>
      <c r="D2757" t="s">
        <v>12304</v>
      </c>
      <c r="E2757" t="s">
        <v>13779</v>
      </c>
      <c r="F2757" t="s">
        <v>13788</v>
      </c>
      <c r="G2757" t="s">
        <v>15649</v>
      </c>
      <c r="H2757" t="s">
        <v>16957</v>
      </c>
      <c r="I2757" s="3">
        <v>0.29697170000000001</v>
      </c>
      <c r="J2757" s="3">
        <v>10.03374</v>
      </c>
      <c r="K2757" s="3">
        <v>6.5583099999999996</v>
      </c>
      <c r="L2757" s="3" t="s">
        <v>18579</v>
      </c>
      <c r="M2757" s="3" t="s">
        <v>18579</v>
      </c>
      <c r="N2757" s="3">
        <v>9.335623</v>
      </c>
      <c r="O2757" s="3" t="s">
        <v>18579</v>
      </c>
      <c r="P2757" s="3">
        <v>0.47193059999999998</v>
      </c>
      <c r="Q2757" s="3">
        <v>0.43330429999999998</v>
      </c>
      <c r="R2757" s="3">
        <v>0.43330429999999998</v>
      </c>
      <c r="S2757" s="3">
        <v>0.3225634</v>
      </c>
      <c r="T2757" s="3">
        <v>0.29759960000000002</v>
      </c>
      <c r="U2757" s="3">
        <v>0.3706139</v>
      </c>
      <c r="V2757" s="3">
        <v>0.29642669999999999</v>
      </c>
      <c r="W2757" s="3">
        <v>0.56922930000000005</v>
      </c>
      <c r="X2757" s="3">
        <v>0.45059490000000002</v>
      </c>
      <c r="Y2757" s="3">
        <v>0.2738101</v>
      </c>
      <c r="Z2757" s="3">
        <v>0.28633409999999998</v>
      </c>
      <c r="AA2757" s="3">
        <v>0.56353600000000004</v>
      </c>
      <c r="AB2757" s="3">
        <v>0.56467480000000003</v>
      </c>
      <c r="AC2757" s="3">
        <v>0.87721459999999996</v>
      </c>
      <c r="AD2757" s="3">
        <v>0.55665589999999998</v>
      </c>
      <c r="AE2757" s="3">
        <v>0.82624470000000005</v>
      </c>
      <c r="AF2757" s="3">
        <v>0.62646139999999995</v>
      </c>
      <c r="AG2757" s="3">
        <v>0.28633409999999998</v>
      </c>
      <c r="AH2757" s="3">
        <v>0.33727049999999997</v>
      </c>
      <c r="AI2757" s="3">
        <v>0.33546500000000001</v>
      </c>
      <c r="AJ2757" s="3">
        <v>0.39091160000000003</v>
      </c>
      <c r="AK2757" s="3">
        <v>0.3594695</v>
      </c>
      <c r="AL2757" s="3">
        <v>0.38252560000000002</v>
      </c>
      <c r="AM2757" s="3">
        <v>0.33614500000000003</v>
      </c>
      <c r="AN2757" s="3">
        <v>0.2449971</v>
      </c>
      <c r="AO2757" s="3">
        <v>0.37755260000000002</v>
      </c>
      <c r="AP2757" s="3">
        <v>0.20506540000000001</v>
      </c>
      <c r="AQ2757" s="3">
        <v>0.4542677</v>
      </c>
      <c r="AR2757" s="3">
        <v>0.42711440000000001</v>
      </c>
      <c r="AS2757" s="3">
        <v>0.71602239999999995</v>
      </c>
      <c r="AT2757" s="3">
        <v>0.3157491</v>
      </c>
      <c r="AU2757" s="3">
        <v>0.32176569999999999</v>
      </c>
      <c r="AV2757" s="3">
        <v>0.33387630000000001</v>
      </c>
      <c r="AW2757" s="3">
        <v>0.39295970000000002</v>
      </c>
      <c r="AX2757" s="3">
        <v>0.50490330000000005</v>
      </c>
      <c r="AY2757" s="3">
        <v>0.37492120000000001</v>
      </c>
    </row>
    <row r="2758" spans="1:51" x14ac:dyDescent="0.25">
      <c r="A2758" t="s">
        <v>2760</v>
      </c>
      <c r="B2758" t="s">
        <v>2760</v>
      </c>
      <c r="C2758" t="s">
        <v>7663</v>
      </c>
      <c r="E2758" t="s">
        <v>13783</v>
      </c>
      <c r="F2758" t="s">
        <v>13798</v>
      </c>
      <c r="G2758" t="s">
        <v>15650</v>
      </c>
      <c r="H2758" t="s">
        <v>16957</v>
      </c>
      <c r="I2758" s="3">
        <v>0.88673740000000001</v>
      </c>
      <c r="J2758" s="3">
        <v>20.182089999999999</v>
      </c>
      <c r="K2758" s="3">
        <v>14.858079999999999</v>
      </c>
      <c r="L2758" s="3" t="s">
        <v>18579</v>
      </c>
      <c r="M2758" s="3" t="s">
        <v>18579</v>
      </c>
      <c r="N2758" s="3">
        <v>16.57424</v>
      </c>
      <c r="O2758" s="3" t="s">
        <v>18579</v>
      </c>
      <c r="P2758" s="3">
        <v>1.1088690000000001</v>
      </c>
      <c r="Q2758" s="3">
        <v>1.0604750000000001</v>
      </c>
      <c r="R2758" s="3">
        <v>1.0604750000000001</v>
      </c>
      <c r="S2758" s="3">
        <v>0.89796339999999997</v>
      </c>
      <c r="T2758" s="3">
        <v>0.8588325</v>
      </c>
      <c r="U2758" s="3">
        <v>1.161117</v>
      </c>
      <c r="V2758" s="3">
        <v>0.85082159999999996</v>
      </c>
      <c r="W2758" s="3">
        <v>0.43253540000000001</v>
      </c>
      <c r="X2758" s="3">
        <v>0.44266050000000001</v>
      </c>
      <c r="Y2758" s="3">
        <v>0.51161270000000003</v>
      </c>
      <c r="Z2758" s="3">
        <v>0.33231769999999999</v>
      </c>
      <c r="AA2758" s="3">
        <v>0.31862370000000001</v>
      </c>
      <c r="AB2758" s="3">
        <v>0.95313329999999996</v>
      </c>
      <c r="AC2758" s="3">
        <v>3.2966500000000001</v>
      </c>
      <c r="AD2758" s="3">
        <v>0.23271349999999999</v>
      </c>
      <c r="AE2758" s="3">
        <v>0.95720700000000003</v>
      </c>
      <c r="AF2758" s="3">
        <v>0.75631130000000002</v>
      </c>
      <c r="AG2758" s="3">
        <v>0.33231769999999999</v>
      </c>
      <c r="AH2758" s="3">
        <v>0.40951359999999998</v>
      </c>
      <c r="AI2758" s="3">
        <v>0.41509689999999999</v>
      </c>
      <c r="AJ2758" s="3">
        <v>0.33411439999999998</v>
      </c>
      <c r="AK2758" s="3">
        <v>0.39334659999999999</v>
      </c>
      <c r="AL2758" s="3">
        <v>0.59320030000000001</v>
      </c>
      <c r="AM2758" s="3">
        <v>0.50685829999999998</v>
      </c>
      <c r="AN2758" s="3">
        <v>0.50968210000000003</v>
      </c>
      <c r="AO2758" s="3">
        <v>0.12597120000000001</v>
      </c>
      <c r="AP2758" s="3">
        <v>0.68431370000000002</v>
      </c>
      <c r="AQ2758" s="3">
        <v>0.49048389999999997</v>
      </c>
      <c r="AR2758" s="3">
        <v>0.16787589999999999</v>
      </c>
      <c r="AS2758" s="3">
        <v>0.28642489999999998</v>
      </c>
      <c r="AT2758" s="3">
        <v>0.48911900000000003</v>
      </c>
      <c r="AU2758" s="3">
        <v>0.4312687</v>
      </c>
      <c r="AV2758" s="3">
        <v>0.44224550000000001</v>
      </c>
      <c r="AW2758" s="3">
        <v>0.90031110000000003</v>
      </c>
      <c r="AX2758" s="3">
        <v>0.97687780000000002</v>
      </c>
      <c r="AY2758" s="3">
        <v>1.014845</v>
      </c>
    </row>
    <row r="2759" spans="1:51" x14ac:dyDescent="0.25">
      <c r="A2759" t="s">
        <v>2761</v>
      </c>
      <c r="B2759" t="s">
        <v>2761</v>
      </c>
      <c r="C2759" t="s">
        <v>7664</v>
      </c>
      <c r="E2759" t="s">
        <v>13779</v>
      </c>
      <c r="F2759" t="s">
        <v>13790</v>
      </c>
      <c r="G2759" t="s">
        <v>15651</v>
      </c>
      <c r="H2759" t="s">
        <v>16957</v>
      </c>
      <c r="I2759" s="3">
        <v>0.24969</v>
      </c>
      <c r="J2759" s="3">
        <v>20.938469999999999</v>
      </c>
      <c r="K2759" s="3">
        <v>11.49062</v>
      </c>
      <c r="L2759" s="3" t="s">
        <v>18579</v>
      </c>
      <c r="M2759" s="3" t="s">
        <v>18579</v>
      </c>
      <c r="N2759" s="3">
        <v>22.28736</v>
      </c>
      <c r="O2759" s="3" t="s">
        <v>18579</v>
      </c>
      <c r="P2759" s="3">
        <v>0.63785899999999995</v>
      </c>
      <c r="Q2759" s="3">
        <v>0.55678850000000002</v>
      </c>
      <c r="R2759" s="3">
        <v>0.55678850000000002</v>
      </c>
      <c r="S2759" s="3">
        <v>0.4391504</v>
      </c>
      <c r="T2759" s="3">
        <v>0.40948469999999998</v>
      </c>
      <c r="U2759" s="3">
        <v>0.45642199999999999</v>
      </c>
      <c r="V2759" s="3">
        <v>0.40415659999999998</v>
      </c>
      <c r="W2759" s="3">
        <v>0.6035836</v>
      </c>
      <c r="X2759" s="3">
        <v>0.73940709999999998</v>
      </c>
      <c r="Y2759" s="3">
        <v>0.33567419999999998</v>
      </c>
      <c r="Z2759" s="3">
        <v>0.3294898</v>
      </c>
      <c r="AA2759" s="3">
        <v>0.29340759999999999</v>
      </c>
      <c r="AB2759" s="3">
        <v>0.4896141</v>
      </c>
      <c r="AC2759" s="3">
        <v>1.3722639999999999</v>
      </c>
      <c r="AD2759" s="3">
        <v>0.55745420000000001</v>
      </c>
      <c r="AE2759" s="3">
        <v>0.87259209999999998</v>
      </c>
      <c r="AF2759" s="3">
        <v>0.40591769999999999</v>
      </c>
      <c r="AG2759" s="3">
        <v>0.3294898</v>
      </c>
      <c r="AH2759" s="3">
        <v>0.3068012</v>
      </c>
      <c r="AI2759" s="3">
        <v>0.29998619999999998</v>
      </c>
      <c r="AJ2759" s="3">
        <v>0.37033060000000001</v>
      </c>
      <c r="AK2759" s="3">
        <v>0.387762</v>
      </c>
      <c r="AL2759" s="3">
        <v>0.3191156</v>
      </c>
      <c r="AM2759" s="3">
        <v>0.37639309999999998</v>
      </c>
      <c r="AN2759" s="3">
        <v>0.13655239999999999</v>
      </c>
      <c r="AO2759" s="3">
        <v>0.50279549999999995</v>
      </c>
      <c r="AP2759" s="3">
        <v>0.234488</v>
      </c>
      <c r="AQ2759" s="3">
        <v>0.60255460000000005</v>
      </c>
      <c r="AR2759" s="3">
        <v>-0.1338608</v>
      </c>
      <c r="AS2759" s="3">
        <v>0.70933170000000001</v>
      </c>
      <c r="AT2759" s="3">
        <v>0.37574229999999997</v>
      </c>
      <c r="AU2759" s="3">
        <v>0.35081329999999999</v>
      </c>
      <c r="AV2759" s="3">
        <v>0.38459189999999999</v>
      </c>
      <c r="AW2759" s="3">
        <v>0.40250409999999998</v>
      </c>
      <c r="AX2759" s="3">
        <v>0.50571520000000003</v>
      </c>
      <c r="AY2759" s="3">
        <v>0.44912679999999999</v>
      </c>
    </row>
    <row r="2760" spans="1:51" x14ac:dyDescent="0.25">
      <c r="A2760" t="s">
        <v>2762</v>
      </c>
      <c r="B2760" t="s">
        <v>2762</v>
      </c>
      <c r="C2760" t="s">
        <v>7665</v>
      </c>
      <c r="D2760" t="s">
        <v>12305</v>
      </c>
      <c r="E2760" t="s">
        <v>13779</v>
      </c>
      <c r="F2760" t="s">
        <v>13788</v>
      </c>
      <c r="G2760" t="s">
        <v>15652</v>
      </c>
      <c r="H2760" t="s">
        <v>16957</v>
      </c>
      <c r="I2760" s="3">
        <v>8.237825E-2</v>
      </c>
      <c r="J2760" s="3">
        <v>28.17004</v>
      </c>
      <c r="K2760" s="3">
        <v>16.938929999999999</v>
      </c>
      <c r="L2760" s="3" t="s">
        <v>18579</v>
      </c>
      <c r="M2760" s="3" t="s">
        <v>18579</v>
      </c>
      <c r="N2760" s="3">
        <v>7.9082039999999996</v>
      </c>
      <c r="O2760" s="3" t="s">
        <v>18579</v>
      </c>
      <c r="P2760" s="3">
        <v>0.53780070000000002</v>
      </c>
      <c r="Q2760" s="3">
        <v>0.47670279999999998</v>
      </c>
      <c r="R2760" s="3">
        <v>0.47670279999999998</v>
      </c>
      <c r="S2760" s="3">
        <v>0.36722690000000002</v>
      </c>
      <c r="T2760" s="3">
        <v>0.34872560000000002</v>
      </c>
      <c r="U2760" s="3">
        <v>0.37356200000000001</v>
      </c>
      <c r="V2760" s="3">
        <v>0.34916049999999998</v>
      </c>
      <c r="W2760" s="3">
        <v>0.68934209999999996</v>
      </c>
      <c r="X2760" s="3">
        <v>0.8683052</v>
      </c>
      <c r="Y2760" s="3">
        <v>0.2599474</v>
      </c>
      <c r="Z2760" s="3">
        <v>0.22723969999999999</v>
      </c>
      <c r="AA2760" s="3">
        <v>0.75301169999999995</v>
      </c>
      <c r="AB2760" s="3">
        <v>0.868313</v>
      </c>
      <c r="AC2760" s="3">
        <v>1.521936</v>
      </c>
      <c r="AD2760" s="3">
        <v>0.86567000000000005</v>
      </c>
      <c r="AE2760" s="3">
        <v>1.331863</v>
      </c>
      <c r="AF2760" s="3">
        <v>0.66465839999999998</v>
      </c>
      <c r="AG2760" s="3">
        <v>0.22723969999999999</v>
      </c>
      <c r="AH2760" s="3">
        <v>0.29397770000000001</v>
      </c>
      <c r="AI2760" s="3">
        <v>0.29016320000000001</v>
      </c>
      <c r="AJ2760" s="3">
        <v>0.35186980000000001</v>
      </c>
      <c r="AK2760" s="3">
        <v>0.41862559999999999</v>
      </c>
      <c r="AL2760" s="3">
        <v>0.36934529999999999</v>
      </c>
      <c r="AM2760" s="3">
        <v>0.32280579999999998</v>
      </c>
      <c r="AN2760" s="3">
        <v>1.6824979999999999E-3</v>
      </c>
      <c r="AO2760" s="3">
        <v>0.61062669999999997</v>
      </c>
      <c r="AP2760" s="3">
        <v>0.15785979999999999</v>
      </c>
      <c r="AQ2760" s="3">
        <v>0.7675748</v>
      </c>
      <c r="AR2760" s="3">
        <v>-0.41716130000000001</v>
      </c>
      <c r="AS2760" s="3">
        <v>1.059439</v>
      </c>
      <c r="AT2760" s="3">
        <v>0.37960450000000001</v>
      </c>
      <c r="AU2760" s="3">
        <v>0.35884890000000003</v>
      </c>
      <c r="AV2760" s="3">
        <v>0.37974000000000002</v>
      </c>
      <c r="AW2760" s="3">
        <v>0.41042040000000002</v>
      </c>
      <c r="AX2760" s="3">
        <v>0.53598179999999995</v>
      </c>
      <c r="AY2760" s="3">
        <v>0.41495900000000002</v>
      </c>
    </row>
    <row r="2761" spans="1:51" x14ac:dyDescent="0.25">
      <c r="A2761" t="s">
        <v>2763</v>
      </c>
      <c r="B2761" t="s">
        <v>2763</v>
      </c>
      <c r="C2761" t="s">
        <v>7666</v>
      </c>
      <c r="D2761" t="s">
        <v>12306</v>
      </c>
      <c r="E2761" t="s">
        <v>13783</v>
      </c>
      <c r="F2761" t="s">
        <v>13832</v>
      </c>
      <c r="G2761" t="s">
        <v>15442</v>
      </c>
      <c r="H2761" t="s">
        <v>16957</v>
      </c>
      <c r="I2761" s="3">
        <v>-1.618071E-3</v>
      </c>
      <c r="J2761" s="3">
        <v>21.34488</v>
      </c>
      <c r="K2761" s="3">
        <v>16.791239999999998</v>
      </c>
      <c r="L2761" s="3" t="s">
        <v>18579</v>
      </c>
      <c r="M2761" s="3" t="s">
        <v>18579</v>
      </c>
      <c r="N2761" s="3">
        <v>15.44089</v>
      </c>
      <c r="O2761" s="3" t="s">
        <v>18579</v>
      </c>
      <c r="P2761" s="3">
        <v>0.24620819999999999</v>
      </c>
      <c r="Q2761" s="3">
        <v>0.293068</v>
      </c>
      <c r="R2761" s="3">
        <v>0.293068</v>
      </c>
      <c r="S2761" s="3">
        <v>0.30018020000000001</v>
      </c>
      <c r="T2761" s="3">
        <v>0.41605310000000001</v>
      </c>
      <c r="U2761" s="3">
        <v>0.25992779999999999</v>
      </c>
      <c r="V2761" s="3">
        <v>0.43437880000000001</v>
      </c>
      <c r="W2761" s="3">
        <v>0.32263760000000002</v>
      </c>
      <c r="X2761" s="3">
        <v>0.23429240000000001</v>
      </c>
      <c r="Y2761" s="3">
        <v>0.3823298</v>
      </c>
      <c r="Z2761" s="3">
        <v>0.36956460000000002</v>
      </c>
      <c r="AA2761" s="3">
        <v>0.1472754</v>
      </c>
      <c r="AB2761" s="3">
        <v>0.16330710000000001</v>
      </c>
      <c r="AC2761" s="3">
        <v>0.34509770000000001</v>
      </c>
      <c r="AD2761" s="3">
        <v>3.7285989999999998E-2</v>
      </c>
      <c r="AE2761" s="3">
        <v>0.31365850000000001</v>
      </c>
      <c r="AF2761" s="3">
        <v>0.26042759999999998</v>
      </c>
      <c r="AG2761" s="3">
        <v>0.36956460000000002</v>
      </c>
      <c r="AH2761" s="3">
        <v>0.34291660000000002</v>
      </c>
      <c r="AI2761" s="3">
        <v>0.34585080000000001</v>
      </c>
      <c r="AJ2761" s="3">
        <v>0.39900010000000002</v>
      </c>
      <c r="AK2761" s="3">
        <v>0.30335469999999998</v>
      </c>
      <c r="AL2761" s="3">
        <v>0.3364335</v>
      </c>
      <c r="AM2761" s="3">
        <v>0.29075820000000002</v>
      </c>
      <c r="AN2761" s="3">
        <v>0.51332679999999997</v>
      </c>
      <c r="AO2761" s="3">
        <v>0.1791701</v>
      </c>
      <c r="AP2761" s="3">
        <v>0.40557729999999997</v>
      </c>
      <c r="AQ2761" s="3">
        <v>0.1648366</v>
      </c>
      <c r="AR2761" s="3">
        <v>0.65269849999999996</v>
      </c>
      <c r="AS2761" s="3">
        <v>0.40273720000000002</v>
      </c>
      <c r="AT2761" s="3">
        <v>0.31847370000000003</v>
      </c>
      <c r="AU2761" s="3">
        <v>0.31927929999999999</v>
      </c>
      <c r="AV2761" s="3">
        <v>0.32018580000000002</v>
      </c>
      <c r="AW2761" s="3">
        <v>0.26201180000000002</v>
      </c>
      <c r="AX2761" s="3">
        <v>0.25089669999999997</v>
      </c>
      <c r="AY2761" s="3">
        <v>0.33338719999999999</v>
      </c>
    </row>
    <row r="2762" spans="1:51" x14ac:dyDescent="0.25">
      <c r="A2762" t="s">
        <v>2764</v>
      </c>
      <c r="B2762" t="s">
        <v>2764</v>
      </c>
      <c r="C2762" t="s">
        <v>7667</v>
      </c>
      <c r="D2762" t="s">
        <v>12307</v>
      </c>
      <c r="E2762" t="s">
        <v>13779</v>
      </c>
      <c r="F2762" t="s">
        <v>13790</v>
      </c>
      <c r="G2762" t="s">
        <v>15653</v>
      </c>
      <c r="H2762" t="s">
        <v>16957</v>
      </c>
      <c r="I2762" s="3">
        <v>0.8768243</v>
      </c>
      <c r="J2762" s="3">
        <v>26.996659999999999</v>
      </c>
      <c r="K2762" s="3">
        <v>20.34618</v>
      </c>
      <c r="L2762" s="3" t="s">
        <v>18579</v>
      </c>
      <c r="M2762" s="3" t="s">
        <v>18579</v>
      </c>
      <c r="N2762" s="3">
        <v>20.275300000000001</v>
      </c>
      <c r="O2762" s="3" t="s">
        <v>18579</v>
      </c>
      <c r="P2762" s="3">
        <v>1.2102489999999999</v>
      </c>
      <c r="Q2762" s="3">
        <v>1.256972</v>
      </c>
      <c r="R2762" s="3">
        <v>1.256972</v>
      </c>
      <c r="S2762" s="3">
        <v>1.0857520000000001</v>
      </c>
      <c r="T2762" s="3">
        <v>1.003627</v>
      </c>
      <c r="U2762" s="3">
        <v>1.4186019999999999</v>
      </c>
      <c r="V2762" s="3">
        <v>0.99910940000000004</v>
      </c>
      <c r="W2762" s="3">
        <v>0.40832180000000001</v>
      </c>
      <c r="X2762" s="3">
        <v>0.40744540000000001</v>
      </c>
      <c r="Y2762" s="3">
        <v>0.63855269999999997</v>
      </c>
      <c r="Z2762" s="3">
        <v>0.44406669999999998</v>
      </c>
      <c r="AA2762" s="3">
        <v>-0.1561314</v>
      </c>
      <c r="AB2762" s="3">
        <v>0.73690440000000001</v>
      </c>
      <c r="AC2762" s="3">
        <v>4.0986570000000002</v>
      </c>
      <c r="AD2762" s="3">
        <v>-0.2840955</v>
      </c>
      <c r="AE2762" s="3">
        <v>0.84613159999999998</v>
      </c>
      <c r="AF2762" s="3">
        <v>0.61625010000000002</v>
      </c>
      <c r="AG2762" s="3">
        <v>0.44406669999999998</v>
      </c>
      <c r="AH2762" s="3">
        <v>0.44703599999999999</v>
      </c>
      <c r="AI2762" s="3">
        <v>0.46037119999999998</v>
      </c>
      <c r="AJ2762" s="3">
        <v>0.22432769999999999</v>
      </c>
      <c r="AK2762" s="3">
        <v>0.38777529999999999</v>
      </c>
      <c r="AL2762" s="3">
        <v>0.60505019999999998</v>
      </c>
      <c r="AM2762" s="3">
        <v>0.56911979999999995</v>
      </c>
      <c r="AN2762" s="3">
        <v>0.82625079999999995</v>
      </c>
      <c r="AO2762" s="3">
        <v>-0.17358860000000001</v>
      </c>
      <c r="AP2762" s="3">
        <v>0.9264327</v>
      </c>
      <c r="AQ2762" s="3">
        <v>0.26922689999999999</v>
      </c>
      <c r="AR2762" s="3">
        <v>0.89627460000000003</v>
      </c>
      <c r="AS2762" s="3">
        <v>0.1861188</v>
      </c>
      <c r="AT2762" s="3">
        <v>0.56424620000000003</v>
      </c>
      <c r="AU2762" s="3">
        <v>0.46843489999999999</v>
      </c>
      <c r="AV2762" s="3">
        <v>0.49806709999999998</v>
      </c>
      <c r="AW2762" s="3">
        <v>0.97339410000000004</v>
      </c>
      <c r="AX2762" s="3">
        <v>1.025971</v>
      </c>
      <c r="AY2762" s="3">
        <v>1.2107760000000001</v>
      </c>
    </row>
    <row r="2763" spans="1:51" x14ac:dyDescent="0.25">
      <c r="A2763" t="s">
        <v>2765</v>
      </c>
      <c r="B2763" t="s">
        <v>2765</v>
      </c>
      <c r="C2763" t="s">
        <v>7668</v>
      </c>
      <c r="D2763" t="s">
        <v>12308</v>
      </c>
      <c r="E2763" t="s">
        <v>13779</v>
      </c>
      <c r="F2763" t="s">
        <v>13790</v>
      </c>
      <c r="G2763" t="s">
        <v>15202</v>
      </c>
      <c r="H2763" t="s">
        <v>16957</v>
      </c>
      <c r="I2763" s="3">
        <v>0.51122630000000002</v>
      </c>
      <c r="J2763" s="3">
        <v>17.838809999999999</v>
      </c>
      <c r="K2763" s="3">
        <v>14.06184</v>
      </c>
      <c r="L2763" s="3" t="s">
        <v>18579</v>
      </c>
      <c r="M2763" s="3" t="s">
        <v>18579</v>
      </c>
      <c r="N2763" s="3">
        <v>22.734300000000001</v>
      </c>
      <c r="O2763" s="3" t="s">
        <v>18579</v>
      </c>
      <c r="P2763" s="3">
        <v>1.0412300000000001</v>
      </c>
      <c r="Q2763" s="3">
        <v>0.89668840000000005</v>
      </c>
      <c r="R2763" s="3">
        <v>0.89668840000000005</v>
      </c>
      <c r="S2763" s="3">
        <v>0.46285340000000003</v>
      </c>
      <c r="T2763" s="3">
        <v>0.4317648</v>
      </c>
      <c r="U2763" s="3">
        <v>0.52807210000000004</v>
      </c>
      <c r="V2763" s="3">
        <v>0.4283537</v>
      </c>
      <c r="W2763" s="3">
        <v>0.76738010000000001</v>
      </c>
      <c r="X2763" s="3">
        <v>0.63846409999999998</v>
      </c>
      <c r="Y2763" s="3">
        <v>0.3114807</v>
      </c>
      <c r="Z2763" s="3">
        <v>0.26333390000000001</v>
      </c>
      <c r="AA2763" s="3">
        <v>0.58366870000000004</v>
      </c>
      <c r="AB2763" s="3">
        <v>0.85416689999999995</v>
      </c>
      <c r="AC2763" s="3">
        <v>2.1406070000000001</v>
      </c>
      <c r="AD2763" s="3">
        <v>0.62194369999999999</v>
      </c>
      <c r="AE2763" s="3">
        <v>1.4505189999999999</v>
      </c>
      <c r="AF2763" s="3">
        <v>0.64361710000000005</v>
      </c>
      <c r="AG2763" s="3">
        <v>0.26333390000000001</v>
      </c>
      <c r="AH2763" s="3">
        <v>0.33746759999999998</v>
      </c>
      <c r="AI2763" s="3">
        <v>0.3349356</v>
      </c>
      <c r="AJ2763" s="3">
        <v>0.3729616</v>
      </c>
      <c r="AK2763" s="3">
        <v>0.38622109999999998</v>
      </c>
      <c r="AL2763" s="3">
        <v>0.44477260000000002</v>
      </c>
      <c r="AM2763" s="3">
        <v>0.46863779999999999</v>
      </c>
      <c r="AN2763" s="3">
        <v>0.21051800000000001</v>
      </c>
      <c r="AO2763" s="3">
        <v>0.3502575</v>
      </c>
      <c r="AP2763" s="3">
        <v>0.25707740000000001</v>
      </c>
      <c r="AQ2763" s="3">
        <v>0.74969209999999997</v>
      </c>
      <c r="AR2763" s="3">
        <v>7.6254600000000006E-2</v>
      </c>
      <c r="AS2763" s="3">
        <v>1.209932</v>
      </c>
      <c r="AT2763" s="3">
        <v>0.34421550000000001</v>
      </c>
      <c r="AU2763" s="3">
        <v>0.35687619999999998</v>
      </c>
      <c r="AV2763" s="3">
        <v>0.36995600000000001</v>
      </c>
      <c r="AW2763" s="3">
        <v>0.48123100000000002</v>
      </c>
      <c r="AX2763" s="3">
        <v>0.63632279999999997</v>
      </c>
      <c r="AY2763" s="3">
        <v>0.50351210000000002</v>
      </c>
    </row>
    <row r="2764" spans="1:51" x14ac:dyDescent="0.25">
      <c r="A2764" t="s">
        <v>2766</v>
      </c>
      <c r="B2764" t="s">
        <v>2766</v>
      </c>
      <c r="C2764" t="s">
        <v>7669</v>
      </c>
      <c r="D2764" t="s">
        <v>12309</v>
      </c>
      <c r="E2764" t="s">
        <v>13779</v>
      </c>
      <c r="F2764" t="s">
        <v>13788</v>
      </c>
      <c r="G2764" t="s">
        <v>15654</v>
      </c>
      <c r="H2764" t="s">
        <v>16957</v>
      </c>
      <c r="I2764" s="3">
        <v>0.55360350000000003</v>
      </c>
      <c r="J2764" s="3">
        <v>17.237210000000001</v>
      </c>
      <c r="K2764" s="3">
        <v>14.61669</v>
      </c>
      <c r="L2764" s="3" t="s">
        <v>18579</v>
      </c>
      <c r="M2764" s="3" t="s">
        <v>18579</v>
      </c>
      <c r="N2764" s="3">
        <v>7.3045030000000004</v>
      </c>
      <c r="O2764" s="3" t="s">
        <v>18579</v>
      </c>
      <c r="P2764" s="3">
        <v>0.90924210000000005</v>
      </c>
      <c r="Q2764" s="3">
        <v>0.85117290000000001</v>
      </c>
      <c r="R2764" s="3">
        <v>0.85117290000000001</v>
      </c>
      <c r="S2764" s="3">
        <v>0.46264709999999998</v>
      </c>
      <c r="T2764" s="3">
        <v>0.44119330000000001</v>
      </c>
      <c r="U2764" s="3">
        <v>0.51674319999999996</v>
      </c>
      <c r="V2764" s="3">
        <v>0.43631249999999999</v>
      </c>
      <c r="W2764" s="3">
        <v>0.88792230000000005</v>
      </c>
      <c r="X2764" s="3">
        <v>0.78535489999999997</v>
      </c>
      <c r="Y2764" s="3">
        <v>0.32229590000000002</v>
      </c>
      <c r="Z2764" s="3">
        <v>0.2877613</v>
      </c>
      <c r="AA2764" s="3">
        <v>0.4456966</v>
      </c>
      <c r="AB2764" s="3">
        <v>0.78152330000000003</v>
      </c>
      <c r="AC2764" s="3">
        <v>2.4269090000000002</v>
      </c>
      <c r="AD2764" s="3">
        <v>0.46446900000000002</v>
      </c>
      <c r="AE2764" s="3">
        <v>1.6490009999999999</v>
      </c>
      <c r="AF2764" s="3">
        <v>0.35992049999999998</v>
      </c>
      <c r="AG2764" s="3">
        <v>0.2877613</v>
      </c>
      <c r="AH2764" s="3">
        <v>0.3223086</v>
      </c>
      <c r="AI2764" s="3">
        <v>0.3303335</v>
      </c>
      <c r="AJ2764" s="3">
        <v>0.33904390000000001</v>
      </c>
      <c r="AK2764" s="3">
        <v>0.44933909999999999</v>
      </c>
      <c r="AL2764" s="3">
        <v>0.51303690000000002</v>
      </c>
      <c r="AM2764" s="3">
        <v>0.51895360000000001</v>
      </c>
      <c r="AN2764" s="3">
        <v>0.18287519999999999</v>
      </c>
      <c r="AO2764" s="3">
        <v>0.39747850000000001</v>
      </c>
      <c r="AP2764" s="3">
        <v>0.25855590000000001</v>
      </c>
      <c r="AQ2764" s="3">
        <v>0.72293759999999996</v>
      </c>
      <c r="AR2764" s="3">
        <v>-0.64331519999999998</v>
      </c>
      <c r="AS2764" s="3">
        <v>1.2954380000000001</v>
      </c>
      <c r="AT2764" s="3">
        <v>0.35088039999999998</v>
      </c>
      <c r="AU2764" s="3">
        <v>0.35712929999999998</v>
      </c>
      <c r="AV2764" s="3">
        <v>0.37990249999999998</v>
      </c>
      <c r="AW2764" s="3">
        <v>0.47030499999999997</v>
      </c>
      <c r="AX2764" s="3">
        <v>0.62831519999999996</v>
      </c>
      <c r="AY2764" s="3">
        <v>0.50002080000000004</v>
      </c>
    </row>
    <row r="2765" spans="1:51" x14ac:dyDescent="0.25">
      <c r="A2765" t="s">
        <v>2767</v>
      </c>
      <c r="B2765" t="s">
        <v>2767</v>
      </c>
      <c r="C2765" t="s">
        <v>7670</v>
      </c>
      <c r="D2765" t="s">
        <v>12310</v>
      </c>
      <c r="E2765" t="s">
        <v>13779</v>
      </c>
      <c r="F2765" t="s">
        <v>13788</v>
      </c>
      <c r="G2765" t="s">
        <v>15655</v>
      </c>
      <c r="H2765" t="s">
        <v>16957</v>
      </c>
      <c r="I2765" s="3">
        <v>0.32357979999999997</v>
      </c>
      <c r="J2765" s="3">
        <v>15.80142</v>
      </c>
      <c r="K2765" s="3">
        <v>9.7919110000000007</v>
      </c>
      <c r="L2765" s="3" t="s">
        <v>18579</v>
      </c>
      <c r="M2765" s="3" t="s">
        <v>18579</v>
      </c>
      <c r="N2765" s="3">
        <v>7.6496279999999999</v>
      </c>
      <c r="O2765" s="3" t="s">
        <v>18579</v>
      </c>
      <c r="P2765" s="3">
        <v>0.78883550000000002</v>
      </c>
      <c r="Q2765" s="3">
        <v>0.6437368</v>
      </c>
      <c r="R2765" s="3">
        <v>0.6437368</v>
      </c>
      <c r="S2765" s="3">
        <v>0.38532450000000001</v>
      </c>
      <c r="T2765" s="3">
        <v>0.36908639999999998</v>
      </c>
      <c r="U2765" s="3">
        <v>0.40322259999999999</v>
      </c>
      <c r="V2765" s="3">
        <v>0.36406880000000003</v>
      </c>
      <c r="W2765" s="3">
        <v>0.68406610000000001</v>
      </c>
      <c r="X2765" s="3">
        <v>0.84655670000000005</v>
      </c>
      <c r="Y2765" s="3">
        <v>0.3499081</v>
      </c>
      <c r="Z2765" s="3">
        <v>0.32436019999999999</v>
      </c>
      <c r="AA2765" s="3">
        <v>0.3379239</v>
      </c>
      <c r="AB2765" s="3">
        <v>0.54732590000000003</v>
      </c>
      <c r="AC2765" s="3">
        <v>1.459217</v>
      </c>
      <c r="AD2765" s="3">
        <v>0.62510129999999997</v>
      </c>
      <c r="AE2765" s="3">
        <v>1.0542929999999999</v>
      </c>
      <c r="AF2765" s="3">
        <v>0.3222816</v>
      </c>
      <c r="AG2765" s="3">
        <v>0.32436019999999999</v>
      </c>
      <c r="AH2765" s="3">
        <v>0.31373499999999999</v>
      </c>
      <c r="AI2765" s="3">
        <v>0.32166990000000001</v>
      </c>
      <c r="AJ2765" s="3">
        <v>0.37675730000000002</v>
      </c>
      <c r="AK2765" s="3">
        <v>0.4070609</v>
      </c>
      <c r="AL2765" s="3">
        <v>0.38451920000000001</v>
      </c>
      <c r="AM2765" s="3">
        <v>0.38171179999999999</v>
      </c>
      <c r="AN2765" s="3">
        <v>0.1233311</v>
      </c>
      <c r="AO2765" s="3">
        <v>0.48810049999999999</v>
      </c>
      <c r="AP2765" s="3">
        <v>0.24130650000000001</v>
      </c>
      <c r="AQ2765" s="3">
        <v>0.64016130000000004</v>
      </c>
      <c r="AR2765" s="3">
        <v>-0.56454309999999996</v>
      </c>
      <c r="AS2765" s="3">
        <v>0.92969959999999996</v>
      </c>
      <c r="AT2765" s="3">
        <v>0.34010299999999999</v>
      </c>
      <c r="AU2765" s="3">
        <v>0.33657989999999999</v>
      </c>
      <c r="AV2765" s="3">
        <v>0.3602707</v>
      </c>
      <c r="AW2765" s="3">
        <v>0.41126980000000002</v>
      </c>
      <c r="AX2765" s="3">
        <v>0.55174190000000001</v>
      </c>
      <c r="AY2765" s="3">
        <v>0.40308749999999999</v>
      </c>
    </row>
    <row r="2766" spans="1:51" x14ac:dyDescent="0.25">
      <c r="A2766" t="s">
        <v>2768</v>
      </c>
      <c r="B2766" t="s">
        <v>2768</v>
      </c>
      <c r="C2766" t="s">
        <v>7671</v>
      </c>
      <c r="D2766" t="s">
        <v>12311</v>
      </c>
      <c r="E2766" t="s">
        <v>13779</v>
      </c>
      <c r="F2766" t="s">
        <v>13790</v>
      </c>
      <c r="G2766" t="s">
        <v>15184</v>
      </c>
      <c r="H2766" t="s">
        <v>16957</v>
      </c>
      <c r="I2766" s="3">
        <v>0.86710969999999998</v>
      </c>
      <c r="J2766" s="3">
        <v>27.360720000000001</v>
      </c>
      <c r="K2766" s="3">
        <v>22.97831</v>
      </c>
      <c r="L2766" s="3" t="s">
        <v>18579</v>
      </c>
      <c r="M2766" s="3" t="s">
        <v>18579</v>
      </c>
      <c r="N2766" s="3">
        <v>28.87116</v>
      </c>
      <c r="O2766" s="3" t="s">
        <v>18579</v>
      </c>
      <c r="P2766" s="3">
        <v>1.3159430000000001</v>
      </c>
      <c r="Q2766" s="3">
        <v>1.2850170000000001</v>
      </c>
      <c r="R2766" s="3">
        <v>1.2850170000000001</v>
      </c>
      <c r="S2766" s="3">
        <v>1.0865819999999999</v>
      </c>
      <c r="T2766" s="3">
        <v>1.0179210000000001</v>
      </c>
      <c r="U2766" s="3">
        <v>1.431926</v>
      </c>
      <c r="V2766" s="3">
        <v>1.0149589999999999</v>
      </c>
      <c r="W2766" s="3">
        <v>0.43622529999999998</v>
      </c>
      <c r="X2766" s="3">
        <v>0.42951230000000001</v>
      </c>
      <c r="Y2766" s="3">
        <v>0.61641179999999995</v>
      </c>
      <c r="Z2766" s="3">
        <v>0.39721709999999999</v>
      </c>
      <c r="AA2766" s="3">
        <v>6.4112049999999997E-3</v>
      </c>
      <c r="AB2766" s="3">
        <v>0.88386430000000005</v>
      </c>
      <c r="AC2766" s="3">
        <v>4.1657089999999997</v>
      </c>
      <c r="AD2766" s="3">
        <v>-0.13961219999999999</v>
      </c>
      <c r="AE2766" s="3">
        <v>0.90940730000000003</v>
      </c>
      <c r="AF2766" s="3">
        <v>0.7492972</v>
      </c>
      <c r="AG2766" s="3">
        <v>0.39721709999999999</v>
      </c>
      <c r="AH2766" s="3">
        <v>0.44638359999999999</v>
      </c>
      <c r="AI2766" s="3">
        <v>0.45998899999999998</v>
      </c>
      <c r="AJ2766" s="3">
        <v>0.2830337</v>
      </c>
      <c r="AK2766" s="3">
        <v>0.40579809999999999</v>
      </c>
      <c r="AL2766" s="3">
        <v>0.64609439999999996</v>
      </c>
      <c r="AM2766" s="3">
        <v>0.57252199999999998</v>
      </c>
      <c r="AN2766" s="3">
        <v>0.72862479999999996</v>
      </c>
      <c r="AO2766" s="3">
        <v>-8.1468579999999999E-2</v>
      </c>
      <c r="AP2766" s="3">
        <v>0.87947779999999998</v>
      </c>
      <c r="AQ2766" s="3">
        <v>0.37292059999999999</v>
      </c>
      <c r="AR2766" s="3">
        <v>0.35881679999999999</v>
      </c>
      <c r="AS2766" s="3">
        <v>0.15049650000000001</v>
      </c>
      <c r="AT2766" s="3">
        <v>0.55568879999999998</v>
      </c>
      <c r="AU2766" s="3">
        <v>0.46706360000000002</v>
      </c>
      <c r="AV2766" s="3">
        <v>0.49427910000000003</v>
      </c>
      <c r="AW2766" s="3">
        <v>1.0272159999999999</v>
      </c>
      <c r="AX2766" s="3">
        <v>1.095348</v>
      </c>
      <c r="AY2766" s="3">
        <v>1.221878</v>
      </c>
    </row>
    <row r="2767" spans="1:51" x14ac:dyDescent="0.25">
      <c r="A2767" t="s">
        <v>2769</v>
      </c>
      <c r="B2767" t="s">
        <v>2769</v>
      </c>
      <c r="C2767" t="s">
        <v>7672</v>
      </c>
      <c r="D2767" t="s">
        <v>12312</v>
      </c>
      <c r="E2767" t="s">
        <v>13779</v>
      </c>
      <c r="F2767" t="s">
        <v>13790</v>
      </c>
      <c r="G2767" t="s">
        <v>15156</v>
      </c>
      <c r="H2767" t="s">
        <v>16957</v>
      </c>
      <c r="I2767" s="3">
        <v>0.32744960000000001</v>
      </c>
      <c r="J2767" s="3">
        <v>15.43493</v>
      </c>
      <c r="K2767" s="3">
        <v>13.448460000000001</v>
      </c>
      <c r="L2767" s="3" t="s">
        <v>18579</v>
      </c>
      <c r="M2767" s="3" t="s">
        <v>18579</v>
      </c>
      <c r="N2767" s="3">
        <v>14.866720000000001</v>
      </c>
      <c r="O2767" s="3" t="s">
        <v>18579</v>
      </c>
      <c r="P2767" s="3">
        <v>0.68487379999999998</v>
      </c>
      <c r="Q2767" s="3">
        <v>0.52272229999999997</v>
      </c>
      <c r="R2767" s="3">
        <v>0.52272229999999997</v>
      </c>
      <c r="S2767" s="3">
        <v>0.47321600000000003</v>
      </c>
      <c r="T2767" s="3">
        <v>0.40535969999999999</v>
      </c>
      <c r="U2767" s="3">
        <v>0.68135710000000005</v>
      </c>
      <c r="V2767" s="3">
        <v>0.40001179999999997</v>
      </c>
      <c r="W2767" s="3">
        <v>0.46164300000000003</v>
      </c>
      <c r="X2767" s="3">
        <v>0.36922779999999999</v>
      </c>
      <c r="Y2767" s="3">
        <v>0.27022829999999998</v>
      </c>
      <c r="Z2767" s="3">
        <v>0.1836699</v>
      </c>
      <c r="AA2767" s="3">
        <v>1.030845</v>
      </c>
      <c r="AB2767" s="3">
        <v>1.054522</v>
      </c>
      <c r="AC2767" s="3">
        <v>1.308942</v>
      </c>
      <c r="AD2767" s="3">
        <v>0.83293439999999996</v>
      </c>
      <c r="AE2767" s="3">
        <v>0.86291090000000004</v>
      </c>
      <c r="AF2767" s="3">
        <v>1.2272689999999999</v>
      </c>
      <c r="AG2767" s="3">
        <v>0.1836699</v>
      </c>
      <c r="AH2767" s="3">
        <v>0.31390420000000002</v>
      </c>
      <c r="AI2767" s="3">
        <v>0.31723000000000001</v>
      </c>
      <c r="AJ2767" s="3">
        <v>0.44530999999999998</v>
      </c>
      <c r="AK2767" s="3">
        <v>0.34965629999999998</v>
      </c>
      <c r="AL2767" s="3">
        <v>0.40019929999999998</v>
      </c>
      <c r="AM2767" s="3">
        <v>0.32146669999999999</v>
      </c>
      <c r="AN2767" s="3">
        <v>0.1247847</v>
      </c>
      <c r="AO2767" s="3">
        <v>0.48440329999999998</v>
      </c>
      <c r="AP2767" s="3">
        <v>0.1538978</v>
      </c>
      <c r="AQ2767" s="3">
        <v>0.60219739999999999</v>
      </c>
      <c r="AR2767" s="3">
        <v>0.37986609999999998</v>
      </c>
      <c r="AS2767" s="3">
        <v>0.45002219999999998</v>
      </c>
      <c r="AT2767" s="3">
        <v>0.3578404</v>
      </c>
      <c r="AU2767" s="3">
        <v>0.34155540000000001</v>
      </c>
      <c r="AV2767" s="3">
        <v>0.35146539999999998</v>
      </c>
      <c r="AW2767" s="3">
        <v>0.701318</v>
      </c>
      <c r="AX2767" s="3">
        <v>0.83207120000000001</v>
      </c>
      <c r="AY2767" s="3">
        <v>0.67273039999999995</v>
      </c>
    </row>
    <row r="2768" spans="1:51" x14ac:dyDescent="0.25">
      <c r="A2768" t="s">
        <v>2770</v>
      </c>
      <c r="B2768" t="s">
        <v>2770</v>
      </c>
      <c r="C2768" t="s">
        <v>7673</v>
      </c>
      <c r="D2768" t="s">
        <v>12313</v>
      </c>
      <c r="E2768" t="s">
        <v>13779</v>
      </c>
      <c r="F2768" t="s">
        <v>13792</v>
      </c>
      <c r="G2768" t="s">
        <v>15656</v>
      </c>
      <c r="H2768" t="s">
        <v>16957</v>
      </c>
      <c r="I2768" s="3">
        <v>0.33083869999999999</v>
      </c>
      <c r="J2768" s="3">
        <v>19.312159999999999</v>
      </c>
      <c r="K2768" s="3">
        <v>17.18947</v>
      </c>
      <c r="L2768" s="3" t="s">
        <v>18579</v>
      </c>
      <c r="M2768" s="3" t="s">
        <v>18579</v>
      </c>
      <c r="N2768" s="3">
        <v>25.215720000000001</v>
      </c>
      <c r="O2768" s="3" t="s">
        <v>18579</v>
      </c>
      <c r="P2768" s="3">
        <v>0.72570590000000001</v>
      </c>
      <c r="Q2768" s="3">
        <v>0.73299150000000002</v>
      </c>
      <c r="R2768" s="3">
        <v>0.73299150000000002</v>
      </c>
      <c r="S2768" s="3">
        <v>0.40544590000000003</v>
      </c>
      <c r="T2768" s="3">
        <v>0.40569719999999998</v>
      </c>
      <c r="U2768" s="3">
        <v>0.40323720000000002</v>
      </c>
      <c r="V2768" s="3">
        <v>0.40371990000000002</v>
      </c>
      <c r="W2768" s="3">
        <v>0.79397450000000003</v>
      </c>
      <c r="X2768" s="3">
        <v>1.1396200000000001</v>
      </c>
      <c r="Y2768" s="3">
        <v>0.3486474</v>
      </c>
      <c r="Z2768" s="3">
        <v>0.30156699999999997</v>
      </c>
      <c r="AA2768" s="3">
        <v>0.3857776</v>
      </c>
      <c r="AB2768" s="3">
        <v>0.69175489999999995</v>
      </c>
      <c r="AC2768" s="3">
        <v>2.0222899999999999</v>
      </c>
      <c r="AD2768" s="3">
        <v>0.64170680000000002</v>
      </c>
      <c r="AE2768" s="3">
        <v>1.4622269999999999</v>
      </c>
      <c r="AF2768" s="3">
        <v>0.27681699999999998</v>
      </c>
      <c r="AG2768" s="3">
        <v>0.30156699999999997</v>
      </c>
      <c r="AH2768" s="3">
        <v>0.30863200000000002</v>
      </c>
      <c r="AI2768" s="3">
        <v>0.31647819999999999</v>
      </c>
      <c r="AJ2768" s="3">
        <v>0.33443349999999999</v>
      </c>
      <c r="AK2768" s="3">
        <v>0.41820239999999997</v>
      </c>
      <c r="AL2768" s="3">
        <v>0.42301699999999998</v>
      </c>
      <c r="AM2768" s="3">
        <v>0.43783939999999999</v>
      </c>
      <c r="AN2768" s="3">
        <v>0.16378709999999999</v>
      </c>
      <c r="AO2768" s="3">
        <v>0.42492819999999998</v>
      </c>
      <c r="AP2768" s="3">
        <v>0.29336499999999999</v>
      </c>
      <c r="AQ2768" s="3">
        <v>0.7043526</v>
      </c>
      <c r="AR2768" s="3">
        <v>-0.89242129999999997</v>
      </c>
      <c r="AS2768" s="3">
        <v>1.268084</v>
      </c>
      <c r="AT2768" s="3">
        <v>0.35610249999999999</v>
      </c>
      <c r="AU2768" s="3">
        <v>0.35228609999999999</v>
      </c>
      <c r="AV2768" s="3">
        <v>0.38410919999999998</v>
      </c>
      <c r="AW2768" s="3">
        <v>0.42228900000000003</v>
      </c>
      <c r="AX2768" s="3">
        <v>0.58574110000000001</v>
      </c>
      <c r="AY2768" s="3">
        <v>0.40872130000000001</v>
      </c>
    </row>
    <row r="2769" spans="1:51" x14ac:dyDescent="0.25">
      <c r="A2769" t="s">
        <v>2771</v>
      </c>
      <c r="B2769" t="s">
        <v>2771</v>
      </c>
      <c r="C2769" t="s">
        <v>7674</v>
      </c>
      <c r="D2769" t="s">
        <v>12314</v>
      </c>
      <c r="E2769" t="s">
        <v>13779</v>
      </c>
      <c r="F2769" t="s">
        <v>13788</v>
      </c>
      <c r="G2769" t="s">
        <v>14912</v>
      </c>
      <c r="H2769" t="s">
        <v>16957</v>
      </c>
      <c r="I2769" s="3">
        <v>0.64767560000000002</v>
      </c>
      <c r="J2769" s="3">
        <v>18.297519999999999</v>
      </c>
      <c r="K2769" s="3">
        <v>18.897010000000002</v>
      </c>
      <c r="L2769" s="3" t="s">
        <v>18579</v>
      </c>
      <c r="M2769" s="3" t="s">
        <v>18579</v>
      </c>
      <c r="N2769" s="3">
        <v>8.2505629999999996</v>
      </c>
      <c r="O2769" s="3" t="s">
        <v>18579</v>
      </c>
      <c r="P2769" s="3">
        <v>0.93610289999999996</v>
      </c>
      <c r="Q2769" s="3">
        <v>0.86078770000000004</v>
      </c>
      <c r="R2769" s="3">
        <v>0.86078770000000004</v>
      </c>
      <c r="S2769" s="3">
        <v>0.70363679999999995</v>
      </c>
      <c r="T2769" s="3">
        <v>0.65493100000000004</v>
      </c>
      <c r="U2769" s="3">
        <v>0.91198210000000002</v>
      </c>
      <c r="V2769" s="3">
        <v>0.64401629999999999</v>
      </c>
      <c r="W2769" s="3">
        <v>0.4650705</v>
      </c>
      <c r="X2769" s="3">
        <v>0.4157614</v>
      </c>
      <c r="Y2769" s="3">
        <v>0.37761210000000001</v>
      </c>
      <c r="Z2769" s="3">
        <v>0.2605227</v>
      </c>
      <c r="AA2769" s="3">
        <v>0.61919420000000003</v>
      </c>
      <c r="AB2769" s="3">
        <v>0.95804310000000004</v>
      </c>
      <c r="AC2769" s="3">
        <v>2.2825160000000002</v>
      </c>
      <c r="AD2769" s="3">
        <v>0.5974275</v>
      </c>
      <c r="AE2769" s="3">
        <v>0.80038909999999996</v>
      </c>
      <c r="AF2769" s="3">
        <v>0.87120989999999998</v>
      </c>
      <c r="AG2769" s="3">
        <v>0.2605227</v>
      </c>
      <c r="AH2769" s="3">
        <v>0.34770899999999999</v>
      </c>
      <c r="AI2769" s="3">
        <v>0.35695890000000002</v>
      </c>
      <c r="AJ2769" s="3">
        <v>0.38952219999999999</v>
      </c>
      <c r="AK2769" s="3">
        <v>0.42125040000000002</v>
      </c>
      <c r="AL2769" s="3">
        <v>0.52659769999999995</v>
      </c>
      <c r="AM2769" s="3">
        <v>0.4645591</v>
      </c>
      <c r="AN2769" s="3">
        <v>0.1821603</v>
      </c>
      <c r="AO2769" s="3">
        <v>0.38657920000000001</v>
      </c>
      <c r="AP2769" s="3">
        <v>0.34293170000000001</v>
      </c>
      <c r="AQ2769" s="3">
        <v>0.64520659999999996</v>
      </c>
      <c r="AR2769" s="3">
        <v>-2.081473E-2</v>
      </c>
      <c r="AS2769" s="3">
        <v>0.32226369999999999</v>
      </c>
      <c r="AT2769" s="3">
        <v>0.41341620000000001</v>
      </c>
      <c r="AU2769" s="3">
        <v>0.38879770000000002</v>
      </c>
      <c r="AV2769" s="3">
        <v>0.40534540000000002</v>
      </c>
      <c r="AW2769" s="3">
        <v>0.75636440000000005</v>
      </c>
      <c r="AX2769" s="3">
        <v>0.84182460000000003</v>
      </c>
      <c r="AY2769" s="3">
        <v>0.76921550000000005</v>
      </c>
    </row>
    <row r="2770" spans="1:51" x14ac:dyDescent="0.25">
      <c r="A2770" t="s">
        <v>2772</v>
      </c>
      <c r="B2770" t="s">
        <v>2772</v>
      </c>
      <c r="C2770" t="s">
        <v>7675</v>
      </c>
      <c r="D2770" t="s">
        <v>12315</v>
      </c>
      <c r="E2770" t="s">
        <v>13780</v>
      </c>
      <c r="F2770" t="s">
        <v>13788</v>
      </c>
      <c r="G2770" t="s">
        <v>15657</v>
      </c>
      <c r="H2770" t="s">
        <v>16957</v>
      </c>
      <c r="I2770" s="3">
        <v>5.1468899999999998E-2</v>
      </c>
      <c r="J2770" s="3">
        <v>8.4006369999999997</v>
      </c>
      <c r="K2770" s="3">
        <v>9.4851869999999998</v>
      </c>
      <c r="L2770" s="3" t="s">
        <v>18579</v>
      </c>
      <c r="M2770" s="3" t="s">
        <v>18579</v>
      </c>
      <c r="N2770" s="3">
        <v>-0.66577580000000003</v>
      </c>
      <c r="O2770" s="3" t="s">
        <v>18579</v>
      </c>
      <c r="P2770" s="3">
        <v>0.31822879999999998</v>
      </c>
      <c r="Q2770" s="3">
        <v>0.37302879999999999</v>
      </c>
      <c r="R2770" s="3">
        <v>0.37302879999999999</v>
      </c>
      <c r="S2770" s="3">
        <v>0.31291639999999998</v>
      </c>
      <c r="T2770" s="3">
        <v>0.35695300000000002</v>
      </c>
      <c r="U2770" s="3">
        <v>0.29302640000000002</v>
      </c>
      <c r="V2770" s="3">
        <v>0.36015839999999999</v>
      </c>
      <c r="W2770" s="3">
        <v>0.33524619999999999</v>
      </c>
      <c r="X2770" s="3">
        <v>0.32834819999999998</v>
      </c>
      <c r="Y2770" s="3">
        <v>0.36110019999999998</v>
      </c>
      <c r="Z2770" s="3">
        <v>0.3541513</v>
      </c>
      <c r="AA2770" s="3">
        <v>0.25280279999999999</v>
      </c>
      <c r="AB2770" s="3">
        <v>0.23457839999999999</v>
      </c>
      <c r="AC2770" s="3">
        <v>0.21007629999999999</v>
      </c>
      <c r="AD2770" s="3">
        <v>0.35306999999999999</v>
      </c>
      <c r="AE2770" s="3">
        <v>0.25890570000000002</v>
      </c>
      <c r="AF2770" s="3">
        <v>0.25658599999999998</v>
      </c>
      <c r="AG2770" s="3">
        <v>0.3541513</v>
      </c>
      <c r="AH2770" s="3">
        <v>0.33021139999999999</v>
      </c>
      <c r="AI2770" s="3">
        <v>0.33416950000000001</v>
      </c>
      <c r="AJ2770" s="3">
        <v>0.34750890000000001</v>
      </c>
      <c r="AK2770" s="3">
        <v>0.3348776</v>
      </c>
      <c r="AL2770" s="3">
        <v>0.35000039999999999</v>
      </c>
      <c r="AM2770" s="3">
        <v>0.3438061</v>
      </c>
      <c r="AN2770" s="3">
        <v>0.33609169999999999</v>
      </c>
      <c r="AO2770" s="3">
        <v>0.30630600000000002</v>
      </c>
      <c r="AP2770" s="3">
        <v>0.32607750000000002</v>
      </c>
      <c r="AQ2770" s="3">
        <v>0.3409701</v>
      </c>
      <c r="AR2770" s="3">
        <v>0.45685360000000003</v>
      </c>
      <c r="AS2770" s="3">
        <v>0.28687210000000002</v>
      </c>
      <c r="AT2770" s="3">
        <v>0.31710139999999998</v>
      </c>
      <c r="AU2770" s="3">
        <v>0.3197374</v>
      </c>
      <c r="AV2770" s="3">
        <v>0.31759229999999999</v>
      </c>
      <c r="AW2770" s="3">
        <v>0.29151559999999999</v>
      </c>
      <c r="AX2770" s="3">
        <v>0.2908425</v>
      </c>
      <c r="AY2770" s="3">
        <v>0.30842599999999998</v>
      </c>
    </row>
    <row r="2771" spans="1:51" x14ac:dyDescent="0.25">
      <c r="A2771" t="s">
        <v>2773</v>
      </c>
      <c r="B2771" t="s">
        <v>2773</v>
      </c>
      <c r="C2771" t="s">
        <v>7676</v>
      </c>
      <c r="D2771" t="s">
        <v>12316</v>
      </c>
      <c r="E2771" t="s">
        <v>13779</v>
      </c>
      <c r="F2771" t="s">
        <v>13788</v>
      </c>
      <c r="G2771" t="s">
        <v>15658</v>
      </c>
      <c r="H2771" t="s">
        <v>16957</v>
      </c>
      <c r="I2771" s="3">
        <v>0.32329020000000003</v>
      </c>
      <c r="J2771" s="3">
        <v>20.25216</v>
      </c>
      <c r="K2771" s="3">
        <v>20.552689999999998</v>
      </c>
      <c r="L2771" s="3" t="s">
        <v>18579</v>
      </c>
      <c r="M2771" s="3" t="s">
        <v>18579</v>
      </c>
      <c r="N2771" s="3">
        <v>-2.045061</v>
      </c>
      <c r="O2771" s="3" t="s">
        <v>18579</v>
      </c>
      <c r="P2771" s="3">
        <v>0.91556349999999997</v>
      </c>
      <c r="Q2771" s="3">
        <v>0.71917960000000003</v>
      </c>
      <c r="R2771" s="3">
        <v>0.71917960000000003</v>
      </c>
      <c r="S2771" s="3">
        <v>0.36524220000000002</v>
      </c>
      <c r="T2771" s="3">
        <v>0.34835290000000002</v>
      </c>
      <c r="U2771" s="3">
        <v>0.35637489999999999</v>
      </c>
      <c r="V2771" s="3">
        <v>0.34133659999999999</v>
      </c>
      <c r="W2771" s="3">
        <v>0.84301550000000003</v>
      </c>
      <c r="X2771" s="3">
        <v>0.98959439999999999</v>
      </c>
      <c r="Y2771" s="3">
        <v>0.30905090000000002</v>
      </c>
      <c r="Z2771" s="3">
        <v>0.27558739999999998</v>
      </c>
      <c r="AA2771" s="3">
        <v>0.53363269999999996</v>
      </c>
      <c r="AB2771" s="3">
        <v>0.76986540000000003</v>
      </c>
      <c r="AC2771" s="3">
        <v>1.9278820000000001</v>
      </c>
      <c r="AD2771" s="3">
        <v>0.85018910000000003</v>
      </c>
      <c r="AE2771" s="3">
        <v>1.6156950000000001</v>
      </c>
      <c r="AF2771" s="3">
        <v>0.3740889</v>
      </c>
      <c r="AG2771" s="3">
        <v>0.27558739999999998</v>
      </c>
      <c r="AH2771" s="3">
        <v>0.29330220000000001</v>
      </c>
      <c r="AI2771" s="3">
        <v>0.29727209999999998</v>
      </c>
      <c r="AJ2771" s="3">
        <v>0.33723059999999999</v>
      </c>
      <c r="AK2771" s="3">
        <v>0.44931149999999997</v>
      </c>
      <c r="AL2771" s="3">
        <v>0.36592059999999998</v>
      </c>
      <c r="AM2771" s="3">
        <v>0.32900210000000002</v>
      </c>
      <c r="AN2771" s="3">
        <v>3.0341440000000001E-2</v>
      </c>
      <c r="AO2771" s="3">
        <v>0.59736540000000005</v>
      </c>
      <c r="AP2771" s="3">
        <v>0.14802000000000001</v>
      </c>
      <c r="AQ2771" s="3">
        <v>0.73230740000000005</v>
      </c>
      <c r="AR2771" s="3">
        <v>-0.7158833</v>
      </c>
      <c r="AS2771" s="3">
        <v>1.4132750000000001</v>
      </c>
      <c r="AT2771" s="3">
        <v>0.33569549999999998</v>
      </c>
      <c r="AU2771" s="3">
        <v>0.34055370000000001</v>
      </c>
      <c r="AV2771" s="3">
        <v>0.36096810000000001</v>
      </c>
      <c r="AW2771" s="3">
        <v>0.41412270000000001</v>
      </c>
      <c r="AX2771" s="3">
        <v>0.60067700000000002</v>
      </c>
      <c r="AY2771" s="3">
        <v>0.3825596</v>
      </c>
    </row>
    <row r="2772" spans="1:51" x14ac:dyDescent="0.25">
      <c r="A2772" t="s">
        <v>2774</v>
      </c>
      <c r="B2772" t="s">
        <v>2774</v>
      </c>
      <c r="C2772" t="s">
        <v>7677</v>
      </c>
      <c r="D2772" t="s">
        <v>12317</v>
      </c>
      <c r="E2772" t="s">
        <v>13779</v>
      </c>
      <c r="F2772" t="s">
        <v>13790</v>
      </c>
      <c r="G2772" t="s">
        <v>15659</v>
      </c>
      <c r="H2772" t="s">
        <v>16957</v>
      </c>
      <c r="I2772" s="3">
        <v>0.7175224</v>
      </c>
      <c r="J2772" s="3">
        <v>29.578040000000001</v>
      </c>
      <c r="K2772" s="3">
        <v>23.349910000000001</v>
      </c>
      <c r="L2772" s="3" t="s">
        <v>18579</v>
      </c>
      <c r="M2772" s="3" t="s">
        <v>18579</v>
      </c>
      <c r="N2772" s="3">
        <v>3.965306</v>
      </c>
      <c r="O2772" s="3" t="s">
        <v>18579</v>
      </c>
      <c r="P2772" s="3">
        <v>0.99583370000000004</v>
      </c>
      <c r="Q2772" s="3">
        <v>1.132933</v>
      </c>
      <c r="R2772" s="3">
        <v>1.132933</v>
      </c>
      <c r="S2772" s="3">
        <v>1.0772040000000001</v>
      </c>
      <c r="T2772" s="3">
        <v>0.8622746</v>
      </c>
      <c r="U2772" s="3">
        <v>1.3373930000000001</v>
      </c>
      <c r="V2772" s="3">
        <v>0.84986200000000001</v>
      </c>
      <c r="W2772" s="3">
        <v>0.35105340000000002</v>
      </c>
      <c r="X2772" s="3">
        <v>0.34660269999999999</v>
      </c>
      <c r="Y2772" s="3">
        <v>0.55590949999999995</v>
      </c>
      <c r="Z2772" s="3">
        <v>0.41916969999999998</v>
      </c>
      <c r="AA2772" s="3">
        <v>1.013937E-2</v>
      </c>
      <c r="AB2772" s="3">
        <v>0.76800679999999999</v>
      </c>
      <c r="AC2772" s="3">
        <v>3.6511200000000001</v>
      </c>
      <c r="AD2772" s="3">
        <v>-0.37327349999999998</v>
      </c>
      <c r="AE2772" s="3">
        <v>0.79549440000000005</v>
      </c>
      <c r="AF2772" s="3">
        <v>0.79867189999999999</v>
      </c>
      <c r="AG2772" s="3">
        <v>0.41916969999999998</v>
      </c>
      <c r="AH2772" s="3">
        <v>0.40267229999999998</v>
      </c>
      <c r="AI2772" s="3">
        <v>0.40721309999999999</v>
      </c>
      <c r="AJ2772" s="3">
        <v>0.16641010000000001</v>
      </c>
      <c r="AK2772" s="3">
        <v>0.34800710000000001</v>
      </c>
      <c r="AL2772" s="3">
        <v>0.4474863</v>
      </c>
      <c r="AM2772" s="3">
        <v>0.49512650000000002</v>
      </c>
      <c r="AN2772" s="3">
        <v>0.90321700000000005</v>
      </c>
      <c r="AO2772" s="3">
        <v>-0.2241137</v>
      </c>
      <c r="AP2772" s="3">
        <v>0.94735049999999998</v>
      </c>
      <c r="AQ2772" s="3">
        <v>0.1671793</v>
      </c>
      <c r="AR2772" s="3">
        <v>1.5472889999999999</v>
      </c>
      <c r="AS2772" s="3">
        <v>0.2736922</v>
      </c>
      <c r="AT2772" s="3">
        <v>0.55947179999999996</v>
      </c>
      <c r="AU2772" s="3">
        <v>0.46489239999999998</v>
      </c>
      <c r="AV2772" s="3">
        <v>0.49235240000000002</v>
      </c>
      <c r="AW2772" s="3">
        <v>0.92456070000000001</v>
      </c>
      <c r="AX2772" s="3">
        <v>0.96020159999999999</v>
      </c>
      <c r="AY2772" s="3">
        <v>1.2056519999999999</v>
      </c>
    </row>
    <row r="2773" spans="1:51" x14ac:dyDescent="0.25">
      <c r="A2773" t="s">
        <v>2775</v>
      </c>
      <c r="B2773" t="s">
        <v>2775</v>
      </c>
      <c r="C2773" t="s">
        <v>7678</v>
      </c>
      <c r="D2773" t="s">
        <v>12318</v>
      </c>
      <c r="E2773" t="s">
        <v>13779</v>
      </c>
      <c r="F2773" t="s">
        <v>13792</v>
      </c>
      <c r="G2773" t="s">
        <v>15660</v>
      </c>
      <c r="H2773" t="s">
        <v>16957</v>
      </c>
      <c r="I2773" s="3">
        <v>0.56063370000000001</v>
      </c>
      <c r="J2773" s="3">
        <v>17.031980000000001</v>
      </c>
      <c r="K2773" s="3">
        <v>14.522640000000001</v>
      </c>
      <c r="L2773" s="3" t="s">
        <v>18579</v>
      </c>
      <c r="M2773" s="3" t="s">
        <v>18579</v>
      </c>
      <c r="N2773" s="3">
        <v>6.3338900000000002</v>
      </c>
      <c r="O2773" s="3" t="s">
        <v>18579</v>
      </c>
      <c r="P2773" s="3">
        <v>0.89635319999999996</v>
      </c>
      <c r="Q2773" s="3">
        <v>0.79266789999999998</v>
      </c>
      <c r="R2773" s="3">
        <v>0.79266789999999998</v>
      </c>
      <c r="S2773" s="3">
        <v>0.44678600000000002</v>
      </c>
      <c r="T2773" s="3">
        <v>0.42260370000000003</v>
      </c>
      <c r="U2773" s="3">
        <v>0.4953613</v>
      </c>
      <c r="V2773" s="3">
        <v>0.41803289999999999</v>
      </c>
      <c r="W2773" s="3">
        <v>0.84005350000000001</v>
      </c>
      <c r="X2773" s="3">
        <v>0.74165300000000001</v>
      </c>
      <c r="Y2773" s="3">
        <v>0.31340249999999997</v>
      </c>
      <c r="Z2773" s="3">
        <v>0.29378860000000001</v>
      </c>
      <c r="AA2773" s="3">
        <v>0.4225122</v>
      </c>
      <c r="AB2773" s="3">
        <v>0.71570999999999996</v>
      </c>
      <c r="AC2773" s="3">
        <v>2.1180249999999998</v>
      </c>
      <c r="AD2773" s="3">
        <v>0.40831980000000001</v>
      </c>
      <c r="AE2773" s="3">
        <v>1.4354549999999999</v>
      </c>
      <c r="AF2773" s="3">
        <v>0.39577630000000003</v>
      </c>
      <c r="AG2773" s="3">
        <v>0.29378860000000001</v>
      </c>
      <c r="AH2773" s="3">
        <v>0.3089886</v>
      </c>
      <c r="AI2773" s="3">
        <v>0.31596750000000001</v>
      </c>
      <c r="AJ2773" s="3">
        <v>0.31301790000000002</v>
      </c>
      <c r="AK2773" s="3">
        <v>0.42173470000000002</v>
      </c>
      <c r="AL2773" s="3">
        <v>0.4545575</v>
      </c>
      <c r="AM2773" s="3">
        <v>0.50836130000000002</v>
      </c>
      <c r="AN2773" s="3">
        <v>0.2121488</v>
      </c>
      <c r="AO2773" s="3">
        <v>0.38406899999999999</v>
      </c>
      <c r="AP2773" s="3">
        <v>0.27504250000000002</v>
      </c>
      <c r="AQ2773" s="3">
        <v>0.65880550000000004</v>
      </c>
      <c r="AR2773" s="3">
        <v>-0.45097530000000002</v>
      </c>
      <c r="AS2773" s="3">
        <v>1.1187640000000001</v>
      </c>
      <c r="AT2773" s="3">
        <v>0.35893829999999999</v>
      </c>
      <c r="AU2773" s="3">
        <v>0.35777419999999999</v>
      </c>
      <c r="AV2773" s="3">
        <v>0.38415880000000002</v>
      </c>
      <c r="AW2773" s="3">
        <v>0.45776850000000002</v>
      </c>
      <c r="AX2773" s="3">
        <v>0.59606170000000003</v>
      </c>
      <c r="AY2773" s="3">
        <v>0.47155819999999998</v>
      </c>
    </row>
    <row r="2774" spans="1:51" x14ac:dyDescent="0.25">
      <c r="A2774" t="s">
        <v>2776</v>
      </c>
      <c r="B2774" t="s">
        <v>2776</v>
      </c>
      <c r="C2774" t="s">
        <v>7679</v>
      </c>
      <c r="D2774" t="s">
        <v>12319</v>
      </c>
      <c r="E2774" t="s">
        <v>13779</v>
      </c>
      <c r="F2774" t="s">
        <v>13790</v>
      </c>
      <c r="G2774" t="s">
        <v>15661</v>
      </c>
      <c r="H2774" t="s">
        <v>16957</v>
      </c>
      <c r="I2774" s="3">
        <v>0.13869590000000001</v>
      </c>
      <c r="J2774" s="3">
        <v>11.169930000000001</v>
      </c>
      <c r="K2774" s="3">
        <v>9.5196480000000001</v>
      </c>
      <c r="L2774" s="3" t="s">
        <v>18579</v>
      </c>
      <c r="M2774" s="3" t="s">
        <v>18579</v>
      </c>
      <c r="N2774" s="3">
        <v>2.0799159999999999</v>
      </c>
      <c r="O2774" s="3" t="s">
        <v>18579</v>
      </c>
      <c r="P2774" s="3">
        <v>0.39913490000000001</v>
      </c>
      <c r="Q2774" s="3">
        <v>0.4015743</v>
      </c>
      <c r="R2774" s="3">
        <v>0.4015743</v>
      </c>
      <c r="S2774" s="3">
        <v>0.40348299999999998</v>
      </c>
      <c r="T2774" s="3">
        <v>0.42442449999999998</v>
      </c>
      <c r="U2774" s="3">
        <v>0.45340340000000001</v>
      </c>
      <c r="V2774" s="3">
        <v>0.422101</v>
      </c>
      <c r="W2774" s="3">
        <v>0.30625429999999998</v>
      </c>
      <c r="X2774" s="3">
        <v>0.3212894</v>
      </c>
      <c r="Y2774" s="3">
        <v>0.42575550000000001</v>
      </c>
      <c r="Z2774" s="3">
        <v>0.41834719999999997</v>
      </c>
      <c r="AA2774" s="3">
        <v>-8.6833850000000001E-3</v>
      </c>
      <c r="AB2774" s="3">
        <v>0.1111586</v>
      </c>
      <c r="AC2774" s="3">
        <v>0.55767860000000002</v>
      </c>
      <c r="AD2774" s="3">
        <v>0.1068954</v>
      </c>
      <c r="AE2774" s="3">
        <v>0.17402219999999999</v>
      </c>
      <c r="AF2774" s="3">
        <v>0.25992680000000001</v>
      </c>
      <c r="AG2774" s="3">
        <v>0.41834719999999997</v>
      </c>
      <c r="AH2774" s="3">
        <v>0.34543849999999998</v>
      </c>
      <c r="AI2774" s="3">
        <v>0.34753869999999998</v>
      </c>
      <c r="AJ2774" s="3">
        <v>0.29234179999999999</v>
      </c>
      <c r="AK2774" s="3">
        <v>0.34778300000000001</v>
      </c>
      <c r="AL2774" s="3">
        <v>0.3817198</v>
      </c>
      <c r="AM2774" s="3">
        <v>0.35649310000000001</v>
      </c>
      <c r="AN2774" s="3">
        <v>0.47369410000000001</v>
      </c>
      <c r="AO2774" s="3">
        <v>0.20356250000000001</v>
      </c>
      <c r="AP2774" s="3">
        <v>0.45927040000000002</v>
      </c>
      <c r="AQ2774" s="3">
        <v>0.32234869999999999</v>
      </c>
      <c r="AR2774" s="3">
        <v>0.76585040000000004</v>
      </c>
      <c r="AS2774" s="3">
        <v>0.1432224</v>
      </c>
      <c r="AT2774" s="3">
        <v>0.3654406</v>
      </c>
      <c r="AU2774" s="3">
        <v>0.3493559</v>
      </c>
      <c r="AV2774" s="3">
        <v>0.34697509999999998</v>
      </c>
      <c r="AW2774" s="3">
        <v>0.37334289999999998</v>
      </c>
      <c r="AX2774" s="3">
        <v>0.35813010000000001</v>
      </c>
      <c r="AY2774" s="3">
        <v>0.40997980000000001</v>
      </c>
    </row>
    <row r="2775" spans="1:51" x14ac:dyDescent="0.25">
      <c r="A2775" t="s">
        <v>2777</v>
      </c>
      <c r="B2775" t="s">
        <v>2777</v>
      </c>
      <c r="C2775" t="s">
        <v>7680</v>
      </c>
      <c r="D2775" t="s">
        <v>12320</v>
      </c>
      <c r="E2775" t="s">
        <v>13779</v>
      </c>
      <c r="F2775" t="s">
        <v>13788</v>
      </c>
      <c r="G2775" t="s">
        <v>15662</v>
      </c>
      <c r="H2775" t="s">
        <v>16957</v>
      </c>
      <c r="I2775" s="3">
        <v>0.46919359999999999</v>
      </c>
      <c r="J2775" s="3">
        <v>13.70661</v>
      </c>
      <c r="K2775" s="3">
        <v>9.7648119999999992</v>
      </c>
      <c r="L2775" s="3" t="s">
        <v>18579</v>
      </c>
      <c r="M2775" s="3" t="s">
        <v>18579</v>
      </c>
      <c r="N2775" s="3">
        <v>21.97099</v>
      </c>
      <c r="O2775" s="3" t="s">
        <v>18579</v>
      </c>
      <c r="P2775" s="3">
        <v>0.75396149999999995</v>
      </c>
      <c r="Q2775" s="3">
        <v>0.63738870000000003</v>
      </c>
      <c r="R2775" s="3">
        <v>0.63738870000000003</v>
      </c>
      <c r="S2775" s="3">
        <v>0.35063129999999998</v>
      </c>
      <c r="T2775" s="3">
        <v>0.34796559999999999</v>
      </c>
      <c r="U2775" s="3">
        <v>0.41452070000000002</v>
      </c>
      <c r="V2775" s="3">
        <v>0.34741460000000002</v>
      </c>
      <c r="W2775" s="3">
        <v>0.7540154</v>
      </c>
      <c r="X2775" s="3">
        <v>0.59396780000000005</v>
      </c>
      <c r="Y2775" s="3">
        <v>0.26908720000000003</v>
      </c>
      <c r="Z2775" s="3">
        <v>0.27605459999999998</v>
      </c>
      <c r="AA2775" s="3">
        <v>0.52478089999999999</v>
      </c>
      <c r="AB2775" s="3">
        <v>0.63448360000000004</v>
      </c>
      <c r="AC2775" s="3">
        <v>1.4501520000000001</v>
      </c>
      <c r="AD2775" s="3">
        <v>0.58157720000000002</v>
      </c>
      <c r="AE2775" s="3">
        <v>1.1439280000000001</v>
      </c>
      <c r="AF2775" s="3">
        <v>0.54609569999999996</v>
      </c>
      <c r="AG2775" s="3">
        <v>0.27605459999999998</v>
      </c>
      <c r="AH2775" s="3">
        <v>0.33727760000000001</v>
      </c>
      <c r="AI2775" s="3">
        <v>0.3410994</v>
      </c>
      <c r="AJ2775" s="3">
        <v>0.40092539999999999</v>
      </c>
      <c r="AK2775" s="3">
        <v>0.39315990000000001</v>
      </c>
      <c r="AL2775" s="3">
        <v>0.46109820000000001</v>
      </c>
      <c r="AM2775" s="3">
        <v>0.4092575</v>
      </c>
      <c r="AN2775" s="3">
        <v>6.7967849999999996E-2</v>
      </c>
      <c r="AO2775" s="3">
        <v>0.4868131</v>
      </c>
      <c r="AP2775" s="3">
        <v>0.17852499999999999</v>
      </c>
      <c r="AQ2775" s="3">
        <v>0.70701570000000002</v>
      </c>
      <c r="AR2775" s="3">
        <v>-1.7589609999999999E-2</v>
      </c>
      <c r="AS2775" s="3">
        <v>0.95455400000000001</v>
      </c>
      <c r="AT2775" s="3">
        <v>0.3276654</v>
      </c>
      <c r="AU2775" s="3">
        <v>0.33300839999999998</v>
      </c>
      <c r="AV2775" s="3">
        <v>0.34996569999999999</v>
      </c>
      <c r="AW2775" s="3">
        <v>0.41042719999999999</v>
      </c>
      <c r="AX2775" s="3">
        <v>0.56315789999999999</v>
      </c>
      <c r="AY2775" s="3">
        <v>0.40779910000000003</v>
      </c>
    </row>
    <row r="2776" spans="1:51" x14ac:dyDescent="0.25">
      <c r="A2776" t="s">
        <v>2778</v>
      </c>
      <c r="B2776" t="s">
        <v>2778</v>
      </c>
      <c r="C2776" t="s">
        <v>7681</v>
      </c>
      <c r="D2776" t="s">
        <v>12321</v>
      </c>
      <c r="E2776" t="s">
        <v>13782</v>
      </c>
      <c r="F2776" t="s">
        <v>13795</v>
      </c>
      <c r="G2776" t="s">
        <v>15663</v>
      </c>
      <c r="H2776" t="s">
        <v>16957</v>
      </c>
      <c r="I2776" s="3">
        <v>-0.18118390000000001</v>
      </c>
      <c r="J2776" s="3">
        <v>26.06851</v>
      </c>
      <c r="K2776" s="3">
        <v>12.98025</v>
      </c>
      <c r="L2776" s="3" t="s">
        <v>18579</v>
      </c>
      <c r="M2776" s="3" t="s">
        <v>18579</v>
      </c>
      <c r="N2776" s="3">
        <v>-0.93201369999999994</v>
      </c>
      <c r="O2776" s="3" t="s">
        <v>18579</v>
      </c>
      <c r="P2776" s="3">
        <v>5.3849139999999997E-2</v>
      </c>
      <c r="Q2776" s="3">
        <v>0.10448200000000001</v>
      </c>
      <c r="R2776" s="3">
        <v>0.10448200000000001</v>
      </c>
      <c r="S2776" s="3">
        <v>0.21180499999999999</v>
      </c>
      <c r="T2776" s="3">
        <v>0.34304649999999998</v>
      </c>
      <c r="U2776" s="3">
        <v>0.2134144</v>
      </c>
      <c r="V2776" s="3">
        <v>0.35774529999999999</v>
      </c>
      <c r="W2776" s="3">
        <v>0.38408029999999999</v>
      </c>
      <c r="X2776" s="3">
        <v>0.35731449999999998</v>
      </c>
      <c r="Y2776" s="3">
        <v>0.3517323</v>
      </c>
      <c r="Z2776" s="3">
        <v>0.29383710000000002</v>
      </c>
      <c r="AA2776" s="3">
        <v>0.51570340000000003</v>
      </c>
      <c r="AB2776" s="3">
        <v>0.4469919</v>
      </c>
      <c r="AC2776" s="3">
        <v>0.39295059999999998</v>
      </c>
      <c r="AD2776" s="3">
        <v>0.60660890000000001</v>
      </c>
      <c r="AE2776" s="3">
        <v>0.59271269999999998</v>
      </c>
      <c r="AF2776" s="3">
        <v>0.34376230000000002</v>
      </c>
      <c r="AG2776" s="3">
        <v>0.29383710000000002</v>
      </c>
      <c r="AH2776" s="3">
        <v>0.31364950000000003</v>
      </c>
      <c r="AI2776" s="3">
        <v>0.31467139999999999</v>
      </c>
      <c r="AJ2776" s="3">
        <v>0.36200979999999999</v>
      </c>
      <c r="AK2776" s="3">
        <v>0.35715019999999997</v>
      </c>
      <c r="AL2776" s="3">
        <v>0.3247176</v>
      </c>
      <c r="AM2776" s="3">
        <v>0.31149470000000001</v>
      </c>
      <c r="AN2776" s="3">
        <v>0.1861371</v>
      </c>
      <c r="AO2776" s="3">
        <v>0.45640750000000002</v>
      </c>
      <c r="AP2776" s="3">
        <v>0.1748536</v>
      </c>
      <c r="AQ2776" s="3">
        <v>0.45281270000000001</v>
      </c>
      <c r="AR2776" s="3">
        <v>-0.84790319999999997</v>
      </c>
      <c r="AS2776" s="3">
        <v>0.4578663</v>
      </c>
      <c r="AT2776" s="3">
        <v>0.27839449999999999</v>
      </c>
      <c r="AU2776" s="3">
        <v>0.3062571</v>
      </c>
      <c r="AV2776" s="3">
        <v>0.3169399</v>
      </c>
      <c r="AW2776" s="3">
        <v>0.29426479999999999</v>
      </c>
      <c r="AX2776" s="3">
        <v>0.30820550000000002</v>
      </c>
      <c r="AY2776" s="3">
        <v>0.1959147</v>
      </c>
    </row>
    <row r="2777" spans="1:51" x14ac:dyDescent="0.25">
      <c r="A2777" t="s">
        <v>2779</v>
      </c>
      <c r="B2777" t="s">
        <v>2779</v>
      </c>
      <c r="C2777" t="s">
        <v>7682</v>
      </c>
      <c r="D2777" t="s">
        <v>12322</v>
      </c>
      <c r="E2777" t="s">
        <v>13779</v>
      </c>
      <c r="F2777" t="s">
        <v>13790</v>
      </c>
      <c r="G2777" t="s">
        <v>15664</v>
      </c>
      <c r="H2777" t="s">
        <v>16957</v>
      </c>
      <c r="I2777" s="3">
        <v>0.46975509999999998</v>
      </c>
      <c r="J2777" s="3">
        <v>34.969000000000001</v>
      </c>
      <c r="K2777" s="3">
        <v>28.54711</v>
      </c>
      <c r="L2777" s="3" t="s">
        <v>18579</v>
      </c>
      <c r="M2777" s="3" t="s">
        <v>18579</v>
      </c>
      <c r="N2777" s="3">
        <v>15.290240000000001</v>
      </c>
      <c r="O2777" s="3" t="s">
        <v>18579</v>
      </c>
      <c r="P2777" s="3">
        <v>0.93890640000000003</v>
      </c>
      <c r="Q2777" s="3">
        <v>0.90967989999999999</v>
      </c>
      <c r="R2777" s="3">
        <v>0.90967989999999999</v>
      </c>
      <c r="S2777" s="3">
        <v>0.97559010000000002</v>
      </c>
      <c r="T2777" s="3">
        <v>0.84679179999999998</v>
      </c>
      <c r="U2777" s="3">
        <v>1.3231569999999999</v>
      </c>
      <c r="V2777" s="3">
        <v>0.82823610000000003</v>
      </c>
      <c r="W2777" s="3">
        <v>0.29708259999999997</v>
      </c>
      <c r="X2777" s="3">
        <v>0.3968042</v>
      </c>
      <c r="Y2777" s="3">
        <v>0.6533139</v>
      </c>
      <c r="Z2777" s="3">
        <v>0.44621660000000002</v>
      </c>
      <c r="AA2777" s="3">
        <v>-0.2202307</v>
      </c>
      <c r="AB2777" s="3">
        <v>0.60627580000000003</v>
      </c>
      <c r="AC2777" s="3">
        <v>3.5799829999999999</v>
      </c>
      <c r="AD2777" s="3">
        <v>-0.38484479999999999</v>
      </c>
      <c r="AE2777" s="3">
        <v>0.68735230000000003</v>
      </c>
      <c r="AF2777" s="3">
        <v>0.74925039999999998</v>
      </c>
      <c r="AG2777" s="3">
        <v>0.44621660000000002</v>
      </c>
      <c r="AH2777" s="3">
        <v>0.66827769999999997</v>
      </c>
      <c r="AI2777" s="3">
        <v>0.69939030000000002</v>
      </c>
      <c r="AJ2777" s="3">
        <v>0.33616960000000001</v>
      </c>
      <c r="AK2777" s="3">
        <v>0.42357850000000002</v>
      </c>
      <c r="AL2777" s="3">
        <v>1.0346139999999999</v>
      </c>
      <c r="AM2777" s="3">
        <v>0.74579969999999995</v>
      </c>
      <c r="AN2777" s="3">
        <v>1.0032080000000001</v>
      </c>
      <c r="AO2777" s="3">
        <v>-0.35305130000000001</v>
      </c>
      <c r="AP2777" s="3">
        <v>0.86958760000000002</v>
      </c>
      <c r="AQ2777" s="3">
        <v>7.6115070000000007E-2</v>
      </c>
      <c r="AR2777" s="3">
        <v>0.3958352</v>
      </c>
      <c r="AS2777" s="3">
        <v>-2.487135E-2</v>
      </c>
      <c r="AT2777" s="3">
        <v>0.48329519999999998</v>
      </c>
      <c r="AU2777" s="3">
        <v>0.43167840000000002</v>
      </c>
      <c r="AV2777" s="3">
        <v>0.44050509999999998</v>
      </c>
      <c r="AW2777" s="3">
        <v>0.91978009999999999</v>
      </c>
      <c r="AX2777" s="3">
        <v>0.92931790000000003</v>
      </c>
      <c r="AY2777" s="3">
        <v>1.091771</v>
      </c>
    </row>
    <row r="2778" spans="1:51" x14ac:dyDescent="0.25">
      <c r="A2778" t="s">
        <v>2780</v>
      </c>
      <c r="B2778" t="s">
        <v>2780</v>
      </c>
      <c r="C2778" t="s">
        <v>7683</v>
      </c>
      <c r="D2778" t="s">
        <v>12323</v>
      </c>
      <c r="E2778" t="s">
        <v>13779</v>
      </c>
      <c r="F2778" t="s">
        <v>13788</v>
      </c>
      <c r="G2778" t="s">
        <v>15665</v>
      </c>
      <c r="H2778" t="s">
        <v>16957</v>
      </c>
      <c r="I2778" s="3">
        <v>-0.1015884</v>
      </c>
      <c r="J2778" s="3">
        <v>10.08572</v>
      </c>
      <c r="K2778" s="3">
        <v>9.8551070000000003</v>
      </c>
      <c r="L2778" s="3" t="s">
        <v>18579</v>
      </c>
      <c r="M2778" s="3" t="s">
        <v>18579</v>
      </c>
      <c r="N2778" s="3">
        <v>-0.2900778</v>
      </c>
      <c r="O2778" s="3" t="s">
        <v>18579</v>
      </c>
      <c r="P2778" s="3">
        <v>0.2798795</v>
      </c>
      <c r="Q2778" s="3">
        <v>0.25257679999999999</v>
      </c>
      <c r="R2778" s="3">
        <v>0.25257679999999999</v>
      </c>
      <c r="S2778" s="3">
        <v>0.2494913</v>
      </c>
      <c r="T2778" s="3">
        <v>0.2866242</v>
      </c>
      <c r="U2778" s="3">
        <v>0.26933240000000003</v>
      </c>
      <c r="V2778" s="3">
        <v>0.28624670000000002</v>
      </c>
      <c r="W2778" s="3">
        <v>0.3257796</v>
      </c>
      <c r="X2778" s="3">
        <v>0.298952</v>
      </c>
      <c r="Y2778" s="3">
        <v>0.32277860000000003</v>
      </c>
      <c r="Z2778" s="3">
        <v>0.3415125</v>
      </c>
      <c r="AA2778" s="3">
        <v>0.29833310000000002</v>
      </c>
      <c r="AB2778" s="3">
        <v>0.24650649999999999</v>
      </c>
      <c r="AC2778" s="3">
        <v>7.29292E-2</v>
      </c>
      <c r="AD2778" s="3">
        <v>0.22981470000000001</v>
      </c>
      <c r="AE2778" s="3">
        <v>0.22612489999999999</v>
      </c>
      <c r="AF2778" s="3">
        <v>0.1818033</v>
      </c>
      <c r="AG2778" s="3">
        <v>0.3415125</v>
      </c>
      <c r="AH2778" s="3">
        <v>0.32387310000000002</v>
      </c>
      <c r="AI2778" s="3">
        <v>0.32253110000000002</v>
      </c>
      <c r="AJ2778" s="3">
        <v>0.31288290000000002</v>
      </c>
      <c r="AK2778" s="3">
        <v>0.31775629999999999</v>
      </c>
      <c r="AL2778" s="3">
        <v>0.26374249999999999</v>
      </c>
      <c r="AM2778" s="3">
        <v>0.2563165</v>
      </c>
      <c r="AN2778" s="3">
        <v>0.42154589999999997</v>
      </c>
      <c r="AO2778" s="3">
        <v>0.28354180000000001</v>
      </c>
      <c r="AP2778" s="3">
        <v>0.3374202</v>
      </c>
      <c r="AQ2778" s="3">
        <v>0.2357099</v>
      </c>
      <c r="AR2778" s="3">
        <v>0.45590700000000001</v>
      </c>
      <c r="AS2778" s="3">
        <v>0.3289918</v>
      </c>
      <c r="AT2778" s="3">
        <v>0.277559</v>
      </c>
      <c r="AU2778" s="3">
        <v>0.30087940000000002</v>
      </c>
      <c r="AV2778" s="3">
        <v>0.2865663</v>
      </c>
      <c r="AW2778" s="3">
        <v>0.30485479999999998</v>
      </c>
      <c r="AX2778" s="3">
        <v>0.29137109999999999</v>
      </c>
      <c r="AY2778" s="3">
        <v>0.24758269999999999</v>
      </c>
    </row>
    <row r="2779" spans="1:51" x14ac:dyDescent="0.25">
      <c r="A2779" t="s">
        <v>2781</v>
      </c>
      <c r="B2779" t="s">
        <v>2781</v>
      </c>
      <c r="C2779" t="s">
        <v>7684</v>
      </c>
      <c r="D2779" t="s">
        <v>12324</v>
      </c>
      <c r="E2779" t="s">
        <v>13783</v>
      </c>
      <c r="F2779" t="s">
        <v>13798</v>
      </c>
      <c r="G2779" t="s">
        <v>15666</v>
      </c>
      <c r="H2779" t="s">
        <v>16957</v>
      </c>
      <c r="I2779" s="3">
        <v>0.90597050000000001</v>
      </c>
      <c r="J2779" s="3">
        <v>20.917210000000001</v>
      </c>
      <c r="K2779" s="3">
        <v>15.12792</v>
      </c>
      <c r="L2779" s="3" t="s">
        <v>18579</v>
      </c>
      <c r="M2779" s="3" t="s">
        <v>18579</v>
      </c>
      <c r="N2779" s="3">
        <v>16.700610000000001</v>
      </c>
      <c r="O2779" s="3" t="s">
        <v>18579</v>
      </c>
      <c r="P2779" s="3">
        <v>1.0884199999999999</v>
      </c>
      <c r="Q2779" s="3">
        <v>1.059633</v>
      </c>
      <c r="R2779" s="3">
        <v>1.059633</v>
      </c>
      <c r="S2779" s="3">
        <v>0.94278079999999997</v>
      </c>
      <c r="T2779" s="3">
        <v>0.88909839999999996</v>
      </c>
      <c r="U2779" s="3">
        <v>1.2011229999999999</v>
      </c>
      <c r="V2779" s="3">
        <v>0.88147319999999996</v>
      </c>
      <c r="W2779" s="3">
        <v>0.43527690000000002</v>
      </c>
      <c r="X2779" s="3">
        <v>0.45101429999999998</v>
      </c>
      <c r="Y2779" s="3">
        <v>0.53634190000000004</v>
      </c>
      <c r="Z2779" s="3">
        <v>0.34184330000000002</v>
      </c>
      <c r="AA2779" s="3">
        <v>0.27802510000000002</v>
      </c>
      <c r="AB2779" s="3">
        <v>0.96447470000000002</v>
      </c>
      <c r="AC2779" s="3">
        <v>3.4250880000000001</v>
      </c>
      <c r="AD2779" s="3">
        <v>0.25095610000000002</v>
      </c>
      <c r="AE2779" s="3">
        <v>0.92272330000000002</v>
      </c>
      <c r="AF2779" s="3">
        <v>0.75844409999999995</v>
      </c>
      <c r="AG2779" s="3">
        <v>0.34184330000000002</v>
      </c>
      <c r="AH2779" s="3">
        <v>0.42173529999999998</v>
      </c>
      <c r="AI2779" s="3">
        <v>0.43140139999999999</v>
      </c>
      <c r="AJ2779" s="3">
        <v>0.34230369999999999</v>
      </c>
      <c r="AK2779" s="3">
        <v>0.4057171</v>
      </c>
      <c r="AL2779" s="3">
        <v>0.63360499999999997</v>
      </c>
      <c r="AM2779" s="3">
        <v>0.55335809999999996</v>
      </c>
      <c r="AN2779" s="3">
        <v>0.49391829999999998</v>
      </c>
      <c r="AO2779" s="3">
        <v>0.1361762</v>
      </c>
      <c r="AP2779" s="3">
        <v>0.68621989999999999</v>
      </c>
      <c r="AQ2779" s="3">
        <v>0.5209724</v>
      </c>
      <c r="AR2779" s="3">
        <v>0.19002230000000001</v>
      </c>
      <c r="AS2779" s="3">
        <v>0.2260818</v>
      </c>
      <c r="AT2779" s="3">
        <v>0.51183559999999995</v>
      </c>
      <c r="AU2779" s="3">
        <v>0.44108439999999999</v>
      </c>
      <c r="AV2779" s="3">
        <v>0.46243790000000001</v>
      </c>
      <c r="AW2779" s="3">
        <v>0.91829280000000002</v>
      </c>
      <c r="AX2779" s="3">
        <v>0.9980559</v>
      </c>
      <c r="AY2779" s="3">
        <v>1.043801</v>
      </c>
    </row>
    <row r="2780" spans="1:51" x14ac:dyDescent="0.25">
      <c r="A2780" t="s">
        <v>2782</v>
      </c>
      <c r="B2780" t="s">
        <v>2782</v>
      </c>
      <c r="C2780" t="s">
        <v>7685</v>
      </c>
      <c r="D2780" t="s">
        <v>12325</v>
      </c>
      <c r="E2780" t="s">
        <v>13779</v>
      </c>
      <c r="F2780" t="s">
        <v>13790</v>
      </c>
      <c r="G2780" t="s">
        <v>15667</v>
      </c>
      <c r="H2780" t="s">
        <v>16957</v>
      </c>
      <c r="I2780" s="3">
        <v>0.60039370000000003</v>
      </c>
      <c r="J2780" s="3">
        <v>18.008980000000001</v>
      </c>
      <c r="K2780" s="3">
        <v>17.927289999999999</v>
      </c>
      <c r="L2780" s="3" t="s">
        <v>18579</v>
      </c>
      <c r="M2780" s="3" t="s">
        <v>18579</v>
      </c>
      <c r="N2780" s="3">
        <v>19.62679</v>
      </c>
      <c r="O2780" s="3" t="s">
        <v>18579</v>
      </c>
      <c r="P2780" s="3">
        <v>0.70858319999999997</v>
      </c>
      <c r="Q2780" s="3">
        <v>0.69553109999999996</v>
      </c>
      <c r="R2780" s="3">
        <v>0.69553109999999996</v>
      </c>
      <c r="S2780" s="3">
        <v>0.60649920000000002</v>
      </c>
      <c r="T2780" s="3">
        <v>0.55085989999999996</v>
      </c>
      <c r="U2780" s="3">
        <v>0.79858890000000005</v>
      </c>
      <c r="V2780" s="3">
        <v>0.54843209999999998</v>
      </c>
      <c r="W2780" s="3">
        <v>0.4225795</v>
      </c>
      <c r="X2780" s="3">
        <v>0.34900789999999998</v>
      </c>
      <c r="Y2780" s="3">
        <v>0.38549709999999998</v>
      </c>
      <c r="Z2780" s="3">
        <v>0.33003909999999997</v>
      </c>
      <c r="AA2780" s="3">
        <v>0.3285575</v>
      </c>
      <c r="AB2780" s="3">
        <v>0.63466239999999996</v>
      </c>
      <c r="AC2780" s="3">
        <v>1.7010959999999999</v>
      </c>
      <c r="AD2780" s="3">
        <v>0.29099039999999998</v>
      </c>
      <c r="AE2780" s="3">
        <v>0.51850680000000005</v>
      </c>
      <c r="AF2780" s="3">
        <v>0.59430609999999995</v>
      </c>
      <c r="AG2780" s="3">
        <v>0.33003909999999997</v>
      </c>
      <c r="AH2780" s="3">
        <v>0.39843269999999997</v>
      </c>
      <c r="AI2780" s="3">
        <v>0.40855960000000002</v>
      </c>
      <c r="AJ2780" s="3">
        <v>0.45932709999999999</v>
      </c>
      <c r="AK2780" s="3">
        <v>0.35216019999999998</v>
      </c>
      <c r="AL2780" s="3">
        <v>0.58204069999999997</v>
      </c>
      <c r="AM2780" s="3">
        <v>0.48967880000000003</v>
      </c>
      <c r="AN2780" s="3">
        <v>0.2508321</v>
      </c>
      <c r="AO2780" s="3">
        <v>0.37871939999999998</v>
      </c>
      <c r="AP2780" s="3">
        <v>0.41143289999999999</v>
      </c>
      <c r="AQ2780" s="3">
        <v>0.54284560000000004</v>
      </c>
      <c r="AR2780" s="3">
        <v>0.4077884</v>
      </c>
      <c r="AS2780" s="3">
        <v>0.22999220000000001</v>
      </c>
      <c r="AT2780" s="3">
        <v>0.40609190000000001</v>
      </c>
      <c r="AU2780" s="3">
        <v>0.36978539999999999</v>
      </c>
      <c r="AV2780" s="3">
        <v>0.37457810000000002</v>
      </c>
      <c r="AW2780" s="3">
        <v>0.66233909999999996</v>
      </c>
      <c r="AX2780" s="3">
        <v>0.72927220000000004</v>
      </c>
      <c r="AY2780" s="3">
        <v>0.72391110000000003</v>
      </c>
    </row>
    <row r="2781" spans="1:51" x14ac:dyDescent="0.25">
      <c r="A2781" t="s">
        <v>2783</v>
      </c>
      <c r="B2781" t="s">
        <v>2783</v>
      </c>
      <c r="C2781" t="s">
        <v>7686</v>
      </c>
      <c r="E2781" t="s">
        <v>13782</v>
      </c>
      <c r="F2781" t="s">
        <v>13797</v>
      </c>
      <c r="G2781" t="s">
        <v>15494</v>
      </c>
      <c r="H2781" t="s">
        <v>16957</v>
      </c>
      <c r="I2781" s="3">
        <v>0.48442020000000002</v>
      </c>
      <c r="J2781" s="3">
        <v>22.19708</v>
      </c>
      <c r="K2781" s="3">
        <v>17.200710000000001</v>
      </c>
      <c r="L2781" s="3" t="s">
        <v>18579</v>
      </c>
      <c r="M2781" s="3" t="s">
        <v>18579</v>
      </c>
      <c r="N2781" s="3">
        <v>4.9508669999999997</v>
      </c>
      <c r="O2781" s="3" t="s">
        <v>18579</v>
      </c>
      <c r="P2781" s="3">
        <v>0.99132799999999999</v>
      </c>
      <c r="Q2781" s="3">
        <v>0.94234490000000004</v>
      </c>
      <c r="R2781" s="3">
        <v>0.94234490000000004</v>
      </c>
      <c r="S2781" s="3">
        <v>0.46375529999999998</v>
      </c>
      <c r="T2781" s="3">
        <v>0.47567110000000001</v>
      </c>
      <c r="U2781" s="3">
        <v>0.5070791</v>
      </c>
      <c r="V2781" s="3">
        <v>0.47007470000000001</v>
      </c>
      <c r="W2781" s="3">
        <v>0.96279029999999999</v>
      </c>
      <c r="X2781" s="3">
        <v>0.88974149999999996</v>
      </c>
      <c r="Y2781" s="3">
        <v>0.34677350000000001</v>
      </c>
      <c r="Z2781" s="3">
        <v>0.31323990000000002</v>
      </c>
      <c r="AA2781" s="3">
        <v>0.2849274</v>
      </c>
      <c r="AB2781" s="3">
        <v>0.67857389999999995</v>
      </c>
      <c r="AC2781" s="3">
        <v>2.4894449999999999</v>
      </c>
      <c r="AD2781" s="3">
        <v>0.38898129999999997</v>
      </c>
      <c r="AE2781" s="3">
        <v>1.594732</v>
      </c>
      <c r="AF2781" s="3">
        <v>0.27564349999999999</v>
      </c>
      <c r="AG2781" s="3">
        <v>0.31323990000000002</v>
      </c>
      <c r="AH2781" s="3">
        <v>0.30436740000000001</v>
      </c>
      <c r="AI2781" s="3">
        <v>0.31067709999999998</v>
      </c>
      <c r="AJ2781" s="3">
        <v>0.31484289999999998</v>
      </c>
      <c r="AK2781" s="3">
        <v>0.41383809999999999</v>
      </c>
      <c r="AL2781" s="3">
        <v>0.4752036</v>
      </c>
      <c r="AM2781" s="3">
        <v>0.52725829999999996</v>
      </c>
      <c r="AN2781" s="3">
        <v>0.20317460000000001</v>
      </c>
      <c r="AO2781" s="3">
        <v>0.35919509999999999</v>
      </c>
      <c r="AP2781" s="3">
        <v>0.3425454</v>
      </c>
      <c r="AQ2781" s="3">
        <v>0.7926917</v>
      </c>
      <c r="AR2781" s="3">
        <v>-0.45997339999999998</v>
      </c>
      <c r="AS2781" s="3">
        <v>1.3616459999999999</v>
      </c>
      <c r="AT2781" s="3">
        <v>0.37488729999999998</v>
      </c>
      <c r="AU2781" s="3">
        <v>0.37163299999999999</v>
      </c>
      <c r="AV2781" s="3">
        <v>0.40288940000000001</v>
      </c>
      <c r="AW2781" s="3">
        <v>0.41978969999999999</v>
      </c>
      <c r="AX2781" s="3">
        <v>0.59490109999999996</v>
      </c>
      <c r="AY2781" s="3">
        <v>0.48196070000000002</v>
      </c>
    </row>
    <row r="2782" spans="1:51" x14ac:dyDescent="0.25">
      <c r="A2782" t="s">
        <v>2784</v>
      </c>
      <c r="B2782" t="s">
        <v>2784</v>
      </c>
      <c r="C2782" t="s">
        <v>7687</v>
      </c>
      <c r="E2782" t="s">
        <v>13782</v>
      </c>
      <c r="F2782" t="s">
        <v>13795</v>
      </c>
      <c r="G2782" t="s">
        <v>15212</v>
      </c>
      <c r="H2782" t="s">
        <v>16957</v>
      </c>
      <c r="I2782" s="3">
        <v>0.400063</v>
      </c>
      <c r="J2782" s="3">
        <v>15.25787</v>
      </c>
      <c r="K2782" s="3">
        <v>12.03251</v>
      </c>
      <c r="L2782" s="3" t="s">
        <v>18579</v>
      </c>
      <c r="M2782" s="3" t="s">
        <v>18579</v>
      </c>
      <c r="N2782" s="3">
        <v>16.028759999999998</v>
      </c>
      <c r="O2782" s="3" t="s">
        <v>18579</v>
      </c>
      <c r="P2782" s="3">
        <v>0.77030019999999999</v>
      </c>
      <c r="Q2782" s="3">
        <v>0.76445180000000001</v>
      </c>
      <c r="R2782" s="3">
        <v>0.76445180000000001</v>
      </c>
      <c r="S2782" s="3">
        <v>0.40727940000000001</v>
      </c>
      <c r="T2782" s="3">
        <v>0.38784020000000002</v>
      </c>
      <c r="U2782" s="3">
        <v>0.44772489999999998</v>
      </c>
      <c r="V2782" s="3">
        <v>0.38234780000000002</v>
      </c>
      <c r="W2782" s="3">
        <v>0.73127200000000003</v>
      </c>
      <c r="X2782" s="3">
        <v>0.65730169999999999</v>
      </c>
      <c r="Y2782" s="3">
        <v>0.31984119999999999</v>
      </c>
      <c r="Z2782" s="3">
        <v>0.29750320000000002</v>
      </c>
      <c r="AA2782" s="3">
        <v>0.42458020000000002</v>
      </c>
      <c r="AB2782" s="3">
        <v>0.64092729999999998</v>
      </c>
      <c r="AC2782" s="3">
        <v>1.6140460000000001</v>
      </c>
      <c r="AD2782" s="3">
        <v>0.51896339999999996</v>
      </c>
      <c r="AE2782" s="3">
        <v>1.1556740000000001</v>
      </c>
      <c r="AF2782" s="3">
        <v>0.44446740000000001</v>
      </c>
      <c r="AG2782" s="3">
        <v>0.29750320000000002</v>
      </c>
      <c r="AH2782" s="3">
        <v>0.30691200000000002</v>
      </c>
      <c r="AI2782" s="3">
        <v>0.30971369999999998</v>
      </c>
      <c r="AJ2782" s="3">
        <v>0.35517219999999999</v>
      </c>
      <c r="AK2782" s="3">
        <v>0.3782411</v>
      </c>
      <c r="AL2782" s="3">
        <v>0.40005740000000001</v>
      </c>
      <c r="AM2782" s="3">
        <v>0.43557410000000002</v>
      </c>
      <c r="AN2782" s="3">
        <v>0.2495803</v>
      </c>
      <c r="AO2782" s="3">
        <v>0.34425060000000002</v>
      </c>
      <c r="AP2782" s="3">
        <v>0.26246130000000001</v>
      </c>
      <c r="AQ2782" s="3">
        <v>0.64600440000000003</v>
      </c>
      <c r="AR2782" s="3">
        <v>0.1088601</v>
      </c>
      <c r="AS2782" s="3">
        <v>0.97240320000000002</v>
      </c>
      <c r="AT2782" s="3">
        <v>0.35346230000000001</v>
      </c>
      <c r="AU2782" s="3">
        <v>0.35086460000000003</v>
      </c>
      <c r="AV2782" s="3">
        <v>0.37076429999999999</v>
      </c>
      <c r="AW2782" s="3">
        <v>0.44036170000000002</v>
      </c>
      <c r="AX2782" s="3">
        <v>0.57919149999999997</v>
      </c>
      <c r="AY2782" s="3">
        <v>0.44676359999999998</v>
      </c>
    </row>
    <row r="2783" spans="1:51" x14ac:dyDescent="0.25">
      <c r="A2783" t="s">
        <v>2785</v>
      </c>
      <c r="B2783" t="s">
        <v>2785</v>
      </c>
      <c r="C2783" t="s">
        <v>7688</v>
      </c>
      <c r="D2783" t="s">
        <v>12326</v>
      </c>
      <c r="E2783" t="s">
        <v>13779</v>
      </c>
      <c r="F2783" t="s">
        <v>13788</v>
      </c>
      <c r="G2783" t="s">
        <v>15668</v>
      </c>
      <c r="H2783" t="s">
        <v>16957</v>
      </c>
      <c r="I2783" s="3">
        <v>0.80568030000000002</v>
      </c>
      <c r="J2783" s="3">
        <v>26.01126</v>
      </c>
      <c r="K2783" s="3">
        <v>17.858509999999999</v>
      </c>
      <c r="L2783" s="3" t="s">
        <v>18579</v>
      </c>
      <c r="M2783" s="3" t="s">
        <v>18579</v>
      </c>
      <c r="N2783" s="3">
        <v>27.265239999999999</v>
      </c>
      <c r="O2783" s="3" t="s">
        <v>18579</v>
      </c>
      <c r="P2783" s="3">
        <v>1.2532369999999999</v>
      </c>
      <c r="Q2783" s="3">
        <v>1.2098869999999999</v>
      </c>
      <c r="R2783" s="3">
        <v>1.2098869999999999</v>
      </c>
      <c r="S2783" s="3">
        <v>1.0808880000000001</v>
      </c>
      <c r="T2783" s="3">
        <v>0.99059710000000001</v>
      </c>
      <c r="U2783" s="3">
        <v>1.3311109999999999</v>
      </c>
      <c r="V2783" s="3">
        <v>0.98009449999999998</v>
      </c>
      <c r="W2783" s="3">
        <v>0.45626549999999999</v>
      </c>
      <c r="X2783" s="3">
        <v>0.49930639999999998</v>
      </c>
      <c r="Y2783" s="3">
        <v>0.57613650000000005</v>
      </c>
      <c r="Z2783" s="3">
        <v>0.36337439999999999</v>
      </c>
      <c r="AA2783" s="3">
        <v>0.16685440000000001</v>
      </c>
      <c r="AB2783" s="3">
        <v>1.001099</v>
      </c>
      <c r="AC2783" s="3">
        <v>3.9819209999999998</v>
      </c>
      <c r="AD2783" s="3">
        <v>0.2475649</v>
      </c>
      <c r="AE2783" s="3">
        <v>1.0456110000000001</v>
      </c>
      <c r="AF2783" s="3">
        <v>0.77031179999999999</v>
      </c>
      <c r="AG2783" s="3">
        <v>0.36337439999999999</v>
      </c>
      <c r="AH2783" s="3">
        <v>0.4309288</v>
      </c>
      <c r="AI2783" s="3">
        <v>0.4402335</v>
      </c>
      <c r="AJ2783" s="3">
        <v>0.33115280000000002</v>
      </c>
      <c r="AK2783" s="3">
        <v>0.41046300000000002</v>
      </c>
      <c r="AL2783" s="3">
        <v>0.682253</v>
      </c>
      <c r="AM2783" s="3">
        <v>0.62378140000000004</v>
      </c>
      <c r="AN2783" s="3">
        <v>0.4723946</v>
      </c>
      <c r="AO2783" s="3">
        <v>0.1270194</v>
      </c>
      <c r="AP2783" s="3">
        <v>0.7558049</v>
      </c>
      <c r="AQ2783" s="3">
        <v>0.59715720000000005</v>
      </c>
      <c r="AR2783" s="3">
        <v>0.1703064</v>
      </c>
      <c r="AS2783" s="3">
        <v>0.25040309999999999</v>
      </c>
      <c r="AT2783" s="3">
        <v>0.57078680000000004</v>
      </c>
      <c r="AU2783" s="3">
        <v>0.47529519999999997</v>
      </c>
      <c r="AV2783" s="3">
        <v>0.5098182</v>
      </c>
      <c r="AW2783" s="3">
        <v>0.96902730000000004</v>
      </c>
      <c r="AX2783" s="3">
        <v>1.0570390000000001</v>
      </c>
      <c r="AY2783" s="3">
        <v>1.1722630000000001</v>
      </c>
    </row>
    <row r="2784" spans="1:51" x14ac:dyDescent="0.25">
      <c r="A2784" t="s">
        <v>2786</v>
      </c>
      <c r="B2784" t="s">
        <v>2786</v>
      </c>
      <c r="C2784" t="s">
        <v>7689</v>
      </c>
      <c r="E2784" t="s">
        <v>13779</v>
      </c>
      <c r="F2784" t="s">
        <v>13788</v>
      </c>
      <c r="G2784" t="s">
        <v>15669</v>
      </c>
      <c r="H2784" t="s">
        <v>16957</v>
      </c>
      <c r="I2784" s="3">
        <v>0.2459586</v>
      </c>
      <c r="J2784" s="3">
        <v>12.25623</v>
      </c>
      <c r="K2784" s="3">
        <v>10.73845</v>
      </c>
      <c r="L2784" s="3" t="s">
        <v>18579</v>
      </c>
      <c r="M2784" s="3" t="s">
        <v>18579</v>
      </c>
      <c r="N2784" s="3">
        <v>3.1244879999999999</v>
      </c>
      <c r="O2784" s="3" t="s">
        <v>18579</v>
      </c>
      <c r="P2784" s="3">
        <v>0.46785399999999999</v>
      </c>
      <c r="Q2784" s="3">
        <v>0.3847526</v>
      </c>
      <c r="R2784" s="3">
        <v>0.3847526</v>
      </c>
      <c r="S2784" s="3">
        <v>0.32558740000000003</v>
      </c>
      <c r="T2784" s="3">
        <v>0.2801864</v>
      </c>
      <c r="U2784" s="3">
        <v>0.41974240000000002</v>
      </c>
      <c r="V2784" s="3">
        <v>0.27607419999999999</v>
      </c>
      <c r="W2784" s="3">
        <v>0.50953329999999997</v>
      </c>
      <c r="X2784" s="3">
        <v>0.43003710000000001</v>
      </c>
      <c r="Y2784" s="3">
        <v>0.26149250000000002</v>
      </c>
      <c r="Z2784" s="3">
        <v>0.238701</v>
      </c>
      <c r="AA2784" s="3">
        <v>0.81059159999999997</v>
      </c>
      <c r="AB2784" s="3">
        <v>0.76425399999999999</v>
      </c>
      <c r="AC2784" s="3">
        <v>0.72326630000000003</v>
      </c>
      <c r="AD2784" s="3">
        <v>0.60417500000000002</v>
      </c>
      <c r="AE2784" s="3">
        <v>0.68656919999999999</v>
      </c>
      <c r="AF2784" s="3">
        <v>0.80812790000000001</v>
      </c>
      <c r="AG2784" s="3">
        <v>0.238701</v>
      </c>
      <c r="AH2784" s="3">
        <v>0.29445870000000002</v>
      </c>
      <c r="AI2784" s="3">
        <v>0.29169289999999998</v>
      </c>
      <c r="AJ2784" s="3">
        <v>0.35131689999999999</v>
      </c>
      <c r="AK2784" s="3">
        <v>0.3598421</v>
      </c>
      <c r="AL2784" s="3">
        <v>0.31449300000000002</v>
      </c>
      <c r="AM2784" s="3">
        <v>0.3327272</v>
      </c>
      <c r="AN2784" s="3">
        <v>0.29314990000000002</v>
      </c>
      <c r="AO2784" s="3">
        <v>0.3557574</v>
      </c>
      <c r="AP2784" s="3">
        <v>0.16377050000000001</v>
      </c>
      <c r="AQ2784" s="3">
        <v>0.36310389999999998</v>
      </c>
      <c r="AR2784" s="3">
        <v>0.30033880000000002</v>
      </c>
      <c r="AS2784" s="3">
        <v>0.52764710000000004</v>
      </c>
      <c r="AT2784" s="3">
        <v>0.31231759999999997</v>
      </c>
      <c r="AU2784" s="3">
        <v>0.32286520000000002</v>
      </c>
      <c r="AV2784" s="3">
        <v>0.32932660000000002</v>
      </c>
      <c r="AW2784" s="3">
        <v>0.46532109999999999</v>
      </c>
      <c r="AX2784" s="3">
        <v>0.56275500000000001</v>
      </c>
      <c r="AY2784" s="3">
        <v>0.37991190000000002</v>
      </c>
    </row>
    <row r="2785" spans="1:51" x14ac:dyDescent="0.25">
      <c r="A2785" t="s">
        <v>2787</v>
      </c>
      <c r="B2785" t="s">
        <v>2787</v>
      </c>
      <c r="C2785" t="s">
        <v>7690</v>
      </c>
      <c r="D2785" t="s">
        <v>12327</v>
      </c>
      <c r="E2785" t="s">
        <v>13779</v>
      </c>
      <c r="F2785" t="s">
        <v>13788</v>
      </c>
      <c r="G2785" t="s">
        <v>15670</v>
      </c>
      <c r="H2785" t="s">
        <v>16957</v>
      </c>
      <c r="I2785" s="3">
        <v>0.62063900000000005</v>
      </c>
      <c r="J2785" s="3">
        <v>13.88261</v>
      </c>
      <c r="K2785" s="3">
        <v>9.2173250000000007</v>
      </c>
      <c r="L2785" s="3" t="s">
        <v>18579</v>
      </c>
      <c r="M2785" s="3" t="s">
        <v>18579</v>
      </c>
      <c r="N2785" s="3">
        <v>12.69815</v>
      </c>
      <c r="O2785" s="3" t="s">
        <v>18579</v>
      </c>
      <c r="P2785" s="3">
        <v>0.89096430000000004</v>
      </c>
      <c r="Q2785" s="3">
        <v>0.75945490000000004</v>
      </c>
      <c r="R2785" s="3">
        <v>0.75945490000000004</v>
      </c>
      <c r="S2785" s="3">
        <v>0.418294</v>
      </c>
      <c r="T2785" s="3">
        <v>0.40567449999999999</v>
      </c>
      <c r="U2785" s="3">
        <v>0.48330420000000002</v>
      </c>
      <c r="V2785" s="3">
        <v>0.4037212</v>
      </c>
      <c r="W2785" s="3">
        <v>0.8269649</v>
      </c>
      <c r="X2785" s="3">
        <v>0.69021560000000004</v>
      </c>
      <c r="Y2785" s="3">
        <v>0.3082261</v>
      </c>
      <c r="Z2785" s="3">
        <v>0.29005690000000001</v>
      </c>
      <c r="AA2785" s="3">
        <v>0.43691940000000001</v>
      </c>
      <c r="AB2785" s="3">
        <v>0.69194250000000002</v>
      </c>
      <c r="AC2785" s="3">
        <v>2.0209009999999998</v>
      </c>
      <c r="AD2785" s="3">
        <v>0.4702964</v>
      </c>
      <c r="AE2785" s="3">
        <v>1.3976980000000001</v>
      </c>
      <c r="AF2785" s="3">
        <v>0.3992754</v>
      </c>
      <c r="AG2785" s="3">
        <v>0.29005690000000001</v>
      </c>
      <c r="AH2785" s="3">
        <v>0.32176769999999999</v>
      </c>
      <c r="AI2785" s="3">
        <v>0.3279339</v>
      </c>
      <c r="AJ2785" s="3">
        <v>0.34097050000000001</v>
      </c>
      <c r="AK2785" s="3">
        <v>0.40333429999999998</v>
      </c>
      <c r="AL2785" s="3">
        <v>0.44641449999999999</v>
      </c>
      <c r="AM2785" s="3">
        <v>0.47711239999999999</v>
      </c>
      <c r="AN2785" s="3">
        <v>0.1768962</v>
      </c>
      <c r="AO2785" s="3">
        <v>0.40013890000000002</v>
      </c>
      <c r="AP2785" s="3">
        <v>0.23876269999999999</v>
      </c>
      <c r="AQ2785" s="3">
        <v>0.6760661</v>
      </c>
      <c r="AR2785" s="3">
        <v>-0.2161652</v>
      </c>
      <c r="AS2785" s="3">
        <v>1.133545</v>
      </c>
      <c r="AT2785" s="3">
        <v>0.33801399999999998</v>
      </c>
      <c r="AU2785" s="3">
        <v>0.34574830000000001</v>
      </c>
      <c r="AV2785" s="3">
        <v>0.36316470000000001</v>
      </c>
      <c r="AW2785" s="3">
        <v>0.44229289999999999</v>
      </c>
      <c r="AX2785" s="3">
        <v>0.59907390000000005</v>
      </c>
      <c r="AY2785" s="3">
        <v>0.46400010000000003</v>
      </c>
    </row>
    <row r="2786" spans="1:51" x14ac:dyDescent="0.25">
      <c r="A2786" t="s">
        <v>2788</v>
      </c>
      <c r="B2786" t="s">
        <v>2788</v>
      </c>
      <c r="C2786" t="s">
        <v>7691</v>
      </c>
      <c r="E2786" t="s">
        <v>13782</v>
      </c>
      <c r="F2786" t="s">
        <v>13797</v>
      </c>
      <c r="G2786" t="s">
        <v>15581</v>
      </c>
      <c r="H2786" t="s">
        <v>16957</v>
      </c>
      <c r="I2786" s="3">
        <v>0.65228050000000004</v>
      </c>
      <c r="J2786" s="3">
        <v>17.753070000000001</v>
      </c>
      <c r="K2786" s="3">
        <v>14.82686</v>
      </c>
      <c r="L2786" s="3" t="s">
        <v>18579</v>
      </c>
      <c r="M2786" s="3" t="s">
        <v>18579</v>
      </c>
      <c r="N2786" s="3">
        <v>13.014860000000001</v>
      </c>
      <c r="O2786" s="3" t="s">
        <v>18579</v>
      </c>
      <c r="P2786" s="3">
        <v>0.88381730000000003</v>
      </c>
      <c r="Q2786" s="3">
        <v>0.94969760000000003</v>
      </c>
      <c r="R2786" s="3">
        <v>0.94969760000000003</v>
      </c>
      <c r="S2786" s="3">
        <v>0.54469409999999996</v>
      </c>
      <c r="T2786" s="3">
        <v>0.53341649999999996</v>
      </c>
      <c r="U2786" s="3">
        <v>0.60097319999999999</v>
      </c>
      <c r="V2786" s="3">
        <v>0.53342429999999996</v>
      </c>
      <c r="W2786" s="3">
        <v>0.72572890000000001</v>
      </c>
      <c r="X2786" s="3">
        <v>0.70560049999999996</v>
      </c>
      <c r="Y2786" s="3">
        <v>0.38642330000000003</v>
      </c>
      <c r="Z2786" s="3">
        <v>0.32599739999999999</v>
      </c>
      <c r="AA2786" s="3">
        <v>0.28408600000000001</v>
      </c>
      <c r="AB2786" s="3">
        <v>0.70400859999999998</v>
      </c>
      <c r="AC2786" s="3">
        <v>2.405732</v>
      </c>
      <c r="AD2786" s="3">
        <v>8.029464E-2</v>
      </c>
      <c r="AE2786" s="3">
        <v>1.29861</v>
      </c>
      <c r="AF2786" s="3">
        <v>0.24034700000000001</v>
      </c>
      <c r="AG2786" s="3">
        <v>0.32599739999999999</v>
      </c>
      <c r="AH2786" s="3">
        <v>0.31823960000000001</v>
      </c>
      <c r="AI2786" s="3">
        <v>0.32736569999999998</v>
      </c>
      <c r="AJ2786" s="3">
        <v>0.29200739999999997</v>
      </c>
      <c r="AK2786" s="3">
        <v>0.38803389999999999</v>
      </c>
      <c r="AL2786" s="3">
        <v>0.40938350000000001</v>
      </c>
      <c r="AM2786" s="3">
        <v>0.49579430000000002</v>
      </c>
      <c r="AN2786" s="3">
        <v>0.48888359999999997</v>
      </c>
      <c r="AO2786" s="3">
        <v>0.15451319999999999</v>
      </c>
      <c r="AP2786" s="3">
        <v>0.5067372</v>
      </c>
      <c r="AQ2786" s="3">
        <v>0.41689140000000002</v>
      </c>
      <c r="AR2786" s="3">
        <v>-0.14834749999999999</v>
      </c>
      <c r="AS2786" s="3">
        <v>1.0649</v>
      </c>
      <c r="AT2786" s="3">
        <v>0.38062360000000001</v>
      </c>
      <c r="AU2786" s="3">
        <v>0.37430669999999999</v>
      </c>
      <c r="AV2786" s="3">
        <v>0.39414250000000001</v>
      </c>
      <c r="AW2786" s="3">
        <v>0.51036409999999999</v>
      </c>
      <c r="AX2786" s="3">
        <v>0.61608980000000002</v>
      </c>
      <c r="AY2786" s="3">
        <v>0.5554751</v>
      </c>
    </row>
    <row r="2787" spans="1:51" x14ac:dyDescent="0.25">
      <c r="A2787" t="s">
        <v>2789</v>
      </c>
      <c r="B2787" t="s">
        <v>2789</v>
      </c>
      <c r="C2787" t="s">
        <v>7692</v>
      </c>
      <c r="D2787" t="s">
        <v>12328</v>
      </c>
      <c r="E2787" t="s">
        <v>13779</v>
      </c>
      <c r="F2787" t="s">
        <v>13788</v>
      </c>
      <c r="G2787" t="s">
        <v>15671</v>
      </c>
      <c r="H2787" t="s">
        <v>16957</v>
      </c>
      <c r="I2787" s="3">
        <v>0.71693309999999999</v>
      </c>
      <c r="J2787" s="3">
        <v>22.509989999999998</v>
      </c>
      <c r="K2787" s="3">
        <v>19.06475</v>
      </c>
      <c r="L2787" s="3" t="s">
        <v>18579</v>
      </c>
      <c r="M2787" s="3" t="s">
        <v>18579</v>
      </c>
      <c r="N2787" s="3">
        <v>5.2413480000000003</v>
      </c>
      <c r="O2787" s="3" t="s">
        <v>18579</v>
      </c>
      <c r="P2787" s="3">
        <v>0.9938439</v>
      </c>
      <c r="Q2787" s="3">
        <v>1.0271459999999999</v>
      </c>
      <c r="R2787" s="3">
        <v>1.0271459999999999</v>
      </c>
      <c r="S2787" s="3">
        <v>0.90104269999999997</v>
      </c>
      <c r="T2787" s="3">
        <v>0.80422130000000003</v>
      </c>
      <c r="U2787" s="3">
        <v>1.1193470000000001</v>
      </c>
      <c r="V2787" s="3">
        <v>0.79401549999999999</v>
      </c>
      <c r="W2787" s="3">
        <v>0.44635350000000001</v>
      </c>
      <c r="X2787" s="3">
        <v>0.44918590000000003</v>
      </c>
      <c r="Y2787" s="3">
        <v>0.45669890000000002</v>
      </c>
      <c r="Z2787" s="3">
        <v>0.29785210000000001</v>
      </c>
      <c r="AA2787" s="3">
        <v>0.48118610000000001</v>
      </c>
      <c r="AB2787" s="3">
        <v>1.0430410000000001</v>
      </c>
      <c r="AC2787" s="3">
        <v>3.0767440000000001</v>
      </c>
      <c r="AD2787" s="3">
        <v>0.49351279999999997</v>
      </c>
      <c r="AE2787" s="3">
        <v>0.94815780000000005</v>
      </c>
      <c r="AF2787" s="3">
        <v>0.87976810000000005</v>
      </c>
      <c r="AG2787" s="3">
        <v>0.29785210000000001</v>
      </c>
      <c r="AH2787" s="3">
        <v>0.37025530000000001</v>
      </c>
      <c r="AI2787" s="3">
        <v>0.37236900000000001</v>
      </c>
      <c r="AJ2787" s="3">
        <v>0.35898770000000002</v>
      </c>
      <c r="AK2787" s="3">
        <v>0.41963739999999999</v>
      </c>
      <c r="AL2787" s="3">
        <v>0.55639689999999997</v>
      </c>
      <c r="AM2787" s="3">
        <v>0.50030620000000003</v>
      </c>
      <c r="AN2787" s="3">
        <v>0.3318836</v>
      </c>
      <c r="AO2787" s="3">
        <v>0.25761859999999998</v>
      </c>
      <c r="AP2787" s="3">
        <v>0.54172810000000005</v>
      </c>
      <c r="AQ2787" s="3">
        <v>0.64815599999999995</v>
      </c>
      <c r="AR2787" s="3">
        <v>7.4950139999999998E-2</v>
      </c>
      <c r="AS2787" s="3">
        <v>0.2848424</v>
      </c>
      <c r="AT2787" s="3">
        <v>0.48583749999999998</v>
      </c>
      <c r="AU2787" s="3">
        <v>0.42567120000000003</v>
      </c>
      <c r="AV2787" s="3">
        <v>0.43622420000000001</v>
      </c>
      <c r="AW2787" s="3">
        <v>0.89098219999999995</v>
      </c>
      <c r="AX2787" s="3">
        <v>0.97656779999999999</v>
      </c>
      <c r="AY2787" s="3">
        <v>0.95779930000000002</v>
      </c>
    </row>
    <row r="2788" spans="1:51" x14ac:dyDescent="0.25">
      <c r="A2788" t="s">
        <v>2790</v>
      </c>
      <c r="B2788" t="s">
        <v>2790</v>
      </c>
      <c r="C2788" t="s">
        <v>7693</v>
      </c>
      <c r="D2788" t="s">
        <v>12329</v>
      </c>
      <c r="E2788" t="s">
        <v>13779</v>
      </c>
      <c r="F2788" t="s">
        <v>13790</v>
      </c>
      <c r="G2788" t="s">
        <v>15672</v>
      </c>
      <c r="H2788" t="s">
        <v>16957</v>
      </c>
      <c r="I2788" s="3">
        <v>0.88752750000000002</v>
      </c>
      <c r="J2788" s="3">
        <v>23.65887</v>
      </c>
      <c r="K2788" s="3">
        <v>17.294350000000001</v>
      </c>
      <c r="L2788" s="3" t="s">
        <v>18579</v>
      </c>
      <c r="M2788" s="3" t="s">
        <v>18579</v>
      </c>
      <c r="N2788" s="3">
        <v>19.783259999999999</v>
      </c>
      <c r="O2788" s="3" t="s">
        <v>18579</v>
      </c>
      <c r="P2788" s="3">
        <v>1.083809</v>
      </c>
      <c r="Q2788" s="3">
        <v>1.088948</v>
      </c>
      <c r="R2788" s="3">
        <v>1.088948</v>
      </c>
      <c r="S2788" s="3">
        <v>0.9776243</v>
      </c>
      <c r="T2788" s="3">
        <v>0.93703119999999995</v>
      </c>
      <c r="U2788" s="3">
        <v>1.292276</v>
      </c>
      <c r="V2788" s="3">
        <v>0.93667270000000002</v>
      </c>
      <c r="W2788" s="3">
        <v>0.48486560000000001</v>
      </c>
      <c r="X2788" s="3">
        <v>0.44429489999999999</v>
      </c>
      <c r="Y2788" s="3">
        <v>0.59241960000000005</v>
      </c>
      <c r="Z2788" s="3">
        <v>0.39000790000000002</v>
      </c>
      <c r="AA2788" s="3">
        <v>9.7739549999999994E-2</v>
      </c>
      <c r="AB2788" s="3">
        <v>0.86157660000000003</v>
      </c>
      <c r="AC2788" s="3">
        <v>3.7546819999999999</v>
      </c>
      <c r="AD2788" s="3">
        <v>0.12288739999999999</v>
      </c>
      <c r="AE2788" s="3">
        <v>0.94357009999999997</v>
      </c>
      <c r="AF2788" s="3">
        <v>0.73529960000000005</v>
      </c>
      <c r="AG2788" s="3">
        <v>0.39000790000000002</v>
      </c>
      <c r="AH2788" s="3">
        <v>0.41427839999999999</v>
      </c>
      <c r="AI2788" s="3">
        <v>0.42650690000000002</v>
      </c>
      <c r="AJ2788" s="3">
        <v>0.28805789999999998</v>
      </c>
      <c r="AK2788" s="3">
        <v>0.39298490000000003</v>
      </c>
      <c r="AL2788" s="3">
        <v>0.58533679999999999</v>
      </c>
      <c r="AM2788" s="3">
        <v>0.54651340000000004</v>
      </c>
      <c r="AN2788" s="3">
        <v>0.5715829</v>
      </c>
      <c r="AO2788" s="3">
        <v>5.0043240000000003E-2</v>
      </c>
      <c r="AP2788" s="3">
        <v>0.71366320000000005</v>
      </c>
      <c r="AQ2788" s="3">
        <v>0.46654390000000001</v>
      </c>
      <c r="AR2788" s="3">
        <v>0.62445890000000004</v>
      </c>
      <c r="AS2788" s="3">
        <v>0.23565369999999999</v>
      </c>
      <c r="AT2788" s="3">
        <v>0.52587550000000005</v>
      </c>
      <c r="AU2788" s="3">
        <v>0.44910420000000001</v>
      </c>
      <c r="AV2788" s="3">
        <v>0.47172969999999997</v>
      </c>
      <c r="AW2788" s="3">
        <v>0.95102310000000001</v>
      </c>
      <c r="AX2788" s="3">
        <v>1.051436</v>
      </c>
      <c r="AY2788" s="3">
        <v>1.0972459999999999</v>
      </c>
    </row>
    <row r="2789" spans="1:51" x14ac:dyDescent="0.25">
      <c r="A2789" t="s">
        <v>2791</v>
      </c>
      <c r="B2789" t="s">
        <v>2791</v>
      </c>
      <c r="C2789" t="s">
        <v>7694</v>
      </c>
      <c r="D2789" t="s">
        <v>12330</v>
      </c>
      <c r="E2789" t="s">
        <v>13779</v>
      </c>
      <c r="F2789" t="s">
        <v>13788</v>
      </c>
      <c r="G2789" t="s">
        <v>15673</v>
      </c>
      <c r="H2789" t="s">
        <v>16957</v>
      </c>
      <c r="I2789" s="3">
        <v>0.7766052</v>
      </c>
      <c r="J2789" s="3">
        <v>20.6389</v>
      </c>
      <c r="K2789" s="3">
        <v>14.710100000000001</v>
      </c>
      <c r="L2789" s="3" t="s">
        <v>18579</v>
      </c>
      <c r="M2789" s="3" t="s">
        <v>18579</v>
      </c>
      <c r="N2789" s="3">
        <v>31.771540000000002</v>
      </c>
      <c r="O2789" s="3" t="s">
        <v>18579</v>
      </c>
      <c r="P2789" s="3">
        <v>1.152547</v>
      </c>
      <c r="Q2789" s="3">
        <v>1.067374</v>
      </c>
      <c r="R2789" s="3">
        <v>1.067374</v>
      </c>
      <c r="S2789" s="3">
        <v>0.74118729999999999</v>
      </c>
      <c r="T2789" s="3">
        <v>0.71209169999999999</v>
      </c>
      <c r="U2789" s="3">
        <v>0.9245428</v>
      </c>
      <c r="V2789" s="3">
        <v>0.70912249999999999</v>
      </c>
      <c r="W2789" s="3">
        <v>0.88411770000000001</v>
      </c>
      <c r="X2789" s="3">
        <v>0.75689799999999996</v>
      </c>
      <c r="Y2789" s="3">
        <v>0.4246801</v>
      </c>
      <c r="Z2789" s="3">
        <v>0.33402880000000001</v>
      </c>
      <c r="AA2789" s="3">
        <v>0.18635350000000001</v>
      </c>
      <c r="AB2789" s="3">
        <v>0.80196829999999997</v>
      </c>
      <c r="AC2789" s="3">
        <v>3.3290459999999999</v>
      </c>
      <c r="AD2789" s="3">
        <v>0.49886399999999997</v>
      </c>
      <c r="AE2789" s="3">
        <v>1.430051</v>
      </c>
      <c r="AF2789" s="3">
        <v>0.31832779999999999</v>
      </c>
      <c r="AG2789" s="3">
        <v>0.33402880000000001</v>
      </c>
      <c r="AH2789" s="3">
        <v>0.34947699999999998</v>
      </c>
      <c r="AI2789" s="3">
        <v>0.35980210000000001</v>
      </c>
      <c r="AJ2789" s="3">
        <v>0.34625939999999999</v>
      </c>
      <c r="AK2789" s="3">
        <v>0.44359219999999999</v>
      </c>
      <c r="AL2789" s="3">
        <v>0.58718720000000002</v>
      </c>
      <c r="AM2789" s="3">
        <v>0.61358009999999996</v>
      </c>
      <c r="AN2789" s="3">
        <v>2.075981E-2</v>
      </c>
      <c r="AO2789" s="3">
        <v>0.52200539999999995</v>
      </c>
      <c r="AP2789" s="3">
        <v>0.36072510000000002</v>
      </c>
      <c r="AQ2789" s="3">
        <v>0.88971029999999995</v>
      </c>
      <c r="AR2789" s="3">
        <v>-0.63015860000000001</v>
      </c>
      <c r="AS2789" s="3">
        <v>0.86810480000000001</v>
      </c>
      <c r="AT2789" s="3">
        <v>0.43875449999999999</v>
      </c>
      <c r="AU2789" s="3">
        <v>0.40357349999999997</v>
      </c>
      <c r="AV2789" s="3">
        <v>0.43106359999999999</v>
      </c>
      <c r="AW2789" s="3">
        <v>0.70156540000000001</v>
      </c>
      <c r="AX2789" s="3">
        <v>0.87434940000000005</v>
      </c>
      <c r="AY2789" s="3">
        <v>0.86907480000000004</v>
      </c>
    </row>
    <row r="2790" spans="1:51" x14ac:dyDescent="0.25">
      <c r="A2790" t="s">
        <v>2792</v>
      </c>
      <c r="B2790" t="s">
        <v>2792</v>
      </c>
      <c r="C2790" t="s">
        <v>7695</v>
      </c>
      <c r="E2790" t="s">
        <v>13779</v>
      </c>
      <c r="F2790" t="s">
        <v>13790</v>
      </c>
      <c r="G2790" t="s">
        <v>15674</v>
      </c>
      <c r="H2790" t="s">
        <v>16957</v>
      </c>
      <c r="I2790" s="3">
        <v>0.1054209</v>
      </c>
      <c r="J2790" s="3">
        <v>15.949630000000001</v>
      </c>
      <c r="K2790" s="3">
        <v>7.4705260000000004</v>
      </c>
      <c r="L2790" s="3" t="s">
        <v>18579</v>
      </c>
      <c r="M2790" s="3" t="s">
        <v>18579</v>
      </c>
      <c r="N2790" s="3">
        <v>8.2632519999999996</v>
      </c>
      <c r="O2790" s="3" t="s">
        <v>18579</v>
      </c>
      <c r="P2790" s="3">
        <v>0.59999429999999998</v>
      </c>
      <c r="Q2790" s="3">
        <v>0.43771929999999998</v>
      </c>
      <c r="R2790" s="3">
        <v>0.43771929999999998</v>
      </c>
      <c r="S2790" s="3">
        <v>0.29834480000000002</v>
      </c>
      <c r="T2790" s="3">
        <v>0.26354290000000002</v>
      </c>
      <c r="U2790" s="3">
        <v>0.3330167</v>
      </c>
      <c r="V2790" s="3">
        <v>0.26037399999999999</v>
      </c>
      <c r="W2790" s="3">
        <v>0.59415249999999997</v>
      </c>
      <c r="X2790" s="3">
        <v>0.47403669999999998</v>
      </c>
      <c r="Y2790" s="3">
        <v>0.17915519999999999</v>
      </c>
      <c r="Z2790" s="3">
        <v>0.16447200000000001</v>
      </c>
      <c r="AA2790" s="3">
        <v>1.1240859999999999</v>
      </c>
      <c r="AB2790" s="3">
        <v>0.94763850000000005</v>
      </c>
      <c r="AC2790" s="3">
        <v>0.76099879999999998</v>
      </c>
      <c r="AD2790" s="3">
        <v>1.1605479999999999</v>
      </c>
      <c r="AE2790" s="3">
        <v>1.0540719999999999</v>
      </c>
      <c r="AF2790" s="3">
        <v>1.0660719999999999</v>
      </c>
      <c r="AG2790" s="3">
        <v>0.16447200000000001</v>
      </c>
      <c r="AH2790" s="3">
        <v>0.29602509999999999</v>
      </c>
      <c r="AI2790" s="3">
        <v>0.29127740000000002</v>
      </c>
      <c r="AJ2790" s="3">
        <v>0.46598970000000001</v>
      </c>
      <c r="AK2790" s="3">
        <v>0.3548637</v>
      </c>
      <c r="AL2790" s="3">
        <v>0.32203549999999997</v>
      </c>
      <c r="AM2790" s="3">
        <v>0.30717319999999998</v>
      </c>
      <c r="AN2790" s="3">
        <v>-7.2313180000000005E-2</v>
      </c>
      <c r="AO2790" s="3">
        <v>0.64841360000000003</v>
      </c>
      <c r="AP2790" s="3">
        <v>-1.2885749999999999E-3</v>
      </c>
      <c r="AQ2790" s="3">
        <v>0.66960540000000002</v>
      </c>
      <c r="AR2790" s="3">
        <v>-4.8621619999999997E-2</v>
      </c>
      <c r="AS2790" s="3">
        <v>0.83081910000000003</v>
      </c>
      <c r="AT2790" s="3">
        <v>0.30859989999999998</v>
      </c>
      <c r="AU2790" s="3">
        <v>0.31497520000000001</v>
      </c>
      <c r="AV2790" s="3">
        <v>0.3314433</v>
      </c>
      <c r="AW2790" s="3">
        <v>0.41549720000000001</v>
      </c>
      <c r="AX2790" s="3">
        <v>0.59123919999999996</v>
      </c>
      <c r="AY2790" s="3">
        <v>0.39065250000000001</v>
      </c>
    </row>
    <row r="2791" spans="1:51" x14ac:dyDescent="0.25">
      <c r="A2791" t="s">
        <v>2793</v>
      </c>
      <c r="B2791" t="s">
        <v>2793</v>
      </c>
      <c r="C2791" t="s">
        <v>7696</v>
      </c>
      <c r="E2791" t="s">
        <v>13779</v>
      </c>
      <c r="F2791" t="s">
        <v>13841</v>
      </c>
      <c r="G2791" t="s">
        <v>14861</v>
      </c>
      <c r="H2791" t="s">
        <v>16957</v>
      </c>
      <c r="I2791" s="3">
        <v>0.40020299999999998</v>
      </c>
      <c r="J2791" s="3">
        <v>20.903559999999999</v>
      </c>
      <c r="K2791" s="3">
        <v>18.72832</v>
      </c>
      <c r="L2791" s="3" t="s">
        <v>18579</v>
      </c>
      <c r="M2791" s="3" t="s">
        <v>18579</v>
      </c>
      <c r="N2791" s="3">
        <v>28.225200000000001</v>
      </c>
      <c r="O2791" s="3" t="s">
        <v>18579</v>
      </c>
      <c r="P2791" s="3">
        <v>0.81129200000000001</v>
      </c>
      <c r="Q2791" s="3">
        <v>0.76967819999999998</v>
      </c>
      <c r="R2791" s="3">
        <v>0.76967819999999998</v>
      </c>
      <c r="S2791" s="3">
        <v>0.37909969999999998</v>
      </c>
      <c r="T2791" s="3">
        <v>0.36321530000000002</v>
      </c>
      <c r="U2791" s="3">
        <v>0.36756109999999997</v>
      </c>
      <c r="V2791" s="3">
        <v>0.36147669999999998</v>
      </c>
      <c r="W2791" s="3">
        <v>0.95421440000000002</v>
      </c>
      <c r="X2791" s="3">
        <v>1.0542050000000001</v>
      </c>
      <c r="Y2791" s="3">
        <v>0.29613600000000001</v>
      </c>
      <c r="Z2791" s="3">
        <v>0.26735239999999999</v>
      </c>
      <c r="AA2791" s="3">
        <v>0.50165300000000002</v>
      </c>
      <c r="AB2791" s="3">
        <v>0.76895449999999999</v>
      </c>
      <c r="AC2791" s="3">
        <v>1.9616370000000001</v>
      </c>
      <c r="AD2791" s="3">
        <v>0.9198906</v>
      </c>
      <c r="AE2791" s="3">
        <v>1.7153890000000001</v>
      </c>
      <c r="AF2791" s="3">
        <v>0.36493490000000001</v>
      </c>
      <c r="AG2791" s="3">
        <v>0.26735239999999999</v>
      </c>
      <c r="AH2791" s="3">
        <v>0.29861130000000002</v>
      </c>
      <c r="AI2791" s="3">
        <v>0.31040430000000002</v>
      </c>
      <c r="AJ2791" s="3">
        <v>0.38963940000000002</v>
      </c>
      <c r="AK2791" s="3">
        <v>0.4316932</v>
      </c>
      <c r="AL2791" s="3">
        <v>0.45204149999999998</v>
      </c>
      <c r="AM2791" s="3">
        <v>0.45935880000000001</v>
      </c>
      <c r="AN2791" s="3">
        <v>-0.13748440000000001</v>
      </c>
      <c r="AO2791" s="3">
        <v>0.65535239999999995</v>
      </c>
      <c r="AP2791" s="3">
        <v>3.175584E-2</v>
      </c>
      <c r="AQ2791" s="3">
        <v>0.90132570000000001</v>
      </c>
      <c r="AR2791" s="3">
        <v>-0.86673650000000002</v>
      </c>
      <c r="AS2791" s="3">
        <v>1.483698</v>
      </c>
      <c r="AT2791" s="3">
        <v>0.35666910000000002</v>
      </c>
      <c r="AU2791" s="3">
        <v>0.34675899999999998</v>
      </c>
      <c r="AV2791" s="3">
        <v>0.38345410000000002</v>
      </c>
      <c r="AW2791" s="3">
        <v>0.40232679999999998</v>
      </c>
      <c r="AX2791" s="3">
        <v>0.61775579999999997</v>
      </c>
      <c r="AY2791" s="3">
        <v>0.39065050000000001</v>
      </c>
    </row>
    <row r="2792" spans="1:51" x14ac:dyDescent="0.25">
      <c r="A2792" t="s">
        <v>2794</v>
      </c>
      <c r="B2792" t="s">
        <v>2794</v>
      </c>
      <c r="C2792" t="s">
        <v>7697</v>
      </c>
      <c r="E2792" t="s">
        <v>13779</v>
      </c>
      <c r="F2792" t="s">
        <v>13792</v>
      </c>
      <c r="G2792" t="s">
        <v>15675</v>
      </c>
      <c r="H2792" t="s">
        <v>16957</v>
      </c>
      <c r="I2792" s="3">
        <v>0.43682969999999999</v>
      </c>
      <c r="J2792" s="3">
        <v>26.314219999999999</v>
      </c>
      <c r="K2792" s="3">
        <v>18.453620000000001</v>
      </c>
      <c r="L2792" s="3" t="s">
        <v>18579</v>
      </c>
      <c r="M2792" s="3" t="s">
        <v>18579</v>
      </c>
      <c r="N2792" s="3">
        <v>60.813540000000003</v>
      </c>
      <c r="O2792" s="3" t="s">
        <v>18579</v>
      </c>
      <c r="P2792" s="3">
        <v>0.75529520000000006</v>
      </c>
      <c r="Q2792" s="3">
        <v>0.74312449999999997</v>
      </c>
      <c r="R2792" s="3">
        <v>0.74312449999999997</v>
      </c>
      <c r="S2792" s="3">
        <v>0.45107789999999998</v>
      </c>
      <c r="T2792" s="3">
        <v>0.48657699999999998</v>
      </c>
      <c r="U2792" s="3">
        <v>0.59948959999999996</v>
      </c>
      <c r="V2792" s="3">
        <v>0.4901083</v>
      </c>
      <c r="W2792" s="3">
        <v>1.05122</v>
      </c>
      <c r="X2792" s="3">
        <v>0.83542950000000005</v>
      </c>
      <c r="Y2792" s="3">
        <v>0.42284860000000002</v>
      </c>
      <c r="Z2792" s="3">
        <v>0.40491460000000001</v>
      </c>
      <c r="AA2792" s="3">
        <v>-0.16456419999999999</v>
      </c>
      <c r="AB2792" s="3">
        <v>0.3696739</v>
      </c>
      <c r="AC2792" s="3">
        <v>2.6078670000000002</v>
      </c>
      <c r="AD2792" s="3">
        <v>0.1034161</v>
      </c>
      <c r="AE2792" s="3">
        <v>1.3930499999999999</v>
      </c>
      <c r="AF2792" s="3">
        <v>-0.2434608</v>
      </c>
      <c r="AG2792" s="3">
        <v>0.40491460000000001</v>
      </c>
      <c r="AH2792" s="3">
        <v>0.35749259999999999</v>
      </c>
      <c r="AI2792" s="3">
        <v>0.3740059</v>
      </c>
      <c r="AJ2792" s="3">
        <v>0.24049870000000001</v>
      </c>
      <c r="AK2792" s="3">
        <v>0.43434529999999999</v>
      </c>
      <c r="AL2792" s="3">
        <v>0.56402810000000003</v>
      </c>
      <c r="AM2792" s="3">
        <v>0.66347500000000004</v>
      </c>
      <c r="AN2792" s="3">
        <v>9.4814229999999999E-2</v>
      </c>
      <c r="AO2792" s="3">
        <v>0.48142639999999998</v>
      </c>
      <c r="AP2792" s="3">
        <v>0.31161899999999998</v>
      </c>
      <c r="AQ2792" s="3">
        <v>0.75880099999999995</v>
      </c>
      <c r="AR2792" s="3">
        <v>-0.60921789999999998</v>
      </c>
      <c r="AS2792" s="3">
        <v>1.1217349999999999</v>
      </c>
      <c r="AT2792" s="3">
        <v>0.3398118</v>
      </c>
      <c r="AU2792" s="3">
        <v>0.3532304</v>
      </c>
      <c r="AV2792" s="3">
        <v>0.36591990000000002</v>
      </c>
      <c r="AW2792" s="3">
        <v>0.45411629999999997</v>
      </c>
      <c r="AX2792" s="3">
        <v>0.61867399999999995</v>
      </c>
      <c r="AY2792" s="3">
        <v>0.52848680000000003</v>
      </c>
    </row>
    <row r="2793" spans="1:51" x14ac:dyDescent="0.25">
      <c r="A2793" t="s">
        <v>2795</v>
      </c>
      <c r="B2793" t="s">
        <v>2795</v>
      </c>
      <c r="C2793" t="s">
        <v>7698</v>
      </c>
      <c r="D2793" t="s">
        <v>12331</v>
      </c>
      <c r="E2793" t="s">
        <v>13779</v>
      </c>
      <c r="F2793" t="s">
        <v>13788</v>
      </c>
      <c r="G2793" t="s">
        <v>15676</v>
      </c>
      <c r="H2793" t="s">
        <v>16957</v>
      </c>
      <c r="I2793" s="3">
        <v>0.60489970000000004</v>
      </c>
      <c r="J2793" s="3">
        <v>14.92348</v>
      </c>
      <c r="K2793" s="3">
        <v>8.7646169999999994</v>
      </c>
      <c r="L2793" s="3" t="s">
        <v>18579</v>
      </c>
      <c r="M2793" s="3" t="s">
        <v>18579</v>
      </c>
      <c r="N2793" s="3">
        <v>17.40605</v>
      </c>
      <c r="O2793" s="3" t="s">
        <v>18579</v>
      </c>
      <c r="P2793" s="3">
        <v>0.90748890000000004</v>
      </c>
      <c r="Q2793" s="3">
        <v>0.77839659999999999</v>
      </c>
      <c r="R2793" s="3">
        <v>0.77839659999999999</v>
      </c>
      <c r="S2793" s="3">
        <v>0.41181200000000001</v>
      </c>
      <c r="T2793" s="3">
        <v>0.39375719999999997</v>
      </c>
      <c r="U2793" s="3">
        <v>0.48032019999999997</v>
      </c>
      <c r="V2793" s="3">
        <v>0.39107150000000002</v>
      </c>
      <c r="W2793" s="3">
        <v>0.86113569999999995</v>
      </c>
      <c r="X2793" s="3">
        <v>0.71677670000000004</v>
      </c>
      <c r="Y2793" s="3">
        <v>0.29443510000000001</v>
      </c>
      <c r="Z2793" s="3">
        <v>0.27690520000000002</v>
      </c>
      <c r="AA2793" s="3">
        <v>0.48947689999999999</v>
      </c>
      <c r="AB2793" s="3">
        <v>0.73140609999999995</v>
      </c>
      <c r="AC2793" s="3">
        <v>2.059904</v>
      </c>
      <c r="AD2793" s="3">
        <v>0.49658439999999998</v>
      </c>
      <c r="AE2793" s="3">
        <v>1.474002</v>
      </c>
      <c r="AF2793" s="3">
        <v>0.41773359999999998</v>
      </c>
      <c r="AG2793" s="3">
        <v>0.27690520000000002</v>
      </c>
      <c r="AH2793" s="3">
        <v>0.32009409999999999</v>
      </c>
      <c r="AI2793" s="3">
        <v>0.32520890000000002</v>
      </c>
      <c r="AJ2793" s="3">
        <v>0.34342279999999997</v>
      </c>
      <c r="AK2793" s="3">
        <v>0.42228589999999999</v>
      </c>
      <c r="AL2793" s="3">
        <v>0.46381260000000002</v>
      </c>
      <c r="AM2793" s="3">
        <v>0.48803190000000002</v>
      </c>
      <c r="AN2793" s="3">
        <v>0.1341349</v>
      </c>
      <c r="AO2793" s="3">
        <v>0.43883889999999998</v>
      </c>
      <c r="AP2793" s="3">
        <v>0.20668639999999999</v>
      </c>
      <c r="AQ2793" s="3">
        <v>0.72437289999999999</v>
      </c>
      <c r="AR2793" s="3">
        <v>-0.37874360000000001</v>
      </c>
      <c r="AS2793" s="3">
        <v>1.17564</v>
      </c>
      <c r="AT2793" s="3">
        <v>0.33242129999999998</v>
      </c>
      <c r="AU2793" s="3">
        <v>0.3458465</v>
      </c>
      <c r="AV2793" s="3">
        <v>0.36137320000000001</v>
      </c>
      <c r="AW2793" s="3">
        <v>0.44337339999999997</v>
      </c>
      <c r="AX2793" s="3">
        <v>0.60730329999999999</v>
      </c>
      <c r="AY2793" s="3">
        <v>0.4613254</v>
      </c>
    </row>
    <row r="2794" spans="1:51" x14ac:dyDescent="0.25">
      <c r="A2794" t="s">
        <v>2796</v>
      </c>
      <c r="B2794" t="s">
        <v>2796</v>
      </c>
      <c r="C2794" t="s">
        <v>7699</v>
      </c>
      <c r="E2794" t="s">
        <v>13782</v>
      </c>
      <c r="F2794" t="s">
        <v>13797</v>
      </c>
      <c r="G2794" t="s">
        <v>15123</v>
      </c>
      <c r="H2794" t="s">
        <v>16957</v>
      </c>
      <c r="I2794" s="3">
        <v>0.62326079999999995</v>
      </c>
      <c r="J2794" s="3">
        <v>16.311019999999999</v>
      </c>
      <c r="K2794" s="3">
        <v>10.786910000000001</v>
      </c>
      <c r="L2794" s="3" t="s">
        <v>18579</v>
      </c>
      <c r="M2794" s="3" t="s">
        <v>18579</v>
      </c>
      <c r="N2794" s="3">
        <v>14.78307</v>
      </c>
      <c r="O2794" s="3" t="s">
        <v>18579</v>
      </c>
      <c r="P2794" s="3">
        <v>0.97128749999999997</v>
      </c>
      <c r="Q2794" s="3">
        <v>0.7436256</v>
      </c>
      <c r="R2794" s="3">
        <v>0.7436256</v>
      </c>
      <c r="S2794" s="3">
        <v>0.4383784</v>
      </c>
      <c r="T2794" s="3">
        <v>0.41451779999999999</v>
      </c>
      <c r="U2794" s="3">
        <v>0.52038680000000004</v>
      </c>
      <c r="V2794" s="3">
        <v>0.4113967</v>
      </c>
      <c r="W2794" s="3">
        <v>0.7663664</v>
      </c>
      <c r="X2794" s="3">
        <v>0.64813679999999996</v>
      </c>
      <c r="Y2794" s="3">
        <v>0.34388869999999999</v>
      </c>
      <c r="Z2794" s="3">
        <v>0.31528699999999998</v>
      </c>
      <c r="AA2794" s="3">
        <v>0.3749808</v>
      </c>
      <c r="AB2794" s="3">
        <v>0.65065470000000003</v>
      </c>
      <c r="AC2794" s="3">
        <v>1.8487150000000001</v>
      </c>
      <c r="AD2794" s="3">
        <v>0.5082584</v>
      </c>
      <c r="AE2794" s="3">
        <v>1.209382</v>
      </c>
      <c r="AF2794" s="3">
        <v>0.31082870000000001</v>
      </c>
      <c r="AG2794" s="3">
        <v>0.31528699999999998</v>
      </c>
      <c r="AH2794" s="3">
        <v>0.27642850000000002</v>
      </c>
      <c r="AI2794" s="3">
        <v>0.27466659999999998</v>
      </c>
      <c r="AJ2794" s="3">
        <v>0.30979590000000001</v>
      </c>
      <c r="AK2794" s="3">
        <v>0.3883683</v>
      </c>
      <c r="AL2794" s="3">
        <v>0.35153400000000001</v>
      </c>
      <c r="AM2794" s="3">
        <v>0.47446630000000001</v>
      </c>
      <c r="AN2794" s="3">
        <v>0.13057540000000001</v>
      </c>
      <c r="AO2794" s="3">
        <v>0.44600020000000001</v>
      </c>
      <c r="AP2794" s="3">
        <v>0.2369964</v>
      </c>
      <c r="AQ2794" s="3">
        <v>0.54052069999999997</v>
      </c>
      <c r="AR2794" s="3">
        <v>-0.16660530000000001</v>
      </c>
      <c r="AS2794" s="3">
        <v>0.95593379999999994</v>
      </c>
      <c r="AT2794" s="3">
        <v>0.36031570000000002</v>
      </c>
      <c r="AU2794" s="3">
        <v>0.3544079</v>
      </c>
      <c r="AV2794" s="3">
        <v>0.36288049999999999</v>
      </c>
      <c r="AW2794" s="3">
        <v>0.46870580000000001</v>
      </c>
      <c r="AX2794" s="3">
        <v>0.61137600000000003</v>
      </c>
      <c r="AY2794" s="3">
        <v>0.50554719999999997</v>
      </c>
    </row>
    <row r="2795" spans="1:51" x14ac:dyDescent="0.25">
      <c r="A2795" t="s">
        <v>2797</v>
      </c>
      <c r="B2795" t="s">
        <v>2797</v>
      </c>
      <c r="C2795" t="s">
        <v>7700</v>
      </c>
      <c r="D2795" t="s">
        <v>12332</v>
      </c>
      <c r="E2795" t="s">
        <v>13779</v>
      </c>
      <c r="F2795" t="s">
        <v>13804</v>
      </c>
      <c r="G2795" t="s">
        <v>15677</v>
      </c>
      <c r="H2795" t="s">
        <v>16957</v>
      </c>
      <c r="I2795" s="3">
        <v>0.41369080000000003</v>
      </c>
      <c r="J2795" s="3">
        <v>11.755509999999999</v>
      </c>
      <c r="K2795" s="3">
        <v>8.3751300000000004</v>
      </c>
      <c r="L2795" s="3" t="s">
        <v>18579</v>
      </c>
      <c r="M2795" s="3" t="s">
        <v>18579</v>
      </c>
      <c r="N2795" s="3">
        <v>21.798169999999999</v>
      </c>
      <c r="O2795" s="3" t="s">
        <v>18579</v>
      </c>
      <c r="P2795" s="3">
        <v>0.75199119999999997</v>
      </c>
      <c r="Q2795" s="3">
        <v>0.58856249999999999</v>
      </c>
      <c r="R2795" s="3">
        <v>0.58856249999999999</v>
      </c>
      <c r="S2795" s="3">
        <v>0.35569919999999999</v>
      </c>
      <c r="T2795" s="3">
        <v>0.33399960000000001</v>
      </c>
      <c r="U2795" s="3">
        <v>0.41463290000000003</v>
      </c>
      <c r="V2795" s="3">
        <v>0.33048420000000001</v>
      </c>
      <c r="W2795" s="3">
        <v>0.68749850000000001</v>
      </c>
      <c r="X2795" s="3">
        <v>0.55806370000000005</v>
      </c>
      <c r="Y2795" s="3">
        <v>0.28233360000000002</v>
      </c>
      <c r="Z2795" s="3">
        <v>0.25635400000000003</v>
      </c>
      <c r="AA2795" s="3">
        <v>0.6236737</v>
      </c>
      <c r="AB2795" s="3">
        <v>0.70017220000000002</v>
      </c>
      <c r="AC2795" s="3">
        <v>1.2046520000000001</v>
      </c>
      <c r="AD2795" s="3">
        <v>0.72634180000000004</v>
      </c>
      <c r="AE2795" s="3">
        <v>1.0201549999999999</v>
      </c>
      <c r="AF2795" s="3">
        <v>0.60724140000000004</v>
      </c>
      <c r="AG2795" s="3">
        <v>0.25635400000000003</v>
      </c>
      <c r="AH2795" s="3">
        <v>0.30427419999999999</v>
      </c>
      <c r="AI2795" s="3">
        <v>0.30093249999999999</v>
      </c>
      <c r="AJ2795" s="3">
        <v>0.36551499999999998</v>
      </c>
      <c r="AK2795" s="3">
        <v>0.37802370000000002</v>
      </c>
      <c r="AL2795" s="3">
        <v>0.37053029999999998</v>
      </c>
      <c r="AM2795" s="3">
        <v>0.4103002</v>
      </c>
      <c r="AN2795" s="3">
        <v>9.1315069999999998E-2</v>
      </c>
      <c r="AO2795" s="3">
        <v>0.49065920000000002</v>
      </c>
      <c r="AP2795" s="3">
        <v>0.1399128</v>
      </c>
      <c r="AQ2795" s="3">
        <v>0.6451732</v>
      </c>
      <c r="AR2795" s="3">
        <v>6.078186E-2</v>
      </c>
      <c r="AS2795" s="3">
        <v>0.8137394</v>
      </c>
      <c r="AT2795" s="3">
        <v>0.32284040000000003</v>
      </c>
      <c r="AU2795" s="3">
        <v>0.3295614</v>
      </c>
      <c r="AV2795" s="3">
        <v>0.34304499999999999</v>
      </c>
      <c r="AW2795" s="3">
        <v>0.42456860000000002</v>
      </c>
      <c r="AX2795" s="3">
        <v>0.57096550000000001</v>
      </c>
      <c r="AY2795" s="3">
        <v>0.40964539999999999</v>
      </c>
    </row>
    <row r="2796" spans="1:51" x14ac:dyDescent="0.25">
      <c r="A2796" t="s">
        <v>2798</v>
      </c>
      <c r="B2796" t="s">
        <v>2798</v>
      </c>
      <c r="C2796" t="s">
        <v>7701</v>
      </c>
      <c r="D2796" t="s">
        <v>12333</v>
      </c>
      <c r="E2796" t="s">
        <v>13779</v>
      </c>
      <c r="F2796" t="s">
        <v>13790</v>
      </c>
      <c r="G2796" t="s">
        <v>15678</v>
      </c>
      <c r="H2796" t="s">
        <v>16957</v>
      </c>
      <c r="I2796" s="3">
        <v>0.64784390000000003</v>
      </c>
      <c r="J2796" s="3">
        <v>22.2135</v>
      </c>
      <c r="K2796" s="3">
        <v>15.34914</v>
      </c>
      <c r="L2796" s="3" t="s">
        <v>18579</v>
      </c>
      <c r="M2796" s="3" t="s">
        <v>18579</v>
      </c>
      <c r="N2796" s="3">
        <v>22.066739999999999</v>
      </c>
      <c r="O2796" s="3" t="s">
        <v>18579</v>
      </c>
      <c r="P2796" s="3">
        <v>1.1300760000000001</v>
      </c>
      <c r="Q2796" s="3">
        <v>1.0930869999999999</v>
      </c>
      <c r="R2796" s="3">
        <v>1.0930869999999999</v>
      </c>
      <c r="S2796" s="3">
        <v>0.53562520000000002</v>
      </c>
      <c r="T2796" s="3">
        <v>0.50791189999999997</v>
      </c>
      <c r="U2796" s="3">
        <v>0.63304689999999997</v>
      </c>
      <c r="V2796" s="3">
        <v>0.50864019999999999</v>
      </c>
      <c r="W2796" s="3">
        <v>1.049466</v>
      </c>
      <c r="X2796" s="3">
        <v>0.88341959999999997</v>
      </c>
      <c r="Y2796" s="3">
        <v>0.34375630000000001</v>
      </c>
      <c r="Z2796" s="3">
        <v>0.32098409999999999</v>
      </c>
      <c r="AA2796" s="3">
        <v>0.28288590000000002</v>
      </c>
      <c r="AB2796" s="3">
        <v>0.78431139999999999</v>
      </c>
      <c r="AC2796" s="3">
        <v>3.331976</v>
      </c>
      <c r="AD2796" s="3">
        <v>0.26655319999999999</v>
      </c>
      <c r="AE2796" s="3">
        <v>2.0773090000000001</v>
      </c>
      <c r="AF2796" s="3">
        <v>0.33698800000000001</v>
      </c>
      <c r="AG2796" s="3">
        <v>0.32098409999999999</v>
      </c>
      <c r="AH2796" s="3">
        <v>0.3384664</v>
      </c>
      <c r="AI2796" s="3">
        <v>0.3469873</v>
      </c>
      <c r="AJ2796" s="3">
        <v>0.28991220000000001</v>
      </c>
      <c r="AK2796" s="3">
        <v>0.43424380000000001</v>
      </c>
      <c r="AL2796" s="3">
        <v>0.49073420000000001</v>
      </c>
      <c r="AM2796" s="3">
        <v>0.49082360000000003</v>
      </c>
      <c r="AN2796" s="3">
        <v>0.30421949999999998</v>
      </c>
      <c r="AO2796" s="3">
        <v>0.23787649999999999</v>
      </c>
      <c r="AP2796" s="3">
        <v>0.3186889</v>
      </c>
      <c r="AQ2796" s="3">
        <v>0.74158109999999999</v>
      </c>
      <c r="AR2796" s="3">
        <v>-0.1314062</v>
      </c>
      <c r="AS2796" s="3">
        <v>1.655592</v>
      </c>
      <c r="AT2796" s="3">
        <v>0.37332969999999999</v>
      </c>
      <c r="AU2796" s="3">
        <v>0.37944850000000002</v>
      </c>
      <c r="AV2796" s="3">
        <v>0.413748</v>
      </c>
      <c r="AW2796" s="3">
        <v>0.51420060000000001</v>
      </c>
      <c r="AX2796" s="3">
        <v>0.73788670000000001</v>
      </c>
      <c r="AY2796" s="3">
        <v>0.59939330000000002</v>
      </c>
    </row>
    <row r="2797" spans="1:51" x14ac:dyDescent="0.25">
      <c r="A2797" t="s">
        <v>2799</v>
      </c>
      <c r="B2797" t="s">
        <v>2799</v>
      </c>
      <c r="C2797" t="s">
        <v>7702</v>
      </c>
      <c r="D2797" t="s">
        <v>12334</v>
      </c>
      <c r="E2797" t="s">
        <v>13779</v>
      </c>
      <c r="F2797" t="s">
        <v>13796</v>
      </c>
      <c r="G2797" t="s">
        <v>15679</v>
      </c>
      <c r="H2797" t="s">
        <v>16957</v>
      </c>
      <c r="I2797" s="3">
        <v>0.3644443</v>
      </c>
      <c r="J2797" s="3">
        <v>33.64481</v>
      </c>
      <c r="K2797" s="3">
        <v>20.194379999999999</v>
      </c>
      <c r="L2797" s="3" t="s">
        <v>18579</v>
      </c>
      <c r="M2797" s="3" t="s">
        <v>18579</v>
      </c>
      <c r="N2797" s="3">
        <v>7.5651010000000003</v>
      </c>
      <c r="O2797" s="3" t="s">
        <v>18579</v>
      </c>
      <c r="P2797" s="3">
        <v>1.1393580000000001</v>
      </c>
      <c r="Q2797" s="3">
        <v>0.95495399999999997</v>
      </c>
      <c r="R2797" s="3">
        <v>0.95495399999999997</v>
      </c>
      <c r="S2797" s="3">
        <v>0.74494559999999999</v>
      </c>
      <c r="T2797" s="3">
        <v>0.74497150000000001</v>
      </c>
      <c r="U2797" s="3">
        <v>0.98976260000000005</v>
      </c>
      <c r="V2797" s="3">
        <v>0.75031119999999996</v>
      </c>
      <c r="W2797" s="3">
        <v>0.53766309999999995</v>
      </c>
      <c r="X2797" s="3">
        <v>0.51893020000000001</v>
      </c>
      <c r="Y2797" s="3">
        <v>0.3719942</v>
      </c>
      <c r="Z2797" s="3">
        <v>9.1062169999999998E-2</v>
      </c>
      <c r="AA2797" s="3">
        <v>1.3606290000000001</v>
      </c>
      <c r="AB2797" s="3">
        <v>1.7512810000000001</v>
      </c>
      <c r="AC2797" s="3">
        <v>3.4628969999999999</v>
      </c>
      <c r="AD2797" s="3">
        <v>1.1219479999999999</v>
      </c>
      <c r="AE2797" s="3">
        <v>1.7417579999999999</v>
      </c>
      <c r="AF2797" s="3">
        <v>1.471881</v>
      </c>
      <c r="AG2797" s="3">
        <v>9.1062169999999998E-2</v>
      </c>
      <c r="AH2797" s="3">
        <v>0.38021539999999998</v>
      </c>
      <c r="AI2797" s="3">
        <v>0.39231700000000003</v>
      </c>
      <c r="AJ2797" s="3">
        <v>0.41911009999999999</v>
      </c>
      <c r="AK2797" s="3">
        <v>0.41586109999999998</v>
      </c>
      <c r="AL2797" s="3">
        <v>0.57172650000000003</v>
      </c>
      <c r="AM2797" s="3">
        <v>0.47424509999999998</v>
      </c>
      <c r="AN2797" s="3">
        <v>5.4970020000000001E-2</v>
      </c>
      <c r="AO2797" s="3">
        <v>0.51415069999999996</v>
      </c>
      <c r="AP2797" s="3">
        <v>0.2332851</v>
      </c>
      <c r="AQ2797" s="3">
        <v>0.87339619999999996</v>
      </c>
      <c r="AR2797" s="3">
        <v>-1.3845620000000001</v>
      </c>
      <c r="AS2797" s="3">
        <v>0.68535990000000002</v>
      </c>
      <c r="AT2797" s="3">
        <v>0.41288039999999998</v>
      </c>
      <c r="AU2797" s="3">
        <v>0.39718750000000003</v>
      </c>
      <c r="AV2797" s="3">
        <v>0.4098194</v>
      </c>
      <c r="AW2797" s="3">
        <v>1.004551</v>
      </c>
      <c r="AX2797" s="3">
        <v>1.1845330000000001</v>
      </c>
      <c r="AY2797" s="3">
        <v>0.84700980000000003</v>
      </c>
    </row>
    <row r="2798" spans="1:51" x14ac:dyDescent="0.25">
      <c r="A2798" t="s">
        <v>2800</v>
      </c>
      <c r="B2798" t="s">
        <v>2800</v>
      </c>
      <c r="C2798" t="s">
        <v>7703</v>
      </c>
      <c r="D2798" t="s">
        <v>12335</v>
      </c>
      <c r="E2798" t="s">
        <v>13779</v>
      </c>
      <c r="F2798" t="s">
        <v>13790</v>
      </c>
      <c r="G2798" t="s">
        <v>15680</v>
      </c>
      <c r="H2798" t="s">
        <v>16957</v>
      </c>
      <c r="I2798" s="3">
        <v>0.75388509999999997</v>
      </c>
      <c r="J2798" s="3">
        <v>31.475960000000001</v>
      </c>
      <c r="K2798" s="3">
        <v>19.057310000000001</v>
      </c>
      <c r="L2798" s="3" t="s">
        <v>18579</v>
      </c>
      <c r="M2798" s="3" t="s">
        <v>18579</v>
      </c>
      <c r="N2798" s="3">
        <v>21.02965</v>
      </c>
      <c r="O2798" s="3" t="s">
        <v>18579</v>
      </c>
      <c r="P2798" s="3">
        <v>1.3197829999999999</v>
      </c>
      <c r="Q2798" s="3">
        <v>1.1457900000000001</v>
      </c>
      <c r="R2798" s="3">
        <v>1.1457900000000001</v>
      </c>
      <c r="S2798" s="3">
        <v>1.145753</v>
      </c>
      <c r="T2798" s="3">
        <v>1.0612410000000001</v>
      </c>
      <c r="U2798" s="3">
        <v>1.4969079999999999</v>
      </c>
      <c r="V2798" s="3">
        <v>1.056926</v>
      </c>
      <c r="W2798" s="3">
        <v>0.32795920000000001</v>
      </c>
      <c r="X2798" s="3">
        <v>0.40314539999999999</v>
      </c>
      <c r="Y2798" s="3">
        <v>0.69865189999999999</v>
      </c>
      <c r="Z2798" s="3">
        <v>0.44337320000000002</v>
      </c>
      <c r="AA2798" s="3">
        <v>-0.17464789999999999</v>
      </c>
      <c r="AB2798" s="3">
        <v>0.81291219999999997</v>
      </c>
      <c r="AC2798" s="3">
        <v>4.0506089999999997</v>
      </c>
      <c r="AD2798" s="3">
        <v>-0.20230329999999999</v>
      </c>
      <c r="AE2798" s="3">
        <v>0.53498599999999996</v>
      </c>
      <c r="AF2798" s="3">
        <v>0.52816929999999995</v>
      </c>
      <c r="AG2798" s="3">
        <v>0.44337320000000002</v>
      </c>
      <c r="AH2798" s="3">
        <v>0.38711790000000001</v>
      </c>
      <c r="AI2798" s="3">
        <v>0.39635949999999998</v>
      </c>
      <c r="AJ2798" s="3">
        <v>0.2392744</v>
      </c>
      <c r="AK2798" s="3">
        <v>0.39595069999999999</v>
      </c>
      <c r="AL2798" s="3">
        <v>0.61016009999999998</v>
      </c>
      <c r="AM2798" s="3">
        <v>0.57999140000000005</v>
      </c>
      <c r="AN2798" s="3">
        <v>0.77561270000000004</v>
      </c>
      <c r="AO2798" s="3">
        <v>-0.1344339</v>
      </c>
      <c r="AP2798" s="3">
        <v>0.94372769999999995</v>
      </c>
      <c r="AQ2798" s="3">
        <v>0.33837040000000002</v>
      </c>
      <c r="AR2798" s="3">
        <v>0.56592810000000005</v>
      </c>
      <c r="AS2798" s="3">
        <v>-9.4662040000000003E-2</v>
      </c>
      <c r="AT2798" s="3">
        <v>0.59080960000000005</v>
      </c>
      <c r="AU2798" s="3">
        <v>0.48491309999999999</v>
      </c>
      <c r="AV2798" s="3">
        <v>0.50275899999999996</v>
      </c>
      <c r="AW2798" s="3">
        <v>1.0696559999999999</v>
      </c>
      <c r="AX2798" s="3">
        <v>1.095769</v>
      </c>
      <c r="AY2798" s="3">
        <v>1.2667600000000001</v>
      </c>
    </row>
    <row r="2799" spans="1:51" x14ac:dyDescent="0.25">
      <c r="A2799" t="s">
        <v>2801</v>
      </c>
      <c r="B2799" t="s">
        <v>2801</v>
      </c>
      <c r="C2799" t="s">
        <v>7704</v>
      </c>
      <c r="E2799" t="s">
        <v>13779</v>
      </c>
      <c r="F2799" t="s">
        <v>13792</v>
      </c>
      <c r="G2799" t="s">
        <v>15681</v>
      </c>
      <c r="H2799" t="s">
        <v>16957</v>
      </c>
      <c r="I2799" s="3">
        <v>0.41718440000000001</v>
      </c>
      <c r="J2799" s="3">
        <v>15.447990000000001</v>
      </c>
      <c r="K2799" s="3">
        <v>14.05237</v>
      </c>
      <c r="L2799" s="3" t="s">
        <v>18579</v>
      </c>
      <c r="M2799" s="3" t="s">
        <v>18579</v>
      </c>
      <c r="N2799" s="3">
        <v>11.052160000000001</v>
      </c>
      <c r="O2799" s="3" t="s">
        <v>18579</v>
      </c>
      <c r="P2799" s="3">
        <v>0.94131529999999997</v>
      </c>
      <c r="Q2799" s="3">
        <v>0.71716429999999998</v>
      </c>
      <c r="R2799" s="3">
        <v>0.71716429999999998</v>
      </c>
      <c r="S2799" s="3">
        <v>0.39824929999999997</v>
      </c>
      <c r="T2799" s="3">
        <v>0.36771510000000002</v>
      </c>
      <c r="U2799" s="3">
        <v>0.4396987</v>
      </c>
      <c r="V2799" s="3">
        <v>0.36398960000000002</v>
      </c>
      <c r="W2799" s="3">
        <v>0.67488429999999999</v>
      </c>
      <c r="X2799" s="3">
        <v>0.54497189999999995</v>
      </c>
      <c r="Y2799" s="3">
        <v>0.26530999999999999</v>
      </c>
      <c r="Z2799" s="3">
        <v>0.24778259999999999</v>
      </c>
      <c r="AA2799" s="3">
        <v>0.7123041</v>
      </c>
      <c r="AB2799" s="3">
        <v>0.79764619999999997</v>
      </c>
      <c r="AC2799" s="3">
        <v>1.4150119999999999</v>
      </c>
      <c r="AD2799" s="3">
        <v>0.84076550000000005</v>
      </c>
      <c r="AE2799" s="3">
        <v>1.1441079999999999</v>
      </c>
      <c r="AF2799" s="3">
        <v>0.81946249999999998</v>
      </c>
      <c r="AG2799" s="3">
        <v>0.24778259999999999</v>
      </c>
      <c r="AH2799" s="3">
        <v>0.32197120000000001</v>
      </c>
      <c r="AI2799" s="3">
        <v>0.3185038</v>
      </c>
      <c r="AJ2799" s="3">
        <v>0.3737703</v>
      </c>
      <c r="AK2799" s="3">
        <v>0.35624060000000002</v>
      </c>
      <c r="AL2799" s="3">
        <v>0.35922589999999999</v>
      </c>
      <c r="AM2799" s="3">
        <v>0.36718339999999999</v>
      </c>
      <c r="AN2799" s="3">
        <v>8.9196869999999998E-2</v>
      </c>
      <c r="AO2799" s="3">
        <v>0.50030529999999995</v>
      </c>
      <c r="AP2799" s="3">
        <v>0.1699716</v>
      </c>
      <c r="AQ2799" s="3">
        <v>0.72833440000000005</v>
      </c>
      <c r="AR2799" s="3">
        <v>0.1286699</v>
      </c>
      <c r="AS2799" s="3">
        <v>0.9103561</v>
      </c>
      <c r="AT2799" s="3">
        <v>0.32938269999999997</v>
      </c>
      <c r="AU2799" s="3">
        <v>0.3403697</v>
      </c>
      <c r="AV2799" s="3">
        <v>0.34652690000000003</v>
      </c>
      <c r="AW2799" s="3">
        <v>0.43893959999999999</v>
      </c>
      <c r="AX2799" s="3">
        <v>0.59133309999999994</v>
      </c>
      <c r="AY2799" s="3">
        <v>0.45343929999999999</v>
      </c>
    </row>
    <row r="2800" spans="1:51" x14ac:dyDescent="0.25">
      <c r="A2800" t="s">
        <v>2802</v>
      </c>
      <c r="B2800" t="s">
        <v>2802</v>
      </c>
      <c r="C2800" t="s">
        <v>7705</v>
      </c>
      <c r="D2800" t="s">
        <v>12336</v>
      </c>
      <c r="E2800" t="s">
        <v>13779</v>
      </c>
      <c r="F2800" t="s">
        <v>13788</v>
      </c>
      <c r="G2800" t="s">
        <v>15682</v>
      </c>
      <c r="H2800" t="s">
        <v>16957</v>
      </c>
      <c r="I2800" s="3">
        <v>0.58327759999999995</v>
      </c>
      <c r="J2800" s="3">
        <v>14.016970000000001</v>
      </c>
      <c r="K2800" s="3">
        <v>7.9225339999999997</v>
      </c>
      <c r="L2800" s="3" t="s">
        <v>18579</v>
      </c>
      <c r="M2800" s="3" t="s">
        <v>18579</v>
      </c>
      <c r="N2800" s="3">
        <v>12.55002</v>
      </c>
      <c r="O2800" s="3" t="s">
        <v>18579</v>
      </c>
      <c r="P2800" s="3">
        <v>0.7807307</v>
      </c>
      <c r="Q2800" s="3">
        <v>0.7069086</v>
      </c>
      <c r="R2800" s="3">
        <v>0.7069086</v>
      </c>
      <c r="S2800" s="3">
        <v>0.40054519999999999</v>
      </c>
      <c r="T2800" s="3">
        <v>0.38080839999999999</v>
      </c>
      <c r="U2800" s="3">
        <v>0.45451180000000002</v>
      </c>
      <c r="V2800" s="3">
        <v>0.3789013</v>
      </c>
      <c r="W2800" s="3">
        <v>0.82386179999999998</v>
      </c>
      <c r="X2800" s="3">
        <v>0.70081510000000002</v>
      </c>
      <c r="Y2800" s="3">
        <v>0.31078899999999998</v>
      </c>
      <c r="Z2800" s="3">
        <v>0.2985834</v>
      </c>
      <c r="AA2800" s="3">
        <v>0.42439339999999998</v>
      </c>
      <c r="AB2800" s="3">
        <v>0.67108389999999996</v>
      </c>
      <c r="AC2800" s="3">
        <v>1.9752749999999999</v>
      </c>
      <c r="AD2800" s="3">
        <v>0.42250219999999999</v>
      </c>
      <c r="AE2800" s="3">
        <v>1.4338150000000001</v>
      </c>
      <c r="AF2800" s="3">
        <v>0.38856429999999997</v>
      </c>
      <c r="AG2800" s="3">
        <v>0.2985834</v>
      </c>
      <c r="AH2800" s="3">
        <v>0.32824560000000003</v>
      </c>
      <c r="AI2800" s="3">
        <v>0.33387260000000002</v>
      </c>
      <c r="AJ2800" s="3">
        <v>0.33659889999999998</v>
      </c>
      <c r="AK2800" s="3">
        <v>0.40416990000000003</v>
      </c>
      <c r="AL2800" s="3">
        <v>0.45331700000000003</v>
      </c>
      <c r="AM2800" s="3">
        <v>0.46975549999999999</v>
      </c>
      <c r="AN2800" s="3">
        <v>0.2349735</v>
      </c>
      <c r="AO2800" s="3">
        <v>0.34652729999999998</v>
      </c>
      <c r="AP2800" s="3">
        <v>0.25910899999999998</v>
      </c>
      <c r="AQ2800" s="3">
        <v>0.65535089999999996</v>
      </c>
      <c r="AR2800" s="3">
        <v>-0.17161850000000001</v>
      </c>
      <c r="AS2800" s="3">
        <v>1.2246900000000001</v>
      </c>
      <c r="AT2800" s="3">
        <v>0.33255240000000003</v>
      </c>
      <c r="AU2800" s="3">
        <v>0.3421556</v>
      </c>
      <c r="AV2800" s="3">
        <v>0.3622436</v>
      </c>
      <c r="AW2800" s="3">
        <v>0.42625489999999999</v>
      </c>
      <c r="AX2800" s="3">
        <v>0.58040890000000001</v>
      </c>
      <c r="AY2800" s="3">
        <v>0.4484823</v>
      </c>
    </row>
    <row r="2801" spans="1:51" x14ac:dyDescent="0.25">
      <c r="A2801" t="s">
        <v>2803</v>
      </c>
      <c r="B2801" t="s">
        <v>2803</v>
      </c>
      <c r="C2801" t="s">
        <v>7706</v>
      </c>
      <c r="E2801" t="s">
        <v>13779</v>
      </c>
      <c r="F2801" t="s">
        <v>13788</v>
      </c>
      <c r="G2801" t="s">
        <v>15683</v>
      </c>
      <c r="H2801" t="s">
        <v>16957</v>
      </c>
      <c r="I2801" s="3">
        <v>0.18669330000000001</v>
      </c>
      <c r="J2801" s="3">
        <v>22.139600000000002</v>
      </c>
      <c r="K2801" s="3">
        <v>15.942349999999999</v>
      </c>
      <c r="L2801" s="3" t="s">
        <v>18579</v>
      </c>
      <c r="M2801" s="3" t="s">
        <v>18579</v>
      </c>
      <c r="N2801" s="3">
        <v>21.199750000000002</v>
      </c>
      <c r="O2801" s="3" t="s">
        <v>18579</v>
      </c>
      <c r="P2801" s="3">
        <v>0.71308490000000002</v>
      </c>
      <c r="Q2801" s="3">
        <v>0.59251620000000005</v>
      </c>
      <c r="R2801" s="3">
        <v>0.59251620000000005</v>
      </c>
      <c r="S2801" s="3">
        <v>0.32348080000000001</v>
      </c>
      <c r="T2801" s="3">
        <v>0.31596659999999999</v>
      </c>
      <c r="U2801" s="3">
        <v>0.3319896</v>
      </c>
      <c r="V2801" s="3">
        <v>0.31217129999999998</v>
      </c>
      <c r="W2801" s="3">
        <v>0.88157180000000002</v>
      </c>
      <c r="X2801" s="3">
        <v>0.88716200000000001</v>
      </c>
      <c r="Y2801" s="3">
        <v>0.19552459999999999</v>
      </c>
      <c r="Z2801" s="3">
        <v>0.1839462</v>
      </c>
      <c r="AA2801" s="3">
        <v>0.89922480000000005</v>
      </c>
      <c r="AB2801" s="3">
        <v>0.96354260000000003</v>
      </c>
      <c r="AC2801" s="3">
        <v>1.536708</v>
      </c>
      <c r="AD2801" s="3">
        <v>1.1275230000000001</v>
      </c>
      <c r="AE2801" s="3">
        <v>1.4162110000000001</v>
      </c>
      <c r="AF2801" s="3">
        <v>0.86127699999999996</v>
      </c>
      <c r="AG2801" s="3">
        <v>0.1839462</v>
      </c>
      <c r="AH2801" s="3">
        <v>0.28645769999999998</v>
      </c>
      <c r="AI2801" s="3">
        <v>0.28551860000000001</v>
      </c>
      <c r="AJ2801" s="3">
        <v>0.45484590000000003</v>
      </c>
      <c r="AK2801" s="3">
        <v>0.42103659999999998</v>
      </c>
      <c r="AL2801" s="3">
        <v>0.41119600000000001</v>
      </c>
      <c r="AM2801" s="3">
        <v>0.33726650000000002</v>
      </c>
      <c r="AN2801" s="3">
        <v>-0.2354164</v>
      </c>
      <c r="AO2801" s="3">
        <v>0.75714740000000003</v>
      </c>
      <c r="AP2801" s="3">
        <v>-0.1260338</v>
      </c>
      <c r="AQ2801" s="3">
        <v>1.0278419999999999</v>
      </c>
      <c r="AR2801" s="3">
        <v>-0.72982420000000003</v>
      </c>
      <c r="AS2801" s="3">
        <v>1.1488130000000001</v>
      </c>
      <c r="AT2801" s="3">
        <v>0.3491321</v>
      </c>
      <c r="AU2801" s="3">
        <v>0.34417360000000002</v>
      </c>
      <c r="AV2801" s="3">
        <v>0.36647760000000001</v>
      </c>
      <c r="AW2801" s="3">
        <v>0.42732039999999999</v>
      </c>
      <c r="AX2801" s="3">
        <v>0.64269050000000005</v>
      </c>
      <c r="AY2801" s="3">
        <v>0.36384709999999998</v>
      </c>
    </row>
    <row r="2802" spans="1:51" x14ac:dyDescent="0.25">
      <c r="A2802" t="s">
        <v>2804</v>
      </c>
      <c r="B2802" t="s">
        <v>2804</v>
      </c>
      <c r="C2802" t="s">
        <v>7707</v>
      </c>
      <c r="D2802" t="s">
        <v>12337</v>
      </c>
      <c r="E2802" t="s">
        <v>13779</v>
      </c>
      <c r="F2802" t="s">
        <v>13788</v>
      </c>
      <c r="G2802" t="s">
        <v>15684</v>
      </c>
      <c r="H2802" t="s">
        <v>16957</v>
      </c>
      <c r="I2802" s="3">
        <v>0.81434510000000004</v>
      </c>
      <c r="J2802" s="3">
        <v>25.914429999999999</v>
      </c>
      <c r="K2802" s="3">
        <v>18.945620000000002</v>
      </c>
      <c r="L2802" s="3" t="s">
        <v>18579</v>
      </c>
      <c r="M2802" s="3" t="s">
        <v>18579</v>
      </c>
      <c r="N2802" s="3">
        <v>19.407900000000001</v>
      </c>
      <c r="O2802" s="3" t="s">
        <v>18579</v>
      </c>
      <c r="P2802" s="3">
        <v>1.255674</v>
      </c>
      <c r="Q2802" s="3">
        <v>1.199273</v>
      </c>
      <c r="R2802" s="3">
        <v>1.199273</v>
      </c>
      <c r="S2802" s="3">
        <v>1.083774</v>
      </c>
      <c r="T2802" s="3">
        <v>1.0036860000000001</v>
      </c>
      <c r="U2802" s="3">
        <v>1.3496859999999999</v>
      </c>
      <c r="V2802" s="3">
        <v>0.99344239999999995</v>
      </c>
      <c r="W2802" s="3">
        <v>0.44902930000000002</v>
      </c>
      <c r="X2802" s="3">
        <v>0.49708940000000001</v>
      </c>
      <c r="Y2802" s="3">
        <v>0.59323809999999999</v>
      </c>
      <c r="Z2802" s="3">
        <v>0.37387910000000002</v>
      </c>
      <c r="AA2802" s="3">
        <v>8.6091899999999999E-2</v>
      </c>
      <c r="AB2802" s="3">
        <v>0.96452369999999998</v>
      </c>
      <c r="AC2802" s="3">
        <v>4.1028409999999997</v>
      </c>
      <c r="AD2802" s="3">
        <v>0.11632099999999999</v>
      </c>
      <c r="AE2802" s="3">
        <v>1.0563499999999999</v>
      </c>
      <c r="AF2802" s="3">
        <v>0.70199610000000001</v>
      </c>
      <c r="AG2802" s="3">
        <v>0.37387910000000002</v>
      </c>
      <c r="AH2802" s="3">
        <v>0.4663484</v>
      </c>
      <c r="AI2802" s="3">
        <v>0.47903630000000003</v>
      </c>
      <c r="AJ2802" s="3">
        <v>0.35589290000000001</v>
      </c>
      <c r="AK2802" s="3">
        <v>0.42134080000000002</v>
      </c>
      <c r="AL2802" s="3">
        <v>0.74233020000000005</v>
      </c>
      <c r="AM2802" s="3">
        <v>0.63920189999999999</v>
      </c>
      <c r="AN2802" s="3">
        <v>0.53116529999999995</v>
      </c>
      <c r="AO2802" s="3">
        <v>9.5904829999999996E-2</v>
      </c>
      <c r="AP2802" s="3">
        <v>0.78556599999999999</v>
      </c>
      <c r="AQ2802" s="3">
        <v>0.56947720000000002</v>
      </c>
      <c r="AR2802" s="3">
        <v>-2.792298E-2</v>
      </c>
      <c r="AS2802" s="3">
        <v>0.20715159999999999</v>
      </c>
      <c r="AT2802" s="3">
        <v>0.564469</v>
      </c>
      <c r="AU2802" s="3">
        <v>0.47572819999999999</v>
      </c>
      <c r="AV2802" s="3">
        <v>0.50468749999999996</v>
      </c>
      <c r="AW2802" s="3">
        <v>0.99816439999999995</v>
      </c>
      <c r="AX2802" s="3">
        <v>1.0780890000000001</v>
      </c>
      <c r="AY2802" s="3">
        <v>1.1773389999999999</v>
      </c>
    </row>
    <row r="2803" spans="1:51" x14ac:dyDescent="0.25">
      <c r="A2803" t="s">
        <v>2805</v>
      </c>
      <c r="B2803" t="s">
        <v>2805</v>
      </c>
      <c r="C2803" t="s">
        <v>7708</v>
      </c>
      <c r="E2803" t="s">
        <v>13782</v>
      </c>
      <c r="F2803" t="s">
        <v>13797</v>
      </c>
      <c r="G2803" t="s">
        <v>15685</v>
      </c>
      <c r="H2803" t="s">
        <v>16957</v>
      </c>
      <c r="I2803" s="3">
        <v>0.56350840000000002</v>
      </c>
      <c r="J2803" s="3">
        <v>17.961480000000002</v>
      </c>
      <c r="K2803" s="3">
        <v>15.32657</v>
      </c>
      <c r="L2803" s="3" t="s">
        <v>18579</v>
      </c>
      <c r="M2803" s="3" t="s">
        <v>18579</v>
      </c>
      <c r="N2803" s="3">
        <v>11.49118</v>
      </c>
      <c r="O2803" s="3" t="s">
        <v>18579</v>
      </c>
      <c r="P2803" s="3">
        <v>0.94412099999999999</v>
      </c>
      <c r="Q2803" s="3">
        <v>0.82625879999999996</v>
      </c>
      <c r="R2803" s="3">
        <v>0.82625879999999996</v>
      </c>
      <c r="S2803" s="3">
        <v>0.53458139999999998</v>
      </c>
      <c r="T2803" s="3">
        <v>0.51687830000000001</v>
      </c>
      <c r="U2803" s="3">
        <v>0.62089890000000003</v>
      </c>
      <c r="V2803" s="3">
        <v>0.51535750000000002</v>
      </c>
      <c r="W2803" s="3">
        <v>0.68293689999999996</v>
      </c>
      <c r="X2803" s="3">
        <v>0.62227200000000005</v>
      </c>
      <c r="Y2803" s="3">
        <v>0.3527998</v>
      </c>
      <c r="Z2803" s="3">
        <v>0.30103380000000002</v>
      </c>
      <c r="AA2803" s="3">
        <v>0.42385689999999998</v>
      </c>
      <c r="AB2803" s="3">
        <v>0.79260609999999998</v>
      </c>
      <c r="AC2803" s="3">
        <v>2.3823820000000002</v>
      </c>
      <c r="AD2803" s="3">
        <v>0.35347260000000003</v>
      </c>
      <c r="AE2803" s="3">
        <v>1.2604580000000001</v>
      </c>
      <c r="AF2803" s="3">
        <v>0.36702620000000002</v>
      </c>
      <c r="AG2803" s="3">
        <v>0.30103380000000002</v>
      </c>
      <c r="AH2803" s="3">
        <v>0.33655160000000001</v>
      </c>
      <c r="AI2803" s="3">
        <v>0.33556599999999998</v>
      </c>
      <c r="AJ2803" s="3">
        <v>0.3514292</v>
      </c>
      <c r="AK2803" s="3">
        <v>0.4009296</v>
      </c>
      <c r="AL2803" s="3">
        <v>0.47425</v>
      </c>
      <c r="AM2803" s="3">
        <v>0.48283090000000001</v>
      </c>
      <c r="AN2803" s="3">
        <v>0.31284509999999999</v>
      </c>
      <c r="AO2803" s="3">
        <v>0.32496819999999998</v>
      </c>
      <c r="AP2803" s="3">
        <v>0.35417460000000001</v>
      </c>
      <c r="AQ2803" s="3">
        <v>0.47123039999999999</v>
      </c>
      <c r="AR2803" s="3">
        <v>-0.33642899999999998</v>
      </c>
      <c r="AS2803" s="3">
        <v>0.99007160000000005</v>
      </c>
      <c r="AT2803" s="3">
        <v>0.37771729999999998</v>
      </c>
      <c r="AU2803" s="3">
        <v>0.36841550000000001</v>
      </c>
      <c r="AV2803" s="3">
        <v>0.3898549</v>
      </c>
      <c r="AW2803" s="3">
        <v>0.52877879999999999</v>
      </c>
      <c r="AX2803" s="3">
        <v>0.61942680000000006</v>
      </c>
      <c r="AY2803" s="3">
        <v>0.57020720000000003</v>
      </c>
    </row>
    <row r="2804" spans="1:51" x14ac:dyDescent="0.25">
      <c r="A2804" t="s">
        <v>2806</v>
      </c>
      <c r="B2804" t="s">
        <v>2806</v>
      </c>
      <c r="C2804" t="s">
        <v>7709</v>
      </c>
      <c r="D2804" t="s">
        <v>12338</v>
      </c>
      <c r="E2804" t="s">
        <v>13779</v>
      </c>
      <c r="F2804" t="s">
        <v>13792</v>
      </c>
      <c r="G2804" t="s">
        <v>15686</v>
      </c>
      <c r="H2804" t="s">
        <v>16957</v>
      </c>
      <c r="I2804" s="3">
        <v>0.35073799999999999</v>
      </c>
      <c r="J2804" s="3">
        <v>16.87463</v>
      </c>
      <c r="K2804" s="3">
        <v>13.71687</v>
      </c>
      <c r="L2804" s="3" t="s">
        <v>18579</v>
      </c>
      <c r="M2804" s="3" t="s">
        <v>18579</v>
      </c>
      <c r="N2804" s="3">
        <v>22.762419999999999</v>
      </c>
      <c r="O2804" s="3" t="s">
        <v>18579</v>
      </c>
      <c r="P2804" s="3">
        <v>0.80083470000000001</v>
      </c>
      <c r="Q2804" s="3">
        <v>0.58903899999999998</v>
      </c>
      <c r="R2804" s="3">
        <v>0.58903899999999998</v>
      </c>
      <c r="S2804" s="3">
        <v>0.36861939999999999</v>
      </c>
      <c r="T2804" s="3">
        <v>0.365927</v>
      </c>
      <c r="U2804" s="3">
        <v>0.41481430000000002</v>
      </c>
      <c r="V2804" s="3">
        <v>0.36444199999999999</v>
      </c>
      <c r="W2804" s="3">
        <v>0.8060851</v>
      </c>
      <c r="X2804" s="3">
        <v>0.6308378</v>
      </c>
      <c r="Y2804" s="3">
        <v>0.2996412</v>
      </c>
      <c r="Z2804" s="3">
        <v>0.316718</v>
      </c>
      <c r="AA2804" s="3">
        <v>0.31394090000000002</v>
      </c>
      <c r="AB2804" s="3">
        <v>0.532003</v>
      </c>
      <c r="AC2804" s="3">
        <v>1.4363379999999999</v>
      </c>
      <c r="AD2804" s="3">
        <v>0.41940759999999999</v>
      </c>
      <c r="AE2804" s="3">
        <v>1.079253</v>
      </c>
      <c r="AF2804" s="3">
        <v>0.37087219999999999</v>
      </c>
      <c r="AG2804" s="3">
        <v>0.316718</v>
      </c>
      <c r="AH2804" s="3">
        <v>0.31835429999999998</v>
      </c>
      <c r="AI2804" s="3">
        <v>0.3182915</v>
      </c>
      <c r="AJ2804" s="3">
        <v>0.36540830000000002</v>
      </c>
      <c r="AK2804" s="3">
        <v>0.39896759999999998</v>
      </c>
      <c r="AL2804" s="3">
        <v>0.43177070000000001</v>
      </c>
      <c r="AM2804" s="3">
        <v>0.39274900000000001</v>
      </c>
      <c r="AN2804" s="3">
        <v>0.1197018</v>
      </c>
      <c r="AO2804" s="3">
        <v>0.47288619999999998</v>
      </c>
      <c r="AP2804" s="3">
        <v>0.22992270000000001</v>
      </c>
      <c r="AQ2804" s="3">
        <v>0.65038839999999998</v>
      </c>
      <c r="AR2804" s="3">
        <v>0.14729049999999999</v>
      </c>
      <c r="AS2804" s="3">
        <v>0.9340155</v>
      </c>
      <c r="AT2804" s="3">
        <v>0.34205989999999997</v>
      </c>
      <c r="AU2804" s="3">
        <v>0.33929530000000002</v>
      </c>
      <c r="AV2804" s="3">
        <v>0.36606949999999999</v>
      </c>
      <c r="AW2804" s="3">
        <v>0.4016921</v>
      </c>
      <c r="AX2804" s="3">
        <v>0.54517409999999999</v>
      </c>
      <c r="AY2804" s="3">
        <v>0.4153695</v>
      </c>
    </row>
    <row r="2805" spans="1:51" x14ac:dyDescent="0.25">
      <c r="A2805" t="s">
        <v>2807</v>
      </c>
      <c r="B2805" t="s">
        <v>2807</v>
      </c>
      <c r="C2805" t="s">
        <v>7710</v>
      </c>
      <c r="D2805" t="s">
        <v>12339</v>
      </c>
      <c r="E2805" t="s">
        <v>13780</v>
      </c>
      <c r="F2805" t="s">
        <v>13788</v>
      </c>
      <c r="G2805" t="s">
        <v>15687</v>
      </c>
      <c r="H2805" t="s">
        <v>16957</v>
      </c>
      <c r="I2805" s="3">
        <v>1.0077539999999999E-2</v>
      </c>
      <c r="J2805" s="3">
        <v>11.32335</v>
      </c>
      <c r="K2805" s="3">
        <v>9.6061809999999994</v>
      </c>
      <c r="L2805" s="3" t="s">
        <v>18579</v>
      </c>
      <c r="M2805" s="3" t="s">
        <v>18579</v>
      </c>
      <c r="N2805" s="3">
        <v>12.087120000000001</v>
      </c>
      <c r="O2805" s="3" t="s">
        <v>18579</v>
      </c>
      <c r="P2805" s="3">
        <v>0.34054980000000001</v>
      </c>
      <c r="Q2805" s="3">
        <v>0.3405473</v>
      </c>
      <c r="R2805" s="3">
        <v>0.3405473</v>
      </c>
      <c r="S2805" s="3">
        <v>0.32787480000000002</v>
      </c>
      <c r="T2805" s="3">
        <v>0.38830579999999998</v>
      </c>
      <c r="U2805" s="3">
        <v>0.28873460000000001</v>
      </c>
      <c r="V2805" s="3">
        <v>0.39682250000000002</v>
      </c>
      <c r="W2805" s="3">
        <v>0.31782319999999997</v>
      </c>
      <c r="X2805" s="3">
        <v>0.30888450000000001</v>
      </c>
      <c r="Y2805" s="3">
        <v>0.38918599999999998</v>
      </c>
      <c r="Z2805" s="3">
        <v>0.39908080000000001</v>
      </c>
      <c r="AA2805" s="3">
        <v>2.096976E-2</v>
      </c>
      <c r="AB2805" s="3">
        <v>4.818534E-2</v>
      </c>
      <c r="AC2805" s="3">
        <v>0.15509049999999999</v>
      </c>
      <c r="AD2805" s="3">
        <v>0.16110830000000001</v>
      </c>
      <c r="AE2805" s="3">
        <v>0.25948860000000001</v>
      </c>
      <c r="AF2805" s="3">
        <v>3.2215269999999997E-2</v>
      </c>
      <c r="AG2805" s="3">
        <v>0.39908080000000001</v>
      </c>
      <c r="AH2805" s="3">
        <v>0.3409894</v>
      </c>
      <c r="AI2805" s="3">
        <v>0.3421844</v>
      </c>
      <c r="AJ2805" s="3">
        <v>0.35637010000000002</v>
      </c>
      <c r="AK2805" s="3">
        <v>0.32673140000000001</v>
      </c>
      <c r="AL2805" s="3">
        <v>0.36866789999999999</v>
      </c>
      <c r="AM2805" s="3">
        <v>0.36927199999999999</v>
      </c>
      <c r="AN2805" s="3">
        <v>0.39150010000000002</v>
      </c>
      <c r="AO2805" s="3">
        <v>0.28184629999999999</v>
      </c>
      <c r="AP2805" s="3">
        <v>0.39856560000000002</v>
      </c>
      <c r="AQ2805" s="3">
        <v>0.22489580000000001</v>
      </c>
      <c r="AR2805" s="3">
        <v>0.58934589999999998</v>
      </c>
      <c r="AS2805" s="3">
        <v>0.28558899999999998</v>
      </c>
      <c r="AT2805" s="3">
        <v>0.34549489999999999</v>
      </c>
      <c r="AU2805" s="3">
        <v>0.33301890000000001</v>
      </c>
      <c r="AV2805" s="3">
        <v>0.33232889999999998</v>
      </c>
      <c r="AW2805" s="3">
        <v>0.2489133</v>
      </c>
      <c r="AX2805" s="3">
        <v>0.22301789999999999</v>
      </c>
      <c r="AY2805" s="3">
        <v>0.36457410000000001</v>
      </c>
    </row>
    <row r="2806" spans="1:51" x14ac:dyDescent="0.25">
      <c r="A2806" t="s">
        <v>2808</v>
      </c>
      <c r="B2806" t="s">
        <v>2808</v>
      </c>
      <c r="C2806" t="s">
        <v>7711</v>
      </c>
      <c r="D2806" t="s">
        <v>12340</v>
      </c>
      <c r="E2806" t="s">
        <v>13779</v>
      </c>
      <c r="F2806" t="s">
        <v>13792</v>
      </c>
      <c r="G2806" t="s">
        <v>15688</v>
      </c>
      <c r="H2806" t="s">
        <v>16957</v>
      </c>
      <c r="I2806" s="3">
        <v>0.41162929999999998</v>
      </c>
      <c r="J2806" s="3">
        <v>17.60247</v>
      </c>
      <c r="K2806" s="3">
        <v>14.842840000000001</v>
      </c>
      <c r="L2806" s="3" t="s">
        <v>18579</v>
      </c>
      <c r="M2806" s="3" t="s">
        <v>18579</v>
      </c>
      <c r="N2806" s="3">
        <v>18.50018</v>
      </c>
      <c r="O2806" s="3" t="s">
        <v>18579</v>
      </c>
      <c r="P2806" s="3">
        <v>0.76980130000000002</v>
      </c>
      <c r="Q2806" s="3">
        <v>0.73552640000000002</v>
      </c>
      <c r="R2806" s="3">
        <v>0.73552640000000002</v>
      </c>
      <c r="S2806" s="3">
        <v>0.39037539999999998</v>
      </c>
      <c r="T2806" s="3">
        <v>0.3855481</v>
      </c>
      <c r="U2806" s="3">
        <v>0.38033329999999999</v>
      </c>
      <c r="V2806" s="3">
        <v>0.38595439999999998</v>
      </c>
      <c r="W2806" s="3">
        <v>0.80861910000000004</v>
      </c>
      <c r="X2806" s="3">
        <v>1.024049</v>
      </c>
      <c r="Y2806" s="3">
        <v>0.35988880000000001</v>
      </c>
      <c r="Z2806" s="3">
        <v>0.34261789999999998</v>
      </c>
      <c r="AA2806" s="3">
        <v>0.17776110000000001</v>
      </c>
      <c r="AB2806" s="3">
        <v>0.4769815</v>
      </c>
      <c r="AC2806" s="3">
        <v>1.799887</v>
      </c>
      <c r="AD2806" s="3">
        <v>0.6337699</v>
      </c>
      <c r="AE2806" s="3">
        <v>1.3300719999999999</v>
      </c>
      <c r="AF2806" s="3">
        <v>3.848422E-2</v>
      </c>
      <c r="AG2806" s="3">
        <v>0.34261789999999998</v>
      </c>
      <c r="AH2806" s="3">
        <v>0.29887269999999999</v>
      </c>
      <c r="AI2806" s="3">
        <v>0.3065676</v>
      </c>
      <c r="AJ2806" s="3">
        <v>0.37297459999999999</v>
      </c>
      <c r="AK2806" s="3">
        <v>0.409634</v>
      </c>
      <c r="AL2806" s="3">
        <v>0.44786710000000002</v>
      </c>
      <c r="AM2806" s="3">
        <v>0.45421679999999998</v>
      </c>
      <c r="AN2806" s="3">
        <v>2.1826229999999999E-2</v>
      </c>
      <c r="AO2806" s="3">
        <v>0.58686269999999996</v>
      </c>
      <c r="AP2806" s="3">
        <v>0.22872700000000001</v>
      </c>
      <c r="AQ2806" s="3">
        <v>0.74887669999999995</v>
      </c>
      <c r="AR2806" s="3">
        <v>-0.91150880000000001</v>
      </c>
      <c r="AS2806" s="3">
        <v>1.2393780000000001</v>
      </c>
      <c r="AT2806" s="3">
        <v>0.35082059999999998</v>
      </c>
      <c r="AU2806" s="3">
        <v>0.34116200000000002</v>
      </c>
      <c r="AV2806" s="3">
        <v>0.36886219999999997</v>
      </c>
      <c r="AW2806" s="3">
        <v>0.38395180000000001</v>
      </c>
      <c r="AX2806" s="3">
        <v>0.53100049999999999</v>
      </c>
      <c r="AY2806" s="3">
        <v>0.40608139999999998</v>
      </c>
    </row>
    <row r="2807" spans="1:51" x14ac:dyDescent="0.25">
      <c r="A2807" t="s">
        <v>2809</v>
      </c>
      <c r="B2807" t="s">
        <v>2809</v>
      </c>
      <c r="C2807" t="s">
        <v>7712</v>
      </c>
      <c r="D2807" t="s">
        <v>12341</v>
      </c>
      <c r="E2807" t="s">
        <v>13779</v>
      </c>
      <c r="F2807" t="s">
        <v>13790</v>
      </c>
      <c r="G2807" t="s">
        <v>14848</v>
      </c>
      <c r="H2807" t="s">
        <v>16957</v>
      </c>
      <c r="I2807" s="3">
        <v>0.68606040000000001</v>
      </c>
      <c r="J2807" s="3">
        <v>23.928799999999999</v>
      </c>
      <c r="K2807" s="3">
        <v>21.693719999999999</v>
      </c>
      <c r="L2807" s="3" t="s">
        <v>18579</v>
      </c>
      <c r="M2807" s="3" t="s">
        <v>18579</v>
      </c>
      <c r="N2807" s="3">
        <v>21.68683</v>
      </c>
      <c r="O2807" s="3" t="s">
        <v>18579</v>
      </c>
      <c r="P2807" s="3">
        <v>0.98991499999999999</v>
      </c>
      <c r="Q2807" s="3">
        <v>1.004745</v>
      </c>
      <c r="R2807" s="3">
        <v>1.004745</v>
      </c>
      <c r="S2807" s="3">
        <v>0.83988479999999999</v>
      </c>
      <c r="T2807" s="3">
        <v>0.74369479999999999</v>
      </c>
      <c r="U2807" s="3">
        <v>1.0816779999999999</v>
      </c>
      <c r="V2807" s="3">
        <v>0.73839750000000004</v>
      </c>
      <c r="W2807" s="3">
        <v>0.38277480000000003</v>
      </c>
      <c r="X2807" s="3">
        <v>0.36246139999999999</v>
      </c>
      <c r="Y2807" s="3">
        <v>0.41998279999999999</v>
      </c>
      <c r="Z2807" s="3">
        <v>0.26011139999999999</v>
      </c>
      <c r="AA2807" s="3">
        <v>0.63386770000000003</v>
      </c>
      <c r="AB2807" s="3">
        <v>1.0981920000000001</v>
      </c>
      <c r="AC2807" s="3">
        <v>2.9231959999999999</v>
      </c>
      <c r="AD2807" s="3">
        <v>0.42674459999999997</v>
      </c>
      <c r="AE2807" s="3">
        <v>0.79584390000000005</v>
      </c>
      <c r="AF2807" s="3">
        <v>1.10971</v>
      </c>
      <c r="AG2807" s="3">
        <v>0.26011139999999999</v>
      </c>
      <c r="AH2807" s="3">
        <v>0.38452259999999999</v>
      </c>
      <c r="AI2807" s="3">
        <v>0.38251230000000003</v>
      </c>
      <c r="AJ2807" s="3">
        <v>0.28417809999999999</v>
      </c>
      <c r="AK2807" s="3">
        <v>0.36201620000000001</v>
      </c>
      <c r="AL2807" s="3">
        <v>0.4871664</v>
      </c>
      <c r="AM2807" s="3">
        <v>0.49402659999999998</v>
      </c>
      <c r="AN2807" s="3">
        <v>0.43468610000000002</v>
      </c>
      <c r="AO2807" s="3">
        <v>0.2262972</v>
      </c>
      <c r="AP2807" s="3">
        <v>0.52531669999999997</v>
      </c>
      <c r="AQ2807" s="3">
        <v>0.50775199999999998</v>
      </c>
      <c r="AR2807" s="3">
        <v>0.46473819999999999</v>
      </c>
      <c r="AS2807" s="3">
        <v>5.6141940000000001E-2</v>
      </c>
      <c r="AT2807" s="3">
        <v>0.47840870000000002</v>
      </c>
      <c r="AU2807" s="3">
        <v>0.41374899999999998</v>
      </c>
      <c r="AV2807" s="3">
        <v>0.42988860000000001</v>
      </c>
      <c r="AW2807" s="3">
        <v>0.86514729999999995</v>
      </c>
      <c r="AX2807" s="3">
        <v>0.95173819999999998</v>
      </c>
      <c r="AY2807" s="3">
        <v>0.94641900000000001</v>
      </c>
    </row>
    <row r="2808" spans="1:51" x14ac:dyDescent="0.25">
      <c r="A2808" t="s">
        <v>2810</v>
      </c>
      <c r="B2808" t="s">
        <v>2810</v>
      </c>
      <c r="C2808" t="s">
        <v>7713</v>
      </c>
      <c r="D2808" t="s">
        <v>12342</v>
      </c>
      <c r="E2808" t="s">
        <v>13783</v>
      </c>
      <c r="F2808" t="s">
        <v>13798</v>
      </c>
      <c r="G2808" t="s">
        <v>15689</v>
      </c>
      <c r="H2808" t="s">
        <v>16957</v>
      </c>
      <c r="I2808" s="3">
        <v>0.87665459999999995</v>
      </c>
      <c r="J2808" s="3">
        <v>22.724640000000001</v>
      </c>
      <c r="K2808" s="3">
        <v>16.827359999999999</v>
      </c>
      <c r="L2808" s="3" t="s">
        <v>18579</v>
      </c>
      <c r="M2808" s="3" t="s">
        <v>18579</v>
      </c>
      <c r="N2808" s="3">
        <v>16.270399999999999</v>
      </c>
      <c r="O2808" s="3" t="s">
        <v>18579</v>
      </c>
      <c r="P2808" s="3">
        <v>1.1501749999999999</v>
      </c>
      <c r="Q2808" s="3">
        <v>1.1421509999999999</v>
      </c>
      <c r="R2808" s="3">
        <v>1.1421509999999999</v>
      </c>
      <c r="S2808" s="3">
        <v>0.99258469999999999</v>
      </c>
      <c r="T2808" s="3">
        <v>0.91498290000000004</v>
      </c>
      <c r="U2808" s="3">
        <v>1.237776</v>
      </c>
      <c r="V2808" s="3">
        <v>0.90537869999999998</v>
      </c>
      <c r="W2808" s="3">
        <v>0.43671749999999998</v>
      </c>
      <c r="X2808" s="3">
        <v>0.45999099999999998</v>
      </c>
      <c r="Y2808" s="3">
        <v>0.5388887</v>
      </c>
      <c r="Z2808" s="3">
        <v>0.3502942</v>
      </c>
      <c r="AA2808" s="3">
        <v>0.22977980000000001</v>
      </c>
      <c r="AB2808" s="3">
        <v>0.95318099999999994</v>
      </c>
      <c r="AC2808" s="3">
        <v>3.6029200000000001</v>
      </c>
      <c r="AD2808" s="3">
        <v>0.18838750000000001</v>
      </c>
      <c r="AE2808" s="3">
        <v>0.98076249999999998</v>
      </c>
      <c r="AF2808" s="3">
        <v>0.76557319999999995</v>
      </c>
      <c r="AG2808" s="3">
        <v>0.3502942</v>
      </c>
      <c r="AH2808" s="3">
        <v>0.42581279999999999</v>
      </c>
      <c r="AI2808" s="3">
        <v>0.43457440000000003</v>
      </c>
      <c r="AJ2808" s="3">
        <v>0.32653159999999998</v>
      </c>
      <c r="AK2808" s="3">
        <v>0.40129999999999999</v>
      </c>
      <c r="AL2808" s="3">
        <v>0.62518490000000004</v>
      </c>
      <c r="AM2808" s="3">
        <v>0.56188079999999996</v>
      </c>
      <c r="AN2808" s="3">
        <v>0.53969199999999995</v>
      </c>
      <c r="AO2808" s="3">
        <v>8.5092840000000003E-2</v>
      </c>
      <c r="AP2808" s="3">
        <v>0.7283172</v>
      </c>
      <c r="AQ2808" s="3">
        <v>0.50553369999999997</v>
      </c>
      <c r="AR2808" s="3">
        <v>0.2148468</v>
      </c>
      <c r="AS2808" s="3">
        <v>0.25209480000000001</v>
      </c>
      <c r="AT2808" s="3">
        <v>0.52226760000000005</v>
      </c>
      <c r="AU2808" s="3">
        <v>0.45048650000000001</v>
      </c>
      <c r="AV2808" s="3">
        <v>0.46805930000000001</v>
      </c>
      <c r="AW2808" s="3">
        <v>0.92693550000000002</v>
      </c>
      <c r="AX2808" s="3">
        <v>1.0016480000000001</v>
      </c>
      <c r="AY2808" s="3">
        <v>1.0968340000000001</v>
      </c>
    </row>
    <row r="2809" spans="1:51" x14ac:dyDescent="0.25">
      <c r="A2809" t="s">
        <v>2811</v>
      </c>
      <c r="B2809" t="s">
        <v>2811</v>
      </c>
      <c r="C2809" t="s">
        <v>7714</v>
      </c>
      <c r="D2809" t="s">
        <v>12343</v>
      </c>
      <c r="E2809" t="s">
        <v>13779</v>
      </c>
      <c r="F2809" t="s">
        <v>13790</v>
      </c>
      <c r="G2809" t="s">
        <v>14126</v>
      </c>
      <c r="H2809" t="s">
        <v>16957</v>
      </c>
      <c r="I2809" s="3">
        <v>0.58033360000000001</v>
      </c>
      <c r="J2809" s="3">
        <v>31.088380000000001</v>
      </c>
      <c r="K2809" s="3">
        <v>26.381250000000001</v>
      </c>
      <c r="L2809" s="3" t="s">
        <v>18579</v>
      </c>
      <c r="M2809" s="3" t="s">
        <v>18579</v>
      </c>
      <c r="N2809" s="3">
        <v>8.5118209999999994</v>
      </c>
      <c r="O2809" s="3" t="s">
        <v>18579</v>
      </c>
      <c r="P2809" s="3">
        <v>1.07921</v>
      </c>
      <c r="Q2809" s="3">
        <v>1.211999</v>
      </c>
      <c r="R2809" s="3">
        <v>1.211999</v>
      </c>
      <c r="S2809" s="3">
        <v>0.99656739999999999</v>
      </c>
      <c r="T2809" s="3">
        <v>0.87815469999999995</v>
      </c>
      <c r="U2809" s="3">
        <v>1.1831510000000001</v>
      </c>
      <c r="V2809" s="3">
        <v>0.86794910000000003</v>
      </c>
      <c r="W2809" s="3">
        <v>0.50256199999999995</v>
      </c>
      <c r="X2809" s="3">
        <v>0.56568059999999998</v>
      </c>
      <c r="Y2809" s="3">
        <v>0.44771949999999999</v>
      </c>
      <c r="Z2809" s="3">
        <v>0.287358</v>
      </c>
      <c r="AA2809" s="3">
        <v>0.4649568</v>
      </c>
      <c r="AB2809" s="3">
        <v>1.0841369999999999</v>
      </c>
      <c r="AC2809" s="3">
        <v>3.4193250000000002</v>
      </c>
      <c r="AD2809" s="3">
        <v>0.56961410000000001</v>
      </c>
      <c r="AE2809" s="3">
        <v>1.144263</v>
      </c>
      <c r="AF2809" s="3">
        <v>0.83861160000000001</v>
      </c>
      <c r="AG2809" s="3">
        <v>0.287358</v>
      </c>
      <c r="AH2809" s="3">
        <v>0.3496283</v>
      </c>
      <c r="AI2809" s="3">
        <v>0.35834450000000001</v>
      </c>
      <c r="AJ2809" s="3">
        <v>0.38373479999999999</v>
      </c>
      <c r="AK2809" s="3">
        <v>0.4118928</v>
      </c>
      <c r="AL2809" s="3">
        <v>0.51659639999999996</v>
      </c>
      <c r="AM2809" s="3">
        <v>0.50812860000000004</v>
      </c>
      <c r="AN2809" s="3">
        <v>0.2682406</v>
      </c>
      <c r="AO2809" s="3">
        <v>0.312143</v>
      </c>
      <c r="AP2809" s="3">
        <v>0.56689460000000003</v>
      </c>
      <c r="AQ2809" s="3">
        <v>0.76182970000000005</v>
      </c>
      <c r="AR2809" s="3">
        <v>-8.3864960000000002E-2</v>
      </c>
      <c r="AS2809" s="3">
        <v>0.38903110000000002</v>
      </c>
      <c r="AT2809" s="3">
        <v>0.51152589999999998</v>
      </c>
      <c r="AU2809" s="3">
        <v>0.4410597</v>
      </c>
      <c r="AV2809" s="3">
        <v>0.4528085</v>
      </c>
      <c r="AW2809" s="3">
        <v>0.92287569999999997</v>
      </c>
      <c r="AX2809" s="3">
        <v>1.0369710000000001</v>
      </c>
      <c r="AY2809" s="3">
        <v>1.004677</v>
      </c>
    </row>
    <row r="2810" spans="1:51" x14ac:dyDescent="0.25">
      <c r="A2810" t="s">
        <v>2812</v>
      </c>
      <c r="B2810" t="s">
        <v>2812</v>
      </c>
      <c r="C2810" t="s">
        <v>7715</v>
      </c>
      <c r="D2810" t="s">
        <v>12344</v>
      </c>
      <c r="E2810" t="s">
        <v>13779</v>
      </c>
      <c r="F2810" t="s">
        <v>13790</v>
      </c>
      <c r="G2810" t="s">
        <v>15202</v>
      </c>
      <c r="H2810" t="s">
        <v>16957</v>
      </c>
      <c r="I2810" s="3">
        <v>0.15442210000000001</v>
      </c>
      <c r="J2810" s="3">
        <v>14.09587</v>
      </c>
      <c r="K2810" s="3">
        <v>12.229419999999999</v>
      </c>
      <c r="L2810" s="3" t="s">
        <v>18579</v>
      </c>
      <c r="M2810" s="3" t="s">
        <v>18579</v>
      </c>
      <c r="N2810" s="3">
        <v>7.0523670000000003</v>
      </c>
      <c r="O2810" s="3" t="s">
        <v>18579</v>
      </c>
      <c r="P2810" s="3">
        <v>0.5671794</v>
      </c>
      <c r="Q2810" s="3">
        <v>0.43441790000000002</v>
      </c>
      <c r="R2810" s="3">
        <v>0.43441790000000002</v>
      </c>
      <c r="S2810" s="3">
        <v>0.31495810000000002</v>
      </c>
      <c r="T2810" s="3">
        <v>0.27995700000000001</v>
      </c>
      <c r="U2810" s="3">
        <v>0.36188559999999997</v>
      </c>
      <c r="V2810" s="3">
        <v>0.27674019999999999</v>
      </c>
      <c r="W2810" s="3">
        <v>0.64225509999999997</v>
      </c>
      <c r="X2810" s="3">
        <v>0.55023089999999997</v>
      </c>
      <c r="Y2810" s="3">
        <v>0.25419839999999999</v>
      </c>
      <c r="Z2810" s="3">
        <v>0.24481410000000001</v>
      </c>
      <c r="AA2810" s="3">
        <v>0.75480539999999996</v>
      </c>
      <c r="AB2810" s="3">
        <v>0.76036060000000005</v>
      </c>
      <c r="AC2810" s="3">
        <v>1.0290710000000001</v>
      </c>
      <c r="AD2810" s="3">
        <v>0.60081329999999999</v>
      </c>
      <c r="AE2810" s="3">
        <v>1.0424359999999999</v>
      </c>
      <c r="AF2810" s="3">
        <v>0.70909359999999999</v>
      </c>
      <c r="AG2810" s="3">
        <v>0.24481410000000001</v>
      </c>
      <c r="AH2810" s="3">
        <v>0.29261930000000003</v>
      </c>
      <c r="AI2810" s="3">
        <v>0.28542089999999998</v>
      </c>
      <c r="AJ2810" s="3">
        <v>0.37312780000000001</v>
      </c>
      <c r="AK2810" s="3">
        <v>0.35575180000000001</v>
      </c>
      <c r="AL2810" s="3">
        <v>0.31334899999999999</v>
      </c>
      <c r="AM2810" s="3">
        <v>0.33179219999999998</v>
      </c>
      <c r="AN2810" s="3">
        <v>0.28130660000000002</v>
      </c>
      <c r="AO2810" s="3">
        <v>0.34247529999999998</v>
      </c>
      <c r="AP2810" s="3">
        <v>0.1694804</v>
      </c>
      <c r="AQ2810" s="3">
        <v>0.52702070000000001</v>
      </c>
      <c r="AR2810" s="3">
        <v>0.14953949999999999</v>
      </c>
      <c r="AS2810" s="3">
        <v>0.90607170000000004</v>
      </c>
      <c r="AT2810" s="3">
        <v>0.31891510000000001</v>
      </c>
      <c r="AU2810" s="3">
        <v>0.32425789999999999</v>
      </c>
      <c r="AV2810" s="3">
        <v>0.34203539999999999</v>
      </c>
      <c r="AW2810" s="3">
        <v>0.41861670000000001</v>
      </c>
      <c r="AX2810" s="3">
        <v>0.54562140000000003</v>
      </c>
      <c r="AY2810" s="3">
        <v>0.35913319999999999</v>
      </c>
    </row>
    <row r="2811" spans="1:51" x14ac:dyDescent="0.25">
      <c r="A2811" t="s">
        <v>2813</v>
      </c>
      <c r="B2811" t="s">
        <v>2813</v>
      </c>
      <c r="C2811" t="s">
        <v>7716</v>
      </c>
      <c r="E2811" t="s">
        <v>13782</v>
      </c>
      <c r="F2811" t="s">
        <v>13797</v>
      </c>
      <c r="G2811" t="s">
        <v>15136</v>
      </c>
      <c r="H2811" t="s">
        <v>16957</v>
      </c>
      <c r="I2811" s="3">
        <v>0.59697440000000002</v>
      </c>
      <c r="J2811" s="3">
        <v>11.74549</v>
      </c>
      <c r="K2811" s="3">
        <v>7.944572</v>
      </c>
      <c r="L2811" s="3" t="s">
        <v>18579</v>
      </c>
      <c r="M2811" s="3" t="s">
        <v>18579</v>
      </c>
      <c r="N2811" s="3">
        <v>-1.666587</v>
      </c>
      <c r="O2811" s="3" t="s">
        <v>18579</v>
      </c>
      <c r="P2811" s="3">
        <v>0.77868510000000002</v>
      </c>
      <c r="Q2811" s="3">
        <v>0.68602110000000005</v>
      </c>
      <c r="R2811" s="3">
        <v>0.68602110000000005</v>
      </c>
      <c r="S2811" s="3">
        <v>0.48308669999999998</v>
      </c>
      <c r="T2811" s="3">
        <v>0.43428349999999999</v>
      </c>
      <c r="U2811" s="3">
        <v>0.56540259999999998</v>
      </c>
      <c r="V2811" s="3">
        <v>0.4341566</v>
      </c>
      <c r="W2811" s="3">
        <v>0.595688</v>
      </c>
      <c r="X2811" s="3">
        <v>0.55535659999999998</v>
      </c>
      <c r="Y2811" s="3">
        <v>0.36624820000000002</v>
      </c>
      <c r="Z2811" s="3">
        <v>0.3308084</v>
      </c>
      <c r="AA2811" s="3">
        <v>0.29377819999999999</v>
      </c>
      <c r="AB2811" s="3">
        <v>0.56869970000000003</v>
      </c>
      <c r="AC2811" s="3">
        <v>1.728861</v>
      </c>
      <c r="AD2811" s="3">
        <v>0.2165212</v>
      </c>
      <c r="AE2811" s="3">
        <v>1.001684</v>
      </c>
      <c r="AF2811" s="3">
        <v>0.38652500000000001</v>
      </c>
      <c r="AG2811" s="3">
        <v>0.3308084</v>
      </c>
      <c r="AH2811" s="3">
        <v>0.34825440000000002</v>
      </c>
      <c r="AI2811" s="3">
        <v>0.354433</v>
      </c>
      <c r="AJ2811" s="3">
        <v>0.28923209999999999</v>
      </c>
      <c r="AK2811" s="3">
        <v>0.36307200000000001</v>
      </c>
      <c r="AL2811" s="3">
        <v>0.4009414</v>
      </c>
      <c r="AM2811" s="3">
        <v>0.46867910000000002</v>
      </c>
      <c r="AN2811" s="3">
        <v>0.39950960000000002</v>
      </c>
      <c r="AO2811" s="3">
        <v>0.2295336</v>
      </c>
      <c r="AP2811" s="3">
        <v>0.36876940000000002</v>
      </c>
      <c r="AQ2811" s="3">
        <v>0.42412260000000002</v>
      </c>
      <c r="AR2811" s="3">
        <v>0.18902869999999999</v>
      </c>
      <c r="AS2811" s="3">
        <v>0.78063709999999997</v>
      </c>
      <c r="AT2811" s="3">
        <v>0.364595</v>
      </c>
      <c r="AU2811" s="3">
        <v>0.35708499999999999</v>
      </c>
      <c r="AV2811" s="3">
        <v>0.36715819999999999</v>
      </c>
      <c r="AW2811" s="3">
        <v>0.4794313</v>
      </c>
      <c r="AX2811" s="3">
        <v>0.56217050000000002</v>
      </c>
      <c r="AY2811" s="3">
        <v>0.52774840000000001</v>
      </c>
    </row>
    <row r="2812" spans="1:51" x14ac:dyDescent="0.25">
      <c r="A2812" t="s">
        <v>2814</v>
      </c>
      <c r="B2812" t="s">
        <v>2814</v>
      </c>
      <c r="C2812" t="s">
        <v>7717</v>
      </c>
      <c r="E2812" t="s">
        <v>13779</v>
      </c>
      <c r="F2812" t="s">
        <v>13788</v>
      </c>
      <c r="G2812" t="s">
        <v>15690</v>
      </c>
      <c r="H2812" t="s">
        <v>16957</v>
      </c>
      <c r="I2812" s="3">
        <v>0.1802359</v>
      </c>
      <c r="J2812" s="3">
        <v>32.013530000000003</v>
      </c>
      <c r="K2812" s="3">
        <v>24.408449999999998</v>
      </c>
      <c r="L2812" s="3" t="s">
        <v>18579</v>
      </c>
      <c r="M2812" s="3" t="s">
        <v>18579</v>
      </c>
      <c r="N2812" s="3">
        <v>-4.6825080000000003</v>
      </c>
      <c r="O2812" s="3" t="s">
        <v>18579</v>
      </c>
      <c r="P2812" s="3">
        <v>0.54523900000000003</v>
      </c>
      <c r="Q2812" s="3">
        <v>0.53989169999999997</v>
      </c>
      <c r="R2812" s="3">
        <v>0.53989169999999997</v>
      </c>
      <c r="S2812" s="3">
        <v>0.40019650000000001</v>
      </c>
      <c r="T2812" s="3">
        <v>0.4096977</v>
      </c>
      <c r="U2812" s="3">
        <v>0.41879040000000001</v>
      </c>
      <c r="V2812" s="3">
        <v>0.40614169999999999</v>
      </c>
      <c r="W2812" s="3">
        <v>0.69698309999999997</v>
      </c>
      <c r="X2812" s="3">
        <v>0.91524609999999995</v>
      </c>
      <c r="Y2812" s="3">
        <v>0.2807076</v>
      </c>
      <c r="Z2812" s="3">
        <v>0.23359859999999999</v>
      </c>
      <c r="AA2812" s="3">
        <v>0.71099159999999995</v>
      </c>
      <c r="AB2812" s="3">
        <v>0.83554430000000002</v>
      </c>
      <c r="AC2812" s="3">
        <v>1.5353110000000001</v>
      </c>
      <c r="AD2812" s="3">
        <v>1.0115000000000001</v>
      </c>
      <c r="AE2812" s="3">
        <v>1.28451</v>
      </c>
      <c r="AF2812" s="3">
        <v>0.58823829999999999</v>
      </c>
      <c r="AG2812" s="3">
        <v>0.23359859999999999</v>
      </c>
      <c r="AH2812" s="3">
        <v>0.31188739999999998</v>
      </c>
      <c r="AI2812" s="3">
        <v>0.32065640000000001</v>
      </c>
      <c r="AJ2812" s="3">
        <v>0.39304810000000001</v>
      </c>
      <c r="AK2812" s="3">
        <v>0.46694439999999998</v>
      </c>
      <c r="AL2812" s="3">
        <v>0.51336649999999995</v>
      </c>
      <c r="AM2812" s="3">
        <v>0.43685299999999999</v>
      </c>
      <c r="AN2812" s="3">
        <v>-0.13861709999999999</v>
      </c>
      <c r="AO2812" s="3">
        <v>0.75892420000000005</v>
      </c>
      <c r="AP2812" s="3">
        <v>0.1135472</v>
      </c>
      <c r="AQ2812" s="3">
        <v>0.89844170000000001</v>
      </c>
      <c r="AR2812" s="3">
        <v>-1.580047</v>
      </c>
      <c r="AS2812" s="3">
        <v>0.85247530000000005</v>
      </c>
      <c r="AT2812" s="3">
        <v>0.38614959999999998</v>
      </c>
      <c r="AU2812" s="3">
        <v>0.3655851</v>
      </c>
      <c r="AV2812" s="3">
        <v>0.37661020000000001</v>
      </c>
      <c r="AW2812" s="3">
        <v>0.45996229999999999</v>
      </c>
      <c r="AX2812" s="3">
        <v>0.59184420000000004</v>
      </c>
      <c r="AY2812" s="3">
        <v>0.44485730000000001</v>
      </c>
    </row>
    <row r="2813" spans="1:51" x14ac:dyDescent="0.25">
      <c r="A2813" t="s">
        <v>2815</v>
      </c>
      <c r="B2813" t="s">
        <v>2815</v>
      </c>
      <c r="C2813" t="s">
        <v>7718</v>
      </c>
      <c r="D2813" t="s">
        <v>12345</v>
      </c>
      <c r="E2813" t="s">
        <v>13779</v>
      </c>
      <c r="F2813" t="s">
        <v>13788</v>
      </c>
      <c r="G2813" t="s">
        <v>15691</v>
      </c>
      <c r="H2813" t="s">
        <v>16957</v>
      </c>
      <c r="I2813" s="3">
        <v>0.42817050000000001</v>
      </c>
      <c r="J2813" s="3">
        <v>23.78077</v>
      </c>
      <c r="K2813" s="3">
        <v>17.43</v>
      </c>
      <c r="L2813" s="3" t="s">
        <v>18579</v>
      </c>
      <c r="M2813" s="3" t="s">
        <v>18579</v>
      </c>
      <c r="N2813" s="3">
        <v>22.005130000000001</v>
      </c>
      <c r="O2813" s="3" t="s">
        <v>18579</v>
      </c>
      <c r="P2813" s="3">
        <v>0.58810490000000004</v>
      </c>
      <c r="Q2813" s="3">
        <v>0.65810210000000002</v>
      </c>
      <c r="R2813" s="3">
        <v>0.65810210000000002</v>
      </c>
      <c r="S2813" s="3">
        <v>0.34082970000000001</v>
      </c>
      <c r="T2813" s="3">
        <v>0.32417259999999998</v>
      </c>
      <c r="U2813" s="3">
        <v>0.35021020000000003</v>
      </c>
      <c r="V2813" s="3">
        <v>0.32778269999999998</v>
      </c>
      <c r="W2813" s="3">
        <v>0.9031091</v>
      </c>
      <c r="X2813" s="3">
        <v>0.79983990000000005</v>
      </c>
      <c r="Y2813" s="3">
        <v>0.28846169999999999</v>
      </c>
      <c r="Z2813" s="3">
        <v>0.34572439999999999</v>
      </c>
      <c r="AA2813" s="3">
        <v>0.15551709999999999</v>
      </c>
      <c r="AB2813" s="3">
        <v>0.43792989999999998</v>
      </c>
      <c r="AC2813" s="3">
        <v>1.762643</v>
      </c>
      <c r="AD2813" s="3">
        <v>0.2604185</v>
      </c>
      <c r="AE2813" s="3">
        <v>1.475441</v>
      </c>
      <c r="AF2813" s="3">
        <v>0.1188821</v>
      </c>
      <c r="AG2813" s="3">
        <v>0.34572439999999999</v>
      </c>
      <c r="AH2813" s="3">
        <v>0.34149780000000002</v>
      </c>
      <c r="AI2813" s="3">
        <v>0.35030149999999999</v>
      </c>
      <c r="AJ2813" s="3">
        <v>0.38575999999999999</v>
      </c>
      <c r="AK2813" s="3">
        <v>0.39953959999999999</v>
      </c>
      <c r="AL2813" s="3">
        <v>0.43092409999999998</v>
      </c>
      <c r="AM2813" s="3">
        <v>0.43013210000000002</v>
      </c>
      <c r="AN2813" s="3">
        <v>0.14409759999999999</v>
      </c>
      <c r="AO2813" s="3">
        <v>0.53651850000000001</v>
      </c>
      <c r="AP2813" s="3">
        <v>0.23666090000000001</v>
      </c>
      <c r="AQ2813" s="3">
        <v>0.64502420000000005</v>
      </c>
      <c r="AR2813" s="3">
        <v>-8.1110550000000003E-2</v>
      </c>
      <c r="AS2813" s="3">
        <v>1.3550340000000001</v>
      </c>
      <c r="AT2813" s="3">
        <v>0.32123289999999999</v>
      </c>
      <c r="AU2813" s="3">
        <v>0.33098929999999999</v>
      </c>
      <c r="AV2813" s="3">
        <v>0.3505818</v>
      </c>
      <c r="AW2813" s="3">
        <v>0.35104049999999998</v>
      </c>
      <c r="AX2813" s="3">
        <v>0.52263090000000001</v>
      </c>
      <c r="AY2813" s="3">
        <v>0.37093979999999999</v>
      </c>
    </row>
    <row r="2814" spans="1:51" x14ac:dyDescent="0.25">
      <c r="A2814" t="s">
        <v>2816</v>
      </c>
      <c r="B2814" t="s">
        <v>2816</v>
      </c>
      <c r="C2814" t="s">
        <v>7719</v>
      </c>
      <c r="E2814" t="s">
        <v>13779</v>
      </c>
      <c r="F2814" t="s">
        <v>13788</v>
      </c>
      <c r="G2814" t="s">
        <v>15692</v>
      </c>
      <c r="H2814" t="s">
        <v>16957</v>
      </c>
      <c r="I2814" s="3">
        <v>0.43412050000000002</v>
      </c>
      <c r="J2814" s="3">
        <v>15.516500000000001</v>
      </c>
      <c r="K2814" s="3">
        <v>11.82396</v>
      </c>
      <c r="L2814" s="3" t="s">
        <v>18579</v>
      </c>
      <c r="M2814" s="3" t="s">
        <v>18579</v>
      </c>
      <c r="N2814" s="3">
        <v>15.33559</v>
      </c>
      <c r="O2814" s="3" t="s">
        <v>18579</v>
      </c>
      <c r="P2814" s="3">
        <v>0.90633589999999997</v>
      </c>
      <c r="Q2814" s="3">
        <v>0.68812119999999999</v>
      </c>
      <c r="R2814" s="3">
        <v>0.68812119999999999</v>
      </c>
      <c r="S2814" s="3">
        <v>0.34288000000000002</v>
      </c>
      <c r="T2814" s="3">
        <v>0.33726919999999999</v>
      </c>
      <c r="U2814" s="3">
        <v>0.34154069999999997</v>
      </c>
      <c r="V2814" s="3">
        <v>0.3353177</v>
      </c>
      <c r="W2814" s="3">
        <v>0.79257149999999998</v>
      </c>
      <c r="X2814" s="3">
        <v>0.84782959999999996</v>
      </c>
      <c r="Y2814" s="3">
        <v>0.3098108</v>
      </c>
      <c r="Z2814" s="3">
        <v>0.28087580000000001</v>
      </c>
      <c r="AA2814" s="3">
        <v>0.44814540000000003</v>
      </c>
      <c r="AB2814" s="3">
        <v>0.66140469999999996</v>
      </c>
      <c r="AC2814" s="3">
        <v>1.435573</v>
      </c>
      <c r="AD2814" s="3">
        <v>0.90043669999999998</v>
      </c>
      <c r="AE2814" s="3">
        <v>1.286084</v>
      </c>
      <c r="AF2814" s="3">
        <v>0.2704088</v>
      </c>
      <c r="AG2814" s="3">
        <v>0.28087580000000001</v>
      </c>
      <c r="AH2814" s="3">
        <v>0.2976683</v>
      </c>
      <c r="AI2814" s="3">
        <v>0.3076681</v>
      </c>
      <c r="AJ2814" s="3">
        <v>0.3972752</v>
      </c>
      <c r="AK2814" s="3">
        <v>0.40027790000000002</v>
      </c>
      <c r="AL2814" s="3">
        <v>0.41064149999999999</v>
      </c>
      <c r="AM2814" s="3">
        <v>0.39996110000000001</v>
      </c>
      <c r="AN2814" s="3">
        <v>-0.1203034</v>
      </c>
      <c r="AO2814" s="3">
        <v>0.64615549999999999</v>
      </c>
      <c r="AP2814" s="3">
        <v>0.1199696</v>
      </c>
      <c r="AQ2814" s="3">
        <v>0.75238830000000001</v>
      </c>
      <c r="AR2814" s="3">
        <v>-0.84506210000000004</v>
      </c>
      <c r="AS2814" s="3">
        <v>1.2073830000000001</v>
      </c>
      <c r="AT2814" s="3">
        <v>0.33633220000000003</v>
      </c>
      <c r="AU2814" s="3">
        <v>0.33465210000000001</v>
      </c>
      <c r="AV2814" s="3">
        <v>0.36007549999999999</v>
      </c>
      <c r="AW2814" s="3">
        <v>0.38447170000000003</v>
      </c>
      <c r="AX2814" s="3">
        <v>0.56672940000000005</v>
      </c>
      <c r="AY2814" s="3">
        <v>0.3689035</v>
      </c>
    </row>
    <row r="2815" spans="1:51" x14ac:dyDescent="0.25">
      <c r="A2815" t="s">
        <v>2817</v>
      </c>
      <c r="B2815" t="s">
        <v>2817</v>
      </c>
      <c r="C2815" t="s">
        <v>7720</v>
      </c>
      <c r="D2815" t="s">
        <v>12346</v>
      </c>
      <c r="E2815" t="s">
        <v>13779</v>
      </c>
      <c r="F2815" t="s">
        <v>13792</v>
      </c>
      <c r="G2815" t="s">
        <v>15693</v>
      </c>
      <c r="H2815" t="s">
        <v>16957</v>
      </c>
      <c r="I2815" s="3">
        <v>0.5698742</v>
      </c>
      <c r="J2815" s="3">
        <v>14.169700000000001</v>
      </c>
      <c r="K2815" s="3">
        <v>7.9834019999999999</v>
      </c>
      <c r="L2815" s="3" t="s">
        <v>18579</v>
      </c>
      <c r="M2815" s="3" t="s">
        <v>18579</v>
      </c>
      <c r="N2815" s="3">
        <v>9.6346080000000001</v>
      </c>
      <c r="O2815" s="3" t="s">
        <v>18579</v>
      </c>
      <c r="P2815" s="3">
        <v>0.79132919999999995</v>
      </c>
      <c r="Q2815" s="3">
        <v>0.71467060000000004</v>
      </c>
      <c r="R2815" s="3">
        <v>0.71467060000000004</v>
      </c>
      <c r="S2815" s="3">
        <v>0.40419899999999997</v>
      </c>
      <c r="T2815" s="3">
        <v>0.38596599999999998</v>
      </c>
      <c r="U2815" s="3">
        <v>0.47846300000000003</v>
      </c>
      <c r="V2815" s="3">
        <v>0.3826755</v>
      </c>
      <c r="W2815" s="3">
        <v>0.82050529999999999</v>
      </c>
      <c r="X2815" s="3">
        <v>0.68753370000000003</v>
      </c>
      <c r="Y2815" s="3">
        <v>0.31455810000000001</v>
      </c>
      <c r="Z2815" s="3">
        <v>0.29532999999999998</v>
      </c>
      <c r="AA2815" s="3">
        <v>0.42181740000000001</v>
      </c>
      <c r="AB2815" s="3">
        <v>0.66557279999999996</v>
      </c>
      <c r="AC2815" s="3">
        <v>1.837515</v>
      </c>
      <c r="AD2815" s="3">
        <v>0.47863679999999997</v>
      </c>
      <c r="AE2815" s="3">
        <v>1.3100890000000001</v>
      </c>
      <c r="AF2815" s="3">
        <v>0.3649153</v>
      </c>
      <c r="AG2815" s="3">
        <v>0.29532999999999998</v>
      </c>
      <c r="AH2815" s="3">
        <v>0.32452779999999998</v>
      </c>
      <c r="AI2815" s="3">
        <v>0.3291519</v>
      </c>
      <c r="AJ2815" s="3">
        <v>0.34210069999999998</v>
      </c>
      <c r="AK2815" s="3">
        <v>0.40620119999999998</v>
      </c>
      <c r="AL2815" s="3">
        <v>0.44373030000000002</v>
      </c>
      <c r="AM2815" s="3">
        <v>0.485703</v>
      </c>
      <c r="AN2815" s="3">
        <v>0.1476113</v>
      </c>
      <c r="AO2815" s="3">
        <v>0.44507679999999999</v>
      </c>
      <c r="AP2815" s="3">
        <v>0.22891839999999999</v>
      </c>
      <c r="AQ2815" s="3">
        <v>0.67677069999999995</v>
      </c>
      <c r="AR2815" s="3">
        <v>-0.1767618</v>
      </c>
      <c r="AS2815" s="3">
        <v>1.0646359999999999</v>
      </c>
      <c r="AT2815" s="3">
        <v>0.32890570000000002</v>
      </c>
      <c r="AU2815" s="3">
        <v>0.34047810000000001</v>
      </c>
      <c r="AV2815" s="3">
        <v>0.3542785</v>
      </c>
      <c r="AW2815" s="3">
        <v>0.45696219999999999</v>
      </c>
      <c r="AX2815" s="3">
        <v>0.61385990000000001</v>
      </c>
      <c r="AY2815" s="3">
        <v>0.45587</v>
      </c>
    </row>
    <row r="2816" spans="1:51" x14ac:dyDescent="0.25">
      <c r="A2816" t="s">
        <v>2818</v>
      </c>
      <c r="B2816" t="s">
        <v>2818</v>
      </c>
      <c r="C2816" t="s">
        <v>7721</v>
      </c>
      <c r="E2816" t="s">
        <v>13782</v>
      </c>
      <c r="F2816" t="s">
        <v>13797</v>
      </c>
      <c r="G2816" t="s">
        <v>15123</v>
      </c>
      <c r="H2816" t="s">
        <v>16957</v>
      </c>
      <c r="I2816" s="3">
        <v>0.63514820000000005</v>
      </c>
      <c r="J2816" s="3">
        <v>20.29505</v>
      </c>
      <c r="K2816" s="3">
        <v>16.778449999999999</v>
      </c>
      <c r="L2816" s="3" t="s">
        <v>18579</v>
      </c>
      <c r="M2816" s="3" t="s">
        <v>18579</v>
      </c>
      <c r="N2816" s="3">
        <v>-3.347683</v>
      </c>
      <c r="O2816" s="3" t="s">
        <v>18579</v>
      </c>
      <c r="P2816" s="3">
        <v>0.85111179999999997</v>
      </c>
      <c r="Q2816" s="3">
        <v>0.82240880000000005</v>
      </c>
      <c r="R2816" s="3">
        <v>0.82240880000000005</v>
      </c>
      <c r="S2816" s="3">
        <v>0.51083239999999996</v>
      </c>
      <c r="T2816" s="3">
        <v>0.46277780000000002</v>
      </c>
      <c r="U2816" s="3">
        <v>0.58482970000000001</v>
      </c>
      <c r="V2816" s="3">
        <v>0.4613893</v>
      </c>
      <c r="W2816" s="3">
        <v>0.93281119999999995</v>
      </c>
      <c r="X2816" s="3">
        <v>0.82828029999999997</v>
      </c>
      <c r="Y2816" s="3">
        <v>0.32365969999999999</v>
      </c>
      <c r="Z2816" s="3">
        <v>0.2785977</v>
      </c>
      <c r="AA2816" s="3">
        <v>0.46838730000000001</v>
      </c>
      <c r="AB2816" s="3">
        <v>0.82687390000000005</v>
      </c>
      <c r="AC2816" s="3">
        <v>2.6986080000000001</v>
      </c>
      <c r="AD2816" s="3">
        <v>0.4731707</v>
      </c>
      <c r="AE2816" s="3">
        <v>1.7312479999999999</v>
      </c>
      <c r="AF2816" s="3">
        <v>0.41116989999999998</v>
      </c>
      <c r="AG2816" s="3">
        <v>0.2785977</v>
      </c>
      <c r="AH2816" s="3">
        <v>0.29982619999999999</v>
      </c>
      <c r="AI2816" s="3">
        <v>0.30324410000000002</v>
      </c>
      <c r="AJ2816" s="3">
        <v>0.27621509999999999</v>
      </c>
      <c r="AK2816" s="3">
        <v>0.43036069999999998</v>
      </c>
      <c r="AL2816" s="3">
        <v>0.41652339999999999</v>
      </c>
      <c r="AM2816" s="3">
        <v>0.50549560000000004</v>
      </c>
      <c r="AN2816" s="3">
        <v>0.1808032</v>
      </c>
      <c r="AO2816" s="3">
        <v>0.3891481</v>
      </c>
      <c r="AP2816" s="3">
        <v>0.28891860000000003</v>
      </c>
      <c r="AQ2816" s="3">
        <v>0.69345999999999997</v>
      </c>
      <c r="AR2816" s="3">
        <v>-0.4022309</v>
      </c>
      <c r="AS2816" s="3">
        <v>1.377011</v>
      </c>
      <c r="AT2816" s="3">
        <v>0.37543140000000003</v>
      </c>
      <c r="AU2816" s="3">
        <v>0.37056719999999999</v>
      </c>
      <c r="AV2816" s="3">
        <v>0.39233230000000002</v>
      </c>
      <c r="AW2816" s="3">
        <v>0.5183683</v>
      </c>
      <c r="AX2816" s="3">
        <v>0.69984760000000001</v>
      </c>
      <c r="AY2816" s="3">
        <v>0.55890119999999999</v>
      </c>
    </row>
    <row r="2817" spans="1:51" x14ac:dyDescent="0.25">
      <c r="A2817" t="s">
        <v>2819</v>
      </c>
      <c r="B2817" t="s">
        <v>2819</v>
      </c>
      <c r="C2817" t="s">
        <v>7722</v>
      </c>
      <c r="D2817" t="s">
        <v>12347</v>
      </c>
      <c r="E2817" t="s">
        <v>13779</v>
      </c>
      <c r="F2817" t="s">
        <v>13788</v>
      </c>
      <c r="G2817" t="s">
        <v>15499</v>
      </c>
      <c r="H2817" t="s">
        <v>16957</v>
      </c>
      <c r="I2817" s="3">
        <v>0.76063840000000005</v>
      </c>
      <c r="J2817" s="3">
        <v>28.611799999999999</v>
      </c>
      <c r="K2817" s="3">
        <v>20.74549</v>
      </c>
      <c r="L2817" s="3" t="s">
        <v>18579</v>
      </c>
      <c r="M2817" s="3" t="s">
        <v>18579</v>
      </c>
      <c r="N2817" s="3">
        <v>32.20035</v>
      </c>
      <c r="O2817" s="3" t="s">
        <v>18579</v>
      </c>
      <c r="P2817" s="3">
        <v>1.2235579999999999</v>
      </c>
      <c r="Q2817" s="3">
        <v>1.211327</v>
      </c>
      <c r="R2817" s="3">
        <v>1.211327</v>
      </c>
      <c r="S2817" s="3">
        <v>1.0725370000000001</v>
      </c>
      <c r="T2817" s="3">
        <v>1.0584789999999999</v>
      </c>
      <c r="U2817" s="3">
        <v>1.290646</v>
      </c>
      <c r="V2817" s="3">
        <v>1.05522</v>
      </c>
      <c r="W2817" s="3">
        <v>0.44500630000000002</v>
      </c>
      <c r="X2817" s="3">
        <v>0.45664759999999999</v>
      </c>
      <c r="Y2817" s="3">
        <v>0.60557139999999998</v>
      </c>
      <c r="Z2817" s="3">
        <v>0.3764711</v>
      </c>
      <c r="AA2817" s="3">
        <v>9.1518020000000005E-2</v>
      </c>
      <c r="AB2817" s="3">
        <v>0.93403780000000003</v>
      </c>
      <c r="AC2817" s="3">
        <v>3.9605299999999999</v>
      </c>
      <c r="AD2817" s="3">
        <v>0.16266230000000001</v>
      </c>
      <c r="AE2817" s="3">
        <v>1.010116</v>
      </c>
      <c r="AF2817" s="3">
        <v>0.65218670000000001</v>
      </c>
      <c r="AG2817" s="3">
        <v>0.3764711</v>
      </c>
      <c r="AH2817" s="3">
        <v>0.44036419999999998</v>
      </c>
      <c r="AI2817" s="3">
        <v>0.45413870000000001</v>
      </c>
      <c r="AJ2817" s="3">
        <v>0.39877859999999998</v>
      </c>
      <c r="AK2817" s="3">
        <v>0.40545150000000002</v>
      </c>
      <c r="AL2817" s="3">
        <v>0.7100303</v>
      </c>
      <c r="AM2817" s="3">
        <v>0.59056039999999999</v>
      </c>
      <c r="AN2817" s="3">
        <v>0.50932370000000005</v>
      </c>
      <c r="AO2817" s="3">
        <v>9.3239370000000002E-2</v>
      </c>
      <c r="AP2817" s="3">
        <v>0.78933279999999995</v>
      </c>
      <c r="AQ2817" s="3">
        <v>0.52934630000000005</v>
      </c>
      <c r="AR2817" s="3">
        <v>0.1070875</v>
      </c>
      <c r="AS2817" s="3">
        <v>0.25504520000000003</v>
      </c>
      <c r="AT2817" s="3">
        <v>0.56335109999999999</v>
      </c>
      <c r="AU2817" s="3">
        <v>0.47066989999999997</v>
      </c>
      <c r="AV2817" s="3">
        <v>0.49528660000000002</v>
      </c>
      <c r="AW2817" s="3">
        <v>0.95145630000000003</v>
      </c>
      <c r="AX2817" s="3">
        <v>1.037296</v>
      </c>
      <c r="AY2817" s="3">
        <v>1.1768609999999999</v>
      </c>
    </row>
    <row r="2818" spans="1:51" x14ac:dyDescent="0.25">
      <c r="A2818" t="s">
        <v>2820</v>
      </c>
      <c r="B2818" t="s">
        <v>2820</v>
      </c>
      <c r="C2818" t="s">
        <v>7723</v>
      </c>
      <c r="D2818" t="s">
        <v>12348</v>
      </c>
      <c r="E2818" t="s">
        <v>13779</v>
      </c>
      <c r="F2818" t="s">
        <v>13788</v>
      </c>
      <c r="G2818" t="s">
        <v>14887</v>
      </c>
      <c r="H2818" t="s">
        <v>16957</v>
      </c>
      <c r="I2818" s="3">
        <v>0.86060179999999997</v>
      </c>
      <c r="J2818" s="3">
        <v>17.244720000000001</v>
      </c>
      <c r="K2818" s="3">
        <v>11.89152</v>
      </c>
      <c r="L2818" s="3" t="s">
        <v>18579</v>
      </c>
      <c r="M2818" s="3" t="s">
        <v>18579</v>
      </c>
      <c r="N2818" s="3">
        <v>12.85492</v>
      </c>
      <c r="O2818" s="3" t="s">
        <v>18579</v>
      </c>
      <c r="P2818" s="3">
        <v>1.085764</v>
      </c>
      <c r="Q2818" s="3">
        <v>0.98030220000000001</v>
      </c>
      <c r="R2818" s="3">
        <v>0.98030220000000001</v>
      </c>
      <c r="S2818" s="3">
        <v>0.78956360000000003</v>
      </c>
      <c r="T2818" s="3">
        <v>0.73987150000000002</v>
      </c>
      <c r="U2818" s="3">
        <v>1.0445759999999999</v>
      </c>
      <c r="V2818" s="3">
        <v>0.73254169999999996</v>
      </c>
      <c r="W2818" s="3">
        <v>0.46069900000000003</v>
      </c>
      <c r="X2818" s="3">
        <v>0.43303960000000002</v>
      </c>
      <c r="Y2818" s="3">
        <v>0.46054279999999997</v>
      </c>
      <c r="Z2818" s="3">
        <v>0.31101620000000002</v>
      </c>
      <c r="AA2818" s="3">
        <v>0.42391079999999998</v>
      </c>
      <c r="AB2818" s="3">
        <v>0.95327379999999995</v>
      </c>
      <c r="AC2818" s="3">
        <v>2.929764</v>
      </c>
      <c r="AD2818" s="3">
        <v>0.43215049999999999</v>
      </c>
      <c r="AE2818" s="3">
        <v>0.98799519999999996</v>
      </c>
      <c r="AF2818" s="3">
        <v>0.78099960000000002</v>
      </c>
      <c r="AG2818" s="3">
        <v>0.31101620000000002</v>
      </c>
      <c r="AH2818" s="3">
        <v>0.40038580000000001</v>
      </c>
      <c r="AI2818" s="3">
        <v>0.40521269999999998</v>
      </c>
      <c r="AJ2818" s="3">
        <v>0.36343449999999999</v>
      </c>
      <c r="AK2818" s="3">
        <v>0.37874560000000002</v>
      </c>
      <c r="AL2818" s="3">
        <v>0.5626295</v>
      </c>
      <c r="AM2818" s="3">
        <v>0.48174719999999999</v>
      </c>
      <c r="AN2818" s="3">
        <v>0.3521706</v>
      </c>
      <c r="AO2818" s="3">
        <v>0.2653065</v>
      </c>
      <c r="AP2818" s="3">
        <v>0.51373409999999997</v>
      </c>
      <c r="AQ2818" s="3">
        <v>0.58684510000000001</v>
      </c>
      <c r="AR2818" s="3">
        <v>0.102522</v>
      </c>
      <c r="AS2818" s="3">
        <v>0.3710176</v>
      </c>
      <c r="AT2818" s="3">
        <v>0.44697750000000003</v>
      </c>
      <c r="AU2818" s="3">
        <v>0.4079603</v>
      </c>
      <c r="AV2818" s="3">
        <v>0.414497</v>
      </c>
      <c r="AW2818" s="3">
        <v>0.83655610000000002</v>
      </c>
      <c r="AX2818" s="3">
        <v>0.92513959999999995</v>
      </c>
      <c r="AY2818" s="3">
        <v>0.90647619999999995</v>
      </c>
    </row>
    <row r="2819" spans="1:51" x14ac:dyDescent="0.25">
      <c r="A2819" t="s">
        <v>2821</v>
      </c>
      <c r="B2819" t="s">
        <v>2821</v>
      </c>
      <c r="C2819" t="s">
        <v>7724</v>
      </c>
      <c r="D2819" t="s">
        <v>12349</v>
      </c>
      <c r="E2819" t="s">
        <v>13782</v>
      </c>
      <c r="F2819" t="s">
        <v>13797</v>
      </c>
      <c r="G2819" t="s">
        <v>15694</v>
      </c>
      <c r="H2819" t="s">
        <v>16957</v>
      </c>
      <c r="I2819" s="3">
        <v>0.54843019999999998</v>
      </c>
      <c r="J2819" s="3">
        <v>11.822430000000001</v>
      </c>
      <c r="K2819" s="3">
        <v>10.152229999999999</v>
      </c>
      <c r="L2819" s="3" t="s">
        <v>18579</v>
      </c>
      <c r="M2819" s="3" t="s">
        <v>18579</v>
      </c>
      <c r="N2819" s="3">
        <v>16.126349999999999</v>
      </c>
      <c r="O2819" s="3" t="s">
        <v>18579</v>
      </c>
      <c r="P2819" s="3">
        <v>0.73507769999999995</v>
      </c>
      <c r="Q2819" s="3">
        <v>0.67864789999999997</v>
      </c>
      <c r="R2819" s="3">
        <v>0.67864789999999997</v>
      </c>
      <c r="S2819" s="3">
        <v>0.41572290000000001</v>
      </c>
      <c r="T2819" s="3">
        <v>0.4134255</v>
      </c>
      <c r="U2819" s="3">
        <v>0.50953680000000001</v>
      </c>
      <c r="V2819" s="3">
        <v>0.41260590000000003</v>
      </c>
      <c r="W2819" s="3">
        <v>0.60487230000000003</v>
      </c>
      <c r="X2819" s="3">
        <v>0.47538320000000001</v>
      </c>
      <c r="Y2819" s="3">
        <v>0.33345580000000002</v>
      </c>
      <c r="Z2819" s="3">
        <v>0.30053479999999999</v>
      </c>
      <c r="AA2819" s="3">
        <v>0.46277750000000001</v>
      </c>
      <c r="AB2819" s="3">
        <v>0.60763520000000004</v>
      </c>
      <c r="AC2819" s="3">
        <v>1.3530610000000001</v>
      </c>
      <c r="AD2819" s="3">
        <v>0.46018530000000002</v>
      </c>
      <c r="AE2819" s="3">
        <v>0.8290748</v>
      </c>
      <c r="AF2819" s="3">
        <v>0.58540829999999999</v>
      </c>
      <c r="AG2819" s="3">
        <v>0.30053479999999999</v>
      </c>
      <c r="AH2819" s="3">
        <v>0.33452749999999998</v>
      </c>
      <c r="AI2819" s="3">
        <v>0.33589940000000001</v>
      </c>
      <c r="AJ2819" s="3">
        <v>0.37556990000000001</v>
      </c>
      <c r="AK2819" s="3">
        <v>0.35788140000000002</v>
      </c>
      <c r="AL2819" s="3">
        <v>0.41677589999999998</v>
      </c>
      <c r="AM2819" s="3">
        <v>0.3990976</v>
      </c>
      <c r="AN2819" s="3">
        <v>0.25727559999999999</v>
      </c>
      <c r="AO2819" s="3">
        <v>0.35832989999999998</v>
      </c>
      <c r="AP2819" s="3">
        <v>0.27141209999999999</v>
      </c>
      <c r="AQ2819" s="3">
        <v>0.4570669</v>
      </c>
      <c r="AR2819" s="3">
        <v>0.32989370000000001</v>
      </c>
      <c r="AS2819" s="3">
        <v>0.63353610000000005</v>
      </c>
      <c r="AT2819" s="3">
        <v>0.34645939999999997</v>
      </c>
      <c r="AU2819" s="3">
        <v>0.3423349</v>
      </c>
      <c r="AV2819" s="3">
        <v>0.35460940000000002</v>
      </c>
      <c r="AW2819" s="3">
        <v>0.47580600000000001</v>
      </c>
      <c r="AX2819" s="3">
        <v>0.58674059999999995</v>
      </c>
      <c r="AY2819" s="3">
        <v>0.48326239999999998</v>
      </c>
    </row>
    <row r="2820" spans="1:51" x14ac:dyDescent="0.25">
      <c r="A2820" t="s">
        <v>2822</v>
      </c>
      <c r="B2820" t="s">
        <v>2822</v>
      </c>
      <c r="C2820" t="s">
        <v>7725</v>
      </c>
      <c r="D2820" t="s">
        <v>12350</v>
      </c>
      <c r="E2820" t="s">
        <v>13779</v>
      </c>
      <c r="F2820" t="s">
        <v>13788</v>
      </c>
      <c r="G2820" t="s">
        <v>15695</v>
      </c>
      <c r="H2820" t="s">
        <v>16957</v>
      </c>
      <c r="I2820" s="3">
        <v>0.60063270000000002</v>
      </c>
      <c r="J2820" s="3">
        <v>14.37013</v>
      </c>
      <c r="K2820" s="3">
        <v>9.0907900000000001</v>
      </c>
      <c r="L2820" s="3" t="s">
        <v>18579</v>
      </c>
      <c r="M2820" s="3" t="s">
        <v>18579</v>
      </c>
      <c r="N2820" s="3">
        <v>19.749410000000001</v>
      </c>
      <c r="O2820" s="3" t="s">
        <v>18579</v>
      </c>
      <c r="P2820" s="3">
        <v>0.91000440000000005</v>
      </c>
      <c r="Q2820" s="3">
        <v>0.77370220000000001</v>
      </c>
      <c r="R2820" s="3">
        <v>0.77370220000000001</v>
      </c>
      <c r="S2820" s="3">
        <v>0.41221570000000002</v>
      </c>
      <c r="T2820" s="3">
        <v>0.39548040000000001</v>
      </c>
      <c r="U2820" s="3">
        <v>0.48228300000000002</v>
      </c>
      <c r="V2820" s="3">
        <v>0.39317269999999999</v>
      </c>
      <c r="W2820" s="3">
        <v>0.8526454</v>
      </c>
      <c r="X2820" s="3">
        <v>0.70621860000000003</v>
      </c>
      <c r="Y2820" s="3">
        <v>0.29321120000000001</v>
      </c>
      <c r="Z2820" s="3">
        <v>0.27844669999999999</v>
      </c>
      <c r="AA2820" s="3">
        <v>0.49132589999999998</v>
      </c>
      <c r="AB2820" s="3">
        <v>0.72898960000000002</v>
      </c>
      <c r="AC2820" s="3">
        <v>2.0031509999999999</v>
      </c>
      <c r="AD2820" s="3">
        <v>0.51442100000000002</v>
      </c>
      <c r="AE2820" s="3">
        <v>1.44133</v>
      </c>
      <c r="AF2820" s="3">
        <v>0.4591789</v>
      </c>
      <c r="AG2820" s="3">
        <v>0.27844669999999999</v>
      </c>
      <c r="AH2820" s="3">
        <v>0.31534220000000002</v>
      </c>
      <c r="AI2820" s="3">
        <v>0.31912239999999997</v>
      </c>
      <c r="AJ2820" s="3">
        <v>0.34961730000000002</v>
      </c>
      <c r="AK2820" s="3">
        <v>0.4116494</v>
      </c>
      <c r="AL2820" s="3">
        <v>0.45177729999999999</v>
      </c>
      <c r="AM2820" s="3">
        <v>0.45648109999999997</v>
      </c>
      <c r="AN2820" s="3">
        <v>0.1329168</v>
      </c>
      <c r="AO2820" s="3">
        <v>0.44269130000000001</v>
      </c>
      <c r="AP2820" s="3">
        <v>0.22433239999999999</v>
      </c>
      <c r="AQ2820" s="3">
        <v>0.74321749999999998</v>
      </c>
      <c r="AR2820" s="3">
        <v>-0.2103421</v>
      </c>
      <c r="AS2820" s="3">
        <v>1.1705449999999999</v>
      </c>
      <c r="AT2820" s="3">
        <v>0.33712950000000003</v>
      </c>
      <c r="AU2820" s="3">
        <v>0.34586289999999997</v>
      </c>
      <c r="AV2820" s="3">
        <v>0.36605500000000002</v>
      </c>
      <c r="AW2820" s="3">
        <v>0.45212669999999999</v>
      </c>
      <c r="AX2820" s="3">
        <v>0.61814170000000002</v>
      </c>
      <c r="AY2820" s="3">
        <v>0.4699217</v>
      </c>
    </row>
    <row r="2821" spans="1:51" x14ac:dyDescent="0.25">
      <c r="A2821" t="s">
        <v>2823</v>
      </c>
      <c r="B2821" t="s">
        <v>2823</v>
      </c>
      <c r="C2821" t="s">
        <v>7726</v>
      </c>
      <c r="D2821" t="s">
        <v>12351</v>
      </c>
      <c r="E2821" t="s">
        <v>13781</v>
      </c>
      <c r="F2821" t="s">
        <v>13794</v>
      </c>
      <c r="G2821" t="s">
        <v>15696</v>
      </c>
      <c r="H2821" t="s">
        <v>16957</v>
      </c>
      <c r="I2821" s="3">
        <v>9.119149E-2</v>
      </c>
      <c r="J2821" s="3">
        <v>20.048120000000001</v>
      </c>
      <c r="K2821" s="3">
        <v>18.250910000000001</v>
      </c>
      <c r="L2821" s="3" t="s">
        <v>18579</v>
      </c>
      <c r="M2821" s="3" t="s">
        <v>18579</v>
      </c>
      <c r="N2821" s="3">
        <v>14.4217</v>
      </c>
      <c r="O2821" s="3" t="s">
        <v>18579</v>
      </c>
      <c r="P2821" s="3">
        <v>0.69251870000000004</v>
      </c>
      <c r="Q2821" s="3">
        <v>0.51863110000000001</v>
      </c>
      <c r="R2821" s="3">
        <v>0.51863110000000001</v>
      </c>
      <c r="S2821" s="3">
        <v>0.37465880000000001</v>
      </c>
      <c r="T2821" s="3">
        <v>0.3456938</v>
      </c>
      <c r="U2821" s="3">
        <v>0.45764510000000003</v>
      </c>
      <c r="V2821" s="3">
        <v>0.34187489999999998</v>
      </c>
      <c r="W2821" s="3">
        <v>0.84069419999999995</v>
      </c>
      <c r="X2821" s="3">
        <v>0.65490539999999997</v>
      </c>
      <c r="Y2821" s="3">
        <v>0.29129739999999998</v>
      </c>
      <c r="Z2821" s="3">
        <v>0.305176</v>
      </c>
      <c r="AA2821" s="3">
        <v>0.306481</v>
      </c>
      <c r="AB2821" s="3">
        <v>0.54885229999999996</v>
      </c>
      <c r="AC2821" s="3">
        <v>1.8741620000000001</v>
      </c>
      <c r="AD2821" s="3">
        <v>0.61456569999999999</v>
      </c>
      <c r="AE2821" s="3">
        <v>1.4383220000000001</v>
      </c>
      <c r="AF2821" s="3">
        <v>0.37899929999999998</v>
      </c>
      <c r="AG2821" s="3">
        <v>0.305176</v>
      </c>
      <c r="AH2821" s="3">
        <v>0.48677140000000002</v>
      </c>
      <c r="AI2821" s="3">
        <v>0.51238130000000004</v>
      </c>
      <c r="AJ2821" s="3">
        <v>0.48099760000000003</v>
      </c>
      <c r="AK2821" s="3">
        <v>0.46898990000000002</v>
      </c>
      <c r="AL2821" s="3">
        <v>0.84243349999999995</v>
      </c>
      <c r="AM2821" s="3">
        <v>0.61021159999999997</v>
      </c>
      <c r="AN2821" s="3">
        <v>-5.2898269999999997E-2</v>
      </c>
      <c r="AO2821" s="3">
        <v>0.63667370000000001</v>
      </c>
      <c r="AP2821" s="3">
        <v>0.1649226</v>
      </c>
      <c r="AQ2821" s="3">
        <v>0.81685269999999999</v>
      </c>
      <c r="AR2821" s="3">
        <v>-0.81114649999999999</v>
      </c>
      <c r="AS2821" s="3">
        <v>1.1668289999999999</v>
      </c>
      <c r="AT2821" s="3">
        <v>0.30885079999999998</v>
      </c>
      <c r="AU2821" s="3">
        <v>0.33492739999999999</v>
      </c>
      <c r="AV2821" s="3">
        <v>0.34881089999999998</v>
      </c>
      <c r="AW2821" s="3">
        <v>0.44098979999999999</v>
      </c>
      <c r="AX2821" s="3">
        <v>0.62442279999999994</v>
      </c>
      <c r="AY2821" s="3">
        <v>0.44192670000000001</v>
      </c>
    </row>
    <row r="2822" spans="1:51" x14ac:dyDescent="0.25">
      <c r="A2822" t="s">
        <v>2824</v>
      </c>
      <c r="B2822" t="s">
        <v>2824</v>
      </c>
      <c r="C2822" t="s">
        <v>7727</v>
      </c>
      <c r="D2822" t="s">
        <v>12352</v>
      </c>
      <c r="E2822" t="s">
        <v>13779</v>
      </c>
      <c r="F2822" t="s">
        <v>13788</v>
      </c>
      <c r="G2822" t="s">
        <v>15697</v>
      </c>
      <c r="H2822" t="s">
        <v>16957</v>
      </c>
      <c r="I2822" s="3">
        <v>0.7263117</v>
      </c>
      <c r="J2822" s="3">
        <v>20.519380000000002</v>
      </c>
      <c r="K2822" s="3">
        <v>16.815449999999998</v>
      </c>
      <c r="L2822" s="3" t="s">
        <v>18579</v>
      </c>
      <c r="M2822" s="3" t="s">
        <v>18579</v>
      </c>
      <c r="N2822" s="3">
        <v>22.53013</v>
      </c>
      <c r="O2822" s="3" t="s">
        <v>18579</v>
      </c>
      <c r="P2822" s="3">
        <v>1.032313</v>
      </c>
      <c r="Q2822" s="3">
        <v>0.95875699999999997</v>
      </c>
      <c r="R2822" s="3">
        <v>0.95875699999999997</v>
      </c>
      <c r="S2822" s="3">
        <v>0.81566139999999998</v>
      </c>
      <c r="T2822" s="3">
        <v>0.76369509999999996</v>
      </c>
      <c r="U2822" s="3">
        <v>1.0498099999999999</v>
      </c>
      <c r="V2822" s="3">
        <v>0.75776880000000002</v>
      </c>
      <c r="W2822" s="3">
        <v>0.44041799999999998</v>
      </c>
      <c r="X2822" s="3">
        <v>0.40839249999999999</v>
      </c>
      <c r="Y2822" s="3">
        <v>0.41404180000000002</v>
      </c>
      <c r="Z2822" s="3">
        <v>0.26913949999999998</v>
      </c>
      <c r="AA2822" s="3">
        <v>0.62061359999999999</v>
      </c>
      <c r="AB2822" s="3">
        <v>1.064686</v>
      </c>
      <c r="AC2822" s="3">
        <v>2.8362780000000001</v>
      </c>
      <c r="AD2822" s="3">
        <v>0.56871229999999995</v>
      </c>
      <c r="AE2822" s="3">
        <v>0.94438290000000003</v>
      </c>
      <c r="AF2822" s="3">
        <v>0.99591059999999998</v>
      </c>
      <c r="AG2822" s="3">
        <v>0.26913949999999998</v>
      </c>
      <c r="AH2822" s="3">
        <v>0.37238149999999998</v>
      </c>
      <c r="AI2822" s="3">
        <v>0.37414520000000001</v>
      </c>
      <c r="AJ2822" s="3">
        <v>0.37252279999999999</v>
      </c>
      <c r="AK2822" s="3">
        <v>0.39223619999999998</v>
      </c>
      <c r="AL2822" s="3">
        <v>0.53770589999999996</v>
      </c>
      <c r="AM2822" s="3">
        <v>0.44008079999999999</v>
      </c>
      <c r="AN2822" s="3">
        <v>0.28567740000000003</v>
      </c>
      <c r="AO2822" s="3">
        <v>0.27709149999999999</v>
      </c>
      <c r="AP2822" s="3">
        <v>0.47060360000000001</v>
      </c>
      <c r="AQ2822" s="3">
        <v>0.64764710000000003</v>
      </c>
      <c r="AR2822" s="3">
        <v>-9.8225429999999996E-3</v>
      </c>
      <c r="AS2822" s="3">
        <v>0.30238860000000001</v>
      </c>
      <c r="AT2822" s="3">
        <v>0.4439766</v>
      </c>
      <c r="AU2822" s="3">
        <v>0.40194069999999998</v>
      </c>
      <c r="AV2822" s="3">
        <v>0.40390789999999999</v>
      </c>
      <c r="AW2822" s="3">
        <v>0.84226559999999995</v>
      </c>
      <c r="AX2822" s="3">
        <v>0.93299730000000003</v>
      </c>
      <c r="AY2822" s="3">
        <v>0.87068129999999999</v>
      </c>
    </row>
    <row r="2823" spans="1:51" x14ac:dyDescent="0.25">
      <c r="A2823" t="s">
        <v>2825</v>
      </c>
      <c r="B2823" t="s">
        <v>2825</v>
      </c>
      <c r="C2823" t="s">
        <v>7728</v>
      </c>
      <c r="D2823" t="s">
        <v>12353</v>
      </c>
      <c r="E2823" t="s">
        <v>13779</v>
      </c>
      <c r="F2823" t="s">
        <v>13792</v>
      </c>
      <c r="G2823" t="s">
        <v>15698</v>
      </c>
      <c r="H2823" t="s">
        <v>16957</v>
      </c>
      <c r="I2823" s="3">
        <v>0.3942292</v>
      </c>
      <c r="J2823" s="3">
        <v>13.42972</v>
      </c>
      <c r="K2823" s="3">
        <v>10.99009</v>
      </c>
      <c r="L2823" s="3" t="s">
        <v>18579</v>
      </c>
      <c r="M2823" s="3" t="s">
        <v>18579</v>
      </c>
      <c r="N2823" s="3">
        <v>20.143339999999998</v>
      </c>
      <c r="O2823" s="3" t="s">
        <v>18579</v>
      </c>
      <c r="P2823" s="3">
        <v>0.69299889999999997</v>
      </c>
      <c r="Q2823" s="3">
        <v>0.64104660000000002</v>
      </c>
      <c r="R2823" s="3">
        <v>0.64104660000000002</v>
      </c>
      <c r="S2823" s="3">
        <v>0.39623540000000002</v>
      </c>
      <c r="T2823" s="3">
        <v>0.3871462</v>
      </c>
      <c r="U2823" s="3">
        <v>0.40010839999999998</v>
      </c>
      <c r="V2823" s="3">
        <v>0.38483919999999999</v>
      </c>
      <c r="W2823" s="3">
        <v>0.71063460000000001</v>
      </c>
      <c r="X2823" s="3">
        <v>0.88526850000000001</v>
      </c>
      <c r="Y2823" s="3">
        <v>0.3307406</v>
      </c>
      <c r="Z2823" s="3">
        <v>0.3145326</v>
      </c>
      <c r="AA2823" s="3">
        <v>0.35120820000000003</v>
      </c>
      <c r="AB2823" s="3">
        <v>0.56846580000000002</v>
      </c>
      <c r="AC2823" s="3">
        <v>1.4735020000000001</v>
      </c>
      <c r="AD2823" s="3">
        <v>0.69459959999999998</v>
      </c>
      <c r="AE2823" s="3">
        <v>1.1295280000000001</v>
      </c>
      <c r="AF2823" s="3">
        <v>0.26555849999999998</v>
      </c>
      <c r="AG2823" s="3">
        <v>0.3145326</v>
      </c>
      <c r="AH2823" s="3">
        <v>0.30076170000000002</v>
      </c>
      <c r="AI2823" s="3">
        <v>0.30218010000000001</v>
      </c>
      <c r="AJ2823" s="3">
        <v>0.35764079999999998</v>
      </c>
      <c r="AK2823" s="3">
        <v>0.39804070000000003</v>
      </c>
      <c r="AL2823" s="3">
        <v>0.37371310000000002</v>
      </c>
      <c r="AM2823" s="3">
        <v>0.38708369999999998</v>
      </c>
      <c r="AN2823" s="3">
        <v>6.7952280000000004E-2</v>
      </c>
      <c r="AO2823" s="3">
        <v>0.52561970000000002</v>
      </c>
      <c r="AP2823" s="3">
        <v>0.2221156</v>
      </c>
      <c r="AQ2823" s="3">
        <v>0.70633710000000005</v>
      </c>
      <c r="AR2823" s="3">
        <v>-0.61471019999999998</v>
      </c>
      <c r="AS2823" s="3">
        <v>0.96652280000000002</v>
      </c>
      <c r="AT2823" s="3">
        <v>0.35031010000000001</v>
      </c>
      <c r="AU2823" s="3">
        <v>0.34165220000000002</v>
      </c>
      <c r="AV2823" s="3">
        <v>0.36193449999999999</v>
      </c>
      <c r="AW2823" s="3">
        <v>0.40314270000000002</v>
      </c>
      <c r="AX2823" s="3">
        <v>0.53711850000000005</v>
      </c>
      <c r="AY2823" s="3">
        <v>0.41289609999999999</v>
      </c>
    </row>
    <row r="2824" spans="1:51" x14ac:dyDescent="0.25">
      <c r="A2824" t="s">
        <v>2826</v>
      </c>
      <c r="B2824" t="s">
        <v>2826</v>
      </c>
      <c r="C2824" t="s">
        <v>7729</v>
      </c>
      <c r="D2824" t="s">
        <v>12354</v>
      </c>
      <c r="E2824" t="s">
        <v>13779</v>
      </c>
      <c r="F2824" t="s">
        <v>13792</v>
      </c>
      <c r="G2824" t="s">
        <v>15699</v>
      </c>
      <c r="H2824" t="s">
        <v>16957</v>
      </c>
      <c r="I2824" s="3">
        <v>0.46465709999999999</v>
      </c>
      <c r="J2824" s="3">
        <v>24.61834</v>
      </c>
      <c r="K2824" s="3">
        <v>18.682649999999999</v>
      </c>
      <c r="L2824" s="3" t="s">
        <v>18579</v>
      </c>
      <c r="M2824" s="3" t="s">
        <v>18579</v>
      </c>
      <c r="N2824" s="3">
        <v>12.042999999999999</v>
      </c>
      <c r="O2824" s="3" t="s">
        <v>18579</v>
      </c>
      <c r="P2824" s="3">
        <v>0.72024860000000002</v>
      </c>
      <c r="Q2824" s="3">
        <v>0.76127160000000005</v>
      </c>
      <c r="R2824" s="3">
        <v>0.76127160000000005</v>
      </c>
      <c r="S2824" s="3">
        <v>0.34839569999999997</v>
      </c>
      <c r="T2824" s="3">
        <v>0.32453880000000002</v>
      </c>
      <c r="U2824" s="3">
        <v>0.32973279999999999</v>
      </c>
      <c r="V2824" s="3">
        <v>0.33061879999999999</v>
      </c>
      <c r="W2824" s="3">
        <v>0.88253680000000001</v>
      </c>
      <c r="X2824" s="3">
        <v>0.79520290000000005</v>
      </c>
      <c r="Y2824" s="3">
        <v>0.28953479999999998</v>
      </c>
      <c r="Z2824" s="3">
        <v>0.34189160000000002</v>
      </c>
      <c r="AA2824" s="3">
        <v>0.1739782</v>
      </c>
      <c r="AB2824" s="3">
        <v>0.44546180000000002</v>
      </c>
      <c r="AC2824" s="3">
        <v>1.6666510000000001</v>
      </c>
      <c r="AD2824" s="3">
        <v>0.1836409</v>
      </c>
      <c r="AE2824" s="3">
        <v>1.4245129999999999</v>
      </c>
      <c r="AF2824" s="3">
        <v>0.1028374</v>
      </c>
      <c r="AG2824" s="3">
        <v>0.34189160000000002</v>
      </c>
      <c r="AH2824" s="3">
        <v>0.31879200000000002</v>
      </c>
      <c r="AI2824" s="3">
        <v>0.32960590000000001</v>
      </c>
      <c r="AJ2824" s="3">
        <v>0.3553868</v>
      </c>
      <c r="AK2824" s="3">
        <v>0.37589699999999998</v>
      </c>
      <c r="AL2824" s="3">
        <v>0.36629729999999999</v>
      </c>
      <c r="AM2824" s="3">
        <v>0.40409519999999999</v>
      </c>
      <c r="AN2824" s="3">
        <v>0.2003452</v>
      </c>
      <c r="AO2824" s="3">
        <v>0.45284390000000002</v>
      </c>
      <c r="AP2824" s="3">
        <v>0.28551369999999998</v>
      </c>
      <c r="AQ2824" s="3">
        <v>0.60533559999999997</v>
      </c>
      <c r="AR2824" s="3">
        <v>7.578087E-2</v>
      </c>
      <c r="AS2824" s="3">
        <v>1.3626389999999999</v>
      </c>
      <c r="AT2824" s="3">
        <v>0.33546969999999998</v>
      </c>
      <c r="AU2824" s="3">
        <v>0.34199669999999999</v>
      </c>
      <c r="AV2824" s="3">
        <v>0.35733890000000001</v>
      </c>
      <c r="AW2824" s="3">
        <v>0.33318969999999998</v>
      </c>
      <c r="AX2824" s="3">
        <v>0.48939860000000002</v>
      </c>
      <c r="AY2824" s="3">
        <v>0.36247760000000001</v>
      </c>
    </row>
    <row r="2825" spans="1:51" x14ac:dyDescent="0.25">
      <c r="A2825" t="s">
        <v>2827</v>
      </c>
      <c r="B2825" t="s">
        <v>2827</v>
      </c>
      <c r="C2825" t="s">
        <v>7730</v>
      </c>
      <c r="E2825" t="s">
        <v>13779</v>
      </c>
      <c r="F2825" t="s">
        <v>13788</v>
      </c>
      <c r="G2825" t="s">
        <v>15700</v>
      </c>
      <c r="H2825" t="s">
        <v>16957</v>
      </c>
      <c r="I2825" s="3">
        <v>0.42343960000000003</v>
      </c>
      <c r="J2825" s="3">
        <v>22.939</v>
      </c>
      <c r="K2825" s="3">
        <v>14.22086</v>
      </c>
      <c r="L2825" s="3" t="s">
        <v>18579</v>
      </c>
      <c r="M2825" s="3" t="s">
        <v>18579</v>
      </c>
      <c r="N2825" s="3">
        <v>25.004380000000001</v>
      </c>
      <c r="O2825" s="3" t="s">
        <v>18579</v>
      </c>
      <c r="P2825" s="3">
        <v>0.52711379999999997</v>
      </c>
      <c r="Q2825" s="3">
        <v>0.62149460000000001</v>
      </c>
      <c r="R2825" s="3">
        <v>0.62149460000000001</v>
      </c>
      <c r="S2825" s="3">
        <v>0.34960859999999999</v>
      </c>
      <c r="T2825" s="3">
        <v>0.31600610000000001</v>
      </c>
      <c r="U2825" s="3">
        <v>0.32472289999999998</v>
      </c>
      <c r="V2825" s="3">
        <v>0.32036579999999998</v>
      </c>
      <c r="W2825" s="3">
        <v>0.77324839999999995</v>
      </c>
      <c r="X2825" s="3">
        <v>0.66102130000000003</v>
      </c>
      <c r="Y2825" s="3">
        <v>0.25758409999999998</v>
      </c>
      <c r="Z2825" s="3">
        <v>0.32009759999999998</v>
      </c>
      <c r="AA2825" s="3">
        <v>0.34876780000000002</v>
      </c>
      <c r="AB2825" s="3">
        <v>0.50134310000000004</v>
      </c>
      <c r="AC2825" s="3">
        <v>1.1903630000000001</v>
      </c>
      <c r="AD2825" s="3">
        <v>0.35603410000000002</v>
      </c>
      <c r="AE2825" s="3">
        <v>1.0732459999999999</v>
      </c>
      <c r="AF2825" s="3">
        <v>0.29101559999999999</v>
      </c>
      <c r="AG2825" s="3">
        <v>0.32009759999999998</v>
      </c>
      <c r="AH2825" s="3">
        <v>0.30115140000000001</v>
      </c>
      <c r="AI2825" s="3">
        <v>0.30703059999999999</v>
      </c>
      <c r="AJ2825" s="3">
        <v>0.35062939999999998</v>
      </c>
      <c r="AK2825" s="3">
        <v>0.35553610000000002</v>
      </c>
      <c r="AL2825" s="3">
        <v>0.3336808</v>
      </c>
      <c r="AM2825" s="3">
        <v>0.40993429999999997</v>
      </c>
      <c r="AN2825" s="3">
        <v>0.1157425</v>
      </c>
      <c r="AO2825" s="3">
        <v>0.51294759999999995</v>
      </c>
      <c r="AP2825" s="3">
        <v>0.19422110000000001</v>
      </c>
      <c r="AQ2825" s="3">
        <v>0.62574719999999995</v>
      </c>
      <c r="AR2825" s="3">
        <v>0.25574659999999999</v>
      </c>
      <c r="AS2825" s="3">
        <v>1.026297</v>
      </c>
      <c r="AT2825" s="3">
        <v>0.33839279999999999</v>
      </c>
      <c r="AU2825" s="3">
        <v>0.33883580000000002</v>
      </c>
      <c r="AV2825" s="3">
        <v>0.35354449999999998</v>
      </c>
      <c r="AW2825" s="3">
        <v>0.33795829999999999</v>
      </c>
      <c r="AX2825" s="3">
        <v>0.47175410000000001</v>
      </c>
      <c r="AY2825" s="3">
        <v>0.3661625</v>
      </c>
    </row>
    <row r="2826" spans="1:51" x14ac:dyDescent="0.25">
      <c r="A2826" t="s">
        <v>2828</v>
      </c>
      <c r="B2826" t="s">
        <v>2828</v>
      </c>
      <c r="C2826" t="s">
        <v>7731</v>
      </c>
      <c r="D2826" t="s">
        <v>12355</v>
      </c>
      <c r="E2826" t="s">
        <v>13779</v>
      </c>
      <c r="F2826" t="s">
        <v>13790</v>
      </c>
      <c r="G2826" t="s">
        <v>15701</v>
      </c>
      <c r="H2826" t="s">
        <v>16957</v>
      </c>
      <c r="I2826" s="3">
        <v>0.81081740000000002</v>
      </c>
      <c r="J2826" s="3">
        <v>21.668199999999999</v>
      </c>
      <c r="K2826" s="3">
        <v>18.359310000000001</v>
      </c>
      <c r="L2826" s="3" t="s">
        <v>18579</v>
      </c>
      <c r="M2826" s="3" t="s">
        <v>18579</v>
      </c>
      <c r="N2826" s="3">
        <v>9.5546410000000002</v>
      </c>
      <c r="O2826" s="3" t="s">
        <v>18579</v>
      </c>
      <c r="P2826" s="3">
        <v>1.115084</v>
      </c>
      <c r="Q2826" s="3">
        <v>1.0159609999999999</v>
      </c>
      <c r="R2826" s="3">
        <v>1.0159609999999999</v>
      </c>
      <c r="S2826" s="3">
        <v>0.89367399999999997</v>
      </c>
      <c r="T2826" s="3">
        <v>0.80552049999999997</v>
      </c>
      <c r="U2826" s="3">
        <v>1.18388</v>
      </c>
      <c r="V2826" s="3">
        <v>0.79276820000000003</v>
      </c>
      <c r="W2826" s="3">
        <v>0.4957993</v>
      </c>
      <c r="X2826" s="3">
        <v>0.49211050000000001</v>
      </c>
      <c r="Y2826" s="3">
        <v>0.48997469999999999</v>
      </c>
      <c r="Z2826" s="3">
        <v>0.32149889999999998</v>
      </c>
      <c r="AA2826" s="3">
        <v>0.35306480000000001</v>
      </c>
      <c r="AB2826" s="3">
        <v>0.96502500000000002</v>
      </c>
      <c r="AC2826" s="3">
        <v>3.1976589999999998</v>
      </c>
      <c r="AD2826" s="3">
        <v>0.44454840000000001</v>
      </c>
      <c r="AE2826" s="3">
        <v>0.85439659999999995</v>
      </c>
      <c r="AF2826" s="3">
        <v>0.87322840000000002</v>
      </c>
      <c r="AG2826" s="3">
        <v>0.32149889999999998</v>
      </c>
      <c r="AH2826" s="3">
        <v>0.4419363</v>
      </c>
      <c r="AI2826" s="3">
        <v>0.4537716</v>
      </c>
      <c r="AJ2826" s="3">
        <v>0.41899540000000002</v>
      </c>
      <c r="AK2826" s="3">
        <v>0.44935269999999999</v>
      </c>
      <c r="AL2826" s="3">
        <v>0.77097669999999996</v>
      </c>
      <c r="AM2826" s="3">
        <v>0.67983190000000004</v>
      </c>
      <c r="AN2826" s="3">
        <v>0.29166829999999999</v>
      </c>
      <c r="AO2826" s="3">
        <v>0.32698749999999999</v>
      </c>
      <c r="AP2826" s="3">
        <v>0.54080220000000001</v>
      </c>
      <c r="AQ2826" s="3">
        <v>0.68105979999999999</v>
      </c>
      <c r="AR2826" s="3">
        <v>-0.34787770000000001</v>
      </c>
      <c r="AS2826" s="3">
        <v>0.16164110000000001</v>
      </c>
      <c r="AT2826" s="3">
        <v>0.48448409999999997</v>
      </c>
      <c r="AU2826" s="3">
        <v>0.42303629999999998</v>
      </c>
      <c r="AV2826" s="3">
        <v>0.44205090000000002</v>
      </c>
      <c r="AW2826" s="3">
        <v>0.91918160000000004</v>
      </c>
      <c r="AX2826" s="3">
        <v>1.021827</v>
      </c>
      <c r="AY2826" s="3">
        <v>1.0495289999999999</v>
      </c>
    </row>
    <row r="2827" spans="1:51" x14ac:dyDescent="0.25">
      <c r="A2827" t="s">
        <v>2829</v>
      </c>
      <c r="B2827" t="s">
        <v>2829</v>
      </c>
      <c r="C2827" t="s">
        <v>7732</v>
      </c>
      <c r="D2827" t="s">
        <v>12356</v>
      </c>
      <c r="E2827" t="s">
        <v>13779</v>
      </c>
      <c r="F2827" t="s">
        <v>13788</v>
      </c>
      <c r="G2827" t="s">
        <v>15702</v>
      </c>
      <c r="H2827" t="s">
        <v>16957</v>
      </c>
      <c r="I2827" s="3" t="s">
        <v>11747</v>
      </c>
      <c r="J2827" s="3" t="s">
        <v>11747</v>
      </c>
      <c r="K2827" s="3" t="s">
        <v>11747</v>
      </c>
      <c r="L2827" s="3" t="s">
        <v>11747</v>
      </c>
      <c r="M2827" s="3" t="s">
        <v>11747</v>
      </c>
      <c r="N2827" s="3" t="s">
        <v>11747</v>
      </c>
      <c r="O2827" s="3" t="s">
        <v>11747</v>
      </c>
      <c r="P2827" s="3" t="s">
        <v>11747</v>
      </c>
      <c r="Q2827" s="3" t="s">
        <v>11747</v>
      </c>
      <c r="R2827" s="3" t="s">
        <v>11747</v>
      </c>
      <c r="S2827" s="3" t="s">
        <v>11747</v>
      </c>
      <c r="T2827" s="3" t="s">
        <v>11747</v>
      </c>
      <c r="U2827" s="3" t="s">
        <v>11747</v>
      </c>
      <c r="V2827" s="3" t="s">
        <v>11747</v>
      </c>
      <c r="W2827" s="3" t="s">
        <v>11747</v>
      </c>
      <c r="X2827" s="3" t="s">
        <v>11747</v>
      </c>
      <c r="Y2827" s="3" t="s">
        <v>11747</v>
      </c>
      <c r="Z2827" s="3" t="s">
        <v>11747</v>
      </c>
      <c r="AA2827" s="3" t="s">
        <v>11747</v>
      </c>
      <c r="AB2827" s="3" t="s">
        <v>11747</v>
      </c>
      <c r="AC2827" s="3" t="s">
        <v>11747</v>
      </c>
      <c r="AD2827" s="3" t="s">
        <v>11747</v>
      </c>
      <c r="AE2827" s="3" t="s">
        <v>11747</v>
      </c>
      <c r="AF2827" s="3" t="s">
        <v>11747</v>
      </c>
      <c r="AG2827" s="3" t="s">
        <v>11747</v>
      </c>
      <c r="AH2827" s="3" t="s">
        <v>11747</v>
      </c>
      <c r="AI2827" s="3" t="s">
        <v>11747</v>
      </c>
      <c r="AJ2827" s="3" t="s">
        <v>11747</v>
      </c>
      <c r="AK2827" s="3" t="s">
        <v>11747</v>
      </c>
      <c r="AL2827" s="3" t="s">
        <v>11747</v>
      </c>
      <c r="AM2827" s="3" t="s">
        <v>11747</v>
      </c>
      <c r="AN2827" s="3" t="s">
        <v>11747</v>
      </c>
      <c r="AO2827" s="3" t="s">
        <v>11747</v>
      </c>
      <c r="AP2827" s="3" t="s">
        <v>11747</v>
      </c>
      <c r="AQ2827" s="3" t="s">
        <v>11747</v>
      </c>
      <c r="AR2827" s="3" t="s">
        <v>11747</v>
      </c>
      <c r="AS2827" s="3" t="s">
        <v>11747</v>
      </c>
      <c r="AT2827" s="3" t="s">
        <v>11747</v>
      </c>
      <c r="AU2827" s="3" t="s">
        <v>11747</v>
      </c>
      <c r="AV2827" s="3" t="s">
        <v>11747</v>
      </c>
      <c r="AW2827" s="3" t="s">
        <v>11747</v>
      </c>
      <c r="AX2827" s="3" t="s">
        <v>11747</v>
      </c>
      <c r="AY2827" s="3" t="s">
        <v>11747</v>
      </c>
    </row>
    <row r="2828" spans="1:51" x14ac:dyDescent="0.25">
      <c r="A2828" t="s">
        <v>2830</v>
      </c>
      <c r="B2828" t="s">
        <v>2830</v>
      </c>
      <c r="C2828" t="s">
        <v>7733</v>
      </c>
      <c r="D2828" t="s">
        <v>12357</v>
      </c>
      <c r="E2828" t="s">
        <v>13779</v>
      </c>
      <c r="F2828" t="s">
        <v>13790</v>
      </c>
      <c r="G2828" t="s">
        <v>15703</v>
      </c>
      <c r="H2828" t="s">
        <v>16957</v>
      </c>
      <c r="I2828" s="3">
        <v>0.53318319999999997</v>
      </c>
      <c r="J2828" s="3">
        <v>12.06639</v>
      </c>
      <c r="K2828" s="3">
        <v>8.8798949999999994</v>
      </c>
      <c r="L2828" s="3" t="s">
        <v>18579</v>
      </c>
      <c r="M2828" s="3" t="s">
        <v>18579</v>
      </c>
      <c r="N2828" s="3">
        <v>20.643059999999998</v>
      </c>
      <c r="O2828" s="3" t="s">
        <v>18579</v>
      </c>
      <c r="P2828" s="3">
        <v>0.78631280000000003</v>
      </c>
      <c r="Q2828" s="3">
        <v>0.63822630000000002</v>
      </c>
      <c r="R2828" s="3">
        <v>0.63822630000000002</v>
      </c>
      <c r="S2828" s="3">
        <v>0.41351450000000001</v>
      </c>
      <c r="T2828" s="3">
        <v>0.4140778</v>
      </c>
      <c r="U2828" s="3">
        <v>0.4544068</v>
      </c>
      <c r="V2828" s="3">
        <v>0.41059820000000002</v>
      </c>
      <c r="W2828" s="3">
        <v>0.71605940000000001</v>
      </c>
      <c r="X2828" s="3">
        <v>0.72152609999999995</v>
      </c>
      <c r="Y2828" s="3">
        <v>0.32894069999999997</v>
      </c>
      <c r="Z2828" s="3">
        <v>0.29873480000000002</v>
      </c>
      <c r="AA2828" s="3">
        <v>0.40707969999999999</v>
      </c>
      <c r="AB2828" s="3">
        <v>0.64610840000000003</v>
      </c>
      <c r="AC2828" s="3">
        <v>1.550745</v>
      </c>
      <c r="AD2828" s="3">
        <v>0.73698620000000004</v>
      </c>
      <c r="AE2828" s="3">
        <v>1.1834610000000001</v>
      </c>
      <c r="AF2828" s="3">
        <v>0.3600894</v>
      </c>
      <c r="AG2828" s="3">
        <v>0.29873480000000002</v>
      </c>
      <c r="AH2828" s="3">
        <v>0.3221561</v>
      </c>
      <c r="AI2828" s="3">
        <v>0.32740269999999999</v>
      </c>
      <c r="AJ2828" s="3">
        <v>0.38307229999999998</v>
      </c>
      <c r="AK2828" s="3">
        <v>0.410381</v>
      </c>
      <c r="AL2828" s="3">
        <v>0.46211219999999997</v>
      </c>
      <c r="AM2828" s="3">
        <v>0.43839630000000002</v>
      </c>
      <c r="AN2828" s="3">
        <v>-1.6677959999999999E-2</v>
      </c>
      <c r="AO2828" s="3">
        <v>0.57621100000000003</v>
      </c>
      <c r="AP2828" s="3">
        <v>0.2041818</v>
      </c>
      <c r="AQ2828" s="3">
        <v>0.76111960000000001</v>
      </c>
      <c r="AR2828" s="3">
        <v>-0.60038020000000003</v>
      </c>
      <c r="AS2828" s="3">
        <v>0.96915709999999999</v>
      </c>
      <c r="AT2828" s="3">
        <v>0.34864689999999998</v>
      </c>
      <c r="AU2828" s="3">
        <v>0.347495</v>
      </c>
      <c r="AV2828" s="3">
        <v>0.36438189999999998</v>
      </c>
      <c r="AW2828" s="3">
        <v>0.42854409999999998</v>
      </c>
      <c r="AX2828" s="3">
        <v>0.56701619999999997</v>
      </c>
      <c r="AY2828" s="3">
        <v>0.4459148</v>
      </c>
    </row>
    <row r="2829" spans="1:51" x14ac:dyDescent="0.25">
      <c r="A2829" t="s">
        <v>2831</v>
      </c>
      <c r="B2829" t="s">
        <v>2831</v>
      </c>
      <c r="C2829" t="s">
        <v>7734</v>
      </c>
      <c r="D2829" t="s">
        <v>12358</v>
      </c>
      <c r="E2829" t="s">
        <v>13779</v>
      </c>
      <c r="F2829" t="s">
        <v>13788</v>
      </c>
      <c r="G2829" t="s">
        <v>15704</v>
      </c>
      <c r="H2829" t="s">
        <v>16957</v>
      </c>
      <c r="I2829" s="3">
        <v>0.80567820000000001</v>
      </c>
      <c r="J2829" s="3">
        <v>23.318619999999999</v>
      </c>
      <c r="K2829" s="3">
        <v>22.597300000000001</v>
      </c>
      <c r="L2829" s="3" t="s">
        <v>18579</v>
      </c>
      <c r="M2829" s="3" t="s">
        <v>18579</v>
      </c>
      <c r="N2829" s="3">
        <v>10.4259</v>
      </c>
      <c r="O2829" s="3" t="s">
        <v>18579</v>
      </c>
      <c r="P2829" s="3">
        <v>1.1080380000000001</v>
      </c>
      <c r="Q2829" s="3">
        <v>1.0765690000000001</v>
      </c>
      <c r="R2829" s="3">
        <v>1.0765690000000001</v>
      </c>
      <c r="S2829" s="3">
        <v>0.96402909999999997</v>
      </c>
      <c r="T2829" s="3">
        <v>0.83028449999999998</v>
      </c>
      <c r="U2829" s="3">
        <v>1.1714770000000001</v>
      </c>
      <c r="V2829" s="3">
        <v>0.81844190000000006</v>
      </c>
      <c r="W2829" s="3">
        <v>0.52627639999999998</v>
      </c>
      <c r="X2829" s="3">
        <v>0.5286151</v>
      </c>
      <c r="Y2829" s="3">
        <v>0.45101000000000002</v>
      </c>
      <c r="Z2829" s="3">
        <v>0.29562430000000001</v>
      </c>
      <c r="AA2829" s="3">
        <v>0.4885449</v>
      </c>
      <c r="AB2829" s="3">
        <v>1.135111</v>
      </c>
      <c r="AC2829" s="3">
        <v>3.5587770000000001</v>
      </c>
      <c r="AD2829" s="3">
        <v>0.4554242</v>
      </c>
      <c r="AE2829" s="3">
        <v>1.185343</v>
      </c>
      <c r="AF2829" s="3">
        <v>0.91398999999999997</v>
      </c>
      <c r="AG2829" s="3">
        <v>0.29562430000000001</v>
      </c>
      <c r="AH2829" s="3">
        <v>0.38093070000000001</v>
      </c>
      <c r="AI2829" s="3">
        <v>0.3829766</v>
      </c>
      <c r="AJ2829" s="3">
        <v>0.32697680000000001</v>
      </c>
      <c r="AK2829" s="3">
        <v>0.41373270000000001</v>
      </c>
      <c r="AL2829" s="3">
        <v>0.573542</v>
      </c>
      <c r="AM2829" s="3">
        <v>0.53979960000000005</v>
      </c>
      <c r="AN2829" s="3">
        <v>0.3374144</v>
      </c>
      <c r="AO2829" s="3">
        <v>0.2643238</v>
      </c>
      <c r="AP2829" s="3">
        <v>0.59252879999999997</v>
      </c>
      <c r="AQ2829" s="3">
        <v>0.66005800000000003</v>
      </c>
      <c r="AR2829" s="3">
        <v>3.1588150000000002E-2</v>
      </c>
      <c r="AS2829" s="3">
        <v>0.43707309999999999</v>
      </c>
      <c r="AT2829" s="3">
        <v>0.52166179999999995</v>
      </c>
      <c r="AU2829" s="3">
        <v>0.45771279999999998</v>
      </c>
      <c r="AV2829" s="3">
        <v>0.47757850000000002</v>
      </c>
      <c r="AW2829" s="3">
        <v>0.90836779999999995</v>
      </c>
      <c r="AX2829" s="3">
        <v>1.02058</v>
      </c>
      <c r="AY2829" s="3">
        <v>1.0571630000000001</v>
      </c>
    </row>
    <row r="2830" spans="1:51" x14ac:dyDescent="0.25">
      <c r="A2830" t="s">
        <v>2832</v>
      </c>
      <c r="B2830" t="s">
        <v>2832</v>
      </c>
      <c r="C2830" t="s">
        <v>7735</v>
      </c>
      <c r="D2830" t="s">
        <v>12359</v>
      </c>
      <c r="E2830" t="s">
        <v>13779</v>
      </c>
      <c r="F2830" t="s">
        <v>13788</v>
      </c>
      <c r="G2830" t="s">
        <v>15705</v>
      </c>
      <c r="H2830" t="s">
        <v>16957</v>
      </c>
      <c r="I2830" s="3">
        <v>0.61276330000000001</v>
      </c>
      <c r="J2830" s="3">
        <v>16.001930000000002</v>
      </c>
      <c r="K2830" s="3">
        <v>9.421894</v>
      </c>
      <c r="L2830" s="3" t="s">
        <v>18579</v>
      </c>
      <c r="M2830" s="3" t="s">
        <v>18579</v>
      </c>
      <c r="N2830" s="3">
        <v>27.77411</v>
      </c>
      <c r="O2830" s="3" t="s">
        <v>18579</v>
      </c>
      <c r="P2830" s="3">
        <v>0.85101709999999997</v>
      </c>
      <c r="Q2830" s="3">
        <v>0.75713929999999996</v>
      </c>
      <c r="R2830" s="3">
        <v>0.75713929999999996</v>
      </c>
      <c r="S2830" s="3">
        <v>0.42712169999999999</v>
      </c>
      <c r="T2830" s="3">
        <v>0.40327059999999998</v>
      </c>
      <c r="U2830" s="3">
        <v>0.51529950000000002</v>
      </c>
      <c r="V2830" s="3">
        <v>0.40202310000000002</v>
      </c>
      <c r="W2830" s="3">
        <v>0.87276260000000006</v>
      </c>
      <c r="X2830" s="3">
        <v>0.70406970000000002</v>
      </c>
      <c r="Y2830" s="3">
        <v>0.31698730000000003</v>
      </c>
      <c r="Z2830" s="3">
        <v>0.29870390000000002</v>
      </c>
      <c r="AA2830" s="3">
        <v>0.39097419999999999</v>
      </c>
      <c r="AB2830" s="3">
        <v>0.67867730000000004</v>
      </c>
      <c r="AC2830" s="3">
        <v>2.1613560000000001</v>
      </c>
      <c r="AD2830" s="3">
        <v>0.45128499999999999</v>
      </c>
      <c r="AE2830" s="3">
        <v>1.4728330000000001</v>
      </c>
      <c r="AF2830" s="3">
        <v>0.3545703</v>
      </c>
      <c r="AG2830" s="3">
        <v>0.29870390000000002</v>
      </c>
      <c r="AH2830" s="3">
        <v>0.32131739999999998</v>
      </c>
      <c r="AI2830" s="3">
        <v>0.32529740000000001</v>
      </c>
      <c r="AJ2830" s="3">
        <v>0.3053903</v>
      </c>
      <c r="AK2830" s="3">
        <v>0.41184340000000003</v>
      </c>
      <c r="AL2830" s="3">
        <v>0.42924859999999998</v>
      </c>
      <c r="AM2830" s="3">
        <v>0.46590239999999999</v>
      </c>
      <c r="AN2830" s="3">
        <v>0.18004700000000001</v>
      </c>
      <c r="AO2830" s="3">
        <v>0.37253009999999998</v>
      </c>
      <c r="AP2830" s="3">
        <v>0.2322369</v>
      </c>
      <c r="AQ2830" s="3">
        <v>0.68760869999999996</v>
      </c>
      <c r="AR2830" s="3">
        <v>-0.1181567</v>
      </c>
      <c r="AS2830" s="3">
        <v>1.197516</v>
      </c>
      <c r="AT2830" s="3">
        <v>0.33556560000000002</v>
      </c>
      <c r="AU2830" s="3">
        <v>0.34583120000000001</v>
      </c>
      <c r="AV2830" s="3">
        <v>0.3629425</v>
      </c>
      <c r="AW2830" s="3">
        <v>0.45893129999999999</v>
      </c>
      <c r="AX2830" s="3">
        <v>0.63199190000000005</v>
      </c>
      <c r="AY2830" s="3">
        <v>0.48348629999999998</v>
      </c>
    </row>
    <row r="2831" spans="1:51" x14ac:dyDescent="0.25">
      <c r="A2831" t="s">
        <v>2833</v>
      </c>
      <c r="B2831" t="s">
        <v>2833</v>
      </c>
      <c r="C2831" t="s">
        <v>7736</v>
      </c>
      <c r="D2831" t="s">
        <v>12360</v>
      </c>
      <c r="E2831" t="s">
        <v>13779</v>
      </c>
      <c r="F2831" t="s">
        <v>13788</v>
      </c>
      <c r="G2831" t="s">
        <v>15706</v>
      </c>
      <c r="H2831" t="s">
        <v>16957</v>
      </c>
      <c r="I2831" s="3">
        <v>0.3710058</v>
      </c>
      <c r="J2831" s="3">
        <v>18.427040000000002</v>
      </c>
      <c r="K2831" s="3">
        <v>19.24306</v>
      </c>
      <c r="L2831" s="3" t="s">
        <v>18579</v>
      </c>
      <c r="M2831" s="3" t="s">
        <v>18579</v>
      </c>
      <c r="N2831" s="3">
        <v>26.347729999999999</v>
      </c>
      <c r="O2831" s="3" t="s">
        <v>18579</v>
      </c>
      <c r="P2831" s="3">
        <v>0.82614330000000002</v>
      </c>
      <c r="Q2831" s="3">
        <v>0.73630150000000005</v>
      </c>
      <c r="R2831" s="3">
        <v>0.73630150000000005</v>
      </c>
      <c r="S2831" s="3">
        <v>0.41571200000000003</v>
      </c>
      <c r="T2831" s="3">
        <v>0.4079641</v>
      </c>
      <c r="U2831" s="3">
        <v>0.4088869</v>
      </c>
      <c r="V2831" s="3">
        <v>0.40844920000000001</v>
      </c>
      <c r="W2831" s="3">
        <v>0.81261399999999995</v>
      </c>
      <c r="X2831" s="3">
        <v>1.092595</v>
      </c>
      <c r="Y2831" s="3">
        <v>0.34414470000000003</v>
      </c>
      <c r="Z2831" s="3">
        <v>0.30382490000000001</v>
      </c>
      <c r="AA2831" s="3">
        <v>0.37767840000000003</v>
      </c>
      <c r="AB2831" s="3">
        <v>0.68943589999999999</v>
      </c>
      <c r="AC2831" s="3">
        <v>2.0087000000000002</v>
      </c>
      <c r="AD2831" s="3">
        <v>0.76888380000000001</v>
      </c>
      <c r="AE2831" s="3">
        <v>1.481616</v>
      </c>
      <c r="AF2831" s="3">
        <v>0.28158569999999999</v>
      </c>
      <c r="AG2831" s="3">
        <v>0.30382490000000001</v>
      </c>
      <c r="AH2831" s="3">
        <v>0.29685810000000001</v>
      </c>
      <c r="AI2831" s="3">
        <v>0.30832599999999999</v>
      </c>
      <c r="AJ2831" s="3">
        <v>0.36138419999999999</v>
      </c>
      <c r="AK2831" s="3">
        <v>0.42485390000000001</v>
      </c>
      <c r="AL2831" s="3">
        <v>0.42285980000000001</v>
      </c>
      <c r="AM2831" s="3">
        <v>0.43130390000000002</v>
      </c>
      <c r="AN2831" s="3">
        <v>2.4430489999999999E-2</v>
      </c>
      <c r="AO2831" s="3">
        <v>0.54974509999999999</v>
      </c>
      <c r="AP2831" s="3">
        <v>0.24640670000000001</v>
      </c>
      <c r="AQ2831" s="3">
        <v>0.7989444</v>
      </c>
      <c r="AR2831" s="3">
        <v>-1.0973310000000001</v>
      </c>
      <c r="AS2831" s="3">
        <v>1.2840769999999999</v>
      </c>
      <c r="AT2831" s="3">
        <v>0.36048170000000002</v>
      </c>
      <c r="AU2831" s="3">
        <v>0.3554021</v>
      </c>
      <c r="AV2831" s="3">
        <v>0.38572339999999999</v>
      </c>
      <c r="AW2831" s="3">
        <v>0.43744919999999998</v>
      </c>
      <c r="AX2831" s="3">
        <v>0.61666089999999996</v>
      </c>
      <c r="AY2831" s="3">
        <v>0.42963079999999998</v>
      </c>
    </row>
    <row r="2832" spans="1:51" x14ac:dyDescent="0.25">
      <c r="A2832" t="s">
        <v>2834</v>
      </c>
      <c r="B2832" t="s">
        <v>2834</v>
      </c>
      <c r="C2832" t="s">
        <v>7737</v>
      </c>
      <c r="E2832" t="s">
        <v>13779</v>
      </c>
      <c r="F2832" t="s">
        <v>13792</v>
      </c>
      <c r="G2832" t="s">
        <v>15707</v>
      </c>
      <c r="H2832" t="s">
        <v>16957</v>
      </c>
      <c r="I2832" s="3">
        <v>0.1396029</v>
      </c>
      <c r="J2832" s="3">
        <v>31.610959999999999</v>
      </c>
      <c r="K2832" s="3">
        <v>34.538800000000002</v>
      </c>
      <c r="L2832" s="3" t="s">
        <v>18579</v>
      </c>
      <c r="M2832" s="3" t="s">
        <v>18579</v>
      </c>
      <c r="N2832" s="3">
        <v>60.907119999999999</v>
      </c>
      <c r="O2832" s="3" t="s">
        <v>18579</v>
      </c>
      <c r="P2832" s="3">
        <v>0.65308869999999997</v>
      </c>
      <c r="Q2832" s="3">
        <v>0.33738230000000002</v>
      </c>
      <c r="R2832" s="3">
        <v>0.33738230000000002</v>
      </c>
      <c r="S2832" s="3">
        <v>0.4232456</v>
      </c>
      <c r="T2832" s="3">
        <v>0.43382500000000002</v>
      </c>
      <c r="U2832" s="3">
        <v>0.43365320000000002</v>
      </c>
      <c r="V2832" s="3">
        <v>0.4371699</v>
      </c>
      <c r="W2832" s="3">
        <v>0.58526659999999997</v>
      </c>
      <c r="X2832" s="3">
        <v>0.50706799999999996</v>
      </c>
      <c r="Y2832" s="3">
        <v>0.41361940000000003</v>
      </c>
      <c r="Z2832" s="3">
        <v>0.34790559999999998</v>
      </c>
      <c r="AA2832" s="3">
        <v>0.2183688</v>
      </c>
      <c r="AB2832" s="3">
        <v>0.5261941</v>
      </c>
      <c r="AC2832" s="3">
        <v>1.538219</v>
      </c>
      <c r="AD2832" s="3">
        <v>0.49310999999999999</v>
      </c>
      <c r="AE2832" s="3">
        <v>1.1729229999999999</v>
      </c>
      <c r="AF2832" s="3">
        <v>0.19217580000000001</v>
      </c>
      <c r="AG2832" s="3">
        <v>0.34790559999999998</v>
      </c>
      <c r="AH2832" s="3">
        <v>0.32648280000000002</v>
      </c>
      <c r="AI2832" s="3">
        <v>0.3155348</v>
      </c>
      <c r="AJ2832" s="3">
        <v>0.2684723</v>
      </c>
      <c r="AK2832" s="3">
        <v>0.31663170000000002</v>
      </c>
      <c r="AL2832" s="3">
        <v>0.2608857</v>
      </c>
      <c r="AM2832" s="3">
        <v>0.3463427</v>
      </c>
      <c r="AN2832" s="3">
        <v>0.2441836</v>
      </c>
      <c r="AO2832" s="3">
        <v>0.33362399999999998</v>
      </c>
      <c r="AP2832" s="3">
        <v>0.2636674</v>
      </c>
      <c r="AQ2832" s="3">
        <v>0.41055989999999998</v>
      </c>
      <c r="AR2832" s="3">
        <v>0.17884369999999999</v>
      </c>
      <c r="AS2832" s="3">
        <v>0.99905259999999996</v>
      </c>
      <c r="AT2832" s="3">
        <v>0.37481389999999998</v>
      </c>
      <c r="AU2832" s="3">
        <v>0.36106250000000001</v>
      </c>
      <c r="AV2832" s="3">
        <v>0.3834302</v>
      </c>
      <c r="AW2832" s="3">
        <v>0.36674089999999998</v>
      </c>
      <c r="AX2832" s="3">
        <v>0.44425330000000002</v>
      </c>
      <c r="AY2832" s="3">
        <v>0.44800640000000003</v>
      </c>
    </row>
    <row r="2833" spans="1:51" x14ac:dyDescent="0.25">
      <c r="A2833" t="s">
        <v>2835</v>
      </c>
      <c r="B2833" t="s">
        <v>2835</v>
      </c>
      <c r="C2833" t="s">
        <v>7738</v>
      </c>
      <c r="E2833" t="s">
        <v>13779</v>
      </c>
      <c r="F2833" t="s">
        <v>13792</v>
      </c>
      <c r="G2833" t="s">
        <v>15503</v>
      </c>
      <c r="H2833" t="s">
        <v>16957</v>
      </c>
      <c r="I2833" s="3">
        <v>0.1375403</v>
      </c>
      <c r="J2833" s="3">
        <v>51.90681</v>
      </c>
      <c r="K2833" s="3">
        <v>31.578299999999999</v>
      </c>
      <c r="L2833" s="3" t="s">
        <v>18579</v>
      </c>
      <c r="M2833" s="3" t="s">
        <v>18579</v>
      </c>
      <c r="N2833" s="3">
        <v>29.38888</v>
      </c>
      <c r="O2833" s="3" t="s">
        <v>18579</v>
      </c>
      <c r="P2833" s="3">
        <v>0.62527929999999998</v>
      </c>
      <c r="Q2833" s="3">
        <v>0.65095840000000005</v>
      </c>
      <c r="R2833" s="3">
        <v>0.65095840000000005</v>
      </c>
      <c r="S2833" s="3">
        <v>0.4317743</v>
      </c>
      <c r="T2833" s="3">
        <v>0.4757111</v>
      </c>
      <c r="U2833" s="3">
        <v>0.46741280000000002</v>
      </c>
      <c r="V2833" s="3">
        <v>0.47687639999999998</v>
      </c>
      <c r="W2833" s="3">
        <v>1.014181</v>
      </c>
      <c r="X2833" s="3">
        <v>1.5433600000000001</v>
      </c>
      <c r="Y2833" s="3">
        <v>0.31890570000000001</v>
      </c>
      <c r="Z2833" s="3">
        <v>0.2208155</v>
      </c>
      <c r="AA2833" s="3">
        <v>0.66793590000000003</v>
      </c>
      <c r="AB2833" s="3">
        <v>1.091782</v>
      </c>
      <c r="AC2833" s="3">
        <v>2.833447</v>
      </c>
      <c r="AD2833" s="3">
        <v>1.069051</v>
      </c>
      <c r="AE2833" s="3">
        <v>2.0462159999999998</v>
      </c>
      <c r="AF2833" s="3">
        <v>0.51059290000000002</v>
      </c>
      <c r="AG2833" s="3">
        <v>0.2208155</v>
      </c>
      <c r="AH2833" s="3">
        <v>0.30083729999999997</v>
      </c>
      <c r="AI2833" s="3">
        <v>0.31174930000000001</v>
      </c>
      <c r="AJ2833" s="3">
        <v>0.39712969999999997</v>
      </c>
      <c r="AK2833" s="3">
        <v>0.54092560000000001</v>
      </c>
      <c r="AL2833" s="3">
        <v>0.50635319999999995</v>
      </c>
      <c r="AM2833" s="3">
        <v>0.38991480000000001</v>
      </c>
      <c r="AN2833" s="3">
        <v>-0.16094939999999999</v>
      </c>
      <c r="AO2833" s="3">
        <v>0.68191760000000001</v>
      </c>
      <c r="AP2833" s="3">
        <v>0.22067290000000001</v>
      </c>
      <c r="AQ2833" s="3">
        <v>1.1201479999999999</v>
      </c>
      <c r="AR2833" s="3">
        <v>-2.125972</v>
      </c>
      <c r="AS2833" s="3">
        <v>1.488442</v>
      </c>
      <c r="AT2833" s="3">
        <v>0.38429459999999999</v>
      </c>
      <c r="AU2833" s="3">
        <v>0.36757849999999997</v>
      </c>
      <c r="AV2833" s="3">
        <v>0.40344219999999997</v>
      </c>
      <c r="AW2833" s="3">
        <v>0.52771690000000004</v>
      </c>
      <c r="AX2833" s="3">
        <v>0.76047849999999995</v>
      </c>
      <c r="AY2833" s="3">
        <v>0.47951559999999999</v>
      </c>
    </row>
    <row r="2834" spans="1:51" x14ac:dyDescent="0.25">
      <c r="A2834" t="s">
        <v>2836</v>
      </c>
      <c r="B2834" t="s">
        <v>2836</v>
      </c>
      <c r="C2834" t="s">
        <v>7739</v>
      </c>
      <c r="D2834" t="s">
        <v>12361</v>
      </c>
      <c r="E2834" t="s">
        <v>13779</v>
      </c>
      <c r="F2834" t="s">
        <v>13788</v>
      </c>
      <c r="G2834" t="s">
        <v>15708</v>
      </c>
      <c r="H2834" t="s">
        <v>16957</v>
      </c>
      <c r="I2834" s="3">
        <v>0.84014829999999996</v>
      </c>
      <c r="J2834" s="3">
        <v>14.240349999999999</v>
      </c>
      <c r="K2834" s="3">
        <v>11.31819</v>
      </c>
      <c r="L2834" s="3" t="s">
        <v>18579</v>
      </c>
      <c r="M2834" s="3" t="s">
        <v>18579</v>
      </c>
      <c r="N2834" s="3">
        <v>16.820250000000001</v>
      </c>
      <c r="O2834" s="3" t="s">
        <v>18579</v>
      </c>
      <c r="P2834" s="3">
        <v>0.88145569999999995</v>
      </c>
      <c r="Q2834" s="3">
        <v>0.84281030000000001</v>
      </c>
      <c r="R2834" s="3">
        <v>0.84281030000000001</v>
      </c>
      <c r="S2834" s="3">
        <v>0.68938440000000001</v>
      </c>
      <c r="T2834" s="3">
        <v>0.69404049999999995</v>
      </c>
      <c r="U2834" s="3">
        <v>0.8990032</v>
      </c>
      <c r="V2834" s="3">
        <v>0.68586689999999995</v>
      </c>
      <c r="W2834" s="3">
        <v>0.45337880000000003</v>
      </c>
      <c r="X2834" s="3">
        <v>0.42499409999999999</v>
      </c>
      <c r="Y2834" s="3">
        <v>0.43089100000000002</v>
      </c>
      <c r="Z2834" s="3">
        <v>0.32960879999999998</v>
      </c>
      <c r="AA2834" s="3">
        <v>0.34333390000000003</v>
      </c>
      <c r="AB2834" s="3">
        <v>0.75817619999999997</v>
      </c>
      <c r="AC2834" s="3">
        <v>2.2877619999999999</v>
      </c>
      <c r="AD2834" s="3">
        <v>0.41117239999999999</v>
      </c>
      <c r="AE2834" s="3">
        <v>0.74167430000000001</v>
      </c>
      <c r="AF2834" s="3">
        <v>0.67276369999999996</v>
      </c>
      <c r="AG2834" s="3">
        <v>0.32960879999999998</v>
      </c>
      <c r="AH2834" s="3">
        <v>0.37379689999999999</v>
      </c>
      <c r="AI2834" s="3">
        <v>0.37967289999999998</v>
      </c>
      <c r="AJ2834" s="3">
        <v>0.36172650000000001</v>
      </c>
      <c r="AK2834" s="3">
        <v>0.38167259999999997</v>
      </c>
      <c r="AL2834" s="3">
        <v>0.51173749999999996</v>
      </c>
      <c r="AM2834" s="3">
        <v>0.45105469999999998</v>
      </c>
      <c r="AN2834" s="3">
        <v>0.3442558</v>
      </c>
      <c r="AO2834" s="3">
        <v>0.2672967</v>
      </c>
      <c r="AP2834" s="3">
        <v>0.5101253</v>
      </c>
      <c r="AQ2834" s="3">
        <v>0.55095269999999996</v>
      </c>
      <c r="AR2834" s="3">
        <v>0.25755990000000001</v>
      </c>
      <c r="AS2834" s="3">
        <v>0.2157123</v>
      </c>
      <c r="AT2834" s="3">
        <v>0.4333806</v>
      </c>
      <c r="AU2834" s="3">
        <v>0.39400829999999998</v>
      </c>
      <c r="AV2834" s="3">
        <v>0.40403480000000003</v>
      </c>
      <c r="AW2834" s="3">
        <v>0.71126959999999995</v>
      </c>
      <c r="AX2834" s="3">
        <v>0.78787700000000005</v>
      </c>
      <c r="AY2834" s="3">
        <v>0.74892639999999999</v>
      </c>
    </row>
    <row r="2835" spans="1:51" x14ac:dyDescent="0.25">
      <c r="A2835" t="s">
        <v>2837</v>
      </c>
      <c r="B2835" t="s">
        <v>2837</v>
      </c>
      <c r="C2835" t="s">
        <v>7740</v>
      </c>
      <c r="D2835" t="s">
        <v>12362</v>
      </c>
      <c r="E2835" t="s">
        <v>13783</v>
      </c>
      <c r="F2835" t="s">
        <v>13842</v>
      </c>
      <c r="G2835" t="s">
        <v>15709</v>
      </c>
      <c r="H2835" t="s">
        <v>16957</v>
      </c>
      <c r="I2835" s="3">
        <v>0.50179510000000005</v>
      </c>
      <c r="J2835" s="3" t="s">
        <v>17011</v>
      </c>
      <c r="K2835" s="3" t="s">
        <v>17011</v>
      </c>
      <c r="L2835" s="3" t="s">
        <v>18579</v>
      </c>
      <c r="M2835" s="3" t="s">
        <v>18579</v>
      </c>
      <c r="N2835" s="3" t="s">
        <v>17011</v>
      </c>
      <c r="O2835" s="3" t="s">
        <v>18579</v>
      </c>
      <c r="P2835" s="3">
        <v>0.52013089999999995</v>
      </c>
      <c r="Q2835" s="3">
        <v>0.69206199999999995</v>
      </c>
      <c r="R2835" s="3">
        <v>0.69206199999999995</v>
      </c>
      <c r="S2835" s="3">
        <v>0.47734510000000002</v>
      </c>
      <c r="T2835" s="3">
        <v>0.51544979999999996</v>
      </c>
      <c r="U2835" s="3">
        <v>0.53856409999999999</v>
      </c>
      <c r="V2835" s="3">
        <v>0.51048740000000004</v>
      </c>
      <c r="W2835" s="3">
        <v>0.4454034</v>
      </c>
      <c r="X2835" s="3">
        <v>0.43948019999999999</v>
      </c>
      <c r="Y2835" s="3">
        <v>0.30168460000000002</v>
      </c>
      <c r="Z2835" s="3">
        <v>0.2945411</v>
      </c>
      <c r="AA2835" s="3">
        <v>0.53303350000000005</v>
      </c>
      <c r="AB2835" s="3">
        <v>0.57335199999999997</v>
      </c>
      <c r="AC2835" s="3">
        <v>2.011736</v>
      </c>
      <c r="AD2835" s="3">
        <v>0.4370617</v>
      </c>
      <c r="AE2835" s="3">
        <v>0.61756900000000003</v>
      </c>
      <c r="AF2835" s="3">
        <v>0.71424549999999998</v>
      </c>
      <c r="AG2835" s="3">
        <v>0.2945411</v>
      </c>
      <c r="AH2835" s="3">
        <v>0.31422410000000001</v>
      </c>
      <c r="AI2835" s="3">
        <v>0.3094171</v>
      </c>
      <c r="AJ2835" s="3">
        <v>0.32763819999999999</v>
      </c>
      <c r="AK2835" s="3">
        <v>0.34111019999999997</v>
      </c>
      <c r="AL2835" s="3">
        <v>0.30072130000000002</v>
      </c>
      <c r="AM2835" s="3">
        <v>0.26146659999999999</v>
      </c>
      <c r="AN2835" s="3">
        <v>0.34432469999999998</v>
      </c>
      <c r="AO2835" s="3">
        <v>0.27767459999999999</v>
      </c>
      <c r="AP2835" s="3">
        <v>0.39267990000000003</v>
      </c>
      <c r="AQ2835" s="3">
        <v>0.44094309999999998</v>
      </c>
      <c r="AR2835" s="3">
        <v>0.54499489999999995</v>
      </c>
      <c r="AS2835" s="3">
        <v>0.55591930000000001</v>
      </c>
      <c r="AT2835" s="3">
        <v>0.36523899999999998</v>
      </c>
      <c r="AU2835" s="3">
        <v>0.36856850000000002</v>
      </c>
      <c r="AV2835" s="3">
        <v>0.35080109999999998</v>
      </c>
      <c r="AW2835" s="3">
        <v>0.3776969</v>
      </c>
      <c r="AX2835" s="3">
        <v>0.39645530000000001</v>
      </c>
      <c r="AY2835" s="3">
        <v>0.47861100000000001</v>
      </c>
    </row>
    <row r="2836" spans="1:51" x14ac:dyDescent="0.25">
      <c r="A2836" t="s">
        <v>2838</v>
      </c>
      <c r="B2836" t="s">
        <v>2838</v>
      </c>
      <c r="C2836" t="s">
        <v>7741</v>
      </c>
      <c r="D2836" t="s">
        <v>12363</v>
      </c>
      <c r="E2836" t="s">
        <v>13783</v>
      </c>
      <c r="F2836" t="s">
        <v>13798</v>
      </c>
      <c r="G2836" t="s">
        <v>15710</v>
      </c>
      <c r="H2836" t="s">
        <v>16957</v>
      </c>
      <c r="I2836" s="3">
        <v>0.69554890000000003</v>
      </c>
      <c r="J2836" s="3">
        <v>26.747019999999999</v>
      </c>
      <c r="K2836" s="3">
        <v>24.704540000000001</v>
      </c>
      <c r="L2836" s="3" t="s">
        <v>18579</v>
      </c>
      <c r="M2836" s="3" t="s">
        <v>18579</v>
      </c>
      <c r="N2836" s="3">
        <v>14.95984</v>
      </c>
      <c r="O2836" s="3" t="s">
        <v>18579</v>
      </c>
      <c r="P2836" s="3">
        <v>0.94259749999999998</v>
      </c>
      <c r="Q2836" s="3">
        <v>1.065223</v>
      </c>
      <c r="R2836" s="3">
        <v>1.065223</v>
      </c>
      <c r="S2836" s="3">
        <v>0.99591980000000002</v>
      </c>
      <c r="T2836" s="3">
        <v>0.99160610000000005</v>
      </c>
      <c r="U2836" s="3">
        <v>1.089872</v>
      </c>
      <c r="V2836" s="3">
        <v>0.98993319999999996</v>
      </c>
      <c r="W2836" s="3">
        <v>0.36404910000000001</v>
      </c>
      <c r="X2836" s="3">
        <v>0.48437940000000002</v>
      </c>
      <c r="Y2836" s="3">
        <v>0.63193710000000003</v>
      </c>
      <c r="Z2836" s="3">
        <v>0.43775500000000001</v>
      </c>
      <c r="AA2836" s="3">
        <v>-0.2306752</v>
      </c>
      <c r="AB2836" s="3">
        <v>0.59907670000000002</v>
      </c>
      <c r="AC2836" s="3">
        <v>3.5609479999999998</v>
      </c>
      <c r="AD2836" s="3">
        <v>-0.1044643</v>
      </c>
      <c r="AE2836" s="3">
        <v>0.93884230000000002</v>
      </c>
      <c r="AF2836" s="3">
        <v>0.12101580000000001</v>
      </c>
      <c r="AG2836" s="3">
        <v>0.43775500000000001</v>
      </c>
      <c r="AH2836" s="3">
        <v>0.44642670000000001</v>
      </c>
      <c r="AI2836" s="3">
        <v>0.45867520000000001</v>
      </c>
      <c r="AJ2836" s="3">
        <v>0.25731880000000001</v>
      </c>
      <c r="AK2836" s="3">
        <v>0.39241029999999999</v>
      </c>
      <c r="AL2836" s="3">
        <v>0.6186526</v>
      </c>
      <c r="AM2836" s="3">
        <v>0.5977114</v>
      </c>
      <c r="AN2836" s="3">
        <v>0.70202629999999999</v>
      </c>
      <c r="AO2836" s="3">
        <v>-3.5579880000000001E-2</v>
      </c>
      <c r="AP2836" s="3">
        <v>0.8900827</v>
      </c>
      <c r="AQ2836" s="3">
        <v>0.3335997</v>
      </c>
      <c r="AR2836" s="3">
        <v>-5.5044200000000001E-2</v>
      </c>
      <c r="AS2836" s="3">
        <v>0.31028470000000002</v>
      </c>
      <c r="AT2836" s="3">
        <v>0.56061090000000002</v>
      </c>
      <c r="AU2836" s="3">
        <v>0.47497040000000001</v>
      </c>
      <c r="AV2836" s="3">
        <v>0.49207620000000002</v>
      </c>
      <c r="AW2836" s="3">
        <v>0.75933439999999996</v>
      </c>
      <c r="AX2836" s="3">
        <v>0.75909939999999998</v>
      </c>
      <c r="AY2836" s="3">
        <v>1.011978</v>
      </c>
    </row>
    <row r="2837" spans="1:51" x14ac:dyDescent="0.25">
      <c r="A2837" t="s">
        <v>2839</v>
      </c>
      <c r="B2837" t="s">
        <v>2839</v>
      </c>
      <c r="C2837" t="s">
        <v>7742</v>
      </c>
      <c r="E2837" t="s">
        <v>13779</v>
      </c>
      <c r="F2837" t="s">
        <v>13792</v>
      </c>
      <c r="G2837" t="s">
        <v>15711</v>
      </c>
      <c r="H2837" t="s">
        <v>16957</v>
      </c>
      <c r="I2837" s="3">
        <v>7.7661460000000002E-2</v>
      </c>
      <c r="J2837" s="3">
        <v>24.531569999999999</v>
      </c>
      <c r="K2837" s="3">
        <v>20.6556</v>
      </c>
      <c r="L2837" s="3" t="s">
        <v>18579</v>
      </c>
      <c r="M2837" s="3" t="s">
        <v>18579</v>
      </c>
      <c r="N2837" s="3">
        <v>10.269909999999999</v>
      </c>
      <c r="O2837" s="3" t="s">
        <v>18579</v>
      </c>
      <c r="P2837" s="3">
        <v>0.54671259999999999</v>
      </c>
      <c r="Q2837" s="3">
        <v>0.44141609999999998</v>
      </c>
      <c r="R2837" s="3">
        <v>0.44141609999999998</v>
      </c>
      <c r="S2837" s="3">
        <v>0.38264920000000002</v>
      </c>
      <c r="T2837" s="3">
        <v>0.38151950000000001</v>
      </c>
      <c r="U2837" s="3">
        <v>0.39042559999999998</v>
      </c>
      <c r="V2837" s="3">
        <v>0.37854640000000001</v>
      </c>
      <c r="W2837" s="3">
        <v>0.64329230000000004</v>
      </c>
      <c r="X2837" s="3">
        <v>0.83476539999999999</v>
      </c>
      <c r="Y2837" s="3">
        <v>0.30301440000000002</v>
      </c>
      <c r="Z2837" s="3">
        <v>0.2695362</v>
      </c>
      <c r="AA2837" s="3">
        <v>0.57267769999999996</v>
      </c>
      <c r="AB2837" s="3">
        <v>0.70869700000000002</v>
      </c>
      <c r="AC2837" s="3">
        <v>1.4372149999999999</v>
      </c>
      <c r="AD2837" s="3">
        <v>0.78032159999999995</v>
      </c>
      <c r="AE2837" s="3">
        <v>1.1896389999999999</v>
      </c>
      <c r="AF2837" s="3">
        <v>0.53929070000000001</v>
      </c>
      <c r="AG2837" s="3">
        <v>0.2695362</v>
      </c>
      <c r="AH2837" s="3">
        <v>0.31341649999999999</v>
      </c>
      <c r="AI2837" s="3">
        <v>0.31638440000000001</v>
      </c>
      <c r="AJ2837" s="3">
        <v>0.3740523</v>
      </c>
      <c r="AK2837" s="3">
        <v>0.42590810000000001</v>
      </c>
      <c r="AL2837" s="3">
        <v>0.44396560000000002</v>
      </c>
      <c r="AM2837" s="3">
        <v>0.35584779999999999</v>
      </c>
      <c r="AN2837" s="3">
        <v>3.3913970000000002E-2</v>
      </c>
      <c r="AO2837" s="3">
        <v>0.60304959999999996</v>
      </c>
      <c r="AP2837" s="3">
        <v>0.21238870000000001</v>
      </c>
      <c r="AQ2837" s="3">
        <v>0.73002370000000005</v>
      </c>
      <c r="AR2837" s="3">
        <v>-0.54190530000000003</v>
      </c>
      <c r="AS2837" s="3">
        <v>0.94358010000000003</v>
      </c>
      <c r="AT2837" s="3">
        <v>0.38276929999999998</v>
      </c>
      <c r="AU2837" s="3">
        <v>0.36001880000000003</v>
      </c>
      <c r="AV2837" s="3">
        <v>0.37477169999999999</v>
      </c>
      <c r="AW2837" s="3">
        <v>0.42339070000000001</v>
      </c>
      <c r="AX2837" s="3">
        <v>0.53933540000000002</v>
      </c>
      <c r="AY2837" s="3">
        <v>0.41781950000000001</v>
      </c>
    </row>
    <row r="2838" spans="1:51" x14ac:dyDescent="0.25">
      <c r="A2838" t="s">
        <v>2840</v>
      </c>
      <c r="B2838" t="s">
        <v>2840</v>
      </c>
      <c r="C2838" t="s">
        <v>7743</v>
      </c>
      <c r="E2838" t="s">
        <v>13779</v>
      </c>
      <c r="F2838" t="s">
        <v>13792</v>
      </c>
      <c r="G2838" t="s">
        <v>14948</v>
      </c>
      <c r="H2838" t="s">
        <v>16957</v>
      </c>
      <c r="I2838" s="3">
        <v>0.500529</v>
      </c>
      <c r="J2838" s="3">
        <v>16.799910000000001</v>
      </c>
      <c r="K2838" s="3">
        <v>11.33146</v>
      </c>
      <c r="L2838" s="3" t="s">
        <v>18579</v>
      </c>
      <c r="M2838" s="3" t="s">
        <v>18579</v>
      </c>
      <c r="N2838" s="3">
        <v>5.7764439999999997</v>
      </c>
      <c r="O2838" s="3" t="s">
        <v>18579</v>
      </c>
      <c r="P2838" s="3">
        <v>0.88500590000000001</v>
      </c>
      <c r="Q2838" s="3">
        <v>0.76866909999999999</v>
      </c>
      <c r="R2838" s="3">
        <v>0.76866909999999999</v>
      </c>
      <c r="S2838" s="3">
        <v>0.41990309999999997</v>
      </c>
      <c r="T2838" s="3">
        <v>0.40325290000000003</v>
      </c>
      <c r="U2838" s="3">
        <v>0.48067789999999999</v>
      </c>
      <c r="V2838" s="3">
        <v>0.4017618</v>
      </c>
      <c r="W2838" s="3">
        <v>0.87427969999999999</v>
      </c>
      <c r="X2838" s="3">
        <v>0.71348959999999995</v>
      </c>
      <c r="Y2838" s="3">
        <v>0.29879990000000001</v>
      </c>
      <c r="Z2838" s="3">
        <v>0.26678689999999999</v>
      </c>
      <c r="AA2838" s="3">
        <v>0.50948570000000004</v>
      </c>
      <c r="AB2838" s="3">
        <v>0.7898075</v>
      </c>
      <c r="AC2838" s="3">
        <v>2.0876139999999999</v>
      </c>
      <c r="AD2838" s="3">
        <v>0.4878593</v>
      </c>
      <c r="AE2838" s="3">
        <v>1.3753059999999999</v>
      </c>
      <c r="AF2838" s="3">
        <v>0.4435345</v>
      </c>
      <c r="AG2838" s="3">
        <v>0.26678689999999999</v>
      </c>
      <c r="AH2838" s="3">
        <v>0.3174283</v>
      </c>
      <c r="AI2838" s="3">
        <v>0.32201960000000002</v>
      </c>
      <c r="AJ2838" s="3">
        <v>0.33634969999999997</v>
      </c>
      <c r="AK2838" s="3">
        <v>0.4349153</v>
      </c>
      <c r="AL2838" s="3">
        <v>0.47799989999999998</v>
      </c>
      <c r="AM2838" s="3">
        <v>0.51985879999999995</v>
      </c>
      <c r="AN2838" s="3">
        <v>9.7926070000000004E-2</v>
      </c>
      <c r="AO2838" s="3">
        <v>0.49443740000000003</v>
      </c>
      <c r="AP2838" s="3">
        <v>0.20977989999999999</v>
      </c>
      <c r="AQ2838" s="3">
        <v>0.76402590000000004</v>
      </c>
      <c r="AR2838" s="3">
        <v>-0.4579724</v>
      </c>
      <c r="AS2838" s="3">
        <v>1.1092630000000001</v>
      </c>
      <c r="AT2838" s="3">
        <v>0.34084490000000001</v>
      </c>
      <c r="AU2838" s="3">
        <v>0.35225610000000002</v>
      </c>
      <c r="AV2838" s="3">
        <v>0.36961179999999999</v>
      </c>
      <c r="AW2838" s="3">
        <v>0.44047459999999999</v>
      </c>
      <c r="AX2838" s="3">
        <v>0.58924790000000005</v>
      </c>
      <c r="AY2838" s="3">
        <v>0.45001390000000002</v>
      </c>
    </row>
    <row r="2839" spans="1:51" x14ac:dyDescent="0.25">
      <c r="A2839" t="s">
        <v>2841</v>
      </c>
      <c r="B2839" t="s">
        <v>2841</v>
      </c>
      <c r="C2839" t="s">
        <v>7744</v>
      </c>
      <c r="D2839" t="s">
        <v>12364</v>
      </c>
      <c r="E2839" t="s">
        <v>13780</v>
      </c>
      <c r="F2839" t="s">
        <v>13788</v>
      </c>
      <c r="G2839" t="s">
        <v>15712</v>
      </c>
      <c r="H2839" t="s">
        <v>16957</v>
      </c>
      <c r="I2839" s="3">
        <v>2.7251000000000001E-2</v>
      </c>
      <c r="J2839" s="3">
        <v>11.28232</v>
      </c>
      <c r="K2839" s="3">
        <v>8.3354440000000007</v>
      </c>
      <c r="L2839" s="3" t="s">
        <v>18579</v>
      </c>
      <c r="M2839" s="3" t="s">
        <v>18579</v>
      </c>
      <c r="N2839" s="3">
        <v>9.1788000000000007</v>
      </c>
      <c r="O2839" s="3" t="s">
        <v>18579</v>
      </c>
      <c r="P2839" s="3">
        <v>0.33891739999999998</v>
      </c>
      <c r="Q2839" s="3">
        <v>0.33323989999999998</v>
      </c>
      <c r="R2839" s="3">
        <v>0.33323989999999998</v>
      </c>
      <c r="S2839" s="3">
        <v>0.31207970000000002</v>
      </c>
      <c r="T2839" s="3">
        <v>0.33487909999999999</v>
      </c>
      <c r="U2839" s="3">
        <v>0.27940739999999997</v>
      </c>
      <c r="V2839" s="3">
        <v>0.33863500000000002</v>
      </c>
      <c r="W2839" s="3">
        <v>0.30641610000000002</v>
      </c>
      <c r="X2839" s="3">
        <v>0.27861780000000003</v>
      </c>
      <c r="Y2839" s="3">
        <v>0.37766640000000001</v>
      </c>
      <c r="Z2839" s="3">
        <v>0.42852620000000002</v>
      </c>
      <c r="AA2839" s="3">
        <v>-7.5073459999999995E-2</v>
      </c>
      <c r="AB2839" s="3">
        <v>-8.3287150000000004E-2</v>
      </c>
      <c r="AC2839" s="3">
        <v>-0.1692708</v>
      </c>
      <c r="AD2839" s="3">
        <v>0.1158757</v>
      </c>
      <c r="AE2839" s="3">
        <v>9.039465E-3</v>
      </c>
      <c r="AF2839" s="3">
        <v>3.9808179999999999E-2</v>
      </c>
      <c r="AG2839" s="3">
        <v>0.42852620000000002</v>
      </c>
      <c r="AH2839" s="3">
        <v>0.34014230000000001</v>
      </c>
      <c r="AI2839" s="3">
        <v>0.33826099999999998</v>
      </c>
      <c r="AJ2839" s="3">
        <v>0.34648030000000002</v>
      </c>
      <c r="AK2839" s="3">
        <v>0.32018059999999998</v>
      </c>
      <c r="AL2839" s="3">
        <v>0.32429019999999997</v>
      </c>
      <c r="AM2839" s="3">
        <v>0.3107026</v>
      </c>
      <c r="AN2839" s="3">
        <v>0.39612059999999999</v>
      </c>
      <c r="AO2839" s="3">
        <v>0.28877000000000003</v>
      </c>
      <c r="AP2839" s="3">
        <v>0.36802309999999999</v>
      </c>
      <c r="AQ2839" s="3">
        <v>0.22677610000000001</v>
      </c>
      <c r="AR2839" s="3">
        <v>1.0888990000000001</v>
      </c>
      <c r="AS2839" s="3">
        <v>0.17294480000000001</v>
      </c>
      <c r="AT2839" s="3">
        <v>0.34396339999999997</v>
      </c>
      <c r="AU2839" s="3">
        <v>0.32296429999999998</v>
      </c>
      <c r="AV2839" s="3">
        <v>0.33081329999999998</v>
      </c>
      <c r="AW2839" s="3">
        <v>0.2336539</v>
      </c>
      <c r="AX2839" s="3">
        <v>0.21012829999999999</v>
      </c>
      <c r="AY2839" s="3">
        <v>0.36519220000000002</v>
      </c>
    </row>
    <row r="2840" spans="1:51" x14ac:dyDescent="0.25">
      <c r="A2840" t="s">
        <v>2842</v>
      </c>
      <c r="B2840" t="s">
        <v>2842</v>
      </c>
      <c r="C2840" t="s">
        <v>7745</v>
      </c>
      <c r="D2840" t="s">
        <v>12365</v>
      </c>
      <c r="E2840" t="s">
        <v>13779</v>
      </c>
      <c r="F2840" t="s">
        <v>13788</v>
      </c>
      <c r="G2840" t="s">
        <v>15533</v>
      </c>
      <c r="H2840" t="s">
        <v>16957</v>
      </c>
      <c r="I2840" s="3">
        <v>0.84356030000000004</v>
      </c>
      <c r="J2840" s="3">
        <v>25.520700000000001</v>
      </c>
      <c r="K2840" s="3">
        <v>21.74558</v>
      </c>
      <c r="L2840" s="3" t="s">
        <v>18579</v>
      </c>
      <c r="M2840" s="3" t="s">
        <v>18579</v>
      </c>
      <c r="N2840" s="3">
        <v>13.225339999999999</v>
      </c>
      <c r="O2840" s="3" t="s">
        <v>18579</v>
      </c>
      <c r="P2840" s="3">
        <v>1.2058720000000001</v>
      </c>
      <c r="Q2840" s="3">
        <v>1.1938439999999999</v>
      </c>
      <c r="R2840" s="3">
        <v>1.1938439999999999</v>
      </c>
      <c r="S2840" s="3">
        <v>1.0530520000000001</v>
      </c>
      <c r="T2840" s="3">
        <v>0.94429750000000001</v>
      </c>
      <c r="U2840" s="3">
        <v>1.320085</v>
      </c>
      <c r="V2840" s="3">
        <v>0.93538290000000002</v>
      </c>
      <c r="W2840" s="3">
        <v>0.4604743</v>
      </c>
      <c r="X2840" s="3">
        <v>0.49434080000000002</v>
      </c>
      <c r="Y2840" s="3">
        <v>0.54045310000000002</v>
      </c>
      <c r="Z2840" s="3">
        <v>0.3231752</v>
      </c>
      <c r="AA2840" s="3">
        <v>0.32118069999999999</v>
      </c>
      <c r="AB2840" s="3">
        <v>1.1285529999999999</v>
      </c>
      <c r="AC2840" s="3">
        <v>3.9859520000000002</v>
      </c>
      <c r="AD2840" s="3">
        <v>0.22734070000000001</v>
      </c>
      <c r="AE2840" s="3">
        <v>1.137046</v>
      </c>
      <c r="AF2840" s="3">
        <v>0.8188221</v>
      </c>
      <c r="AG2840" s="3">
        <v>0.3231752</v>
      </c>
      <c r="AH2840" s="3">
        <v>0.41560520000000001</v>
      </c>
      <c r="AI2840" s="3">
        <v>0.42725960000000002</v>
      </c>
      <c r="AJ2840" s="3">
        <v>0.32000230000000002</v>
      </c>
      <c r="AK2840" s="3">
        <v>0.40980909999999998</v>
      </c>
      <c r="AL2840" s="3">
        <v>0.63853130000000002</v>
      </c>
      <c r="AM2840" s="3">
        <v>0.59930550000000005</v>
      </c>
      <c r="AN2840" s="3">
        <v>0.49344729999999998</v>
      </c>
      <c r="AO2840" s="3">
        <v>0.1146421</v>
      </c>
      <c r="AP2840" s="3">
        <v>0.71497120000000003</v>
      </c>
      <c r="AQ2840" s="3">
        <v>0.57354530000000004</v>
      </c>
      <c r="AR2840" s="3">
        <v>9.0592139999999995E-3</v>
      </c>
      <c r="AS2840" s="3">
        <v>0.32274659999999999</v>
      </c>
      <c r="AT2840" s="3">
        <v>0.54038010000000003</v>
      </c>
      <c r="AU2840" s="3">
        <v>0.4632211</v>
      </c>
      <c r="AV2840" s="3">
        <v>0.48523830000000001</v>
      </c>
      <c r="AW2840" s="3">
        <v>0.99619239999999998</v>
      </c>
      <c r="AX2840" s="3">
        <v>1.0804309999999999</v>
      </c>
      <c r="AY2840" s="3">
        <v>1.1671899999999999</v>
      </c>
    </row>
    <row r="2841" spans="1:51" x14ac:dyDescent="0.25">
      <c r="A2841" t="s">
        <v>2843</v>
      </c>
      <c r="B2841" t="s">
        <v>2843</v>
      </c>
      <c r="C2841" t="s">
        <v>7746</v>
      </c>
      <c r="D2841" t="s">
        <v>12366</v>
      </c>
      <c r="E2841" t="s">
        <v>13779</v>
      </c>
      <c r="F2841" t="s">
        <v>13788</v>
      </c>
      <c r="G2841" t="s">
        <v>15713</v>
      </c>
      <c r="H2841" t="s">
        <v>16957</v>
      </c>
      <c r="I2841" s="3">
        <v>0.56535610000000003</v>
      </c>
      <c r="J2841" s="3">
        <v>13.43623</v>
      </c>
      <c r="K2841" s="3">
        <v>7.8435750000000004</v>
      </c>
      <c r="L2841" s="3" t="s">
        <v>18579</v>
      </c>
      <c r="M2841" s="3" t="s">
        <v>18579</v>
      </c>
      <c r="N2841" s="3">
        <v>20.119260000000001</v>
      </c>
      <c r="O2841" s="3" t="s">
        <v>18579</v>
      </c>
      <c r="P2841" s="3">
        <v>0.81227179999999999</v>
      </c>
      <c r="Q2841" s="3">
        <v>0.69115579999999999</v>
      </c>
      <c r="R2841" s="3">
        <v>0.69115579999999999</v>
      </c>
      <c r="S2841" s="3">
        <v>0.3897043</v>
      </c>
      <c r="T2841" s="3">
        <v>0.37643870000000001</v>
      </c>
      <c r="U2841" s="3">
        <v>0.45856150000000001</v>
      </c>
      <c r="V2841" s="3">
        <v>0.37255319999999997</v>
      </c>
      <c r="W2841" s="3">
        <v>0.81170149999999996</v>
      </c>
      <c r="X2841" s="3">
        <v>0.65751550000000003</v>
      </c>
      <c r="Y2841" s="3">
        <v>0.2960989</v>
      </c>
      <c r="Z2841" s="3">
        <v>0.28945179999999998</v>
      </c>
      <c r="AA2841" s="3">
        <v>0.45131900000000003</v>
      </c>
      <c r="AB2841" s="3">
        <v>0.64971190000000001</v>
      </c>
      <c r="AC2841" s="3">
        <v>1.713608</v>
      </c>
      <c r="AD2841" s="3">
        <v>0.56741810000000004</v>
      </c>
      <c r="AE2841" s="3">
        <v>1.2691870000000001</v>
      </c>
      <c r="AF2841" s="3">
        <v>0.41255409999999998</v>
      </c>
      <c r="AG2841" s="3">
        <v>0.28945179999999998</v>
      </c>
      <c r="AH2841" s="3">
        <v>0.32082870000000002</v>
      </c>
      <c r="AI2841" s="3">
        <v>0.32191599999999998</v>
      </c>
      <c r="AJ2841" s="3">
        <v>0.3592591</v>
      </c>
      <c r="AK2841" s="3">
        <v>0.40716289999999999</v>
      </c>
      <c r="AL2841" s="3">
        <v>0.44851960000000002</v>
      </c>
      <c r="AM2841" s="3">
        <v>0.45317020000000002</v>
      </c>
      <c r="AN2841" s="3">
        <v>8.9122229999999997E-2</v>
      </c>
      <c r="AO2841" s="3">
        <v>0.47485699999999997</v>
      </c>
      <c r="AP2841" s="3">
        <v>0.17776400000000001</v>
      </c>
      <c r="AQ2841" s="3">
        <v>0.72755539999999996</v>
      </c>
      <c r="AR2841" s="3">
        <v>-0.10717839999999999</v>
      </c>
      <c r="AS2841" s="3">
        <v>1.044564</v>
      </c>
      <c r="AT2841" s="3">
        <v>0.32831660000000001</v>
      </c>
      <c r="AU2841" s="3">
        <v>0.33724110000000002</v>
      </c>
      <c r="AV2841" s="3">
        <v>0.35536790000000001</v>
      </c>
      <c r="AW2841" s="3">
        <v>0.4255697</v>
      </c>
      <c r="AX2841" s="3">
        <v>0.58383669999999999</v>
      </c>
      <c r="AY2841" s="3">
        <v>0.44923210000000002</v>
      </c>
    </row>
    <row r="2842" spans="1:51" x14ac:dyDescent="0.25">
      <c r="A2842" t="s">
        <v>2844</v>
      </c>
      <c r="B2842" t="s">
        <v>2844</v>
      </c>
      <c r="C2842" t="s">
        <v>7747</v>
      </c>
      <c r="D2842" t="s">
        <v>12367</v>
      </c>
      <c r="E2842" t="s">
        <v>13779</v>
      </c>
      <c r="F2842" t="s">
        <v>13788</v>
      </c>
      <c r="G2842" t="s">
        <v>15714</v>
      </c>
      <c r="H2842" t="s">
        <v>16957</v>
      </c>
      <c r="I2842" s="3">
        <v>0.83013239999999999</v>
      </c>
      <c r="J2842" s="3">
        <v>26.419899999999998</v>
      </c>
      <c r="K2842" s="3">
        <v>19.356459999999998</v>
      </c>
      <c r="L2842" s="3" t="s">
        <v>18579</v>
      </c>
      <c r="M2842" s="3" t="s">
        <v>18579</v>
      </c>
      <c r="N2842" s="3">
        <v>23.711459999999999</v>
      </c>
      <c r="O2842" s="3" t="s">
        <v>18579</v>
      </c>
      <c r="P2842" s="3">
        <v>1.3112649999999999</v>
      </c>
      <c r="Q2842" s="3">
        <v>1.2706219999999999</v>
      </c>
      <c r="R2842" s="3">
        <v>1.2706219999999999</v>
      </c>
      <c r="S2842" s="3">
        <v>1.08402</v>
      </c>
      <c r="T2842" s="3">
        <v>1.0110619999999999</v>
      </c>
      <c r="U2842" s="3">
        <v>1.374403</v>
      </c>
      <c r="V2842" s="3">
        <v>0.99982919999999997</v>
      </c>
      <c r="W2842" s="3">
        <v>0.44186880000000001</v>
      </c>
      <c r="X2842" s="3">
        <v>0.49489620000000001</v>
      </c>
      <c r="Y2842" s="3">
        <v>0.57927099999999998</v>
      </c>
      <c r="Z2842" s="3">
        <v>0.33367869999999999</v>
      </c>
      <c r="AA2842" s="3">
        <v>0.28828280000000001</v>
      </c>
      <c r="AB2842" s="3">
        <v>1.13053</v>
      </c>
      <c r="AC2842" s="3">
        <v>4.1594509999999998</v>
      </c>
      <c r="AD2842" s="3">
        <v>0.28388020000000003</v>
      </c>
      <c r="AE2842" s="3">
        <v>1.1322490000000001</v>
      </c>
      <c r="AF2842" s="3">
        <v>0.79896579999999995</v>
      </c>
      <c r="AG2842" s="3">
        <v>0.33367869999999999</v>
      </c>
      <c r="AH2842" s="3">
        <v>0.44532240000000001</v>
      </c>
      <c r="AI2842" s="3">
        <v>0.45819710000000002</v>
      </c>
      <c r="AJ2842" s="3">
        <v>0.35023559999999998</v>
      </c>
      <c r="AK2842" s="3">
        <v>0.41573759999999998</v>
      </c>
      <c r="AL2842" s="3">
        <v>0.72296640000000001</v>
      </c>
      <c r="AM2842" s="3">
        <v>0.61835560000000001</v>
      </c>
      <c r="AN2842" s="3">
        <v>0.48294730000000002</v>
      </c>
      <c r="AO2842" s="3">
        <v>9.8342769999999996E-2</v>
      </c>
      <c r="AP2842" s="3">
        <v>0.74305500000000002</v>
      </c>
      <c r="AQ2842" s="3">
        <v>0.59105249999999998</v>
      </c>
      <c r="AR2842" s="3">
        <v>-0.31640309999999999</v>
      </c>
      <c r="AS2842" s="3">
        <v>0.2479615</v>
      </c>
      <c r="AT2842" s="3">
        <v>0.54143580000000002</v>
      </c>
      <c r="AU2842" s="3">
        <v>0.46609889999999998</v>
      </c>
      <c r="AV2842" s="3">
        <v>0.48408180000000001</v>
      </c>
      <c r="AW2842" s="3">
        <v>1.0477989999999999</v>
      </c>
      <c r="AX2842" s="3">
        <v>1.144563</v>
      </c>
      <c r="AY2842" s="3">
        <v>1.1815690000000001</v>
      </c>
    </row>
    <row r="2843" spans="1:51" x14ac:dyDescent="0.25">
      <c r="A2843" t="s">
        <v>2845</v>
      </c>
      <c r="B2843" t="s">
        <v>2845</v>
      </c>
      <c r="C2843" t="s">
        <v>7748</v>
      </c>
      <c r="D2843" t="s">
        <v>12368</v>
      </c>
      <c r="E2843" t="s">
        <v>13779</v>
      </c>
      <c r="F2843" t="s">
        <v>13790</v>
      </c>
      <c r="G2843" t="s">
        <v>14491</v>
      </c>
      <c r="H2843" t="s">
        <v>16957</v>
      </c>
      <c r="I2843" s="3">
        <v>0.65455359999999996</v>
      </c>
      <c r="J2843" s="3">
        <v>19.836189999999998</v>
      </c>
      <c r="K2843" s="3">
        <v>16.31457</v>
      </c>
      <c r="L2843" s="3" t="s">
        <v>18579</v>
      </c>
      <c r="M2843" s="3" t="s">
        <v>18579</v>
      </c>
      <c r="N2843" s="3">
        <v>19.68158</v>
      </c>
      <c r="O2843" s="3" t="s">
        <v>18579</v>
      </c>
      <c r="P2843" s="3">
        <v>0.79695700000000003</v>
      </c>
      <c r="Q2843" s="3">
        <v>0.69025029999999998</v>
      </c>
      <c r="R2843" s="3">
        <v>0.69025029999999998</v>
      </c>
      <c r="S2843" s="3">
        <v>0.7030516</v>
      </c>
      <c r="T2843" s="3">
        <v>0.59822770000000003</v>
      </c>
      <c r="U2843" s="3">
        <v>0.98755970000000004</v>
      </c>
      <c r="V2843" s="3">
        <v>0.59333650000000004</v>
      </c>
      <c r="W2843" s="3">
        <v>0.51120699999999997</v>
      </c>
      <c r="X2843" s="3">
        <v>0.33718550000000003</v>
      </c>
      <c r="Y2843" s="3">
        <v>0.37789289999999998</v>
      </c>
      <c r="Z2843" s="3">
        <v>0.26839960000000002</v>
      </c>
      <c r="AA2843" s="3">
        <v>0.68438869999999996</v>
      </c>
      <c r="AB2843" s="3">
        <v>0.99872550000000004</v>
      </c>
      <c r="AC2843" s="3">
        <v>2.3672040000000001</v>
      </c>
      <c r="AD2843" s="3">
        <v>0.5700672</v>
      </c>
      <c r="AE2843" s="3">
        <v>0.87668270000000004</v>
      </c>
      <c r="AF2843" s="3">
        <v>1.106198</v>
      </c>
      <c r="AG2843" s="3">
        <v>0.26839960000000002</v>
      </c>
      <c r="AH2843" s="3">
        <v>0.35168290000000002</v>
      </c>
      <c r="AI2843" s="3">
        <v>0.35203649999999997</v>
      </c>
      <c r="AJ2843" s="3">
        <v>0.35357640000000001</v>
      </c>
      <c r="AK2843" s="3">
        <v>0.35507359999999999</v>
      </c>
      <c r="AL2843" s="3">
        <v>0.46213609999999999</v>
      </c>
      <c r="AM2843" s="3">
        <v>0.39560719999999999</v>
      </c>
      <c r="AN2843" s="3">
        <v>0.27745710000000001</v>
      </c>
      <c r="AO2843" s="3">
        <v>0.3530797</v>
      </c>
      <c r="AP2843" s="3">
        <v>0.37918420000000003</v>
      </c>
      <c r="AQ2843" s="3">
        <v>0.60511619999999999</v>
      </c>
      <c r="AR2843" s="3">
        <v>0.84136599999999995</v>
      </c>
      <c r="AS2843" s="3">
        <v>0.31452029999999997</v>
      </c>
      <c r="AT2843" s="3">
        <v>0.42034310000000003</v>
      </c>
      <c r="AU2843" s="3">
        <v>0.37701659999999998</v>
      </c>
      <c r="AV2843" s="3">
        <v>0.40265499999999999</v>
      </c>
      <c r="AW2843" s="3">
        <v>0.82178439999999997</v>
      </c>
      <c r="AX2843" s="3">
        <v>0.96253250000000001</v>
      </c>
      <c r="AY2843" s="3">
        <v>0.86723450000000002</v>
      </c>
    </row>
    <row r="2844" spans="1:51" x14ac:dyDescent="0.25">
      <c r="A2844" t="s">
        <v>2846</v>
      </c>
      <c r="B2844" t="s">
        <v>2846</v>
      </c>
      <c r="C2844" t="s">
        <v>7749</v>
      </c>
      <c r="D2844" t="s">
        <v>12369</v>
      </c>
      <c r="E2844" t="s">
        <v>13779</v>
      </c>
      <c r="F2844" t="s">
        <v>13788</v>
      </c>
      <c r="G2844" t="s">
        <v>15715</v>
      </c>
      <c r="H2844" t="s">
        <v>16957</v>
      </c>
      <c r="I2844" s="3">
        <v>0.5403135</v>
      </c>
      <c r="J2844" s="3">
        <v>10.647550000000001</v>
      </c>
      <c r="K2844" s="3">
        <v>8.2033319999999996</v>
      </c>
      <c r="L2844" s="3" t="s">
        <v>18579</v>
      </c>
      <c r="M2844" s="3" t="s">
        <v>18579</v>
      </c>
      <c r="N2844" s="3">
        <v>10.530430000000001</v>
      </c>
      <c r="O2844" s="3" t="s">
        <v>18579</v>
      </c>
      <c r="P2844" s="3">
        <v>0.81736889999999995</v>
      </c>
      <c r="Q2844" s="3">
        <v>0.62096759999999995</v>
      </c>
      <c r="R2844" s="3">
        <v>0.62096759999999995</v>
      </c>
      <c r="S2844" s="3">
        <v>0.45514250000000001</v>
      </c>
      <c r="T2844" s="3">
        <v>0.45863310000000002</v>
      </c>
      <c r="U2844" s="3">
        <v>0.50715500000000002</v>
      </c>
      <c r="V2844" s="3">
        <v>0.45663920000000002</v>
      </c>
      <c r="W2844" s="3">
        <v>0.64752620000000005</v>
      </c>
      <c r="X2844" s="3">
        <v>0.67138770000000003</v>
      </c>
      <c r="Y2844" s="3">
        <v>0.3642551</v>
      </c>
      <c r="Z2844" s="3">
        <v>0.31603130000000001</v>
      </c>
      <c r="AA2844" s="3">
        <v>0.33050459999999998</v>
      </c>
      <c r="AB2844" s="3">
        <v>0.61503660000000004</v>
      </c>
      <c r="AC2844" s="3">
        <v>1.6541090000000001</v>
      </c>
      <c r="AD2844" s="3">
        <v>0.69073980000000001</v>
      </c>
      <c r="AE2844" s="3">
        <v>1.041974</v>
      </c>
      <c r="AF2844" s="3">
        <v>0.34813889999999997</v>
      </c>
      <c r="AG2844" s="3">
        <v>0.31603130000000001</v>
      </c>
      <c r="AH2844" s="3">
        <v>0.32950410000000002</v>
      </c>
      <c r="AI2844" s="3">
        <v>0.32717829999999998</v>
      </c>
      <c r="AJ2844" s="3">
        <v>0.37277880000000002</v>
      </c>
      <c r="AK2844" s="3">
        <v>0.38109159999999997</v>
      </c>
      <c r="AL2844" s="3">
        <v>0.42833830000000001</v>
      </c>
      <c r="AM2844" s="3">
        <v>0.4115875</v>
      </c>
      <c r="AN2844" s="3">
        <v>4.6452420000000001E-2</v>
      </c>
      <c r="AO2844" s="3">
        <v>0.53383899999999995</v>
      </c>
      <c r="AP2844" s="3">
        <v>0.23274139999999999</v>
      </c>
      <c r="AQ2844" s="3">
        <v>0.71511789999999997</v>
      </c>
      <c r="AR2844" s="3">
        <v>-0.35253820000000002</v>
      </c>
      <c r="AS2844" s="3">
        <v>0.76165930000000004</v>
      </c>
      <c r="AT2844" s="3">
        <v>0.36376439999999999</v>
      </c>
      <c r="AU2844" s="3">
        <v>0.35420950000000001</v>
      </c>
      <c r="AV2844" s="3">
        <v>0.37624439999999998</v>
      </c>
      <c r="AW2844" s="3">
        <v>0.45524609999999999</v>
      </c>
      <c r="AX2844" s="3">
        <v>0.57581970000000005</v>
      </c>
      <c r="AY2844" s="3">
        <v>0.49177920000000003</v>
      </c>
    </row>
    <row r="2845" spans="1:51" x14ac:dyDescent="0.25">
      <c r="A2845" t="s">
        <v>2847</v>
      </c>
      <c r="B2845" t="s">
        <v>2847</v>
      </c>
      <c r="C2845" t="s">
        <v>7750</v>
      </c>
      <c r="E2845" t="s">
        <v>13779</v>
      </c>
      <c r="F2845" t="s">
        <v>13792</v>
      </c>
      <c r="G2845" t="s">
        <v>14904</v>
      </c>
      <c r="H2845" t="s">
        <v>16957</v>
      </c>
      <c r="I2845" s="3">
        <v>0.31771300000000002</v>
      </c>
      <c r="J2845" s="3">
        <v>23.967839999999999</v>
      </c>
      <c r="K2845" s="3">
        <v>16.2666</v>
      </c>
      <c r="L2845" s="3" t="s">
        <v>18579</v>
      </c>
      <c r="M2845" s="3" t="s">
        <v>18579</v>
      </c>
      <c r="N2845" s="3">
        <v>13.53656</v>
      </c>
      <c r="O2845" s="3" t="s">
        <v>18579</v>
      </c>
      <c r="P2845" s="3">
        <v>0.86261929999999998</v>
      </c>
      <c r="Q2845" s="3">
        <v>0.72873880000000002</v>
      </c>
      <c r="R2845" s="3">
        <v>0.72873880000000002</v>
      </c>
      <c r="S2845" s="3">
        <v>0.36700899999999997</v>
      </c>
      <c r="T2845" s="3">
        <v>0.35919289999999998</v>
      </c>
      <c r="U2845" s="3">
        <v>0.43320380000000003</v>
      </c>
      <c r="V2845" s="3">
        <v>0.35059210000000002</v>
      </c>
      <c r="W2845" s="3">
        <v>0.69518769999999996</v>
      </c>
      <c r="X2845" s="3">
        <v>0.59241920000000003</v>
      </c>
      <c r="Y2845" s="3">
        <v>0.33384639999999999</v>
      </c>
      <c r="Z2845" s="3">
        <v>0.29658370000000001</v>
      </c>
      <c r="AA2845" s="3">
        <v>0.44080530000000001</v>
      </c>
      <c r="AB2845" s="3">
        <v>0.5897</v>
      </c>
      <c r="AC2845" s="3">
        <v>1.3147789999999999</v>
      </c>
      <c r="AD2845" s="3">
        <v>0.56237329999999996</v>
      </c>
      <c r="AE2845" s="3">
        <v>1.065102</v>
      </c>
      <c r="AF2845" s="3">
        <v>0.50003940000000002</v>
      </c>
      <c r="AG2845" s="3">
        <v>0.29658370000000001</v>
      </c>
      <c r="AH2845" s="3">
        <v>0.32381549999999998</v>
      </c>
      <c r="AI2845" s="3">
        <v>0.3282891</v>
      </c>
      <c r="AJ2845" s="3">
        <v>0.36141879999999998</v>
      </c>
      <c r="AK2845" s="3">
        <v>0.38375199999999998</v>
      </c>
      <c r="AL2845" s="3">
        <v>0.41070679999999998</v>
      </c>
      <c r="AM2845" s="3">
        <v>0.4793887</v>
      </c>
      <c r="AN2845" s="3">
        <v>0.2190327</v>
      </c>
      <c r="AO2845" s="3">
        <v>0.33880110000000002</v>
      </c>
      <c r="AP2845" s="3">
        <v>0.2320873</v>
      </c>
      <c r="AQ2845" s="3">
        <v>0.66056789999999999</v>
      </c>
      <c r="AR2845" s="3">
        <v>0.1759134</v>
      </c>
      <c r="AS2845" s="3">
        <v>0.83452040000000005</v>
      </c>
      <c r="AT2845" s="3">
        <v>0.32836989999999999</v>
      </c>
      <c r="AU2845" s="3">
        <v>0.3381439</v>
      </c>
      <c r="AV2845" s="3">
        <v>0.34919250000000002</v>
      </c>
      <c r="AW2845" s="3">
        <v>0.4245855</v>
      </c>
      <c r="AX2845" s="3">
        <v>0.55123610000000001</v>
      </c>
      <c r="AY2845" s="3">
        <v>0.37205379999999999</v>
      </c>
    </row>
    <row r="2846" spans="1:51" x14ac:dyDescent="0.25">
      <c r="A2846" t="s">
        <v>2848</v>
      </c>
      <c r="B2846" t="s">
        <v>2848</v>
      </c>
      <c r="C2846" t="s">
        <v>7751</v>
      </c>
      <c r="D2846" t="s">
        <v>12370</v>
      </c>
      <c r="E2846" t="s">
        <v>13779</v>
      </c>
      <c r="F2846" t="s">
        <v>13790</v>
      </c>
      <c r="G2846" t="s">
        <v>15117</v>
      </c>
      <c r="H2846" t="s">
        <v>16957</v>
      </c>
      <c r="I2846" s="3">
        <v>0.2965236</v>
      </c>
      <c r="J2846" s="3">
        <v>17.51933</v>
      </c>
      <c r="K2846" s="3">
        <v>21.875689999999999</v>
      </c>
      <c r="L2846" s="3" t="s">
        <v>18579</v>
      </c>
      <c r="M2846" s="3" t="s">
        <v>18579</v>
      </c>
      <c r="N2846" s="3">
        <v>8.7852080000000008</v>
      </c>
      <c r="O2846" s="3" t="s">
        <v>18579</v>
      </c>
      <c r="P2846" s="3">
        <v>0.63260930000000004</v>
      </c>
      <c r="Q2846" s="3">
        <v>0.55641059999999998</v>
      </c>
      <c r="R2846" s="3">
        <v>0.55641059999999998</v>
      </c>
      <c r="S2846" s="3">
        <v>0.3403313</v>
      </c>
      <c r="T2846" s="3">
        <v>0.28931000000000001</v>
      </c>
      <c r="U2846" s="3">
        <v>0.36746879999999998</v>
      </c>
      <c r="V2846" s="3">
        <v>0.28930899999999998</v>
      </c>
      <c r="W2846" s="3">
        <v>0.79778939999999998</v>
      </c>
      <c r="X2846" s="3">
        <v>0.64464580000000005</v>
      </c>
      <c r="Y2846" s="3">
        <v>0.24406820000000001</v>
      </c>
      <c r="Z2846" s="3">
        <v>0.25643820000000001</v>
      </c>
      <c r="AA2846" s="3">
        <v>0.66988329999999996</v>
      </c>
      <c r="AB2846" s="3">
        <v>0.74935680000000005</v>
      </c>
      <c r="AC2846" s="3">
        <v>1.5233080000000001</v>
      </c>
      <c r="AD2846" s="3">
        <v>0.60543709999999995</v>
      </c>
      <c r="AE2846" s="3">
        <v>1.4043209999999999</v>
      </c>
      <c r="AF2846" s="3">
        <v>0.58119730000000003</v>
      </c>
      <c r="AG2846" s="3">
        <v>0.25643820000000001</v>
      </c>
      <c r="AH2846" s="3">
        <v>0.28149550000000001</v>
      </c>
      <c r="AI2846" s="3">
        <v>0.27358900000000003</v>
      </c>
      <c r="AJ2846" s="3">
        <v>0.37330279999999999</v>
      </c>
      <c r="AK2846" s="3">
        <v>0.40395419999999999</v>
      </c>
      <c r="AL2846" s="3">
        <v>0.35762430000000001</v>
      </c>
      <c r="AM2846" s="3">
        <v>0.34141630000000001</v>
      </c>
      <c r="AN2846" s="3">
        <v>0.24911320000000001</v>
      </c>
      <c r="AO2846" s="3">
        <v>0.34035749999999998</v>
      </c>
      <c r="AP2846" s="3">
        <v>0.11824560000000001</v>
      </c>
      <c r="AQ2846" s="3">
        <v>0.64644369999999995</v>
      </c>
      <c r="AR2846" s="3">
        <v>7.8918199999999994E-2</v>
      </c>
      <c r="AS2846" s="3">
        <v>1.162075</v>
      </c>
      <c r="AT2846" s="3">
        <v>0.30925789999999997</v>
      </c>
      <c r="AU2846" s="3">
        <v>0.3247218</v>
      </c>
      <c r="AV2846" s="3">
        <v>0.33710420000000002</v>
      </c>
      <c r="AW2846" s="3">
        <v>0.39379809999999998</v>
      </c>
      <c r="AX2846" s="3">
        <v>0.54608760000000001</v>
      </c>
      <c r="AY2846" s="3">
        <v>0.35139500000000001</v>
      </c>
    </row>
    <row r="2847" spans="1:51" x14ac:dyDescent="0.25">
      <c r="A2847" t="s">
        <v>2849</v>
      </c>
      <c r="B2847" t="s">
        <v>2849</v>
      </c>
      <c r="C2847" t="s">
        <v>7752</v>
      </c>
      <c r="D2847" t="s">
        <v>12371</v>
      </c>
      <c r="E2847" t="s">
        <v>13779</v>
      </c>
      <c r="F2847" t="s">
        <v>13790</v>
      </c>
      <c r="G2847" t="s">
        <v>15106</v>
      </c>
      <c r="H2847" t="s">
        <v>16957</v>
      </c>
      <c r="I2847" s="3">
        <v>0.86689079999999996</v>
      </c>
      <c r="J2847" s="3">
        <v>21.393260000000001</v>
      </c>
      <c r="K2847" s="3">
        <v>15.88444</v>
      </c>
      <c r="L2847" s="3" t="s">
        <v>18579</v>
      </c>
      <c r="M2847" s="3" t="s">
        <v>18579</v>
      </c>
      <c r="N2847" s="3">
        <v>8.781447</v>
      </c>
      <c r="O2847" s="3" t="s">
        <v>18579</v>
      </c>
      <c r="P2847" s="3">
        <v>1.121351</v>
      </c>
      <c r="Q2847" s="3">
        <v>1.0790310000000001</v>
      </c>
      <c r="R2847" s="3">
        <v>1.0790310000000001</v>
      </c>
      <c r="S2847" s="3">
        <v>0.8897465</v>
      </c>
      <c r="T2847" s="3">
        <v>0.80960489999999996</v>
      </c>
      <c r="U2847" s="3">
        <v>1.166272</v>
      </c>
      <c r="V2847" s="3">
        <v>0.79934329999999998</v>
      </c>
      <c r="W2847" s="3">
        <v>0.44342140000000002</v>
      </c>
      <c r="X2847" s="3">
        <v>0.43099549999999998</v>
      </c>
      <c r="Y2847" s="3">
        <v>0.50550870000000003</v>
      </c>
      <c r="Z2847" s="3">
        <v>0.33794790000000002</v>
      </c>
      <c r="AA2847" s="3">
        <v>0.34107100000000001</v>
      </c>
      <c r="AB2847" s="3">
        <v>0.95459179999999999</v>
      </c>
      <c r="AC2847" s="3">
        <v>3.1605970000000001</v>
      </c>
      <c r="AD2847" s="3">
        <v>0.29814740000000001</v>
      </c>
      <c r="AE2847" s="3">
        <v>0.8848087</v>
      </c>
      <c r="AF2847" s="3">
        <v>0.87012210000000001</v>
      </c>
      <c r="AG2847" s="3">
        <v>0.33794790000000002</v>
      </c>
      <c r="AH2847" s="3">
        <v>0.38832030000000001</v>
      </c>
      <c r="AI2847" s="3">
        <v>0.39980120000000002</v>
      </c>
      <c r="AJ2847" s="3">
        <v>0.28535199999999999</v>
      </c>
      <c r="AK2847" s="3">
        <v>0.37110500000000002</v>
      </c>
      <c r="AL2847" s="3">
        <v>0.53212230000000005</v>
      </c>
      <c r="AM2847" s="3">
        <v>0.53673570000000004</v>
      </c>
      <c r="AN2847" s="3">
        <v>0.4793829</v>
      </c>
      <c r="AO2847" s="3">
        <v>0.16873949999999999</v>
      </c>
      <c r="AP2847" s="3">
        <v>0.61777059999999995</v>
      </c>
      <c r="AQ2847" s="3">
        <v>0.52930180000000004</v>
      </c>
      <c r="AR2847" s="3">
        <v>0.68445520000000004</v>
      </c>
      <c r="AS2847" s="3">
        <v>0.2043288</v>
      </c>
      <c r="AT2847" s="3">
        <v>0.50249109999999997</v>
      </c>
      <c r="AU2847" s="3">
        <v>0.44055650000000002</v>
      </c>
      <c r="AV2847" s="3">
        <v>0.45691599999999999</v>
      </c>
      <c r="AW2847" s="3">
        <v>0.86623240000000001</v>
      </c>
      <c r="AX2847" s="3">
        <v>0.94890509999999995</v>
      </c>
      <c r="AY2847" s="3">
        <v>0.99289859999999996</v>
      </c>
    </row>
    <row r="2848" spans="1:51" x14ac:dyDescent="0.25">
      <c r="A2848" t="s">
        <v>2850</v>
      </c>
      <c r="B2848" t="s">
        <v>2850</v>
      </c>
      <c r="C2848" t="s">
        <v>7753</v>
      </c>
      <c r="D2848" t="s">
        <v>12372</v>
      </c>
      <c r="E2848" t="s">
        <v>13779</v>
      </c>
      <c r="F2848" t="s">
        <v>13788</v>
      </c>
      <c r="G2848" t="s">
        <v>15716</v>
      </c>
      <c r="H2848" t="s">
        <v>16957</v>
      </c>
      <c r="I2848" s="3">
        <v>0.87135240000000003</v>
      </c>
      <c r="J2848" s="3">
        <v>17.757390000000001</v>
      </c>
      <c r="K2848" s="3">
        <v>13.30561</v>
      </c>
      <c r="L2848" s="3" t="s">
        <v>18579</v>
      </c>
      <c r="M2848" s="3" t="s">
        <v>18579</v>
      </c>
      <c r="N2848" s="3">
        <v>20.53942</v>
      </c>
      <c r="O2848" s="3" t="s">
        <v>18579</v>
      </c>
      <c r="P2848" s="3">
        <v>1.054565</v>
      </c>
      <c r="Q2848" s="3">
        <v>1.0352490000000001</v>
      </c>
      <c r="R2848" s="3">
        <v>1.0352490000000001</v>
      </c>
      <c r="S2848" s="3">
        <v>0.78743470000000004</v>
      </c>
      <c r="T2848" s="3">
        <v>0.80596420000000002</v>
      </c>
      <c r="U2848" s="3">
        <v>1.044449</v>
      </c>
      <c r="V2848" s="3">
        <v>0.80379179999999995</v>
      </c>
      <c r="W2848" s="3">
        <v>0.43993710000000003</v>
      </c>
      <c r="X2848" s="3">
        <v>0.39566099999999998</v>
      </c>
      <c r="Y2848" s="3">
        <v>0.49629970000000001</v>
      </c>
      <c r="Z2848" s="3">
        <v>0.34051239999999999</v>
      </c>
      <c r="AA2848" s="3">
        <v>0.31691950000000002</v>
      </c>
      <c r="AB2848" s="3">
        <v>0.85795949999999999</v>
      </c>
      <c r="AC2848" s="3">
        <v>2.8653400000000002</v>
      </c>
      <c r="AD2848" s="3">
        <v>0.26861550000000001</v>
      </c>
      <c r="AE2848" s="3">
        <v>0.83072360000000001</v>
      </c>
      <c r="AF2848" s="3">
        <v>0.7469249</v>
      </c>
      <c r="AG2848" s="3">
        <v>0.34051239999999999</v>
      </c>
      <c r="AH2848" s="3">
        <v>0.3928991</v>
      </c>
      <c r="AI2848" s="3">
        <v>0.398926</v>
      </c>
      <c r="AJ2848" s="3">
        <v>0.34099040000000003</v>
      </c>
      <c r="AK2848" s="3">
        <v>0.36842619999999998</v>
      </c>
      <c r="AL2848" s="3">
        <v>0.54549800000000004</v>
      </c>
      <c r="AM2848" s="3">
        <v>0.4643256</v>
      </c>
      <c r="AN2848" s="3">
        <v>0.464453</v>
      </c>
      <c r="AO2848" s="3">
        <v>0.1728259</v>
      </c>
      <c r="AP2848" s="3">
        <v>0.61693319999999996</v>
      </c>
      <c r="AQ2848" s="3">
        <v>0.51808810000000005</v>
      </c>
      <c r="AR2848" s="3">
        <v>0.2983497</v>
      </c>
      <c r="AS2848" s="3">
        <v>0.21963659999999999</v>
      </c>
      <c r="AT2848" s="3">
        <v>0.45558690000000002</v>
      </c>
      <c r="AU2848" s="3">
        <v>0.4122904</v>
      </c>
      <c r="AV2848" s="3">
        <v>0.41968299999999997</v>
      </c>
      <c r="AW2848" s="3">
        <v>0.79225400000000001</v>
      </c>
      <c r="AX2848" s="3">
        <v>0.86138000000000003</v>
      </c>
      <c r="AY2848" s="3">
        <v>0.8606277</v>
      </c>
    </row>
    <row r="2849" spans="1:51" x14ac:dyDescent="0.25">
      <c r="A2849" t="s">
        <v>2851</v>
      </c>
      <c r="B2849" t="s">
        <v>2851</v>
      </c>
      <c r="C2849" t="s">
        <v>7754</v>
      </c>
      <c r="E2849" t="s">
        <v>13779</v>
      </c>
      <c r="F2849" t="s">
        <v>13792</v>
      </c>
      <c r="G2849" t="s">
        <v>14874</v>
      </c>
      <c r="H2849" t="s">
        <v>16957</v>
      </c>
      <c r="I2849" s="3">
        <v>0.56000519999999998</v>
      </c>
      <c r="J2849" s="3">
        <v>14.15765</v>
      </c>
      <c r="K2849" s="3">
        <v>8.9257930000000005</v>
      </c>
      <c r="L2849" s="3" t="s">
        <v>18579</v>
      </c>
      <c r="M2849" s="3" t="s">
        <v>18579</v>
      </c>
      <c r="N2849" s="3">
        <v>13.4419</v>
      </c>
      <c r="O2849" s="3" t="s">
        <v>18579</v>
      </c>
      <c r="P2849" s="3">
        <v>0.81728809999999996</v>
      </c>
      <c r="Q2849" s="3">
        <v>0.67788590000000004</v>
      </c>
      <c r="R2849" s="3">
        <v>0.67788590000000004</v>
      </c>
      <c r="S2849" s="3">
        <v>0.31744509999999998</v>
      </c>
      <c r="T2849" s="3">
        <v>0.29351490000000002</v>
      </c>
      <c r="U2849" s="3">
        <v>0.33083869999999999</v>
      </c>
      <c r="V2849" s="3">
        <v>0.29135299999999997</v>
      </c>
      <c r="W2849" s="3">
        <v>0.68899719999999998</v>
      </c>
      <c r="X2849" s="3">
        <v>0.63822109999999999</v>
      </c>
      <c r="Y2849" s="3">
        <v>0.31493900000000002</v>
      </c>
      <c r="Z2849" s="3">
        <v>0.35157139999999998</v>
      </c>
      <c r="AA2849" s="3">
        <v>0.22562679999999999</v>
      </c>
      <c r="AB2849" s="3">
        <v>0.38743850000000002</v>
      </c>
      <c r="AC2849" s="3">
        <v>1.1907669999999999</v>
      </c>
      <c r="AD2849" s="3">
        <v>0.44543969999999999</v>
      </c>
      <c r="AE2849" s="3">
        <v>1.0536289999999999</v>
      </c>
      <c r="AF2849" s="3">
        <v>0.16882059999999999</v>
      </c>
      <c r="AG2849" s="3">
        <v>0.35157139999999998</v>
      </c>
      <c r="AH2849" s="3">
        <v>0.3252391</v>
      </c>
      <c r="AI2849" s="3">
        <v>0.32955479999999998</v>
      </c>
      <c r="AJ2849" s="3">
        <v>0.3390591</v>
      </c>
      <c r="AK2849" s="3">
        <v>0.37087120000000001</v>
      </c>
      <c r="AL2849" s="3">
        <v>0.38879989999999998</v>
      </c>
      <c r="AM2849" s="3">
        <v>0.40284019999999998</v>
      </c>
      <c r="AN2849" s="3">
        <v>0.1842077</v>
      </c>
      <c r="AO2849" s="3">
        <v>0.42140040000000001</v>
      </c>
      <c r="AP2849" s="3">
        <v>0.20136200000000001</v>
      </c>
      <c r="AQ2849" s="3">
        <v>0.4711398</v>
      </c>
      <c r="AR2849" s="3">
        <v>0.26271339999999999</v>
      </c>
      <c r="AS2849" s="3">
        <v>1.0505340000000001</v>
      </c>
      <c r="AT2849" s="3">
        <v>0.32170599999999999</v>
      </c>
      <c r="AU2849" s="3">
        <v>0.33007589999999998</v>
      </c>
      <c r="AV2849" s="3">
        <v>0.34788720000000001</v>
      </c>
      <c r="AW2849" s="3">
        <v>0.3467944</v>
      </c>
      <c r="AX2849" s="3">
        <v>0.48440539999999999</v>
      </c>
      <c r="AY2849" s="3">
        <v>0.35836829999999997</v>
      </c>
    </row>
    <row r="2850" spans="1:51" x14ac:dyDescent="0.25">
      <c r="A2850" t="s">
        <v>2852</v>
      </c>
      <c r="B2850" t="s">
        <v>2852</v>
      </c>
      <c r="C2850" t="s">
        <v>7755</v>
      </c>
      <c r="E2850" t="s">
        <v>13782</v>
      </c>
      <c r="F2850" t="s">
        <v>13797</v>
      </c>
      <c r="G2850" t="s">
        <v>15502</v>
      </c>
      <c r="H2850" t="s">
        <v>16957</v>
      </c>
      <c r="I2850" s="3">
        <v>0.54870730000000001</v>
      </c>
      <c r="J2850" s="3">
        <v>20.17606</v>
      </c>
      <c r="K2850" s="3">
        <v>23.02046</v>
      </c>
      <c r="L2850" s="3" t="s">
        <v>18579</v>
      </c>
      <c r="M2850" s="3" t="s">
        <v>18579</v>
      </c>
      <c r="N2850" s="3">
        <v>-0.4527641</v>
      </c>
      <c r="O2850" s="3" t="s">
        <v>18579</v>
      </c>
      <c r="P2850" s="3">
        <v>0.97801289999999996</v>
      </c>
      <c r="Q2850" s="3">
        <v>0.90899920000000001</v>
      </c>
      <c r="R2850" s="3">
        <v>0.90899920000000001</v>
      </c>
      <c r="S2850" s="3">
        <v>0.47779539999999998</v>
      </c>
      <c r="T2850" s="3">
        <v>0.4509146</v>
      </c>
      <c r="U2850" s="3">
        <v>0.54620820000000003</v>
      </c>
      <c r="V2850" s="3">
        <v>0.44860529999999998</v>
      </c>
      <c r="W2850" s="3">
        <v>0.85735709999999998</v>
      </c>
      <c r="X2850" s="3">
        <v>0.75560320000000003</v>
      </c>
      <c r="Y2850" s="3">
        <v>0.32051279999999999</v>
      </c>
      <c r="Z2850" s="3">
        <v>0.2840104</v>
      </c>
      <c r="AA2850" s="3">
        <v>0.44834269999999998</v>
      </c>
      <c r="AB2850" s="3">
        <v>0.81461340000000004</v>
      </c>
      <c r="AC2850" s="3">
        <v>2.5191490000000001</v>
      </c>
      <c r="AD2850" s="3">
        <v>0.41165190000000002</v>
      </c>
      <c r="AE2850" s="3">
        <v>1.541039</v>
      </c>
      <c r="AF2850" s="3">
        <v>0.37891609999999998</v>
      </c>
      <c r="AG2850" s="3">
        <v>0.2840104</v>
      </c>
      <c r="AH2850" s="3">
        <v>0.324349</v>
      </c>
      <c r="AI2850" s="3">
        <v>0.33577030000000002</v>
      </c>
      <c r="AJ2850" s="3">
        <v>0.3113243</v>
      </c>
      <c r="AK2850" s="3">
        <v>0.44287769999999999</v>
      </c>
      <c r="AL2850" s="3">
        <v>0.5006488</v>
      </c>
      <c r="AM2850" s="3">
        <v>0.54204819999999998</v>
      </c>
      <c r="AN2850" s="3">
        <v>0.201792</v>
      </c>
      <c r="AO2850" s="3">
        <v>0.4107787</v>
      </c>
      <c r="AP2850" s="3">
        <v>0.29256539999999998</v>
      </c>
      <c r="AQ2850" s="3">
        <v>0.67291040000000002</v>
      </c>
      <c r="AR2850" s="3">
        <v>-0.75459399999999999</v>
      </c>
      <c r="AS2850" s="3">
        <v>1.166142</v>
      </c>
      <c r="AT2850" s="3">
        <v>0.35512630000000001</v>
      </c>
      <c r="AU2850" s="3">
        <v>0.36518919999999999</v>
      </c>
      <c r="AV2850" s="3">
        <v>0.38316339999999999</v>
      </c>
      <c r="AW2850" s="3">
        <v>0.4869038</v>
      </c>
      <c r="AX2850" s="3">
        <v>0.62756579999999995</v>
      </c>
      <c r="AY2850" s="3">
        <v>0.5115653</v>
      </c>
    </row>
    <row r="2851" spans="1:51" x14ac:dyDescent="0.25">
      <c r="A2851" t="s">
        <v>2853</v>
      </c>
      <c r="B2851" t="s">
        <v>2853</v>
      </c>
      <c r="C2851" t="s">
        <v>7756</v>
      </c>
      <c r="E2851" t="s">
        <v>13779</v>
      </c>
      <c r="F2851" t="s">
        <v>13792</v>
      </c>
      <c r="G2851" t="s">
        <v>15717</v>
      </c>
      <c r="H2851" t="s">
        <v>16957</v>
      </c>
      <c r="I2851" s="3">
        <v>0.278775</v>
      </c>
      <c r="J2851" s="3">
        <v>19.224119999999999</v>
      </c>
      <c r="K2851" s="3">
        <v>11.0641</v>
      </c>
      <c r="L2851" s="3" t="s">
        <v>18579</v>
      </c>
      <c r="M2851" s="3" t="s">
        <v>18579</v>
      </c>
      <c r="N2851" s="3">
        <v>6.4045509999999997</v>
      </c>
      <c r="O2851" s="3" t="s">
        <v>18579</v>
      </c>
      <c r="P2851" s="3">
        <v>0.83326310000000003</v>
      </c>
      <c r="Q2851" s="3">
        <v>0.61794070000000001</v>
      </c>
      <c r="R2851" s="3">
        <v>0.61794070000000001</v>
      </c>
      <c r="S2851" s="3">
        <v>0.32640859999999999</v>
      </c>
      <c r="T2851" s="3">
        <v>0.298956</v>
      </c>
      <c r="U2851" s="3">
        <v>0.26756980000000002</v>
      </c>
      <c r="V2851" s="3">
        <v>0.2937574</v>
      </c>
      <c r="W2851" s="3">
        <v>0.63863510000000001</v>
      </c>
      <c r="X2851" s="3">
        <v>0.72304020000000002</v>
      </c>
      <c r="Y2851" s="3">
        <v>0.32430110000000001</v>
      </c>
      <c r="Z2851" s="3">
        <v>0.29618230000000001</v>
      </c>
      <c r="AA2851" s="3">
        <v>0.44631500000000002</v>
      </c>
      <c r="AB2851" s="3">
        <v>0.57074930000000001</v>
      </c>
      <c r="AC2851" s="3">
        <v>1.0493060000000001</v>
      </c>
      <c r="AD2851" s="3">
        <v>0.59823950000000004</v>
      </c>
      <c r="AE2851" s="3">
        <v>0.97627330000000001</v>
      </c>
      <c r="AF2851" s="3">
        <v>0.32442480000000001</v>
      </c>
      <c r="AG2851" s="3">
        <v>0.29618230000000001</v>
      </c>
      <c r="AH2851" s="3">
        <v>0.2913095</v>
      </c>
      <c r="AI2851" s="3">
        <v>0.30028820000000001</v>
      </c>
      <c r="AJ2851" s="3">
        <v>0.31845040000000002</v>
      </c>
      <c r="AK2851" s="3">
        <v>0.35639880000000002</v>
      </c>
      <c r="AL2851" s="3">
        <v>0.27334199999999997</v>
      </c>
      <c r="AM2851" s="3">
        <v>0.29608069999999997</v>
      </c>
      <c r="AN2851" s="3">
        <v>0.10784820000000001</v>
      </c>
      <c r="AO2851" s="3">
        <v>0.47498109999999999</v>
      </c>
      <c r="AP2851" s="3">
        <v>0.21541930000000001</v>
      </c>
      <c r="AQ2851" s="3">
        <v>0.49937589999999998</v>
      </c>
      <c r="AR2851" s="3">
        <v>2.284653E-2</v>
      </c>
      <c r="AS2851" s="3">
        <v>1.0333460000000001</v>
      </c>
      <c r="AT2851" s="3">
        <v>0.32879350000000002</v>
      </c>
      <c r="AU2851" s="3">
        <v>0.3384528</v>
      </c>
      <c r="AV2851" s="3">
        <v>0.35170990000000002</v>
      </c>
      <c r="AW2851" s="3">
        <v>0.32394339999999999</v>
      </c>
      <c r="AX2851" s="3">
        <v>0.44338509999999998</v>
      </c>
      <c r="AY2851" s="3">
        <v>0.3345129</v>
      </c>
    </row>
    <row r="2852" spans="1:51" x14ac:dyDescent="0.25">
      <c r="A2852" t="s">
        <v>2854</v>
      </c>
      <c r="B2852" t="s">
        <v>2854</v>
      </c>
      <c r="C2852" t="s">
        <v>7757</v>
      </c>
      <c r="D2852" t="s">
        <v>12373</v>
      </c>
      <c r="E2852" t="s">
        <v>13779</v>
      </c>
      <c r="F2852" t="s">
        <v>13790</v>
      </c>
      <c r="G2852" t="s">
        <v>15718</v>
      </c>
      <c r="H2852" t="s">
        <v>16957</v>
      </c>
      <c r="I2852" s="3">
        <v>0.40235149999999997</v>
      </c>
      <c r="J2852" s="3">
        <v>26.62696</v>
      </c>
      <c r="K2852" s="3">
        <v>23.05545</v>
      </c>
      <c r="L2852" s="3" t="s">
        <v>18579</v>
      </c>
      <c r="M2852" s="3" t="s">
        <v>18579</v>
      </c>
      <c r="N2852" s="3">
        <v>2.1554000000000002</v>
      </c>
      <c r="O2852" s="3" t="s">
        <v>18579</v>
      </c>
      <c r="P2852" s="3">
        <v>0.97735309999999997</v>
      </c>
      <c r="Q2852" s="3">
        <v>0.87058150000000001</v>
      </c>
      <c r="R2852" s="3">
        <v>0.87058150000000001</v>
      </c>
      <c r="S2852" s="3">
        <v>0.46387489999999998</v>
      </c>
      <c r="T2852" s="3">
        <v>0.4361661</v>
      </c>
      <c r="U2852" s="3">
        <v>0.55395899999999998</v>
      </c>
      <c r="V2852" s="3">
        <v>0.43274079999999998</v>
      </c>
      <c r="W2852" s="3">
        <v>0.90724970000000005</v>
      </c>
      <c r="X2852" s="3">
        <v>0.76883749999999995</v>
      </c>
      <c r="Y2852" s="3">
        <v>0.3356808</v>
      </c>
      <c r="Z2852" s="3">
        <v>0.25829649999999998</v>
      </c>
      <c r="AA2852" s="3">
        <v>0.49396570000000001</v>
      </c>
      <c r="AB2852" s="3">
        <v>0.88980789999999998</v>
      </c>
      <c r="AC2852" s="3">
        <v>2.489147</v>
      </c>
      <c r="AD2852" s="3">
        <v>0.41643659999999999</v>
      </c>
      <c r="AE2852" s="3">
        <v>1.5745560000000001</v>
      </c>
      <c r="AF2852" s="3">
        <v>0.29088760000000002</v>
      </c>
      <c r="AG2852" s="3">
        <v>0.25829649999999998</v>
      </c>
      <c r="AH2852" s="3">
        <v>0.30956509999999998</v>
      </c>
      <c r="AI2852" s="3">
        <v>0.33233889999999999</v>
      </c>
      <c r="AJ2852" s="3">
        <v>0.22546730000000001</v>
      </c>
      <c r="AK2852" s="3">
        <v>0.46285280000000001</v>
      </c>
      <c r="AL2852" s="3">
        <v>0.51120480000000001</v>
      </c>
      <c r="AM2852" s="3">
        <v>0.61727319999999997</v>
      </c>
      <c r="AN2852" s="3">
        <v>9.9306800000000001E-2</v>
      </c>
      <c r="AO2852" s="3">
        <v>0.5384101</v>
      </c>
      <c r="AP2852" s="3">
        <v>0.29589670000000001</v>
      </c>
      <c r="AQ2852" s="3">
        <v>0.77528509999999995</v>
      </c>
      <c r="AR2852" s="3">
        <v>-1.2239640000000001</v>
      </c>
      <c r="AS2852" s="3">
        <v>1.1758710000000001</v>
      </c>
      <c r="AT2852" s="3">
        <v>0.3389837</v>
      </c>
      <c r="AU2852" s="3">
        <v>0.36354839999999999</v>
      </c>
      <c r="AV2852" s="3">
        <v>0.37619550000000002</v>
      </c>
      <c r="AW2852" s="3">
        <v>0.4620514</v>
      </c>
      <c r="AX2852" s="3">
        <v>0.59935899999999998</v>
      </c>
      <c r="AY2852" s="3">
        <v>0.4920291</v>
      </c>
    </row>
    <row r="2853" spans="1:51" x14ac:dyDescent="0.25">
      <c r="A2853" t="s">
        <v>2855</v>
      </c>
      <c r="B2853" t="s">
        <v>2855</v>
      </c>
      <c r="C2853" t="s">
        <v>7758</v>
      </c>
      <c r="D2853" t="s">
        <v>12374</v>
      </c>
      <c r="E2853" t="s">
        <v>13779</v>
      </c>
      <c r="F2853" t="s">
        <v>13788</v>
      </c>
      <c r="G2853" t="s">
        <v>15719</v>
      </c>
      <c r="H2853" t="s">
        <v>16957</v>
      </c>
      <c r="I2853" s="3">
        <v>0.4980793</v>
      </c>
      <c r="J2853" s="3">
        <v>15.51662</v>
      </c>
      <c r="K2853" s="3">
        <v>10.01365</v>
      </c>
      <c r="L2853" s="3" t="s">
        <v>18579</v>
      </c>
      <c r="M2853" s="3" t="s">
        <v>18579</v>
      </c>
      <c r="N2853" s="3">
        <v>14.893370000000001</v>
      </c>
      <c r="O2853" s="3" t="s">
        <v>18579</v>
      </c>
      <c r="P2853" s="3">
        <v>0.83381320000000003</v>
      </c>
      <c r="Q2853" s="3">
        <v>0.72492570000000001</v>
      </c>
      <c r="R2853" s="3">
        <v>0.72492570000000001</v>
      </c>
      <c r="S2853" s="3">
        <v>0.39455259999999998</v>
      </c>
      <c r="T2853" s="3">
        <v>0.39412249999999999</v>
      </c>
      <c r="U2853" s="3">
        <v>0.4183752</v>
      </c>
      <c r="V2853" s="3">
        <v>0.38905380000000001</v>
      </c>
      <c r="W2853" s="3">
        <v>0.83796219999999999</v>
      </c>
      <c r="X2853" s="3">
        <v>0.94245999999999996</v>
      </c>
      <c r="Y2853" s="3">
        <v>0.34368389999999999</v>
      </c>
      <c r="Z2853" s="3">
        <v>0.32753009999999999</v>
      </c>
      <c r="AA2853" s="3">
        <v>0.27177279999999998</v>
      </c>
      <c r="AB2853" s="3">
        <v>0.53203690000000003</v>
      </c>
      <c r="AC2853" s="3">
        <v>1.73892</v>
      </c>
      <c r="AD2853" s="3">
        <v>0.75127860000000002</v>
      </c>
      <c r="AE2853" s="3">
        <v>1.2555430000000001</v>
      </c>
      <c r="AF2853" s="3">
        <v>0.15113889999999999</v>
      </c>
      <c r="AG2853" s="3">
        <v>0.32753009999999999</v>
      </c>
      <c r="AH2853" s="3">
        <v>0.30456499999999997</v>
      </c>
      <c r="AI2853" s="3">
        <v>0.3028344</v>
      </c>
      <c r="AJ2853" s="3">
        <v>0.42440840000000002</v>
      </c>
      <c r="AK2853" s="3">
        <v>0.43208229999999997</v>
      </c>
      <c r="AL2853" s="3">
        <v>0.46454659999999998</v>
      </c>
      <c r="AM2853" s="3">
        <v>0.42581760000000002</v>
      </c>
      <c r="AN2853" s="3">
        <v>-0.11422649999999999</v>
      </c>
      <c r="AO2853" s="3">
        <v>0.68881110000000001</v>
      </c>
      <c r="AP2853" s="3">
        <v>0.1498922</v>
      </c>
      <c r="AQ2853" s="3">
        <v>0.85882800000000004</v>
      </c>
      <c r="AR2853" s="3">
        <v>-0.89015129999999998</v>
      </c>
      <c r="AS2853" s="3">
        <v>1.0725119999999999</v>
      </c>
      <c r="AT2853" s="3">
        <v>0.34529500000000002</v>
      </c>
      <c r="AU2853" s="3">
        <v>0.34393980000000002</v>
      </c>
      <c r="AV2853" s="3">
        <v>0.36650759999999999</v>
      </c>
      <c r="AW2853" s="3">
        <v>0.42042889999999999</v>
      </c>
      <c r="AX2853" s="3">
        <v>0.5869067</v>
      </c>
      <c r="AY2853" s="3">
        <v>0.43356430000000001</v>
      </c>
    </row>
    <row r="2854" spans="1:51" x14ac:dyDescent="0.25">
      <c r="A2854" t="s">
        <v>2856</v>
      </c>
      <c r="B2854" t="s">
        <v>2856</v>
      </c>
      <c r="C2854" t="s">
        <v>7759</v>
      </c>
      <c r="E2854" t="s">
        <v>13779</v>
      </c>
      <c r="F2854" t="s">
        <v>13792</v>
      </c>
      <c r="G2854" t="s">
        <v>15720</v>
      </c>
      <c r="H2854" t="s">
        <v>16957</v>
      </c>
      <c r="I2854" s="3">
        <v>0.1233387</v>
      </c>
      <c r="J2854" s="3">
        <v>24.114740000000001</v>
      </c>
      <c r="K2854" s="3">
        <v>27.954750000000001</v>
      </c>
      <c r="L2854" s="3" t="s">
        <v>18579</v>
      </c>
      <c r="M2854" s="3" t="s">
        <v>18579</v>
      </c>
      <c r="N2854" s="3">
        <v>52.15296</v>
      </c>
      <c r="O2854" s="3" t="s">
        <v>18579</v>
      </c>
      <c r="P2854" s="3">
        <v>0.53872580000000003</v>
      </c>
      <c r="Q2854" s="3">
        <v>0.38481409999999999</v>
      </c>
      <c r="R2854" s="3">
        <v>0.38481409999999999</v>
      </c>
      <c r="S2854" s="3">
        <v>0.37834289999999998</v>
      </c>
      <c r="T2854" s="3">
        <v>0.3799997</v>
      </c>
      <c r="U2854" s="3">
        <v>0.38066220000000001</v>
      </c>
      <c r="V2854" s="3">
        <v>0.38776250000000001</v>
      </c>
      <c r="W2854" s="3">
        <v>0.47514010000000001</v>
      </c>
      <c r="X2854" s="3">
        <v>0.4917163</v>
      </c>
      <c r="Y2854" s="3">
        <v>0.43475409999999998</v>
      </c>
      <c r="Z2854" s="3">
        <v>0.40020689999999998</v>
      </c>
      <c r="AA2854" s="3">
        <v>6.2538129999999997E-2</v>
      </c>
      <c r="AB2854" s="3">
        <v>0.279283</v>
      </c>
      <c r="AC2854" s="3">
        <v>1.0835379999999999</v>
      </c>
      <c r="AD2854" s="3">
        <v>0.27522629999999998</v>
      </c>
      <c r="AE2854" s="3">
        <v>0.79881930000000001</v>
      </c>
      <c r="AF2854" s="3">
        <v>6.6822060000000003E-2</v>
      </c>
      <c r="AG2854" s="3">
        <v>0.40020689999999998</v>
      </c>
      <c r="AH2854" s="3">
        <v>0.35443400000000003</v>
      </c>
      <c r="AI2854" s="3">
        <v>0.35163800000000001</v>
      </c>
      <c r="AJ2854" s="3">
        <v>0.26710899999999999</v>
      </c>
      <c r="AK2854" s="3">
        <v>0.32811499999999999</v>
      </c>
      <c r="AL2854" s="3">
        <v>0.26943509999999998</v>
      </c>
      <c r="AM2854" s="3">
        <v>0.33299430000000002</v>
      </c>
      <c r="AN2854" s="3">
        <v>0.32017760000000001</v>
      </c>
      <c r="AO2854" s="3">
        <v>0.34752280000000002</v>
      </c>
      <c r="AP2854" s="3">
        <v>0.34948639999999997</v>
      </c>
      <c r="AQ2854" s="3">
        <v>0.35148069999999998</v>
      </c>
      <c r="AR2854" s="3">
        <v>0.38736559999999998</v>
      </c>
      <c r="AS2854" s="3">
        <v>0.69064979999999998</v>
      </c>
      <c r="AT2854" s="3">
        <v>0.35376859999999999</v>
      </c>
      <c r="AU2854" s="3">
        <v>0.35684110000000002</v>
      </c>
      <c r="AV2854" s="3">
        <v>0.36615399999999998</v>
      </c>
      <c r="AW2854" s="3">
        <v>0.3564389</v>
      </c>
      <c r="AX2854" s="3">
        <v>0.39987549999999999</v>
      </c>
      <c r="AY2854" s="3">
        <v>0.38777879999999998</v>
      </c>
    </row>
    <row r="2855" spans="1:51" x14ac:dyDescent="0.25">
      <c r="A2855" t="s">
        <v>2857</v>
      </c>
      <c r="B2855" t="s">
        <v>2857</v>
      </c>
      <c r="C2855" t="s">
        <v>7760</v>
      </c>
      <c r="E2855" t="s">
        <v>13779</v>
      </c>
      <c r="F2855" t="s">
        <v>13796</v>
      </c>
      <c r="G2855" t="s">
        <v>14962</v>
      </c>
      <c r="H2855" t="s">
        <v>16957</v>
      </c>
      <c r="I2855" s="3">
        <v>0.3983969</v>
      </c>
      <c r="J2855" s="3">
        <v>25.877089999999999</v>
      </c>
      <c r="K2855" s="3">
        <v>23.421900000000001</v>
      </c>
      <c r="L2855" s="3" t="s">
        <v>18579</v>
      </c>
      <c r="M2855" s="3" t="s">
        <v>18579</v>
      </c>
      <c r="N2855" s="3">
        <v>10.642810000000001</v>
      </c>
      <c r="O2855" s="3" t="s">
        <v>18579</v>
      </c>
      <c r="P2855" s="3">
        <v>1.3987909999999999</v>
      </c>
      <c r="Q2855" s="3">
        <v>0.98249350000000002</v>
      </c>
      <c r="R2855" s="3">
        <v>0.98249350000000002</v>
      </c>
      <c r="S2855" s="3">
        <v>0.37827810000000001</v>
      </c>
      <c r="T2855" s="3">
        <v>0.31705270000000002</v>
      </c>
      <c r="U2855" s="3">
        <v>0.43085020000000002</v>
      </c>
      <c r="V2855" s="3">
        <v>0.31083260000000001</v>
      </c>
      <c r="W2855" s="3">
        <v>0.89603509999999997</v>
      </c>
      <c r="X2855" s="3">
        <v>0.68182690000000001</v>
      </c>
      <c r="Y2855" s="3">
        <v>0.1151822</v>
      </c>
      <c r="Z2855" s="3">
        <v>4.8002209999999997E-2</v>
      </c>
      <c r="AA2855" s="3">
        <v>1.6099289999999999</v>
      </c>
      <c r="AB2855" s="3">
        <v>1.5830329999999999</v>
      </c>
      <c r="AC2855" s="3">
        <v>2.208996</v>
      </c>
      <c r="AD2855" s="3">
        <v>1.6935990000000001</v>
      </c>
      <c r="AE2855" s="3">
        <v>2.229355</v>
      </c>
      <c r="AF2855" s="3">
        <v>1.4397420000000001</v>
      </c>
      <c r="AG2855" s="3">
        <v>4.8002209999999997E-2</v>
      </c>
      <c r="AH2855" s="3">
        <v>0.25089790000000001</v>
      </c>
      <c r="AI2855" s="3">
        <v>0.24587349999999999</v>
      </c>
      <c r="AJ2855" s="3">
        <v>0.47941899999999998</v>
      </c>
      <c r="AK2855" s="3">
        <v>0.4113541</v>
      </c>
      <c r="AL2855" s="3">
        <v>0.35493219999999998</v>
      </c>
      <c r="AM2855" s="3">
        <v>0.32697900000000002</v>
      </c>
      <c r="AN2855" s="3">
        <v>-0.29723080000000002</v>
      </c>
      <c r="AO2855" s="3">
        <v>0.75976639999999995</v>
      </c>
      <c r="AP2855" s="3">
        <v>-0.18875629999999999</v>
      </c>
      <c r="AQ2855" s="3">
        <v>1.058427</v>
      </c>
      <c r="AR2855" s="3">
        <v>-0.55155390000000004</v>
      </c>
      <c r="AS2855" s="3">
        <v>1.609356</v>
      </c>
      <c r="AT2855" s="3">
        <v>0.30186839999999998</v>
      </c>
      <c r="AU2855" s="3">
        <v>0.33545910000000001</v>
      </c>
      <c r="AV2855" s="3">
        <v>0.35058309999999998</v>
      </c>
      <c r="AW2855" s="3">
        <v>0.56178819999999996</v>
      </c>
      <c r="AX2855" s="3">
        <v>0.90612470000000001</v>
      </c>
      <c r="AY2855" s="3">
        <v>0.46304000000000001</v>
      </c>
    </row>
    <row r="2856" spans="1:51" x14ac:dyDescent="0.25">
      <c r="A2856" t="s">
        <v>2858</v>
      </c>
      <c r="B2856" t="s">
        <v>2858</v>
      </c>
      <c r="C2856" t="s">
        <v>7761</v>
      </c>
      <c r="E2856" t="s">
        <v>13780</v>
      </c>
      <c r="F2856" t="s">
        <v>13793</v>
      </c>
      <c r="G2856" t="s">
        <v>15721</v>
      </c>
      <c r="H2856" t="s">
        <v>16957</v>
      </c>
      <c r="I2856" s="3">
        <v>0.13578380000000001</v>
      </c>
      <c r="J2856" s="3">
        <v>25.769220000000001</v>
      </c>
      <c r="K2856" s="3">
        <v>15.588039999999999</v>
      </c>
      <c r="L2856" s="3" t="s">
        <v>18579</v>
      </c>
      <c r="M2856" s="3" t="s">
        <v>18579</v>
      </c>
      <c r="N2856" s="3">
        <v>0.2358423</v>
      </c>
      <c r="O2856" s="3" t="s">
        <v>18579</v>
      </c>
      <c r="P2856" s="3">
        <v>0.30853229999999998</v>
      </c>
      <c r="Q2856" s="3">
        <v>0.51166279999999997</v>
      </c>
      <c r="R2856" s="3">
        <v>0.51166279999999997</v>
      </c>
      <c r="S2856" s="3">
        <v>0.39947870000000002</v>
      </c>
      <c r="T2856" s="3">
        <v>0.39652090000000001</v>
      </c>
      <c r="U2856" s="3">
        <v>0.42142770000000002</v>
      </c>
      <c r="V2856" s="3">
        <v>0.39450849999999998</v>
      </c>
      <c r="W2856" s="3">
        <v>0.73435260000000002</v>
      </c>
      <c r="X2856" s="3">
        <v>0.92051629999999995</v>
      </c>
      <c r="Y2856" s="3">
        <v>0.29598790000000003</v>
      </c>
      <c r="Z2856" s="3">
        <v>0.2702968</v>
      </c>
      <c r="AA2856" s="3">
        <v>0.56189679999999997</v>
      </c>
      <c r="AB2856" s="3">
        <v>0.7744299</v>
      </c>
      <c r="AC2856" s="3">
        <v>1.6120319999999999</v>
      </c>
      <c r="AD2856" s="3">
        <v>0.88538720000000004</v>
      </c>
      <c r="AE2856" s="3">
        <v>1.2212179999999999</v>
      </c>
      <c r="AF2856" s="3">
        <v>0.55421010000000004</v>
      </c>
      <c r="AG2856" s="3">
        <v>0.2702968</v>
      </c>
      <c r="AH2856" s="3">
        <v>0.29720239999999998</v>
      </c>
      <c r="AI2856" s="3">
        <v>0.28734399999999999</v>
      </c>
      <c r="AJ2856" s="3">
        <v>0.42609540000000001</v>
      </c>
      <c r="AK2856" s="3">
        <v>0.43796639999999998</v>
      </c>
      <c r="AL2856" s="3">
        <v>0.4570227</v>
      </c>
      <c r="AM2856" s="3">
        <v>0.40635949999999998</v>
      </c>
      <c r="AN2856" s="3">
        <v>-1.1750480000000001E-2</v>
      </c>
      <c r="AO2856" s="3">
        <v>0.59200430000000004</v>
      </c>
      <c r="AP2856" s="3">
        <v>0.1389119</v>
      </c>
      <c r="AQ2856" s="3">
        <v>0.876355</v>
      </c>
      <c r="AR2856" s="3">
        <v>-0.86762660000000003</v>
      </c>
      <c r="AS2856" s="3">
        <v>0.90769809999999995</v>
      </c>
      <c r="AT2856" s="3">
        <v>0.37746629999999998</v>
      </c>
      <c r="AU2856" s="3">
        <v>0.36112169999999999</v>
      </c>
      <c r="AV2856" s="3">
        <v>0.37881500000000001</v>
      </c>
      <c r="AW2856" s="3">
        <v>0.51829119999999995</v>
      </c>
      <c r="AX2856" s="3">
        <v>0.681786</v>
      </c>
      <c r="AY2856" s="3">
        <v>0.43708019999999997</v>
      </c>
    </row>
    <row r="2857" spans="1:51" x14ac:dyDescent="0.25">
      <c r="A2857" t="s">
        <v>2859</v>
      </c>
      <c r="B2857" t="s">
        <v>2859</v>
      </c>
      <c r="C2857" t="s">
        <v>7762</v>
      </c>
      <c r="D2857" t="s">
        <v>12375</v>
      </c>
      <c r="E2857" t="s">
        <v>13779</v>
      </c>
      <c r="F2857" t="s">
        <v>13792</v>
      </c>
      <c r="G2857" t="s">
        <v>15722</v>
      </c>
      <c r="H2857" t="s">
        <v>16957</v>
      </c>
      <c r="I2857" s="3">
        <v>0.45668419999999998</v>
      </c>
      <c r="J2857" s="3">
        <v>17.653269999999999</v>
      </c>
      <c r="K2857" s="3">
        <v>12.6982</v>
      </c>
      <c r="L2857" s="3" t="s">
        <v>18579</v>
      </c>
      <c r="M2857" s="3" t="s">
        <v>18579</v>
      </c>
      <c r="N2857" s="3">
        <v>30.95776</v>
      </c>
      <c r="O2857" s="3" t="s">
        <v>18579</v>
      </c>
      <c r="P2857" s="3">
        <v>0.83454680000000003</v>
      </c>
      <c r="Q2857" s="3">
        <v>0.67771749999999997</v>
      </c>
      <c r="R2857" s="3">
        <v>0.67771749999999997</v>
      </c>
      <c r="S2857" s="3">
        <v>0.39207039999999999</v>
      </c>
      <c r="T2857" s="3">
        <v>0.39293990000000001</v>
      </c>
      <c r="U2857" s="3">
        <v>0.440305</v>
      </c>
      <c r="V2857" s="3">
        <v>0.38916200000000001</v>
      </c>
      <c r="W2857" s="3">
        <v>0.88708759999999998</v>
      </c>
      <c r="X2857" s="3">
        <v>0.75698569999999998</v>
      </c>
      <c r="Y2857" s="3">
        <v>0.29071429999999998</v>
      </c>
      <c r="Z2857" s="3">
        <v>0.29085949999999999</v>
      </c>
      <c r="AA2857" s="3">
        <v>0.44563259999999999</v>
      </c>
      <c r="AB2857" s="3">
        <v>0.65228889999999995</v>
      </c>
      <c r="AC2857" s="3">
        <v>1.8328979999999999</v>
      </c>
      <c r="AD2857" s="3">
        <v>0.93109030000000004</v>
      </c>
      <c r="AE2857" s="3">
        <v>1.4824379999999999</v>
      </c>
      <c r="AF2857" s="3">
        <v>0.33321699999999999</v>
      </c>
      <c r="AG2857" s="3">
        <v>0.29085949999999999</v>
      </c>
      <c r="AH2857" s="3">
        <v>0.31945099999999998</v>
      </c>
      <c r="AI2857" s="3">
        <v>0.31654280000000001</v>
      </c>
      <c r="AJ2857" s="3">
        <v>0.48593900000000001</v>
      </c>
      <c r="AK2857" s="3">
        <v>0.43587700000000001</v>
      </c>
      <c r="AL2857" s="3">
        <v>0.52080490000000002</v>
      </c>
      <c r="AM2857" s="3">
        <v>0.46332610000000002</v>
      </c>
      <c r="AN2857" s="3">
        <v>-0.2710978</v>
      </c>
      <c r="AO2857" s="3">
        <v>0.79207419999999995</v>
      </c>
      <c r="AP2857" s="3">
        <v>2.167144E-2</v>
      </c>
      <c r="AQ2857" s="3">
        <v>0.98724789999999996</v>
      </c>
      <c r="AR2857" s="3">
        <v>-0.82585059999999999</v>
      </c>
      <c r="AS2857" s="3">
        <v>1.1519159999999999</v>
      </c>
      <c r="AT2857" s="3">
        <v>0.34090749999999997</v>
      </c>
      <c r="AU2857" s="3">
        <v>0.34449299999999999</v>
      </c>
      <c r="AV2857" s="3">
        <v>0.3678748</v>
      </c>
      <c r="AW2857" s="3">
        <v>0.41993770000000002</v>
      </c>
      <c r="AX2857" s="3">
        <v>0.61424120000000004</v>
      </c>
      <c r="AY2857" s="3">
        <v>0.46245720000000001</v>
      </c>
    </row>
    <row r="2858" spans="1:51" x14ac:dyDescent="0.25">
      <c r="A2858" t="s">
        <v>2860</v>
      </c>
      <c r="B2858" t="s">
        <v>2860</v>
      </c>
      <c r="C2858" t="s">
        <v>7763</v>
      </c>
      <c r="E2858" t="s">
        <v>13782</v>
      </c>
      <c r="F2858" t="s">
        <v>13797</v>
      </c>
      <c r="G2858" t="s">
        <v>15723</v>
      </c>
      <c r="H2858" t="s">
        <v>16957</v>
      </c>
      <c r="I2858" s="3">
        <v>0.46669549999999999</v>
      </c>
      <c r="J2858" s="3">
        <v>19.813120000000001</v>
      </c>
      <c r="K2858" s="3">
        <v>21.547809999999998</v>
      </c>
      <c r="L2858" s="3" t="s">
        <v>18579</v>
      </c>
      <c r="M2858" s="3" t="s">
        <v>18579</v>
      </c>
      <c r="N2858" s="3">
        <v>2.699821</v>
      </c>
      <c r="O2858" s="3" t="s">
        <v>18579</v>
      </c>
      <c r="P2858" s="3">
        <v>0.84508059999999996</v>
      </c>
      <c r="Q2858" s="3">
        <v>0.75551140000000006</v>
      </c>
      <c r="R2858" s="3">
        <v>0.75551140000000006</v>
      </c>
      <c r="S2858" s="3">
        <v>0.4103694</v>
      </c>
      <c r="T2858" s="3">
        <v>0.38568560000000002</v>
      </c>
      <c r="U2858" s="3">
        <v>0.47374339999999998</v>
      </c>
      <c r="V2858" s="3">
        <v>0.38406659999999998</v>
      </c>
      <c r="W2858" s="3">
        <v>0.78902660000000002</v>
      </c>
      <c r="X2858" s="3">
        <v>0.69063399999999997</v>
      </c>
      <c r="Y2858" s="3">
        <v>0.36806990000000001</v>
      </c>
      <c r="Z2858" s="3">
        <v>0.37230540000000001</v>
      </c>
      <c r="AA2858" s="3">
        <v>3.8707709999999999E-2</v>
      </c>
      <c r="AB2858" s="3">
        <v>0.3572208</v>
      </c>
      <c r="AC2858" s="3">
        <v>1.8548039999999999</v>
      </c>
      <c r="AD2858" s="3">
        <v>5.872177E-2</v>
      </c>
      <c r="AE2858" s="3">
        <v>1.2469490000000001</v>
      </c>
      <c r="AF2858" s="3">
        <v>3.29167E-2</v>
      </c>
      <c r="AG2858" s="3">
        <v>0.37230540000000001</v>
      </c>
      <c r="AH2858" s="3">
        <v>0.3604405</v>
      </c>
      <c r="AI2858" s="3">
        <v>0.37965070000000001</v>
      </c>
      <c r="AJ2858" s="3">
        <v>0.30579489999999998</v>
      </c>
      <c r="AK2858" s="3">
        <v>0.41890119999999997</v>
      </c>
      <c r="AL2858" s="3">
        <v>0.50958559999999997</v>
      </c>
      <c r="AM2858" s="3">
        <v>0.57873459999999999</v>
      </c>
      <c r="AN2858" s="3">
        <v>0.35155370000000002</v>
      </c>
      <c r="AO2858" s="3">
        <v>0.25747999999999999</v>
      </c>
      <c r="AP2858" s="3">
        <v>0.33537250000000002</v>
      </c>
      <c r="AQ2858" s="3">
        <v>0.53852909999999998</v>
      </c>
      <c r="AR2858" s="3">
        <v>-0.243871</v>
      </c>
      <c r="AS2858" s="3">
        <v>1.1643559999999999</v>
      </c>
      <c r="AT2858" s="3">
        <v>0.3195984</v>
      </c>
      <c r="AU2858" s="3">
        <v>0.33536349999999998</v>
      </c>
      <c r="AV2858" s="3">
        <v>0.34464460000000002</v>
      </c>
      <c r="AW2858" s="3">
        <v>0.40908119999999998</v>
      </c>
      <c r="AX2858" s="3">
        <v>0.52876829999999997</v>
      </c>
      <c r="AY2858" s="3">
        <v>0.45531519999999998</v>
      </c>
    </row>
    <row r="2859" spans="1:51" x14ac:dyDescent="0.25">
      <c r="A2859" t="s">
        <v>2861</v>
      </c>
      <c r="B2859" t="s">
        <v>2861</v>
      </c>
      <c r="C2859" t="s">
        <v>7764</v>
      </c>
      <c r="D2859" t="s">
        <v>12376</v>
      </c>
      <c r="E2859" t="s">
        <v>13779</v>
      </c>
      <c r="F2859" t="s">
        <v>13788</v>
      </c>
      <c r="G2859" t="s">
        <v>15724</v>
      </c>
      <c r="H2859" t="s">
        <v>16957</v>
      </c>
      <c r="I2859" s="3">
        <v>0.28193410000000002</v>
      </c>
      <c r="J2859" s="3">
        <v>18.288270000000001</v>
      </c>
      <c r="K2859" s="3">
        <v>10.98245</v>
      </c>
      <c r="L2859" s="3" t="s">
        <v>18579</v>
      </c>
      <c r="M2859" s="3" t="s">
        <v>18579</v>
      </c>
      <c r="N2859" s="3">
        <v>-1.9849430000000001E-2</v>
      </c>
      <c r="O2859" s="3" t="s">
        <v>18579</v>
      </c>
      <c r="P2859" s="3">
        <v>0.77986310000000003</v>
      </c>
      <c r="Q2859" s="3">
        <v>0.67450650000000001</v>
      </c>
      <c r="R2859" s="3">
        <v>0.67450650000000001</v>
      </c>
      <c r="S2859" s="3">
        <v>0.37052780000000002</v>
      </c>
      <c r="T2859" s="3">
        <v>0.35664319999999999</v>
      </c>
      <c r="U2859" s="3">
        <v>0.36149369999999997</v>
      </c>
      <c r="V2859" s="3">
        <v>0.35388049999999999</v>
      </c>
      <c r="W2859" s="3">
        <v>0.79109689999999999</v>
      </c>
      <c r="X2859" s="3">
        <v>0.97135530000000003</v>
      </c>
      <c r="Y2859" s="3">
        <v>0.31135059999999998</v>
      </c>
      <c r="Z2859" s="3">
        <v>0.28353450000000002</v>
      </c>
      <c r="AA2859" s="3">
        <v>0.4846143</v>
      </c>
      <c r="AB2859" s="3">
        <v>0.69192290000000001</v>
      </c>
      <c r="AC2859" s="3">
        <v>1.7103969999999999</v>
      </c>
      <c r="AD2859" s="3">
        <v>0.82573249999999998</v>
      </c>
      <c r="AE2859" s="3">
        <v>1.4319519999999999</v>
      </c>
      <c r="AF2859" s="3">
        <v>0.32311020000000001</v>
      </c>
      <c r="AG2859" s="3">
        <v>0.28353450000000002</v>
      </c>
      <c r="AH2859" s="3">
        <v>0.2908905</v>
      </c>
      <c r="AI2859" s="3">
        <v>0.29661729999999997</v>
      </c>
      <c r="AJ2859" s="3">
        <v>0.34557650000000001</v>
      </c>
      <c r="AK2859" s="3">
        <v>0.41974339999999999</v>
      </c>
      <c r="AL2859" s="3">
        <v>0.39291540000000003</v>
      </c>
      <c r="AM2859" s="3">
        <v>0.39574609999999999</v>
      </c>
      <c r="AN2859" s="3">
        <v>-1.971895E-3</v>
      </c>
      <c r="AO2859" s="3">
        <v>0.58463299999999996</v>
      </c>
      <c r="AP2859" s="3">
        <v>0.16445950000000001</v>
      </c>
      <c r="AQ2859" s="3">
        <v>0.77282910000000005</v>
      </c>
      <c r="AR2859" s="3">
        <v>-0.951654</v>
      </c>
      <c r="AS2859" s="3">
        <v>1.2579180000000001</v>
      </c>
      <c r="AT2859" s="3">
        <v>0.3395145</v>
      </c>
      <c r="AU2859" s="3">
        <v>0.34224680000000002</v>
      </c>
      <c r="AV2859" s="3">
        <v>0.35919309999999999</v>
      </c>
      <c r="AW2859" s="3">
        <v>0.41132419999999997</v>
      </c>
      <c r="AX2859" s="3">
        <v>0.5824165</v>
      </c>
      <c r="AY2859" s="3">
        <v>0.3865673</v>
      </c>
    </row>
    <row r="2860" spans="1:51" x14ac:dyDescent="0.25">
      <c r="A2860" t="s">
        <v>2862</v>
      </c>
      <c r="B2860" t="s">
        <v>2862</v>
      </c>
      <c r="C2860" t="s">
        <v>7765</v>
      </c>
      <c r="D2860" t="s">
        <v>12377</v>
      </c>
      <c r="E2860" t="s">
        <v>13779</v>
      </c>
      <c r="F2860" t="s">
        <v>13790</v>
      </c>
      <c r="G2860" t="s">
        <v>14722</v>
      </c>
      <c r="H2860" t="s">
        <v>16957</v>
      </c>
      <c r="I2860" s="3">
        <v>0.53364370000000005</v>
      </c>
      <c r="J2860" s="3">
        <v>12.76713</v>
      </c>
      <c r="K2860" s="3">
        <v>11.39087</v>
      </c>
      <c r="L2860" s="3" t="s">
        <v>18579</v>
      </c>
      <c r="M2860" s="3" t="s">
        <v>18579</v>
      </c>
      <c r="N2860" s="3">
        <v>5.3227520000000004</v>
      </c>
      <c r="O2860" s="3" t="s">
        <v>18579</v>
      </c>
      <c r="P2860" s="3">
        <v>0.65910159999999995</v>
      </c>
      <c r="Q2860" s="3">
        <v>0.55555860000000001</v>
      </c>
      <c r="R2860" s="3">
        <v>0.55555860000000001</v>
      </c>
      <c r="S2860" s="3">
        <v>0.47650320000000002</v>
      </c>
      <c r="T2860" s="3">
        <v>0.42696079999999997</v>
      </c>
      <c r="U2860" s="3">
        <v>0.66783970000000004</v>
      </c>
      <c r="V2860" s="3">
        <v>0.4166204</v>
      </c>
      <c r="W2860" s="3">
        <v>0.43309120000000001</v>
      </c>
      <c r="X2860" s="3">
        <v>0.36828549999999999</v>
      </c>
      <c r="Y2860" s="3">
        <v>0.30078319999999997</v>
      </c>
      <c r="Z2860" s="3">
        <v>0.23914070000000001</v>
      </c>
      <c r="AA2860" s="3">
        <v>0.78133569999999997</v>
      </c>
      <c r="AB2860" s="3">
        <v>0.85960510000000001</v>
      </c>
      <c r="AC2860" s="3">
        <v>1.1829350000000001</v>
      </c>
      <c r="AD2860" s="3">
        <v>0.79555799999999999</v>
      </c>
      <c r="AE2860" s="3">
        <v>0.65175139999999998</v>
      </c>
      <c r="AF2860" s="3">
        <v>0.92647699999999999</v>
      </c>
      <c r="AG2860" s="3">
        <v>0.23914070000000001</v>
      </c>
      <c r="AH2860" s="3">
        <v>0.32277460000000002</v>
      </c>
      <c r="AI2860" s="3">
        <v>0.32268590000000003</v>
      </c>
      <c r="AJ2860" s="3">
        <v>0.37586809999999998</v>
      </c>
      <c r="AK2860" s="3">
        <v>0.36060350000000002</v>
      </c>
      <c r="AL2860" s="3">
        <v>0.39896130000000002</v>
      </c>
      <c r="AM2860" s="3">
        <v>0.35573300000000002</v>
      </c>
      <c r="AN2860" s="3">
        <v>0.1229285</v>
      </c>
      <c r="AO2860" s="3">
        <v>0.48478759999999999</v>
      </c>
      <c r="AP2860" s="3">
        <v>0.20261380000000001</v>
      </c>
      <c r="AQ2860" s="3">
        <v>0.59973120000000002</v>
      </c>
      <c r="AR2860" s="3">
        <v>8.625273E-2</v>
      </c>
      <c r="AS2860" s="3">
        <v>0.28606009999999998</v>
      </c>
      <c r="AT2860" s="3">
        <v>0.36004560000000002</v>
      </c>
      <c r="AU2860" s="3">
        <v>0.35068490000000002</v>
      </c>
      <c r="AV2860" s="3">
        <v>0.35084169999999998</v>
      </c>
      <c r="AW2860" s="3">
        <v>0.64857120000000001</v>
      </c>
      <c r="AX2860" s="3">
        <v>0.74906450000000002</v>
      </c>
      <c r="AY2860" s="3">
        <v>0.56873819999999997</v>
      </c>
    </row>
    <row r="2861" spans="1:51" x14ac:dyDescent="0.25">
      <c r="A2861" t="s">
        <v>2863</v>
      </c>
      <c r="B2861" t="s">
        <v>2863</v>
      </c>
      <c r="C2861" t="s">
        <v>7766</v>
      </c>
      <c r="D2861" t="s">
        <v>12378</v>
      </c>
      <c r="E2861" t="s">
        <v>13779</v>
      </c>
      <c r="F2861" t="s">
        <v>13790</v>
      </c>
      <c r="G2861" t="s">
        <v>15725</v>
      </c>
      <c r="H2861" t="s">
        <v>16957</v>
      </c>
      <c r="I2861" s="3">
        <v>0.27383570000000002</v>
      </c>
      <c r="J2861" s="3">
        <v>13.841150000000001</v>
      </c>
      <c r="K2861" s="3">
        <v>10.03044</v>
      </c>
      <c r="L2861" s="3" t="s">
        <v>18579</v>
      </c>
      <c r="M2861" s="3" t="s">
        <v>18579</v>
      </c>
      <c r="N2861" s="3">
        <v>19.174589999999998</v>
      </c>
      <c r="O2861" s="3" t="s">
        <v>18579</v>
      </c>
      <c r="P2861" s="3">
        <v>0.63192110000000001</v>
      </c>
      <c r="Q2861" s="3">
        <v>0.57459099999999996</v>
      </c>
      <c r="R2861" s="3">
        <v>0.57459099999999996</v>
      </c>
      <c r="S2861" s="3">
        <v>0.34486850000000002</v>
      </c>
      <c r="T2861" s="3">
        <v>0.32628629999999997</v>
      </c>
      <c r="U2861" s="3">
        <v>0.33750659999999999</v>
      </c>
      <c r="V2861" s="3">
        <v>0.32569559999999997</v>
      </c>
      <c r="W2861" s="3">
        <v>0.68969910000000001</v>
      </c>
      <c r="X2861" s="3">
        <v>0.84863310000000003</v>
      </c>
      <c r="Y2861" s="3">
        <v>0.27419759999999999</v>
      </c>
      <c r="Z2861" s="3">
        <v>0.2575596</v>
      </c>
      <c r="AA2861" s="3">
        <v>0.58356960000000002</v>
      </c>
      <c r="AB2861" s="3">
        <v>0.72876099999999999</v>
      </c>
      <c r="AC2861" s="3">
        <v>1.3098879999999999</v>
      </c>
      <c r="AD2861" s="3">
        <v>0.76697579999999999</v>
      </c>
      <c r="AE2861" s="3">
        <v>1.2028289999999999</v>
      </c>
      <c r="AF2861" s="3">
        <v>0.49679269999999998</v>
      </c>
      <c r="AG2861" s="3">
        <v>0.2575596</v>
      </c>
      <c r="AH2861" s="3">
        <v>0.30467620000000001</v>
      </c>
      <c r="AI2861" s="3">
        <v>0.30791689999999999</v>
      </c>
      <c r="AJ2861" s="3">
        <v>0.37018879999999998</v>
      </c>
      <c r="AK2861" s="3">
        <v>0.40710249999999998</v>
      </c>
      <c r="AL2861" s="3">
        <v>0.37768099999999999</v>
      </c>
      <c r="AM2861" s="3">
        <v>0.35025869999999998</v>
      </c>
      <c r="AN2861" s="3">
        <v>6.9943149999999996E-2</v>
      </c>
      <c r="AO2861" s="3">
        <v>0.52260050000000002</v>
      </c>
      <c r="AP2861" s="3">
        <v>0.1953635</v>
      </c>
      <c r="AQ2861" s="3">
        <v>0.73312540000000004</v>
      </c>
      <c r="AR2861" s="3">
        <v>-0.69422119999999998</v>
      </c>
      <c r="AS2861" s="3">
        <v>1.053547</v>
      </c>
      <c r="AT2861" s="3">
        <v>0.3330476</v>
      </c>
      <c r="AU2861" s="3">
        <v>0.33491969999999999</v>
      </c>
      <c r="AV2861" s="3">
        <v>0.35860560000000002</v>
      </c>
      <c r="AW2861" s="3">
        <v>0.40203680000000003</v>
      </c>
      <c r="AX2861" s="3">
        <v>0.54436830000000003</v>
      </c>
      <c r="AY2861" s="3">
        <v>0.36153249999999998</v>
      </c>
    </row>
    <row r="2862" spans="1:51" x14ac:dyDescent="0.25">
      <c r="A2862" t="s">
        <v>2864</v>
      </c>
      <c r="B2862" t="s">
        <v>2864</v>
      </c>
      <c r="C2862" t="s">
        <v>7767</v>
      </c>
      <c r="D2862" t="s">
        <v>12379</v>
      </c>
      <c r="E2862" t="s">
        <v>13779</v>
      </c>
      <c r="F2862" t="s">
        <v>13788</v>
      </c>
      <c r="G2862" t="s">
        <v>15726</v>
      </c>
      <c r="H2862" t="s">
        <v>16957</v>
      </c>
      <c r="I2862" s="3">
        <v>0.20252000000000001</v>
      </c>
      <c r="J2862" s="3">
        <v>33.217210000000001</v>
      </c>
      <c r="K2862" s="3">
        <v>31.175470000000001</v>
      </c>
      <c r="L2862" s="3" t="s">
        <v>18579</v>
      </c>
      <c r="M2862" s="3" t="s">
        <v>18579</v>
      </c>
      <c r="N2862" s="3">
        <v>16.269290000000002</v>
      </c>
      <c r="O2862" s="3" t="s">
        <v>18579</v>
      </c>
      <c r="P2862" s="3">
        <v>0.76804830000000002</v>
      </c>
      <c r="Q2862" s="3">
        <v>0.6725063</v>
      </c>
      <c r="R2862" s="3">
        <v>0.6725063</v>
      </c>
      <c r="S2862" s="3">
        <v>0.46002460000000001</v>
      </c>
      <c r="T2862" s="3">
        <v>0.41897319999999999</v>
      </c>
      <c r="U2862" s="3">
        <v>0.47883290000000001</v>
      </c>
      <c r="V2862" s="3">
        <v>0.41990739999999999</v>
      </c>
      <c r="W2862" s="3">
        <v>0.83369939999999998</v>
      </c>
      <c r="X2862" s="3">
        <v>1.306813</v>
      </c>
      <c r="Y2862" s="3">
        <v>0.34708650000000002</v>
      </c>
      <c r="Z2862" s="3">
        <v>0.25246360000000001</v>
      </c>
      <c r="AA2862" s="3">
        <v>0.5957559</v>
      </c>
      <c r="AB2862" s="3">
        <v>0.94784179999999996</v>
      </c>
      <c r="AC2862" s="3">
        <v>2.5931150000000001</v>
      </c>
      <c r="AD2862" s="3">
        <v>0.82350970000000001</v>
      </c>
      <c r="AE2862" s="3">
        <v>1.6959839999999999</v>
      </c>
      <c r="AF2862" s="3">
        <v>0.4418533</v>
      </c>
      <c r="AG2862" s="3">
        <v>0.25246360000000001</v>
      </c>
      <c r="AH2862" s="3">
        <v>0.27132109999999998</v>
      </c>
      <c r="AI2862" s="3">
        <v>0.28908800000000001</v>
      </c>
      <c r="AJ2862" s="3">
        <v>0.34309289999999998</v>
      </c>
      <c r="AK2862" s="3">
        <v>0.43209700000000001</v>
      </c>
      <c r="AL2862" s="3">
        <v>0.46473150000000002</v>
      </c>
      <c r="AM2862" s="3">
        <v>0.4202843</v>
      </c>
      <c r="AN2862" s="3">
        <v>-3.969396E-2</v>
      </c>
      <c r="AO2862" s="3">
        <v>0.59842329999999999</v>
      </c>
      <c r="AP2862" s="3">
        <v>0.24803259999999999</v>
      </c>
      <c r="AQ2862" s="3">
        <v>0.79631739999999995</v>
      </c>
      <c r="AR2862" s="3">
        <v>-1.6922950000000001</v>
      </c>
      <c r="AS2862" s="3">
        <v>1.4725239999999999</v>
      </c>
      <c r="AT2862" s="3">
        <v>0.41005970000000003</v>
      </c>
      <c r="AU2862" s="3">
        <v>0.36939830000000001</v>
      </c>
      <c r="AV2862" s="3">
        <v>0.39786009999999999</v>
      </c>
      <c r="AW2862" s="3">
        <v>0.54813000000000001</v>
      </c>
      <c r="AX2862" s="3">
        <v>0.73535879999999998</v>
      </c>
      <c r="AY2862" s="3">
        <v>0.4987278</v>
      </c>
    </row>
    <row r="2863" spans="1:51" x14ac:dyDescent="0.25">
      <c r="A2863" t="s">
        <v>2865</v>
      </c>
      <c r="B2863" t="s">
        <v>2865</v>
      </c>
      <c r="C2863" t="s">
        <v>7768</v>
      </c>
      <c r="D2863" t="s">
        <v>12380</v>
      </c>
      <c r="E2863" t="s">
        <v>13779</v>
      </c>
      <c r="F2863" t="s">
        <v>13788</v>
      </c>
      <c r="G2863" t="s">
        <v>15428</v>
      </c>
      <c r="H2863" t="s">
        <v>16957</v>
      </c>
      <c r="I2863" s="3">
        <v>0.62728090000000003</v>
      </c>
      <c r="J2863" s="3">
        <v>14.67671</v>
      </c>
      <c r="K2863" s="3">
        <v>9.3580220000000001</v>
      </c>
      <c r="L2863" s="3" t="s">
        <v>18579</v>
      </c>
      <c r="M2863" s="3" t="s">
        <v>18579</v>
      </c>
      <c r="N2863" s="3">
        <v>4.1201639999999999</v>
      </c>
      <c r="O2863" s="3" t="s">
        <v>18579</v>
      </c>
      <c r="P2863" s="3">
        <v>0.8723031</v>
      </c>
      <c r="Q2863" s="3">
        <v>0.83098019999999995</v>
      </c>
      <c r="R2863" s="3">
        <v>0.83098019999999995</v>
      </c>
      <c r="S2863" s="3">
        <v>0.4307512</v>
      </c>
      <c r="T2863" s="3">
        <v>0.40627479999999999</v>
      </c>
      <c r="U2863" s="3">
        <v>0.49175730000000001</v>
      </c>
      <c r="V2863" s="3">
        <v>0.4034335</v>
      </c>
      <c r="W2863" s="3">
        <v>0.83619810000000006</v>
      </c>
      <c r="X2863" s="3">
        <v>0.69897920000000002</v>
      </c>
      <c r="Y2863" s="3">
        <v>0.30046210000000001</v>
      </c>
      <c r="Z2863" s="3">
        <v>0.28278229999999999</v>
      </c>
      <c r="AA2863" s="3">
        <v>0.47528870000000001</v>
      </c>
      <c r="AB2863" s="3">
        <v>0.73392239999999997</v>
      </c>
      <c r="AC2863" s="3">
        <v>2.1050949999999999</v>
      </c>
      <c r="AD2863" s="3">
        <v>0.48323179999999999</v>
      </c>
      <c r="AE2863" s="3">
        <v>1.4397009999999999</v>
      </c>
      <c r="AF2863" s="3">
        <v>0.44382070000000001</v>
      </c>
      <c r="AG2863" s="3">
        <v>0.28278229999999999</v>
      </c>
      <c r="AH2863" s="3">
        <v>0.31919999999999998</v>
      </c>
      <c r="AI2863" s="3">
        <v>0.3222296</v>
      </c>
      <c r="AJ2863" s="3">
        <v>0.33021450000000002</v>
      </c>
      <c r="AK2863" s="3">
        <v>0.4099082</v>
      </c>
      <c r="AL2863" s="3">
        <v>0.43268329999999999</v>
      </c>
      <c r="AM2863" s="3">
        <v>0.45330530000000002</v>
      </c>
      <c r="AN2863" s="3">
        <v>0.17936920000000001</v>
      </c>
      <c r="AO2863" s="3">
        <v>0.39976410000000001</v>
      </c>
      <c r="AP2863" s="3">
        <v>0.25135600000000002</v>
      </c>
      <c r="AQ2863" s="3">
        <v>0.69400949999999995</v>
      </c>
      <c r="AR2863" s="3">
        <v>-0.2355257</v>
      </c>
      <c r="AS2863" s="3">
        <v>1.1495109999999999</v>
      </c>
      <c r="AT2863" s="3">
        <v>0.3477346</v>
      </c>
      <c r="AU2863" s="3">
        <v>0.35415869999999999</v>
      </c>
      <c r="AV2863" s="3">
        <v>0.37187690000000001</v>
      </c>
      <c r="AW2863" s="3">
        <v>0.44738309999999998</v>
      </c>
      <c r="AX2863" s="3">
        <v>0.60464370000000001</v>
      </c>
      <c r="AY2863" s="3">
        <v>0.4715568</v>
      </c>
    </row>
    <row r="2864" spans="1:51" x14ac:dyDescent="0.25">
      <c r="A2864" t="s">
        <v>2866</v>
      </c>
      <c r="B2864" t="s">
        <v>2866</v>
      </c>
      <c r="C2864" t="s">
        <v>7769</v>
      </c>
      <c r="E2864" t="s">
        <v>13782</v>
      </c>
      <c r="F2864" t="s">
        <v>13795</v>
      </c>
      <c r="G2864" t="s">
        <v>15727</v>
      </c>
      <c r="H2864" t="s">
        <v>16957</v>
      </c>
      <c r="I2864" s="3">
        <v>0.67409149999999995</v>
      </c>
      <c r="J2864" s="3">
        <v>21.455110000000001</v>
      </c>
      <c r="K2864" s="3">
        <v>15.80294</v>
      </c>
      <c r="L2864" s="3" t="s">
        <v>18579</v>
      </c>
      <c r="M2864" s="3" t="s">
        <v>18579</v>
      </c>
      <c r="N2864" s="3">
        <v>6.6311119999999999</v>
      </c>
      <c r="O2864" s="3" t="s">
        <v>18579</v>
      </c>
      <c r="P2864" s="3">
        <v>1.1490309999999999</v>
      </c>
      <c r="Q2864" s="3">
        <v>1.117227</v>
      </c>
      <c r="R2864" s="3">
        <v>1.117227</v>
      </c>
      <c r="S2864" s="3">
        <v>0.5408406</v>
      </c>
      <c r="T2864" s="3">
        <v>0.51457909999999996</v>
      </c>
      <c r="U2864" s="3">
        <v>0.58942099999999997</v>
      </c>
      <c r="V2864" s="3">
        <v>0.51551619999999998</v>
      </c>
      <c r="W2864" s="3">
        <v>0.87786410000000004</v>
      </c>
      <c r="X2864" s="3">
        <v>0.83091029999999999</v>
      </c>
      <c r="Y2864" s="3">
        <v>0.39156659999999999</v>
      </c>
      <c r="Z2864" s="3">
        <v>0.34339799999999998</v>
      </c>
      <c r="AA2864" s="3">
        <v>0.26878269999999999</v>
      </c>
      <c r="AB2864" s="3">
        <v>0.75873009999999996</v>
      </c>
      <c r="AC2864" s="3">
        <v>2.8689480000000001</v>
      </c>
      <c r="AD2864" s="3">
        <v>0.18832099999999999</v>
      </c>
      <c r="AE2864" s="3">
        <v>1.7093659999999999</v>
      </c>
      <c r="AF2864" s="3">
        <v>0.35049839999999999</v>
      </c>
      <c r="AG2864" s="3">
        <v>0.34339799999999998</v>
      </c>
      <c r="AH2864" s="3">
        <v>0.31254579999999998</v>
      </c>
      <c r="AI2864" s="3">
        <v>0.31497570000000003</v>
      </c>
      <c r="AJ2864" s="3">
        <v>0.24654319999999999</v>
      </c>
      <c r="AK2864" s="3">
        <v>0.4201415</v>
      </c>
      <c r="AL2864" s="3">
        <v>0.39830850000000001</v>
      </c>
      <c r="AM2864" s="3">
        <v>0.4695684</v>
      </c>
      <c r="AN2864" s="3">
        <v>0.51897590000000005</v>
      </c>
      <c r="AO2864" s="3">
        <v>0.1264161</v>
      </c>
      <c r="AP2864" s="3">
        <v>0.42526029999999998</v>
      </c>
      <c r="AQ2864" s="3">
        <v>0.54169199999999995</v>
      </c>
      <c r="AR2864" s="3">
        <v>0.18014869999999999</v>
      </c>
      <c r="AS2864" s="3">
        <v>1.394514</v>
      </c>
      <c r="AT2864" s="3">
        <v>0.39807389999999998</v>
      </c>
      <c r="AU2864" s="3">
        <v>0.38888889999999998</v>
      </c>
      <c r="AV2864" s="3">
        <v>0.42210950000000003</v>
      </c>
      <c r="AW2864" s="3">
        <v>0.49602800000000002</v>
      </c>
      <c r="AX2864" s="3">
        <v>0.66617999999999999</v>
      </c>
      <c r="AY2864" s="3">
        <v>0.57058109999999995</v>
      </c>
    </row>
    <row r="2865" spans="1:51" x14ac:dyDescent="0.25">
      <c r="A2865" t="s">
        <v>2867</v>
      </c>
      <c r="B2865" t="s">
        <v>2867</v>
      </c>
      <c r="C2865" t="s">
        <v>7770</v>
      </c>
      <c r="E2865" t="s">
        <v>13779</v>
      </c>
      <c r="F2865" t="s">
        <v>13790</v>
      </c>
      <c r="G2865" t="s">
        <v>15728</v>
      </c>
      <c r="H2865" t="s">
        <v>16957</v>
      </c>
      <c r="I2865" s="3">
        <v>0.11864180000000001</v>
      </c>
      <c r="J2865" s="3">
        <v>26.341699999999999</v>
      </c>
      <c r="K2865" s="3">
        <v>16.360399999999998</v>
      </c>
      <c r="L2865" s="3" t="s">
        <v>18579</v>
      </c>
      <c r="M2865" s="3" t="s">
        <v>18579</v>
      </c>
      <c r="N2865" s="3">
        <v>10.995380000000001</v>
      </c>
      <c r="O2865" s="3" t="s">
        <v>18579</v>
      </c>
      <c r="P2865" s="3">
        <v>0.81026140000000002</v>
      </c>
      <c r="Q2865" s="3">
        <v>0.63385040000000004</v>
      </c>
      <c r="R2865" s="3">
        <v>0.63385040000000004</v>
      </c>
      <c r="S2865" s="3">
        <v>0.3799517</v>
      </c>
      <c r="T2865" s="3">
        <v>0.33471770000000001</v>
      </c>
      <c r="U2865" s="3">
        <v>0.35173389999999999</v>
      </c>
      <c r="V2865" s="3">
        <v>0.329536</v>
      </c>
      <c r="W2865" s="3">
        <v>0.65703120000000004</v>
      </c>
      <c r="X2865" s="3">
        <v>0.84033899999999995</v>
      </c>
      <c r="Y2865" s="3">
        <v>0.3761717</v>
      </c>
      <c r="Z2865" s="3">
        <v>0.34198400000000001</v>
      </c>
      <c r="AA2865" s="3">
        <v>0.18680540000000001</v>
      </c>
      <c r="AB2865" s="3">
        <v>0.46982649999999998</v>
      </c>
      <c r="AC2865" s="3">
        <v>1.4859899999999999</v>
      </c>
      <c r="AD2865" s="3">
        <v>0.13158310000000001</v>
      </c>
      <c r="AE2865" s="3">
        <v>1.0968899999999999</v>
      </c>
      <c r="AF2865" s="3">
        <v>-7.9836579999999994E-3</v>
      </c>
      <c r="AG2865" s="3">
        <v>0.34198400000000001</v>
      </c>
      <c r="AH2865" s="3">
        <v>0.33514670000000002</v>
      </c>
      <c r="AI2865" s="3">
        <v>0.3569119</v>
      </c>
      <c r="AJ2865" s="3">
        <v>0.26940330000000001</v>
      </c>
      <c r="AK2865" s="3">
        <v>0.43333329999999998</v>
      </c>
      <c r="AL2865" s="3">
        <v>0.38488990000000001</v>
      </c>
      <c r="AM2865" s="3">
        <v>0.33301150000000002</v>
      </c>
      <c r="AN2865" s="3">
        <v>0.43941479999999999</v>
      </c>
      <c r="AO2865" s="3">
        <v>0.1556881</v>
      </c>
      <c r="AP2865" s="3">
        <v>0.42504550000000002</v>
      </c>
      <c r="AQ2865" s="3">
        <v>0.23841860000000001</v>
      </c>
      <c r="AR2865" s="3">
        <v>-0.18531739999999999</v>
      </c>
      <c r="AS2865" s="3">
        <v>1.209111</v>
      </c>
      <c r="AT2865" s="3">
        <v>0.31359779999999998</v>
      </c>
      <c r="AU2865" s="3">
        <v>0.33454210000000001</v>
      </c>
      <c r="AV2865" s="3">
        <v>0.36066910000000002</v>
      </c>
      <c r="AW2865" s="3">
        <v>0.33490510000000001</v>
      </c>
      <c r="AX2865" s="3">
        <v>0.4270931</v>
      </c>
      <c r="AY2865" s="3">
        <v>0.34487699999999999</v>
      </c>
    </row>
    <row r="2866" spans="1:51" x14ac:dyDescent="0.25">
      <c r="A2866" t="s">
        <v>2868</v>
      </c>
      <c r="B2866" t="s">
        <v>2868</v>
      </c>
      <c r="C2866" t="s">
        <v>7771</v>
      </c>
      <c r="D2866" t="s">
        <v>12381</v>
      </c>
      <c r="E2866" t="s">
        <v>13779</v>
      </c>
      <c r="F2866" t="s">
        <v>13788</v>
      </c>
      <c r="G2866" t="s">
        <v>15729</v>
      </c>
      <c r="H2866" t="s">
        <v>16957</v>
      </c>
      <c r="I2866" s="3">
        <v>0.81472299999999997</v>
      </c>
      <c r="J2866" s="3">
        <v>22.72701</v>
      </c>
      <c r="K2866" s="3">
        <v>17.572130000000001</v>
      </c>
      <c r="L2866" s="3" t="s">
        <v>18579</v>
      </c>
      <c r="M2866" s="3" t="s">
        <v>18579</v>
      </c>
      <c r="N2866" s="3">
        <v>15.477589999999999</v>
      </c>
      <c r="O2866" s="3" t="s">
        <v>18579</v>
      </c>
      <c r="P2866" s="3">
        <v>1.1090690000000001</v>
      </c>
      <c r="Q2866" s="3">
        <v>1.0285930000000001</v>
      </c>
      <c r="R2866" s="3">
        <v>1.0285930000000001</v>
      </c>
      <c r="S2866" s="3">
        <v>0.93325409999999998</v>
      </c>
      <c r="T2866" s="3">
        <v>0.86413209999999996</v>
      </c>
      <c r="U2866" s="3">
        <v>1.171244</v>
      </c>
      <c r="V2866" s="3">
        <v>0.86140220000000001</v>
      </c>
      <c r="W2866" s="3">
        <v>0.41492390000000001</v>
      </c>
      <c r="X2866" s="3">
        <v>0.43853439999999999</v>
      </c>
      <c r="Y2866" s="3">
        <v>0.51062030000000003</v>
      </c>
      <c r="Z2866" s="3">
        <v>0.30449169999999998</v>
      </c>
      <c r="AA2866" s="3">
        <v>0.42294140000000002</v>
      </c>
      <c r="AB2866" s="3">
        <v>1.08318</v>
      </c>
      <c r="AC2866" s="3">
        <v>3.4220609999999998</v>
      </c>
      <c r="AD2866" s="3">
        <v>0.28415259999999998</v>
      </c>
      <c r="AE2866" s="3">
        <v>0.99703549999999996</v>
      </c>
      <c r="AF2866" s="3">
        <v>0.76563919999999996</v>
      </c>
      <c r="AG2866" s="3">
        <v>0.30449169999999998</v>
      </c>
      <c r="AH2866" s="3">
        <v>0.40042640000000002</v>
      </c>
      <c r="AI2866" s="3">
        <v>0.41187170000000001</v>
      </c>
      <c r="AJ2866" s="3">
        <v>0.32991910000000002</v>
      </c>
      <c r="AK2866" s="3">
        <v>0.39029209999999998</v>
      </c>
      <c r="AL2866" s="3">
        <v>0.55196529999999999</v>
      </c>
      <c r="AM2866" s="3">
        <v>0.52896209999999999</v>
      </c>
      <c r="AN2866" s="3">
        <v>0.49919010000000003</v>
      </c>
      <c r="AO2866" s="3">
        <v>0.1171053</v>
      </c>
      <c r="AP2866" s="3">
        <v>0.64643539999999999</v>
      </c>
      <c r="AQ2866" s="3">
        <v>0.4500884</v>
      </c>
      <c r="AR2866" s="3">
        <v>-2.631961E-2</v>
      </c>
      <c r="AS2866" s="3">
        <v>0.32390449999999998</v>
      </c>
      <c r="AT2866" s="3">
        <v>0.50292769999999998</v>
      </c>
      <c r="AU2866" s="3">
        <v>0.43260589999999999</v>
      </c>
      <c r="AV2866" s="3">
        <v>0.4494243</v>
      </c>
      <c r="AW2866" s="3">
        <v>0.92781449999999999</v>
      </c>
      <c r="AX2866" s="3">
        <v>1.0130250000000001</v>
      </c>
      <c r="AY2866" s="3">
        <v>1.0245</v>
      </c>
    </row>
    <row r="2867" spans="1:51" x14ac:dyDescent="0.25">
      <c r="A2867" t="s">
        <v>2869</v>
      </c>
      <c r="B2867" t="s">
        <v>2869</v>
      </c>
      <c r="C2867" t="s">
        <v>7772</v>
      </c>
      <c r="E2867" t="s">
        <v>13779</v>
      </c>
      <c r="F2867" t="s">
        <v>13792</v>
      </c>
      <c r="G2867" t="s">
        <v>15730</v>
      </c>
      <c r="H2867" t="s">
        <v>16957</v>
      </c>
      <c r="I2867" s="3">
        <v>0.3389393</v>
      </c>
      <c r="J2867" s="3">
        <v>20.580970000000001</v>
      </c>
      <c r="K2867" s="3">
        <v>17.558920000000001</v>
      </c>
      <c r="L2867" s="3" t="s">
        <v>18579</v>
      </c>
      <c r="M2867" s="3" t="s">
        <v>18579</v>
      </c>
      <c r="N2867" s="3">
        <v>4.3375519999999996</v>
      </c>
      <c r="O2867" s="3" t="s">
        <v>18579</v>
      </c>
      <c r="P2867" s="3">
        <v>0.65829879999999996</v>
      </c>
      <c r="Q2867" s="3">
        <v>0.72989959999999998</v>
      </c>
      <c r="R2867" s="3">
        <v>0.72989959999999998</v>
      </c>
      <c r="S2867" s="3">
        <v>0.47897650000000003</v>
      </c>
      <c r="T2867" s="3">
        <v>0.45998689999999998</v>
      </c>
      <c r="U2867" s="3">
        <v>0.5656061</v>
      </c>
      <c r="V2867" s="3">
        <v>0.45277519999999999</v>
      </c>
      <c r="W2867" s="3">
        <v>0.80686420000000003</v>
      </c>
      <c r="X2867" s="3">
        <v>0.70328420000000003</v>
      </c>
      <c r="Y2867" s="3">
        <v>0.39050479999999999</v>
      </c>
      <c r="Z2867" s="3">
        <v>0.37669219999999998</v>
      </c>
      <c r="AA2867" s="3">
        <v>4.4882980000000003E-2</v>
      </c>
      <c r="AB2867" s="3">
        <v>0.42647980000000002</v>
      </c>
      <c r="AC2867" s="3">
        <v>2.216847</v>
      </c>
      <c r="AD2867" s="3">
        <v>0.32194889999999998</v>
      </c>
      <c r="AE2867" s="3">
        <v>1.282222</v>
      </c>
      <c r="AF2867" s="3">
        <v>7.7734499999999998E-2</v>
      </c>
      <c r="AG2867" s="3">
        <v>0.37669219999999998</v>
      </c>
      <c r="AH2867" s="3">
        <v>0.43163319999999999</v>
      </c>
      <c r="AI2867" s="3">
        <v>0.44364009999999998</v>
      </c>
      <c r="AJ2867" s="3">
        <v>0.49012529999999999</v>
      </c>
      <c r="AK2867" s="3">
        <v>0.52813840000000001</v>
      </c>
      <c r="AL2867" s="3">
        <v>0.8494408</v>
      </c>
      <c r="AM2867" s="3">
        <v>0.65776999999999997</v>
      </c>
      <c r="AN2867" s="3">
        <v>0.1597836</v>
      </c>
      <c r="AO2867" s="3">
        <v>0.46195399999999998</v>
      </c>
      <c r="AP2867" s="3">
        <v>0.26338299999999998</v>
      </c>
      <c r="AQ2867" s="3">
        <v>0.59905839999999999</v>
      </c>
      <c r="AR2867" s="3">
        <v>-1.013063</v>
      </c>
      <c r="AS2867" s="3">
        <v>1.002513</v>
      </c>
      <c r="AT2867" s="3">
        <v>0.35627409999999998</v>
      </c>
      <c r="AU2867" s="3">
        <v>0.35029110000000002</v>
      </c>
      <c r="AV2867" s="3">
        <v>0.36912810000000001</v>
      </c>
      <c r="AW2867" s="3">
        <v>0.48980899999999999</v>
      </c>
      <c r="AX2867" s="3">
        <v>0.63435269999999999</v>
      </c>
      <c r="AY2867" s="3">
        <v>0.56236229999999998</v>
      </c>
    </row>
    <row r="2868" spans="1:51" x14ac:dyDescent="0.25">
      <c r="A2868" t="s">
        <v>2870</v>
      </c>
      <c r="B2868" t="s">
        <v>2870</v>
      </c>
      <c r="C2868" t="s">
        <v>7773</v>
      </c>
      <c r="D2868" t="s">
        <v>12382</v>
      </c>
      <c r="E2868" t="s">
        <v>13779</v>
      </c>
      <c r="F2868" t="s">
        <v>13790</v>
      </c>
      <c r="G2868" t="s">
        <v>15731</v>
      </c>
      <c r="H2868" t="s">
        <v>16957</v>
      </c>
      <c r="I2868" s="3">
        <v>0.33799780000000001</v>
      </c>
      <c r="J2868" s="3">
        <v>19.835229999999999</v>
      </c>
      <c r="K2868" s="3">
        <v>17.46715</v>
      </c>
      <c r="L2868" s="3" t="s">
        <v>18579</v>
      </c>
      <c r="M2868" s="3" t="s">
        <v>18579</v>
      </c>
      <c r="N2868" s="3">
        <v>8.7572869999999998</v>
      </c>
      <c r="O2868" s="3" t="s">
        <v>18579</v>
      </c>
      <c r="P2868" s="3">
        <v>0.8144131</v>
      </c>
      <c r="Q2868" s="3">
        <v>0.69336089999999995</v>
      </c>
      <c r="R2868" s="3">
        <v>0.69336089999999995</v>
      </c>
      <c r="S2868" s="3">
        <v>0.4582426</v>
      </c>
      <c r="T2868" s="3">
        <v>0.43386069999999999</v>
      </c>
      <c r="U2868" s="3">
        <v>0.54942049999999998</v>
      </c>
      <c r="V2868" s="3">
        <v>0.42897000000000002</v>
      </c>
      <c r="W2868" s="3">
        <v>0.82335150000000001</v>
      </c>
      <c r="X2868" s="3">
        <v>0.70375049999999995</v>
      </c>
      <c r="Y2868" s="3">
        <v>0.36663800000000002</v>
      </c>
      <c r="Z2868" s="3">
        <v>0.34818640000000001</v>
      </c>
      <c r="AA2868" s="3">
        <v>0.13156470000000001</v>
      </c>
      <c r="AB2868" s="3">
        <v>0.50906119999999999</v>
      </c>
      <c r="AC2868" s="3">
        <v>2.3108789999999999</v>
      </c>
      <c r="AD2868" s="3">
        <v>0.1486962</v>
      </c>
      <c r="AE2868" s="3">
        <v>1.470418</v>
      </c>
      <c r="AF2868" s="3">
        <v>0.2198551</v>
      </c>
      <c r="AG2868" s="3">
        <v>0.34818640000000001</v>
      </c>
      <c r="AH2868" s="3">
        <v>0.45283950000000001</v>
      </c>
      <c r="AI2868" s="3">
        <v>0.47024280000000002</v>
      </c>
      <c r="AJ2868" s="3">
        <v>0.4154774</v>
      </c>
      <c r="AK2868" s="3">
        <v>0.49652980000000002</v>
      </c>
      <c r="AL2868" s="3">
        <v>0.81489480000000003</v>
      </c>
      <c r="AM2868" s="3">
        <v>0.65415440000000002</v>
      </c>
      <c r="AN2868" s="3">
        <v>0.31266830000000001</v>
      </c>
      <c r="AO2868" s="3">
        <v>0.29056979999999999</v>
      </c>
      <c r="AP2868" s="3">
        <v>0.32506810000000003</v>
      </c>
      <c r="AQ2868" s="3">
        <v>0.56676800000000005</v>
      </c>
      <c r="AR2868" s="3">
        <v>-0.58309069999999996</v>
      </c>
      <c r="AS2868" s="3">
        <v>1.173265</v>
      </c>
      <c r="AT2868" s="3">
        <v>0.35310789999999997</v>
      </c>
      <c r="AU2868" s="3">
        <v>0.35650549999999998</v>
      </c>
      <c r="AV2868" s="3">
        <v>0.37440810000000002</v>
      </c>
      <c r="AW2868" s="3">
        <v>0.47147840000000002</v>
      </c>
      <c r="AX2868" s="3">
        <v>0.61086370000000001</v>
      </c>
      <c r="AY2868" s="3">
        <v>0.52861729999999996</v>
      </c>
    </row>
    <row r="2869" spans="1:51" x14ac:dyDescent="0.25">
      <c r="A2869" t="s">
        <v>2871</v>
      </c>
      <c r="B2869" t="s">
        <v>2871</v>
      </c>
      <c r="C2869" t="s">
        <v>7774</v>
      </c>
      <c r="D2869" t="s">
        <v>12383</v>
      </c>
      <c r="E2869" t="s">
        <v>13779</v>
      </c>
      <c r="F2869" t="s">
        <v>13788</v>
      </c>
      <c r="G2869" t="s">
        <v>15732</v>
      </c>
      <c r="H2869" t="s">
        <v>16957</v>
      </c>
      <c r="I2869" s="3">
        <v>0.78113730000000003</v>
      </c>
      <c r="J2869" s="3" t="s">
        <v>17011</v>
      </c>
      <c r="K2869" s="3" t="s">
        <v>17011</v>
      </c>
      <c r="L2869" s="3" t="s">
        <v>18579</v>
      </c>
      <c r="M2869" s="3" t="s">
        <v>18579</v>
      </c>
      <c r="N2869" s="3" t="s">
        <v>17011</v>
      </c>
      <c r="O2869" s="3" t="s">
        <v>18579</v>
      </c>
      <c r="P2869" s="3">
        <v>1.219741</v>
      </c>
      <c r="Q2869" s="3">
        <v>1.3744240000000001</v>
      </c>
      <c r="R2869" s="3">
        <v>1.3744240000000001</v>
      </c>
      <c r="S2869" s="3">
        <v>0.88242529999999997</v>
      </c>
      <c r="T2869" s="3">
        <v>0.85070559999999995</v>
      </c>
      <c r="U2869" s="3">
        <v>1.3119879999999999</v>
      </c>
      <c r="V2869" s="3">
        <v>0.82535349999999996</v>
      </c>
      <c r="W2869" s="3">
        <v>0.54672069999999995</v>
      </c>
      <c r="X2869" s="3">
        <v>0.55967500000000003</v>
      </c>
      <c r="Y2869" s="3">
        <v>0.25615529999999997</v>
      </c>
      <c r="Z2869" s="3">
        <v>0.2490405</v>
      </c>
      <c r="AA2869" s="3">
        <v>0.77973519999999996</v>
      </c>
      <c r="AB2869" s="3">
        <v>0.98724710000000004</v>
      </c>
      <c r="AC2869" s="3">
        <v>5.0708140000000004</v>
      </c>
      <c r="AD2869" s="3">
        <v>0.34521309999999999</v>
      </c>
      <c r="AE2869" s="3">
        <v>1.0673790000000001</v>
      </c>
      <c r="AF2869" s="3">
        <v>1.396074</v>
      </c>
      <c r="AG2869" s="3">
        <v>0.2490405</v>
      </c>
      <c r="AH2869" s="3">
        <v>0.23677219999999999</v>
      </c>
      <c r="AI2869" s="3">
        <v>0.22480240000000001</v>
      </c>
      <c r="AJ2869" s="3">
        <v>0.2237625</v>
      </c>
      <c r="AK2869" s="3">
        <v>0.25295430000000002</v>
      </c>
      <c r="AL2869" s="3">
        <v>0.1134233</v>
      </c>
      <c r="AM2869" s="3">
        <v>0.16699600000000001</v>
      </c>
      <c r="AN2869" s="3">
        <v>0.6816818</v>
      </c>
      <c r="AO2869" s="3">
        <v>-9.0429750000000003E-2</v>
      </c>
      <c r="AP2869" s="3">
        <v>0.54380700000000004</v>
      </c>
      <c r="AQ2869" s="3">
        <v>0.32268590000000003</v>
      </c>
      <c r="AR2869" s="3">
        <v>1.217673</v>
      </c>
      <c r="AS2869" s="3">
        <v>0.85772230000000005</v>
      </c>
      <c r="AT2869" s="3">
        <v>0.46502389999999999</v>
      </c>
      <c r="AU2869" s="3">
        <v>0.45104640000000001</v>
      </c>
      <c r="AV2869" s="3">
        <v>0.39401160000000002</v>
      </c>
      <c r="AW2869" s="3">
        <v>0.61178500000000002</v>
      </c>
      <c r="AX2869" s="3">
        <v>0.66250909999999996</v>
      </c>
      <c r="AY2869" s="3">
        <v>0.89918909999999996</v>
      </c>
    </row>
    <row r="2870" spans="1:51" x14ac:dyDescent="0.25">
      <c r="A2870" t="s">
        <v>2872</v>
      </c>
      <c r="B2870" t="s">
        <v>2872</v>
      </c>
      <c r="C2870" t="s">
        <v>7775</v>
      </c>
      <c r="E2870" t="s">
        <v>13783</v>
      </c>
      <c r="F2870" t="s">
        <v>13798</v>
      </c>
      <c r="G2870" t="s">
        <v>15733</v>
      </c>
      <c r="H2870" t="s">
        <v>16957</v>
      </c>
      <c r="I2870" s="3">
        <v>0.62814619999999999</v>
      </c>
      <c r="J2870" s="3">
        <v>23.461200000000002</v>
      </c>
      <c r="K2870" s="3">
        <v>17.141670000000001</v>
      </c>
      <c r="L2870" s="3" t="s">
        <v>18579</v>
      </c>
      <c r="M2870" s="3" t="s">
        <v>18579</v>
      </c>
      <c r="N2870" s="3">
        <v>20.180810000000001</v>
      </c>
      <c r="O2870" s="3" t="s">
        <v>18579</v>
      </c>
      <c r="P2870" s="3">
        <v>1.0894699999999999</v>
      </c>
      <c r="Q2870" s="3">
        <v>1.0055069999999999</v>
      </c>
      <c r="R2870" s="3">
        <v>1.0055069999999999</v>
      </c>
      <c r="S2870" s="3">
        <v>0.55572929999999998</v>
      </c>
      <c r="T2870" s="3">
        <v>0.52747690000000003</v>
      </c>
      <c r="U2870" s="3">
        <v>0.65293509999999999</v>
      </c>
      <c r="V2870" s="3">
        <v>0.52632409999999996</v>
      </c>
      <c r="W2870" s="3">
        <v>1.0035829999999999</v>
      </c>
      <c r="X2870" s="3">
        <v>0.88292950000000003</v>
      </c>
      <c r="Y2870" s="3">
        <v>0.39072790000000002</v>
      </c>
      <c r="Z2870" s="3">
        <v>0.33505079999999998</v>
      </c>
      <c r="AA2870" s="3">
        <v>0.14867420000000001</v>
      </c>
      <c r="AB2870" s="3">
        <v>0.72623769999999999</v>
      </c>
      <c r="AC2870" s="3">
        <v>2.9799600000000002</v>
      </c>
      <c r="AD2870" s="3">
        <v>0.2235596</v>
      </c>
      <c r="AE2870" s="3">
        <v>1.679389</v>
      </c>
      <c r="AF2870" s="3">
        <v>4.8211730000000001E-2</v>
      </c>
      <c r="AG2870" s="3">
        <v>0.33505079999999998</v>
      </c>
      <c r="AH2870" s="3">
        <v>0.32705800000000002</v>
      </c>
      <c r="AI2870" s="3">
        <v>0.34431329999999999</v>
      </c>
      <c r="AJ2870" s="3">
        <v>0.28973910000000003</v>
      </c>
      <c r="AK2870" s="3">
        <v>0.44561440000000002</v>
      </c>
      <c r="AL2870" s="3">
        <v>0.52374039999999999</v>
      </c>
      <c r="AM2870" s="3">
        <v>0.62201660000000003</v>
      </c>
      <c r="AN2870" s="3">
        <v>0.20752899999999999</v>
      </c>
      <c r="AO2870" s="3">
        <v>0.36840420000000001</v>
      </c>
      <c r="AP2870" s="3">
        <v>0.34127190000000002</v>
      </c>
      <c r="AQ2870" s="3">
        <v>0.72033380000000002</v>
      </c>
      <c r="AR2870" s="3">
        <v>-0.83635749999999998</v>
      </c>
      <c r="AS2870" s="3">
        <v>1.3845890000000001</v>
      </c>
      <c r="AT2870" s="3">
        <v>0.38013089999999999</v>
      </c>
      <c r="AU2870" s="3">
        <v>0.37945299999999998</v>
      </c>
      <c r="AV2870" s="3">
        <v>0.40488350000000001</v>
      </c>
      <c r="AW2870" s="3">
        <v>0.53277890000000006</v>
      </c>
      <c r="AX2870" s="3">
        <v>0.70233979999999996</v>
      </c>
      <c r="AY2870" s="3">
        <v>0.59698450000000003</v>
      </c>
    </row>
    <row r="2871" spans="1:51" x14ac:dyDescent="0.25">
      <c r="A2871" t="s">
        <v>2873</v>
      </c>
      <c r="B2871" t="s">
        <v>2873</v>
      </c>
      <c r="C2871" t="s">
        <v>7776</v>
      </c>
      <c r="D2871" t="s">
        <v>12384</v>
      </c>
      <c r="E2871" t="s">
        <v>13779</v>
      </c>
      <c r="F2871" t="s">
        <v>13788</v>
      </c>
      <c r="G2871" t="s">
        <v>15734</v>
      </c>
      <c r="H2871" t="s">
        <v>16957</v>
      </c>
      <c r="I2871" s="3">
        <v>0.16761699999999999</v>
      </c>
      <c r="J2871" s="3">
        <v>35.18797</v>
      </c>
      <c r="K2871" s="3">
        <v>36.739249999999998</v>
      </c>
      <c r="L2871" s="3" t="s">
        <v>18579</v>
      </c>
      <c r="M2871" s="3" t="s">
        <v>18579</v>
      </c>
      <c r="N2871" s="3">
        <v>29.410299999999999</v>
      </c>
      <c r="O2871" s="3" t="s">
        <v>18579</v>
      </c>
      <c r="P2871" s="3">
        <v>0.6280076</v>
      </c>
      <c r="Q2871" s="3">
        <v>0.59909460000000003</v>
      </c>
      <c r="R2871" s="3">
        <v>0.59909460000000003</v>
      </c>
      <c r="S2871" s="3">
        <v>0.45122030000000002</v>
      </c>
      <c r="T2871" s="3">
        <v>0.44317580000000001</v>
      </c>
      <c r="U2871" s="3">
        <v>0.45322440000000003</v>
      </c>
      <c r="V2871" s="3">
        <v>0.44395030000000002</v>
      </c>
      <c r="W2871" s="3">
        <v>0.70182219999999995</v>
      </c>
      <c r="X2871" s="3">
        <v>1.0642910000000001</v>
      </c>
      <c r="Y2871" s="3">
        <v>0.39436490000000002</v>
      </c>
      <c r="Z2871" s="3">
        <v>0.30528119999999997</v>
      </c>
      <c r="AA2871" s="3">
        <v>0.32491150000000002</v>
      </c>
      <c r="AB2871" s="3">
        <v>0.64913410000000005</v>
      </c>
      <c r="AC2871" s="3">
        <v>2.0934300000000001</v>
      </c>
      <c r="AD2871" s="3">
        <v>0.63865550000000004</v>
      </c>
      <c r="AE2871" s="3">
        <v>1.401138</v>
      </c>
      <c r="AF2871" s="3">
        <v>0.27078659999999999</v>
      </c>
      <c r="AG2871" s="3">
        <v>0.30528119999999997</v>
      </c>
      <c r="AH2871" s="3">
        <v>0.30550500000000003</v>
      </c>
      <c r="AI2871" s="3">
        <v>0.31698100000000001</v>
      </c>
      <c r="AJ2871" s="3">
        <v>0.3576259</v>
      </c>
      <c r="AK2871" s="3">
        <v>0.42821019999999999</v>
      </c>
      <c r="AL2871" s="3">
        <v>0.46971859999999999</v>
      </c>
      <c r="AM2871" s="3">
        <v>0.36400199999999999</v>
      </c>
      <c r="AN2871" s="3">
        <v>4.8745080000000003E-2</v>
      </c>
      <c r="AO2871" s="3">
        <v>0.61796790000000001</v>
      </c>
      <c r="AP2871" s="3">
        <v>0.32762170000000002</v>
      </c>
      <c r="AQ2871" s="3">
        <v>0.75935770000000002</v>
      </c>
      <c r="AR2871" s="3">
        <v>-1.0882149999999999</v>
      </c>
      <c r="AS2871" s="3">
        <v>1.190296</v>
      </c>
      <c r="AT2871" s="3">
        <v>0.41870889999999999</v>
      </c>
      <c r="AU2871" s="3">
        <v>0.3766195</v>
      </c>
      <c r="AV2871" s="3">
        <v>0.39351720000000001</v>
      </c>
      <c r="AW2871" s="3">
        <v>0.4947183</v>
      </c>
      <c r="AX2871" s="3">
        <v>0.62399689999999997</v>
      </c>
      <c r="AY2871" s="3">
        <v>0.49280370000000001</v>
      </c>
    </row>
    <row r="2872" spans="1:51" x14ac:dyDescent="0.25">
      <c r="A2872" t="s">
        <v>2874</v>
      </c>
      <c r="B2872" t="s">
        <v>2874</v>
      </c>
      <c r="C2872" t="s">
        <v>7777</v>
      </c>
      <c r="D2872" t="s">
        <v>12385</v>
      </c>
      <c r="E2872" t="s">
        <v>13779</v>
      </c>
      <c r="F2872" t="s">
        <v>13788</v>
      </c>
      <c r="G2872" t="s">
        <v>15735</v>
      </c>
      <c r="H2872" t="s">
        <v>16957</v>
      </c>
      <c r="I2872" s="3">
        <v>0.57841019999999999</v>
      </c>
      <c r="J2872" s="3">
        <v>20.211939999999998</v>
      </c>
      <c r="K2872" s="3">
        <v>12.033480000000001</v>
      </c>
      <c r="L2872" s="3" t="s">
        <v>18579</v>
      </c>
      <c r="M2872" s="3" t="s">
        <v>18579</v>
      </c>
      <c r="N2872" s="3">
        <v>20.404620000000001</v>
      </c>
      <c r="O2872" s="3" t="s">
        <v>18579</v>
      </c>
      <c r="P2872" s="3">
        <v>1.0532090000000001</v>
      </c>
      <c r="Q2872" s="3">
        <v>0.89500210000000002</v>
      </c>
      <c r="R2872" s="3">
        <v>0.89500210000000002</v>
      </c>
      <c r="S2872" s="3">
        <v>0.50447920000000002</v>
      </c>
      <c r="T2872" s="3">
        <v>0.49540709999999999</v>
      </c>
      <c r="U2872" s="3">
        <v>0.60040459999999995</v>
      </c>
      <c r="V2872" s="3">
        <v>0.4914734</v>
      </c>
      <c r="W2872" s="3">
        <v>0.95556640000000004</v>
      </c>
      <c r="X2872" s="3">
        <v>0.82235539999999996</v>
      </c>
      <c r="Y2872" s="3">
        <v>0.39211400000000002</v>
      </c>
      <c r="Z2872" s="3">
        <v>0.36380390000000001</v>
      </c>
      <c r="AA2872" s="3">
        <v>3.8358789999999997E-2</v>
      </c>
      <c r="AB2872" s="3">
        <v>0.53059060000000002</v>
      </c>
      <c r="AC2872" s="3">
        <v>2.7316820000000002</v>
      </c>
      <c r="AD2872" s="3">
        <v>0.1545697</v>
      </c>
      <c r="AE2872" s="3">
        <v>1.5641020000000001</v>
      </c>
      <c r="AF2872" s="3">
        <v>4.6507560000000003E-2</v>
      </c>
      <c r="AG2872" s="3">
        <v>0.36380390000000001</v>
      </c>
      <c r="AH2872" s="3">
        <v>0.3623653</v>
      </c>
      <c r="AI2872" s="3">
        <v>0.37854929999999998</v>
      </c>
      <c r="AJ2872" s="3">
        <v>0.31367060000000002</v>
      </c>
      <c r="AK2872" s="3">
        <v>0.4652809</v>
      </c>
      <c r="AL2872" s="3">
        <v>0.59181660000000003</v>
      </c>
      <c r="AM2872" s="3">
        <v>0.57471689999999998</v>
      </c>
      <c r="AN2872" s="3">
        <v>0.2623837</v>
      </c>
      <c r="AO2872" s="3">
        <v>0.30633719999999998</v>
      </c>
      <c r="AP2872" s="3">
        <v>0.36956660000000002</v>
      </c>
      <c r="AQ2872" s="3">
        <v>0.65486929999999999</v>
      </c>
      <c r="AR2872" s="3">
        <v>-0.4927569</v>
      </c>
      <c r="AS2872" s="3">
        <v>1.2816160000000001</v>
      </c>
      <c r="AT2872" s="3">
        <v>0.36929519999999999</v>
      </c>
      <c r="AU2872" s="3">
        <v>0.36714869999999999</v>
      </c>
      <c r="AV2872" s="3">
        <v>0.3938642</v>
      </c>
      <c r="AW2872" s="3">
        <v>0.47005839999999999</v>
      </c>
      <c r="AX2872" s="3">
        <v>0.62926090000000001</v>
      </c>
      <c r="AY2872" s="3">
        <v>0.56268819999999997</v>
      </c>
    </row>
    <row r="2873" spans="1:51" x14ac:dyDescent="0.25">
      <c r="A2873" t="s">
        <v>2875</v>
      </c>
      <c r="B2873" t="s">
        <v>2875</v>
      </c>
      <c r="C2873" t="s">
        <v>7778</v>
      </c>
      <c r="E2873" t="s">
        <v>13782</v>
      </c>
      <c r="F2873" t="s">
        <v>13797</v>
      </c>
      <c r="G2873" t="s">
        <v>15736</v>
      </c>
      <c r="H2873" t="s">
        <v>16957</v>
      </c>
      <c r="I2873" s="3">
        <v>0.2341461</v>
      </c>
      <c r="J2873" s="3">
        <v>12.93155</v>
      </c>
      <c r="K2873" s="3">
        <v>6.2467069999999998</v>
      </c>
      <c r="L2873" s="3" t="s">
        <v>18579</v>
      </c>
      <c r="M2873" s="3" t="s">
        <v>18579</v>
      </c>
      <c r="N2873" s="3">
        <v>13.896789999999999</v>
      </c>
      <c r="O2873" s="3" t="s">
        <v>18579</v>
      </c>
      <c r="P2873" s="3">
        <v>0.65285930000000003</v>
      </c>
      <c r="Q2873" s="3">
        <v>0.48434310000000003</v>
      </c>
      <c r="R2873" s="3">
        <v>0.48434310000000003</v>
      </c>
      <c r="S2873" s="3">
        <v>0.31610749999999999</v>
      </c>
      <c r="T2873" s="3">
        <v>0.29581380000000002</v>
      </c>
      <c r="U2873" s="3">
        <v>0.35828070000000001</v>
      </c>
      <c r="V2873" s="3">
        <v>0.29432239999999998</v>
      </c>
      <c r="W2873" s="3">
        <v>0.64600029999999997</v>
      </c>
      <c r="X2873" s="3">
        <v>0.51811280000000004</v>
      </c>
      <c r="Y2873" s="3">
        <v>0.19987189999999999</v>
      </c>
      <c r="Z2873" s="3">
        <v>0.1841062</v>
      </c>
      <c r="AA2873" s="3">
        <v>0.97792330000000005</v>
      </c>
      <c r="AB2873" s="3">
        <v>0.89721450000000003</v>
      </c>
      <c r="AC2873" s="3">
        <v>1.0186500000000001</v>
      </c>
      <c r="AD2873" s="3">
        <v>0.95408959999999998</v>
      </c>
      <c r="AE2873" s="3">
        <v>1.15846</v>
      </c>
      <c r="AF2873" s="3">
        <v>0.88613609999999998</v>
      </c>
      <c r="AG2873" s="3">
        <v>0.1841062</v>
      </c>
      <c r="AH2873" s="3">
        <v>0.29436499999999999</v>
      </c>
      <c r="AI2873" s="3">
        <v>0.29152479999999997</v>
      </c>
      <c r="AJ2873" s="3">
        <v>0.44195509999999999</v>
      </c>
      <c r="AK2873" s="3">
        <v>0.37030819999999998</v>
      </c>
      <c r="AL2873" s="3">
        <v>0.35461979999999999</v>
      </c>
      <c r="AM2873" s="3">
        <v>0.36011880000000002</v>
      </c>
      <c r="AN2873" s="3">
        <v>-9.1360780000000006E-3</v>
      </c>
      <c r="AO2873" s="3">
        <v>0.59026040000000002</v>
      </c>
      <c r="AP2873" s="3">
        <v>5.1637339999999997E-2</v>
      </c>
      <c r="AQ2873" s="3">
        <v>0.71171240000000002</v>
      </c>
      <c r="AR2873" s="3">
        <v>-2.1422960000000001E-2</v>
      </c>
      <c r="AS2873" s="3">
        <v>0.90627590000000002</v>
      </c>
      <c r="AT2873" s="3">
        <v>0.30152800000000002</v>
      </c>
      <c r="AU2873" s="3">
        <v>0.31618170000000001</v>
      </c>
      <c r="AV2873" s="3">
        <v>0.33174619999999999</v>
      </c>
      <c r="AW2873" s="3">
        <v>0.42522209999999999</v>
      </c>
      <c r="AX2873" s="3">
        <v>0.58903510000000003</v>
      </c>
      <c r="AY2873" s="3">
        <v>0.37702279999999999</v>
      </c>
    </row>
    <row r="2874" spans="1:51" x14ac:dyDescent="0.25">
      <c r="A2874" t="s">
        <v>2876</v>
      </c>
      <c r="B2874" t="s">
        <v>2876</v>
      </c>
      <c r="C2874" t="s">
        <v>7779</v>
      </c>
      <c r="D2874" t="s">
        <v>12386</v>
      </c>
      <c r="E2874" t="s">
        <v>13780</v>
      </c>
      <c r="F2874" t="s">
        <v>13788</v>
      </c>
      <c r="G2874" t="s">
        <v>15737</v>
      </c>
      <c r="H2874" t="s">
        <v>16957</v>
      </c>
      <c r="I2874" s="3">
        <v>0.17319789999999999</v>
      </c>
      <c r="J2874" s="3">
        <v>7.2075199999999997</v>
      </c>
      <c r="K2874" s="3">
        <v>11.206239999999999</v>
      </c>
      <c r="L2874" s="3" t="s">
        <v>18579</v>
      </c>
      <c r="M2874" s="3" t="s">
        <v>18579</v>
      </c>
      <c r="N2874" s="3">
        <v>-7.636298</v>
      </c>
      <c r="O2874" s="3" t="s">
        <v>18579</v>
      </c>
      <c r="P2874" s="3">
        <v>0.31344100000000003</v>
      </c>
      <c r="Q2874" s="3">
        <v>0.31885279999999999</v>
      </c>
      <c r="R2874" s="3">
        <v>0.31885279999999999</v>
      </c>
      <c r="S2874" s="3">
        <v>0.34450969999999997</v>
      </c>
      <c r="T2874" s="3">
        <v>0.30203289999999999</v>
      </c>
      <c r="U2874" s="3">
        <v>0.36900529999999998</v>
      </c>
      <c r="V2874" s="3">
        <v>0.3031066</v>
      </c>
      <c r="W2874" s="3">
        <v>0.30502319999999999</v>
      </c>
      <c r="X2874" s="3">
        <v>0.2705303</v>
      </c>
      <c r="Y2874" s="3">
        <v>0.35352099999999997</v>
      </c>
      <c r="Z2874" s="3">
        <v>0.36137059999999999</v>
      </c>
      <c r="AA2874" s="3">
        <v>0.25401170000000001</v>
      </c>
      <c r="AB2874" s="3">
        <v>0.2472683</v>
      </c>
      <c r="AC2874" s="3">
        <v>0.32144719999999999</v>
      </c>
      <c r="AD2874" s="3">
        <v>0.2118941</v>
      </c>
      <c r="AE2874" s="3">
        <v>0.2612372</v>
      </c>
      <c r="AF2874" s="3">
        <v>0.30359700000000001</v>
      </c>
      <c r="AG2874" s="3">
        <v>0.36137059999999999</v>
      </c>
      <c r="AH2874" s="3">
        <v>0.32689560000000001</v>
      </c>
      <c r="AI2874" s="3">
        <v>0.32593929999999999</v>
      </c>
      <c r="AJ2874" s="3">
        <v>0.2574825</v>
      </c>
      <c r="AK2874" s="3">
        <v>0.32474769999999997</v>
      </c>
      <c r="AL2874" s="3">
        <v>0.27270509999999998</v>
      </c>
      <c r="AM2874" s="3">
        <v>0.28924260000000002</v>
      </c>
      <c r="AN2874" s="3">
        <v>0.44079970000000002</v>
      </c>
      <c r="AO2874" s="3">
        <v>0.2386759</v>
      </c>
      <c r="AP2874" s="3">
        <v>0.37928889999999998</v>
      </c>
      <c r="AQ2874" s="3">
        <v>0.2041298</v>
      </c>
      <c r="AR2874" s="3">
        <v>0.64637120000000003</v>
      </c>
      <c r="AS2874" s="3">
        <v>0.33764329999999998</v>
      </c>
      <c r="AT2874" s="3">
        <v>0.32975559999999998</v>
      </c>
      <c r="AU2874" s="3">
        <v>0.33115679999999997</v>
      </c>
      <c r="AV2874" s="3">
        <v>0.32860889999999998</v>
      </c>
      <c r="AW2874" s="3">
        <v>0.32496249999999999</v>
      </c>
      <c r="AX2874" s="3">
        <v>0.31062079999999997</v>
      </c>
      <c r="AY2874" s="3">
        <v>0.35439589999999999</v>
      </c>
    </row>
    <row r="2875" spans="1:51" x14ac:dyDescent="0.25">
      <c r="A2875" t="s">
        <v>2877</v>
      </c>
      <c r="B2875" t="s">
        <v>2877</v>
      </c>
      <c r="C2875" t="s">
        <v>7780</v>
      </c>
      <c r="D2875" t="s">
        <v>12387</v>
      </c>
      <c r="E2875" t="s">
        <v>13779</v>
      </c>
      <c r="F2875" t="s">
        <v>13791</v>
      </c>
      <c r="G2875" t="s">
        <v>15738</v>
      </c>
      <c r="H2875" t="s">
        <v>16957</v>
      </c>
      <c r="I2875" s="3">
        <v>0.94936140000000002</v>
      </c>
      <c r="J2875" s="3">
        <v>15.20609</v>
      </c>
      <c r="K2875" s="3">
        <v>9.8873870000000004</v>
      </c>
      <c r="L2875" s="3" t="s">
        <v>18579</v>
      </c>
      <c r="M2875" s="3" t="s">
        <v>18579</v>
      </c>
      <c r="N2875" s="3">
        <v>19.363849999999999</v>
      </c>
      <c r="O2875" s="3" t="s">
        <v>18579</v>
      </c>
      <c r="P2875" s="3">
        <v>0.95327539999999999</v>
      </c>
      <c r="Q2875" s="3">
        <v>0.91005630000000004</v>
      </c>
      <c r="R2875" s="3">
        <v>0.91005630000000004</v>
      </c>
      <c r="S2875" s="3">
        <v>0.74799859999999996</v>
      </c>
      <c r="T2875" s="3">
        <v>0.72936310000000004</v>
      </c>
      <c r="U2875" s="3">
        <v>1.0044120000000001</v>
      </c>
      <c r="V2875" s="3">
        <v>0.72336699999999998</v>
      </c>
      <c r="W2875" s="3">
        <v>0.44828689999999999</v>
      </c>
      <c r="X2875" s="3">
        <v>0.4003044</v>
      </c>
      <c r="Y2875" s="3">
        <v>0.45413789999999998</v>
      </c>
      <c r="Z2875" s="3">
        <v>0.32123400000000002</v>
      </c>
      <c r="AA2875" s="3">
        <v>0.37190960000000001</v>
      </c>
      <c r="AB2875" s="3">
        <v>0.83683560000000001</v>
      </c>
      <c r="AC2875" s="3">
        <v>2.5876070000000002</v>
      </c>
      <c r="AD2875" s="3">
        <v>0.33126499999999998</v>
      </c>
      <c r="AE2875" s="3">
        <v>0.78724680000000002</v>
      </c>
      <c r="AF2875" s="3">
        <v>0.79608199999999996</v>
      </c>
      <c r="AG2875" s="3">
        <v>0.32123400000000002</v>
      </c>
      <c r="AH2875" s="3">
        <v>0.40010570000000001</v>
      </c>
      <c r="AI2875" s="3">
        <v>0.40694160000000001</v>
      </c>
      <c r="AJ2875" s="3">
        <v>0.3594792</v>
      </c>
      <c r="AK2875" s="3">
        <v>0.39066250000000002</v>
      </c>
      <c r="AL2875" s="3">
        <v>0.563998</v>
      </c>
      <c r="AM2875" s="3">
        <v>0.46768320000000002</v>
      </c>
      <c r="AN2875" s="3">
        <v>0.40818080000000001</v>
      </c>
      <c r="AO2875" s="3">
        <v>0.2090272</v>
      </c>
      <c r="AP2875" s="3">
        <v>0.51864200000000005</v>
      </c>
      <c r="AQ2875" s="3">
        <v>0.51855810000000002</v>
      </c>
      <c r="AR2875" s="3">
        <v>0.30444700000000002</v>
      </c>
      <c r="AS2875" s="3">
        <v>0.22497890000000001</v>
      </c>
      <c r="AT2875" s="3">
        <v>0.44228800000000001</v>
      </c>
      <c r="AU2875" s="3">
        <v>0.39885749999999998</v>
      </c>
      <c r="AV2875" s="3">
        <v>0.4114468</v>
      </c>
      <c r="AW2875" s="3">
        <v>0.78928699999999996</v>
      </c>
      <c r="AX2875" s="3">
        <v>0.86967019999999995</v>
      </c>
      <c r="AY2875" s="3">
        <v>0.84845230000000005</v>
      </c>
    </row>
    <row r="2876" spans="1:51" x14ac:dyDescent="0.25">
      <c r="A2876" t="s">
        <v>2878</v>
      </c>
      <c r="B2876" t="s">
        <v>2878</v>
      </c>
      <c r="C2876" t="s">
        <v>7781</v>
      </c>
      <c r="D2876" t="s">
        <v>12388</v>
      </c>
      <c r="E2876" t="s">
        <v>13779</v>
      </c>
      <c r="F2876" t="s">
        <v>13788</v>
      </c>
      <c r="G2876" t="s">
        <v>15533</v>
      </c>
      <c r="H2876" t="s">
        <v>16957</v>
      </c>
      <c r="I2876" s="3">
        <v>0.90667039999999999</v>
      </c>
      <c r="J2876" s="3">
        <v>17.79945</v>
      </c>
      <c r="K2876" s="3">
        <v>13.19192</v>
      </c>
      <c r="L2876" s="3" t="s">
        <v>18579</v>
      </c>
      <c r="M2876" s="3" t="s">
        <v>18579</v>
      </c>
      <c r="N2876" s="3">
        <v>20.778600000000001</v>
      </c>
      <c r="O2876" s="3" t="s">
        <v>18579</v>
      </c>
      <c r="P2876" s="3">
        <v>1.0339670000000001</v>
      </c>
      <c r="Q2876" s="3">
        <v>0.99776989999999999</v>
      </c>
      <c r="R2876" s="3">
        <v>0.99776989999999999</v>
      </c>
      <c r="S2876" s="3">
        <v>0.8230208</v>
      </c>
      <c r="T2876" s="3">
        <v>0.7812789</v>
      </c>
      <c r="U2876" s="3">
        <v>1.0963609999999999</v>
      </c>
      <c r="V2876" s="3">
        <v>0.77384189999999997</v>
      </c>
      <c r="W2876" s="3">
        <v>0.4544649</v>
      </c>
      <c r="X2876" s="3">
        <v>0.42745620000000001</v>
      </c>
      <c r="Y2876" s="3">
        <v>0.48387360000000001</v>
      </c>
      <c r="Z2876" s="3">
        <v>0.33002530000000002</v>
      </c>
      <c r="AA2876" s="3">
        <v>0.31508239999999998</v>
      </c>
      <c r="AB2876" s="3">
        <v>0.89193940000000005</v>
      </c>
      <c r="AC2876" s="3">
        <v>3.041423</v>
      </c>
      <c r="AD2876" s="3">
        <v>0.24982969999999999</v>
      </c>
      <c r="AE2876" s="3">
        <v>0.89018699999999995</v>
      </c>
      <c r="AF2876" s="3">
        <v>0.74470840000000005</v>
      </c>
      <c r="AG2876" s="3">
        <v>0.33002530000000002</v>
      </c>
      <c r="AH2876" s="3">
        <v>0.40670230000000002</v>
      </c>
      <c r="AI2876" s="3">
        <v>0.41742000000000001</v>
      </c>
      <c r="AJ2876" s="3">
        <v>0.32843489999999997</v>
      </c>
      <c r="AK2876" s="3">
        <v>0.38380389999999998</v>
      </c>
      <c r="AL2876" s="3">
        <v>0.58927439999999998</v>
      </c>
      <c r="AM2876" s="3">
        <v>0.51809269999999996</v>
      </c>
      <c r="AN2876" s="3">
        <v>0.46404030000000002</v>
      </c>
      <c r="AO2876" s="3">
        <v>0.15774460000000001</v>
      </c>
      <c r="AP2876" s="3">
        <v>0.60768120000000003</v>
      </c>
      <c r="AQ2876" s="3">
        <v>0.51903750000000004</v>
      </c>
      <c r="AR2876" s="3">
        <v>0.17855979999999999</v>
      </c>
      <c r="AS2876" s="3">
        <v>0.2599513</v>
      </c>
      <c r="AT2876" s="3">
        <v>0.45342100000000002</v>
      </c>
      <c r="AU2876" s="3">
        <v>0.40808410000000001</v>
      </c>
      <c r="AV2876" s="3">
        <v>0.42038059999999999</v>
      </c>
      <c r="AW2876" s="3">
        <v>0.8353064</v>
      </c>
      <c r="AX2876" s="3">
        <v>0.91223350000000003</v>
      </c>
      <c r="AY2876" s="3">
        <v>0.92742380000000002</v>
      </c>
    </row>
    <row r="2877" spans="1:51" x14ac:dyDescent="0.25">
      <c r="A2877" t="s">
        <v>2879</v>
      </c>
      <c r="B2877" t="s">
        <v>2879</v>
      </c>
      <c r="C2877" t="s">
        <v>7782</v>
      </c>
      <c r="E2877" t="s">
        <v>13778</v>
      </c>
      <c r="F2877" t="s">
        <v>13789</v>
      </c>
      <c r="G2877" t="s">
        <v>15739</v>
      </c>
      <c r="H2877" t="s">
        <v>16957</v>
      </c>
      <c r="I2877" s="3">
        <v>0.1436943</v>
      </c>
      <c r="J2877" s="3">
        <v>35.711770000000001</v>
      </c>
      <c r="K2877" s="3">
        <v>28.325420000000001</v>
      </c>
      <c r="L2877" s="3" t="s">
        <v>18579</v>
      </c>
      <c r="M2877" s="3" t="s">
        <v>18579</v>
      </c>
      <c r="N2877" s="3">
        <v>17.590730000000001</v>
      </c>
      <c r="O2877" s="3" t="s">
        <v>18579</v>
      </c>
      <c r="P2877" s="3">
        <v>0.52478250000000004</v>
      </c>
      <c r="Q2877" s="3">
        <v>0.65476869999999998</v>
      </c>
      <c r="R2877" s="3">
        <v>0.65476869999999998</v>
      </c>
      <c r="S2877" s="3">
        <v>0.39639340000000001</v>
      </c>
      <c r="T2877" s="3">
        <v>0.39232830000000002</v>
      </c>
      <c r="U2877" s="3">
        <v>0.42540359999999999</v>
      </c>
      <c r="V2877" s="3">
        <v>0.38820070000000001</v>
      </c>
      <c r="W2877" s="3">
        <v>0.92816609999999999</v>
      </c>
      <c r="X2877" s="3">
        <v>1.502764</v>
      </c>
      <c r="Y2877" s="3">
        <v>0.31472099999999997</v>
      </c>
      <c r="Z2877" s="3">
        <v>0.28460220000000003</v>
      </c>
      <c r="AA2877" s="3">
        <v>0.51521930000000005</v>
      </c>
      <c r="AB2877" s="3">
        <v>0.83178379999999996</v>
      </c>
      <c r="AC2877" s="3">
        <v>2.4649220000000001</v>
      </c>
      <c r="AD2877" s="3">
        <v>0.77873530000000002</v>
      </c>
      <c r="AE2877" s="3">
        <v>1.6831130000000001</v>
      </c>
      <c r="AF2877" s="3">
        <v>0.39353589999999999</v>
      </c>
      <c r="AG2877" s="3">
        <v>0.28460220000000003</v>
      </c>
      <c r="AH2877" s="3">
        <v>0.30111179999999999</v>
      </c>
      <c r="AI2877" s="3">
        <v>0.3100311</v>
      </c>
      <c r="AJ2877" s="3">
        <v>0.40117570000000002</v>
      </c>
      <c r="AK2877" s="3">
        <v>0.4785315</v>
      </c>
      <c r="AL2877" s="3">
        <v>0.52179750000000003</v>
      </c>
      <c r="AM2877" s="3">
        <v>0.49608859999999999</v>
      </c>
      <c r="AN2877" s="3">
        <v>0.1107803</v>
      </c>
      <c r="AO2877" s="3">
        <v>0.48186499999999999</v>
      </c>
      <c r="AP2877" s="3">
        <v>0.24458740000000001</v>
      </c>
      <c r="AQ2877" s="3">
        <v>0.84489639999999999</v>
      </c>
      <c r="AR2877" s="3">
        <v>-1.670045</v>
      </c>
      <c r="AS2877" s="3">
        <v>1.3785229999999999</v>
      </c>
      <c r="AT2877" s="3">
        <v>0.37392229999999999</v>
      </c>
      <c r="AU2877" s="3">
        <v>0.3606608</v>
      </c>
      <c r="AV2877" s="3">
        <v>0.40262290000000001</v>
      </c>
      <c r="AW2877" s="3">
        <v>0.51024389999999997</v>
      </c>
      <c r="AX2877" s="3">
        <v>0.73368940000000005</v>
      </c>
      <c r="AY2877" s="3">
        <v>0.4343014</v>
      </c>
    </row>
    <row r="2878" spans="1:51" x14ac:dyDescent="0.25">
      <c r="A2878" t="s">
        <v>2880</v>
      </c>
      <c r="B2878" t="s">
        <v>2880</v>
      </c>
      <c r="C2878" t="s">
        <v>7783</v>
      </c>
      <c r="D2878" t="s">
        <v>12389</v>
      </c>
      <c r="E2878" t="s">
        <v>13779</v>
      </c>
      <c r="F2878" t="s">
        <v>13788</v>
      </c>
      <c r="G2878" t="s">
        <v>15740</v>
      </c>
      <c r="H2878" t="s">
        <v>16957</v>
      </c>
      <c r="I2878" s="3">
        <v>0.70714080000000001</v>
      </c>
      <c r="J2878" s="3">
        <v>31.77328</v>
      </c>
      <c r="K2878" s="3">
        <v>26.895900000000001</v>
      </c>
      <c r="L2878" s="3" t="s">
        <v>18579</v>
      </c>
      <c r="M2878" s="3" t="s">
        <v>18579</v>
      </c>
      <c r="N2878" s="3">
        <v>31.65802</v>
      </c>
      <c r="O2878" s="3" t="s">
        <v>18579</v>
      </c>
      <c r="P2878" s="3">
        <v>1.2435369999999999</v>
      </c>
      <c r="Q2878" s="3">
        <v>1.358196</v>
      </c>
      <c r="R2878" s="3">
        <v>1.358196</v>
      </c>
      <c r="S2878" s="3">
        <v>1.1220600000000001</v>
      </c>
      <c r="T2878" s="3">
        <v>1.2355860000000001</v>
      </c>
      <c r="U2878" s="3">
        <v>1.3853660000000001</v>
      </c>
      <c r="V2878" s="3">
        <v>1.2253780000000001</v>
      </c>
      <c r="W2878" s="3">
        <v>0.40943400000000002</v>
      </c>
      <c r="X2878" s="3">
        <v>0.48407519999999998</v>
      </c>
      <c r="Y2878" s="3">
        <v>0.7114627</v>
      </c>
      <c r="Z2878" s="3">
        <v>0.46182250000000002</v>
      </c>
      <c r="AA2878" s="3">
        <v>-0.33842299999999997</v>
      </c>
      <c r="AB2878" s="3">
        <v>0.70810439999999997</v>
      </c>
      <c r="AC2878" s="3">
        <v>4.308268</v>
      </c>
      <c r="AD2878" s="3">
        <v>-0.13007949999999999</v>
      </c>
      <c r="AE2878" s="3">
        <v>0.94841209999999998</v>
      </c>
      <c r="AF2878" s="3">
        <v>0.37845390000000001</v>
      </c>
      <c r="AG2878" s="3">
        <v>0.46182250000000002</v>
      </c>
      <c r="AH2878" s="3">
        <v>0.52438720000000005</v>
      </c>
      <c r="AI2878" s="3">
        <v>0.53998749999999995</v>
      </c>
      <c r="AJ2878" s="3">
        <v>0.41062199999999999</v>
      </c>
      <c r="AK2878" s="3">
        <v>0.44584990000000002</v>
      </c>
      <c r="AL2878" s="3">
        <v>0.88939860000000004</v>
      </c>
      <c r="AM2878" s="3">
        <v>0.65473009999999998</v>
      </c>
      <c r="AN2878" s="3">
        <v>0.69796590000000003</v>
      </c>
      <c r="AO2878" s="3">
        <v>-5.821486E-2</v>
      </c>
      <c r="AP2878" s="3">
        <v>0.98481320000000006</v>
      </c>
      <c r="AQ2878" s="3">
        <v>0.47342699999999999</v>
      </c>
      <c r="AR2878" s="3">
        <v>2.083515E-2</v>
      </c>
      <c r="AS2878" s="3">
        <v>4.755653E-2</v>
      </c>
      <c r="AT2878" s="3">
        <v>0.57405249999999997</v>
      </c>
      <c r="AU2878" s="3">
        <v>0.4841879</v>
      </c>
      <c r="AV2878" s="3">
        <v>0.50898509999999997</v>
      </c>
      <c r="AW2878" s="3">
        <v>0.94038699999999997</v>
      </c>
      <c r="AX2878" s="3">
        <v>0.97286799999999996</v>
      </c>
      <c r="AY2878" s="3">
        <v>1.198121</v>
      </c>
    </row>
    <row r="2879" spans="1:51" x14ac:dyDescent="0.25">
      <c r="A2879" t="s">
        <v>2881</v>
      </c>
      <c r="B2879" t="s">
        <v>2881</v>
      </c>
      <c r="C2879" t="s">
        <v>7784</v>
      </c>
      <c r="E2879" t="s">
        <v>13779</v>
      </c>
      <c r="F2879" t="s">
        <v>13792</v>
      </c>
      <c r="G2879" t="s">
        <v>15564</v>
      </c>
      <c r="H2879" t="s">
        <v>16957</v>
      </c>
      <c r="I2879" s="3">
        <v>6.0069919999999999E-2</v>
      </c>
      <c r="J2879" s="3">
        <v>25.513359999999999</v>
      </c>
      <c r="K2879" s="3">
        <v>18.797560000000001</v>
      </c>
      <c r="L2879" s="3" t="s">
        <v>18579</v>
      </c>
      <c r="M2879" s="3" t="s">
        <v>18579</v>
      </c>
      <c r="N2879" s="3">
        <v>26.713979999999999</v>
      </c>
      <c r="O2879" s="3" t="s">
        <v>18579</v>
      </c>
      <c r="P2879" s="3">
        <v>0.78414280000000003</v>
      </c>
      <c r="Q2879" s="3">
        <v>0.4997935</v>
      </c>
      <c r="R2879" s="3">
        <v>0.4997935</v>
      </c>
      <c r="S2879" s="3">
        <v>0.31887789999999999</v>
      </c>
      <c r="T2879" s="3">
        <v>0.3084152</v>
      </c>
      <c r="U2879" s="3">
        <v>0.25465749999999998</v>
      </c>
      <c r="V2879" s="3">
        <v>0.30128539999999998</v>
      </c>
      <c r="W2879" s="3">
        <v>0.64721589999999996</v>
      </c>
      <c r="X2879" s="3">
        <v>0.73555090000000001</v>
      </c>
      <c r="Y2879" s="3">
        <v>0.33193919999999999</v>
      </c>
      <c r="Z2879" s="3">
        <v>0.34104960000000001</v>
      </c>
      <c r="AA2879" s="3">
        <v>0.25895430000000003</v>
      </c>
      <c r="AB2879" s="3">
        <v>0.38253330000000002</v>
      </c>
      <c r="AC2879" s="3">
        <v>0.80752829999999998</v>
      </c>
      <c r="AD2879" s="3">
        <v>0.45018000000000002</v>
      </c>
      <c r="AE2879" s="3">
        <v>0.70863019999999999</v>
      </c>
      <c r="AF2879" s="3">
        <v>0.18076819999999999</v>
      </c>
      <c r="AG2879" s="3">
        <v>0.34104960000000001</v>
      </c>
      <c r="AH2879" s="3">
        <v>0.29319980000000001</v>
      </c>
      <c r="AI2879" s="3">
        <v>0.30823879999999998</v>
      </c>
      <c r="AJ2879" s="3">
        <v>0.31736930000000002</v>
      </c>
      <c r="AK2879" s="3">
        <v>0.36506</v>
      </c>
      <c r="AL2879" s="3">
        <v>0.2832172</v>
      </c>
      <c r="AM2879" s="3">
        <v>0.28750979999999998</v>
      </c>
      <c r="AN2879" s="3">
        <v>6.6861500000000004E-2</v>
      </c>
      <c r="AO2879" s="3">
        <v>0.50953130000000002</v>
      </c>
      <c r="AP2879" s="3">
        <v>0.25592969999999998</v>
      </c>
      <c r="AQ2879" s="3">
        <v>0.60481870000000004</v>
      </c>
      <c r="AR2879" s="3">
        <v>-0.15355199999999999</v>
      </c>
      <c r="AS2879" s="3">
        <v>0.80495919999999999</v>
      </c>
      <c r="AT2879" s="3">
        <v>0.35225210000000001</v>
      </c>
      <c r="AU2879" s="3">
        <v>0.34710419999999997</v>
      </c>
      <c r="AV2879" s="3">
        <v>0.36695539999999999</v>
      </c>
      <c r="AW2879" s="3">
        <v>0.30307390000000001</v>
      </c>
      <c r="AX2879" s="3">
        <v>0.4123908</v>
      </c>
      <c r="AY2879" s="3">
        <v>0.31729370000000001</v>
      </c>
    </row>
    <row r="2880" spans="1:51" x14ac:dyDescent="0.25">
      <c r="A2880" t="s">
        <v>2882</v>
      </c>
      <c r="B2880" t="s">
        <v>2882</v>
      </c>
      <c r="C2880" t="s">
        <v>7785</v>
      </c>
      <c r="D2880" t="s">
        <v>12390</v>
      </c>
      <c r="E2880" t="s">
        <v>13779</v>
      </c>
      <c r="F2880" t="s">
        <v>13790</v>
      </c>
      <c r="G2880" t="s">
        <v>15741</v>
      </c>
      <c r="H2880" t="s">
        <v>16957</v>
      </c>
      <c r="I2880" s="3">
        <v>0.51686529999999997</v>
      </c>
      <c r="J2880" s="3">
        <v>25.608830000000001</v>
      </c>
      <c r="K2880" s="3">
        <v>18.840540000000001</v>
      </c>
      <c r="L2880" s="3" t="s">
        <v>18579</v>
      </c>
      <c r="M2880" s="3" t="s">
        <v>18579</v>
      </c>
      <c r="N2880" s="3">
        <v>25.126370000000001</v>
      </c>
      <c r="O2880" s="3" t="s">
        <v>18579</v>
      </c>
      <c r="P2880" s="3">
        <v>0.83476570000000005</v>
      </c>
      <c r="Q2880" s="3">
        <v>0.81088179999999999</v>
      </c>
      <c r="R2880" s="3">
        <v>0.81088179999999999</v>
      </c>
      <c r="S2880" s="3">
        <v>0.80896520000000005</v>
      </c>
      <c r="T2880" s="3">
        <v>0.8147105</v>
      </c>
      <c r="U2880" s="3">
        <v>1.058459</v>
      </c>
      <c r="V2880" s="3">
        <v>0.81677270000000002</v>
      </c>
      <c r="W2880" s="3">
        <v>0.3883279</v>
      </c>
      <c r="X2880" s="3">
        <v>0.33317160000000001</v>
      </c>
      <c r="Y2880" s="3">
        <v>0.55761470000000002</v>
      </c>
      <c r="Z2880" s="3">
        <v>0.37991170000000002</v>
      </c>
      <c r="AA2880" s="3">
        <v>2.0009619999999999E-2</v>
      </c>
      <c r="AB2880" s="3">
        <v>0.60081280000000004</v>
      </c>
      <c r="AC2880" s="3">
        <v>2.8274729999999999</v>
      </c>
      <c r="AD2880" s="3">
        <v>5.9386139999999997E-2</v>
      </c>
      <c r="AE2880" s="3">
        <v>0.79894739999999997</v>
      </c>
      <c r="AF2880" s="3">
        <v>0.66476000000000002</v>
      </c>
      <c r="AG2880" s="3">
        <v>0.37991170000000002</v>
      </c>
      <c r="AH2880" s="3">
        <v>0.53091929999999998</v>
      </c>
      <c r="AI2880" s="3">
        <v>0.54620749999999996</v>
      </c>
      <c r="AJ2880" s="3">
        <v>0.47832629999999998</v>
      </c>
      <c r="AK2880" s="3">
        <v>0.4195758</v>
      </c>
      <c r="AL2880" s="3">
        <v>0.91422199999999998</v>
      </c>
      <c r="AM2880" s="3">
        <v>0.66212530000000003</v>
      </c>
      <c r="AN2880" s="3">
        <v>0.51536020000000005</v>
      </c>
      <c r="AO2880" s="3">
        <v>9.0760259999999995E-2</v>
      </c>
      <c r="AP2880" s="3">
        <v>0.60499289999999994</v>
      </c>
      <c r="AQ2880" s="3">
        <v>0.40205229999999997</v>
      </c>
      <c r="AR2880" s="3">
        <v>0.15021409999999999</v>
      </c>
      <c r="AS2880" s="3">
        <v>0.1903608</v>
      </c>
      <c r="AT2880" s="3">
        <v>0.48753740000000001</v>
      </c>
      <c r="AU2880" s="3">
        <v>0.4025456</v>
      </c>
      <c r="AV2880" s="3">
        <v>0.42958930000000001</v>
      </c>
      <c r="AW2880" s="3">
        <v>0.82637620000000001</v>
      </c>
      <c r="AX2880" s="3">
        <v>0.88127719999999998</v>
      </c>
      <c r="AY2880" s="3">
        <v>1.0355479999999999</v>
      </c>
    </row>
    <row r="2881" spans="1:51" x14ac:dyDescent="0.25">
      <c r="A2881" t="s">
        <v>2883</v>
      </c>
      <c r="B2881" t="s">
        <v>2883</v>
      </c>
      <c r="C2881" t="s">
        <v>7786</v>
      </c>
      <c r="E2881" t="s">
        <v>13779</v>
      </c>
      <c r="F2881" t="s">
        <v>13788</v>
      </c>
      <c r="G2881" t="s">
        <v>15742</v>
      </c>
      <c r="H2881" t="s">
        <v>16957</v>
      </c>
      <c r="I2881" s="3">
        <v>0.53574759999999999</v>
      </c>
      <c r="J2881" s="3">
        <v>19.85782</v>
      </c>
      <c r="K2881" s="3">
        <v>13.545339999999999</v>
      </c>
      <c r="L2881" s="3" t="s">
        <v>18579</v>
      </c>
      <c r="M2881" s="3" t="s">
        <v>18579</v>
      </c>
      <c r="N2881" s="3">
        <v>37.589440000000003</v>
      </c>
      <c r="O2881" s="3" t="s">
        <v>18579</v>
      </c>
      <c r="P2881" s="3">
        <v>1.005606</v>
      </c>
      <c r="Q2881" s="3">
        <v>0.80130000000000001</v>
      </c>
      <c r="R2881" s="3">
        <v>0.80130000000000001</v>
      </c>
      <c r="S2881" s="3">
        <v>0.45589960000000002</v>
      </c>
      <c r="T2881" s="3">
        <v>0.4580613</v>
      </c>
      <c r="U2881" s="3">
        <v>0.52351780000000003</v>
      </c>
      <c r="V2881" s="3">
        <v>0.45945510000000001</v>
      </c>
      <c r="W2881" s="3">
        <v>0.93572089999999997</v>
      </c>
      <c r="X2881" s="3">
        <v>0.73155709999999996</v>
      </c>
      <c r="Y2881" s="3">
        <v>0.33887909999999999</v>
      </c>
      <c r="Z2881" s="3">
        <v>0.35334290000000002</v>
      </c>
      <c r="AA2881" s="3">
        <v>0.1096</v>
      </c>
      <c r="AB2881" s="3">
        <v>0.51231190000000004</v>
      </c>
      <c r="AC2881" s="3">
        <v>2.279792</v>
      </c>
      <c r="AD2881" s="3">
        <v>0.1527608</v>
      </c>
      <c r="AE2881" s="3">
        <v>1.3911709999999999</v>
      </c>
      <c r="AF2881" s="3">
        <v>0.1867993</v>
      </c>
      <c r="AG2881" s="3">
        <v>0.35334290000000002</v>
      </c>
      <c r="AH2881" s="3">
        <v>0.34023419999999999</v>
      </c>
      <c r="AI2881" s="3">
        <v>0.34529290000000001</v>
      </c>
      <c r="AJ2881" s="3">
        <v>0.33431260000000002</v>
      </c>
      <c r="AK2881" s="3">
        <v>0.411414</v>
      </c>
      <c r="AL2881" s="3">
        <v>0.478188</v>
      </c>
      <c r="AM2881" s="3">
        <v>0.44794499999999998</v>
      </c>
      <c r="AN2881" s="3">
        <v>0.24044689999999999</v>
      </c>
      <c r="AO2881" s="3">
        <v>0.33607199999999998</v>
      </c>
      <c r="AP2881" s="3">
        <v>0.33390180000000003</v>
      </c>
      <c r="AQ2881" s="3">
        <v>0.67241960000000001</v>
      </c>
      <c r="AR2881" s="3">
        <v>0.14802499999999999</v>
      </c>
      <c r="AS2881" s="3">
        <v>1.1961170000000001</v>
      </c>
      <c r="AT2881" s="3">
        <v>0.36633539999999998</v>
      </c>
      <c r="AU2881" s="3">
        <v>0.36039539999999998</v>
      </c>
      <c r="AV2881" s="3">
        <v>0.39010840000000002</v>
      </c>
      <c r="AW2881" s="3">
        <v>0.43908970000000003</v>
      </c>
      <c r="AX2881" s="3">
        <v>0.59748999999999997</v>
      </c>
      <c r="AY2881" s="3">
        <v>0.50537620000000005</v>
      </c>
    </row>
    <row r="2882" spans="1:51" x14ac:dyDescent="0.25">
      <c r="A2882" t="s">
        <v>2884</v>
      </c>
      <c r="B2882" t="s">
        <v>2884</v>
      </c>
      <c r="C2882" t="s">
        <v>7787</v>
      </c>
      <c r="D2882" t="s">
        <v>12391</v>
      </c>
      <c r="E2882" t="s">
        <v>13779</v>
      </c>
      <c r="F2882" t="s">
        <v>13788</v>
      </c>
      <c r="G2882" t="s">
        <v>14010</v>
      </c>
      <c r="H2882" t="s">
        <v>16957</v>
      </c>
      <c r="I2882" s="3" t="s">
        <v>11747</v>
      </c>
      <c r="J2882" s="3" t="s">
        <v>11747</v>
      </c>
      <c r="K2882" s="3" t="s">
        <v>11747</v>
      </c>
      <c r="L2882" s="3" t="s">
        <v>11747</v>
      </c>
      <c r="M2882" s="3" t="s">
        <v>11747</v>
      </c>
      <c r="N2882" s="3" t="s">
        <v>11747</v>
      </c>
      <c r="O2882" s="3" t="s">
        <v>11747</v>
      </c>
      <c r="P2882" s="3" t="s">
        <v>11747</v>
      </c>
      <c r="Q2882" s="3" t="s">
        <v>11747</v>
      </c>
      <c r="R2882" s="3" t="s">
        <v>11747</v>
      </c>
      <c r="S2882" s="3" t="s">
        <v>11747</v>
      </c>
      <c r="T2882" s="3" t="s">
        <v>11747</v>
      </c>
      <c r="U2882" s="3" t="s">
        <v>11747</v>
      </c>
      <c r="V2882" s="3" t="s">
        <v>11747</v>
      </c>
      <c r="W2882" s="3" t="s">
        <v>11747</v>
      </c>
      <c r="X2882" s="3" t="s">
        <v>11747</v>
      </c>
      <c r="Y2882" s="3" t="s">
        <v>11747</v>
      </c>
      <c r="Z2882" s="3" t="s">
        <v>11747</v>
      </c>
      <c r="AA2882" s="3" t="s">
        <v>11747</v>
      </c>
      <c r="AB2882" s="3" t="s">
        <v>11747</v>
      </c>
      <c r="AC2882" s="3" t="s">
        <v>11747</v>
      </c>
      <c r="AD2882" s="3" t="s">
        <v>11747</v>
      </c>
      <c r="AE2882" s="3" t="s">
        <v>11747</v>
      </c>
      <c r="AF2882" s="3" t="s">
        <v>11747</v>
      </c>
      <c r="AG2882" s="3" t="s">
        <v>11747</v>
      </c>
      <c r="AH2882" s="3" t="s">
        <v>11747</v>
      </c>
      <c r="AI2882" s="3" t="s">
        <v>11747</v>
      </c>
      <c r="AJ2882" s="3" t="s">
        <v>11747</v>
      </c>
      <c r="AK2882" s="3" t="s">
        <v>11747</v>
      </c>
      <c r="AL2882" s="3" t="s">
        <v>11747</v>
      </c>
      <c r="AM2882" s="3" t="s">
        <v>11747</v>
      </c>
      <c r="AN2882" s="3" t="s">
        <v>11747</v>
      </c>
      <c r="AO2882" s="3" t="s">
        <v>11747</v>
      </c>
      <c r="AP2882" s="3" t="s">
        <v>11747</v>
      </c>
      <c r="AQ2882" s="3" t="s">
        <v>11747</v>
      </c>
      <c r="AR2882" s="3" t="s">
        <v>11747</v>
      </c>
      <c r="AS2882" s="3" t="s">
        <v>11747</v>
      </c>
      <c r="AT2882" s="3" t="s">
        <v>11747</v>
      </c>
      <c r="AU2882" s="3" t="s">
        <v>11747</v>
      </c>
      <c r="AV2882" s="3" t="s">
        <v>11747</v>
      </c>
      <c r="AW2882" s="3" t="s">
        <v>11747</v>
      </c>
      <c r="AX2882" s="3" t="s">
        <v>11747</v>
      </c>
      <c r="AY2882" s="3" t="s">
        <v>11747</v>
      </c>
    </row>
    <row r="2883" spans="1:51" x14ac:dyDescent="0.25">
      <c r="A2883" t="s">
        <v>2885</v>
      </c>
      <c r="B2883" t="s">
        <v>2885</v>
      </c>
      <c r="C2883" t="s">
        <v>7788</v>
      </c>
      <c r="E2883" t="s">
        <v>13782</v>
      </c>
      <c r="F2883" t="s">
        <v>13795</v>
      </c>
      <c r="G2883" t="s">
        <v>15743</v>
      </c>
      <c r="H2883" t="s">
        <v>16957</v>
      </c>
      <c r="I2883" s="3">
        <v>0.83073430000000004</v>
      </c>
      <c r="J2883" s="3">
        <v>31.94219</v>
      </c>
      <c r="K2883" s="3">
        <v>24.338789999999999</v>
      </c>
      <c r="L2883" s="3" t="s">
        <v>18579</v>
      </c>
      <c r="M2883" s="3" t="s">
        <v>18579</v>
      </c>
      <c r="N2883" s="3" t="s">
        <v>17011</v>
      </c>
      <c r="O2883" s="3" t="s">
        <v>18579</v>
      </c>
      <c r="P2883" s="3">
        <v>1.2334510000000001</v>
      </c>
      <c r="Q2883" s="3">
        <v>1.1865209999999999</v>
      </c>
      <c r="R2883" s="3">
        <v>1.1865209999999999</v>
      </c>
      <c r="S2883" s="3">
        <v>1.187819</v>
      </c>
      <c r="T2883" s="3">
        <v>1.0539639999999999</v>
      </c>
      <c r="U2883" s="3">
        <v>1.5499750000000001</v>
      </c>
      <c r="V2883" s="3">
        <v>1.0475920000000001</v>
      </c>
      <c r="W2883" s="3">
        <v>0.33969319999999997</v>
      </c>
      <c r="X2883" s="3">
        <v>0.34972449999999999</v>
      </c>
      <c r="Y2883" s="3">
        <v>0.67247699999999999</v>
      </c>
      <c r="Z2883" s="3">
        <v>0.46369199999999999</v>
      </c>
      <c r="AA2883" s="3">
        <v>-0.21407490000000001</v>
      </c>
      <c r="AB2883" s="3">
        <v>0.77997229999999995</v>
      </c>
      <c r="AC2883" s="3">
        <v>4.4110360000000002</v>
      </c>
      <c r="AD2883" s="3">
        <v>-0.42536259999999998</v>
      </c>
      <c r="AE2883" s="3">
        <v>0.8044692</v>
      </c>
      <c r="AF2883" s="3">
        <v>0.60443440000000004</v>
      </c>
      <c r="AG2883" s="3">
        <v>0.46369199999999999</v>
      </c>
      <c r="AH2883" s="3">
        <v>0.46087430000000001</v>
      </c>
      <c r="AI2883" s="3">
        <v>0.46764210000000001</v>
      </c>
      <c r="AJ2883" s="3">
        <v>0.18047969999999999</v>
      </c>
      <c r="AK2883" s="3">
        <v>0.36656090000000002</v>
      </c>
      <c r="AL2883" s="3">
        <v>0.59481269999999997</v>
      </c>
      <c r="AM2883" s="3">
        <v>0.55548019999999998</v>
      </c>
      <c r="AN2883" s="3">
        <v>0.97335590000000005</v>
      </c>
      <c r="AO2883" s="3">
        <v>-0.29883179999999998</v>
      </c>
      <c r="AP2883" s="3">
        <v>1.0274080000000001</v>
      </c>
      <c r="AQ2883" s="3">
        <v>0.15921289999999999</v>
      </c>
      <c r="AR2883" s="3">
        <v>1.214585</v>
      </c>
      <c r="AS2883" s="3">
        <v>0.1107675</v>
      </c>
      <c r="AT2883" s="3">
        <v>0.58874970000000004</v>
      </c>
      <c r="AU2883" s="3">
        <v>0.48282829999999999</v>
      </c>
      <c r="AV2883" s="3">
        <v>0.50312959999999995</v>
      </c>
      <c r="AW2883" s="3">
        <v>1.031444</v>
      </c>
      <c r="AX2883" s="3">
        <v>1.0589930000000001</v>
      </c>
      <c r="AY2883" s="3">
        <v>1.3087610000000001</v>
      </c>
    </row>
    <row r="2884" spans="1:51" x14ac:dyDescent="0.25">
      <c r="A2884" t="s">
        <v>2886</v>
      </c>
      <c r="B2884" t="s">
        <v>2886</v>
      </c>
      <c r="C2884" t="s">
        <v>7789</v>
      </c>
      <c r="D2884" t="s">
        <v>12392</v>
      </c>
      <c r="E2884" t="s">
        <v>13779</v>
      </c>
      <c r="F2884" t="s">
        <v>13788</v>
      </c>
      <c r="G2884" t="s">
        <v>15744</v>
      </c>
      <c r="H2884" t="s">
        <v>16957</v>
      </c>
      <c r="I2884" s="3">
        <v>0.42613620000000002</v>
      </c>
      <c r="J2884" s="3">
        <v>17.374949999999998</v>
      </c>
      <c r="K2884" s="3">
        <v>17.719860000000001</v>
      </c>
      <c r="L2884" s="3" t="s">
        <v>18579</v>
      </c>
      <c r="M2884" s="3" t="s">
        <v>18579</v>
      </c>
      <c r="N2884" s="3">
        <v>6.6561700000000004</v>
      </c>
      <c r="O2884" s="3" t="s">
        <v>18579</v>
      </c>
      <c r="P2884" s="3">
        <v>0.91474659999999997</v>
      </c>
      <c r="Q2884" s="3">
        <v>0.76510739999999999</v>
      </c>
      <c r="R2884" s="3">
        <v>0.76510739999999999</v>
      </c>
      <c r="S2884" s="3">
        <v>0.4902434</v>
      </c>
      <c r="T2884" s="3">
        <v>0.49333890000000002</v>
      </c>
      <c r="U2884" s="3">
        <v>0.56285419999999997</v>
      </c>
      <c r="V2884" s="3">
        <v>0.48558950000000001</v>
      </c>
      <c r="W2884" s="3">
        <v>0.83275699999999997</v>
      </c>
      <c r="X2884" s="3">
        <v>0.78962489999999996</v>
      </c>
      <c r="Y2884" s="3">
        <v>0.28353230000000001</v>
      </c>
      <c r="Z2884" s="3">
        <v>0.2108709</v>
      </c>
      <c r="AA2884" s="3">
        <v>0.7772985</v>
      </c>
      <c r="AB2884" s="3">
        <v>1.0240119999999999</v>
      </c>
      <c r="AC2884" s="3">
        <v>2.2995649999999999</v>
      </c>
      <c r="AD2884" s="3">
        <v>1.176067</v>
      </c>
      <c r="AE2884" s="3">
        <v>1.632293</v>
      </c>
      <c r="AF2884" s="3">
        <v>0.70767230000000003</v>
      </c>
      <c r="AG2884" s="3">
        <v>0.2108709</v>
      </c>
      <c r="AH2884" s="3">
        <v>0.33899020000000002</v>
      </c>
      <c r="AI2884" s="3">
        <v>0.34242679999999998</v>
      </c>
      <c r="AJ2884" s="3">
        <v>0.4400829</v>
      </c>
      <c r="AK2884" s="3">
        <v>0.4542426</v>
      </c>
      <c r="AL2884" s="3">
        <v>0.55641750000000001</v>
      </c>
      <c r="AM2884" s="3">
        <v>0.45555069999999998</v>
      </c>
      <c r="AN2884" s="3">
        <v>-0.25433339999999999</v>
      </c>
      <c r="AO2884" s="3">
        <v>0.79439490000000001</v>
      </c>
      <c r="AP2884" s="3">
        <v>7.3700479999999999E-2</v>
      </c>
      <c r="AQ2884" s="3">
        <v>1.0547299999999999</v>
      </c>
      <c r="AR2884" s="3">
        <v>-1.184992</v>
      </c>
      <c r="AS2884" s="3">
        <v>1.037998</v>
      </c>
      <c r="AT2884" s="3">
        <v>0.36626989999999998</v>
      </c>
      <c r="AU2884" s="3">
        <v>0.36489959999999999</v>
      </c>
      <c r="AV2884" s="3">
        <v>0.38006220000000002</v>
      </c>
      <c r="AW2884" s="3">
        <v>0.55078289999999996</v>
      </c>
      <c r="AX2884" s="3">
        <v>0.75811499999999998</v>
      </c>
      <c r="AY2884" s="3">
        <v>0.56948710000000002</v>
      </c>
    </row>
    <row r="2885" spans="1:51" x14ac:dyDescent="0.25">
      <c r="A2885" t="s">
        <v>2887</v>
      </c>
      <c r="B2885" t="s">
        <v>2887</v>
      </c>
      <c r="C2885" t="s">
        <v>7790</v>
      </c>
      <c r="E2885" t="s">
        <v>13779</v>
      </c>
      <c r="F2885" t="s">
        <v>13788</v>
      </c>
      <c r="G2885" t="s">
        <v>15745</v>
      </c>
      <c r="H2885" t="s">
        <v>16957</v>
      </c>
      <c r="I2885" s="3">
        <v>0.82725979999999999</v>
      </c>
      <c r="J2885" s="3">
        <v>26.33605</v>
      </c>
      <c r="K2885" s="3">
        <v>20.47974</v>
      </c>
      <c r="L2885" s="3" t="s">
        <v>18579</v>
      </c>
      <c r="M2885" s="3" t="s">
        <v>18579</v>
      </c>
      <c r="N2885" s="3">
        <v>9.7256040000000006</v>
      </c>
      <c r="O2885" s="3" t="s">
        <v>18579</v>
      </c>
      <c r="P2885" s="3">
        <v>1.2545850000000001</v>
      </c>
      <c r="Q2885" s="3">
        <v>1.2097960000000001</v>
      </c>
      <c r="R2885" s="3">
        <v>1.2097960000000001</v>
      </c>
      <c r="S2885" s="3">
        <v>1.0271760000000001</v>
      </c>
      <c r="T2885" s="3">
        <v>0.96304179999999995</v>
      </c>
      <c r="U2885" s="3">
        <v>1.324824</v>
      </c>
      <c r="V2885" s="3">
        <v>0.95499029999999996</v>
      </c>
      <c r="W2885" s="3">
        <v>0.44161349999999999</v>
      </c>
      <c r="X2885" s="3">
        <v>0.45222610000000002</v>
      </c>
      <c r="Y2885" s="3">
        <v>0.55792050000000004</v>
      </c>
      <c r="Z2885" s="3">
        <v>0.35538960000000003</v>
      </c>
      <c r="AA2885" s="3">
        <v>0.28332020000000002</v>
      </c>
      <c r="AB2885" s="3">
        <v>1.063364</v>
      </c>
      <c r="AC2885" s="3">
        <v>3.8954780000000002</v>
      </c>
      <c r="AD2885" s="3">
        <v>0.2111063</v>
      </c>
      <c r="AE2885" s="3">
        <v>1.0128539999999999</v>
      </c>
      <c r="AF2885" s="3">
        <v>0.88015189999999999</v>
      </c>
      <c r="AG2885" s="3">
        <v>0.35538960000000003</v>
      </c>
      <c r="AH2885" s="3">
        <v>0.41173680000000001</v>
      </c>
      <c r="AI2885" s="3">
        <v>0.41909249999999998</v>
      </c>
      <c r="AJ2885" s="3">
        <v>0.2675015</v>
      </c>
      <c r="AK2885" s="3">
        <v>0.39155319999999999</v>
      </c>
      <c r="AL2885" s="3">
        <v>0.59162380000000003</v>
      </c>
      <c r="AM2885" s="3">
        <v>0.57358189999999998</v>
      </c>
      <c r="AN2885" s="3">
        <v>0.60298649999999998</v>
      </c>
      <c r="AO2885" s="3">
        <v>6.2663789999999997E-2</v>
      </c>
      <c r="AP2885" s="3">
        <v>0.7232345</v>
      </c>
      <c r="AQ2885" s="3">
        <v>0.53370090000000003</v>
      </c>
      <c r="AR2885" s="3">
        <v>0.51168049999999998</v>
      </c>
      <c r="AS2885" s="3">
        <v>0.15429789999999999</v>
      </c>
      <c r="AT2885" s="3">
        <v>0.55389699999999997</v>
      </c>
      <c r="AU2885" s="3">
        <v>0.47297339999999999</v>
      </c>
      <c r="AV2885" s="3">
        <v>0.49888739999999998</v>
      </c>
      <c r="AW2885" s="3">
        <v>0.94734240000000003</v>
      </c>
      <c r="AX2885" s="3">
        <v>1.030924</v>
      </c>
      <c r="AY2885" s="3">
        <v>1.1158790000000001</v>
      </c>
    </row>
    <row r="2886" spans="1:51" x14ac:dyDescent="0.25">
      <c r="A2886" t="s">
        <v>2888</v>
      </c>
      <c r="B2886" t="s">
        <v>2888</v>
      </c>
      <c r="C2886" t="s">
        <v>7491</v>
      </c>
      <c r="D2886" t="s">
        <v>12393</v>
      </c>
      <c r="E2886" t="s">
        <v>13779</v>
      </c>
      <c r="F2886" t="s">
        <v>13788</v>
      </c>
      <c r="G2886" t="s">
        <v>14011</v>
      </c>
      <c r="H2886" t="s">
        <v>16957</v>
      </c>
      <c r="I2886" s="3">
        <v>0.70904120000000004</v>
      </c>
      <c r="J2886" s="3">
        <v>30.680569999999999</v>
      </c>
      <c r="K2886" s="3">
        <v>25.542380000000001</v>
      </c>
      <c r="L2886" s="3" t="s">
        <v>18579</v>
      </c>
      <c r="M2886" s="3" t="s">
        <v>18579</v>
      </c>
      <c r="N2886" s="3">
        <v>12.874040000000001</v>
      </c>
      <c r="O2886" s="3" t="s">
        <v>18579</v>
      </c>
      <c r="P2886" s="3">
        <v>1.5065569999999999</v>
      </c>
      <c r="Q2886" s="3">
        <v>1.3857950000000001</v>
      </c>
      <c r="R2886" s="3">
        <v>1.3857950000000001</v>
      </c>
      <c r="S2886" s="3">
        <v>1.137159</v>
      </c>
      <c r="T2886" s="3">
        <v>0.99492990000000003</v>
      </c>
      <c r="U2886" s="3">
        <v>1.4204840000000001</v>
      </c>
      <c r="V2886" s="3">
        <v>0.97602900000000004</v>
      </c>
      <c r="W2886" s="3">
        <v>0.44786340000000002</v>
      </c>
      <c r="X2886" s="3">
        <v>0.55901129999999999</v>
      </c>
      <c r="Y2886" s="3">
        <v>0.60378209999999999</v>
      </c>
      <c r="Z2886" s="3">
        <v>0.3763705</v>
      </c>
      <c r="AA2886" s="3">
        <v>7.6602959999999998E-2</v>
      </c>
      <c r="AB2886" s="3">
        <v>1.0183489999999999</v>
      </c>
      <c r="AC2886" s="3">
        <v>4.2187299999999999</v>
      </c>
      <c r="AD2886" s="3">
        <v>0.23773949999999999</v>
      </c>
      <c r="AE2886" s="3">
        <v>1.105175</v>
      </c>
      <c r="AF2886" s="3">
        <v>0.61237830000000004</v>
      </c>
      <c r="AG2886" s="3">
        <v>0.3763705</v>
      </c>
      <c r="AH2886" s="3">
        <v>0.48136960000000001</v>
      </c>
      <c r="AI2886" s="3">
        <v>0.49341420000000002</v>
      </c>
      <c r="AJ2886" s="3">
        <v>0.31636589999999998</v>
      </c>
      <c r="AK2886" s="3">
        <v>0.44666810000000001</v>
      </c>
      <c r="AL2886" s="3">
        <v>0.77068970000000003</v>
      </c>
      <c r="AM2886" s="3">
        <v>0.69203510000000001</v>
      </c>
      <c r="AN2886" s="3">
        <v>0.492201</v>
      </c>
      <c r="AO2886" s="3">
        <v>9.86591E-2</v>
      </c>
      <c r="AP2886" s="3">
        <v>0.77171719999999999</v>
      </c>
      <c r="AQ2886" s="3">
        <v>0.59026120000000004</v>
      </c>
      <c r="AR2886" s="3">
        <v>-0.17006830000000001</v>
      </c>
      <c r="AS2886" s="3">
        <v>0.22509970000000001</v>
      </c>
      <c r="AT2886" s="3">
        <v>0.57517499999999999</v>
      </c>
      <c r="AU2886" s="3">
        <v>0.48375309999999999</v>
      </c>
      <c r="AV2886" s="3">
        <v>0.50559829999999994</v>
      </c>
      <c r="AW2886" s="3">
        <v>1.0416529999999999</v>
      </c>
      <c r="AX2886" s="3">
        <v>1.122749</v>
      </c>
      <c r="AY2886" s="3">
        <v>1.2292270000000001</v>
      </c>
    </row>
    <row r="2887" spans="1:51" x14ac:dyDescent="0.25">
      <c r="A2887" t="s">
        <v>2889</v>
      </c>
      <c r="B2887" t="s">
        <v>2889</v>
      </c>
      <c r="C2887" t="s">
        <v>7791</v>
      </c>
      <c r="D2887" t="s">
        <v>12394</v>
      </c>
      <c r="E2887" t="s">
        <v>13783</v>
      </c>
      <c r="F2887" t="s">
        <v>13798</v>
      </c>
      <c r="G2887" t="s">
        <v>15746</v>
      </c>
      <c r="H2887" t="s">
        <v>16957</v>
      </c>
      <c r="I2887" s="3">
        <v>7.4094569999999998E-2</v>
      </c>
      <c r="J2887" s="3">
        <v>12.458130000000001</v>
      </c>
      <c r="K2887" s="3">
        <v>16.3643</v>
      </c>
      <c r="L2887" s="3" t="s">
        <v>18579</v>
      </c>
      <c r="M2887" s="3" t="s">
        <v>18579</v>
      </c>
      <c r="N2887" s="3">
        <v>10.159599999999999</v>
      </c>
      <c r="O2887" s="3" t="s">
        <v>18579</v>
      </c>
      <c r="P2887" s="3">
        <v>0.41413830000000001</v>
      </c>
      <c r="Q2887" s="3">
        <v>0.43897629999999999</v>
      </c>
      <c r="R2887" s="3">
        <v>0.43897629999999999</v>
      </c>
      <c r="S2887" s="3">
        <v>0.38588169999999999</v>
      </c>
      <c r="T2887" s="3">
        <v>0.41234280000000001</v>
      </c>
      <c r="U2887" s="3">
        <v>0.35667300000000002</v>
      </c>
      <c r="V2887" s="3">
        <v>0.41227999999999998</v>
      </c>
      <c r="W2887" s="3">
        <v>0.38394669999999997</v>
      </c>
      <c r="X2887" s="3">
        <v>0.36320829999999998</v>
      </c>
      <c r="Y2887" s="3">
        <v>0.35097909999999999</v>
      </c>
      <c r="Z2887" s="3">
        <v>0.33458529999999997</v>
      </c>
      <c r="AA2887" s="3">
        <v>0.29963909999999999</v>
      </c>
      <c r="AB2887" s="3">
        <v>0.36115999999999998</v>
      </c>
      <c r="AC2887" s="3">
        <v>0.61161790000000005</v>
      </c>
      <c r="AD2887" s="3">
        <v>0.50299689999999997</v>
      </c>
      <c r="AE2887" s="3">
        <v>0.48891010000000001</v>
      </c>
      <c r="AF2887" s="3">
        <v>0.20963589999999999</v>
      </c>
      <c r="AG2887" s="3">
        <v>0.33458529999999997</v>
      </c>
      <c r="AH2887" s="3">
        <v>0.34429280000000001</v>
      </c>
      <c r="AI2887" s="3">
        <v>0.34980430000000001</v>
      </c>
      <c r="AJ2887" s="3">
        <v>0.43259059999999999</v>
      </c>
      <c r="AK2887" s="3">
        <v>0.35509190000000002</v>
      </c>
      <c r="AL2887" s="3">
        <v>0.4696922</v>
      </c>
      <c r="AM2887" s="3">
        <v>0.44804699999999997</v>
      </c>
      <c r="AN2887" s="3">
        <v>0.14181920000000001</v>
      </c>
      <c r="AO2887" s="3">
        <v>0.48658980000000002</v>
      </c>
      <c r="AP2887" s="3">
        <v>0.27965099999999998</v>
      </c>
      <c r="AQ2887" s="3">
        <v>0.5227465</v>
      </c>
      <c r="AR2887" s="3">
        <v>-0.14073140000000001</v>
      </c>
      <c r="AS2887" s="3">
        <v>0.38538559999999999</v>
      </c>
      <c r="AT2887" s="3">
        <v>0.35260849999999999</v>
      </c>
      <c r="AU2887" s="3">
        <v>0.34679860000000001</v>
      </c>
      <c r="AV2887" s="3">
        <v>0.34023700000000001</v>
      </c>
      <c r="AW2887" s="3">
        <v>0.34636850000000002</v>
      </c>
      <c r="AX2887" s="3">
        <v>0.36930839999999998</v>
      </c>
      <c r="AY2887" s="3">
        <v>0.38961879999999999</v>
      </c>
    </row>
    <row r="2888" spans="1:51" x14ac:dyDescent="0.25">
      <c r="A2888" t="s">
        <v>2890</v>
      </c>
      <c r="B2888" t="s">
        <v>2890</v>
      </c>
      <c r="C2888" t="s">
        <v>7792</v>
      </c>
      <c r="E2888" t="s">
        <v>13779</v>
      </c>
      <c r="F2888" t="s">
        <v>13792</v>
      </c>
      <c r="G2888" t="s">
        <v>15747</v>
      </c>
      <c r="H2888" t="s">
        <v>16957</v>
      </c>
      <c r="I2888" s="3">
        <v>0.1145639</v>
      </c>
      <c r="J2888" s="3">
        <v>17.42474</v>
      </c>
      <c r="K2888" s="3">
        <v>11.782489999999999</v>
      </c>
      <c r="L2888" s="3" t="s">
        <v>18579</v>
      </c>
      <c r="M2888" s="3" t="s">
        <v>18579</v>
      </c>
      <c r="N2888" s="3">
        <v>12.05864</v>
      </c>
      <c r="O2888" s="3" t="s">
        <v>18579</v>
      </c>
      <c r="P2888" s="3">
        <v>0.41747800000000002</v>
      </c>
      <c r="Q2888" s="3">
        <v>0.42170999999999997</v>
      </c>
      <c r="R2888" s="3">
        <v>0.42170999999999997</v>
      </c>
      <c r="S2888" s="3">
        <v>0.36508649999999998</v>
      </c>
      <c r="T2888" s="3">
        <v>0.36305320000000002</v>
      </c>
      <c r="U2888" s="3">
        <v>0.38695459999999998</v>
      </c>
      <c r="V2888" s="3">
        <v>0.36127680000000001</v>
      </c>
      <c r="W2888" s="3">
        <v>0.54205590000000003</v>
      </c>
      <c r="X2888" s="3">
        <v>0.67086979999999996</v>
      </c>
      <c r="Y2888" s="3">
        <v>0.3112897</v>
      </c>
      <c r="Z2888" s="3">
        <v>0.2961472</v>
      </c>
      <c r="AA2888" s="3">
        <v>0.49543710000000002</v>
      </c>
      <c r="AB2888" s="3">
        <v>0.58653449999999996</v>
      </c>
      <c r="AC2888" s="3">
        <v>0.9963419</v>
      </c>
      <c r="AD2888" s="3">
        <v>0.65299320000000005</v>
      </c>
      <c r="AE2888" s="3">
        <v>0.8178782</v>
      </c>
      <c r="AF2888" s="3">
        <v>0.52861950000000002</v>
      </c>
      <c r="AG2888" s="3">
        <v>0.2961472</v>
      </c>
      <c r="AH2888" s="3">
        <v>0.33385490000000001</v>
      </c>
      <c r="AI2888" s="3">
        <v>0.33638580000000001</v>
      </c>
      <c r="AJ2888" s="3">
        <v>0.39168599999999998</v>
      </c>
      <c r="AK2888" s="3">
        <v>0.40767500000000001</v>
      </c>
      <c r="AL2888" s="3">
        <v>0.44939570000000001</v>
      </c>
      <c r="AM2888" s="3">
        <v>0.37907160000000001</v>
      </c>
      <c r="AN2888" s="3">
        <v>0.14036609999999999</v>
      </c>
      <c r="AO2888" s="3">
        <v>0.48842989999999997</v>
      </c>
      <c r="AP2888" s="3">
        <v>0.2183351</v>
      </c>
      <c r="AQ2888" s="3">
        <v>0.62056440000000002</v>
      </c>
      <c r="AR2888" s="3">
        <v>-0.18745220000000001</v>
      </c>
      <c r="AS2888" s="3">
        <v>0.62563990000000003</v>
      </c>
      <c r="AT2888" s="3">
        <v>0.36278630000000001</v>
      </c>
      <c r="AU2888" s="3">
        <v>0.3517132</v>
      </c>
      <c r="AV2888" s="3">
        <v>0.36021920000000002</v>
      </c>
      <c r="AW2888" s="3">
        <v>0.40407660000000001</v>
      </c>
      <c r="AX2888" s="3">
        <v>0.4848864</v>
      </c>
      <c r="AY2888" s="3">
        <v>0.4032809</v>
      </c>
    </row>
    <row r="2889" spans="1:51" x14ac:dyDescent="0.25">
      <c r="A2889" t="s">
        <v>2891</v>
      </c>
      <c r="B2889" t="s">
        <v>2891</v>
      </c>
      <c r="C2889" t="s">
        <v>7793</v>
      </c>
      <c r="E2889" t="s">
        <v>13782</v>
      </c>
      <c r="F2889" t="s">
        <v>13795</v>
      </c>
      <c r="G2889" t="s">
        <v>15212</v>
      </c>
      <c r="H2889" t="s">
        <v>16957</v>
      </c>
      <c r="I2889" s="3">
        <v>0.20280239999999999</v>
      </c>
      <c r="J2889" s="3">
        <v>19.439240000000002</v>
      </c>
      <c r="K2889" s="3">
        <v>15.657080000000001</v>
      </c>
      <c r="L2889" s="3" t="s">
        <v>18579</v>
      </c>
      <c r="M2889" s="3" t="s">
        <v>18579</v>
      </c>
      <c r="N2889" s="3">
        <v>5.4564459999999997</v>
      </c>
      <c r="O2889" s="3" t="s">
        <v>18579</v>
      </c>
      <c r="P2889" s="3">
        <v>0.8038343</v>
      </c>
      <c r="Q2889" s="3">
        <v>0.56453100000000001</v>
      </c>
      <c r="R2889" s="3">
        <v>0.56453100000000001</v>
      </c>
      <c r="S2889" s="3">
        <v>0.33340130000000001</v>
      </c>
      <c r="T2889" s="3">
        <v>0.30426750000000002</v>
      </c>
      <c r="U2889" s="3">
        <v>0.37832900000000003</v>
      </c>
      <c r="V2889" s="3">
        <v>0.30275089999999999</v>
      </c>
      <c r="W2889" s="3">
        <v>0.73528289999999996</v>
      </c>
      <c r="X2889" s="3">
        <v>0.58417629999999998</v>
      </c>
      <c r="Y2889" s="3">
        <v>0.14384060000000001</v>
      </c>
      <c r="Z2889" s="3">
        <v>0.1135734</v>
      </c>
      <c r="AA2889" s="3">
        <v>1.2984150000000001</v>
      </c>
      <c r="AB2889" s="3">
        <v>1.2145630000000001</v>
      </c>
      <c r="AC2889" s="3">
        <v>1.5407</v>
      </c>
      <c r="AD2889" s="3">
        <v>1.2279599999999999</v>
      </c>
      <c r="AE2889" s="3">
        <v>1.6326290000000001</v>
      </c>
      <c r="AF2889" s="3">
        <v>1.1668940000000001</v>
      </c>
      <c r="AG2889" s="3">
        <v>0.1135734</v>
      </c>
      <c r="AH2889" s="3">
        <v>0.30951669999999998</v>
      </c>
      <c r="AI2889" s="3">
        <v>0.3049615</v>
      </c>
      <c r="AJ2889" s="3">
        <v>0.48512119999999997</v>
      </c>
      <c r="AK2889" s="3">
        <v>0.38782430000000001</v>
      </c>
      <c r="AL2889" s="3">
        <v>0.39139220000000002</v>
      </c>
      <c r="AM2889" s="3">
        <v>0.32711620000000002</v>
      </c>
      <c r="AN2889" s="3">
        <v>-0.12954550000000001</v>
      </c>
      <c r="AO2889" s="3">
        <v>0.6975228</v>
      </c>
      <c r="AP2889" s="3">
        <v>-1.670698E-2</v>
      </c>
      <c r="AQ2889" s="3">
        <v>0.86272249999999995</v>
      </c>
      <c r="AR2889" s="3">
        <v>-0.68720700000000001</v>
      </c>
      <c r="AS2889" s="3">
        <v>1.1487240000000001</v>
      </c>
      <c r="AT2889" s="3">
        <v>0.29332629999999998</v>
      </c>
      <c r="AU2889" s="3">
        <v>0.32336530000000002</v>
      </c>
      <c r="AV2889" s="3">
        <v>0.33524700000000002</v>
      </c>
      <c r="AW2889" s="3">
        <v>0.44794020000000001</v>
      </c>
      <c r="AX2889" s="3">
        <v>0.66639879999999996</v>
      </c>
      <c r="AY2889" s="3">
        <v>0.40889769999999998</v>
      </c>
    </row>
    <row r="2890" spans="1:51" x14ac:dyDescent="0.25">
      <c r="A2890" t="s">
        <v>2892</v>
      </c>
      <c r="B2890" t="s">
        <v>2892</v>
      </c>
      <c r="C2890" t="s">
        <v>7794</v>
      </c>
      <c r="E2890" t="s">
        <v>13779</v>
      </c>
      <c r="F2890" t="s">
        <v>13792</v>
      </c>
      <c r="G2890" t="s">
        <v>15748</v>
      </c>
      <c r="H2890" t="s">
        <v>16957</v>
      </c>
      <c r="I2890" s="3">
        <v>0.1236912</v>
      </c>
      <c r="J2890" s="3">
        <v>29.815460000000002</v>
      </c>
      <c r="K2890" s="3">
        <v>22.21529</v>
      </c>
      <c r="L2890" s="3" t="s">
        <v>18579</v>
      </c>
      <c r="M2890" s="3" t="s">
        <v>18579</v>
      </c>
      <c r="N2890" s="3">
        <v>35.310839999999999</v>
      </c>
      <c r="O2890" s="3" t="s">
        <v>18579</v>
      </c>
      <c r="P2890" s="3">
        <v>0.82784840000000004</v>
      </c>
      <c r="Q2890" s="3">
        <v>0.59737370000000001</v>
      </c>
      <c r="R2890" s="3">
        <v>0.59737370000000001</v>
      </c>
      <c r="S2890" s="3">
        <v>0.32603140000000003</v>
      </c>
      <c r="T2890" s="3">
        <v>0.28132960000000001</v>
      </c>
      <c r="U2890" s="3">
        <v>0.23685129999999999</v>
      </c>
      <c r="V2890" s="3">
        <v>0.29082059999999998</v>
      </c>
      <c r="W2890" s="3">
        <v>0.87601799999999996</v>
      </c>
      <c r="X2890" s="3">
        <v>1.091947</v>
      </c>
      <c r="Y2890" s="3">
        <v>0.30130689999999999</v>
      </c>
      <c r="Z2890" s="3">
        <v>0.2759067</v>
      </c>
      <c r="AA2890" s="3">
        <v>0.45841700000000002</v>
      </c>
      <c r="AB2890" s="3">
        <v>0.75743899999999997</v>
      </c>
      <c r="AC2890" s="3">
        <v>1.869329</v>
      </c>
      <c r="AD2890" s="3">
        <v>0.70371209999999995</v>
      </c>
      <c r="AE2890" s="3">
        <v>1.6587130000000001</v>
      </c>
      <c r="AF2890" s="3">
        <v>0.11982420000000001</v>
      </c>
      <c r="AG2890" s="3">
        <v>0.2759067</v>
      </c>
      <c r="AH2890" s="3">
        <v>0.25388749999999999</v>
      </c>
      <c r="AI2890" s="3">
        <v>0.26725409999999999</v>
      </c>
      <c r="AJ2890" s="3">
        <v>0.24310850000000001</v>
      </c>
      <c r="AK2890" s="3">
        <v>0.38788040000000001</v>
      </c>
      <c r="AL2890" s="3">
        <v>0.2535193</v>
      </c>
      <c r="AM2890" s="3">
        <v>0.3538808</v>
      </c>
      <c r="AN2890" s="3">
        <v>0.1989863</v>
      </c>
      <c r="AO2890" s="3">
        <v>0.47454259999999998</v>
      </c>
      <c r="AP2890" s="3">
        <v>0.1909402</v>
      </c>
      <c r="AQ2890" s="3">
        <v>0.59958710000000004</v>
      </c>
      <c r="AR2890" s="3">
        <v>-0.89592490000000002</v>
      </c>
      <c r="AS2890" s="3">
        <v>1.711398</v>
      </c>
      <c r="AT2890" s="3">
        <v>0.3302312</v>
      </c>
      <c r="AU2890" s="3">
        <v>0.33364769999999999</v>
      </c>
      <c r="AV2890" s="3">
        <v>0.35623709999999997</v>
      </c>
      <c r="AW2890" s="3">
        <v>0.33043840000000002</v>
      </c>
      <c r="AX2890" s="3">
        <v>0.53050660000000005</v>
      </c>
      <c r="AY2890" s="3">
        <v>0.33005040000000002</v>
      </c>
    </row>
    <row r="2891" spans="1:51" x14ac:dyDescent="0.25">
      <c r="A2891" t="s">
        <v>2893</v>
      </c>
      <c r="B2891" t="s">
        <v>2893</v>
      </c>
      <c r="C2891" t="s">
        <v>7795</v>
      </c>
      <c r="D2891" t="s">
        <v>12395</v>
      </c>
      <c r="E2891" t="s">
        <v>13779</v>
      </c>
      <c r="F2891" t="s">
        <v>13788</v>
      </c>
      <c r="G2891" t="s">
        <v>15749</v>
      </c>
      <c r="H2891" t="s">
        <v>16957</v>
      </c>
      <c r="I2891" s="3">
        <v>0.34016420000000003</v>
      </c>
      <c r="J2891" s="3">
        <v>20.348610000000001</v>
      </c>
      <c r="K2891" s="3">
        <v>21.341010000000001</v>
      </c>
      <c r="L2891" s="3" t="s">
        <v>18579</v>
      </c>
      <c r="M2891" s="3" t="s">
        <v>18579</v>
      </c>
      <c r="N2891" s="3">
        <v>35.280850000000001</v>
      </c>
      <c r="O2891" s="3" t="s">
        <v>18579</v>
      </c>
      <c r="P2891" s="3">
        <v>0.83734790000000003</v>
      </c>
      <c r="Q2891" s="3">
        <v>0.76684370000000002</v>
      </c>
      <c r="R2891" s="3">
        <v>0.76684370000000002</v>
      </c>
      <c r="S2891" s="3">
        <v>0.4434034</v>
      </c>
      <c r="T2891" s="3">
        <v>0.42607810000000002</v>
      </c>
      <c r="U2891" s="3">
        <v>0.44367889999999999</v>
      </c>
      <c r="V2891" s="3">
        <v>0.42207220000000001</v>
      </c>
      <c r="W2891" s="3">
        <v>0.88232540000000004</v>
      </c>
      <c r="X2891" s="3">
        <v>1.081116</v>
      </c>
      <c r="Y2891" s="3">
        <v>0.31374229999999997</v>
      </c>
      <c r="Z2891" s="3">
        <v>0.27898689999999998</v>
      </c>
      <c r="AA2891" s="3">
        <v>0.46876279999999998</v>
      </c>
      <c r="AB2891" s="3">
        <v>0.78422259999999999</v>
      </c>
      <c r="AC2891" s="3">
        <v>2.2461739999999999</v>
      </c>
      <c r="AD2891" s="3">
        <v>0.92550089999999996</v>
      </c>
      <c r="AE2891" s="3">
        <v>1.5863309999999999</v>
      </c>
      <c r="AF2891" s="3">
        <v>0.45716309999999999</v>
      </c>
      <c r="AG2891" s="3">
        <v>0.27898689999999998</v>
      </c>
      <c r="AH2891" s="3">
        <v>0.31154120000000002</v>
      </c>
      <c r="AI2891" s="3">
        <v>0.31857099999999999</v>
      </c>
      <c r="AJ2891" s="3">
        <v>0.40770529999999999</v>
      </c>
      <c r="AK2891" s="3">
        <v>0.45394830000000003</v>
      </c>
      <c r="AL2891" s="3">
        <v>0.50611830000000002</v>
      </c>
      <c r="AM2891" s="3">
        <v>0.44477220000000001</v>
      </c>
      <c r="AN2891" s="3">
        <v>-0.118438</v>
      </c>
      <c r="AO2891" s="3">
        <v>0.68493179999999998</v>
      </c>
      <c r="AP2891" s="3">
        <v>0.1463759</v>
      </c>
      <c r="AQ2891" s="3">
        <v>0.97295160000000003</v>
      </c>
      <c r="AR2891" s="3">
        <v>-1.11256</v>
      </c>
      <c r="AS2891" s="3">
        <v>1.3662240000000001</v>
      </c>
      <c r="AT2891" s="3">
        <v>0.38611459999999997</v>
      </c>
      <c r="AU2891" s="3">
        <v>0.36777749999999998</v>
      </c>
      <c r="AV2891" s="3">
        <v>0.40229100000000001</v>
      </c>
      <c r="AW2891" s="3">
        <v>0.47661750000000003</v>
      </c>
      <c r="AX2891" s="3">
        <v>0.68852559999999996</v>
      </c>
      <c r="AY2891" s="3">
        <v>0.48222169999999998</v>
      </c>
    </row>
    <row r="2892" spans="1:51" x14ac:dyDescent="0.25">
      <c r="A2892" t="s">
        <v>2894</v>
      </c>
      <c r="B2892" t="s">
        <v>2894</v>
      </c>
      <c r="C2892" t="s">
        <v>7796</v>
      </c>
      <c r="D2892" t="s">
        <v>12396</v>
      </c>
      <c r="E2892" t="s">
        <v>13779</v>
      </c>
      <c r="F2892" t="s">
        <v>13788</v>
      </c>
      <c r="G2892" t="s">
        <v>15660</v>
      </c>
      <c r="H2892" t="s">
        <v>16957</v>
      </c>
      <c r="I2892" s="3">
        <v>0.52067280000000005</v>
      </c>
      <c r="J2892" s="3">
        <v>14.84951</v>
      </c>
      <c r="K2892" s="3">
        <v>10.171670000000001</v>
      </c>
      <c r="L2892" s="3" t="s">
        <v>18579</v>
      </c>
      <c r="M2892" s="3" t="s">
        <v>18579</v>
      </c>
      <c r="N2892" s="3">
        <v>13.75949</v>
      </c>
      <c r="O2892" s="3" t="s">
        <v>18579</v>
      </c>
      <c r="P2892" s="3">
        <v>0.71590089999999995</v>
      </c>
      <c r="Q2892" s="3">
        <v>0.68628350000000005</v>
      </c>
      <c r="R2892" s="3">
        <v>0.68628350000000005</v>
      </c>
      <c r="S2892" s="3">
        <v>0.44987850000000001</v>
      </c>
      <c r="T2892" s="3">
        <v>0.41919909999999999</v>
      </c>
      <c r="U2892" s="3">
        <v>0.52028419999999997</v>
      </c>
      <c r="V2892" s="3">
        <v>0.41835339999999999</v>
      </c>
      <c r="W2892" s="3">
        <v>0.72587000000000002</v>
      </c>
      <c r="X2892" s="3">
        <v>0.62039730000000004</v>
      </c>
      <c r="Y2892" s="3">
        <v>0.37620629999999999</v>
      </c>
      <c r="Z2892" s="3">
        <v>0.37334440000000002</v>
      </c>
      <c r="AA2892" s="3">
        <v>0.11538030000000001</v>
      </c>
      <c r="AB2892" s="3">
        <v>0.44869989999999998</v>
      </c>
      <c r="AC2892" s="3">
        <v>2.0828790000000001</v>
      </c>
      <c r="AD2892" s="3">
        <v>5.3800140000000003E-2</v>
      </c>
      <c r="AE2892" s="3">
        <v>1.3212200000000001</v>
      </c>
      <c r="AF2892" s="3">
        <v>0.24971779999999999</v>
      </c>
      <c r="AG2892" s="3">
        <v>0.37334440000000002</v>
      </c>
      <c r="AH2892" s="3">
        <v>0.3928275</v>
      </c>
      <c r="AI2892" s="3">
        <v>0.40423880000000001</v>
      </c>
      <c r="AJ2892" s="3">
        <v>0.32408629999999999</v>
      </c>
      <c r="AK2892" s="3">
        <v>0.40023769999999997</v>
      </c>
      <c r="AL2892" s="3">
        <v>0.53481409999999996</v>
      </c>
      <c r="AM2892" s="3">
        <v>0.51102449999999999</v>
      </c>
      <c r="AN2892" s="3">
        <v>0.49848350000000002</v>
      </c>
      <c r="AO2892" s="3">
        <v>0.124864</v>
      </c>
      <c r="AP2892" s="3">
        <v>0.4147904</v>
      </c>
      <c r="AQ2892" s="3">
        <v>0.39678910000000001</v>
      </c>
      <c r="AR2892" s="3">
        <v>0.37697170000000002</v>
      </c>
      <c r="AS2892" s="3">
        <v>1.1422399999999999</v>
      </c>
      <c r="AT2892" s="3">
        <v>0.34839829999999999</v>
      </c>
      <c r="AU2892" s="3">
        <v>0.34918890000000002</v>
      </c>
      <c r="AV2892" s="3">
        <v>0.36764000000000002</v>
      </c>
      <c r="AW2892" s="3">
        <v>0.4362993</v>
      </c>
      <c r="AX2892" s="3">
        <v>0.55174639999999997</v>
      </c>
      <c r="AY2892" s="3">
        <v>0.50442469999999995</v>
      </c>
    </row>
    <row r="2893" spans="1:51" x14ac:dyDescent="0.25">
      <c r="A2893" t="s">
        <v>2895</v>
      </c>
      <c r="B2893" t="s">
        <v>2895</v>
      </c>
      <c r="C2893" t="s">
        <v>7797</v>
      </c>
      <c r="D2893" t="s">
        <v>12397</v>
      </c>
      <c r="E2893" t="s">
        <v>13779</v>
      </c>
      <c r="F2893" t="s">
        <v>13788</v>
      </c>
      <c r="G2893" t="s">
        <v>15750</v>
      </c>
      <c r="H2893" t="s">
        <v>16957</v>
      </c>
      <c r="I2893" s="3">
        <v>0.79950659999999996</v>
      </c>
      <c r="J2893" s="3">
        <v>26.872579999999999</v>
      </c>
      <c r="K2893" s="3">
        <v>18.590350000000001</v>
      </c>
      <c r="L2893" s="3" t="s">
        <v>18579</v>
      </c>
      <c r="M2893" s="3" t="s">
        <v>18579</v>
      </c>
      <c r="N2893" s="3">
        <v>31.76418</v>
      </c>
      <c r="O2893" s="3" t="s">
        <v>18579</v>
      </c>
      <c r="P2893" s="3">
        <v>1.2168939999999999</v>
      </c>
      <c r="Q2893" s="3">
        <v>1.229684</v>
      </c>
      <c r="R2893" s="3">
        <v>1.229684</v>
      </c>
      <c r="S2893" s="3">
        <v>1.0960080000000001</v>
      </c>
      <c r="T2893" s="3">
        <v>1.070703</v>
      </c>
      <c r="U2893" s="3">
        <v>1.347791</v>
      </c>
      <c r="V2893" s="3">
        <v>1.06149</v>
      </c>
      <c r="W2893" s="3">
        <v>0.44796069999999999</v>
      </c>
      <c r="X2893" s="3">
        <v>0.49279450000000002</v>
      </c>
      <c r="Y2893" s="3">
        <v>0.62365369999999998</v>
      </c>
      <c r="Z2893" s="3">
        <v>0.38677869999999998</v>
      </c>
      <c r="AA2893" s="3">
        <v>3.3915229999999998E-2</v>
      </c>
      <c r="AB2893" s="3">
        <v>0.94190479999999999</v>
      </c>
      <c r="AC2893" s="3">
        <v>4.1127529999999997</v>
      </c>
      <c r="AD2893" s="3">
        <v>0.16830220000000001</v>
      </c>
      <c r="AE2893" s="3">
        <v>1.0137769999999999</v>
      </c>
      <c r="AF2893" s="3">
        <v>0.59933380000000003</v>
      </c>
      <c r="AG2893" s="3">
        <v>0.38677869999999998</v>
      </c>
      <c r="AH2893" s="3">
        <v>0.46978520000000001</v>
      </c>
      <c r="AI2893" s="3">
        <v>0.480603</v>
      </c>
      <c r="AJ2893" s="3">
        <v>0.38739289999999998</v>
      </c>
      <c r="AK2893" s="3">
        <v>0.4292704</v>
      </c>
      <c r="AL2893" s="3">
        <v>0.79271420000000004</v>
      </c>
      <c r="AM2893" s="3">
        <v>0.66591469999999997</v>
      </c>
      <c r="AN2893" s="3">
        <v>0.49873240000000002</v>
      </c>
      <c r="AO2893" s="3">
        <v>0.10064149999999999</v>
      </c>
      <c r="AP2893" s="3">
        <v>0.79771829999999999</v>
      </c>
      <c r="AQ2893" s="3">
        <v>0.59536650000000002</v>
      </c>
      <c r="AR2893" s="3">
        <v>-3.9637850000000002E-2</v>
      </c>
      <c r="AS2893" s="3">
        <v>0.14738209999999999</v>
      </c>
      <c r="AT2893" s="3">
        <v>0.57151019999999997</v>
      </c>
      <c r="AU2893" s="3">
        <v>0.48003010000000002</v>
      </c>
      <c r="AV2893" s="3">
        <v>0.5038127</v>
      </c>
      <c r="AW2893" s="3">
        <v>0.9831434</v>
      </c>
      <c r="AX2893" s="3">
        <v>1.060684</v>
      </c>
      <c r="AY2893" s="3">
        <v>1.1879580000000001</v>
      </c>
    </row>
    <row r="2894" spans="1:51" x14ac:dyDescent="0.25">
      <c r="A2894" t="s">
        <v>2896</v>
      </c>
      <c r="B2894" t="s">
        <v>2896</v>
      </c>
      <c r="C2894" t="s">
        <v>7798</v>
      </c>
      <c r="E2894" t="s">
        <v>13779</v>
      </c>
      <c r="F2894" t="s">
        <v>13788</v>
      </c>
      <c r="G2894" t="s">
        <v>15495</v>
      </c>
      <c r="H2894" t="s">
        <v>16957</v>
      </c>
      <c r="I2894" s="3">
        <v>0.34843039999999997</v>
      </c>
      <c r="J2894" s="3">
        <v>27.807200000000002</v>
      </c>
      <c r="K2894" s="3">
        <v>31.36364</v>
      </c>
      <c r="L2894" s="3" t="s">
        <v>18579</v>
      </c>
      <c r="M2894" s="3" t="s">
        <v>18579</v>
      </c>
      <c r="N2894" s="3">
        <v>11.955439999999999</v>
      </c>
      <c r="O2894" s="3" t="s">
        <v>18579</v>
      </c>
      <c r="P2894" s="3">
        <v>0.97613760000000005</v>
      </c>
      <c r="Q2894" s="3">
        <v>0.88204079999999996</v>
      </c>
      <c r="R2894" s="3">
        <v>0.88204079999999996</v>
      </c>
      <c r="S2894" s="3">
        <v>0.37809959999999998</v>
      </c>
      <c r="T2894" s="3">
        <v>0.35101510000000002</v>
      </c>
      <c r="U2894" s="3">
        <v>0.33958139999999998</v>
      </c>
      <c r="V2894" s="3">
        <v>0.3507709</v>
      </c>
      <c r="W2894" s="3">
        <v>1.0279700000000001</v>
      </c>
      <c r="X2894" s="3">
        <v>1.21505</v>
      </c>
      <c r="Y2894" s="3">
        <v>0.28014450000000002</v>
      </c>
      <c r="Z2894" s="3">
        <v>0.26201219999999997</v>
      </c>
      <c r="AA2894" s="3">
        <v>0.48584559999999999</v>
      </c>
      <c r="AB2894" s="3">
        <v>0.78076849999999998</v>
      </c>
      <c r="AC2894" s="3">
        <v>2.180593</v>
      </c>
      <c r="AD2894" s="3">
        <v>0.99414329999999995</v>
      </c>
      <c r="AE2894" s="3">
        <v>1.839907</v>
      </c>
      <c r="AF2894" s="3">
        <v>0.24127999999999999</v>
      </c>
      <c r="AG2894" s="3">
        <v>0.26201219999999997</v>
      </c>
      <c r="AH2894" s="3">
        <v>0.26950400000000002</v>
      </c>
      <c r="AI2894" s="3">
        <v>0.28415780000000002</v>
      </c>
      <c r="AJ2894" s="3">
        <v>0.41459600000000002</v>
      </c>
      <c r="AK2894" s="3">
        <v>0.41838829999999999</v>
      </c>
      <c r="AL2894" s="3">
        <v>0.41892230000000003</v>
      </c>
      <c r="AM2894" s="3">
        <v>0.4508684</v>
      </c>
      <c r="AN2894" s="3">
        <v>-0.19100420000000001</v>
      </c>
      <c r="AO2894" s="3">
        <v>0.73225989999999996</v>
      </c>
      <c r="AP2894" s="3">
        <v>-1.7129200000000001E-2</v>
      </c>
      <c r="AQ2894" s="3">
        <v>0.86764370000000002</v>
      </c>
      <c r="AR2894" s="3">
        <v>-1.4143399999999999</v>
      </c>
      <c r="AS2894" s="3">
        <v>1.7617389999999999</v>
      </c>
      <c r="AT2894" s="3">
        <v>0.35565059999999998</v>
      </c>
      <c r="AU2894" s="3">
        <v>0.34830640000000002</v>
      </c>
      <c r="AV2894" s="3">
        <v>0.3782007</v>
      </c>
      <c r="AW2894" s="3">
        <v>0.37917980000000001</v>
      </c>
      <c r="AX2894" s="3">
        <v>0.62134940000000005</v>
      </c>
      <c r="AY2894" s="3">
        <v>0.39432820000000002</v>
      </c>
    </row>
    <row r="2895" spans="1:51" x14ac:dyDescent="0.25">
      <c r="A2895" t="s">
        <v>2897</v>
      </c>
      <c r="B2895" t="s">
        <v>2897</v>
      </c>
      <c r="C2895" t="s">
        <v>7799</v>
      </c>
      <c r="D2895" t="s">
        <v>12398</v>
      </c>
      <c r="E2895" t="s">
        <v>13780</v>
      </c>
      <c r="F2895" t="s">
        <v>13793</v>
      </c>
      <c r="G2895" t="s">
        <v>15751</v>
      </c>
      <c r="H2895" t="s">
        <v>16957</v>
      </c>
      <c r="I2895" s="3">
        <v>-0.2383545</v>
      </c>
      <c r="J2895" s="3">
        <v>38.490699999999997</v>
      </c>
      <c r="K2895" s="3">
        <v>27.28923</v>
      </c>
      <c r="L2895" s="3" t="s">
        <v>18579</v>
      </c>
      <c r="M2895" s="3" t="s">
        <v>18579</v>
      </c>
      <c r="N2895" s="3">
        <v>-10.53242</v>
      </c>
      <c r="O2895" s="3" t="s">
        <v>18579</v>
      </c>
      <c r="P2895" s="3">
        <v>-0.44341370000000002</v>
      </c>
      <c r="Q2895" s="3">
        <v>-8.6488220000000005E-2</v>
      </c>
      <c r="R2895" s="3">
        <v>-8.6488220000000005E-2</v>
      </c>
      <c r="S2895" s="3">
        <v>9.3048140000000001E-2</v>
      </c>
      <c r="T2895" s="3">
        <v>6.1779100000000003E-2</v>
      </c>
      <c r="U2895" s="3">
        <v>4.1492040000000001E-2</v>
      </c>
      <c r="V2895" s="3">
        <v>4.8885320000000003E-2</v>
      </c>
      <c r="W2895" s="3">
        <v>0.74081249999999998</v>
      </c>
      <c r="X2895" s="3">
        <v>0.98470179999999996</v>
      </c>
      <c r="Y2895" s="3">
        <v>0.20368169999999999</v>
      </c>
      <c r="Z2895" s="3">
        <v>0.3113842</v>
      </c>
      <c r="AA2895" s="3">
        <v>0.42034539999999998</v>
      </c>
      <c r="AB2895" s="3">
        <v>0.22564039999999999</v>
      </c>
      <c r="AC2895" s="3">
        <v>-0.23375899999999999</v>
      </c>
      <c r="AD2895" s="3">
        <v>1.073072</v>
      </c>
      <c r="AE2895" s="3">
        <v>0.80451620000000001</v>
      </c>
      <c r="AF2895" s="3">
        <v>2.5106460000000001E-2</v>
      </c>
      <c r="AG2895" s="3">
        <v>0.3113842</v>
      </c>
      <c r="AH2895" s="3">
        <v>0.27609850000000002</v>
      </c>
      <c r="AI2895" s="3">
        <v>0.28369430000000001</v>
      </c>
      <c r="AJ2895" s="3">
        <v>0.43746600000000002</v>
      </c>
      <c r="AK2895" s="3">
        <v>0.48498639999999998</v>
      </c>
      <c r="AL2895" s="3">
        <v>0.49624010000000002</v>
      </c>
      <c r="AM2895" s="3">
        <v>0.41469519999999999</v>
      </c>
      <c r="AN2895" s="3">
        <v>-0.44782650000000002</v>
      </c>
      <c r="AO2895" s="3">
        <v>0.97329500000000002</v>
      </c>
      <c r="AP2895" s="3">
        <v>6.8868150000000003E-2</v>
      </c>
      <c r="AQ2895" s="3">
        <v>0.97058929999999999</v>
      </c>
      <c r="AR2895" s="3">
        <v>-2.3717600000000001</v>
      </c>
      <c r="AS2895" s="3">
        <v>0.91622689999999996</v>
      </c>
      <c r="AT2895" s="3">
        <v>0.26491900000000002</v>
      </c>
      <c r="AU2895" s="3">
        <v>0.29841420000000002</v>
      </c>
      <c r="AV2895" s="3">
        <v>0.3131758</v>
      </c>
      <c r="AW2895" s="3">
        <v>0.2051433</v>
      </c>
      <c r="AX2895" s="3">
        <v>0.321801</v>
      </c>
      <c r="AY2895" s="3">
        <v>8.8304610000000006E-2</v>
      </c>
    </row>
    <row r="2896" spans="1:51" x14ac:dyDescent="0.25">
      <c r="A2896" t="s">
        <v>2898</v>
      </c>
      <c r="B2896" t="s">
        <v>2898</v>
      </c>
      <c r="C2896" t="s">
        <v>7800</v>
      </c>
      <c r="E2896" t="s">
        <v>13782</v>
      </c>
      <c r="F2896" t="s">
        <v>13795</v>
      </c>
      <c r="G2896" t="s">
        <v>15136</v>
      </c>
      <c r="H2896" t="s">
        <v>16957</v>
      </c>
      <c r="I2896" s="3">
        <v>0.46412249999999999</v>
      </c>
      <c r="J2896" s="3">
        <v>19.74126</v>
      </c>
      <c r="K2896" s="3">
        <v>17.30444</v>
      </c>
      <c r="L2896" s="3" t="s">
        <v>18579</v>
      </c>
      <c r="M2896" s="3" t="s">
        <v>18579</v>
      </c>
      <c r="N2896" s="3">
        <v>10.3916</v>
      </c>
      <c r="O2896" s="3" t="s">
        <v>18579</v>
      </c>
      <c r="P2896" s="3">
        <v>1.0038119999999999</v>
      </c>
      <c r="Q2896" s="3">
        <v>0.88158769999999997</v>
      </c>
      <c r="R2896" s="3">
        <v>0.88158769999999997</v>
      </c>
      <c r="S2896" s="3">
        <v>0.38687949999999999</v>
      </c>
      <c r="T2896" s="3">
        <v>0.40082869999999998</v>
      </c>
      <c r="U2896" s="3">
        <v>0.41092840000000003</v>
      </c>
      <c r="V2896" s="3">
        <v>0.39697310000000002</v>
      </c>
      <c r="W2896" s="3">
        <v>0.90194479999999999</v>
      </c>
      <c r="X2896" s="3">
        <v>0.81929669999999999</v>
      </c>
      <c r="Y2896" s="3">
        <v>0.34285589999999999</v>
      </c>
      <c r="Z2896" s="3">
        <v>0.3070523</v>
      </c>
      <c r="AA2896" s="3">
        <v>0.34393600000000002</v>
      </c>
      <c r="AB2896" s="3">
        <v>0.63923859999999999</v>
      </c>
      <c r="AC2896" s="3">
        <v>2.0448409999999999</v>
      </c>
      <c r="AD2896" s="3">
        <v>0.45654939999999999</v>
      </c>
      <c r="AE2896" s="3">
        <v>1.4478850000000001</v>
      </c>
      <c r="AF2896" s="3">
        <v>0.2163079</v>
      </c>
      <c r="AG2896" s="3">
        <v>0.3070523</v>
      </c>
      <c r="AH2896" s="3">
        <v>0.28745589999999999</v>
      </c>
      <c r="AI2896" s="3">
        <v>0.29226950000000002</v>
      </c>
      <c r="AJ2896" s="3">
        <v>0.29554459999999999</v>
      </c>
      <c r="AK2896" s="3">
        <v>0.39517649999999999</v>
      </c>
      <c r="AL2896" s="3">
        <v>0.39530270000000001</v>
      </c>
      <c r="AM2896" s="3">
        <v>0.46200720000000001</v>
      </c>
      <c r="AN2896" s="3">
        <v>0.21982209999999999</v>
      </c>
      <c r="AO2896" s="3">
        <v>0.35378799999999999</v>
      </c>
      <c r="AP2896" s="3">
        <v>0.26644240000000002</v>
      </c>
      <c r="AQ2896" s="3">
        <v>0.65264120000000003</v>
      </c>
      <c r="AR2896" s="3">
        <v>-0.29489219999999999</v>
      </c>
      <c r="AS2896" s="3">
        <v>1.284964</v>
      </c>
      <c r="AT2896" s="3">
        <v>0.34739829999999999</v>
      </c>
      <c r="AU2896" s="3">
        <v>0.35049740000000001</v>
      </c>
      <c r="AV2896" s="3">
        <v>0.37612390000000001</v>
      </c>
      <c r="AW2896" s="3">
        <v>0.3871542</v>
      </c>
      <c r="AX2896" s="3">
        <v>0.54687410000000003</v>
      </c>
      <c r="AY2896" s="3">
        <v>0.40624310000000002</v>
      </c>
    </row>
    <row r="2897" spans="1:51" x14ac:dyDescent="0.25">
      <c r="A2897" t="s">
        <v>2899</v>
      </c>
      <c r="B2897" t="s">
        <v>2899</v>
      </c>
      <c r="C2897" t="s">
        <v>7801</v>
      </c>
      <c r="E2897" t="s">
        <v>13779</v>
      </c>
      <c r="F2897" t="s">
        <v>13788</v>
      </c>
      <c r="G2897" t="s">
        <v>15752</v>
      </c>
      <c r="H2897" t="s">
        <v>16957</v>
      </c>
      <c r="I2897" s="3">
        <v>0.48198770000000002</v>
      </c>
      <c r="J2897" s="3">
        <v>23.570709999999998</v>
      </c>
      <c r="K2897" s="3">
        <v>16.235230000000001</v>
      </c>
      <c r="L2897" s="3" t="s">
        <v>18579</v>
      </c>
      <c r="M2897" s="3" t="s">
        <v>18579</v>
      </c>
      <c r="N2897" s="3">
        <v>-2.200545</v>
      </c>
      <c r="O2897" s="3" t="s">
        <v>18579</v>
      </c>
      <c r="P2897" s="3">
        <v>1.0007459999999999</v>
      </c>
      <c r="Q2897" s="3">
        <v>0.91650189999999998</v>
      </c>
      <c r="R2897" s="3">
        <v>0.91650189999999998</v>
      </c>
      <c r="S2897" s="3">
        <v>0.4526617</v>
      </c>
      <c r="T2897" s="3">
        <v>0.42119610000000002</v>
      </c>
      <c r="U2897" s="3">
        <v>0.52635080000000001</v>
      </c>
      <c r="V2897" s="3">
        <v>0.42045850000000001</v>
      </c>
      <c r="W2897" s="3">
        <v>0.91225369999999995</v>
      </c>
      <c r="X2897" s="3">
        <v>0.80059590000000003</v>
      </c>
      <c r="Y2897" s="3">
        <v>0.32378430000000002</v>
      </c>
      <c r="Z2897" s="3">
        <v>0.25533990000000001</v>
      </c>
      <c r="AA2897" s="3">
        <v>0.49960909999999997</v>
      </c>
      <c r="AB2897" s="3">
        <v>0.86985290000000004</v>
      </c>
      <c r="AC2897" s="3">
        <v>2.4294440000000002</v>
      </c>
      <c r="AD2897" s="3">
        <v>0.4289597</v>
      </c>
      <c r="AE2897" s="3">
        <v>1.574819</v>
      </c>
      <c r="AF2897" s="3">
        <v>0.34678589999999998</v>
      </c>
      <c r="AG2897" s="3">
        <v>0.25533990000000001</v>
      </c>
      <c r="AH2897" s="3">
        <v>0.32875379999999998</v>
      </c>
      <c r="AI2897" s="3">
        <v>0.34867189999999998</v>
      </c>
      <c r="AJ2897" s="3">
        <v>0.24021039999999999</v>
      </c>
      <c r="AK2897" s="3">
        <v>0.44299490000000002</v>
      </c>
      <c r="AL2897" s="3">
        <v>0.49155110000000002</v>
      </c>
      <c r="AM2897" s="3">
        <v>0.60988960000000003</v>
      </c>
      <c r="AN2897" s="3">
        <v>0.14183490000000001</v>
      </c>
      <c r="AO2897" s="3">
        <v>0.4704489</v>
      </c>
      <c r="AP2897" s="3">
        <v>0.26293109999999997</v>
      </c>
      <c r="AQ2897" s="3">
        <v>0.73111499999999996</v>
      </c>
      <c r="AR2897" s="3">
        <v>-0.94566269999999997</v>
      </c>
      <c r="AS2897" s="3">
        <v>1.216923</v>
      </c>
      <c r="AT2897" s="3">
        <v>0.3483735</v>
      </c>
      <c r="AU2897" s="3">
        <v>0.36652390000000001</v>
      </c>
      <c r="AV2897" s="3">
        <v>0.38403480000000001</v>
      </c>
      <c r="AW2897" s="3">
        <v>0.45520470000000002</v>
      </c>
      <c r="AX2897" s="3">
        <v>0.60321060000000004</v>
      </c>
      <c r="AY2897" s="3">
        <v>0.48569469999999998</v>
      </c>
    </row>
    <row r="2898" spans="1:51" x14ac:dyDescent="0.25">
      <c r="A2898" t="s">
        <v>2900</v>
      </c>
      <c r="B2898" t="s">
        <v>2900</v>
      </c>
      <c r="C2898" t="s">
        <v>7802</v>
      </c>
      <c r="E2898" t="s">
        <v>13779</v>
      </c>
      <c r="F2898" t="s">
        <v>13788</v>
      </c>
      <c r="G2898" t="s">
        <v>15108</v>
      </c>
      <c r="H2898" t="s">
        <v>16957</v>
      </c>
      <c r="I2898" s="3">
        <v>-2.5962249999999999E-2</v>
      </c>
      <c r="J2898" s="3">
        <v>50.051009999999998</v>
      </c>
      <c r="K2898" s="3">
        <v>47.97925</v>
      </c>
      <c r="L2898" s="3" t="s">
        <v>18579</v>
      </c>
      <c r="M2898" s="3" t="s">
        <v>18579</v>
      </c>
      <c r="N2898" s="3">
        <v>25.35971</v>
      </c>
      <c r="O2898" s="3" t="s">
        <v>18579</v>
      </c>
      <c r="P2898" s="3">
        <v>0.53986809999999996</v>
      </c>
      <c r="Q2898" s="3">
        <v>0.53271279999999999</v>
      </c>
      <c r="R2898" s="3">
        <v>0.53271279999999999</v>
      </c>
      <c r="S2898" s="3">
        <v>0.3976634</v>
      </c>
      <c r="T2898" s="3">
        <v>0.38892680000000002</v>
      </c>
      <c r="U2898" s="3">
        <v>0.3922698</v>
      </c>
      <c r="V2898" s="3">
        <v>0.3791832</v>
      </c>
      <c r="W2898" s="3">
        <v>1.091461</v>
      </c>
      <c r="X2898" s="3">
        <v>1.5287090000000001</v>
      </c>
      <c r="Y2898" s="3">
        <v>0.33548050000000001</v>
      </c>
      <c r="Z2898" s="3">
        <v>0.26200869999999998</v>
      </c>
      <c r="AA2898" s="3">
        <v>0.59392730000000005</v>
      </c>
      <c r="AB2898" s="3">
        <v>1.0428919999999999</v>
      </c>
      <c r="AC2898" s="3">
        <v>2.8031760000000001</v>
      </c>
      <c r="AD2898" s="3">
        <v>1.247487</v>
      </c>
      <c r="AE2898" s="3">
        <v>2.1263130000000001</v>
      </c>
      <c r="AF2898" s="3">
        <v>0.78579330000000003</v>
      </c>
      <c r="AG2898" s="3">
        <v>0.26200869999999998</v>
      </c>
      <c r="AH2898" s="3">
        <v>0.33298090000000002</v>
      </c>
      <c r="AI2898" s="3">
        <v>0.33542280000000002</v>
      </c>
      <c r="AJ2898" s="3">
        <v>0.47315600000000002</v>
      </c>
      <c r="AK2898" s="3">
        <v>0.45292139999999997</v>
      </c>
      <c r="AL2898" s="3">
        <v>0.74380469999999999</v>
      </c>
      <c r="AM2898" s="3">
        <v>0.71414759999999999</v>
      </c>
      <c r="AN2898" s="3">
        <v>-0.1178463</v>
      </c>
      <c r="AO2898" s="3">
        <v>0.70762069999999999</v>
      </c>
      <c r="AP2898" s="3">
        <v>6.6723260000000006E-2</v>
      </c>
      <c r="AQ2898" s="3">
        <v>1.1245449999999999</v>
      </c>
      <c r="AR2898" s="3">
        <v>-1.0320039999999999</v>
      </c>
      <c r="AS2898" s="3">
        <v>1.707168</v>
      </c>
      <c r="AT2898" s="3">
        <v>0.41963479999999997</v>
      </c>
      <c r="AU2898" s="3">
        <v>0.38536330000000002</v>
      </c>
      <c r="AV2898" s="3">
        <v>0.43845210000000001</v>
      </c>
      <c r="AW2898" s="3">
        <v>0.53676710000000005</v>
      </c>
      <c r="AX2898" s="3">
        <v>0.83663189999999998</v>
      </c>
      <c r="AY2898" s="3">
        <v>0.43782939999999998</v>
      </c>
    </row>
    <row r="2899" spans="1:51" x14ac:dyDescent="0.25">
      <c r="A2899" t="s">
        <v>2901</v>
      </c>
      <c r="B2899" t="s">
        <v>2901</v>
      </c>
      <c r="C2899" t="s">
        <v>7803</v>
      </c>
      <c r="D2899" t="s">
        <v>12399</v>
      </c>
      <c r="E2899" t="s">
        <v>13779</v>
      </c>
      <c r="F2899" t="s">
        <v>13788</v>
      </c>
      <c r="G2899" t="s">
        <v>15734</v>
      </c>
      <c r="H2899" t="s">
        <v>16957</v>
      </c>
      <c r="I2899" s="3">
        <v>5.0291679999999998E-2</v>
      </c>
      <c r="J2899" s="3">
        <v>45.895299999999999</v>
      </c>
      <c r="K2899" s="3">
        <v>47.745869999999996</v>
      </c>
      <c r="L2899" s="3" t="s">
        <v>18579</v>
      </c>
      <c r="M2899" s="3" t="s">
        <v>18579</v>
      </c>
      <c r="N2899" s="3">
        <v>46.770780000000002</v>
      </c>
      <c r="O2899" s="3" t="s">
        <v>18579</v>
      </c>
      <c r="P2899" s="3">
        <v>0.62906649999999997</v>
      </c>
      <c r="Q2899" s="3">
        <v>0.55738120000000002</v>
      </c>
      <c r="R2899" s="3">
        <v>0.55738120000000002</v>
      </c>
      <c r="S2899" s="3">
        <v>0.40127040000000003</v>
      </c>
      <c r="T2899" s="3">
        <v>0.43460199999999999</v>
      </c>
      <c r="U2899" s="3">
        <v>0.36026219999999998</v>
      </c>
      <c r="V2899" s="3">
        <v>0.4386949</v>
      </c>
      <c r="W2899" s="3">
        <v>0.67103190000000001</v>
      </c>
      <c r="X2899" s="3">
        <v>1.1542939999999999</v>
      </c>
      <c r="Y2899" s="3">
        <v>0.3603942</v>
      </c>
      <c r="Z2899" s="3">
        <v>0.30531999999999998</v>
      </c>
      <c r="AA2899" s="3">
        <v>0.19777439999999999</v>
      </c>
      <c r="AB2899" s="3">
        <v>0.4700493</v>
      </c>
      <c r="AC2899" s="3">
        <v>1.5146390000000001</v>
      </c>
      <c r="AD2899" s="3">
        <v>0.54378059999999995</v>
      </c>
      <c r="AE2899" s="3">
        <v>1.1138189999999999</v>
      </c>
      <c r="AF2899" s="3">
        <v>-6.2109049999999999E-2</v>
      </c>
      <c r="AG2899" s="3">
        <v>0.30531999999999998</v>
      </c>
      <c r="AH2899" s="3">
        <v>0.2839256</v>
      </c>
      <c r="AI2899" s="3">
        <v>0.2978384</v>
      </c>
      <c r="AJ2899" s="3">
        <v>0.3656027</v>
      </c>
      <c r="AK2899" s="3">
        <v>0.39781250000000001</v>
      </c>
      <c r="AL2899" s="3">
        <v>0.44091059999999999</v>
      </c>
      <c r="AM2899" s="3">
        <v>0.33144129999999999</v>
      </c>
      <c r="AN2899" s="3">
        <v>-5.9191319999999999E-2</v>
      </c>
      <c r="AO2899" s="3">
        <v>0.7088603</v>
      </c>
      <c r="AP2899" s="3">
        <v>0.41229310000000002</v>
      </c>
      <c r="AQ2899" s="3">
        <v>0.83491709999999997</v>
      </c>
      <c r="AR2899" s="3">
        <v>-1.4262159999999999</v>
      </c>
      <c r="AS2899" s="3">
        <v>1.2135100000000001</v>
      </c>
      <c r="AT2899" s="3">
        <v>0.38290610000000003</v>
      </c>
      <c r="AU2899" s="3">
        <v>0.36210920000000002</v>
      </c>
      <c r="AV2899" s="3">
        <v>0.36868649999999997</v>
      </c>
      <c r="AW2899" s="3">
        <v>0.43548330000000002</v>
      </c>
      <c r="AX2899" s="3">
        <v>0.52026890000000003</v>
      </c>
      <c r="AY2899" s="3">
        <v>0.41605969999999998</v>
      </c>
    </row>
    <row r="2900" spans="1:51" x14ac:dyDescent="0.25">
      <c r="A2900" t="s">
        <v>2902</v>
      </c>
      <c r="B2900" t="s">
        <v>2902</v>
      </c>
      <c r="C2900" t="s">
        <v>7804</v>
      </c>
      <c r="E2900" t="s">
        <v>13782</v>
      </c>
      <c r="F2900" t="s">
        <v>13795</v>
      </c>
      <c r="G2900" t="s">
        <v>15753</v>
      </c>
      <c r="H2900" t="s">
        <v>16957</v>
      </c>
      <c r="I2900" s="3">
        <v>0.43079129999999999</v>
      </c>
      <c r="J2900" s="3">
        <v>21.70853</v>
      </c>
      <c r="K2900" s="3">
        <v>14.727729999999999</v>
      </c>
      <c r="L2900" s="3" t="s">
        <v>18579</v>
      </c>
      <c r="M2900" s="3" t="s">
        <v>18579</v>
      </c>
      <c r="N2900" s="3">
        <v>16.573419999999999</v>
      </c>
      <c r="O2900" s="3" t="s">
        <v>18579</v>
      </c>
      <c r="P2900" s="3">
        <v>1.065787</v>
      </c>
      <c r="Q2900" s="3">
        <v>0.82992710000000003</v>
      </c>
      <c r="R2900" s="3">
        <v>0.82992710000000003</v>
      </c>
      <c r="S2900" s="3">
        <v>0.44587460000000001</v>
      </c>
      <c r="T2900" s="3">
        <v>0.42963560000000001</v>
      </c>
      <c r="U2900" s="3">
        <v>0.49526979999999998</v>
      </c>
      <c r="V2900" s="3">
        <v>0.42794680000000002</v>
      </c>
      <c r="W2900" s="3">
        <v>1.0130319999999999</v>
      </c>
      <c r="X2900" s="3">
        <v>0.82787379999999999</v>
      </c>
      <c r="Y2900" s="3">
        <v>0.27642280000000002</v>
      </c>
      <c r="Z2900" s="3">
        <v>0.24990609999999999</v>
      </c>
      <c r="AA2900" s="3">
        <v>0.50370499999999996</v>
      </c>
      <c r="AB2900" s="3">
        <v>0.82646209999999998</v>
      </c>
      <c r="AC2900" s="3">
        <v>2.4388730000000001</v>
      </c>
      <c r="AD2900" s="3">
        <v>0.60583109999999996</v>
      </c>
      <c r="AE2900" s="3">
        <v>1.724553</v>
      </c>
      <c r="AF2900" s="3">
        <v>0.26128289999999998</v>
      </c>
      <c r="AG2900" s="3">
        <v>0.24990609999999999</v>
      </c>
      <c r="AH2900" s="3">
        <v>0.30741289999999999</v>
      </c>
      <c r="AI2900" s="3">
        <v>0.31487759999999998</v>
      </c>
      <c r="AJ2900" s="3">
        <v>0.36155959999999998</v>
      </c>
      <c r="AK2900" s="3">
        <v>0.44520090000000001</v>
      </c>
      <c r="AL2900" s="3">
        <v>0.50780130000000001</v>
      </c>
      <c r="AM2900" s="3">
        <v>0.54884080000000002</v>
      </c>
      <c r="AN2900" s="3">
        <v>-5.9878679999999997E-2</v>
      </c>
      <c r="AO2900" s="3">
        <v>0.57917660000000004</v>
      </c>
      <c r="AP2900" s="3">
        <v>0.16257189999999999</v>
      </c>
      <c r="AQ2900" s="3">
        <v>0.89815920000000005</v>
      </c>
      <c r="AR2900" s="3">
        <v>-0.96402670000000001</v>
      </c>
      <c r="AS2900" s="3">
        <v>1.3088740000000001</v>
      </c>
      <c r="AT2900" s="3">
        <v>0.34268700000000002</v>
      </c>
      <c r="AU2900" s="3">
        <v>0.35881560000000001</v>
      </c>
      <c r="AV2900" s="3">
        <v>0.37768790000000002</v>
      </c>
      <c r="AW2900" s="3">
        <v>0.43310599999999999</v>
      </c>
      <c r="AX2900" s="3">
        <v>0.62468500000000005</v>
      </c>
      <c r="AY2900" s="3">
        <v>0.49699710000000002</v>
      </c>
    </row>
    <row r="2901" spans="1:51" x14ac:dyDescent="0.25">
      <c r="A2901" t="s">
        <v>2903</v>
      </c>
      <c r="B2901" t="s">
        <v>2903</v>
      </c>
      <c r="C2901" t="s">
        <v>7805</v>
      </c>
      <c r="E2901" t="s">
        <v>13779</v>
      </c>
      <c r="F2901" t="s">
        <v>13792</v>
      </c>
      <c r="G2901" t="s">
        <v>15754</v>
      </c>
      <c r="H2901" t="s">
        <v>16957</v>
      </c>
      <c r="I2901" s="3">
        <v>0.1919389</v>
      </c>
      <c r="J2901" s="3">
        <v>29.163070000000001</v>
      </c>
      <c r="K2901" s="3">
        <v>18.32987</v>
      </c>
      <c r="L2901" s="3" t="s">
        <v>18579</v>
      </c>
      <c r="M2901" s="3" t="s">
        <v>18579</v>
      </c>
      <c r="N2901" s="3">
        <v>-2.0215269999999999</v>
      </c>
      <c r="O2901" s="3" t="s">
        <v>18579</v>
      </c>
      <c r="P2901" s="3">
        <v>0.65938549999999996</v>
      </c>
      <c r="Q2901" s="3">
        <v>0.61281490000000005</v>
      </c>
      <c r="R2901" s="3">
        <v>0.61281490000000005</v>
      </c>
      <c r="S2901" s="3">
        <v>0.41119899999999998</v>
      </c>
      <c r="T2901" s="3">
        <v>0.40053149999999998</v>
      </c>
      <c r="U2901" s="3">
        <v>0.46464280000000002</v>
      </c>
      <c r="V2901" s="3">
        <v>0.39885769999999998</v>
      </c>
      <c r="W2901" s="3">
        <v>0.64217020000000002</v>
      </c>
      <c r="X2901" s="3">
        <v>0.77275990000000006</v>
      </c>
      <c r="Y2901" s="3">
        <v>0.30457030000000002</v>
      </c>
      <c r="Z2901" s="3">
        <v>0.2524634</v>
      </c>
      <c r="AA2901" s="3">
        <v>0.68026710000000001</v>
      </c>
      <c r="AB2901" s="3">
        <v>0.8473562</v>
      </c>
      <c r="AC2901" s="3">
        <v>1.515444</v>
      </c>
      <c r="AD2901" s="3">
        <v>0.98511029999999999</v>
      </c>
      <c r="AE2901" s="3">
        <v>1.1315580000000001</v>
      </c>
      <c r="AF2901" s="3">
        <v>0.65231839999999996</v>
      </c>
      <c r="AG2901" s="3">
        <v>0.2524634</v>
      </c>
      <c r="AH2901" s="3">
        <v>0.34472130000000001</v>
      </c>
      <c r="AI2901" s="3">
        <v>0.35251870000000002</v>
      </c>
      <c r="AJ2901" s="3">
        <v>0.44145440000000002</v>
      </c>
      <c r="AK2901" s="3">
        <v>0.44803860000000001</v>
      </c>
      <c r="AL2901" s="3">
        <v>0.48362339999999998</v>
      </c>
      <c r="AM2901" s="3">
        <v>0.40864089999999997</v>
      </c>
      <c r="AN2901" s="3">
        <v>-6.3876539999999996E-2</v>
      </c>
      <c r="AO2901" s="3">
        <v>0.6343027</v>
      </c>
      <c r="AP2901" s="3">
        <v>0.1611881</v>
      </c>
      <c r="AQ2901" s="3">
        <v>0.75929069999999999</v>
      </c>
      <c r="AR2901" s="3">
        <v>-0.64098359999999999</v>
      </c>
      <c r="AS2901" s="3">
        <v>0.86545099999999997</v>
      </c>
      <c r="AT2901" s="3">
        <v>0.37240689999999999</v>
      </c>
      <c r="AU2901" s="3">
        <v>0.35690260000000001</v>
      </c>
      <c r="AV2901" s="3">
        <v>0.36801830000000002</v>
      </c>
      <c r="AW2901" s="3">
        <v>0.45633410000000002</v>
      </c>
      <c r="AX2901" s="3">
        <v>0.59580250000000001</v>
      </c>
      <c r="AY2901" s="3">
        <v>0.50127449999999996</v>
      </c>
    </row>
    <row r="2902" spans="1:51" x14ac:dyDescent="0.25">
      <c r="A2902" t="s">
        <v>2904</v>
      </c>
      <c r="B2902" t="s">
        <v>2904</v>
      </c>
      <c r="C2902" t="s">
        <v>7806</v>
      </c>
      <c r="D2902" t="s">
        <v>12400</v>
      </c>
      <c r="E2902" t="s">
        <v>13779</v>
      </c>
      <c r="F2902" t="s">
        <v>13790</v>
      </c>
      <c r="G2902" t="s">
        <v>15300</v>
      </c>
      <c r="H2902" t="s">
        <v>16957</v>
      </c>
      <c r="I2902" s="3">
        <v>0.73506150000000003</v>
      </c>
      <c r="J2902" s="3">
        <v>31.07639</v>
      </c>
      <c r="K2902" s="3">
        <v>27.33738</v>
      </c>
      <c r="L2902" s="3" t="s">
        <v>18579</v>
      </c>
      <c r="M2902" s="3" t="s">
        <v>18579</v>
      </c>
      <c r="N2902" s="3">
        <v>9.0408270000000002</v>
      </c>
      <c r="O2902" s="3" t="s">
        <v>18579</v>
      </c>
      <c r="P2902" s="3">
        <v>0.98791609999999996</v>
      </c>
      <c r="Q2902" s="3">
        <v>1.1739729999999999</v>
      </c>
      <c r="R2902" s="3">
        <v>1.1739729999999999</v>
      </c>
      <c r="S2902" s="3">
        <v>1.121575</v>
      </c>
      <c r="T2902" s="3">
        <v>0.92364690000000005</v>
      </c>
      <c r="U2902" s="3">
        <v>1.4143939999999999</v>
      </c>
      <c r="V2902" s="3">
        <v>0.91136099999999998</v>
      </c>
      <c r="W2902" s="3">
        <v>0.33576060000000002</v>
      </c>
      <c r="X2902" s="3">
        <v>0.34118379999999998</v>
      </c>
      <c r="Y2902" s="3">
        <v>0.61291099999999998</v>
      </c>
      <c r="Z2902" s="3">
        <v>0.45947579999999999</v>
      </c>
      <c r="AA2902" s="3">
        <v>-0.17922879999999999</v>
      </c>
      <c r="AB2902" s="3">
        <v>0.66998610000000003</v>
      </c>
      <c r="AC2902" s="3">
        <v>3.8710469999999999</v>
      </c>
      <c r="AD2902" s="3">
        <v>-0.53702989999999995</v>
      </c>
      <c r="AE2902" s="3">
        <v>0.73468109999999998</v>
      </c>
      <c r="AF2902" s="3">
        <v>0.67565120000000001</v>
      </c>
      <c r="AG2902" s="3">
        <v>0.45947579999999999</v>
      </c>
      <c r="AH2902" s="3">
        <v>0.43103940000000002</v>
      </c>
      <c r="AI2902" s="3">
        <v>0.43876870000000001</v>
      </c>
      <c r="AJ2902" s="3">
        <v>0.15683849999999999</v>
      </c>
      <c r="AK2902" s="3">
        <v>0.35487649999999998</v>
      </c>
      <c r="AL2902" s="3">
        <v>0.50858270000000005</v>
      </c>
      <c r="AM2902" s="3">
        <v>0.53247350000000004</v>
      </c>
      <c r="AN2902" s="3">
        <v>1.0065360000000001</v>
      </c>
      <c r="AO2902" s="3">
        <v>-0.32289089999999998</v>
      </c>
      <c r="AP2902" s="3">
        <v>1.0610889999999999</v>
      </c>
      <c r="AQ2902" s="3">
        <v>0.1012559</v>
      </c>
      <c r="AR2902" s="3">
        <v>1.4728749999999999</v>
      </c>
      <c r="AS2902" s="3">
        <v>0.20343710000000001</v>
      </c>
      <c r="AT2902" s="3">
        <v>0.57479429999999998</v>
      </c>
      <c r="AU2902" s="3">
        <v>0.47239300000000001</v>
      </c>
      <c r="AV2902" s="3">
        <v>0.50105370000000005</v>
      </c>
      <c r="AW2902" s="3">
        <v>0.95993539999999999</v>
      </c>
      <c r="AX2902" s="3">
        <v>0.98570570000000002</v>
      </c>
      <c r="AY2902" s="3">
        <v>1.2482800000000001</v>
      </c>
    </row>
    <row r="2903" spans="1:51" x14ac:dyDescent="0.25">
      <c r="A2903" t="s">
        <v>2905</v>
      </c>
      <c r="B2903" t="s">
        <v>2905</v>
      </c>
      <c r="C2903" t="s">
        <v>7807</v>
      </c>
      <c r="E2903" t="s">
        <v>13784</v>
      </c>
      <c r="F2903" t="s">
        <v>13830</v>
      </c>
      <c r="G2903" t="s">
        <v>15755</v>
      </c>
      <c r="H2903" t="s">
        <v>16957</v>
      </c>
      <c r="I2903" s="3">
        <v>0.47637380000000001</v>
      </c>
      <c r="J2903" s="3">
        <v>15.56714</v>
      </c>
      <c r="K2903" s="3">
        <v>9.8940160000000006</v>
      </c>
      <c r="L2903" s="3" t="s">
        <v>18579</v>
      </c>
      <c r="M2903" s="3" t="s">
        <v>18579</v>
      </c>
      <c r="N2903" s="3">
        <v>14.846399999999999</v>
      </c>
      <c r="O2903" s="3" t="s">
        <v>18579</v>
      </c>
      <c r="P2903" s="3">
        <v>0.91728540000000003</v>
      </c>
      <c r="Q2903" s="3">
        <v>0.78147100000000003</v>
      </c>
      <c r="R2903" s="3">
        <v>0.78147100000000003</v>
      </c>
      <c r="S2903" s="3">
        <v>0.41025240000000002</v>
      </c>
      <c r="T2903" s="3">
        <v>0.39292569999999999</v>
      </c>
      <c r="U2903" s="3">
        <v>0.44855869999999998</v>
      </c>
      <c r="V2903" s="3">
        <v>0.38932509999999998</v>
      </c>
      <c r="W2903" s="3">
        <v>0.81420020000000004</v>
      </c>
      <c r="X2903" s="3">
        <v>0.73330200000000001</v>
      </c>
      <c r="Y2903" s="3">
        <v>0.2796554</v>
      </c>
      <c r="Z2903" s="3">
        <v>0.2736633</v>
      </c>
      <c r="AA2903" s="3">
        <v>0.51513609999999999</v>
      </c>
      <c r="AB2903" s="3">
        <v>0.72667479999999995</v>
      </c>
      <c r="AC2903" s="3">
        <v>1.7807900000000001</v>
      </c>
      <c r="AD2903" s="3">
        <v>0.59846080000000001</v>
      </c>
      <c r="AE2903" s="3">
        <v>1.321116</v>
      </c>
      <c r="AF2903" s="3">
        <v>0.48535450000000002</v>
      </c>
      <c r="AG2903" s="3">
        <v>0.2736633</v>
      </c>
      <c r="AH2903" s="3">
        <v>0.2928403</v>
      </c>
      <c r="AI2903" s="3">
        <v>0.30113830000000003</v>
      </c>
      <c r="AJ2903" s="3">
        <v>0.35680000000000001</v>
      </c>
      <c r="AK2903" s="3">
        <v>0.39448359999999999</v>
      </c>
      <c r="AL2903" s="3">
        <v>0.41589290000000001</v>
      </c>
      <c r="AM2903" s="3">
        <v>0.48989779999999999</v>
      </c>
      <c r="AN2903" s="3">
        <v>5.7044129999999998E-2</v>
      </c>
      <c r="AO2903" s="3">
        <v>0.48926199999999997</v>
      </c>
      <c r="AP2903" s="3">
        <v>0.2199642</v>
      </c>
      <c r="AQ2903" s="3">
        <v>0.73072749999999997</v>
      </c>
      <c r="AR2903" s="3">
        <v>-0.23838529999999999</v>
      </c>
      <c r="AS2903" s="3">
        <v>1.1095729999999999</v>
      </c>
      <c r="AT2903" s="3">
        <v>0.3429275</v>
      </c>
      <c r="AU2903" s="3">
        <v>0.34934209999999999</v>
      </c>
      <c r="AV2903" s="3">
        <v>0.367506</v>
      </c>
      <c r="AW2903" s="3">
        <v>0.41914119999999999</v>
      </c>
      <c r="AX2903" s="3">
        <v>0.58063410000000004</v>
      </c>
      <c r="AY2903" s="3">
        <v>0.43551709999999999</v>
      </c>
    </row>
    <row r="2904" spans="1:51" x14ac:dyDescent="0.25">
      <c r="A2904" t="s">
        <v>2906</v>
      </c>
      <c r="B2904" t="s">
        <v>2906</v>
      </c>
      <c r="C2904" t="s">
        <v>7808</v>
      </c>
      <c r="D2904" t="s">
        <v>12401</v>
      </c>
      <c r="E2904" t="s">
        <v>13779</v>
      </c>
      <c r="F2904" t="s">
        <v>13790</v>
      </c>
      <c r="G2904" t="s">
        <v>15756</v>
      </c>
      <c r="H2904" t="s">
        <v>16957</v>
      </c>
      <c r="I2904" s="3">
        <v>0.5983503</v>
      </c>
      <c r="J2904" s="3">
        <v>17.675689999999999</v>
      </c>
      <c r="K2904" s="3">
        <v>17.4543</v>
      </c>
      <c r="L2904" s="3" t="s">
        <v>18579</v>
      </c>
      <c r="M2904" s="3" t="s">
        <v>18579</v>
      </c>
      <c r="N2904" s="3">
        <v>21.574210000000001</v>
      </c>
      <c r="O2904" s="3" t="s">
        <v>18579</v>
      </c>
      <c r="P2904" s="3">
        <v>0.78168490000000002</v>
      </c>
      <c r="Q2904" s="3">
        <v>0.75476209999999999</v>
      </c>
      <c r="R2904" s="3">
        <v>0.75476209999999999</v>
      </c>
      <c r="S2904" s="3">
        <v>0.69465319999999997</v>
      </c>
      <c r="T2904" s="3">
        <v>0.66380099999999997</v>
      </c>
      <c r="U2904" s="3">
        <v>0.88688120000000004</v>
      </c>
      <c r="V2904" s="3">
        <v>0.66274599999999995</v>
      </c>
      <c r="W2904" s="3">
        <v>0.4401484</v>
      </c>
      <c r="X2904" s="3">
        <v>0.40441179999999999</v>
      </c>
      <c r="Y2904" s="3">
        <v>0.37489729999999999</v>
      </c>
      <c r="Z2904" s="3">
        <v>0.26981300000000003</v>
      </c>
      <c r="AA2904" s="3">
        <v>0.59936909999999999</v>
      </c>
      <c r="AB2904" s="3">
        <v>0.90272249999999998</v>
      </c>
      <c r="AC2904" s="3">
        <v>2.236685</v>
      </c>
      <c r="AD2904" s="3">
        <v>0.5729417</v>
      </c>
      <c r="AE2904" s="3">
        <v>0.81562710000000005</v>
      </c>
      <c r="AF2904" s="3">
        <v>0.84774819999999995</v>
      </c>
      <c r="AG2904" s="3">
        <v>0.26981300000000003</v>
      </c>
      <c r="AH2904" s="3">
        <v>0.35093469999999999</v>
      </c>
      <c r="AI2904" s="3">
        <v>0.35418539999999998</v>
      </c>
      <c r="AJ2904" s="3">
        <v>0.42095870000000002</v>
      </c>
      <c r="AK2904" s="3">
        <v>0.39262419999999998</v>
      </c>
      <c r="AL2904" s="3">
        <v>0.4830854</v>
      </c>
      <c r="AM2904" s="3">
        <v>0.37943130000000003</v>
      </c>
      <c r="AN2904" s="3">
        <v>0.2320586</v>
      </c>
      <c r="AO2904" s="3">
        <v>0.37021799999999999</v>
      </c>
      <c r="AP2904" s="3">
        <v>0.40596749999999998</v>
      </c>
      <c r="AQ2904" s="3">
        <v>0.64228649999999998</v>
      </c>
      <c r="AR2904" s="3">
        <v>-0.15407499999999999</v>
      </c>
      <c r="AS2904" s="3">
        <v>0.26056099999999999</v>
      </c>
      <c r="AT2904" s="3">
        <v>0.41099409999999997</v>
      </c>
      <c r="AU2904" s="3">
        <v>0.3808493</v>
      </c>
      <c r="AV2904" s="3">
        <v>0.3841542</v>
      </c>
      <c r="AW2904" s="3">
        <v>0.75700480000000003</v>
      </c>
      <c r="AX2904" s="3">
        <v>0.84363239999999995</v>
      </c>
      <c r="AY2904" s="3">
        <v>0.74660899999999997</v>
      </c>
    </row>
    <row r="2905" spans="1:51" x14ac:dyDescent="0.25">
      <c r="A2905" t="s">
        <v>2907</v>
      </c>
      <c r="B2905" t="s">
        <v>2907</v>
      </c>
      <c r="C2905" t="s">
        <v>7809</v>
      </c>
      <c r="E2905" t="s">
        <v>13782</v>
      </c>
      <c r="F2905" t="s">
        <v>13797</v>
      </c>
      <c r="G2905" t="s">
        <v>15123</v>
      </c>
      <c r="H2905" t="s">
        <v>16957</v>
      </c>
      <c r="I2905" s="3">
        <v>0.50256630000000002</v>
      </c>
      <c r="J2905" s="3">
        <v>21.14697</v>
      </c>
      <c r="K2905" s="3">
        <v>14.40061</v>
      </c>
      <c r="L2905" s="3" t="s">
        <v>18579</v>
      </c>
      <c r="M2905" s="3" t="s">
        <v>18579</v>
      </c>
      <c r="N2905" s="3">
        <v>25.038150000000002</v>
      </c>
      <c r="O2905" s="3" t="s">
        <v>18579</v>
      </c>
      <c r="P2905" s="3">
        <v>0.8579464</v>
      </c>
      <c r="Q2905" s="3">
        <v>0.80756859999999997</v>
      </c>
      <c r="R2905" s="3">
        <v>0.80756859999999997</v>
      </c>
      <c r="S2905" s="3">
        <v>0.38337670000000001</v>
      </c>
      <c r="T2905" s="3">
        <v>0.37546499999999999</v>
      </c>
      <c r="U2905" s="3">
        <v>0.41081190000000001</v>
      </c>
      <c r="V2905" s="3">
        <v>0.37428610000000001</v>
      </c>
      <c r="W2905" s="3">
        <v>0.71625220000000001</v>
      </c>
      <c r="X2905" s="3">
        <v>0.60444339999999996</v>
      </c>
      <c r="Y2905" s="3">
        <v>0.34474959999999999</v>
      </c>
      <c r="Z2905" s="3">
        <v>0.35840100000000003</v>
      </c>
      <c r="AA2905" s="3">
        <v>0.25689489999999998</v>
      </c>
      <c r="AB2905" s="3">
        <v>0.450069</v>
      </c>
      <c r="AC2905" s="3">
        <v>1.673411</v>
      </c>
      <c r="AD2905" s="3">
        <v>0.31018879999999999</v>
      </c>
      <c r="AE2905" s="3">
        <v>1.4811559999999999</v>
      </c>
      <c r="AF2905" s="3">
        <v>-5.7418160000000003E-3</v>
      </c>
      <c r="AG2905" s="3">
        <v>0.35840100000000003</v>
      </c>
      <c r="AH2905" s="3">
        <v>0.28694059999999999</v>
      </c>
      <c r="AI2905" s="3">
        <v>0.28777740000000002</v>
      </c>
      <c r="AJ2905" s="3">
        <v>0.2415543</v>
      </c>
      <c r="AK2905" s="3">
        <v>0.36733189999999999</v>
      </c>
      <c r="AL2905" s="3">
        <v>0.27852199999999999</v>
      </c>
      <c r="AM2905" s="3">
        <v>0.41419600000000001</v>
      </c>
      <c r="AN2905" s="3">
        <v>0.23154189999999999</v>
      </c>
      <c r="AO2905" s="3">
        <v>0.328677</v>
      </c>
      <c r="AP2905" s="3">
        <v>0.28127239999999998</v>
      </c>
      <c r="AQ2905" s="3">
        <v>0.48696450000000002</v>
      </c>
      <c r="AR2905" s="3">
        <v>-0.1422368</v>
      </c>
      <c r="AS2905" s="3">
        <v>1.293374</v>
      </c>
      <c r="AT2905" s="3">
        <v>0.31284450000000003</v>
      </c>
      <c r="AU2905" s="3">
        <v>0.33935749999999998</v>
      </c>
      <c r="AV2905" s="3">
        <v>0.34093560000000001</v>
      </c>
      <c r="AW2905" s="3">
        <v>0.36536679999999999</v>
      </c>
      <c r="AX2905" s="3">
        <v>0.46967750000000003</v>
      </c>
      <c r="AY2905" s="3">
        <v>0.39652340000000003</v>
      </c>
    </row>
    <row r="2906" spans="1:51" x14ac:dyDescent="0.25">
      <c r="A2906" t="s">
        <v>2908</v>
      </c>
      <c r="B2906" t="s">
        <v>2908</v>
      </c>
      <c r="C2906" t="s">
        <v>7810</v>
      </c>
      <c r="E2906" t="s">
        <v>13778</v>
      </c>
      <c r="F2906" t="s">
        <v>13807</v>
      </c>
      <c r="G2906" t="s">
        <v>15544</v>
      </c>
      <c r="H2906" t="s">
        <v>16957</v>
      </c>
      <c r="I2906" s="3">
        <v>0.59358060000000001</v>
      </c>
      <c r="J2906" s="3">
        <v>16.461179999999999</v>
      </c>
      <c r="K2906" s="3">
        <v>13.284979999999999</v>
      </c>
      <c r="L2906" s="3" t="s">
        <v>18579</v>
      </c>
      <c r="M2906" s="3" t="s">
        <v>18579</v>
      </c>
      <c r="N2906" s="3">
        <v>19.550550000000001</v>
      </c>
      <c r="O2906" s="3" t="s">
        <v>18579</v>
      </c>
      <c r="P2906" s="3">
        <v>0.91421669999999999</v>
      </c>
      <c r="Q2906" s="3">
        <v>0.83971410000000002</v>
      </c>
      <c r="R2906" s="3">
        <v>0.83971410000000002</v>
      </c>
      <c r="S2906" s="3">
        <v>0.43442809999999998</v>
      </c>
      <c r="T2906" s="3">
        <v>0.44431880000000001</v>
      </c>
      <c r="U2906" s="3">
        <v>0.4806897</v>
      </c>
      <c r="V2906" s="3">
        <v>0.442386</v>
      </c>
      <c r="W2906" s="3">
        <v>0.88043170000000004</v>
      </c>
      <c r="X2906" s="3">
        <v>0.72367720000000002</v>
      </c>
      <c r="Y2906" s="3">
        <v>0.30806139999999999</v>
      </c>
      <c r="Z2906" s="3">
        <v>0.30129329999999999</v>
      </c>
      <c r="AA2906" s="3">
        <v>0.36698839999999999</v>
      </c>
      <c r="AB2906" s="3">
        <v>0.63974529999999996</v>
      </c>
      <c r="AC2906" s="3">
        <v>2.1186790000000002</v>
      </c>
      <c r="AD2906" s="3">
        <v>0.44444699999999998</v>
      </c>
      <c r="AE2906" s="3">
        <v>1.432742</v>
      </c>
      <c r="AF2906" s="3">
        <v>0.32351530000000001</v>
      </c>
      <c r="AG2906" s="3">
        <v>0.30129329999999999</v>
      </c>
      <c r="AH2906" s="3">
        <v>0.32899099999999998</v>
      </c>
      <c r="AI2906" s="3">
        <v>0.3340361</v>
      </c>
      <c r="AJ2906" s="3">
        <v>0.36459059999999999</v>
      </c>
      <c r="AK2906" s="3">
        <v>0.42522799999999999</v>
      </c>
      <c r="AL2906" s="3">
        <v>0.45658539999999997</v>
      </c>
      <c r="AM2906" s="3">
        <v>0.42447810000000002</v>
      </c>
      <c r="AN2906" s="3">
        <v>0.1466076</v>
      </c>
      <c r="AO2906" s="3">
        <v>0.3975146</v>
      </c>
      <c r="AP2906" s="3">
        <v>0.26314739999999998</v>
      </c>
      <c r="AQ2906" s="3">
        <v>0.71941980000000005</v>
      </c>
      <c r="AR2906" s="3">
        <v>-0.1723172</v>
      </c>
      <c r="AS2906" s="3">
        <v>1.14398</v>
      </c>
      <c r="AT2906" s="3">
        <v>0.35328569999999998</v>
      </c>
      <c r="AU2906" s="3">
        <v>0.35276580000000002</v>
      </c>
      <c r="AV2906" s="3">
        <v>0.37697150000000001</v>
      </c>
      <c r="AW2906" s="3">
        <v>0.4296701</v>
      </c>
      <c r="AX2906" s="3">
        <v>0.59115300000000004</v>
      </c>
      <c r="AY2906" s="3">
        <v>0.47662850000000001</v>
      </c>
    </row>
    <row r="2907" spans="1:51" x14ac:dyDescent="0.25">
      <c r="A2907" t="s">
        <v>2909</v>
      </c>
      <c r="B2907" t="s">
        <v>2909</v>
      </c>
      <c r="C2907" t="s">
        <v>7811</v>
      </c>
      <c r="D2907" t="s">
        <v>12402</v>
      </c>
      <c r="E2907" t="s">
        <v>13779</v>
      </c>
      <c r="F2907" t="s">
        <v>13792</v>
      </c>
      <c r="G2907" t="s">
        <v>15699</v>
      </c>
      <c r="H2907" t="s">
        <v>16957</v>
      </c>
      <c r="I2907" s="3">
        <v>0.44780979999999998</v>
      </c>
      <c r="J2907" s="3">
        <v>30.792210000000001</v>
      </c>
      <c r="K2907" s="3">
        <v>22.47101</v>
      </c>
      <c r="L2907" s="3" t="s">
        <v>18579</v>
      </c>
      <c r="M2907" s="3" t="s">
        <v>18579</v>
      </c>
      <c r="N2907" s="3">
        <v>29.321079999999998</v>
      </c>
      <c r="O2907" s="3" t="s">
        <v>18579</v>
      </c>
      <c r="P2907" s="3">
        <v>0.77163550000000003</v>
      </c>
      <c r="Q2907" s="3">
        <v>0.85518039999999995</v>
      </c>
      <c r="R2907" s="3">
        <v>0.85518039999999995</v>
      </c>
      <c r="S2907" s="3">
        <v>0.35397260000000003</v>
      </c>
      <c r="T2907" s="3">
        <v>0.32891110000000001</v>
      </c>
      <c r="U2907" s="3">
        <v>0.32022349999999999</v>
      </c>
      <c r="V2907" s="3">
        <v>0.33485890000000001</v>
      </c>
      <c r="W2907" s="3">
        <v>1.003622</v>
      </c>
      <c r="X2907" s="3">
        <v>0.90272039999999998</v>
      </c>
      <c r="Y2907" s="3">
        <v>0.33393430000000002</v>
      </c>
      <c r="Z2907" s="3">
        <v>0.39939980000000003</v>
      </c>
      <c r="AA2907" s="3">
        <v>-9.0366420000000003E-2</v>
      </c>
      <c r="AB2907" s="3">
        <v>0.30879770000000001</v>
      </c>
      <c r="AC2907" s="3">
        <v>1.965571</v>
      </c>
      <c r="AD2907" s="3">
        <v>2.2852279999999999E-2</v>
      </c>
      <c r="AE2907" s="3">
        <v>1.6152390000000001</v>
      </c>
      <c r="AF2907" s="3">
        <v>-0.1311513</v>
      </c>
      <c r="AG2907" s="3">
        <v>0.39939980000000003</v>
      </c>
      <c r="AH2907" s="3">
        <v>0.3309028</v>
      </c>
      <c r="AI2907" s="3">
        <v>0.34429739999999998</v>
      </c>
      <c r="AJ2907" s="3">
        <v>0.31283640000000001</v>
      </c>
      <c r="AK2907" s="3">
        <v>0.3896153</v>
      </c>
      <c r="AL2907" s="3">
        <v>0.4020165</v>
      </c>
      <c r="AM2907" s="3">
        <v>0.4688909</v>
      </c>
      <c r="AN2907" s="3">
        <v>0.2232798</v>
      </c>
      <c r="AO2907" s="3">
        <v>0.4276045</v>
      </c>
      <c r="AP2907" s="3">
        <v>0.33596730000000002</v>
      </c>
      <c r="AQ2907" s="3">
        <v>0.60236670000000003</v>
      </c>
      <c r="AR2907" s="3">
        <v>3.7422480000000001E-2</v>
      </c>
      <c r="AS2907" s="3">
        <v>1.6144080000000001</v>
      </c>
      <c r="AT2907" s="3">
        <v>0.33873999999999999</v>
      </c>
      <c r="AU2907" s="3">
        <v>0.34203660000000002</v>
      </c>
      <c r="AV2907" s="3">
        <v>0.36898900000000001</v>
      </c>
      <c r="AW2907" s="3">
        <v>0.29974679999999998</v>
      </c>
      <c r="AX2907" s="3">
        <v>0.47276610000000002</v>
      </c>
      <c r="AY2907" s="3">
        <v>0.35435040000000001</v>
      </c>
    </row>
    <row r="2908" spans="1:51" x14ac:dyDescent="0.25">
      <c r="A2908" t="s">
        <v>2910</v>
      </c>
      <c r="B2908" t="s">
        <v>2910</v>
      </c>
      <c r="C2908" t="s">
        <v>7812</v>
      </c>
      <c r="D2908" t="s">
        <v>12403</v>
      </c>
      <c r="E2908" t="s">
        <v>13779</v>
      </c>
      <c r="F2908" t="s">
        <v>13790</v>
      </c>
      <c r="G2908" t="s">
        <v>15412</v>
      </c>
      <c r="H2908" t="s">
        <v>16957</v>
      </c>
      <c r="I2908" s="3">
        <v>0.66155520000000001</v>
      </c>
      <c r="J2908" s="3">
        <v>35.701779999999999</v>
      </c>
      <c r="K2908" s="3">
        <v>36.207320000000003</v>
      </c>
      <c r="L2908" s="3" t="s">
        <v>18579</v>
      </c>
      <c r="M2908" s="3" t="s">
        <v>18579</v>
      </c>
      <c r="N2908" s="3">
        <v>30.863050000000001</v>
      </c>
      <c r="O2908" s="3" t="s">
        <v>18579</v>
      </c>
      <c r="P2908" s="3">
        <v>1.4151050000000001</v>
      </c>
      <c r="Q2908" s="3">
        <v>1.375699</v>
      </c>
      <c r="R2908" s="3">
        <v>1.375699</v>
      </c>
      <c r="S2908" s="3">
        <v>1.1462349999999999</v>
      </c>
      <c r="T2908" s="3">
        <v>1.1108389999999999</v>
      </c>
      <c r="U2908" s="3">
        <v>1.372911</v>
      </c>
      <c r="V2908" s="3">
        <v>1.1077680000000001</v>
      </c>
      <c r="W2908" s="3">
        <v>0.47907509999999998</v>
      </c>
      <c r="X2908" s="3">
        <v>0.53646199999999999</v>
      </c>
      <c r="Y2908" s="3">
        <v>0.65826099999999999</v>
      </c>
      <c r="Z2908" s="3">
        <v>0.4121455</v>
      </c>
      <c r="AA2908" s="3">
        <v>-0.12977620000000001</v>
      </c>
      <c r="AB2908" s="3">
        <v>0.86324579999999995</v>
      </c>
      <c r="AC2908" s="3">
        <v>4.4291450000000001</v>
      </c>
      <c r="AD2908" s="3">
        <v>0.1359235</v>
      </c>
      <c r="AE2908" s="3">
        <v>1.147116</v>
      </c>
      <c r="AF2908" s="3">
        <v>0.2455859</v>
      </c>
      <c r="AG2908" s="3">
        <v>0.4121455</v>
      </c>
      <c r="AH2908" s="3">
        <v>0.46152900000000002</v>
      </c>
      <c r="AI2908" s="3">
        <v>0.47661179999999997</v>
      </c>
      <c r="AJ2908" s="3">
        <v>0.34421410000000002</v>
      </c>
      <c r="AK2908" s="3">
        <v>0.41053640000000002</v>
      </c>
      <c r="AL2908" s="3">
        <v>0.72508139999999999</v>
      </c>
      <c r="AM2908" s="3">
        <v>0.63285530000000001</v>
      </c>
      <c r="AN2908" s="3">
        <v>0.49490899999999999</v>
      </c>
      <c r="AO2908" s="3">
        <v>6.8818260000000006E-2</v>
      </c>
      <c r="AP2908" s="3">
        <v>0.84241049999999995</v>
      </c>
      <c r="AQ2908" s="3">
        <v>0.55103670000000005</v>
      </c>
      <c r="AR2908" s="3">
        <v>-0.28586119999999998</v>
      </c>
      <c r="AS2908" s="3">
        <v>0.16203290000000001</v>
      </c>
      <c r="AT2908" s="3">
        <v>0.57987940000000004</v>
      </c>
      <c r="AU2908" s="3">
        <v>0.48835600000000001</v>
      </c>
      <c r="AV2908" s="3">
        <v>0.50401870000000004</v>
      </c>
      <c r="AW2908" s="3">
        <v>0.95494520000000005</v>
      </c>
      <c r="AX2908" s="3">
        <v>1.022211</v>
      </c>
      <c r="AY2908" s="3">
        <v>1.2988630000000001</v>
      </c>
    </row>
    <row r="2909" spans="1:51" x14ac:dyDescent="0.25">
      <c r="A2909" t="s">
        <v>2911</v>
      </c>
      <c r="B2909" t="s">
        <v>2911</v>
      </c>
      <c r="C2909" t="s">
        <v>7813</v>
      </c>
      <c r="D2909" t="s">
        <v>12404</v>
      </c>
      <c r="E2909" t="s">
        <v>13779</v>
      </c>
      <c r="F2909" t="s">
        <v>13788</v>
      </c>
      <c r="G2909" t="s">
        <v>15757</v>
      </c>
      <c r="H2909" t="s">
        <v>16957</v>
      </c>
      <c r="I2909" s="3">
        <v>0.80717130000000004</v>
      </c>
      <c r="J2909" s="3">
        <v>26.300940000000001</v>
      </c>
      <c r="K2909" s="3">
        <v>19.6065</v>
      </c>
      <c r="L2909" s="3" t="s">
        <v>18579</v>
      </c>
      <c r="M2909" s="3" t="s">
        <v>18579</v>
      </c>
      <c r="N2909" s="3">
        <v>25.566559999999999</v>
      </c>
      <c r="O2909" s="3" t="s">
        <v>18579</v>
      </c>
      <c r="P2909" s="3">
        <v>1.1848350000000001</v>
      </c>
      <c r="Q2909" s="3">
        <v>1.1949179999999999</v>
      </c>
      <c r="R2909" s="3">
        <v>1.1949179999999999</v>
      </c>
      <c r="S2909" s="3">
        <v>1.0107219999999999</v>
      </c>
      <c r="T2909" s="3">
        <v>0.99744480000000002</v>
      </c>
      <c r="U2909" s="3">
        <v>1.3001959999999999</v>
      </c>
      <c r="V2909" s="3">
        <v>0.98632520000000001</v>
      </c>
      <c r="W2909" s="3">
        <v>0.4565785</v>
      </c>
      <c r="X2909" s="3">
        <v>0.47888839999999999</v>
      </c>
      <c r="Y2909" s="3">
        <v>0.60677890000000001</v>
      </c>
      <c r="Z2909" s="3">
        <v>0.4199579</v>
      </c>
      <c r="AA2909" s="3">
        <v>-8.9286889999999994E-2</v>
      </c>
      <c r="AB2909" s="3">
        <v>0.73891309999999999</v>
      </c>
      <c r="AC2909" s="3">
        <v>3.7509570000000001</v>
      </c>
      <c r="AD2909" s="3">
        <v>1.555494E-2</v>
      </c>
      <c r="AE2909" s="3">
        <v>0.879382</v>
      </c>
      <c r="AF2909" s="3">
        <v>0.51520030000000006</v>
      </c>
      <c r="AG2909" s="3">
        <v>0.4199579</v>
      </c>
      <c r="AH2909" s="3">
        <v>0.45210060000000002</v>
      </c>
      <c r="AI2909" s="3">
        <v>0.46388980000000002</v>
      </c>
      <c r="AJ2909" s="3">
        <v>0.35448429999999997</v>
      </c>
      <c r="AK2909" s="3">
        <v>0.41409899999999999</v>
      </c>
      <c r="AL2909" s="3">
        <v>0.71572259999999999</v>
      </c>
      <c r="AM2909" s="3">
        <v>0.57980279999999995</v>
      </c>
      <c r="AN2909" s="3">
        <v>0.56042409999999998</v>
      </c>
      <c r="AO2909" s="3">
        <v>5.4572410000000002E-2</v>
      </c>
      <c r="AP2909" s="3">
        <v>0.80810389999999999</v>
      </c>
      <c r="AQ2909" s="3">
        <v>0.47738750000000002</v>
      </c>
      <c r="AR2909" s="3">
        <v>0.29852390000000001</v>
      </c>
      <c r="AS2909" s="3">
        <v>0.16401279999999999</v>
      </c>
      <c r="AT2909" s="3">
        <v>0.52655859999999999</v>
      </c>
      <c r="AU2909" s="3">
        <v>0.45241589999999998</v>
      </c>
      <c r="AV2909" s="3">
        <v>0.47659170000000001</v>
      </c>
      <c r="AW2909" s="3">
        <v>0.92802399999999996</v>
      </c>
      <c r="AX2909" s="3">
        <v>0.99862110000000004</v>
      </c>
      <c r="AY2909" s="3">
        <v>1.154061</v>
      </c>
    </row>
    <row r="2910" spans="1:51" x14ac:dyDescent="0.25">
      <c r="A2910" t="s">
        <v>2912</v>
      </c>
      <c r="B2910" t="s">
        <v>2912</v>
      </c>
      <c r="C2910" t="s">
        <v>7814</v>
      </c>
      <c r="E2910" t="s">
        <v>13780</v>
      </c>
      <c r="F2910" t="s">
        <v>13788</v>
      </c>
      <c r="G2910" t="s">
        <v>15127</v>
      </c>
      <c r="H2910" t="s">
        <v>16957</v>
      </c>
      <c r="I2910" s="3">
        <v>0.1195022</v>
      </c>
      <c r="J2910" s="3">
        <v>23.01362</v>
      </c>
      <c r="K2910" s="3">
        <v>12.387449999999999</v>
      </c>
      <c r="L2910" s="3" t="s">
        <v>18579</v>
      </c>
      <c r="M2910" s="3" t="s">
        <v>18579</v>
      </c>
      <c r="N2910" s="3">
        <v>-7.8917070000000002</v>
      </c>
      <c r="O2910" s="3" t="s">
        <v>18579</v>
      </c>
      <c r="P2910" s="3">
        <v>0.37667879999999998</v>
      </c>
      <c r="Q2910" s="3">
        <v>0.47012510000000002</v>
      </c>
      <c r="R2910" s="3">
        <v>0.47012510000000002</v>
      </c>
      <c r="S2910" s="3">
        <v>0.39233859999999998</v>
      </c>
      <c r="T2910" s="3">
        <v>0.39527770000000001</v>
      </c>
      <c r="U2910" s="3">
        <v>0.43108560000000001</v>
      </c>
      <c r="V2910" s="3">
        <v>0.39456819999999998</v>
      </c>
      <c r="W2910" s="3">
        <v>0.63539699999999999</v>
      </c>
      <c r="X2910" s="3">
        <v>0.79505749999999997</v>
      </c>
      <c r="Y2910" s="3">
        <v>0.30197350000000001</v>
      </c>
      <c r="Z2910" s="3">
        <v>0.27161479999999999</v>
      </c>
      <c r="AA2910" s="3">
        <v>0.59705620000000004</v>
      </c>
      <c r="AB2910" s="3">
        <v>0.73252969999999995</v>
      </c>
      <c r="AC2910" s="3">
        <v>1.371016</v>
      </c>
      <c r="AD2910" s="3">
        <v>0.88560729999999999</v>
      </c>
      <c r="AE2910" s="3">
        <v>1.022003</v>
      </c>
      <c r="AF2910" s="3">
        <v>0.55112760000000005</v>
      </c>
      <c r="AG2910" s="3">
        <v>0.27161479999999999</v>
      </c>
      <c r="AH2910" s="3">
        <v>0.32652530000000002</v>
      </c>
      <c r="AI2910" s="3">
        <v>0.32719160000000003</v>
      </c>
      <c r="AJ2910" s="3">
        <v>0.4273382</v>
      </c>
      <c r="AK2910" s="3">
        <v>0.42513299999999998</v>
      </c>
      <c r="AL2910" s="3">
        <v>0.45373160000000001</v>
      </c>
      <c r="AM2910" s="3">
        <v>0.4284386</v>
      </c>
      <c r="AN2910" s="3">
        <v>-1.20056E-2</v>
      </c>
      <c r="AO2910" s="3">
        <v>0.63520189999999999</v>
      </c>
      <c r="AP2910" s="3">
        <v>0.17818419999999999</v>
      </c>
      <c r="AQ2910" s="3">
        <v>0.76093949999999999</v>
      </c>
      <c r="AR2910" s="3">
        <v>-1.046853</v>
      </c>
      <c r="AS2910" s="3">
        <v>0.66476659999999999</v>
      </c>
      <c r="AT2910" s="3">
        <v>0.36514459999999999</v>
      </c>
      <c r="AU2910" s="3">
        <v>0.35377999999999998</v>
      </c>
      <c r="AV2910" s="3">
        <v>0.37167939999999999</v>
      </c>
      <c r="AW2910" s="3">
        <v>0.49093530000000002</v>
      </c>
      <c r="AX2910" s="3">
        <v>0.61650910000000003</v>
      </c>
      <c r="AY2910" s="3">
        <v>0.43073129999999998</v>
      </c>
    </row>
    <row r="2911" spans="1:51" x14ac:dyDescent="0.25">
      <c r="A2911" t="s">
        <v>2913</v>
      </c>
      <c r="B2911" t="s">
        <v>2913</v>
      </c>
      <c r="C2911" t="s">
        <v>7815</v>
      </c>
      <c r="E2911" t="s">
        <v>13779</v>
      </c>
      <c r="F2911" t="s">
        <v>13792</v>
      </c>
      <c r="G2911" t="s">
        <v>15758</v>
      </c>
      <c r="H2911" t="s">
        <v>16957</v>
      </c>
      <c r="I2911" s="3">
        <v>0.1514904</v>
      </c>
      <c r="J2911" s="3">
        <v>31.989909999999998</v>
      </c>
      <c r="K2911" s="3">
        <v>24.93028</v>
      </c>
      <c r="L2911" s="3" t="s">
        <v>18579</v>
      </c>
      <c r="M2911" s="3" t="s">
        <v>18579</v>
      </c>
      <c r="N2911" s="3">
        <v>32.988970000000002</v>
      </c>
      <c r="O2911" s="3" t="s">
        <v>18579</v>
      </c>
      <c r="P2911" s="3">
        <v>0.89885269999999995</v>
      </c>
      <c r="Q2911" s="3">
        <v>0.61832310000000001</v>
      </c>
      <c r="R2911" s="3">
        <v>0.61832310000000001</v>
      </c>
      <c r="S2911" s="3">
        <v>0.27190120000000001</v>
      </c>
      <c r="T2911" s="3">
        <v>0.26486300000000002</v>
      </c>
      <c r="U2911" s="3">
        <v>0.13687070000000001</v>
      </c>
      <c r="V2911" s="3">
        <v>0.27674749999999998</v>
      </c>
      <c r="W2911" s="3">
        <v>0.89326289999999997</v>
      </c>
      <c r="X2911" s="3">
        <v>1.163864</v>
      </c>
      <c r="Y2911" s="3">
        <v>0.31238349999999998</v>
      </c>
      <c r="Z2911" s="3">
        <v>0.30469039999999997</v>
      </c>
      <c r="AA2911" s="3">
        <v>0.3720987</v>
      </c>
      <c r="AB2911" s="3">
        <v>0.66094359999999996</v>
      </c>
      <c r="AC2911" s="3">
        <v>1.7867379999999999</v>
      </c>
      <c r="AD2911" s="3">
        <v>0.49254999999999999</v>
      </c>
      <c r="AE2911" s="3">
        <v>1.877818</v>
      </c>
      <c r="AF2911" s="3">
        <v>-0.1175644</v>
      </c>
      <c r="AG2911" s="3">
        <v>0.30469039999999997</v>
      </c>
      <c r="AH2911" s="3">
        <v>0.2294455</v>
      </c>
      <c r="AI2911" s="3">
        <v>0.24827589999999999</v>
      </c>
      <c r="AJ2911" s="3">
        <v>0.2048652</v>
      </c>
      <c r="AK2911" s="3">
        <v>0.35589330000000002</v>
      </c>
      <c r="AL2911" s="3">
        <v>0.13781109999999999</v>
      </c>
      <c r="AM2911" s="3">
        <v>0.30861300000000003</v>
      </c>
      <c r="AN2911" s="3">
        <v>0.25303219999999998</v>
      </c>
      <c r="AO2911" s="3">
        <v>0.4279463</v>
      </c>
      <c r="AP2911" s="3">
        <v>0.28081159999999999</v>
      </c>
      <c r="AQ2911" s="3">
        <v>0.55738549999999998</v>
      </c>
      <c r="AR2911" s="3">
        <v>-0.68889750000000005</v>
      </c>
      <c r="AS2911" s="3">
        <v>1.955589</v>
      </c>
      <c r="AT2911" s="3">
        <v>0.31430659999999999</v>
      </c>
      <c r="AU2911" s="3">
        <v>0.34423500000000001</v>
      </c>
      <c r="AV2911" s="3">
        <v>0.34600619999999999</v>
      </c>
      <c r="AW2911" s="3">
        <v>0.2132259</v>
      </c>
      <c r="AX2911" s="3">
        <v>0.37105480000000002</v>
      </c>
      <c r="AY2911" s="3">
        <v>0.23773</v>
      </c>
    </row>
    <row r="2912" spans="1:51" x14ac:dyDescent="0.25">
      <c r="A2912" t="s">
        <v>2914</v>
      </c>
      <c r="B2912" t="s">
        <v>2914</v>
      </c>
      <c r="C2912" t="s">
        <v>7816</v>
      </c>
      <c r="E2912" t="s">
        <v>13783</v>
      </c>
      <c r="F2912" t="s">
        <v>13832</v>
      </c>
      <c r="G2912" t="s">
        <v>15125</v>
      </c>
      <c r="H2912" t="s">
        <v>16957</v>
      </c>
      <c r="I2912" s="3">
        <v>0.58530309999999997</v>
      </c>
      <c r="J2912" s="3">
        <v>19.43928</v>
      </c>
      <c r="K2912" s="3">
        <v>15.07887</v>
      </c>
      <c r="L2912" s="3" t="s">
        <v>18579</v>
      </c>
      <c r="M2912" s="3" t="s">
        <v>18579</v>
      </c>
      <c r="N2912" s="3">
        <v>37.584319999999998</v>
      </c>
      <c r="O2912" s="3" t="s">
        <v>18579</v>
      </c>
      <c r="P2912" s="3">
        <v>0.799377</v>
      </c>
      <c r="Q2912" s="3">
        <v>0.75140119999999999</v>
      </c>
      <c r="R2912" s="3">
        <v>0.75140119999999999</v>
      </c>
      <c r="S2912" s="3">
        <v>0.53082059999999998</v>
      </c>
      <c r="T2912" s="3">
        <v>0.5128144</v>
      </c>
      <c r="U2912" s="3">
        <v>0.67574670000000003</v>
      </c>
      <c r="V2912" s="3">
        <v>0.51339860000000004</v>
      </c>
      <c r="W2912" s="3">
        <v>0.79050399999999998</v>
      </c>
      <c r="X2912" s="3">
        <v>0.64351380000000002</v>
      </c>
      <c r="Y2912" s="3">
        <v>0.41228959999999998</v>
      </c>
      <c r="Z2912" s="3">
        <v>0.36363329999999999</v>
      </c>
      <c r="AA2912" s="3">
        <v>0.1083543</v>
      </c>
      <c r="AB2912" s="3">
        <v>0.55469889999999999</v>
      </c>
      <c r="AC2912" s="3">
        <v>2.5212889999999999</v>
      </c>
      <c r="AD2912" s="3">
        <v>0.10255300000000001</v>
      </c>
      <c r="AE2912" s="3">
        <v>1.198402</v>
      </c>
      <c r="AF2912" s="3">
        <v>0.1897316</v>
      </c>
      <c r="AG2912" s="3">
        <v>0.36363329999999999</v>
      </c>
      <c r="AH2912" s="3">
        <v>0.35247109999999998</v>
      </c>
      <c r="AI2912" s="3">
        <v>0.3636858</v>
      </c>
      <c r="AJ2912" s="3">
        <v>0.23249040000000001</v>
      </c>
      <c r="AK2912" s="3">
        <v>0.4149641</v>
      </c>
      <c r="AL2912" s="3">
        <v>0.47961819999999999</v>
      </c>
      <c r="AM2912" s="3">
        <v>0.50085360000000001</v>
      </c>
      <c r="AN2912" s="3">
        <v>0.3270383</v>
      </c>
      <c r="AO2912" s="3">
        <v>0.25196170000000001</v>
      </c>
      <c r="AP2912" s="3">
        <v>0.41275099999999998</v>
      </c>
      <c r="AQ2912" s="3">
        <v>0.50557929999999995</v>
      </c>
      <c r="AR2912" s="3">
        <v>4.3557600000000002E-2</v>
      </c>
      <c r="AS2912" s="3">
        <v>0.9611402</v>
      </c>
      <c r="AT2912" s="3">
        <v>0.3743707</v>
      </c>
      <c r="AU2912" s="3">
        <v>0.36172860000000001</v>
      </c>
      <c r="AV2912" s="3">
        <v>0.37994600000000001</v>
      </c>
      <c r="AW2912" s="3">
        <v>0.52276409999999995</v>
      </c>
      <c r="AX2912" s="3">
        <v>0.6443757</v>
      </c>
      <c r="AY2912" s="3">
        <v>0.61255360000000003</v>
      </c>
    </row>
    <row r="2913" spans="1:51" x14ac:dyDescent="0.25">
      <c r="A2913" t="s">
        <v>2915</v>
      </c>
      <c r="B2913" t="s">
        <v>2915</v>
      </c>
      <c r="C2913" t="s">
        <v>7817</v>
      </c>
      <c r="D2913" t="s">
        <v>12405</v>
      </c>
      <c r="E2913" t="s">
        <v>13779</v>
      </c>
      <c r="F2913" t="s">
        <v>13788</v>
      </c>
      <c r="G2913" t="s">
        <v>15759</v>
      </c>
      <c r="H2913" t="s">
        <v>16957</v>
      </c>
      <c r="I2913" s="3">
        <v>0.8066702</v>
      </c>
      <c r="J2913" s="3">
        <v>25.00348</v>
      </c>
      <c r="K2913" s="3">
        <v>20.36626</v>
      </c>
      <c r="L2913" s="3" t="s">
        <v>18579</v>
      </c>
      <c r="M2913" s="3" t="s">
        <v>18579</v>
      </c>
      <c r="N2913" s="3">
        <v>20.03378</v>
      </c>
      <c r="O2913" s="3" t="s">
        <v>18579</v>
      </c>
      <c r="P2913" s="3">
        <v>1.204458</v>
      </c>
      <c r="Q2913" s="3">
        <v>1.208779</v>
      </c>
      <c r="R2913" s="3">
        <v>1.208779</v>
      </c>
      <c r="S2913" s="3">
        <v>1.0448139999999999</v>
      </c>
      <c r="T2913" s="3">
        <v>0.94590359999999996</v>
      </c>
      <c r="U2913" s="3">
        <v>1.299911</v>
      </c>
      <c r="V2913" s="3">
        <v>0.93523679999999998</v>
      </c>
      <c r="W2913" s="3">
        <v>0.45087300000000002</v>
      </c>
      <c r="X2913" s="3">
        <v>0.49769459999999999</v>
      </c>
      <c r="Y2913" s="3">
        <v>0.54093480000000005</v>
      </c>
      <c r="Z2913" s="3">
        <v>0.33072099999999999</v>
      </c>
      <c r="AA2913" s="3">
        <v>0.30200490000000002</v>
      </c>
      <c r="AB2913" s="3">
        <v>1.0695570000000001</v>
      </c>
      <c r="AC2913" s="3">
        <v>3.8985059999999998</v>
      </c>
      <c r="AD2913" s="3">
        <v>0.32637860000000002</v>
      </c>
      <c r="AE2913" s="3">
        <v>1.0921529999999999</v>
      </c>
      <c r="AF2913" s="3">
        <v>0.8124287</v>
      </c>
      <c r="AG2913" s="3">
        <v>0.33072099999999999</v>
      </c>
      <c r="AH2913" s="3">
        <v>0.44147140000000001</v>
      </c>
      <c r="AI2913" s="3">
        <v>0.4559763</v>
      </c>
      <c r="AJ2913" s="3">
        <v>0.34057470000000001</v>
      </c>
      <c r="AK2913" s="3">
        <v>0.42606739999999999</v>
      </c>
      <c r="AL2913" s="3">
        <v>0.69504929999999998</v>
      </c>
      <c r="AM2913" s="3">
        <v>0.5971784</v>
      </c>
      <c r="AN2913" s="3">
        <v>0.42705779999999999</v>
      </c>
      <c r="AO2913" s="3">
        <v>0.1682468</v>
      </c>
      <c r="AP2913" s="3">
        <v>0.70071139999999998</v>
      </c>
      <c r="AQ2913" s="3">
        <v>0.61790060000000002</v>
      </c>
      <c r="AR2913" s="3">
        <v>-2.696428E-2</v>
      </c>
      <c r="AS2913" s="3">
        <v>0.24967729999999999</v>
      </c>
      <c r="AT2913" s="3">
        <v>0.53722740000000002</v>
      </c>
      <c r="AU2913" s="3">
        <v>0.46059519999999998</v>
      </c>
      <c r="AV2913" s="3">
        <v>0.47709699999999999</v>
      </c>
      <c r="AW2913" s="3">
        <v>0.98950229999999995</v>
      </c>
      <c r="AX2913" s="3">
        <v>1.0827789999999999</v>
      </c>
      <c r="AY2913" s="3">
        <v>1.117054</v>
      </c>
    </row>
    <row r="2914" spans="1:51" x14ac:dyDescent="0.25">
      <c r="A2914" t="s">
        <v>2916</v>
      </c>
      <c r="B2914" t="s">
        <v>2916</v>
      </c>
      <c r="C2914" t="s">
        <v>7818</v>
      </c>
      <c r="E2914" t="s">
        <v>13782</v>
      </c>
      <c r="F2914" t="s">
        <v>13795</v>
      </c>
      <c r="G2914" t="s">
        <v>15212</v>
      </c>
      <c r="H2914" t="s">
        <v>16957</v>
      </c>
      <c r="I2914" s="3">
        <v>0.86002420000000002</v>
      </c>
      <c r="J2914" s="3">
        <v>22.716460000000001</v>
      </c>
      <c r="K2914" s="3">
        <v>18.244669999999999</v>
      </c>
      <c r="L2914" s="3" t="s">
        <v>18579</v>
      </c>
      <c r="M2914" s="3" t="s">
        <v>18579</v>
      </c>
      <c r="N2914" s="3">
        <v>12.851139999999999</v>
      </c>
      <c r="O2914" s="3" t="s">
        <v>18579</v>
      </c>
      <c r="P2914" s="3">
        <v>1.130846</v>
      </c>
      <c r="Q2914" s="3">
        <v>1.0807009999999999</v>
      </c>
      <c r="R2914" s="3">
        <v>1.0807009999999999</v>
      </c>
      <c r="S2914" s="3">
        <v>0.93484840000000002</v>
      </c>
      <c r="T2914" s="3">
        <v>0.86755979999999999</v>
      </c>
      <c r="U2914" s="3">
        <v>1.2392399999999999</v>
      </c>
      <c r="V2914" s="3">
        <v>0.85870690000000005</v>
      </c>
      <c r="W2914" s="3">
        <v>0.44488739999999999</v>
      </c>
      <c r="X2914" s="3">
        <v>0.44168740000000001</v>
      </c>
      <c r="Y2914" s="3">
        <v>0.55187319999999995</v>
      </c>
      <c r="Z2914" s="3">
        <v>0.38673839999999998</v>
      </c>
      <c r="AA2914" s="3">
        <v>5.178468E-2</v>
      </c>
      <c r="AB2914" s="3">
        <v>0.77167509999999995</v>
      </c>
      <c r="AC2914" s="3">
        <v>3.423743</v>
      </c>
      <c r="AD2914" s="3">
        <v>2.2449509999999999E-2</v>
      </c>
      <c r="AE2914" s="3">
        <v>0.83012949999999996</v>
      </c>
      <c r="AF2914" s="3">
        <v>0.53007950000000004</v>
      </c>
      <c r="AG2914" s="3">
        <v>0.38673839999999998</v>
      </c>
      <c r="AH2914" s="3">
        <v>0.42699809999999999</v>
      </c>
      <c r="AI2914" s="3">
        <v>0.43766470000000002</v>
      </c>
      <c r="AJ2914" s="3">
        <v>0.30160799999999999</v>
      </c>
      <c r="AK2914" s="3">
        <v>0.39545409999999998</v>
      </c>
      <c r="AL2914" s="3">
        <v>0.60256019999999999</v>
      </c>
      <c r="AM2914" s="3">
        <v>0.52519579999999999</v>
      </c>
      <c r="AN2914" s="3">
        <v>0.56247480000000005</v>
      </c>
      <c r="AO2914" s="3">
        <v>5.8078169999999998E-2</v>
      </c>
      <c r="AP2914" s="3">
        <v>0.72536369999999994</v>
      </c>
      <c r="AQ2914" s="3">
        <v>0.45249479999999997</v>
      </c>
      <c r="AR2914" s="3">
        <v>0.13972219999999999</v>
      </c>
      <c r="AS2914" s="3">
        <v>0.1565819</v>
      </c>
      <c r="AT2914" s="3">
        <v>0.49561949999999999</v>
      </c>
      <c r="AU2914" s="3">
        <v>0.4355774</v>
      </c>
      <c r="AV2914" s="3">
        <v>0.44542809999999999</v>
      </c>
      <c r="AW2914" s="3">
        <v>0.91048649999999998</v>
      </c>
      <c r="AX2914" s="3">
        <v>0.9615281</v>
      </c>
      <c r="AY2914" s="3">
        <v>1.048254</v>
      </c>
    </row>
    <row r="2915" spans="1:51" x14ac:dyDescent="0.25">
      <c r="A2915" t="s">
        <v>2917</v>
      </c>
      <c r="B2915" t="s">
        <v>2917</v>
      </c>
      <c r="C2915" t="s">
        <v>7819</v>
      </c>
      <c r="D2915" t="s">
        <v>12406</v>
      </c>
      <c r="E2915" t="s">
        <v>13779</v>
      </c>
      <c r="F2915" t="s">
        <v>13790</v>
      </c>
      <c r="G2915" t="s">
        <v>15760</v>
      </c>
      <c r="H2915" t="s">
        <v>16957</v>
      </c>
      <c r="I2915" s="3">
        <v>0.46849829999999998</v>
      </c>
      <c r="J2915" s="3">
        <v>19.531659999999999</v>
      </c>
      <c r="K2915" s="3">
        <v>13.04251</v>
      </c>
      <c r="L2915" s="3" t="s">
        <v>18579</v>
      </c>
      <c r="M2915" s="3" t="s">
        <v>18579</v>
      </c>
      <c r="N2915" s="3">
        <v>20.577590000000001</v>
      </c>
      <c r="O2915" s="3" t="s">
        <v>18579</v>
      </c>
      <c r="P2915" s="3">
        <v>0.84555329999999995</v>
      </c>
      <c r="Q2915" s="3">
        <v>0.6919322</v>
      </c>
      <c r="R2915" s="3">
        <v>0.6919322</v>
      </c>
      <c r="S2915" s="3">
        <v>0.6792686</v>
      </c>
      <c r="T2915" s="3">
        <v>0.65707300000000002</v>
      </c>
      <c r="U2915" s="3">
        <v>0.91850140000000002</v>
      </c>
      <c r="V2915" s="3">
        <v>0.65187870000000003</v>
      </c>
      <c r="W2915" s="3">
        <v>0.5058068</v>
      </c>
      <c r="X2915" s="3">
        <v>0.44929419999999998</v>
      </c>
      <c r="Y2915" s="3">
        <v>0.43879180000000001</v>
      </c>
      <c r="Z2915" s="3">
        <v>0.29174109999999998</v>
      </c>
      <c r="AA2915" s="3">
        <v>0.40062779999999998</v>
      </c>
      <c r="AB2915" s="3">
        <v>0.85564180000000001</v>
      </c>
      <c r="AC2915" s="3">
        <v>2.60154</v>
      </c>
      <c r="AD2915" s="3">
        <v>0.344698</v>
      </c>
      <c r="AE2915" s="3">
        <v>1.081958</v>
      </c>
      <c r="AF2915" s="3">
        <v>0.93197180000000002</v>
      </c>
      <c r="AG2915" s="3">
        <v>0.29174109999999998</v>
      </c>
      <c r="AH2915" s="3">
        <v>0.50786310000000001</v>
      </c>
      <c r="AI2915" s="3">
        <v>0.52782879999999999</v>
      </c>
      <c r="AJ2915" s="3">
        <v>0.39413290000000001</v>
      </c>
      <c r="AK2915" s="3">
        <v>0.42460039999999999</v>
      </c>
      <c r="AL2915" s="3">
        <v>0.81374159999999995</v>
      </c>
      <c r="AM2915" s="3">
        <v>0.62783509999999998</v>
      </c>
      <c r="AN2915" s="3">
        <v>0.40066079999999998</v>
      </c>
      <c r="AO2915" s="3">
        <v>0.20408109999999999</v>
      </c>
      <c r="AP2915" s="3">
        <v>0.46459909999999999</v>
      </c>
      <c r="AQ2915" s="3">
        <v>0.52554730000000005</v>
      </c>
      <c r="AR2915" s="3">
        <v>0.2251523</v>
      </c>
      <c r="AS2915" s="3">
        <v>0.45631620000000001</v>
      </c>
      <c r="AT2915" s="3">
        <v>0.44474809999999998</v>
      </c>
      <c r="AU2915" s="3">
        <v>0.3900322</v>
      </c>
      <c r="AV2915" s="3">
        <v>0.4138674</v>
      </c>
      <c r="AW2915" s="3">
        <v>0.74411360000000004</v>
      </c>
      <c r="AX2915" s="3">
        <v>0.84007080000000001</v>
      </c>
      <c r="AY2915" s="3">
        <v>0.83453889999999997</v>
      </c>
    </row>
    <row r="2916" spans="1:51" x14ac:dyDescent="0.25">
      <c r="A2916" t="s">
        <v>2918</v>
      </c>
      <c r="B2916" t="s">
        <v>2918</v>
      </c>
      <c r="C2916" t="s">
        <v>7820</v>
      </c>
      <c r="D2916" t="s">
        <v>12407</v>
      </c>
      <c r="E2916" t="s">
        <v>13779</v>
      </c>
      <c r="F2916" t="s">
        <v>13790</v>
      </c>
      <c r="G2916" t="s">
        <v>15761</v>
      </c>
      <c r="H2916" t="s">
        <v>16957</v>
      </c>
      <c r="I2916" s="3">
        <v>0.66281250000000003</v>
      </c>
      <c r="J2916" s="3">
        <v>33.146529999999998</v>
      </c>
      <c r="K2916" s="3">
        <v>28.755369999999999</v>
      </c>
      <c r="L2916" s="3" t="s">
        <v>18579</v>
      </c>
      <c r="M2916" s="3" t="s">
        <v>18579</v>
      </c>
      <c r="N2916" s="3">
        <v>-12.969900000000001</v>
      </c>
      <c r="O2916" s="3" t="s">
        <v>18579</v>
      </c>
      <c r="P2916" s="3">
        <v>1.463597</v>
      </c>
      <c r="Q2916" s="3">
        <v>1.3275250000000001</v>
      </c>
      <c r="R2916" s="3">
        <v>1.3275250000000001</v>
      </c>
      <c r="S2916" s="3">
        <v>1.1213850000000001</v>
      </c>
      <c r="T2916" s="3">
        <v>0.99262079999999997</v>
      </c>
      <c r="U2916" s="3">
        <v>1.3767640000000001</v>
      </c>
      <c r="V2916" s="3">
        <v>0.9763828</v>
      </c>
      <c r="W2916" s="3">
        <v>0.40086240000000001</v>
      </c>
      <c r="X2916" s="3">
        <v>0.50844330000000004</v>
      </c>
      <c r="Y2916" s="3">
        <v>0.52907579999999998</v>
      </c>
      <c r="Z2916" s="3">
        <v>0.28026649999999997</v>
      </c>
      <c r="AA2916" s="3">
        <v>0.49521929999999997</v>
      </c>
      <c r="AB2916" s="3">
        <v>1.3353250000000001</v>
      </c>
      <c r="AC2916" s="3">
        <v>4.0805790000000002</v>
      </c>
      <c r="AD2916" s="3">
        <v>0.3130328</v>
      </c>
      <c r="AE2916" s="3">
        <v>1.1058300000000001</v>
      </c>
      <c r="AF2916" s="3">
        <v>0.79500760000000004</v>
      </c>
      <c r="AG2916" s="3">
        <v>0.28026649999999997</v>
      </c>
      <c r="AH2916" s="3">
        <v>0.42043429999999998</v>
      </c>
      <c r="AI2916" s="3">
        <v>0.4326392</v>
      </c>
      <c r="AJ2916" s="3">
        <v>0.27836929999999999</v>
      </c>
      <c r="AK2916" s="3">
        <v>0.41991060000000002</v>
      </c>
      <c r="AL2916" s="3">
        <v>0.64269829999999994</v>
      </c>
      <c r="AM2916" s="3">
        <v>0.6333491</v>
      </c>
      <c r="AN2916" s="3">
        <v>0.52141269999999995</v>
      </c>
      <c r="AO2916" s="3">
        <v>0.1110029</v>
      </c>
      <c r="AP2916" s="3">
        <v>0.7438323</v>
      </c>
      <c r="AQ2916" s="3">
        <v>0.56764360000000003</v>
      </c>
      <c r="AR2916" s="3">
        <v>-0.2789452</v>
      </c>
      <c r="AS2916" s="3">
        <v>0.15656429999999999</v>
      </c>
      <c r="AT2916" s="3">
        <v>0.58314440000000001</v>
      </c>
      <c r="AU2916" s="3">
        <v>0.48333009999999998</v>
      </c>
      <c r="AV2916" s="3">
        <v>0.50519619999999998</v>
      </c>
      <c r="AW2916" s="3">
        <v>1.0622199999999999</v>
      </c>
      <c r="AX2916" s="3">
        <v>1.148744</v>
      </c>
      <c r="AY2916" s="3">
        <v>1.1810700000000001</v>
      </c>
    </row>
    <row r="2917" spans="1:51" x14ac:dyDescent="0.25">
      <c r="A2917" t="s">
        <v>2919</v>
      </c>
      <c r="B2917" t="s">
        <v>2919</v>
      </c>
      <c r="C2917" t="s">
        <v>7821</v>
      </c>
      <c r="D2917" t="s">
        <v>12408</v>
      </c>
      <c r="E2917" t="s">
        <v>13783</v>
      </c>
      <c r="F2917" t="s">
        <v>13843</v>
      </c>
      <c r="G2917" t="s">
        <v>15762</v>
      </c>
      <c r="H2917" t="s">
        <v>16957</v>
      </c>
      <c r="I2917" s="3">
        <v>-5.494011E-2</v>
      </c>
      <c r="J2917" s="3">
        <v>9.2949629999999992</v>
      </c>
      <c r="K2917" s="3">
        <v>9.3295150000000007</v>
      </c>
      <c r="L2917" s="3" t="s">
        <v>18579</v>
      </c>
      <c r="M2917" s="3" t="s">
        <v>18579</v>
      </c>
      <c r="N2917" s="3">
        <v>-2.8292660000000001</v>
      </c>
      <c r="O2917" s="3" t="s">
        <v>18579</v>
      </c>
      <c r="P2917" s="3">
        <v>0.24838150000000001</v>
      </c>
      <c r="Q2917" s="3">
        <v>0.26321260000000002</v>
      </c>
      <c r="R2917" s="3">
        <v>0.26321260000000002</v>
      </c>
      <c r="S2917" s="3">
        <v>0.37069449999999998</v>
      </c>
      <c r="T2917" s="3">
        <v>0.34668500000000002</v>
      </c>
      <c r="U2917" s="3">
        <v>0.40592299999999998</v>
      </c>
      <c r="V2917" s="3">
        <v>0.3456748</v>
      </c>
      <c r="W2917" s="3">
        <v>0.28539320000000001</v>
      </c>
      <c r="X2917" s="3">
        <v>0.30790030000000002</v>
      </c>
      <c r="Y2917" s="3">
        <v>0.39713019999999999</v>
      </c>
      <c r="Z2917" s="3">
        <v>0.38606629999999997</v>
      </c>
      <c r="AA2917" s="3">
        <v>7.9896190000000006E-2</v>
      </c>
      <c r="AB2917" s="3">
        <v>0.1970528</v>
      </c>
      <c r="AC2917" s="3">
        <v>0.45405760000000001</v>
      </c>
      <c r="AD2917" s="3">
        <v>7.1093550000000005E-2</v>
      </c>
      <c r="AE2917" s="3">
        <v>0.16860320000000001</v>
      </c>
      <c r="AF2917" s="3">
        <v>0.23405129999999999</v>
      </c>
      <c r="AG2917" s="3">
        <v>0.38606629999999997</v>
      </c>
      <c r="AH2917" s="3">
        <v>0.3666471</v>
      </c>
      <c r="AI2917" s="3">
        <v>0.36620940000000002</v>
      </c>
      <c r="AJ2917" s="3">
        <v>0.30021579999999998</v>
      </c>
      <c r="AK2917" s="3">
        <v>0.32858470000000001</v>
      </c>
      <c r="AL2917" s="3">
        <v>0.3773744</v>
      </c>
      <c r="AM2917" s="3">
        <v>0.36845889999999998</v>
      </c>
      <c r="AN2917" s="3">
        <v>0.49984200000000001</v>
      </c>
      <c r="AO2917" s="3">
        <v>0.1753171</v>
      </c>
      <c r="AP2917" s="3">
        <v>0.4516404</v>
      </c>
      <c r="AQ2917" s="3">
        <v>0.19789419999999999</v>
      </c>
      <c r="AR2917" s="3">
        <v>0.4976526</v>
      </c>
      <c r="AS2917" s="3">
        <v>0.2269921</v>
      </c>
      <c r="AT2917" s="3">
        <v>0.354682</v>
      </c>
      <c r="AU2917" s="3">
        <v>0.34565279999999998</v>
      </c>
      <c r="AV2917" s="3">
        <v>0.35203139999999999</v>
      </c>
      <c r="AW2917" s="3">
        <v>0.34813569999999999</v>
      </c>
      <c r="AX2917" s="3">
        <v>0.31966869999999997</v>
      </c>
      <c r="AY2917" s="3">
        <v>0.41032930000000001</v>
      </c>
    </row>
    <row r="2918" spans="1:51" x14ac:dyDescent="0.25">
      <c r="A2918" t="s">
        <v>2920</v>
      </c>
      <c r="B2918" t="s">
        <v>2920</v>
      </c>
      <c r="C2918" t="s">
        <v>7822</v>
      </c>
      <c r="D2918" t="s">
        <v>12409</v>
      </c>
      <c r="E2918" t="s">
        <v>13779</v>
      </c>
      <c r="F2918" t="s">
        <v>13788</v>
      </c>
      <c r="G2918" t="s">
        <v>14513</v>
      </c>
      <c r="H2918" t="s">
        <v>16957</v>
      </c>
      <c r="I2918" s="3">
        <v>0.82626100000000002</v>
      </c>
      <c r="J2918" s="3">
        <v>28.168749999999999</v>
      </c>
      <c r="K2918" s="3">
        <v>23.311499999999999</v>
      </c>
      <c r="L2918" s="3" t="s">
        <v>18579</v>
      </c>
      <c r="M2918" s="3" t="s">
        <v>18579</v>
      </c>
      <c r="N2918" s="3">
        <v>22.463709999999999</v>
      </c>
      <c r="O2918" s="3" t="s">
        <v>18579</v>
      </c>
      <c r="P2918" s="3">
        <v>1.416928</v>
      </c>
      <c r="Q2918" s="3">
        <v>1.288843</v>
      </c>
      <c r="R2918" s="3">
        <v>1.288843</v>
      </c>
      <c r="S2918" s="3">
        <v>1.057569</v>
      </c>
      <c r="T2918" s="3">
        <v>1.0191749999999999</v>
      </c>
      <c r="U2918" s="3">
        <v>1.3717509999999999</v>
      </c>
      <c r="V2918" s="3">
        <v>1.0137529999999999</v>
      </c>
      <c r="W2918" s="3">
        <v>0.47885680000000003</v>
      </c>
      <c r="X2918" s="3">
        <v>0.4696264</v>
      </c>
      <c r="Y2918" s="3">
        <v>0.58265619999999996</v>
      </c>
      <c r="Z2918" s="3">
        <v>0.36169230000000002</v>
      </c>
      <c r="AA2918" s="3">
        <v>0.2479401</v>
      </c>
      <c r="AB2918" s="3">
        <v>1.064473</v>
      </c>
      <c r="AC2918" s="3">
        <v>4.1468959999999999</v>
      </c>
      <c r="AD2918" s="3">
        <v>0.2451229</v>
      </c>
      <c r="AE2918" s="3">
        <v>1.0874969999999999</v>
      </c>
      <c r="AF2918" s="3">
        <v>0.91518390000000005</v>
      </c>
      <c r="AG2918" s="3">
        <v>0.36169230000000002</v>
      </c>
      <c r="AH2918" s="3">
        <v>0.40454420000000002</v>
      </c>
      <c r="AI2918" s="3">
        <v>0.41464430000000002</v>
      </c>
      <c r="AJ2918" s="3">
        <v>0.28019460000000002</v>
      </c>
      <c r="AK2918" s="3">
        <v>0.4061478</v>
      </c>
      <c r="AL2918" s="3">
        <v>0.59343270000000004</v>
      </c>
      <c r="AM2918" s="3">
        <v>0.57515099999999997</v>
      </c>
      <c r="AN2918" s="3">
        <v>0.55946799999999997</v>
      </c>
      <c r="AO2918" s="3">
        <v>6.2384509999999997E-2</v>
      </c>
      <c r="AP2918" s="3">
        <v>0.74511000000000005</v>
      </c>
      <c r="AQ2918" s="3">
        <v>0.48744379999999998</v>
      </c>
      <c r="AR2918" s="3">
        <v>0.77629919999999997</v>
      </c>
      <c r="AS2918" s="3">
        <v>0.30582280000000001</v>
      </c>
      <c r="AT2918" s="3">
        <v>0.57928579999999996</v>
      </c>
      <c r="AU2918" s="3">
        <v>0.48047040000000002</v>
      </c>
      <c r="AV2918" s="3">
        <v>0.52054650000000002</v>
      </c>
      <c r="AW2918" s="3">
        <v>0.96519840000000001</v>
      </c>
      <c r="AX2918" s="3">
        <v>1.071026</v>
      </c>
      <c r="AY2918" s="3">
        <v>1.157762</v>
      </c>
    </row>
    <row r="2919" spans="1:51" x14ac:dyDescent="0.25">
      <c r="A2919" t="s">
        <v>2921</v>
      </c>
      <c r="B2919" t="s">
        <v>2921</v>
      </c>
      <c r="C2919" t="s">
        <v>7823</v>
      </c>
      <c r="E2919" t="s">
        <v>13779</v>
      </c>
      <c r="F2919" t="s">
        <v>13788</v>
      </c>
      <c r="G2919" t="s">
        <v>15763</v>
      </c>
      <c r="H2919" t="s">
        <v>16957</v>
      </c>
      <c r="I2919" s="3">
        <v>0.31103409999999998</v>
      </c>
      <c r="J2919" s="3">
        <v>18.737410000000001</v>
      </c>
      <c r="K2919" s="3">
        <v>27.020949999999999</v>
      </c>
      <c r="L2919" s="3" t="s">
        <v>18579</v>
      </c>
      <c r="M2919" s="3" t="s">
        <v>18579</v>
      </c>
      <c r="N2919" s="3">
        <v>3.9693239999999999</v>
      </c>
      <c r="O2919" s="3" t="s">
        <v>18579</v>
      </c>
      <c r="P2919" s="3">
        <v>0.52032080000000003</v>
      </c>
      <c r="Q2919" s="3">
        <v>0.54121810000000004</v>
      </c>
      <c r="R2919" s="3">
        <v>0.54121810000000004</v>
      </c>
      <c r="S2919" s="3">
        <v>0.41917510000000002</v>
      </c>
      <c r="T2919" s="3">
        <v>0.36675970000000002</v>
      </c>
      <c r="U2919" s="3">
        <v>0.50639460000000003</v>
      </c>
      <c r="V2919" s="3">
        <v>0.36845549999999999</v>
      </c>
      <c r="W2919" s="3">
        <v>0.69482010000000005</v>
      </c>
      <c r="X2919" s="3">
        <v>0.5782564</v>
      </c>
      <c r="Y2919" s="3">
        <v>0.29369410000000001</v>
      </c>
      <c r="Z2919" s="3">
        <v>0.2735146</v>
      </c>
      <c r="AA2919" s="3">
        <v>0.5672488</v>
      </c>
      <c r="AB2919" s="3">
        <v>0.74147510000000005</v>
      </c>
      <c r="AC2919" s="3">
        <v>1.8112600000000001</v>
      </c>
      <c r="AD2919" s="3">
        <v>0.37127749999999998</v>
      </c>
      <c r="AE2919" s="3">
        <v>1.334009</v>
      </c>
      <c r="AF2919" s="3">
        <v>0.58692639999999996</v>
      </c>
      <c r="AG2919" s="3">
        <v>0.2735146</v>
      </c>
      <c r="AH2919" s="3">
        <v>0.30261480000000002</v>
      </c>
      <c r="AI2919" s="3">
        <v>0.2917169</v>
      </c>
      <c r="AJ2919" s="3">
        <v>0.31093169999999998</v>
      </c>
      <c r="AK2919" s="3">
        <v>0.4124159</v>
      </c>
      <c r="AL2919" s="3">
        <v>0.37696429999999997</v>
      </c>
      <c r="AM2919" s="3">
        <v>0.32931440000000001</v>
      </c>
      <c r="AN2919" s="3">
        <v>0.41666259999999999</v>
      </c>
      <c r="AO2919" s="3">
        <v>0.20456460000000001</v>
      </c>
      <c r="AP2919" s="3">
        <v>0.27469929999999998</v>
      </c>
      <c r="AQ2919" s="3">
        <v>0.51438759999999994</v>
      </c>
      <c r="AR2919" s="3">
        <v>2.3260980000000001E-2</v>
      </c>
      <c r="AS2919" s="3">
        <v>1.0619080000000001</v>
      </c>
      <c r="AT2919" s="3">
        <v>0.3331423</v>
      </c>
      <c r="AU2919" s="3">
        <v>0.33868480000000001</v>
      </c>
      <c r="AV2919" s="3">
        <v>0.34547309999999998</v>
      </c>
      <c r="AW2919" s="3">
        <v>0.49507669999999998</v>
      </c>
      <c r="AX2919" s="3">
        <v>0.60915799999999998</v>
      </c>
      <c r="AY2919" s="3">
        <v>0.4372335</v>
      </c>
    </row>
    <row r="2920" spans="1:51" x14ac:dyDescent="0.25">
      <c r="A2920" t="s">
        <v>2922</v>
      </c>
      <c r="B2920" t="s">
        <v>2922</v>
      </c>
      <c r="C2920" t="s">
        <v>7824</v>
      </c>
      <c r="D2920" t="s">
        <v>12410</v>
      </c>
      <c r="E2920" t="s">
        <v>13779</v>
      </c>
      <c r="F2920" t="s">
        <v>13790</v>
      </c>
      <c r="G2920" t="s">
        <v>15300</v>
      </c>
      <c r="H2920" t="s">
        <v>16957</v>
      </c>
      <c r="I2920" s="3">
        <v>0.85060440000000004</v>
      </c>
      <c r="J2920" s="3">
        <v>25.666049999999998</v>
      </c>
      <c r="K2920" s="3">
        <v>21.18365</v>
      </c>
      <c r="L2920" s="3" t="s">
        <v>18579</v>
      </c>
      <c r="M2920" s="3" t="s">
        <v>18579</v>
      </c>
      <c r="N2920" s="3">
        <v>13.538690000000001</v>
      </c>
      <c r="O2920" s="3" t="s">
        <v>18579</v>
      </c>
      <c r="P2920" s="3">
        <v>1.18005</v>
      </c>
      <c r="Q2920" s="3">
        <v>1.144388</v>
      </c>
      <c r="R2920" s="3">
        <v>1.144388</v>
      </c>
      <c r="S2920" s="3">
        <v>0.98077190000000003</v>
      </c>
      <c r="T2920" s="3">
        <v>0.91494940000000002</v>
      </c>
      <c r="U2920" s="3">
        <v>1.297412</v>
      </c>
      <c r="V2920" s="3">
        <v>0.90632469999999998</v>
      </c>
      <c r="W2920" s="3">
        <v>0.4418607</v>
      </c>
      <c r="X2920" s="3">
        <v>0.4252261</v>
      </c>
      <c r="Y2920" s="3">
        <v>0.54219600000000001</v>
      </c>
      <c r="Z2920" s="3">
        <v>0.35406019999999999</v>
      </c>
      <c r="AA2920" s="3">
        <v>0.29127649999999999</v>
      </c>
      <c r="AB2920" s="3">
        <v>1.0035940000000001</v>
      </c>
      <c r="AC2920" s="3">
        <v>3.733965</v>
      </c>
      <c r="AD2920" s="3">
        <v>0.24089640000000001</v>
      </c>
      <c r="AE2920" s="3">
        <v>0.96853719999999999</v>
      </c>
      <c r="AF2920" s="3">
        <v>0.90050810000000003</v>
      </c>
      <c r="AG2920" s="3">
        <v>0.35406019999999999</v>
      </c>
      <c r="AH2920" s="3">
        <v>0.39776220000000001</v>
      </c>
      <c r="AI2920" s="3">
        <v>0.40462399999999998</v>
      </c>
      <c r="AJ2920" s="3">
        <v>0.2632179</v>
      </c>
      <c r="AK2920" s="3">
        <v>0.38529380000000002</v>
      </c>
      <c r="AL2920" s="3">
        <v>0.55725930000000001</v>
      </c>
      <c r="AM2920" s="3">
        <v>0.5324084</v>
      </c>
      <c r="AN2920" s="3">
        <v>0.59596930000000004</v>
      </c>
      <c r="AO2920" s="3">
        <v>5.5688099999999997E-2</v>
      </c>
      <c r="AP2920" s="3">
        <v>0.69217720000000005</v>
      </c>
      <c r="AQ2920" s="3">
        <v>0.46523100000000001</v>
      </c>
      <c r="AR2920" s="3">
        <v>0.75291669999999999</v>
      </c>
      <c r="AS2920" s="3">
        <v>0.22122600000000001</v>
      </c>
      <c r="AT2920" s="3">
        <v>0.54067200000000004</v>
      </c>
      <c r="AU2920" s="3">
        <v>0.46060630000000002</v>
      </c>
      <c r="AV2920" s="3">
        <v>0.4885332</v>
      </c>
      <c r="AW2920" s="3">
        <v>0.93640509999999999</v>
      </c>
      <c r="AX2920" s="3">
        <v>1.0243370000000001</v>
      </c>
      <c r="AY2920" s="3">
        <v>1.08403</v>
      </c>
    </row>
    <row r="2921" spans="1:51" x14ac:dyDescent="0.25">
      <c r="A2921" t="s">
        <v>2923</v>
      </c>
      <c r="B2921" t="s">
        <v>2923</v>
      </c>
      <c r="C2921" t="s">
        <v>7825</v>
      </c>
      <c r="D2921" t="s">
        <v>12411</v>
      </c>
      <c r="E2921" t="s">
        <v>13779</v>
      </c>
      <c r="F2921" t="s">
        <v>13788</v>
      </c>
      <c r="G2921" t="s">
        <v>15102</v>
      </c>
      <c r="H2921" t="s">
        <v>16957</v>
      </c>
      <c r="I2921" s="3">
        <v>0.80207289999999998</v>
      </c>
      <c r="J2921" s="3">
        <v>27.476279999999999</v>
      </c>
      <c r="K2921" s="3">
        <v>19.526710000000001</v>
      </c>
      <c r="L2921" s="3" t="s">
        <v>18579</v>
      </c>
      <c r="M2921" s="3" t="s">
        <v>18579</v>
      </c>
      <c r="N2921" s="3">
        <v>20.36448</v>
      </c>
      <c r="O2921" s="3" t="s">
        <v>18579</v>
      </c>
      <c r="P2921" s="3">
        <v>1.2575460000000001</v>
      </c>
      <c r="Q2921" s="3">
        <v>1.2769330000000001</v>
      </c>
      <c r="R2921" s="3">
        <v>1.2769330000000001</v>
      </c>
      <c r="S2921" s="3">
        <v>1.1212359999999999</v>
      </c>
      <c r="T2921" s="3">
        <v>1.060521</v>
      </c>
      <c r="U2921" s="3">
        <v>1.368865</v>
      </c>
      <c r="V2921" s="3">
        <v>1.0522229999999999</v>
      </c>
      <c r="W2921" s="3">
        <v>0.43372549999999999</v>
      </c>
      <c r="X2921" s="3">
        <v>0.49893539999999997</v>
      </c>
      <c r="Y2921" s="3">
        <v>0.62873800000000002</v>
      </c>
      <c r="Z2921" s="3">
        <v>0.39450390000000002</v>
      </c>
      <c r="AA2921" s="3">
        <v>5.1751829999999999E-3</v>
      </c>
      <c r="AB2921" s="3">
        <v>0.91926260000000004</v>
      </c>
      <c r="AC2921" s="3">
        <v>4.1836970000000004</v>
      </c>
      <c r="AD2921" s="3">
        <v>0.10562249999999999</v>
      </c>
      <c r="AE2921" s="3">
        <v>1.04488</v>
      </c>
      <c r="AF2921" s="3">
        <v>0.60185619999999995</v>
      </c>
      <c r="AG2921" s="3">
        <v>0.39450390000000002</v>
      </c>
      <c r="AH2921" s="3">
        <v>0.46573179999999997</v>
      </c>
      <c r="AI2921" s="3">
        <v>0.47724749999999999</v>
      </c>
      <c r="AJ2921" s="3">
        <v>0.36080630000000002</v>
      </c>
      <c r="AK2921" s="3">
        <v>0.42476249999999999</v>
      </c>
      <c r="AL2921" s="3">
        <v>0.73744799999999999</v>
      </c>
      <c r="AM2921" s="3">
        <v>0.61294850000000001</v>
      </c>
      <c r="AN2921" s="3">
        <v>0.56050619999999995</v>
      </c>
      <c r="AO2921" s="3">
        <v>4.3906689999999998E-2</v>
      </c>
      <c r="AP2921" s="3">
        <v>0.81298740000000003</v>
      </c>
      <c r="AQ2921" s="3">
        <v>0.48826459999999999</v>
      </c>
      <c r="AR2921" s="3">
        <v>0.1981842</v>
      </c>
      <c r="AS2921" s="3">
        <v>0.25642179999999998</v>
      </c>
      <c r="AT2921" s="3">
        <v>0.57439309999999999</v>
      </c>
      <c r="AU2921" s="3">
        <v>0.47711189999999998</v>
      </c>
      <c r="AV2921" s="3">
        <v>0.50933539999999999</v>
      </c>
      <c r="AW2921" s="3">
        <v>0.98106470000000001</v>
      </c>
      <c r="AX2921" s="3">
        <v>1.0591870000000001</v>
      </c>
      <c r="AY2921" s="3">
        <v>1.231614</v>
      </c>
    </row>
    <row r="2922" spans="1:51" x14ac:dyDescent="0.25">
      <c r="A2922" t="s">
        <v>2924</v>
      </c>
      <c r="B2922" t="s">
        <v>2924</v>
      </c>
      <c r="C2922" t="s">
        <v>7826</v>
      </c>
      <c r="E2922" t="s">
        <v>13782</v>
      </c>
      <c r="F2922" t="s">
        <v>13797</v>
      </c>
      <c r="G2922" t="s">
        <v>15764</v>
      </c>
      <c r="H2922" t="s">
        <v>16957</v>
      </c>
      <c r="I2922" s="3">
        <v>0.35383609999999999</v>
      </c>
      <c r="J2922" s="3">
        <v>19.2163</v>
      </c>
      <c r="K2922" s="3">
        <v>15.739549999999999</v>
      </c>
      <c r="L2922" s="3" t="s">
        <v>18579</v>
      </c>
      <c r="M2922" s="3" t="s">
        <v>18579</v>
      </c>
      <c r="N2922" s="3">
        <v>1.9860310000000001</v>
      </c>
      <c r="O2922" s="3" t="s">
        <v>18579</v>
      </c>
      <c r="P2922" s="3">
        <v>0.96516060000000004</v>
      </c>
      <c r="Q2922" s="3">
        <v>0.75983719999999999</v>
      </c>
      <c r="R2922" s="3">
        <v>0.75983719999999999</v>
      </c>
      <c r="S2922" s="3">
        <v>0.34227550000000001</v>
      </c>
      <c r="T2922" s="3">
        <v>0.29762709999999998</v>
      </c>
      <c r="U2922" s="3">
        <v>0.36827090000000001</v>
      </c>
      <c r="V2922" s="3">
        <v>0.29870409999999997</v>
      </c>
      <c r="W2922" s="3">
        <v>0.75756590000000001</v>
      </c>
      <c r="X2922" s="3">
        <v>0.59678770000000003</v>
      </c>
      <c r="Y2922" s="3">
        <v>0.2075226</v>
      </c>
      <c r="Z2922" s="3">
        <v>0.16047169999999999</v>
      </c>
      <c r="AA2922" s="3">
        <v>1.1299630000000001</v>
      </c>
      <c r="AB2922" s="3">
        <v>1.141588</v>
      </c>
      <c r="AC2922" s="3">
        <v>1.787631</v>
      </c>
      <c r="AD2922" s="3">
        <v>1.152574</v>
      </c>
      <c r="AE2922" s="3">
        <v>1.758702</v>
      </c>
      <c r="AF2922" s="3">
        <v>1.0950850000000001</v>
      </c>
      <c r="AG2922" s="3">
        <v>0.16047169999999999</v>
      </c>
      <c r="AH2922" s="3">
        <v>0.2993133</v>
      </c>
      <c r="AI2922" s="3">
        <v>0.29462129999999997</v>
      </c>
      <c r="AJ2922" s="3">
        <v>0.40810689999999999</v>
      </c>
      <c r="AK2922" s="3">
        <v>0.36983159999999998</v>
      </c>
      <c r="AL2922" s="3">
        <v>0.31488139999999998</v>
      </c>
      <c r="AM2922" s="3">
        <v>0.30269079999999998</v>
      </c>
      <c r="AN2922" s="3">
        <v>4.3866540000000002E-2</v>
      </c>
      <c r="AO2922" s="3">
        <v>0.49817040000000001</v>
      </c>
      <c r="AP2922" s="3">
        <v>4.1567689999999997E-2</v>
      </c>
      <c r="AQ2922" s="3">
        <v>0.74778109999999998</v>
      </c>
      <c r="AR2922" s="3">
        <v>-0.22491059999999999</v>
      </c>
      <c r="AS2922" s="3">
        <v>1.3746510000000001</v>
      </c>
      <c r="AT2922" s="3">
        <v>0.30401620000000001</v>
      </c>
      <c r="AU2922" s="3">
        <v>0.33223279999999999</v>
      </c>
      <c r="AV2922" s="3">
        <v>0.3397232</v>
      </c>
      <c r="AW2922" s="3">
        <v>0.46045439999999999</v>
      </c>
      <c r="AX2922" s="3">
        <v>0.71713389999999999</v>
      </c>
      <c r="AY2922" s="3">
        <v>0.37416120000000003</v>
      </c>
    </row>
    <row r="2923" spans="1:51" x14ac:dyDescent="0.25">
      <c r="A2923" t="s">
        <v>2925</v>
      </c>
      <c r="B2923" t="s">
        <v>2925</v>
      </c>
      <c r="C2923" t="s">
        <v>7827</v>
      </c>
      <c r="E2923" t="s">
        <v>13782</v>
      </c>
      <c r="F2923" t="s">
        <v>13797</v>
      </c>
      <c r="G2923" t="s">
        <v>15765</v>
      </c>
      <c r="H2923" t="s">
        <v>16957</v>
      </c>
      <c r="I2923" s="3">
        <v>0.55139360000000004</v>
      </c>
      <c r="J2923" s="3">
        <v>17.607500000000002</v>
      </c>
      <c r="K2923" s="3">
        <v>13.64533</v>
      </c>
      <c r="L2923" s="3" t="s">
        <v>18579</v>
      </c>
      <c r="M2923" s="3" t="s">
        <v>18579</v>
      </c>
      <c r="N2923" s="3">
        <v>24.560289999999998</v>
      </c>
      <c r="O2923" s="3" t="s">
        <v>18579</v>
      </c>
      <c r="P2923" s="3">
        <v>0.83899219999999997</v>
      </c>
      <c r="Q2923" s="3">
        <v>0.75372600000000001</v>
      </c>
      <c r="R2923" s="3">
        <v>0.75372600000000001</v>
      </c>
      <c r="S2923" s="3">
        <v>0.482543</v>
      </c>
      <c r="T2923" s="3">
        <v>0.4394132</v>
      </c>
      <c r="U2923" s="3">
        <v>0.56637249999999995</v>
      </c>
      <c r="V2923" s="3">
        <v>0.44098569999999998</v>
      </c>
      <c r="W2923" s="3">
        <v>0.80272650000000001</v>
      </c>
      <c r="X2923" s="3">
        <v>0.68439870000000003</v>
      </c>
      <c r="Y2923" s="3">
        <v>0.34433269999999999</v>
      </c>
      <c r="Z2923" s="3">
        <v>0.31445400000000001</v>
      </c>
      <c r="AA2923" s="3">
        <v>0.3779383</v>
      </c>
      <c r="AB2923" s="3">
        <v>0.72089159999999997</v>
      </c>
      <c r="AC2923" s="3">
        <v>2.5076239999999999</v>
      </c>
      <c r="AD2923" s="3">
        <v>0.3093381</v>
      </c>
      <c r="AE2923" s="3">
        <v>1.4935560000000001</v>
      </c>
      <c r="AF2923" s="3">
        <v>0.3562073</v>
      </c>
      <c r="AG2923" s="3">
        <v>0.31445400000000001</v>
      </c>
      <c r="AH2923" s="3">
        <v>0.3395862</v>
      </c>
      <c r="AI2923" s="3">
        <v>0.34263290000000002</v>
      </c>
      <c r="AJ2923" s="3">
        <v>0.29377340000000002</v>
      </c>
      <c r="AK2923" s="3">
        <v>0.40311140000000001</v>
      </c>
      <c r="AL2923" s="3">
        <v>0.44232270000000001</v>
      </c>
      <c r="AM2923" s="3">
        <v>0.4127884</v>
      </c>
      <c r="AN2923" s="3">
        <v>0.30266320000000002</v>
      </c>
      <c r="AO2923" s="3">
        <v>0.2855799</v>
      </c>
      <c r="AP2923" s="3">
        <v>0.34658260000000002</v>
      </c>
      <c r="AQ2923" s="3">
        <v>0.56131640000000005</v>
      </c>
      <c r="AR2923" s="3">
        <v>-0.17016339999999999</v>
      </c>
      <c r="AS2923" s="3">
        <v>1.275965</v>
      </c>
      <c r="AT2923" s="3">
        <v>0.36253849999999999</v>
      </c>
      <c r="AU2923" s="3">
        <v>0.35857499999999998</v>
      </c>
      <c r="AV2923" s="3">
        <v>0.37878729999999999</v>
      </c>
      <c r="AW2923" s="3">
        <v>0.50501169999999995</v>
      </c>
      <c r="AX2923" s="3">
        <v>0.66633989999999998</v>
      </c>
      <c r="AY2923" s="3">
        <v>0.55495050000000001</v>
      </c>
    </row>
    <row r="2924" spans="1:51" x14ac:dyDescent="0.25">
      <c r="A2924" t="s">
        <v>2926</v>
      </c>
      <c r="B2924" t="s">
        <v>2926</v>
      </c>
      <c r="C2924" t="s">
        <v>7828</v>
      </c>
      <c r="D2924" t="s">
        <v>12412</v>
      </c>
      <c r="E2924" t="s">
        <v>13779</v>
      </c>
      <c r="F2924" t="s">
        <v>13790</v>
      </c>
      <c r="G2924" t="s">
        <v>15412</v>
      </c>
      <c r="H2924" t="s">
        <v>16957</v>
      </c>
      <c r="I2924" s="3">
        <v>0.64937469999999997</v>
      </c>
      <c r="J2924" s="3">
        <v>30.46613</v>
      </c>
      <c r="K2924" s="3">
        <v>25.442969999999999</v>
      </c>
      <c r="L2924" s="3" t="s">
        <v>18579</v>
      </c>
      <c r="M2924" s="3" t="s">
        <v>18579</v>
      </c>
      <c r="N2924" s="3">
        <v>17.793839999999999</v>
      </c>
      <c r="O2924" s="3" t="s">
        <v>18579</v>
      </c>
      <c r="P2924" s="3">
        <v>1.3006310000000001</v>
      </c>
      <c r="Q2924" s="3">
        <v>1.133141</v>
      </c>
      <c r="R2924" s="3">
        <v>1.133141</v>
      </c>
      <c r="S2924" s="3">
        <v>1.0510429999999999</v>
      </c>
      <c r="T2924" s="3">
        <v>0.92297229999999997</v>
      </c>
      <c r="U2924" s="3">
        <v>1.2769459999999999</v>
      </c>
      <c r="V2924" s="3">
        <v>0.91198509999999999</v>
      </c>
      <c r="W2924" s="3">
        <v>0.4515497</v>
      </c>
      <c r="X2924" s="3">
        <v>0.58523440000000004</v>
      </c>
      <c r="Y2924" s="3">
        <v>0.48864800000000003</v>
      </c>
      <c r="Z2924" s="3">
        <v>0.30168299999999998</v>
      </c>
      <c r="AA2924" s="3">
        <v>0.42464839999999998</v>
      </c>
      <c r="AB2924" s="3">
        <v>1.216353</v>
      </c>
      <c r="AC2924" s="3">
        <v>4.0257579999999997</v>
      </c>
      <c r="AD2924" s="3">
        <v>0.29517779999999999</v>
      </c>
      <c r="AE2924" s="3">
        <v>1.18415</v>
      </c>
      <c r="AF2924" s="3">
        <v>0.89121950000000005</v>
      </c>
      <c r="AG2924" s="3">
        <v>0.30168299999999998</v>
      </c>
      <c r="AH2924" s="3">
        <v>0.41374440000000001</v>
      </c>
      <c r="AI2924" s="3">
        <v>0.42435590000000001</v>
      </c>
      <c r="AJ2924" s="3">
        <v>0.28090860000000001</v>
      </c>
      <c r="AK2924" s="3">
        <v>0.37636599999999998</v>
      </c>
      <c r="AL2924" s="3">
        <v>0.58876790000000001</v>
      </c>
      <c r="AM2924" s="3">
        <v>0.51019550000000002</v>
      </c>
      <c r="AN2924" s="3">
        <v>0.45743869999999998</v>
      </c>
      <c r="AO2924" s="3">
        <v>0.1487977</v>
      </c>
      <c r="AP2924" s="3">
        <v>0.71746080000000001</v>
      </c>
      <c r="AQ2924" s="3">
        <v>0.59907759999999999</v>
      </c>
      <c r="AR2924" s="3">
        <v>-1.7725749999999998E-2</v>
      </c>
      <c r="AS2924" s="3">
        <v>0.31425920000000002</v>
      </c>
      <c r="AT2924" s="3">
        <v>0.54996290000000003</v>
      </c>
      <c r="AU2924" s="3">
        <v>0.47662110000000002</v>
      </c>
      <c r="AV2924" s="3">
        <v>0.50096479999999999</v>
      </c>
      <c r="AW2924" s="3">
        <v>0.9551906</v>
      </c>
      <c r="AX2924" s="3">
        <v>1.038978</v>
      </c>
      <c r="AY2924" s="3">
        <v>1.150447</v>
      </c>
    </row>
    <row r="2925" spans="1:51" x14ac:dyDescent="0.25">
      <c r="A2925" t="s">
        <v>2927</v>
      </c>
      <c r="B2925" t="s">
        <v>2927</v>
      </c>
      <c r="C2925" t="s">
        <v>7829</v>
      </c>
      <c r="D2925" t="s">
        <v>12413</v>
      </c>
      <c r="E2925" t="s">
        <v>13779</v>
      </c>
      <c r="F2925" t="s">
        <v>13788</v>
      </c>
      <c r="G2925" t="s">
        <v>15766</v>
      </c>
      <c r="H2925" t="s">
        <v>16957</v>
      </c>
      <c r="I2925" s="3">
        <v>0.80345580000000005</v>
      </c>
      <c r="J2925" s="3">
        <v>25.68402</v>
      </c>
      <c r="K2925" s="3">
        <v>19.405799999999999</v>
      </c>
      <c r="L2925" s="3" t="s">
        <v>18579</v>
      </c>
      <c r="M2925" s="3" t="s">
        <v>18579</v>
      </c>
      <c r="N2925" s="3">
        <v>20.478940000000001</v>
      </c>
      <c r="O2925" s="3" t="s">
        <v>18579</v>
      </c>
      <c r="P2925" s="3">
        <v>1.195927</v>
      </c>
      <c r="Q2925" s="3">
        <v>1.203009</v>
      </c>
      <c r="R2925" s="3">
        <v>1.203009</v>
      </c>
      <c r="S2925" s="3">
        <v>1.084873</v>
      </c>
      <c r="T2925" s="3">
        <v>1.0128269999999999</v>
      </c>
      <c r="U2925" s="3">
        <v>1.340546</v>
      </c>
      <c r="V2925" s="3">
        <v>1.0024</v>
      </c>
      <c r="W2925" s="3">
        <v>0.44091059999999999</v>
      </c>
      <c r="X2925" s="3">
        <v>0.48325590000000002</v>
      </c>
      <c r="Y2925" s="3">
        <v>0.57783419999999996</v>
      </c>
      <c r="Z2925" s="3">
        <v>0.35593639999999999</v>
      </c>
      <c r="AA2925" s="3">
        <v>0.16488420000000001</v>
      </c>
      <c r="AB2925" s="3">
        <v>1.003544</v>
      </c>
      <c r="AC2925" s="3">
        <v>4.016578</v>
      </c>
      <c r="AD2925" s="3">
        <v>0.1984592</v>
      </c>
      <c r="AE2925" s="3">
        <v>1.004162</v>
      </c>
      <c r="AF2925" s="3">
        <v>0.75272249999999996</v>
      </c>
      <c r="AG2925" s="3">
        <v>0.35593639999999999</v>
      </c>
      <c r="AH2925" s="3">
        <v>0.45637879999999997</v>
      </c>
      <c r="AI2925" s="3">
        <v>0.47039629999999999</v>
      </c>
      <c r="AJ2925" s="3">
        <v>0.3633171</v>
      </c>
      <c r="AK2925" s="3">
        <v>0.42994779999999999</v>
      </c>
      <c r="AL2925" s="3">
        <v>0.75272629999999996</v>
      </c>
      <c r="AM2925" s="3">
        <v>0.65006059999999999</v>
      </c>
      <c r="AN2925" s="3">
        <v>0.49727120000000002</v>
      </c>
      <c r="AO2925" s="3">
        <v>9.5777490000000007E-2</v>
      </c>
      <c r="AP2925" s="3">
        <v>0.76128629999999997</v>
      </c>
      <c r="AQ2925" s="3">
        <v>0.58520589999999995</v>
      </c>
      <c r="AR2925" s="3">
        <v>3.5910730000000002E-2</v>
      </c>
      <c r="AS2925" s="3">
        <v>0.1625335</v>
      </c>
      <c r="AT2925" s="3">
        <v>0.55522400000000005</v>
      </c>
      <c r="AU2925" s="3">
        <v>0.46948610000000002</v>
      </c>
      <c r="AV2925" s="3">
        <v>0.49287880000000001</v>
      </c>
      <c r="AW2925" s="3">
        <v>0.98147770000000001</v>
      </c>
      <c r="AX2925" s="3">
        <v>1.060144</v>
      </c>
      <c r="AY2925" s="3">
        <v>1.1755679999999999</v>
      </c>
    </row>
    <row r="2926" spans="1:51" x14ac:dyDescent="0.25">
      <c r="A2926" t="s">
        <v>2928</v>
      </c>
      <c r="B2926" t="s">
        <v>2928</v>
      </c>
      <c r="C2926" t="s">
        <v>7830</v>
      </c>
      <c r="D2926" t="s">
        <v>12414</v>
      </c>
      <c r="E2926" t="s">
        <v>13779</v>
      </c>
      <c r="F2926" t="s">
        <v>13788</v>
      </c>
      <c r="G2926" t="s">
        <v>15683</v>
      </c>
      <c r="H2926" t="s">
        <v>16957</v>
      </c>
      <c r="I2926" s="3">
        <v>0.39912409999999998</v>
      </c>
      <c r="J2926" s="3">
        <v>14.025499999999999</v>
      </c>
      <c r="K2926" s="3">
        <v>10.877739999999999</v>
      </c>
      <c r="L2926" s="3" t="s">
        <v>18579</v>
      </c>
      <c r="M2926" s="3" t="s">
        <v>18579</v>
      </c>
      <c r="N2926" s="3">
        <v>7.934488</v>
      </c>
      <c r="O2926" s="3" t="s">
        <v>18579</v>
      </c>
      <c r="P2926" s="3">
        <v>0.67362200000000005</v>
      </c>
      <c r="Q2926" s="3">
        <v>0.55215919999999996</v>
      </c>
      <c r="R2926" s="3">
        <v>0.55215919999999996</v>
      </c>
      <c r="S2926" s="3">
        <v>0.32124380000000002</v>
      </c>
      <c r="T2926" s="3">
        <v>0.31195590000000001</v>
      </c>
      <c r="U2926" s="3">
        <v>0.33274870000000001</v>
      </c>
      <c r="V2926" s="3">
        <v>0.31322529999999998</v>
      </c>
      <c r="W2926" s="3">
        <v>0.75109979999999998</v>
      </c>
      <c r="X2926" s="3">
        <v>0.74873610000000002</v>
      </c>
      <c r="Y2926" s="3">
        <v>0.26430949999999998</v>
      </c>
      <c r="Z2926" s="3">
        <v>0.2613684</v>
      </c>
      <c r="AA2926" s="3">
        <v>0.60806309999999997</v>
      </c>
      <c r="AB2926" s="3">
        <v>0.70919650000000001</v>
      </c>
      <c r="AC2926" s="3">
        <v>1.266883</v>
      </c>
      <c r="AD2926" s="3">
        <v>1.0076149999999999</v>
      </c>
      <c r="AE2926" s="3">
        <v>1.2146189999999999</v>
      </c>
      <c r="AF2926" s="3">
        <v>0.48011500000000001</v>
      </c>
      <c r="AG2926" s="3">
        <v>0.2613684</v>
      </c>
      <c r="AH2926" s="3">
        <v>0.3054153</v>
      </c>
      <c r="AI2926" s="3">
        <v>0.3069499</v>
      </c>
      <c r="AJ2926" s="3">
        <v>0.42393550000000002</v>
      </c>
      <c r="AK2926" s="3">
        <v>0.39879779999999998</v>
      </c>
      <c r="AL2926" s="3">
        <v>0.38926110000000003</v>
      </c>
      <c r="AM2926" s="3">
        <v>0.34178770000000003</v>
      </c>
      <c r="AN2926" s="3">
        <v>-0.1267355</v>
      </c>
      <c r="AO2926" s="3">
        <v>0.7051617</v>
      </c>
      <c r="AP2926" s="3">
        <v>7.5459350000000001E-3</v>
      </c>
      <c r="AQ2926" s="3">
        <v>0.80041180000000001</v>
      </c>
      <c r="AR2926" s="3">
        <v>-0.83626690000000004</v>
      </c>
      <c r="AS2926" s="3">
        <v>1.032084</v>
      </c>
      <c r="AT2926" s="3">
        <v>0.34239409999999998</v>
      </c>
      <c r="AU2926" s="3">
        <v>0.33867550000000002</v>
      </c>
      <c r="AV2926" s="3">
        <v>0.36273929999999999</v>
      </c>
      <c r="AW2926" s="3">
        <v>0.4028407</v>
      </c>
      <c r="AX2926" s="3">
        <v>0.57972009999999996</v>
      </c>
      <c r="AY2926" s="3">
        <v>0.34941070000000002</v>
      </c>
    </row>
    <row r="2927" spans="1:51" x14ac:dyDescent="0.25">
      <c r="A2927" t="s">
        <v>2929</v>
      </c>
      <c r="B2927" t="s">
        <v>2929</v>
      </c>
      <c r="C2927" t="s">
        <v>7831</v>
      </c>
      <c r="D2927" t="s">
        <v>12415</v>
      </c>
      <c r="E2927" t="s">
        <v>13779</v>
      </c>
      <c r="F2927" t="s">
        <v>13791</v>
      </c>
      <c r="G2927" t="s">
        <v>15767</v>
      </c>
      <c r="H2927" t="s">
        <v>16957</v>
      </c>
      <c r="I2927" s="3">
        <v>0.91807070000000002</v>
      </c>
      <c r="J2927" s="3">
        <v>17.431950000000001</v>
      </c>
      <c r="K2927" s="3">
        <v>13.724080000000001</v>
      </c>
      <c r="L2927" s="3" t="s">
        <v>18579</v>
      </c>
      <c r="M2927" s="3" t="s">
        <v>18579</v>
      </c>
      <c r="N2927" s="3">
        <v>18.424700000000001</v>
      </c>
      <c r="O2927" s="3" t="s">
        <v>18579</v>
      </c>
      <c r="P2927" s="3">
        <v>0.97482369999999996</v>
      </c>
      <c r="Q2927" s="3">
        <v>0.99023779999999995</v>
      </c>
      <c r="R2927" s="3">
        <v>0.99023779999999995</v>
      </c>
      <c r="S2927" s="3">
        <v>0.7989465</v>
      </c>
      <c r="T2927" s="3">
        <v>0.8033361</v>
      </c>
      <c r="U2927" s="3">
        <v>1.0646659999999999</v>
      </c>
      <c r="V2927" s="3">
        <v>0.7912266</v>
      </c>
      <c r="W2927" s="3">
        <v>0.4499185</v>
      </c>
      <c r="X2927" s="3">
        <v>0.41278720000000002</v>
      </c>
      <c r="Y2927" s="3">
        <v>0.49339909999999998</v>
      </c>
      <c r="Z2927" s="3">
        <v>0.34861999999999999</v>
      </c>
      <c r="AA2927" s="3">
        <v>0.2420099</v>
      </c>
      <c r="AB2927" s="3">
        <v>0.79711169999999998</v>
      </c>
      <c r="AC2927" s="3">
        <v>2.850352</v>
      </c>
      <c r="AD2927" s="3">
        <v>0.27855679999999999</v>
      </c>
      <c r="AE2927" s="3">
        <v>0.79083870000000001</v>
      </c>
      <c r="AF2927" s="3">
        <v>0.70503369999999999</v>
      </c>
      <c r="AG2927" s="3">
        <v>0.34861999999999999</v>
      </c>
      <c r="AH2927" s="3">
        <v>0.41303309999999999</v>
      </c>
      <c r="AI2927" s="3">
        <v>0.41919119999999999</v>
      </c>
      <c r="AJ2927" s="3">
        <v>0.3655931</v>
      </c>
      <c r="AK2927" s="3">
        <v>0.40321950000000001</v>
      </c>
      <c r="AL2927" s="3">
        <v>0.61584669999999997</v>
      </c>
      <c r="AM2927" s="3">
        <v>0.50424840000000004</v>
      </c>
      <c r="AN2927" s="3">
        <v>0.44341049999999999</v>
      </c>
      <c r="AO2927" s="3">
        <v>0.17873749999999999</v>
      </c>
      <c r="AP2927" s="3">
        <v>0.55985030000000002</v>
      </c>
      <c r="AQ2927" s="3">
        <v>0.53381389999999995</v>
      </c>
      <c r="AR2927" s="3">
        <v>0.27474359999999998</v>
      </c>
      <c r="AS2927" s="3">
        <v>0.17465330000000001</v>
      </c>
      <c r="AT2927" s="3">
        <v>0.45438729999999999</v>
      </c>
      <c r="AU2927" s="3">
        <v>0.40931190000000001</v>
      </c>
      <c r="AV2927" s="3">
        <v>0.41989169999999998</v>
      </c>
      <c r="AW2927" s="3">
        <v>0.81509069999999995</v>
      </c>
      <c r="AX2927" s="3">
        <v>0.89218600000000003</v>
      </c>
      <c r="AY2927" s="3">
        <v>0.88839279999999998</v>
      </c>
    </row>
    <row r="2928" spans="1:51" x14ac:dyDescent="0.25">
      <c r="A2928" t="s">
        <v>2930</v>
      </c>
      <c r="B2928" t="s">
        <v>2930</v>
      </c>
      <c r="C2928" t="s">
        <v>7832</v>
      </c>
      <c r="D2928" t="s">
        <v>12416</v>
      </c>
      <c r="E2928" t="s">
        <v>13779</v>
      </c>
      <c r="F2928" t="s">
        <v>13788</v>
      </c>
      <c r="G2928" t="s">
        <v>13891</v>
      </c>
      <c r="H2928" t="s">
        <v>16957</v>
      </c>
      <c r="I2928" s="3">
        <v>0.77757050000000005</v>
      </c>
      <c r="J2928" s="3">
        <v>27.7425</v>
      </c>
      <c r="K2928" s="3">
        <v>20.694849999999999</v>
      </c>
      <c r="L2928" s="3" t="s">
        <v>18579</v>
      </c>
      <c r="M2928" s="3" t="s">
        <v>18579</v>
      </c>
      <c r="N2928" s="3">
        <v>40.961039999999997</v>
      </c>
      <c r="O2928" s="3" t="s">
        <v>18579</v>
      </c>
      <c r="P2928" s="3">
        <v>1.314953</v>
      </c>
      <c r="Q2928" s="3">
        <v>1.2845219999999999</v>
      </c>
      <c r="R2928" s="3">
        <v>1.2845219999999999</v>
      </c>
      <c r="S2928" s="3">
        <v>1.0557540000000001</v>
      </c>
      <c r="T2928" s="3">
        <v>1.1053919999999999</v>
      </c>
      <c r="U2928" s="3">
        <v>1.3022309999999999</v>
      </c>
      <c r="V2928" s="3">
        <v>1.1006180000000001</v>
      </c>
      <c r="W2928" s="3">
        <v>0.45643729999999999</v>
      </c>
      <c r="X2928" s="3">
        <v>0.4857765</v>
      </c>
      <c r="Y2928" s="3">
        <v>0.64872909999999995</v>
      </c>
      <c r="Z2928" s="3">
        <v>0.43475770000000002</v>
      </c>
      <c r="AA2928" s="3">
        <v>-0.16911190000000001</v>
      </c>
      <c r="AB2928" s="3">
        <v>0.73744339999999997</v>
      </c>
      <c r="AC2928" s="3">
        <v>3.9093529999999999</v>
      </c>
      <c r="AD2928" s="3">
        <v>-1.720259E-2</v>
      </c>
      <c r="AE2928" s="3">
        <v>0.89242540000000004</v>
      </c>
      <c r="AF2928" s="3">
        <v>0.47651919999999998</v>
      </c>
      <c r="AG2928" s="3">
        <v>0.43475770000000002</v>
      </c>
      <c r="AH2928" s="3">
        <v>0.45527139999999999</v>
      </c>
      <c r="AI2928" s="3">
        <v>0.47024290000000002</v>
      </c>
      <c r="AJ2928" s="3">
        <v>0.35183769999999998</v>
      </c>
      <c r="AK2928" s="3">
        <v>0.42121969999999997</v>
      </c>
      <c r="AL2928" s="3">
        <v>0.71607310000000002</v>
      </c>
      <c r="AM2928" s="3">
        <v>0.6048559</v>
      </c>
      <c r="AN2928" s="3">
        <v>0.58757020000000004</v>
      </c>
      <c r="AO2928" s="3">
        <v>2.4968959999999998E-2</v>
      </c>
      <c r="AP2928" s="3">
        <v>0.86217659999999996</v>
      </c>
      <c r="AQ2928" s="3">
        <v>0.51766259999999997</v>
      </c>
      <c r="AR2928" s="3">
        <v>0.43090729999999999</v>
      </c>
      <c r="AS2928" s="3">
        <v>0.13267119999999999</v>
      </c>
      <c r="AT2928" s="3">
        <v>0.58514770000000005</v>
      </c>
      <c r="AU2928" s="3">
        <v>0.47978379999999998</v>
      </c>
      <c r="AV2928" s="3">
        <v>0.52285729999999997</v>
      </c>
      <c r="AW2928" s="3">
        <v>0.89492799999999995</v>
      </c>
      <c r="AX2928" s="3">
        <v>0.96177429999999997</v>
      </c>
      <c r="AY2928" s="3">
        <v>1.1297060000000001</v>
      </c>
    </row>
    <row r="2929" spans="1:51" x14ac:dyDescent="0.25">
      <c r="A2929" t="s">
        <v>2931</v>
      </c>
      <c r="B2929" t="s">
        <v>2931</v>
      </c>
      <c r="C2929" t="s">
        <v>7833</v>
      </c>
      <c r="D2929" t="s">
        <v>12417</v>
      </c>
      <c r="E2929" t="s">
        <v>13779</v>
      </c>
      <c r="F2929" t="s">
        <v>13790</v>
      </c>
      <c r="G2929" t="s">
        <v>15334</v>
      </c>
      <c r="H2929" t="s">
        <v>16957</v>
      </c>
      <c r="I2929" s="3">
        <v>0.88328629999999997</v>
      </c>
      <c r="J2929" s="3">
        <v>24.30763</v>
      </c>
      <c r="K2929" s="3">
        <v>18.443439999999999</v>
      </c>
      <c r="L2929" s="3" t="s">
        <v>18579</v>
      </c>
      <c r="M2929" s="3" t="s">
        <v>18579</v>
      </c>
      <c r="N2929" s="3">
        <v>20.666820000000001</v>
      </c>
      <c r="O2929" s="3" t="s">
        <v>18579</v>
      </c>
      <c r="P2929" s="3">
        <v>1.152237</v>
      </c>
      <c r="Q2929" s="3">
        <v>1.08406</v>
      </c>
      <c r="R2929" s="3">
        <v>1.08406</v>
      </c>
      <c r="S2929" s="3">
        <v>0.99605730000000003</v>
      </c>
      <c r="T2929" s="3">
        <v>0.87773970000000001</v>
      </c>
      <c r="U2929" s="3">
        <v>1.2713209999999999</v>
      </c>
      <c r="V2929" s="3">
        <v>0.86982780000000004</v>
      </c>
      <c r="W2929" s="3">
        <v>0.45139249999999997</v>
      </c>
      <c r="X2929" s="3">
        <v>0.47127370000000002</v>
      </c>
      <c r="Y2929" s="3">
        <v>0.53340500000000002</v>
      </c>
      <c r="Z2929" s="3">
        <v>0.34984539999999997</v>
      </c>
      <c r="AA2929" s="3">
        <v>0.2365612</v>
      </c>
      <c r="AB2929" s="3">
        <v>0.98537629999999998</v>
      </c>
      <c r="AC2929" s="3">
        <v>3.6834090000000002</v>
      </c>
      <c r="AD2929" s="3">
        <v>6.1014430000000001E-2</v>
      </c>
      <c r="AE2929" s="3">
        <v>0.92008049999999997</v>
      </c>
      <c r="AF2929" s="3">
        <v>0.75949929999999999</v>
      </c>
      <c r="AG2929" s="3">
        <v>0.34984539999999997</v>
      </c>
      <c r="AH2929" s="3">
        <v>0.4204735</v>
      </c>
      <c r="AI2929" s="3">
        <v>0.4281162</v>
      </c>
      <c r="AJ2929" s="3">
        <v>0.30517739999999999</v>
      </c>
      <c r="AK2929" s="3">
        <v>0.38003579999999998</v>
      </c>
      <c r="AL2929" s="3">
        <v>0.60387440000000003</v>
      </c>
      <c r="AM2929" s="3">
        <v>0.58128219999999997</v>
      </c>
      <c r="AN2929" s="3">
        <v>0.5875899</v>
      </c>
      <c r="AO2929" s="3">
        <v>7.1027380000000001E-2</v>
      </c>
      <c r="AP2929" s="3">
        <v>0.73886719999999995</v>
      </c>
      <c r="AQ2929" s="3">
        <v>0.4883728</v>
      </c>
      <c r="AR2929" s="3">
        <v>0.32525349999999997</v>
      </c>
      <c r="AS2929" s="3">
        <v>0.2508204</v>
      </c>
      <c r="AT2929" s="3">
        <v>0.51919409999999999</v>
      </c>
      <c r="AU2929" s="3">
        <v>0.44434099999999999</v>
      </c>
      <c r="AV2929" s="3">
        <v>0.46676790000000001</v>
      </c>
      <c r="AW2929" s="3">
        <v>0.96400850000000005</v>
      </c>
      <c r="AX2929" s="3">
        <v>1.0337190000000001</v>
      </c>
      <c r="AY2929" s="3">
        <v>1.1549990000000001</v>
      </c>
    </row>
    <row r="2930" spans="1:51" x14ac:dyDescent="0.25">
      <c r="A2930" t="s">
        <v>2932</v>
      </c>
      <c r="B2930" t="s">
        <v>2932</v>
      </c>
      <c r="C2930" t="s">
        <v>7834</v>
      </c>
      <c r="D2930" t="s">
        <v>12418</v>
      </c>
      <c r="E2930" t="s">
        <v>13779</v>
      </c>
      <c r="F2930" t="s">
        <v>13788</v>
      </c>
      <c r="G2930" t="s">
        <v>15768</v>
      </c>
      <c r="H2930" t="s">
        <v>16957</v>
      </c>
      <c r="I2930" s="3">
        <v>0.64382349999999999</v>
      </c>
      <c r="J2930" s="3">
        <v>13.88992</v>
      </c>
      <c r="K2930" s="3">
        <v>8.8066030000000008</v>
      </c>
      <c r="L2930" s="3" t="s">
        <v>18579</v>
      </c>
      <c r="M2930" s="3" t="s">
        <v>18579</v>
      </c>
      <c r="N2930" s="3">
        <v>15.16366</v>
      </c>
      <c r="O2930" s="3" t="s">
        <v>18579</v>
      </c>
      <c r="P2930" s="3">
        <v>0.91158839999999997</v>
      </c>
      <c r="Q2930" s="3">
        <v>0.80270949999999996</v>
      </c>
      <c r="R2930" s="3">
        <v>0.80270949999999996</v>
      </c>
      <c r="S2930" s="3">
        <v>0.42733769999999999</v>
      </c>
      <c r="T2930" s="3">
        <v>0.40899089999999999</v>
      </c>
      <c r="U2930" s="3">
        <v>0.49817470000000003</v>
      </c>
      <c r="V2930" s="3">
        <v>0.40639890000000001</v>
      </c>
      <c r="W2930" s="3">
        <v>0.82879340000000001</v>
      </c>
      <c r="X2930" s="3">
        <v>0.69464139999999996</v>
      </c>
      <c r="Y2930" s="3">
        <v>0.30491950000000001</v>
      </c>
      <c r="Z2930" s="3">
        <v>0.28357759999999999</v>
      </c>
      <c r="AA2930" s="3">
        <v>0.46680670000000002</v>
      </c>
      <c r="AB2930" s="3">
        <v>0.71965869999999998</v>
      </c>
      <c r="AC2930" s="3">
        <v>2.0253320000000001</v>
      </c>
      <c r="AD2930" s="3">
        <v>0.4816821</v>
      </c>
      <c r="AE2930" s="3">
        <v>1.3992059999999999</v>
      </c>
      <c r="AF2930" s="3">
        <v>0.44014760000000003</v>
      </c>
      <c r="AG2930" s="3">
        <v>0.28357759999999999</v>
      </c>
      <c r="AH2930" s="3">
        <v>0.32019219999999998</v>
      </c>
      <c r="AI2930" s="3">
        <v>0.32605070000000003</v>
      </c>
      <c r="AJ2930" s="3">
        <v>0.3369608</v>
      </c>
      <c r="AK2930" s="3">
        <v>0.41041030000000001</v>
      </c>
      <c r="AL2930" s="3">
        <v>0.44061980000000001</v>
      </c>
      <c r="AM2930" s="3">
        <v>0.46333400000000002</v>
      </c>
      <c r="AN2930" s="3">
        <v>0.1702285</v>
      </c>
      <c r="AO2930" s="3">
        <v>0.40412169999999997</v>
      </c>
      <c r="AP2930" s="3">
        <v>0.23662150000000001</v>
      </c>
      <c r="AQ2930" s="3">
        <v>0.68734700000000004</v>
      </c>
      <c r="AR2930" s="3">
        <v>-0.22009390000000001</v>
      </c>
      <c r="AS2930" s="3">
        <v>1.128868</v>
      </c>
      <c r="AT2930" s="3">
        <v>0.34313120000000003</v>
      </c>
      <c r="AU2930" s="3">
        <v>0.34841329999999998</v>
      </c>
      <c r="AV2930" s="3">
        <v>0.3656932</v>
      </c>
      <c r="AW2930" s="3">
        <v>0.45531460000000001</v>
      </c>
      <c r="AX2930" s="3">
        <v>0.61383730000000003</v>
      </c>
      <c r="AY2930" s="3">
        <v>0.47875960000000001</v>
      </c>
    </row>
    <row r="2931" spans="1:51" x14ac:dyDescent="0.25">
      <c r="A2931" t="s">
        <v>2933</v>
      </c>
      <c r="B2931" t="s">
        <v>2933</v>
      </c>
      <c r="C2931" t="s">
        <v>7835</v>
      </c>
      <c r="E2931" t="s">
        <v>13781</v>
      </c>
      <c r="F2931" t="s">
        <v>13803</v>
      </c>
      <c r="G2931" t="s">
        <v>15769</v>
      </c>
      <c r="H2931" t="s">
        <v>16957</v>
      </c>
      <c r="I2931" s="3">
        <v>0.39494990000000002</v>
      </c>
      <c r="J2931" s="3">
        <v>42.837769999999999</v>
      </c>
      <c r="K2931" s="3">
        <v>55.226799999999997</v>
      </c>
      <c r="L2931" s="3" t="s">
        <v>18579</v>
      </c>
      <c r="M2931" s="3" t="s">
        <v>18579</v>
      </c>
      <c r="N2931" s="3">
        <v>-15.9001</v>
      </c>
      <c r="O2931" s="3" t="s">
        <v>18579</v>
      </c>
      <c r="P2931" s="3">
        <v>1.344679</v>
      </c>
      <c r="Q2931" s="3">
        <v>1.282581</v>
      </c>
      <c r="R2931" s="3">
        <v>1.282581</v>
      </c>
      <c r="S2931" s="3">
        <v>0.61913019999999996</v>
      </c>
      <c r="T2931" s="3">
        <v>0.58162610000000003</v>
      </c>
      <c r="U2931" s="3">
        <v>0.75464039999999999</v>
      </c>
      <c r="V2931" s="3">
        <v>0.55601239999999996</v>
      </c>
      <c r="W2931" s="3">
        <v>1.0346390000000001</v>
      </c>
      <c r="X2931" s="3">
        <v>1.1080159999999999</v>
      </c>
      <c r="Y2931" s="3">
        <v>0.35044049999999999</v>
      </c>
      <c r="Z2931" s="3">
        <v>0.27231830000000001</v>
      </c>
      <c r="AA2931" s="3">
        <v>0.58791899999999997</v>
      </c>
      <c r="AB2931" s="3">
        <v>1.1036969999999999</v>
      </c>
      <c r="AC2931" s="3">
        <v>3.3813219999999999</v>
      </c>
      <c r="AD2931" s="3">
        <v>0.8573482</v>
      </c>
      <c r="AE2931" s="3">
        <v>1.952966</v>
      </c>
      <c r="AF2931" s="3">
        <v>0.51167530000000006</v>
      </c>
      <c r="AG2931" s="3">
        <v>0.27231830000000001</v>
      </c>
      <c r="AH2931" s="3">
        <v>0.3397521</v>
      </c>
      <c r="AI2931" s="3">
        <v>0.35468680000000002</v>
      </c>
      <c r="AJ2931" s="3">
        <v>0.39676109999999998</v>
      </c>
      <c r="AK2931" s="3">
        <v>0.60336000000000001</v>
      </c>
      <c r="AL2931" s="3">
        <v>0.80873709999999999</v>
      </c>
      <c r="AM2931" s="3">
        <v>0.90886149999999999</v>
      </c>
      <c r="AN2931" s="3">
        <v>-0.1101443</v>
      </c>
      <c r="AO2931" s="3">
        <v>0.71692339999999999</v>
      </c>
      <c r="AP2931" s="3">
        <v>0.2257564</v>
      </c>
      <c r="AQ2931" s="3">
        <v>0.95666209999999996</v>
      </c>
      <c r="AR2931" s="3">
        <v>-1.333737</v>
      </c>
      <c r="AS2931" s="3">
        <v>1.342606</v>
      </c>
      <c r="AT2931" s="3">
        <v>0.38003779999999998</v>
      </c>
      <c r="AU2931" s="3">
        <v>0.38009850000000001</v>
      </c>
      <c r="AV2931" s="3">
        <v>0.4139719</v>
      </c>
      <c r="AW2931" s="3">
        <v>0.65088380000000001</v>
      </c>
      <c r="AX2931" s="3">
        <v>0.90050989999999997</v>
      </c>
      <c r="AY2931" s="3">
        <v>0.69381199999999998</v>
      </c>
    </row>
    <row r="2932" spans="1:51" x14ac:dyDescent="0.25">
      <c r="A2932" t="s">
        <v>2934</v>
      </c>
      <c r="B2932" t="s">
        <v>2934</v>
      </c>
      <c r="C2932" t="s">
        <v>7836</v>
      </c>
      <c r="D2932" t="s">
        <v>12419</v>
      </c>
      <c r="E2932" t="s">
        <v>13783</v>
      </c>
      <c r="F2932" t="s">
        <v>13798</v>
      </c>
      <c r="G2932" t="s">
        <v>15770</v>
      </c>
      <c r="H2932" t="s">
        <v>16957</v>
      </c>
      <c r="I2932" s="3">
        <v>0.14797179999999999</v>
      </c>
      <c r="J2932" s="3">
        <v>6.3284940000000001</v>
      </c>
      <c r="K2932" s="3">
        <v>6.4371700000000001</v>
      </c>
      <c r="L2932" s="3" t="s">
        <v>18579</v>
      </c>
      <c r="M2932" s="3" t="s">
        <v>18579</v>
      </c>
      <c r="N2932" s="3">
        <v>0.78064350000000005</v>
      </c>
      <c r="O2932" s="3" t="s">
        <v>18579</v>
      </c>
      <c r="P2932" s="3">
        <v>0.42810799999999999</v>
      </c>
      <c r="Q2932" s="3">
        <v>0.39450049999999998</v>
      </c>
      <c r="R2932" s="3">
        <v>0.39450049999999998</v>
      </c>
      <c r="S2932" s="3">
        <v>0.34035720000000003</v>
      </c>
      <c r="T2932" s="3">
        <v>0.34247319999999998</v>
      </c>
      <c r="U2932" s="3">
        <v>0.34985529999999998</v>
      </c>
      <c r="V2932" s="3">
        <v>0.34167130000000001</v>
      </c>
      <c r="W2932" s="3">
        <v>0.41518660000000002</v>
      </c>
      <c r="X2932" s="3">
        <v>0.41197590000000001</v>
      </c>
      <c r="Y2932" s="3">
        <v>0.33527669999999998</v>
      </c>
      <c r="Z2932" s="3">
        <v>0.33129649999999999</v>
      </c>
      <c r="AA2932" s="3">
        <v>0.31569540000000001</v>
      </c>
      <c r="AB2932" s="3">
        <v>0.37114849999999999</v>
      </c>
      <c r="AC2932" s="3">
        <v>0.55353129999999995</v>
      </c>
      <c r="AD2932" s="3">
        <v>0.35807679999999997</v>
      </c>
      <c r="AE2932" s="3">
        <v>0.51005829999999996</v>
      </c>
      <c r="AF2932" s="3">
        <v>0.31422220000000001</v>
      </c>
      <c r="AG2932" s="3">
        <v>0.33129649999999999</v>
      </c>
      <c r="AH2932" s="3">
        <v>0.34304050000000003</v>
      </c>
      <c r="AI2932" s="3">
        <v>0.34147929999999999</v>
      </c>
      <c r="AJ2932" s="3">
        <v>0.36991819999999997</v>
      </c>
      <c r="AK2932" s="3">
        <v>0.35046060000000001</v>
      </c>
      <c r="AL2932" s="3">
        <v>0.37182409999999999</v>
      </c>
      <c r="AM2932" s="3">
        <v>0.34772330000000001</v>
      </c>
      <c r="AN2932" s="3">
        <v>0.28573110000000002</v>
      </c>
      <c r="AO2932" s="3">
        <v>0.38182440000000001</v>
      </c>
      <c r="AP2932" s="3">
        <v>0.32132620000000001</v>
      </c>
      <c r="AQ2932" s="3">
        <v>0.42791800000000002</v>
      </c>
      <c r="AR2932" s="3">
        <v>0.180253</v>
      </c>
      <c r="AS2932" s="3">
        <v>0.47659240000000003</v>
      </c>
      <c r="AT2932" s="3">
        <v>0.34069670000000002</v>
      </c>
      <c r="AU2932" s="3">
        <v>0.3355052</v>
      </c>
      <c r="AV2932" s="3">
        <v>0.33989190000000002</v>
      </c>
      <c r="AW2932" s="3">
        <v>0.35562300000000002</v>
      </c>
      <c r="AX2932" s="3">
        <v>0.38631149999999997</v>
      </c>
      <c r="AY2932" s="3">
        <v>0.35535650000000002</v>
      </c>
    </row>
    <row r="2933" spans="1:51" x14ac:dyDescent="0.25">
      <c r="A2933" t="s">
        <v>2935</v>
      </c>
      <c r="B2933" t="s">
        <v>2935</v>
      </c>
      <c r="C2933" t="s">
        <v>7837</v>
      </c>
      <c r="D2933" t="s">
        <v>12420</v>
      </c>
      <c r="E2933" t="s">
        <v>13779</v>
      </c>
      <c r="F2933" t="s">
        <v>13790</v>
      </c>
      <c r="G2933" t="s">
        <v>15771</v>
      </c>
      <c r="H2933" t="s">
        <v>16957</v>
      </c>
      <c r="I2933" s="3">
        <v>0.43558029999999998</v>
      </c>
      <c r="J2933" s="3">
        <v>26.243860000000002</v>
      </c>
      <c r="K2933" s="3">
        <v>20.967980000000001</v>
      </c>
      <c r="L2933" s="3" t="s">
        <v>18579</v>
      </c>
      <c r="M2933" s="3" t="s">
        <v>18579</v>
      </c>
      <c r="N2933" s="3">
        <v>66.876519999999999</v>
      </c>
      <c r="O2933" s="3" t="s">
        <v>18579</v>
      </c>
      <c r="P2933" s="3">
        <v>0.81815059999999995</v>
      </c>
      <c r="Q2933" s="3">
        <v>0.74305679999999996</v>
      </c>
      <c r="R2933" s="3">
        <v>0.74305679999999996</v>
      </c>
      <c r="S2933" s="3">
        <v>0.46534140000000002</v>
      </c>
      <c r="T2933" s="3">
        <v>0.49289709999999998</v>
      </c>
      <c r="U2933" s="3">
        <v>0.5864471</v>
      </c>
      <c r="V2933" s="3">
        <v>0.49604290000000001</v>
      </c>
      <c r="W2933" s="3">
        <v>1.0276479999999999</v>
      </c>
      <c r="X2933" s="3">
        <v>0.81429859999999998</v>
      </c>
      <c r="Y2933" s="3">
        <v>0.40129199999999998</v>
      </c>
      <c r="Z2933" s="3">
        <v>0.37764490000000001</v>
      </c>
      <c r="AA2933" s="3">
        <v>-6.018331E-3</v>
      </c>
      <c r="AB2933" s="3">
        <v>0.49302170000000001</v>
      </c>
      <c r="AC2933" s="3">
        <v>2.7319059999999999</v>
      </c>
      <c r="AD2933" s="3">
        <v>0.16897889999999999</v>
      </c>
      <c r="AE2933" s="3">
        <v>1.507838</v>
      </c>
      <c r="AF2933" s="3">
        <v>-0.12700349999999999</v>
      </c>
      <c r="AG2933" s="3">
        <v>0.37764490000000001</v>
      </c>
      <c r="AH2933" s="3">
        <v>0.3687938</v>
      </c>
      <c r="AI2933" s="3">
        <v>0.38287779999999999</v>
      </c>
      <c r="AJ2933" s="3">
        <v>0.2661347</v>
      </c>
      <c r="AK2933" s="3">
        <v>0.4477276</v>
      </c>
      <c r="AL2933" s="3">
        <v>0.57824629999999999</v>
      </c>
      <c r="AM2933" s="3">
        <v>0.60643860000000005</v>
      </c>
      <c r="AN2933" s="3">
        <v>0.110788</v>
      </c>
      <c r="AO2933" s="3">
        <v>0.42342750000000001</v>
      </c>
      <c r="AP2933" s="3">
        <v>0.30103160000000001</v>
      </c>
      <c r="AQ2933" s="3">
        <v>0.81379089999999998</v>
      </c>
      <c r="AR2933" s="3">
        <v>-0.70665579999999995</v>
      </c>
      <c r="AS2933" s="3">
        <v>1.2405710000000001</v>
      </c>
      <c r="AT2933" s="3">
        <v>0.35070689999999999</v>
      </c>
      <c r="AU2933" s="3">
        <v>0.36091220000000002</v>
      </c>
      <c r="AV2933" s="3">
        <v>0.3809014</v>
      </c>
      <c r="AW2933" s="3">
        <v>0.48160120000000001</v>
      </c>
      <c r="AX2933" s="3">
        <v>0.66388599999999998</v>
      </c>
      <c r="AY2933" s="3">
        <v>0.50148329999999997</v>
      </c>
    </row>
    <row r="2934" spans="1:51" x14ac:dyDescent="0.25">
      <c r="A2934" t="s">
        <v>2936</v>
      </c>
      <c r="B2934" t="s">
        <v>2936</v>
      </c>
      <c r="C2934" t="s">
        <v>7838</v>
      </c>
      <c r="D2934" t="s">
        <v>12421</v>
      </c>
      <c r="E2934" t="s">
        <v>13779</v>
      </c>
      <c r="F2934" t="s">
        <v>13788</v>
      </c>
      <c r="G2934" t="s">
        <v>15772</v>
      </c>
      <c r="H2934" t="s">
        <v>16957</v>
      </c>
      <c r="I2934" s="3">
        <v>0.13109770000000001</v>
      </c>
      <c r="J2934" s="3">
        <v>40.086239999999997</v>
      </c>
      <c r="K2934" s="3">
        <v>21.58568</v>
      </c>
      <c r="L2934" s="3" t="s">
        <v>18579</v>
      </c>
      <c r="M2934" s="3" t="s">
        <v>18579</v>
      </c>
      <c r="N2934" s="3">
        <v>7.695481</v>
      </c>
      <c r="O2934" s="3" t="s">
        <v>18579</v>
      </c>
      <c r="P2934" s="3">
        <v>0.71798580000000001</v>
      </c>
      <c r="Q2934" s="3">
        <v>0.47695270000000001</v>
      </c>
      <c r="R2934" s="3">
        <v>0.47695270000000001</v>
      </c>
      <c r="S2934" s="3">
        <v>0.46431939999999999</v>
      </c>
      <c r="T2934" s="3">
        <v>0.46608640000000001</v>
      </c>
      <c r="U2934" s="3">
        <v>0.53969999999999996</v>
      </c>
      <c r="V2934" s="3">
        <v>0.46055230000000003</v>
      </c>
      <c r="W2934" s="3">
        <v>0.61164949999999996</v>
      </c>
      <c r="X2934" s="3">
        <v>0.81241430000000003</v>
      </c>
      <c r="Y2934" s="3">
        <v>0.37257259999999998</v>
      </c>
      <c r="Z2934" s="3">
        <v>0.27191700000000002</v>
      </c>
      <c r="AA2934" s="3">
        <v>0.58969959999999999</v>
      </c>
      <c r="AB2934" s="3">
        <v>0.72403450000000003</v>
      </c>
      <c r="AC2934" s="3">
        <v>1.765128</v>
      </c>
      <c r="AD2934" s="3">
        <v>0.97601709999999997</v>
      </c>
      <c r="AE2934" s="3">
        <v>1.20187</v>
      </c>
      <c r="AF2934" s="3">
        <v>0.60417609999999999</v>
      </c>
      <c r="AG2934" s="3">
        <v>0.27191700000000002</v>
      </c>
      <c r="AH2934" s="3">
        <v>0.3629539</v>
      </c>
      <c r="AI2934" s="3">
        <v>0.3770018</v>
      </c>
      <c r="AJ2934" s="3">
        <v>0.41899769999999997</v>
      </c>
      <c r="AK2934" s="3">
        <v>0.39200879999999999</v>
      </c>
      <c r="AL2934" s="3">
        <v>0.53724910000000003</v>
      </c>
      <c r="AM2934" s="3">
        <v>0.45974660000000001</v>
      </c>
      <c r="AN2934" s="3">
        <v>-2.6037640000000001E-2</v>
      </c>
      <c r="AO2934" s="3">
        <v>0.64284419999999998</v>
      </c>
      <c r="AP2934" s="3">
        <v>0.31649369999999999</v>
      </c>
      <c r="AQ2934" s="3">
        <v>0.76941499999999996</v>
      </c>
      <c r="AR2934" s="3">
        <v>-0.81263229999999997</v>
      </c>
      <c r="AS2934" s="3">
        <v>0.80784449999999997</v>
      </c>
      <c r="AT2934" s="3">
        <v>0.41188459999999999</v>
      </c>
      <c r="AU2934" s="3">
        <v>0.37509730000000002</v>
      </c>
      <c r="AV2934" s="3">
        <v>0.37778149999999999</v>
      </c>
      <c r="AW2934" s="3">
        <v>0.50545810000000002</v>
      </c>
      <c r="AX2934" s="3">
        <v>0.67000249999999995</v>
      </c>
      <c r="AY2934" s="3">
        <v>0.57234359999999995</v>
      </c>
    </row>
    <row r="2935" spans="1:51" x14ac:dyDescent="0.25">
      <c r="A2935" t="s">
        <v>2937</v>
      </c>
      <c r="B2935" t="s">
        <v>2937</v>
      </c>
      <c r="C2935" t="s">
        <v>7839</v>
      </c>
      <c r="D2935" t="s">
        <v>12422</v>
      </c>
      <c r="E2935" t="s">
        <v>13779</v>
      </c>
      <c r="F2935" t="s">
        <v>13790</v>
      </c>
      <c r="G2935" t="s">
        <v>15219</v>
      </c>
      <c r="H2935" t="s">
        <v>16957</v>
      </c>
      <c r="I2935" s="3">
        <v>0.57444649999999997</v>
      </c>
      <c r="J2935" s="3">
        <v>30.987220000000001</v>
      </c>
      <c r="K2935" s="3">
        <v>34.784739999999999</v>
      </c>
      <c r="L2935" s="3" t="s">
        <v>18579</v>
      </c>
      <c r="M2935" s="3" t="s">
        <v>18579</v>
      </c>
      <c r="N2935" s="3">
        <v>-0.21939839999999999</v>
      </c>
      <c r="O2935" s="3" t="s">
        <v>18579</v>
      </c>
      <c r="P2935" s="3">
        <v>1.170005</v>
      </c>
      <c r="Q2935" s="3">
        <v>1.1037699999999999</v>
      </c>
      <c r="R2935" s="3">
        <v>1.1037699999999999</v>
      </c>
      <c r="S2935" s="3">
        <v>0.96917469999999994</v>
      </c>
      <c r="T2935" s="3">
        <v>0.85613680000000003</v>
      </c>
      <c r="U2935" s="3">
        <v>1.285032</v>
      </c>
      <c r="V2935" s="3">
        <v>0.84308700000000003</v>
      </c>
      <c r="W2935" s="3">
        <v>0.40084900000000001</v>
      </c>
      <c r="X2935" s="3">
        <v>0.42852289999999998</v>
      </c>
      <c r="Y2935" s="3">
        <v>0.4633311</v>
      </c>
      <c r="Z2935" s="3">
        <v>0.28111570000000002</v>
      </c>
      <c r="AA2935" s="3">
        <v>0.51335019999999998</v>
      </c>
      <c r="AB2935" s="3">
        <v>1.1107229999999999</v>
      </c>
      <c r="AC2935" s="3">
        <v>3.3369909999999998</v>
      </c>
      <c r="AD2935" s="3">
        <v>0.46622829999999998</v>
      </c>
      <c r="AE2935" s="3">
        <v>0.84743990000000002</v>
      </c>
      <c r="AF2935" s="3">
        <v>0.84604120000000005</v>
      </c>
      <c r="AG2935" s="3">
        <v>0.28111570000000002</v>
      </c>
      <c r="AH2935" s="3">
        <v>0.38333299999999998</v>
      </c>
      <c r="AI2935" s="3">
        <v>0.38041190000000003</v>
      </c>
      <c r="AJ2935" s="3">
        <v>0.3201138</v>
      </c>
      <c r="AK2935" s="3">
        <v>0.42583759999999998</v>
      </c>
      <c r="AL2935" s="3">
        <v>0.54986520000000005</v>
      </c>
      <c r="AM2935" s="3">
        <v>0.44613140000000001</v>
      </c>
      <c r="AN2935" s="3">
        <v>0.3640022</v>
      </c>
      <c r="AO2935" s="3">
        <v>0.23482929999999999</v>
      </c>
      <c r="AP2935" s="3">
        <v>0.62429880000000004</v>
      </c>
      <c r="AQ2935" s="3">
        <v>0.62812460000000003</v>
      </c>
      <c r="AR2935" s="3">
        <v>-0.391343</v>
      </c>
      <c r="AS2935" s="3">
        <v>8.6640990000000001E-2</v>
      </c>
      <c r="AT2935" s="3">
        <v>0.49866490000000002</v>
      </c>
      <c r="AU2935" s="3">
        <v>0.44326919999999997</v>
      </c>
      <c r="AV2935" s="3">
        <v>0.42068299999999997</v>
      </c>
      <c r="AW2935" s="3">
        <v>0.99745110000000003</v>
      </c>
      <c r="AX2935" s="3">
        <v>1.0591079999999999</v>
      </c>
      <c r="AY2935" s="3">
        <v>1.027339</v>
      </c>
    </row>
    <row r="2936" spans="1:51" x14ac:dyDescent="0.25">
      <c r="A2936" t="s">
        <v>2938</v>
      </c>
      <c r="B2936" t="s">
        <v>2938</v>
      </c>
      <c r="C2936" t="s">
        <v>7840</v>
      </c>
      <c r="D2936" t="s">
        <v>12423</v>
      </c>
      <c r="E2936" t="s">
        <v>13779</v>
      </c>
      <c r="F2936" t="s">
        <v>13841</v>
      </c>
      <c r="G2936" t="s">
        <v>15773</v>
      </c>
      <c r="H2936" t="s">
        <v>16957</v>
      </c>
      <c r="I2936" s="3">
        <v>0.51313900000000001</v>
      </c>
      <c r="J2936" s="3">
        <v>18.96095</v>
      </c>
      <c r="K2936" s="3">
        <v>12.6685</v>
      </c>
      <c r="L2936" s="3" t="s">
        <v>18579</v>
      </c>
      <c r="M2936" s="3" t="s">
        <v>18579</v>
      </c>
      <c r="N2936" s="3">
        <v>9.0608590000000007</v>
      </c>
      <c r="O2936" s="3" t="s">
        <v>18579</v>
      </c>
      <c r="P2936" s="3">
        <v>0.99715730000000002</v>
      </c>
      <c r="Q2936" s="3">
        <v>0.85538709999999996</v>
      </c>
      <c r="R2936" s="3">
        <v>0.85538709999999996</v>
      </c>
      <c r="S2936" s="3">
        <v>0.45788630000000002</v>
      </c>
      <c r="T2936" s="3">
        <v>0.42464279999999999</v>
      </c>
      <c r="U2936" s="3">
        <v>0.53336680000000003</v>
      </c>
      <c r="V2936" s="3">
        <v>0.42284070000000001</v>
      </c>
      <c r="W2936" s="3">
        <v>0.91002669999999997</v>
      </c>
      <c r="X2936" s="3">
        <v>0.76773740000000001</v>
      </c>
      <c r="Y2936" s="3">
        <v>0.32389770000000001</v>
      </c>
      <c r="Z2936" s="3">
        <v>0.29629230000000001</v>
      </c>
      <c r="AA2936" s="3">
        <v>0.38727279999999997</v>
      </c>
      <c r="AB2936" s="3">
        <v>0.73912800000000001</v>
      </c>
      <c r="AC2936" s="3">
        <v>2.399127</v>
      </c>
      <c r="AD2936" s="3">
        <v>0.48720780000000002</v>
      </c>
      <c r="AE2936" s="3">
        <v>1.534732</v>
      </c>
      <c r="AF2936" s="3">
        <v>0.29289219999999999</v>
      </c>
      <c r="AG2936" s="3">
        <v>0.29629230000000001</v>
      </c>
      <c r="AH2936" s="3">
        <v>0.29183700000000001</v>
      </c>
      <c r="AI2936" s="3">
        <v>0.29152119999999998</v>
      </c>
      <c r="AJ2936" s="3">
        <v>0.31783050000000002</v>
      </c>
      <c r="AK2936" s="3">
        <v>0.42116199999999998</v>
      </c>
      <c r="AL2936" s="3">
        <v>0.40503509999999998</v>
      </c>
      <c r="AM2936" s="3">
        <v>0.50300509999999998</v>
      </c>
      <c r="AN2936" s="3">
        <v>0.13594249999999999</v>
      </c>
      <c r="AO2936" s="3">
        <v>0.42813390000000001</v>
      </c>
      <c r="AP2936" s="3">
        <v>0.25015009999999999</v>
      </c>
      <c r="AQ2936" s="3">
        <v>0.73081499999999999</v>
      </c>
      <c r="AR2936" s="3">
        <v>-0.29178929999999997</v>
      </c>
      <c r="AS2936" s="3">
        <v>1.289963</v>
      </c>
      <c r="AT2936" s="3">
        <v>0.35773630000000001</v>
      </c>
      <c r="AU2936" s="3">
        <v>0.36230649999999998</v>
      </c>
      <c r="AV2936" s="3">
        <v>0.38071270000000001</v>
      </c>
      <c r="AW2936" s="3">
        <v>0.46836040000000001</v>
      </c>
      <c r="AX2936" s="3">
        <v>0.63290069999999998</v>
      </c>
      <c r="AY2936" s="3">
        <v>0.50886469999999995</v>
      </c>
    </row>
    <row r="2937" spans="1:51" x14ac:dyDescent="0.25">
      <c r="A2937" t="s">
        <v>2939</v>
      </c>
      <c r="B2937" t="s">
        <v>2939</v>
      </c>
      <c r="C2937" t="s">
        <v>7841</v>
      </c>
      <c r="D2937" t="s">
        <v>12424</v>
      </c>
      <c r="E2937" t="s">
        <v>13779</v>
      </c>
      <c r="F2937" t="s">
        <v>13790</v>
      </c>
      <c r="G2937" t="s">
        <v>14418</v>
      </c>
      <c r="H2937" t="s">
        <v>16957</v>
      </c>
      <c r="I2937" s="3">
        <v>0.80009059999999999</v>
      </c>
      <c r="J2937" s="3">
        <v>21.73095</v>
      </c>
      <c r="K2937" s="3">
        <v>17.103639999999999</v>
      </c>
      <c r="L2937" s="3" t="s">
        <v>18579</v>
      </c>
      <c r="M2937" s="3" t="s">
        <v>18579</v>
      </c>
      <c r="N2937" s="3">
        <v>15.53988</v>
      </c>
      <c r="O2937" s="3" t="s">
        <v>18579</v>
      </c>
      <c r="P2937" s="3">
        <v>1.1355949999999999</v>
      </c>
      <c r="Q2937" s="3">
        <v>0.9885737</v>
      </c>
      <c r="R2937" s="3">
        <v>0.9885737</v>
      </c>
      <c r="S2937" s="3">
        <v>0.87966270000000002</v>
      </c>
      <c r="T2937" s="3">
        <v>0.78889819999999999</v>
      </c>
      <c r="U2937" s="3">
        <v>1.127346</v>
      </c>
      <c r="V2937" s="3">
        <v>0.7824103</v>
      </c>
      <c r="W2937" s="3">
        <v>0.41624149999999999</v>
      </c>
      <c r="X2937" s="3">
        <v>0.4412642</v>
      </c>
      <c r="Y2937" s="3">
        <v>0.44928630000000003</v>
      </c>
      <c r="Z2937" s="3">
        <v>0.25952940000000002</v>
      </c>
      <c r="AA2937" s="3">
        <v>0.62247169999999996</v>
      </c>
      <c r="AB2937" s="3">
        <v>1.1889289999999999</v>
      </c>
      <c r="AC2937" s="3">
        <v>3.2607430000000002</v>
      </c>
      <c r="AD2937" s="3">
        <v>0.4328149</v>
      </c>
      <c r="AE2937" s="3">
        <v>1.0407150000000001</v>
      </c>
      <c r="AF2937" s="3">
        <v>0.90849120000000005</v>
      </c>
      <c r="AG2937" s="3">
        <v>0.25952940000000002</v>
      </c>
      <c r="AH2937" s="3">
        <v>0.38340550000000001</v>
      </c>
      <c r="AI2937" s="3">
        <v>0.3872467</v>
      </c>
      <c r="AJ2937" s="3">
        <v>0.2918345</v>
      </c>
      <c r="AK2937" s="3">
        <v>0.38806810000000003</v>
      </c>
      <c r="AL2937" s="3">
        <v>0.52179399999999998</v>
      </c>
      <c r="AM2937" s="3">
        <v>0.50125960000000003</v>
      </c>
      <c r="AN2937" s="3">
        <v>0.4397877</v>
      </c>
      <c r="AO2937" s="3">
        <v>0.1806931</v>
      </c>
      <c r="AP2937" s="3">
        <v>0.59380279999999996</v>
      </c>
      <c r="AQ2937" s="3">
        <v>0.50487559999999998</v>
      </c>
      <c r="AR2937" s="3">
        <v>-2.7341689999999998E-2</v>
      </c>
      <c r="AS2937" s="3">
        <v>0.33409729999999999</v>
      </c>
      <c r="AT2937" s="3">
        <v>0.47769060000000002</v>
      </c>
      <c r="AU2937" s="3">
        <v>0.42519170000000001</v>
      </c>
      <c r="AV2937" s="3">
        <v>0.43502760000000001</v>
      </c>
      <c r="AW2937" s="3">
        <v>0.91257730000000004</v>
      </c>
      <c r="AX2937" s="3">
        <v>0.99847739999999996</v>
      </c>
      <c r="AY2937" s="3">
        <v>0.96617359999999997</v>
      </c>
    </row>
    <row r="2938" spans="1:51" x14ac:dyDescent="0.25">
      <c r="A2938" t="s">
        <v>2940</v>
      </c>
      <c r="B2938" t="s">
        <v>2940</v>
      </c>
      <c r="C2938" t="s">
        <v>7842</v>
      </c>
      <c r="D2938" t="s">
        <v>12425</v>
      </c>
      <c r="E2938" t="s">
        <v>13779</v>
      </c>
      <c r="F2938" t="s">
        <v>13788</v>
      </c>
      <c r="G2938" t="s">
        <v>15774</v>
      </c>
      <c r="H2938" t="s">
        <v>16957</v>
      </c>
      <c r="I2938" s="3">
        <v>0.15775210000000001</v>
      </c>
      <c r="J2938" s="3">
        <v>22.328189999999999</v>
      </c>
      <c r="K2938" s="3">
        <v>17.93806</v>
      </c>
      <c r="L2938" s="3" t="s">
        <v>18579</v>
      </c>
      <c r="M2938" s="3" t="s">
        <v>18579</v>
      </c>
      <c r="N2938" s="3">
        <v>10.237909999999999</v>
      </c>
      <c r="O2938" s="3" t="s">
        <v>18579</v>
      </c>
      <c r="P2938" s="3">
        <v>0.49326560000000003</v>
      </c>
      <c r="Q2938" s="3">
        <v>0.55295030000000001</v>
      </c>
      <c r="R2938" s="3">
        <v>0.55295030000000001</v>
      </c>
      <c r="S2938" s="3">
        <v>0.38140220000000002</v>
      </c>
      <c r="T2938" s="3">
        <v>0.3787797</v>
      </c>
      <c r="U2938" s="3">
        <v>0.38648709999999997</v>
      </c>
      <c r="V2938" s="3">
        <v>0.37953910000000002</v>
      </c>
      <c r="W2938" s="3">
        <v>0.67484149999999998</v>
      </c>
      <c r="X2938" s="3">
        <v>0.94370880000000001</v>
      </c>
      <c r="Y2938" s="3">
        <v>0.31342530000000002</v>
      </c>
      <c r="Z2938" s="3">
        <v>0.28234979999999998</v>
      </c>
      <c r="AA2938" s="3">
        <v>0.52069620000000005</v>
      </c>
      <c r="AB2938" s="3">
        <v>0.71236089999999996</v>
      </c>
      <c r="AC2938" s="3">
        <v>1.6191180000000001</v>
      </c>
      <c r="AD2938" s="3">
        <v>0.7296549</v>
      </c>
      <c r="AE2938" s="3">
        <v>1.2444519999999999</v>
      </c>
      <c r="AF2938" s="3">
        <v>0.43579299999999999</v>
      </c>
      <c r="AG2938" s="3">
        <v>0.28234979999999998</v>
      </c>
      <c r="AH2938" s="3">
        <v>0.31661699999999998</v>
      </c>
      <c r="AI2938" s="3">
        <v>0.32008530000000002</v>
      </c>
      <c r="AJ2938" s="3">
        <v>0.38407180000000002</v>
      </c>
      <c r="AK2938" s="3">
        <v>0.42577090000000001</v>
      </c>
      <c r="AL2938" s="3">
        <v>0.4513144</v>
      </c>
      <c r="AM2938" s="3">
        <v>0.38706699999999999</v>
      </c>
      <c r="AN2938" s="3">
        <v>7.0286870000000001E-2</v>
      </c>
      <c r="AO2938" s="3">
        <v>0.55565220000000004</v>
      </c>
      <c r="AP2938" s="3">
        <v>0.23651230000000001</v>
      </c>
      <c r="AQ2938" s="3">
        <v>0.74851060000000003</v>
      </c>
      <c r="AR2938" s="3">
        <v>-1.253655</v>
      </c>
      <c r="AS2938" s="3">
        <v>1.007455</v>
      </c>
      <c r="AT2938" s="3">
        <v>0.3662493</v>
      </c>
      <c r="AU2938" s="3">
        <v>0.3555411</v>
      </c>
      <c r="AV2938" s="3">
        <v>0.3689868</v>
      </c>
      <c r="AW2938" s="3">
        <v>0.44395899999999999</v>
      </c>
      <c r="AX2938" s="3">
        <v>0.5654614</v>
      </c>
      <c r="AY2938" s="3">
        <v>0.40020159999999999</v>
      </c>
    </row>
    <row r="2939" spans="1:51" x14ac:dyDescent="0.25">
      <c r="A2939" t="s">
        <v>2941</v>
      </c>
      <c r="B2939" t="s">
        <v>2941</v>
      </c>
      <c r="C2939" t="s">
        <v>7843</v>
      </c>
      <c r="D2939" t="s">
        <v>12426</v>
      </c>
      <c r="E2939" t="s">
        <v>13779</v>
      </c>
      <c r="F2939" t="s">
        <v>13790</v>
      </c>
      <c r="G2939" t="s">
        <v>15270</v>
      </c>
      <c r="H2939" t="s">
        <v>16957</v>
      </c>
      <c r="I2939" s="3">
        <v>0.4573567</v>
      </c>
      <c r="J2939" s="3">
        <v>20.942219999999999</v>
      </c>
      <c r="K2939" s="3">
        <v>18.20675</v>
      </c>
      <c r="L2939" s="3" t="s">
        <v>18579</v>
      </c>
      <c r="M2939" s="3" t="s">
        <v>18579</v>
      </c>
      <c r="N2939" s="3">
        <v>17.664390000000001</v>
      </c>
      <c r="O2939" s="3" t="s">
        <v>18579</v>
      </c>
      <c r="P2939" s="3">
        <v>0.98017359999999998</v>
      </c>
      <c r="Q2939" s="3">
        <v>0.87659810000000005</v>
      </c>
      <c r="R2939" s="3">
        <v>0.87659810000000005</v>
      </c>
      <c r="S2939" s="3">
        <v>0.42355110000000001</v>
      </c>
      <c r="T2939" s="3">
        <v>0.42993179999999998</v>
      </c>
      <c r="U2939" s="3">
        <v>0.44072630000000002</v>
      </c>
      <c r="V2939" s="3">
        <v>0.42795509999999998</v>
      </c>
      <c r="W2939" s="3">
        <v>0.90027109999999999</v>
      </c>
      <c r="X2939" s="3">
        <v>0.83101959999999997</v>
      </c>
      <c r="Y2939" s="3">
        <v>0.31203819999999999</v>
      </c>
      <c r="Z2939" s="3">
        <v>0.29226079999999999</v>
      </c>
      <c r="AA2939" s="3">
        <v>0.40338030000000002</v>
      </c>
      <c r="AB2939" s="3">
        <v>0.71625300000000003</v>
      </c>
      <c r="AC2939" s="3">
        <v>2.3656450000000002</v>
      </c>
      <c r="AD2939" s="3">
        <v>0.26861550000000001</v>
      </c>
      <c r="AE2939" s="3">
        <v>1.654849</v>
      </c>
      <c r="AF2939" s="3">
        <v>0.20159460000000001</v>
      </c>
      <c r="AG2939" s="3">
        <v>0.29226079999999999</v>
      </c>
      <c r="AH2939" s="3">
        <v>0.26966380000000001</v>
      </c>
      <c r="AI2939" s="3">
        <v>0.27777299999999999</v>
      </c>
      <c r="AJ2939" s="3">
        <v>0.308645</v>
      </c>
      <c r="AK2939" s="3">
        <v>0.40555590000000002</v>
      </c>
      <c r="AL2939" s="3">
        <v>0.3903644</v>
      </c>
      <c r="AM2939" s="3">
        <v>0.45311940000000001</v>
      </c>
      <c r="AN2939" s="3">
        <v>0.29203879999999999</v>
      </c>
      <c r="AO2939" s="3">
        <v>0.3049386</v>
      </c>
      <c r="AP2939" s="3">
        <v>0.36724200000000001</v>
      </c>
      <c r="AQ2939" s="3">
        <v>0.63493149999999998</v>
      </c>
      <c r="AR2939" s="3">
        <v>-0.35000419999999999</v>
      </c>
      <c r="AS2939" s="3">
        <v>1.4662489999999999</v>
      </c>
      <c r="AT2939" s="3">
        <v>0.33879429999999999</v>
      </c>
      <c r="AU2939" s="3">
        <v>0.34766360000000002</v>
      </c>
      <c r="AV2939" s="3">
        <v>0.37256529999999999</v>
      </c>
      <c r="AW2939" s="3">
        <v>0.43396010000000002</v>
      </c>
      <c r="AX2939" s="3">
        <v>0.58027090000000003</v>
      </c>
      <c r="AY2939" s="3">
        <v>0.42111860000000001</v>
      </c>
    </row>
    <row r="2940" spans="1:51" x14ac:dyDescent="0.25">
      <c r="A2940" t="s">
        <v>2942</v>
      </c>
      <c r="B2940" t="s">
        <v>2942</v>
      </c>
      <c r="C2940" t="s">
        <v>7844</v>
      </c>
      <c r="D2940" t="s">
        <v>12427</v>
      </c>
      <c r="E2940" t="s">
        <v>13780</v>
      </c>
      <c r="F2940" t="s">
        <v>13788</v>
      </c>
      <c r="G2940" t="s">
        <v>15775</v>
      </c>
      <c r="H2940" t="s">
        <v>16957</v>
      </c>
      <c r="I2940" s="3">
        <v>0.3761816</v>
      </c>
      <c r="J2940" s="3">
        <v>17.450749999999999</v>
      </c>
      <c r="K2940" s="3">
        <v>13.65565</v>
      </c>
      <c r="L2940" s="3" t="s">
        <v>18579</v>
      </c>
      <c r="M2940" s="3" t="s">
        <v>18579</v>
      </c>
      <c r="N2940" s="3">
        <v>15.410080000000001</v>
      </c>
      <c r="O2940" s="3" t="s">
        <v>18579</v>
      </c>
      <c r="P2940" s="3">
        <v>0.3405067</v>
      </c>
      <c r="Q2940" s="3">
        <v>0.51095769999999996</v>
      </c>
      <c r="R2940" s="3">
        <v>0.51095769999999996</v>
      </c>
      <c r="S2940" s="3">
        <v>0.59710099999999999</v>
      </c>
      <c r="T2940" s="3">
        <v>0.60953360000000001</v>
      </c>
      <c r="U2940" s="3">
        <v>0.64846490000000001</v>
      </c>
      <c r="V2940" s="3">
        <v>0.61294610000000005</v>
      </c>
      <c r="W2940" s="3">
        <v>0.24948329999999999</v>
      </c>
      <c r="X2940" s="3">
        <v>0.26582660000000002</v>
      </c>
      <c r="Y2940" s="3">
        <v>0.55537400000000003</v>
      </c>
      <c r="Z2940" s="3">
        <v>0.52405250000000003</v>
      </c>
      <c r="AA2940" s="3">
        <v>-0.51173120000000005</v>
      </c>
      <c r="AB2940" s="3">
        <v>-0.13623399999999999</v>
      </c>
      <c r="AC2940" s="3">
        <v>1.253333</v>
      </c>
      <c r="AD2940" s="3">
        <v>-0.4137729</v>
      </c>
      <c r="AE2940" s="3">
        <v>0.13435359999999999</v>
      </c>
      <c r="AF2940" s="3">
        <v>5.9209909999999998E-2</v>
      </c>
      <c r="AG2940" s="3">
        <v>0.52405250000000003</v>
      </c>
      <c r="AH2940" s="3">
        <v>0.42063929999999999</v>
      </c>
      <c r="AI2940" s="3">
        <v>0.42433300000000002</v>
      </c>
      <c r="AJ2940" s="3">
        <v>0.27972619999999998</v>
      </c>
      <c r="AK2940" s="3">
        <v>0.33122059999999998</v>
      </c>
      <c r="AL2940" s="3">
        <v>0.47977059999999999</v>
      </c>
      <c r="AM2940" s="3">
        <v>0.40354279999999998</v>
      </c>
      <c r="AN2940" s="3">
        <v>0.81639059999999997</v>
      </c>
      <c r="AO2940" s="3">
        <v>-0.11737930000000001</v>
      </c>
      <c r="AP2940" s="3">
        <v>0.78179580000000004</v>
      </c>
      <c r="AQ2940" s="3">
        <v>-1.4806260000000001E-3</v>
      </c>
      <c r="AR2940" s="3">
        <v>1.3904000000000001</v>
      </c>
      <c r="AS2940" s="3">
        <v>0.1099204</v>
      </c>
      <c r="AT2940" s="3">
        <v>0.4599704</v>
      </c>
      <c r="AU2940" s="3">
        <v>0.39610899999999999</v>
      </c>
      <c r="AV2940" s="3">
        <v>0.4211724</v>
      </c>
      <c r="AW2940" s="3">
        <v>0.3846463</v>
      </c>
      <c r="AX2940" s="3">
        <v>0.32987640000000001</v>
      </c>
      <c r="AY2940" s="3">
        <v>0.63545600000000002</v>
      </c>
    </row>
    <row r="2941" spans="1:51" x14ac:dyDescent="0.25">
      <c r="A2941" t="s">
        <v>2943</v>
      </c>
      <c r="B2941" t="s">
        <v>2943</v>
      </c>
      <c r="C2941" t="s">
        <v>7845</v>
      </c>
      <c r="D2941" t="s">
        <v>12428</v>
      </c>
      <c r="E2941" t="s">
        <v>13779</v>
      </c>
      <c r="F2941" t="s">
        <v>13788</v>
      </c>
      <c r="G2941" t="s">
        <v>15776</v>
      </c>
      <c r="H2941" t="s">
        <v>16957</v>
      </c>
      <c r="I2941" s="3">
        <v>4.150015E-2</v>
      </c>
      <c r="J2941" s="3">
        <v>35.035310000000003</v>
      </c>
      <c r="K2941" s="3">
        <v>36.67839</v>
      </c>
      <c r="L2941" s="3" t="s">
        <v>18579</v>
      </c>
      <c r="M2941" s="3" t="s">
        <v>18579</v>
      </c>
      <c r="N2941" s="3">
        <v>-11.41131</v>
      </c>
      <c r="O2941" s="3" t="s">
        <v>18579</v>
      </c>
      <c r="P2941" s="3">
        <v>0.75193069999999995</v>
      </c>
      <c r="Q2941" s="3">
        <v>0.44734459999999998</v>
      </c>
      <c r="R2941" s="3">
        <v>0.44734459999999998</v>
      </c>
      <c r="S2941" s="3">
        <v>0.38286209999999998</v>
      </c>
      <c r="T2941" s="3">
        <v>0.36600650000000001</v>
      </c>
      <c r="U2941" s="3">
        <v>0.39379330000000001</v>
      </c>
      <c r="V2941" s="3">
        <v>0.35715350000000001</v>
      </c>
      <c r="W2941" s="3">
        <v>0.79053359999999995</v>
      </c>
      <c r="X2941" s="3">
        <v>1.0102370000000001</v>
      </c>
      <c r="Y2941" s="3">
        <v>0.25041049999999998</v>
      </c>
      <c r="Z2941" s="3">
        <v>0.20387189999999999</v>
      </c>
      <c r="AA2941" s="3">
        <v>0.88771889999999998</v>
      </c>
      <c r="AB2941" s="3">
        <v>1.0177750000000001</v>
      </c>
      <c r="AC2941" s="3">
        <v>1.9966440000000001</v>
      </c>
      <c r="AD2941" s="3">
        <v>1.0291920000000001</v>
      </c>
      <c r="AE2941" s="3">
        <v>1.657389</v>
      </c>
      <c r="AF2941" s="3">
        <v>0.72091570000000005</v>
      </c>
      <c r="AG2941" s="3">
        <v>0.20387189999999999</v>
      </c>
      <c r="AH2941" s="3">
        <v>0.29398259999999998</v>
      </c>
      <c r="AI2941" s="3">
        <v>0.30491629999999997</v>
      </c>
      <c r="AJ2941" s="3">
        <v>0.36172539999999997</v>
      </c>
      <c r="AK2941" s="3">
        <v>0.49316510000000002</v>
      </c>
      <c r="AL2941" s="3">
        <v>0.50113269999999999</v>
      </c>
      <c r="AM2941" s="3">
        <v>0.361176</v>
      </c>
      <c r="AN2941" s="3">
        <v>-6.5008899999999994E-2</v>
      </c>
      <c r="AO2941" s="3">
        <v>0.71446310000000002</v>
      </c>
      <c r="AP2941" s="3">
        <v>0.1209638</v>
      </c>
      <c r="AQ2941" s="3">
        <v>0.8547342</v>
      </c>
      <c r="AR2941" s="3">
        <v>-1.2511380000000001</v>
      </c>
      <c r="AS2941" s="3">
        <v>1.302244</v>
      </c>
      <c r="AT2941" s="3">
        <v>0.37269380000000002</v>
      </c>
      <c r="AU2941" s="3">
        <v>0.3599446</v>
      </c>
      <c r="AV2941" s="3">
        <v>0.37521880000000002</v>
      </c>
      <c r="AW2941" s="3">
        <v>0.48691709999999999</v>
      </c>
      <c r="AX2941" s="3">
        <v>0.66153130000000004</v>
      </c>
      <c r="AY2941" s="3">
        <v>0.42738399999999999</v>
      </c>
    </row>
    <row r="2942" spans="1:51" x14ac:dyDescent="0.25">
      <c r="A2942" t="s">
        <v>2944</v>
      </c>
      <c r="B2942" t="s">
        <v>2944</v>
      </c>
      <c r="C2942" t="s">
        <v>7846</v>
      </c>
      <c r="E2942" t="s">
        <v>13779</v>
      </c>
      <c r="F2942" t="s">
        <v>13790</v>
      </c>
      <c r="G2942" t="s">
        <v>15777</v>
      </c>
      <c r="H2942" t="s">
        <v>16957</v>
      </c>
      <c r="I2942" s="3">
        <v>0.39336100000000002</v>
      </c>
      <c r="J2942" s="3">
        <v>16.387060000000002</v>
      </c>
      <c r="K2942" s="3">
        <v>13.15438</v>
      </c>
      <c r="L2942" s="3" t="s">
        <v>18579</v>
      </c>
      <c r="M2942" s="3" t="s">
        <v>18579</v>
      </c>
      <c r="N2942" s="3">
        <v>7.803585</v>
      </c>
      <c r="O2942" s="3" t="s">
        <v>18579</v>
      </c>
      <c r="P2942" s="3">
        <v>0.65092139999999998</v>
      </c>
      <c r="Q2942" s="3">
        <v>0.59365259999999997</v>
      </c>
      <c r="R2942" s="3">
        <v>0.59365259999999997</v>
      </c>
      <c r="S2942" s="3">
        <v>0.31193660000000001</v>
      </c>
      <c r="T2942" s="3">
        <v>0.30291059999999997</v>
      </c>
      <c r="U2942" s="3">
        <v>0.31022909999999998</v>
      </c>
      <c r="V2942" s="3">
        <v>0.30591829999999998</v>
      </c>
      <c r="W2942" s="3">
        <v>0.77730460000000001</v>
      </c>
      <c r="X2942" s="3">
        <v>0.79690539999999999</v>
      </c>
      <c r="Y2942" s="3">
        <v>0.28436349999999999</v>
      </c>
      <c r="Z2942" s="3">
        <v>0.29507749999999999</v>
      </c>
      <c r="AA2942" s="3">
        <v>0.44686569999999998</v>
      </c>
      <c r="AB2942" s="3">
        <v>0.60482049999999998</v>
      </c>
      <c r="AC2942" s="3">
        <v>1.330206</v>
      </c>
      <c r="AD2942" s="3">
        <v>0.93932210000000005</v>
      </c>
      <c r="AE2942" s="3">
        <v>1.2119070000000001</v>
      </c>
      <c r="AF2942" s="3">
        <v>0.31339109999999998</v>
      </c>
      <c r="AG2942" s="3">
        <v>0.29507749999999999</v>
      </c>
      <c r="AH2942" s="3">
        <v>0.29835529999999999</v>
      </c>
      <c r="AI2942" s="3">
        <v>0.30317880000000003</v>
      </c>
      <c r="AJ2942" s="3">
        <v>0.42430370000000001</v>
      </c>
      <c r="AK2942" s="3">
        <v>0.40392630000000002</v>
      </c>
      <c r="AL2942" s="3">
        <v>0.38034649999999998</v>
      </c>
      <c r="AM2942" s="3">
        <v>0.36139169999999998</v>
      </c>
      <c r="AN2942" s="3">
        <v>-0.1199461</v>
      </c>
      <c r="AO2942" s="3">
        <v>0.71120559999999999</v>
      </c>
      <c r="AP2942" s="3">
        <v>9.7428889999999994E-3</v>
      </c>
      <c r="AQ2942" s="3">
        <v>0.7666056</v>
      </c>
      <c r="AR2942" s="3">
        <v>-1.110236</v>
      </c>
      <c r="AS2942" s="3">
        <v>1.0702130000000001</v>
      </c>
      <c r="AT2942" s="3">
        <v>0.34776610000000002</v>
      </c>
      <c r="AU2942" s="3">
        <v>0.33598159999999999</v>
      </c>
      <c r="AV2942" s="3">
        <v>0.3693632</v>
      </c>
      <c r="AW2942" s="3">
        <v>0.37440250000000003</v>
      </c>
      <c r="AX2942" s="3">
        <v>0.54355359999999997</v>
      </c>
      <c r="AY2942" s="3">
        <v>0.33796660000000001</v>
      </c>
    </row>
    <row r="2943" spans="1:51" x14ac:dyDescent="0.25">
      <c r="A2943" t="s">
        <v>2945</v>
      </c>
      <c r="B2943" t="s">
        <v>2945</v>
      </c>
      <c r="C2943" t="s">
        <v>7847</v>
      </c>
      <c r="E2943" t="s">
        <v>13779</v>
      </c>
      <c r="F2943" t="s">
        <v>13788</v>
      </c>
      <c r="G2943" t="s">
        <v>15778</v>
      </c>
      <c r="H2943" t="s">
        <v>16957</v>
      </c>
      <c r="I2943" s="3">
        <v>0.85419679999999998</v>
      </c>
      <c r="J2943" s="3">
        <v>25.39526</v>
      </c>
      <c r="K2943" s="3">
        <v>18.061589999999999</v>
      </c>
      <c r="L2943" s="3" t="s">
        <v>18579</v>
      </c>
      <c r="M2943" s="3" t="s">
        <v>18579</v>
      </c>
      <c r="N2943" s="3">
        <v>18.933350000000001</v>
      </c>
      <c r="O2943" s="3" t="s">
        <v>18579</v>
      </c>
      <c r="P2943" s="3">
        <v>1.166766</v>
      </c>
      <c r="Q2943" s="3">
        <v>1.175726</v>
      </c>
      <c r="R2943" s="3">
        <v>1.175726</v>
      </c>
      <c r="S2943" s="3">
        <v>1.0520849999999999</v>
      </c>
      <c r="T2943" s="3">
        <v>0.97155979999999997</v>
      </c>
      <c r="U2943" s="3">
        <v>1.327723</v>
      </c>
      <c r="V2943" s="3">
        <v>0.96238049999999997</v>
      </c>
      <c r="W2943" s="3">
        <v>0.43388199999999999</v>
      </c>
      <c r="X2943" s="3">
        <v>0.44241029999999998</v>
      </c>
      <c r="Y2943" s="3">
        <v>0.60580250000000002</v>
      </c>
      <c r="Z2943" s="3">
        <v>0.42108899999999999</v>
      </c>
      <c r="AA2943" s="3">
        <v>-7.4911989999999998E-2</v>
      </c>
      <c r="AB2943" s="3">
        <v>0.75980800000000004</v>
      </c>
      <c r="AC2943" s="3">
        <v>3.81013</v>
      </c>
      <c r="AD2943" s="3">
        <v>-0.1130375</v>
      </c>
      <c r="AE2943" s="3">
        <v>0.89198509999999998</v>
      </c>
      <c r="AF2943" s="3">
        <v>0.63140470000000004</v>
      </c>
      <c r="AG2943" s="3">
        <v>0.42108899999999999</v>
      </c>
      <c r="AH2943" s="3">
        <v>0.43062129999999998</v>
      </c>
      <c r="AI2943" s="3">
        <v>0.44281389999999998</v>
      </c>
      <c r="AJ2943" s="3">
        <v>0.26049549999999999</v>
      </c>
      <c r="AK2943" s="3">
        <v>0.38609480000000002</v>
      </c>
      <c r="AL2943" s="3">
        <v>0.59423380000000003</v>
      </c>
      <c r="AM2943" s="3">
        <v>0.56284129999999999</v>
      </c>
      <c r="AN2943" s="3">
        <v>0.68383850000000002</v>
      </c>
      <c r="AO2943" s="3">
        <v>-4.6555260000000001E-2</v>
      </c>
      <c r="AP2943" s="3">
        <v>0.86379539999999999</v>
      </c>
      <c r="AQ2943" s="3">
        <v>0.3759439</v>
      </c>
      <c r="AR2943" s="3">
        <v>0.84691890000000003</v>
      </c>
      <c r="AS2943" s="3">
        <v>0.2330641</v>
      </c>
      <c r="AT2943" s="3">
        <v>0.57511610000000002</v>
      </c>
      <c r="AU2943" s="3">
        <v>0.47316710000000001</v>
      </c>
      <c r="AV2943" s="3">
        <v>0.51002060000000005</v>
      </c>
      <c r="AW2943" s="3">
        <v>0.91764990000000002</v>
      </c>
      <c r="AX2943" s="3">
        <v>0.98344860000000001</v>
      </c>
      <c r="AY2943" s="3">
        <v>1.174391</v>
      </c>
    </row>
    <row r="2944" spans="1:51" x14ac:dyDescent="0.25">
      <c r="A2944" t="s">
        <v>2946</v>
      </c>
      <c r="B2944" t="s">
        <v>2946</v>
      </c>
      <c r="C2944" t="s">
        <v>7848</v>
      </c>
      <c r="E2944" t="s">
        <v>13779</v>
      </c>
      <c r="F2944" t="s">
        <v>13796</v>
      </c>
      <c r="G2944" t="s">
        <v>15049</v>
      </c>
      <c r="H2944" t="s">
        <v>16957</v>
      </c>
      <c r="I2944" s="3">
        <v>0.23436699999999999</v>
      </c>
      <c r="J2944" s="3">
        <v>10.790609999999999</v>
      </c>
      <c r="K2944" s="3">
        <v>10.6478</v>
      </c>
      <c r="L2944" s="3" t="s">
        <v>18579</v>
      </c>
      <c r="M2944" s="3" t="s">
        <v>18579</v>
      </c>
      <c r="N2944" s="3">
        <v>4.2192970000000001</v>
      </c>
      <c r="O2944" s="3" t="s">
        <v>18579</v>
      </c>
      <c r="P2944" s="3">
        <v>0.50401470000000004</v>
      </c>
      <c r="Q2944" s="3">
        <v>0.44724560000000002</v>
      </c>
      <c r="R2944" s="3">
        <v>0.44724560000000002</v>
      </c>
      <c r="S2944" s="3">
        <v>0.33514169999999999</v>
      </c>
      <c r="T2944" s="3">
        <v>0.32139139999999999</v>
      </c>
      <c r="U2944" s="3">
        <v>0.3383178</v>
      </c>
      <c r="V2944" s="3">
        <v>0.32539649999999998</v>
      </c>
      <c r="W2944" s="3">
        <v>0.45000119999999999</v>
      </c>
      <c r="X2944" s="3">
        <v>0.4672714</v>
      </c>
      <c r="Y2944" s="3">
        <v>0.33942319999999998</v>
      </c>
      <c r="Z2944" s="3">
        <v>0.36085099999999998</v>
      </c>
      <c r="AA2944" s="3">
        <v>0.2228456</v>
      </c>
      <c r="AB2944" s="3">
        <v>0.26474880000000001</v>
      </c>
      <c r="AC2944" s="3">
        <v>0.58331460000000002</v>
      </c>
      <c r="AD2944" s="3">
        <v>0.23645289999999999</v>
      </c>
      <c r="AE2944" s="3">
        <v>0.45159820000000001</v>
      </c>
      <c r="AF2944" s="3">
        <v>0.2245655</v>
      </c>
      <c r="AG2944" s="3">
        <v>0.36085099999999998</v>
      </c>
      <c r="AH2944" s="3">
        <v>0.34082800000000002</v>
      </c>
      <c r="AI2944" s="3">
        <v>0.34502260000000001</v>
      </c>
      <c r="AJ2944" s="3">
        <v>0.32989619999999997</v>
      </c>
      <c r="AK2944" s="3">
        <v>0.32575159999999997</v>
      </c>
      <c r="AL2944" s="3">
        <v>0.33198810000000001</v>
      </c>
      <c r="AM2944" s="3">
        <v>0.35845139999999998</v>
      </c>
      <c r="AN2944" s="3">
        <v>0.35728579999999999</v>
      </c>
      <c r="AO2944" s="3">
        <v>0.33008850000000001</v>
      </c>
      <c r="AP2944" s="3">
        <v>0.3677957</v>
      </c>
      <c r="AQ2944" s="3">
        <v>0.35397200000000001</v>
      </c>
      <c r="AR2944" s="3">
        <v>0.3676101</v>
      </c>
      <c r="AS2944" s="3">
        <v>0.50963650000000005</v>
      </c>
      <c r="AT2944" s="3">
        <v>0.33193210000000001</v>
      </c>
      <c r="AU2944" s="3">
        <v>0.3297235</v>
      </c>
      <c r="AV2944" s="3">
        <v>0.33571210000000001</v>
      </c>
      <c r="AW2944" s="3">
        <v>0.35504619999999998</v>
      </c>
      <c r="AX2944" s="3">
        <v>0.420045</v>
      </c>
      <c r="AY2944" s="3">
        <v>0.34037630000000002</v>
      </c>
    </row>
    <row r="2945" spans="1:51" x14ac:dyDescent="0.25">
      <c r="A2945" t="s">
        <v>2947</v>
      </c>
      <c r="B2945" t="s">
        <v>2947</v>
      </c>
      <c r="C2945" t="s">
        <v>7849</v>
      </c>
      <c r="D2945" t="s">
        <v>12429</v>
      </c>
      <c r="E2945" t="s">
        <v>13779</v>
      </c>
      <c r="F2945" t="s">
        <v>13788</v>
      </c>
      <c r="G2945" t="s">
        <v>15362</v>
      </c>
      <c r="H2945" t="s">
        <v>16957</v>
      </c>
      <c r="I2945" s="3">
        <v>0.74256009999999995</v>
      </c>
      <c r="J2945" s="3">
        <v>31.905670000000001</v>
      </c>
      <c r="K2945" s="3">
        <v>28.872070000000001</v>
      </c>
      <c r="L2945" s="3" t="s">
        <v>18579</v>
      </c>
      <c r="M2945" s="3" t="s">
        <v>18579</v>
      </c>
      <c r="N2945" s="3">
        <v>17.643930000000001</v>
      </c>
      <c r="O2945" s="3" t="s">
        <v>18579</v>
      </c>
      <c r="P2945" s="3">
        <v>1.336392</v>
      </c>
      <c r="Q2945" s="3">
        <v>1.3309660000000001</v>
      </c>
      <c r="R2945" s="3">
        <v>1.3309660000000001</v>
      </c>
      <c r="S2945" s="3">
        <v>1.219805</v>
      </c>
      <c r="T2945" s="3">
        <v>1.1391260000000001</v>
      </c>
      <c r="U2945" s="3">
        <v>1.475265</v>
      </c>
      <c r="V2945" s="3">
        <v>1.122298</v>
      </c>
      <c r="W2945" s="3">
        <v>0.47309770000000001</v>
      </c>
      <c r="X2945" s="3">
        <v>0.59848239999999997</v>
      </c>
      <c r="Y2945" s="3">
        <v>0.64899130000000005</v>
      </c>
      <c r="Z2945" s="3">
        <v>0.39466319999999999</v>
      </c>
      <c r="AA2945" s="3">
        <v>-1.371759E-2</v>
      </c>
      <c r="AB2945" s="3">
        <v>1.0408660000000001</v>
      </c>
      <c r="AC2945" s="3">
        <v>4.7054210000000003</v>
      </c>
      <c r="AD2945" s="3">
        <v>0.19991030000000001</v>
      </c>
      <c r="AE2945" s="3">
        <v>1.205721</v>
      </c>
      <c r="AF2945" s="3">
        <v>0.54806860000000002</v>
      </c>
      <c r="AG2945" s="3">
        <v>0.39466319999999999</v>
      </c>
      <c r="AH2945" s="3">
        <v>0.4761879</v>
      </c>
      <c r="AI2945" s="3">
        <v>0.4889558</v>
      </c>
      <c r="AJ2945" s="3">
        <v>0.32852690000000001</v>
      </c>
      <c r="AK2945" s="3">
        <v>0.44625959999999998</v>
      </c>
      <c r="AL2945" s="3">
        <v>0.7662371</v>
      </c>
      <c r="AM2945" s="3">
        <v>0.66402859999999997</v>
      </c>
      <c r="AN2945" s="3">
        <v>0.51064129999999996</v>
      </c>
      <c r="AO2945" s="3">
        <v>9.5118679999999997E-2</v>
      </c>
      <c r="AP2945" s="3">
        <v>0.86353230000000003</v>
      </c>
      <c r="AQ2945" s="3">
        <v>0.60916429999999999</v>
      </c>
      <c r="AR2945" s="3">
        <v>-0.2402658</v>
      </c>
      <c r="AS2945" s="3">
        <v>0.24807799999999999</v>
      </c>
      <c r="AT2945" s="3">
        <v>0.60945950000000004</v>
      </c>
      <c r="AU2945" s="3">
        <v>0.50130149999999996</v>
      </c>
      <c r="AV2945" s="3">
        <v>0.52969659999999996</v>
      </c>
      <c r="AW2945" s="3">
        <v>1.05454</v>
      </c>
      <c r="AX2945" s="3">
        <v>1.1367430000000001</v>
      </c>
      <c r="AY2945" s="3">
        <v>1.2840290000000001</v>
      </c>
    </row>
    <row r="2946" spans="1:51" x14ac:dyDescent="0.25">
      <c r="A2946" t="s">
        <v>2948</v>
      </c>
      <c r="B2946" t="s">
        <v>2948</v>
      </c>
      <c r="C2946" t="s">
        <v>7850</v>
      </c>
      <c r="D2946" t="s">
        <v>12430</v>
      </c>
      <c r="E2946" t="s">
        <v>13779</v>
      </c>
      <c r="F2946" t="s">
        <v>13790</v>
      </c>
      <c r="G2946" t="s">
        <v>15779</v>
      </c>
      <c r="H2946" t="s">
        <v>16957</v>
      </c>
      <c r="I2946" s="3">
        <v>-0.10354629999999999</v>
      </c>
      <c r="J2946" s="3">
        <v>10.664009999999999</v>
      </c>
      <c r="K2946" s="3">
        <v>9.1652869999999993</v>
      </c>
      <c r="L2946" s="3" t="s">
        <v>18579</v>
      </c>
      <c r="M2946" s="3" t="s">
        <v>18579</v>
      </c>
      <c r="N2946" s="3">
        <v>5.1364539999999996</v>
      </c>
      <c r="O2946" s="3" t="s">
        <v>18579</v>
      </c>
      <c r="P2946" s="3">
        <v>0.29478690000000002</v>
      </c>
      <c r="Q2946" s="3">
        <v>0.25658570000000003</v>
      </c>
      <c r="R2946" s="3">
        <v>0.25658570000000003</v>
      </c>
      <c r="S2946" s="3">
        <v>0.21329339999999999</v>
      </c>
      <c r="T2946" s="3">
        <v>0.27390989999999998</v>
      </c>
      <c r="U2946" s="3">
        <v>0.25772390000000001</v>
      </c>
      <c r="V2946" s="3">
        <v>0.27613720000000003</v>
      </c>
      <c r="W2946" s="3">
        <v>0.37610120000000002</v>
      </c>
      <c r="X2946" s="3">
        <v>0.32920680000000002</v>
      </c>
      <c r="Y2946" s="3">
        <v>0.32053920000000002</v>
      </c>
      <c r="Z2946" s="3">
        <v>0.33380130000000002</v>
      </c>
      <c r="AA2946" s="3">
        <v>0.3421284</v>
      </c>
      <c r="AB2946" s="3">
        <v>0.25513629999999998</v>
      </c>
      <c r="AC2946" s="3">
        <v>-4.782896E-3</v>
      </c>
      <c r="AD2946" s="3">
        <v>0.52498009999999995</v>
      </c>
      <c r="AE2946" s="3">
        <v>0.30339250000000001</v>
      </c>
      <c r="AF2946" s="3">
        <v>0.28079340000000003</v>
      </c>
      <c r="AG2946" s="3">
        <v>0.33380130000000002</v>
      </c>
      <c r="AH2946" s="3">
        <v>0.32695340000000001</v>
      </c>
      <c r="AI2946" s="3">
        <v>0.32416440000000002</v>
      </c>
      <c r="AJ2946" s="3">
        <v>0.37222100000000002</v>
      </c>
      <c r="AK2946" s="3">
        <v>0.34638869999999999</v>
      </c>
      <c r="AL2946" s="3">
        <v>0.36140040000000001</v>
      </c>
      <c r="AM2946" s="3">
        <v>0.31395800000000001</v>
      </c>
      <c r="AN2946" s="3">
        <v>0.20058290000000001</v>
      </c>
      <c r="AO2946" s="3">
        <v>0.43250280000000002</v>
      </c>
      <c r="AP2946" s="3">
        <v>0.1858098</v>
      </c>
      <c r="AQ2946" s="3">
        <v>0.38974170000000002</v>
      </c>
      <c r="AR2946" s="3">
        <v>0.1054215</v>
      </c>
      <c r="AS2946" s="3">
        <v>0.32103969999999998</v>
      </c>
      <c r="AT2946" s="3">
        <v>0.27999960000000002</v>
      </c>
      <c r="AU2946" s="3">
        <v>0.30376639999999999</v>
      </c>
      <c r="AV2946" s="3">
        <v>0.29170659999999998</v>
      </c>
      <c r="AW2946" s="3">
        <v>0.2999638</v>
      </c>
      <c r="AX2946" s="3">
        <v>0.32321109999999997</v>
      </c>
      <c r="AY2946" s="3">
        <v>0.21595809999999999</v>
      </c>
    </row>
    <row r="2947" spans="1:51" x14ac:dyDescent="0.25">
      <c r="A2947" t="s">
        <v>2949</v>
      </c>
      <c r="B2947" t="s">
        <v>2949</v>
      </c>
      <c r="C2947" t="s">
        <v>7851</v>
      </c>
      <c r="D2947" t="s">
        <v>12431</v>
      </c>
      <c r="E2947" t="s">
        <v>13779</v>
      </c>
      <c r="F2947" t="s">
        <v>13788</v>
      </c>
      <c r="G2947" t="s">
        <v>15780</v>
      </c>
      <c r="H2947" t="s">
        <v>16957</v>
      </c>
      <c r="I2947" s="3">
        <v>0.64737129999999998</v>
      </c>
      <c r="J2947" s="3">
        <v>24.544630000000002</v>
      </c>
      <c r="K2947" s="3">
        <v>22.41215</v>
      </c>
      <c r="L2947" s="3" t="s">
        <v>18579</v>
      </c>
      <c r="M2947" s="3" t="s">
        <v>18579</v>
      </c>
      <c r="N2947" s="3">
        <v>8.9234410000000004</v>
      </c>
      <c r="O2947" s="3" t="s">
        <v>18579</v>
      </c>
      <c r="P2947" s="3">
        <v>1.106058</v>
      </c>
      <c r="Q2947" s="3">
        <v>1.1013409999999999</v>
      </c>
      <c r="R2947" s="3">
        <v>1.1013409999999999</v>
      </c>
      <c r="S2947" s="3">
        <v>0.91035739999999998</v>
      </c>
      <c r="T2947" s="3">
        <v>0.8960494</v>
      </c>
      <c r="U2947" s="3">
        <v>0.96823590000000004</v>
      </c>
      <c r="V2947" s="3">
        <v>0.89402459999999995</v>
      </c>
      <c r="W2947" s="3">
        <v>0.4102616</v>
      </c>
      <c r="X2947" s="3">
        <v>0.48344540000000003</v>
      </c>
      <c r="Y2947" s="3">
        <v>0.59370529999999999</v>
      </c>
      <c r="Z2947" s="3">
        <v>0.44811790000000001</v>
      </c>
      <c r="AA2947" s="3">
        <v>-0.25525920000000002</v>
      </c>
      <c r="AB2947" s="3">
        <v>0.47363369999999999</v>
      </c>
      <c r="AC2947" s="3">
        <v>3.0517089999999998</v>
      </c>
      <c r="AD2947" s="3">
        <v>3.2841429999999998E-2</v>
      </c>
      <c r="AE2947" s="3">
        <v>0.84807160000000004</v>
      </c>
      <c r="AF2947" s="3">
        <v>0.1112921</v>
      </c>
      <c r="AG2947" s="3">
        <v>0.44811790000000001</v>
      </c>
      <c r="AH2947" s="3">
        <v>0.43478610000000001</v>
      </c>
      <c r="AI2947" s="3">
        <v>0.44377840000000002</v>
      </c>
      <c r="AJ2947" s="3">
        <v>0.29624780000000001</v>
      </c>
      <c r="AK2947" s="3">
        <v>0.39336300000000002</v>
      </c>
      <c r="AL2947" s="3">
        <v>0.60787159999999996</v>
      </c>
      <c r="AM2947" s="3">
        <v>0.58250740000000001</v>
      </c>
      <c r="AN2947" s="3">
        <v>0.51583489999999999</v>
      </c>
      <c r="AO2947" s="3">
        <v>0.12199690000000001</v>
      </c>
      <c r="AP2947" s="3">
        <v>0.76091940000000002</v>
      </c>
      <c r="AQ2947" s="3">
        <v>0.40146080000000001</v>
      </c>
      <c r="AR2947" s="3">
        <v>-3.9686180000000001E-2</v>
      </c>
      <c r="AS2947" s="3">
        <v>0.34847539999999999</v>
      </c>
      <c r="AT2947" s="3">
        <v>0.55130389999999996</v>
      </c>
      <c r="AU2947" s="3">
        <v>0.46464430000000001</v>
      </c>
      <c r="AV2947" s="3">
        <v>0.494529</v>
      </c>
      <c r="AW2947" s="3">
        <v>0.6587404</v>
      </c>
      <c r="AX2947" s="3">
        <v>0.67642400000000003</v>
      </c>
      <c r="AY2947" s="3">
        <v>0.93455849999999996</v>
      </c>
    </row>
    <row r="2948" spans="1:51" x14ac:dyDescent="0.25">
      <c r="A2948" t="s">
        <v>2950</v>
      </c>
      <c r="B2948" t="s">
        <v>2950</v>
      </c>
      <c r="C2948" t="s">
        <v>7852</v>
      </c>
      <c r="D2948" t="s">
        <v>12432</v>
      </c>
      <c r="E2948" t="s">
        <v>13779</v>
      </c>
      <c r="F2948" t="s">
        <v>13788</v>
      </c>
      <c r="G2948" t="s">
        <v>15781</v>
      </c>
      <c r="H2948" t="s">
        <v>16957</v>
      </c>
      <c r="I2948" s="3">
        <v>0.56095790000000001</v>
      </c>
      <c r="J2948" s="3">
        <v>16.319410000000001</v>
      </c>
      <c r="K2948" s="3">
        <v>10.173909999999999</v>
      </c>
      <c r="L2948" s="3" t="s">
        <v>18579</v>
      </c>
      <c r="M2948" s="3" t="s">
        <v>18579</v>
      </c>
      <c r="N2948" s="3">
        <v>1.5757209999999999</v>
      </c>
      <c r="O2948" s="3" t="s">
        <v>18579</v>
      </c>
      <c r="P2948" s="3">
        <v>0.75777850000000002</v>
      </c>
      <c r="Q2948" s="3">
        <v>0.75329299999999999</v>
      </c>
      <c r="R2948" s="3">
        <v>0.75329299999999999</v>
      </c>
      <c r="S2948" s="3">
        <v>0.43301139999999999</v>
      </c>
      <c r="T2948" s="3">
        <v>0.40443639999999997</v>
      </c>
      <c r="U2948" s="3">
        <v>0.4780838</v>
      </c>
      <c r="V2948" s="3">
        <v>0.40063599999999999</v>
      </c>
      <c r="W2948" s="3">
        <v>0.80661910000000003</v>
      </c>
      <c r="X2948" s="3">
        <v>0.70661240000000003</v>
      </c>
      <c r="Y2948" s="3">
        <v>0.30751020000000001</v>
      </c>
      <c r="Z2948" s="3">
        <v>0.2773949</v>
      </c>
      <c r="AA2948" s="3">
        <v>0.52897059999999996</v>
      </c>
      <c r="AB2948" s="3">
        <v>0.78824749999999999</v>
      </c>
      <c r="AC2948" s="3">
        <v>2.1861120000000001</v>
      </c>
      <c r="AD2948" s="3">
        <v>0.46985090000000002</v>
      </c>
      <c r="AE2948" s="3">
        <v>1.5427850000000001</v>
      </c>
      <c r="AF2948" s="3">
        <v>0.42194720000000002</v>
      </c>
      <c r="AG2948" s="3">
        <v>0.2773949</v>
      </c>
      <c r="AH2948" s="3">
        <v>0.31684240000000002</v>
      </c>
      <c r="AI2948" s="3">
        <v>0.32192579999999998</v>
      </c>
      <c r="AJ2948" s="3">
        <v>0.29793570000000003</v>
      </c>
      <c r="AK2948" s="3">
        <v>0.41453810000000002</v>
      </c>
      <c r="AL2948" s="3">
        <v>0.42896580000000001</v>
      </c>
      <c r="AM2948" s="3">
        <v>0.47670849999999998</v>
      </c>
      <c r="AN2948" s="3">
        <v>0.26174350000000002</v>
      </c>
      <c r="AO2948" s="3">
        <v>0.35773349999999998</v>
      </c>
      <c r="AP2948" s="3">
        <v>0.28072409999999998</v>
      </c>
      <c r="AQ2948" s="3">
        <v>0.64655419999999997</v>
      </c>
      <c r="AR2948" s="3">
        <v>-0.54587399999999997</v>
      </c>
      <c r="AS2948" s="3">
        <v>1.2323200000000001</v>
      </c>
      <c r="AT2948" s="3">
        <v>0.33466089999999998</v>
      </c>
      <c r="AU2948" s="3">
        <v>0.35304600000000003</v>
      </c>
      <c r="AV2948" s="3">
        <v>0.36545650000000002</v>
      </c>
      <c r="AW2948" s="3">
        <v>0.4458203</v>
      </c>
      <c r="AX2948" s="3">
        <v>0.5897211</v>
      </c>
      <c r="AY2948" s="3">
        <v>0.46255540000000001</v>
      </c>
    </row>
    <row r="2949" spans="1:51" x14ac:dyDescent="0.25">
      <c r="A2949" t="s">
        <v>2951</v>
      </c>
      <c r="B2949" t="s">
        <v>2951</v>
      </c>
      <c r="C2949" t="s">
        <v>7853</v>
      </c>
      <c r="E2949" t="s">
        <v>13780</v>
      </c>
      <c r="F2949" t="s">
        <v>13793</v>
      </c>
      <c r="G2949" t="s">
        <v>15782</v>
      </c>
      <c r="H2949" t="s">
        <v>16957</v>
      </c>
      <c r="I2949" s="3">
        <v>0.41407519999999998</v>
      </c>
      <c r="J2949" s="3">
        <v>28.48865</v>
      </c>
      <c r="K2949" s="3">
        <v>17.914639999999999</v>
      </c>
      <c r="L2949" s="3" t="s">
        <v>18579</v>
      </c>
      <c r="M2949" s="3" t="s">
        <v>18579</v>
      </c>
      <c r="N2949" s="3">
        <v>24.611139999999999</v>
      </c>
      <c r="O2949" s="3" t="s">
        <v>18579</v>
      </c>
      <c r="P2949" s="3">
        <v>0.59903620000000002</v>
      </c>
      <c r="Q2949" s="3">
        <v>0.68550509999999998</v>
      </c>
      <c r="R2949" s="3">
        <v>0.68550509999999998</v>
      </c>
      <c r="S2949" s="3">
        <v>0.37050630000000001</v>
      </c>
      <c r="T2949" s="3">
        <v>0.3408525</v>
      </c>
      <c r="U2949" s="3">
        <v>0.37605860000000002</v>
      </c>
      <c r="V2949" s="3">
        <v>0.34642830000000002</v>
      </c>
      <c r="W2949" s="3">
        <v>0.98451180000000005</v>
      </c>
      <c r="X2949" s="3">
        <v>0.84907259999999996</v>
      </c>
      <c r="Y2949" s="3">
        <v>0.2947651</v>
      </c>
      <c r="Z2949" s="3">
        <v>0.35912830000000001</v>
      </c>
      <c r="AA2949" s="3">
        <v>0.1001711</v>
      </c>
      <c r="AB2949" s="3">
        <v>0.42393560000000002</v>
      </c>
      <c r="AC2949" s="3">
        <v>1.9445479999999999</v>
      </c>
      <c r="AD2949" s="3">
        <v>0.14955579999999999</v>
      </c>
      <c r="AE2949" s="3">
        <v>1.577885</v>
      </c>
      <c r="AF2949" s="3">
        <v>6.8595970000000006E-2</v>
      </c>
      <c r="AG2949" s="3">
        <v>0.35912830000000001</v>
      </c>
      <c r="AH2949" s="3">
        <v>0.33291789999999999</v>
      </c>
      <c r="AI2949" s="3">
        <v>0.34170040000000002</v>
      </c>
      <c r="AJ2949" s="3">
        <v>0.36518270000000003</v>
      </c>
      <c r="AK2949" s="3">
        <v>0.40459869999999998</v>
      </c>
      <c r="AL2949" s="3">
        <v>0.43336089999999999</v>
      </c>
      <c r="AM2949" s="3">
        <v>0.4486136</v>
      </c>
      <c r="AN2949" s="3">
        <v>0.22127540000000001</v>
      </c>
      <c r="AO2949" s="3">
        <v>0.4546596</v>
      </c>
      <c r="AP2949" s="3">
        <v>0.2574863</v>
      </c>
      <c r="AQ2949" s="3">
        <v>0.6596322</v>
      </c>
      <c r="AR2949" s="3">
        <v>0.103464</v>
      </c>
      <c r="AS2949" s="3">
        <v>1.429349</v>
      </c>
      <c r="AT2949" s="3">
        <v>0.321739</v>
      </c>
      <c r="AU2949" s="3">
        <v>0.33177139999999999</v>
      </c>
      <c r="AV2949" s="3">
        <v>0.36125410000000002</v>
      </c>
      <c r="AW2949" s="3">
        <v>0.36564020000000003</v>
      </c>
      <c r="AX2949" s="3">
        <v>0.55453010000000003</v>
      </c>
      <c r="AY2949" s="3">
        <v>0.40552480000000002</v>
      </c>
    </row>
    <row r="2950" spans="1:51" x14ac:dyDescent="0.25">
      <c r="A2950" t="s">
        <v>2952</v>
      </c>
      <c r="B2950" t="s">
        <v>2952</v>
      </c>
      <c r="C2950" t="s">
        <v>7854</v>
      </c>
      <c r="D2950" t="s">
        <v>12433</v>
      </c>
      <c r="E2950" t="s">
        <v>13780</v>
      </c>
      <c r="F2950" t="s">
        <v>13788</v>
      </c>
      <c r="G2950" t="s">
        <v>15783</v>
      </c>
      <c r="H2950" t="s">
        <v>16957</v>
      </c>
      <c r="I2950" s="3">
        <v>0.5616911</v>
      </c>
      <c r="J2950" s="3">
        <v>17.660070000000001</v>
      </c>
      <c r="K2950" s="3">
        <v>10.986459999999999</v>
      </c>
      <c r="L2950" s="3" t="s">
        <v>18579</v>
      </c>
      <c r="M2950" s="3" t="s">
        <v>18579</v>
      </c>
      <c r="N2950" s="3">
        <v>0.69961479999999998</v>
      </c>
      <c r="O2950" s="3" t="s">
        <v>18579</v>
      </c>
      <c r="P2950" s="3">
        <v>0.67392180000000002</v>
      </c>
      <c r="Q2950" s="3">
        <v>0.67914969999999997</v>
      </c>
      <c r="R2950" s="3">
        <v>0.67914969999999997</v>
      </c>
      <c r="S2950" s="3">
        <v>0.64291540000000003</v>
      </c>
      <c r="T2950" s="3">
        <v>0.6332004</v>
      </c>
      <c r="U2950" s="3">
        <v>0.71110549999999995</v>
      </c>
      <c r="V2950" s="3">
        <v>0.63238150000000004</v>
      </c>
      <c r="W2950" s="3">
        <v>0.3278799</v>
      </c>
      <c r="X2950" s="3">
        <v>0.4114968</v>
      </c>
      <c r="Y2950" s="3">
        <v>0.46594950000000002</v>
      </c>
      <c r="Z2950" s="3">
        <v>0.32798680000000002</v>
      </c>
      <c r="AA2950" s="3">
        <v>0.29835640000000002</v>
      </c>
      <c r="AB2950" s="3">
        <v>0.67357299999999998</v>
      </c>
      <c r="AC2950" s="3">
        <v>1.8913869999999999</v>
      </c>
      <c r="AD2950" s="3">
        <v>0.1437187</v>
      </c>
      <c r="AE2950" s="3">
        <v>0.6319922</v>
      </c>
      <c r="AF2950" s="3">
        <v>0.35526859999999999</v>
      </c>
      <c r="AG2950" s="3">
        <v>0.32798680000000002</v>
      </c>
      <c r="AH2950" s="3">
        <v>0.37846299999999999</v>
      </c>
      <c r="AI2950" s="3">
        <v>0.38639240000000002</v>
      </c>
      <c r="AJ2950" s="3">
        <v>0.30812610000000001</v>
      </c>
      <c r="AK2950" s="3">
        <v>0.36751119999999998</v>
      </c>
      <c r="AL2950" s="3">
        <v>0.47983350000000002</v>
      </c>
      <c r="AM2950" s="3">
        <v>0.43813629999999998</v>
      </c>
      <c r="AN2950" s="3">
        <v>0.54231850000000004</v>
      </c>
      <c r="AO2950" s="3">
        <v>0.14432239999999999</v>
      </c>
      <c r="AP2950" s="3">
        <v>0.57431140000000003</v>
      </c>
      <c r="AQ2950" s="3">
        <v>0.26906190000000002</v>
      </c>
      <c r="AR2950" s="3">
        <v>-6.4307839999999997E-4</v>
      </c>
      <c r="AS2950" s="3">
        <v>0.32056390000000001</v>
      </c>
      <c r="AT2950" s="3">
        <v>0.43990780000000002</v>
      </c>
      <c r="AU2950" s="3">
        <v>0.40595829999999999</v>
      </c>
      <c r="AV2950" s="3">
        <v>0.4109911</v>
      </c>
      <c r="AW2950" s="3">
        <v>0.60765409999999997</v>
      </c>
      <c r="AX2950" s="3">
        <v>0.59663460000000001</v>
      </c>
      <c r="AY2950" s="3">
        <v>0.65081199999999995</v>
      </c>
    </row>
    <row r="2951" spans="1:51" x14ac:dyDescent="0.25">
      <c r="A2951" t="s">
        <v>2953</v>
      </c>
      <c r="B2951" t="s">
        <v>2953</v>
      </c>
      <c r="C2951" t="s">
        <v>7855</v>
      </c>
      <c r="D2951" t="s">
        <v>12434</v>
      </c>
      <c r="E2951" t="s">
        <v>13783</v>
      </c>
      <c r="F2951" t="s">
        <v>13832</v>
      </c>
      <c r="G2951" t="s">
        <v>15784</v>
      </c>
      <c r="H2951" t="s">
        <v>16957</v>
      </c>
      <c r="I2951" s="3">
        <v>0.72356900000000002</v>
      </c>
      <c r="J2951" s="3">
        <v>26.968070000000001</v>
      </c>
      <c r="K2951" s="3">
        <v>21.894600000000001</v>
      </c>
      <c r="L2951" s="3" t="s">
        <v>18579</v>
      </c>
      <c r="M2951" s="3" t="s">
        <v>18579</v>
      </c>
      <c r="N2951" s="3">
        <v>0.84679629999999995</v>
      </c>
      <c r="O2951" s="3" t="s">
        <v>18579</v>
      </c>
      <c r="P2951" s="3">
        <v>1.231274</v>
      </c>
      <c r="Q2951" s="3">
        <v>1.2069019999999999</v>
      </c>
      <c r="R2951" s="3">
        <v>1.2069019999999999</v>
      </c>
      <c r="S2951" s="3">
        <v>1.0766100000000001</v>
      </c>
      <c r="T2951" s="3">
        <v>0.99023090000000002</v>
      </c>
      <c r="U2951" s="3">
        <v>1.317941</v>
      </c>
      <c r="V2951" s="3">
        <v>0.98048069999999998</v>
      </c>
      <c r="W2951" s="3">
        <v>0.44897290000000001</v>
      </c>
      <c r="X2951" s="3">
        <v>0.50435450000000004</v>
      </c>
      <c r="Y2951" s="3">
        <v>0.57777800000000001</v>
      </c>
      <c r="Z2951" s="3">
        <v>0.36816739999999998</v>
      </c>
      <c r="AA2951" s="3">
        <v>0.13033939999999999</v>
      </c>
      <c r="AB2951" s="3">
        <v>0.98078460000000001</v>
      </c>
      <c r="AC2951" s="3">
        <v>3.9249019999999999</v>
      </c>
      <c r="AD2951" s="3">
        <v>0.19726589999999999</v>
      </c>
      <c r="AE2951" s="3">
        <v>0.93237899999999996</v>
      </c>
      <c r="AF2951" s="3">
        <v>0.64853810000000001</v>
      </c>
      <c r="AG2951" s="3">
        <v>0.36816739999999998</v>
      </c>
      <c r="AH2951" s="3">
        <v>0.42419000000000001</v>
      </c>
      <c r="AI2951" s="3">
        <v>0.4334037</v>
      </c>
      <c r="AJ2951" s="3">
        <v>0.33963910000000003</v>
      </c>
      <c r="AK2951" s="3">
        <v>0.43802679999999999</v>
      </c>
      <c r="AL2951" s="3">
        <v>0.67969000000000002</v>
      </c>
      <c r="AM2951" s="3">
        <v>0.57965120000000003</v>
      </c>
      <c r="AN2951" s="3">
        <v>0.50489629999999996</v>
      </c>
      <c r="AO2951" s="3">
        <v>0.1125516</v>
      </c>
      <c r="AP2951" s="3">
        <v>0.76283420000000002</v>
      </c>
      <c r="AQ2951" s="3">
        <v>0.54758189999999995</v>
      </c>
      <c r="AR2951" s="3">
        <v>6.3473329999999994E-2</v>
      </c>
      <c r="AS2951" s="3">
        <v>0.16796349999999999</v>
      </c>
      <c r="AT2951" s="3">
        <v>0.56885090000000005</v>
      </c>
      <c r="AU2951" s="3">
        <v>0.47371419999999997</v>
      </c>
      <c r="AV2951" s="3">
        <v>0.50163599999999997</v>
      </c>
      <c r="AW2951" s="3">
        <v>0.97019489999999997</v>
      </c>
      <c r="AX2951" s="3">
        <v>1.0480119999999999</v>
      </c>
      <c r="AY2951" s="3">
        <v>1.1496420000000001</v>
      </c>
    </row>
    <row r="2952" spans="1:51" x14ac:dyDescent="0.25">
      <c r="A2952" t="s">
        <v>2954</v>
      </c>
      <c r="B2952" t="s">
        <v>2954</v>
      </c>
      <c r="C2952" t="s">
        <v>7856</v>
      </c>
      <c r="D2952" t="s">
        <v>12435</v>
      </c>
      <c r="E2952" t="s">
        <v>13779</v>
      </c>
      <c r="F2952" t="s">
        <v>13788</v>
      </c>
      <c r="G2952" t="s">
        <v>14513</v>
      </c>
      <c r="H2952" t="s">
        <v>16957</v>
      </c>
      <c r="I2952" s="3">
        <v>0.66158260000000002</v>
      </c>
      <c r="J2952" s="3">
        <v>31.324149999999999</v>
      </c>
      <c r="K2952" s="3">
        <v>23.909120000000001</v>
      </c>
      <c r="L2952" s="3" t="s">
        <v>18579</v>
      </c>
      <c r="M2952" s="3" t="s">
        <v>18579</v>
      </c>
      <c r="N2952" s="3">
        <v>41.01679</v>
      </c>
      <c r="O2952" s="3" t="s">
        <v>18579</v>
      </c>
      <c r="P2952" s="3">
        <v>1.1698630000000001</v>
      </c>
      <c r="Q2952" s="3">
        <v>1.4203589999999999</v>
      </c>
      <c r="R2952" s="3">
        <v>1.4203589999999999</v>
      </c>
      <c r="S2952" s="3">
        <v>1.030491</v>
      </c>
      <c r="T2952" s="3">
        <v>1.1473450000000001</v>
      </c>
      <c r="U2952" s="3">
        <v>1.2543979999999999</v>
      </c>
      <c r="V2952" s="3">
        <v>1.15238</v>
      </c>
      <c r="W2952" s="3">
        <v>0.46973290000000001</v>
      </c>
      <c r="X2952" s="3">
        <v>0.4450499</v>
      </c>
      <c r="Y2952" s="3">
        <v>0.63858179999999998</v>
      </c>
      <c r="Z2952" s="3">
        <v>0.40896300000000002</v>
      </c>
      <c r="AA2952" s="3">
        <v>-9.7885659999999999E-2</v>
      </c>
      <c r="AB2952" s="3">
        <v>0.81001369999999995</v>
      </c>
      <c r="AC2952" s="3">
        <v>4.0769209999999996</v>
      </c>
      <c r="AD2952" s="3">
        <v>-8.1771650000000001E-2</v>
      </c>
      <c r="AE2952" s="3">
        <v>1.0321689999999999</v>
      </c>
      <c r="AF2952" s="3">
        <v>0.4659084</v>
      </c>
      <c r="AG2952" s="3">
        <v>0.40896300000000002</v>
      </c>
      <c r="AH2952" s="3">
        <v>0.47175210000000001</v>
      </c>
      <c r="AI2952" s="3">
        <v>0.49272719999999998</v>
      </c>
      <c r="AJ2952" s="3">
        <v>0.40210810000000002</v>
      </c>
      <c r="AK2952" s="3">
        <v>0.41970809999999997</v>
      </c>
      <c r="AL2952" s="3">
        <v>0.75111629999999996</v>
      </c>
      <c r="AM2952" s="3">
        <v>0.56638849999999996</v>
      </c>
      <c r="AN2952" s="3">
        <v>0.62475239999999999</v>
      </c>
      <c r="AO2952" s="3">
        <v>-1.409708E-2</v>
      </c>
      <c r="AP2952" s="3">
        <v>0.90454880000000004</v>
      </c>
      <c r="AQ2952" s="3">
        <v>0.48769610000000002</v>
      </c>
      <c r="AR2952" s="3">
        <v>0.25278830000000002</v>
      </c>
      <c r="AS2952" s="3">
        <v>0.17548839999999999</v>
      </c>
      <c r="AT2952" s="3">
        <v>0.54428840000000001</v>
      </c>
      <c r="AU2952" s="3">
        <v>0.45913939999999998</v>
      </c>
      <c r="AV2952" s="3">
        <v>0.48719689999999999</v>
      </c>
      <c r="AW2952" s="3">
        <v>0.90008010000000005</v>
      </c>
      <c r="AX2952" s="3">
        <v>0.96161969999999997</v>
      </c>
      <c r="AY2952" s="3">
        <v>1.0748009999999999</v>
      </c>
    </row>
    <row r="2953" spans="1:51" x14ac:dyDescent="0.25">
      <c r="A2953" t="s">
        <v>2955</v>
      </c>
      <c r="B2953" t="s">
        <v>2955</v>
      </c>
      <c r="C2953" t="s">
        <v>7857</v>
      </c>
      <c r="D2953" t="s">
        <v>12436</v>
      </c>
      <c r="E2953" t="s">
        <v>13779</v>
      </c>
      <c r="F2953" t="s">
        <v>13788</v>
      </c>
      <c r="G2953" t="s">
        <v>15350</v>
      </c>
      <c r="H2953" t="s">
        <v>16957</v>
      </c>
      <c r="I2953" s="3">
        <v>0.82761340000000005</v>
      </c>
      <c r="J2953" s="3">
        <v>21.314990000000002</v>
      </c>
      <c r="K2953" s="3">
        <v>17.342949999999998</v>
      </c>
      <c r="L2953" s="3" t="s">
        <v>18579</v>
      </c>
      <c r="M2953" s="3" t="s">
        <v>18579</v>
      </c>
      <c r="N2953" s="3">
        <v>24.73526</v>
      </c>
      <c r="O2953" s="3" t="s">
        <v>18579</v>
      </c>
      <c r="P2953" s="3">
        <v>1.0887990000000001</v>
      </c>
      <c r="Q2953" s="3">
        <v>1.1040509999999999</v>
      </c>
      <c r="R2953" s="3">
        <v>1.1040509999999999</v>
      </c>
      <c r="S2953" s="3">
        <v>0.91096540000000004</v>
      </c>
      <c r="T2953" s="3">
        <v>0.91860779999999997</v>
      </c>
      <c r="U2953" s="3">
        <v>1.1739489999999999</v>
      </c>
      <c r="V2953" s="3">
        <v>0.90984010000000004</v>
      </c>
      <c r="W2953" s="3">
        <v>0.45273029999999997</v>
      </c>
      <c r="X2953" s="3">
        <v>0.47239950000000003</v>
      </c>
      <c r="Y2953" s="3">
        <v>0.54946269999999997</v>
      </c>
      <c r="Z2953" s="3">
        <v>0.36611539999999998</v>
      </c>
      <c r="AA2953" s="3">
        <v>0.1298098</v>
      </c>
      <c r="AB2953" s="3">
        <v>0.84937079999999998</v>
      </c>
      <c r="AC2953" s="3">
        <v>3.4384139999999999</v>
      </c>
      <c r="AD2953" s="3">
        <v>0.1808903</v>
      </c>
      <c r="AE2953" s="3">
        <v>0.92350100000000002</v>
      </c>
      <c r="AF2953" s="3">
        <v>0.60642470000000004</v>
      </c>
      <c r="AG2953" s="3">
        <v>0.36611539999999998</v>
      </c>
      <c r="AH2953" s="3">
        <v>0.4339017</v>
      </c>
      <c r="AI2953" s="3">
        <v>0.44474710000000001</v>
      </c>
      <c r="AJ2953" s="3">
        <v>0.36686029999999997</v>
      </c>
      <c r="AK2953" s="3">
        <v>0.39707720000000002</v>
      </c>
      <c r="AL2953" s="3">
        <v>0.66883899999999996</v>
      </c>
      <c r="AM2953" s="3">
        <v>0.57867429999999997</v>
      </c>
      <c r="AN2953" s="3">
        <v>0.49833749999999999</v>
      </c>
      <c r="AO2953" s="3">
        <v>0.1134936</v>
      </c>
      <c r="AP2953" s="3">
        <v>0.69382820000000001</v>
      </c>
      <c r="AQ2953" s="3">
        <v>0.53200049999999999</v>
      </c>
      <c r="AR2953" s="3">
        <v>0.13064220000000001</v>
      </c>
      <c r="AS2953" s="3">
        <v>0.21476100000000001</v>
      </c>
      <c r="AT2953" s="3">
        <v>0.48697309999999999</v>
      </c>
      <c r="AU2953" s="3">
        <v>0.43232120000000002</v>
      </c>
      <c r="AV2953" s="3">
        <v>0.44768360000000001</v>
      </c>
      <c r="AW2953" s="3">
        <v>0.872753</v>
      </c>
      <c r="AX2953" s="3">
        <v>0.93935650000000004</v>
      </c>
      <c r="AY2953" s="3">
        <v>0.99822140000000004</v>
      </c>
    </row>
    <row r="2954" spans="1:51" x14ac:dyDescent="0.25">
      <c r="A2954" t="s">
        <v>2956</v>
      </c>
      <c r="B2954" t="s">
        <v>2956</v>
      </c>
      <c r="C2954" t="s">
        <v>7858</v>
      </c>
      <c r="D2954" t="s">
        <v>12437</v>
      </c>
      <c r="E2954" t="s">
        <v>13779</v>
      </c>
      <c r="F2954" t="s">
        <v>13788</v>
      </c>
      <c r="G2954" t="s">
        <v>15785</v>
      </c>
      <c r="H2954" t="s">
        <v>16957</v>
      </c>
      <c r="I2954" s="3">
        <v>-1.293418E-2</v>
      </c>
      <c r="J2954" s="3">
        <v>23.972740000000002</v>
      </c>
      <c r="K2954" s="3">
        <v>21.861789999999999</v>
      </c>
      <c r="L2954" s="3" t="s">
        <v>18579</v>
      </c>
      <c r="M2954" s="3" t="s">
        <v>18579</v>
      </c>
      <c r="N2954" s="3">
        <v>17.138339999999999</v>
      </c>
      <c r="O2954" s="3" t="s">
        <v>18579</v>
      </c>
      <c r="P2954" s="3">
        <v>0.19151580000000001</v>
      </c>
      <c r="Q2954" s="3">
        <v>0.24008119999999999</v>
      </c>
      <c r="R2954" s="3">
        <v>0.24008119999999999</v>
      </c>
      <c r="S2954" s="3">
        <v>0.26820650000000001</v>
      </c>
      <c r="T2954" s="3">
        <v>0.40944330000000001</v>
      </c>
      <c r="U2954" s="3">
        <v>0.1888531</v>
      </c>
      <c r="V2954" s="3">
        <v>0.42769239999999997</v>
      </c>
      <c r="W2954" s="3">
        <v>0.33998859999999997</v>
      </c>
      <c r="X2954" s="3">
        <v>0.22765250000000001</v>
      </c>
      <c r="Y2954" s="3">
        <v>0.37247469999999999</v>
      </c>
      <c r="Z2954" s="3">
        <v>0.41360079999999999</v>
      </c>
      <c r="AA2954" s="3">
        <v>-1.6979009999999999E-2</v>
      </c>
      <c r="AB2954" s="3">
        <v>-9.1193609999999994E-2</v>
      </c>
      <c r="AC2954" s="3">
        <v>-0.26954519999999998</v>
      </c>
      <c r="AD2954" s="3">
        <v>8.5786310000000005E-2</v>
      </c>
      <c r="AE2954" s="3">
        <v>-1.4802849999999999E-2</v>
      </c>
      <c r="AF2954" s="3">
        <v>3.693693E-2</v>
      </c>
      <c r="AG2954" s="3">
        <v>0.41360079999999999</v>
      </c>
      <c r="AH2954" s="3">
        <v>0.31736239999999999</v>
      </c>
      <c r="AI2954" s="3">
        <v>0.32508710000000002</v>
      </c>
      <c r="AJ2954" s="3">
        <v>0.4600592</v>
      </c>
      <c r="AK2954" s="3">
        <v>0.31597449999999999</v>
      </c>
      <c r="AL2954" s="3">
        <v>0.31890410000000002</v>
      </c>
      <c r="AM2954" s="3">
        <v>0.27648830000000002</v>
      </c>
      <c r="AN2954" s="3">
        <v>0.36804009999999998</v>
      </c>
      <c r="AO2954" s="3">
        <v>0.30021059999999999</v>
      </c>
      <c r="AP2954" s="3">
        <v>0.35977799999999999</v>
      </c>
      <c r="AQ2954" s="3">
        <v>0.19537489999999999</v>
      </c>
      <c r="AR2954" s="3">
        <v>0.67851870000000003</v>
      </c>
      <c r="AS2954" s="3">
        <v>0.1348694</v>
      </c>
      <c r="AT2954" s="3">
        <v>0.32998519999999998</v>
      </c>
      <c r="AU2954" s="3">
        <v>0.32220729999999997</v>
      </c>
      <c r="AV2954" s="3">
        <v>0.31847340000000002</v>
      </c>
      <c r="AW2954" s="3">
        <v>0.18540219999999999</v>
      </c>
      <c r="AX2954" s="3">
        <v>0.16707749999999999</v>
      </c>
      <c r="AY2954" s="3">
        <v>0.28737990000000002</v>
      </c>
    </row>
    <row r="2955" spans="1:51" x14ac:dyDescent="0.25">
      <c r="A2955" t="s">
        <v>2957</v>
      </c>
      <c r="B2955" t="s">
        <v>2957</v>
      </c>
      <c r="C2955" t="s">
        <v>7859</v>
      </c>
      <c r="D2955" t="s">
        <v>12438</v>
      </c>
      <c r="E2955" t="s">
        <v>13779</v>
      </c>
      <c r="F2955" t="s">
        <v>13788</v>
      </c>
      <c r="G2955" t="s">
        <v>15786</v>
      </c>
      <c r="H2955" t="s">
        <v>16957</v>
      </c>
      <c r="I2955" s="3">
        <v>0.1980209</v>
      </c>
      <c r="J2955" s="3">
        <v>27.8322</v>
      </c>
      <c r="K2955" s="3">
        <v>30.884609999999999</v>
      </c>
      <c r="L2955" s="3" t="s">
        <v>18579</v>
      </c>
      <c r="M2955" s="3" t="s">
        <v>18579</v>
      </c>
      <c r="N2955" s="3">
        <v>7.9546250000000001</v>
      </c>
      <c r="O2955" s="3" t="s">
        <v>18579</v>
      </c>
      <c r="P2955" s="3">
        <v>0.66699120000000001</v>
      </c>
      <c r="Q2955" s="3">
        <v>0.56202379999999996</v>
      </c>
      <c r="R2955" s="3">
        <v>0.56202379999999996</v>
      </c>
      <c r="S2955" s="3">
        <v>0.42896260000000003</v>
      </c>
      <c r="T2955" s="3">
        <v>0.42298340000000001</v>
      </c>
      <c r="U2955" s="3">
        <v>0.4459688</v>
      </c>
      <c r="V2955" s="3">
        <v>0.41807800000000001</v>
      </c>
      <c r="W2955" s="3">
        <v>0.77242350000000004</v>
      </c>
      <c r="X2955" s="3">
        <v>1.0800380000000001</v>
      </c>
      <c r="Y2955" s="3">
        <v>0.32036029999999999</v>
      </c>
      <c r="Z2955" s="3">
        <v>0.26649260000000002</v>
      </c>
      <c r="AA2955" s="3">
        <v>0.56486999999999998</v>
      </c>
      <c r="AB2955" s="3">
        <v>0.79828829999999995</v>
      </c>
      <c r="AC2955" s="3">
        <v>1.9658800000000001</v>
      </c>
      <c r="AD2955" s="3">
        <v>0.89096489999999995</v>
      </c>
      <c r="AE2955" s="3">
        <v>1.3819710000000001</v>
      </c>
      <c r="AF2955" s="3">
        <v>0.48806759999999999</v>
      </c>
      <c r="AG2955" s="3">
        <v>0.26649260000000002</v>
      </c>
      <c r="AH2955" s="3">
        <v>0.29871950000000003</v>
      </c>
      <c r="AI2955" s="3">
        <v>0.30945519999999999</v>
      </c>
      <c r="AJ2955" s="3">
        <v>0.39660889999999999</v>
      </c>
      <c r="AK2955" s="3">
        <v>0.45234970000000002</v>
      </c>
      <c r="AL2955" s="3">
        <v>0.50533170000000005</v>
      </c>
      <c r="AM2955" s="3">
        <v>0.41472160000000002</v>
      </c>
      <c r="AN2955" s="3">
        <v>-6.7687839999999999E-2</v>
      </c>
      <c r="AO2955" s="3">
        <v>0.69019489999999994</v>
      </c>
      <c r="AP2955" s="3">
        <v>0.2050623</v>
      </c>
      <c r="AQ2955" s="3">
        <v>0.84298340000000005</v>
      </c>
      <c r="AR2955" s="3">
        <v>-1.4807319999999999</v>
      </c>
      <c r="AS2955" s="3">
        <v>1.1138939999999999</v>
      </c>
      <c r="AT2955" s="3">
        <v>0.39833819999999998</v>
      </c>
      <c r="AU2955" s="3">
        <v>0.37258560000000002</v>
      </c>
      <c r="AV2955" s="3">
        <v>0.39142480000000002</v>
      </c>
      <c r="AW2955" s="3">
        <v>0.49499500000000002</v>
      </c>
      <c r="AX2955" s="3">
        <v>0.65942270000000003</v>
      </c>
      <c r="AY2955" s="3">
        <v>0.45825320000000003</v>
      </c>
    </row>
    <row r="2956" spans="1:51" x14ac:dyDescent="0.25">
      <c r="A2956" t="s">
        <v>2958</v>
      </c>
      <c r="B2956" t="s">
        <v>2958</v>
      </c>
      <c r="C2956" t="s">
        <v>7860</v>
      </c>
      <c r="D2956" t="s">
        <v>12439</v>
      </c>
      <c r="E2956" t="s">
        <v>13779</v>
      </c>
      <c r="F2956" t="s">
        <v>13790</v>
      </c>
      <c r="G2956" t="s">
        <v>14848</v>
      </c>
      <c r="H2956" t="s">
        <v>16957</v>
      </c>
      <c r="I2956" s="3">
        <v>0.14457999999999999</v>
      </c>
      <c r="J2956" s="3">
        <v>19.134930000000001</v>
      </c>
      <c r="K2956" s="3">
        <v>18.001239999999999</v>
      </c>
      <c r="L2956" s="3" t="s">
        <v>18579</v>
      </c>
      <c r="M2956" s="3" t="s">
        <v>18579</v>
      </c>
      <c r="N2956" s="3">
        <v>26.633320000000001</v>
      </c>
      <c r="O2956" s="3" t="s">
        <v>18579</v>
      </c>
      <c r="P2956" s="3">
        <v>0.67789200000000005</v>
      </c>
      <c r="Q2956" s="3">
        <v>0.46558240000000001</v>
      </c>
      <c r="R2956" s="3">
        <v>0.46558240000000001</v>
      </c>
      <c r="S2956" s="3">
        <v>0.2827769</v>
      </c>
      <c r="T2956" s="3">
        <v>0.30300369999999999</v>
      </c>
      <c r="U2956" s="3">
        <v>0.45667750000000001</v>
      </c>
      <c r="V2956" s="3">
        <v>0.29765190000000002</v>
      </c>
      <c r="W2956" s="3">
        <v>0.38777650000000002</v>
      </c>
      <c r="X2956" s="3">
        <v>0.26856619999999998</v>
      </c>
      <c r="Y2956" s="3">
        <v>0.27218160000000002</v>
      </c>
      <c r="Z2956" s="3">
        <v>0.20943899999999999</v>
      </c>
      <c r="AA2956" s="3">
        <v>0.92628630000000001</v>
      </c>
      <c r="AB2956" s="3">
        <v>0.76887660000000002</v>
      </c>
      <c r="AC2956" s="3">
        <v>0.32994020000000002</v>
      </c>
      <c r="AD2956" s="3">
        <v>0.78725670000000003</v>
      </c>
      <c r="AE2956" s="3">
        <v>0.40249940000000001</v>
      </c>
      <c r="AF2956" s="3">
        <v>1.097785</v>
      </c>
      <c r="AG2956" s="3">
        <v>0.20943899999999999</v>
      </c>
      <c r="AH2956" s="3">
        <v>0.32426779999999999</v>
      </c>
      <c r="AI2956" s="3">
        <v>0.33301740000000002</v>
      </c>
      <c r="AJ2956" s="3">
        <v>0.37902580000000002</v>
      </c>
      <c r="AK2956" s="3">
        <v>0.32455899999999999</v>
      </c>
      <c r="AL2956" s="3">
        <v>0.36889680000000002</v>
      </c>
      <c r="AM2956" s="3">
        <v>0.3558965</v>
      </c>
      <c r="AN2956" s="3">
        <v>4.5717649999999999E-2</v>
      </c>
      <c r="AO2956" s="3">
        <v>0.52639499999999995</v>
      </c>
      <c r="AP2956" s="3">
        <v>6.6509079999999998E-2</v>
      </c>
      <c r="AQ2956" s="3">
        <v>0.54587419999999998</v>
      </c>
      <c r="AR2956" s="3">
        <v>0.20579910000000001</v>
      </c>
      <c r="AS2956" s="3">
        <v>0.1265491</v>
      </c>
      <c r="AT2956" s="3">
        <v>0.29518889999999998</v>
      </c>
      <c r="AU2956" s="3">
        <v>0.30994650000000001</v>
      </c>
      <c r="AV2956" s="3">
        <v>0.30145830000000001</v>
      </c>
      <c r="AW2956" s="3">
        <v>0.52113359999999997</v>
      </c>
      <c r="AX2956" s="3">
        <v>0.60013530000000004</v>
      </c>
      <c r="AY2956" s="3">
        <v>0.38626100000000002</v>
      </c>
    </row>
    <row r="2957" spans="1:51" x14ac:dyDescent="0.25">
      <c r="A2957" t="s">
        <v>2959</v>
      </c>
      <c r="B2957" t="s">
        <v>2959</v>
      </c>
      <c r="C2957" t="s">
        <v>7861</v>
      </c>
      <c r="D2957" t="s">
        <v>12440</v>
      </c>
      <c r="E2957" t="s">
        <v>13779</v>
      </c>
      <c r="F2957" t="s">
        <v>13790</v>
      </c>
      <c r="G2957" t="s">
        <v>15300</v>
      </c>
      <c r="H2957" t="s">
        <v>16957</v>
      </c>
      <c r="I2957" s="3">
        <v>0.7978326</v>
      </c>
      <c r="J2957" s="3">
        <v>26.287230000000001</v>
      </c>
      <c r="K2957" s="3">
        <v>18.010829999999999</v>
      </c>
      <c r="L2957" s="3" t="s">
        <v>18579</v>
      </c>
      <c r="M2957" s="3" t="s">
        <v>18579</v>
      </c>
      <c r="N2957" s="3">
        <v>11.5916</v>
      </c>
      <c r="O2957" s="3" t="s">
        <v>18579</v>
      </c>
      <c r="P2957" s="3">
        <v>1.008751</v>
      </c>
      <c r="Q2957" s="3">
        <v>1.027968</v>
      </c>
      <c r="R2957" s="3">
        <v>1.027968</v>
      </c>
      <c r="S2957" s="3">
        <v>0.95811020000000002</v>
      </c>
      <c r="T2957" s="3">
        <v>0.85537870000000005</v>
      </c>
      <c r="U2957" s="3">
        <v>1.338627</v>
      </c>
      <c r="V2957" s="3">
        <v>0.85279649999999996</v>
      </c>
      <c r="W2957" s="3">
        <v>0.42055599999999999</v>
      </c>
      <c r="X2957" s="3">
        <v>0.32671699999999998</v>
      </c>
      <c r="Y2957" s="3">
        <v>0.55986860000000005</v>
      </c>
      <c r="Z2957" s="3">
        <v>0.39520820000000001</v>
      </c>
      <c r="AA2957" s="3">
        <v>6.6315819999999998E-2</v>
      </c>
      <c r="AB2957" s="3">
        <v>0.77112179999999997</v>
      </c>
      <c r="AC2957" s="3">
        <v>3.484613</v>
      </c>
      <c r="AD2957" s="3">
        <v>-0.12075859999999999</v>
      </c>
      <c r="AE2957" s="3">
        <v>0.69004520000000003</v>
      </c>
      <c r="AF2957" s="3">
        <v>0.82319960000000003</v>
      </c>
      <c r="AG2957" s="3">
        <v>0.39520820000000001</v>
      </c>
      <c r="AH2957" s="3">
        <v>0.4244716</v>
      </c>
      <c r="AI2957" s="3">
        <v>0.43619459999999999</v>
      </c>
      <c r="AJ2957" s="3">
        <v>0.2428969</v>
      </c>
      <c r="AK2957" s="3">
        <v>0.37146950000000001</v>
      </c>
      <c r="AL2957" s="3">
        <v>0.59547439999999996</v>
      </c>
      <c r="AM2957" s="3">
        <v>0.52878009999999998</v>
      </c>
      <c r="AN2957" s="3">
        <v>0.64490000000000003</v>
      </c>
      <c r="AO2957" s="3">
        <v>-1.6254869999999999E-3</v>
      </c>
      <c r="AP2957" s="3">
        <v>0.79739420000000005</v>
      </c>
      <c r="AQ2957" s="3">
        <v>0.3763534</v>
      </c>
      <c r="AR2957" s="3">
        <v>1.015973</v>
      </c>
      <c r="AS2957" s="3">
        <v>7.9580590000000007E-2</v>
      </c>
      <c r="AT2957" s="3">
        <v>0.50504709999999997</v>
      </c>
      <c r="AU2957" s="3">
        <v>0.4283593</v>
      </c>
      <c r="AV2957" s="3">
        <v>0.4581731</v>
      </c>
      <c r="AW2957" s="3">
        <v>0.9620706</v>
      </c>
      <c r="AX2957" s="3">
        <v>1.034735</v>
      </c>
      <c r="AY2957" s="3">
        <v>1.115297</v>
      </c>
    </row>
    <row r="2958" spans="1:51" x14ac:dyDescent="0.25">
      <c r="A2958" t="s">
        <v>2960</v>
      </c>
      <c r="B2958" t="s">
        <v>2960</v>
      </c>
      <c r="C2958" t="s">
        <v>7862</v>
      </c>
      <c r="D2958" t="s">
        <v>12441</v>
      </c>
      <c r="E2958" t="s">
        <v>13779</v>
      </c>
      <c r="F2958" t="s">
        <v>13788</v>
      </c>
      <c r="G2958" t="s">
        <v>15787</v>
      </c>
      <c r="H2958" t="s">
        <v>16957</v>
      </c>
      <c r="I2958" s="3">
        <v>9.5162540000000004E-2</v>
      </c>
      <c r="J2958" s="3">
        <v>28.906220000000001</v>
      </c>
      <c r="K2958" s="3">
        <v>18.583860000000001</v>
      </c>
      <c r="L2958" s="3" t="s">
        <v>18579</v>
      </c>
      <c r="M2958" s="3" t="s">
        <v>18579</v>
      </c>
      <c r="N2958" s="3">
        <v>4.8815400000000002</v>
      </c>
      <c r="O2958" s="3" t="s">
        <v>18579</v>
      </c>
      <c r="P2958" s="3">
        <v>0.59310189999999996</v>
      </c>
      <c r="Q2958" s="3">
        <v>0.46797050000000001</v>
      </c>
      <c r="R2958" s="3">
        <v>0.46797050000000001</v>
      </c>
      <c r="S2958" s="3">
        <v>0.39797919999999998</v>
      </c>
      <c r="T2958" s="3">
        <v>0.37415350000000003</v>
      </c>
      <c r="U2958" s="3">
        <v>0.41061130000000001</v>
      </c>
      <c r="V2958" s="3">
        <v>0.37203360000000002</v>
      </c>
      <c r="W2958" s="3">
        <v>0.70338049999999996</v>
      </c>
      <c r="X2958" s="3">
        <v>0.88603540000000003</v>
      </c>
      <c r="Y2958" s="3">
        <v>0.27909980000000001</v>
      </c>
      <c r="Z2958" s="3">
        <v>0.2350429</v>
      </c>
      <c r="AA2958" s="3">
        <v>0.71372040000000003</v>
      </c>
      <c r="AB2958" s="3">
        <v>0.87906130000000005</v>
      </c>
      <c r="AC2958" s="3">
        <v>1.698458</v>
      </c>
      <c r="AD2958" s="3">
        <v>0.90215650000000003</v>
      </c>
      <c r="AE2958" s="3">
        <v>1.4030849999999999</v>
      </c>
      <c r="AF2958" s="3">
        <v>0.67067100000000002</v>
      </c>
      <c r="AG2958" s="3">
        <v>0.2350429</v>
      </c>
      <c r="AH2958" s="3">
        <v>0.30898949999999997</v>
      </c>
      <c r="AI2958" s="3">
        <v>0.30138340000000002</v>
      </c>
      <c r="AJ2958" s="3">
        <v>0.35645470000000001</v>
      </c>
      <c r="AK2958" s="3">
        <v>0.41998920000000001</v>
      </c>
      <c r="AL2958" s="3">
        <v>0.41854789999999997</v>
      </c>
      <c r="AM2958" s="3">
        <v>0.3728609</v>
      </c>
      <c r="AN2958" s="3">
        <v>-1.8207950000000001E-2</v>
      </c>
      <c r="AO2958" s="3">
        <v>0.6470224</v>
      </c>
      <c r="AP2958" s="3">
        <v>0.1506266</v>
      </c>
      <c r="AQ2958" s="3">
        <v>0.73973230000000001</v>
      </c>
      <c r="AR2958" s="3">
        <v>-0.33948539999999999</v>
      </c>
      <c r="AS2958" s="3">
        <v>1.044678</v>
      </c>
      <c r="AT2958" s="3">
        <v>0.39705439999999997</v>
      </c>
      <c r="AU2958" s="3">
        <v>0.3691625</v>
      </c>
      <c r="AV2958" s="3">
        <v>0.38483840000000002</v>
      </c>
      <c r="AW2958" s="3">
        <v>0.4469572</v>
      </c>
      <c r="AX2958" s="3">
        <v>0.59288510000000005</v>
      </c>
      <c r="AY2958" s="3">
        <v>0.47181820000000002</v>
      </c>
    </row>
    <row r="2959" spans="1:51" x14ac:dyDescent="0.25">
      <c r="A2959" t="s">
        <v>2961</v>
      </c>
      <c r="B2959" t="s">
        <v>2961</v>
      </c>
      <c r="C2959" t="s">
        <v>7863</v>
      </c>
      <c r="D2959" t="s">
        <v>12442</v>
      </c>
      <c r="E2959" t="s">
        <v>13779</v>
      </c>
      <c r="F2959" t="s">
        <v>13788</v>
      </c>
      <c r="G2959" t="s">
        <v>15788</v>
      </c>
      <c r="H2959" t="s">
        <v>16957</v>
      </c>
      <c r="I2959" s="3">
        <v>0.3988408</v>
      </c>
      <c r="J2959" s="3">
        <v>16.85943</v>
      </c>
      <c r="K2959" s="3">
        <v>20.595939999999999</v>
      </c>
      <c r="L2959" s="3" t="s">
        <v>18579</v>
      </c>
      <c r="M2959" s="3" t="s">
        <v>18579</v>
      </c>
      <c r="N2959" s="3">
        <v>10.60234</v>
      </c>
      <c r="O2959" s="3" t="s">
        <v>18579</v>
      </c>
      <c r="P2959" s="3">
        <v>0.66181760000000001</v>
      </c>
      <c r="Q2959" s="3">
        <v>0.6236467</v>
      </c>
      <c r="R2959" s="3">
        <v>0.6236467</v>
      </c>
      <c r="S2959" s="3">
        <v>0.36841119999999999</v>
      </c>
      <c r="T2959" s="3">
        <v>0.32561400000000001</v>
      </c>
      <c r="U2959" s="3">
        <v>0.40882059999999998</v>
      </c>
      <c r="V2959" s="3">
        <v>0.32523180000000002</v>
      </c>
      <c r="W2959" s="3">
        <v>0.80750679999999997</v>
      </c>
      <c r="X2959" s="3">
        <v>0.65205550000000001</v>
      </c>
      <c r="Y2959" s="3">
        <v>0.25654779999999999</v>
      </c>
      <c r="Z2959" s="3">
        <v>0.26337369999999999</v>
      </c>
      <c r="AA2959" s="3">
        <v>0.63008869999999995</v>
      </c>
      <c r="AB2959" s="3">
        <v>0.75607210000000002</v>
      </c>
      <c r="AC2959" s="3">
        <v>1.695452</v>
      </c>
      <c r="AD2959" s="3">
        <v>0.58216809999999997</v>
      </c>
      <c r="AE2959" s="3">
        <v>1.438431</v>
      </c>
      <c r="AF2959" s="3">
        <v>0.56362290000000004</v>
      </c>
      <c r="AG2959" s="3">
        <v>0.26337369999999999</v>
      </c>
      <c r="AH2959" s="3">
        <v>0.29141010000000001</v>
      </c>
      <c r="AI2959" s="3">
        <v>0.28619289999999997</v>
      </c>
      <c r="AJ2959" s="3">
        <v>0.35979179999999999</v>
      </c>
      <c r="AK2959" s="3">
        <v>0.40810839999999998</v>
      </c>
      <c r="AL2959" s="3">
        <v>0.38135069999999999</v>
      </c>
      <c r="AM2959" s="3">
        <v>0.38207479999999999</v>
      </c>
      <c r="AN2959" s="3">
        <v>0.24862580000000001</v>
      </c>
      <c r="AO2959" s="3">
        <v>0.33089089999999999</v>
      </c>
      <c r="AP2959" s="3">
        <v>0.13529820000000001</v>
      </c>
      <c r="AQ2959" s="3">
        <v>0.6473276</v>
      </c>
      <c r="AR2959" s="3">
        <v>8.9362349999999993E-2</v>
      </c>
      <c r="AS2959" s="3">
        <v>1.164436</v>
      </c>
      <c r="AT2959" s="3">
        <v>0.31553110000000001</v>
      </c>
      <c r="AU2959" s="3">
        <v>0.33156799999999997</v>
      </c>
      <c r="AV2959" s="3">
        <v>0.3400861</v>
      </c>
      <c r="AW2959" s="3">
        <v>0.41469240000000002</v>
      </c>
      <c r="AX2959" s="3">
        <v>0.56874270000000005</v>
      </c>
      <c r="AY2959" s="3">
        <v>0.37820189999999998</v>
      </c>
    </row>
    <row r="2960" spans="1:51" x14ac:dyDescent="0.25">
      <c r="A2960" t="s">
        <v>2962</v>
      </c>
      <c r="B2960" t="s">
        <v>2962</v>
      </c>
      <c r="C2960" t="s">
        <v>7864</v>
      </c>
      <c r="D2960" t="s">
        <v>12443</v>
      </c>
      <c r="E2960" t="s">
        <v>13779</v>
      </c>
      <c r="F2960" t="s">
        <v>13788</v>
      </c>
      <c r="G2960" t="s">
        <v>15789</v>
      </c>
      <c r="H2960" t="s">
        <v>16957</v>
      </c>
      <c r="I2960" s="3">
        <v>0.32384180000000001</v>
      </c>
      <c r="J2960" s="3">
        <v>24.14716</v>
      </c>
      <c r="K2960" s="3">
        <v>25.592770000000002</v>
      </c>
      <c r="L2960" s="3" t="s">
        <v>18579</v>
      </c>
      <c r="M2960" s="3" t="s">
        <v>18579</v>
      </c>
      <c r="N2960" s="3">
        <v>47.645110000000003</v>
      </c>
      <c r="O2960" s="3" t="s">
        <v>18579</v>
      </c>
      <c r="P2960" s="3">
        <v>1.0051890000000001</v>
      </c>
      <c r="Q2960" s="3">
        <v>0.80459840000000005</v>
      </c>
      <c r="R2960" s="3">
        <v>0.80459840000000005</v>
      </c>
      <c r="S2960" s="3">
        <v>0.3596627</v>
      </c>
      <c r="T2960" s="3">
        <v>0.36322189999999999</v>
      </c>
      <c r="U2960" s="3">
        <v>0.34865570000000001</v>
      </c>
      <c r="V2960" s="3">
        <v>0.359404</v>
      </c>
      <c r="W2960" s="3">
        <v>0.99995199999999995</v>
      </c>
      <c r="X2960" s="3">
        <v>1.045704</v>
      </c>
      <c r="Y2960" s="3">
        <v>0.30023070000000002</v>
      </c>
      <c r="Z2960" s="3">
        <v>0.31768299999999999</v>
      </c>
      <c r="AA2960" s="3">
        <v>0.2684666</v>
      </c>
      <c r="AB2960" s="3">
        <v>0.59822030000000004</v>
      </c>
      <c r="AC2960" s="3">
        <v>1.9298709999999999</v>
      </c>
      <c r="AD2960" s="3">
        <v>0.89223419999999998</v>
      </c>
      <c r="AE2960" s="3">
        <v>1.702142</v>
      </c>
      <c r="AF2960" s="3">
        <v>0.1895394</v>
      </c>
      <c r="AG2960" s="3">
        <v>0.31768299999999999</v>
      </c>
      <c r="AH2960" s="3">
        <v>0.3174015</v>
      </c>
      <c r="AI2960" s="3">
        <v>0.32819140000000002</v>
      </c>
      <c r="AJ2960" s="3">
        <v>0.49377159999999998</v>
      </c>
      <c r="AK2960" s="3">
        <v>0.4602716</v>
      </c>
      <c r="AL2960" s="3">
        <v>0.58803479999999997</v>
      </c>
      <c r="AM2960" s="3">
        <v>0.51826760000000005</v>
      </c>
      <c r="AN2960" s="3">
        <v>-0.2216409</v>
      </c>
      <c r="AO2960" s="3">
        <v>0.77799130000000005</v>
      </c>
      <c r="AP2960" s="3">
        <v>1.104489E-2</v>
      </c>
      <c r="AQ2960" s="3">
        <v>0.99543590000000004</v>
      </c>
      <c r="AR2960" s="3">
        <v>-0.7534845</v>
      </c>
      <c r="AS2960" s="3">
        <v>1.53532</v>
      </c>
      <c r="AT2960" s="3">
        <v>0.36855909999999997</v>
      </c>
      <c r="AU2960" s="3">
        <v>0.34964970000000001</v>
      </c>
      <c r="AV2960" s="3">
        <v>0.38647599999999999</v>
      </c>
      <c r="AW2960" s="3">
        <v>0.3841734</v>
      </c>
      <c r="AX2960" s="3">
        <v>0.62881039999999999</v>
      </c>
      <c r="AY2960" s="3">
        <v>0.40792909999999999</v>
      </c>
    </row>
    <row r="2961" spans="1:51" x14ac:dyDescent="0.25">
      <c r="A2961" t="s">
        <v>2963</v>
      </c>
      <c r="B2961" t="s">
        <v>2963</v>
      </c>
      <c r="C2961" t="s">
        <v>7865</v>
      </c>
      <c r="E2961" t="s">
        <v>13782</v>
      </c>
      <c r="F2961" t="s">
        <v>13797</v>
      </c>
      <c r="G2961" t="s">
        <v>15790</v>
      </c>
      <c r="H2961" t="s">
        <v>16957</v>
      </c>
      <c r="I2961" s="3">
        <v>0.2302305</v>
      </c>
      <c r="J2961" s="3">
        <v>13.464370000000001</v>
      </c>
      <c r="K2961" s="3">
        <v>11.798769999999999</v>
      </c>
      <c r="L2961" s="3" t="s">
        <v>18579</v>
      </c>
      <c r="M2961" s="3" t="s">
        <v>18579</v>
      </c>
      <c r="N2961" s="3">
        <v>1.5376160000000001</v>
      </c>
      <c r="O2961" s="3" t="s">
        <v>18579</v>
      </c>
      <c r="P2961" s="3">
        <v>0.60386640000000003</v>
      </c>
      <c r="Q2961" s="3">
        <v>0.46562029999999999</v>
      </c>
      <c r="R2961" s="3">
        <v>0.46562029999999999</v>
      </c>
      <c r="S2961" s="3">
        <v>0.3415589</v>
      </c>
      <c r="T2961" s="3">
        <v>0.31212630000000002</v>
      </c>
      <c r="U2961" s="3">
        <v>0.36444850000000001</v>
      </c>
      <c r="V2961" s="3">
        <v>0.3064286</v>
      </c>
      <c r="W2961" s="3">
        <v>0.4617715</v>
      </c>
      <c r="X2961" s="3">
        <v>0.46193149999999999</v>
      </c>
      <c r="Y2961" s="3">
        <v>0.2887497</v>
      </c>
      <c r="Z2961" s="3">
        <v>0.25164120000000001</v>
      </c>
      <c r="AA2961" s="3">
        <v>0.76237160000000004</v>
      </c>
      <c r="AB2961" s="3">
        <v>0.73750550000000004</v>
      </c>
      <c r="AC2961" s="3">
        <v>0.75115399999999999</v>
      </c>
      <c r="AD2961" s="3">
        <v>0.58747249999999995</v>
      </c>
      <c r="AE2961" s="3">
        <v>0.7107734</v>
      </c>
      <c r="AF2961" s="3">
        <v>0.79354309999999995</v>
      </c>
      <c r="AG2961" s="3">
        <v>0.25164120000000001</v>
      </c>
      <c r="AH2961" s="3">
        <v>0.31044820000000001</v>
      </c>
      <c r="AI2961" s="3">
        <v>0.30654409999999999</v>
      </c>
      <c r="AJ2961" s="3">
        <v>0.31918390000000002</v>
      </c>
      <c r="AK2961" s="3">
        <v>0.32413960000000003</v>
      </c>
      <c r="AL2961" s="3">
        <v>0.2729375</v>
      </c>
      <c r="AM2961" s="3">
        <v>0.30567620000000001</v>
      </c>
      <c r="AN2961" s="3">
        <v>0.38990089999999999</v>
      </c>
      <c r="AO2961" s="3">
        <v>0.30666969999999999</v>
      </c>
      <c r="AP2961" s="3">
        <v>0.3239474</v>
      </c>
      <c r="AQ2961" s="3">
        <v>0.35010449999999999</v>
      </c>
      <c r="AR2961" s="3">
        <v>0.1204793</v>
      </c>
      <c r="AS2961" s="3">
        <v>0.4979692</v>
      </c>
      <c r="AT2961" s="3">
        <v>0.32596799999999998</v>
      </c>
      <c r="AU2961" s="3">
        <v>0.33468560000000003</v>
      </c>
      <c r="AV2961" s="3">
        <v>0.33358520000000003</v>
      </c>
      <c r="AW2961" s="3">
        <v>0.4133329</v>
      </c>
      <c r="AX2961" s="3">
        <v>0.4902782</v>
      </c>
      <c r="AY2961" s="3">
        <v>0.36606260000000002</v>
      </c>
    </row>
    <row r="2962" spans="1:51" x14ac:dyDescent="0.25">
      <c r="A2962" t="s">
        <v>2964</v>
      </c>
      <c r="B2962" t="s">
        <v>2964</v>
      </c>
      <c r="C2962" t="s">
        <v>7866</v>
      </c>
      <c r="E2962" t="s">
        <v>13779</v>
      </c>
      <c r="F2962" t="s">
        <v>13788</v>
      </c>
      <c r="G2962" t="s">
        <v>15791</v>
      </c>
      <c r="H2962" t="s">
        <v>16957</v>
      </c>
      <c r="I2962" s="3">
        <v>0.47391680000000003</v>
      </c>
      <c r="J2962" s="3">
        <v>34.659170000000003</v>
      </c>
      <c r="K2962" s="3">
        <v>36.451189999999997</v>
      </c>
      <c r="L2962" s="3" t="s">
        <v>18579</v>
      </c>
      <c r="M2962" s="3" t="s">
        <v>18579</v>
      </c>
      <c r="N2962" s="3">
        <v>27.578790000000001</v>
      </c>
      <c r="O2962" s="3" t="s">
        <v>18579</v>
      </c>
      <c r="P2962" s="3">
        <v>1.2548429999999999</v>
      </c>
      <c r="Q2962" s="3">
        <v>1.3068580000000001</v>
      </c>
      <c r="R2962" s="3">
        <v>1.3068580000000001</v>
      </c>
      <c r="S2962" s="3">
        <v>0.82926829999999996</v>
      </c>
      <c r="T2962" s="3">
        <v>0.95984499999999995</v>
      </c>
      <c r="U2962" s="3">
        <v>0.90065010000000001</v>
      </c>
      <c r="V2962" s="3">
        <v>0.93582220000000005</v>
      </c>
      <c r="W2962" s="3">
        <v>0.68679599999999996</v>
      </c>
      <c r="X2962" s="3">
        <v>0.72498799999999997</v>
      </c>
      <c r="Y2962" s="3">
        <v>0.59763239999999995</v>
      </c>
      <c r="Z2962" s="3">
        <v>0.44747819999999999</v>
      </c>
      <c r="AA2962" s="3">
        <v>-0.35236339999999999</v>
      </c>
      <c r="AB2962" s="3">
        <v>0.53154349999999995</v>
      </c>
      <c r="AC2962" s="3">
        <v>3.7880020000000001</v>
      </c>
      <c r="AD2962" s="3">
        <v>-0.29819040000000002</v>
      </c>
      <c r="AE2962" s="3">
        <v>1.40743</v>
      </c>
      <c r="AF2962" s="3">
        <v>-0.141398</v>
      </c>
      <c r="AG2962" s="3">
        <v>0.44747819999999999</v>
      </c>
      <c r="AH2962" s="3">
        <v>0.44157239999999998</v>
      </c>
      <c r="AI2962" s="3">
        <v>0.4592791</v>
      </c>
      <c r="AJ2962" s="3">
        <v>0.30670560000000002</v>
      </c>
      <c r="AK2962" s="3">
        <v>0.46163870000000001</v>
      </c>
      <c r="AL2962" s="3">
        <v>0.708789</v>
      </c>
      <c r="AM2962" s="3">
        <v>0.59329940000000003</v>
      </c>
      <c r="AN2962" s="3">
        <v>0.74374070000000003</v>
      </c>
      <c r="AO2962" s="3">
        <v>-6.3411830000000002E-2</v>
      </c>
      <c r="AP2962" s="3">
        <v>0.90084160000000002</v>
      </c>
      <c r="AQ2962" s="3">
        <v>0.41314960000000001</v>
      </c>
      <c r="AR2962" s="3">
        <v>-0.38221119999999997</v>
      </c>
      <c r="AS2962" s="3">
        <v>0.86997860000000005</v>
      </c>
      <c r="AT2962" s="3">
        <v>0.49442849999999999</v>
      </c>
      <c r="AU2962" s="3">
        <v>0.4501214</v>
      </c>
      <c r="AV2962" s="3">
        <v>0.48015249999999998</v>
      </c>
      <c r="AW2962" s="3">
        <v>0.61189210000000005</v>
      </c>
      <c r="AX2962" s="3">
        <v>0.67097770000000001</v>
      </c>
      <c r="AY2962" s="3">
        <v>0.85064289999999998</v>
      </c>
    </row>
    <row r="2963" spans="1:51" x14ac:dyDescent="0.25">
      <c r="A2963" t="s">
        <v>2965</v>
      </c>
      <c r="B2963" t="s">
        <v>2965</v>
      </c>
      <c r="C2963" t="s">
        <v>7867</v>
      </c>
      <c r="E2963" t="s">
        <v>13779</v>
      </c>
      <c r="F2963" t="s">
        <v>13792</v>
      </c>
      <c r="G2963" t="s">
        <v>15440</v>
      </c>
      <c r="H2963" t="s">
        <v>16957</v>
      </c>
      <c r="I2963" s="3">
        <v>0.27583980000000002</v>
      </c>
      <c r="J2963" s="3">
        <v>24.289929999999998</v>
      </c>
      <c r="K2963" s="3">
        <v>23.629349999999999</v>
      </c>
      <c r="L2963" s="3" t="s">
        <v>18579</v>
      </c>
      <c r="M2963" s="3" t="s">
        <v>18579</v>
      </c>
      <c r="N2963" s="3">
        <v>15.55378</v>
      </c>
      <c r="O2963" s="3" t="s">
        <v>18579</v>
      </c>
      <c r="P2963" s="3">
        <v>0.57084670000000004</v>
      </c>
      <c r="Q2963" s="3">
        <v>0.58946229999999999</v>
      </c>
      <c r="R2963" s="3">
        <v>0.58946229999999999</v>
      </c>
      <c r="S2963" s="3">
        <v>0.35094389999999998</v>
      </c>
      <c r="T2963" s="3">
        <v>0.3378197</v>
      </c>
      <c r="U2963" s="3">
        <v>0.34255930000000001</v>
      </c>
      <c r="V2963" s="3">
        <v>0.33867429999999998</v>
      </c>
      <c r="W2963" s="3">
        <v>0.90356300000000001</v>
      </c>
      <c r="X2963" s="3">
        <v>0.81767449999999997</v>
      </c>
      <c r="Y2963" s="3">
        <v>0.29874469999999997</v>
      </c>
      <c r="Z2963" s="3">
        <v>0.35723700000000003</v>
      </c>
      <c r="AA2963" s="3">
        <v>0.1073025</v>
      </c>
      <c r="AB2963" s="3">
        <v>0.420012</v>
      </c>
      <c r="AC2963" s="3">
        <v>1.7777099999999999</v>
      </c>
      <c r="AD2963" s="3">
        <v>0.1632556</v>
      </c>
      <c r="AE2963" s="3">
        <v>1.465109</v>
      </c>
      <c r="AF2963" s="3">
        <v>8.8280990000000004E-2</v>
      </c>
      <c r="AG2963" s="3">
        <v>0.35723700000000003</v>
      </c>
      <c r="AH2963" s="3">
        <v>0.33672619999999998</v>
      </c>
      <c r="AI2963" s="3">
        <v>0.34801510000000002</v>
      </c>
      <c r="AJ2963" s="3">
        <v>0.38536799999999999</v>
      </c>
      <c r="AK2963" s="3">
        <v>0.38965260000000002</v>
      </c>
      <c r="AL2963" s="3">
        <v>0.44275360000000002</v>
      </c>
      <c r="AM2963" s="3">
        <v>0.46136850000000001</v>
      </c>
      <c r="AN2963" s="3">
        <v>0.2302622</v>
      </c>
      <c r="AO2963" s="3">
        <v>0.47081190000000001</v>
      </c>
      <c r="AP2963" s="3">
        <v>0.31615090000000001</v>
      </c>
      <c r="AQ2963" s="3">
        <v>0.62346389999999996</v>
      </c>
      <c r="AR2963" s="3">
        <v>7.0029690000000004E-3</v>
      </c>
      <c r="AS2963" s="3">
        <v>1.411451</v>
      </c>
      <c r="AT2963" s="3">
        <v>0.33825290000000002</v>
      </c>
      <c r="AU2963" s="3">
        <v>0.33943800000000002</v>
      </c>
      <c r="AV2963" s="3">
        <v>0.35580630000000002</v>
      </c>
      <c r="AW2963" s="3">
        <v>0.3322966</v>
      </c>
      <c r="AX2963" s="3">
        <v>0.4908496</v>
      </c>
      <c r="AY2963" s="3">
        <v>0.389511</v>
      </c>
    </row>
    <row r="2964" spans="1:51" x14ac:dyDescent="0.25">
      <c r="A2964" t="s">
        <v>2966</v>
      </c>
      <c r="B2964" t="s">
        <v>2966</v>
      </c>
      <c r="C2964" t="s">
        <v>7868</v>
      </c>
      <c r="D2964" t="s">
        <v>12444</v>
      </c>
      <c r="E2964" t="s">
        <v>13779</v>
      </c>
      <c r="F2964" t="s">
        <v>13790</v>
      </c>
      <c r="G2964" t="s">
        <v>15792</v>
      </c>
      <c r="H2964" t="s">
        <v>16957</v>
      </c>
      <c r="I2964" s="3">
        <v>0.81056419999999996</v>
      </c>
      <c r="J2964" s="3">
        <v>24.27692</v>
      </c>
      <c r="K2964" s="3">
        <v>21.409569999999999</v>
      </c>
      <c r="L2964" s="3" t="s">
        <v>18579</v>
      </c>
      <c r="M2964" s="3" t="s">
        <v>18579</v>
      </c>
      <c r="N2964" s="3">
        <v>7.2276530000000005E-2</v>
      </c>
      <c r="O2964" s="3" t="s">
        <v>18579</v>
      </c>
      <c r="P2964" s="3">
        <v>1.093917</v>
      </c>
      <c r="Q2964" s="3">
        <v>1.1055539999999999</v>
      </c>
      <c r="R2964" s="3">
        <v>1.1055539999999999</v>
      </c>
      <c r="S2964" s="3">
        <v>0.93233969999999999</v>
      </c>
      <c r="T2964" s="3">
        <v>0.82128029999999996</v>
      </c>
      <c r="U2964" s="3">
        <v>1.237347</v>
      </c>
      <c r="V2964" s="3">
        <v>0.8060832</v>
      </c>
      <c r="W2964" s="3">
        <v>0.49145430000000001</v>
      </c>
      <c r="X2964" s="3">
        <v>0.50614349999999997</v>
      </c>
      <c r="Y2964" s="3">
        <v>0.47421920000000001</v>
      </c>
      <c r="Z2964" s="3">
        <v>0.28157900000000002</v>
      </c>
      <c r="AA2964" s="3">
        <v>0.55360549999999997</v>
      </c>
      <c r="AB2964" s="3">
        <v>1.174463</v>
      </c>
      <c r="AC2964" s="3">
        <v>3.4521519999999999</v>
      </c>
      <c r="AD2964" s="3">
        <v>0.4592195</v>
      </c>
      <c r="AE2964" s="3">
        <v>0.96924809999999995</v>
      </c>
      <c r="AF2964" s="3">
        <v>0.99984150000000005</v>
      </c>
      <c r="AG2964" s="3">
        <v>0.28157900000000002</v>
      </c>
      <c r="AH2964" s="3">
        <v>0.39340619999999998</v>
      </c>
      <c r="AI2964" s="3">
        <v>0.40290629999999999</v>
      </c>
      <c r="AJ2964" s="3">
        <v>0.35169</v>
      </c>
      <c r="AK2964" s="3">
        <v>0.41726200000000002</v>
      </c>
      <c r="AL2964" s="3">
        <v>0.6352158</v>
      </c>
      <c r="AM2964" s="3">
        <v>0.60530569999999995</v>
      </c>
      <c r="AN2964" s="3">
        <v>0.3348391</v>
      </c>
      <c r="AO2964" s="3">
        <v>0.28990759999999999</v>
      </c>
      <c r="AP2964" s="3">
        <v>0.59548219999999996</v>
      </c>
      <c r="AQ2964" s="3">
        <v>0.65602559999999999</v>
      </c>
      <c r="AR2964" s="3">
        <v>-0.27821659999999998</v>
      </c>
      <c r="AS2964" s="3">
        <v>0.22938020000000001</v>
      </c>
      <c r="AT2964" s="3">
        <v>0.48606630000000001</v>
      </c>
      <c r="AU2964" s="3">
        <v>0.4352066</v>
      </c>
      <c r="AV2964" s="3">
        <v>0.44993509999999998</v>
      </c>
      <c r="AW2964" s="3">
        <v>0.99074819999999997</v>
      </c>
      <c r="AX2964" s="3">
        <v>1.0998840000000001</v>
      </c>
      <c r="AY2964" s="3">
        <v>1.0716969999999999</v>
      </c>
    </row>
    <row r="2965" spans="1:51" x14ac:dyDescent="0.25">
      <c r="A2965" t="s">
        <v>2967</v>
      </c>
      <c r="B2965" t="s">
        <v>2967</v>
      </c>
      <c r="C2965" t="s">
        <v>7869</v>
      </c>
      <c r="D2965" t="s">
        <v>12445</v>
      </c>
      <c r="E2965" t="s">
        <v>13779</v>
      </c>
      <c r="F2965" t="s">
        <v>13788</v>
      </c>
      <c r="G2965" t="s">
        <v>15793</v>
      </c>
      <c r="H2965" t="s">
        <v>16957</v>
      </c>
      <c r="I2965" s="3">
        <v>0.57779990000000003</v>
      </c>
      <c r="J2965" s="3">
        <v>12.87289</v>
      </c>
      <c r="K2965" s="3">
        <v>9.0013400000000008</v>
      </c>
      <c r="L2965" s="3" t="s">
        <v>18579</v>
      </c>
      <c r="M2965" s="3" t="s">
        <v>18579</v>
      </c>
      <c r="N2965" s="3">
        <v>11.070259999999999</v>
      </c>
      <c r="O2965" s="3" t="s">
        <v>18579</v>
      </c>
      <c r="P2965" s="3">
        <v>0.91659259999999998</v>
      </c>
      <c r="Q2965" s="3">
        <v>0.77677790000000002</v>
      </c>
      <c r="R2965" s="3">
        <v>0.77677790000000002</v>
      </c>
      <c r="S2965" s="3">
        <v>0.40474060000000001</v>
      </c>
      <c r="T2965" s="3">
        <v>0.39017610000000003</v>
      </c>
      <c r="U2965" s="3">
        <v>0.44743339999999998</v>
      </c>
      <c r="V2965" s="3">
        <v>0.38617380000000001</v>
      </c>
      <c r="W2965" s="3">
        <v>0.75600160000000005</v>
      </c>
      <c r="X2965" s="3">
        <v>0.64204709999999998</v>
      </c>
      <c r="Y2965" s="3">
        <v>0.29643890000000001</v>
      </c>
      <c r="Z2965" s="3">
        <v>0.28428989999999998</v>
      </c>
      <c r="AA2965" s="3">
        <v>0.48867579999999999</v>
      </c>
      <c r="AB2965" s="3">
        <v>0.69043500000000002</v>
      </c>
      <c r="AC2965" s="3">
        <v>1.8206009999999999</v>
      </c>
      <c r="AD2965" s="3">
        <v>0.44967099999999999</v>
      </c>
      <c r="AE2965" s="3">
        <v>1.350654</v>
      </c>
      <c r="AF2965" s="3">
        <v>0.48388409999999998</v>
      </c>
      <c r="AG2965" s="3">
        <v>0.28428989999999998</v>
      </c>
      <c r="AH2965" s="3">
        <v>0.3303257</v>
      </c>
      <c r="AI2965" s="3">
        <v>0.3346906</v>
      </c>
      <c r="AJ2965" s="3">
        <v>0.36535450000000003</v>
      </c>
      <c r="AK2965" s="3">
        <v>0.39020840000000001</v>
      </c>
      <c r="AL2965" s="3">
        <v>0.43374180000000001</v>
      </c>
      <c r="AM2965" s="3">
        <v>0.4287937</v>
      </c>
      <c r="AN2965" s="3">
        <v>0.26439430000000003</v>
      </c>
      <c r="AO2965" s="3">
        <v>0.33672400000000002</v>
      </c>
      <c r="AP2965" s="3">
        <v>0.26639010000000002</v>
      </c>
      <c r="AQ2965" s="3">
        <v>0.61614080000000004</v>
      </c>
      <c r="AR2965" s="3">
        <v>-4.4073330000000001E-2</v>
      </c>
      <c r="AS2965" s="3">
        <v>1.0941799999999999</v>
      </c>
      <c r="AT2965" s="3">
        <v>0.33397179999999999</v>
      </c>
      <c r="AU2965" s="3">
        <v>0.343196</v>
      </c>
      <c r="AV2965" s="3">
        <v>0.36071979999999998</v>
      </c>
      <c r="AW2965" s="3">
        <v>0.42465360000000002</v>
      </c>
      <c r="AX2965" s="3">
        <v>0.56354919999999997</v>
      </c>
      <c r="AY2965" s="3">
        <v>0.44229649999999998</v>
      </c>
    </row>
    <row r="2966" spans="1:51" x14ac:dyDescent="0.25">
      <c r="A2966" t="s">
        <v>2968</v>
      </c>
      <c r="B2966" t="s">
        <v>2968</v>
      </c>
      <c r="C2966" t="s">
        <v>7870</v>
      </c>
      <c r="D2966" t="s">
        <v>12446</v>
      </c>
      <c r="E2966" t="s">
        <v>13779</v>
      </c>
      <c r="F2966" t="s">
        <v>13788</v>
      </c>
      <c r="G2966" t="s">
        <v>13946</v>
      </c>
      <c r="H2966" t="s">
        <v>16957</v>
      </c>
      <c r="I2966" s="3">
        <v>0.80678179999999999</v>
      </c>
      <c r="J2966" s="3">
        <v>28.192139999999998</v>
      </c>
      <c r="K2966" s="3">
        <v>23.479220000000002</v>
      </c>
      <c r="L2966" s="3" t="s">
        <v>18579</v>
      </c>
      <c r="M2966" s="3" t="s">
        <v>18579</v>
      </c>
      <c r="N2966" s="3">
        <v>11.713229999999999</v>
      </c>
      <c r="O2966" s="3" t="s">
        <v>18579</v>
      </c>
      <c r="P2966" s="3">
        <v>1.2736270000000001</v>
      </c>
      <c r="Q2966" s="3">
        <v>1.152533</v>
      </c>
      <c r="R2966" s="3">
        <v>1.152533</v>
      </c>
      <c r="S2966" s="3">
        <v>1.0892120000000001</v>
      </c>
      <c r="T2966" s="3">
        <v>0.92832250000000005</v>
      </c>
      <c r="U2966" s="3">
        <v>1.3942730000000001</v>
      </c>
      <c r="V2966" s="3">
        <v>0.91321189999999997</v>
      </c>
      <c r="W2966" s="3">
        <v>0.45520339999999998</v>
      </c>
      <c r="X2966" s="3">
        <v>0.53110000000000002</v>
      </c>
      <c r="Y2966" s="3">
        <v>0.55804410000000004</v>
      </c>
      <c r="Z2966" s="3">
        <v>0.33473829999999999</v>
      </c>
      <c r="AA2966" s="3">
        <v>0.26834039999999998</v>
      </c>
      <c r="AB2966" s="3">
        <v>1.1277729999999999</v>
      </c>
      <c r="AC2966" s="3">
        <v>4.0324099999999996</v>
      </c>
      <c r="AD2966" s="3">
        <v>0.2252354</v>
      </c>
      <c r="AE2966" s="3">
        <v>1.00963</v>
      </c>
      <c r="AF2966" s="3">
        <v>0.78363640000000001</v>
      </c>
      <c r="AG2966" s="3">
        <v>0.33473829999999999</v>
      </c>
      <c r="AH2966" s="3">
        <v>0.44124000000000002</v>
      </c>
      <c r="AI2966" s="3">
        <v>0.45433699999999999</v>
      </c>
      <c r="AJ2966" s="3">
        <v>0.318328</v>
      </c>
      <c r="AK2966" s="3">
        <v>0.43672569999999999</v>
      </c>
      <c r="AL2966" s="3">
        <v>0.71898399999999996</v>
      </c>
      <c r="AM2966" s="3">
        <v>0.661524</v>
      </c>
      <c r="AN2966" s="3">
        <v>0.49471579999999998</v>
      </c>
      <c r="AO2966" s="3">
        <v>0.1204055</v>
      </c>
      <c r="AP2966" s="3">
        <v>0.74941530000000001</v>
      </c>
      <c r="AQ2966" s="3">
        <v>0.58957619999999999</v>
      </c>
      <c r="AR2966" s="3">
        <v>-0.2231466</v>
      </c>
      <c r="AS2966" s="3">
        <v>0.1980335</v>
      </c>
      <c r="AT2966" s="3">
        <v>0.54336119999999999</v>
      </c>
      <c r="AU2966" s="3">
        <v>0.46669709999999998</v>
      </c>
      <c r="AV2966" s="3">
        <v>0.48702610000000002</v>
      </c>
      <c r="AW2966" s="3">
        <v>1.0516319999999999</v>
      </c>
      <c r="AX2966" s="3">
        <v>1.135791</v>
      </c>
      <c r="AY2966" s="3">
        <v>1.2227859999999999</v>
      </c>
    </row>
    <row r="2967" spans="1:51" x14ac:dyDescent="0.25">
      <c r="A2967" t="s">
        <v>2969</v>
      </c>
      <c r="B2967" t="s">
        <v>2969</v>
      </c>
      <c r="C2967" t="s">
        <v>7871</v>
      </c>
      <c r="D2967" t="s">
        <v>12447</v>
      </c>
      <c r="E2967" t="s">
        <v>13779</v>
      </c>
      <c r="F2967" t="s">
        <v>13792</v>
      </c>
      <c r="G2967" t="s">
        <v>15374</v>
      </c>
      <c r="H2967" t="s">
        <v>16957</v>
      </c>
      <c r="I2967" s="3">
        <v>0.201825</v>
      </c>
      <c r="J2967" s="3">
        <v>34.335070000000002</v>
      </c>
      <c r="K2967" s="3">
        <v>23.224530000000001</v>
      </c>
      <c r="L2967" s="3" t="s">
        <v>18579</v>
      </c>
      <c r="M2967" s="3" t="s">
        <v>18579</v>
      </c>
      <c r="N2967" s="3">
        <v>9.3995540000000002</v>
      </c>
      <c r="O2967" s="3" t="s">
        <v>18579</v>
      </c>
      <c r="P2967" s="3">
        <v>0.56134839999999997</v>
      </c>
      <c r="Q2967" s="3">
        <v>0.6079019</v>
      </c>
      <c r="R2967" s="3">
        <v>0.6079019</v>
      </c>
      <c r="S2967" s="3">
        <v>0.3255827</v>
      </c>
      <c r="T2967" s="3">
        <v>0.31563839999999999</v>
      </c>
      <c r="U2967" s="3">
        <v>0.32271640000000001</v>
      </c>
      <c r="V2967" s="3">
        <v>0.32492720000000003</v>
      </c>
      <c r="W2967" s="3">
        <v>0.96610490000000004</v>
      </c>
      <c r="X2967" s="3">
        <v>0.81514920000000002</v>
      </c>
      <c r="Y2967" s="3">
        <v>0.3626296</v>
      </c>
      <c r="Z2967" s="3">
        <v>0.42317149999999998</v>
      </c>
      <c r="AA2967" s="3">
        <v>-0.17832619999999999</v>
      </c>
      <c r="AB2967" s="3">
        <v>0.2150099</v>
      </c>
      <c r="AC2967" s="3">
        <v>1.928974</v>
      </c>
      <c r="AD2967" s="3">
        <v>-4.1020180000000003E-2</v>
      </c>
      <c r="AE2967" s="3">
        <v>1.3969279999999999</v>
      </c>
      <c r="AF2967" s="3">
        <v>-0.39140979999999997</v>
      </c>
      <c r="AG2967" s="3">
        <v>0.42317149999999998</v>
      </c>
      <c r="AH2967" s="3">
        <v>0.35000310000000001</v>
      </c>
      <c r="AI2967" s="3">
        <v>0.37264930000000002</v>
      </c>
      <c r="AJ2967" s="3">
        <v>0.33689239999999998</v>
      </c>
      <c r="AK2967" s="3">
        <v>0.42061470000000001</v>
      </c>
      <c r="AL2967" s="3">
        <v>0.47216809999999998</v>
      </c>
      <c r="AM2967" s="3">
        <v>0.46989419999999998</v>
      </c>
      <c r="AN2967" s="3">
        <v>0.2268394</v>
      </c>
      <c r="AO2967" s="3">
        <v>0.47951300000000002</v>
      </c>
      <c r="AP2967" s="3">
        <v>0.33153179999999999</v>
      </c>
      <c r="AQ2967" s="3">
        <v>0.56448949999999998</v>
      </c>
      <c r="AR2967" s="3">
        <v>-0.4181648</v>
      </c>
      <c r="AS2967" s="3">
        <v>1.283029</v>
      </c>
      <c r="AT2967" s="3">
        <v>0.2857575</v>
      </c>
      <c r="AU2967" s="3">
        <v>0.32132729999999998</v>
      </c>
      <c r="AV2967" s="3">
        <v>0.3289916</v>
      </c>
      <c r="AW2967" s="3">
        <v>0.33750469999999999</v>
      </c>
      <c r="AX2967" s="3">
        <v>0.50186010000000003</v>
      </c>
      <c r="AY2967" s="3">
        <v>0.30110619999999999</v>
      </c>
    </row>
    <row r="2968" spans="1:51" x14ac:dyDescent="0.25">
      <c r="A2968" t="s">
        <v>2970</v>
      </c>
      <c r="B2968" t="s">
        <v>2970</v>
      </c>
      <c r="C2968" t="s">
        <v>7872</v>
      </c>
      <c r="E2968" t="s">
        <v>13779</v>
      </c>
      <c r="F2968" t="s">
        <v>13788</v>
      </c>
      <c r="G2968" t="s">
        <v>15794</v>
      </c>
      <c r="H2968" t="s">
        <v>16957</v>
      </c>
      <c r="I2968" s="3">
        <v>0.54922919999999997</v>
      </c>
      <c r="J2968" s="3">
        <v>16.434259999999998</v>
      </c>
      <c r="K2968" s="3">
        <v>18.392700000000001</v>
      </c>
      <c r="L2968" s="3" t="s">
        <v>18579</v>
      </c>
      <c r="M2968" s="3" t="s">
        <v>18579</v>
      </c>
      <c r="N2968" s="3">
        <v>12.17573</v>
      </c>
      <c r="O2968" s="3" t="s">
        <v>18579</v>
      </c>
      <c r="P2968" s="3">
        <v>0.80037619999999998</v>
      </c>
      <c r="Q2968" s="3">
        <v>0.81279489999999999</v>
      </c>
      <c r="R2968" s="3">
        <v>0.81279489999999999</v>
      </c>
      <c r="S2968" s="3">
        <v>0.47915140000000001</v>
      </c>
      <c r="T2968" s="3">
        <v>0.44591750000000002</v>
      </c>
      <c r="U2968" s="3">
        <v>0.55356079999999996</v>
      </c>
      <c r="V2968" s="3">
        <v>0.44331330000000002</v>
      </c>
      <c r="W2968" s="3">
        <v>0.74409219999999998</v>
      </c>
      <c r="X2968" s="3">
        <v>0.64311450000000003</v>
      </c>
      <c r="Y2968" s="3">
        <v>0.3390898</v>
      </c>
      <c r="Z2968" s="3">
        <v>0.31965640000000001</v>
      </c>
      <c r="AA2968" s="3">
        <v>0.37866450000000001</v>
      </c>
      <c r="AB2968" s="3">
        <v>0.6609218</v>
      </c>
      <c r="AC2968" s="3">
        <v>2.0461749999999999</v>
      </c>
      <c r="AD2968" s="3">
        <v>0.34122469999999999</v>
      </c>
      <c r="AE2968" s="3">
        <v>1.235684</v>
      </c>
      <c r="AF2968" s="3">
        <v>0.43495230000000001</v>
      </c>
      <c r="AG2968" s="3">
        <v>0.31965640000000001</v>
      </c>
      <c r="AH2968" s="3">
        <v>0.30591279999999998</v>
      </c>
      <c r="AI2968" s="3">
        <v>0.30677860000000001</v>
      </c>
      <c r="AJ2968" s="3">
        <v>0.31328859999999997</v>
      </c>
      <c r="AK2968" s="3">
        <v>0.39493400000000001</v>
      </c>
      <c r="AL2968" s="3">
        <v>0.36405409999999999</v>
      </c>
      <c r="AM2968" s="3">
        <v>0.40252500000000002</v>
      </c>
      <c r="AN2968" s="3">
        <v>0.35938360000000003</v>
      </c>
      <c r="AO2968" s="3">
        <v>0.22951650000000001</v>
      </c>
      <c r="AP2968" s="3">
        <v>0.3064791</v>
      </c>
      <c r="AQ2968" s="3">
        <v>0.52691549999999998</v>
      </c>
      <c r="AR2968" s="3">
        <v>0.31638500000000003</v>
      </c>
      <c r="AS2968" s="3">
        <v>0.99269549999999995</v>
      </c>
      <c r="AT2968" s="3">
        <v>0.36522250000000001</v>
      </c>
      <c r="AU2968" s="3">
        <v>0.3605524</v>
      </c>
      <c r="AV2968" s="3">
        <v>0.36871540000000003</v>
      </c>
      <c r="AW2968" s="3">
        <v>0.4825332</v>
      </c>
      <c r="AX2968" s="3">
        <v>0.61242819999999998</v>
      </c>
      <c r="AY2968" s="3">
        <v>0.49618770000000001</v>
      </c>
    </row>
    <row r="2969" spans="1:51" x14ac:dyDescent="0.25">
      <c r="A2969" t="s">
        <v>2971</v>
      </c>
      <c r="B2969" t="s">
        <v>2971</v>
      </c>
      <c r="C2969" t="s">
        <v>7873</v>
      </c>
      <c r="D2969" t="s">
        <v>12448</v>
      </c>
      <c r="E2969" t="s">
        <v>13779</v>
      </c>
      <c r="F2969" t="s">
        <v>13788</v>
      </c>
      <c r="G2969" t="s">
        <v>15795</v>
      </c>
      <c r="H2969" t="s">
        <v>16957</v>
      </c>
      <c r="I2969" s="3">
        <v>0.83344419999999997</v>
      </c>
      <c r="J2969" s="3">
        <v>22.457709999999999</v>
      </c>
      <c r="K2969" s="3">
        <v>17.01371</v>
      </c>
      <c r="L2969" s="3" t="s">
        <v>18579</v>
      </c>
      <c r="M2969" s="3" t="s">
        <v>18579</v>
      </c>
      <c r="N2969" s="3">
        <v>9.5145060000000008</v>
      </c>
      <c r="O2969" s="3" t="s">
        <v>18579</v>
      </c>
      <c r="P2969" s="3">
        <v>1.1534949999999999</v>
      </c>
      <c r="Q2969" s="3">
        <v>1.035317</v>
      </c>
      <c r="R2969" s="3">
        <v>1.035317</v>
      </c>
      <c r="S2969" s="3">
        <v>0.93540239999999997</v>
      </c>
      <c r="T2969" s="3">
        <v>0.84351200000000004</v>
      </c>
      <c r="U2969" s="3">
        <v>1.1759919999999999</v>
      </c>
      <c r="V2969" s="3">
        <v>0.83430970000000004</v>
      </c>
      <c r="W2969" s="3">
        <v>0.43014550000000001</v>
      </c>
      <c r="X2969" s="3">
        <v>0.47207260000000001</v>
      </c>
      <c r="Y2969" s="3">
        <v>0.4994538</v>
      </c>
      <c r="Z2969" s="3">
        <v>0.31014370000000002</v>
      </c>
      <c r="AA2969" s="3">
        <v>0.41711609999999999</v>
      </c>
      <c r="AB2969" s="3">
        <v>1.071345</v>
      </c>
      <c r="AC2969" s="3">
        <v>3.3951419999999999</v>
      </c>
      <c r="AD2969" s="3">
        <v>0.33899750000000001</v>
      </c>
      <c r="AE2969" s="3">
        <v>0.96129430000000005</v>
      </c>
      <c r="AF2969" s="3">
        <v>0.77725140000000004</v>
      </c>
      <c r="AG2969" s="3">
        <v>0.31014370000000002</v>
      </c>
      <c r="AH2969" s="3">
        <v>0.39247860000000001</v>
      </c>
      <c r="AI2969" s="3">
        <v>0.39926400000000001</v>
      </c>
      <c r="AJ2969" s="3">
        <v>0.29354750000000002</v>
      </c>
      <c r="AK2969" s="3">
        <v>0.40636369999999999</v>
      </c>
      <c r="AL2969" s="3">
        <v>0.55270859999999999</v>
      </c>
      <c r="AM2969" s="3">
        <v>0.51020810000000005</v>
      </c>
      <c r="AN2969" s="3">
        <v>0.45190649999999999</v>
      </c>
      <c r="AO2969" s="3">
        <v>0.169214</v>
      </c>
      <c r="AP2969" s="3">
        <v>0.64273720000000001</v>
      </c>
      <c r="AQ2969" s="3">
        <v>0.51838779999999995</v>
      </c>
      <c r="AR2969" s="3">
        <v>-8.931675E-2</v>
      </c>
      <c r="AS2969" s="3">
        <v>0.29713400000000001</v>
      </c>
      <c r="AT2969" s="3">
        <v>0.5081021</v>
      </c>
      <c r="AU2969" s="3">
        <v>0.44022499999999998</v>
      </c>
      <c r="AV2969" s="3">
        <v>0.45614890000000002</v>
      </c>
      <c r="AW2969" s="3">
        <v>0.92935710000000005</v>
      </c>
      <c r="AX2969" s="3">
        <v>1.017117</v>
      </c>
      <c r="AY2969" s="3">
        <v>1.025217</v>
      </c>
    </row>
    <row r="2970" spans="1:51" x14ac:dyDescent="0.25">
      <c r="A2970" t="s">
        <v>2972</v>
      </c>
      <c r="B2970" t="s">
        <v>2972</v>
      </c>
      <c r="C2970" t="s">
        <v>7874</v>
      </c>
      <c r="D2970" t="s">
        <v>12449</v>
      </c>
      <c r="E2970" t="s">
        <v>13779</v>
      </c>
      <c r="F2970" t="s">
        <v>13790</v>
      </c>
      <c r="G2970" t="s">
        <v>15680</v>
      </c>
      <c r="H2970" t="s">
        <v>16957</v>
      </c>
      <c r="I2970" s="3">
        <v>0.74551599999999996</v>
      </c>
      <c r="J2970" s="3">
        <v>18.978480000000001</v>
      </c>
      <c r="K2970" s="3">
        <v>17.709510000000002</v>
      </c>
      <c r="L2970" s="3" t="s">
        <v>18579</v>
      </c>
      <c r="M2970" s="3" t="s">
        <v>18579</v>
      </c>
      <c r="N2970" s="3">
        <v>16.99044</v>
      </c>
      <c r="O2970" s="3" t="s">
        <v>18579</v>
      </c>
      <c r="P2970" s="3">
        <v>0.98203110000000005</v>
      </c>
      <c r="Q2970" s="3">
        <v>0.84431929999999999</v>
      </c>
      <c r="R2970" s="3">
        <v>0.84431929999999999</v>
      </c>
      <c r="S2970" s="3">
        <v>0.7736248</v>
      </c>
      <c r="T2970" s="3">
        <v>0.69617079999999998</v>
      </c>
      <c r="U2970" s="3">
        <v>0.99478370000000005</v>
      </c>
      <c r="V2970" s="3">
        <v>0.68958419999999998</v>
      </c>
      <c r="W2970" s="3">
        <v>0.4129198</v>
      </c>
      <c r="X2970" s="3">
        <v>0.38767249999999998</v>
      </c>
      <c r="Y2970" s="3">
        <v>0.44667030000000002</v>
      </c>
      <c r="Z2970" s="3">
        <v>0.32264920000000002</v>
      </c>
      <c r="AA2970" s="3">
        <v>0.3606356</v>
      </c>
      <c r="AB2970" s="3">
        <v>0.8546376</v>
      </c>
      <c r="AC2970" s="3">
        <v>2.7172489999999998</v>
      </c>
      <c r="AD2970" s="3">
        <v>0.31973610000000002</v>
      </c>
      <c r="AE2970" s="3">
        <v>0.84556900000000002</v>
      </c>
      <c r="AF2970" s="3">
        <v>0.65097459999999996</v>
      </c>
      <c r="AG2970" s="3">
        <v>0.32264920000000002</v>
      </c>
      <c r="AH2970" s="3">
        <v>0.38965610000000001</v>
      </c>
      <c r="AI2970" s="3">
        <v>0.39415939999999999</v>
      </c>
      <c r="AJ2970" s="3">
        <v>0.31664930000000002</v>
      </c>
      <c r="AK2970" s="3">
        <v>0.37846390000000002</v>
      </c>
      <c r="AL2970" s="3">
        <v>0.50581399999999999</v>
      </c>
      <c r="AM2970" s="3">
        <v>0.48542940000000001</v>
      </c>
      <c r="AN2970" s="3">
        <v>0.42203079999999998</v>
      </c>
      <c r="AO2970" s="3">
        <v>0.18251429999999999</v>
      </c>
      <c r="AP2970" s="3">
        <v>0.5719706</v>
      </c>
      <c r="AQ2970" s="3">
        <v>0.44305689999999998</v>
      </c>
      <c r="AR2970" s="3">
        <v>0.1578145</v>
      </c>
      <c r="AS2970" s="3">
        <v>0.36420930000000001</v>
      </c>
      <c r="AT2970" s="3">
        <v>0.45152399999999998</v>
      </c>
      <c r="AU2970" s="3">
        <v>0.39730369999999998</v>
      </c>
      <c r="AV2970" s="3">
        <v>0.40566580000000002</v>
      </c>
      <c r="AW2970" s="3">
        <v>0.77815219999999996</v>
      </c>
      <c r="AX2970" s="3">
        <v>0.85383560000000003</v>
      </c>
      <c r="AY2970" s="3">
        <v>0.84802089999999997</v>
      </c>
    </row>
    <row r="2971" spans="1:51" x14ac:dyDescent="0.25">
      <c r="A2971" t="s">
        <v>2973</v>
      </c>
      <c r="B2971" t="s">
        <v>2973</v>
      </c>
      <c r="C2971" t="s">
        <v>7875</v>
      </c>
      <c r="D2971" t="s">
        <v>12450</v>
      </c>
      <c r="E2971" t="s">
        <v>13779</v>
      </c>
      <c r="F2971" t="s">
        <v>13792</v>
      </c>
      <c r="G2971" t="s">
        <v>15796</v>
      </c>
      <c r="H2971" t="s">
        <v>16957</v>
      </c>
      <c r="I2971" s="3">
        <v>0.13352159999999999</v>
      </c>
      <c r="J2971" s="3">
        <v>28.690059999999999</v>
      </c>
      <c r="K2971" s="3">
        <v>17.367080000000001</v>
      </c>
      <c r="L2971" s="3" t="s">
        <v>18579</v>
      </c>
      <c r="M2971" s="3" t="s">
        <v>18579</v>
      </c>
      <c r="N2971" s="3">
        <v>12.4331</v>
      </c>
      <c r="O2971" s="3" t="s">
        <v>18579</v>
      </c>
      <c r="P2971" s="3">
        <v>0.54386230000000002</v>
      </c>
      <c r="Q2971" s="3">
        <v>0.6067186</v>
      </c>
      <c r="R2971" s="3">
        <v>0.6067186</v>
      </c>
      <c r="S2971" s="3">
        <v>0.41883219999999999</v>
      </c>
      <c r="T2971" s="3">
        <v>0.41663080000000002</v>
      </c>
      <c r="U2971" s="3">
        <v>0.46006639999999999</v>
      </c>
      <c r="V2971" s="3">
        <v>0.41490729999999998</v>
      </c>
      <c r="W2971" s="3">
        <v>0.83111760000000001</v>
      </c>
      <c r="X2971" s="3">
        <v>1.2411080000000001</v>
      </c>
      <c r="Y2971" s="3">
        <v>0.31111889999999998</v>
      </c>
      <c r="Z2971" s="3">
        <v>0.2672834</v>
      </c>
      <c r="AA2971" s="3">
        <v>0.58706389999999997</v>
      </c>
      <c r="AB2971" s="3">
        <v>0.87291280000000004</v>
      </c>
      <c r="AC2971" s="3">
        <v>2.2547079999999999</v>
      </c>
      <c r="AD2971" s="3">
        <v>0.83838900000000005</v>
      </c>
      <c r="AE2971" s="3">
        <v>1.553159</v>
      </c>
      <c r="AF2971" s="3">
        <v>0.49670170000000002</v>
      </c>
      <c r="AG2971" s="3">
        <v>0.2672834</v>
      </c>
      <c r="AH2971" s="3">
        <v>0.3129208</v>
      </c>
      <c r="AI2971" s="3">
        <v>0.31922469999999997</v>
      </c>
      <c r="AJ2971" s="3">
        <v>0.39504319999999998</v>
      </c>
      <c r="AK2971" s="3">
        <v>0.45971970000000001</v>
      </c>
      <c r="AL2971" s="3">
        <v>0.5076117</v>
      </c>
      <c r="AM2971" s="3">
        <v>0.47379009999999999</v>
      </c>
      <c r="AN2971" s="3">
        <v>2.203898E-2</v>
      </c>
      <c r="AO2971" s="3">
        <v>0.55337499999999995</v>
      </c>
      <c r="AP2971" s="3">
        <v>0.25071460000000001</v>
      </c>
      <c r="AQ2971" s="3">
        <v>0.90574739999999998</v>
      </c>
      <c r="AR2971" s="3">
        <v>-1.488394</v>
      </c>
      <c r="AS2971" s="3">
        <v>1.1419619999999999</v>
      </c>
      <c r="AT2971" s="3">
        <v>0.3640968</v>
      </c>
      <c r="AU2971" s="3">
        <v>0.35925509999999999</v>
      </c>
      <c r="AV2971" s="3">
        <v>0.39207839999999999</v>
      </c>
      <c r="AW2971" s="3">
        <v>0.54688700000000001</v>
      </c>
      <c r="AX2971" s="3">
        <v>0.74319729999999995</v>
      </c>
      <c r="AY2971" s="3">
        <v>0.45534160000000001</v>
      </c>
    </row>
    <row r="2972" spans="1:51" x14ac:dyDescent="0.25">
      <c r="A2972" t="s">
        <v>2974</v>
      </c>
      <c r="B2972" t="s">
        <v>2974</v>
      </c>
      <c r="C2972" t="s">
        <v>7876</v>
      </c>
      <c r="E2972" t="s">
        <v>13782</v>
      </c>
      <c r="F2972" t="s">
        <v>13797</v>
      </c>
      <c r="G2972" t="s">
        <v>15797</v>
      </c>
      <c r="H2972" t="s">
        <v>16957</v>
      </c>
      <c r="I2972" s="3">
        <v>0.12736990000000001</v>
      </c>
      <c r="J2972" s="3">
        <v>15.13625</v>
      </c>
      <c r="K2972" s="3">
        <v>9.1248620000000003</v>
      </c>
      <c r="L2972" s="3" t="s">
        <v>18579</v>
      </c>
      <c r="M2972" s="3" t="s">
        <v>18579</v>
      </c>
      <c r="N2972" s="3">
        <v>20.163810000000002</v>
      </c>
      <c r="O2972" s="3" t="s">
        <v>18579</v>
      </c>
      <c r="P2972" s="3">
        <v>0.69484509999999999</v>
      </c>
      <c r="Q2972" s="3">
        <v>0.44137150000000003</v>
      </c>
      <c r="R2972" s="3">
        <v>0.44137150000000003</v>
      </c>
      <c r="S2972" s="3">
        <v>0.319548</v>
      </c>
      <c r="T2972" s="3">
        <v>0.3076953</v>
      </c>
      <c r="U2972" s="3">
        <v>0.37878990000000001</v>
      </c>
      <c r="V2972" s="3">
        <v>0.3057858</v>
      </c>
      <c r="W2972" s="3">
        <v>0.65100360000000002</v>
      </c>
      <c r="X2972" s="3">
        <v>0.51400469999999998</v>
      </c>
      <c r="Y2972" s="3">
        <v>0.18706610000000001</v>
      </c>
      <c r="Z2972" s="3">
        <v>0.17510339999999999</v>
      </c>
      <c r="AA2972" s="3">
        <v>1.0130250000000001</v>
      </c>
      <c r="AB2972" s="3">
        <v>0.91976069999999999</v>
      </c>
      <c r="AC2972" s="3">
        <v>1.037595</v>
      </c>
      <c r="AD2972" s="3">
        <v>1.022589</v>
      </c>
      <c r="AE2972" s="3">
        <v>1.0887359999999999</v>
      </c>
      <c r="AF2972" s="3">
        <v>0.99804749999999998</v>
      </c>
      <c r="AG2972" s="3">
        <v>0.17510339999999999</v>
      </c>
      <c r="AH2972" s="3">
        <v>0.31509920000000002</v>
      </c>
      <c r="AI2972" s="3">
        <v>0.30972519999999998</v>
      </c>
      <c r="AJ2972" s="3">
        <v>0.48262519999999998</v>
      </c>
      <c r="AK2972" s="3">
        <v>0.36773889999999998</v>
      </c>
      <c r="AL2972" s="3">
        <v>0.39602979999999999</v>
      </c>
      <c r="AM2972" s="3">
        <v>0.35828739999999998</v>
      </c>
      <c r="AN2972" s="3">
        <v>-3.3692899999999998E-2</v>
      </c>
      <c r="AO2972" s="3">
        <v>0.59547669999999997</v>
      </c>
      <c r="AP2972" s="3">
        <v>5.2666379999999999E-2</v>
      </c>
      <c r="AQ2972" s="3">
        <v>0.74086229999999997</v>
      </c>
      <c r="AR2972" s="3">
        <v>-9.6501909999999996E-2</v>
      </c>
      <c r="AS2972" s="3">
        <v>0.79448220000000003</v>
      </c>
      <c r="AT2972" s="3">
        <v>0.31047950000000002</v>
      </c>
      <c r="AU2972" s="3">
        <v>0.31775880000000001</v>
      </c>
      <c r="AV2972" s="3">
        <v>0.33178000000000002</v>
      </c>
      <c r="AW2972" s="3">
        <v>0.42857820000000002</v>
      </c>
      <c r="AX2972" s="3">
        <v>0.59826120000000005</v>
      </c>
      <c r="AY2972" s="3">
        <v>0.39496599999999998</v>
      </c>
    </row>
    <row r="2973" spans="1:51" x14ac:dyDescent="0.25">
      <c r="A2973" t="s">
        <v>2975</v>
      </c>
      <c r="B2973" t="s">
        <v>2975</v>
      </c>
      <c r="C2973" t="s">
        <v>7877</v>
      </c>
      <c r="E2973" t="s">
        <v>13781</v>
      </c>
      <c r="F2973" t="s">
        <v>13803</v>
      </c>
      <c r="G2973" t="s">
        <v>15769</v>
      </c>
      <c r="H2973" t="s">
        <v>16957</v>
      </c>
      <c r="I2973" s="3">
        <v>0.38366600000000001</v>
      </c>
      <c r="J2973" s="3">
        <v>33.241039999999998</v>
      </c>
      <c r="K2973" s="3">
        <v>39.157960000000003</v>
      </c>
      <c r="L2973" s="3" t="s">
        <v>18579</v>
      </c>
      <c r="M2973" s="3" t="s">
        <v>18579</v>
      </c>
      <c r="N2973" s="3">
        <v>-13.167579999999999</v>
      </c>
      <c r="O2973" s="3" t="s">
        <v>18579</v>
      </c>
      <c r="P2973" s="3">
        <v>1.1626380000000001</v>
      </c>
      <c r="Q2973" s="3">
        <v>1.020105</v>
      </c>
      <c r="R2973" s="3">
        <v>1.020105</v>
      </c>
      <c r="S2973" s="3">
        <v>0.62697689999999995</v>
      </c>
      <c r="T2973" s="3">
        <v>0.59711150000000002</v>
      </c>
      <c r="U2973" s="3">
        <v>0.78240779999999999</v>
      </c>
      <c r="V2973" s="3">
        <v>0.57922899999999999</v>
      </c>
      <c r="W2973" s="3">
        <v>0.80650599999999995</v>
      </c>
      <c r="X2973" s="3">
        <v>0.86551140000000004</v>
      </c>
      <c r="Y2973" s="3">
        <v>0.34597099999999997</v>
      </c>
      <c r="Z2973" s="3">
        <v>0.26476300000000003</v>
      </c>
      <c r="AA2973" s="3">
        <v>0.65811450000000005</v>
      </c>
      <c r="AB2973" s="3">
        <v>1.0766210000000001</v>
      </c>
      <c r="AC2973" s="3">
        <v>2.8682349999999999</v>
      </c>
      <c r="AD2973" s="3">
        <v>0.7091769</v>
      </c>
      <c r="AE2973" s="3">
        <v>1.540214</v>
      </c>
      <c r="AF2973" s="3">
        <v>0.72256140000000002</v>
      </c>
      <c r="AG2973" s="3">
        <v>0.26476300000000003</v>
      </c>
      <c r="AH2973" s="3">
        <v>0.35843930000000002</v>
      </c>
      <c r="AI2973" s="3">
        <v>0.37690210000000002</v>
      </c>
      <c r="AJ2973" s="3">
        <v>0.37430239999999998</v>
      </c>
      <c r="AK2973" s="3">
        <v>0.5546082</v>
      </c>
      <c r="AL2973" s="3">
        <v>0.77082209999999995</v>
      </c>
      <c r="AM2973" s="3">
        <v>0.76180800000000004</v>
      </c>
      <c r="AN2973" s="3">
        <v>2.6928959999999998E-2</v>
      </c>
      <c r="AO2973" s="3">
        <v>0.59129900000000002</v>
      </c>
      <c r="AP2973" s="3">
        <v>0.34284350000000002</v>
      </c>
      <c r="AQ2973" s="3">
        <v>0.83540250000000005</v>
      </c>
      <c r="AR2973" s="3">
        <v>-0.96852769999999999</v>
      </c>
      <c r="AS2973" s="3">
        <v>0.95947629999999995</v>
      </c>
      <c r="AT2973" s="3">
        <v>0.39631359999999999</v>
      </c>
      <c r="AU2973" s="3">
        <v>0.38524269999999999</v>
      </c>
      <c r="AV2973" s="3">
        <v>0.4134331</v>
      </c>
      <c r="AW2973" s="3">
        <v>0.67332840000000005</v>
      </c>
      <c r="AX2973" s="3">
        <v>0.85154750000000001</v>
      </c>
      <c r="AY2973" s="3">
        <v>0.71245460000000005</v>
      </c>
    </row>
    <row r="2974" spans="1:51" x14ac:dyDescent="0.25">
      <c r="A2974" t="s">
        <v>2976</v>
      </c>
      <c r="B2974" t="s">
        <v>2976</v>
      </c>
      <c r="C2974" t="s">
        <v>7878</v>
      </c>
      <c r="D2974" t="s">
        <v>12451</v>
      </c>
      <c r="E2974" t="s">
        <v>13779</v>
      </c>
      <c r="F2974" t="s">
        <v>13788</v>
      </c>
      <c r="G2974" t="s">
        <v>15798</v>
      </c>
      <c r="H2974" t="s">
        <v>16957</v>
      </c>
      <c r="I2974" s="3">
        <v>0.3700118</v>
      </c>
      <c r="J2974" s="3">
        <v>21.118189999999998</v>
      </c>
      <c r="K2974" s="3">
        <v>15.71292</v>
      </c>
      <c r="L2974" s="3" t="s">
        <v>18579</v>
      </c>
      <c r="M2974" s="3" t="s">
        <v>18579</v>
      </c>
      <c r="N2974" s="3">
        <v>24.328130000000002</v>
      </c>
      <c r="O2974" s="3" t="s">
        <v>18579</v>
      </c>
      <c r="P2974" s="3">
        <v>1.0489520000000001</v>
      </c>
      <c r="Q2974" s="3">
        <v>0.78160079999999998</v>
      </c>
      <c r="R2974" s="3">
        <v>0.78160079999999998</v>
      </c>
      <c r="S2974" s="3">
        <v>0.32429469999999999</v>
      </c>
      <c r="T2974" s="3">
        <v>0.3036413</v>
      </c>
      <c r="U2974" s="3">
        <v>0.27185379999999998</v>
      </c>
      <c r="V2974" s="3">
        <v>0.30082170000000003</v>
      </c>
      <c r="W2974" s="3">
        <v>0.86486510000000005</v>
      </c>
      <c r="X2974" s="3">
        <v>1.018756</v>
      </c>
      <c r="Y2974" s="3">
        <v>0.30923139999999999</v>
      </c>
      <c r="Z2974" s="3">
        <v>0.27957500000000002</v>
      </c>
      <c r="AA2974" s="3">
        <v>0.43976759999999998</v>
      </c>
      <c r="AB2974" s="3">
        <v>0.67837190000000003</v>
      </c>
      <c r="AC2974" s="3">
        <v>1.549485</v>
      </c>
      <c r="AD2974" s="3">
        <v>0.79932919999999996</v>
      </c>
      <c r="AE2974" s="3">
        <v>1.5765210000000001</v>
      </c>
      <c r="AF2974" s="3">
        <v>0.1505099</v>
      </c>
      <c r="AG2974" s="3">
        <v>0.27957500000000002</v>
      </c>
      <c r="AH2974" s="3">
        <v>0.27383869999999999</v>
      </c>
      <c r="AI2974" s="3">
        <v>0.28952290000000003</v>
      </c>
      <c r="AJ2974" s="3">
        <v>0.3315283</v>
      </c>
      <c r="AK2974" s="3">
        <v>0.41242390000000001</v>
      </c>
      <c r="AL2974" s="3">
        <v>0.3240768</v>
      </c>
      <c r="AM2974" s="3">
        <v>0.36352820000000002</v>
      </c>
      <c r="AN2974" s="3">
        <v>9.7958530000000002E-3</v>
      </c>
      <c r="AO2974" s="3">
        <v>0.52584350000000002</v>
      </c>
      <c r="AP2974" s="3">
        <v>0.16680130000000001</v>
      </c>
      <c r="AQ2974" s="3">
        <v>0.65925409999999995</v>
      </c>
      <c r="AR2974" s="3">
        <v>-0.84261269999999999</v>
      </c>
      <c r="AS2974" s="3">
        <v>1.5824959999999999</v>
      </c>
      <c r="AT2974" s="3">
        <v>0.32319779999999998</v>
      </c>
      <c r="AU2974" s="3">
        <v>0.33154410000000001</v>
      </c>
      <c r="AV2974" s="3">
        <v>0.35372910000000002</v>
      </c>
      <c r="AW2974" s="3">
        <v>0.3230596</v>
      </c>
      <c r="AX2974" s="3">
        <v>0.51192309999999996</v>
      </c>
      <c r="AY2974" s="3">
        <v>0.31826460000000001</v>
      </c>
    </row>
    <row r="2975" spans="1:51" x14ac:dyDescent="0.25">
      <c r="A2975" t="s">
        <v>2977</v>
      </c>
      <c r="B2975" t="s">
        <v>2977</v>
      </c>
      <c r="C2975" t="s">
        <v>7879</v>
      </c>
      <c r="D2975" t="s">
        <v>12452</v>
      </c>
      <c r="E2975" t="s">
        <v>13779</v>
      </c>
      <c r="F2975" t="s">
        <v>13788</v>
      </c>
      <c r="G2975" t="s">
        <v>15799</v>
      </c>
      <c r="H2975" t="s">
        <v>16957</v>
      </c>
      <c r="I2975" s="3">
        <v>0.83000119999999999</v>
      </c>
      <c r="J2975" s="3">
        <v>22.974910000000001</v>
      </c>
      <c r="K2975" s="3">
        <v>17.16311</v>
      </c>
      <c r="L2975" s="3" t="s">
        <v>18579</v>
      </c>
      <c r="M2975" s="3" t="s">
        <v>18579</v>
      </c>
      <c r="N2975" s="3">
        <v>19.682169999999999</v>
      </c>
      <c r="O2975" s="3" t="s">
        <v>18579</v>
      </c>
      <c r="P2975" s="3">
        <v>1.158045</v>
      </c>
      <c r="Q2975" s="3">
        <v>1.1131439999999999</v>
      </c>
      <c r="R2975" s="3">
        <v>1.1131439999999999</v>
      </c>
      <c r="S2975" s="3">
        <v>0.9952278</v>
      </c>
      <c r="T2975" s="3">
        <v>0.91773130000000003</v>
      </c>
      <c r="U2975" s="3">
        <v>1.2471650000000001</v>
      </c>
      <c r="V2975" s="3">
        <v>0.90895769999999998</v>
      </c>
      <c r="W2975" s="3">
        <v>0.45257360000000002</v>
      </c>
      <c r="X2975" s="3">
        <v>0.47603319999999999</v>
      </c>
      <c r="Y2975" s="3">
        <v>0.53244670000000005</v>
      </c>
      <c r="Z2975" s="3">
        <v>0.34086810000000001</v>
      </c>
      <c r="AA2975" s="3">
        <v>0.27228289999999999</v>
      </c>
      <c r="AB2975" s="3">
        <v>0.97558180000000005</v>
      </c>
      <c r="AC2975" s="3">
        <v>3.601928</v>
      </c>
      <c r="AD2975" s="3">
        <v>0.246782</v>
      </c>
      <c r="AE2975" s="3">
        <v>0.98276620000000003</v>
      </c>
      <c r="AF2975" s="3">
        <v>0.81523029999999996</v>
      </c>
      <c r="AG2975" s="3">
        <v>0.34086810000000001</v>
      </c>
      <c r="AH2975" s="3">
        <v>0.41005229999999998</v>
      </c>
      <c r="AI2975" s="3">
        <v>0.42152780000000001</v>
      </c>
      <c r="AJ2975" s="3">
        <v>0.34583580000000003</v>
      </c>
      <c r="AK2975" s="3">
        <v>0.40882089999999999</v>
      </c>
      <c r="AL2975" s="3">
        <v>0.64214530000000003</v>
      </c>
      <c r="AM2975" s="3">
        <v>0.57227839999999996</v>
      </c>
      <c r="AN2975" s="3">
        <v>0.45236209999999999</v>
      </c>
      <c r="AO2975" s="3">
        <v>0.15659980000000001</v>
      </c>
      <c r="AP2975" s="3">
        <v>0.70336350000000003</v>
      </c>
      <c r="AQ2975" s="3">
        <v>0.58667840000000004</v>
      </c>
      <c r="AR2975" s="3">
        <v>0.1271989</v>
      </c>
      <c r="AS2975" s="3">
        <v>0.23000119999999999</v>
      </c>
      <c r="AT2975" s="3">
        <v>0.53040699999999996</v>
      </c>
      <c r="AU2975" s="3">
        <v>0.45391999999999999</v>
      </c>
      <c r="AV2975" s="3">
        <v>0.47738950000000002</v>
      </c>
      <c r="AW2975" s="3">
        <v>0.94679389999999997</v>
      </c>
      <c r="AX2975" s="3">
        <v>1.037002</v>
      </c>
      <c r="AY2975" s="3">
        <v>1.0897490000000001</v>
      </c>
    </row>
    <row r="2976" spans="1:51" x14ac:dyDescent="0.25">
      <c r="A2976" t="s">
        <v>2978</v>
      </c>
      <c r="B2976" t="s">
        <v>2978</v>
      </c>
      <c r="C2976" t="s">
        <v>7880</v>
      </c>
      <c r="D2976" t="s">
        <v>12453</v>
      </c>
      <c r="E2976" t="s">
        <v>13779</v>
      </c>
      <c r="F2976" t="s">
        <v>13790</v>
      </c>
      <c r="G2976" t="s">
        <v>15104</v>
      </c>
      <c r="H2976" t="s">
        <v>16957</v>
      </c>
      <c r="I2976" s="3">
        <v>0.30950329999999998</v>
      </c>
      <c r="J2976" s="3">
        <v>25.003609999999998</v>
      </c>
      <c r="K2976" s="3">
        <v>20.399740000000001</v>
      </c>
      <c r="L2976" s="3" t="s">
        <v>18579</v>
      </c>
      <c r="M2976" s="3" t="s">
        <v>18579</v>
      </c>
      <c r="N2976" s="3">
        <v>35.699170000000002</v>
      </c>
      <c r="O2976" s="3" t="s">
        <v>18579</v>
      </c>
      <c r="P2976" s="3">
        <v>0.95246120000000001</v>
      </c>
      <c r="Q2976" s="3">
        <v>0.78981749999999995</v>
      </c>
      <c r="R2976" s="3">
        <v>0.78981749999999995</v>
      </c>
      <c r="S2976" s="3">
        <v>0.37193409999999999</v>
      </c>
      <c r="T2976" s="3">
        <v>0.35334529999999997</v>
      </c>
      <c r="U2976" s="3">
        <v>0.41980879999999998</v>
      </c>
      <c r="V2976" s="3">
        <v>0.35678070000000001</v>
      </c>
      <c r="W2976" s="3">
        <v>0.89740799999999998</v>
      </c>
      <c r="X2976" s="3">
        <v>0.73610039999999999</v>
      </c>
      <c r="Y2976" s="3">
        <v>0.23525840000000001</v>
      </c>
      <c r="Z2976" s="3">
        <v>0.24289859999999999</v>
      </c>
      <c r="AA2976" s="3">
        <v>0.56740239999999997</v>
      </c>
      <c r="AB2976" s="3">
        <v>0.72107650000000001</v>
      </c>
      <c r="AC2976" s="3">
        <v>1.583691</v>
      </c>
      <c r="AD2976" s="3">
        <v>0.52679730000000002</v>
      </c>
      <c r="AE2976" s="3">
        <v>1.1338170000000001</v>
      </c>
      <c r="AF2976" s="3">
        <v>0.48941669999999998</v>
      </c>
      <c r="AG2976" s="3">
        <v>0.24289859999999999</v>
      </c>
      <c r="AH2976" s="3">
        <v>0.33662449999999999</v>
      </c>
      <c r="AI2976" s="3">
        <v>0.34980869999999997</v>
      </c>
      <c r="AJ2976" s="3">
        <v>0.37051210000000001</v>
      </c>
      <c r="AK2976" s="3">
        <v>0.42596079999999997</v>
      </c>
      <c r="AL2976" s="3">
        <v>0.44195879999999998</v>
      </c>
      <c r="AM2976" s="3">
        <v>0.4352723</v>
      </c>
      <c r="AN2976" s="3">
        <v>-6.1907009999999998E-3</v>
      </c>
      <c r="AO2976" s="3">
        <v>0.53586489999999998</v>
      </c>
      <c r="AP2976" s="3">
        <v>0.1707968</v>
      </c>
      <c r="AQ2976" s="3">
        <v>0.7286646</v>
      </c>
      <c r="AR2976" s="3">
        <v>-0.32270549999999998</v>
      </c>
      <c r="AS2976" s="3">
        <v>1.0113780000000001</v>
      </c>
      <c r="AT2976" s="3">
        <v>0.35522930000000003</v>
      </c>
      <c r="AU2976" s="3">
        <v>0.35392129999999999</v>
      </c>
      <c r="AV2976" s="3">
        <v>0.38831260000000001</v>
      </c>
      <c r="AW2976" s="3">
        <v>0.37197669999999999</v>
      </c>
      <c r="AX2976" s="3">
        <v>0.5237309</v>
      </c>
      <c r="AY2976" s="3">
        <v>0.41711609999999999</v>
      </c>
    </row>
    <row r="2977" spans="1:51" x14ac:dyDescent="0.25">
      <c r="A2977" t="s">
        <v>2979</v>
      </c>
      <c r="B2977" t="s">
        <v>2979</v>
      </c>
      <c r="C2977" t="s">
        <v>7881</v>
      </c>
      <c r="D2977" t="s">
        <v>12454</v>
      </c>
      <c r="E2977" t="s">
        <v>13779</v>
      </c>
      <c r="F2977" t="s">
        <v>13788</v>
      </c>
      <c r="G2977" t="s">
        <v>15800</v>
      </c>
      <c r="H2977" t="s">
        <v>16957</v>
      </c>
      <c r="I2977" s="3">
        <v>0.1262501</v>
      </c>
      <c r="J2977" s="3">
        <v>32.371099999999998</v>
      </c>
      <c r="K2977" s="3">
        <v>38.515180000000001</v>
      </c>
      <c r="L2977" s="3" t="s">
        <v>18579</v>
      </c>
      <c r="M2977" s="3" t="s">
        <v>18579</v>
      </c>
      <c r="N2977" s="3">
        <v>7.650887</v>
      </c>
      <c r="O2977" s="3" t="s">
        <v>18579</v>
      </c>
      <c r="P2977" s="3">
        <v>0.72492650000000003</v>
      </c>
      <c r="Q2977" s="3">
        <v>0.51714009999999999</v>
      </c>
      <c r="R2977" s="3">
        <v>0.51714009999999999</v>
      </c>
      <c r="S2977" s="3">
        <v>0.39001279999999999</v>
      </c>
      <c r="T2977" s="3">
        <v>0.38460299999999997</v>
      </c>
      <c r="U2977" s="3">
        <v>0.39401799999999998</v>
      </c>
      <c r="V2977" s="3">
        <v>0.3796023</v>
      </c>
      <c r="W2977" s="3">
        <v>0.75972980000000001</v>
      </c>
      <c r="X2977" s="3">
        <v>1.0340560000000001</v>
      </c>
      <c r="Y2977" s="3">
        <v>0.29672880000000001</v>
      </c>
      <c r="Z2977" s="3">
        <v>0.2471978</v>
      </c>
      <c r="AA2977" s="3">
        <v>0.62066270000000001</v>
      </c>
      <c r="AB2977" s="3">
        <v>0.79555690000000001</v>
      </c>
      <c r="AC2977" s="3">
        <v>1.906614</v>
      </c>
      <c r="AD2977" s="3">
        <v>0.86719349999999995</v>
      </c>
      <c r="AE2977" s="3">
        <v>1.518724</v>
      </c>
      <c r="AF2977" s="3">
        <v>0.47253279999999998</v>
      </c>
      <c r="AG2977" s="3">
        <v>0.2471978</v>
      </c>
      <c r="AH2977" s="3">
        <v>0.31239080000000002</v>
      </c>
      <c r="AI2977" s="3">
        <v>0.32555260000000003</v>
      </c>
      <c r="AJ2977" s="3">
        <v>0.38861649999999998</v>
      </c>
      <c r="AK2977" s="3">
        <v>0.48314960000000001</v>
      </c>
      <c r="AL2977" s="3">
        <v>0.53168470000000001</v>
      </c>
      <c r="AM2977" s="3">
        <v>0.36623169999999999</v>
      </c>
      <c r="AN2977" s="3">
        <v>-7.4153259999999999E-2</v>
      </c>
      <c r="AO2977" s="3">
        <v>0.74235669999999998</v>
      </c>
      <c r="AP2977" s="3">
        <v>0.1673026</v>
      </c>
      <c r="AQ2977" s="3">
        <v>0.90211719999999995</v>
      </c>
      <c r="AR2977" s="3">
        <v>-1.5818179999999999</v>
      </c>
      <c r="AS2977" s="3">
        <v>1.223571</v>
      </c>
      <c r="AT2977" s="3">
        <v>0.37995970000000001</v>
      </c>
      <c r="AU2977" s="3">
        <v>0.3635196</v>
      </c>
      <c r="AV2977" s="3">
        <v>0.37880180000000002</v>
      </c>
      <c r="AW2977" s="3">
        <v>0.47997960000000001</v>
      </c>
      <c r="AX2977" s="3">
        <v>0.63424930000000002</v>
      </c>
      <c r="AY2977" s="3">
        <v>0.42320029999999997</v>
      </c>
    </row>
    <row r="2978" spans="1:51" x14ac:dyDescent="0.25">
      <c r="A2978" t="s">
        <v>2980</v>
      </c>
      <c r="B2978" t="s">
        <v>2980</v>
      </c>
      <c r="C2978" t="s">
        <v>7882</v>
      </c>
      <c r="D2978" t="s">
        <v>12455</v>
      </c>
      <c r="E2978" t="s">
        <v>13779</v>
      </c>
      <c r="F2978" t="s">
        <v>13788</v>
      </c>
      <c r="G2978" t="s">
        <v>15801</v>
      </c>
      <c r="H2978" t="s">
        <v>16957</v>
      </c>
      <c r="I2978" s="3">
        <v>0.83883200000000002</v>
      </c>
      <c r="J2978" s="3">
        <v>24.961040000000001</v>
      </c>
      <c r="K2978" s="3">
        <v>18.567299999999999</v>
      </c>
      <c r="L2978" s="3" t="s">
        <v>18579</v>
      </c>
      <c r="M2978" s="3" t="s">
        <v>18579</v>
      </c>
      <c r="N2978" s="3">
        <v>23.982970000000002</v>
      </c>
      <c r="O2978" s="3" t="s">
        <v>18579</v>
      </c>
      <c r="P2978" s="3">
        <v>1.1973</v>
      </c>
      <c r="Q2978" s="3">
        <v>1.202461</v>
      </c>
      <c r="R2978" s="3">
        <v>1.202461</v>
      </c>
      <c r="S2978" s="3">
        <v>1.047558</v>
      </c>
      <c r="T2978" s="3">
        <v>0.98305399999999998</v>
      </c>
      <c r="U2978" s="3">
        <v>1.2745949999999999</v>
      </c>
      <c r="V2978" s="3">
        <v>0.97446889999999997</v>
      </c>
      <c r="W2978" s="3">
        <v>0.45566960000000001</v>
      </c>
      <c r="X2978" s="3">
        <v>0.49251099999999998</v>
      </c>
      <c r="Y2978" s="3">
        <v>0.56879460000000004</v>
      </c>
      <c r="Z2978" s="3">
        <v>0.36725839999999998</v>
      </c>
      <c r="AA2978" s="3">
        <v>0.1645693</v>
      </c>
      <c r="AB2978" s="3">
        <v>0.96719580000000005</v>
      </c>
      <c r="AC2978" s="3">
        <v>3.7886929999999999</v>
      </c>
      <c r="AD2978" s="3">
        <v>0.1862885</v>
      </c>
      <c r="AE2978" s="3">
        <v>0.98420560000000001</v>
      </c>
      <c r="AF2978" s="3">
        <v>0.71229339999999997</v>
      </c>
      <c r="AG2978" s="3">
        <v>0.36725839999999998</v>
      </c>
      <c r="AH2978" s="3">
        <v>0.42275400000000002</v>
      </c>
      <c r="AI2978" s="3">
        <v>0.43343530000000002</v>
      </c>
      <c r="AJ2978" s="3">
        <v>0.33380140000000003</v>
      </c>
      <c r="AK2978" s="3">
        <v>0.40664660000000002</v>
      </c>
      <c r="AL2978" s="3">
        <v>0.64205610000000002</v>
      </c>
      <c r="AM2978" s="3">
        <v>0.57927490000000004</v>
      </c>
      <c r="AN2978" s="3">
        <v>0.47448869999999999</v>
      </c>
      <c r="AO2978" s="3">
        <v>0.14385419999999999</v>
      </c>
      <c r="AP2978" s="3">
        <v>0.7548937</v>
      </c>
      <c r="AQ2978" s="3">
        <v>0.57742709999999997</v>
      </c>
      <c r="AR2978" s="3">
        <v>0.29874919999999999</v>
      </c>
      <c r="AS2978" s="3">
        <v>0.24084120000000001</v>
      </c>
      <c r="AT2978" s="3">
        <v>0.5625656</v>
      </c>
      <c r="AU2978" s="3">
        <v>0.46933029999999998</v>
      </c>
      <c r="AV2978" s="3">
        <v>0.5016931</v>
      </c>
      <c r="AW2978" s="3">
        <v>0.93009299999999995</v>
      </c>
      <c r="AX2978" s="3">
        <v>1.010837</v>
      </c>
      <c r="AY2978" s="3">
        <v>1.132244</v>
      </c>
    </row>
    <row r="2979" spans="1:51" x14ac:dyDescent="0.25">
      <c r="A2979" t="s">
        <v>2981</v>
      </c>
      <c r="B2979" t="s">
        <v>2981</v>
      </c>
      <c r="C2979" t="s">
        <v>7883</v>
      </c>
      <c r="D2979" t="s">
        <v>7883</v>
      </c>
      <c r="E2979" t="s">
        <v>13783</v>
      </c>
      <c r="F2979" t="s">
        <v>13798</v>
      </c>
      <c r="G2979" t="s">
        <v>15802</v>
      </c>
      <c r="H2979" t="s">
        <v>16957</v>
      </c>
      <c r="I2979" s="3" t="s">
        <v>11747</v>
      </c>
      <c r="J2979" s="3" t="s">
        <v>11747</v>
      </c>
      <c r="K2979" s="3" t="s">
        <v>11747</v>
      </c>
      <c r="L2979" s="3" t="s">
        <v>11747</v>
      </c>
      <c r="M2979" s="3" t="s">
        <v>11747</v>
      </c>
      <c r="N2979" s="3" t="s">
        <v>11747</v>
      </c>
      <c r="O2979" s="3" t="s">
        <v>11747</v>
      </c>
      <c r="P2979" s="3" t="s">
        <v>11747</v>
      </c>
      <c r="Q2979" s="3" t="s">
        <v>11747</v>
      </c>
      <c r="R2979" s="3" t="s">
        <v>11747</v>
      </c>
      <c r="S2979" s="3" t="s">
        <v>11747</v>
      </c>
      <c r="T2979" s="3" t="s">
        <v>11747</v>
      </c>
      <c r="U2979" s="3" t="s">
        <v>11747</v>
      </c>
      <c r="V2979" s="3" t="s">
        <v>11747</v>
      </c>
      <c r="W2979" s="3" t="s">
        <v>11747</v>
      </c>
      <c r="X2979" s="3" t="s">
        <v>11747</v>
      </c>
      <c r="Y2979" s="3" t="s">
        <v>11747</v>
      </c>
      <c r="Z2979" s="3" t="s">
        <v>11747</v>
      </c>
      <c r="AA2979" s="3" t="s">
        <v>11747</v>
      </c>
      <c r="AB2979" s="3" t="s">
        <v>11747</v>
      </c>
      <c r="AC2979" s="3" t="s">
        <v>11747</v>
      </c>
      <c r="AD2979" s="3" t="s">
        <v>11747</v>
      </c>
      <c r="AE2979" s="3" t="s">
        <v>11747</v>
      </c>
      <c r="AF2979" s="3" t="s">
        <v>11747</v>
      </c>
      <c r="AG2979" s="3" t="s">
        <v>11747</v>
      </c>
      <c r="AH2979" s="3" t="s">
        <v>11747</v>
      </c>
      <c r="AI2979" s="3" t="s">
        <v>11747</v>
      </c>
      <c r="AJ2979" s="3" t="s">
        <v>11747</v>
      </c>
      <c r="AK2979" s="3" t="s">
        <v>11747</v>
      </c>
      <c r="AL2979" s="3" t="s">
        <v>11747</v>
      </c>
      <c r="AM2979" s="3" t="s">
        <v>11747</v>
      </c>
      <c r="AN2979" s="3" t="s">
        <v>11747</v>
      </c>
      <c r="AO2979" s="3" t="s">
        <v>11747</v>
      </c>
      <c r="AP2979" s="3" t="s">
        <v>11747</v>
      </c>
      <c r="AQ2979" s="3" t="s">
        <v>11747</v>
      </c>
      <c r="AR2979" s="3" t="s">
        <v>11747</v>
      </c>
      <c r="AS2979" s="3" t="s">
        <v>11747</v>
      </c>
      <c r="AT2979" s="3" t="s">
        <v>11747</v>
      </c>
      <c r="AU2979" s="3" t="s">
        <v>11747</v>
      </c>
      <c r="AV2979" s="3" t="s">
        <v>11747</v>
      </c>
      <c r="AW2979" s="3" t="s">
        <v>11747</v>
      </c>
      <c r="AX2979" s="3" t="s">
        <v>11747</v>
      </c>
      <c r="AY2979" s="3" t="s">
        <v>11747</v>
      </c>
    </row>
    <row r="2980" spans="1:51" x14ac:dyDescent="0.25">
      <c r="A2980" t="s">
        <v>2982</v>
      </c>
      <c r="B2980" t="s">
        <v>2982</v>
      </c>
      <c r="C2980" t="s">
        <v>7884</v>
      </c>
      <c r="E2980" t="s">
        <v>13779</v>
      </c>
      <c r="F2980" t="s">
        <v>13790</v>
      </c>
      <c r="G2980" t="s">
        <v>15803</v>
      </c>
      <c r="H2980" t="s">
        <v>16957</v>
      </c>
      <c r="I2980" s="3">
        <v>0.35522120000000001</v>
      </c>
      <c r="J2980" s="3">
        <v>21.63747</v>
      </c>
      <c r="K2980" s="3">
        <v>18.744949999999999</v>
      </c>
      <c r="L2980" s="3" t="s">
        <v>18579</v>
      </c>
      <c r="M2980" s="3" t="s">
        <v>18579</v>
      </c>
      <c r="N2980" s="3">
        <v>1.733085</v>
      </c>
      <c r="O2980" s="3" t="s">
        <v>18579</v>
      </c>
      <c r="P2980" s="3">
        <v>0.6171799</v>
      </c>
      <c r="Q2980" s="3">
        <v>0.76474690000000001</v>
      </c>
      <c r="R2980" s="3">
        <v>0.76474690000000001</v>
      </c>
      <c r="S2980" s="3">
        <v>0.33036759999999998</v>
      </c>
      <c r="T2980" s="3">
        <v>0.29395579999999999</v>
      </c>
      <c r="U2980" s="3">
        <v>0.3340785</v>
      </c>
      <c r="V2980" s="3">
        <v>0.29070750000000001</v>
      </c>
      <c r="W2980" s="3">
        <v>0.76471230000000001</v>
      </c>
      <c r="X2980" s="3">
        <v>0.77186980000000005</v>
      </c>
      <c r="Y2980" s="3">
        <v>0.32052700000000001</v>
      </c>
      <c r="Z2980" s="3">
        <v>0.330011</v>
      </c>
      <c r="AA2980" s="3">
        <v>0.3296732</v>
      </c>
      <c r="AB2980" s="3">
        <v>0.55819870000000005</v>
      </c>
      <c r="AC2980" s="3">
        <v>1.6513009999999999</v>
      </c>
      <c r="AD2980" s="3">
        <v>0.33661039999999998</v>
      </c>
      <c r="AE2980" s="3">
        <v>1.5293270000000001</v>
      </c>
      <c r="AF2980" s="3">
        <v>0.2211806</v>
      </c>
      <c r="AG2980" s="3">
        <v>0.330011</v>
      </c>
      <c r="AH2980" s="3">
        <v>0.3198781</v>
      </c>
      <c r="AI2980" s="3">
        <v>0.33393309999999998</v>
      </c>
      <c r="AJ2980" s="3">
        <v>0.3071335</v>
      </c>
      <c r="AK2980" s="3">
        <v>0.4117382</v>
      </c>
      <c r="AL2980" s="3">
        <v>0.45750659999999999</v>
      </c>
      <c r="AM2980" s="3">
        <v>0.55056450000000001</v>
      </c>
      <c r="AN2980" s="3">
        <v>0.24593319999999999</v>
      </c>
      <c r="AO2980" s="3">
        <v>0.3866656</v>
      </c>
      <c r="AP2980" s="3">
        <v>0.25498270000000001</v>
      </c>
      <c r="AQ2980" s="3">
        <v>0.47201379999999998</v>
      </c>
      <c r="AR2980" s="3">
        <v>-0.29089159999999997</v>
      </c>
      <c r="AS2980" s="3">
        <v>1.359043</v>
      </c>
      <c r="AT2980" s="3">
        <v>0.31069819999999998</v>
      </c>
      <c r="AU2980" s="3">
        <v>0.33318750000000003</v>
      </c>
      <c r="AV2980" s="3">
        <v>0.33127469999999998</v>
      </c>
      <c r="AW2980" s="3">
        <v>0.39925339999999998</v>
      </c>
      <c r="AX2980" s="3">
        <v>0.54233189999999998</v>
      </c>
      <c r="AY2980" s="3">
        <v>0.3732202</v>
      </c>
    </row>
    <row r="2981" spans="1:51" x14ac:dyDescent="0.25">
      <c r="A2981" t="s">
        <v>2983</v>
      </c>
      <c r="B2981" t="s">
        <v>2983</v>
      </c>
      <c r="C2981" t="s">
        <v>7885</v>
      </c>
      <c r="E2981" t="s">
        <v>13783</v>
      </c>
      <c r="F2981" t="s">
        <v>13832</v>
      </c>
      <c r="G2981" t="s">
        <v>15804</v>
      </c>
      <c r="H2981" t="s">
        <v>16957</v>
      </c>
      <c r="I2981" s="3">
        <v>0.3670696</v>
      </c>
      <c r="J2981" s="3">
        <v>14.83381</v>
      </c>
      <c r="K2981" s="3">
        <v>12.020149999999999</v>
      </c>
      <c r="L2981" s="3" t="s">
        <v>18579</v>
      </c>
      <c r="M2981" s="3" t="s">
        <v>18579</v>
      </c>
      <c r="N2981" s="3">
        <v>15.044510000000001</v>
      </c>
      <c r="O2981" s="3" t="s">
        <v>18579</v>
      </c>
      <c r="P2981" s="3">
        <v>0.73966209999999999</v>
      </c>
      <c r="Q2981" s="3">
        <v>0.54300280000000001</v>
      </c>
      <c r="R2981" s="3">
        <v>0.54300280000000001</v>
      </c>
      <c r="S2981" s="3">
        <v>0.4971081</v>
      </c>
      <c r="T2981" s="3">
        <v>0.41977819999999999</v>
      </c>
      <c r="U2981" s="3">
        <v>0.69757380000000002</v>
      </c>
      <c r="V2981" s="3">
        <v>0.41400510000000001</v>
      </c>
      <c r="W2981" s="3">
        <v>0.46573870000000001</v>
      </c>
      <c r="X2981" s="3">
        <v>0.37374230000000003</v>
      </c>
      <c r="Y2981" s="3">
        <v>0.2620594</v>
      </c>
      <c r="Z2981" s="3">
        <v>0.16682630000000001</v>
      </c>
      <c r="AA2981" s="3">
        <v>1.096536</v>
      </c>
      <c r="AB2981" s="3">
        <v>1.1242350000000001</v>
      </c>
      <c r="AC2981" s="3">
        <v>1.425314</v>
      </c>
      <c r="AD2981" s="3">
        <v>0.89986489999999997</v>
      </c>
      <c r="AE2981" s="3">
        <v>0.89396450000000005</v>
      </c>
      <c r="AF2981" s="3">
        <v>1.284794</v>
      </c>
      <c r="AG2981" s="3">
        <v>0.16682630000000001</v>
      </c>
      <c r="AH2981" s="3">
        <v>0.31840380000000001</v>
      </c>
      <c r="AI2981" s="3">
        <v>0.31879160000000001</v>
      </c>
      <c r="AJ2981" s="3">
        <v>0.4406429</v>
      </c>
      <c r="AK2981" s="3">
        <v>0.3548422</v>
      </c>
      <c r="AL2981" s="3">
        <v>0.41095690000000001</v>
      </c>
      <c r="AM2981" s="3">
        <v>0.32622020000000002</v>
      </c>
      <c r="AN2981" s="3">
        <v>8.9013670000000003E-2</v>
      </c>
      <c r="AO2981" s="3">
        <v>0.51942929999999998</v>
      </c>
      <c r="AP2981" s="3">
        <v>0.15702440000000001</v>
      </c>
      <c r="AQ2981" s="3">
        <v>0.66921960000000003</v>
      </c>
      <c r="AR2981" s="3">
        <v>0.20038120000000001</v>
      </c>
      <c r="AS2981" s="3">
        <v>0.42674020000000001</v>
      </c>
      <c r="AT2981" s="3">
        <v>0.35631200000000002</v>
      </c>
      <c r="AU2981" s="3">
        <v>0.3463309</v>
      </c>
      <c r="AV2981" s="3">
        <v>0.34999789999999997</v>
      </c>
      <c r="AW2981" s="3">
        <v>0.71310879999999999</v>
      </c>
      <c r="AX2981" s="3">
        <v>0.84712609999999999</v>
      </c>
      <c r="AY2981" s="3">
        <v>0.6829267</v>
      </c>
    </row>
    <row r="2982" spans="1:51" x14ac:dyDescent="0.25">
      <c r="A2982" t="s">
        <v>2984</v>
      </c>
      <c r="B2982" t="s">
        <v>2984</v>
      </c>
      <c r="C2982" t="s">
        <v>7886</v>
      </c>
      <c r="D2982" t="s">
        <v>12456</v>
      </c>
      <c r="E2982" t="s">
        <v>13779</v>
      </c>
      <c r="F2982" t="s">
        <v>13790</v>
      </c>
      <c r="G2982" t="s">
        <v>15805</v>
      </c>
      <c r="H2982" t="s">
        <v>16957</v>
      </c>
      <c r="I2982" s="3">
        <v>0.2205782</v>
      </c>
      <c r="J2982" s="3">
        <v>17.196149999999999</v>
      </c>
      <c r="K2982" s="3">
        <v>16.078410000000002</v>
      </c>
      <c r="L2982" s="3" t="s">
        <v>18579</v>
      </c>
      <c r="M2982" s="3" t="s">
        <v>18579</v>
      </c>
      <c r="N2982" s="3">
        <v>-4.1977729999999998</v>
      </c>
      <c r="O2982" s="3" t="s">
        <v>18579</v>
      </c>
      <c r="P2982" s="3">
        <v>0.75397259999999999</v>
      </c>
      <c r="Q2982" s="3">
        <v>0.64033019999999996</v>
      </c>
      <c r="R2982" s="3">
        <v>0.64033019999999996</v>
      </c>
      <c r="S2982" s="3">
        <v>0.35505249999999999</v>
      </c>
      <c r="T2982" s="3">
        <v>0.32506429999999997</v>
      </c>
      <c r="U2982" s="3">
        <v>0.36998609999999998</v>
      </c>
      <c r="V2982" s="3">
        <v>0.32089649999999997</v>
      </c>
      <c r="W2982" s="3">
        <v>0.68569769999999997</v>
      </c>
      <c r="X2982" s="3">
        <v>0.60161129999999996</v>
      </c>
      <c r="Y2982" s="3">
        <v>0.2228464</v>
      </c>
      <c r="Z2982" s="3">
        <v>0.1704939</v>
      </c>
      <c r="AA2982" s="3">
        <v>1.0439940000000001</v>
      </c>
      <c r="AB2982" s="3">
        <v>1.0332539999999999</v>
      </c>
      <c r="AC2982" s="3">
        <v>1.244875</v>
      </c>
      <c r="AD2982" s="3">
        <v>0.91948600000000003</v>
      </c>
      <c r="AE2982" s="3">
        <v>1.2635959999999999</v>
      </c>
      <c r="AF2982" s="3">
        <v>1.031617</v>
      </c>
      <c r="AG2982" s="3">
        <v>0.1704939</v>
      </c>
      <c r="AH2982" s="3">
        <v>0.28983059999999999</v>
      </c>
      <c r="AI2982" s="3">
        <v>0.28271990000000002</v>
      </c>
      <c r="AJ2982" s="3">
        <v>0.43369570000000002</v>
      </c>
      <c r="AK2982" s="3">
        <v>0.35974850000000003</v>
      </c>
      <c r="AL2982" s="3">
        <v>0.3286327</v>
      </c>
      <c r="AM2982" s="3">
        <v>0.33748400000000001</v>
      </c>
      <c r="AN2982" s="3">
        <v>0.17200589999999999</v>
      </c>
      <c r="AO2982" s="3">
        <v>0.4512234</v>
      </c>
      <c r="AP2982" s="3">
        <v>0.118506</v>
      </c>
      <c r="AQ2982" s="3">
        <v>0.69012390000000001</v>
      </c>
      <c r="AR2982" s="3">
        <v>-0.1784424</v>
      </c>
      <c r="AS2982" s="3">
        <v>0.98827969999999998</v>
      </c>
      <c r="AT2982" s="3">
        <v>0.31144850000000002</v>
      </c>
      <c r="AU2982" s="3">
        <v>0.33294059999999998</v>
      </c>
      <c r="AV2982" s="3">
        <v>0.3359625</v>
      </c>
      <c r="AW2982" s="3">
        <v>0.44332640000000001</v>
      </c>
      <c r="AX2982" s="3">
        <v>0.60054350000000001</v>
      </c>
      <c r="AY2982" s="3">
        <v>0.3834997</v>
      </c>
    </row>
    <row r="2983" spans="1:51" x14ac:dyDescent="0.25">
      <c r="A2983" t="s">
        <v>2985</v>
      </c>
      <c r="B2983" t="s">
        <v>2985</v>
      </c>
      <c r="C2983" t="s">
        <v>7887</v>
      </c>
      <c r="D2983" t="s">
        <v>12457</v>
      </c>
      <c r="E2983" t="s">
        <v>13781</v>
      </c>
      <c r="F2983" t="s">
        <v>13794</v>
      </c>
      <c r="G2983" t="s">
        <v>15806</v>
      </c>
      <c r="H2983" t="s">
        <v>16957</v>
      </c>
      <c r="I2983" s="3">
        <v>0.25069209999999997</v>
      </c>
      <c r="J2983" s="3">
        <v>24.67099</v>
      </c>
      <c r="K2983" s="3">
        <v>22.225439999999999</v>
      </c>
      <c r="L2983" s="3" t="s">
        <v>18579</v>
      </c>
      <c r="M2983" s="3" t="s">
        <v>18579</v>
      </c>
      <c r="N2983" s="3">
        <v>3.736278</v>
      </c>
      <c r="O2983" s="3" t="s">
        <v>18579</v>
      </c>
      <c r="P2983" s="3">
        <v>0.89834550000000002</v>
      </c>
      <c r="Q2983" s="3">
        <v>0.60460380000000002</v>
      </c>
      <c r="R2983" s="3">
        <v>0.60460380000000002</v>
      </c>
      <c r="S2983" s="3">
        <v>0.42817329999999998</v>
      </c>
      <c r="T2983" s="3">
        <v>0.40326800000000002</v>
      </c>
      <c r="U2983" s="3">
        <v>0.50249880000000002</v>
      </c>
      <c r="V2983" s="3">
        <v>0.3982348</v>
      </c>
      <c r="W2983" s="3">
        <v>0.6899921</v>
      </c>
      <c r="X2983" s="3">
        <v>0.63367329999999999</v>
      </c>
      <c r="Y2983" s="3">
        <v>0.30942320000000001</v>
      </c>
      <c r="Z2983" s="3">
        <v>0.2573645</v>
      </c>
      <c r="AA2983" s="3">
        <v>0.57138180000000005</v>
      </c>
      <c r="AB2983" s="3">
        <v>0.77438879999999999</v>
      </c>
      <c r="AC2983" s="3">
        <v>2.025658</v>
      </c>
      <c r="AD2983" s="3">
        <v>0.35323749999999998</v>
      </c>
      <c r="AE2983" s="3">
        <v>1.337016</v>
      </c>
      <c r="AF2983" s="3">
        <v>0.53558969999999995</v>
      </c>
      <c r="AG2983" s="3">
        <v>0.2573645</v>
      </c>
      <c r="AH2983" s="3">
        <v>0.39420110000000003</v>
      </c>
      <c r="AI2983" s="3">
        <v>0.41124309999999997</v>
      </c>
      <c r="AJ2983" s="3">
        <v>0.35056549999999997</v>
      </c>
      <c r="AK2983" s="3">
        <v>0.44397350000000002</v>
      </c>
      <c r="AL2983" s="3">
        <v>0.58856540000000002</v>
      </c>
      <c r="AM2983" s="3">
        <v>0.5009439</v>
      </c>
      <c r="AN2983" s="3">
        <v>0.18895909999999999</v>
      </c>
      <c r="AO2983" s="3">
        <v>0.42087439999999998</v>
      </c>
      <c r="AP2983" s="3">
        <v>0.36482429999999999</v>
      </c>
      <c r="AQ2983" s="3">
        <v>0.47933629999999999</v>
      </c>
      <c r="AR2983" s="3">
        <v>-0.7758235</v>
      </c>
      <c r="AS2983" s="3">
        <v>1.052505</v>
      </c>
      <c r="AT2983" s="3">
        <v>0.322878</v>
      </c>
      <c r="AU2983" s="3">
        <v>0.35968850000000002</v>
      </c>
      <c r="AV2983" s="3">
        <v>0.35236650000000003</v>
      </c>
      <c r="AW2983" s="3">
        <v>0.48350609999999999</v>
      </c>
      <c r="AX2983" s="3">
        <v>0.60761860000000001</v>
      </c>
      <c r="AY2983" s="3">
        <v>0.46189170000000002</v>
      </c>
    </row>
    <row r="2984" spans="1:51" x14ac:dyDescent="0.25">
      <c r="A2984" t="s">
        <v>2986</v>
      </c>
      <c r="B2984" t="s">
        <v>2986</v>
      </c>
      <c r="C2984" t="s">
        <v>7888</v>
      </c>
      <c r="E2984" t="s">
        <v>13779</v>
      </c>
      <c r="F2984" t="s">
        <v>13796</v>
      </c>
      <c r="G2984" t="s">
        <v>15807</v>
      </c>
      <c r="H2984" t="s">
        <v>16957</v>
      </c>
      <c r="I2984" s="3">
        <v>0.2449809</v>
      </c>
      <c r="J2984" s="3">
        <v>24.83371</v>
      </c>
      <c r="K2984" s="3">
        <v>23.481179999999998</v>
      </c>
      <c r="L2984" s="3" t="s">
        <v>18579</v>
      </c>
      <c r="M2984" s="3" t="s">
        <v>18579</v>
      </c>
      <c r="N2984" s="3">
        <v>17.719619999999999</v>
      </c>
      <c r="O2984" s="3" t="s">
        <v>18579</v>
      </c>
      <c r="P2984" s="3">
        <v>0.4791221</v>
      </c>
      <c r="Q2984" s="3">
        <v>0.53589260000000005</v>
      </c>
      <c r="R2984" s="3">
        <v>0.53589260000000005</v>
      </c>
      <c r="S2984" s="3">
        <v>0.3244204</v>
      </c>
      <c r="T2984" s="3">
        <v>0.28805760000000002</v>
      </c>
      <c r="U2984" s="3">
        <v>0.3018575</v>
      </c>
      <c r="V2984" s="3">
        <v>0.29180349999999999</v>
      </c>
      <c r="W2984" s="3">
        <v>0.72527620000000004</v>
      </c>
      <c r="X2984" s="3">
        <v>0.59281899999999998</v>
      </c>
      <c r="Y2984" s="3">
        <v>0.30212879999999998</v>
      </c>
      <c r="Z2984" s="3">
        <v>0.34666540000000001</v>
      </c>
      <c r="AA2984" s="3">
        <v>0.23934849999999999</v>
      </c>
      <c r="AB2984" s="3">
        <v>0.37455139999999998</v>
      </c>
      <c r="AC2984" s="3">
        <v>1.0662050000000001</v>
      </c>
      <c r="AD2984" s="3">
        <v>0.3462056</v>
      </c>
      <c r="AE2984" s="3">
        <v>1.009101</v>
      </c>
      <c r="AF2984" s="3">
        <v>0.14199120000000001</v>
      </c>
      <c r="AG2984" s="3">
        <v>0.34666540000000001</v>
      </c>
      <c r="AH2984" s="3">
        <v>0.32661649999999998</v>
      </c>
      <c r="AI2984" s="3">
        <v>0.33489259999999998</v>
      </c>
      <c r="AJ2984" s="3">
        <v>0.36168359999999999</v>
      </c>
      <c r="AK2984" s="3">
        <v>0.36059439999999998</v>
      </c>
      <c r="AL2984" s="3">
        <v>0.3464467</v>
      </c>
      <c r="AM2984" s="3">
        <v>0.38879140000000001</v>
      </c>
      <c r="AN2984" s="3">
        <v>0.1790042</v>
      </c>
      <c r="AO2984" s="3">
        <v>0.49413750000000001</v>
      </c>
      <c r="AP2984" s="3">
        <v>0.28775299999999998</v>
      </c>
      <c r="AQ2984" s="3">
        <v>0.54224989999999995</v>
      </c>
      <c r="AR2984" s="3">
        <v>0.1022829</v>
      </c>
      <c r="AS2984" s="3">
        <v>1.030303</v>
      </c>
      <c r="AT2984" s="3">
        <v>0.32479089999999999</v>
      </c>
      <c r="AU2984" s="3">
        <v>0.33180779999999999</v>
      </c>
      <c r="AV2984" s="3">
        <v>0.34076990000000001</v>
      </c>
      <c r="AW2984" s="3">
        <v>0.33310279999999998</v>
      </c>
      <c r="AX2984" s="3">
        <v>0.49682349999999997</v>
      </c>
      <c r="AY2984" s="3">
        <v>0.3342659</v>
      </c>
    </row>
    <row r="2985" spans="1:51" x14ac:dyDescent="0.25">
      <c r="A2985" t="s">
        <v>2987</v>
      </c>
      <c r="B2985" t="s">
        <v>2987</v>
      </c>
      <c r="C2985" t="s">
        <v>7889</v>
      </c>
      <c r="D2985" t="s">
        <v>12458</v>
      </c>
      <c r="E2985" t="s">
        <v>13779</v>
      </c>
      <c r="F2985" t="s">
        <v>13788</v>
      </c>
      <c r="G2985" t="s">
        <v>15808</v>
      </c>
      <c r="H2985" t="s">
        <v>16957</v>
      </c>
      <c r="I2985" s="3">
        <v>0.1440343</v>
      </c>
      <c r="J2985" s="3">
        <v>30.315560000000001</v>
      </c>
      <c r="K2985" s="3">
        <v>23.205539999999999</v>
      </c>
      <c r="L2985" s="3" t="s">
        <v>18579</v>
      </c>
      <c r="M2985" s="3" t="s">
        <v>18579</v>
      </c>
      <c r="N2985" s="3">
        <v>16.26071</v>
      </c>
      <c r="O2985" s="3" t="s">
        <v>18579</v>
      </c>
      <c r="P2985" s="3">
        <v>0.61569370000000001</v>
      </c>
      <c r="Q2985" s="3">
        <v>0.55025829999999998</v>
      </c>
      <c r="R2985" s="3">
        <v>0.55025829999999998</v>
      </c>
      <c r="S2985" s="3">
        <v>0.42711559999999998</v>
      </c>
      <c r="T2985" s="3">
        <v>0.41255579999999997</v>
      </c>
      <c r="U2985" s="3">
        <v>0.47208290000000003</v>
      </c>
      <c r="V2985" s="3">
        <v>0.40844839999999999</v>
      </c>
      <c r="W2985" s="3">
        <v>0.89363440000000005</v>
      </c>
      <c r="X2985" s="3">
        <v>1.2530030000000001</v>
      </c>
      <c r="Y2985" s="3">
        <v>0.33671519999999999</v>
      </c>
      <c r="Z2985" s="3">
        <v>0.277032</v>
      </c>
      <c r="AA2985" s="3">
        <v>0.50760970000000005</v>
      </c>
      <c r="AB2985" s="3">
        <v>0.84644030000000003</v>
      </c>
      <c r="AC2985" s="3">
        <v>2.3543280000000002</v>
      </c>
      <c r="AD2985" s="3">
        <v>0.87278290000000003</v>
      </c>
      <c r="AE2985" s="3">
        <v>1.552753</v>
      </c>
      <c r="AF2985" s="3">
        <v>0.45799830000000002</v>
      </c>
      <c r="AG2985" s="3">
        <v>0.277032</v>
      </c>
      <c r="AH2985" s="3">
        <v>0.28827039999999998</v>
      </c>
      <c r="AI2985" s="3">
        <v>0.29440850000000002</v>
      </c>
      <c r="AJ2985" s="3">
        <v>0.41872409999999999</v>
      </c>
      <c r="AK2985" s="3">
        <v>0.46113769999999998</v>
      </c>
      <c r="AL2985" s="3">
        <v>0.51853550000000004</v>
      </c>
      <c r="AM2985" s="3">
        <v>0.47780810000000001</v>
      </c>
      <c r="AN2985" s="3">
        <v>1.6087089999999998E-2</v>
      </c>
      <c r="AO2985" s="3">
        <v>0.5507493</v>
      </c>
      <c r="AP2985" s="3">
        <v>0.2117406</v>
      </c>
      <c r="AQ2985" s="3">
        <v>0.91278099999999995</v>
      </c>
      <c r="AR2985" s="3">
        <v>-1.307952</v>
      </c>
      <c r="AS2985" s="3">
        <v>1.1875249999999999</v>
      </c>
      <c r="AT2985" s="3">
        <v>0.37898880000000001</v>
      </c>
      <c r="AU2985" s="3">
        <v>0.36641390000000001</v>
      </c>
      <c r="AV2985" s="3">
        <v>0.39131379999999999</v>
      </c>
      <c r="AW2985" s="3">
        <v>0.58034039999999998</v>
      </c>
      <c r="AX2985" s="3">
        <v>0.79836580000000001</v>
      </c>
      <c r="AY2985" s="3">
        <v>0.48098790000000002</v>
      </c>
    </row>
    <row r="2986" spans="1:51" x14ac:dyDescent="0.25">
      <c r="A2986" t="s">
        <v>2988</v>
      </c>
      <c r="B2986" t="s">
        <v>2988</v>
      </c>
      <c r="C2986" t="s">
        <v>7890</v>
      </c>
      <c r="D2986" t="s">
        <v>12459</v>
      </c>
      <c r="E2986" t="s">
        <v>13779</v>
      </c>
      <c r="F2986" t="s">
        <v>13792</v>
      </c>
      <c r="G2986" t="s">
        <v>15440</v>
      </c>
      <c r="H2986" t="s">
        <v>16957</v>
      </c>
      <c r="I2986" s="3">
        <v>0.39371669999999998</v>
      </c>
      <c r="J2986" s="3">
        <v>22.296109999999999</v>
      </c>
      <c r="K2986" s="3">
        <v>14.496499999999999</v>
      </c>
      <c r="L2986" s="3" t="s">
        <v>18579</v>
      </c>
      <c r="M2986" s="3" t="s">
        <v>18579</v>
      </c>
      <c r="N2986" s="3">
        <v>5.3775880000000003</v>
      </c>
      <c r="O2986" s="3" t="s">
        <v>18579</v>
      </c>
      <c r="P2986" s="3">
        <v>0.72780840000000002</v>
      </c>
      <c r="Q2986" s="3">
        <v>0.69712470000000004</v>
      </c>
      <c r="R2986" s="3">
        <v>0.69712470000000004</v>
      </c>
      <c r="S2986" s="3">
        <v>0.3082742</v>
      </c>
      <c r="T2986" s="3">
        <v>0.28990450000000001</v>
      </c>
      <c r="U2986" s="3">
        <v>0.29250009999999999</v>
      </c>
      <c r="V2986" s="3">
        <v>0.29400520000000002</v>
      </c>
      <c r="W2986" s="3">
        <v>0.80125860000000004</v>
      </c>
      <c r="X2986" s="3">
        <v>0.73559390000000002</v>
      </c>
      <c r="Y2986" s="3">
        <v>0.30470649999999999</v>
      </c>
      <c r="Z2986" s="3">
        <v>0.36227860000000001</v>
      </c>
      <c r="AA2986" s="3">
        <v>0.1648531</v>
      </c>
      <c r="AB2986" s="3">
        <v>0.36568149999999999</v>
      </c>
      <c r="AC2986" s="3">
        <v>1.26827</v>
      </c>
      <c r="AD2986" s="3">
        <v>0.27728370000000002</v>
      </c>
      <c r="AE2986" s="3">
        <v>1.1812</v>
      </c>
      <c r="AF2986" s="3">
        <v>4.9033050000000002E-2</v>
      </c>
      <c r="AG2986" s="3">
        <v>0.36227860000000001</v>
      </c>
      <c r="AH2986" s="3">
        <v>0.32745930000000001</v>
      </c>
      <c r="AI2986" s="3">
        <v>0.33634589999999998</v>
      </c>
      <c r="AJ2986" s="3">
        <v>0.36948880000000001</v>
      </c>
      <c r="AK2986" s="3">
        <v>0.37208380000000002</v>
      </c>
      <c r="AL2986" s="3">
        <v>0.36017769999999999</v>
      </c>
      <c r="AM2986" s="3">
        <v>0.41000819999999999</v>
      </c>
      <c r="AN2986" s="3">
        <v>0.1868051</v>
      </c>
      <c r="AO2986" s="3">
        <v>0.48636109999999999</v>
      </c>
      <c r="AP2986" s="3">
        <v>0.24332580000000001</v>
      </c>
      <c r="AQ2986" s="3">
        <v>0.55799129999999997</v>
      </c>
      <c r="AR2986" s="3">
        <v>8.1358020000000003E-2</v>
      </c>
      <c r="AS2986" s="3">
        <v>1.0846199999999999</v>
      </c>
      <c r="AT2986" s="3">
        <v>0.3095793</v>
      </c>
      <c r="AU2986" s="3">
        <v>0.32673180000000002</v>
      </c>
      <c r="AV2986" s="3">
        <v>0.3359048</v>
      </c>
      <c r="AW2986" s="3">
        <v>0.30644759999999999</v>
      </c>
      <c r="AX2986" s="3">
        <v>0.44242510000000002</v>
      </c>
      <c r="AY2986" s="3">
        <v>0.33396749999999997</v>
      </c>
    </row>
    <row r="2987" spans="1:51" x14ac:dyDescent="0.25">
      <c r="A2987" t="s">
        <v>2989</v>
      </c>
      <c r="B2987" t="s">
        <v>2989</v>
      </c>
      <c r="C2987" t="s">
        <v>7891</v>
      </c>
      <c r="D2987" t="s">
        <v>12460</v>
      </c>
      <c r="E2987" t="s">
        <v>13779</v>
      </c>
      <c r="F2987" t="s">
        <v>13788</v>
      </c>
      <c r="G2987" t="s">
        <v>15809</v>
      </c>
      <c r="H2987" t="s">
        <v>16957</v>
      </c>
      <c r="I2987" s="3">
        <v>0.81316370000000004</v>
      </c>
      <c r="J2987" s="3">
        <v>25.18732</v>
      </c>
      <c r="K2987" s="3">
        <v>17.497209999999999</v>
      </c>
      <c r="L2987" s="3" t="s">
        <v>18579</v>
      </c>
      <c r="M2987" s="3" t="s">
        <v>18579</v>
      </c>
      <c r="N2987" s="3">
        <v>15.426030000000001</v>
      </c>
      <c r="O2987" s="3" t="s">
        <v>18579</v>
      </c>
      <c r="P2987" s="3">
        <v>1.12879</v>
      </c>
      <c r="Q2987" s="3">
        <v>1.1019620000000001</v>
      </c>
      <c r="R2987" s="3">
        <v>1.1019620000000001</v>
      </c>
      <c r="S2987" s="3">
        <v>1.0513110000000001</v>
      </c>
      <c r="T2987" s="3">
        <v>0.93001990000000001</v>
      </c>
      <c r="U2987" s="3">
        <v>1.344039</v>
      </c>
      <c r="V2987" s="3">
        <v>0.91773360000000004</v>
      </c>
      <c r="W2987" s="3">
        <v>0.39998299999999998</v>
      </c>
      <c r="X2987" s="3">
        <v>0.45793430000000002</v>
      </c>
      <c r="Y2987" s="3">
        <v>0.59045619999999999</v>
      </c>
      <c r="Z2987" s="3">
        <v>0.37767089999999998</v>
      </c>
      <c r="AA2987" s="3">
        <v>8.6199789999999998E-2</v>
      </c>
      <c r="AB2987" s="3">
        <v>0.92506820000000001</v>
      </c>
      <c r="AC2987" s="3">
        <v>3.839906</v>
      </c>
      <c r="AD2987" s="3">
        <v>0.10279339999999999</v>
      </c>
      <c r="AE2987" s="3">
        <v>0.86826970000000003</v>
      </c>
      <c r="AF2987" s="3">
        <v>0.73397979999999996</v>
      </c>
      <c r="AG2987" s="3">
        <v>0.37767089999999998</v>
      </c>
      <c r="AH2987" s="3">
        <v>0.47028170000000002</v>
      </c>
      <c r="AI2987" s="3">
        <v>0.48091</v>
      </c>
      <c r="AJ2987" s="3">
        <v>0.3152624</v>
      </c>
      <c r="AK2987" s="3">
        <v>0.41395490000000001</v>
      </c>
      <c r="AL2987" s="3">
        <v>0.72307310000000002</v>
      </c>
      <c r="AM2987" s="3">
        <v>0.61974280000000004</v>
      </c>
      <c r="AN2987" s="3">
        <v>0.57123199999999996</v>
      </c>
      <c r="AO2987" s="3">
        <v>5.4376109999999998E-2</v>
      </c>
      <c r="AP2987" s="3">
        <v>0.77000449999999998</v>
      </c>
      <c r="AQ2987" s="3">
        <v>0.50149719999999998</v>
      </c>
      <c r="AR2987" s="3">
        <v>0.13519639999999999</v>
      </c>
      <c r="AS2987" s="3">
        <v>0.11527949999999999</v>
      </c>
      <c r="AT2987" s="3">
        <v>0.54858580000000001</v>
      </c>
      <c r="AU2987" s="3">
        <v>0.46559289999999998</v>
      </c>
      <c r="AV2987" s="3">
        <v>0.48806329999999998</v>
      </c>
      <c r="AW2987" s="3">
        <v>0.98759050000000004</v>
      </c>
      <c r="AX2987" s="3">
        <v>1.0512710000000001</v>
      </c>
      <c r="AY2987" s="3">
        <v>1.165748</v>
      </c>
    </row>
    <row r="2988" spans="1:51" x14ac:dyDescent="0.25">
      <c r="A2988" t="s">
        <v>2990</v>
      </c>
      <c r="B2988" t="s">
        <v>2990</v>
      </c>
      <c r="C2988" t="s">
        <v>7892</v>
      </c>
      <c r="E2988" t="s">
        <v>13779</v>
      </c>
      <c r="F2988" t="s">
        <v>13788</v>
      </c>
      <c r="G2988" t="s">
        <v>15810</v>
      </c>
      <c r="H2988" t="s">
        <v>16957</v>
      </c>
      <c r="I2988" s="3">
        <v>0.48542859999999999</v>
      </c>
      <c r="J2988" s="3">
        <v>17.8781</v>
      </c>
      <c r="K2988" s="3">
        <v>13.59356</v>
      </c>
      <c r="L2988" s="3" t="s">
        <v>18579</v>
      </c>
      <c r="M2988" s="3" t="s">
        <v>18579</v>
      </c>
      <c r="N2988" s="3">
        <v>11.75638</v>
      </c>
      <c r="O2988" s="3" t="s">
        <v>18579</v>
      </c>
      <c r="P2988" s="3">
        <v>0.98179090000000002</v>
      </c>
      <c r="Q2988" s="3">
        <v>0.79396069999999996</v>
      </c>
      <c r="R2988" s="3">
        <v>0.79396069999999996</v>
      </c>
      <c r="S2988" s="3">
        <v>0.34209010000000001</v>
      </c>
      <c r="T2988" s="3">
        <v>0.32605050000000002</v>
      </c>
      <c r="U2988" s="3">
        <v>0.3261347</v>
      </c>
      <c r="V2988" s="3">
        <v>0.32401920000000001</v>
      </c>
      <c r="W2988" s="3">
        <v>0.87837419999999999</v>
      </c>
      <c r="X2988" s="3">
        <v>0.93899679999999996</v>
      </c>
      <c r="Y2988" s="3">
        <v>0.31198350000000002</v>
      </c>
      <c r="Z2988" s="3">
        <v>0.30063109999999998</v>
      </c>
      <c r="AA2988" s="3">
        <v>0.37894539999999999</v>
      </c>
      <c r="AB2988" s="3">
        <v>0.61567349999999998</v>
      </c>
      <c r="AC2988" s="3">
        <v>1.581769</v>
      </c>
      <c r="AD2988" s="3">
        <v>0.94110479999999996</v>
      </c>
      <c r="AE2988" s="3">
        <v>1.4683029999999999</v>
      </c>
      <c r="AF2988" s="3">
        <v>0.16572500000000001</v>
      </c>
      <c r="AG2988" s="3">
        <v>0.30063109999999998</v>
      </c>
      <c r="AH2988" s="3">
        <v>0.27760249999999997</v>
      </c>
      <c r="AI2988" s="3">
        <v>0.28514640000000002</v>
      </c>
      <c r="AJ2988" s="3">
        <v>0.36040100000000003</v>
      </c>
      <c r="AK2988" s="3">
        <v>0.40206500000000001</v>
      </c>
      <c r="AL2988" s="3">
        <v>0.35889979999999999</v>
      </c>
      <c r="AM2988" s="3">
        <v>0.39384010000000003</v>
      </c>
      <c r="AN2988" s="3">
        <v>-0.1801373</v>
      </c>
      <c r="AO2988" s="3">
        <v>0.69976170000000004</v>
      </c>
      <c r="AP2988" s="3">
        <v>9.9053359999999993E-2</v>
      </c>
      <c r="AQ2988" s="3">
        <v>0.82716979999999996</v>
      </c>
      <c r="AR2988" s="3">
        <v>-0.81330369999999996</v>
      </c>
      <c r="AS2988" s="3">
        <v>1.396131</v>
      </c>
      <c r="AT2988" s="3">
        <v>0.3295981</v>
      </c>
      <c r="AU2988" s="3">
        <v>0.33884110000000001</v>
      </c>
      <c r="AV2988" s="3">
        <v>0.36324590000000001</v>
      </c>
      <c r="AW2988" s="3">
        <v>0.36067769999999999</v>
      </c>
      <c r="AX2988" s="3">
        <v>0.55857020000000002</v>
      </c>
      <c r="AY2988" s="3">
        <v>0.36263509999999999</v>
      </c>
    </row>
    <row r="2989" spans="1:51" x14ac:dyDescent="0.25">
      <c r="A2989" t="s">
        <v>2991</v>
      </c>
      <c r="B2989" t="s">
        <v>2991</v>
      </c>
      <c r="C2989" t="s">
        <v>7893</v>
      </c>
      <c r="D2989" t="s">
        <v>12461</v>
      </c>
      <c r="E2989" t="s">
        <v>13779</v>
      </c>
      <c r="F2989" t="s">
        <v>13788</v>
      </c>
      <c r="G2989" t="s">
        <v>15811</v>
      </c>
      <c r="H2989" t="s">
        <v>16957</v>
      </c>
      <c r="I2989" s="3">
        <v>9.7822740000000005E-2</v>
      </c>
      <c r="J2989" s="3">
        <v>35.210790000000003</v>
      </c>
      <c r="K2989" s="3">
        <v>28.98911</v>
      </c>
      <c r="L2989" s="3" t="s">
        <v>18579</v>
      </c>
      <c r="M2989" s="3" t="s">
        <v>18579</v>
      </c>
      <c r="N2989" s="3">
        <v>-5.3322000000000003</v>
      </c>
      <c r="O2989" s="3" t="s">
        <v>18579</v>
      </c>
      <c r="P2989" s="3">
        <v>0.52272960000000002</v>
      </c>
      <c r="Q2989" s="3">
        <v>0.4739042</v>
      </c>
      <c r="R2989" s="3">
        <v>0.4739042</v>
      </c>
      <c r="S2989" s="3">
        <v>0.42508780000000002</v>
      </c>
      <c r="T2989" s="3">
        <v>0.42234559999999999</v>
      </c>
      <c r="U2989" s="3">
        <v>0.45740189999999997</v>
      </c>
      <c r="V2989" s="3">
        <v>0.41757369999999999</v>
      </c>
      <c r="W2989" s="3">
        <v>0.66685269999999996</v>
      </c>
      <c r="X2989" s="3">
        <v>0.93322740000000004</v>
      </c>
      <c r="Y2989" s="3">
        <v>0.3268934</v>
      </c>
      <c r="Z2989" s="3">
        <v>0.25297730000000002</v>
      </c>
      <c r="AA2989" s="3">
        <v>0.63338459999999996</v>
      </c>
      <c r="AB2989" s="3">
        <v>0.81062009999999995</v>
      </c>
      <c r="AC2989" s="3">
        <v>1.8003100000000001</v>
      </c>
      <c r="AD2989" s="3">
        <v>0.86879870000000003</v>
      </c>
      <c r="AE2989" s="3">
        <v>1.2472810000000001</v>
      </c>
      <c r="AF2989" s="3">
        <v>0.62965559999999998</v>
      </c>
      <c r="AG2989" s="3">
        <v>0.25297730000000002</v>
      </c>
      <c r="AH2989" s="3">
        <v>0.31684630000000003</v>
      </c>
      <c r="AI2989" s="3">
        <v>0.32500830000000003</v>
      </c>
      <c r="AJ2989" s="3">
        <v>0.39730969999999999</v>
      </c>
      <c r="AK2989" s="3">
        <v>0.44332680000000002</v>
      </c>
      <c r="AL2989" s="3">
        <v>0.52823520000000002</v>
      </c>
      <c r="AM2989" s="3">
        <v>0.38814959999999998</v>
      </c>
      <c r="AN2989" s="3">
        <v>-5.2704180000000003E-2</v>
      </c>
      <c r="AO2989" s="3">
        <v>0.69511869999999998</v>
      </c>
      <c r="AP2989" s="3">
        <v>0.200625</v>
      </c>
      <c r="AQ2989" s="3">
        <v>0.87128309999999998</v>
      </c>
      <c r="AR2989" s="3">
        <v>-0.84485529999999998</v>
      </c>
      <c r="AS2989" s="3">
        <v>0.97587970000000002</v>
      </c>
      <c r="AT2989" s="3">
        <v>0.41615780000000002</v>
      </c>
      <c r="AU2989" s="3">
        <v>0.37197259999999999</v>
      </c>
      <c r="AV2989" s="3">
        <v>0.3958662</v>
      </c>
      <c r="AW2989" s="3">
        <v>0.5122255</v>
      </c>
      <c r="AX2989" s="3">
        <v>0.65082059999999997</v>
      </c>
      <c r="AY2989" s="3">
        <v>0.49892890000000001</v>
      </c>
    </row>
    <row r="2990" spans="1:51" x14ac:dyDescent="0.25">
      <c r="A2990" t="s">
        <v>2992</v>
      </c>
      <c r="B2990" t="s">
        <v>2992</v>
      </c>
      <c r="C2990" t="s">
        <v>7894</v>
      </c>
      <c r="D2990" t="s">
        <v>12462</v>
      </c>
      <c r="E2990" t="s">
        <v>13779</v>
      </c>
      <c r="F2990" t="s">
        <v>13788</v>
      </c>
      <c r="G2990" t="s">
        <v>15812</v>
      </c>
      <c r="H2990" t="s">
        <v>16957</v>
      </c>
      <c r="I2990" s="3">
        <v>0.26518190000000003</v>
      </c>
      <c r="J2990" s="3">
        <v>14.370649999999999</v>
      </c>
      <c r="K2990" s="3">
        <v>9.8031100000000002</v>
      </c>
      <c r="L2990" s="3" t="s">
        <v>18579</v>
      </c>
      <c r="M2990" s="3" t="s">
        <v>18579</v>
      </c>
      <c r="N2990" s="3">
        <v>10.722390000000001</v>
      </c>
      <c r="O2990" s="3" t="s">
        <v>18579</v>
      </c>
      <c r="P2990" s="3">
        <v>0.39487410000000001</v>
      </c>
      <c r="Q2990" s="3">
        <v>0.42506149999999998</v>
      </c>
      <c r="R2990" s="3">
        <v>0.42506149999999998</v>
      </c>
      <c r="S2990" s="3">
        <v>0.2952092</v>
      </c>
      <c r="T2990" s="3">
        <v>0.27663199999999999</v>
      </c>
      <c r="U2990" s="3">
        <v>0.28450310000000001</v>
      </c>
      <c r="V2990" s="3">
        <v>0.27827499999999999</v>
      </c>
      <c r="W2990" s="3">
        <v>0.60776180000000002</v>
      </c>
      <c r="X2990" s="3">
        <v>0.52160779999999995</v>
      </c>
      <c r="Y2990" s="3">
        <v>0.25874570000000002</v>
      </c>
      <c r="Z2990" s="3">
        <v>0.2942919</v>
      </c>
      <c r="AA2990" s="3">
        <v>0.47240779999999999</v>
      </c>
      <c r="AB2990" s="3">
        <v>0.48084640000000001</v>
      </c>
      <c r="AC2990" s="3">
        <v>0.69848089999999996</v>
      </c>
      <c r="AD2990" s="3">
        <v>0.47677779999999997</v>
      </c>
      <c r="AE2990" s="3">
        <v>0.86192349999999995</v>
      </c>
      <c r="AF2990" s="3">
        <v>0.38456590000000002</v>
      </c>
      <c r="AG2990" s="3">
        <v>0.2942919</v>
      </c>
      <c r="AH2990" s="3">
        <v>0.31679489999999999</v>
      </c>
      <c r="AI2990" s="3">
        <v>0.32211279999999998</v>
      </c>
      <c r="AJ2990" s="3">
        <v>0.36562749999999999</v>
      </c>
      <c r="AK2990" s="3">
        <v>0.34444930000000001</v>
      </c>
      <c r="AL2990" s="3">
        <v>0.30309229999999998</v>
      </c>
      <c r="AM2990" s="3">
        <v>0.3089787</v>
      </c>
      <c r="AN2990" s="3">
        <v>0.16598750000000001</v>
      </c>
      <c r="AO2990" s="3">
        <v>0.47844009999999998</v>
      </c>
      <c r="AP2990" s="3">
        <v>0.21571370000000001</v>
      </c>
      <c r="AQ2990" s="3">
        <v>0.51474949999999997</v>
      </c>
      <c r="AR2990" s="3">
        <v>0.2426374</v>
      </c>
      <c r="AS2990" s="3">
        <v>0.79516489999999995</v>
      </c>
      <c r="AT2990" s="3">
        <v>0.32440249999999998</v>
      </c>
      <c r="AU2990" s="3">
        <v>0.33324130000000002</v>
      </c>
      <c r="AV2990" s="3">
        <v>0.33710950000000001</v>
      </c>
      <c r="AW2990" s="3">
        <v>0.33992499999999998</v>
      </c>
      <c r="AX2990" s="3">
        <v>0.44255460000000002</v>
      </c>
      <c r="AY2990" s="3">
        <v>0.30361399999999999</v>
      </c>
    </row>
    <row r="2991" spans="1:51" x14ac:dyDescent="0.25">
      <c r="A2991" t="s">
        <v>2993</v>
      </c>
      <c r="B2991" t="s">
        <v>2993</v>
      </c>
      <c r="C2991" t="s">
        <v>7895</v>
      </c>
      <c r="D2991" t="s">
        <v>12463</v>
      </c>
      <c r="E2991" t="s">
        <v>13779</v>
      </c>
      <c r="F2991" t="s">
        <v>13788</v>
      </c>
      <c r="G2991" t="s">
        <v>15813</v>
      </c>
      <c r="H2991" t="s">
        <v>16957</v>
      </c>
      <c r="I2991" s="3">
        <v>0.5267252</v>
      </c>
      <c r="J2991" s="3">
        <v>29.72541</v>
      </c>
      <c r="K2991" s="3">
        <v>35.14752</v>
      </c>
      <c r="L2991" s="3" t="s">
        <v>18579</v>
      </c>
      <c r="M2991" s="3" t="s">
        <v>18579</v>
      </c>
      <c r="N2991" s="3">
        <v>0.82234810000000003</v>
      </c>
      <c r="O2991" s="3" t="s">
        <v>18579</v>
      </c>
      <c r="P2991" s="3">
        <v>1.249525</v>
      </c>
      <c r="Q2991" s="3">
        <v>1.114304</v>
      </c>
      <c r="R2991" s="3">
        <v>1.114304</v>
      </c>
      <c r="S2991" s="3">
        <v>0.92864829999999998</v>
      </c>
      <c r="T2991" s="3">
        <v>0.91033229999999998</v>
      </c>
      <c r="U2991" s="3">
        <v>1.132873</v>
      </c>
      <c r="V2991" s="3">
        <v>0.89459379999999999</v>
      </c>
      <c r="W2991" s="3">
        <v>0.59321380000000001</v>
      </c>
      <c r="X2991" s="3">
        <v>0.74650620000000001</v>
      </c>
      <c r="Y2991" s="3">
        <v>0.52850299999999995</v>
      </c>
      <c r="Z2991" s="3">
        <v>0.3688707</v>
      </c>
      <c r="AA2991" s="3">
        <v>0.2103816</v>
      </c>
      <c r="AB2991" s="3">
        <v>0.92120769999999996</v>
      </c>
      <c r="AC2991" s="3">
        <v>3.6150509999999998</v>
      </c>
      <c r="AD2991" s="3">
        <v>0.51232630000000001</v>
      </c>
      <c r="AE2991" s="3">
        <v>1.162096</v>
      </c>
      <c r="AF2991" s="3">
        <v>0.53421819999999998</v>
      </c>
      <c r="AG2991" s="3">
        <v>0.3688707</v>
      </c>
      <c r="AH2991" s="3">
        <v>0.39658270000000001</v>
      </c>
      <c r="AI2991" s="3">
        <v>0.4073734</v>
      </c>
      <c r="AJ2991" s="3">
        <v>0.39578449999999998</v>
      </c>
      <c r="AK2991" s="3">
        <v>0.48340610000000001</v>
      </c>
      <c r="AL2991" s="3">
        <v>0.81282719999999997</v>
      </c>
      <c r="AM2991" s="3">
        <v>0.70789250000000004</v>
      </c>
      <c r="AN2991" s="3">
        <v>0.2126064</v>
      </c>
      <c r="AO2991" s="3">
        <v>0.41425499999999998</v>
      </c>
      <c r="AP2991" s="3">
        <v>0.61285699999999999</v>
      </c>
      <c r="AQ2991" s="3">
        <v>0.88255079999999997</v>
      </c>
      <c r="AR2991" s="3">
        <v>-1.0073749999999999</v>
      </c>
      <c r="AS2991" s="3">
        <v>0.33545799999999998</v>
      </c>
      <c r="AT2991" s="3">
        <v>0.53274270000000001</v>
      </c>
      <c r="AU2991" s="3">
        <v>0.46548830000000002</v>
      </c>
      <c r="AV2991" s="3">
        <v>0.49174499999999999</v>
      </c>
      <c r="AW2991" s="3">
        <v>0.86773929999999999</v>
      </c>
      <c r="AX2991" s="3">
        <v>0.98329029999999995</v>
      </c>
      <c r="AY2991" s="3">
        <v>0.99210949999999998</v>
      </c>
    </row>
    <row r="2992" spans="1:51" x14ac:dyDescent="0.25">
      <c r="A2992" t="s">
        <v>2994</v>
      </c>
      <c r="B2992" t="s">
        <v>2994</v>
      </c>
      <c r="C2992" t="s">
        <v>7896</v>
      </c>
      <c r="D2992" t="s">
        <v>12464</v>
      </c>
      <c r="E2992" t="s">
        <v>13779</v>
      </c>
      <c r="F2992" t="s">
        <v>13788</v>
      </c>
      <c r="G2992" t="s">
        <v>15277</v>
      </c>
      <c r="H2992" t="s">
        <v>16957</v>
      </c>
      <c r="I2992" s="3">
        <v>0.81395289999999998</v>
      </c>
      <c r="J2992" s="3">
        <v>27.278400000000001</v>
      </c>
      <c r="K2992" s="3">
        <v>21.356020000000001</v>
      </c>
      <c r="L2992" s="3" t="s">
        <v>18579</v>
      </c>
      <c r="M2992" s="3" t="s">
        <v>18579</v>
      </c>
      <c r="N2992" s="3">
        <v>20.743269999999999</v>
      </c>
      <c r="O2992" s="3" t="s">
        <v>18579</v>
      </c>
      <c r="P2992" s="3">
        <v>1.213498</v>
      </c>
      <c r="Q2992" s="3">
        <v>1.217816</v>
      </c>
      <c r="R2992" s="3">
        <v>1.217816</v>
      </c>
      <c r="S2992" s="3">
        <v>1.1213960000000001</v>
      </c>
      <c r="T2992" s="3">
        <v>1.0225679999999999</v>
      </c>
      <c r="U2992" s="3">
        <v>1.391562</v>
      </c>
      <c r="V2992" s="3">
        <v>1.009808</v>
      </c>
      <c r="W2992" s="3">
        <v>0.46068160000000002</v>
      </c>
      <c r="X2992" s="3">
        <v>0.53648309999999999</v>
      </c>
      <c r="Y2992" s="3">
        <v>0.57483669999999998</v>
      </c>
      <c r="Z2992" s="3">
        <v>0.32879989999999998</v>
      </c>
      <c r="AA2992" s="3">
        <v>0.28237970000000001</v>
      </c>
      <c r="AB2992" s="3">
        <v>1.1649499999999999</v>
      </c>
      <c r="AC2992" s="3">
        <v>4.3083109999999998</v>
      </c>
      <c r="AD2992" s="3">
        <v>0.19377369999999999</v>
      </c>
      <c r="AE2992" s="3">
        <v>1.211214</v>
      </c>
      <c r="AF2992" s="3">
        <v>0.78279869999999996</v>
      </c>
      <c r="AG2992" s="3">
        <v>0.32879989999999998</v>
      </c>
      <c r="AH2992" s="3">
        <v>0.42432170000000002</v>
      </c>
      <c r="AI2992" s="3">
        <v>0.43840610000000002</v>
      </c>
      <c r="AJ2992" s="3">
        <v>0.34285549999999998</v>
      </c>
      <c r="AK2992" s="3">
        <v>0.41915839999999999</v>
      </c>
      <c r="AL2992" s="3">
        <v>0.67265969999999997</v>
      </c>
      <c r="AM2992" s="3">
        <v>0.59425320000000004</v>
      </c>
      <c r="AN2992" s="3">
        <v>0.54554460000000005</v>
      </c>
      <c r="AO2992" s="3">
        <v>7.1496530000000003E-2</v>
      </c>
      <c r="AP2992" s="3">
        <v>0.80661139999999998</v>
      </c>
      <c r="AQ2992" s="3">
        <v>0.56729989999999997</v>
      </c>
      <c r="AR2992" s="3">
        <v>-1.6902710000000001E-2</v>
      </c>
      <c r="AS2992" s="3">
        <v>0.35883429999999999</v>
      </c>
      <c r="AT2992" s="3">
        <v>0.56695459999999998</v>
      </c>
      <c r="AU2992" s="3">
        <v>0.48070560000000001</v>
      </c>
      <c r="AV2992" s="3">
        <v>0.50797340000000002</v>
      </c>
      <c r="AW2992" s="3">
        <v>1.0543469999999999</v>
      </c>
      <c r="AX2992" s="3">
        <v>1.1450899999999999</v>
      </c>
      <c r="AY2992" s="3">
        <v>1.2092149999999999</v>
      </c>
    </row>
    <row r="2993" spans="1:51" x14ac:dyDescent="0.25">
      <c r="A2993" t="s">
        <v>2995</v>
      </c>
      <c r="B2993" t="s">
        <v>2995</v>
      </c>
      <c r="C2993" t="s">
        <v>7897</v>
      </c>
      <c r="D2993" t="s">
        <v>12465</v>
      </c>
      <c r="E2993" t="s">
        <v>13779</v>
      </c>
      <c r="F2993" t="s">
        <v>13788</v>
      </c>
      <c r="G2993" t="s">
        <v>15814</v>
      </c>
      <c r="H2993" t="s">
        <v>16957</v>
      </c>
      <c r="I2993" s="3">
        <v>0.32623790000000003</v>
      </c>
      <c r="J2993" s="3">
        <v>16.028279999999999</v>
      </c>
      <c r="K2993" s="3">
        <v>12.376189999999999</v>
      </c>
      <c r="L2993" s="3" t="s">
        <v>18579</v>
      </c>
      <c r="M2993" s="3" t="s">
        <v>18579</v>
      </c>
      <c r="N2993" s="3">
        <v>23.31954</v>
      </c>
      <c r="O2993" s="3" t="s">
        <v>18579</v>
      </c>
      <c r="P2993" s="3">
        <v>0.83849280000000004</v>
      </c>
      <c r="Q2993" s="3">
        <v>0.60327710000000001</v>
      </c>
      <c r="R2993" s="3">
        <v>0.60327710000000001</v>
      </c>
      <c r="S2993" s="3">
        <v>0.37030459999999998</v>
      </c>
      <c r="T2993" s="3">
        <v>0.33473839999999999</v>
      </c>
      <c r="U2993" s="3">
        <v>0.40680690000000003</v>
      </c>
      <c r="V2993" s="3">
        <v>0.33234019999999997</v>
      </c>
      <c r="W2993" s="3">
        <v>0.67713259999999997</v>
      </c>
      <c r="X2993" s="3">
        <v>0.5075963</v>
      </c>
      <c r="Y2993" s="3">
        <v>0.2127368</v>
      </c>
      <c r="Z2993" s="3">
        <v>0.20321439999999999</v>
      </c>
      <c r="AA2993" s="3">
        <v>0.95661700000000005</v>
      </c>
      <c r="AB2993" s="3">
        <v>0.93216659999999996</v>
      </c>
      <c r="AC2993" s="3">
        <v>1.393162</v>
      </c>
      <c r="AD2993" s="3">
        <v>1.0262340000000001</v>
      </c>
      <c r="AE2993" s="3">
        <v>1.2776130000000001</v>
      </c>
      <c r="AF2993" s="3">
        <v>0.99572280000000002</v>
      </c>
      <c r="AG2993" s="3">
        <v>0.20321439999999999</v>
      </c>
      <c r="AH2993" s="3">
        <v>0.30343300000000001</v>
      </c>
      <c r="AI2993" s="3">
        <v>0.29893439999999999</v>
      </c>
      <c r="AJ2993" s="3">
        <v>0.40190039999999999</v>
      </c>
      <c r="AK2993" s="3">
        <v>0.35804930000000001</v>
      </c>
      <c r="AL2993" s="3">
        <v>0.33293650000000002</v>
      </c>
      <c r="AM2993" s="3">
        <v>0.32464979999999999</v>
      </c>
      <c r="AN2993" s="3">
        <v>-8.6487660000000004E-3</v>
      </c>
      <c r="AO2993" s="3">
        <v>0.57650990000000002</v>
      </c>
      <c r="AP2993" s="3">
        <v>0.1096353</v>
      </c>
      <c r="AQ2993" s="3">
        <v>0.76719380000000004</v>
      </c>
      <c r="AR2993" s="3">
        <v>-3.6351340000000003E-2</v>
      </c>
      <c r="AS2993" s="3">
        <v>0.96282590000000001</v>
      </c>
      <c r="AT2993" s="3">
        <v>0.33034560000000002</v>
      </c>
      <c r="AU2993" s="3">
        <v>0.33780460000000001</v>
      </c>
      <c r="AV2993" s="3">
        <v>0.34807700000000003</v>
      </c>
      <c r="AW2993" s="3">
        <v>0.43354549999999997</v>
      </c>
      <c r="AX2993" s="3">
        <v>0.6101394</v>
      </c>
      <c r="AY2993" s="3">
        <v>0.43525180000000002</v>
      </c>
    </row>
    <row r="2994" spans="1:51" x14ac:dyDescent="0.25">
      <c r="A2994" t="s">
        <v>2996</v>
      </c>
      <c r="B2994" t="s">
        <v>2996</v>
      </c>
      <c r="C2994" t="s">
        <v>7898</v>
      </c>
      <c r="D2994" t="s">
        <v>12466</v>
      </c>
      <c r="E2994" t="s">
        <v>13779</v>
      </c>
      <c r="F2994" t="s">
        <v>13788</v>
      </c>
      <c r="G2994" t="s">
        <v>15815</v>
      </c>
      <c r="H2994" t="s">
        <v>16957</v>
      </c>
      <c r="I2994" s="3">
        <v>0.80867020000000001</v>
      </c>
      <c r="J2994" s="3">
        <v>15.944710000000001</v>
      </c>
      <c r="K2994" s="3">
        <v>11.38894</v>
      </c>
      <c r="L2994" s="3" t="s">
        <v>18579</v>
      </c>
      <c r="M2994" s="3" t="s">
        <v>18579</v>
      </c>
      <c r="N2994" s="3">
        <v>13.652419999999999</v>
      </c>
      <c r="O2994" s="3" t="s">
        <v>18579</v>
      </c>
      <c r="P2994" s="3">
        <v>0.90052030000000005</v>
      </c>
      <c r="Q2994" s="3">
        <v>0.80868439999999997</v>
      </c>
      <c r="R2994" s="3">
        <v>0.80868439999999997</v>
      </c>
      <c r="S2994" s="3">
        <v>0.71299630000000003</v>
      </c>
      <c r="T2994" s="3">
        <v>0.63352779999999997</v>
      </c>
      <c r="U2994" s="3">
        <v>0.95539149999999995</v>
      </c>
      <c r="V2994" s="3">
        <v>0.6286254</v>
      </c>
      <c r="W2994" s="3">
        <v>0.46031179999999999</v>
      </c>
      <c r="X2994" s="3">
        <v>0.38187710000000002</v>
      </c>
      <c r="Y2994" s="3">
        <v>0.41231420000000002</v>
      </c>
      <c r="Z2994" s="3">
        <v>0.30111539999999998</v>
      </c>
      <c r="AA2994" s="3">
        <v>0.51162019999999997</v>
      </c>
      <c r="AB2994" s="3">
        <v>0.87984030000000002</v>
      </c>
      <c r="AC2994" s="3">
        <v>2.3539129999999999</v>
      </c>
      <c r="AD2994" s="3">
        <v>0.3776215</v>
      </c>
      <c r="AE2994" s="3">
        <v>0.8004</v>
      </c>
      <c r="AF2994" s="3">
        <v>0.98498240000000004</v>
      </c>
      <c r="AG2994" s="3">
        <v>0.30111539999999998</v>
      </c>
      <c r="AH2994" s="3">
        <v>0.3662936</v>
      </c>
      <c r="AI2994" s="3">
        <v>0.37097059999999998</v>
      </c>
      <c r="AJ2994" s="3">
        <v>0.32712819999999998</v>
      </c>
      <c r="AK2994" s="3">
        <v>0.36069909999999999</v>
      </c>
      <c r="AL2994" s="3">
        <v>0.47131459999999997</v>
      </c>
      <c r="AM2994" s="3">
        <v>0.43199769999999998</v>
      </c>
      <c r="AN2994" s="3">
        <v>0.39909270000000002</v>
      </c>
      <c r="AO2994" s="3">
        <v>0.2344147</v>
      </c>
      <c r="AP2994" s="3">
        <v>0.46988819999999998</v>
      </c>
      <c r="AQ2994" s="3">
        <v>0.50572589999999995</v>
      </c>
      <c r="AR2994" s="3">
        <v>0.82101849999999998</v>
      </c>
      <c r="AS2994" s="3">
        <v>0.321274</v>
      </c>
      <c r="AT2994" s="3">
        <v>0.4385192</v>
      </c>
      <c r="AU2994" s="3">
        <v>0.39320110000000003</v>
      </c>
      <c r="AV2994" s="3">
        <v>0.41315429999999997</v>
      </c>
      <c r="AW2994" s="3">
        <v>0.76183409999999996</v>
      </c>
      <c r="AX2994" s="3">
        <v>0.85715090000000005</v>
      </c>
      <c r="AY2994" s="3">
        <v>0.83955849999999999</v>
      </c>
    </row>
    <row r="2995" spans="1:51" x14ac:dyDescent="0.25">
      <c r="A2995" t="s">
        <v>2997</v>
      </c>
      <c r="B2995" t="s">
        <v>2997</v>
      </c>
      <c r="C2995" t="s">
        <v>7899</v>
      </c>
      <c r="E2995" t="s">
        <v>13779</v>
      </c>
      <c r="F2995" t="s">
        <v>13792</v>
      </c>
      <c r="G2995" t="s">
        <v>15503</v>
      </c>
      <c r="H2995" t="s">
        <v>16957</v>
      </c>
      <c r="I2995" s="3">
        <v>0.1180665</v>
      </c>
      <c r="J2995" s="3">
        <v>46.32132</v>
      </c>
      <c r="K2995" s="3">
        <v>23.81916</v>
      </c>
      <c r="L2995" s="3" t="s">
        <v>18579</v>
      </c>
      <c r="M2995" s="3" t="s">
        <v>18579</v>
      </c>
      <c r="N2995" s="3">
        <v>26.547820000000002</v>
      </c>
      <c r="O2995" s="3" t="s">
        <v>18579</v>
      </c>
      <c r="P2995" s="3">
        <v>0.68339810000000001</v>
      </c>
      <c r="Q2995" s="3">
        <v>0.61379439999999996</v>
      </c>
      <c r="R2995" s="3">
        <v>0.61379439999999996</v>
      </c>
      <c r="S2995" s="3">
        <v>0.42917</v>
      </c>
      <c r="T2995" s="3">
        <v>0.44691510000000001</v>
      </c>
      <c r="U2995" s="3">
        <v>0.48466480000000001</v>
      </c>
      <c r="V2995" s="3">
        <v>0.44852799999999998</v>
      </c>
      <c r="W2995" s="3">
        <v>0.97989519999999997</v>
      </c>
      <c r="X2995" s="3">
        <v>1.417197</v>
      </c>
      <c r="Y2995" s="3">
        <v>0.32028400000000001</v>
      </c>
      <c r="Z2995" s="3">
        <v>0.23173260000000001</v>
      </c>
      <c r="AA2995" s="3">
        <v>0.65340799999999999</v>
      </c>
      <c r="AB2995" s="3">
        <v>1.0382739999999999</v>
      </c>
      <c r="AC2995" s="3">
        <v>2.6886070000000002</v>
      </c>
      <c r="AD2995" s="3">
        <v>1.0519670000000001</v>
      </c>
      <c r="AE2995" s="3">
        <v>1.8634770000000001</v>
      </c>
      <c r="AF2995" s="3">
        <v>0.5649885</v>
      </c>
      <c r="AG2995" s="3">
        <v>0.23173260000000001</v>
      </c>
      <c r="AH2995" s="3">
        <v>0.292458</v>
      </c>
      <c r="AI2995" s="3">
        <v>0.3050291</v>
      </c>
      <c r="AJ2995" s="3">
        <v>0.36827500000000002</v>
      </c>
      <c r="AK2995" s="3">
        <v>0.5099264</v>
      </c>
      <c r="AL2995" s="3">
        <v>0.49576439999999999</v>
      </c>
      <c r="AM2995" s="3">
        <v>0.42423850000000002</v>
      </c>
      <c r="AN2995" s="3">
        <v>-0.16069020000000001</v>
      </c>
      <c r="AO2995" s="3">
        <v>0.69438029999999995</v>
      </c>
      <c r="AP2995" s="3">
        <v>0.22593730000000001</v>
      </c>
      <c r="AQ2995" s="3">
        <v>1.091232</v>
      </c>
      <c r="AR2995" s="3">
        <v>-1.9353400000000001</v>
      </c>
      <c r="AS2995" s="3">
        <v>1.3472519999999999</v>
      </c>
      <c r="AT2995" s="3">
        <v>0.37366290000000002</v>
      </c>
      <c r="AU2995" s="3">
        <v>0.370419</v>
      </c>
      <c r="AV2995" s="3">
        <v>0.39643539999999999</v>
      </c>
      <c r="AW2995" s="3">
        <v>0.56694659999999997</v>
      </c>
      <c r="AX2995" s="3">
        <v>0.79929879999999998</v>
      </c>
      <c r="AY2995" s="3">
        <v>0.49849110000000002</v>
      </c>
    </row>
    <row r="2996" spans="1:51" x14ac:dyDescent="0.25">
      <c r="A2996" t="s">
        <v>2998</v>
      </c>
      <c r="B2996" t="s">
        <v>2998</v>
      </c>
      <c r="C2996" t="s">
        <v>7900</v>
      </c>
      <c r="E2996" t="s">
        <v>13778</v>
      </c>
      <c r="F2996" t="s">
        <v>13787</v>
      </c>
      <c r="G2996" t="s">
        <v>15816</v>
      </c>
      <c r="H2996" t="s">
        <v>16957</v>
      </c>
      <c r="I2996" s="3">
        <v>0.82572129999999999</v>
      </c>
      <c r="J2996" s="3">
        <v>25.265889999999999</v>
      </c>
      <c r="K2996" s="3">
        <v>19.10783</v>
      </c>
      <c r="L2996" s="3" t="s">
        <v>18579</v>
      </c>
      <c r="M2996" s="3" t="s">
        <v>18579</v>
      </c>
      <c r="N2996" s="3">
        <v>13.136620000000001</v>
      </c>
      <c r="O2996" s="3" t="s">
        <v>18579</v>
      </c>
      <c r="P2996" s="3">
        <v>1.3029029999999999</v>
      </c>
      <c r="Q2996" s="3">
        <v>1.261514</v>
      </c>
      <c r="R2996" s="3">
        <v>1.261514</v>
      </c>
      <c r="S2996" s="3">
        <v>1.029749</v>
      </c>
      <c r="T2996" s="3">
        <v>0.94382999999999995</v>
      </c>
      <c r="U2996" s="3">
        <v>1.313868</v>
      </c>
      <c r="V2996" s="3">
        <v>0.93541059999999998</v>
      </c>
      <c r="W2996" s="3">
        <v>0.4295677</v>
      </c>
      <c r="X2996" s="3">
        <v>0.4675588</v>
      </c>
      <c r="Y2996" s="3">
        <v>0.54471400000000003</v>
      </c>
      <c r="Z2996" s="3">
        <v>0.32363059999999999</v>
      </c>
      <c r="AA2996" s="3">
        <v>0.3279918</v>
      </c>
      <c r="AB2996" s="3">
        <v>1.1019080000000001</v>
      </c>
      <c r="AC2996" s="3">
        <v>3.899594</v>
      </c>
      <c r="AD2996" s="3">
        <v>0.23439589999999999</v>
      </c>
      <c r="AE2996" s="3">
        <v>1.1093770000000001</v>
      </c>
      <c r="AF2996" s="3">
        <v>0.82296290000000005</v>
      </c>
      <c r="AG2996" s="3">
        <v>0.32363059999999999</v>
      </c>
      <c r="AH2996" s="3">
        <v>0.42820809999999998</v>
      </c>
      <c r="AI2996" s="3">
        <v>0.43833050000000001</v>
      </c>
      <c r="AJ2996" s="3">
        <v>0.30646259999999997</v>
      </c>
      <c r="AK2996" s="3">
        <v>0.4064297</v>
      </c>
      <c r="AL2996" s="3">
        <v>0.63134100000000004</v>
      </c>
      <c r="AM2996" s="3">
        <v>0.56788340000000004</v>
      </c>
      <c r="AN2996" s="3">
        <v>0.53111900000000001</v>
      </c>
      <c r="AO2996" s="3">
        <v>9.1469789999999995E-2</v>
      </c>
      <c r="AP2996" s="3">
        <v>0.72566439999999999</v>
      </c>
      <c r="AQ2996" s="3">
        <v>0.49358469999999999</v>
      </c>
      <c r="AR2996" s="3">
        <v>5.4599670000000003E-2</v>
      </c>
      <c r="AS2996" s="3">
        <v>0.2813042</v>
      </c>
      <c r="AT2996" s="3">
        <v>0.52901450000000005</v>
      </c>
      <c r="AU2996" s="3">
        <v>0.4563025</v>
      </c>
      <c r="AV2996" s="3">
        <v>0.4701497</v>
      </c>
      <c r="AW2996" s="3">
        <v>0.99925470000000005</v>
      </c>
      <c r="AX2996" s="3">
        <v>1.083863</v>
      </c>
      <c r="AY2996" s="3">
        <v>1.131812</v>
      </c>
    </row>
    <row r="2997" spans="1:51" x14ac:dyDescent="0.25">
      <c r="A2997" t="s">
        <v>2999</v>
      </c>
      <c r="B2997" t="s">
        <v>2999</v>
      </c>
      <c r="C2997" t="s">
        <v>7901</v>
      </c>
      <c r="D2997" t="s">
        <v>12467</v>
      </c>
      <c r="E2997" t="s">
        <v>13779</v>
      </c>
      <c r="F2997" t="s">
        <v>13788</v>
      </c>
      <c r="G2997" t="s">
        <v>15817</v>
      </c>
      <c r="H2997" t="s">
        <v>16957</v>
      </c>
      <c r="I2997" s="3">
        <v>0.81923020000000002</v>
      </c>
      <c r="J2997" s="3" t="s">
        <v>17011</v>
      </c>
      <c r="K2997" s="3" t="s">
        <v>17011</v>
      </c>
      <c r="L2997" s="3" t="s">
        <v>18579</v>
      </c>
      <c r="M2997" s="3" t="s">
        <v>18579</v>
      </c>
      <c r="N2997" s="3" t="s">
        <v>17011</v>
      </c>
      <c r="O2997" s="3" t="s">
        <v>18579</v>
      </c>
      <c r="P2997" s="3">
        <v>1.120293</v>
      </c>
      <c r="Q2997" s="3">
        <v>1.175168</v>
      </c>
      <c r="R2997" s="3">
        <v>1.175168</v>
      </c>
      <c r="S2997" s="3">
        <v>0.73232160000000002</v>
      </c>
      <c r="T2997" s="3">
        <v>0.76705900000000005</v>
      </c>
      <c r="U2997" s="3">
        <v>1.0540510000000001</v>
      </c>
      <c r="V2997" s="3">
        <v>0.75308759999999997</v>
      </c>
      <c r="W2997" s="3">
        <v>0.490645</v>
      </c>
      <c r="X2997" s="3">
        <v>0.51000449999999997</v>
      </c>
      <c r="Y2997" s="3">
        <v>0.28479710000000003</v>
      </c>
      <c r="Z2997" s="3">
        <v>0.27746019999999999</v>
      </c>
      <c r="AA2997" s="3">
        <v>0.62041109999999999</v>
      </c>
      <c r="AB2997" s="3">
        <v>0.78775490000000004</v>
      </c>
      <c r="AC2997" s="3">
        <v>4.0468700000000002</v>
      </c>
      <c r="AD2997" s="3">
        <v>0.3426478</v>
      </c>
      <c r="AE2997" s="3">
        <v>1.032816</v>
      </c>
      <c r="AF2997" s="3">
        <v>1.0866089999999999</v>
      </c>
      <c r="AG2997" s="3">
        <v>0.27746019999999999</v>
      </c>
      <c r="AH2997" s="3">
        <v>0.2916472</v>
      </c>
      <c r="AI2997" s="3">
        <v>0.28113179999999999</v>
      </c>
      <c r="AJ2997" s="3">
        <v>0.277028</v>
      </c>
      <c r="AK2997" s="3">
        <v>0.28515190000000001</v>
      </c>
      <c r="AL2997" s="3">
        <v>0.22378719999999999</v>
      </c>
      <c r="AM2997" s="3">
        <v>0.22659489999999999</v>
      </c>
      <c r="AN2997" s="3">
        <v>0.58041290000000001</v>
      </c>
      <c r="AO2997" s="3">
        <v>3.5990689999999999E-2</v>
      </c>
      <c r="AP2997" s="3">
        <v>0.47296899999999997</v>
      </c>
      <c r="AQ2997" s="3">
        <v>0.34031640000000002</v>
      </c>
      <c r="AR2997" s="3">
        <v>0.94730449999999999</v>
      </c>
      <c r="AS2997" s="3">
        <v>0.74336360000000001</v>
      </c>
      <c r="AT2997" s="3">
        <v>0.43263410000000002</v>
      </c>
      <c r="AU2997" s="3">
        <v>0.42380250000000003</v>
      </c>
      <c r="AV2997" s="3">
        <v>0.36704019999999998</v>
      </c>
      <c r="AW2997" s="3">
        <v>0.52735449999999995</v>
      </c>
      <c r="AX2997" s="3">
        <v>0.56090320000000005</v>
      </c>
      <c r="AY2997" s="3">
        <v>0.74648270000000005</v>
      </c>
    </row>
    <row r="2998" spans="1:51" x14ac:dyDescent="0.25">
      <c r="A2998" t="s">
        <v>3000</v>
      </c>
      <c r="B2998" t="s">
        <v>3000</v>
      </c>
      <c r="C2998" t="s">
        <v>7902</v>
      </c>
      <c r="D2998" t="s">
        <v>12468</v>
      </c>
      <c r="E2998" t="s">
        <v>13779</v>
      </c>
      <c r="F2998" t="s">
        <v>13790</v>
      </c>
      <c r="G2998" t="s">
        <v>15818</v>
      </c>
      <c r="H2998" t="s">
        <v>16957</v>
      </c>
      <c r="I2998" s="3">
        <v>0.59639319999999996</v>
      </c>
      <c r="J2998" s="3">
        <v>32.100929999999998</v>
      </c>
      <c r="K2998" s="3">
        <v>27.736270000000001</v>
      </c>
      <c r="L2998" s="3" t="s">
        <v>18579</v>
      </c>
      <c r="M2998" s="3" t="s">
        <v>18579</v>
      </c>
      <c r="N2998" s="3">
        <v>30.635190000000001</v>
      </c>
      <c r="O2998" s="3" t="s">
        <v>18579</v>
      </c>
      <c r="P2998" s="3">
        <v>1.3475170000000001</v>
      </c>
      <c r="Q2998" s="3">
        <v>1.138622</v>
      </c>
      <c r="R2998" s="3">
        <v>1.138622</v>
      </c>
      <c r="S2998" s="3">
        <v>1.0255609999999999</v>
      </c>
      <c r="T2998" s="3">
        <v>0.94570949999999998</v>
      </c>
      <c r="U2998" s="3">
        <v>1.238073</v>
      </c>
      <c r="V2998" s="3">
        <v>0.94486769999999998</v>
      </c>
      <c r="W2998" s="3">
        <v>0.34142739999999999</v>
      </c>
      <c r="X2998" s="3">
        <v>0.4609781</v>
      </c>
      <c r="Y2998" s="3">
        <v>0.55680010000000002</v>
      </c>
      <c r="Z2998" s="3">
        <v>0.29020170000000001</v>
      </c>
      <c r="AA2998" s="3">
        <v>0.35055009999999998</v>
      </c>
      <c r="AB2998" s="3">
        <v>1.1585220000000001</v>
      </c>
      <c r="AC2998" s="3">
        <v>3.8257059999999998</v>
      </c>
      <c r="AD2998" s="3">
        <v>6.1791980000000003E-2</v>
      </c>
      <c r="AE2998" s="3">
        <v>1.0427409999999999</v>
      </c>
      <c r="AF2998" s="3">
        <v>0.51985570000000003</v>
      </c>
      <c r="AG2998" s="3">
        <v>0.29020170000000001</v>
      </c>
      <c r="AH2998" s="3">
        <v>0.4317877</v>
      </c>
      <c r="AI2998" s="3">
        <v>0.4377373</v>
      </c>
      <c r="AJ2998" s="3">
        <v>0.2901744</v>
      </c>
      <c r="AK2998" s="3">
        <v>0.38320670000000001</v>
      </c>
      <c r="AL2998" s="3">
        <v>0.48536030000000002</v>
      </c>
      <c r="AM2998" s="3">
        <v>0.46248549999999999</v>
      </c>
      <c r="AN2998" s="3">
        <v>0.79405150000000002</v>
      </c>
      <c r="AO2998" s="3">
        <v>-0.16542660000000001</v>
      </c>
      <c r="AP2998" s="3">
        <v>0.83271949999999995</v>
      </c>
      <c r="AQ2998" s="3">
        <v>0.20053499999999999</v>
      </c>
      <c r="AR2998" s="3">
        <v>-0.1030418</v>
      </c>
      <c r="AS2998" s="3">
        <v>0.35285490000000003</v>
      </c>
      <c r="AT2998" s="3">
        <v>0.51706050000000003</v>
      </c>
      <c r="AU2998" s="3">
        <v>0.4473473</v>
      </c>
      <c r="AV2998" s="3">
        <v>0.47108070000000002</v>
      </c>
      <c r="AW2998" s="3">
        <v>0.95180759999999998</v>
      </c>
      <c r="AX2998" s="3">
        <v>0.99208839999999998</v>
      </c>
      <c r="AY2998" s="3">
        <v>1.0616920000000001</v>
      </c>
    </row>
    <row r="2999" spans="1:51" x14ac:dyDescent="0.25">
      <c r="A2999" t="s">
        <v>3001</v>
      </c>
      <c r="B2999" t="s">
        <v>3001</v>
      </c>
      <c r="C2999" t="s">
        <v>7903</v>
      </c>
      <c r="D2999" t="s">
        <v>12469</v>
      </c>
      <c r="E2999" t="s">
        <v>13779</v>
      </c>
      <c r="F2999" t="s">
        <v>13790</v>
      </c>
      <c r="G2999" t="s">
        <v>15819</v>
      </c>
      <c r="H2999" t="s">
        <v>16957</v>
      </c>
      <c r="I2999" s="3">
        <v>0.28806340000000002</v>
      </c>
      <c r="J2999" s="3">
        <v>11.130739999999999</v>
      </c>
      <c r="K2999" s="3">
        <v>9.4765669999999993</v>
      </c>
      <c r="L2999" s="3" t="s">
        <v>18579</v>
      </c>
      <c r="M2999" s="3" t="s">
        <v>18579</v>
      </c>
      <c r="N2999" s="3">
        <v>6.538278</v>
      </c>
      <c r="O2999" s="3" t="s">
        <v>18579</v>
      </c>
      <c r="P2999" s="3">
        <v>0.53989319999999996</v>
      </c>
      <c r="Q2999" s="3">
        <v>0.52554239999999997</v>
      </c>
      <c r="R2999" s="3">
        <v>0.52554239999999997</v>
      </c>
      <c r="S2999" s="3">
        <v>0.36320190000000002</v>
      </c>
      <c r="T2999" s="3">
        <v>0.34021590000000002</v>
      </c>
      <c r="U2999" s="3">
        <v>0.35750850000000001</v>
      </c>
      <c r="V2999" s="3">
        <v>0.33648610000000001</v>
      </c>
      <c r="W2999" s="3">
        <v>0.61198770000000002</v>
      </c>
      <c r="X2999" s="3">
        <v>0.7436488</v>
      </c>
      <c r="Y2999" s="3">
        <v>0.31658269999999999</v>
      </c>
      <c r="Z2999" s="3">
        <v>0.29317009999999999</v>
      </c>
      <c r="AA2999" s="3">
        <v>0.445521</v>
      </c>
      <c r="AB2999" s="3">
        <v>0.56962219999999997</v>
      </c>
      <c r="AC2999" s="3">
        <v>1.063056</v>
      </c>
      <c r="AD2999" s="3">
        <v>0.75297539999999996</v>
      </c>
      <c r="AE2999" s="3">
        <v>0.87285729999999995</v>
      </c>
      <c r="AF2999" s="3">
        <v>0.4678947</v>
      </c>
      <c r="AG2999" s="3">
        <v>0.29317009999999999</v>
      </c>
      <c r="AH2999" s="3">
        <v>0.31002200000000002</v>
      </c>
      <c r="AI2999" s="3">
        <v>0.3076875</v>
      </c>
      <c r="AJ2999" s="3">
        <v>0.38303710000000002</v>
      </c>
      <c r="AK2999" s="3">
        <v>0.38561990000000002</v>
      </c>
      <c r="AL2999" s="3">
        <v>0.37500470000000002</v>
      </c>
      <c r="AM2999" s="3">
        <v>0.36730829999999998</v>
      </c>
      <c r="AN2999" s="3">
        <v>7.8809180000000006E-2</v>
      </c>
      <c r="AO2999" s="3">
        <v>0.51783199999999996</v>
      </c>
      <c r="AP2999" s="3">
        <v>0.1978531</v>
      </c>
      <c r="AQ2999" s="3">
        <v>0.64224899999999996</v>
      </c>
      <c r="AR2999" s="3">
        <v>-0.31659169999999998</v>
      </c>
      <c r="AS2999" s="3">
        <v>0.7856957</v>
      </c>
      <c r="AT2999" s="3">
        <v>0.34882580000000002</v>
      </c>
      <c r="AU2999" s="3">
        <v>0.33907389999999998</v>
      </c>
      <c r="AV2999" s="3">
        <v>0.36083690000000002</v>
      </c>
      <c r="AW2999" s="3">
        <v>0.39120500000000002</v>
      </c>
      <c r="AX2999" s="3">
        <v>0.50942410000000005</v>
      </c>
      <c r="AY2999" s="3">
        <v>0.38117869999999998</v>
      </c>
    </row>
    <row r="3000" spans="1:51" x14ac:dyDescent="0.25">
      <c r="A3000" t="s">
        <v>3002</v>
      </c>
      <c r="B3000" t="s">
        <v>3002</v>
      </c>
      <c r="C3000" t="s">
        <v>7904</v>
      </c>
      <c r="D3000" t="s">
        <v>12470</v>
      </c>
      <c r="E3000" t="s">
        <v>13779</v>
      </c>
      <c r="F3000" t="s">
        <v>13788</v>
      </c>
      <c r="G3000" t="s">
        <v>15820</v>
      </c>
      <c r="H3000" t="s">
        <v>16957</v>
      </c>
      <c r="I3000" s="3">
        <v>0.90464840000000002</v>
      </c>
      <c r="J3000" s="3">
        <v>15.2286</v>
      </c>
      <c r="K3000" s="3">
        <v>12.49217</v>
      </c>
      <c r="L3000" s="3" t="s">
        <v>18579</v>
      </c>
      <c r="M3000" s="3" t="s">
        <v>18579</v>
      </c>
      <c r="N3000" s="3">
        <v>13.293519999999999</v>
      </c>
      <c r="O3000" s="3" t="s">
        <v>18579</v>
      </c>
      <c r="P3000" s="3">
        <v>0.96198720000000004</v>
      </c>
      <c r="Q3000" s="3">
        <v>0.88721349999999999</v>
      </c>
      <c r="R3000" s="3">
        <v>0.88721349999999999</v>
      </c>
      <c r="S3000" s="3">
        <v>0.72752609999999995</v>
      </c>
      <c r="T3000" s="3">
        <v>0.66978179999999998</v>
      </c>
      <c r="U3000" s="3">
        <v>0.96930499999999997</v>
      </c>
      <c r="V3000" s="3">
        <v>0.66144329999999996</v>
      </c>
      <c r="W3000" s="3">
        <v>0.4417932</v>
      </c>
      <c r="X3000" s="3">
        <v>0.39089810000000003</v>
      </c>
      <c r="Y3000" s="3">
        <v>0.4191204</v>
      </c>
      <c r="Z3000" s="3">
        <v>0.29031000000000001</v>
      </c>
      <c r="AA3000" s="3">
        <v>0.52109910000000004</v>
      </c>
      <c r="AB3000" s="3">
        <v>0.92068119999999998</v>
      </c>
      <c r="AC3000" s="3">
        <v>2.4600759999999999</v>
      </c>
      <c r="AD3000" s="3">
        <v>0.4776995</v>
      </c>
      <c r="AE3000" s="3">
        <v>0.87185570000000001</v>
      </c>
      <c r="AF3000" s="3">
        <v>0.86925379999999997</v>
      </c>
      <c r="AG3000" s="3">
        <v>0.29031000000000001</v>
      </c>
      <c r="AH3000" s="3">
        <v>0.3734362</v>
      </c>
      <c r="AI3000" s="3">
        <v>0.37638490000000002</v>
      </c>
      <c r="AJ3000" s="3">
        <v>0.3277834</v>
      </c>
      <c r="AK3000" s="3">
        <v>0.38060050000000001</v>
      </c>
      <c r="AL3000" s="3">
        <v>0.49084949999999999</v>
      </c>
      <c r="AM3000" s="3">
        <v>0.42586210000000002</v>
      </c>
      <c r="AN3000" s="3">
        <v>0.34887420000000002</v>
      </c>
      <c r="AO3000" s="3">
        <v>0.26960499999999998</v>
      </c>
      <c r="AP3000" s="3">
        <v>0.46271820000000002</v>
      </c>
      <c r="AQ3000" s="3">
        <v>0.55532280000000001</v>
      </c>
      <c r="AR3000" s="3">
        <v>0.29925790000000002</v>
      </c>
      <c r="AS3000" s="3">
        <v>0.28883110000000001</v>
      </c>
      <c r="AT3000" s="3">
        <v>0.42928460000000002</v>
      </c>
      <c r="AU3000" s="3">
        <v>0.39043070000000002</v>
      </c>
      <c r="AV3000" s="3">
        <v>0.3986113</v>
      </c>
      <c r="AW3000" s="3">
        <v>0.76919510000000002</v>
      </c>
      <c r="AX3000" s="3">
        <v>0.85528850000000001</v>
      </c>
      <c r="AY3000" s="3">
        <v>0.83205620000000002</v>
      </c>
    </row>
    <row r="3001" spans="1:51" x14ac:dyDescent="0.25">
      <c r="A3001" t="s">
        <v>3003</v>
      </c>
      <c r="B3001" t="s">
        <v>3003</v>
      </c>
      <c r="C3001" t="s">
        <v>7905</v>
      </c>
      <c r="D3001" t="s">
        <v>12471</v>
      </c>
      <c r="E3001" t="s">
        <v>13779</v>
      </c>
      <c r="F3001" t="s">
        <v>13788</v>
      </c>
      <c r="G3001" t="s">
        <v>15821</v>
      </c>
      <c r="H3001" t="s">
        <v>16957</v>
      </c>
      <c r="I3001" s="3">
        <v>4.7965689999999998E-2</v>
      </c>
      <c r="J3001" s="3">
        <v>10.44904</v>
      </c>
      <c r="K3001" s="3">
        <v>11.347009999999999</v>
      </c>
      <c r="L3001" s="3" t="s">
        <v>18579</v>
      </c>
      <c r="M3001" s="3" t="s">
        <v>18579</v>
      </c>
      <c r="N3001" s="3">
        <v>9.249053</v>
      </c>
      <c r="O3001" s="3" t="s">
        <v>18579</v>
      </c>
      <c r="P3001" s="3">
        <v>0.33834690000000001</v>
      </c>
      <c r="Q3001" s="3">
        <v>0.4116803</v>
      </c>
      <c r="R3001" s="3">
        <v>0.4116803</v>
      </c>
      <c r="S3001" s="3">
        <v>0.28761740000000002</v>
      </c>
      <c r="T3001" s="3">
        <v>0.33618120000000001</v>
      </c>
      <c r="U3001" s="3">
        <v>0.25677519999999998</v>
      </c>
      <c r="V3001" s="3">
        <v>0.33970810000000001</v>
      </c>
      <c r="W3001" s="3">
        <v>0.36744369999999998</v>
      </c>
      <c r="X3001" s="3">
        <v>0.33017200000000002</v>
      </c>
      <c r="Y3001" s="3">
        <v>0.31461280000000003</v>
      </c>
      <c r="Z3001" s="3">
        <v>0.32806150000000001</v>
      </c>
      <c r="AA3001" s="3">
        <v>0.35699120000000001</v>
      </c>
      <c r="AB3001" s="3">
        <v>0.32059480000000001</v>
      </c>
      <c r="AC3001" s="3">
        <v>0.116908</v>
      </c>
      <c r="AD3001" s="3">
        <v>0.4193848</v>
      </c>
      <c r="AE3001" s="3">
        <v>0.26203169999999998</v>
      </c>
      <c r="AF3001" s="3">
        <v>0.37639739999999999</v>
      </c>
      <c r="AG3001" s="3">
        <v>0.32806150000000001</v>
      </c>
      <c r="AH3001" s="3">
        <v>0.3249399</v>
      </c>
      <c r="AI3001" s="3">
        <v>0.3230268</v>
      </c>
      <c r="AJ3001" s="3">
        <v>0.33455010000000002</v>
      </c>
      <c r="AK3001" s="3">
        <v>0.35423529999999998</v>
      </c>
      <c r="AL3001" s="3">
        <v>0.3384934</v>
      </c>
      <c r="AM3001" s="3">
        <v>0.35199390000000003</v>
      </c>
      <c r="AN3001" s="3">
        <v>0.24993960000000001</v>
      </c>
      <c r="AO3001" s="3">
        <v>0.42359669999999999</v>
      </c>
      <c r="AP3001" s="3">
        <v>0.27005750000000001</v>
      </c>
      <c r="AQ3001" s="3">
        <v>0.43853039999999999</v>
      </c>
      <c r="AR3001" s="3">
        <v>0.21477679999999999</v>
      </c>
      <c r="AS3001" s="3">
        <v>0.2661635</v>
      </c>
      <c r="AT3001" s="3">
        <v>0.31435099999999999</v>
      </c>
      <c r="AU3001" s="3">
        <v>0.32262770000000002</v>
      </c>
      <c r="AV3001" s="3">
        <v>0.31923829999999997</v>
      </c>
      <c r="AW3001" s="3">
        <v>0.25949810000000001</v>
      </c>
      <c r="AX3001" s="3">
        <v>0.25675110000000001</v>
      </c>
      <c r="AY3001" s="3">
        <v>0.27193539999999999</v>
      </c>
    </row>
    <row r="3002" spans="1:51" x14ac:dyDescent="0.25">
      <c r="A3002" t="s">
        <v>3004</v>
      </c>
      <c r="B3002" t="s">
        <v>3004</v>
      </c>
      <c r="C3002" t="s">
        <v>7906</v>
      </c>
      <c r="D3002" t="s">
        <v>12472</v>
      </c>
      <c r="E3002" t="s">
        <v>13779</v>
      </c>
      <c r="F3002" t="s">
        <v>13788</v>
      </c>
      <c r="G3002" t="s">
        <v>15822</v>
      </c>
      <c r="H3002" t="s">
        <v>16957</v>
      </c>
      <c r="I3002" s="3">
        <v>0.47964279999999998</v>
      </c>
      <c r="J3002" s="3">
        <v>24.85793</v>
      </c>
      <c r="K3002" s="3">
        <v>20.369409999999998</v>
      </c>
      <c r="L3002" s="3" t="s">
        <v>18579</v>
      </c>
      <c r="M3002" s="3" t="s">
        <v>18579</v>
      </c>
      <c r="N3002" s="3">
        <v>13.080500000000001</v>
      </c>
      <c r="O3002" s="3" t="s">
        <v>18579</v>
      </c>
      <c r="P3002" s="3">
        <v>0.6568889</v>
      </c>
      <c r="Q3002" s="3">
        <v>0.76871610000000001</v>
      </c>
      <c r="R3002" s="3">
        <v>0.76871610000000001</v>
      </c>
      <c r="S3002" s="3">
        <v>0.32542330000000003</v>
      </c>
      <c r="T3002" s="3">
        <v>0.30462980000000001</v>
      </c>
      <c r="U3002" s="3">
        <v>0.29778149999999998</v>
      </c>
      <c r="V3002" s="3">
        <v>0.31079050000000003</v>
      </c>
      <c r="W3002" s="3">
        <v>0.94171139999999998</v>
      </c>
      <c r="X3002" s="3">
        <v>0.91280989999999995</v>
      </c>
      <c r="Y3002" s="3">
        <v>0.2912285</v>
      </c>
      <c r="Z3002" s="3">
        <v>0.3458155</v>
      </c>
      <c r="AA3002" s="3">
        <v>0.16409789999999999</v>
      </c>
      <c r="AB3002" s="3">
        <v>0.43608619999999998</v>
      </c>
      <c r="AC3002" s="3">
        <v>1.743385</v>
      </c>
      <c r="AD3002" s="3">
        <v>0.25609019999999999</v>
      </c>
      <c r="AE3002" s="3">
        <v>1.55894</v>
      </c>
      <c r="AF3002" s="3">
        <v>1.656237E-2</v>
      </c>
      <c r="AG3002" s="3">
        <v>0.3458155</v>
      </c>
      <c r="AH3002" s="3">
        <v>0.31954729999999998</v>
      </c>
      <c r="AI3002" s="3">
        <v>0.3297158</v>
      </c>
      <c r="AJ3002" s="3">
        <v>0.33371859999999998</v>
      </c>
      <c r="AK3002" s="3">
        <v>0.3783821</v>
      </c>
      <c r="AL3002" s="3">
        <v>0.34492529999999999</v>
      </c>
      <c r="AM3002" s="3">
        <v>0.40387380000000001</v>
      </c>
      <c r="AN3002" s="3">
        <v>0.15803800000000001</v>
      </c>
      <c r="AO3002" s="3">
        <v>0.51938079999999998</v>
      </c>
      <c r="AP3002" s="3">
        <v>0.26099810000000001</v>
      </c>
      <c r="AQ3002" s="3">
        <v>0.66526090000000004</v>
      </c>
      <c r="AR3002" s="3">
        <v>-0.27010250000000002</v>
      </c>
      <c r="AS3002" s="3">
        <v>1.418442</v>
      </c>
      <c r="AT3002" s="3">
        <v>0.3139652</v>
      </c>
      <c r="AU3002" s="3">
        <v>0.3329879</v>
      </c>
      <c r="AV3002" s="3">
        <v>0.35043849999999999</v>
      </c>
      <c r="AW3002" s="3">
        <v>0.30447790000000002</v>
      </c>
      <c r="AX3002" s="3">
        <v>0.47515570000000001</v>
      </c>
      <c r="AY3002" s="3">
        <v>0.33920869999999997</v>
      </c>
    </row>
    <row r="3003" spans="1:51" x14ac:dyDescent="0.25">
      <c r="A3003" t="s">
        <v>3005</v>
      </c>
      <c r="B3003" t="s">
        <v>3005</v>
      </c>
      <c r="C3003" t="s">
        <v>7907</v>
      </c>
      <c r="E3003" t="s">
        <v>13779</v>
      </c>
      <c r="F3003" t="s">
        <v>13788</v>
      </c>
      <c r="G3003" t="s">
        <v>15823</v>
      </c>
      <c r="H3003" t="s">
        <v>16957</v>
      </c>
      <c r="I3003" s="3">
        <v>-2.390571E-2</v>
      </c>
      <c r="J3003" s="3">
        <v>15.772119999999999</v>
      </c>
      <c r="K3003" s="3">
        <v>9.5419070000000001</v>
      </c>
      <c r="L3003" s="3" t="s">
        <v>18579</v>
      </c>
      <c r="M3003" s="3" t="s">
        <v>18579</v>
      </c>
      <c r="N3003" s="3">
        <v>12.218500000000001</v>
      </c>
      <c r="O3003" s="3" t="s">
        <v>18579</v>
      </c>
      <c r="P3003" s="3">
        <v>0.41245120000000002</v>
      </c>
      <c r="Q3003" s="3">
        <v>0.34151399999999998</v>
      </c>
      <c r="R3003" s="3">
        <v>0.34151399999999998</v>
      </c>
      <c r="S3003" s="3">
        <v>0.33980480000000002</v>
      </c>
      <c r="T3003" s="3">
        <v>0.33186690000000002</v>
      </c>
      <c r="U3003" s="3">
        <v>0.34635290000000002</v>
      </c>
      <c r="V3003" s="3">
        <v>0.33162069999999999</v>
      </c>
      <c r="W3003" s="3">
        <v>0.49800689999999997</v>
      </c>
      <c r="X3003" s="3">
        <v>0.53208219999999995</v>
      </c>
      <c r="Y3003" s="3">
        <v>0.26656659999999999</v>
      </c>
      <c r="Z3003" s="3">
        <v>0.26583830000000003</v>
      </c>
      <c r="AA3003" s="3">
        <v>0.6614641</v>
      </c>
      <c r="AB3003" s="3">
        <v>0.68853229999999999</v>
      </c>
      <c r="AC3003" s="3">
        <v>0.8452501</v>
      </c>
      <c r="AD3003" s="3">
        <v>0.63759929999999998</v>
      </c>
      <c r="AE3003" s="3">
        <v>0.76909879999999997</v>
      </c>
      <c r="AF3003" s="3">
        <v>0.66191230000000001</v>
      </c>
      <c r="AG3003" s="3">
        <v>0.26583830000000003</v>
      </c>
      <c r="AH3003" s="3">
        <v>0.32258110000000001</v>
      </c>
      <c r="AI3003" s="3">
        <v>0.3198511</v>
      </c>
      <c r="AJ3003" s="3">
        <v>0.38704680000000002</v>
      </c>
      <c r="AK3003" s="3">
        <v>0.3867642</v>
      </c>
      <c r="AL3003" s="3">
        <v>0.38735560000000002</v>
      </c>
      <c r="AM3003" s="3">
        <v>0.33338699999999999</v>
      </c>
      <c r="AN3003" s="3">
        <v>0.16622110000000001</v>
      </c>
      <c r="AO3003" s="3">
        <v>0.48039009999999999</v>
      </c>
      <c r="AP3003" s="3">
        <v>0.21827830000000001</v>
      </c>
      <c r="AQ3003" s="3">
        <v>0.62141159999999995</v>
      </c>
      <c r="AR3003" s="3">
        <v>-7.7204800000000004E-2</v>
      </c>
      <c r="AS3003" s="3">
        <v>0.55287529999999996</v>
      </c>
      <c r="AT3003" s="3">
        <v>0.34147699999999997</v>
      </c>
      <c r="AU3003" s="3">
        <v>0.34004990000000002</v>
      </c>
      <c r="AV3003" s="3">
        <v>0.35280650000000002</v>
      </c>
      <c r="AW3003" s="3">
        <v>0.39002409999999998</v>
      </c>
      <c r="AX3003" s="3">
        <v>0.46021810000000002</v>
      </c>
      <c r="AY3003" s="3">
        <v>0.35434450000000001</v>
      </c>
    </row>
    <row r="3004" spans="1:51" x14ac:dyDescent="0.25">
      <c r="A3004" t="s">
        <v>3006</v>
      </c>
      <c r="B3004" t="s">
        <v>3006</v>
      </c>
      <c r="C3004" t="s">
        <v>7908</v>
      </c>
      <c r="D3004" t="s">
        <v>12473</v>
      </c>
      <c r="E3004" t="s">
        <v>13779</v>
      </c>
      <c r="F3004" t="s">
        <v>13790</v>
      </c>
      <c r="G3004" t="s">
        <v>15824</v>
      </c>
      <c r="H3004" t="s">
        <v>16957</v>
      </c>
      <c r="I3004" s="3">
        <v>0.55082319999999996</v>
      </c>
      <c r="J3004" s="3">
        <v>27.769909999999999</v>
      </c>
      <c r="K3004" s="3">
        <v>24.274069999999998</v>
      </c>
      <c r="L3004" s="3" t="s">
        <v>18579</v>
      </c>
      <c r="M3004" s="3" t="s">
        <v>18579</v>
      </c>
      <c r="N3004" s="3">
        <v>7.0251489999999999</v>
      </c>
      <c r="O3004" s="3" t="s">
        <v>18579</v>
      </c>
      <c r="P3004" s="3">
        <v>0.81906760000000001</v>
      </c>
      <c r="Q3004" s="3">
        <v>1.0990489999999999</v>
      </c>
      <c r="R3004" s="3">
        <v>1.0990489999999999</v>
      </c>
      <c r="S3004" s="3">
        <v>0.87470349999999997</v>
      </c>
      <c r="T3004" s="3">
        <v>0.74909530000000002</v>
      </c>
      <c r="U3004" s="3">
        <v>1.066989</v>
      </c>
      <c r="V3004" s="3">
        <v>0.73808070000000003</v>
      </c>
      <c r="W3004" s="3">
        <v>0.55261360000000004</v>
      </c>
      <c r="X3004" s="3">
        <v>0.57289279999999998</v>
      </c>
      <c r="Y3004" s="3">
        <v>0.37497150000000001</v>
      </c>
      <c r="Z3004" s="3">
        <v>0.22923540000000001</v>
      </c>
      <c r="AA3004" s="3">
        <v>0.73959839999999999</v>
      </c>
      <c r="AB3004" s="3">
        <v>1.205149</v>
      </c>
      <c r="AC3004" s="3">
        <v>2.9888530000000002</v>
      </c>
      <c r="AD3004" s="3">
        <v>0.79499299999999995</v>
      </c>
      <c r="AE3004" s="3">
        <v>1.2032639999999999</v>
      </c>
      <c r="AF3004" s="3">
        <v>0.99852229999999997</v>
      </c>
      <c r="AG3004" s="3">
        <v>0.22923540000000001</v>
      </c>
      <c r="AH3004" s="3">
        <v>0.31823430000000003</v>
      </c>
      <c r="AI3004" s="3">
        <v>0.32015549999999998</v>
      </c>
      <c r="AJ3004" s="3">
        <v>0.38770939999999998</v>
      </c>
      <c r="AK3004" s="3">
        <v>0.41839969999999999</v>
      </c>
      <c r="AL3004" s="3">
        <v>0.4857378</v>
      </c>
      <c r="AM3004" s="3">
        <v>0.47038279999999999</v>
      </c>
      <c r="AN3004" s="3">
        <v>0.1985817</v>
      </c>
      <c r="AO3004" s="3">
        <v>0.38299460000000002</v>
      </c>
      <c r="AP3004" s="3">
        <v>0.3855306</v>
      </c>
      <c r="AQ3004" s="3">
        <v>0.81656980000000001</v>
      </c>
      <c r="AR3004" s="3">
        <v>-0.2112957</v>
      </c>
      <c r="AS3004" s="3">
        <v>0.4824793</v>
      </c>
      <c r="AT3004" s="3">
        <v>0.46671829999999997</v>
      </c>
      <c r="AU3004" s="3">
        <v>0.41345389999999999</v>
      </c>
      <c r="AV3004" s="3">
        <v>0.42321720000000002</v>
      </c>
      <c r="AW3004" s="3">
        <v>0.88469580000000003</v>
      </c>
      <c r="AX3004" s="3">
        <v>1.02081</v>
      </c>
      <c r="AY3004" s="3">
        <v>0.91317720000000002</v>
      </c>
    </row>
    <row r="3005" spans="1:51" x14ac:dyDescent="0.25">
      <c r="A3005" t="s">
        <v>3007</v>
      </c>
      <c r="B3005" t="s">
        <v>3007</v>
      </c>
      <c r="C3005" t="s">
        <v>7909</v>
      </c>
      <c r="D3005" t="s">
        <v>12474</v>
      </c>
      <c r="E3005" t="s">
        <v>13779</v>
      </c>
      <c r="F3005" t="s">
        <v>13788</v>
      </c>
      <c r="G3005" t="s">
        <v>15825</v>
      </c>
      <c r="H3005" t="s">
        <v>16957</v>
      </c>
      <c r="I3005" s="3">
        <v>0.67331960000000002</v>
      </c>
      <c r="J3005" s="3">
        <v>25.658349999999999</v>
      </c>
      <c r="K3005" s="3">
        <v>25.770689999999998</v>
      </c>
      <c r="L3005" s="3" t="s">
        <v>18579</v>
      </c>
      <c r="M3005" s="3" t="s">
        <v>18579</v>
      </c>
      <c r="N3005" s="3">
        <v>-2.0909240000000001E-3</v>
      </c>
      <c r="O3005" s="3" t="s">
        <v>18579</v>
      </c>
      <c r="P3005" s="3">
        <v>1.081782</v>
      </c>
      <c r="Q3005" s="3">
        <v>1.134001</v>
      </c>
      <c r="R3005" s="3">
        <v>1.134001</v>
      </c>
      <c r="S3005" s="3">
        <v>0.96929600000000005</v>
      </c>
      <c r="T3005" s="3">
        <v>0.83953750000000005</v>
      </c>
      <c r="U3005" s="3">
        <v>1.1870130000000001</v>
      </c>
      <c r="V3005" s="3">
        <v>0.82203800000000005</v>
      </c>
      <c r="W3005" s="3">
        <v>0.47287180000000001</v>
      </c>
      <c r="X3005" s="3">
        <v>0.4924056</v>
      </c>
      <c r="Y3005" s="3">
        <v>0.44482470000000002</v>
      </c>
      <c r="Z3005" s="3">
        <v>0.28419759999999999</v>
      </c>
      <c r="AA3005" s="3">
        <v>0.54129079999999996</v>
      </c>
      <c r="AB3005" s="3">
        <v>1.144522</v>
      </c>
      <c r="AC3005" s="3">
        <v>3.3349890000000002</v>
      </c>
      <c r="AD3005" s="3">
        <v>0.55582960000000003</v>
      </c>
      <c r="AE3005" s="3">
        <v>1.087294</v>
      </c>
      <c r="AF3005" s="3">
        <v>0.90596339999999997</v>
      </c>
      <c r="AG3005" s="3">
        <v>0.28419759999999999</v>
      </c>
      <c r="AH3005" s="3">
        <v>0.35812840000000001</v>
      </c>
      <c r="AI3005" s="3">
        <v>0.3622631</v>
      </c>
      <c r="AJ3005" s="3">
        <v>0.34842129999999999</v>
      </c>
      <c r="AK3005" s="3">
        <v>0.42437930000000001</v>
      </c>
      <c r="AL3005" s="3">
        <v>0.52386659999999996</v>
      </c>
      <c r="AM3005" s="3">
        <v>0.4846607</v>
      </c>
      <c r="AN3005" s="3">
        <v>0.27757209999999999</v>
      </c>
      <c r="AO3005" s="3">
        <v>0.30805640000000001</v>
      </c>
      <c r="AP3005" s="3">
        <v>0.53513449999999996</v>
      </c>
      <c r="AQ3005" s="3">
        <v>0.71425479999999997</v>
      </c>
      <c r="AR3005" s="3">
        <v>-4.9015139999999999E-2</v>
      </c>
      <c r="AS3005" s="3">
        <v>0.31102980000000002</v>
      </c>
      <c r="AT3005" s="3">
        <v>0.50194970000000005</v>
      </c>
      <c r="AU3005" s="3">
        <v>0.4406098</v>
      </c>
      <c r="AV3005" s="3">
        <v>0.45376739999999999</v>
      </c>
      <c r="AW3005" s="3">
        <v>0.90392360000000005</v>
      </c>
      <c r="AX3005" s="3">
        <v>0.99587060000000005</v>
      </c>
      <c r="AY3005" s="3">
        <v>1.0169649999999999</v>
      </c>
    </row>
    <row r="3006" spans="1:51" x14ac:dyDescent="0.25">
      <c r="A3006" t="s">
        <v>3008</v>
      </c>
      <c r="B3006" t="s">
        <v>3008</v>
      </c>
      <c r="C3006" t="s">
        <v>7910</v>
      </c>
      <c r="D3006" t="s">
        <v>12475</v>
      </c>
      <c r="E3006" t="s">
        <v>13779</v>
      </c>
      <c r="F3006" t="s">
        <v>13790</v>
      </c>
      <c r="G3006" t="s">
        <v>15216</v>
      </c>
      <c r="H3006" t="s">
        <v>16957</v>
      </c>
      <c r="I3006" s="3">
        <v>0.58778799999999998</v>
      </c>
      <c r="J3006" s="3">
        <v>26.90296</v>
      </c>
      <c r="K3006" s="3">
        <v>18.562290000000001</v>
      </c>
      <c r="L3006" s="3" t="s">
        <v>18579</v>
      </c>
      <c r="M3006" s="3" t="s">
        <v>18579</v>
      </c>
      <c r="N3006" s="3">
        <v>41.11468</v>
      </c>
      <c r="O3006" s="3" t="s">
        <v>18579</v>
      </c>
      <c r="P3006" s="3">
        <v>0.97859929999999995</v>
      </c>
      <c r="Q3006" s="3">
        <v>0.9741187</v>
      </c>
      <c r="R3006" s="3">
        <v>0.9741187</v>
      </c>
      <c r="S3006" s="3">
        <v>0.55942380000000003</v>
      </c>
      <c r="T3006" s="3">
        <v>0.54144630000000005</v>
      </c>
      <c r="U3006" s="3">
        <v>0.6908453</v>
      </c>
      <c r="V3006" s="3">
        <v>0.54386140000000005</v>
      </c>
      <c r="W3006" s="3">
        <v>1.013144</v>
      </c>
      <c r="X3006" s="3">
        <v>0.83448160000000005</v>
      </c>
      <c r="Y3006" s="3">
        <v>0.4137651</v>
      </c>
      <c r="Z3006" s="3">
        <v>0.4168443</v>
      </c>
      <c r="AA3006" s="3">
        <v>-0.1759483</v>
      </c>
      <c r="AB3006" s="3">
        <v>0.42644490000000002</v>
      </c>
      <c r="AC3006" s="3">
        <v>3.1364269999999999</v>
      </c>
      <c r="AD3006" s="3">
        <v>-0.18935550000000001</v>
      </c>
      <c r="AE3006" s="3">
        <v>1.5937269999999999</v>
      </c>
      <c r="AF3006" s="3">
        <v>-7.2952279999999994E-2</v>
      </c>
      <c r="AG3006" s="3">
        <v>0.4168443</v>
      </c>
      <c r="AH3006" s="3">
        <v>0.33519080000000001</v>
      </c>
      <c r="AI3006" s="3">
        <v>0.3469315</v>
      </c>
      <c r="AJ3006" s="3">
        <v>0.15464549999999999</v>
      </c>
      <c r="AK3006" s="3">
        <v>0.43719350000000001</v>
      </c>
      <c r="AL3006" s="3">
        <v>0.4288999</v>
      </c>
      <c r="AM3006" s="3">
        <v>0.49187429999999999</v>
      </c>
      <c r="AN3006" s="3">
        <v>0.48956300000000003</v>
      </c>
      <c r="AO3006" s="3">
        <v>9.2739929999999998E-2</v>
      </c>
      <c r="AP3006" s="3">
        <v>0.46739170000000002</v>
      </c>
      <c r="AQ3006" s="3">
        <v>0.56196219999999997</v>
      </c>
      <c r="AR3006" s="3">
        <v>0.30086289999999999</v>
      </c>
      <c r="AS3006" s="3">
        <v>1.3914420000000001</v>
      </c>
      <c r="AT3006" s="3">
        <v>0.40221420000000002</v>
      </c>
      <c r="AU3006" s="3">
        <v>0.37979039999999997</v>
      </c>
      <c r="AV3006" s="3">
        <v>0.41107369999999999</v>
      </c>
      <c r="AW3006" s="3">
        <v>0.4637828</v>
      </c>
      <c r="AX3006" s="3">
        <v>0.61691890000000005</v>
      </c>
      <c r="AY3006" s="3">
        <v>0.65910869999999999</v>
      </c>
    </row>
    <row r="3007" spans="1:51" x14ac:dyDescent="0.25">
      <c r="A3007" t="s">
        <v>3009</v>
      </c>
      <c r="B3007" t="s">
        <v>3009</v>
      </c>
      <c r="C3007" t="s">
        <v>7911</v>
      </c>
      <c r="D3007" t="s">
        <v>12476</v>
      </c>
      <c r="E3007" t="s">
        <v>13779</v>
      </c>
      <c r="F3007" t="s">
        <v>13788</v>
      </c>
      <c r="G3007" t="s">
        <v>15826</v>
      </c>
      <c r="H3007" t="s">
        <v>16957</v>
      </c>
      <c r="I3007" s="3">
        <v>0.112456</v>
      </c>
      <c r="J3007" s="3">
        <v>8.0971109999999999</v>
      </c>
      <c r="K3007" s="3">
        <v>6.7464589999999998</v>
      </c>
      <c r="L3007" s="3" t="s">
        <v>18579</v>
      </c>
      <c r="M3007" s="3" t="s">
        <v>18579</v>
      </c>
      <c r="N3007" s="3">
        <v>-0.98928039999999995</v>
      </c>
      <c r="O3007" s="3" t="s">
        <v>18579</v>
      </c>
      <c r="P3007" s="3">
        <v>0.32939370000000001</v>
      </c>
      <c r="Q3007" s="3">
        <v>0.37894319999999998</v>
      </c>
      <c r="R3007" s="3">
        <v>0.37894319999999998</v>
      </c>
      <c r="S3007" s="3">
        <v>0.33077010000000001</v>
      </c>
      <c r="T3007" s="3">
        <v>0.36370190000000002</v>
      </c>
      <c r="U3007" s="3">
        <v>0.32968730000000002</v>
      </c>
      <c r="V3007" s="3">
        <v>0.36565560000000003</v>
      </c>
      <c r="W3007" s="3">
        <v>0.31804519999999997</v>
      </c>
      <c r="X3007" s="3">
        <v>0.29817510000000003</v>
      </c>
      <c r="Y3007" s="3">
        <v>0.36157909999999999</v>
      </c>
      <c r="Z3007" s="3">
        <v>0.34770479999999998</v>
      </c>
      <c r="AA3007" s="3">
        <v>0.27229019999999998</v>
      </c>
      <c r="AB3007" s="3">
        <v>0.27843259999999997</v>
      </c>
      <c r="AC3007" s="3">
        <v>0.3264512</v>
      </c>
      <c r="AD3007" s="3">
        <v>0.28948069999999998</v>
      </c>
      <c r="AE3007" s="3">
        <v>0.26649270000000003</v>
      </c>
      <c r="AF3007" s="3">
        <v>0.28578799999999999</v>
      </c>
      <c r="AG3007" s="3">
        <v>0.34770479999999998</v>
      </c>
      <c r="AH3007" s="3">
        <v>0.34584979999999999</v>
      </c>
      <c r="AI3007" s="3">
        <v>0.35119860000000003</v>
      </c>
      <c r="AJ3007" s="3">
        <v>0.32769710000000002</v>
      </c>
      <c r="AK3007" s="3">
        <v>0.3403484</v>
      </c>
      <c r="AL3007" s="3">
        <v>0.37676219999999999</v>
      </c>
      <c r="AM3007" s="3">
        <v>0.35983090000000001</v>
      </c>
      <c r="AN3007" s="3">
        <v>0.3776003</v>
      </c>
      <c r="AO3007" s="3">
        <v>0.2788852</v>
      </c>
      <c r="AP3007" s="3">
        <v>0.35605140000000002</v>
      </c>
      <c r="AQ3007" s="3">
        <v>0.29832839999999999</v>
      </c>
      <c r="AR3007" s="3">
        <v>0.56225270000000005</v>
      </c>
      <c r="AS3007" s="3">
        <v>0.26285890000000001</v>
      </c>
      <c r="AT3007" s="3">
        <v>0.32814219999999999</v>
      </c>
      <c r="AU3007" s="3">
        <v>0.3261616</v>
      </c>
      <c r="AV3007" s="3">
        <v>0.32120339999999997</v>
      </c>
      <c r="AW3007" s="3">
        <v>0.32147249999999999</v>
      </c>
      <c r="AX3007" s="3">
        <v>0.31203160000000002</v>
      </c>
      <c r="AY3007" s="3">
        <v>0.33589000000000002</v>
      </c>
    </row>
    <row r="3008" spans="1:51" x14ac:dyDescent="0.25">
      <c r="A3008" t="s">
        <v>3010</v>
      </c>
      <c r="B3008" t="s">
        <v>3010</v>
      </c>
      <c r="C3008" t="s">
        <v>7912</v>
      </c>
      <c r="D3008" t="s">
        <v>12477</v>
      </c>
      <c r="E3008" t="s">
        <v>13779</v>
      </c>
      <c r="F3008" t="s">
        <v>13788</v>
      </c>
      <c r="G3008" t="s">
        <v>15827</v>
      </c>
      <c r="H3008" t="s">
        <v>16957</v>
      </c>
      <c r="I3008" s="3">
        <v>0.8798222</v>
      </c>
      <c r="J3008" s="3">
        <v>21.864660000000001</v>
      </c>
      <c r="K3008" s="3">
        <v>17.764980000000001</v>
      </c>
      <c r="L3008" s="3" t="s">
        <v>18579</v>
      </c>
      <c r="M3008" s="3" t="s">
        <v>18579</v>
      </c>
      <c r="N3008" s="3">
        <v>20.338940000000001</v>
      </c>
      <c r="O3008" s="3" t="s">
        <v>18579</v>
      </c>
      <c r="P3008" s="3">
        <v>1.1487240000000001</v>
      </c>
      <c r="Q3008" s="3">
        <v>1.083421</v>
      </c>
      <c r="R3008" s="3">
        <v>1.083421</v>
      </c>
      <c r="S3008" s="3">
        <v>0.96473100000000001</v>
      </c>
      <c r="T3008" s="3">
        <v>0.90220469999999997</v>
      </c>
      <c r="U3008" s="3">
        <v>1.22533</v>
      </c>
      <c r="V3008" s="3">
        <v>0.89529619999999999</v>
      </c>
      <c r="W3008" s="3">
        <v>0.45208890000000002</v>
      </c>
      <c r="X3008" s="3">
        <v>0.45508530000000003</v>
      </c>
      <c r="Y3008" s="3">
        <v>0.52492150000000004</v>
      </c>
      <c r="Z3008" s="3">
        <v>0.33175389999999999</v>
      </c>
      <c r="AA3008" s="3">
        <v>0.3301753</v>
      </c>
      <c r="AB3008" s="3">
        <v>1.041909</v>
      </c>
      <c r="AC3008" s="3">
        <v>3.6366540000000001</v>
      </c>
      <c r="AD3008" s="3">
        <v>0.27270309999999998</v>
      </c>
      <c r="AE3008" s="3">
        <v>1.025004</v>
      </c>
      <c r="AF3008" s="3">
        <v>0.79224570000000005</v>
      </c>
      <c r="AG3008" s="3">
        <v>0.33175389999999999</v>
      </c>
      <c r="AH3008" s="3">
        <v>0.41406789999999999</v>
      </c>
      <c r="AI3008" s="3">
        <v>0.42236370000000001</v>
      </c>
      <c r="AJ3008" s="3">
        <v>0.30042279999999999</v>
      </c>
      <c r="AK3008" s="3">
        <v>0.38974399999999998</v>
      </c>
      <c r="AL3008" s="3">
        <v>0.59055979999999997</v>
      </c>
      <c r="AM3008" s="3">
        <v>0.54523750000000004</v>
      </c>
      <c r="AN3008" s="3">
        <v>0.47187370000000001</v>
      </c>
      <c r="AO3008" s="3">
        <v>0.14087930000000001</v>
      </c>
      <c r="AP3008" s="3">
        <v>0.6772011</v>
      </c>
      <c r="AQ3008" s="3">
        <v>0.5315571</v>
      </c>
      <c r="AR3008" s="3">
        <v>0.1704831</v>
      </c>
      <c r="AS3008" s="3">
        <v>0.29016419999999998</v>
      </c>
      <c r="AT3008" s="3">
        <v>0.50411890000000004</v>
      </c>
      <c r="AU3008" s="3">
        <v>0.44284950000000001</v>
      </c>
      <c r="AV3008" s="3">
        <v>0.45361030000000002</v>
      </c>
      <c r="AW3008" s="3">
        <v>0.925369</v>
      </c>
      <c r="AX3008" s="3">
        <v>1.0093000000000001</v>
      </c>
      <c r="AY3008" s="3">
        <v>1.0465199999999999</v>
      </c>
    </row>
    <row r="3009" spans="1:51" x14ac:dyDescent="0.25">
      <c r="A3009" t="s">
        <v>3011</v>
      </c>
      <c r="B3009" t="s">
        <v>3011</v>
      </c>
      <c r="C3009" t="s">
        <v>7913</v>
      </c>
      <c r="D3009" t="s">
        <v>12478</v>
      </c>
      <c r="E3009" t="s">
        <v>13779</v>
      </c>
      <c r="F3009" t="s">
        <v>13788</v>
      </c>
      <c r="G3009" t="s">
        <v>14964</v>
      </c>
      <c r="H3009" t="s">
        <v>16957</v>
      </c>
      <c r="I3009" s="3">
        <v>0.57478039999999997</v>
      </c>
      <c r="J3009" s="3">
        <v>15.844110000000001</v>
      </c>
      <c r="K3009" s="3">
        <v>9.3468060000000008</v>
      </c>
      <c r="L3009" s="3" t="s">
        <v>18579</v>
      </c>
      <c r="M3009" s="3" t="s">
        <v>18579</v>
      </c>
      <c r="N3009" s="3">
        <v>18.993400000000001</v>
      </c>
      <c r="O3009" s="3" t="s">
        <v>18579</v>
      </c>
      <c r="P3009" s="3">
        <v>0.91114070000000003</v>
      </c>
      <c r="Q3009" s="3">
        <v>0.81246879999999999</v>
      </c>
      <c r="R3009" s="3">
        <v>0.81246879999999999</v>
      </c>
      <c r="S3009" s="3">
        <v>0.41711609999999999</v>
      </c>
      <c r="T3009" s="3">
        <v>0.40679720000000003</v>
      </c>
      <c r="U3009" s="3">
        <v>0.49420449999999999</v>
      </c>
      <c r="V3009" s="3">
        <v>0.4060395</v>
      </c>
      <c r="W3009" s="3">
        <v>0.86619360000000001</v>
      </c>
      <c r="X3009" s="3">
        <v>0.70950440000000004</v>
      </c>
      <c r="Y3009" s="3">
        <v>0.30517830000000001</v>
      </c>
      <c r="Z3009" s="3">
        <v>0.27680690000000002</v>
      </c>
      <c r="AA3009" s="3">
        <v>0.49056689999999997</v>
      </c>
      <c r="AB3009" s="3">
        <v>0.74428430000000001</v>
      </c>
      <c r="AC3009" s="3">
        <v>2.0915050000000002</v>
      </c>
      <c r="AD3009" s="3">
        <v>0.57084990000000002</v>
      </c>
      <c r="AE3009" s="3">
        <v>1.4539820000000001</v>
      </c>
      <c r="AF3009" s="3">
        <v>0.46189639999999998</v>
      </c>
      <c r="AG3009" s="3">
        <v>0.27680690000000002</v>
      </c>
      <c r="AH3009" s="3">
        <v>0.33020389999999999</v>
      </c>
      <c r="AI3009" s="3">
        <v>0.33612239999999999</v>
      </c>
      <c r="AJ3009" s="3">
        <v>0.36356559999999999</v>
      </c>
      <c r="AK3009" s="3">
        <v>0.42264210000000002</v>
      </c>
      <c r="AL3009" s="3">
        <v>0.4827322</v>
      </c>
      <c r="AM3009" s="3">
        <v>0.48877569999999998</v>
      </c>
      <c r="AN3009" s="3">
        <v>9.4273689999999993E-2</v>
      </c>
      <c r="AO3009" s="3">
        <v>0.46359230000000001</v>
      </c>
      <c r="AP3009" s="3">
        <v>0.1992922</v>
      </c>
      <c r="AQ3009" s="3">
        <v>0.75178160000000005</v>
      </c>
      <c r="AR3009" s="3">
        <v>-0.37657410000000002</v>
      </c>
      <c r="AS3009" s="3">
        <v>1.1512370000000001</v>
      </c>
      <c r="AT3009" s="3">
        <v>0.34143430000000002</v>
      </c>
      <c r="AU3009" s="3">
        <v>0.34821039999999998</v>
      </c>
      <c r="AV3009" s="3">
        <v>0.36660179999999998</v>
      </c>
      <c r="AW3009" s="3">
        <v>0.46146290000000001</v>
      </c>
      <c r="AX3009" s="3">
        <v>0.64344889999999999</v>
      </c>
      <c r="AY3009" s="3">
        <v>0.473887</v>
      </c>
    </row>
    <row r="3010" spans="1:51" x14ac:dyDescent="0.25">
      <c r="A3010" t="s">
        <v>3012</v>
      </c>
      <c r="B3010" t="s">
        <v>3012</v>
      </c>
      <c r="C3010" t="s">
        <v>7914</v>
      </c>
      <c r="E3010" t="s">
        <v>13779</v>
      </c>
      <c r="F3010" t="s">
        <v>13788</v>
      </c>
      <c r="G3010" t="s">
        <v>15828</v>
      </c>
      <c r="H3010" t="s">
        <v>16957</v>
      </c>
      <c r="I3010" s="3">
        <v>0.2187992</v>
      </c>
      <c r="J3010" s="3">
        <v>27.476939999999999</v>
      </c>
      <c r="K3010" s="3">
        <v>20.777570000000001</v>
      </c>
      <c r="L3010" s="3" t="s">
        <v>18579</v>
      </c>
      <c r="M3010" s="3" t="s">
        <v>18579</v>
      </c>
      <c r="N3010" s="3">
        <v>31.06363</v>
      </c>
      <c r="O3010" s="3" t="s">
        <v>18579</v>
      </c>
      <c r="P3010" s="3">
        <v>0.84037340000000005</v>
      </c>
      <c r="Q3010" s="3">
        <v>0.68207280000000003</v>
      </c>
      <c r="R3010" s="3">
        <v>0.68207280000000003</v>
      </c>
      <c r="S3010" s="3">
        <v>0.30226629999999999</v>
      </c>
      <c r="T3010" s="3">
        <v>0.28319179999999999</v>
      </c>
      <c r="U3010" s="3">
        <v>0.18415709999999999</v>
      </c>
      <c r="V3010" s="3">
        <v>0.2909294</v>
      </c>
      <c r="W3010" s="3">
        <v>0.83911919999999995</v>
      </c>
      <c r="X3010" s="3">
        <v>1.0838099999999999</v>
      </c>
      <c r="Y3010" s="3">
        <v>0.29825430000000003</v>
      </c>
      <c r="Z3010" s="3">
        <v>0.28913660000000002</v>
      </c>
      <c r="AA3010" s="3">
        <v>0.44545479999999998</v>
      </c>
      <c r="AB3010" s="3">
        <v>0.6786837</v>
      </c>
      <c r="AC3010" s="3">
        <v>1.6815960000000001</v>
      </c>
      <c r="AD3010" s="3">
        <v>0.58884899999999996</v>
      </c>
      <c r="AE3010" s="3">
        <v>1.6600330000000001</v>
      </c>
      <c r="AF3010" s="3">
        <v>0.1070979</v>
      </c>
      <c r="AG3010" s="3">
        <v>0.28913660000000002</v>
      </c>
      <c r="AH3010" s="3">
        <v>0.26539689999999999</v>
      </c>
      <c r="AI3010" s="3">
        <v>0.2808213</v>
      </c>
      <c r="AJ3010" s="3">
        <v>0.27922960000000002</v>
      </c>
      <c r="AK3010" s="3">
        <v>0.3716545</v>
      </c>
      <c r="AL3010" s="3">
        <v>0.24003569999999999</v>
      </c>
      <c r="AM3010" s="3">
        <v>0.34561969999999997</v>
      </c>
      <c r="AN3010" s="3">
        <v>0.2235172</v>
      </c>
      <c r="AO3010" s="3">
        <v>0.45861190000000002</v>
      </c>
      <c r="AP3010" s="3">
        <v>0.26620389999999999</v>
      </c>
      <c r="AQ3010" s="3">
        <v>0.58315329999999999</v>
      </c>
      <c r="AR3010" s="3">
        <v>-0.66423399999999999</v>
      </c>
      <c r="AS3010" s="3">
        <v>1.768672</v>
      </c>
      <c r="AT3010" s="3">
        <v>0.33016060000000003</v>
      </c>
      <c r="AU3010" s="3">
        <v>0.33801979999999998</v>
      </c>
      <c r="AV3010" s="3">
        <v>0.3561182</v>
      </c>
      <c r="AW3010" s="3">
        <v>0.24555920000000001</v>
      </c>
      <c r="AX3010" s="3">
        <v>0.40500130000000001</v>
      </c>
      <c r="AY3010" s="3">
        <v>0.28735379999999999</v>
      </c>
    </row>
    <row r="3011" spans="1:51" x14ac:dyDescent="0.25">
      <c r="A3011" t="s">
        <v>3013</v>
      </c>
      <c r="B3011" t="s">
        <v>3013</v>
      </c>
      <c r="C3011" t="s">
        <v>7915</v>
      </c>
      <c r="E3011" t="s">
        <v>13780</v>
      </c>
      <c r="F3011" t="s">
        <v>13793</v>
      </c>
      <c r="G3011" t="s">
        <v>15829</v>
      </c>
      <c r="H3011" t="s">
        <v>16957</v>
      </c>
      <c r="I3011" s="3">
        <v>0.59712580000000004</v>
      </c>
      <c r="J3011" s="3">
        <v>22.272670000000002</v>
      </c>
      <c r="K3011" s="3">
        <v>12.59586</v>
      </c>
      <c r="L3011" s="3" t="s">
        <v>18579</v>
      </c>
      <c r="M3011" s="3" t="s">
        <v>18579</v>
      </c>
      <c r="N3011" s="3">
        <v>20.59451</v>
      </c>
      <c r="O3011" s="3" t="s">
        <v>18579</v>
      </c>
      <c r="P3011" s="3">
        <v>1.0494570000000001</v>
      </c>
      <c r="Q3011" s="3">
        <v>0.91474650000000002</v>
      </c>
      <c r="R3011" s="3">
        <v>0.91474650000000002</v>
      </c>
      <c r="S3011" s="3">
        <v>0.51808699999999996</v>
      </c>
      <c r="T3011" s="3">
        <v>0.50263849999999999</v>
      </c>
      <c r="U3011" s="3">
        <v>0.60624429999999996</v>
      </c>
      <c r="V3011" s="3">
        <v>0.50181419999999999</v>
      </c>
      <c r="W3011" s="3">
        <v>1.0414600000000001</v>
      </c>
      <c r="X3011" s="3">
        <v>0.89499260000000003</v>
      </c>
      <c r="Y3011" s="3">
        <v>0.37853439999999999</v>
      </c>
      <c r="Z3011" s="3">
        <v>0.34480110000000003</v>
      </c>
      <c r="AA3011" s="3">
        <v>0.1151393</v>
      </c>
      <c r="AB3011" s="3">
        <v>0.61797749999999996</v>
      </c>
      <c r="AC3011" s="3">
        <v>2.7642890000000002</v>
      </c>
      <c r="AD3011" s="3">
        <v>0.25961810000000002</v>
      </c>
      <c r="AE3011" s="3">
        <v>1.659664</v>
      </c>
      <c r="AF3011" s="3">
        <v>3.8604619999999998E-3</v>
      </c>
      <c r="AG3011" s="3">
        <v>0.34480110000000003</v>
      </c>
      <c r="AH3011" s="3">
        <v>0.29051929999999998</v>
      </c>
      <c r="AI3011" s="3">
        <v>0.29818600000000001</v>
      </c>
      <c r="AJ3011" s="3">
        <v>0.25199389999999999</v>
      </c>
      <c r="AK3011" s="3">
        <v>0.44677529999999999</v>
      </c>
      <c r="AL3011" s="3">
        <v>0.44208069999999999</v>
      </c>
      <c r="AM3011" s="3">
        <v>0.58549839999999997</v>
      </c>
      <c r="AN3011" s="3">
        <v>0.1633714</v>
      </c>
      <c r="AO3011" s="3">
        <v>0.38116949999999999</v>
      </c>
      <c r="AP3011" s="3">
        <v>0.2906435</v>
      </c>
      <c r="AQ3011" s="3">
        <v>0.72308399999999995</v>
      </c>
      <c r="AR3011" s="3">
        <v>-0.42354449999999999</v>
      </c>
      <c r="AS3011" s="3">
        <v>1.364649</v>
      </c>
      <c r="AT3011" s="3">
        <v>0.37142710000000001</v>
      </c>
      <c r="AU3011" s="3">
        <v>0.36880459999999998</v>
      </c>
      <c r="AV3011" s="3">
        <v>0.3881251</v>
      </c>
      <c r="AW3011" s="3">
        <v>0.48246549999999999</v>
      </c>
      <c r="AX3011" s="3">
        <v>0.65821240000000003</v>
      </c>
      <c r="AY3011" s="3">
        <v>0.58784389999999997</v>
      </c>
    </row>
    <row r="3012" spans="1:51" x14ac:dyDescent="0.25">
      <c r="A3012" t="s">
        <v>3014</v>
      </c>
      <c r="B3012" t="s">
        <v>3014</v>
      </c>
      <c r="C3012" t="s">
        <v>7916</v>
      </c>
      <c r="D3012" t="s">
        <v>12479</v>
      </c>
      <c r="E3012" t="s">
        <v>13780</v>
      </c>
      <c r="F3012" t="s">
        <v>13788</v>
      </c>
      <c r="G3012" t="s">
        <v>15830</v>
      </c>
      <c r="H3012" t="s">
        <v>16957</v>
      </c>
      <c r="I3012" s="3">
        <v>-2.8114529999999999E-2</v>
      </c>
      <c r="J3012" s="3">
        <v>8.0140879999999992</v>
      </c>
      <c r="K3012" s="3">
        <v>6.6312139999999999</v>
      </c>
      <c r="L3012" s="3" t="s">
        <v>18579</v>
      </c>
      <c r="M3012" s="3" t="s">
        <v>18579</v>
      </c>
      <c r="N3012" s="3">
        <v>-2.1864819999999998</v>
      </c>
      <c r="O3012" s="3" t="s">
        <v>18579</v>
      </c>
      <c r="P3012" s="3">
        <v>0.34389049999999999</v>
      </c>
      <c r="Q3012" s="3">
        <v>0.35115010000000002</v>
      </c>
      <c r="R3012" s="3">
        <v>0.35115010000000002</v>
      </c>
      <c r="S3012" s="3">
        <v>0.35610770000000003</v>
      </c>
      <c r="T3012" s="3">
        <v>0.37507109999999999</v>
      </c>
      <c r="U3012" s="3">
        <v>0.3481361</v>
      </c>
      <c r="V3012" s="3">
        <v>0.37486390000000003</v>
      </c>
      <c r="W3012" s="3">
        <v>0.33141749999999998</v>
      </c>
      <c r="X3012" s="3">
        <v>0.3409896</v>
      </c>
      <c r="Y3012" s="3">
        <v>0.37194369999999999</v>
      </c>
      <c r="Z3012" s="3">
        <v>0.3796987</v>
      </c>
      <c r="AA3012" s="3">
        <v>0.1502867</v>
      </c>
      <c r="AB3012" s="3">
        <v>0.18840170000000001</v>
      </c>
      <c r="AC3012" s="3">
        <v>0.32544260000000003</v>
      </c>
      <c r="AD3012" s="3">
        <v>0.25931179999999998</v>
      </c>
      <c r="AE3012" s="3">
        <v>0.17506969999999999</v>
      </c>
      <c r="AF3012" s="3">
        <v>0.25163720000000001</v>
      </c>
      <c r="AG3012" s="3">
        <v>0.3796987</v>
      </c>
      <c r="AH3012" s="3">
        <v>0.33701360000000002</v>
      </c>
      <c r="AI3012" s="3">
        <v>0.33804499999999998</v>
      </c>
      <c r="AJ3012" s="3">
        <v>0.32070989999999999</v>
      </c>
      <c r="AK3012" s="3">
        <v>0.34945029999999999</v>
      </c>
      <c r="AL3012" s="3">
        <v>0.3481901</v>
      </c>
      <c r="AM3012" s="3">
        <v>0.31643680000000002</v>
      </c>
      <c r="AN3012" s="3">
        <v>0.35117890000000002</v>
      </c>
      <c r="AO3012" s="3">
        <v>0.31877660000000002</v>
      </c>
      <c r="AP3012" s="3">
        <v>0.40186899999999998</v>
      </c>
      <c r="AQ3012" s="3">
        <v>0.33931299999999998</v>
      </c>
      <c r="AR3012" s="3">
        <v>0.482904</v>
      </c>
      <c r="AS3012" s="3">
        <v>0.22066810000000001</v>
      </c>
      <c r="AT3012" s="3">
        <v>0.36259649999999999</v>
      </c>
      <c r="AU3012" s="3">
        <v>0.34561770000000003</v>
      </c>
      <c r="AV3012" s="3">
        <v>0.34715659999999998</v>
      </c>
      <c r="AW3012" s="3">
        <v>0.3242275</v>
      </c>
      <c r="AX3012" s="3">
        <v>0.3193588</v>
      </c>
      <c r="AY3012" s="3">
        <v>0.34962979999999999</v>
      </c>
    </row>
    <row r="3013" spans="1:51" x14ac:dyDescent="0.25">
      <c r="A3013" t="s">
        <v>3015</v>
      </c>
      <c r="B3013" t="s">
        <v>3015</v>
      </c>
      <c r="C3013" t="s">
        <v>7917</v>
      </c>
      <c r="D3013" t="s">
        <v>12480</v>
      </c>
      <c r="E3013" t="s">
        <v>13780</v>
      </c>
      <c r="F3013" t="s">
        <v>13793</v>
      </c>
      <c r="G3013" t="s">
        <v>15831</v>
      </c>
      <c r="H3013" t="s">
        <v>16957</v>
      </c>
      <c r="I3013" s="3">
        <v>0.2670865</v>
      </c>
      <c r="J3013" s="3">
        <v>21.110230000000001</v>
      </c>
      <c r="K3013" s="3">
        <v>17.116350000000001</v>
      </c>
      <c r="L3013" s="3" t="s">
        <v>18579</v>
      </c>
      <c r="M3013" s="3" t="s">
        <v>18579</v>
      </c>
      <c r="N3013" s="3">
        <v>17.974589999999999</v>
      </c>
      <c r="O3013" s="3" t="s">
        <v>18579</v>
      </c>
      <c r="P3013" s="3">
        <v>0.62689499999999998</v>
      </c>
      <c r="Q3013" s="3">
        <v>0.69368050000000003</v>
      </c>
      <c r="R3013" s="3">
        <v>0.69368050000000003</v>
      </c>
      <c r="S3013" s="3">
        <v>0.38168750000000001</v>
      </c>
      <c r="T3013" s="3">
        <v>0.37884050000000002</v>
      </c>
      <c r="U3013" s="3">
        <v>0.38578859999999998</v>
      </c>
      <c r="V3013" s="3">
        <v>0.3753358</v>
      </c>
      <c r="W3013" s="3">
        <v>0.82458940000000003</v>
      </c>
      <c r="X3013" s="3">
        <v>1.2115119999999999</v>
      </c>
      <c r="Y3013" s="3">
        <v>0.33616459999999998</v>
      </c>
      <c r="Z3013" s="3">
        <v>0.30071399999999998</v>
      </c>
      <c r="AA3013" s="3">
        <v>0.40726319999999999</v>
      </c>
      <c r="AB3013" s="3">
        <v>0.69253359999999997</v>
      </c>
      <c r="AC3013" s="3">
        <v>2.003695</v>
      </c>
      <c r="AD3013" s="3">
        <v>0.65354120000000004</v>
      </c>
      <c r="AE3013" s="3">
        <v>1.438582</v>
      </c>
      <c r="AF3013" s="3">
        <v>0.2963153</v>
      </c>
      <c r="AG3013" s="3">
        <v>0.30071399999999998</v>
      </c>
      <c r="AH3013" s="3">
        <v>0.30299779999999998</v>
      </c>
      <c r="AI3013" s="3">
        <v>0.3097917</v>
      </c>
      <c r="AJ3013" s="3">
        <v>0.3367484</v>
      </c>
      <c r="AK3013" s="3">
        <v>0.42974240000000002</v>
      </c>
      <c r="AL3013" s="3">
        <v>0.41800029999999999</v>
      </c>
      <c r="AM3013" s="3">
        <v>0.43957550000000001</v>
      </c>
      <c r="AN3013" s="3">
        <v>0.16314200000000001</v>
      </c>
      <c r="AO3013" s="3">
        <v>0.44380579999999997</v>
      </c>
      <c r="AP3013" s="3">
        <v>0.27910980000000002</v>
      </c>
      <c r="AQ3013" s="3">
        <v>0.71840630000000005</v>
      </c>
      <c r="AR3013" s="3">
        <v>-0.94908769999999998</v>
      </c>
      <c r="AS3013" s="3">
        <v>1.2867230000000001</v>
      </c>
      <c r="AT3013" s="3">
        <v>0.34061229999999998</v>
      </c>
      <c r="AU3013" s="3">
        <v>0.34420620000000002</v>
      </c>
      <c r="AV3013" s="3">
        <v>0.37665910000000002</v>
      </c>
      <c r="AW3013" s="3">
        <v>0.4318844</v>
      </c>
      <c r="AX3013" s="3">
        <v>0.60837799999999997</v>
      </c>
      <c r="AY3013" s="3">
        <v>0.39648</v>
      </c>
    </row>
    <row r="3014" spans="1:51" x14ac:dyDescent="0.25">
      <c r="A3014" t="s">
        <v>3016</v>
      </c>
      <c r="B3014" t="s">
        <v>3016</v>
      </c>
      <c r="C3014" t="s">
        <v>7918</v>
      </c>
      <c r="D3014" t="s">
        <v>12481</v>
      </c>
      <c r="E3014" t="s">
        <v>13779</v>
      </c>
      <c r="F3014" t="s">
        <v>13790</v>
      </c>
      <c r="G3014" t="s">
        <v>15832</v>
      </c>
      <c r="H3014" t="s">
        <v>16957</v>
      </c>
      <c r="I3014" s="3">
        <v>0.48438740000000002</v>
      </c>
      <c r="J3014" s="3">
        <v>21.828479999999999</v>
      </c>
      <c r="K3014" s="3">
        <v>13.157579999999999</v>
      </c>
      <c r="L3014" s="3" t="s">
        <v>18579</v>
      </c>
      <c r="M3014" s="3" t="s">
        <v>18579</v>
      </c>
      <c r="N3014" s="3">
        <v>38.650399999999998</v>
      </c>
      <c r="O3014" s="3" t="s">
        <v>18579</v>
      </c>
      <c r="P3014" s="3">
        <v>1.0326310000000001</v>
      </c>
      <c r="Q3014" s="3">
        <v>0.79958169999999995</v>
      </c>
      <c r="R3014" s="3">
        <v>0.79958169999999995</v>
      </c>
      <c r="S3014" s="3">
        <v>0.47548810000000002</v>
      </c>
      <c r="T3014" s="3">
        <v>0.47831679999999999</v>
      </c>
      <c r="U3014" s="3">
        <v>0.53636790000000001</v>
      </c>
      <c r="V3014" s="3">
        <v>0.4785449</v>
      </c>
      <c r="W3014" s="3">
        <v>0.95021809999999995</v>
      </c>
      <c r="X3014" s="3">
        <v>0.78113580000000005</v>
      </c>
      <c r="Y3014" s="3">
        <v>0.34113199999999999</v>
      </c>
      <c r="Z3014" s="3">
        <v>0.36112709999999998</v>
      </c>
      <c r="AA3014" s="3">
        <v>6.1042850000000003E-2</v>
      </c>
      <c r="AB3014" s="3">
        <v>0.49371009999999999</v>
      </c>
      <c r="AC3014" s="3">
        <v>2.4867360000000001</v>
      </c>
      <c r="AD3014" s="3">
        <v>8.6501250000000002E-2</v>
      </c>
      <c r="AE3014" s="3">
        <v>1.4879199999999999</v>
      </c>
      <c r="AF3014" s="3">
        <v>0.1320036</v>
      </c>
      <c r="AG3014" s="3">
        <v>0.36112709999999998</v>
      </c>
      <c r="AH3014" s="3">
        <v>0.3433659</v>
      </c>
      <c r="AI3014" s="3">
        <v>0.35185430000000001</v>
      </c>
      <c r="AJ3014" s="3">
        <v>0.32370680000000002</v>
      </c>
      <c r="AK3014" s="3">
        <v>0.42546879999999998</v>
      </c>
      <c r="AL3014" s="3">
        <v>0.48888769999999998</v>
      </c>
      <c r="AM3014" s="3">
        <v>0.42943039999999999</v>
      </c>
      <c r="AN3014" s="3">
        <v>0.28634549999999998</v>
      </c>
      <c r="AO3014" s="3">
        <v>0.30108030000000002</v>
      </c>
      <c r="AP3014" s="3">
        <v>0.39249200000000001</v>
      </c>
      <c r="AQ3014" s="3">
        <v>0.67387859999999999</v>
      </c>
      <c r="AR3014" s="3">
        <v>1.452672E-2</v>
      </c>
      <c r="AS3014" s="3">
        <v>1.2444120000000001</v>
      </c>
      <c r="AT3014" s="3">
        <v>0.37464979999999998</v>
      </c>
      <c r="AU3014" s="3">
        <v>0.36556090000000002</v>
      </c>
      <c r="AV3014" s="3">
        <v>0.39793499999999998</v>
      </c>
      <c r="AW3014" s="3">
        <v>0.4447834</v>
      </c>
      <c r="AX3014" s="3">
        <v>0.60286340000000005</v>
      </c>
      <c r="AY3014" s="3">
        <v>0.50087360000000003</v>
      </c>
    </row>
    <row r="3015" spans="1:51" x14ac:dyDescent="0.25">
      <c r="A3015" t="s">
        <v>3017</v>
      </c>
      <c r="B3015" t="s">
        <v>3017</v>
      </c>
      <c r="C3015" t="s">
        <v>7919</v>
      </c>
      <c r="D3015" t="s">
        <v>12482</v>
      </c>
      <c r="E3015" t="s">
        <v>13780</v>
      </c>
      <c r="F3015" t="s">
        <v>13795</v>
      </c>
      <c r="G3015" t="s">
        <v>15833</v>
      </c>
      <c r="H3015" t="s">
        <v>16957</v>
      </c>
      <c r="I3015" s="3">
        <v>-0.359124</v>
      </c>
      <c r="J3015" s="3">
        <v>32.024569999999997</v>
      </c>
      <c r="K3015" s="3">
        <v>30.22485</v>
      </c>
      <c r="L3015" s="3" t="s">
        <v>18579</v>
      </c>
      <c r="M3015" s="3" t="s">
        <v>18579</v>
      </c>
      <c r="N3015" s="3">
        <v>6.7739209999999996</v>
      </c>
      <c r="O3015" s="3" t="s">
        <v>18579</v>
      </c>
      <c r="P3015" s="3">
        <v>-3.8984980000000002E-2</v>
      </c>
      <c r="Q3015" s="3">
        <v>-0.30937710000000002</v>
      </c>
      <c r="R3015" s="3">
        <v>-0.30937710000000002</v>
      </c>
      <c r="S3015" s="3">
        <v>-0.11562989999999999</v>
      </c>
      <c r="T3015" s="3">
        <v>-3.4287140000000001E-2</v>
      </c>
      <c r="U3015" s="3">
        <v>-0.11662690000000001</v>
      </c>
      <c r="V3015" s="3">
        <v>-1.7904360000000001E-2</v>
      </c>
      <c r="W3015" s="3">
        <v>0.22007450000000001</v>
      </c>
      <c r="X3015" s="3">
        <v>7.0082320000000004E-2</v>
      </c>
      <c r="Y3015" s="3">
        <v>0.1777524</v>
      </c>
      <c r="Z3015" s="3">
        <v>0.2659995</v>
      </c>
      <c r="AA3015" s="3">
        <v>0.74631760000000003</v>
      </c>
      <c r="AB3015" s="3">
        <v>0.17416670000000001</v>
      </c>
      <c r="AC3015" s="3">
        <v>-1.570376</v>
      </c>
      <c r="AD3015" s="3">
        <v>0.33247840000000001</v>
      </c>
      <c r="AE3015" s="3">
        <v>-6.8618280000000004E-2</v>
      </c>
      <c r="AF3015" s="3">
        <v>0.51051400000000002</v>
      </c>
      <c r="AG3015" s="3">
        <v>0.2659995</v>
      </c>
      <c r="AH3015" s="3">
        <v>0.31046980000000002</v>
      </c>
      <c r="AI3015" s="3">
        <v>0.3023632</v>
      </c>
      <c r="AJ3015" s="3">
        <v>0.36514419999999997</v>
      </c>
      <c r="AK3015" s="3">
        <v>0.2891591</v>
      </c>
      <c r="AL3015" s="3">
        <v>0.24678240000000001</v>
      </c>
      <c r="AM3015" s="3">
        <v>0.10488450000000001</v>
      </c>
      <c r="AN3015" s="3">
        <v>0.26520890000000003</v>
      </c>
      <c r="AO3015" s="3">
        <v>0.42598510000000001</v>
      </c>
      <c r="AP3015" s="3">
        <v>9.9520849999999994E-2</v>
      </c>
      <c r="AQ3015" s="3">
        <v>8.2912399999999997E-2</v>
      </c>
      <c r="AR3015" s="3">
        <v>0.28080680000000002</v>
      </c>
      <c r="AS3015" s="3">
        <v>0.2211137</v>
      </c>
      <c r="AT3015" s="3">
        <v>0.16871720000000001</v>
      </c>
      <c r="AU3015" s="3">
        <v>0.2300181</v>
      </c>
      <c r="AV3015" s="3">
        <v>0.19718440000000001</v>
      </c>
      <c r="AW3015" s="3">
        <v>0.102288</v>
      </c>
      <c r="AX3015" s="3">
        <v>7.4624960000000004E-2</v>
      </c>
      <c r="AY3015" s="3">
        <v>-5.9988350000000003E-2</v>
      </c>
    </row>
    <row r="3016" spans="1:51" x14ac:dyDescent="0.25">
      <c r="A3016" t="s">
        <v>3018</v>
      </c>
      <c r="B3016" t="s">
        <v>3018</v>
      </c>
      <c r="C3016" t="s">
        <v>7920</v>
      </c>
      <c r="D3016" t="s">
        <v>12483</v>
      </c>
      <c r="E3016" t="s">
        <v>13779</v>
      </c>
      <c r="F3016" t="s">
        <v>13790</v>
      </c>
      <c r="G3016" t="s">
        <v>15834</v>
      </c>
      <c r="H3016" t="s">
        <v>16957</v>
      </c>
      <c r="I3016" s="3">
        <v>0.4971409</v>
      </c>
      <c r="J3016" s="3">
        <v>36.5871</v>
      </c>
      <c r="K3016" s="3">
        <v>29.229050000000001</v>
      </c>
      <c r="L3016" s="3" t="s">
        <v>18579</v>
      </c>
      <c r="M3016" s="3" t="s">
        <v>18579</v>
      </c>
      <c r="N3016" s="3">
        <v>-1.654139</v>
      </c>
      <c r="O3016" s="3" t="s">
        <v>18579</v>
      </c>
      <c r="P3016" s="3">
        <v>0.88953789999999999</v>
      </c>
      <c r="Q3016" s="3">
        <v>0.9600516</v>
      </c>
      <c r="R3016" s="3">
        <v>0.9600516</v>
      </c>
      <c r="S3016" s="3">
        <v>1.139837</v>
      </c>
      <c r="T3016" s="3">
        <v>1.0612060000000001</v>
      </c>
      <c r="U3016" s="3">
        <v>1.510645</v>
      </c>
      <c r="V3016" s="3">
        <v>1.046889</v>
      </c>
      <c r="W3016" s="3">
        <v>0.29354000000000002</v>
      </c>
      <c r="X3016" s="3">
        <v>0.3418716</v>
      </c>
      <c r="Y3016" s="3">
        <v>0.81486250000000005</v>
      </c>
      <c r="Z3016" s="3">
        <v>0.53695139999999997</v>
      </c>
      <c r="AA3016" s="3">
        <v>-0.77469699999999997</v>
      </c>
      <c r="AB3016" s="3">
        <v>0.3410434</v>
      </c>
      <c r="AC3016" s="3">
        <v>4.1754660000000001</v>
      </c>
      <c r="AD3016" s="3">
        <v>-0.55774820000000003</v>
      </c>
      <c r="AE3016" s="3">
        <v>0.57410600000000001</v>
      </c>
      <c r="AF3016" s="3">
        <v>0.4081378</v>
      </c>
      <c r="AG3016" s="3">
        <v>0.53695139999999997</v>
      </c>
      <c r="AH3016" s="3">
        <v>0.81656139999999999</v>
      </c>
      <c r="AI3016" s="3">
        <v>0.84699009999999997</v>
      </c>
      <c r="AJ3016" s="3">
        <v>0.46040399999999998</v>
      </c>
      <c r="AK3016" s="3">
        <v>0.49845689999999998</v>
      </c>
      <c r="AL3016" s="3">
        <v>1.3833709999999999</v>
      </c>
      <c r="AM3016" s="3">
        <v>0.88644860000000003</v>
      </c>
      <c r="AN3016" s="3">
        <v>0.99004599999999998</v>
      </c>
      <c r="AO3016" s="3">
        <v>-0.30575239999999998</v>
      </c>
      <c r="AP3016" s="3">
        <v>1.1010340000000001</v>
      </c>
      <c r="AQ3016" s="3">
        <v>0.21732650000000001</v>
      </c>
      <c r="AR3016" s="3">
        <v>6.0968000000000001E-2</v>
      </c>
      <c r="AS3016" s="3">
        <v>-0.30617309999999998</v>
      </c>
      <c r="AT3016" s="3">
        <v>0.56632470000000001</v>
      </c>
      <c r="AU3016" s="3">
        <v>0.46916079999999999</v>
      </c>
      <c r="AV3016" s="3">
        <v>0.49025069999999998</v>
      </c>
      <c r="AW3016" s="3">
        <v>1.019177</v>
      </c>
      <c r="AX3016" s="3">
        <v>1.027849</v>
      </c>
      <c r="AY3016" s="3">
        <v>1.3060890000000001</v>
      </c>
    </row>
    <row r="3017" spans="1:51" x14ac:dyDescent="0.25">
      <c r="A3017" t="s">
        <v>3019</v>
      </c>
      <c r="B3017" t="s">
        <v>3019</v>
      </c>
      <c r="C3017" t="s">
        <v>7921</v>
      </c>
      <c r="E3017" t="s">
        <v>13779</v>
      </c>
      <c r="F3017" t="s">
        <v>13788</v>
      </c>
      <c r="G3017" t="s">
        <v>15225</v>
      </c>
      <c r="H3017" t="s">
        <v>16957</v>
      </c>
      <c r="I3017" s="3">
        <v>0.82353030000000005</v>
      </c>
      <c r="J3017" s="3">
        <v>24.17933</v>
      </c>
      <c r="K3017" s="3">
        <v>18.814129999999999</v>
      </c>
      <c r="L3017" s="3" t="s">
        <v>18579</v>
      </c>
      <c r="M3017" s="3" t="s">
        <v>18579</v>
      </c>
      <c r="N3017" s="3">
        <v>25.704540000000001</v>
      </c>
      <c r="O3017" s="3" t="s">
        <v>18579</v>
      </c>
      <c r="P3017" s="3">
        <v>1.007609</v>
      </c>
      <c r="Q3017" s="3">
        <v>1.031323</v>
      </c>
      <c r="R3017" s="3">
        <v>1.031323</v>
      </c>
      <c r="S3017" s="3">
        <v>1.019652</v>
      </c>
      <c r="T3017" s="3">
        <v>0.94954260000000001</v>
      </c>
      <c r="U3017" s="3">
        <v>1.3257760000000001</v>
      </c>
      <c r="V3017" s="3">
        <v>0.94091809999999998</v>
      </c>
      <c r="W3017" s="3">
        <v>0.40418739999999997</v>
      </c>
      <c r="X3017" s="3">
        <v>0.4242399</v>
      </c>
      <c r="Y3017" s="3">
        <v>0.62653400000000004</v>
      </c>
      <c r="Z3017" s="3">
        <v>0.42616690000000002</v>
      </c>
      <c r="AA3017" s="3">
        <v>-0.1176333</v>
      </c>
      <c r="AB3017" s="3">
        <v>0.7095631</v>
      </c>
      <c r="AC3017" s="3">
        <v>3.7659120000000001</v>
      </c>
      <c r="AD3017" s="3">
        <v>-8.5688239999999999E-2</v>
      </c>
      <c r="AE3017" s="3">
        <v>0.85547550000000006</v>
      </c>
      <c r="AF3017" s="3">
        <v>0.68911169999999999</v>
      </c>
      <c r="AG3017" s="3">
        <v>0.42616690000000002</v>
      </c>
      <c r="AH3017" s="3">
        <v>0.51909119999999997</v>
      </c>
      <c r="AI3017" s="3">
        <v>0.53533459999999999</v>
      </c>
      <c r="AJ3017" s="3">
        <v>0.3482729</v>
      </c>
      <c r="AK3017" s="3">
        <v>0.42177779999999998</v>
      </c>
      <c r="AL3017" s="3">
        <v>0.80872339999999998</v>
      </c>
      <c r="AM3017" s="3">
        <v>0.65485990000000005</v>
      </c>
      <c r="AN3017" s="3">
        <v>0.67987750000000002</v>
      </c>
      <c r="AO3017" s="3">
        <v>-4.9510940000000003E-2</v>
      </c>
      <c r="AP3017" s="3">
        <v>0.82673759999999996</v>
      </c>
      <c r="AQ3017" s="3">
        <v>0.38486870000000001</v>
      </c>
      <c r="AR3017" s="3">
        <v>0.45258359999999997</v>
      </c>
      <c r="AS3017" s="3">
        <v>0.1088165</v>
      </c>
      <c r="AT3017" s="3">
        <v>0.56014770000000003</v>
      </c>
      <c r="AU3017" s="3">
        <v>0.46398630000000002</v>
      </c>
      <c r="AV3017" s="3">
        <v>0.50000820000000001</v>
      </c>
      <c r="AW3017" s="3">
        <v>0.92340180000000005</v>
      </c>
      <c r="AX3017" s="3">
        <v>0.98746259999999997</v>
      </c>
      <c r="AY3017" s="3">
        <v>1.153681</v>
      </c>
    </row>
    <row r="3018" spans="1:51" x14ac:dyDescent="0.25">
      <c r="A3018" t="s">
        <v>3020</v>
      </c>
      <c r="B3018" t="s">
        <v>3020</v>
      </c>
      <c r="C3018" t="s">
        <v>7922</v>
      </c>
      <c r="D3018" t="s">
        <v>12484</v>
      </c>
      <c r="E3018" t="s">
        <v>13779</v>
      </c>
      <c r="F3018" t="s">
        <v>13788</v>
      </c>
      <c r="G3018" t="s">
        <v>15835</v>
      </c>
      <c r="H3018" t="s">
        <v>16957</v>
      </c>
      <c r="I3018" s="3">
        <v>0.68293150000000002</v>
      </c>
      <c r="J3018" s="3">
        <v>40.228200000000001</v>
      </c>
      <c r="K3018" s="3">
        <v>31.414870000000001</v>
      </c>
      <c r="L3018" s="3" t="s">
        <v>18579</v>
      </c>
      <c r="M3018" s="3" t="s">
        <v>18579</v>
      </c>
      <c r="N3018" s="3">
        <v>62.251350000000002</v>
      </c>
      <c r="O3018" s="3" t="s">
        <v>18579</v>
      </c>
      <c r="P3018" s="3">
        <v>1.5856539999999999</v>
      </c>
      <c r="Q3018" s="3">
        <v>1.595631</v>
      </c>
      <c r="R3018" s="3">
        <v>1.595631</v>
      </c>
      <c r="S3018" s="3">
        <v>1.332786</v>
      </c>
      <c r="T3018" s="3">
        <v>1.3369880000000001</v>
      </c>
      <c r="U3018" s="3">
        <v>1.601329</v>
      </c>
      <c r="V3018" s="3">
        <v>1.32738</v>
      </c>
      <c r="W3018" s="3">
        <v>0.51706379999999996</v>
      </c>
      <c r="X3018" s="3">
        <v>0.60792659999999998</v>
      </c>
      <c r="Y3018" s="3">
        <v>0.73560329999999996</v>
      </c>
      <c r="Z3018" s="3">
        <v>0.46771069999999998</v>
      </c>
      <c r="AA3018" s="3">
        <v>-0.29471069999999999</v>
      </c>
      <c r="AB3018" s="3">
        <v>0.92280399999999996</v>
      </c>
      <c r="AC3018" s="3">
        <v>5.0967520000000004</v>
      </c>
      <c r="AD3018" s="3">
        <v>6.5336790000000006E-2</v>
      </c>
      <c r="AE3018" s="3">
        <v>1.124914</v>
      </c>
      <c r="AF3018" s="3">
        <v>0.57250389999999995</v>
      </c>
      <c r="AG3018" s="3">
        <v>0.46771069999999998</v>
      </c>
      <c r="AH3018" s="3">
        <v>0.471609</v>
      </c>
      <c r="AI3018" s="3">
        <v>0.4918418</v>
      </c>
      <c r="AJ3018" s="3">
        <v>0.26749970000000001</v>
      </c>
      <c r="AK3018" s="3">
        <v>0.44002010000000003</v>
      </c>
      <c r="AL3018" s="3">
        <v>0.78439599999999998</v>
      </c>
      <c r="AM3018" s="3">
        <v>0.75624230000000003</v>
      </c>
      <c r="AN3018" s="3">
        <v>0.52337829999999996</v>
      </c>
      <c r="AO3018" s="3">
        <v>3.2488759999999998E-2</v>
      </c>
      <c r="AP3018" s="3">
        <v>0.97345729999999997</v>
      </c>
      <c r="AQ3018" s="3">
        <v>0.63562050000000003</v>
      </c>
      <c r="AR3018" s="3">
        <v>0.38814680000000001</v>
      </c>
      <c r="AS3018" s="3">
        <v>0.13963</v>
      </c>
      <c r="AT3018" s="3">
        <v>0.71745789999999998</v>
      </c>
      <c r="AU3018" s="3">
        <v>0.55857500000000004</v>
      </c>
      <c r="AV3018" s="3">
        <v>0.63094760000000005</v>
      </c>
      <c r="AW3018" s="3">
        <v>1.082281</v>
      </c>
      <c r="AX3018" s="3">
        <v>1.1880949999999999</v>
      </c>
      <c r="AY3018" s="3">
        <v>1.408166</v>
      </c>
    </row>
    <row r="3019" spans="1:51" x14ac:dyDescent="0.25">
      <c r="A3019" t="s">
        <v>3021</v>
      </c>
      <c r="B3019" t="s">
        <v>3021</v>
      </c>
      <c r="C3019" t="s">
        <v>7923</v>
      </c>
      <c r="D3019" t="s">
        <v>12485</v>
      </c>
      <c r="E3019" t="s">
        <v>13779</v>
      </c>
      <c r="F3019" t="s">
        <v>13792</v>
      </c>
      <c r="G3019" t="s">
        <v>15836</v>
      </c>
      <c r="H3019" t="s">
        <v>16957</v>
      </c>
      <c r="I3019" s="3">
        <v>0.52180890000000002</v>
      </c>
      <c r="J3019" s="3">
        <v>20.10145</v>
      </c>
      <c r="K3019" s="3">
        <v>12.82465</v>
      </c>
      <c r="L3019" s="3" t="s">
        <v>18579</v>
      </c>
      <c r="M3019" s="3" t="s">
        <v>18579</v>
      </c>
      <c r="N3019" s="3">
        <v>17.696760000000001</v>
      </c>
      <c r="O3019" s="3" t="s">
        <v>18579</v>
      </c>
      <c r="P3019" s="3">
        <v>1.048208</v>
      </c>
      <c r="Q3019" s="3">
        <v>0.88146679999999999</v>
      </c>
      <c r="R3019" s="3">
        <v>0.88146679999999999</v>
      </c>
      <c r="S3019" s="3">
        <v>0.45465899999999998</v>
      </c>
      <c r="T3019" s="3">
        <v>0.43811080000000002</v>
      </c>
      <c r="U3019" s="3">
        <v>0.54876449999999999</v>
      </c>
      <c r="V3019" s="3">
        <v>0.43673640000000002</v>
      </c>
      <c r="W3019" s="3">
        <v>0.96559950000000005</v>
      </c>
      <c r="X3019" s="3">
        <v>0.77017610000000003</v>
      </c>
      <c r="Y3019" s="3">
        <v>0.31352999999999998</v>
      </c>
      <c r="Z3019" s="3">
        <v>0.27635609999999999</v>
      </c>
      <c r="AA3019" s="3">
        <v>0.4371622</v>
      </c>
      <c r="AB3019" s="3">
        <v>0.76499240000000002</v>
      </c>
      <c r="AC3019" s="3">
        <v>2.3276029999999999</v>
      </c>
      <c r="AD3019" s="3">
        <v>0.52258640000000001</v>
      </c>
      <c r="AE3019" s="3">
        <v>1.4497629999999999</v>
      </c>
      <c r="AF3019" s="3">
        <v>0.362846</v>
      </c>
      <c r="AG3019" s="3">
        <v>0.27635609999999999</v>
      </c>
      <c r="AH3019" s="3">
        <v>0.31234119999999999</v>
      </c>
      <c r="AI3019" s="3">
        <v>0.3164651</v>
      </c>
      <c r="AJ3019" s="3">
        <v>0.3275132</v>
      </c>
      <c r="AK3019" s="3">
        <v>0.4448201</v>
      </c>
      <c r="AL3019" s="3">
        <v>0.4640898</v>
      </c>
      <c r="AM3019" s="3">
        <v>0.53339219999999998</v>
      </c>
      <c r="AN3019" s="3">
        <v>3.1639760000000003E-2</v>
      </c>
      <c r="AO3019" s="3">
        <v>0.52186650000000001</v>
      </c>
      <c r="AP3019" s="3">
        <v>0.19922719999999999</v>
      </c>
      <c r="AQ3019" s="3">
        <v>0.81206270000000003</v>
      </c>
      <c r="AR3019" s="3">
        <v>-0.43229220000000002</v>
      </c>
      <c r="AS3019" s="3">
        <v>1.1410830000000001</v>
      </c>
      <c r="AT3019" s="3">
        <v>0.36010750000000002</v>
      </c>
      <c r="AU3019" s="3">
        <v>0.3620177</v>
      </c>
      <c r="AV3019" s="3">
        <v>0.38579760000000002</v>
      </c>
      <c r="AW3019" s="3">
        <v>0.4659296</v>
      </c>
      <c r="AX3019" s="3">
        <v>0.64605299999999999</v>
      </c>
      <c r="AY3019" s="3">
        <v>0.51242980000000005</v>
      </c>
    </row>
    <row r="3020" spans="1:51" x14ac:dyDescent="0.25">
      <c r="A3020" t="s">
        <v>3022</v>
      </c>
      <c r="B3020" t="s">
        <v>3022</v>
      </c>
      <c r="C3020" t="s">
        <v>7924</v>
      </c>
      <c r="E3020" t="s">
        <v>13780</v>
      </c>
      <c r="F3020" t="s">
        <v>13793</v>
      </c>
      <c r="G3020" t="s">
        <v>15837</v>
      </c>
      <c r="H3020" t="s">
        <v>16957</v>
      </c>
      <c r="I3020" s="3">
        <v>0.79306549999999998</v>
      </c>
      <c r="J3020" s="3">
        <v>13.573869999999999</v>
      </c>
      <c r="K3020" s="3">
        <v>10.05617</v>
      </c>
      <c r="L3020" s="3" t="s">
        <v>18579</v>
      </c>
      <c r="M3020" s="3" t="s">
        <v>18579</v>
      </c>
      <c r="N3020" s="3">
        <v>10.43192</v>
      </c>
      <c r="O3020" s="3" t="s">
        <v>18579</v>
      </c>
      <c r="P3020" s="3">
        <v>0.99790160000000006</v>
      </c>
      <c r="Q3020" s="3">
        <v>0.89174620000000004</v>
      </c>
      <c r="R3020" s="3">
        <v>0.89174620000000004</v>
      </c>
      <c r="S3020" s="3">
        <v>0.59279499999999996</v>
      </c>
      <c r="T3020" s="3">
        <v>0.53632190000000002</v>
      </c>
      <c r="U3020" s="3">
        <v>0.71546889999999996</v>
      </c>
      <c r="V3020" s="3">
        <v>0.53131550000000005</v>
      </c>
      <c r="W3020" s="3">
        <v>0.69224889999999994</v>
      </c>
      <c r="X3020" s="3">
        <v>0.6605529</v>
      </c>
      <c r="Y3020" s="3">
        <v>0.33239760000000002</v>
      </c>
      <c r="Z3020" s="3">
        <v>0.26206810000000003</v>
      </c>
      <c r="AA3020" s="3">
        <v>0.59832859999999999</v>
      </c>
      <c r="AB3020" s="3">
        <v>0.9251374</v>
      </c>
      <c r="AC3020" s="3">
        <v>2.385148</v>
      </c>
      <c r="AD3020" s="3">
        <v>0.71246509999999996</v>
      </c>
      <c r="AE3020" s="3">
        <v>1.3132379999999999</v>
      </c>
      <c r="AF3020" s="3">
        <v>0.70942300000000003</v>
      </c>
      <c r="AG3020" s="3">
        <v>0.26206810000000003</v>
      </c>
      <c r="AH3020" s="3">
        <v>0.33039740000000001</v>
      </c>
      <c r="AI3020" s="3">
        <v>0.33414709999999997</v>
      </c>
      <c r="AJ3020" s="3">
        <v>0.34571930000000001</v>
      </c>
      <c r="AK3020" s="3">
        <v>0.39403460000000001</v>
      </c>
      <c r="AL3020" s="3">
        <v>0.44824229999999998</v>
      </c>
      <c r="AM3020" s="3">
        <v>0.45320569999999999</v>
      </c>
      <c r="AN3020" s="3">
        <v>0.1210056</v>
      </c>
      <c r="AO3020" s="3">
        <v>0.47054839999999998</v>
      </c>
      <c r="AP3020" s="3">
        <v>0.27605069999999998</v>
      </c>
      <c r="AQ3020" s="3">
        <v>0.7221379</v>
      </c>
      <c r="AR3020" s="3">
        <v>-0.15010689999999999</v>
      </c>
      <c r="AS3020" s="3">
        <v>0.85700100000000001</v>
      </c>
      <c r="AT3020" s="3">
        <v>0.39786460000000001</v>
      </c>
      <c r="AU3020" s="3">
        <v>0.37676209999999999</v>
      </c>
      <c r="AV3020" s="3">
        <v>0.39238990000000001</v>
      </c>
      <c r="AW3020" s="3">
        <v>0.62719049999999998</v>
      </c>
      <c r="AX3020" s="3">
        <v>0.78868240000000001</v>
      </c>
      <c r="AY3020" s="3">
        <v>0.66600320000000002</v>
      </c>
    </row>
    <row r="3021" spans="1:51" x14ac:dyDescent="0.25">
      <c r="A3021" t="s">
        <v>3023</v>
      </c>
      <c r="B3021" t="s">
        <v>3023</v>
      </c>
      <c r="C3021" t="s">
        <v>7925</v>
      </c>
      <c r="D3021" t="s">
        <v>12486</v>
      </c>
      <c r="E3021" t="s">
        <v>13779</v>
      </c>
      <c r="F3021" t="s">
        <v>13788</v>
      </c>
      <c r="G3021" t="s">
        <v>15491</v>
      </c>
      <c r="H3021" t="s">
        <v>16957</v>
      </c>
      <c r="I3021" s="3" t="s">
        <v>11747</v>
      </c>
      <c r="J3021" s="3" t="s">
        <v>11747</v>
      </c>
      <c r="K3021" s="3" t="s">
        <v>11747</v>
      </c>
      <c r="L3021" s="3" t="s">
        <v>11747</v>
      </c>
      <c r="M3021" s="3" t="s">
        <v>11747</v>
      </c>
      <c r="N3021" s="3" t="s">
        <v>11747</v>
      </c>
      <c r="O3021" s="3" t="s">
        <v>11747</v>
      </c>
      <c r="P3021" s="3" t="s">
        <v>11747</v>
      </c>
      <c r="Q3021" s="3" t="s">
        <v>11747</v>
      </c>
      <c r="R3021" s="3" t="s">
        <v>11747</v>
      </c>
      <c r="S3021" s="3" t="s">
        <v>11747</v>
      </c>
      <c r="T3021" s="3" t="s">
        <v>11747</v>
      </c>
      <c r="U3021" s="3" t="s">
        <v>11747</v>
      </c>
      <c r="V3021" s="3" t="s">
        <v>11747</v>
      </c>
      <c r="W3021" s="3" t="s">
        <v>11747</v>
      </c>
      <c r="X3021" s="3" t="s">
        <v>11747</v>
      </c>
      <c r="Y3021" s="3" t="s">
        <v>11747</v>
      </c>
      <c r="Z3021" s="3" t="s">
        <v>11747</v>
      </c>
      <c r="AA3021" s="3" t="s">
        <v>11747</v>
      </c>
      <c r="AB3021" s="3" t="s">
        <v>11747</v>
      </c>
      <c r="AC3021" s="3" t="s">
        <v>11747</v>
      </c>
      <c r="AD3021" s="3" t="s">
        <v>11747</v>
      </c>
      <c r="AE3021" s="3" t="s">
        <v>11747</v>
      </c>
      <c r="AF3021" s="3" t="s">
        <v>11747</v>
      </c>
      <c r="AG3021" s="3" t="s">
        <v>11747</v>
      </c>
      <c r="AH3021" s="3" t="s">
        <v>11747</v>
      </c>
      <c r="AI3021" s="3" t="s">
        <v>11747</v>
      </c>
      <c r="AJ3021" s="3" t="s">
        <v>11747</v>
      </c>
      <c r="AK3021" s="3" t="s">
        <v>11747</v>
      </c>
      <c r="AL3021" s="3" t="s">
        <v>11747</v>
      </c>
      <c r="AM3021" s="3" t="s">
        <v>11747</v>
      </c>
      <c r="AN3021" s="3" t="s">
        <v>11747</v>
      </c>
      <c r="AO3021" s="3" t="s">
        <v>11747</v>
      </c>
      <c r="AP3021" s="3" t="s">
        <v>11747</v>
      </c>
      <c r="AQ3021" s="3" t="s">
        <v>11747</v>
      </c>
      <c r="AR3021" s="3" t="s">
        <v>11747</v>
      </c>
      <c r="AS3021" s="3" t="s">
        <v>11747</v>
      </c>
      <c r="AT3021" s="3" t="s">
        <v>11747</v>
      </c>
      <c r="AU3021" s="3" t="s">
        <v>11747</v>
      </c>
      <c r="AV3021" s="3" t="s">
        <v>11747</v>
      </c>
      <c r="AW3021" s="3" t="s">
        <v>11747</v>
      </c>
      <c r="AX3021" s="3" t="s">
        <v>11747</v>
      </c>
      <c r="AY3021" s="3" t="s">
        <v>11747</v>
      </c>
    </row>
    <row r="3022" spans="1:51" x14ac:dyDescent="0.25">
      <c r="A3022" t="s">
        <v>3024</v>
      </c>
      <c r="B3022" t="s">
        <v>3024</v>
      </c>
      <c r="C3022" t="s">
        <v>7926</v>
      </c>
      <c r="D3022" t="s">
        <v>12487</v>
      </c>
      <c r="E3022" t="s">
        <v>13779</v>
      </c>
      <c r="F3022" t="s">
        <v>13788</v>
      </c>
      <c r="G3022" t="s">
        <v>15838</v>
      </c>
      <c r="H3022" t="s">
        <v>16957</v>
      </c>
      <c r="I3022" s="3">
        <v>0.82208239999999999</v>
      </c>
      <c r="J3022" s="3">
        <v>23.601520000000001</v>
      </c>
      <c r="K3022" s="3">
        <v>18.969280000000001</v>
      </c>
      <c r="L3022" s="3" t="s">
        <v>18579</v>
      </c>
      <c r="M3022" s="3" t="s">
        <v>18579</v>
      </c>
      <c r="N3022" s="3">
        <v>21.471</v>
      </c>
      <c r="O3022" s="3" t="s">
        <v>18579</v>
      </c>
      <c r="P3022" s="3">
        <v>1.0987009999999999</v>
      </c>
      <c r="Q3022" s="3">
        <v>1.1619999999999999</v>
      </c>
      <c r="R3022" s="3">
        <v>1.1619999999999999</v>
      </c>
      <c r="S3022" s="3">
        <v>1.008292</v>
      </c>
      <c r="T3022" s="3">
        <v>0.93997339999999996</v>
      </c>
      <c r="U3022" s="3">
        <v>1.236955</v>
      </c>
      <c r="V3022" s="3">
        <v>0.9288594</v>
      </c>
      <c r="W3022" s="3">
        <v>0.45929999999999999</v>
      </c>
      <c r="X3022" s="3">
        <v>0.4847844</v>
      </c>
      <c r="Y3022" s="3">
        <v>0.52932190000000001</v>
      </c>
      <c r="Z3022" s="3">
        <v>0.34864079999999997</v>
      </c>
      <c r="AA3022" s="3">
        <v>0.24369389999999999</v>
      </c>
      <c r="AB3022" s="3">
        <v>0.97099749999999996</v>
      </c>
      <c r="AC3022" s="3">
        <v>3.6151789999999999</v>
      </c>
      <c r="AD3022" s="3">
        <v>0.2669763</v>
      </c>
      <c r="AE3022" s="3">
        <v>0.97714500000000004</v>
      </c>
      <c r="AF3022" s="3">
        <v>0.78162310000000002</v>
      </c>
      <c r="AG3022" s="3">
        <v>0.34864079999999997</v>
      </c>
      <c r="AH3022" s="3">
        <v>0.41530660000000003</v>
      </c>
      <c r="AI3022" s="3">
        <v>0.4242107</v>
      </c>
      <c r="AJ3022" s="3">
        <v>0.36758999999999997</v>
      </c>
      <c r="AK3022" s="3">
        <v>0.41764299999999999</v>
      </c>
      <c r="AL3022" s="3">
        <v>0.66183749999999997</v>
      </c>
      <c r="AM3022" s="3">
        <v>0.58518720000000002</v>
      </c>
      <c r="AN3022" s="3">
        <v>0.43171470000000001</v>
      </c>
      <c r="AO3022" s="3">
        <v>0.1770825</v>
      </c>
      <c r="AP3022" s="3">
        <v>0.68895240000000002</v>
      </c>
      <c r="AQ3022" s="3">
        <v>0.59859209999999996</v>
      </c>
      <c r="AR3022" s="3">
        <v>0.2033817</v>
      </c>
      <c r="AS3022" s="3">
        <v>0.22836210000000001</v>
      </c>
      <c r="AT3022" s="3">
        <v>0.54000190000000003</v>
      </c>
      <c r="AU3022" s="3">
        <v>0.46078910000000001</v>
      </c>
      <c r="AV3022" s="3">
        <v>0.48608600000000002</v>
      </c>
      <c r="AW3022" s="3">
        <v>0.91032690000000005</v>
      </c>
      <c r="AX3022" s="3">
        <v>0.99512230000000002</v>
      </c>
      <c r="AY3022" s="3">
        <v>1.0882849999999999</v>
      </c>
    </row>
    <row r="3023" spans="1:51" x14ac:dyDescent="0.25">
      <c r="A3023" t="s">
        <v>3025</v>
      </c>
      <c r="B3023" t="s">
        <v>3025</v>
      </c>
      <c r="C3023" t="s">
        <v>7927</v>
      </c>
      <c r="D3023" t="s">
        <v>12488</v>
      </c>
      <c r="E3023" t="s">
        <v>13779</v>
      </c>
      <c r="F3023" t="s">
        <v>13788</v>
      </c>
      <c r="G3023" t="s">
        <v>15362</v>
      </c>
      <c r="H3023" t="s">
        <v>16957</v>
      </c>
      <c r="I3023" s="3">
        <v>0.70640320000000001</v>
      </c>
      <c r="J3023" s="3">
        <v>30.148070000000001</v>
      </c>
      <c r="K3023" s="3">
        <v>21.22804</v>
      </c>
      <c r="L3023" s="3" t="s">
        <v>18579</v>
      </c>
      <c r="M3023" s="3" t="s">
        <v>18579</v>
      </c>
      <c r="N3023" s="3">
        <v>12.21472</v>
      </c>
      <c r="O3023" s="3" t="s">
        <v>18579</v>
      </c>
      <c r="P3023" s="3">
        <v>1.3827579999999999</v>
      </c>
      <c r="Q3023" s="3">
        <v>1.3273539999999999</v>
      </c>
      <c r="R3023" s="3">
        <v>1.3273539999999999</v>
      </c>
      <c r="S3023" s="3">
        <v>1.091089</v>
      </c>
      <c r="T3023" s="3">
        <v>0.92906699999999998</v>
      </c>
      <c r="U3023" s="3">
        <v>1.3591249999999999</v>
      </c>
      <c r="V3023" s="3">
        <v>0.90922919999999996</v>
      </c>
      <c r="W3023" s="3">
        <v>0.43423319999999999</v>
      </c>
      <c r="X3023" s="3">
        <v>0.54568410000000001</v>
      </c>
      <c r="Y3023" s="3">
        <v>0.57349459999999997</v>
      </c>
      <c r="Z3023" s="3">
        <v>0.35877680000000001</v>
      </c>
      <c r="AA3023" s="3">
        <v>0.15036959999999999</v>
      </c>
      <c r="AB3023" s="3">
        <v>0.99454980000000004</v>
      </c>
      <c r="AC3023" s="3">
        <v>3.8538420000000002</v>
      </c>
      <c r="AD3023" s="3">
        <v>0.26628780000000002</v>
      </c>
      <c r="AE3023" s="3">
        <v>0.93821449999999995</v>
      </c>
      <c r="AF3023" s="3">
        <v>0.59867840000000005</v>
      </c>
      <c r="AG3023" s="3">
        <v>0.35877680000000001</v>
      </c>
      <c r="AH3023" s="3">
        <v>0.44939279999999998</v>
      </c>
      <c r="AI3023" s="3">
        <v>0.46292270000000002</v>
      </c>
      <c r="AJ3023" s="3">
        <v>0.28240219999999999</v>
      </c>
      <c r="AK3023" s="3">
        <v>0.42991309999999999</v>
      </c>
      <c r="AL3023" s="3">
        <v>0.67084650000000001</v>
      </c>
      <c r="AM3023" s="3">
        <v>0.63041939999999996</v>
      </c>
      <c r="AN3023" s="3">
        <v>0.50317590000000001</v>
      </c>
      <c r="AO3023" s="3">
        <v>9.2168780000000006E-2</v>
      </c>
      <c r="AP3023" s="3">
        <v>0.71691800000000006</v>
      </c>
      <c r="AQ3023" s="3">
        <v>0.54737429999999998</v>
      </c>
      <c r="AR3023" s="3">
        <v>-2.0680859999999999E-2</v>
      </c>
      <c r="AS3023" s="3">
        <v>0.14577029999999999</v>
      </c>
      <c r="AT3023" s="3">
        <v>0.54688179999999997</v>
      </c>
      <c r="AU3023" s="3">
        <v>0.47091100000000002</v>
      </c>
      <c r="AV3023" s="3">
        <v>0.48310150000000002</v>
      </c>
      <c r="AW3023" s="3">
        <v>1.0016890000000001</v>
      </c>
      <c r="AX3023" s="3">
        <v>1.0776060000000001</v>
      </c>
      <c r="AY3023" s="3">
        <v>1.1752609999999999</v>
      </c>
    </row>
    <row r="3024" spans="1:51" x14ac:dyDescent="0.25">
      <c r="A3024" t="s">
        <v>3026</v>
      </c>
      <c r="B3024" t="s">
        <v>3026</v>
      </c>
      <c r="C3024" t="s">
        <v>7928</v>
      </c>
      <c r="D3024" t="s">
        <v>12489</v>
      </c>
      <c r="E3024" t="s">
        <v>13779</v>
      </c>
      <c r="F3024" t="s">
        <v>13792</v>
      </c>
      <c r="G3024" t="s">
        <v>15839</v>
      </c>
      <c r="H3024" t="s">
        <v>16957</v>
      </c>
      <c r="I3024" s="3">
        <v>0.55191630000000003</v>
      </c>
      <c r="J3024" s="3">
        <v>14.89411</v>
      </c>
      <c r="K3024" s="3">
        <v>10.97869</v>
      </c>
      <c r="L3024" s="3" t="s">
        <v>18579</v>
      </c>
      <c r="M3024" s="3" t="s">
        <v>18579</v>
      </c>
      <c r="N3024" s="3">
        <v>10.981299999999999</v>
      </c>
      <c r="O3024" s="3" t="s">
        <v>18579</v>
      </c>
      <c r="P3024" s="3">
        <v>0.81744410000000001</v>
      </c>
      <c r="Q3024" s="3">
        <v>0.71573969999999998</v>
      </c>
      <c r="R3024" s="3">
        <v>0.71573969999999998</v>
      </c>
      <c r="S3024" s="3">
        <v>0.41574529999999998</v>
      </c>
      <c r="T3024" s="3">
        <v>0.39606180000000002</v>
      </c>
      <c r="U3024" s="3">
        <v>0.48380020000000001</v>
      </c>
      <c r="V3024" s="3">
        <v>0.39156819999999998</v>
      </c>
      <c r="W3024" s="3">
        <v>0.85337030000000003</v>
      </c>
      <c r="X3024" s="3">
        <v>0.7109067</v>
      </c>
      <c r="Y3024" s="3">
        <v>0.29775560000000001</v>
      </c>
      <c r="Z3024" s="3">
        <v>0.27537</v>
      </c>
      <c r="AA3024" s="3">
        <v>0.50285299999999999</v>
      </c>
      <c r="AB3024" s="3">
        <v>0.75848780000000005</v>
      </c>
      <c r="AC3024" s="3">
        <v>1.982084</v>
      </c>
      <c r="AD3024" s="3">
        <v>0.52578409999999998</v>
      </c>
      <c r="AE3024" s="3">
        <v>1.4468099999999999</v>
      </c>
      <c r="AF3024" s="3">
        <v>0.4632174</v>
      </c>
      <c r="AG3024" s="3">
        <v>0.27537</v>
      </c>
      <c r="AH3024" s="3">
        <v>0.30822860000000002</v>
      </c>
      <c r="AI3024" s="3">
        <v>0.31209249999999999</v>
      </c>
      <c r="AJ3024" s="3">
        <v>0.33656469999999999</v>
      </c>
      <c r="AK3024" s="3">
        <v>0.40719280000000002</v>
      </c>
      <c r="AL3024" s="3">
        <v>0.43679079999999998</v>
      </c>
      <c r="AM3024" s="3">
        <v>0.48289789999999999</v>
      </c>
      <c r="AN3024" s="3">
        <v>0.16254750000000001</v>
      </c>
      <c r="AO3024" s="3">
        <v>0.43178109999999997</v>
      </c>
      <c r="AP3024" s="3">
        <v>0.2181477</v>
      </c>
      <c r="AQ3024" s="3">
        <v>0.70250889999999999</v>
      </c>
      <c r="AR3024" s="3">
        <v>-0.29388700000000001</v>
      </c>
      <c r="AS3024" s="3">
        <v>1.163551</v>
      </c>
      <c r="AT3024" s="3">
        <v>0.34248849999999997</v>
      </c>
      <c r="AU3024" s="3">
        <v>0.34891699999999998</v>
      </c>
      <c r="AV3024" s="3">
        <v>0.36545549999999999</v>
      </c>
      <c r="AW3024" s="3">
        <v>0.4431889</v>
      </c>
      <c r="AX3024" s="3">
        <v>0.60563069999999997</v>
      </c>
      <c r="AY3024" s="3">
        <v>0.4632636</v>
      </c>
    </row>
    <row r="3025" spans="1:51" x14ac:dyDescent="0.25">
      <c r="A3025" t="s">
        <v>3027</v>
      </c>
      <c r="B3025" t="s">
        <v>3027</v>
      </c>
      <c r="C3025" t="s">
        <v>7929</v>
      </c>
      <c r="D3025" t="s">
        <v>12490</v>
      </c>
      <c r="E3025" t="s">
        <v>13779</v>
      </c>
      <c r="F3025" t="s">
        <v>13788</v>
      </c>
      <c r="G3025" t="s">
        <v>15840</v>
      </c>
      <c r="H3025" t="s">
        <v>16957</v>
      </c>
      <c r="I3025" s="3">
        <v>0.81608049999999999</v>
      </c>
      <c r="J3025" s="3">
        <v>29.137979999999999</v>
      </c>
      <c r="K3025" s="3">
        <v>27.19154</v>
      </c>
      <c r="L3025" s="3" t="s">
        <v>18579</v>
      </c>
      <c r="M3025" s="3" t="s">
        <v>18579</v>
      </c>
      <c r="N3025" s="3">
        <v>33.014780000000002</v>
      </c>
      <c r="O3025" s="3" t="s">
        <v>18579</v>
      </c>
      <c r="P3025" s="3">
        <v>1.2555229999999999</v>
      </c>
      <c r="Q3025" s="3">
        <v>1.287263</v>
      </c>
      <c r="R3025" s="3">
        <v>1.287263</v>
      </c>
      <c r="S3025" s="3">
        <v>1.154709</v>
      </c>
      <c r="T3025" s="3">
        <v>1.063345</v>
      </c>
      <c r="U3025" s="3">
        <v>1.4284840000000001</v>
      </c>
      <c r="V3025" s="3">
        <v>1.047099</v>
      </c>
      <c r="W3025" s="3">
        <v>0.44663510000000001</v>
      </c>
      <c r="X3025" s="3">
        <v>0.52844069999999999</v>
      </c>
      <c r="Y3025" s="3">
        <v>0.63412069999999998</v>
      </c>
      <c r="Z3025" s="3">
        <v>0.41213349999999999</v>
      </c>
      <c r="AA3025" s="3">
        <v>-6.221981E-2</v>
      </c>
      <c r="AB3025" s="3">
        <v>0.92725469999999999</v>
      </c>
      <c r="AC3025" s="3">
        <v>4.4323769999999998</v>
      </c>
      <c r="AD3025" s="3">
        <v>2.144534E-2</v>
      </c>
      <c r="AE3025" s="3">
        <v>1.1321619999999999</v>
      </c>
      <c r="AF3025" s="3">
        <v>0.67070030000000003</v>
      </c>
      <c r="AG3025" s="3">
        <v>0.41213349999999999</v>
      </c>
      <c r="AH3025" s="3">
        <v>0.4310466</v>
      </c>
      <c r="AI3025" s="3">
        <v>0.4378109</v>
      </c>
      <c r="AJ3025" s="3">
        <v>0.26372129999999999</v>
      </c>
      <c r="AK3025" s="3">
        <v>0.41954419999999998</v>
      </c>
      <c r="AL3025" s="3">
        <v>0.6565491</v>
      </c>
      <c r="AM3025" s="3">
        <v>0.59180449999999996</v>
      </c>
      <c r="AN3025" s="3">
        <v>0.66828960000000004</v>
      </c>
      <c r="AO3025" s="3">
        <v>-4.8333319999999999E-2</v>
      </c>
      <c r="AP3025" s="3">
        <v>0.90131589999999995</v>
      </c>
      <c r="AQ3025" s="3">
        <v>0.48063699999999998</v>
      </c>
      <c r="AR3025" s="3">
        <v>0.58219799999999999</v>
      </c>
      <c r="AS3025" s="3">
        <v>0.34183400000000003</v>
      </c>
      <c r="AT3025" s="3">
        <v>0.63151979999999996</v>
      </c>
      <c r="AU3025" s="3">
        <v>0.51262830000000004</v>
      </c>
      <c r="AV3025" s="3">
        <v>0.55970430000000004</v>
      </c>
      <c r="AW3025" s="3">
        <v>0.98231109999999999</v>
      </c>
      <c r="AX3025" s="3">
        <v>1.057078</v>
      </c>
      <c r="AY3025" s="3">
        <v>1.234945</v>
      </c>
    </row>
    <row r="3026" spans="1:51" x14ac:dyDescent="0.25">
      <c r="A3026" t="s">
        <v>3028</v>
      </c>
      <c r="B3026" t="s">
        <v>3028</v>
      </c>
      <c r="C3026" t="s">
        <v>7930</v>
      </c>
      <c r="E3026" t="s">
        <v>13782</v>
      </c>
      <c r="F3026" t="s">
        <v>13797</v>
      </c>
      <c r="G3026" t="s">
        <v>15162</v>
      </c>
      <c r="H3026" t="s">
        <v>16957</v>
      </c>
      <c r="I3026" s="3">
        <v>0.52645609999999998</v>
      </c>
      <c r="J3026" s="3">
        <v>18.29552</v>
      </c>
      <c r="K3026" s="3">
        <v>15.53363</v>
      </c>
      <c r="L3026" s="3" t="s">
        <v>18579</v>
      </c>
      <c r="M3026" s="3" t="s">
        <v>18579</v>
      </c>
      <c r="N3026" s="3">
        <v>-5.9344729999999997</v>
      </c>
      <c r="O3026" s="3" t="s">
        <v>18579</v>
      </c>
      <c r="P3026" s="3">
        <v>0.77211779999999997</v>
      </c>
      <c r="Q3026" s="3">
        <v>0.77847060000000001</v>
      </c>
      <c r="R3026" s="3">
        <v>0.77847060000000001</v>
      </c>
      <c r="S3026" s="3">
        <v>0.62315050000000005</v>
      </c>
      <c r="T3026" s="3">
        <v>0.54403869999999999</v>
      </c>
      <c r="U3026" s="3">
        <v>0.77502979999999999</v>
      </c>
      <c r="V3026" s="3">
        <v>0.53445240000000005</v>
      </c>
      <c r="W3026" s="3">
        <v>0.59004299999999998</v>
      </c>
      <c r="X3026" s="3">
        <v>0.59913689999999997</v>
      </c>
      <c r="Y3026" s="3">
        <v>0.42331980000000002</v>
      </c>
      <c r="Z3026" s="3">
        <v>0.32572640000000003</v>
      </c>
      <c r="AA3026" s="3">
        <v>0.35279070000000001</v>
      </c>
      <c r="AB3026" s="3">
        <v>0.77197389999999999</v>
      </c>
      <c r="AC3026" s="3">
        <v>2.404471</v>
      </c>
      <c r="AD3026" s="3">
        <v>0.1994233</v>
      </c>
      <c r="AE3026" s="3">
        <v>1.1336729999999999</v>
      </c>
      <c r="AF3026" s="3">
        <v>0.57986210000000005</v>
      </c>
      <c r="AG3026" s="3">
        <v>0.32572640000000003</v>
      </c>
      <c r="AH3026" s="3">
        <v>0.37219439999999998</v>
      </c>
      <c r="AI3026" s="3">
        <v>0.38752360000000002</v>
      </c>
      <c r="AJ3026" s="3">
        <v>0.22152289999999999</v>
      </c>
      <c r="AK3026" s="3">
        <v>0.44980520000000002</v>
      </c>
      <c r="AL3026" s="3">
        <v>0.53616520000000001</v>
      </c>
      <c r="AM3026" s="3">
        <v>0.57715959999999999</v>
      </c>
      <c r="AN3026" s="3">
        <v>0.51434559999999996</v>
      </c>
      <c r="AO3026" s="3">
        <v>0.12147769999999999</v>
      </c>
      <c r="AP3026" s="3">
        <v>0.39879140000000002</v>
      </c>
      <c r="AQ3026" s="3">
        <v>0.39706770000000002</v>
      </c>
      <c r="AR3026" s="3">
        <v>5.1085260000000004E-3</v>
      </c>
      <c r="AS3026" s="3">
        <v>0.68569080000000004</v>
      </c>
      <c r="AT3026" s="3">
        <v>0.40705920000000001</v>
      </c>
      <c r="AU3026" s="3">
        <v>0.38289970000000001</v>
      </c>
      <c r="AV3026" s="3">
        <v>0.38748149999999998</v>
      </c>
      <c r="AW3026" s="3">
        <v>0.64693940000000005</v>
      </c>
      <c r="AX3026" s="3">
        <v>0.7314851</v>
      </c>
      <c r="AY3026" s="3">
        <v>0.69990050000000004</v>
      </c>
    </row>
    <row r="3027" spans="1:51" x14ac:dyDescent="0.25">
      <c r="A3027" t="s">
        <v>3029</v>
      </c>
      <c r="B3027" t="s">
        <v>3029</v>
      </c>
      <c r="C3027" t="s">
        <v>7931</v>
      </c>
      <c r="E3027" t="s">
        <v>13779</v>
      </c>
      <c r="F3027" t="s">
        <v>13792</v>
      </c>
      <c r="G3027" t="s">
        <v>15841</v>
      </c>
      <c r="H3027" t="s">
        <v>16957</v>
      </c>
      <c r="I3027" s="3">
        <v>0.1192616</v>
      </c>
      <c r="J3027" s="3">
        <v>33.448410000000003</v>
      </c>
      <c r="K3027" s="3">
        <v>24.655629999999999</v>
      </c>
      <c r="L3027" s="3" t="s">
        <v>18579</v>
      </c>
      <c r="M3027" s="3" t="s">
        <v>18579</v>
      </c>
      <c r="N3027" s="3">
        <v>24.431629999999998</v>
      </c>
      <c r="O3027" s="3" t="s">
        <v>18579</v>
      </c>
      <c r="P3027" s="3">
        <v>0.60998609999999998</v>
      </c>
      <c r="Q3027" s="3">
        <v>0.63060210000000005</v>
      </c>
      <c r="R3027" s="3">
        <v>0.63060210000000005</v>
      </c>
      <c r="S3027" s="3">
        <v>0.43534840000000002</v>
      </c>
      <c r="T3027" s="3">
        <v>0.41294429999999999</v>
      </c>
      <c r="U3027" s="3">
        <v>0.48813960000000001</v>
      </c>
      <c r="V3027" s="3">
        <v>0.40417130000000001</v>
      </c>
      <c r="W3027" s="3">
        <v>0.94611129999999999</v>
      </c>
      <c r="X3027" s="3">
        <v>1.2842769999999999</v>
      </c>
      <c r="Y3027" s="3">
        <v>0.31136039999999998</v>
      </c>
      <c r="Z3027" s="3">
        <v>0.2439375</v>
      </c>
      <c r="AA3027" s="3">
        <v>0.64017049999999998</v>
      </c>
      <c r="AB3027" s="3">
        <v>0.95103130000000002</v>
      </c>
      <c r="AC3027" s="3">
        <v>2.4269050000000001</v>
      </c>
      <c r="AD3027" s="3">
        <v>1.0113239999999999</v>
      </c>
      <c r="AE3027" s="3">
        <v>1.641931</v>
      </c>
      <c r="AF3027" s="3">
        <v>0.65936609999999996</v>
      </c>
      <c r="AG3027" s="3">
        <v>0.2439375</v>
      </c>
      <c r="AH3027" s="3">
        <v>0.2911705</v>
      </c>
      <c r="AI3027" s="3">
        <v>0.29505589999999998</v>
      </c>
      <c r="AJ3027" s="3">
        <v>0.42006710000000003</v>
      </c>
      <c r="AK3027" s="3">
        <v>0.4723194</v>
      </c>
      <c r="AL3027" s="3">
        <v>0.56187279999999995</v>
      </c>
      <c r="AM3027" s="3">
        <v>0.47606019999999999</v>
      </c>
      <c r="AN3027" s="3">
        <v>-0.1027928</v>
      </c>
      <c r="AO3027" s="3">
        <v>0.63609470000000001</v>
      </c>
      <c r="AP3027" s="3">
        <v>0.146672</v>
      </c>
      <c r="AQ3027" s="3">
        <v>0.96755029999999997</v>
      </c>
      <c r="AR3027" s="3">
        <v>-1.1615899999999999</v>
      </c>
      <c r="AS3027" s="3">
        <v>1.236067</v>
      </c>
      <c r="AT3027" s="3">
        <v>0.4020841</v>
      </c>
      <c r="AU3027" s="3">
        <v>0.37780249999999999</v>
      </c>
      <c r="AV3027" s="3">
        <v>0.41745399999999999</v>
      </c>
      <c r="AW3027" s="3">
        <v>0.59305269999999999</v>
      </c>
      <c r="AX3027" s="3">
        <v>0.83807430000000005</v>
      </c>
      <c r="AY3027" s="3">
        <v>0.50149790000000005</v>
      </c>
    </row>
    <row r="3028" spans="1:51" x14ac:dyDescent="0.25">
      <c r="A3028" t="s">
        <v>3030</v>
      </c>
      <c r="B3028" t="s">
        <v>3030</v>
      </c>
      <c r="C3028" t="s">
        <v>7932</v>
      </c>
      <c r="D3028" t="s">
        <v>12491</v>
      </c>
      <c r="E3028" t="s">
        <v>13779</v>
      </c>
      <c r="F3028" t="s">
        <v>13790</v>
      </c>
      <c r="G3028" t="s">
        <v>15842</v>
      </c>
      <c r="H3028" t="s">
        <v>16957</v>
      </c>
      <c r="I3028" s="3">
        <v>0.41429359999999998</v>
      </c>
      <c r="J3028" s="3">
        <v>11.563560000000001</v>
      </c>
      <c r="K3028" s="3">
        <v>9.801634</v>
      </c>
      <c r="L3028" s="3" t="s">
        <v>18579</v>
      </c>
      <c r="M3028" s="3" t="s">
        <v>18579</v>
      </c>
      <c r="N3028" s="3">
        <v>10.50384</v>
      </c>
      <c r="O3028" s="3" t="s">
        <v>18579</v>
      </c>
      <c r="P3028" s="3">
        <v>0.66649210000000003</v>
      </c>
      <c r="Q3028" s="3">
        <v>0.55888059999999995</v>
      </c>
      <c r="R3028" s="3">
        <v>0.55888059999999995</v>
      </c>
      <c r="S3028" s="3">
        <v>0.34419149999999998</v>
      </c>
      <c r="T3028" s="3">
        <v>0.30996449999999998</v>
      </c>
      <c r="U3028" s="3">
        <v>0.3833974</v>
      </c>
      <c r="V3028" s="3">
        <v>0.3067781</v>
      </c>
      <c r="W3028" s="3">
        <v>0.68611730000000004</v>
      </c>
      <c r="X3028" s="3">
        <v>0.56383000000000005</v>
      </c>
      <c r="Y3028" s="3">
        <v>0.25179479999999999</v>
      </c>
      <c r="Z3028" s="3">
        <v>0.2444268</v>
      </c>
      <c r="AA3028" s="3">
        <v>0.71608170000000004</v>
      </c>
      <c r="AB3028" s="3">
        <v>0.76134259999999998</v>
      </c>
      <c r="AC3028" s="3">
        <v>1.3009949999999999</v>
      </c>
      <c r="AD3028" s="3">
        <v>0.61814230000000003</v>
      </c>
      <c r="AE3028" s="3">
        <v>1.1949110000000001</v>
      </c>
      <c r="AF3028" s="3">
        <v>0.66381029999999996</v>
      </c>
      <c r="AG3028" s="3">
        <v>0.2444268</v>
      </c>
      <c r="AH3028" s="3">
        <v>0.29478009999999999</v>
      </c>
      <c r="AI3028" s="3">
        <v>0.29092289999999998</v>
      </c>
      <c r="AJ3028" s="3">
        <v>0.36905579999999999</v>
      </c>
      <c r="AK3028" s="3">
        <v>0.3700561</v>
      </c>
      <c r="AL3028" s="3">
        <v>0.33776260000000002</v>
      </c>
      <c r="AM3028" s="3">
        <v>0.35669709999999999</v>
      </c>
      <c r="AN3028" s="3">
        <v>0.24126220000000001</v>
      </c>
      <c r="AO3028" s="3">
        <v>0.36294739999999998</v>
      </c>
      <c r="AP3028" s="3">
        <v>0.1612499</v>
      </c>
      <c r="AQ3028" s="3">
        <v>0.58636049999999995</v>
      </c>
      <c r="AR3028" s="3">
        <v>0.19376950000000001</v>
      </c>
      <c r="AS3028" s="3">
        <v>0.98150800000000005</v>
      </c>
      <c r="AT3028" s="3">
        <v>0.31531700000000001</v>
      </c>
      <c r="AU3028" s="3">
        <v>0.32571709999999998</v>
      </c>
      <c r="AV3028" s="3">
        <v>0.33928599999999998</v>
      </c>
      <c r="AW3028" s="3">
        <v>0.41534369999999998</v>
      </c>
      <c r="AX3028" s="3">
        <v>0.55148379999999997</v>
      </c>
      <c r="AY3028" s="3">
        <v>0.37707770000000002</v>
      </c>
    </row>
    <row r="3029" spans="1:51" x14ac:dyDescent="0.25">
      <c r="A3029" t="s">
        <v>3031</v>
      </c>
      <c r="B3029" t="s">
        <v>3031</v>
      </c>
      <c r="C3029" t="s">
        <v>7933</v>
      </c>
      <c r="E3029" t="s">
        <v>13782</v>
      </c>
      <c r="F3029" t="s">
        <v>13795</v>
      </c>
      <c r="G3029" t="s">
        <v>15123</v>
      </c>
      <c r="H3029" t="s">
        <v>16957</v>
      </c>
      <c r="I3029" s="3">
        <v>0.56561899999999998</v>
      </c>
      <c r="J3029" s="3">
        <v>24.180230000000002</v>
      </c>
      <c r="K3029" s="3">
        <v>21.819379999999999</v>
      </c>
      <c r="L3029" s="3" t="s">
        <v>18579</v>
      </c>
      <c r="M3029" s="3" t="s">
        <v>18579</v>
      </c>
      <c r="N3029" s="3">
        <v>-5.1575939999999996</v>
      </c>
      <c r="O3029" s="3" t="s">
        <v>18579</v>
      </c>
      <c r="P3029" s="3">
        <v>1.0671649999999999</v>
      </c>
      <c r="Q3029" s="3">
        <v>0.98981059999999998</v>
      </c>
      <c r="R3029" s="3">
        <v>0.98981059999999998</v>
      </c>
      <c r="S3029" s="3">
        <v>0.91846519999999998</v>
      </c>
      <c r="T3029" s="3">
        <v>0.8341828</v>
      </c>
      <c r="U3029" s="3">
        <v>1.123875</v>
      </c>
      <c r="V3029" s="3">
        <v>0.82465460000000002</v>
      </c>
      <c r="W3029" s="3">
        <v>0.36818299999999998</v>
      </c>
      <c r="X3029" s="3">
        <v>0.3767469</v>
      </c>
      <c r="Y3029" s="3">
        <v>0.48572510000000002</v>
      </c>
      <c r="Z3029" s="3">
        <v>0.33811020000000003</v>
      </c>
      <c r="AA3029" s="3">
        <v>0.32292490000000001</v>
      </c>
      <c r="AB3029" s="3">
        <v>0.90976599999999996</v>
      </c>
      <c r="AC3029" s="3">
        <v>2.9896759999999998</v>
      </c>
      <c r="AD3029" s="3">
        <v>0.30117119999999997</v>
      </c>
      <c r="AE3029" s="3">
        <v>0.74582689999999996</v>
      </c>
      <c r="AF3029" s="3">
        <v>0.77958329999999998</v>
      </c>
      <c r="AG3029" s="3">
        <v>0.33811020000000003</v>
      </c>
      <c r="AH3029" s="3">
        <v>0.38083420000000001</v>
      </c>
      <c r="AI3029" s="3">
        <v>0.38709919999999998</v>
      </c>
      <c r="AJ3029" s="3">
        <v>0.33499600000000002</v>
      </c>
      <c r="AK3029" s="3">
        <v>0.40831719999999999</v>
      </c>
      <c r="AL3029" s="3">
        <v>0.54925959999999996</v>
      </c>
      <c r="AM3029" s="3">
        <v>0.50341729999999996</v>
      </c>
      <c r="AN3029" s="3">
        <v>0.45189119999999999</v>
      </c>
      <c r="AO3029" s="3">
        <v>0.18041119999999999</v>
      </c>
      <c r="AP3029" s="3">
        <v>0.6110795</v>
      </c>
      <c r="AQ3029" s="3">
        <v>0.49460310000000002</v>
      </c>
      <c r="AR3029" s="3">
        <v>0.25502979999999997</v>
      </c>
      <c r="AS3029" s="3">
        <v>0.21789049999999999</v>
      </c>
      <c r="AT3029" s="3">
        <v>0.50260850000000001</v>
      </c>
      <c r="AU3029" s="3">
        <v>0.42674289999999998</v>
      </c>
      <c r="AV3029" s="3">
        <v>0.45273960000000002</v>
      </c>
      <c r="AW3029" s="3">
        <v>0.84202600000000005</v>
      </c>
      <c r="AX3029" s="3">
        <v>0.88547799999999999</v>
      </c>
      <c r="AY3029" s="3">
        <v>0.98167389999999999</v>
      </c>
    </row>
    <row r="3030" spans="1:51" x14ac:dyDescent="0.25">
      <c r="A3030" t="s">
        <v>3032</v>
      </c>
      <c r="B3030" t="s">
        <v>3032</v>
      </c>
      <c r="C3030" t="s">
        <v>7934</v>
      </c>
      <c r="D3030" t="s">
        <v>12492</v>
      </c>
      <c r="E3030" t="s">
        <v>13779</v>
      </c>
      <c r="F3030" t="s">
        <v>13790</v>
      </c>
      <c r="G3030" t="s">
        <v>15843</v>
      </c>
      <c r="H3030" t="s">
        <v>16957</v>
      </c>
      <c r="I3030" s="3">
        <v>0.74063590000000001</v>
      </c>
      <c r="J3030" s="3">
        <v>30.17679</v>
      </c>
      <c r="K3030" s="3">
        <v>21.15014</v>
      </c>
      <c r="L3030" s="3" t="s">
        <v>18579</v>
      </c>
      <c r="M3030" s="3" t="s">
        <v>18579</v>
      </c>
      <c r="N3030" s="3">
        <v>29.377680000000002</v>
      </c>
      <c r="O3030" s="3" t="s">
        <v>18579</v>
      </c>
      <c r="P3030" s="3">
        <v>1.32657</v>
      </c>
      <c r="Q3030" s="3">
        <v>1.340787</v>
      </c>
      <c r="R3030" s="3">
        <v>1.340787</v>
      </c>
      <c r="S3030" s="3">
        <v>1.116474</v>
      </c>
      <c r="T3030" s="3">
        <v>0.95962899999999995</v>
      </c>
      <c r="U3030" s="3">
        <v>1.400339</v>
      </c>
      <c r="V3030" s="3">
        <v>0.95063010000000003</v>
      </c>
      <c r="W3030" s="3">
        <v>0.4584027</v>
      </c>
      <c r="X3030" s="3">
        <v>0.43256739999999999</v>
      </c>
      <c r="Y3030" s="3">
        <v>0.54904790000000003</v>
      </c>
      <c r="Z3030" s="3">
        <v>0.30451149999999999</v>
      </c>
      <c r="AA3030" s="3">
        <v>0.51228010000000002</v>
      </c>
      <c r="AB3030" s="3">
        <v>1.3017840000000001</v>
      </c>
      <c r="AC3030" s="3">
        <v>4.3147149999999996</v>
      </c>
      <c r="AD3030" s="3">
        <v>0.41730299999999998</v>
      </c>
      <c r="AE3030" s="3">
        <v>1.2316240000000001</v>
      </c>
      <c r="AF3030" s="3">
        <v>1.1445019999999999</v>
      </c>
      <c r="AG3030" s="3">
        <v>0.30451149999999999</v>
      </c>
      <c r="AH3030" s="3">
        <v>0.39292120000000003</v>
      </c>
      <c r="AI3030" s="3">
        <v>0.40083930000000001</v>
      </c>
      <c r="AJ3030" s="3">
        <v>0.23271439999999999</v>
      </c>
      <c r="AK3030" s="3">
        <v>0.38173509999999999</v>
      </c>
      <c r="AL3030" s="3">
        <v>0.52801149999999997</v>
      </c>
      <c r="AM3030" s="3">
        <v>0.49788959999999999</v>
      </c>
      <c r="AN3030" s="3">
        <v>0.4718021</v>
      </c>
      <c r="AO3030" s="3">
        <v>0.1450689</v>
      </c>
      <c r="AP3030" s="3">
        <v>0.71743829999999997</v>
      </c>
      <c r="AQ3030" s="3">
        <v>0.58623590000000003</v>
      </c>
      <c r="AR3030" s="3">
        <v>0.73533820000000005</v>
      </c>
      <c r="AS3030" s="3">
        <v>0.30922539999999998</v>
      </c>
      <c r="AT3030" s="3">
        <v>0.56753209999999998</v>
      </c>
      <c r="AU3030" s="3">
        <v>0.47608850000000003</v>
      </c>
      <c r="AV3030" s="3">
        <v>0.50025260000000005</v>
      </c>
      <c r="AW3030" s="3">
        <v>1.076012</v>
      </c>
      <c r="AX3030" s="3">
        <v>1.1983820000000001</v>
      </c>
      <c r="AY3030" s="3">
        <v>1.253255</v>
      </c>
    </row>
    <row r="3031" spans="1:51" x14ac:dyDescent="0.25">
      <c r="A3031" t="s">
        <v>3033</v>
      </c>
      <c r="B3031" t="s">
        <v>3033</v>
      </c>
      <c r="C3031" t="s">
        <v>7935</v>
      </c>
      <c r="D3031" t="s">
        <v>12493</v>
      </c>
      <c r="E3031" t="s">
        <v>13779</v>
      </c>
      <c r="F3031" t="s">
        <v>13788</v>
      </c>
      <c r="G3031" t="s">
        <v>15844</v>
      </c>
      <c r="H3031" t="s">
        <v>16957</v>
      </c>
      <c r="I3031" s="3">
        <v>0.29237350000000001</v>
      </c>
      <c r="J3031" s="3">
        <v>19.68242</v>
      </c>
      <c r="K3031" s="3">
        <v>19.943249999999999</v>
      </c>
      <c r="L3031" s="3" t="s">
        <v>18579</v>
      </c>
      <c r="M3031" s="3" t="s">
        <v>18579</v>
      </c>
      <c r="N3031" s="3">
        <v>25.367540000000002</v>
      </c>
      <c r="O3031" s="3" t="s">
        <v>18579</v>
      </c>
      <c r="P3031" s="3">
        <v>0.78133889999999995</v>
      </c>
      <c r="Q3031" s="3">
        <v>0.68809949999999998</v>
      </c>
      <c r="R3031" s="3">
        <v>0.68809949999999998</v>
      </c>
      <c r="S3031" s="3">
        <v>0.41222439999999999</v>
      </c>
      <c r="T3031" s="3">
        <v>0.39285789999999998</v>
      </c>
      <c r="U3031" s="3">
        <v>0.41511379999999998</v>
      </c>
      <c r="V3031" s="3">
        <v>0.38969229999999999</v>
      </c>
      <c r="W3031" s="3">
        <v>0.85889729999999997</v>
      </c>
      <c r="X3031" s="3">
        <v>1.0616479999999999</v>
      </c>
      <c r="Y3031" s="3">
        <v>0.29665390000000003</v>
      </c>
      <c r="Z3031" s="3">
        <v>0.25752839999999999</v>
      </c>
      <c r="AA3031" s="3">
        <v>0.5418248</v>
      </c>
      <c r="AB3031" s="3">
        <v>0.83040709999999995</v>
      </c>
      <c r="AC3031" s="3">
        <v>2.1071110000000002</v>
      </c>
      <c r="AD3031" s="3">
        <v>0.90356990000000004</v>
      </c>
      <c r="AE3031" s="3">
        <v>1.635003</v>
      </c>
      <c r="AF3031" s="3">
        <v>0.45759529999999998</v>
      </c>
      <c r="AG3031" s="3">
        <v>0.25752839999999999</v>
      </c>
      <c r="AH3031" s="3">
        <v>0.31418659999999998</v>
      </c>
      <c r="AI3031" s="3">
        <v>0.32316729999999999</v>
      </c>
      <c r="AJ3031" s="3">
        <v>0.38362980000000002</v>
      </c>
      <c r="AK3031" s="3">
        <v>0.45781670000000002</v>
      </c>
      <c r="AL3031" s="3">
        <v>0.50125949999999997</v>
      </c>
      <c r="AM3031" s="3">
        <v>0.4365772</v>
      </c>
      <c r="AN3031" s="3">
        <v>-6.5168599999999993E-2</v>
      </c>
      <c r="AO3031" s="3">
        <v>0.6253436</v>
      </c>
      <c r="AP3031" s="3">
        <v>0.1422795</v>
      </c>
      <c r="AQ3031" s="3">
        <v>0.87880329999999995</v>
      </c>
      <c r="AR3031" s="3">
        <v>-1.2290000000000001</v>
      </c>
      <c r="AS3031" s="3">
        <v>1.3751899999999999</v>
      </c>
      <c r="AT3031" s="3">
        <v>0.3634096</v>
      </c>
      <c r="AU3031" s="3">
        <v>0.35355920000000002</v>
      </c>
      <c r="AV3031" s="3">
        <v>0.37848690000000001</v>
      </c>
      <c r="AW3031" s="3">
        <v>0.46726659999999998</v>
      </c>
      <c r="AX3031" s="3">
        <v>0.67359060000000004</v>
      </c>
      <c r="AY3031" s="3">
        <v>0.44029659999999998</v>
      </c>
    </row>
    <row r="3032" spans="1:51" x14ac:dyDescent="0.25">
      <c r="A3032" t="s">
        <v>3034</v>
      </c>
      <c r="B3032" t="s">
        <v>3034</v>
      </c>
      <c r="C3032" t="s">
        <v>7936</v>
      </c>
      <c r="D3032" t="s">
        <v>12494</v>
      </c>
      <c r="E3032" t="s">
        <v>13779</v>
      </c>
      <c r="F3032" t="s">
        <v>13790</v>
      </c>
      <c r="G3032" t="s">
        <v>15184</v>
      </c>
      <c r="H3032" t="s">
        <v>16957</v>
      </c>
      <c r="I3032" s="3">
        <v>0.73433199999999998</v>
      </c>
      <c r="J3032" s="3">
        <v>23.880220000000001</v>
      </c>
      <c r="K3032" s="3">
        <v>21.999310000000001</v>
      </c>
      <c r="L3032" s="3" t="s">
        <v>18579</v>
      </c>
      <c r="M3032" s="3" t="s">
        <v>18579</v>
      </c>
      <c r="N3032" s="3">
        <v>15.026439999999999</v>
      </c>
      <c r="O3032" s="3" t="s">
        <v>18579</v>
      </c>
      <c r="P3032" s="3">
        <v>0.980966</v>
      </c>
      <c r="Q3032" s="3">
        <v>0.91983239999999999</v>
      </c>
      <c r="R3032" s="3">
        <v>0.91983239999999999</v>
      </c>
      <c r="S3032" s="3">
        <v>0.87521099999999996</v>
      </c>
      <c r="T3032" s="3">
        <v>0.77915239999999997</v>
      </c>
      <c r="U3032" s="3">
        <v>1.2334879999999999</v>
      </c>
      <c r="V3032" s="3">
        <v>0.77547900000000003</v>
      </c>
      <c r="W3032" s="3">
        <v>0.46073350000000002</v>
      </c>
      <c r="X3032" s="3">
        <v>0.34208509999999998</v>
      </c>
      <c r="Y3032" s="3">
        <v>0.51234239999999998</v>
      </c>
      <c r="Z3032" s="3">
        <v>0.34783140000000001</v>
      </c>
      <c r="AA3032" s="3">
        <v>0.30073620000000001</v>
      </c>
      <c r="AB3032" s="3">
        <v>0.90033379999999996</v>
      </c>
      <c r="AC3032" s="3">
        <v>3.2139730000000002</v>
      </c>
      <c r="AD3032" s="3">
        <v>0.1795445</v>
      </c>
      <c r="AE3032" s="3">
        <v>0.76823540000000001</v>
      </c>
      <c r="AF3032" s="3">
        <v>0.90243370000000001</v>
      </c>
      <c r="AG3032" s="3">
        <v>0.34783140000000001</v>
      </c>
      <c r="AH3032" s="3">
        <v>0.3988044</v>
      </c>
      <c r="AI3032" s="3">
        <v>0.40893770000000002</v>
      </c>
      <c r="AJ3032" s="3">
        <v>0.2956433</v>
      </c>
      <c r="AK3032" s="3">
        <v>0.37854470000000001</v>
      </c>
      <c r="AL3032" s="3">
        <v>0.58307319999999996</v>
      </c>
      <c r="AM3032" s="3">
        <v>0.48612250000000001</v>
      </c>
      <c r="AN3032" s="3">
        <v>0.48346709999999998</v>
      </c>
      <c r="AO3032" s="3">
        <v>0.15633050000000001</v>
      </c>
      <c r="AP3032" s="3">
        <v>0.6699406</v>
      </c>
      <c r="AQ3032" s="3">
        <v>0.50850810000000002</v>
      </c>
      <c r="AR3032" s="3">
        <v>0.74530249999999998</v>
      </c>
      <c r="AS3032" s="3">
        <v>0.16869139999999999</v>
      </c>
      <c r="AT3032" s="3">
        <v>0.47364630000000002</v>
      </c>
      <c r="AU3032" s="3">
        <v>0.40898960000000001</v>
      </c>
      <c r="AV3032" s="3">
        <v>0.43870959999999998</v>
      </c>
      <c r="AW3032" s="3">
        <v>0.94030139999999995</v>
      </c>
      <c r="AX3032" s="3">
        <v>1.0448059999999999</v>
      </c>
      <c r="AY3032" s="3">
        <v>1.0213399999999999</v>
      </c>
    </row>
    <row r="3033" spans="1:51" x14ac:dyDescent="0.25">
      <c r="A3033" t="s">
        <v>3035</v>
      </c>
      <c r="B3033" t="s">
        <v>3035</v>
      </c>
      <c r="C3033" t="s">
        <v>7937</v>
      </c>
      <c r="D3033" t="s">
        <v>12495</v>
      </c>
      <c r="E3033" t="s">
        <v>13779</v>
      </c>
      <c r="F3033" t="s">
        <v>13790</v>
      </c>
      <c r="G3033" t="s">
        <v>15845</v>
      </c>
      <c r="H3033" t="s">
        <v>16957</v>
      </c>
      <c r="I3033" s="3">
        <v>0.82737490000000002</v>
      </c>
      <c r="J3033" s="3">
        <v>24.575330000000001</v>
      </c>
      <c r="K3033" s="3">
        <v>21.809760000000001</v>
      </c>
      <c r="L3033" s="3" t="s">
        <v>18579</v>
      </c>
      <c r="M3033" s="3" t="s">
        <v>18579</v>
      </c>
      <c r="N3033" s="3">
        <v>16.867370000000001</v>
      </c>
      <c r="O3033" s="3" t="s">
        <v>18579</v>
      </c>
      <c r="P3033" s="3">
        <v>1.156725</v>
      </c>
      <c r="Q3033" s="3">
        <v>1.13934</v>
      </c>
      <c r="R3033" s="3">
        <v>1.13934</v>
      </c>
      <c r="S3033" s="3">
        <v>0.97958719999999999</v>
      </c>
      <c r="T3033" s="3">
        <v>0.9855467</v>
      </c>
      <c r="U3033" s="3">
        <v>1.2881069999999999</v>
      </c>
      <c r="V3033" s="3">
        <v>0.96803779999999995</v>
      </c>
      <c r="W3033" s="3">
        <v>0.39399669999999998</v>
      </c>
      <c r="X3033" s="3">
        <v>0.4270584</v>
      </c>
      <c r="Y3033" s="3">
        <v>0.56113239999999998</v>
      </c>
      <c r="Z3033" s="3">
        <v>0.37853419999999999</v>
      </c>
      <c r="AA3033" s="3">
        <v>8.8575799999999996E-2</v>
      </c>
      <c r="AB3033" s="3">
        <v>0.85850959999999998</v>
      </c>
      <c r="AC3033" s="3">
        <v>3.6147900000000002</v>
      </c>
      <c r="AD3033" s="3">
        <v>5.4448839999999998E-2</v>
      </c>
      <c r="AE3033" s="3">
        <v>0.88653939999999998</v>
      </c>
      <c r="AF3033" s="3">
        <v>0.60315759999999996</v>
      </c>
      <c r="AG3033" s="3">
        <v>0.37853419999999999</v>
      </c>
      <c r="AH3033" s="3">
        <v>0.44962239999999998</v>
      </c>
      <c r="AI3033" s="3">
        <v>0.45982600000000001</v>
      </c>
      <c r="AJ3033" s="3">
        <v>0.36345919999999998</v>
      </c>
      <c r="AK3033" s="3">
        <v>0.41540290000000002</v>
      </c>
      <c r="AL3033" s="3">
        <v>0.70682630000000002</v>
      </c>
      <c r="AM3033" s="3">
        <v>0.54704140000000001</v>
      </c>
      <c r="AN3033" s="3">
        <v>0.58894020000000002</v>
      </c>
      <c r="AO3033" s="3">
        <v>5.5644800000000001E-2</v>
      </c>
      <c r="AP3033" s="3">
        <v>0.80888789999999999</v>
      </c>
      <c r="AQ3033" s="3">
        <v>0.48844520000000002</v>
      </c>
      <c r="AR3033" s="3">
        <v>7.8420950000000003E-2</v>
      </c>
      <c r="AS3033" s="3">
        <v>0.108125</v>
      </c>
      <c r="AT3033" s="3">
        <v>0.50667870000000004</v>
      </c>
      <c r="AU3033" s="3">
        <v>0.45356419999999997</v>
      </c>
      <c r="AV3033" s="3">
        <v>0.46085429999999999</v>
      </c>
      <c r="AW3033" s="3">
        <v>0.93931659999999995</v>
      </c>
      <c r="AX3033" s="3">
        <v>0.98818130000000004</v>
      </c>
      <c r="AY3033" s="3">
        <v>1.050297</v>
      </c>
    </row>
    <row r="3034" spans="1:51" x14ac:dyDescent="0.25">
      <c r="A3034" t="s">
        <v>3036</v>
      </c>
      <c r="B3034" t="s">
        <v>3036</v>
      </c>
      <c r="C3034" t="s">
        <v>7938</v>
      </c>
      <c r="D3034" t="s">
        <v>12496</v>
      </c>
      <c r="E3034" t="s">
        <v>13779</v>
      </c>
      <c r="F3034" t="s">
        <v>13790</v>
      </c>
      <c r="G3034" t="s">
        <v>15846</v>
      </c>
      <c r="H3034" t="s">
        <v>16957</v>
      </c>
      <c r="I3034" s="3">
        <v>0.60121539999999996</v>
      </c>
      <c r="J3034" s="3">
        <v>14.177849999999999</v>
      </c>
      <c r="K3034" s="3">
        <v>11.527380000000001</v>
      </c>
      <c r="L3034" s="3" t="s">
        <v>18579</v>
      </c>
      <c r="M3034" s="3" t="s">
        <v>18579</v>
      </c>
      <c r="N3034" s="3">
        <v>4.7058119999999999</v>
      </c>
      <c r="O3034" s="3" t="s">
        <v>18579</v>
      </c>
      <c r="P3034" s="3">
        <v>0.88878429999999997</v>
      </c>
      <c r="Q3034" s="3">
        <v>0.79027530000000001</v>
      </c>
      <c r="R3034" s="3">
        <v>0.79027530000000001</v>
      </c>
      <c r="S3034" s="3">
        <v>0.4237706</v>
      </c>
      <c r="T3034" s="3">
        <v>0.40217589999999998</v>
      </c>
      <c r="U3034" s="3">
        <v>0.46688849999999998</v>
      </c>
      <c r="V3034" s="3">
        <v>0.39896799999999999</v>
      </c>
      <c r="W3034" s="3">
        <v>0.79167339999999997</v>
      </c>
      <c r="X3034" s="3">
        <v>0.70295399999999997</v>
      </c>
      <c r="Y3034" s="3">
        <v>0.30051040000000001</v>
      </c>
      <c r="Z3034" s="3">
        <v>0.27202660000000001</v>
      </c>
      <c r="AA3034" s="3">
        <v>0.53892050000000002</v>
      </c>
      <c r="AB3034" s="3">
        <v>0.76454129999999998</v>
      </c>
      <c r="AC3034" s="3">
        <v>1.954034</v>
      </c>
      <c r="AD3034" s="3">
        <v>0.50333490000000003</v>
      </c>
      <c r="AE3034" s="3">
        <v>1.405751</v>
      </c>
      <c r="AF3034" s="3">
        <v>0.50542810000000005</v>
      </c>
      <c r="AG3034" s="3">
        <v>0.27202660000000001</v>
      </c>
      <c r="AH3034" s="3">
        <v>0.30430950000000001</v>
      </c>
      <c r="AI3034" s="3">
        <v>0.30828260000000002</v>
      </c>
      <c r="AJ3034" s="3">
        <v>0.32410929999999999</v>
      </c>
      <c r="AK3034" s="3">
        <v>0.3840597</v>
      </c>
      <c r="AL3034" s="3">
        <v>0.37965680000000002</v>
      </c>
      <c r="AM3034" s="3">
        <v>0.43827579999999999</v>
      </c>
      <c r="AN3034" s="3">
        <v>0.2448824</v>
      </c>
      <c r="AO3034" s="3">
        <v>0.35445840000000001</v>
      </c>
      <c r="AP3034" s="3">
        <v>0.27571800000000002</v>
      </c>
      <c r="AQ3034" s="3">
        <v>0.65904079999999998</v>
      </c>
      <c r="AR3034" s="3">
        <v>-0.1074543</v>
      </c>
      <c r="AS3034" s="3">
        <v>1.1488339999999999</v>
      </c>
      <c r="AT3034" s="3">
        <v>0.34632230000000003</v>
      </c>
      <c r="AU3034" s="3">
        <v>0.3527825</v>
      </c>
      <c r="AV3034" s="3">
        <v>0.3699443</v>
      </c>
      <c r="AW3034" s="3">
        <v>0.44187359999999998</v>
      </c>
      <c r="AX3034" s="3">
        <v>0.58936359999999999</v>
      </c>
      <c r="AY3034" s="3">
        <v>0.46339989999999998</v>
      </c>
    </row>
    <row r="3035" spans="1:51" x14ac:dyDescent="0.25">
      <c r="A3035" t="s">
        <v>3037</v>
      </c>
      <c r="B3035" t="s">
        <v>3037</v>
      </c>
      <c r="C3035" t="s">
        <v>7939</v>
      </c>
      <c r="E3035" t="s">
        <v>13779</v>
      </c>
      <c r="F3035" t="s">
        <v>13788</v>
      </c>
      <c r="G3035" t="s">
        <v>15752</v>
      </c>
      <c r="H3035" t="s">
        <v>16957</v>
      </c>
      <c r="I3035" s="3">
        <v>0.53675050000000002</v>
      </c>
      <c r="J3035" s="3">
        <v>24.086310000000001</v>
      </c>
      <c r="K3035" s="3">
        <v>16.05104</v>
      </c>
      <c r="L3035" s="3" t="s">
        <v>18579</v>
      </c>
      <c r="M3035" s="3" t="s">
        <v>18579</v>
      </c>
      <c r="N3035" s="3">
        <v>26.96632</v>
      </c>
      <c r="O3035" s="3" t="s">
        <v>18579</v>
      </c>
      <c r="P3035" s="3">
        <v>0.9695435</v>
      </c>
      <c r="Q3035" s="3">
        <v>0.89581279999999996</v>
      </c>
      <c r="R3035" s="3">
        <v>0.89581279999999996</v>
      </c>
      <c r="S3035" s="3">
        <v>0.50273730000000005</v>
      </c>
      <c r="T3035" s="3">
        <v>0.49882579999999999</v>
      </c>
      <c r="U3035" s="3">
        <v>0.5854393</v>
      </c>
      <c r="V3035" s="3">
        <v>0.50001700000000004</v>
      </c>
      <c r="W3035" s="3">
        <v>1.0603800000000001</v>
      </c>
      <c r="X3035" s="3">
        <v>0.88618330000000001</v>
      </c>
      <c r="Y3035" s="3">
        <v>0.35874650000000002</v>
      </c>
      <c r="Z3035" s="3">
        <v>0.34559889999999999</v>
      </c>
      <c r="AA3035" s="3">
        <v>9.5078739999999995E-2</v>
      </c>
      <c r="AB3035" s="3">
        <v>0.56129830000000003</v>
      </c>
      <c r="AC3035" s="3">
        <v>2.5221269999999998</v>
      </c>
      <c r="AD3035" s="3">
        <v>0.36626439999999999</v>
      </c>
      <c r="AE3035" s="3">
        <v>1.552203</v>
      </c>
      <c r="AF3035" s="3">
        <v>-2.266522E-2</v>
      </c>
      <c r="AG3035" s="3">
        <v>0.34559889999999999</v>
      </c>
      <c r="AH3035" s="3">
        <v>0.26914729999999998</v>
      </c>
      <c r="AI3035" s="3">
        <v>0.27719929999999998</v>
      </c>
      <c r="AJ3035" s="3">
        <v>0.2415988</v>
      </c>
      <c r="AK3035" s="3">
        <v>0.43628450000000002</v>
      </c>
      <c r="AL3035" s="3">
        <v>0.38995990000000003</v>
      </c>
      <c r="AM3035" s="3">
        <v>0.55871709999999997</v>
      </c>
      <c r="AN3035" s="3">
        <v>4.4675060000000003E-2</v>
      </c>
      <c r="AO3035" s="3">
        <v>0.4917802</v>
      </c>
      <c r="AP3035" s="3">
        <v>0.2415619</v>
      </c>
      <c r="AQ3035" s="3">
        <v>0.79321730000000001</v>
      </c>
      <c r="AR3035" s="3">
        <v>-0.25650060000000002</v>
      </c>
      <c r="AS3035" s="3">
        <v>1.2853380000000001</v>
      </c>
      <c r="AT3035" s="3">
        <v>0.3630099</v>
      </c>
      <c r="AU3035" s="3">
        <v>0.35468060000000001</v>
      </c>
      <c r="AV3035" s="3">
        <v>0.38336170000000003</v>
      </c>
      <c r="AW3035" s="3">
        <v>0.46408359999999999</v>
      </c>
      <c r="AX3035" s="3">
        <v>0.64931499999999998</v>
      </c>
      <c r="AY3035" s="3">
        <v>0.58806130000000001</v>
      </c>
    </row>
    <row r="3036" spans="1:51" x14ac:dyDescent="0.25">
      <c r="A3036" t="s">
        <v>3038</v>
      </c>
      <c r="B3036" t="s">
        <v>3038</v>
      </c>
      <c r="C3036" t="s">
        <v>7940</v>
      </c>
      <c r="E3036" t="s">
        <v>13779</v>
      </c>
      <c r="F3036" t="s">
        <v>13788</v>
      </c>
      <c r="G3036" t="s">
        <v>15847</v>
      </c>
      <c r="H3036" t="s">
        <v>16957</v>
      </c>
      <c r="I3036" s="3">
        <v>0.57847130000000002</v>
      </c>
      <c r="J3036" s="3">
        <v>14.78237</v>
      </c>
      <c r="K3036" s="3">
        <v>10.426130000000001</v>
      </c>
      <c r="L3036" s="3" t="s">
        <v>18579</v>
      </c>
      <c r="M3036" s="3" t="s">
        <v>18579</v>
      </c>
      <c r="N3036" s="3">
        <v>21.396899999999999</v>
      </c>
      <c r="O3036" s="3" t="s">
        <v>18579</v>
      </c>
      <c r="P3036" s="3">
        <v>0.87222350000000004</v>
      </c>
      <c r="Q3036" s="3">
        <v>0.73672660000000001</v>
      </c>
      <c r="R3036" s="3">
        <v>0.73672660000000001</v>
      </c>
      <c r="S3036" s="3">
        <v>0.42850290000000002</v>
      </c>
      <c r="T3036" s="3">
        <v>0.42150120000000002</v>
      </c>
      <c r="U3036" s="3">
        <v>0.4919637</v>
      </c>
      <c r="V3036" s="3">
        <v>0.41893979999999997</v>
      </c>
      <c r="W3036" s="3">
        <v>0.8456572</v>
      </c>
      <c r="X3036" s="3">
        <v>0.69238299999999997</v>
      </c>
      <c r="Y3036" s="3">
        <v>0.31521290000000002</v>
      </c>
      <c r="Z3036" s="3">
        <v>0.29916009999999998</v>
      </c>
      <c r="AA3036" s="3">
        <v>0.365533</v>
      </c>
      <c r="AB3036" s="3">
        <v>0.64474640000000005</v>
      </c>
      <c r="AC3036" s="3">
        <v>2.0165139999999999</v>
      </c>
      <c r="AD3036" s="3">
        <v>0.394318</v>
      </c>
      <c r="AE3036" s="3">
        <v>1.3826769999999999</v>
      </c>
      <c r="AF3036" s="3">
        <v>0.35404780000000002</v>
      </c>
      <c r="AG3036" s="3">
        <v>0.29916009999999998</v>
      </c>
      <c r="AH3036" s="3">
        <v>0.33608379999999999</v>
      </c>
      <c r="AI3036" s="3">
        <v>0.3417191</v>
      </c>
      <c r="AJ3036" s="3">
        <v>0.3371883</v>
      </c>
      <c r="AK3036" s="3">
        <v>0.42284680000000002</v>
      </c>
      <c r="AL3036" s="3">
        <v>0.47674369999999999</v>
      </c>
      <c r="AM3036" s="3">
        <v>0.48214030000000002</v>
      </c>
      <c r="AN3036" s="3">
        <v>0.20095009999999999</v>
      </c>
      <c r="AO3036" s="3">
        <v>0.36230610000000002</v>
      </c>
      <c r="AP3036" s="3">
        <v>0.2659898</v>
      </c>
      <c r="AQ3036" s="3">
        <v>0.65284690000000001</v>
      </c>
      <c r="AR3036" s="3">
        <v>-6.875937E-2</v>
      </c>
      <c r="AS3036" s="3">
        <v>1.1020049999999999</v>
      </c>
      <c r="AT3036" s="3">
        <v>0.34934929999999997</v>
      </c>
      <c r="AU3036" s="3">
        <v>0.35024630000000001</v>
      </c>
      <c r="AV3036" s="3">
        <v>0.37044389999999999</v>
      </c>
      <c r="AW3036" s="3">
        <v>0.43452160000000001</v>
      </c>
      <c r="AX3036" s="3">
        <v>0.58370339999999998</v>
      </c>
      <c r="AY3036" s="3">
        <v>0.47812860000000001</v>
      </c>
    </row>
    <row r="3037" spans="1:51" x14ac:dyDescent="0.25">
      <c r="A3037" t="s">
        <v>3039</v>
      </c>
      <c r="B3037" t="s">
        <v>3039</v>
      </c>
      <c r="C3037" t="s">
        <v>7941</v>
      </c>
      <c r="D3037" t="s">
        <v>12497</v>
      </c>
      <c r="E3037" t="s">
        <v>13779</v>
      </c>
      <c r="F3037" t="s">
        <v>13788</v>
      </c>
      <c r="G3037" t="s">
        <v>15848</v>
      </c>
      <c r="H3037" t="s">
        <v>16957</v>
      </c>
      <c r="I3037" s="3">
        <v>0.3605448</v>
      </c>
      <c r="J3037" s="3">
        <v>27.030380000000001</v>
      </c>
      <c r="K3037" s="3">
        <v>20.641529999999999</v>
      </c>
      <c r="L3037" s="3" t="s">
        <v>18579</v>
      </c>
      <c r="M3037" s="3" t="s">
        <v>18579</v>
      </c>
      <c r="N3037" s="3">
        <v>33.651359999999997</v>
      </c>
      <c r="O3037" s="3" t="s">
        <v>18579</v>
      </c>
      <c r="P3037" s="3">
        <v>0.8177953</v>
      </c>
      <c r="Q3037" s="3">
        <v>0.75716760000000005</v>
      </c>
      <c r="R3037" s="3">
        <v>0.75716760000000005</v>
      </c>
      <c r="S3037" s="3">
        <v>0.35255540000000002</v>
      </c>
      <c r="T3037" s="3">
        <v>0.34745429999999999</v>
      </c>
      <c r="U3037" s="3">
        <v>0.36178860000000002</v>
      </c>
      <c r="V3037" s="3">
        <v>0.34099970000000002</v>
      </c>
      <c r="W3037" s="3">
        <v>1.0719479999999999</v>
      </c>
      <c r="X3037" s="3">
        <v>0.98014639999999997</v>
      </c>
      <c r="Y3037" s="3">
        <v>0.24063909999999999</v>
      </c>
      <c r="Z3037" s="3">
        <v>0.2749219</v>
      </c>
      <c r="AA3037" s="3">
        <v>0.52000570000000002</v>
      </c>
      <c r="AB3037" s="3">
        <v>0.77169299999999996</v>
      </c>
      <c r="AC3037" s="3">
        <v>1.9711069999999999</v>
      </c>
      <c r="AD3037" s="3">
        <v>1.0575479999999999</v>
      </c>
      <c r="AE3037" s="3">
        <v>1.8366720000000001</v>
      </c>
      <c r="AF3037" s="3">
        <v>0.50031829999999999</v>
      </c>
      <c r="AG3037" s="3">
        <v>0.2749219</v>
      </c>
      <c r="AH3037" s="3">
        <v>0.29790060000000002</v>
      </c>
      <c r="AI3037" s="3">
        <v>0.30532789999999999</v>
      </c>
      <c r="AJ3037" s="3">
        <v>0.47672120000000001</v>
      </c>
      <c r="AK3037" s="3">
        <v>0.4329267</v>
      </c>
      <c r="AL3037" s="3">
        <v>0.49956489999999998</v>
      </c>
      <c r="AM3037" s="3">
        <v>0.49531799999999998</v>
      </c>
      <c r="AN3037" s="3">
        <v>-0.29053780000000001</v>
      </c>
      <c r="AO3037" s="3">
        <v>0.83049850000000003</v>
      </c>
      <c r="AP3037" s="3">
        <v>-8.5791099999999995E-2</v>
      </c>
      <c r="AQ3037" s="3">
        <v>1.106244</v>
      </c>
      <c r="AR3037" s="3">
        <v>-0.55537919999999996</v>
      </c>
      <c r="AS3037" s="3">
        <v>1.5653729999999999</v>
      </c>
      <c r="AT3037" s="3">
        <v>0.34958630000000002</v>
      </c>
      <c r="AU3037" s="3">
        <v>0.34220460000000003</v>
      </c>
      <c r="AV3037" s="3">
        <v>0.3837874</v>
      </c>
      <c r="AW3037" s="3">
        <v>0.38029249999999998</v>
      </c>
      <c r="AX3037" s="3">
        <v>0.64644029999999997</v>
      </c>
      <c r="AY3037" s="3">
        <v>0.39528279999999999</v>
      </c>
    </row>
    <row r="3038" spans="1:51" x14ac:dyDescent="0.25">
      <c r="A3038" t="s">
        <v>3040</v>
      </c>
      <c r="B3038" t="s">
        <v>3040</v>
      </c>
      <c r="C3038" t="s">
        <v>7942</v>
      </c>
      <c r="D3038" t="s">
        <v>12498</v>
      </c>
      <c r="E3038" t="s">
        <v>13779</v>
      </c>
      <c r="F3038" t="s">
        <v>13788</v>
      </c>
      <c r="G3038" t="s">
        <v>15308</v>
      </c>
      <c r="H3038" t="s">
        <v>16957</v>
      </c>
      <c r="I3038" s="3">
        <v>0.66877960000000003</v>
      </c>
      <c r="J3038" s="3">
        <v>36.04748</v>
      </c>
      <c r="K3038" s="3">
        <v>32.710630000000002</v>
      </c>
      <c r="L3038" s="3" t="s">
        <v>18579</v>
      </c>
      <c r="M3038" s="3" t="s">
        <v>18579</v>
      </c>
      <c r="N3038" s="3">
        <v>24.531849999999999</v>
      </c>
      <c r="O3038" s="3" t="s">
        <v>18579</v>
      </c>
      <c r="P3038" s="3">
        <v>1.4245140000000001</v>
      </c>
      <c r="Q3038" s="3">
        <v>1.523307</v>
      </c>
      <c r="R3038" s="3">
        <v>1.523307</v>
      </c>
      <c r="S3038" s="3">
        <v>1.2616339999999999</v>
      </c>
      <c r="T3038" s="3">
        <v>1.1808190000000001</v>
      </c>
      <c r="U3038" s="3">
        <v>1.5080849999999999</v>
      </c>
      <c r="V3038" s="3">
        <v>1.16944</v>
      </c>
      <c r="W3038" s="3">
        <v>0.46821410000000002</v>
      </c>
      <c r="X3038" s="3">
        <v>0.56744810000000001</v>
      </c>
      <c r="Y3038" s="3">
        <v>0.680616</v>
      </c>
      <c r="Z3038" s="3">
        <v>0.38686389999999998</v>
      </c>
      <c r="AA3038" s="3">
        <v>1.2929589999999999E-2</v>
      </c>
      <c r="AB3038" s="3">
        <v>1.102319</v>
      </c>
      <c r="AC3038" s="3">
        <v>4.8498770000000002</v>
      </c>
      <c r="AD3038" s="3">
        <v>0.37366339999999998</v>
      </c>
      <c r="AE3038" s="3">
        <v>1.2418979999999999</v>
      </c>
      <c r="AF3038" s="3">
        <v>0.67103429999999997</v>
      </c>
      <c r="AG3038" s="3">
        <v>0.38686389999999998</v>
      </c>
      <c r="AH3038" s="3">
        <v>0.47154679999999999</v>
      </c>
      <c r="AI3038" s="3">
        <v>0.48357129999999998</v>
      </c>
      <c r="AJ3038" s="3">
        <v>0.36586170000000001</v>
      </c>
      <c r="AK3038" s="3">
        <v>0.4447393</v>
      </c>
      <c r="AL3038" s="3">
        <v>0.80817289999999997</v>
      </c>
      <c r="AM3038" s="3">
        <v>0.70488870000000003</v>
      </c>
      <c r="AN3038" s="3">
        <v>0.43447340000000001</v>
      </c>
      <c r="AO3038" s="3">
        <v>0.1131347</v>
      </c>
      <c r="AP3038" s="3">
        <v>0.83289829999999998</v>
      </c>
      <c r="AQ3038" s="3">
        <v>0.67324600000000001</v>
      </c>
      <c r="AR3038" s="3">
        <v>-0.15549470000000001</v>
      </c>
      <c r="AS3038" s="3">
        <v>0.18538669999999999</v>
      </c>
      <c r="AT3038" s="3">
        <v>0.63747889999999996</v>
      </c>
      <c r="AU3038" s="3">
        <v>0.51623549999999996</v>
      </c>
      <c r="AV3038" s="3">
        <v>0.55800640000000001</v>
      </c>
      <c r="AW3038" s="3">
        <v>1.0916319999999999</v>
      </c>
      <c r="AX3038" s="3">
        <v>1.2082029999999999</v>
      </c>
      <c r="AY3038" s="3">
        <v>1.3126040000000001</v>
      </c>
    </row>
    <row r="3039" spans="1:51" x14ac:dyDescent="0.25">
      <c r="A3039" t="s">
        <v>3041</v>
      </c>
      <c r="B3039" t="s">
        <v>3041</v>
      </c>
      <c r="C3039" t="s">
        <v>7943</v>
      </c>
      <c r="D3039" t="s">
        <v>12499</v>
      </c>
      <c r="E3039" t="s">
        <v>13779</v>
      </c>
      <c r="F3039" t="s">
        <v>13788</v>
      </c>
      <c r="G3039" t="s">
        <v>15849</v>
      </c>
      <c r="H3039" t="s">
        <v>16957</v>
      </c>
      <c r="I3039" s="3">
        <v>0.82405550000000005</v>
      </c>
      <c r="J3039" s="3">
        <v>23.43347</v>
      </c>
      <c r="K3039" s="3">
        <v>16.700610000000001</v>
      </c>
      <c r="L3039" s="3" t="s">
        <v>18579</v>
      </c>
      <c r="M3039" s="3" t="s">
        <v>18579</v>
      </c>
      <c r="N3039" s="3">
        <v>21.437860000000001</v>
      </c>
      <c r="O3039" s="3" t="s">
        <v>18579</v>
      </c>
      <c r="P3039" s="3">
        <v>1.2061839999999999</v>
      </c>
      <c r="Q3039" s="3">
        <v>1.1596150000000001</v>
      </c>
      <c r="R3039" s="3">
        <v>1.1596150000000001</v>
      </c>
      <c r="S3039" s="3">
        <v>0.97178509999999996</v>
      </c>
      <c r="T3039" s="3">
        <v>0.98461849999999995</v>
      </c>
      <c r="U3039" s="3">
        <v>1.2116359999999999</v>
      </c>
      <c r="V3039" s="3">
        <v>0.97923850000000001</v>
      </c>
      <c r="W3039" s="3">
        <v>0.43249880000000002</v>
      </c>
      <c r="X3039" s="3">
        <v>0.46203270000000002</v>
      </c>
      <c r="Y3039" s="3">
        <v>0.58813159999999998</v>
      </c>
      <c r="Z3039" s="3">
        <v>0.37772359999999999</v>
      </c>
      <c r="AA3039" s="3">
        <v>9.6409120000000001E-2</v>
      </c>
      <c r="AB3039" s="3">
        <v>0.87916810000000001</v>
      </c>
      <c r="AC3039" s="3">
        <v>3.6445989999999999</v>
      </c>
      <c r="AD3039" s="3">
        <v>0.15590799999999999</v>
      </c>
      <c r="AE3039" s="3">
        <v>0.95043739999999999</v>
      </c>
      <c r="AF3039" s="3">
        <v>0.61309990000000003</v>
      </c>
      <c r="AG3039" s="3">
        <v>0.37772359999999999</v>
      </c>
      <c r="AH3039" s="3">
        <v>0.45186199999999999</v>
      </c>
      <c r="AI3039" s="3">
        <v>0.46739419999999998</v>
      </c>
      <c r="AJ3039" s="3">
        <v>0.3578633</v>
      </c>
      <c r="AK3039" s="3">
        <v>0.40752260000000001</v>
      </c>
      <c r="AL3039" s="3">
        <v>0.690917</v>
      </c>
      <c r="AM3039" s="3">
        <v>0.56139510000000004</v>
      </c>
      <c r="AN3039" s="3">
        <v>0.51646630000000004</v>
      </c>
      <c r="AO3039" s="3">
        <v>8.5089230000000002E-2</v>
      </c>
      <c r="AP3039" s="3">
        <v>0.76743649999999997</v>
      </c>
      <c r="AQ3039" s="3">
        <v>0.51465959999999999</v>
      </c>
      <c r="AR3039" s="3">
        <v>5.0645530000000003E-3</v>
      </c>
      <c r="AS3039" s="3">
        <v>0.21649309999999999</v>
      </c>
      <c r="AT3039" s="3">
        <v>0.53022080000000005</v>
      </c>
      <c r="AU3039" s="3">
        <v>0.45294420000000002</v>
      </c>
      <c r="AV3039" s="3">
        <v>0.47721010000000003</v>
      </c>
      <c r="AW3039" s="3">
        <v>0.88021950000000004</v>
      </c>
      <c r="AX3039" s="3">
        <v>0.9445384</v>
      </c>
      <c r="AY3039" s="3">
        <v>1.0565910000000001</v>
      </c>
    </row>
    <row r="3040" spans="1:51" x14ac:dyDescent="0.25">
      <c r="A3040" t="s">
        <v>3042</v>
      </c>
      <c r="B3040" t="s">
        <v>3042</v>
      </c>
      <c r="C3040" t="s">
        <v>7944</v>
      </c>
      <c r="D3040" t="s">
        <v>12500</v>
      </c>
      <c r="E3040" t="s">
        <v>13779</v>
      </c>
      <c r="F3040" t="s">
        <v>13788</v>
      </c>
      <c r="G3040" t="s">
        <v>15850</v>
      </c>
      <c r="H3040" t="s">
        <v>16957</v>
      </c>
      <c r="I3040" s="3">
        <v>0.2058989</v>
      </c>
      <c r="J3040" s="3">
        <v>32.080820000000003</v>
      </c>
      <c r="K3040" s="3">
        <v>38.850200000000001</v>
      </c>
      <c r="L3040" s="3" t="s">
        <v>18579</v>
      </c>
      <c r="M3040" s="3" t="s">
        <v>18579</v>
      </c>
      <c r="N3040" s="3">
        <v>20.59178</v>
      </c>
      <c r="O3040" s="3" t="s">
        <v>18579</v>
      </c>
      <c r="P3040" s="3">
        <v>0.71229980000000004</v>
      </c>
      <c r="Q3040" s="3">
        <v>0.58837050000000002</v>
      </c>
      <c r="R3040" s="3">
        <v>0.58837050000000002</v>
      </c>
      <c r="S3040" s="3">
        <v>0.4344459</v>
      </c>
      <c r="T3040" s="3">
        <v>0.42826209999999998</v>
      </c>
      <c r="U3040" s="3">
        <v>0.44428400000000001</v>
      </c>
      <c r="V3040" s="3">
        <v>0.42398239999999998</v>
      </c>
      <c r="W3040" s="3">
        <v>0.76106560000000001</v>
      </c>
      <c r="X3040" s="3">
        <v>1.112047</v>
      </c>
      <c r="Y3040" s="3">
        <v>0.33460440000000002</v>
      </c>
      <c r="Z3040" s="3">
        <v>0.26570440000000001</v>
      </c>
      <c r="AA3040" s="3">
        <v>0.53603599999999996</v>
      </c>
      <c r="AB3040" s="3">
        <v>0.78658150000000004</v>
      </c>
      <c r="AC3040" s="3">
        <v>2.1244839999999998</v>
      </c>
      <c r="AD3040" s="3">
        <v>0.9067442</v>
      </c>
      <c r="AE3040" s="3">
        <v>1.467563</v>
      </c>
      <c r="AF3040" s="3">
        <v>0.38840740000000001</v>
      </c>
      <c r="AG3040" s="3">
        <v>0.26570440000000001</v>
      </c>
      <c r="AH3040" s="3">
        <v>0.3001122</v>
      </c>
      <c r="AI3040" s="3">
        <v>0.31710050000000001</v>
      </c>
      <c r="AJ3040" s="3">
        <v>0.39835330000000002</v>
      </c>
      <c r="AK3040" s="3">
        <v>0.4576211</v>
      </c>
      <c r="AL3040" s="3">
        <v>0.52596109999999996</v>
      </c>
      <c r="AM3040" s="3">
        <v>0.41762120000000003</v>
      </c>
      <c r="AN3040" s="3">
        <v>-0.1388452</v>
      </c>
      <c r="AO3040" s="3">
        <v>0.77859129999999999</v>
      </c>
      <c r="AP3040" s="3">
        <v>0.21226519999999999</v>
      </c>
      <c r="AQ3040" s="3">
        <v>0.84601369999999998</v>
      </c>
      <c r="AR3040" s="3">
        <v>-1.8460669999999999</v>
      </c>
      <c r="AS3040" s="3">
        <v>1.2060109999999999</v>
      </c>
      <c r="AT3040" s="3">
        <v>0.4010592</v>
      </c>
      <c r="AU3040" s="3">
        <v>0.37421929999999998</v>
      </c>
      <c r="AV3040" s="3">
        <v>0.390791</v>
      </c>
      <c r="AW3040" s="3">
        <v>0.50011419999999995</v>
      </c>
      <c r="AX3040" s="3">
        <v>0.65704660000000004</v>
      </c>
      <c r="AY3040" s="3">
        <v>0.46101920000000002</v>
      </c>
    </row>
    <row r="3041" spans="1:51" x14ac:dyDescent="0.25">
      <c r="A3041" t="s">
        <v>3043</v>
      </c>
      <c r="B3041" t="s">
        <v>3043</v>
      </c>
      <c r="C3041" t="s">
        <v>7945</v>
      </c>
      <c r="E3041" t="s">
        <v>13779</v>
      </c>
      <c r="F3041" t="s">
        <v>13792</v>
      </c>
      <c r="G3041" t="s">
        <v>15851</v>
      </c>
      <c r="H3041" t="s">
        <v>16957</v>
      </c>
      <c r="I3041" s="3">
        <v>-3.944044E-2</v>
      </c>
      <c r="J3041" s="3">
        <v>44.382249999999999</v>
      </c>
      <c r="K3041" s="3">
        <v>34.831380000000003</v>
      </c>
      <c r="L3041" s="3" t="s">
        <v>18579</v>
      </c>
      <c r="M3041" s="3" t="s">
        <v>18579</v>
      </c>
      <c r="N3041" s="3">
        <v>70.09093</v>
      </c>
      <c r="O3041" s="3" t="s">
        <v>18579</v>
      </c>
      <c r="P3041" s="3">
        <v>0.77463190000000004</v>
      </c>
      <c r="Q3041" s="3">
        <v>0.46305780000000002</v>
      </c>
      <c r="R3041" s="3">
        <v>0.46305780000000002</v>
      </c>
      <c r="S3041" s="3">
        <v>0.3126584</v>
      </c>
      <c r="T3041" s="3">
        <v>0.2786768</v>
      </c>
      <c r="U3041" s="3">
        <v>0.2702059</v>
      </c>
      <c r="V3041" s="3">
        <v>0.26312380000000002</v>
      </c>
      <c r="W3041" s="3">
        <v>0.77024619999999999</v>
      </c>
      <c r="X3041" s="3">
        <v>0.86235430000000002</v>
      </c>
      <c r="Y3041" s="3">
        <v>0.39230100000000001</v>
      </c>
      <c r="Z3041" s="3">
        <v>0.40785460000000001</v>
      </c>
      <c r="AA3041" s="3">
        <v>5.3287540000000001E-2</v>
      </c>
      <c r="AB3041" s="3">
        <v>0.31786809999999999</v>
      </c>
      <c r="AC3041" s="3">
        <v>0.76750799999999997</v>
      </c>
      <c r="AD3041" s="3">
        <v>0.59994199999999998</v>
      </c>
      <c r="AE3041" s="3">
        <v>1.014578</v>
      </c>
      <c r="AF3041" s="3">
        <v>0.2272912</v>
      </c>
      <c r="AG3041" s="3">
        <v>0.40785460000000001</v>
      </c>
      <c r="AH3041" s="3">
        <v>0.35231220000000002</v>
      </c>
      <c r="AI3041" s="3">
        <v>0.37628640000000002</v>
      </c>
      <c r="AJ3041" s="3">
        <v>0.45112409999999997</v>
      </c>
      <c r="AK3041" s="3">
        <v>0.34159610000000001</v>
      </c>
      <c r="AL3041" s="3">
        <v>0.62372300000000003</v>
      </c>
      <c r="AM3041" s="3">
        <v>0.70571799999999996</v>
      </c>
      <c r="AN3041" s="3">
        <v>-0.1781713</v>
      </c>
      <c r="AO3041" s="3">
        <v>0.71553929999999999</v>
      </c>
      <c r="AP3041" s="3">
        <v>0.32482319999999998</v>
      </c>
      <c r="AQ3041" s="3">
        <v>0.67692940000000001</v>
      </c>
      <c r="AR3041" s="3">
        <v>0.86440439999999996</v>
      </c>
      <c r="AS3041" s="3">
        <v>1.0714840000000001</v>
      </c>
      <c r="AT3041" s="3">
        <v>0.3736931</v>
      </c>
      <c r="AU3041" s="3">
        <v>0.36062759999999999</v>
      </c>
      <c r="AV3041" s="3">
        <v>0.37464120000000001</v>
      </c>
      <c r="AW3041" s="3">
        <v>0.31490499999999999</v>
      </c>
      <c r="AX3041" s="3">
        <v>0.49434030000000001</v>
      </c>
      <c r="AY3041" s="3">
        <v>0.35216890000000001</v>
      </c>
    </row>
    <row r="3042" spans="1:51" x14ac:dyDescent="0.25">
      <c r="A3042" t="s">
        <v>3044</v>
      </c>
      <c r="B3042" t="s">
        <v>3044</v>
      </c>
      <c r="C3042" t="s">
        <v>7946</v>
      </c>
      <c r="D3042" t="s">
        <v>12501</v>
      </c>
      <c r="E3042" t="s">
        <v>13779</v>
      </c>
      <c r="F3042" t="s">
        <v>13788</v>
      </c>
      <c r="G3042" t="s">
        <v>15852</v>
      </c>
      <c r="H3042" t="s">
        <v>16957</v>
      </c>
      <c r="I3042" s="3">
        <v>0.74470440000000004</v>
      </c>
      <c r="J3042" s="3">
        <v>37.452770000000001</v>
      </c>
      <c r="K3042" s="3">
        <v>30.21453</v>
      </c>
      <c r="L3042" s="3" t="s">
        <v>18579</v>
      </c>
      <c r="M3042" s="3" t="s">
        <v>18579</v>
      </c>
      <c r="N3042" s="3">
        <v>29.042950000000001</v>
      </c>
      <c r="O3042" s="3" t="s">
        <v>18579</v>
      </c>
      <c r="P3042" s="3">
        <v>1.37886</v>
      </c>
      <c r="Q3042" s="3">
        <v>1.5872170000000001</v>
      </c>
      <c r="R3042" s="3">
        <v>1.5872170000000001</v>
      </c>
      <c r="S3042" s="3">
        <v>1.320638</v>
      </c>
      <c r="T3042" s="3">
        <v>1.3643289999999999</v>
      </c>
      <c r="U3042" s="3">
        <v>1.5740289999999999</v>
      </c>
      <c r="V3042" s="3">
        <v>1.3512409999999999</v>
      </c>
      <c r="W3042" s="3">
        <v>0.5164552</v>
      </c>
      <c r="X3042" s="3">
        <v>0.60100980000000004</v>
      </c>
      <c r="Y3042" s="3">
        <v>0.74202959999999996</v>
      </c>
      <c r="Z3042" s="3">
        <v>0.44888909999999999</v>
      </c>
      <c r="AA3042" s="3">
        <v>-0.26337369999999999</v>
      </c>
      <c r="AB3042" s="3">
        <v>0.98318110000000003</v>
      </c>
      <c r="AC3042" s="3">
        <v>5.4983529999999998</v>
      </c>
      <c r="AD3042" s="3">
        <v>-8.5183850000000005E-2</v>
      </c>
      <c r="AE3042" s="3">
        <v>1.4474180000000001</v>
      </c>
      <c r="AF3042" s="3">
        <v>0.38187969999999999</v>
      </c>
      <c r="AG3042" s="3">
        <v>0.44888909999999999</v>
      </c>
      <c r="AH3042" s="3">
        <v>0.48499900000000001</v>
      </c>
      <c r="AI3042" s="3">
        <v>0.50188600000000005</v>
      </c>
      <c r="AJ3042" s="3">
        <v>0.36429010000000001</v>
      </c>
      <c r="AK3042" s="3">
        <v>0.45187909999999998</v>
      </c>
      <c r="AL3042" s="3">
        <v>0.85442019999999996</v>
      </c>
      <c r="AM3042" s="3">
        <v>0.72058009999999995</v>
      </c>
      <c r="AN3042" s="3">
        <v>0.69159000000000004</v>
      </c>
      <c r="AO3042" s="3">
        <v>-0.1108703</v>
      </c>
      <c r="AP3042" s="3">
        <v>1.069474</v>
      </c>
      <c r="AQ3042" s="3">
        <v>0.52793500000000004</v>
      </c>
      <c r="AR3042" s="3">
        <v>-0.18899440000000001</v>
      </c>
      <c r="AS3042" s="3">
        <v>0.37480010000000002</v>
      </c>
      <c r="AT3042" s="3">
        <v>0.62956089999999998</v>
      </c>
      <c r="AU3042" s="3">
        <v>0.52788630000000003</v>
      </c>
      <c r="AV3042" s="3">
        <v>0.55423719999999999</v>
      </c>
      <c r="AW3042" s="3">
        <v>1.08155</v>
      </c>
      <c r="AX3042" s="3">
        <v>1.1629750000000001</v>
      </c>
      <c r="AY3042" s="3">
        <v>1.381751</v>
      </c>
    </row>
    <row r="3043" spans="1:51" x14ac:dyDescent="0.25">
      <c r="A3043" t="s">
        <v>3045</v>
      </c>
      <c r="B3043" t="s">
        <v>3045</v>
      </c>
      <c r="C3043" t="s">
        <v>7947</v>
      </c>
      <c r="D3043" t="s">
        <v>12502</v>
      </c>
      <c r="E3043" t="s">
        <v>13780</v>
      </c>
      <c r="F3043" t="s">
        <v>13793</v>
      </c>
      <c r="G3043" t="s">
        <v>15853</v>
      </c>
      <c r="H3043" t="s">
        <v>16957</v>
      </c>
      <c r="I3043" s="3">
        <v>-0.36601450000000002</v>
      </c>
      <c r="J3043" s="3">
        <v>19.214770000000001</v>
      </c>
      <c r="K3043" s="3">
        <v>17.578510000000001</v>
      </c>
      <c r="L3043" s="3" t="s">
        <v>18579</v>
      </c>
      <c r="M3043" s="3" t="s">
        <v>18579</v>
      </c>
      <c r="N3043" s="3">
        <v>-11.346030000000001</v>
      </c>
      <c r="O3043" s="3" t="s">
        <v>18579</v>
      </c>
      <c r="P3043" s="3">
        <v>8.9183789999999999E-2</v>
      </c>
      <c r="Q3043" s="3">
        <v>2.0331149999999999E-2</v>
      </c>
      <c r="R3043" s="3">
        <v>2.0331149999999999E-2</v>
      </c>
      <c r="S3043" s="3">
        <v>0.1765449</v>
      </c>
      <c r="T3043" s="3">
        <v>0.26592549999999998</v>
      </c>
      <c r="U3043" s="3">
        <v>0.1592044</v>
      </c>
      <c r="V3043" s="3">
        <v>0.26801409999999998</v>
      </c>
      <c r="W3043" s="3">
        <v>0.230544</v>
      </c>
      <c r="X3043" s="3">
        <v>0.2121065</v>
      </c>
      <c r="Y3043" s="3">
        <v>0.43008299999999999</v>
      </c>
      <c r="Z3043" s="3">
        <v>0.52294510000000005</v>
      </c>
      <c r="AA3043" s="3">
        <v>-0.50709029999999999</v>
      </c>
      <c r="AB3043" s="3">
        <v>-0.52307400000000004</v>
      </c>
      <c r="AC3043" s="3">
        <v>-0.61293920000000002</v>
      </c>
      <c r="AD3043" s="3">
        <v>-0.22765550000000001</v>
      </c>
      <c r="AE3043" s="3">
        <v>-0.26847779999999999</v>
      </c>
      <c r="AF3043" s="3">
        <v>-0.37902530000000001</v>
      </c>
      <c r="AG3043" s="3">
        <v>0.52294510000000005</v>
      </c>
      <c r="AH3043" s="3">
        <v>0.3871289</v>
      </c>
      <c r="AI3043" s="3">
        <v>0.39056239999999998</v>
      </c>
      <c r="AJ3043" s="3">
        <v>0.33816980000000002</v>
      </c>
      <c r="AK3043" s="3">
        <v>0.31981019999999999</v>
      </c>
      <c r="AL3043" s="3">
        <v>0.39224880000000001</v>
      </c>
      <c r="AM3043" s="3">
        <v>0.33447890000000002</v>
      </c>
      <c r="AN3043" s="3">
        <v>0.60115949999999996</v>
      </c>
      <c r="AO3043" s="3">
        <v>9.1711790000000001E-2</v>
      </c>
      <c r="AP3043" s="3">
        <v>0.51057540000000001</v>
      </c>
      <c r="AQ3043" s="3">
        <v>8.0761520000000003E-2</v>
      </c>
      <c r="AR3043" s="3">
        <v>0.88180780000000003</v>
      </c>
      <c r="AS3043" s="3">
        <v>0.11485430000000001</v>
      </c>
      <c r="AT3043" s="3">
        <v>0.293993</v>
      </c>
      <c r="AU3043" s="3">
        <v>0.29848609999999998</v>
      </c>
      <c r="AV3043" s="3">
        <v>0.29605629999999999</v>
      </c>
      <c r="AW3043" s="3">
        <v>9.6014130000000003E-2</v>
      </c>
      <c r="AX3043" s="3">
        <v>2.6547089999999999E-2</v>
      </c>
      <c r="AY3043" s="3">
        <v>9.880224E-2</v>
      </c>
    </row>
    <row r="3044" spans="1:51" x14ac:dyDescent="0.25">
      <c r="A3044" t="s">
        <v>3046</v>
      </c>
      <c r="B3044" t="s">
        <v>3046</v>
      </c>
      <c r="C3044" t="s">
        <v>7948</v>
      </c>
      <c r="D3044" t="s">
        <v>12503</v>
      </c>
      <c r="E3044" t="s">
        <v>13779</v>
      </c>
      <c r="F3044" t="s">
        <v>13790</v>
      </c>
      <c r="G3044" t="s">
        <v>15854</v>
      </c>
      <c r="H3044" t="s">
        <v>16957</v>
      </c>
      <c r="I3044" s="3">
        <v>0.1783795</v>
      </c>
      <c r="J3044" s="3">
        <v>17.503229999999999</v>
      </c>
      <c r="K3044" s="3">
        <v>14.90583</v>
      </c>
      <c r="L3044" s="3" t="s">
        <v>18579</v>
      </c>
      <c r="M3044" s="3" t="s">
        <v>18579</v>
      </c>
      <c r="N3044" s="3">
        <v>17.502400000000002</v>
      </c>
      <c r="O3044" s="3" t="s">
        <v>18579</v>
      </c>
      <c r="P3044" s="3">
        <v>0.61634630000000001</v>
      </c>
      <c r="Q3044" s="3">
        <v>0.43124580000000001</v>
      </c>
      <c r="R3044" s="3">
        <v>0.43124580000000001</v>
      </c>
      <c r="S3044" s="3">
        <v>0.41977120000000001</v>
      </c>
      <c r="T3044" s="3">
        <v>0.41092070000000003</v>
      </c>
      <c r="U3044" s="3">
        <v>0.47482099999999999</v>
      </c>
      <c r="V3044" s="3">
        <v>0.4043775</v>
      </c>
      <c r="W3044" s="3">
        <v>0.47758149999999999</v>
      </c>
      <c r="X3044" s="3">
        <v>0.38001069999999998</v>
      </c>
      <c r="Y3044" s="3">
        <v>0.24332029999999999</v>
      </c>
      <c r="Z3044" s="3">
        <v>0.19833580000000001</v>
      </c>
      <c r="AA3044" s="3">
        <v>0.91778610000000005</v>
      </c>
      <c r="AB3044" s="3">
        <v>0.93600030000000001</v>
      </c>
      <c r="AC3044" s="3">
        <v>1.0873109999999999</v>
      </c>
      <c r="AD3044" s="3">
        <v>0.91507400000000005</v>
      </c>
      <c r="AE3044" s="3">
        <v>0.86581079999999999</v>
      </c>
      <c r="AF3044" s="3">
        <v>0.98975210000000002</v>
      </c>
      <c r="AG3044" s="3">
        <v>0.19833580000000001</v>
      </c>
      <c r="AH3044" s="3">
        <v>0.3259572</v>
      </c>
      <c r="AI3044" s="3">
        <v>0.32657320000000001</v>
      </c>
      <c r="AJ3044" s="3">
        <v>0.3763416</v>
      </c>
      <c r="AK3044" s="3">
        <v>0.34985959999999999</v>
      </c>
      <c r="AL3044" s="3">
        <v>0.39979619999999999</v>
      </c>
      <c r="AM3044" s="3">
        <v>0.3962502</v>
      </c>
      <c r="AN3044" s="3">
        <v>3.0351810000000001E-3</v>
      </c>
      <c r="AO3044" s="3">
        <v>0.60443290000000005</v>
      </c>
      <c r="AP3044" s="3">
        <v>0.1345731</v>
      </c>
      <c r="AQ3044" s="3">
        <v>0.78546260000000001</v>
      </c>
      <c r="AR3044" s="3">
        <v>-0.16964760000000001</v>
      </c>
      <c r="AS3044" s="3">
        <v>0.54735120000000004</v>
      </c>
      <c r="AT3044" s="3">
        <v>0.35257529999999998</v>
      </c>
      <c r="AU3044" s="3">
        <v>0.3520625</v>
      </c>
      <c r="AV3044" s="3">
        <v>0.3476649</v>
      </c>
      <c r="AW3044" s="3">
        <v>0.43445519999999999</v>
      </c>
      <c r="AX3044" s="3">
        <v>0.52128319999999995</v>
      </c>
      <c r="AY3044" s="3">
        <v>0.45142409999999999</v>
      </c>
    </row>
    <row r="3045" spans="1:51" x14ac:dyDescent="0.25">
      <c r="A3045" t="s">
        <v>3047</v>
      </c>
      <c r="B3045" t="s">
        <v>3047</v>
      </c>
      <c r="C3045" t="s">
        <v>7949</v>
      </c>
      <c r="D3045" t="s">
        <v>12504</v>
      </c>
      <c r="E3045" t="s">
        <v>13779</v>
      </c>
      <c r="F3045" t="s">
        <v>13790</v>
      </c>
      <c r="G3045" t="s">
        <v>15855</v>
      </c>
      <c r="H3045" t="s">
        <v>16957</v>
      </c>
      <c r="I3045" s="3">
        <v>0.75118859999999998</v>
      </c>
      <c r="J3045" s="3">
        <v>28.310549999999999</v>
      </c>
      <c r="K3045" s="3">
        <v>25.37501</v>
      </c>
      <c r="L3045" s="3" t="s">
        <v>18579</v>
      </c>
      <c r="M3045" s="3" t="s">
        <v>18579</v>
      </c>
      <c r="N3045" s="3">
        <v>19.85934</v>
      </c>
      <c r="O3045" s="3" t="s">
        <v>18579</v>
      </c>
      <c r="P3045" s="3">
        <v>1.3495299999999999</v>
      </c>
      <c r="Q3045" s="3">
        <v>1.2677050000000001</v>
      </c>
      <c r="R3045" s="3">
        <v>1.2677050000000001</v>
      </c>
      <c r="S3045" s="3">
        <v>1.061496</v>
      </c>
      <c r="T3045" s="3">
        <v>0.95875069999999996</v>
      </c>
      <c r="U3045" s="3">
        <v>1.2968040000000001</v>
      </c>
      <c r="V3045" s="3">
        <v>0.94877239999999996</v>
      </c>
      <c r="W3045" s="3">
        <v>0.45161129999999999</v>
      </c>
      <c r="X3045" s="3">
        <v>0.4949076</v>
      </c>
      <c r="Y3045" s="3">
        <v>0.5627875</v>
      </c>
      <c r="Z3045" s="3">
        <v>0.36205150000000003</v>
      </c>
      <c r="AA3045" s="3">
        <v>0.158693</v>
      </c>
      <c r="AB3045" s="3">
        <v>0.96597759999999999</v>
      </c>
      <c r="AC3045" s="3">
        <v>3.8227519999999999</v>
      </c>
      <c r="AD3045" s="3">
        <v>0.25730520000000001</v>
      </c>
      <c r="AE3045" s="3">
        <v>0.88092150000000002</v>
      </c>
      <c r="AF3045" s="3">
        <v>0.61657019999999996</v>
      </c>
      <c r="AG3045" s="3">
        <v>0.36205150000000003</v>
      </c>
      <c r="AH3045" s="3">
        <v>0.43713999999999997</v>
      </c>
      <c r="AI3045" s="3">
        <v>0.44785550000000002</v>
      </c>
      <c r="AJ3045" s="3">
        <v>0.3677552</v>
      </c>
      <c r="AK3045" s="3">
        <v>0.41276839999999998</v>
      </c>
      <c r="AL3045" s="3">
        <v>0.71913479999999996</v>
      </c>
      <c r="AM3045" s="3">
        <v>0.65578979999999998</v>
      </c>
      <c r="AN3045" s="3">
        <v>0.40869699999999998</v>
      </c>
      <c r="AO3045" s="3">
        <v>0.18734120000000001</v>
      </c>
      <c r="AP3045" s="3">
        <v>0.72884139999999997</v>
      </c>
      <c r="AQ3045" s="3">
        <v>0.61046599999999995</v>
      </c>
      <c r="AR3045" s="3">
        <v>-0.1064943</v>
      </c>
      <c r="AS3045" s="3">
        <v>9.7799440000000001E-2</v>
      </c>
      <c r="AT3045" s="3">
        <v>0.55362040000000001</v>
      </c>
      <c r="AU3045" s="3">
        <v>0.4678621</v>
      </c>
      <c r="AV3045" s="3">
        <v>0.49063040000000002</v>
      </c>
      <c r="AW3045" s="3">
        <v>0.95804409999999995</v>
      </c>
      <c r="AX3045" s="3">
        <v>1.0463450000000001</v>
      </c>
      <c r="AY3045" s="3">
        <v>1.1899709999999999</v>
      </c>
    </row>
    <row r="3046" spans="1:51" x14ac:dyDescent="0.25">
      <c r="A3046" t="s">
        <v>3048</v>
      </c>
      <c r="B3046" t="s">
        <v>3048</v>
      </c>
      <c r="C3046" t="s">
        <v>7950</v>
      </c>
      <c r="D3046" t="s">
        <v>12505</v>
      </c>
      <c r="E3046" t="s">
        <v>13779</v>
      </c>
      <c r="F3046" t="s">
        <v>13788</v>
      </c>
      <c r="G3046" t="s">
        <v>15856</v>
      </c>
      <c r="H3046" t="s">
        <v>16957</v>
      </c>
      <c r="I3046" s="3">
        <v>0.23969190000000001</v>
      </c>
      <c r="J3046" s="3">
        <v>117.7621</v>
      </c>
      <c r="K3046" s="3">
        <v>88.966729999999998</v>
      </c>
      <c r="L3046" s="3" t="s">
        <v>18579</v>
      </c>
      <c r="M3046" s="3" t="s">
        <v>18579</v>
      </c>
      <c r="N3046" s="3">
        <v>198.41650000000001</v>
      </c>
      <c r="O3046" s="3" t="s">
        <v>18579</v>
      </c>
      <c r="P3046" s="3">
        <v>1.5757989999999999</v>
      </c>
      <c r="Q3046" s="3">
        <v>1.661486</v>
      </c>
      <c r="R3046" s="3">
        <v>1.661486</v>
      </c>
      <c r="S3046" s="3">
        <v>1.679878</v>
      </c>
      <c r="T3046" s="3">
        <v>1.685236</v>
      </c>
      <c r="U3046" s="3">
        <v>1.793026</v>
      </c>
      <c r="V3046" s="3">
        <v>1.650436</v>
      </c>
      <c r="W3046" s="3">
        <v>0.88920030000000005</v>
      </c>
      <c r="X3046" s="3">
        <v>0.87138280000000001</v>
      </c>
      <c r="Y3046" s="3">
        <v>1.083307</v>
      </c>
      <c r="Z3046" s="3">
        <v>0.51477720000000005</v>
      </c>
      <c r="AA3046" s="3">
        <v>-0.54013800000000001</v>
      </c>
      <c r="AB3046" s="3">
        <v>1.40862</v>
      </c>
      <c r="AC3046" s="3">
        <v>7.6671880000000003</v>
      </c>
      <c r="AD3046" s="3">
        <v>1.1667209999999999</v>
      </c>
      <c r="AE3046" s="3">
        <v>2.9093089999999999</v>
      </c>
      <c r="AF3046" s="3">
        <v>-0.60978779999999999</v>
      </c>
      <c r="AG3046" s="3">
        <v>0.51477720000000005</v>
      </c>
      <c r="AH3046" s="3">
        <v>0.45521479999999998</v>
      </c>
      <c r="AI3046" s="3">
        <v>0.49543330000000002</v>
      </c>
      <c r="AJ3046" s="3">
        <v>0.27322200000000002</v>
      </c>
      <c r="AK3046" s="3">
        <v>0.43052489999999999</v>
      </c>
      <c r="AL3046" s="3">
        <v>0.91066530000000001</v>
      </c>
      <c r="AM3046" s="3">
        <v>1.0671200000000001</v>
      </c>
      <c r="AN3046" s="3">
        <v>-9.8658239999999994E-2</v>
      </c>
      <c r="AO3046" s="3">
        <v>-0.13058610000000001</v>
      </c>
      <c r="AP3046" s="3">
        <v>1.015482</v>
      </c>
      <c r="AQ3046" s="3">
        <v>1.0771520000000001</v>
      </c>
      <c r="AR3046" s="3">
        <v>-2.0975899999999998</v>
      </c>
      <c r="AS3046" s="3">
        <v>1.0010840000000001</v>
      </c>
      <c r="AT3046" s="3">
        <v>1.0262579999999999</v>
      </c>
      <c r="AU3046" s="3">
        <v>0.76757520000000001</v>
      </c>
      <c r="AV3046" s="3">
        <v>0.87043219999999999</v>
      </c>
      <c r="AW3046" s="3">
        <v>1.1762250000000001</v>
      </c>
      <c r="AX3046" s="3">
        <v>1.5356590000000001</v>
      </c>
      <c r="AY3046" s="3">
        <v>1.5549740000000001</v>
      </c>
    </row>
    <row r="3047" spans="1:51" x14ac:dyDescent="0.25">
      <c r="A3047" t="s">
        <v>3049</v>
      </c>
      <c r="B3047" t="s">
        <v>3049</v>
      </c>
      <c r="C3047" t="s">
        <v>7951</v>
      </c>
      <c r="E3047" t="s">
        <v>13779</v>
      </c>
      <c r="F3047" t="s">
        <v>13788</v>
      </c>
      <c r="G3047" t="s">
        <v>15857</v>
      </c>
      <c r="H3047" t="s">
        <v>16957</v>
      </c>
      <c r="I3047" s="3">
        <v>0.1904737</v>
      </c>
      <c r="J3047" s="3">
        <v>15.86204</v>
      </c>
      <c r="K3047" s="3">
        <v>12.191140000000001</v>
      </c>
      <c r="L3047" s="3" t="s">
        <v>18579</v>
      </c>
      <c r="M3047" s="3" t="s">
        <v>18579</v>
      </c>
      <c r="N3047" s="3">
        <v>-3.9916019999999999</v>
      </c>
      <c r="O3047" s="3" t="s">
        <v>18579</v>
      </c>
      <c r="P3047" s="3">
        <v>0.56143949999999998</v>
      </c>
      <c r="Q3047" s="3">
        <v>0.4668582</v>
      </c>
      <c r="R3047" s="3">
        <v>0.4668582</v>
      </c>
      <c r="S3047" s="3">
        <v>0.42358249999999997</v>
      </c>
      <c r="T3047" s="3">
        <v>0.43624069999999998</v>
      </c>
      <c r="U3047" s="3">
        <v>0.46283039999999998</v>
      </c>
      <c r="V3047" s="3">
        <v>0.43383159999999998</v>
      </c>
      <c r="W3047" s="3">
        <v>0.47436919999999999</v>
      </c>
      <c r="X3047" s="3">
        <v>0.57604730000000004</v>
      </c>
      <c r="Y3047" s="3">
        <v>0.4100106</v>
      </c>
      <c r="Z3047" s="3">
        <v>0.33791700000000002</v>
      </c>
      <c r="AA3047" s="3">
        <v>0.20847280000000001</v>
      </c>
      <c r="AB3047" s="3">
        <v>0.4488067</v>
      </c>
      <c r="AC3047" s="3">
        <v>0.98999409999999999</v>
      </c>
      <c r="AD3047" s="3">
        <v>0.49414599999999997</v>
      </c>
      <c r="AE3047" s="3">
        <v>0.65341640000000001</v>
      </c>
      <c r="AF3047" s="3">
        <v>0.1483006</v>
      </c>
      <c r="AG3047" s="3">
        <v>0.33791700000000002</v>
      </c>
      <c r="AH3047" s="3">
        <v>0.35897220000000002</v>
      </c>
      <c r="AI3047" s="3">
        <v>0.36232710000000001</v>
      </c>
      <c r="AJ3047" s="3">
        <v>0.39075480000000001</v>
      </c>
      <c r="AK3047" s="3">
        <v>0.37512319999999999</v>
      </c>
      <c r="AL3047" s="3">
        <v>0.45599600000000001</v>
      </c>
      <c r="AM3047" s="3">
        <v>0.37744240000000001</v>
      </c>
      <c r="AN3047" s="3">
        <v>0.25064110000000001</v>
      </c>
      <c r="AO3047" s="3">
        <v>0.33251029999999998</v>
      </c>
      <c r="AP3047" s="3">
        <v>0.393183</v>
      </c>
      <c r="AQ3047" s="3">
        <v>0.43098979999999998</v>
      </c>
      <c r="AR3047" s="3">
        <v>-0.25551659999999998</v>
      </c>
      <c r="AS3047" s="3">
        <v>0.62982819999999995</v>
      </c>
      <c r="AT3047" s="3">
        <v>0.3524774</v>
      </c>
      <c r="AU3047" s="3">
        <v>0.3463408</v>
      </c>
      <c r="AV3047" s="3">
        <v>0.35568539999999998</v>
      </c>
      <c r="AW3047" s="3">
        <v>0.41793970000000003</v>
      </c>
      <c r="AX3047" s="3">
        <v>0.48386050000000003</v>
      </c>
      <c r="AY3047" s="3">
        <v>0.43694270000000002</v>
      </c>
    </row>
    <row r="3048" spans="1:51" x14ac:dyDescent="0.25">
      <c r="A3048" t="s">
        <v>3050</v>
      </c>
      <c r="B3048" t="s">
        <v>3050</v>
      </c>
      <c r="C3048" t="s">
        <v>7952</v>
      </c>
      <c r="E3048" t="s">
        <v>13782</v>
      </c>
      <c r="F3048" t="s">
        <v>13797</v>
      </c>
      <c r="G3048" t="s">
        <v>15581</v>
      </c>
      <c r="H3048" t="s">
        <v>16957</v>
      </c>
      <c r="I3048" s="3">
        <v>0.49316379999999999</v>
      </c>
      <c r="J3048" s="3">
        <v>16.663329999999998</v>
      </c>
      <c r="K3048" s="3">
        <v>13.57441</v>
      </c>
      <c r="L3048" s="3" t="s">
        <v>18579</v>
      </c>
      <c r="M3048" s="3" t="s">
        <v>18579</v>
      </c>
      <c r="N3048" s="3">
        <v>11.594709999999999</v>
      </c>
      <c r="O3048" s="3" t="s">
        <v>18579</v>
      </c>
      <c r="P3048" s="3">
        <v>0.94799319999999998</v>
      </c>
      <c r="Q3048" s="3">
        <v>0.82088459999999996</v>
      </c>
      <c r="R3048" s="3">
        <v>0.82088459999999996</v>
      </c>
      <c r="S3048" s="3">
        <v>0.39943380000000001</v>
      </c>
      <c r="T3048" s="3">
        <v>0.40633599999999997</v>
      </c>
      <c r="U3048" s="3">
        <v>0.4370522</v>
      </c>
      <c r="V3048" s="3">
        <v>0.4059064</v>
      </c>
      <c r="W3048" s="3">
        <v>0.8176641</v>
      </c>
      <c r="X3048" s="3">
        <v>0.72418559999999998</v>
      </c>
      <c r="Y3048" s="3">
        <v>0.30503330000000001</v>
      </c>
      <c r="Z3048" s="3">
        <v>0.28809940000000001</v>
      </c>
      <c r="AA3048" s="3">
        <v>0.45624189999999998</v>
      </c>
      <c r="AB3048" s="3">
        <v>0.67343439999999999</v>
      </c>
      <c r="AC3048" s="3">
        <v>1.8910089999999999</v>
      </c>
      <c r="AD3048" s="3">
        <v>0.49208039999999997</v>
      </c>
      <c r="AE3048" s="3">
        <v>1.377267</v>
      </c>
      <c r="AF3048" s="3">
        <v>0.30059989999999998</v>
      </c>
      <c r="AG3048" s="3">
        <v>0.28809940000000001</v>
      </c>
      <c r="AH3048" s="3">
        <v>0.29038429999999998</v>
      </c>
      <c r="AI3048" s="3">
        <v>0.29610110000000001</v>
      </c>
      <c r="AJ3048" s="3">
        <v>0.34924620000000001</v>
      </c>
      <c r="AK3048" s="3">
        <v>0.39246560000000003</v>
      </c>
      <c r="AL3048" s="3">
        <v>0.41201900000000002</v>
      </c>
      <c r="AM3048" s="3">
        <v>0.44911820000000002</v>
      </c>
      <c r="AN3048" s="3">
        <v>0.15460299999999999</v>
      </c>
      <c r="AO3048" s="3">
        <v>0.46722839999999999</v>
      </c>
      <c r="AP3048" s="3">
        <v>0.26168069999999999</v>
      </c>
      <c r="AQ3048" s="3">
        <v>0.63171010000000005</v>
      </c>
      <c r="AR3048" s="3">
        <v>-0.34784359999999998</v>
      </c>
      <c r="AS3048" s="3">
        <v>1.1482810000000001</v>
      </c>
      <c r="AT3048" s="3">
        <v>0.32913300000000001</v>
      </c>
      <c r="AU3048" s="3">
        <v>0.33999629999999997</v>
      </c>
      <c r="AV3048" s="3">
        <v>0.3590332</v>
      </c>
      <c r="AW3048" s="3">
        <v>0.42061589999999999</v>
      </c>
      <c r="AX3048" s="3">
        <v>0.5672199</v>
      </c>
      <c r="AY3048" s="3">
        <v>0.42727110000000001</v>
      </c>
    </row>
    <row r="3049" spans="1:51" x14ac:dyDescent="0.25">
      <c r="A3049" t="s">
        <v>3051</v>
      </c>
      <c r="B3049" t="s">
        <v>3051</v>
      </c>
      <c r="C3049" t="s">
        <v>7953</v>
      </c>
      <c r="E3049" t="s">
        <v>13779</v>
      </c>
      <c r="F3049" t="s">
        <v>13788</v>
      </c>
      <c r="G3049" t="s">
        <v>15858</v>
      </c>
      <c r="H3049" t="s">
        <v>16957</v>
      </c>
      <c r="I3049" s="3">
        <v>7.861636E-3</v>
      </c>
      <c r="J3049" s="3">
        <v>12.954610000000001</v>
      </c>
      <c r="K3049" s="3">
        <v>10.602169999999999</v>
      </c>
      <c r="L3049" s="3" t="s">
        <v>18579</v>
      </c>
      <c r="M3049" s="3" t="s">
        <v>18579</v>
      </c>
      <c r="N3049" s="3">
        <v>4.0740470000000002</v>
      </c>
      <c r="O3049" s="3" t="s">
        <v>18579</v>
      </c>
      <c r="P3049" s="3">
        <v>0.53204989999999996</v>
      </c>
      <c r="Q3049" s="3">
        <v>0.40464440000000002</v>
      </c>
      <c r="R3049" s="3">
        <v>0.40464440000000002</v>
      </c>
      <c r="S3049" s="3">
        <v>0.27737699999999998</v>
      </c>
      <c r="T3049" s="3">
        <v>0.2613859</v>
      </c>
      <c r="U3049" s="3">
        <v>0.30576540000000002</v>
      </c>
      <c r="V3049" s="3">
        <v>0.25668869999999999</v>
      </c>
      <c r="W3049" s="3">
        <v>0.58070679999999997</v>
      </c>
      <c r="X3049" s="3">
        <v>0.4715202</v>
      </c>
      <c r="Y3049" s="3">
        <v>0.2371434</v>
      </c>
      <c r="Z3049" s="3">
        <v>0.24742610000000001</v>
      </c>
      <c r="AA3049" s="3">
        <v>0.71628329999999996</v>
      </c>
      <c r="AB3049" s="3">
        <v>0.65934729999999997</v>
      </c>
      <c r="AC3049" s="3">
        <v>0.66927999999999999</v>
      </c>
      <c r="AD3049" s="3">
        <v>0.69983110000000004</v>
      </c>
      <c r="AE3049" s="3">
        <v>0.90421839999999998</v>
      </c>
      <c r="AF3049" s="3">
        <v>0.72822949999999997</v>
      </c>
      <c r="AG3049" s="3">
        <v>0.24742610000000001</v>
      </c>
      <c r="AH3049" s="3">
        <v>0.3053458</v>
      </c>
      <c r="AI3049" s="3">
        <v>0.29882520000000001</v>
      </c>
      <c r="AJ3049" s="3">
        <v>0.36907509999999999</v>
      </c>
      <c r="AK3049" s="3">
        <v>0.35160560000000002</v>
      </c>
      <c r="AL3049" s="3">
        <v>0.30060740000000002</v>
      </c>
      <c r="AM3049" s="3">
        <v>0.27751579999999998</v>
      </c>
      <c r="AN3049" s="3">
        <v>0.16349269999999999</v>
      </c>
      <c r="AO3049" s="3">
        <v>0.4819309</v>
      </c>
      <c r="AP3049" s="3">
        <v>0.1699843</v>
      </c>
      <c r="AQ3049" s="3">
        <v>0.56838140000000004</v>
      </c>
      <c r="AR3049" s="3">
        <v>2.0314769999999999E-2</v>
      </c>
      <c r="AS3049" s="3">
        <v>0.77491359999999998</v>
      </c>
      <c r="AT3049" s="3">
        <v>0.30099939999999997</v>
      </c>
      <c r="AU3049" s="3">
        <v>0.31306309999999998</v>
      </c>
      <c r="AV3049" s="3">
        <v>0.3224765</v>
      </c>
      <c r="AW3049" s="3">
        <v>0.3843761</v>
      </c>
      <c r="AX3049" s="3">
        <v>0.50133899999999998</v>
      </c>
      <c r="AY3049" s="3">
        <v>0.31243470000000001</v>
      </c>
    </row>
    <row r="3050" spans="1:51" x14ac:dyDescent="0.25">
      <c r="A3050" t="s">
        <v>3052</v>
      </c>
      <c r="B3050" t="s">
        <v>3052</v>
      </c>
      <c r="C3050" t="s">
        <v>7954</v>
      </c>
      <c r="E3050" t="s">
        <v>13781</v>
      </c>
      <c r="F3050" t="s">
        <v>13808</v>
      </c>
      <c r="G3050" t="s">
        <v>15859</v>
      </c>
      <c r="H3050" t="s">
        <v>16957</v>
      </c>
      <c r="I3050" s="3">
        <v>0.1909033</v>
      </c>
      <c r="J3050" s="3">
        <v>20.03763</v>
      </c>
      <c r="K3050" s="3">
        <v>11.817259999999999</v>
      </c>
      <c r="L3050" s="3" t="s">
        <v>18579</v>
      </c>
      <c r="M3050" s="3" t="s">
        <v>18579</v>
      </c>
      <c r="N3050" s="3">
        <v>12.207330000000001</v>
      </c>
      <c r="O3050" s="3" t="s">
        <v>18579</v>
      </c>
      <c r="P3050" s="3">
        <v>0.58660650000000003</v>
      </c>
      <c r="Q3050" s="3">
        <v>0.49005969999999999</v>
      </c>
      <c r="R3050" s="3">
        <v>0.49005969999999999</v>
      </c>
      <c r="S3050" s="3">
        <v>0.42008479999999998</v>
      </c>
      <c r="T3050" s="3">
        <v>0.396511</v>
      </c>
      <c r="U3050" s="3">
        <v>0.44569140000000002</v>
      </c>
      <c r="V3050" s="3">
        <v>0.39212649999999999</v>
      </c>
      <c r="W3050" s="3">
        <v>0.56120329999999996</v>
      </c>
      <c r="X3050" s="3">
        <v>0.70715170000000005</v>
      </c>
      <c r="Y3050" s="3">
        <v>0.37275150000000001</v>
      </c>
      <c r="Z3050" s="3">
        <v>0.34097369999999999</v>
      </c>
      <c r="AA3050" s="3">
        <v>0.241371</v>
      </c>
      <c r="AB3050" s="3">
        <v>0.45115359999999999</v>
      </c>
      <c r="AC3050" s="3">
        <v>1.3499639999999999</v>
      </c>
      <c r="AD3050" s="3">
        <v>0.45983230000000003</v>
      </c>
      <c r="AE3050" s="3">
        <v>0.76063069999999999</v>
      </c>
      <c r="AF3050" s="3">
        <v>0.33509919999999999</v>
      </c>
      <c r="AG3050" s="3">
        <v>0.34097369999999999</v>
      </c>
      <c r="AH3050" s="3">
        <v>0.32657890000000001</v>
      </c>
      <c r="AI3050" s="3">
        <v>0.32217210000000002</v>
      </c>
      <c r="AJ3050" s="3">
        <v>0.37327050000000001</v>
      </c>
      <c r="AK3050" s="3">
        <v>0.39254719999999999</v>
      </c>
      <c r="AL3050" s="3">
        <v>0.39803830000000001</v>
      </c>
      <c r="AM3050" s="3">
        <v>0.42092639999999998</v>
      </c>
      <c r="AN3050" s="3">
        <v>0.22538079999999999</v>
      </c>
      <c r="AO3050" s="3">
        <v>0.42957610000000002</v>
      </c>
      <c r="AP3050" s="3">
        <v>0.25868590000000002</v>
      </c>
      <c r="AQ3050" s="3">
        <v>0.53754380000000002</v>
      </c>
      <c r="AR3050" s="3">
        <v>-0.14987700000000001</v>
      </c>
      <c r="AS3050" s="3">
        <v>0.64746680000000001</v>
      </c>
      <c r="AT3050" s="3">
        <v>0.36589470000000002</v>
      </c>
      <c r="AU3050" s="3">
        <v>0.34429609999999999</v>
      </c>
      <c r="AV3050" s="3">
        <v>0.37503530000000002</v>
      </c>
      <c r="AW3050" s="3">
        <v>0.40008450000000001</v>
      </c>
      <c r="AX3050" s="3">
        <v>0.48830950000000001</v>
      </c>
      <c r="AY3050" s="3">
        <v>0.43087150000000002</v>
      </c>
    </row>
    <row r="3051" spans="1:51" x14ac:dyDescent="0.25">
      <c r="A3051" t="s">
        <v>3053</v>
      </c>
      <c r="B3051" t="s">
        <v>3053</v>
      </c>
      <c r="C3051" t="s">
        <v>7955</v>
      </c>
      <c r="E3051" t="s">
        <v>13779</v>
      </c>
      <c r="F3051" t="s">
        <v>13788</v>
      </c>
      <c r="G3051" t="s">
        <v>15860</v>
      </c>
      <c r="H3051" t="s">
        <v>16957</v>
      </c>
      <c r="I3051" s="3">
        <v>0.28184409999999999</v>
      </c>
      <c r="J3051" s="3">
        <v>24.50122</v>
      </c>
      <c r="K3051" s="3">
        <v>19.580629999999999</v>
      </c>
      <c r="L3051" s="3" t="s">
        <v>18579</v>
      </c>
      <c r="M3051" s="3" t="s">
        <v>18579</v>
      </c>
      <c r="N3051" s="3">
        <v>24.083179999999999</v>
      </c>
      <c r="O3051" s="3" t="s">
        <v>18579</v>
      </c>
      <c r="P3051" s="3">
        <v>0.90024249999999995</v>
      </c>
      <c r="Q3051" s="3">
        <v>0.62560070000000001</v>
      </c>
      <c r="R3051" s="3">
        <v>0.62560070000000001</v>
      </c>
      <c r="S3051" s="3">
        <v>0.4269424</v>
      </c>
      <c r="T3051" s="3">
        <v>0.46119700000000002</v>
      </c>
      <c r="U3051" s="3">
        <v>0.4615513</v>
      </c>
      <c r="V3051" s="3">
        <v>0.46221649999999997</v>
      </c>
      <c r="W3051" s="3">
        <v>0.84985949999999999</v>
      </c>
      <c r="X3051" s="3">
        <v>0.66968519999999998</v>
      </c>
      <c r="Y3051" s="3">
        <v>0.28682220000000003</v>
      </c>
      <c r="Z3051" s="3">
        <v>0.27318920000000002</v>
      </c>
      <c r="AA3051" s="3">
        <v>0.42528480000000002</v>
      </c>
      <c r="AB3051" s="3">
        <v>0.60671379999999997</v>
      </c>
      <c r="AC3051" s="3">
        <v>1.8556589999999999</v>
      </c>
      <c r="AD3051" s="3">
        <v>0.75373000000000001</v>
      </c>
      <c r="AE3051" s="3">
        <v>1.323593</v>
      </c>
      <c r="AF3051" s="3">
        <v>0.25346069999999998</v>
      </c>
      <c r="AG3051" s="3">
        <v>0.27318920000000002</v>
      </c>
      <c r="AH3051" s="3">
        <v>0.3572881</v>
      </c>
      <c r="AI3051" s="3">
        <v>0.35872549999999997</v>
      </c>
      <c r="AJ3051" s="3">
        <v>0.43474859999999999</v>
      </c>
      <c r="AK3051" s="3">
        <v>0.43217529999999998</v>
      </c>
      <c r="AL3051" s="3">
        <v>0.53987320000000005</v>
      </c>
      <c r="AM3051" s="3">
        <v>0.48907820000000002</v>
      </c>
      <c r="AN3051" s="3">
        <v>-7.2867719999999997E-2</v>
      </c>
      <c r="AO3051" s="3">
        <v>0.54904459999999999</v>
      </c>
      <c r="AP3051" s="3">
        <v>0.18379139999999999</v>
      </c>
      <c r="AQ3051" s="3">
        <v>0.84728309999999996</v>
      </c>
      <c r="AR3051" s="3">
        <v>-0.65847560000000005</v>
      </c>
      <c r="AS3051" s="3">
        <v>0.91253030000000002</v>
      </c>
      <c r="AT3051" s="3">
        <v>0.34693230000000003</v>
      </c>
      <c r="AU3051" s="3">
        <v>0.34891470000000002</v>
      </c>
      <c r="AV3051" s="3">
        <v>0.36089110000000002</v>
      </c>
      <c r="AW3051" s="3">
        <v>0.41473549999999998</v>
      </c>
      <c r="AX3051" s="3">
        <v>0.58133869999999999</v>
      </c>
      <c r="AY3051" s="3">
        <v>0.48060170000000002</v>
      </c>
    </row>
    <row r="3052" spans="1:51" x14ac:dyDescent="0.25">
      <c r="A3052" t="s">
        <v>3054</v>
      </c>
      <c r="B3052" t="s">
        <v>3054</v>
      </c>
      <c r="C3052" t="s">
        <v>7956</v>
      </c>
      <c r="D3052" t="s">
        <v>12506</v>
      </c>
      <c r="E3052" t="s">
        <v>13779</v>
      </c>
      <c r="F3052" t="s">
        <v>13792</v>
      </c>
      <c r="G3052" t="s">
        <v>15861</v>
      </c>
      <c r="H3052" t="s">
        <v>16957</v>
      </c>
      <c r="I3052" s="3">
        <v>0.34237840000000003</v>
      </c>
      <c r="J3052" s="3">
        <v>15.48823</v>
      </c>
      <c r="K3052" s="3">
        <v>12.714180000000001</v>
      </c>
      <c r="L3052" s="3" t="s">
        <v>18579</v>
      </c>
      <c r="M3052" s="3" t="s">
        <v>18579</v>
      </c>
      <c r="N3052" s="3">
        <v>10.08747</v>
      </c>
      <c r="O3052" s="3" t="s">
        <v>18579</v>
      </c>
      <c r="P3052" s="3">
        <v>0.84958420000000001</v>
      </c>
      <c r="Q3052" s="3">
        <v>0.52172180000000001</v>
      </c>
      <c r="R3052" s="3">
        <v>0.52172180000000001</v>
      </c>
      <c r="S3052" s="3">
        <v>0.44776919999999998</v>
      </c>
      <c r="T3052" s="3">
        <v>0.4472778</v>
      </c>
      <c r="U3052" s="3">
        <v>0.51127820000000002</v>
      </c>
      <c r="V3052" s="3">
        <v>0.43993359999999998</v>
      </c>
      <c r="W3052" s="3">
        <v>0.62563570000000002</v>
      </c>
      <c r="X3052" s="3">
        <v>0.67985660000000003</v>
      </c>
      <c r="Y3052" s="3">
        <v>0.3482382</v>
      </c>
      <c r="Z3052" s="3">
        <v>0.28031660000000003</v>
      </c>
      <c r="AA3052" s="3">
        <v>0.42960310000000002</v>
      </c>
      <c r="AB3052" s="3">
        <v>0.69694929999999999</v>
      </c>
      <c r="AC3052" s="3">
        <v>1.5480769999999999</v>
      </c>
      <c r="AD3052" s="3">
        <v>0.82730669999999995</v>
      </c>
      <c r="AE3052" s="3">
        <v>1.0467</v>
      </c>
      <c r="AF3052" s="3">
        <v>0.50012469999999998</v>
      </c>
      <c r="AG3052" s="3">
        <v>0.28031660000000003</v>
      </c>
      <c r="AH3052" s="3">
        <v>0.39404850000000002</v>
      </c>
      <c r="AI3052" s="3">
        <v>0.40714339999999999</v>
      </c>
      <c r="AJ3052" s="3">
        <v>0.43502269999999998</v>
      </c>
      <c r="AK3052" s="3">
        <v>0.41359849999999998</v>
      </c>
      <c r="AL3052" s="3">
        <v>0.62588480000000002</v>
      </c>
      <c r="AM3052" s="3">
        <v>0.52176440000000002</v>
      </c>
      <c r="AN3052" s="3">
        <v>-9.5499110000000001E-4</v>
      </c>
      <c r="AO3052" s="3">
        <v>0.56722439999999996</v>
      </c>
      <c r="AP3052" s="3">
        <v>0.23899310000000001</v>
      </c>
      <c r="AQ3052" s="3">
        <v>0.71580180000000004</v>
      </c>
      <c r="AR3052" s="3">
        <v>-0.9336044</v>
      </c>
      <c r="AS3052" s="3">
        <v>0.82096950000000002</v>
      </c>
      <c r="AT3052" s="3">
        <v>0.37243670000000001</v>
      </c>
      <c r="AU3052" s="3">
        <v>0.358734</v>
      </c>
      <c r="AV3052" s="3">
        <v>0.37367119999999998</v>
      </c>
      <c r="AW3052" s="3">
        <v>0.45642369999999999</v>
      </c>
      <c r="AX3052" s="3">
        <v>0.58639929999999996</v>
      </c>
      <c r="AY3052" s="3">
        <v>0.48546129999999998</v>
      </c>
    </row>
    <row r="3053" spans="1:51" x14ac:dyDescent="0.25">
      <c r="A3053" t="s">
        <v>3055</v>
      </c>
      <c r="B3053" t="s">
        <v>3055</v>
      </c>
      <c r="C3053" t="s">
        <v>7957</v>
      </c>
      <c r="E3053" t="s">
        <v>13779</v>
      </c>
      <c r="F3053" t="s">
        <v>13792</v>
      </c>
      <c r="G3053" t="s">
        <v>15503</v>
      </c>
      <c r="H3053" t="s">
        <v>16957</v>
      </c>
      <c r="I3053" s="3">
        <v>0.1057428</v>
      </c>
      <c r="J3053" s="3">
        <v>22.844930000000002</v>
      </c>
      <c r="K3053" s="3">
        <v>16.884060000000002</v>
      </c>
      <c r="L3053" s="3" t="s">
        <v>18579</v>
      </c>
      <c r="M3053" s="3" t="s">
        <v>18579</v>
      </c>
      <c r="N3053" s="3">
        <v>29.424810000000001</v>
      </c>
      <c r="O3053" s="3" t="s">
        <v>18579</v>
      </c>
      <c r="P3053" s="3">
        <v>0.44443579999999999</v>
      </c>
      <c r="Q3053" s="3">
        <v>0.52014490000000002</v>
      </c>
      <c r="R3053" s="3">
        <v>0.52014490000000002</v>
      </c>
      <c r="S3053" s="3">
        <v>0.39718500000000001</v>
      </c>
      <c r="T3053" s="3">
        <v>0.37088660000000001</v>
      </c>
      <c r="U3053" s="3">
        <v>0.42726750000000002</v>
      </c>
      <c r="V3053" s="3">
        <v>0.36949920000000003</v>
      </c>
      <c r="W3053" s="3">
        <v>0.65849610000000003</v>
      </c>
      <c r="X3053" s="3">
        <v>0.89043280000000002</v>
      </c>
      <c r="Y3053" s="3">
        <v>0.28181519999999999</v>
      </c>
      <c r="Z3053" s="3">
        <v>0.25055169999999999</v>
      </c>
      <c r="AA3053" s="3">
        <v>0.68608959999999997</v>
      </c>
      <c r="AB3053" s="3">
        <v>0.90119510000000003</v>
      </c>
      <c r="AC3053" s="3">
        <v>1.631051</v>
      </c>
      <c r="AD3053" s="3">
        <v>0.83598380000000005</v>
      </c>
      <c r="AE3053" s="3">
        <v>1.18255</v>
      </c>
      <c r="AF3053" s="3">
        <v>0.70915819999999996</v>
      </c>
      <c r="AG3053" s="3">
        <v>0.25055169999999999</v>
      </c>
      <c r="AH3053" s="3">
        <v>0.3418967</v>
      </c>
      <c r="AI3053" s="3">
        <v>0.33745219999999998</v>
      </c>
      <c r="AJ3053" s="3">
        <v>0.4019836</v>
      </c>
      <c r="AK3053" s="3">
        <v>0.43287829999999999</v>
      </c>
      <c r="AL3053" s="3">
        <v>0.48965449999999999</v>
      </c>
      <c r="AM3053" s="3">
        <v>0.4293344</v>
      </c>
      <c r="AN3053" s="3">
        <v>-2.7926719999999999E-3</v>
      </c>
      <c r="AO3053" s="3">
        <v>0.61699409999999999</v>
      </c>
      <c r="AP3053" s="3">
        <v>0.19296679999999999</v>
      </c>
      <c r="AQ3053" s="3">
        <v>0.89955850000000004</v>
      </c>
      <c r="AR3053" s="3">
        <v>-0.88843170000000005</v>
      </c>
      <c r="AS3053" s="3">
        <v>0.8552516</v>
      </c>
      <c r="AT3053" s="3">
        <v>0.35791909999999999</v>
      </c>
      <c r="AU3053" s="3">
        <v>0.35496109999999997</v>
      </c>
      <c r="AV3053" s="3">
        <v>0.38322010000000001</v>
      </c>
      <c r="AW3053" s="3">
        <v>0.47894039999999999</v>
      </c>
      <c r="AX3053" s="3">
        <v>0.61126270000000005</v>
      </c>
      <c r="AY3053" s="3">
        <v>0.43871670000000001</v>
      </c>
    </row>
    <row r="3054" spans="1:51" x14ac:dyDescent="0.25">
      <c r="A3054" t="s">
        <v>3056</v>
      </c>
      <c r="B3054" t="s">
        <v>3056</v>
      </c>
      <c r="C3054" t="s">
        <v>7958</v>
      </c>
      <c r="D3054" t="s">
        <v>12507</v>
      </c>
      <c r="E3054" t="s">
        <v>13779</v>
      </c>
      <c r="F3054" t="s">
        <v>13788</v>
      </c>
      <c r="G3054" t="s">
        <v>15862</v>
      </c>
      <c r="H3054" t="s">
        <v>16957</v>
      </c>
      <c r="I3054" s="3">
        <v>0.74107389999999995</v>
      </c>
      <c r="J3054" s="3">
        <v>21.432600000000001</v>
      </c>
      <c r="K3054" s="3">
        <v>22.331990000000001</v>
      </c>
      <c r="L3054" s="3" t="s">
        <v>18579</v>
      </c>
      <c r="M3054" s="3" t="s">
        <v>18579</v>
      </c>
      <c r="N3054" s="3">
        <v>25.609010000000001</v>
      </c>
      <c r="O3054" s="3" t="s">
        <v>18579</v>
      </c>
      <c r="P3054" s="3">
        <v>1.0622910000000001</v>
      </c>
      <c r="Q3054" s="3">
        <v>1.100093</v>
      </c>
      <c r="R3054" s="3">
        <v>1.100093</v>
      </c>
      <c r="S3054" s="3">
        <v>0.81018559999999995</v>
      </c>
      <c r="T3054" s="3">
        <v>0.86879119999999999</v>
      </c>
      <c r="U3054" s="3">
        <v>1.017004</v>
      </c>
      <c r="V3054" s="3">
        <v>0.87408459999999999</v>
      </c>
      <c r="W3054" s="3">
        <v>0.4630476</v>
      </c>
      <c r="X3054" s="3">
        <v>0.4496811</v>
      </c>
      <c r="Y3054" s="3">
        <v>0.51223050000000003</v>
      </c>
      <c r="Z3054" s="3">
        <v>0.34969299999999998</v>
      </c>
      <c r="AA3054" s="3">
        <v>0.2115938</v>
      </c>
      <c r="AB3054" s="3">
        <v>0.83219690000000002</v>
      </c>
      <c r="AC3054" s="3">
        <v>3.0236529999999999</v>
      </c>
      <c r="AD3054" s="3">
        <v>0.20989569999999999</v>
      </c>
      <c r="AE3054" s="3">
        <v>0.89764149999999998</v>
      </c>
      <c r="AF3054" s="3">
        <v>0.59664309999999998</v>
      </c>
      <c r="AG3054" s="3">
        <v>0.34969299999999998</v>
      </c>
      <c r="AH3054" s="3">
        <v>0.41138859999999999</v>
      </c>
      <c r="AI3054" s="3">
        <v>0.42010350000000002</v>
      </c>
      <c r="AJ3054" s="3">
        <v>0.366873</v>
      </c>
      <c r="AK3054" s="3">
        <v>0.38793620000000001</v>
      </c>
      <c r="AL3054" s="3">
        <v>0.58544549999999995</v>
      </c>
      <c r="AM3054" s="3">
        <v>0.42882749999999997</v>
      </c>
      <c r="AN3054" s="3">
        <v>0.46376089999999998</v>
      </c>
      <c r="AO3054" s="3">
        <v>0.1464955</v>
      </c>
      <c r="AP3054" s="3">
        <v>0.71669320000000003</v>
      </c>
      <c r="AQ3054" s="3">
        <v>0.51201770000000002</v>
      </c>
      <c r="AR3054" s="3">
        <v>0.12350129999999999</v>
      </c>
      <c r="AS3054" s="3">
        <v>0.27771040000000002</v>
      </c>
      <c r="AT3054" s="3">
        <v>0.46343659999999998</v>
      </c>
      <c r="AU3054" s="3">
        <v>0.41091899999999998</v>
      </c>
      <c r="AV3054" s="3">
        <v>0.42505419999999999</v>
      </c>
      <c r="AW3054" s="3">
        <v>0.76573729999999995</v>
      </c>
      <c r="AX3054" s="3">
        <v>0.82353449999999995</v>
      </c>
      <c r="AY3054" s="3">
        <v>0.86580230000000002</v>
      </c>
    </row>
    <row r="3055" spans="1:51" x14ac:dyDescent="0.25">
      <c r="A3055" t="s">
        <v>3057</v>
      </c>
      <c r="B3055" t="s">
        <v>3057</v>
      </c>
      <c r="C3055" t="s">
        <v>7959</v>
      </c>
      <c r="D3055" t="s">
        <v>12508</v>
      </c>
      <c r="E3055" t="s">
        <v>13779</v>
      </c>
      <c r="F3055" t="s">
        <v>13790</v>
      </c>
      <c r="G3055" t="s">
        <v>15246</v>
      </c>
      <c r="H3055" t="s">
        <v>16957</v>
      </c>
      <c r="I3055" s="3">
        <v>0.49996879999999999</v>
      </c>
      <c r="J3055" s="3">
        <v>33.809649999999998</v>
      </c>
      <c r="K3055" s="3">
        <v>25.261880000000001</v>
      </c>
      <c r="L3055" s="3" t="s">
        <v>18579</v>
      </c>
      <c r="M3055" s="3" t="s">
        <v>18579</v>
      </c>
      <c r="N3055" s="3">
        <v>10.24508</v>
      </c>
      <c r="O3055" s="3" t="s">
        <v>18579</v>
      </c>
      <c r="P3055" s="3">
        <v>0.96272139999999995</v>
      </c>
      <c r="Q3055" s="3">
        <v>0.91610219999999998</v>
      </c>
      <c r="R3055" s="3">
        <v>0.91610219999999998</v>
      </c>
      <c r="S3055" s="3">
        <v>0.97130729999999998</v>
      </c>
      <c r="T3055" s="3">
        <v>0.84594729999999996</v>
      </c>
      <c r="U3055" s="3">
        <v>1.31637</v>
      </c>
      <c r="V3055" s="3">
        <v>0.82872440000000003</v>
      </c>
      <c r="W3055" s="3">
        <v>0.29593419999999998</v>
      </c>
      <c r="X3055" s="3">
        <v>0.38818970000000003</v>
      </c>
      <c r="Y3055" s="3">
        <v>0.64722599999999997</v>
      </c>
      <c r="Z3055" s="3">
        <v>0.4344247</v>
      </c>
      <c r="AA3055" s="3">
        <v>-0.1566044</v>
      </c>
      <c r="AB3055" s="3">
        <v>0.65399879999999999</v>
      </c>
      <c r="AC3055" s="3">
        <v>3.6022210000000001</v>
      </c>
      <c r="AD3055" s="3">
        <v>-0.36509619999999998</v>
      </c>
      <c r="AE3055" s="3">
        <v>0.72575540000000005</v>
      </c>
      <c r="AF3055" s="3">
        <v>0.78906390000000004</v>
      </c>
      <c r="AG3055" s="3">
        <v>0.4344247</v>
      </c>
      <c r="AH3055" s="3">
        <v>0.65601229999999999</v>
      </c>
      <c r="AI3055" s="3">
        <v>0.68622269999999996</v>
      </c>
      <c r="AJ3055" s="3">
        <v>0.33448509999999998</v>
      </c>
      <c r="AK3055" s="3">
        <v>0.41701899999999997</v>
      </c>
      <c r="AL3055" s="3">
        <v>1.0059849999999999</v>
      </c>
      <c r="AM3055" s="3">
        <v>0.73123640000000001</v>
      </c>
      <c r="AN3055" s="3">
        <v>1.0024649999999999</v>
      </c>
      <c r="AO3055" s="3">
        <v>-0.35284599999999999</v>
      </c>
      <c r="AP3055" s="3">
        <v>0.86252010000000001</v>
      </c>
      <c r="AQ3055" s="3">
        <v>9.1909989999999997E-2</v>
      </c>
      <c r="AR3055" s="3">
        <v>0.38303369999999998</v>
      </c>
      <c r="AS3055" s="3">
        <v>1.545185E-2</v>
      </c>
      <c r="AT3055" s="3">
        <v>0.48034280000000001</v>
      </c>
      <c r="AU3055" s="3">
        <v>0.42953550000000001</v>
      </c>
      <c r="AV3055" s="3">
        <v>0.43899100000000002</v>
      </c>
      <c r="AW3055" s="3">
        <v>0.92127270000000006</v>
      </c>
      <c r="AX3055" s="3">
        <v>0.93289489999999997</v>
      </c>
      <c r="AY3055" s="3">
        <v>1.0860300000000001</v>
      </c>
    </row>
    <row r="3056" spans="1:51" x14ac:dyDescent="0.25">
      <c r="A3056" t="s">
        <v>3058</v>
      </c>
      <c r="B3056" t="s">
        <v>3058</v>
      </c>
      <c r="C3056" t="s">
        <v>7960</v>
      </c>
      <c r="E3056" t="s">
        <v>13781</v>
      </c>
      <c r="F3056" t="s">
        <v>13794</v>
      </c>
      <c r="G3056" t="s">
        <v>15863</v>
      </c>
      <c r="H3056" t="s">
        <v>16957</v>
      </c>
      <c r="I3056" s="3">
        <v>0.2417174</v>
      </c>
      <c r="J3056" s="3">
        <v>17.942229999999999</v>
      </c>
      <c r="K3056" s="3">
        <v>12.685700000000001</v>
      </c>
      <c r="L3056" s="3" t="s">
        <v>18579</v>
      </c>
      <c r="M3056" s="3" t="s">
        <v>18579</v>
      </c>
      <c r="N3056" s="3">
        <v>5.6243309999999997</v>
      </c>
      <c r="O3056" s="3" t="s">
        <v>18579</v>
      </c>
      <c r="P3056" s="3">
        <v>0.77969670000000002</v>
      </c>
      <c r="Q3056" s="3">
        <v>0.54018929999999998</v>
      </c>
      <c r="R3056" s="3">
        <v>0.54018929999999998</v>
      </c>
      <c r="S3056" s="3">
        <v>0.3502556</v>
      </c>
      <c r="T3056" s="3">
        <v>0.32989030000000003</v>
      </c>
      <c r="U3056" s="3">
        <v>0.34661160000000002</v>
      </c>
      <c r="V3056" s="3">
        <v>0.33015090000000002</v>
      </c>
      <c r="W3056" s="3">
        <v>0.72932379999999997</v>
      </c>
      <c r="X3056" s="3">
        <v>0.83490759999999997</v>
      </c>
      <c r="Y3056" s="3">
        <v>0.29011360000000003</v>
      </c>
      <c r="Z3056" s="3">
        <v>0.27054119999999998</v>
      </c>
      <c r="AA3056" s="3">
        <v>0.58780829999999995</v>
      </c>
      <c r="AB3056" s="3">
        <v>0.75529089999999999</v>
      </c>
      <c r="AC3056" s="3">
        <v>1.567717</v>
      </c>
      <c r="AD3056" s="3">
        <v>0.84023210000000004</v>
      </c>
      <c r="AE3056" s="3">
        <v>1.2928789999999999</v>
      </c>
      <c r="AF3056" s="3">
        <v>0.45519229999999999</v>
      </c>
      <c r="AG3056" s="3">
        <v>0.27054119999999998</v>
      </c>
      <c r="AH3056" s="3">
        <v>0.31074390000000002</v>
      </c>
      <c r="AI3056" s="3">
        <v>0.31488359999999999</v>
      </c>
      <c r="AJ3056" s="3">
        <v>0.40591260000000001</v>
      </c>
      <c r="AK3056" s="3">
        <v>0.41847000000000001</v>
      </c>
      <c r="AL3056" s="3">
        <v>0.41377370000000002</v>
      </c>
      <c r="AM3056" s="3">
        <v>0.3792913</v>
      </c>
      <c r="AN3056" s="3">
        <v>-4.3510970000000003E-2</v>
      </c>
      <c r="AO3056" s="3">
        <v>0.65283279999999999</v>
      </c>
      <c r="AP3056" s="3">
        <v>0.1025399</v>
      </c>
      <c r="AQ3056" s="3">
        <v>0.76855989999999996</v>
      </c>
      <c r="AR3056" s="3">
        <v>-0.91368320000000003</v>
      </c>
      <c r="AS3056" s="3">
        <v>1.121642</v>
      </c>
      <c r="AT3056" s="3">
        <v>0.35769580000000001</v>
      </c>
      <c r="AU3056" s="3">
        <v>0.34854950000000001</v>
      </c>
      <c r="AV3056" s="3">
        <v>0.36754789999999998</v>
      </c>
      <c r="AW3056" s="3">
        <v>0.40793160000000001</v>
      </c>
      <c r="AX3056" s="3">
        <v>0.56069500000000005</v>
      </c>
      <c r="AY3056" s="3">
        <v>0.38176700000000002</v>
      </c>
    </row>
    <row r="3057" spans="1:51" x14ac:dyDescent="0.25">
      <c r="A3057" t="s">
        <v>3059</v>
      </c>
      <c r="B3057" t="s">
        <v>3059</v>
      </c>
      <c r="C3057" t="s">
        <v>7961</v>
      </c>
      <c r="D3057" t="s">
        <v>12509</v>
      </c>
      <c r="E3057" t="s">
        <v>13779</v>
      </c>
      <c r="F3057" t="s">
        <v>13788</v>
      </c>
      <c r="G3057" t="s">
        <v>15864</v>
      </c>
      <c r="H3057" t="s">
        <v>16957</v>
      </c>
      <c r="I3057" s="3">
        <v>0.78777699999999995</v>
      </c>
      <c r="J3057" s="3">
        <v>26.2453</v>
      </c>
      <c r="K3057" s="3">
        <v>24.08783</v>
      </c>
      <c r="L3057" s="3" t="s">
        <v>18579</v>
      </c>
      <c r="M3057" s="3" t="s">
        <v>18579</v>
      </c>
      <c r="N3057" s="3">
        <v>14.588419999999999</v>
      </c>
      <c r="O3057" s="3" t="s">
        <v>18579</v>
      </c>
      <c r="P3057" s="3">
        <v>1.2784219999999999</v>
      </c>
      <c r="Q3057" s="3">
        <v>1.2336069999999999</v>
      </c>
      <c r="R3057" s="3">
        <v>1.2336069999999999</v>
      </c>
      <c r="S3057" s="3">
        <v>1.0712379999999999</v>
      </c>
      <c r="T3057" s="3">
        <v>0.97320899999999999</v>
      </c>
      <c r="U3057" s="3">
        <v>1.3351710000000001</v>
      </c>
      <c r="V3057" s="3">
        <v>0.95970440000000001</v>
      </c>
      <c r="W3057" s="3">
        <v>0.45517669999999999</v>
      </c>
      <c r="X3057" s="3">
        <v>0.52815389999999995</v>
      </c>
      <c r="Y3057" s="3">
        <v>0.56186250000000004</v>
      </c>
      <c r="Z3057" s="3">
        <v>0.34745969999999998</v>
      </c>
      <c r="AA3057" s="3">
        <v>0.22763559999999999</v>
      </c>
      <c r="AB3057" s="3">
        <v>1.0606690000000001</v>
      </c>
      <c r="AC3057" s="3">
        <v>4.0340569999999998</v>
      </c>
      <c r="AD3057" s="3">
        <v>0.32743909999999998</v>
      </c>
      <c r="AE3057" s="3">
        <v>1.1085970000000001</v>
      </c>
      <c r="AF3057" s="3">
        <v>0.69553880000000001</v>
      </c>
      <c r="AG3057" s="3">
        <v>0.34745969999999998</v>
      </c>
      <c r="AH3057" s="3">
        <v>0.44139600000000001</v>
      </c>
      <c r="AI3057" s="3">
        <v>0.4514435</v>
      </c>
      <c r="AJ3057" s="3">
        <v>0.32306800000000002</v>
      </c>
      <c r="AK3057" s="3">
        <v>0.42823600000000001</v>
      </c>
      <c r="AL3057" s="3">
        <v>0.69422090000000003</v>
      </c>
      <c r="AM3057" s="3">
        <v>0.62330470000000004</v>
      </c>
      <c r="AN3057" s="3">
        <v>0.45783639999999998</v>
      </c>
      <c r="AO3057" s="3">
        <v>0.16154260000000001</v>
      </c>
      <c r="AP3057" s="3">
        <v>0.74161960000000005</v>
      </c>
      <c r="AQ3057" s="3">
        <v>0.61479059999999996</v>
      </c>
      <c r="AR3057" s="3">
        <v>-0.13657530000000001</v>
      </c>
      <c r="AS3057" s="3">
        <v>0.244306</v>
      </c>
      <c r="AT3057" s="3">
        <v>0.5458404</v>
      </c>
      <c r="AU3057" s="3">
        <v>0.46522859999999999</v>
      </c>
      <c r="AV3057" s="3">
        <v>0.48270049999999998</v>
      </c>
      <c r="AW3057" s="3">
        <v>1.00501</v>
      </c>
      <c r="AX3057" s="3">
        <v>1.0935490000000001</v>
      </c>
      <c r="AY3057" s="3">
        <v>1.1531039999999999</v>
      </c>
    </row>
    <row r="3058" spans="1:51" x14ac:dyDescent="0.25">
      <c r="A3058" t="s">
        <v>3060</v>
      </c>
      <c r="B3058" t="s">
        <v>3060</v>
      </c>
      <c r="C3058" t="s">
        <v>7962</v>
      </c>
      <c r="D3058" t="s">
        <v>12510</v>
      </c>
      <c r="E3058" t="s">
        <v>13779</v>
      </c>
      <c r="F3058" t="s">
        <v>13788</v>
      </c>
      <c r="G3058" t="s">
        <v>15865</v>
      </c>
      <c r="H3058" t="s">
        <v>16957</v>
      </c>
      <c r="I3058" s="3">
        <v>0.87179070000000003</v>
      </c>
      <c r="J3058" s="3">
        <v>22.464210000000001</v>
      </c>
      <c r="K3058" s="3">
        <v>19.778569999999998</v>
      </c>
      <c r="L3058" s="3" t="s">
        <v>18579</v>
      </c>
      <c r="M3058" s="3" t="s">
        <v>18579</v>
      </c>
      <c r="N3058" s="3">
        <v>17.439609999999998</v>
      </c>
      <c r="O3058" s="3" t="s">
        <v>18579</v>
      </c>
      <c r="P3058" s="3">
        <v>1.1389689999999999</v>
      </c>
      <c r="Q3058" s="3">
        <v>1.14167</v>
      </c>
      <c r="R3058" s="3">
        <v>1.14167</v>
      </c>
      <c r="S3058" s="3">
        <v>0.95257959999999997</v>
      </c>
      <c r="T3058" s="3">
        <v>0.94032760000000004</v>
      </c>
      <c r="U3058" s="3">
        <v>1.231322</v>
      </c>
      <c r="V3058" s="3">
        <v>0.92878079999999996</v>
      </c>
      <c r="W3058" s="3">
        <v>0.4242358</v>
      </c>
      <c r="X3058" s="3">
        <v>0.43613600000000002</v>
      </c>
      <c r="Y3058" s="3">
        <v>0.56728590000000001</v>
      </c>
      <c r="Z3058" s="3">
        <v>0.38222159999999999</v>
      </c>
      <c r="AA3058" s="3">
        <v>8.6555679999999996E-2</v>
      </c>
      <c r="AB3058" s="3">
        <v>0.84197080000000002</v>
      </c>
      <c r="AC3058" s="3">
        <v>3.597839</v>
      </c>
      <c r="AD3058" s="3">
        <v>9.1242970000000007E-2</v>
      </c>
      <c r="AE3058" s="3">
        <v>0.90931209999999996</v>
      </c>
      <c r="AF3058" s="3">
        <v>0.6143904</v>
      </c>
      <c r="AG3058" s="3">
        <v>0.38222159999999999</v>
      </c>
      <c r="AH3058" s="3">
        <v>0.43166520000000003</v>
      </c>
      <c r="AI3058" s="3">
        <v>0.44229689999999999</v>
      </c>
      <c r="AJ3058" s="3">
        <v>0.3334376</v>
      </c>
      <c r="AK3058" s="3">
        <v>0.39657199999999998</v>
      </c>
      <c r="AL3058" s="3">
        <v>0.65059650000000002</v>
      </c>
      <c r="AM3058" s="3">
        <v>0.53821859999999999</v>
      </c>
      <c r="AN3058" s="3">
        <v>0.5514521</v>
      </c>
      <c r="AO3058" s="3">
        <v>8.1314479999999995E-2</v>
      </c>
      <c r="AP3058" s="3">
        <v>0.76320220000000005</v>
      </c>
      <c r="AQ3058" s="3">
        <v>0.50039389999999995</v>
      </c>
      <c r="AR3058" s="3">
        <v>0.18509310000000001</v>
      </c>
      <c r="AS3058" s="3">
        <v>0.17081789999999999</v>
      </c>
      <c r="AT3058" s="3">
        <v>0.50321170000000004</v>
      </c>
      <c r="AU3058" s="3">
        <v>0.4481</v>
      </c>
      <c r="AV3058" s="3">
        <v>0.4552311</v>
      </c>
      <c r="AW3058" s="3">
        <v>0.8967387</v>
      </c>
      <c r="AX3058" s="3">
        <v>0.953816</v>
      </c>
      <c r="AY3058" s="3">
        <v>1.0255449999999999</v>
      </c>
    </row>
    <row r="3059" spans="1:51" x14ac:dyDescent="0.25">
      <c r="A3059" t="s">
        <v>3061</v>
      </c>
      <c r="B3059" t="s">
        <v>3061</v>
      </c>
      <c r="C3059" t="s">
        <v>7963</v>
      </c>
      <c r="D3059" t="s">
        <v>12511</v>
      </c>
      <c r="E3059" t="s">
        <v>13779</v>
      </c>
      <c r="F3059" t="s">
        <v>13788</v>
      </c>
      <c r="G3059" t="s">
        <v>15866</v>
      </c>
      <c r="H3059" t="s">
        <v>16957</v>
      </c>
      <c r="I3059" s="3">
        <v>0.62516459999999996</v>
      </c>
      <c r="J3059" s="3">
        <v>27.918340000000001</v>
      </c>
      <c r="K3059" s="3">
        <v>20.489809999999999</v>
      </c>
      <c r="L3059" s="3" t="s">
        <v>18579</v>
      </c>
      <c r="M3059" s="3" t="s">
        <v>18579</v>
      </c>
      <c r="N3059" s="3">
        <v>7.8911350000000002</v>
      </c>
      <c r="O3059" s="3" t="s">
        <v>18579</v>
      </c>
      <c r="P3059" s="3">
        <v>1.0354110000000001</v>
      </c>
      <c r="Q3059" s="3">
        <v>1.044608</v>
      </c>
      <c r="R3059" s="3">
        <v>1.044608</v>
      </c>
      <c r="S3059" s="3">
        <v>0.94492520000000002</v>
      </c>
      <c r="T3059" s="3">
        <v>0.89227730000000005</v>
      </c>
      <c r="U3059" s="3">
        <v>1.143578</v>
      </c>
      <c r="V3059" s="3">
        <v>0.8854959</v>
      </c>
      <c r="W3059" s="3">
        <v>0.4236819</v>
      </c>
      <c r="X3059" s="3">
        <v>0.43165170000000003</v>
      </c>
      <c r="Y3059" s="3">
        <v>0.46680199999999999</v>
      </c>
      <c r="Z3059" s="3">
        <v>0.29839130000000003</v>
      </c>
      <c r="AA3059" s="3">
        <v>0.50910520000000004</v>
      </c>
      <c r="AB3059" s="3">
        <v>1.0679160000000001</v>
      </c>
      <c r="AC3059" s="3">
        <v>3.2725420000000001</v>
      </c>
      <c r="AD3059" s="3">
        <v>0.47425109999999998</v>
      </c>
      <c r="AE3059" s="3">
        <v>1.0182659999999999</v>
      </c>
      <c r="AF3059" s="3">
        <v>0.91547970000000001</v>
      </c>
      <c r="AG3059" s="3">
        <v>0.29839130000000003</v>
      </c>
      <c r="AH3059" s="3">
        <v>0.3573057</v>
      </c>
      <c r="AI3059" s="3">
        <v>0.3646221</v>
      </c>
      <c r="AJ3059" s="3">
        <v>0.38886569999999998</v>
      </c>
      <c r="AK3059" s="3">
        <v>0.39715810000000001</v>
      </c>
      <c r="AL3059" s="3">
        <v>0.51711439999999997</v>
      </c>
      <c r="AM3059" s="3">
        <v>0.45552280000000001</v>
      </c>
      <c r="AN3059" s="3">
        <v>0.34470859999999998</v>
      </c>
      <c r="AO3059" s="3">
        <v>0.2292612</v>
      </c>
      <c r="AP3059" s="3">
        <v>0.63135660000000005</v>
      </c>
      <c r="AQ3059" s="3">
        <v>0.69950199999999996</v>
      </c>
      <c r="AR3059" s="3">
        <v>-9.2344659999999995E-2</v>
      </c>
      <c r="AS3059" s="3">
        <v>0.30142590000000002</v>
      </c>
      <c r="AT3059" s="3">
        <v>0.4889211</v>
      </c>
      <c r="AU3059" s="3">
        <v>0.42298750000000002</v>
      </c>
      <c r="AV3059" s="3">
        <v>0.4414998</v>
      </c>
      <c r="AW3059" s="3">
        <v>0.87908109999999995</v>
      </c>
      <c r="AX3059" s="3">
        <v>0.96735760000000004</v>
      </c>
      <c r="AY3059" s="3">
        <v>0.97185270000000001</v>
      </c>
    </row>
    <row r="3060" spans="1:51" x14ac:dyDescent="0.25">
      <c r="A3060" t="s">
        <v>3062</v>
      </c>
      <c r="B3060" t="s">
        <v>3062</v>
      </c>
      <c r="C3060" t="s">
        <v>7964</v>
      </c>
      <c r="D3060" t="s">
        <v>12512</v>
      </c>
      <c r="E3060" t="s">
        <v>13779</v>
      </c>
      <c r="F3060" t="s">
        <v>13788</v>
      </c>
      <c r="G3060" t="s">
        <v>15867</v>
      </c>
      <c r="H3060" t="s">
        <v>16957</v>
      </c>
      <c r="I3060" s="3">
        <v>0.5654536</v>
      </c>
      <c r="J3060" s="3">
        <v>15.78041</v>
      </c>
      <c r="K3060" s="3">
        <v>15.52988</v>
      </c>
      <c r="L3060" s="3" t="s">
        <v>18579</v>
      </c>
      <c r="M3060" s="3" t="s">
        <v>18579</v>
      </c>
      <c r="N3060" s="3">
        <v>8.9165829999999993</v>
      </c>
      <c r="O3060" s="3" t="s">
        <v>18579</v>
      </c>
      <c r="P3060" s="3">
        <v>0.8650738</v>
      </c>
      <c r="Q3060" s="3">
        <v>0.78144100000000005</v>
      </c>
      <c r="R3060" s="3">
        <v>0.78144100000000005</v>
      </c>
      <c r="S3060" s="3">
        <v>0.4209405</v>
      </c>
      <c r="T3060" s="3">
        <v>0.38361339999999999</v>
      </c>
      <c r="U3060" s="3">
        <v>0.46951100000000001</v>
      </c>
      <c r="V3060" s="3">
        <v>0.38112279999999998</v>
      </c>
      <c r="W3060" s="3">
        <v>0.82516140000000004</v>
      </c>
      <c r="X3060" s="3">
        <v>0.70640570000000003</v>
      </c>
      <c r="Y3060" s="3">
        <v>0.28800989999999999</v>
      </c>
      <c r="Z3060" s="3">
        <v>0.27352359999999998</v>
      </c>
      <c r="AA3060" s="3">
        <v>0.55323990000000001</v>
      </c>
      <c r="AB3060" s="3">
        <v>0.78302660000000002</v>
      </c>
      <c r="AC3060" s="3">
        <v>1.992847</v>
      </c>
      <c r="AD3060" s="3">
        <v>0.53111050000000004</v>
      </c>
      <c r="AE3060" s="3">
        <v>1.474437</v>
      </c>
      <c r="AF3060" s="3">
        <v>0.49538080000000001</v>
      </c>
      <c r="AG3060" s="3">
        <v>0.27352359999999998</v>
      </c>
      <c r="AH3060" s="3">
        <v>0.2948809</v>
      </c>
      <c r="AI3060" s="3">
        <v>0.29428549999999998</v>
      </c>
      <c r="AJ3060" s="3">
        <v>0.35673670000000002</v>
      </c>
      <c r="AK3060" s="3">
        <v>0.41107840000000001</v>
      </c>
      <c r="AL3060" s="3">
        <v>0.41004030000000002</v>
      </c>
      <c r="AM3060" s="3">
        <v>0.4386176</v>
      </c>
      <c r="AN3060" s="3">
        <v>0.21708530000000001</v>
      </c>
      <c r="AO3060" s="3">
        <v>0.3764769</v>
      </c>
      <c r="AP3060" s="3">
        <v>0.1833601</v>
      </c>
      <c r="AQ3060" s="3">
        <v>0.64251919999999996</v>
      </c>
      <c r="AR3060" s="3">
        <v>-0.1952092</v>
      </c>
      <c r="AS3060" s="3">
        <v>1.1910620000000001</v>
      </c>
      <c r="AT3060" s="3">
        <v>0.33675090000000002</v>
      </c>
      <c r="AU3060" s="3">
        <v>0.34422570000000002</v>
      </c>
      <c r="AV3060" s="3">
        <v>0.36500759999999999</v>
      </c>
      <c r="AW3060" s="3">
        <v>0.45869300000000002</v>
      </c>
      <c r="AX3060" s="3">
        <v>0.61167079999999996</v>
      </c>
      <c r="AY3060" s="3">
        <v>0.45789059999999998</v>
      </c>
    </row>
    <row r="3061" spans="1:51" x14ac:dyDescent="0.25">
      <c r="A3061" t="s">
        <v>3063</v>
      </c>
      <c r="B3061" t="s">
        <v>3063</v>
      </c>
      <c r="C3061" t="s">
        <v>7965</v>
      </c>
      <c r="D3061" t="s">
        <v>12513</v>
      </c>
      <c r="E3061" t="s">
        <v>13779</v>
      </c>
      <c r="F3061" t="s">
        <v>13792</v>
      </c>
      <c r="G3061" t="s">
        <v>15868</v>
      </c>
      <c r="H3061" t="s">
        <v>16957</v>
      </c>
      <c r="I3061" s="3">
        <v>0.1022835</v>
      </c>
      <c r="J3061" s="3">
        <v>11.859640000000001</v>
      </c>
      <c r="K3061" s="3">
        <v>7.1891090000000002</v>
      </c>
      <c r="L3061" s="3" t="s">
        <v>18579</v>
      </c>
      <c r="M3061" s="3" t="s">
        <v>18579</v>
      </c>
      <c r="N3061" s="3">
        <v>9.0654780000000001E-3</v>
      </c>
      <c r="O3061" s="3" t="s">
        <v>18579</v>
      </c>
      <c r="P3061" s="3">
        <v>0.54529859999999997</v>
      </c>
      <c r="Q3061" s="3">
        <v>0.50872709999999999</v>
      </c>
      <c r="R3061" s="3">
        <v>0.50872709999999999</v>
      </c>
      <c r="S3061" s="3">
        <v>0.31440309999999999</v>
      </c>
      <c r="T3061" s="3">
        <v>0.28692309999999999</v>
      </c>
      <c r="U3061" s="3">
        <v>0.29968479999999997</v>
      </c>
      <c r="V3061" s="3">
        <v>0.28788849999999999</v>
      </c>
      <c r="W3061" s="3">
        <v>0.57292520000000002</v>
      </c>
      <c r="X3061" s="3">
        <v>0.61138539999999997</v>
      </c>
      <c r="Y3061" s="3">
        <v>0.27453379999999999</v>
      </c>
      <c r="Z3061" s="3">
        <v>0.26617859999999999</v>
      </c>
      <c r="AA3061" s="3">
        <v>0.60981189999999996</v>
      </c>
      <c r="AB3061" s="3">
        <v>0.63936170000000003</v>
      </c>
      <c r="AC3061" s="3">
        <v>1.0043709999999999</v>
      </c>
      <c r="AD3061" s="3">
        <v>0.60061620000000004</v>
      </c>
      <c r="AE3061" s="3">
        <v>1.0031939999999999</v>
      </c>
      <c r="AF3061" s="3">
        <v>0.57873699999999995</v>
      </c>
      <c r="AG3061" s="3">
        <v>0.26617859999999999</v>
      </c>
      <c r="AH3061" s="3">
        <v>0.32977240000000002</v>
      </c>
      <c r="AI3061" s="3">
        <v>0.33484059999999999</v>
      </c>
      <c r="AJ3061" s="3">
        <v>0.340119</v>
      </c>
      <c r="AK3061" s="3">
        <v>0.37861220000000001</v>
      </c>
      <c r="AL3061" s="3">
        <v>0.36722329999999997</v>
      </c>
      <c r="AM3061" s="3">
        <v>0.33558080000000001</v>
      </c>
      <c r="AN3061" s="3">
        <v>0.21135509999999999</v>
      </c>
      <c r="AO3061" s="3">
        <v>0.42715900000000001</v>
      </c>
      <c r="AP3061" s="3">
        <v>0.23559830000000001</v>
      </c>
      <c r="AQ3061" s="3">
        <v>0.48678179999999999</v>
      </c>
      <c r="AR3061" s="3">
        <v>-3.4238939999999998E-3</v>
      </c>
      <c r="AS3061" s="3">
        <v>0.95104259999999996</v>
      </c>
      <c r="AT3061" s="3">
        <v>0.32531880000000002</v>
      </c>
      <c r="AU3061" s="3">
        <v>0.32880619999999999</v>
      </c>
      <c r="AV3061" s="3">
        <v>0.3394086</v>
      </c>
      <c r="AW3061" s="3">
        <v>0.35647649999999997</v>
      </c>
      <c r="AX3061" s="3">
        <v>0.47152440000000001</v>
      </c>
      <c r="AY3061" s="3">
        <v>0.33780569999999999</v>
      </c>
    </row>
    <row r="3062" spans="1:51" x14ac:dyDescent="0.25">
      <c r="A3062" t="s">
        <v>3064</v>
      </c>
      <c r="B3062" t="s">
        <v>3064</v>
      </c>
      <c r="C3062" t="s">
        <v>7966</v>
      </c>
      <c r="E3062" t="s">
        <v>13782</v>
      </c>
      <c r="F3062" t="s">
        <v>13797</v>
      </c>
      <c r="G3062" t="s">
        <v>15581</v>
      </c>
      <c r="H3062" t="s">
        <v>16957</v>
      </c>
      <c r="I3062" s="3">
        <v>0.49679440000000002</v>
      </c>
      <c r="J3062" s="3">
        <v>18.875070000000001</v>
      </c>
      <c r="K3062" s="3">
        <v>19.209589999999999</v>
      </c>
      <c r="L3062" s="3" t="s">
        <v>18579</v>
      </c>
      <c r="M3062" s="3" t="s">
        <v>18579</v>
      </c>
      <c r="N3062" s="3">
        <v>35.342770000000002</v>
      </c>
      <c r="O3062" s="3" t="s">
        <v>18579</v>
      </c>
      <c r="P3062" s="3">
        <v>0.90119020000000005</v>
      </c>
      <c r="Q3062" s="3">
        <v>0.92291529999999999</v>
      </c>
      <c r="R3062" s="3">
        <v>0.92291529999999999</v>
      </c>
      <c r="S3062" s="3">
        <v>0.61665009999999998</v>
      </c>
      <c r="T3062" s="3">
        <v>0.63182340000000003</v>
      </c>
      <c r="U3062" s="3">
        <v>0.74635470000000004</v>
      </c>
      <c r="V3062" s="3">
        <v>0.63623929999999995</v>
      </c>
      <c r="W3062" s="3">
        <v>0.48637989999999998</v>
      </c>
      <c r="X3062" s="3">
        <v>0.4853324</v>
      </c>
      <c r="Y3062" s="3">
        <v>0.43919269999999999</v>
      </c>
      <c r="Z3062" s="3">
        <v>0.34321180000000001</v>
      </c>
      <c r="AA3062" s="3">
        <v>0.33849410000000002</v>
      </c>
      <c r="AB3062" s="3">
        <v>0.75227980000000005</v>
      </c>
      <c r="AC3062" s="3">
        <v>2.368617</v>
      </c>
      <c r="AD3062" s="3">
        <v>0.1688799</v>
      </c>
      <c r="AE3062" s="3">
        <v>0.92370940000000001</v>
      </c>
      <c r="AF3062" s="3">
        <v>0.333758</v>
      </c>
      <c r="AG3062" s="3">
        <v>0.34321180000000001</v>
      </c>
      <c r="AH3062" s="3">
        <v>0.29828759999999999</v>
      </c>
      <c r="AI3062" s="3">
        <v>0.30279699999999998</v>
      </c>
      <c r="AJ3062" s="3">
        <v>0.27464270000000002</v>
      </c>
      <c r="AK3062" s="3">
        <v>0.30827549999999998</v>
      </c>
      <c r="AL3062" s="3">
        <v>0.29209079999999998</v>
      </c>
      <c r="AM3062" s="3">
        <v>0.35958810000000002</v>
      </c>
      <c r="AN3062" s="3">
        <v>0.48171890000000001</v>
      </c>
      <c r="AO3062" s="3">
        <v>0.20868020000000001</v>
      </c>
      <c r="AP3062" s="3">
        <v>0.58030930000000003</v>
      </c>
      <c r="AQ3062" s="3">
        <v>0.38029980000000002</v>
      </c>
      <c r="AR3062" s="3">
        <v>6.22558E-2</v>
      </c>
      <c r="AS3062" s="3">
        <v>0.57405980000000001</v>
      </c>
      <c r="AT3062" s="3">
        <v>0.40890589999999999</v>
      </c>
      <c r="AU3062" s="3">
        <v>0.38470130000000002</v>
      </c>
      <c r="AV3062" s="3">
        <v>0.40012609999999998</v>
      </c>
      <c r="AW3062" s="3">
        <v>0.60407739999999999</v>
      </c>
      <c r="AX3062" s="3">
        <v>0.66406399999999999</v>
      </c>
      <c r="AY3062" s="3">
        <v>0.63290009999999997</v>
      </c>
    </row>
    <row r="3063" spans="1:51" x14ac:dyDescent="0.25">
      <c r="A3063" t="s">
        <v>3065</v>
      </c>
      <c r="B3063" t="s">
        <v>3065</v>
      </c>
      <c r="C3063" t="s">
        <v>7967</v>
      </c>
      <c r="E3063" t="s">
        <v>13779</v>
      </c>
      <c r="F3063" t="s">
        <v>13788</v>
      </c>
      <c r="G3063" t="s">
        <v>15869</v>
      </c>
      <c r="H3063" t="s">
        <v>16957</v>
      </c>
      <c r="I3063" s="3">
        <v>0.51202349999999996</v>
      </c>
      <c r="J3063" s="3">
        <v>18.469380000000001</v>
      </c>
      <c r="K3063" s="3">
        <v>17.670470000000002</v>
      </c>
      <c r="L3063" s="3" t="s">
        <v>18579</v>
      </c>
      <c r="M3063" s="3" t="s">
        <v>18579</v>
      </c>
      <c r="N3063" s="3">
        <v>-5.1042180000000004</v>
      </c>
      <c r="O3063" s="3" t="s">
        <v>18579</v>
      </c>
      <c r="P3063" s="3">
        <v>0.87636700000000001</v>
      </c>
      <c r="Q3063" s="3">
        <v>0.90789569999999997</v>
      </c>
      <c r="R3063" s="3">
        <v>0.90789569999999997</v>
      </c>
      <c r="S3063" s="3">
        <v>0.43588369999999999</v>
      </c>
      <c r="T3063" s="3">
        <v>0.41034090000000001</v>
      </c>
      <c r="U3063" s="3">
        <v>0.49521939999999998</v>
      </c>
      <c r="V3063" s="3">
        <v>0.41062189999999998</v>
      </c>
      <c r="W3063" s="3">
        <v>0.79617910000000003</v>
      </c>
      <c r="X3063" s="3">
        <v>0.66262730000000003</v>
      </c>
      <c r="Y3063" s="3">
        <v>0.32466679999999998</v>
      </c>
      <c r="Z3063" s="3">
        <v>0.3092183</v>
      </c>
      <c r="AA3063" s="3">
        <v>0.40928009999999998</v>
      </c>
      <c r="AB3063" s="3">
        <v>0.66741289999999998</v>
      </c>
      <c r="AC3063" s="3">
        <v>1.9175690000000001</v>
      </c>
      <c r="AD3063" s="3">
        <v>0.49874790000000002</v>
      </c>
      <c r="AE3063" s="3">
        <v>1.135845</v>
      </c>
      <c r="AF3063" s="3">
        <v>0.37528650000000002</v>
      </c>
      <c r="AG3063" s="3">
        <v>0.3092183</v>
      </c>
      <c r="AH3063" s="3">
        <v>0.30622509999999997</v>
      </c>
      <c r="AI3063" s="3">
        <v>0.3093283</v>
      </c>
      <c r="AJ3063" s="3">
        <v>0.31198009999999998</v>
      </c>
      <c r="AK3063" s="3">
        <v>0.41163169999999999</v>
      </c>
      <c r="AL3063" s="3">
        <v>0.41794310000000001</v>
      </c>
      <c r="AM3063" s="3">
        <v>0.53199839999999998</v>
      </c>
      <c r="AN3063" s="3">
        <v>7.5772679999999995E-2</v>
      </c>
      <c r="AO3063" s="3">
        <v>0.52042379999999999</v>
      </c>
      <c r="AP3063" s="3">
        <v>0.20290169999999999</v>
      </c>
      <c r="AQ3063" s="3">
        <v>0.62702619999999998</v>
      </c>
      <c r="AR3063" s="3">
        <v>-0.57403040000000005</v>
      </c>
      <c r="AS3063" s="3">
        <v>0.83643469999999998</v>
      </c>
      <c r="AT3063" s="3">
        <v>0.34632469999999999</v>
      </c>
      <c r="AU3063" s="3">
        <v>0.35909170000000001</v>
      </c>
      <c r="AV3063" s="3">
        <v>0.36176979999999997</v>
      </c>
      <c r="AW3063" s="3">
        <v>0.45459840000000001</v>
      </c>
      <c r="AX3063" s="3">
        <v>0.59306179999999997</v>
      </c>
      <c r="AY3063" s="3">
        <v>0.4459649</v>
      </c>
    </row>
    <row r="3064" spans="1:51" x14ac:dyDescent="0.25">
      <c r="A3064" t="s">
        <v>3066</v>
      </c>
      <c r="B3064" t="s">
        <v>3066</v>
      </c>
      <c r="C3064" t="s">
        <v>7968</v>
      </c>
      <c r="D3064" t="s">
        <v>12514</v>
      </c>
      <c r="E3064" t="s">
        <v>13779</v>
      </c>
      <c r="F3064" t="s">
        <v>13788</v>
      </c>
      <c r="G3064" t="s">
        <v>15103</v>
      </c>
      <c r="H3064" t="s">
        <v>16957</v>
      </c>
      <c r="I3064" s="3">
        <v>0.81367049999999996</v>
      </c>
      <c r="J3064" s="3">
        <v>25.130210000000002</v>
      </c>
      <c r="K3064" s="3">
        <v>20.90579</v>
      </c>
      <c r="L3064" s="3" t="s">
        <v>18579</v>
      </c>
      <c r="M3064" s="3" t="s">
        <v>18579</v>
      </c>
      <c r="N3064" s="3">
        <v>13.690670000000001</v>
      </c>
      <c r="O3064" s="3" t="s">
        <v>18579</v>
      </c>
      <c r="P3064" s="3">
        <v>1.209676</v>
      </c>
      <c r="Q3064" s="3">
        <v>1.145464</v>
      </c>
      <c r="R3064" s="3">
        <v>1.145464</v>
      </c>
      <c r="S3064" s="3">
        <v>1.0486139999999999</v>
      </c>
      <c r="T3064" s="3">
        <v>0.91362790000000005</v>
      </c>
      <c r="U3064" s="3">
        <v>1.3465800000000001</v>
      </c>
      <c r="V3064" s="3">
        <v>0.90029490000000001</v>
      </c>
      <c r="W3064" s="3">
        <v>0.43667430000000002</v>
      </c>
      <c r="X3064" s="3">
        <v>0.47093669999999999</v>
      </c>
      <c r="Y3064" s="3">
        <v>0.54093539999999996</v>
      </c>
      <c r="Z3064" s="3">
        <v>0.32729459999999999</v>
      </c>
      <c r="AA3064" s="3">
        <v>0.31881739999999997</v>
      </c>
      <c r="AB3064" s="3">
        <v>1.1096870000000001</v>
      </c>
      <c r="AC3064" s="3">
        <v>3.9687359999999998</v>
      </c>
      <c r="AD3064" s="3">
        <v>0.22347359999999999</v>
      </c>
      <c r="AE3064" s="3">
        <v>1.0758019999999999</v>
      </c>
      <c r="AF3064" s="3">
        <v>0.91195139999999997</v>
      </c>
      <c r="AG3064" s="3">
        <v>0.32729459999999999</v>
      </c>
      <c r="AH3064" s="3">
        <v>0.45645409999999997</v>
      </c>
      <c r="AI3064" s="3">
        <v>0.46912910000000002</v>
      </c>
      <c r="AJ3064" s="3">
        <v>0.30723889999999998</v>
      </c>
      <c r="AK3064" s="3">
        <v>0.41746070000000002</v>
      </c>
      <c r="AL3064" s="3">
        <v>0.68629090000000004</v>
      </c>
      <c r="AM3064" s="3">
        <v>0.59397080000000002</v>
      </c>
      <c r="AN3064" s="3">
        <v>0.54072500000000001</v>
      </c>
      <c r="AO3064" s="3">
        <v>7.7980220000000003E-2</v>
      </c>
      <c r="AP3064" s="3">
        <v>0.73234140000000003</v>
      </c>
      <c r="AQ3064" s="3">
        <v>0.52193500000000004</v>
      </c>
      <c r="AR3064" s="3">
        <v>0.2039831</v>
      </c>
      <c r="AS3064" s="3">
        <v>0.23355609999999999</v>
      </c>
      <c r="AT3064" s="3">
        <v>0.53776400000000002</v>
      </c>
      <c r="AU3064" s="3">
        <v>0.46359919999999999</v>
      </c>
      <c r="AV3064" s="3">
        <v>0.47763719999999998</v>
      </c>
      <c r="AW3064" s="3">
        <v>1.017058</v>
      </c>
      <c r="AX3064" s="3">
        <v>1.1066050000000001</v>
      </c>
      <c r="AY3064" s="3">
        <v>1.1559060000000001</v>
      </c>
    </row>
    <row r="3065" spans="1:51" x14ac:dyDescent="0.25">
      <c r="A3065" t="s">
        <v>3067</v>
      </c>
      <c r="B3065" t="s">
        <v>3067</v>
      </c>
      <c r="C3065" t="s">
        <v>7969</v>
      </c>
      <c r="D3065" t="s">
        <v>12515</v>
      </c>
      <c r="E3065" t="s">
        <v>13779</v>
      </c>
      <c r="F3065" t="s">
        <v>13788</v>
      </c>
      <c r="G3065" t="s">
        <v>15870</v>
      </c>
      <c r="H3065" t="s">
        <v>16957</v>
      </c>
      <c r="I3065" s="3">
        <v>0.56793749999999998</v>
      </c>
      <c r="J3065" s="3">
        <v>21.733879999999999</v>
      </c>
      <c r="K3065" s="3">
        <v>13.853859999999999</v>
      </c>
      <c r="L3065" s="3" t="s">
        <v>18579</v>
      </c>
      <c r="M3065" s="3" t="s">
        <v>18579</v>
      </c>
      <c r="N3065" s="3">
        <v>15.98227</v>
      </c>
      <c r="O3065" s="3" t="s">
        <v>18579</v>
      </c>
      <c r="P3065" s="3">
        <v>0.7218812</v>
      </c>
      <c r="Q3065" s="3">
        <v>0.77507199999999998</v>
      </c>
      <c r="R3065" s="3">
        <v>0.77507199999999998</v>
      </c>
      <c r="S3065" s="3">
        <v>0.52276100000000003</v>
      </c>
      <c r="T3065" s="3">
        <v>0.51121830000000001</v>
      </c>
      <c r="U3065" s="3">
        <v>0.60887400000000003</v>
      </c>
      <c r="V3065" s="3">
        <v>0.50987839999999995</v>
      </c>
      <c r="W3065" s="3">
        <v>1.0661320000000001</v>
      </c>
      <c r="X3065" s="3">
        <v>0.90158640000000001</v>
      </c>
      <c r="Y3065" s="3">
        <v>0.36597049999999998</v>
      </c>
      <c r="Z3065" s="3">
        <v>0.32901180000000002</v>
      </c>
      <c r="AA3065" s="3">
        <v>0.15942410000000001</v>
      </c>
      <c r="AB3065" s="3">
        <v>0.66250629999999999</v>
      </c>
      <c r="AC3065" s="3">
        <v>2.8591890000000002</v>
      </c>
      <c r="AD3065" s="3">
        <v>0.29393449999999999</v>
      </c>
      <c r="AE3065" s="3">
        <v>1.734518</v>
      </c>
      <c r="AF3065" s="3">
        <v>4.188397E-2</v>
      </c>
      <c r="AG3065" s="3">
        <v>0.32901180000000002</v>
      </c>
      <c r="AH3065" s="3">
        <v>0.30363499999999999</v>
      </c>
      <c r="AI3065" s="3">
        <v>0.31483840000000002</v>
      </c>
      <c r="AJ3065" s="3">
        <v>0.27596769999999998</v>
      </c>
      <c r="AK3065" s="3">
        <v>0.45342969999999999</v>
      </c>
      <c r="AL3065" s="3">
        <v>0.49319990000000002</v>
      </c>
      <c r="AM3065" s="3">
        <v>0.61219089999999998</v>
      </c>
      <c r="AN3065" s="3">
        <v>0.1335162</v>
      </c>
      <c r="AO3065" s="3">
        <v>0.41033389999999997</v>
      </c>
      <c r="AP3065" s="3">
        <v>0.2740609</v>
      </c>
      <c r="AQ3065" s="3">
        <v>0.76794320000000005</v>
      </c>
      <c r="AR3065" s="3">
        <v>-0.54113359999999999</v>
      </c>
      <c r="AS3065" s="3">
        <v>1.410955</v>
      </c>
      <c r="AT3065" s="3">
        <v>0.371367</v>
      </c>
      <c r="AU3065" s="3">
        <v>0.37013289999999999</v>
      </c>
      <c r="AV3065" s="3">
        <v>0.39240809999999998</v>
      </c>
      <c r="AW3065" s="3">
        <v>0.48218109999999997</v>
      </c>
      <c r="AX3065" s="3">
        <v>0.66413279999999997</v>
      </c>
      <c r="AY3065" s="3">
        <v>0.60254719999999995</v>
      </c>
    </row>
    <row r="3066" spans="1:51" x14ac:dyDescent="0.25">
      <c r="A3066" t="s">
        <v>3068</v>
      </c>
      <c r="B3066" t="s">
        <v>3068</v>
      </c>
      <c r="C3066" t="s">
        <v>7970</v>
      </c>
      <c r="D3066" t="s">
        <v>12516</v>
      </c>
      <c r="E3066" t="s">
        <v>13779</v>
      </c>
      <c r="F3066" t="s">
        <v>13788</v>
      </c>
      <c r="G3066" t="s">
        <v>15241</v>
      </c>
      <c r="H3066" t="s">
        <v>16957</v>
      </c>
      <c r="I3066" s="3">
        <v>-6.7029370000000005E-2</v>
      </c>
      <c r="J3066" s="3">
        <v>13.350250000000001</v>
      </c>
      <c r="K3066" s="3">
        <v>15.542289999999999</v>
      </c>
      <c r="L3066" s="3" t="s">
        <v>18579</v>
      </c>
      <c r="M3066" s="3" t="s">
        <v>18579</v>
      </c>
      <c r="N3066" s="3">
        <v>-7.0876929999999998</v>
      </c>
      <c r="O3066" s="3" t="s">
        <v>18579</v>
      </c>
      <c r="P3066" s="3">
        <v>0.35081639999999997</v>
      </c>
      <c r="Q3066" s="3">
        <v>0.36356470000000002</v>
      </c>
      <c r="R3066" s="3">
        <v>0.36356470000000002</v>
      </c>
      <c r="S3066" s="3">
        <v>0.37890760000000001</v>
      </c>
      <c r="T3066" s="3">
        <v>0.35036210000000001</v>
      </c>
      <c r="U3066" s="3">
        <v>0.35397030000000002</v>
      </c>
      <c r="V3066" s="3">
        <v>0.34932279999999999</v>
      </c>
      <c r="W3066" s="3">
        <v>0.37764959999999997</v>
      </c>
      <c r="X3066" s="3">
        <v>0.4009027</v>
      </c>
      <c r="Y3066" s="3">
        <v>0.33137290000000003</v>
      </c>
      <c r="Z3066" s="3">
        <v>0.3320863</v>
      </c>
      <c r="AA3066" s="3">
        <v>0.39828989999999997</v>
      </c>
      <c r="AB3066" s="3">
        <v>0.4275312</v>
      </c>
      <c r="AC3066" s="3">
        <v>0.50199050000000001</v>
      </c>
      <c r="AD3066" s="3">
        <v>0.5543226</v>
      </c>
      <c r="AE3066" s="3">
        <v>0.42931560000000002</v>
      </c>
      <c r="AF3066" s="3">
        <v>0.3918142</v>
      </c>
      <c r="AG3066" s="3">
        <v>0.3320863</v>
      </c>
      <c r="AH3066" s="3">
        <v>0.31837710000000002</v>
      </c>
      <c r="AI3066" s="3">
        <v>0.31710090000000002</v>
      </c>
      <c r="AJ3066" s="3">
        <v>0.36730859999999999</v>
      </c>
      <c r="AK3066" s="3">
        <v>0.34035969999999999</v>
      </c>
      <c r="AL3066" s="3">
        <v>0.31665589999999999</v>
      </c>
      <c r="AM3066" s="3">
        <v>0.33012150000000001</v>
      </c>
      <c r="AN3066" s="3">
        <v>0.115035</v>
      </c>
      <c r="AO3066" s="3">
        <v>0.5080633</v>
      </c>
      <c r="AP3066" s="3">
        <v>0.28764260000000003</v>
      </c>
      <c r="AQ3066" s="3">
        <v>0.53399129999999995</v>
      </c>
      <c r="AR3066" s="3">
        <v>0.41813280000000003</v>
      </c>
      <c r="AS3066" s="3">
        <v>0.37213570000000001</v>
      </c>
      <c r="AT3066" s="3">
        <v>0.35253449999999997</v>
      </c>
      <c r="AU3066" s="3">
        <v>0.34767819999999999</v>
      </c>
      <c r="AV3066" s="3">
        <v>0.35941650000000003</v>
      </c>
      <c r="AW3066" s="3">
        <v>0.34792830000000002</v>
      </c>
      <c r="AX3066" s="3">
        <v>0.38755659999999997</v>
      </c>
      <c r="AY3066" s="3">
        <v>0.3497768</v>
      </c>
    </row>
    <row r="3067" spans="1:51" x14ac:dyDescent="0.25">
      <c r="A3067" t="s">
        <v>3069</v>
      </c>
      <c r="B3067" t="s">
        <v>3069</v>
      </c>
      <c r="C3067" t="s">
        <v>7971</v>
      </c>
      <c r="D3067" t="s">
        <v>12517</v>
      </c>
      <c r="E3067" t="s">
        <v>13779</v>
      </c>
      <c r="F3067" t="s">
        <v>13790</v>
      </c>
      <c r="G3067" t="s">
        <v>15334</v>
      </c>
      <c r="H3067" t="s">
        <v>16957</v>
      </c>
      <c r="I3067" s="3">
        <v>0.79293420000000003</v>
      </c>
      <c r="J3067" s="3">
        <v>22.808689999999999</v>
      </c>
      <c r="K3067" s="3">
        <v>20.247630000000001</v>
      </c>
      <c r="L3067" s="3" t="s">
        <v>18579</v>
      </c>
      <c r="M3067" s="3" t="s">
        <v>18579</v>
      </c>
      <c r="N3067" s="3">
        <v>40.473089999999999</v>
      </c>
      <c r="O3067" s="3" t="s">
        <v>18579</v>
      </c>
      <c r="P3067" s="3">
        <v>1.0040500000000001</v>
      </c>
      <c r="Q3067" s="3">
        <v>0.9543971</v>
      </c>
      <c r="R3067" s="3">
        <v>0.9543971</v>
      </c>
      <c r="S3067" s="3">
        <v>0.85866540000000002</v>
      </c>
      <c r="T3067" s="3">
        <v>0.83220919999999998</v>
      </c>
      <c r="U3067" s="3">
        <v>1.097218</v>
      </c>
      <c r="V3067" s="3">
        <v>0.83325130000000003</v>
      </c>
      <c r="W3067" s="3">
        <v>0.4165913</v>
      </c>
      <c r="X3067" s="3">
        <v>0.34678930000000002</v>
      </c>
      <c r="Y3067" s="3">
        <v>0.49285830000000003</v>
      </c>
      <c r="Z3067" s="3">
        <v>0.38996160000000002</v>
      </c>
      <c r="AA3067" s="3">
        <v>4.025745E-2</v>
      </c>
      <c r="AB3067" s="3">
        <v>0.61852739999999995</v>
      </c>
      <c r="AC3067" s="3">
        <v>2.856023</v>
      </c>
      <c r="AD3067" s="3">
        <v>-3.3454919999999999E-2</v>
      </c>
      <c r="AE3067" s="3">
        <v>0.5343097</v>
      </c>
      <c r="AF3067" s="3">
        <v>0.53553989999999996</v>
      </c>
      <c r="AG3067" s="3">
        <v>0.38996160000000002</v>
      </c>
      <c r="AH3067" s="3">
        <v>0.43304569999999998</v>
      </c>
      <c r="AI3067" s="3">
        <v>0.44479990000000003</v>
      </c>
      <c r="AJ3067" s="3">
        <v>0.41411110000000001</v>
      </c>
      <c r="AK3067" s="3">
        <v>0.38913579999999998</v>
      </c>
      <c r="AL3067" s="3">
        <v>0.66534150000000003</v>
      </c>
      <c r="AM3067" s="3">
        <v>0.54326019999999997</v>
      </c>
      <c r="AN3067" s="3">
        <v>0.4679123</v>
      </c>
      <c r="AO3067" s="3">
        <v>0.16201389999999999</v>
      </c>
      <c r="AP3067" s="3">
        <v>0.67976550000000002</v>
      </c>
      <c r="AQ3067" s="3">
        <v>0.4742673</v>
      </c>
      <c r="AR3067" s="3">
        <v>0.63202190000000003</v>
      </c>
      <c r="AS3067" s="3">
        <v>5.8690899999999997E-2</v>
      </c>
      <c r="AT3067" s="3">
        <v>0.48951169999999999</v>
      </c>
      <c r="AU3067" s="3">
        <v>0.41845969999999999</v>
      </c>
      <c r="AV3067" s="3">
        <v>0.4322298</v>
      </c>
      <c r="AW3067" s="3">
        <v>0.82804049999999996</v>
      </c>
      <c r="AX3067" s="3">
        <v>0.88963720000000002</v>
      </c>
      <c r="AY3067" s="3">
        <v>0.98680889999999999</v>
      </c>
    </row>
    <row r="3068" spans="1:51" x14ac:dyDescent="0.25">
      <c r="A3068" t="s">
        <v>3070</v>
      </c>
      <c r="B3068" t="s">
        <v>3070</v>
      </c>
      <c r="C3068" t="s">
        <v>7972</v>
      </c>
      <c r="D3068" t="s">
        <v>12518</v>
      </c>
      <c r="E3068" t="s">
        <v>13779</v>
      </c>
      <c r="F3068" t="s">
        <v>13790</v>
      </c>
      <c r="G3068" t="s">
        <v>15464</v>
      </c>
      <c r="H3068" t="s">
        <v>16957</v>
      </c>
      <c r="I3068" s="3">
        <v>0.79219490000000004</v>
      </c>
      <c r="J3068" s="3">
        <v>26.137820000000001</v>
      </c>
      <c r="K3068" s="3">
        <v>18.267690000000002</v>
      </c>
      <c r="L3068" s="3" t="s">
        <v>18579</v>
      </c>
      <c r="M3068" s="3" t="s">
        <v>18579</v>
      </c>
      <c r="N3068" s="3">
        <v>24.709990000000001</v>
      </c>
      <c r="O3068" s="3" t="s">
        <v>18579</v>
      </c>
      <c r="P3068" s="3">
        <v>1.3170329999999999</v>
      </c>
      <c r="Q3068" s="3">
        <v>1.183446</v>
      </c>
      <c r="R3068" s="3">
        <v>1.183446</v>
      </c>
      <c r="S3068" s="3">
        <v>1.007425</v>
      </c>
      <c r="T3068" s="3">
        <v>0.94667219999999996</v>
      </c>
      <c r="U3068" s="3">
        <v>1.302719</v>
      </c>
      <c r="V3068" s="3">
        <v>0.94229030000000003</v>
      </c>
      <c r="W3068" s="3">
        <v>0.38776769999999999</v>
      </c>
      <c r="X3068" s="3">
        <v>0.41495159999999998</v>
      </c>
      <c r="Y3068" s="3">
        <v>0.58822850000000004</v>
      </c>
      <c r="Z3068" s="3">
        <v>0.38025999999999999</v>
      </c>
      <c r="AA3068" s="3">
        <v>8.9814539999999998E-2</v>
      </c>
      <c r="AB3068" s="3">
        <v>0.90112970000000003</v>
      </c>
      <c r="AC3068" s="3">
        <v>3.671875</v>
      </c>
      <c r="AD3068" s="3">
        <v>-2.6304600000000001E-2</v>
      </c>
      <c r="AE3068" s="3">
        <v>0.78525489999999998</v>
      </c>
      <c r="AF3068" s="3">
        <v>0.67917680000000002</v>
      </c>
      <c r="AG3068" s="3">
        <v>0.38025999999999999</v>
      </c>
      <c r="AH3068" s="3">
        <v>0.4025608</v>
      </c>
      <c r="AI3068" s="3">
        <v>0.40351209999999998</v>
      </c>
      <c r="AJ3068" s="3">
        <v>0.25298720000000002</v>
      </c>
      <c r="AK3068" s="3">
        <v>0.39773920000000001</v>
      </c>
      <c r="AL3068" s="3">
        <v>0.59637890000000005</v>
      </c>
      <c r="AM3068" s="3">
        <v>0.58323499999999995</v>
      </c>
      <c r="AN3068" s="3">
        <v>0.68356070000000002</v>
      </c>
      <c r="AO3068" s="3">
        <v>-1.6034530000000002E-2</v>
      </c>
      <c r="AP3068" s="3">
        <v>0.77421150000000005</v>
      </c>
      <c r="AQ3068" s="3">
        <v>0.38345639999999998</v>
      </c>
      <c r="AR3068" s="3">
        <v>0.58450199999999997</v>
      </c>
      <c r="AS3068" s="3">
        <v>0.13511799999999999</v>
      </c>
      <c r="AT3068" s="3">
        <v>0.53622270000000005</v>
      </c>
      <c r="AU3068" s="3">
        <v>0.44949620000000001</v>
      </c>
      <c r="AV3068" s="3">
        <v>0.47079700000000002</v>
      </c>
      <c r="AW3068" s="3">
        <v>0.95225990000000005</v>
      </c>
      <c r="AX3068" s="3">
        <v>1.003833</v>
      </c>
      <c r="AY3068" s="3">
        <v>1.1128089999999999</v>
      </c>
    </row>
    <row r="3069" spans="1:51" x14ac:dyDescent="0.25">
      <c r="A3069" t="s">
        <v>3071</v>
      </c>
      <c r="B3069" t="s">
        <v>3071</v>
      </c>
      <c r="C3069" t="s">
        <v>7973</v>
      </c>
      <c r="D3069" t="s">
        <v>12519</v>
      </c>
      <c r="E3069" t="s">
        <v>13779</v>
      </c>
      <c r="F3069" t="s">
        <v>13788</v>
      </c>
      <c r="G3069" t="s">
        <v>15871</v>
      </c>
      <c r="H3069" t="s">
        <v>16957</v>
      </c>
      <c r="I3069" s="3">
        <v>3.506281E-2</v>
      </c>
      <c r="J3069" s="3">
        <v>15.8066</v>
      </c>
      <c r="K3069" s="3">
        <v>14.880879999999999</v>
      </c>
      <c r="L3069" s="3" t="s">
        <v>18579</v>
      </c>
      <c r="M3069" s="3" t="s">
        <v>18579</v>
      </c>
      <c r="N3069" s="3">
        <v>7.4991789999999998</v>
      </c>
      <c r="O3069" s="3" t="s">
        <v>18579</v>
      </c>
      <c r="P3069" s="3">
        <v>0.37409490000000001</v>
      </c>
      <c r="Q3069" s="3">
        <v>0.42723060000000002</v>
      </c>
      <c r="R3069" s="3">
        <v>0.42723060000000002</v>
      </c>
      <c r="S3069" s="3">
        <v>0.40681200000000001</v>
      </c>
      <c r="T3069" s="3">
        <v>0.50888630000000001</v>
      </c>
      <c r="U3069" s="3">
        <v>0.35536580000000001</v>
      </c>
      <c r="V3069" s="3">
        <v>0.51648490000000002</v>
      </c>
      <c r="W3069" s="3">
        <v>0.3234242</v>
      </c>
      <c r="X3069" s="3">
        <v>0.33855839999999998</v>
      </c>
      <c r="Y3069" s="3">
        <v>0.40850340000000002</v>
      </c>
      <c r="Z3069" s="3">
        <v>0.37895079999999998</v>
      </c>
      <c r="AA3069" s="3">
        <v>0.13390540000000001</v>
      </c>
      <c r="AB3069" s="3">
        <v>0.21924560000000001</v>
      </c>
      <c r="AC3069" s="3">
        <v>0.60840070000000002</v>
      </c>
      <c r="AD3069" s="3">
        <v>0.2969908</v>
      </c>
      <c r="AE3069" s="3">
        <v>0.28218140000000003</v>
      </c>
      <c r="AF3069" s="3">
        <v>0.1153706</v>
      </c>
      <c r="AG3069" s="3">
        <v>0.37895079999999998</v>
      </c>
      <c r="AH3069" s="3">
        <v>0.3359008</v>
      </c>
      <c r="AI3069" s="3">
        <v>0.33662360000000002</v>
      </c>
      <c r="AJ3069" s="3">
        <v>0.3724153</v>
      </c>
      <c r="AK3069" s="3">
        <v>0.3211929</v>
      </c>
      <c r="AL3069" s="3">
        <v>0.35127039999999998</v>
      </c>
      <c r="AM3069" s="3">
        <v>0.33965830000000002</v>
      </c>
      <c r="AN3069" s="3">
        <v>0.31125849999999999</v>
      </c>
      <c r="AO3069" s="3">
        <v>0.34019060000000001</v>
      </c>
      <c r="AP3069" s="3">
        <v>0.41130339999999999</v>
      </c>
      <c r="AQ3069" s="3">
        <v>0.39167279999999999</v>
      </c>
      <c r="AR3069" s="3">
        <v>0.21799579999999999</v>
      </c>
      <c r="AS3069" s="3">
        <v>0.26540849999999999</v>
      </c>
      <c r="AT3069" s="3">
        <v>0.37892599999999999</v>
      </c>
      <c r="AU3069" s="3">
        <v>0.35154619999999998</v>
      </c>
      <c r="AV3069" s="3">
        <v>0.3673671</v>
      </c>
      <c r="AW3069" s="3">
        <v>0.31442150000000002</v>
      </c>
      <c r="AX3069" s="3">
        <v>0.31023529999999999</v>
      </c>
      <c r="AY3069" s="3">
        <v>0.35677009999999998</v>
      </c>
    </row>
    <row r="3070" spans="1:51" x14ac:dyDescent="0.25">
      <c r="A3070" t="s">
        <v>3072</v>
      </c>
      <c r="B3070" t="s">
        <v>3072</v>
      </c>
      <c r="C3070" t="s">
        <v>7974</v>
      </c>
      <c r="E3070" t="s">
        <v>13779</v>
      </c>
      <c r="F3070" t="s">
        <v>13788</v>
      </c>
      <c r="G3070" t="s">
        <v>15872</v>
      </c>
      <c r="H3070" t="s">
        <v>16957</v>
      </c>
      <c r="I3070" s="3">
        <v>0.28650100000000001</v>
      </c>
      <c r="J3070" s="3">
        <v>31.209759999999999</v>
      </c>
      <c r="K3070" s="3">
        <v>38.339860000000002</v>
      </c>
      <c r="L3070" s="3" t="s">
        <v>18579</v>
      </c>
      <c r="M3070" s="3" t="s">
        <v>18579</v>
      </c>
      <c r="N3070" s="3">
        <v>39.711849999999998</v>
      </c>
      <c r="O3070" s="3" t="s">
        <v>18579</v>
      </c>
      <c r="P3070" s="3">
        <v>1.1378550000000001</v>
      </c>
      <c r="Q3070" s="3">
        <v>0.94264970000000003</v>
      </c>
      <c r="R3070" s="3">
        <v>0.94264970000000003</v>
      </c>
      <c r="S3070" s="3">
        <v>0.38582909999999998</v>
      </c>
      <c r="T3070" s="3">
        <v>0.36862089999999997</v>
      </c>
      <c r="U3070" s="3">
        <v>0.32755329999999999</v>
      </c>
      <c r="V3070" s="3">
        <v>0.37170880000000001</v>
      </c>
      <c r="W3070" s="3">
        <v>0.95708009999999999</v>
      </c>
      <c r="X3070" s="3">
        <v>1.244613</v>
      </c>
      <c r="Y3070" s="3">
        <v>0.30083939999999998</v>
      </c>
      <c r="Z3070" s="3">
        <v>0.26170209999999999</v>
      </c>
      <c r="AA3070" s="3">
        <v>0.5083569</v>
      </c>
      <c r="AB3070" s="3">
        <v>0.82909659999999996</v>
      </c>
      <c r="AC3070" s="3">
        <v>2.22479</v>
      </c>
      <c r="AD3070" s="3">
        <v>0.8989087</v>
      </c>
      <c r="AE3070" s="3">
        <v>1.9496389999999999</v>
      </c>
      <c r="AF3070" s="3">
        <v>0.1898244</v>
      </c>
      <c r="AG3070" s="3">
        <v>0.26170209999999999</v>
      </c>
      <c r="AH3070" s="3">
        <v>0.26619409999999999</v>
      </c>
      <c r="AI3070" s="3">
        <v>0.28818009999999999</v>
      </c>
      <c r="AJ3070" s="3">
        <v>0.3104326</v>
      </c>
      <c r="AK3070" s="3">
        <v>0.4325563</v>
      </c>
      <c r="AL3070" s="3">
        <v>0.3852505</v>
      </c>
      <c r="AM3070" s="3">
        <v>0.36952550000000001</v>
      </c>
      <c r="AN3070" s="3">
        <v>-0.1207032</v>
      </c>
      <c r="AO3070" s="3">
        <v>0.66321790000000003</v>
      </c>
      <c r="AP3070" s="3">
        <v>0.14365710000000001</v>
      </c>
      <c r="AQ3070" s="3">
        <v>0.78018350000000003</v>
      </c>
      <c r="AR3070" s="3">
        <v>-1.195511</v>
      </c>
      <c r="AS3070" s="3">
        <v>1.7802659999999999</v>
      </c>
      <c r="AT3070" s="3">
        <v>0.36399559999999997</v>
      </c>
      <c r="AU3070" s="3">
        <v>0.35459160000000001</v>
      </c>
      <c r="AV3070" s="3">
        <v>0.38603140000000002</v>
      </c>
      <c r="AW3070" s="3">
        <v>0.36789450000000001</v>
      </c>
      <c r="AX3070" s="3">
        <v>0.59025139999999998</v>
      </c>
      <c r="AY3070" s="3">
        <v>0.38713310000000001</v>
      </c>
    </row>
    <row r="3071" spans="1:51" x14ac:dyDescent="0.25">
      <c r="A3071" t="s">
        <v>3073</v>
      </c>
      <c r="B3071" t="s">
        <v>3073</v>
      </c>
      <c r="C3071" t="s">
        <v>7975</v>
      </c>
      <c r="E3071" t="s">
        <v>13782</v>
      </c>
      <c r="F3071" t="s">
        <v>13797</v>
      </c>
      <c r="G3071" t="s">
        <v>15136</v>
      </c>
      <c r="H3071" t="s">
        <v>16957</v>
      </c>
      <c r="I3071" s="3">
        <v>0.56142780000000003</v>
      </c>
      <c r="J3071" s="3">
        <v>22.84695</v>
      </c>
      <c r="K3071" s="3">
        <v>19.256910000000001</v>
      </c>
      <c r="L3071" s="3" t="s">
        <v>18579</v>
      </c>
      <c r="M3071" s="3" t="s">
        <v>18579</v>
      </c>
      <c r="N3071" s="3">
        <v>17.925630000000002</v>
      </c>
      <c r="O3071" s="3" t="s">
        <v>18579</v>
      </c>
      <c r="P3071" s="3">
        <v>1.2160789999999999</v>
      </c>
      <c r="Q3071" s="3">
        <v>1.20753</v>
      </c>
      <c r="R3071" s="3">
        <v>1.20753</v>
      </c>
      <c r="S3071" s="3">
        <v>0.7525075</v>
      </c>
      <c r="T3071" s="3">
        <v>0.76230059999999999</v>
      </c>
      <c r="U3071" s="3">
        <v>0.96580770000000005</v>
      </c>
      <c r="V3071" s="3">
        <v>0.75427630000000001</v>
      </c>
      <c r="W3071" s="3">
        <v>0.69121580000000005</v>
      </c>
      <c r="X3071" s="3">
        <v>0.67520179999999996</v>
      </c>
      <c r="Y3071" s="3">
        <v>0.43760320000000003</v>
      </c>
      <c r="Z3071" s="3">
        <v>0.31312380000000001</v>
      </c>
      <c r="AA3071" s="3">
        <v>0.38910729999999999</v>
      </c>
      <c r="AB3071" s="3">
        <v>0.93070940000000002</v>
      </c>
      <c r="AC3071" s="3">
        <v>3.2981729999999998</v>
      </c>
      <c r="AD3071" s="3">
        <v>0.51378060000000003</v>
      </c>
      <c r="AE3071" s="3">
        <v>1.2793969999999999</v>
      </c>
      <c r="AF3071" s="3">
        <v>0.69651200000000002</v>
      </c>
      <c r="AG3071" s="3">
        <v>0.31312380000000001</v>
      </c>
      <c r="AH3071" s="3">
        <v>0.38117889999999999</v>
      </c>
      <c r="AI3071" s="3">
        <v>0.3921521</v>
      </c>
      <c r="AJ3071" s="3">
        <v>0.40359509999999998</v>
      </c>
      <c r="AK3071" s="3">
        <v>0.4407797</v>
      </c>
      <c r="AL3071" s="3">
        <v>0.64707460000000006</v>
      </c>
      <c r="AM3071" s="3">
        <v>0.57916710000000005</v>
      </c>
      <c r="AN3071" s="3">
        <v>0.18312120000000001</v>
      </c>
      <c r="AO3071" s="3">
        <v>0.38400519999999999</v>
      </c>
      <c r="AP3071" s="3">
        <v>0.455262</v>
      </c>
      <c r="AQ3071" s="3">
        <v>0.84971649999999999</v>
      </c>
      <c r="AR3071" s="3">
        <v>-0.17508989999999999</v>
      </c>
      <c r="AS3071" s="3">
        <v>0.57667270000000004</v>
      </c>
      <c r="AT3071" s="3">
        <v>0.43223519999999999</v>
      </c>
      <c r="AU3071" s="3">
        <v>0.4025165</v>
      </c>
      <c r="AV3071" s="3">
        <v>0.42204999999999998</v>
      </c>
      <c r="AW3071" s="3">
        <v>0.78278720000000002</v>
      </c>
      <c r="AX3071" s="3">
        <v>0.93829810000000002</v>
      </c>
      <c r="AY3071" s="3">
        <v>0.84431809999999996</v>
      </c>
    </row>
    <row r="3072" spans="1:51" x14ac:dyDescent="0.25">
      <c r="A3072" t="s">
        <v>3074</v>
      </c>
      <c r="B3072" t="s">
        <v>3074</v>
      </c>
      <c r="C3072" t="s">
        <v>7976</v>
      </c>
      <c r="D3072" t="s">
        <v>12520</v>
      </c>
      <c r="E3072" t="s">
        <v>13781</v>
      </c>
      <c r="F3072" t="s">
        <v>13811</v>
      </c>
      <c r="G3072" t="s">
        <v>15873</v>
      </c>
      <c r="H3072" t="s">
        <v>16957</v>
      </c>
      <c r="I3072" s="3">
        <v>0.58158790000000005</v>
      </c>
      <c r="J3072" s="3">
        <v>21.84778</v>
      </c>
      <c r="K3072" s="3">
        <v>19.841329999999999</v>
      </c>
      <c r="L3072" s="3" t="s">
        <v>18579</v>
      </c>
      <c r="M3072" s="3" t="s">
        <v>18579</v>
      </c>
      <c r="N3072" s="3">
        <v>16.912130000000001</v>
      </c>
      <c r="O3072" s="3" t="s">
        <v>18579</v>
      </c>
      <c r="P3072" s="3">
        <v>0.96392670000000003</v>
      </c>
      <c r="Q3072" s="3">
        <v>0.8800403</v>
      </c>
      <c r="R3072" s="3">
        <v>0.8800403</v>
      </c>
      <c r="S3072" s="3">
        <v>0.81389259999999997</v>
      </c>
      <c r="T3072" s="3">
        <v>0.77093920000000005</v>
      </c>
      <c r="U3072" s="3">
        <v>1.0775330000000001</v>
      </c>
      <c r="V3072" s="3">
        <v>0.75835090000000005</v>
      </c>
      <c r="W3072" s="3">
        <v>0.44873000000000002</v>
      </c>
      <c r="X3072" s="3">
        <v>0.39167049999999998</v>
      </c>
      <c r="Y3072" s="3">
        <v>0.53226300000000004</v>
      </c>
      <c r="Z3072" s="3">
        <v>0.39119670000000001</v>
      </c>
      <c r="AA3072" s="3">
        <v>-4.4431320000000003E-2</v>
      </c>
      <c r="AB3072" s="3">
        <v>0.56283570000000005</v>
      </c>
      <c r="AC3072" s="3">
        <v>2.632247</v>
      </c>
      <c r="AD3072" s="3">
        <v>0.30548170000000002</v>
      </c>
      <c r="AE3072" s="3">
        <v>0.46553250000000002</v>
      </c>
      <c r="AF3072" s="3">
        <v>0.64363159999999997</v>
      </c>
      <c r="AG3072" s="3">
        <v>0.39119670000000001</v>
      </c>
      <c r="AH3072" s="3">
        <v>0.56286579999999997</v>
      </c>
      <c r="AI3072" s="3">
        <v>0.58255789999999996</v>
      </c>
      <c r="AJ3072" s="3">
        <v>0.64150790000000002</v>
      </c>
      <c r="AK3072" s="3">
        <v>0.45924860000000001</v>
      </c>
      <c r="AL3072" s="3">
        <v>1.0942559999999999</v>
      </c>
      <c r="AM3072" s="3">
        <v>0.77045779999999997</v>
      </c>
      <c r="AN3072" s="3">
        <v>0.2369511</v>
      </c>
      <c r="AO3072" s="3">
        <v>0.36216110000000001</v>
      </c>
      <c r="AP3072" s="3">
        <v>0.49311870000000002</v>
      </c>
      <c r="AQ3072" s="3">
        <v>0.68564329999999996</v>
      </c>
      <c r="AR3072" s="3">
        <v>-0.41578870000000001</v>
      </c>
      <c r="AS3072" s="3">
        <v>-6.0082499999999997E-2</v>
      </c>
      <c r="AT3072" s="3">
        <v>0.47561999999999999</v>
      </c>
      <c r="AU3072" s="3">
        <v>0.40820000000000001</v>
      </c>
      <c r="AV3072" s="3">
        <v>0.42629669999999997</v>
      </c>
      <c r="AW3072" s="3">
        <v>0.82093079999999996</v>
      </c>
      <c r="AX3072" s="3">
        <v>0.90544630000000004</v>
      </c>
      <c r="AY3072" s="3">
        <v>0.97416860000000005</v>
      </c>
    </row>
    <row r="3073" spans="1:51" x14ac:dyDescent="0.25">
      <c r="A3073" t="s">
        <v>3075</v>
      </c>
      <c r="B3073" t="s">
        <v>3075</v>
      </c>
      <c r="C3073" t="s">
        <v>7977</v>
      </c>
      <c r="D3073" t="s">
        <v>12521</v>
      </c>
      <c r="E3073" t="s">
        <v>13779</v>
      </c>
      <c r="F3073" t="s">
        <v>13788</v>
      </c>
      <c r="G3073" t="s">
        <v>14245</v>
      </c>
      <c r="H3073" t="s">
        <v>16957</v>
      </c>
      <c r="I3073" s="3">
        <v>0.81078810000000001</v>
      </c>
      <c r="J3073" s="3">
        <v>28.88</v>
      </c>
      <c r="K3073" s="3">
        <v>27.048030000000001</v>
      </c>
      <c r="L3073" s="3" t="s">
        <v>18579</v>
      </c>
      <c r="M3073" s="3" t="s">
        <v>18579</v>
      </c>
      <c r="N3073" s="3">
        <v>14.565300000000001</v>
      </c>
      <c r="O3073" s="3" t="s">
        <v>18579</v>
      </c>
      <c r="P3073" s="3">
        <v>1.127958</v>
      </c>
      <c r="Q3073" s="3">
        <v>1.2947599999999999</v>
      </c>
      <c r="R3073" s="3">
        <v>1.2947599999999999</v>
      </c>
      <c r="S3073" s="3">
        <v>1.1234189999999999</v>
      </c>
      <c r="T3073" s="3">
        <v>1.111672</v>
      </c>
      <c r="U3073" s="3">
        <v>1.3719539999999999</v>
      </c>
      <c r="V3073" s="3">
        <v>1.0988</v>
      </c>
      <c r="W3073" s="3">
        <v>0.45329180000000002</v>
      </c>
      <c r="X3073" s="3">
        <v>0.50980590000000003</v>
      </c>
      <c r="Y3073" s="3">
        <v>0.60721049999999999</v>
      </c>
      <c r="Z3073" s="3">
        <v>0.3834419</v>
      </c>
      <c r="AA3073" s="3">
        <v>3.9308170000000003E-2</v>
      </c>
      <c r="AB3073" s="3">
        <v>0.97158149999999999</v>
      </c>
      <c r="AC3073" s="3">
        <v>4.3523940000000003</v>
      </c>
      <c r="AD3073" s="3">
        <v>-3.2024760000000001E-3</v>
      </c>
      <c r="AE3073" s="3">
        <v>1.16855</v>
      </c>
      <c r="AF3073" s="3">
        <v>0.62595920000000005</v>
      </c>
      <c r="AG3073" s="3">
        <v>0.3834419</v>
      </c>
      <c r="AH3073" s="3">
        <v>0.45843240000000002</v>
      </c>
      <c r="AI3073" s="3">
        <v>0.47093210000000002</v>
      </c>
      <c r="AJ3073" s="3">
        <v>0.35956860000000002</v>
      </c>
      <c r="AK3073" s="3">
        <v>0.43637490000000001</v>
      </c>
      <c r="AL3073" s="3">
        <v>0.7429268</v>
      </c>
      <c r="AM3073" s="3">
        <v>0.60161620000000005</v>
      </c>
      <c r="AN3073" s="3">
        <v>0.66986959999999995</v>
      </c>
      <c r="AO3073" s="3">
        <v>-3.772905E-2</v>
      </c>
      <c r="AP3073" s="3">
        <v>0.9064181</v>
      </c>
      <c r="AQ3073" s="3">
        <v>0.49098579999999997</v>
      </c>
      <c r="AR3073" s="3">
        <v>-4.8721540000000001E-3</v>
      </c>
      <c r="AS3073" s="3">
        <v>0.25281749999999997</v>
      </c>
      <c r="AT3073" s="3">
        <v>0.56834430000000002</v>
      </c>
      <c r="AU3073" s="3">
        <v>0.48651280000000002</v>
      </c>
      <c r="AV3073" s="3">
        <v>0.50253219999999998</v>
      </c>
      <c r="AW3073" s="3">
        <v>0.98642909999999995</v>
      </c>
      <c r="AX3073" s="3">
        <v>1.0481769999999999</v>
      </c>
      <c r="AY3073" s="3">
        <v>1.1901949999999999</v>
      </c>
    </row>
    <row r="3074" spans="1:51" x14ac:dyDescent="0.25">
      <c r="A3074" t="s">
        <v>3076</v>
      </c>
      <c r="B3074" t="s">
        <v>3076</v>
      </c>
      <c r="C3074" t="s">
        <v>7978</v>
      </c>
      <c r="D3074" t="s">
        <v>12522</v>
      </c>
      <c r="E3074" t="s">
        <v>13779</v>
      </c>
      <c r="F3074" t="s">
        <v>13790</v>
      </c>
      <c r="G3074" t="s">
        <v>15874</v>
      </c>
      <c r="H3074" t="s">
        <v>16957</v>
      </c>
      <c r="I3074" s="3">
        <v>0.34727520000000001</v>
      </c>
      <c r="J3074" s="3">
        <v>17.253810000000001</v>
      </c>
      <c r="K3074" s="3">
        <v>12.68117</v>
      </c>
      <c r="L3074" s="3" t="s">
        <v>18579</v>
      </c>
      <c r="M3074" s="3" t="s">
        <v>18579</v>
      </c>
      <c r="N3074" s="3">
        <v>17.516480000000001</v>
      </c>
      <c r="O3074" s="3" t="s">
        <v>18579</v>
      </c>
      <c r="P3074" s="3">
        <v>0.8832335</v>
      </c>
      <c r="Q3074" s="3">
        <v>0.65232210000000002</v>
      </c>
      <c r="R3074" s="3">
        <v>0.65232210000000002</v>
      </c>
      <c r="S3074" s="3">
        <v>0.38462200000000002</v>
      </c>
      <c r="T3074" s="3">
        <v>0.3826099</v>
      </c>
      <c r="U3074" s="3">
        <v>0.42214069999999998</v>
      </c>
      <c r="V3074" s="3">
        <v>0.38082179999999999</v>
      </c>
      <c r="W3074" s="3">
        <v>0.8147953</v>
      </c>
      <c r="X3074" s="3">
        <v>0.66384359999999998</v>
      </c>
      <c r="Y3074" s="3">
        <v>0.2366114</v>
      </c>
      <c r="Z3074" s="3">
        <v>0.2146314</v>
      </c>
      <c r="AA3074" s="3">
        <v>0.75336939999999997</v>
      </c>
      <c r="AB3074" s="3">
        <v>0.86396660000000003</v>
      </c>
      <c r="AC3074" s="3">
        <v>1.8026899999999999</v>
      </c>
      <c r="AD3074" s="3">
        <v>0.83882369999999995</v>
      </c>
      <c r="AE3074" s="3">
        <v>1.498178</v>
      </c>
      <c r="AF3074" s="3">
        <v>0.6081086</v>
      </c>
      <c r="AG3074" s="3">
        <v>0.2146314</v>
      </c>
      <c r="AH3074" s="3">
        <v>0.32920080000000002</v>
      </c>
      <c r="AI3074" s="3">
        <v>0.33066810000000002</v>
      </c>
      <c r="AJ3074" s="3">
        <v>0.41863159999999999</v>
      </c>
      <c r="AK3074" s="3">
        <v>0.40730939999999999</v>
      </c>
      <c r="AL3074" s="3">
        <v>0.46129340000000002</v>
      </c>
      <c r="AM3074" s="3">
        <v>0.41703669999999998</v>
      </c>
      <c r="AN3074" s="3">
        <v>-2.444849E-2</v>
      </c>
      <c r="AO3074" s="3">
        <v>0.56572940000000005</v>
      </c>
      <c r="AP3074" s="3">
        <v>0.13480200000000001</v>
      </c>
      <c r="AQ3074" s="3">
        <v>0.80445840000000002</v>
      </c>
      <c r="AR3074" s="3">
        <v>-0.56874499999999995</v>
      </c>
      <c r="AS3074" s="3">
        <v>1.0921780000000001</v>
      </c>
      <c r="AT3074" s="3">
        <v>0.32526769999999999</v>
      </c>
      <c r="AU3074" s="3">
        <v>0.34135910000000003</v>
      </c>
      <c r="AV3074" s="3">
        <v>0.35386230000000002</v>
      </c>
      <c r="AW3074" s="3">
        <v>0.4265079</v>
      </c>
      <c r="AX3074" s="3">
        <v>0.61068429999999996</v>
      </c>
      <c r="AY3074" s="3">
        <v>0.44139200000000001</v>
      </c>
    </row>
    <row r="3075" spans="1:51" x14ac:dyDescent="0.25">
      <c r="A3075" t="s">
        <v>3077</v>
      </c>
      <c r="B3075" t="s">
        <v>3077</v>
      </c>
      <c r="C3075" t="s">
        <v>7979</v>
      </c>
      <c r="D3075" t="s">
        <v>12523</v>
      </c>
      <c r="E3075" t="s">
        <v>13779</v>
      </c>
      <c r="F3075" t="s">
        <v>13790</v>
      </c>
      <c r="G3075" t="s">
        <v>15875</v>
      </c>
      <c r="H3075" t="s">
        <v>16957</v>
      </c>
      <c r="I3075" s="3">
        <v>0.39967069999999999</v>
      </c>
      <c r="J3075" s="3">
        <v>19.414470000000001</v>
      </c>
      <c r="K3075" s="3">
        <v>18.415479999999999</v>
      </c>
      <c r="L3075" s="3" t="s">
        <v>18579</v>
      </c>
      <c r="M3075" s="3" t="s">
        <v>18579</v>
      </c>
      <c r="N3075" s="3">
        <v>47.576250000000002</v>
      </c>
      <c r="O3075" s="3" t="s">
        <v>18579</v>
      </c>
      <c r="P3075" s="3">
        <v>0.72774879999999997</v>
      </c>
      <c r="Q3075" s="3">
        <v>0.66580879999999998</v>
      </c>
      <c r="R3075" s="3">
        <v>0.66580879999999998</v>
      </c>
      <c r="S3075" s="3">
        <v>0.4367762</v>
      </c>
      <c r="T3075" s="3">
        <v>0.40960750000000001</v>
      </c>
      <c r="U3075" s="3">
        <v>0.53134329999999996</v>
      </c>
      <c r="V3075" s="3">
        <v>0.4043139</v>
      </c>
      <c r="W3075" s="3">
        <v>0.80871959999999998</v>
      </c>
      <c r="X3075" s="3">
        <v>0.63935989999999998</v>
      </c>
      <c r="Y3075" s="3">
        <v>0.28686919999999999</v>
      </c>
      <c r="Z3075" s="3">
        <v>0.30599910000000002</v>
      </c>
      <c r="AA3075" s="3">
        <v>0.3872449</v>
      </c>
      <c r="AB3075" s="3">
        <v>0.625282</v>
      </c>
      <c r="AC3075" s="3">
        <v>1.5115130000000001</v>
      </c>
      <c r="AD3075" s="3">
        <v>0.78738490000000005</v>
      </c>
      <c r="AE3075" s="3">
        <v>1.030729</v>
      </c>
      <c r="AF3075" s="3">
        <v>0.53711310000000001</v>
      </c>
      <c r="AG3075" s="3">
        <v>0.30599910000000002</v>
      </c>
      <c r="AH3075" s="3">
        <v>0.35193249999999998</v>
      </c>
      <c r="AI3075" s="3">
        <v>0.35828880000000002</v>
      </c>
      <c r="AJ3075" s="3">
        <v>0.52135379999999998</v>
      </c>
      <c r="AK3075" s="3">
        <v>0.40344819999999998</v>
      </c>
      <c r="AL3075" s="3">
        <v>0.59439450000000005</v>
      </c>
      <c r="AM3075" s="3">
        <v>0.48864809999999997</v>
      </c>
      <c r="AN3075" s="3">
        <v>-0.22855300000000001</v>
      </c>
      <c r="AO3075" s="3">
        <v>0.78228220000000004</v>
      </c>
      <c r="AP3075" s="3">
        <v>0.1088818</v>
      </c>
      <c r="AQ3075" s="3">
        <v>0.95989780000000002</v>
      </c>
      <c r="AR3075" s="3">
        <v>6.1596400000000003E-2</v>
      </c>
      <c r="AS3075" s="3">
        <v>0.81857800000000003</v>
      </c>
      <c r="AT3075" s="3">
        <v>0.38134200000000001</v>
      </c>
      <c r="AU3075" s="3">
        <v>0.35802010000000001</v>
      </c>
      <c r="AV3075" s="3">
        <v>0.3819265</v>
      </c>
      <c r="AW3075" s="3">
        <v>0.48535800000000001</v>
      </c>
      <c r="AX3075" s="3">
        <v>0.6709193</v>
      </c>
      <c r="AY3075" s="3">
        <v>0.53284929999999997</v>
      </c>
    </row>
    <row r="3076" spans="1:51" x14ac:dyDescent="0.25">
      <c r="A3076" t="s">
        <v>3078</v>
      </c>
      <c r="B3076" t="s">
        <v>3078</v>
      </c>
      <c r="C3076" t="s">
        <v>7980</v>
      </c>
      <c r="D3076" t="s">
        <v>12524</v>
      </c>
      <c r="E3076" t="s">
        <v>13779</v>
      </c>
      <c r="F3076" t="s">
        <v>13788</v>
      </c>
      <c r="G3076" t="s">
        <v>15876</v>
      </c>
      <c r="H3076" t="s">
        <v>16957</v>
      </c>
      <c r="I3076" s="3">
        <v>0.53305780000000003</v>
      </c>
      <c r="J3076" s="3">
        <v>16.602409999999999</v>
      </c>
      <c r="K3076" s="3">
        <v>9.9670660000000009</v>
      </c>
      <c r="L3076" s="3" t="s">
        <v>18579</v>
      </c>
      <c r="M3076" s="3" t="s">
        <v>18579</v>
      </c>
      <c r="N3076" s="3">
        <v>28.314910000000001</v>
      </c>
      <c r="O3076" s="3" t="s">
        <v>18579</v>
      </c>
      <c r="P3076" s="3">
        <v>0.8921924</v>
      </c>
      <c r="Q3076" s="3">
        <v>0.74836499999999995</v>
      </c>
      <c r="R3076" s="3">
        <v>0.74836499999999995</v>
      </c>
      <c r="S3076" s="3">
        <v>0.423454</v>
      </c>
      <c r="T3076" s="3">
        <v>0.40234959999999997</v>
      </c>
      <c r="U3076" s="3">
        <v>0.50917250000000003</v>
      </c>
      <c r="V3076" s="3">
        <v>0.40002359999999998</v>
      </c>
      <c r="W3076" s="3">
        <v>0.85680529999999999</v>
      </c>
      <c r="X3076" s="3">
        <v>0.71391839999999995</v>
      </c>
      <c r="Y3076" s="3">
        <v>0.3209709</v>
      </c>
      <c r="Z3076" s="3">
        <v>0.29155429999999999</v>
      </c>
      <c r="AA3076" s="3">
        <v>0.41337629999999997</v>
      </c>
      <c r="AB3076" s="3">
        <v>0.70234450000000004</v>
      </c>
      <c r="AC3076" s="3">
        <v>2.1470820000000002</v>
      </c>
      <c r="AD3076" s="3">
        <v>0.42506389999999999</v>
      </c>
      <c r="AE3076" s="3">
        <v>1.4208480000000001</v>
      </c>
      <c r="AF3076" s="3">
        <v>0.36401840000000002</v>
      </c>
      <c r="AG3076" s="3">
        <v>0.29155429999999999</v>
      </c>
      <c r="AH3076" s="3">
        <v>0.33523540000000002</v>
      </c>
      <c r="AI3076" s="3">
        <v>0.34377849999999999</v>
      </c>
      <c r="AJ3076" s="3">
        <v>0.301788</v>
      </c>
      <c r="AK3076" s="3">
        <v>0.43092160000000002</v>
      </c>
      <c r="AL3076" s="3">
        <v>0.49788870000000002</v>
      </c>
      <c r="AM3076" s="3">
        <v>0.52732730000000005</v>
      </c>
      <c r="AN3076" s="3">
        <v>0.1563013</v>
      </c>
      <c r="AO3076" s="3">
        <v>0.42507790000000001</v>
      </c>
      <c r="AP3076" s="3">
        <v>0.24548400000000001</v>
      </c>
      <c r="AQ3076" s="3">
        <v>0.70575960000000004</v>
      </c>
      <c r="AR3076" s="3">
        <v>-0.40624159999999998</v>
      </c>
      <c r="AS3076" s="3">
        <v>1.127281</v>
      </c>
      <c r="AT3076" s="3">
        <v>0.33791539999999998</v>
      </c>
      <c r="AU3076" s="3">
        <v>0.35019359999999999</v>
      </c>
      <c r="AV3076" s="3">
        <v>0.36340080000000002</v>
      </c>
      <c r="AW3076" s="3">
        <v>0.44901269999999999</v>
      </c>
      <c r="AX3076" s="3">
        <v>0.60163520000000004</v>
      </c>
      <c r="AY3076" s="3">
        <v>0.47966880000000001</v>
      </c>
    </row>
    <row r="3077" spans="1:51" x14ac:dyDescent="0.25">
      <c r="A3077" t="s">
        <v>3079</v>
      </c>
      <c r="B3077" t="s">
        <v>3079</v>
      </c>
      <c r="C3077" t="s">
        <v>7981</v>
      </c>
      <c r="E3077" t="s">
        <v>13782</v>
      </c>
      <c r="F3077" t="s">
        <v>13797</v>
      </c>
      <c r="G3077" t="s">
        <v>15877</v>
      </c>
      <c r="H3077" t="s">
        <v>16957</v>
      </c>
      <c r="I3077" s="3">
        <v>0.49396519999999999</v>
      </c>
      <c r="J3077" s="3">
        <v>13.4993</v>
      </c>
      <c r="K3077" s="3">
        <v>13.882619999999999</v>
      </c>
      <c r="L3077" s="3" t="s">
        <v>18579</v>
      </c>
      <c r="M3077" s="3" t="s">
        <v>18579</v>
      </c>
      <c r="N3077" s="3">
        <v>0.19250419999999999</v>
      </c>
      <c r="O3077" s="3" t="s">
        <v>18579</v>
      </c>
      <c r="P3077" s="3">
        <v>0.70016389999999995</v>
      </c>
      <c r="Q3077" s="3">
        <v>0.62631340000000002</v>
      </c>
      <c r="R3077" s="3">
        <v>0.62631340000000002</v>
      </c>
      <c r="S3077" s="3">
        <v>0.42775269999999999</v>
      </c>
      <c r="T3077" s="3">
        <v>0.37761810000000001</v>
      </c>
      <c r="U3077" s="3">
        <v>0.54543600000000003</v>
      </c>
      <c r="V3077" s="3">
        <v>0.37411080000000002</v>
      </c>
      <c r="W3077" s="3">
        <v>0.61575389999999997</v>
      </c>
      <c r="X3077" s="3">
        <v>0.51125770000000004</v>
      </c>
      <c r="Y3077" s="3">
        <v>0.29500340000000003</v>
      </c>
      <c r="Z3077" s="3">
        <v>0.25467889999999999</v>
      </c>
      <c r="AA3077" s="3">
        <v>0.66156919999999997</v>
      </c>
      <c r="AB3077" s="3">
        <v>0.8184768</v>
      </c>
      <c r="AC3077" s="3">
        <v>1.6817489999999999</v>
      </c>
      <c r="AD3077" s="3">
        <v>0.37501259999999997</v>
      </c>
      <c r="AE3077" s="3">
        <v>1.1667829999999999</v>
      </c>
      <c r="AF3077" s="3">
        <v>0.76193960000000005</v>
      </c>
      <c r="AG3077" s="3">
        <v>0.25467889999999999</v>
      </c>
      <c r="AH3077" s="3">
        <v>0.32885740000000002</v>
      </c>
      <c r="AI3077" s="3">
        <v>0.32225140000000002</v>
      </c>
      <c r="AJ3077" s="3">
        <v>0.3398581</v>
      </c>
      <c r="AK3077" s="3">
        <v>0.39375870000000002</v>
      </c>
      <c r="AL3077" s="3">
        <v>0.40644999999999998</v>
      </c>
      <c r="AM3077" s="3">
        <v>0.37638060000000001</v>
      </c>
      <c r="AN3077" s="3">
        <v>0.36673109999999998</v>
      </c>
      <c r="AO3077" s="3">
        <v>0.2799413</v>
      </c>
      <c r="AP3077" s="3">
        <v>0.282254</v>
      </c>
      <c r="AQ3077" s="3">
        <v>0.53432979999999997</v>
      </c>
      <c r="AR3077" s="3">
        <v>7.4581750000000002E-2</v>
      </c>
      <c r="AS3077" s="3">
        <v>0.86196969999999995</v>
      </c>
      <c r="AT3077" s="3">
        <v>0.32770650000000001</v>
      </c>
      <c r="AU3077" s="3">
        <v>0.342308</v>
      </c>
      <c r="AV3077" s="3">
        <v>0.34437289999999998</v>
      </c>
      <c r="AW3077" s="3">
        <v>0.53806319999999996</v>
      </c>
      <c r="AX3077" s="3">
        <v>0.64485769999999998</v>
      </c>
      <c r="AY3077" s="3">
        <v>0.48411399999999999</v>
      </c>
    </row>
    <row r="3078" spans="1:51" x14ac:dyDescent="0.25">
      <c r="A3078" t="s">
        <v>3080</v>
      </c>
      <c r="B3078" t="s">
        <v>3080</v>
      </c>
      <c r="C3078" t="s">
        <v>7982</v>
      </c>
      <c r="D3078" t="s">
        <v>12525</v>
      </c>
      <c r="E3078" t="s">
        <v>13779</v>
      </c>
      <c r="F3078" t="s">
        <v>13790</v>
      </c>
      <c r="G3078" t="s">
        <v>15878</v>
      </c>
      <c r="H3078" t="s">
        <v>16957</v>
      </c>
      <c r="I3078" s="3">
        <v>0.41003669999999998</v>
      </c>
      <c r="J3078" s="3">
        <v>26.849679999999999</v>
      </c>
      <c r="K3078" s="3">
        <v>23.716170000000002</v>
      </c>
      <c r="L3078" s="3" t="s">
        <v>18579</v>
      </c>
      <c r="M3078" s="3" t="s">
        <v>18579</v>
      </c>
      <c r="N3078" s="3">
        <v>22.79419</v>
      </c>
      <c r="O3078" s="3" t="s">
        <v>18579</v>
      </c>
      <c r="P3078" s="3">
        <v>0.89190590000000003</v>
      </c>
      <c r="Q3078" s="3">
        <v>0.80796429999999997</v>
      </c>
      <c r="R3078" s="3">
        <v>0.80796429999999997</v>
      </c>
      <c r="S3078" s="3">
        <v>0.80523500000000003</v>
      </c>
      <c r="T3078" s="3">
        <v>0.76781779999999999</v>
      </c>
      <c r="U3078" s="3">
        <v>1.008867</v>
      </c>
      <c r="V3078" s="3">
        <v>0.75447580000000003</v>
      </c>
      <c r="W3078" s="3">
        <v>0.48468830000000002</v>
      </c>
      <c r="X3078" s="3">
        <v>0.50510049999999995</v>
      </c>
      <c r="Y3078" s="3">
        <v>0.48902570000000001</v>
      </c>
      <c r="Z3078" s="3">
        <v>0.36687560000000002</v>
      </c>
      <c r="AA3078" s="3">
        <v>0.16202730000000001</v>
      </c>
      <c r="AB3078" s="3">
        <v>0.70781139999999998</v>
      </c>
      <c r="AC3078" s="3">
        <v>2.708367</v>
      </c>
      <c r="AD3078" s="3">
        <v>0.3607071</v>
      </c>
      <c r="AE3078" s="3">
        <v>0.72859059999999998</v>
      </c>
      <c r="AF3078" s="3">
        <v>0.48938490000000001</v>
      </c>
      <c r="AG3078" s="3">
        <v>0.36687560000000002</v>
      </c>
      <c r="AH3078" s="3">
        <v>0.35524260000000002</v>
      </c>
      <c r="AI3078" s="3">
        <v>0.35335119999999998</v>
      </c>
      <c r="AJ3078" s="3">
        <v>0.35044570000000003</v>
      </c>
      <c r="AK3078" s="3">
        <v>0.4055298</v>
      </c>
      <c r="AL3078" s="3">
        <v>0.59869249999999996</v>
      </c>
      <c r="AM3078" s="3">
        <v>0.52467940000000002</v>
      </c>
      <c r="AN3078" s="3">
        <v>0.33553339999999998</v>
      </c>
      <c r="AO3078" s="3">
        <v>0.25002999999999997</v>
      </c>
      <c r="AP3078" s="3">
        <v>0.58253160000000004</v>
      </c>
      <c r="AQ3078" s="3">
        <v>0.52653609999999995</v>
      </c>
      <c r="AR3078" s="3">
        <v>-0.17154059999999999</v>
      </c>
      <c r="AS3078" s="3">
        <v>0.22001490000000001</v>
      </c>
      <c r="AT3078" s="3">
        <v>0.43162010000000001</v>
      </c>
      <c r="AU3078" s="3">
        <v>0.39187830000000001</v>
      </c>
      <c r="AV3078" s="3">
        <v>0.41210140000000001</v>
      </c>
      <c r="AW3078" s="3">
        <v>0.80012380000000005</v>
      </c>
      <c r="AX3078" s="3">
        <v>0.89263020000000004</v>
      </c>
      <c r="AY3078" s="3">
        <v>0.89923529999999996</v>
      </c>
    </row>
    <row r="3079" spans="1:51" x14ac:dyDescent="0.25">
      <c r="A3079" t="s">
        <v>3081</v>
      </c>
      <c r="B3079" t="s">
        <v>3081</v>
      </c>
      <c r="C3079" t="s">
        <v>7983</v>
      </c>
      <c r="E3079" t="s">
        <v>13779</v>
      </c>
      <c r="F3079" t="s">
        <v>13788</v>
      </c>
      <c r="G3079" t="s">
        <v>15879</v>
      </c>
      <c r="H3079" t="s">
        <v>16957</v>
      </c>
      <c r="I3079" s="3">
        <v>0.32964650000000001</v>
      </c>
      <c r="J3079" s="3">
        <v>22.819430000000001</v>
      </c>
      <c r="K3079" s="3">
        <v>15.540620000000001</v>
      </c>
      <c r="L3079" s="3" t="s">
        <v>18579</v>
      </c>
      <c r="M3079" s="3" t="s">
        <v>18579</v>
      </c>
      <c r="N3079" s="3">
        <v>11.338570000000001</v>
      </c>
      <c r="O3079" s="3" t="s">
        <v>18579</v>
      </c>
      <c r="P3079" s="3">
        <v>0.84933270000000005</v>
      </c>
      <c r="Q3079" s="3">
        <v>0.56681689999999996</v>
      </c>
      <c r="R3079" s="3">
        <v>0.56681689999999996</v>
      </c>
      <c r="S3079" s="3">
        <v>0.57633970000000001</v>
      </c>
      <c r="T3079" s="3">
        <v>0.53503440000000002</v>
      </c>
      <c r="U3079" s="3">
        <v>0.68649450000000001</v>
      </c>
      <c r="V3079" s="3">
        <v>0.52628459999999999</v>
      </c>
      <c r="W3079" s="3">
        <v>0.52419450000000001</v>
      </c>
      <c r="X3079" s="3">
        <v>0.4557776</v>
      </c>
      <c r="Y3079" s="3">
        <v>0.35896729999999999</v>
      </c>
      <c r="Z3079" s="3">
        <v>0.27496700000000002</v>
      </c>
      <c r="AA3079" s="3">
        <v>0.5508227</v>
      </c>
      <c r="AB3079" s="3">
        <v>0.84843999999999997</v>
      </c>
      <c r="AC3079" s="3">
        <v>1.8586739999999999</v>
      </c>
      <c r="AD3079" s="3">
        <v>0.72251460000000001</v>
      </c>
      <c r="AE3079" s="3">
        <v>0.88492139999999997</v>
      </c>
      <c r="AF3079" s="3">
        <v>0.79146669999999997</v>
      </c>
      <c r="AG3079" s="3">
        <v>0.27496700000000002</v>
      </c>
      <c r="AH3079" s="3">
        <v>0.40194659999999999</v>
      </c>
      <c r="AI3079" s="3">
        <v>0.40905829999999999</v>
      </c>
      <c r="AJ3079" s="3">
        <v>0.37909300000000001</v>
      </c>
      <c r="AK3079" s="3">
        <v>0.3762549</v>
      </c>
      <c r="AL3079" s="3">
        <v>0.59875409999999996</v>
      </c>
      <c r="AM3079" s="3">
        <v>0.52380309999999997</v>
      </c>
      <c r="AN3079" s="3">
        <v>8.6286249999999995E-2</v>
      </c>
      <c r="AO3079" s="3">
        <v>0.50754469999999996</v>
      </c>
      <c r="AP3079" s="3">
        <v>0.31326789999999999</v>
      </c>
      <c r="AQ3079" s="3">
        <v>0.77909949999999994</v>
      </c>
      <c r="AR3079" s="3">
        <v>-0.24473549999999999</v>
      </c>
      <c r="AS3079" s="3">
        <v>0.47587849999999998</v>
      </c>
      <c r="AT3079" s="3">
        <v>0.4187263</v>
      </c>
      <c r="AU3079" s="3">
        <v>0.38983040000000002</v>
      </c>
      <c r="AV3079" s="3">
        <v>0.38181540000000003</v>
      </c>
      <c r="AW3079" s="3">
        <v>0.53560909999999995</v>
      </c>
      <c r="AX3079" s="3">
        <v>0.62948570000000004</v>
      </c>
      <c r="AY3079" s="3">
        <v>0.61544670000000001</v>
      </c>
    </row>
    <row r="3080" spans="1:51" x14ac:dyDescent="0.25">
      <c r="A3080" t="s">
        <v>3082</v>
      </c>
      <c r="B3080" t="s">
        <v>3082</v>
      </c>
      <c r="C3080" t="s">
        <v>7984</v>
      </c>
      <c r="D3080" t="s">
        <v>12526</v>
      </c>
      <c r="E3080" t="s">
        <v>13779</v>
      </c>
      <c r="F3080" t="s">
        <v>13788</v>
      </c>
      <c r="G3080" t="s">
        <v>15267</v>
      </c>
      <c r="H3080" t="s">
        <v>16957</v>
      </c>
      <c r="I3080" s="3" t="s">
        <v>11747</v>
      </c>
      <c r="J3080" s="3" t="s">
        <v>11747</v>
      </c>
      <c r="K3080" s="3" t="s">
        <v>11747</v>
      </c>
      <c r="L3080" s="3" t="s">
        <v>11747</v>
      </c>
      <c r="M3080" s="3" t="s">
        <v>11747</v>
      </c>
      <c r="N3080" s="3" t="s">
        <v>11747</v>
      </c>
      <c r="O3080" s="3" t="s">
        <v>11747</v>
      </c>
      <c r="P3080" s="3" t="s">
        <v>11747</v>
      </c>
      <c r="Q3080" s="3" t="s">
        <v>11747</v>
      </c>
      <c r="R3080" s="3" t="s">
        <v>11747</v>
      </c>
      <c r="S3080" s="3" t="s">
        <v>11747</v>
      </c>
      <c r="T3080" s="3" t="s">
        <v>11747</v>
      </c>
      <c r="U3080" s="3" t="s">
        <v>11747</v>
      </c>
      <c r="V3080" s="3" t="s">
        <v>11747</v>
      </c>
      <c r="W3080" s="3" t="s">
        <v>11747</v>
      </c>
      <c r="X3080" s="3" t="s">
        <v>11747</v>
      </c>
      <c r="Y3080" s="3" t="s">
        <v>11747</v>
      </c>
      <c r="Z3080" s="3" t="s">
        <v>11747</v>
      </c>
      <c r="AA3080" s="3" t="s">
        <v>11747</v>
      </c>
      <c r="AB3080" s="3" t="s">
        <v>11747</v>
      </c>
      <c r="AC3080" s="3" t="s">
        <v>11747</v>
      </c>
      <c r="AD3080" s="3" t="s">
        <v>11747</v>
      </c>
      <c r="AE3080" s="3" t="s">
        <v>11747</v>
      </c>
      <c r="AF3080" s="3" t="s">
        <v>11747</v>
      </c>
      <c r="AG3080" s="3" t="s">
        <v>11747</v>
      </c>
      <c r="AH3080" s="3" t="s">
        <v>11747</v>
      </c>
      <c r="AI3080" s="3" t="s">
        <v>11747</v>
      </c>
      <c r="AJ3080" s="3" t="s">
        <v>11747</v>
      </c>
      <c r="AK3080" s="3" t="s">
        <v>11747</v>
      </c>
      <c r="AL3080" s="3" t="s">
        <v>11747</v>
      </c>
      <c r="AM3080" s="3" t="s">
        <v>11747</v>
      </c>
      <c r="AN3080" s="3" t="s">
        <v>11747</v>
      </c>
      <c r="AO3080" s="3" t="s">
        <v>11747</v>
      </c>
      <c r="AP3080" s="3" t="s">
        <v>11747</v>
      </c>
      <c r="AQ3080" s="3" t="s">
        <v>11747</v>
      </c>
      <c r="AR3080" s="3" t="s">
        <v>11747</v>
      </c>
      <c r="AS3080" s="3" t="s">
        <v>11747</v>
      </c>
      <c r="AT3080" s="3" t="s">
        <v>11747</v>
      </c>
      <c r="AU3080" s="3" t="s">
        <v>11747</v>
      </c>
      <c r="AV3080" s="3" t="s">
        <v>11747</v>
      </c>
      <c r="AW3080" s="3" t="s">
        <v>11747</v>
      </c>
      <c r="AX3080" s="3" t="s">
        <v>11747</v>
      </c>
      <c r="AY3080" s="3" t="s">
        <v>11747</v>
      </c>
    </row>
    <row r="3081" spans="1:51" x14ac:dyDescent="0.25">
      <c r="A3081" t="s">
        <v>3083</v>
      </c>
      <c r="B3081" t="s">
        <v>3083</v>
      </c>
      <c r="C3081" t="s">
        <v>7985</v>
      </c>
      <c r="D3081" t="s">
        <v>12527</v>
      </c>
      <c r="E3081" t="s">
        <v>13779</v>
      </c>
      <c r="F3081" t="s">
        <v>13788</v>
      </c>
      <c r="G3081" t="s">
        <v>15880</v>
      </c>
      <c r="H3081" t="s">
        <v>16957</v>
      </c>
      <c r="I3081" s="3">
        <v>0.86622390000000005</v>
      </c>
      <c r="J3081" s="3">
        <v>19.304349999999999</v>
      </c>
      <c r="K3081" s="3">
        <v>15.771430000000001</v>
      </c>
      <c r="L3081" s="3" t="s">
        <v>18579</v>
      </c>
      <c r="M3081" s="3" t="s">
        <v>18579</v>
      </c>
      <c r="N3081" s="3">
        <v>9.9203430000000008</v>
      </c>
      <c r="O3081" s="3" t="s">
        <v>18579</v>
      </c>
      <c r="P3081" s="3">
        <v>1.0903369999999999</v>
      </c>
      <c r="Q3081" s="3">
        <v>1.025436</v>
      </c>
      <c r="R3081" s="3">
        <v>1.025436</v>
      </c>
      <c r="S3081" s="3">
        <v>0.84883050000000004</v>
      </c>
      <c r="T3081" s="3">
        <v>0.79614850000000004</v>
      </c>
      <c r="U3081" s="3">
        <v>1.13131</v>
      </c>
      <c r="V3081" s="3">
        <v>0.78081639999999997</v>
      </c>
      <c r="W3081" s="3">
        <v>0.45061329999999999</v>
      </c>
      <c r="X3081" s="3">
        <v>0.4361584</v>
      </c>
      <c r="Y3081" s="3">
        <v>0.48424410000000001</v>
      </c>
      <c r="Z3081" s="3">
        <v>0.3242273</v>
      </c>
      <c r="AA3081" s="3">
        <v>0.3531089</v>
      </c>
      <c r="AB3081" s="3">
        <v>0.93616860000000002</v>
      </c>
      <c r="AC3081" s="3">
        <v>3.0408460000000002</v>
      </c>
      <c r="AD3081" s="3">
        <v>0.37726599999999999</v>
      </c>
      <c r="AE3081" s="3">
        <v>0.8809399</v>
      </c>
      <c r="AF3081" s="3">
        <v>0.77785539999999997</v>
      </c>
      <c r="AG3081" s="3">
        <v>0.3242273</v>
      </c>
      <c r="AH3081" s="3">
        <v>0.4140414</v>
      </c>
      <c r="AI3081" s="3">
        <v>0.42058499999999999</v>
      </c>
      <c r="AJ3081" s="3">
        <v>0.3679135</v>
      </c>
      <c r="AK3081" s="3">
        <v>0.41556290000000001</v>
      </c>
      <c r="AL3081" s="3">
        <v>0.6377891</v>
      </c>
      <c r="AM3081" s="3">
        <v>0.51867810000000003</v>
      </c>
      <c r="AN3081" s="3">
        <v>0.3898548</v>
      </c>
      <c r="AO3081" s="3">
        <v>0.240174</v>
      </c>
      <c r="AP3081" s="3">
        <v>0.57850950000000001</v>
      </c>
      <c r="AQ3081" s="3">
        <v>0.57919710000000002</v>
      </c>
      <c r="AR3081" s="3">
        <v>1.0036509999999999E-3</v>
      </c>
      <c r="AS3081" s="3">
        <v>0.2181244</v>
      </c>
      <c r="AT3081" s="3">
        <v>0.47073569999999998</v>
      </c>
      <c r="AU3081" s="3">
        <v>0.42638740000000003</v>
      </c>
      <c r="AV3081" s="3">
        <v>0.42831590000000003</v>
      </c>
      <c r="AW3081" s="3">
        <v>0.87858919999999996</v>
      </c>
      <c r="AX3081" s="3">
        <v>0.96709060000000002</v>
      </c>
      <c r="AY3081" s="3">
        <v>0.94377009999999995</v>
      </c>
    </row>
    <row r="3082" spans="1:51" x14ac:dyDescent="0.25">
      <c r="A3082" t="s">
        <v>3084</v>
      </c>
      <c r="B3082" t="s">
        <v>3084</v>
      </c>
      <c r="C3082" t="s">
        <v>7986</v>
      </c>
      <c r="D3082" t="s">
        <v>12528</v>
      </c>
      <c r="E3082" t="s">
        <v>13779</v>
      </c>
      <c r="F3082" t="s">
        <v>13790</v>
      </c>
      <c r="G3082" t="s">
        <v>15881</v>
      </c>
      <c r="H3082" t="s">
        <v>16957</v>
      </c>
      <c r="I3082" s="3">
        <v>0.85792500000000005</v>
      </c>
      <c r="J3082" s="3">
        <v>30.023890000000002</v>
      </c>
      <c r="K3082" s="3">
        <v>25.348949999999999</v>
      </c>
      <c r="L3082" s="3" t="s">
        <v>18579</v>
      </c>
      <c r="M3082" s="3" t="s">
        <v>18579</v>
      </c>
      <c r="N3082" s="3">
        <v>28.990290000000002</v>
      </c>
      <c r="O3082" s="3" t="s">
        <v>18579</v>
      </c>
      <c r="P3082" s="3">
        <v>1.3716740000000001</v>
      </c>
      <c r="Q3082" s="3">
        <v>1.3634580000000001</v>
      </c>
      <c r="R3082" s="3">
        <v>1.3634580000000001</v>
      </c>
      <c r="S3082" s="3">
        <v>1.1510910000000001</v>
      </c>
      <c r="T3082" s="3">
        <v>1.0804020000000001</v>
      </c>
      <c r="U3082" s="3">
        <v>1.5207569999999999</v>
      </c>
      <c r="V3082" s="3">
        <v>1.0796049999999999</v>
      </c>
      <c r="W3082" s="3">
        <v>0.42628280000000002</v>
      </c>
      <c r="X3082" s="3">
        <v>0.41033599999999998</v>
      </c>
      <c r="Y3082" s="3">
        <v>0.65781699999999999</v>
      </c>
      <c r="Z3082" s="3">
        <v>0.4224234</v>
      </c>
      <c r="AA3082" s="3">
        <v>-0.103746</v>
      </c>
      <c r="AB3082" s="3">
        <v>0.86804650000000005</v>
      </c>
      <c r="AC3082" s="3">
        <v>4.5284360000000001</v>
      </c>
      <c r="AD3082" s="3">
        <v>-0.27815980000000001</v>
      </c>
      <c r="AE3082" s="3">
        <v>0.92213009999999995</v>
      </c>
      <c r="AF3082" s="3">
        <v>0.68705059999999996</v>
      </c>
      <c r="AG3082" s="3">
        <v>0.4224234</v>
      </c>
      <c r="AH3082" s="3">
        <v>0.46749950000000001</v>
      </c>
      <c r="AI3082" s="3">
        <v>0.48294550000000003</v>
      </c>
      <c r="AJ3082" s="3">
        <v>0.23785809999999999</v>
      </c>
      <c r="AK3082" s="3">
        <v>0.40465060000000003</v>
      </c>
      <c r="AL3082" s="3">
        <v>0.66976869999999999</v>
      </c>
      <c r="AM3082" s="3">
        <v>0.59893669999999999</v>
      </c>
      <c r="AN3082" s="3">
        <v>0.81718500000000005</v>
      </c>
      <c r="AO3082" s="3">
        <v>-0.1526439</v>
      </c>
      <c r="AP3082" s="3">
        <v>0.96084749999999997</v>
      </c>
      <c r="AQ3082" s="3">
        <v>0.35285680000000003</v>
      </c>
      <c r="AR3082" s="3">
        <v>0.492867</v>
      </c>
      <c r="AS3082" s="3">
        <v>0.1064426</v>
      </c>
      <c r="AT3082" s="3">
        <v>0.57531600000000005</v>
      </c>
      <c r="AU3082" s="3">
        <v>0.4775317</v>
      </c>
      <c r="AV3082" s="3">
        <v>0.50662669999999999</v>
      </c>
      <c r="AW3082" s="3">
        <v>1.0636350000000001</v>
      </c>
      <c r="AX3082" s="3">
        <v>1.12435</v>
      </c>
      <c r="AY3082" s="3">
        <v>1.2937609999999999</v>
      </c>
    </row>
    <row r="3083" spans="1:51" x14ac:dyDescent="0.25">
      <c r="A3083" t="s">
        <v>3085</v>
      </c>
      <c r="B3083" t="s">
        <v>3085</v>
      </c>
      <c r="C3083" t="s">
        <v>7987</v>
      </c>
      <c r="E3083" t="s">
        <v>13779</v>
      </c>
      <c r="F3083" t="s">
        <v>13792</v>
      </c>
      <c r="G3083" t="s">
        <v>15882</v>
      </c>
      <c r="H3083" t="s">
        <v>16957</v>
      </c>
      <c r="I3083" s="3">
        <v>0.22015390000000001</v>
      </c>
      <c r="J3083" s="3">
        <v>18.199100000000001</v>
      </c>
      <c r="K3083" s="3">
        <v>10.88594</v>
      </c>
      <c r="L3083" s="3" t="s">
        <v>18579</v>
      </c>
      <c r="M3083" s="3" t="s">
        <v>18579</v>
      </c>
      <c r="N3083" s="3">
        <v>27.622579999999999</v>
      </c>
      <c r="O3083" s="3" t="s">
        <v>18579</v>
      </c>
      <c r="P3083" s="3">
        <v>0.63962969999999997</v>
      </c>
      <c r="Q3083" s="3">
        <v>0.52747140000000003</v>
      </c>
      <c r="R3083" s="3">
        <v>0.52747140000000003</v>
      </c>
      <c r="S3083" s="3">
        <v>0.41982449999999999</v>
      </c>
      <c r="T3083" s="3">
        <v>0.39367210000000002</v>
      </c>
      <c r="U3083" s="3">
        <v>0.4128269</v>
      </c>
      <c r="V3083" s="3">
        <v>0.39038099999999998</v>
      </c>
      <c r="W3083" s="3">
        <v>0.50435030000000003</v>
      </c>
      <c r="X3083" s="3">
        <v>0.64828379999999997</v>
      </c>
      <c r="Y3083" s="3">
        <v>0.36124780000000001</v>
      </c>
      <c r="Z3083" s="3">
        <v>0.3403697</v>
      </c>
      <c r="AA3083" s="3">
        <v>0.26964739999999998</v>
      </c>
      <c r="AB3083" s="3">
        <v>0.45671210000000001</v>
      </c>
      <c r="AC3083" s="3">
        <v>1.25112</v>
      </c>
      <c r="AD3083" s="3">
        <v>0.39309270000000002</v>
      </c>
      <c r="AE3083" s="3">
        <v>0.76980850000000001</v>
      </c>
      <c r="AF3083" s="3">
        <v>0.35858220000000002</v>
      </c>
      <c r="AG3083" s="3">
        <v>0.3403697</v>
      </c>
      <c r="AH3083" s="3">
        <v>0.30935410000000002</v>
      </c>
      <c r="AI3083" s="3">
        <v>0.29475659999999998</v>
      </c>
      <c r="AJ3083" s="3">
        <v>0.36401</v>
      </c>
      <c r="AK3083" s="3">
        <v>0.36828440000000001</v>
      </c>
      <c r="AL3083" s="3">
        <v>0.3608365</v>
      </c>
      <c r="AM3083" s="3">
        <v>0.3539216</v>
      </c>
      <c r="AN3083" s="3">
        <v>0.34494819999999998</v>
      </c>
      <c r="AO3083" s="3">
        <v>0.36555369999999998</v>
      </c>
      <c r="AP3083" s="3">
        <v>0.3097085</v>
      </c>
      <c r="AQ3083" s="3">
        <v>0.54476809999999998</v>
      </c>
      <c r="AR3083" s="3">
        <v>4.5044710000000002E-2</v>
      </c>
      <c r="AS3083" s="3">
        <v>0.70208269999999995</v>
      </c>
      <c r="AT3083" s="3">
        <v>0.36899149999999997</v>
      </c>
      <c r="AU3083" s="3">
        <v>0.34105750000000001</v>
      </c>
      <c r="AV3083" s="3">
        <v>0.37307679999999999</v>
      </c>
      <c r="AW3083" s="3">
        <v>0.36590489999999998</v>
      </c>
      <c r="AX3083" s="3">
        <v>0.43537609999999999</v>
      </c>
      <c r="AY3083" s="3">
        <v>0.40119139999999998</v>
      </c>
    </row>
    <row r="3084" spans="1:51" x14ac:dyDescent="0.25">
      <c r="A3084" t="s">
        <v>3086</v>
      </c>
      <c r="B3084" t="s">
        <v>3086</v>
      </c>
      <c r="C3084" t="s">
        <v>7988</v>
      </c>
      <c r="D3084" t="s">
        <v>12529</v>
      </c>
      <c r="E3084" t="s">
        <v>13779</v>
      </c>
      <c r="F3084" t="s">
        <v>13788</v>
      </c>
      <c r="G3084" t="s">
        <v>15883</v>
      </c>
      <c r="H3084" t="s">
        <v>16957</v>
      </c>
      <c r="I3084" s="3">
        <v>0.80731200000000003</v>
      </c>
      <c r="J3084" s="3">
        <v>27.662949999999999</v>
      </c>
      <c r="K3084" s="3">
        <v>23.136489999999998</v>
      </c>
      <c r="L3084" s="3" t="s">
        <v>18579</v>
      </c>
      <c r="M3084" s="3" t="s">
        <v>18579</v>
      </c>
      <c r="N3084" s="3">
        <v>35.276890000000002</v>
      </c>
      <c r="O3084" s="3" t="s">
        <v>18579</v>
      </c>
      <c r="P3084" s="3">
        <v>1.2652650000000001</v>
      </c>
      <c r="Q3084" s="3">
        <v>1.2196370000000001</v>
      </c>
      <c r="R3084" s="3">
        <v>1.2196370000000001</v>
      </c>
      <c r="S3084" s="3">
        <v>1.03888</v>
      </c>
      <c r="T3084" s="3">
        <v>0.99124179999999995</v>
      </c>
      <c r="U3084" s="3">
        <v>1.2770049999999999</v>
      </c>
      <c r="V3084" s="3">
        <v>0.99012889999999998</v>
      </c>
      <c r="W3084" s="3">
        <v>0.41013329999999998</v>
      </c>
      <c r="X3084" s="3">
        <v>0.40648040000000002</v>
      </c>
      <c r="Y3084" s="3">
        <v>0.60324420000000001</v>
      </c>
      <c r="Z3084" s="3">
        <v>0.40568490000000001</v>
      </c>
      <c r="AA3084" s="3">
        <v>-3.8096089999999999E-2</v>
      </c>
      <c r="AB3084" s="3">
        <v>0.78121569999999996</v>
      </c>
      <c r="AC3084" s="3">
        <v>3.6748379999999998</v>
      </c>
      <c r="AD3084" s="3">
        <v>-8.6302540000000004E-3</v>
      </c>
      <c r="AE3084" s="3">
        <v>0.73912889999999998</v>
      </c>
      <c r="AF3084" s="3">
        <v>0.58598269999999997</v>
      </c>
      <c r="AG3084" s="3">
        <v>0.40568490000000001</v>
      </c>
      <c r="AH3084" s="3">
        <v>0.44999339999999999</v>
      </c>
      <c r="AI3084" s="3">
        <v>0.46453240000000001</v>
      </c>
      <c r="AJ3084" s="3">
        <v>0.40426440000000002</v>
      </c>
      <c r="AK3084" s="3">
        <v>0.40003339999999998</v>
      </c>
      <c r="AL3084" s="3">
        <v>0.73205819999999999</v>
      </c>
      <c r="AM3084" s="3">
        <v>0.61244909999999997</v>
      </c>
      <c r="AN3084" s="3">
        <v>0.55684409999999995</v>
      </c>
      <c r="AO3084" s="3">
        <v>6.8944560000000002E-2</v>
      </c>
      <c r="AP3084" s="3">
        <v>0.79240920000000004</v>
      </c>
      <c r="AQ3084" s="3">
        <v>0.45216820000000002</v>
      </c>
      <c r="AR3084" s="3">
        <v>0.38476510000000003</v>
      </c>
      <c r="AS3084" s="3">
        <v>9.1432029999999997E-2</v>
      </c>
      <c r="AT3084" s="3">
        <v>0.54203270000000003</v>
      </c>
      <c r="AU3084" s="3">
        <v>0.4543198</v>
      </c>
      <c r="AV3084" s="3">
        <v>0.4718213</v>
      </c>
      <c r="AW3084" s="3">
        <v>0.92831200000000003</v>
      </c>
      <c r="AX3084" s="3">
        <v>0.98681419999999997</v>
      </c>
      <c r="AY3084" s="3">
        <v>1.2014910000000001</v>
      </c>
    </row>
    <row r="3085" spans="1:51" x14ac:dyDescent="0.25">
      <c r="A3085" t="s">
        <v>3087</v>
      </c>
      <c r="B3085" t="s">
        <v>3087</v>
      </c>
      <c r="C3085" t="s">
        <v>7989</v>
      </c>
      <c r="D3085" t="s">
        <v>12530</v>
      </c>
      <c r="E3085" t="s">
        <v>13779</v>
      </c>
      <c r="F3085" t="s">
        <v>13788</v>
      </c>
      <c r="G3085" t="s">
        <v>15884</v>
      </c>
      <c r="H3085" t="s">
        <v>16957</v>
      </c>
      <c r="I3085" s="3">
        <v>0.86412199999999995</v>
      </c>
      <c r="J3085" s="3">
        <v>18.094380000000001</v>
      </c>
      <c r="K3085" s="3">
        <v>13.703279999999999</v>
      </c>
      <c r="L3085" s="3" t="s">
        <v>18579</v>
      </c>
      <c r="M3085" s="3" t="s">
        <v>18579</v>
      </c>
      <c r="N3085" s="3">
        <v>28.761340000000001</v>
      </c>
      <c r="O3085" s="3" t="s">
        <v>18579</v>
      </c>
      <c r="P3085" s="3">
        <v>1.0589310000000001</v>
      </c>
      <c r="Q3085" s="3">
        <v>1.0305800000000001</v>
      </c>
      <c r="R3085" s="3">
        <v>1.0305800000000001</v>
      </c>
      <c r="S3085" s="3">
        <v>0.80556589999999995</v>
      </c>
      <c r="T3085" s="3">
        <v>0.82093130000000003</v>
      </c>
      <c r="U3085" s="3">
        <v>1.050378</v>
      </c>
      <c r="V3085" s="3">
        <v>0.81184990000000001</v>
      </c>
      <c r="W3085" s="3">
        <v>0.43562580000000001</v>
      </c>
      <c r="X3085" s="3">
        <v>0.42219220000000002</v>
      </c>
      <c r="Y3085" s="3">
        <v>0.48394969999999998</v>
      </c>
      <c r="Z3085" s="3">
        <v>0.33266220000000002</v>
      </c>
      <c r="AA3085" s="3">
        <v>0.2961609</v>
      </c>
      <c r="AB3085" s="3">
        <v>0.84919169999999999</v>
      </c>
      <c r="AC3085" s="3">
        <v>2.9234840000000002</v>
      </c>
      <c r="AD3085" s="3">
        <v>0.31044709999999998</v>
      </c>
      <c r="AE3085" s="3">
        <v>0.8616258</v>
      </c>
      <c r="AF3085" s="3">
        <v>0.71455590000000002</v>
      </c>
      <c r="AG3085" s="3">
        <v>0.33266220000000002</v>
      </c>
      <c r="AH3085" s="3">
        <v>0.4202939</v>
      </c>
      <c r="AI3085" s="3">
        <v>0.42483280000000001</v>
      </c>
      <c r="AJ3085" s="3">
        <v>0.3635409</v>
      </c>
      <c r="AK3085" s="3">
        <v>0.39968360000000003</v>
      </c>
      <c r="AL3085" s="3">
        <v>0.61424319999999999</v>
      </c>
      <c r="AM3085" s="3">
        <v>0.49426730000000002</v>
      </c>
      <c r="AN3085" s="3">
        <v>0.4110356</v>
      </c>
      <c r="AO3085" s="3">
        <v>0.21232139999999999</v>
      </c>
      <c r="AP3085" s="3">
        <v>0.58573560000000002</v>
      </c>
      <c r="AQ3085" s="3">
        <v>0.54809039999999998</v>
      </c>
      <c r="AR3085" s="3">
        <v>7.2902930000000005E-2</v>
      </c>
      <c r="AS3085" s="3">
        <v>0.22394500000000001</v>
      </c>
      <c r="AT3085" s="3">
        <v>0.45911770000000002</v>
      </c>
      <c r="AU3085" s="3">
        <v>0.41604950000000002</v>
      </c>
      <c r="AV3085" s="3">
        <v>0.42249680000000001</v>
      </c>
      <c r="AW3085" s="3">
        <v>0.80294840000000001</v>
      </c>
      <c r="AX3085" s="3">
        <v>0.87012480000000003</v>
      </c>
      <c r="AY3085" s="3">
        <v>0.89605579999999996</v>
      </c>
    </row>
    <row r="3086" spans="1:51" x14ac:dyDescent="0.25">
      <c r="A3086" t="s">
        <v>3088</v>
      </c>
      <c r="B3086" t="s">
        <v>3088</v>
      </c>
      <c r="C3086" t="s">
        <v>7990</v>
      </c>
      <c r="D3086" t="s">
        <v>12531</v>
      </c>
      <c r="E3086" t="s">
        <v>13779</v>
      </c>
      <c r="F3086" t="s">
        <v>13788</v>
      </c>
      <c r="G3086" t="s">
        <v>15885</v>
      </c>
      <c r="H3086" t="s">
        <v>16957</v>
      </c>
      <c r="I3086" s="3">
        <v>0.29609289999999999</v>
      </c>
      <c r="J3086" s="3">
        <v>35.994619999999998</v>
      </c>
      <c r="K3086" s="3">
        <v>32.173450000000003</v>
      </c>
      <c r="L3086" s="3" t="s">
        <v>18579</v>
      </c>
      <c r="M3086" s="3" t="s">
        <v>18579</v>
      </c>
      <c r="N3086" s="3">
        <v>53.6539</v>
      </c>
      <c r="O3086" s="3" t="s">
        <v>18579</v>
      </c>
      <c r="P3086" s="3">
        <v>0.72036089999999997</v>
      </c>
      <c r="Q3086" s="3">
        <v>0.73501079999999996</v>
      </c>
      <c r="R3086" s="3">
        <v>0.73501079999999996</v>
      </c>
      <c r="S3086" s="3">
        <v>0.37491639999999998</v>
      </c>
      <c r="T3086" s="3">
        <v>0.34503200000000001</v>
      </c>
      <c r="U3086" s="3">
        <v>0.36110700000000001</v>
      </c>
      <c r="V3086" s="3">
        <v>0.34447840000000002</v>
      </c>
      <c r="W3086" s="3">
        <v>1.0648280000000001</v>
      </c>
      <c r="X3086" s="3">
        <v>0.93294529999999998</v>
      </c>
      <c r="Y3086" s="3">
        <v>0.34338410000000003</v>
      </c>
      <c r="Z3086" s="3">
        <v>0.43535750000000001</v>
      </c>
      <c r="AA3086" s="3">
        <v>-0.25550669999999998</v>
      </c>
      <c r="AB3086" s="3">
        <v>0.2140833</v>
      </c>
      <c r="AC3086" s="3">
        <v>2.0081000000000002</v>
      </c>
      <c r="AD3086" s="3">
        <v>2.132929E-3</v>
      </c>
      <c r="AE3086" s="3">
        <v>1.5685800000000001</v>
      </c>
      <c r="AF3086" s="3">
        <v>-0.15477270000000001</v>
      </c>
      <c r="AG3086" s="3">
        <v>0.43535750000000001</v>
      </c>
      <c r="AH3086" s="3">
        <v>0.34238370000000001</v>
      </c>
      <c r="AI3086" s="3">
        <v>0.35494229999999999</v>
      </c>
      <c r="AJ3086" s="3">
        <v>0.41354229999999997</v>
      </c>
      <c r="AK3086" s="3">
        <v>0.40947430000000001</v>
      </c>
      <c r="AL3086" s="3">
        <v>0.49644090000000002</v>
      </c>
      <c r="AM3086" s="3">
        <v>0.5083126</v>
      </c>
      <c r="AN3086" s="3">
        <v>0.21799160000000001</v>
      </c>
      <c r="AO3086" s="3">
        <v>0.50148990000000004</v>
      </c>
      <c r="AP3086" s="3">
        <v>0.3650543</v>
      </c>
      <c r="AQ3086" s="3">
        <v>0.77163040000000005</v>
      </c>
      <c r="AR3086" s="3">
        <v>0.1364783</v>
      </c>
      <c r="AS3086" s="3">
        <v>1.5797669999999999</v>
      </c>
      <c r="AT3086" s="3">
        <v>0.36854579999999998</v>
      </c>
      <c r="AU3086" s="3">
        <v>0.3530258</v>
      </c>
      <c r="AV3086" s="3">
        <v>0.38747789999999999</v>
      </c>
      <c r="AW3086" s="3">
        <v>0.30123450000000002</v>
      </c>
      <c r="AX3086" s="3">
        <v>0.49941410000000003</v>
      </c>
      <c r="AY3086" s="3">
        <v>0.41353780000000001</v>
      </c>
    </row>
    <row r="3087" spans="1:51" x14ac:dyDescent="0.25">
      <c r="A3087" t="s">
        <v>3089</v>
      </c>
      <c r="B3087" t="s">
        <v>3089</v>
      </c>
      <c r="C3087" t="s">
        <v>7991</v>
      </c>
      <c r="D3087" t="s">
        <v>12532</v>
      </c>
      <c r="E3087" t="s">
        <v>13779</v>
      </c>
      <c r="F3087" t="s">
        <v>13788</v>
      </c>
      <c r="G3087" t="s">
        <v>15886</v>
      </c>
      <c r="H3087" t="s">
        <v>16957</v>
      </c>
      <c r="I3087" s="3">
        <v>0.31513029999999997</v>
      </c>
      <c r="J3087" s="3">
        <v>24.163679999999999</v>
      </c>
      <c r="K3087" s="3">
        <v>15.54321</v>
      </c>
      <c r="L3087" s="3" t="s">
        <v>18579</v>
      </c>
      <c r="M3087" s="3" t="s">
        <v>18579</v>
      </c>
      <c r="N3087" s="3">
        <v>13.10919</v>
      </c>
      <c r="O3087" s="3" t="s">
        <v>18579</v>
      </c>
      <c r="P3087" s="3">
        <v>0.78708259999999997</v>
      </c>
      <c r="Q3087" s="3">
        <v>0.76085250000000004</v>
      </c>
      <c r="R3087" s="3">
        <v>0.76085250000000004</v>
      </c>
      <c r="S3087" s="3">
        <v>0.44372879999999998</v>
      </c>
      <c r="T3087" s="3">
        <v>0.41964499999999999</v>
      </c>
      <c r="U3087" s="3">
        <v>0.4750086</v>
      </c>
      <c r="V3087" s="3">
        <v>0.41663020000000001</v>
      </c>
      <c r="W3087" s="3">
        <v>0.86780930000000001</v>
      </c>
      <c r="X3087" s="3">
        <v>1.098171</v>
      </c>
      <c r="Y3087" s="3">
        <v>0.3294588</v>
      </c>
      <c r="Z3087" s="3">
        <v>0.27780280000000002</v>
      </c>
      <c r="AA3087" s="3">
        <v>0.52401410000000004</v>
      </c>
      <c r="AB3087" s="3">
        <v>0.85235300000000003</v>
      </c>
      <c r="AC3087" s="3">
        <v>2.2669579999999998</v>
      </c>
      <c r="AD3087" s="3">
        <v>0.87057910000000005</v>
      </c>
      <c r="AE3087" s="3">
        <v>1.603469</v>
      </c>
      <c r="AF3087" s="3">
        <v>0.44612980000000002</v>
      </c>
      <c r="AG3087" s="3">
        <v>0.27780280000000002</v>
      </c>
      <c r="AH3087" s="3">
        <v>0.30747360000000001</v>
      </c>
      <c r="AI3087" s="3">
        <v>0.31442229999999999</v>
      </c>
      <c r="AJ3087" s="3">
        <v>0.37725379999999997</v>
      </c>
      <c r="AK3087" s="3">
        <v>0.46617520000000001</v>
      </c>
      <c r="AL3087" s="3">
        <v>0.5078433</v>
      </c>
      <c r="AM3087" s="3">
        <v>0.4916624</v>
      </c>
      <c r="AN3087" s="3">
        <v>-6.4718490000000004E-2</v>
      </c>
      <c r="AO3087" s="3">
        <v>0.65448680000000004</v>
      </c>
      <c r="AP3087" s="3">
        <v>0.1797665</v>
      </c>
      <c r="AQ3087" s="3">
        <v>0.87314979999999998</v>
      </c>
      <c r="AR3087" s="3">
        <v>-1.1787030000000001</v>
      </c>
      <c r="AS3087" s="3">
        <v>1.328668</v>
      </c>
      <c r="AT3087" s="3">
        <v>0.37167549999999999</v>
      </c>
      <c r="AU3087" s="3">
        <v>0.36070799999999997</v>
      </c>
      <c r="AV3087" s="3">
        <v>0.38986369999999998</v>
      </c>
      <c r="AW3087" s="3">
        <v>0.52160499999999999</v>
      </c>
      <c r="AX3087" s="3">
        <v>0.72970330000000005</v>
      </c>
      <c r="AY3087" s="3">
        <v>0.48755039999999999</v>
      </c>
    </row>
    <row r="3088" spans="1:51" x14ac:dyDescent="0.25">
      <c r="A3088" t="s">
        <v>3090</v>
      </c>
      <c r="B3088" t="s">
        <v>3090</v>
      </c>
      <c r="C3088" t="s">
        <v>7992</v>
      </c>
      <c r="D3088" t="s">
        <v>12533</v>
      </c>
      <c r="E3088" t="s">
        <v>13779</v>
      </c>
      <c r="F3088" t="s">
        <v>13790</v>
      </c>
      <c r="G3088" t="s">
        <v>15887</v>
      </c>
      <c r="H3088" t="s">
        <v>16957</v>
      </c>
      <c r="I3088" s="3">
        <v>0.67676159999999996</v>
      </c>
      <c r="J3088" s="3">
        <v>25.824940000000002</v>
      </c>
      <c r="K3088" s="3">
        <v>23.271429999999999</v>
      </c>
      <c r="L3088" s="3" t="s">
        <v>18579</v>
      </c>
      <c r="M3088" s="3" t="s">
        <v>18579</v>
      </c>
      <c r="N3088" s="3">
        <v>18.520309999999998</v>
      </c>
      <c r="O3088" s="3" t="s">
        <v>18579</v>
      </c>
      <c r="P3088" s="3">
        <v>1.123551</v>
      </c>
      <c r="Q3088" s="3">
        <v>0.98579039999999996</v>
      </c>
      <c r="R3088" s="3">
        <v>0.98579039999999996</v>
      </c>
      <c r="S3088" s="3">
        <v>0.91432040000000003</v>
      </c>
      <c r="T3088" s="3">
        <v>0.84919990000000001</v>
      </c>
      <c r="U3088" s="3">
        <v>1.1415820000000001</v>
      </c>
      <c r="V3088" s="3">
        <v>0.84377310000000005</v>
      </c>
      <c r="W3088" s="3">
        <v>0.39472390000000002</v>
      </c>
      <c r="X3088" s="3">
        <v>0.44028980000000001</v>
      </c>
      <c r="Y3088" s="3">
        <v>0.51078559999999995</v>
      </c>
      <c r="Z3088" s="3">
        <v>0.29615760000000002</v>
      </c>
      <c r="AA3088" s="3">
        <v>0.39975450000000001</v>
      </c>
      <c r="AB3088" s="3">
        <v>1.071742</v>
      </c>
      <c r="AC3088" s="3">
        <v>3.4057240000000002</v>
      </c>
      <c r="AD3088" s="3">
        <v>0.25204599999999999</v>
      </c>
      <c r="AE3088" s="3">
        <v>0.97129520000000003</v>
      </c>
      <c r="AF3088" s="3">
        <v>0.59806440000000005</v>
      </c>
      <c r="AG3088" s="3">
        <v>0.29615760000000002</v>
      </c>
      <c r="AH3088" s="3">
        <v>0.42206080000000001</v>
      </c>
      <c r="AI3088" s="3">
        <v>0.43203930000000001</v>
      </c>
      <c r="AJ3088" s="3">
        <v>0.31967990000000002</v>
      </c>
      <c r="AK3088" s="3">
        <v>0.39230749999999998</v>
      </c>
      <c r="AL3088" s="3">
        <v>0.57088369999999999</v>
      </c>
      <c r="AM3088" s="3">
        <v>0.50875360000000003</v>
      </c>
      <c r="AN3088" s="3">
        <v>0.56018970000000001</v>
      </c>
      <c r="AO3088" s="3">
        <v>4.7372709999999998E-2</v>
      </c>
      <c r="AP3088" s="3">
        <v>0.72113269999999996</v>
      </c>
      <c r="AQ3088" s="3">
        <v>0.34915849999999998</v>
      </c>
      <c r="AR3088" s="3">
        <v>-0.3330243</v>
      </c>
      <c r="AS3088" s="3">
        <v>0.34060089999999998</v>
      </c>
      <c r="AT3088" s="3">
        <v>0.47975659999999998</v>
      </c>
      <c r="AU3088" s="3">
        <v>0.42493530000000002</v>
      </c>
      <c r="AV3088" s="3">
        <v>0.43950990000000001</v>
      </c>
      <c r="AW3088" s="3">
        <v>0.89343660000000003</v>
      </c>
      <c r="AX3088" s="3">
        <v>0.95864459999999996</v>
      </c>
      <c r="AY3088" s="3">
        <v>0.96462590000000004</v>
      </c>
    </row>
    <row r="3089" spans="1:51" x14ac:dyDescent="0.25">
      <c r="A3089" t="s">
        <v>3091</v>
      </c>
      <c r="B3089" t="s">
        <v>3091</v>
      </c>
      <c r="C3089" t="s">
        <v>7993</v>
      </c>
      <c r="E3089" t="s">
        <v>13782</v>
      </c>
      <c r="F3089" t="s">
        <v>13795</v>
      </c>
      <c r="G3089" t="s">
        <v>15212</v>
      </c>
      <c r="H3089" t="s">
        <v>16957</v>
      </c>
      <c r="I3089" s="3">
        <v>0.65413149999999998</v>
      </c>
      <c r="J3089" s="3">
        <v>21.479859999999999</v>
      </c>
      <c r="K3089" s="3">
        <v>14.89547</v>
      </c>
      <c r="L3089" s="3" t="s">
        <v>18579</v>
      </c>
      <c r="M3089" s="3" t="s">
        <v>18579</v>
      </c>
      <c r="N3089" s="3">
        <v>16.707850000000001</v>
      </c>
      <c r="O3089" s="3" t="s">
        <v>18579</v>
      </c>
      <c r="P3089" s="3">
        <v>0.96343579999999995</v>
      </c>
      <c r="Q3089" s="3">
        <v>0.95193899999999998</v>
      </c>
      <c r="R3089" s="3">
        <v>0.95193899999999998</v>
      </c>
      <c r="S3089" s="3">
        <v>0.48323250000000001</v>
      </c>
      <c r="T3089" s="3">
        <v>0.47971760000000002</v>
      </c>
      <c r="U3089" s="3">
        <v>0.59814869999999998</v>
      </c>
      <c r="V3089" s="3">
        <v>0.47704410000000003</v>
      </c>
      <c r="W3089" s="3">
        <v>1.0267729999999999</v>
      </c>
      <c r="X3089" s="3">
        <v>0.81207629999999997</v>
      </c>
      <c r="Y3089" s="3">
        <v>0.33227580000000001</v>
      </c>
      <c r="Z3089" s="3">
        <v>0.32479340000000001</v>
      </c>
      <c r="AA3089" s="3">
        <v>0.26083070000000003</v>
      </c>
      <c r="AB3089" s="3">
        <v>0.69004129999999997</v>
      </c>
      <c r="AC3089" s="3">
        <v>2.8768359999999999</v>
      </c>
      <c r="AD3089" s="3">
        <v>0.32694859999999998</v>
      </c>
      <c r="AE3089" s="3">
        <v>1.7584740000000001</v>
      </c>
      <c r="AF3089" s="3">
        <v>0.28393459999999998</v>
      </c>
      <c r="AG3089" s="3">
        <v>0.32479340000000001</v>
      </c>
      <c r="AH3089" s="3">
        <v>0.34764899999999999</v>
      </c>
      <c r="AI3089" s="3">
        <v>0.35538530000000002</v>
      </c>
      <c r="AJ3089" s="3">
        <v>0.29762159999999999</v>
      </c>
      <c r="AK3089" s="3">
        <v>0.45167479999999999</v>
      </c>
      <c r="AL3089" s="3">
        <v>0.55448459999999999</v>
      </c>
      <c r="AM3089" s="3">
        <v>0.55095439999999996</v>
      </c>
      <c r="AN3089" s="3">
        <v>0.15001490000000001</v>
      </c>
      <c r="AO3089" s="3">
        <v>0.37810169999999999</v>
      </c>
      <c r="AP3089" s="3">
        <v>0.25545190000000001</v>
      </c>
      <c r="AQ3089" s="3">
        <v>0.80744579999999999</v>
      </c>
      <c r="AR3089" s="3">
        <v>-0.37455149999999998</v>
      </c>
      <c r="AS3089" s="3">
        <v>1.3562689999999999</v>
      </c>
      <c r="AT3089" s="3">
        <v>0.35829499999999997</v>
      </c>
      <c r="AU3089" s="3">
        <v>0.3665718</v>
      </c>
      <c r="AV3089" s="3">
        <v>0.39333240000000003</v>
      </c>
      <c r="AW3089" s="3">
        <v>0.48915619999999999</v>
      </c>
      <c r="AX3089" s="3">
        <v>0.69189460000000003</v>
      </c>
      <c r="AY3089" s="3">
        <v>0.53664199999999995</v>
      </c>
    </row>
    <row r="3090" spans="1:51" x14ac:dyDescent="0.25">
      <c r="A3090" t="s">
        <v>3092</v>
      </c>
      <c r="B3090" t="s">
        <v>3092</v>
      </c>
      <c r="C3090" t="s">
        <v>7994</v>
      </c>
      <c r="D3090" t="s">
        <v>12534</v>
      </c>
      <c r="E3090" t="s">
        <v>13779</v>
      </c>
      <c r="F3090" t="s">
        <v>13788</v>
      </c>
      <c r="G3090" t="s">
        <v>15888</v>
      </c>
      <c r="H3090" t="s">
        <v>16957</v>
      </c>
      <c r="I3090" s="3">
        <v>0.59548559999999995</v>
      </c>
      <c r="J3090" s="3">
        <v>15.739940000000001</v>
      </c>
      <c r="K3090" s="3">
        <v>12.203480000000001</v>
      </c>
      <c r="L3090" s="3" t="s">
        <v>18579</v>
      </c>
      <c r="M3090" s="3" t="s">
        <v>18579</v>
      </c>
      <c r="N3090" s="3">
        <v>13.857419999999999</v>
      </c>
      <c r="O3090" s="3" t="s">
        <v>18579</v>
      </c>
      <c r="P3090" s="3">
        <v>0.89541320000000002</v>
      </c>
      <c r="Q3090" s="3">
        <v>0.81978819999999997</v>
      </c>
      <c r="R3090" s="3">
        <v>0.81978819999999997</v>
      </c>
      <c r="S3090" s="3">
        <v>0.460532</v>
      </c>
      <c r="T3090" s="3">
        <v>0.4196954</v>
      </c>
      <c r="U3090" s="3">
        <v>0.52570190000000006</v>
      </c>
      <c r="V3090" s="3">
        <v>0.41752289999999997</v>
      </c>
      <c r="W3090" s="3">
        <v>0.7891068</v>
      </c>
      <c r="X3090" s="3">
        <v>0.66705780000000003</v>
      </c>
      <c r="Y3090" s="3">
        <v>0.30993520000000002</v>
      </c>
      <c r="Z3090" s="3">
        <v>0.29020449999999998</v>
      </c>
      <c r="AA3090" s="3">
        <v>0.49896439999999997</v>
      </c>
      <c r="AB3090" s="3">
        <v>0.76466520000000004</v>
      </c>
      <c r="AC3090" s="3">
        <v>2.188523</v>
      </c>
      <c r="AD3090" s="3">
        <v>0.54518140000000004</v>
      </c>
      <c r="AE3090" s="3">
        <v>1.470146</v>
      </c>
      <c r="AF3090" s="3">
        <v>0.48332570000000002</v>
      </c>
      <c r="AG3090" s="3">
        <v>0.29020449999999998</v>
      </c>
      <c r="AH3090" s="3">
        <v>0.32257599999999997</v>
      </c>
      <c r="AI3090" s="3">
        <v>0.31967200000000001</v>
      </c>
      <c r="AJ3090" s="3">
        <v>0.32097110000000001</v>
      </c>
      <c r="AK3090" s="3">
        <v>0.41776190000000002</v>
      </c>
      <c r="AL3090" s="3">
        <v>0.44925530000000002</v>
      </c>
      <c r="AM3090" s="3">
        <v>0.46767239999999999</v>
      </c>
      <c r="AN3090" s="3">
        <v>0.1932459</v>
      </c>
      <c r="AO3090" s="3">
        <v>0.40325470000000002</v>
      </c>
      <c r="AP3090" s="3">
        <v>0.2594456</v>
      </c>
      <c r="AQ3090" s="3">
        <v>0.63434489999999999</v>
      </c>
      <c r="AR3090" s="3">
        <v>-0.31251780000000001</v>
      </c>
      <c r="AS3090" s="3">
        <v>1.162509</v>
      </c>
      <c r="AT3090" s="3">
        <v>0.35394360000000002</v>
      </c>
      <c r="AU3090" s="3">
        <v>0.35805219999999999</v>
      </c>
      <c r="AV3090" s="3">
        <v>0.37221769999999998</v>
      </c>
      <c r="AW3090" s="3">
        <v>0.48272470000000001</v>
      </c>
      <c r="AX3090" s="3">
        <v>0.64435089999999995</v>
      </c>
      <c r="AY3090" s="3">
        <v>0.51938090000000003</v>
      </c>
    </row>
    <row r="3091" spans="1:51" x14ac:dyDescent="0.25">
      <c r="A3091" t="s">
        <v>3093</v>
      </c>
      <c r="B3091" t="s">
        <v>3093</v>
      </c>
      <c r="C3091" t="s">
        <v>7995</v>
      </c>
      <c r="E3091" t="s">
        <v>13778</v>
      </c>
      <c r="F3091" t="s">
        <v>13787</v>
      </c>
      <c r="G3091" t="s">
        <v>15889</v>
      </c>
      <c r="H3091" t="s">
        <v>16957</v>
      </c>
      <c r="I3091" s="3">
        <v>0.93239260000000002</v>
      </c>
      <c r="J3091" s="3">
        <v>17.001069999999999</v>
      </c>
      <c r="K3091" s="3">
        <v>11.431330000000001</v>
      </c>
      <c r="L3091" s="3" t="s">
        <v>18579</v>
      </c>
      <c r="M3091" s="3" t="s">
        <v>18579</v>
      </c>
      <c r="N3091" s="3">
        <v>20.05481</v>
      </c>
      <c r="O3091" s="3" t="s">
        <v>18579</v>
      </c>
      <c r="P3091" s="3">
        <v>0.97415620000000003</v>
      </c>
      <c r="Q3091" s="3">
        <v>0.96943780000000002</v>
      </c>
      <c r="R3091" s="3">
        <v>0.96943780000000002</v>
      </c>
      <c r="S3091" s="3">
        <v>0.80429130000000004</v>
      </c>
      <c r="T3091" s="3">
        <v>0.80282739999999997</v>
      </c>
      <c r="U3091" s="3">
        <v>1.056206</v>
      </c>
      <c r="V3091" s="3">
        <v>0.79814510000000005</v>
      </c>
      <c r="W3091" s="3">
        <v>0.4325715</v>
      </c>
      <c r="X3091" s="3">
        <v>0.4137748</v>
      </c>
      <c r="Y3091" s="3">
        <v>0.4934422</v>
      </c>
      <c r="Z3091" s="3">
        <v>0.34595579999999998</v>
      </c>
      <c r="AA3091" s="3">
        <v>0.25552970000000003</v>
      </c>
      <c r="AB3091" s="3">
        <v>0.82257440000000004</v>
      </c>
      <c r="AC3091" s="3">
        <v>2.8758249999999999</v>
      </c>
      <c r="AD3091" s="3">
        <v>0.2301424</v>
      </c>
      <c r="AE3091" s="3">
        <v>0.77623010000000003</v>
      </c>
      <c r="AF3091" s="3">
        <v>0.69821809999999995</v>
      </c>
      <c r="AG3091" s="3">
        <v>0.34595579999999998</v>
      </c>
      <c r="AH3091" s="3">
        <v>0.4178579</v>
      </c>
      <c r="AI3091" s="3">
        <v>0.42556189999999999</v>
      </c>
      <c r="AJ3091" s="3">
        <v>0.34623090000000001</v>
      </c>
      <c r="AK3091" s="3">
        <v>0.3883392</v>
      </c>
      <c r="AL3091" s="3">
        <v>0.60658469999999998</v>
      </c>
      <c r="AM3091" s="3">
        <v>0.52639199999999997</v>
      </c>
      <c r="AN3091" s="3">
        <v>0.45451000000000003</v>
      </c>
      <c r="AO3091" s="3">
        <v>0.17878140000000001</v>
      </c>
      <c r="AP3091" s="3">
        <v>0.60423649999999995</v>
      </c>
      <c r="AQ3091" s="3">
        <v>0.51778610000000003</v>
      </c>
      <c r="AR3091" s="3">
        <v>0.23520869999999999</v>
      </c>
      <c r="AS3091" s="3">
        <v>0.1857587</v>
      </c>
      <c r="AT3091" s="3">
        <v>0.47006229999999999</v>
      </c>
      <c r="AU3091" s="3">
        <v>0.416684</v>
      </c>
      <c r="AV3091" s="3">
        <v>0.43027670000000001</v>
      </c>
      <c r="AW3091" s="3">
        <v>0.80956870000000003</v>
      </c>
      <c r="AX3091" s="3">
        <v>0.87668270000000004</v>
      </c>
      <c r="AY3091" s="3">
        <v>0.89730710000000002</v>
      </c>
    </row>
    <row r="3092" spans="1:51" x14ac:dyDescent="0.25">
      <c r="A3092" t="s">
        <v>3094</v>
      </c>
      <c r="B3092" t="s">
        <v>3094</v>
      </c>
      <c r="C3092" t="s">
        <v>7996</v>
      </c>
      <c r="E3092" t="s">
        <v>13782</v>
      </c>
      <c r="F3092" t="s">
        <v>13797</v>
      </c>
      <c r="G3092" t="s">
        <v>15284</v>
      </c>
      <c r="H3092" t="s">
        <v>16957</v>
      </c>
      <c r="I3092" s="3">
        <v>0.60363579999999994</v>
      </c>
      <c r="J3092" s="3">
        <v>18.401700000000002</v>
      </c>
      <c r="K3092" s="3">
        <v>11.637890000000001</v>
      </c>
      <c r="L3092" s="3" t="s">
        <v>18579</v>
      </c>
      <c r="M3092" s="3" t="s">
        <v>18579</v>
      </c>
      <c r="N3092" s="3">
        <v>7.2701070000000003</v>
      </c>
      <c r="O3092" s="3" t="s">
        <v>18579</v>
      </c>
      <c r="P3092" s="3">
        <v>0.92549349999999997</v>
      </c>
      <c r="Q3092" s="3">
        <v>0.83584760000000002</v>
      </c>
      <c r="R3092" s="3">
        <v>0.83584760000000002</v>
      </c>
      <c r="S3092" s="3">
        <v>0.47678320000000002</v>
      </c>
      <c r="T3092" s="3">
        <v>0.43089490000000003</v>
      </c>
      <c r="U3092" s="3">
        <v>0.52600990000000003</v>
      </c>
      <c r="V3092" s="3">
        <v>0.42965500000000001</v>
      </c>
      <c r="W3092" s="3">
        <v>0.8843242</v>
      </c>
      <c r="X3092" s="3">
        <v>0.7922013</v>
      </c>
      <c r="Y3092" s="3">
        <v>0.30649929999999997</v>
      </c>
      <c r="Z3092" s="3">
        <v>0.28476990000000002</v>
      </c>
      <c r="AA3092" s="3">
        <v>0.4777074</v>
      </c>
      <c r="AB3092" s="3">
        <v>0.7991009</v>
      </c>
      <c r="AC3092" s="3">
        <v>2.4328599999999998</v>
      </c>
      <c r="AD3092" s="3">
        <v>0.42926439999999999</v>
      </c>
      <c r="AE3092" s="3">
        <v>1.652908</v>
      </c>
      <c r="AF3092" s="3">
        <v>0.3585603</v>
      </c>
      <c r="AG3092" s="3">
        <v>0.28476990000000002</v>
      </c>
      <c r="AH3092" s="3">
        <v>0.30973149999999999</v>
      </c>
      <c r="AI3092" s="3">
        <v>0.31600149999999999</v>
      </c>
      <c r="AJ3092" s="3">
        <v>0.28679959999999999</v>
      </c>
      <c r="AK3092" s="3">
        <v>0.41919079999999997</v>
      </c>
      <c r="AL3092" s="3">
        <v>0.4230177</v>
      </c>
      <c r="AM3092" s="3">
        <v>0.50876880000000002</v>
      </c>
      <c r="AN3092" s="3">
        <v>0.20293120000000001</v>
      </c>
      <c r="AO3092" s="3">
        <v>0.37546469999999998</v>
      </c>
      <c r="AP3092" s="3">
        <v>0.28253339999999999</v>
      </c>
      <c r="AQ3092" s="3">
        <v>0.63334769999999996</v>
      </c>
      <c r="AR3092" s="3">
        <v>-0.34649770000000002</v>
      </c>
      <c r="AS3092" s="3">
        <v>1.360282</v>
      </c>
      <c r="AT3092" s="3">
        <v>0.36321100000000001</v>
      </c>
      <c r="AU3092" s="3">
        <v>0.36222910000000003</v>
      </c>
      <c r="AV3092" s="3">
        <v>0.38231530000000002</v>
      </c>
      <c r="AW3092" s="3">
        <v>0.44788329999999998</v>
      </c>
      <c r="AX3092" s="3">
        <v>0.60601240000000001</v>
      </c>
      <c r="AY3092" s="3">
        <v>0.52041409999999999</v>
      </c>
    </row>
    <row r="3093" spans="1:51" x14ac:dyDescent="0.25">
      <c r="A3093" t="s">
        <v>3095</v>
      </c>
      <c r="B3093" t="s">
        <v>3095</v>
      </c>
      <c r="C3093" t="s">
        <v>7997</v>
      </c>
      <c r="D3093" t="s">
        <v>12535</v>
      </c>
      <c r="E3093" t="s">
        <v>13779</v>
      </c>
      <c r="F3093" t="s">
        <v>13790</v>
      </c>
      <c r="G3093" t="s">
        <v>15890</v>
      </c>
      <c r="H3093" t="s">
        <v>16957</v>
      </c>
      <c r="I3093" s="3">
        <v>0.66195519999999997</v>
      </c>
      <c r="J3093" s="3">
        <v>30.283729999999998</v>
      </c>
      <c r="K3093" s="3">
        <v>27.24287</v>
      </c>
      <c r="L3093" s="3" t="s">
        <v>18579</v>
      </c>
      <c r="M3093" s="3" t="s">
        <v>18579</v>
      </c>
      <c r="N3093" s="3">
        <v>14.48063</v>
      </c>
      <c r="O3093" s="3" t="s">
        <v>18579</v>
      </c>
      <c r="P3093" s="3">
        <v>1.455141</v>
      </c>
      <c r="Q3093" s="3">
        <v>1.2915209999999999</v>
      </c>
      <c r="R3093" s="3">
        <v>1.2915209999999999</v>
      </c>
      <c r="S3093" s="3">
        <v>0.9406717</v>
      </c>
      <c r="T3093" s="3">
        <v>0.84936509999999998</v>
      </c>
      <c r="U3093" s="3">
        <v>1.193343</v>
      </c>
      <c r="V3093" s="3">
        <v>0.84621749999999996</v>
      </c>
      <c r="W3093" s="3">
        <v>0.55593789999999998</v>
      </c>
      <c r="X3093" s="3">
        <v>0.53603429999999996</v>
      </c>
      <c r="Y3093" s="3">
        <v>0.34590480000000001</v>
      </c>
      <c r="Z3093" s="3">
        <v>4.4301750000000001E-2</v>
      </c>
      <c r="AA3093" s="3">
        <v>1.596112</v>
      </c>
      <c r="AB3093" s="3">
        <v>2.1259589999999999</v>
      </c>
      <c r="AC3093" s="3">
        <v>4.4467749999999997</v>
      </c>
      <c r="AD3093" s="3">
        <v>1.173616</v>
      </c>
      <c r="AE3093" s="3">
        <v>2.1464599999999998</v>
      </c>
      <c r="AF3093" s="3">
        <v>1.75424</v>
      </c>
      <c r="AG3093" s="3">
        <v>4.4301750000000001E-2</v>
      </c>
      <c r="AH3093" s="3">
        <v>0.37892290000000001</v>
      </c>
      <c r="AI3093" s="3">
        <v>0.38558530000000002</v>
      </c>
      <c r="AJ3093" s="3">
        <v>0.33258549999999998</v>
      </c>
      <c r="AK3093" s="3">
        <v>0.3962927</v>
      </c>
      <c r="AL3093" s="3">
        <v>0.53263709999999997</v>
      </c>
      <c r="AM3093" s="3">
        <v>0.45945659999999999</v>
      </c>
      <c r="AN3093" s="3">
        <v>0.11316329999999999</v>
      </c>
      <c r="AO3093" s="3">
        <v>0.43069220000000003</v>
      </c>
      <c r="AP3093" s="3">
        <v>0.31322050000000001</v>
      </c>
      <c r="AQ3093" s="3">
        <v>0.88012590000000002</v>
      </c>
      <c r="AR3093" s="3">
        <v>-1.0137389999999999</v>
      </c>
      <c r="AS3093" s="3">
        <v>0.88489569999999995</v>
      </c>
      <c r="AT3093" s="3">
        <v>0.47982459999999999</v>
      </c>
      <c r="AU3093" s="3">
        <v>0.44245259999999997</v>
      </c>
      <c r="AV3093" s="3">
        <v>0.44626450000000001</v>
      </c>
      <c r="AW3093" s="3">
        <v>1.090873</v>
      </c>
      <c r="AX3093" s="3">
        <v>1.2880469999999999</v>
      </c>
      <c r="AY3093" s="3">
        <v>1.0507789999999999</v>
      </c>
    </row>
    <row r="3094" spans="1:51" x14ac:dyDescent="0.25">
      <c r="A3094" t="s">
        <v>3096</v>
      </c>
      <c r="B3094" t="s">
        <v>3096</v>
      </c>
      <c r="C3094" t="s">
        <v>7998</v>
      </c>
      <c r="D3094" t="s">
        <v>12536</v>
      </c>
      <c r="E3094" t="s">
        <v>13779</v>
      </c>
      <c r="F3094" t="s">
        <v>13790</v>
      </c>
      <c r="G3094" t="s">
        <v>15137</v>
      </c>
      <c r="H3094" t="s">
        <v>16957</v>
      </c>
      <c r="I3094" s="3">
        <v>7.5889040000000005E-2</v>
      </c>
      <c r="J3094" s="3">
        <v>16.27947</v>
      </c>
      <c r="K3094" s="3">
        <v>8.2613769999999995</v>
      </c>
      <c r="L3094" s="3" t="s">
        <v>18579</v>
      </c>
      <c r="M3094" s="3" t="s">
        <v>18579</v>
      </c>
      <c r="N3094" s="3">
        <v>15.767620000000001</v>
      </c>
      <c r="O3094" s="3" t="s">
        <v>18579</v>
      </c>
      <c r="P3094" s="3">
        <v>0.65055499999999999</v>
      </c>
      <c r="Q3094" s="3">
        <v>0.42442400000000002</v>
      </c>
      <c r="R3094" s="3">
        <v>0.42442400000000002</v>
      </c>
      <c r="S3094" s="3">
        <v>0.2677505</v>
      </c>
      <c r="T3094" s="3">
        <v>0.23310349999999999</v>
      </c>
      <c r="U3094" s="3">
        <v>0.2856418</v>
      </c>
      <c r="V3094" s="3">
        <v>0.23231889999999999</v>
      </c>
      <c r="W3094" s="3">
        <v>0.53336519999999998</v>
      </c>
      <c r="X3094" s="3">
        <v>0.41942629999999997</v>
      </c>
      <c r="Y3094" s="3">
        <v>0.1603415</v>
      </c>
      <c r="Z3094" s="3">
        <v>0.15478720000000001</v>
      </c>
      <c r="AA3094" s="3">
        <v>1.1793960000000001</v>
      </c>
      <c r="AB3094" s="3">
        <v>0.97798359999999995</v>
      </c>
      <c r="AC3094" s="3">
        <v>0.66439630000000005</v>
      </c>
      <c r="AD3094" s="3">
        <v>1.014025</v>
      </c>
      <c r="AE3094" s="3">
        <v>1.079615</v>
      </c>
      <c r="AF3094" s="3">
        <v>1.20835</v>
      </c>
      <c r="AG3094" s="3">
        <v>0.15478720000000001</v>
      </c>
      <c r="AH3094" s="3">
        <v>0.31099120000000002</v>
      </c>
      <c r="AI3094" s="3">
        <v>0.30280210000000002</v>
      </c>
      <c r="AJ3094" s="3">
        <v>0.45087070000000001</v>
      </c>
      <c r="AK3094" s="3">
        <v>0.33498329999999998</v>
      </c>
      <c r="AL3094" s="3">
        <v>0.29678719999999997</v>
      </c>
      <c r="AM3094" s="3">
        <v>0.26763209999999998</v>
      </c>
      <c r="AN3094" s="3">
        <v>0.1022614</v>
      </c>
      <c r="AO3094" s="3">
        <v>0.47463440000000001</v>
      </c>
      <c r="AP3094" s="3">
        <v>4.2962279999999999E-2</v>
      </c>
      <c r="AQ3094" s="3">
        <v>0.62567819999999996</v>
      </c>
      <c r="AR3094" s="3">
        <v>0.49817309999999998</v>
      </c>
      <c r="AS3094" s="3">
        <v>0.88110060000000001</v>
      </c>
      <c r="AT3094" s="3">
        <v>0.29255490000000001</v>
      </c>
      <c r="AU3094" s="3">
        <v>0.306257</v>
      </c>
      <c r="AV3094" s="3">
        <v>0.32449309999999998</v>
      </c>
      <c r="AW3094" s="3">
        <v>0.38307920000000001</v>
      </c>
      <c r="AX3094" s="3">
        <v>0.53494280000000005</v>
      </c>
      <c r="AY3094" s="3">
        <v>0.3322659</v>
      </c>
    </row>
    <row r="3095" spans="1:51" x14ac:dyDescent="0.25">
      <c r="A3095" t="s">
        <v>3097</v>
      </c>
      <c r="B3095" t="s">
        <v>3097</v>
      </c>
      <c r="C3095" t="s">
        <v>7999</v>
      </c>
      <c r="E3095" t="s">
        <v>13779</v>
      </c>
      <c r="F3095" t="s">
        <v>13792</v>
      </c>
      <c r="G3095" t="s">
        <v>14946</v>
      </c>
      <c r="H3095" t="s">
        <v>16957</v>
      </c>
      <c r="I3095" s="3">
        <v>0.1096269</v>
      </c>
      <c r="J3095" s="3">
        <v>40.042729999999999</v>
      </c>
      <c r="K3095" s="3">
        <v>27.748190000000001</v>
      </c>
      <c r="L3095" s="3" t="s">
        <v>18579</v>
      </c>
      <c r="M3095" s="3" t="s">
        <v>18579</v>
      </c>
      <c r="N3095" s="3">
        <v>6.6183170000000002</v>
      </c>
      <c r="O3095" s="3" t="s">
        <v>18579</v>
      </c>
      <c r="P3095" s="3">
        <v>0.58756470000000005</v>
      </c>
      <c r="Q3095" s="3">
        <v>0.69850380000000001</v>
      </c>
      <c r="R3095" s="3">
        <v>0.69850380000000001</v>
      </c>
      <c r="S3095" s="3">
        <v>0.49034719999999998</v>
      </c>
      <c r="T3095" s="3">
        <v>0.4588235</v>
      </c>
      <c r="U3095" s="3">
        <v>0.53475309999999998</v>
      </c>
      <c r="V3095" s="3">
        <v>0.45867249999999998</v>
      </c>
      <c r="W3095" s="3">
        <v>1.0126630000000001</v>
      </c>
      <c r="X3095" s="3">
        <v>1.59236</v>
      </c>
      <c r="Y3095" s="3">
        <v>0.38309690000000002</v>
      </c>
      <c r="Z3095" s="3">
        <v>0.28217229999999999</v>
      </c>
      <c r="AA3095" s="3">
        <v>0.45620480000000002</v>
      </c>
      <c r="AB3095" s="3">
        <v>0.99097900000000005</v>
      </c>
      <c r="AC3095" s="3">
        <v>3.3938060000000001</v>
      </c>
      <c r="AD3095" s="3">
        <v>0.70904370000000005</v>
      </c>
      <c r="AE3095" s="3">
        <v>2.205768</v>
      </c>
      <c r="AF3095" s="3">
        <v>0.27010200000000001</v>
      </c>
      <c r="AG3095" s="3">
        <v>0.28217229999999999</v>
      </c>
      <c r="AH3095" s="3">
        <v>0.31862550000000001</v>
      </c>
      <c r="AI3095" s="3">
        <v>0.33086409999999999</v>
      </c>
      <c r="AJ3095" s="3">
        <v>0.36592400000000003</v>
      </c>
      <c r="AK3095" s="3">
        <v>0.50229389999999996</v>
      </c>
      <c r="AL3095" s="3">
        <v>0.63287839999999995</v>
      </c>
      <c r="AM3095" s="3">
        <v>0.5051641</v>
      </c>
      <c r="AN3095" s="3">
        <v>0.1010822</v>
      </c>
      <c r="AO3095" s="3">
        <v>0.51989099999999999</v>
      </c>
      <c r="AP3095" s="3">
        <v>0.35251130000000003</v>
      </c>
      <c r="AQ3095" s="3">
        <v>0.82347440000000005</v>
      </c>
      <c r="AR3095" s="3">
        <v>-1.84249</v>
      </c>
      <c r="AS3095" s="3">
        <v>1.8125329999999999</v>
      </c>
      <c r="AT3095" s="3">
        <v>0.40404139999999999</v>
      </c>
      <c r="AU3095" s="3">
        <v>0.37917679999999998</v>
      </c>
      <c r="AV3095" s="3">
        <v>0.4128637</v>
      </c>
      <c r="AW3095" s="3">
        <v>0.6497463</v>
      </c>
      <c r="AX3095" s="3">
        <v>0.90484379999999998</v>
      </c>
      <c r="AY3095" s="3">
        <v>0.54734740000000004</v>
      </c>
    </row>
    <row r="3096" spans="1:51" x14ac:dyDescent="0.25">
      <c r="A3096" t="s">
        <v>3098</v>
      </c>
      <c r="B3096" t="s">
        <v>3098</v>
      </c>
      <c r="C3096" t="s">
        <v>8000</v>
      </c>
      <c r="D3096" t="s">
        <v>12537</v>
      </c>
      <c r="E3096" t="s">
        <v>13779</v>
      </c>
      <c r="F3096" t="s">
        <v>13790</v>
      </c>
      <c r="G3096" t="s">
        <v>15741</v>
      </c>
      <c r="H3096" t="s">
        <v>16957</v>
      </c>
      <c r="I3096" s="3">
        <v>0.31141449999999998</v>
      </c>
      <c r="J3096" s="3">
        <v>32.86795</v>
      </c>
      <c r="K3096" s="3">
        <v>29.851500000000001</v>
      </c>
      <c r="L3096" s="3" t="s">
        <v>18579</v>
      </c>
      <c r="M3096" s="3" t="s">
        <v>18579</v>
      </c>
      <c r="N3096" s="3">
        <v>-6.3039160000000001</v>
      </c>
      <c r="O3096" s="3" t="s">
        <v>18579</v>
      </c>
      <c r="P3096" s="3">
        <v>0.88250419999999996</v>
      </c>
      <c r="Q3096" s="3">
        <v>0.77509589999999995</v>
      </c>
      <c r="R3096" s="3">
        <v>0.77509589999999995</v>
      </c>
      <c r="S3096" s="3">
        <v>0.93289109999999997</v>
      </c>
      <c r="T3096" s="3">
        <v>0.86670040000000004</v>
      </c>
      <c r="U3096" s="3">
        <v>1.289963</v>
      </c>
      <c r="V3096" s="3">
        <v>0.85439050000000005</v>
      </c>
      <c r="W3096" s="3">
        <v>0.2157693</v>
      </c>
      <c r="X3096" s="3">
        <v>0.25853880000000001</v>
      </c>
      <c r="Y3096" s="3">
        <v>0.71676329999999999</v>
      </c>
      <c r="Z3096" s="3">
        <v>0.492815</v>
      </c>
      <c r="AA3096" s="3">
        <v>-0.56968649999999998</v>
      </c>
      <c r="AB3096" s="3">
        <v>0.25133349999999999</v>
      </c>
      <c r="AC3096" s="3">
        <v>3.2039780000000002</v>
      </c>
      <c r="AD3096" s="3">
        <v>-0.50492619999999999</v>
      </c>
      <c r="AE3096" s="3">
        <v>0.3398523</v>
      </c>
      <c r="AF3096" s="3">
        <v>0.55501710000000004</v>
      </c>
      <c r="AG3096" s="3">
        <v>0.492815</v>
      </c>
      <c r="AH3096" s="3">
        <v>0.80970310000000001</v>
      </c>
      <c r="AI3096" s="3">
        <v>0.83787460000000002</v>
      </c>
      <c r="AJ3096" s="3">
        <v>0.4014122</v>
      </c>
      <c r="AK3096" s="3">
        <v>0.46863009999999999</v>
      </c>
      <c r="AL3096" s="3">
        <v>1.275215</v>
      </c>
      <c r="AM3096" s="3">
        <v>0.78320909999999999</v>
      </c>
      <c r="AN3096" s="3">
        <v>0.99060899999999996</v>
      </c>
      <c r="AO3096" s="3">
        <v>-0.26448670000000002</v>
      </c>
      <c r="AP3096" s="3">
        <v>0.9365848</v>
      </c>
      <c r="AQ3096" s="3">
        <v>0.1131479</v>
      </c>
      <c r="AR3096" s="3">
        <v>0.21116760000000001</v>
      </c>
      <c r="AS3096" s="3">
        <v>-0.36425010000000002</v>
      </c>
      <c r="AT3096" s="3">
        <v>0.50990100000000005</v>
      </c>
      <c r="AU3096" s="3">
        <v>0.43479119999999999</v>
      </c>
      <c r="AV3096" s="3">
        <v>0.44179170000000001</v>
      </c>
      <c r="AW3096" s="3">
        <v>0.89210929999999999</v>
      </c>
      <c r="AX3096" s="3">
        <v>0.87639990000000001</v>
      </c>
      <c r="AY3096" s="3">
        <v>1.0776220000000001</v>
      </c>
    </row>
    <row r="3097" spans="1:51" x14ac:dyDescent="0.25">
      <c r="A3097" t="s">
        <v>3099</v>
      </c>
      <c r="B3097" t="s">
        <v>3099</v>
      </c>
      <c r="C3097" t="s">
        <v>8001</v>
      </c>
      <c r="E3097" t="s">
        <v>13779</v>
      </c>
      <c r="F3097" t="s">
        <v>13788</v>
      </c>
      <c r="G3097" t="s">
        <v>15891</v>
      </c>
      <c r="H3097" t="s">
        <v>16957</v>
      </c>
      <c r="I3097" s="3">
        <v>0.48592809999999997</v>
      </c>
      <c r="J3097" s="3">
        <v>20.251840000000001</v>
      </c>
      <c r="K3097" s="3">
        <v>16.04195</v>
      </c>
      <c r="L3097" s="3" t="s">
        <v>18579</v>
      </c>
      <c r="M3097" s="3" t="s">
        <v>18579</v>
      </c>
      <c r="N3097" s="3">
        <v>8.0835899999999992</v>
      </c>
      <c r="O3097" s="3" t="s">
        <v>18579</v>
      </c>
      <c r="P3097" s="3">
        <v>1.0168170000000001</v>
      </c>
      <c r="Q3097" s="3">
        <v>0.90189160000000002</v>
      </c>
      <c r="R3097" s="3">
        <v>0.90189160000000002</v>
      </c>
      <c r="S3097" s="3">
        <v>0.47888950000000002</v>
      </c>
      <c r="T3097" s="3">
        <v>0.43888630000000001</v>
      </c>
      <c r="U3097" s="3">
        <v>0.54086429999999996</v>
      </c>
      <c r="V3097" s="3">
        <v>0.43923269999999998</v>
      </c>
      <c r="W3097" s="3">
        <v>0.80644610000000005</v>
      </c>
      <c r="X3097" s="3">
        <v>0.73469070000000003</v>
      </c>
      <c r="Y3097" s="3">
        <v>0.29708570000000001</v>
      </c>
      <c r="Z3097" s="3">
        <v>0.2554998</v>
      </c>
      <c r="AA3097" s="3">
        <v>0.59362510000000002</v>
      </c>
      <c r="AB3097" s="3">
        <v>0.91758329999999999</v>
      </c>
      <c r="AC3097" s="3">
        <v>2.406733</v>
      </c>
      <c r="AD3097" s="3">
        <v>0.58349799999999996</v>
      </c>
      <c r="AE3097" s="3">
        <v>1.5183279999999999</v>
      </c>
      <c r="AF3097" s="3">
        <v>0.54494140000000002</v>
      </c>
      <c r="AG3097" s="3">
        <v>0.2554998</v>
      </c>
      <c r="AH3097" s="3">
        <v>0.32124209999999997</v>
      </c>
      <c r="AI3097" s="3">
        <v>0.3205385</v>
      </c>
      <c r="AJ3097" s="3">
        <v>0.34776790000000002</v>
      </c>
      <c r="AK3097" s="3">
        <v>0.4024065</v>
      </c>
      <c r="AL3097" s="3">
        <v>0.45493709999999998</v>
      </c>
      <c r="AM3097" s="3">
        <v>0.49657410000000002</v>
      </c>
      <c r="AN3097" s="3">
        <v>0.20410339999999999</v>
      </c>
      <c r="AO3097" s="3">
        <v>0.3632321</v>
      </c>
      <c r="AP3097" s="3">
        <v>0.31256869999999998</v>
      </c>
      <c r="AQ3097" s="3">
        <v>0.71902650000000001</v>
      </c>
      <c r="AR3097" s="3">
        <v>-0.2311994</v>
      </c>
      <c r="AS3097" s="3">
        <v>1.268672</v>
      </c>
      <c r="AT3097" s="3">
        <v>0.34786119999999998</v>
      </c>
      <c r="AU3097" s="3">
        <v>0.3588538</v>
      </c>
      <c r="AV3097" s="3">
        <v>0.37485269999999998</v>
      </c>
      <c r="AW3097" s="3">
        <v>0.48265540000000001</v>
      </c>
      <c r="AX3097" s="3">
        <v>0.63129489999999999</v>
      </c>
      <c r="AY3097" s="3">
        <v>0.51221410000000001</v>
      </c>
    </row>
    <row r="3098" spans="1:51" x14ac:dyDescent="0.25">
      <c r="A3098" t="s">
        <v>3100</v>
      </c>
      <c r="B3098" t="s">
        <v>3100</v>
      </c>
      <c r="C3098" t="s">
        <v>8002</v>
      </c>
      <c r="D3098" t="s">
        <v>12538</v>
      </c>
      <c r="E3098" t="s">
        <v>13779</v>
      </c>
      <c r="F3098" t="s">
        <v>13788</v>
      </c>
      <c r="G3098" t="s">
        <v>15892</v>
      </c>
      <c r="H3098" t="s">
        <v>16957</v>
      </c>
      <c r="I3098" s="3">
        <v>0.55162739999999999</v>
      </c>
      <c r="J3098" s="3">
        <v>44.084539999999997</v>
      </c>
      <c r="K3098" s="3">
        <v>37.777479999999997</v>
      </c>
      <c r="L3098" s="3" t="s">
        <v>18579</v>
      </c>
      <c r="M3098" s="3" t="s">
        <v>18579</v>
      </c>
      <c r="N3098" s="3">
        <v>125.5939</v>
      </c>
      <c r="O3098" s="3" t="s">
        <v>18579</v>
      </c>
      <c r="P3098" s="3">
        <v>1.2938430000000001</v>
      </c>
      <c r="Q3098" s="3">
        <v>1.45394</v>
      </c>
      <c r="R3098" s="3">
        <v>1.45394</v>
      </c>
      <c r="S3098" s="3">
        <v>1.16109</v>
      </c>
      <c r="T3098" s="3">
        <v>1.3654459999999999</v>
      </c>
      <c r="U3098" s="3">
        <v>1.389953</v>
      </c>
      <c r="V3098" s="3">
        <v>1.385025</v>
      </c>
      <c r="W3098" s="3">
        <v>0.42967109999999997</v>
      </c>
      <c r="X3098" s="3">
        <v>0.50456869999999998</v>
      </c>
      <c r="Y3098" s="3">
        <v>0.82900160000000001</v>
      </c>
      <c r="Z3098" s="3">
        <v>0.56953379999999998</v>
      </c>
      <c r="AA3098" s="3">
        <v>-0.89895510000000001</v>
      </c>
      <c r="AB3098" s="3">
        <v>0.26780080000000001</v>
      </c>
      <c r="AC3098" s="3">
        <v>4.4099909999999998</v>
      </c>
      <c r="AD3098" s="3">
        <v>-0.46162249999999999</v>
      </c>
      <c r="AE3098" s="3">
        <v>0.90129230000000005</v>
      </c>
      <c r="AF3098" s="3">
        <v>-0.2582586</v>
      </c>
      <c r="AG3098" s="3">
        <v>0.56953379999999998</v>
      </c>
      <c r="AH3098" s="3">
        <v>0.53754089999999999</v>
      </c>
      <c r="AI3098" s="3">
        <v>0.55985079999999998</v>
      </c>
      <c r="AJ3098" s="3">
        <v>0.43672630000000001</v>
      </c>
      <c r="AK3098" s="3">
        <v>0.43389870000000003</v>
      </c>
      <c r="AL3098" s="3">
        <v>0.94294679999999997</v>
      </c>
      <c r="AM3098" s="3">
        <v>0.75678489999999998</v>
      </c>
      <c r="AN3098" s="3">
        <v>0.70150349999999995</v>
      </c>
      <c r="AO3098" s="3">
        <v>-0.13509260000000001</v>
      </c>
      <c r="AP3098" s="3">
        <v>1.0761989999999999</v>
      </c>
      <c r="AQ3098" s="3">
        <v>0.33720440000000002</v>
      </c>
      <c r="AR3098" s="3">
        <v>0.4635686</v>
      </c>
      <c r="AS3098" s="3">
        <v>4.885424E-2</v>
      </c>
      <c r="AT3098" s="3">
        <v>0.5979778</v>
      </c>
      <c r="AU3098" s="3">
        <v>0.47582550000000001</v>
      </c>
      <c r="AV3098" s="3">
        <v>0.51415880000000003</v>
      </c>
      <c r="AW3098" s="3">
        <v>0.90866309999999995</v>
      </c>
      <c r="AX3098" s="3">
        <v>0.93980169999999996</v>
      </c>
      <c r="AY3098" s="3">
        <v>1.3548500000000001</v>
      </c>
    </row>
    <row r="3099" spans="1:51" x14ac:dyDescent="0.25">
      <c r="A3099" t="s">
        <v>3101</v>
      </c>
      <c r="B3099" t="s">
        <v>3101</v>
      </c>
      <c r="C3099" t="s">
        <v>8003</v>
      </c>
      <c r="D3099" t="s">
        <v>12539</v>
      </c>
      <c r="E3099" t="s">
        <v>13779</v>
      </c>
      <c r="F3099" t="s">
        <v>13788</v>
      </c>
      <c r="G3099" t="s">
        <v>15801</v>
      </c>
      <c r="H3099" t="s">
        <v>16957</v>
      </c>
      <c r="I3099" s="3">
        <v>0.85493470000000005</v>
      </c>
      <c r="J3099" s="3">
        <v>14.84305</v>
      </c>
      <c r="K3099" s="3">
        <v>10.6515</v>
      </c>
      <c r="L3099" s="3" t="s">
        <v>18579</v>
      </c>
      <c r="M3099" s="3" t="s">
        <v>18579</v>
      </c>
      <c r="N3099" s="3">
        <v>12.124230000000001</v>
      </c>
      <c r="O3099" s="3" t="s">
        <v>18579</v>
      </c>
      <c r="P3099" s="3">
        <v>0.83402310000000002</v>
      </c>
      <c r="Q3099" s="3">
        <v>0.85133309999999995</v>
      </c>
      <c r="R3099" s="3">
        <v>0.85133309999999995</v>
      </c>
      <c r="S3099" s="3">
        <v>0.72807279999999996</v>
      </c>
      <c r="T3099" s="3">
        <v>0.68481979999999998</v>
      </c>
      <c r="U3099" s="3">
        <v>0.94533129999999999</v>
      </c>
      <c r="V3099" s="3">
        <v>0.67844170000000004</v>
      </c>
      <c r="W3099" s="3">
        <v>0.40296880000000002</v>
      </c>
      <c r="X3099" s="3">
        <v>0.40119559999999999</v>
      </c>
      <c r="Y3099" s="3">
        <v>0.44967580000000001</v>
      </c>
      <c r="Z3099" s="3">
        <v>0.3080252</v>
      </c>
      <c r="AA3099" s="3">
        <v>0.44176140000000003</v>
      </c>
      <c r="AB3099" s="3">
        <v>0.86842739999999996</v>
      </c>
      <c r="AC3099" s="3">
        <v>2.3942600000000001</v>
      </c>
      <c r="AD3099" s="3">
        <v>0.41207769999999999</v>
      </c>
      <c r="AE3099" s="3">
        <v>0.75320810000000005</v>
      </c>
      <c r="AF3099" s="3">
        <v>0.79530049999999997</v>
      </c>
      <c r="AG3099" s="3">
        <v>0.3080252</v>
      </c>
      <c r="AH3099" s="3">
        <v>0.38796809999999998</v>
      </c>
      <c r="AI3099" s="3">
        <v>0.39662900000000001</v>
      </c>
      <c r="AJ3099" s="3">
        <v>0.38027329999999998</v>
      </c>
      <c r="AK3099" s="3">
        <v>0.37705709999999998</v>
      </c>
      <c r="AL3099" s="3">
        <v>0.55110950000000003</v>
      </c>
      <c r="AM3099" s="3">
        <v>0.48359999999999997</v>
      </c>
      <c r="AN3099" s="3">
        <v>0.36449110000000001</v>
      </c>
      <c r="AO3099" s="3">
        <v>0.26843210000000001</v>
      </c>
      <c r="AP3099" s="3">
        <v>0.50394329999999998</v>
      </c>
      <c r="AQ3099" s="3">
        <v>0.54616889999999996</v>
      </c>
      <c r="AR3099" s="3">
        <v>0.22727049999999999</v>
      </c>
      <c r="AS3099" s="3">
        <v>0.223139</v>
      </c>
      <c r="AT3099" s="3">
        <v>0.4371333</v>
      </c>
      <c r="AU3099" s="3">
        <v>0.39648640000000002</v>
      </c>
      <c r="AV3099" s="3">
        <v>0.40525539999999999</v>
      </c>
      <c r="AW3099" s="3">
        <v>0.78007369999999998</v>
      </c>
      <c r="AX3099" s="3">
        <v>0.85482760000000002</v>
      </c>
      <c r="AY3099" s="3">
        <v>0.8201039</v>
      </c>
    </row>
    <row r="3100" spans="1:51" x14ac:dyDescent="0.25">
      <c r="A3100" t="s">
        <v>3102</v>
      </c>
      <c r="B3100" t="s">
        <v>3102</v>
      </c>
      <c r="C3100" t="s">
        <v>8004</v>
      </c>
      <c r="D3100" t="s">
        <v>12540</v>
      </c>
      <c r="E3100" t="s">
        <v>13779</v>
      </c>
      <c r="F3100" t="s">
        <v>13792</v>
      </c>
      <c r="G3100" t="s">
        <v>15893</v>
      </c>
      <c r="H3100" t="s">
        <v>16957</v>
      </c>
      <c r="I3100" s="3">
        <v>0.40436840000000002</v>
      </c>
      <c r="J3100" s="3">
        <v>24.65279</v>
      </c>
      <c r="K3100" s="3">
        <v>19.069400000000002</v>
      </c>
      <c r="L3100" s="3" t="s">
        <v>18579</v>
      </c>
      <c r="M3100" s="3" t="s">
        <v>18579</v>
      </c>
      <c r="N3100" s="3">
        <v>16.863510000000002</v>
      </c>
      <c r="O3100" s="3" t="s">
        <v>18579</v>
      </c>
      <c r="P3100" s="3">
        <v>0.66723169999999998</v>
      </c>
      <c r="Q3100" s="3">
        <v>0.68125999999999998</v>
      </c>
      <c r="R3100" s="3">
        <v>0.68125999999999998</v>
      </c>
      <c r="S3100" s="3">
        <v>0.33759159999999999</v>
      </c>
      <c r="T3100" s="3">
        <v>0.3155442</v>
      </c>
      <c r="U3100" s="3">
        <v>0.3181967</v>
      </c>
      <c r="V3100" s="3">
        <v>0.32187349999999998</v>
      </c>
      <c r="W3100" s="3">
        <v>0.86817860000000002</v>
      </c>
      <c r="X3100" s="3">
        <v>0.78995820000000005</v>
      </c>
      <c r="Y3100" s="3">
        <v>0.2806978</v>
      </c>
      <c r="Z3100" s="3">
        <v>0.34446369999999998</v>
      </c>
      <c r="AA3100" s="3">
        <v>0.15672059999999999</v>
      </c>
      <c r="AB3100" s="3">
        <v>0.41234009999999999</v>
      </c>
      <c r="AC3100" s="3">
        <v>1.71668</v>
      </c>
      <c r="AD3100" s="3">
        <v>0.14707400000000001</v>
      </c>
      <c r="AE3100" s="3">
        <v>1.4396150000000001</v>
      </c>
      <c r="AF3100" s="3">
        <v>2.997298E-2</v>
      </c>
      <c r="AG3100" s="3">
        <v>0.34446369999999998</v>
      </c>
      <c r="AH3100" s="3">
        <v>0.33596359999999997</v>
      </c>
      <c r="AI3100" s="3">
        <v>0.34631640000000002</v>
      </c>
      <c r="AJ3100" s="3">
        <v>0.36410769999999998</v>
      </c>
      <c r="AK3100" s="3">
        <v>0.38511580000000001</v>
      </c>
      <c r="AL3100" s="3">
        <v>0.40019500000000002</v>
      </c>
      <c r="AM3100" s="3">
        <v>0.4063406</v>
      </c>
      <c r="AN3100" s="3">
        <v>0.21257499999999999</v>
      </c>
      <c r="AO3100" s="3">
        <v>0.45274120000000001</v>
      </c>
      <c r="AP3100" s="3">
        <v>0.310137</v>
      </c>
      <c r="AQ3100" s="3">
        <v>0.56389299999999998</v>
      </c>
      <c r="AR3100" s="3">
        <v>-0.20443910000000001</v>
      </c>
      <c r="AS3100" s="3">
        <v>1.3512409999999999</v>
      </c>
      <c r="AT3100" s="3">
        <v>0.319969</v>
      </c>
      <c r="AU3100" s="3">
        <v>0.33548850000000002</v>
      </c>
      <c r="AV3100" s="3">
        <v>0.34211829999999999</v>
      </c>
      <c r="AW3100" s="3">
        <v>0.32676929999999998</v>
      </c>
      <c r="AX3100" s="3">
        <v>0.4738581</v>
      </c>
      <c r="AY3100" s="3">
        <v>0.34514400000000001</v>
      </c>
    </row>
    <row r="3101" spans="1:51" x14ac:dyDescent="0.25">
      <c r="A3101" t="s">
        <v>3103</v>
      </c>
      <c r="B3101" t="s">
        <v>3103</v>
      </c>
      <c r="C3101" t="s">
        <v>8005</v>
      </c>
      <c r="D3101" t="s">
        <v>12541</v>
      </c>
      <c r="E3101" t="s">
        <v>13779</v>
      </c>
      <c r="F3101" t="s">
        <v>13792</v>
      </c>
      <c r="G3101" t="s">
        <v>15894</v>
      </c>
      <c r="H3101" t="s">
        <v>16957</v>
      </c>
      <c r="I3101" s="3">
        <v>0.3348604</v>
      </c>
      <c r="J3101" s="3">
        <v>18.436889999999998</v>
      </c>
      <c r="K3101" s="3">
        <v>14.446870000000001</v>
      </c>
      <c r="L3101" s="3" t="s">
        <v>18579</v>
      </c>
      <c r="M3101" s="3" t="s">
        <v>18579</v>
      </c>
      <c r="N3101" s="3">
        <v>24.626930000000002</v>
      </c>
      <c r="O3101" s="3" t="s">
        <v>18579</v>
      </c>
      <c r="P3101" s="3">
        <v>0.85664750000000001</v>
      </c>
      <c r="Q3101" s="3">
        <v>0.56981300000000001</v>
      </c>
      <c r="R3101" s="3">
        <v>0.56981300000000001</v>
      </c>
      <c r="S3101" s="3">
        <v>0.3389431</v>
      </c>
      <c r="T3101" s="3">
        <v>0.32533230000000002</v>
      </c>
      <c r="U3101" s="3">
        <v>0.34626709999999999</v>
      </c>
      <c r="V3101" s="3">
        <v>0.32938810000000002</v>
      </c>
      <c r="W3101" s="3">
        <v>0.65524130000000003</v>
      </c>
      <c r="X3101" s="3">
        <v>0.58513329999999997</v>
      </c>
      <c r="Y3101" s="3">
        <v>0.31157849999999998</v>
      </c>
      <c r="Z3101" s="3">
        <v>0.29724349999999999</v>
      </c>
      <c r="AA3101" s="3">
        <v>0.43984089999999998</v>
      </c>
      <c r="AB3101" s="3">
        <v>0.55547159999999995</v>
      </c>
      <c r="AC3101" s="3">
        <v>1.10575</v>
      </c>
      <c r="AD3101" s="3">
        <v>0.50554790000000005</v>
      </c>
      <c r="AE3101" s="3">
        <v>1.045914</v>
      </c>
      <c r="AF3101" s="3">
        <v>0.36677189999999998</v>
      </c>
      <c r="AG3101" s="3">
        <v>0.29724349999999999</v>
      </c>
      <c r="AH3101" s="3">
        <v>0.30901020000000001</v>
      </c>
      <c r="AI3101" s="3">
        <v>0.32034459999999998</v>
      </c>
      <c r="AJ3101" s="3">
        <v>0.34413549999999998</v>
      </c>
      <c r="AK3101" s="3">
        <v>0.36285679999999998</v>
      </c>
      <c r="AL3101" s="3">
        <v>0.2893078</v>
      </c>
      <c r="AM3101" s="3">
        <v>0.28093269999999998</v>
      </c>
      <c r="AN3101" s="3">
        <v>0.24086569999999999</v>
      </c>
      <c r="AO3101" s="3">
        <v>0.35931669999999999</v>
      </c>
      <c r="AP3101" s="3">
        <v>0.26557920000000002</v>
      </c>
      <c r="AQ3101" s="3">
        <v>0.41243829999999998</v>
      </c>
      <c r="AR3101" s="3">
        <v>0.32979399999999998</v>
      </c>
      <c r="AS3101" s="3">
        <v>0.98177939999999997</v>
      </c>
      <c r="AT3101" s="3">
        <v>0.33249610000000002</v>
      </c>
      <c r="AU3101" s="3">
        <v>0.32955620000000002</v>
      </c>
      <c r="AV3101" s="3">
        <v>0.36611110000000002</v>
      </c>
      <c r="AW3101" s="3">
        <v>0.3755058</v>
      </c>
      <c r="AX3101" s="3">
        <v>0.50653890000000001</v>
      </c>
      <c r="AY3101" s="3">
        <v>0.3751988</v>
      </c>
    </row>
    <row r="3102" spans="1:51" x14ac:dyDescent="0.25">
      <c r="A3102" t="s">
        <v>3104</v>
      </c>
      <c r="B3102" t="s">
        <v>3104</v>
      </c>
      <c r="C3102" t="s">
        <v>7493</v>
      </c>
      <c r="E3102" t="s">
        <v>13779</v>
      </c>
      <c r="F3102" t="s">
        <v>13791</v>
      </c>
      <c r="G3102" t="s">
        <v>14239</v>
      </c>
      <c r="H3102" t="s">
        <v>16957</v>
      </c>
      <c r="I3102" s="3">
        <v>0.25821840000000001</v>
      </c>
      <c r="J3102" s="3">
        <v>45.861289999999997</v>
      </c>
      <c r="K3102" s="3">
        <v>34.629069999999999</v>
      </c>
      <c r="L3102" s="3" t="s">
        <v>18579</v>
      </c>
      <c r="M3102" s="3" t="s">
        <v>18579</v>
      </c>
      <c r="N3102" s="3">
        <v>44.174370000000003</v>
      </c>
      <c r="O3102" s="3" t="s">
        <v>18579</v>
      </c>
      <c r="P3102" s="3">
        <v>0.65581659999999997</v>
      </c>
      <c r="Q3102" s="3">
        <v>1.044788</v>
      </c>
      <c r="R3102" s="3">
        <v>1.044788</v>
      </c>
      <c r="S3102" s="3">
        <v>0.87002930000000001</v>
      </c>
      <c r="T3102" s="3">
        <v>0.90304819999999997</v>
      </c>
      <c r="U3102" s="3">
        <v>1.072443</v>
      </c>
      <c r="V3102" s="3">
        <v>0.89769189999999999</v>
      </c>
      <c r="W3102" s="3">
        <v>0.9275928</v>
      </c>
      <c r="X3102" s="3">
        <v>1.1492770000000001</v>
      </c>
      <c r="Y3102" s="3">
        <v>0.55560560000000003</v>
      </c>
      <c r="Z3102" s="3">
        <v>0.4083174</v>
      </c>
      <c r="AA3102" s="3">
        <v>-0.14912329999999999</v>
      </c>
      <c r="AB3102" s="3">
        <v>0.69353330000000002</v>
      </c>
      <c r="AC3102" s="3">
        <v>4.1724819999999996</v>
      </c>
      <c r="AD3102" s="3">
        <v>0.68577960000000004</v>
      </c>
      <c r="AE3102" s="3">
        <v>1.7782210000000001</v>
      </c>
      <c r="AF3102" s="3">
        <v>-6.517655E-2</v>
      </c>
      <c r="AG3102" s="3">
        <v>0.4083174</v>
      </c>
      <c r="AH3102" s="3">
        <v>0.39040180000000002</v>
      </c>
      <c r="AI3102" s="3">
        <v>0.42275220000000002</v>
      </c>
      <c r="AJ3102" s="3">
        <v>0.45550020000000002</v>
      </c>
      <c r="AK3102" s="3">
        <v>0.57834669999999999</v>
      </c>
      <c r="AL3102" s="3">
        <v>0.95123979999999997</v>
      </c>
      <c r="AM3102" s="3">
        <v>0.8101602</v>
      </c>
      <c r="AN3102" s="3">
        <v>-0.2712039</v>
      </c>
      <c r="AO3102" s="3">
        <v>0.75936079999999995</v>
      </c>
      <c r="AP3102" s="3">
        <v>0.50959370000000004</v>
      </c>
      <c r="AQ3102" s="3">
        <v>1.1668130000000001</v>
      </c>
      <c r="AR3102" s="3">
        <v>-3.2678470000000002</v>
      </c>
      <c r="AS3102" s="3">
        <v>1.001752</v>
      </c>
      <c r="AT3102" s="3">
        <v>0.51674819999999999</v>
      </c>
      <c r="AU3102" s="3">
        <v>0.4462758</v>
      </c>
      <c r="AV3102" s="3">
        <v>0.48237380000000002</v>
      </c>
      <c r="AW3102" s="3">
        <v>0.88070579999999998</v>
      </c>
      <c r="AX3102" s="3">
        <v>1.0999760000000001</v>
      </c>
      <c r="AY3102" s="3">
        <v>0.94776179999999999</v>
      </c>
    </row>
    <row r="3103" spans="1:51" x14ac:dyDescent="0.25">
      <c r="A3103" t="s">
        <v>3105</v>
      </c>
      <c r="B3103" t="s">
        <v>3105</v>
      </c>
      <c r="C3103" t="s">
        <v>8006</v>
      </c>
      <c r="D3103" t="s">
        <v>12542</v>
      </c>
      <c r="E3103" t="s">
        <v>13779</v>
      </c>
      <c r="F3103" t="s">
        <v>13792</v>
      </c>
      <c r="G3103" t="s">
        <v>15895</v>
      </c>
      <c r="H3103" t="s">
        <v>16957</v>
      </c>
      <c r="I3103" s="3">
        <v>0.40156799999999998</v>
      </c>
      <c r="J3103" s="3">
        <v>18.197019999999998</v>
      </c>
      <c r="K3103" s="3">
        <v>15.77239</v>
      </c>
      <c r="L3103" s="3" t="s">
        <v>18579</v>
      </c>
      <c r="M3103" s="3" t="s">
        <v>18579</v>
      </c>
      <c r="N3103" s="3">
        <v>6.600841</v>
      </c>
      <c r="O3103" s="3" t="s">
        <v>18579</v>
      </c>
      <c r="P3103" s="3">
        <v>0.68499310000000002</v>
      </c>
      <c r="Q3103" s="3">
        <v>0.65398440000000002</v>
      </c>
      <c r="R3103" s="3">
        <v>0.65398440000000002</v>
      </c>
      <c r="S3103" s="3">
        <v>0.32970739999999998</v>
      </c>
      <c r="T3103" s="3">
        <v>0.30780289999999999</v>
      </c>
      <c r="U3103" s="3">
        <v>0.31424390000000002</v>
      </c>
      <c r="V3103" s="3">
        <v>0.30831449999999999</v>
      </c>
      <c r="W3103" s="3">
        <v>0.70400189999999996</v>
      </c>
      <c r="X3103" s="3">
        <v>0.61795580000000006</v>
      </c>
      <c r="Y3103" s="3">
        <v>0.2926839</v>
      </c>
      <c r="Z3103" s="3">
        <v>0.32548189999999999</v>
      </c>
      <c r="AA3103" s="3">
        <v>0.31558720000000001</v>
      </c>
      <c r="AB3103" s="3">
        <v>0.441633</v>
      </c>
      <c r="AC3103" s="3">
        <v>1.0389809999999999</v>
      </c>
      <c r="AD3103" s="3">
        <v>0.38068669999999999</v>
      </c>
      <c r="AE3103" s="3">
        <v>1.028859</v>
      </c>
      <c r="AF3103" s="3">
        <v>0.24993480000000001</v>
      </c>
      <c r="AG3103" s="3">
        <v>0.32548189999999999</v>
      </c>
      <c r="AH3103" s="3">
        <v>0.32804040000000001</v>
      </c>
      <c r="AI3103" s="3">
        <v>0.32888709999999999</v>
      </c>
      <c r="AJ3103" s="3">
        <v>0.36074719999999999</v>
      </c>
      <c r="AK3103" s="3">
        <v>0.3692221</v>
      </c>
      <c r="AL3103" s="3">
        <v>0.34854679999999999</v>
      </c>
      <c r="AM3103" s="3">
        <v>0.34198970000000001</v>
      </c>
      <c r="AN3103" s="3">
        <v>0.1988077</v>
      </c>
      <c r="AO3103" s="3">
        <v>0.467362</v>
      </c>
      <c r="AP3103" s="3">
        <v>0.26160159999999999</v>
      </c>
      <c r="AQ3103" s="3">
        <v>0.54123840000000001</v>
      </c>
      <c r="AR3103" s="3">
        <v>0.225241</v>
      </c>
      <c r="AS3103" s="3">
        <v>0.99246190000000001</v>
      </c>
      <c r="AT3103" s="3">
        <v>0.33481650000000002</v>
      </c>
      <c r="AU3103" s="3">
        <v>0.34192460000000002</v>
      </c>
      <c r="AV3103" s="3">
        <v>0.3442171</v>
      </c>
      <c r="AW3103" s="3">
        <v>0.34522389999999997</v>
      </c>
      <c r="AX3103" s="3">
        <v>0.47484799999999999</v>
      </c>
      <c r="AY3103" s="3">
        <v>0.34399370000000001</v>
      </c>
    </row>
    <row r="3104" spans="1:51" x14ac:dyDescent="0.25">
      <c r="A3104" t="s">
        <v>3106</v>
      </c>
      <c r="B3104" t="s">
        <v>3106</v>
      </c>
      <c r="C3104" t="s">
        <v>8007</v>
      </c>
      <c r="D3104" t="s">
        <v>12543</v>
      </c>
      <c r="E3104" t="s">
        <v>13779</v>
      </c>
      <c r="F3104" t="s">
        <v>13790</v>
      </c>
      <c r="G3104" t="s">
        <v>15896</v>
      </c>
      <c r="H3104" t="s">
        <v>16957</v>
      </c>
      <c r="I3104" s="3">
        <v>0.6092341</v>
      </c>
      <c r="J3104" s="3">
        <v>23.238990000000001</v>
      </c>
      <c r="K3104" s="3">
        <v>21.969190000000001</v>
      </c>
      <c r="L3104" s="3" t="s">
        <v>18579</v>
      </c>
      <c r="M3104" s="3" t="s">
        <v>18579</v>
      </c>
      <c r="N3104" s="3">
        <v>-3.1195249999999999</v>
      </c>
      <c r="O3104" s="3" t="s">
        <v>18579</v>
      </c>
      <c r="P3104" s="3">
        <v>0.95842609999999995</v>
      </c>
      <c r="Q3104" s="3">
        <v>0.85985789999999995</v>
      </c>
      <c r="R3104" s="3">
        <v>0.85985789999999995</v>
      </c>
      <c r="S3104" s="3">
        <v>0.72827379999999997</v>
      </c>
      <c r="T3104" s="3">
        <v>0.65573769999999998</v>
      </c>
      <c r="U3104" s="3">
        <v>0.98657530000000004</v>
      </c>
      <c r="V3104" s="3">
        <v>0.64581659999999996</v>
      </c>
      <c r="W3104" s="3">
        <v>0.44965759999999999</v>
      </c>
      <c r="X3104" s="3">
        <v>0.45222020000000002</v>
      </c>
      <c r="Y3104" s="3">
        <v>0.49041810000000002</v>
      </c>
      <c r="Z3104" s="3">
        <v>0.36915350000000002</v>
      </c>
      <c r="AA3104" s="3">
        <v>0.1233033</v>
      </c>
      <c r="AB3104" s="3">
        <v>0.61604219999999998</v>
      </c>
      <c r="AC3104" s="3">
        <v>2.366987</v>
      </c>
      <c r="AD3104" s="3">
        <v>0.20563780000000001</v>
      </c>
      <c r="AE3104" s="3">
        <v>0.4831685</v>
      </c>
      <c r="AF3104" s="3">
        <v>0.55208740000000001</v>
      </c>
      <c r="AG3104" s="3">
        <v>0.36915350000000002</v>
      </c>
      <c r="AH3104" s="3">
        <v>0.51441049999999999</v>
      </c>
      <c r="AI3104" s="3">
        <v>0.53605080000000005</v>
      </c>
      <c r="AJ3104" s="3">
        <v>0.37426559999999998</v>
      </c>
      <c r="AK3104" s="3">
        <v>0.39487339999999999</v>
      </c>
      <c r="AL3104" s="3">
        <v>0.77373539999999996</v>
      </c>
      <c r="AM3104" s="3">
        <v>0.72371739999999996</v>
      </c>
      <c r="AN3104" s="3">
        <v>0.3250499</v>
      </c>
      <c r="AO3104" s="3">
        <v>0.30615100000000001</v>
      </c>
      <c r="AP3104" s="3">
        <v>0.56561720000000004</v>
      </c>
      <c r="AQ3104" s="3">
        <v>0.5044862</v>
      </c>
      <c r="AR3104" s="3">
        <v>-0.21547859999999999</v>
      </c>
      <c r="AS3104" s="3">
        <v>4.4038679999999997E-2</v>
      </c>
      <c r="AT3104" s="3">
        <v>0.44295780000000001</v>
      </c>
      <c r="AU3104" s="3">
        <v>0.39652209999999999</v>
      </c>
      <c r="AV3104" s="3">
        <v>0.41111049999999999</v>
      </c>
      <c r="AW3104" s="3">
        <v>0.77301129999999996</v>
      </c>
      <c r="AX3104" s="3">
        <v>0.84629299999999996</v>
      </c>
      <c r="AY3104" s="3">
        <v>0.85435519999999998</v>
      </c>
    </row>
    <row r="3105" spans="1:51" x14ac:dyDescent="0.25">
      <c r="A3105" t="s">
        <v>3107</v>
      </c>
      <c r="B3105" t="s">
        <v>3107</v>
      </c>
      <c r="C3105" t="s">
        <v>8008</v>
      </c>
      <c r="D3105" t="s">
        <v>12544</v>
      </c>
      <c r="E3105" t="s">
        <v>13779</v>
      </c>
      <c r="F3105" t="s">
        <v>13788</v>
      </c>
      <c r="G3105" t="s">
        <v>15897</v>
      </c>
      <c r="H3105" t="s">
        <v>16957</v>
      </c>
      <c r="I3105" s="3">
        <v>0.79398420000000003</v>
      </c>
      <c r="J3105" s="3">
        <v>18.812539999999998</v>
      </c>
      <c r="K3105" s="3">
        <v>15.554270000000001</v>
      </c>
      <c r="L3105" s="3" t="s">
        <v>18579</v>
      </c>
      <c r="M3105" s="3" t="s">
        <v>18579</v>
      </c>
      <c r="N3105" s="3">
        <v>12.919129999999999</v>
      </c>
      <c r="O3105" s="3" t="s">
        <v>18579</v>
      </c>
      <c r="P3105" s="3">
        <v>1.118285</v>
      </c>
      <c r="Q3105" s="3">
        <v>0.98033289999999995</v>
      </c>
      <c r="R3105" s="3">
        <v>0.98033289999999995</v>
      </c>
      <c r="S3105" s="3">
        <v>0.79289849999999995</v>
      </c>
      <c r="T3105" s="3">
        <v>0.71709959999999995</v>
      </c>
      <c r="U3105" s="3">
        <v>1.02237</v>
      </c>
      <c r="V3105" s="3">
        <v>0.70839459999999999</v>
      </c>
      <c r="W3105" s="3">
        <v>0.48047610000000002</v>
      </c>
      <c r="X3105" s="3">
        <v>0.48655369999999998</v>
      </c>
      <c r="Y3105" s="3">
        <v>0.43011630000000001</v>
      </c>
      <c r="Z3105" s="3">
        <v>0.27341149999999997</v>
      </c>
      <c r="AA3105" s="3">
        <v>0.56736929999999997</v>
      </c>
      <c r="AB3105" s="3">
        <v>1.0667199999999999</v>
      </c>
      <c r="AC3105" s="3">
        <v>2.9087770000000002</v>
      </c>
      <c r="AD3105" s="3">
        <v>0.5356417</v>
      </c>
      <c r="AE3105" s="3">
        <v>0.99461270000000002</v>
      </c>
      <c r="AF3105" s="3">
        <v>0.81214730000000002</v>
      </c>
      <c r="AG3105" s="3">
        <v>0.27341149999999997</v>
      </c>
      <c r="AH3105" s="3">
        <v>0.39921459999999998</v>
      </c>
      <c r="AI3105" s="3">
        <v>0.40833520000000001</v>
      </c>
      <c r="AJ3105" s="3">
        <v>0.38307049999999998</v>
      </c>
      <c r="AK3105" s="3">
        <v>0.40922399999999998</v>
      </c>
      <c r="AL3105" s="3">
        <v>0.59231880000000003</v>
      </c>
      <c r="AM3105" s="3">
        <v>0.52882600000000002</v>
      </c>
      <c r="AN3105" s="3">
        <v>0.26743679999999997</v>
      </c>
      <c r="AO3105" s="3">
        <v>0.33747339999999998</v>
      </c>
      <c r="AP3105" s="3">
        <v>0.46586260000000002</v>
      </c>
      <c r="AQ3105" s="3">
        <v>0.64090279999999999</v>
      </c>
      <c r="AR3105" s="3">
        <v>-0.2943248</v>
      </c>
      <c r="AS3105" s="3">
        <v>0.33891250000000001</v>
      </c>
      <c r="AT3105" s="3">
        <v>0.44932280000000002</v>
      </c>
      <c r="AU3105" s="3">
        <v>0.40819309999999998</v>
      </c>
      <c r="AV3105" s="3">
        <v>0.4162092</v>
      </c>
      <c r="AW3105" s="3">
        <v>0.85273690000000002</v>
      </c>
      <c r="AX3105" s="3">
        <v>0.95871269999999997</v>
      </c>
      <c r="AY3105" s="3">
        <v>0.89351069999999999</v>
      </c>
    </row>
    <row r="3106" spans="1:51" x14ac:dyDescent="0.25">
      <c r="A3106" t="s">
        <v>3108</v>
      </c>
      <c r="B3106" t="s">
        <v>3108</v>
      </c>
      <c r="C3106" t="s">
        <v>8009</v>
      </c>
      <c r="E3106" t="s">
        <v>13779</v>
      </c>
      <c r="F3106" t="s">
        <v>13788</v>
      </c>
      <c r="G3106" t="s">
        <v>15898</v>
      </c>
      <c r="H3106" t="s">
        <v>16957</v>
      </c>
      <c r="I3106" s="3">
        <v>0.55861329999999998</v>
      </c>
      <c r="J3106" s="3">
        <v>12.243320000000001</v>
      </c>
      <c r="K3106" s="3">
        <v>11.62767</v>
      </c>
      <c r="L3106" s="3" t="s">
        <v>18579</v>
      </c>
      <c r="M3106" s="3" t="s">
        <v>18579</v>
      </c>
      <c r="N3106" s="3">
        <v>4.5662529999999997</v>
      </c>
      <c r="O3106" s="3" t="s">
        <v>18579</v>
      </c>
      <c r="P3106" s="3">
        <v>0.65684730000000002</v>
      </c>
      <c r="Q3106" s="3">
        <v>0.58833210000000002</v>
      </c>
      <c r="R3106" s="3">
        <v>0.58833210000000002</v>
      </c>
      <c r="S3106" s="3">
        <v>0.48373240000000001</v>
      </c>
      <c r="T3106" s="3">
        <v>0.42698150000000001</v>
      </c>
      <c r="U3106" s="3">
        <v>0.63427199999999995</v>
      </c>
      <c r="V3106" s="3">
        <v>0.42191669999999998</v>
      </c>
      <c r="W3106" s="3">
        <v>0.45802530000000002</v>
      </c>
      <c r="X3106" s="3">
        <v>0.4064026</v>
      </c>
      <c r="Y3106" s="3">
        <v>0.32856030000000003</v>
      </c>
      <c r="Z3106" s="3">
        <v>0.26011659999999998</v>
      </c>
      <c r="AA3106" s="3">
        <v>0.68919549999999996</v>
      </c>
      <c r="AB3106" s="3">
        <v>0.84366989999999997</v>
      </c>
      <c r="AC3106" s="3">
        <v>1.5411109999999999</v>
      </c>
      <c r="AD3106" s="3">
        <v>0.38715179999999999</v>
      </c>
      <c r="AE3106" s="3">
        <v>0.79350390000000004</v>
      </c>
      <c r="AF3106" s="3">
        <v>0.79593829999999999</v>
      </c>
      <c r="AG3106" s="3">
        <v>0.26011659999999998</v>
      </c>
      <c r="AH3106" s="3">
        <v>0.32335809999999998</v>
      </c>
      <c r="AI3106" s="3">
        <v>0.32449929999999999</v>
      </c>
      <c r="AJ3106" s="3">
        <v>0.31545790000000001</v>
      </c>
      <c r="AK3106" s="3">
        <v>0.3682028</v>
      </c>
      <c r="AL3106" s="3">
        <v>0.38789639999999997</v>
      </c>
      <c r="AM3106" s="3">
        <v>0.37513679999999999</v>
      </c>
      <c r="AN3106" s="3">
        <v>0.41944219999999999</v>
      </c>
      <c r="AO3106" s="3">
        <v>0.2496391</v>
      </c>
      <c r="AP3106" s="3">
        <v>0.33397850000000001</v>
      </c>
      <c r="AQ3106" s="3">
        <v>0.33116800000000002</v>
      </c>
      <c r="AR3106" s="3">
        <v>0.26605099999999998</v>
      </c>
      <c r="AS3106" s="3">
        <v>0.50934230000000003</v>
      </c>
      <c r="AT3106" s="3">
        <v>0.35493130000000001</v>
      </c>
      <c r="AU3106" s="3">
        <v>0.3532457</v>
      </c>
      <c r="AV3106" s="3">
        <v>0.35864950000000001</v>
      </c>
      <c r="AW3106" s="3">
        <v>0.59444189999999997</v>
      </c>
      <c r="AX3106" s="3">
        <v>0.67299830000000005</v>
      </c>
      <c r="AY3106" s="3">
        <v>0.55104260000000005</v>
      </c>
    </row>
    <row r="3107" spans="1:51" x14ac:dyDescent="0.25">
      <c r="A3107" t="s">
        <v>3109</v>
      </c>
      <c r="B3107" t="s">
        <v>3109</v>
      </c>
      <c r="C3107" t="s">
        <v>8010</v>
      </c>
      <c r="D3107" t="s">
        <v>12545</v>
      </c>
      <c r="E3107" t="s">
        <v>13779</v>
      </c>
      <c r="F3107" t="s">
        <v>13790</v>
      </c>
      <c r="G3107" t="s">
        <v>15899</v>
      </c>
      <c r="H3107" t="s">
        <v>16957</v>
      </c>
      <c r="I3107" s="3">
        <v>0.45735419999999999</v>
      </c>
      <c r="J3107" s="3">
        <v>38.254779999999997</v>
      </c>
      <c r="K3107" s="3">
        <v>33.922379999999997</v>
      </c>
      <c r="L3107" s="3" t="s">
        <v>18579</v>
      </c>
      <c r="M3107" s="3" t="s">
        <v>18579</v>
      </c>
      <c r="N3107" s="3">
        <v>2.8486919999999998</v>
      </c>
      <c r="O3107" s="3" t="s">
        <v>18579</v>
      </c>
      <c r="P3107" s="3">
        <v>0.96175999999999995</v>
      </c>
      <c r="Q3107" s="3">
        <v>0.93054530000000002</v>
      </c>
      <c r="R3107" s="3">
        <v>0.93054530000000002</v>
      </c>
      <c r="S3107" s="3">
        <v>1.135885</v>
      </c>
      <c r="T3107" s="3">
        <v>1.026826</v>
      </c>
      <c r="U3107" s="3">
        <v>1.516602</v>
      </c>
      <c r="V3107" s="3">
        <v>1.01051</v>
      </c>
      <c r="W3107" s="3">
        <v>0.25808910000000002</v>
      </c>
      <c r="X3107" s="3">
        <v>0.32594119999999999</v>
      </c>
      <c r="Y3107" s="3">
        <v>0.81245659999999997</v>
      </c>
      <c r="Z3107" s="3">
        <v>0.54709300000000005</v>
      </c>
      <c r="AA3107" s="3">
        <v>-0.7925643</v>
      </c>
      <c r="AB3107" s="3">
        <v>0.31857059999999998</v>
      </c>
      <c r="AC3107" s="3">
        <v>4.1018850000000002</v>
      </c>
      <c r="AD3107" s="3">
        <v>-0.59534100000000001</v>
      </c>
      <c r="AE3107" s="3">
        <v>0.46860580000000002</v>
      </c>
      <c r="AF3107" s="3">
        <v>0.46871079999999998</v>
      </c>
      <c r="AG3107" s="3">
        <v>0.54709300000000005</v>
      </c>
      <c r="AH3107" s="3">
        <v>0.86097100000000004</v>
      </c>
      <c r="AI3107" s="3">
        <v>0.8981304</v>
      </c>
      <c r="AJ3107" s="3">
        <v>0.45134200000000002</v>
      </c>
      <c r="AK3107" s="3">
        <v>0.507158</v>
      </c>
      <c r="AL3107" s="3">
        <v>1.4788539999999999</v>
      </c>
      <c r="AM3107" s="3">
        <v>0.97668540000000004</v>
      </c>
      <c r="AN3107" s="3">
        <v>1.012545</v>
      </c>
      <c r="AO3107" s="3">
        <v>-0.3261618</v>
      </c>
      <c r="AP3107" s="3">
        <v>1.1087199999999999</v>
      </c>
      <c r="AQ3107" s="3">
        <v>0.1514876</v>
      </c>
      <c r="AR3107" s="3">
        <v>6.0576120000000004E-3</v>
      </c>
      <c r="AS3107" s="3">
        <v>-0.38760260000000002</v>
      </c>
      <c r="AT3107" s="3">
        <v>0.56598510000000002</v>
      </c>
      <c r="AU3107" s="3">
        <v>0.47554289999999999</v>
      </c>
      <c r="AV3107" s="3">
        <v>0.48622490000000002</v>
      </c>
      <c r="AW3107" s="3">
        <v>1.0040739999999999</v>
      </c>
      <c r="AX3107" s="3">
        <v>1.001242</v>
      </c>
      <c r="AY3107" s="3">
        <v>1.287191</v>
      </c>
    </row>
    <row r="3108" spans="1:51" x14ac:dyDescent="0.25">
      <c r="A3108" t="s">
        <v>3110</v>
      </c>
      <c r="B3108" t="s">
        <v>3110</v>
      </c>
      <c r="C3108" t="s">
        <v>8011</v>
      </c>
      <c r="D3108" t="s">
        <v>12546</v>
      </c>
      <c r="E3108" t="s">
        <v>13779</v>
      </c>
      <c r="F3108" t="s">
        <v>13788</v>
      </c>
      <c r="G3108" t="s">
        <v>15900</v>
      </c>
      <c r="H3108" t="s">
        <v>16957</v>
      </c>
      <c r="I3108" s="3">
        <v>0.39811970000000002</v>
      </c>
      <c r="J3108" s="3">
        <v>25.695910000000001</v>
      </c>
      <c r="K3108" s="3">
        <v>19.903939999999999</v>
      </c>
      <c r="L3108" s="3" t="s">
        <v>18579</v>
      </c>
      <c r="M3108" s="3" t="s">
        <v>18579</v>
      </c>
      <c r="N3108" s="3">
        <v>24.532699999999998</v>
      </c>
      <c r="O3108" s="3" t="s">
        <v>18579</v>
      </c>
      <c r="P3108" s="3">
        <v>0.71973359999999997</v>
      </c>
      <c r="Q3108" s="3">
        <v>0.67717260000000001</v>
      </c>
      <c r="R3108" s="3">
        <v>0.67717260000000001</v>
      </c>
      <c r="S3108" s="3">
        <v>0.35172399999999998</v>
      </c>
      <c r="T3108" s="3">
        <v>0.33113239999999999</v>
      </c>
      <c r="U3108" s="3">
        <v>0.35701470000000002</v>
      </c>
      <c r="V3108" s="3">
        <v>0.33517079999999999</v>
      </c>
      <c r="W3108" s="3">
        <v>0.91846410000000001</v>
      </c>
      <c r="X3108" s="3">
        <v>0.78847670000000003</v>
      </c>
      <c r="Y3108" s="3">
        <v>0.30860890000000002</v>
      </c>
      <c r="Z3108" s="3">
        <v>0.35935640000000002</v>
      </c>
      <c r="AA3108" s="3">
        <v>8.8406600000000002E-2</v>
      </c>
      <c r="AB3108" s="3">
        <v>0.3864476</v>
      </c>
      <c r="AC3108" s="3">
        <v>1.723279</v>
      </c>
      <c r="AD3108" s="3">
        <v>0.19262670000000001</v>
      </c>
      <c r="AE3108" s="3">
        <v>1.4110990000000001</v>
      </c>
      <c r="AF3108" s="3">
        <v>8.5358729999999994E-2</v>
      </c>
      <c r="AG3108" s="3">
        <v>0.35935640000000002</v>
      </c>
      <c r="AH3108" s="3">
        <v>0.33864759999999999</v>
      </c>
      <c r="AI3108" s="3">
        <v>0.34972829999999999</v>
      </c>
      <c r="AJ3108" s="3">
        <v>0.38563570000000003</v>
      </c>
      <c r="AK3108" s="3">
        <v>0.39542260000000001</v>
      </c>
      <c r="AL3108" s="3">
        <v>0.41944090000000001</v>
      </c>
      <c r="AM3108" s="3">
        <v>0.43333440000000001</v>
      </c>
      <c r="AN3108" s="3">
        <v>0.1865231</v>
      </c>
      <c r="AO3108" s="3">
        <v>0.49083729999999998</v>
      </c>
      <c r="AP3108" s="3">
        <v>0.26109860000000001</v>
      </c>
      <c r="AQ3108" s="3">
        <v>0.65015750000000005</v>
      </c>
      <c r="AR3108" s="3">
        <v>0.13448660000000001</v>
      </c>
      <c r="AS3108" s="3">
        <v>1.344865</v>
      </c>
      <c r="AT3108" s="3">
        <v>0.33682390000000001</v>
      </c>
      <c r="AU3108" s="3">
        <v>0.3371518</v>
      </c>
      <c r="AV3108" s="3">
        <v>0.35758659999999998</v>
      </c>
      <c r="AW3108" s="3">
        <v>0.35693710000000001</v>
      </c>
      <c r="AX3108" s="3">
        <v>0.53027599999999997</v>
      </c>
      <c r="AY3108" s="3">
        <v>0.39591159999999997</v>
      </c>
    </row>
    <row r="3109" spans="1:51" x14ac:dyDescent="0.25">
      <c r="A3109" t="s">
        <v>3111</v>
      </c>
      <c r="B3109" t="s">
        <v>3111</v>
      </c>
      <c r="C3109" t="s">
        <v>8012</v>
      </c>
      <c r="D3109" t="s">
        <v>12320</v>
      </c>
      <c r="E3109" t="s">
        <v>13779</v>
      </c>
      <c r="F3109" t="s">
        <v>13792</v>
      </c>
      <c r="G3109" t="s">
        <v>15901</v>
      </c>
      <c r="H3109" t="s">
        <v>16957</v>
      </c>
      <c r="I3109" s="3">
        <v>0.52280320000000002</v>
      </c>
      <c r="J3109" s="3">
        <v>11.48541</v>
      </c>
      <c r="K3109" s="3">
        <v>6.7250730000000001</v>
      </c>
      <c r="L3109" s="3" t="s">
        <v>18579</v>
      </c>
      <c r="M3109" s="3" t="s">
        <v>18579</v>
      </c>
      <c r="N3109" s="3">
        <v>17.05461</v>
      </c>
      <c r="O3109" s="3" t="s">
        <v>18579</v>
      </c>
      <c r="P3109" s="3">
        <v>0.74767070000000002</v>
      </c>
      <c r="Q3109" s="3">
        <v>0.63318940000000001</v>
      </c>
      <c r="R3109" s="3">
        <v>0.63318940000000001</v>
      </c>
      <c r="S3109" s="3">
        <v>0.3573733</v>
      </c>
      <c r="T3109" s="3">
        <v>0.33547519999999997</v>
      </c>
      <c r="U3109" s="3">
        <v>0.40566730000000001</v>
      </c>
      <c r="V3109" s="3">
        <v>0.3336867</v>
      </c>
      <c r="W3109" s="3">
        <v>0.70338009999999995</v>
      </c>
      <c r="X3109" s="3">
        <v>0.57162999999999997</v>
      </c>
      <c r="Y3109" s="3">
        <v>0.28008450000000001</v>
      </c>
      <c r="Z3109" s="3">
        <v>0.28054499999999999</v>
      </c>
      <c r="AA3109" s="3">
        <v>0.52106779999999997</v>
      </c>
      <c r="AB3109" s="3">
        <v>0.62709899999999996</v>
      </c>
      <c r="AC3109" s="3">
        <v>1.3436710000000001</v>
      </c>
      <c r="AD3109" s="3">
        <v>0.53625350000000005</v>
      </c>
      <c r="AE3109" s="3">
        <v>1.0838049999999999</v>
      </c>
      <c r="AF3109" s="3">
        <v>0.52923699999999996</v>
      </c>
      <c r="AG3109" s="3">
        <v>0.28054499999999999</v>
      </c>
      <c r="AH3109" s="3">
        <v>0.31610470000000002</v>
      </c>
      <c r="AI3109" s="3">
        <v>0.3178395</v>
      </c>
      <c r="AJ3109" s="3">
        <v>0.36751339999999999</v>
      </c>
      <c r="AK3109" s="3">
        <v>0.37729790000000002</v>
      </c>
      <c r="AL3109" s="3">
        <v>0.39916069999999998</v>
      </c>
      <c r="AM3109" s="3">
        <v>0.39992430000000001</v>
      </c>
      <c r="AN3109" s="3">
        <v>0.16906640000000001</v>
      </c>
      <c r="AO3109" s="3">
        <v>0.42455490000000001</v>
      </c>
      <c r="AP3109" s="3">
        <v>0.20125599999999999</v>
      </c>
      <c r="AQ3109" s="3">
        <v>0.64109700000000003</v>
      </c>
      <c r="AR3109" s="3">
        <v>4.2718039999999999E-2</v>
      </c>
      <c r="AS3109" s="3">
        <v>0.90303</v>
      </c>
      <c r="AT3109" s="3">
        <v>0.3218319</v>
      </c>
      <c r="AU3109" s="3">
        <v>0.33053280000000002</v>
      </c>
      <c r="AV3109" s="3">
        <v>0.3467056</v>
      </c>
      <c r="AW3109" s="3">
        <v>0.39949689999999999</v>
      </c>
      <c r="AX3109" s="3">
        <v>0.53234079999999995</v>
      </c>
      <c r="AY3109" s="3">
        <v>0.40301160000000003</v>
      </c>
    </row>
    <row r="3110" spans="1:51" x14ac:dyDescent="0.25">
      <c r="A3110" t="s">
        <v>3112</v>
      </c>
      <c r="B3110" t="s">
        <v>3112</v>
      </c>
      <c r="C3110" t="s">
        <v>8013</v>
      </c>
      <c r="E3110" t="s">
        <v>13782</v>
      </c>
      <c r="F3110" t="s">
        <v>13797</v>
      </c>
      <c r="G3110" t="s">
        <v>15902</v>
      </c>
      <c r="H3110" t="s">
        <v>16957</v>
      </c>
      <c r="I3110" s="3">
        <v>0.48242390000000002</v>
      </c>
      <c r="J3110" s="3">
        <v>16.254799999999999</v>
      </c>
      <c r="K3110" s="3">
        <v>9.6908930000000009</v>
      </c>
      <c r="L3110" s="3" t="s">
        <v>18579</v>
      </c>
      <c r="M3110" s="3" t="s">
        <v>18579</v>
      </c>
      <c r="N3110" s="3">
        <v>13.236050000000001</v>
      </c>
      <c r="O3110" s="3" t="s">
        <v>18579</v>
      </c>
      <c r="P3110" s="3">
        <v>0.7287439</v>
      </c>
      <c r="Q3110" s="3">
        <v>0.71178799999999998</v>
      </c>
      <c r="R3110" s="3">
        <v>0.71178799999999998</v>
      </c>
      <c r="S3110" s="3">
        <v>0.39775949999999999</v>
      </c>
      <c r="T3110" s="3">
        <v>0.38363989999999998</v>
      </c>
      <c r="U3110" s="3">
        <v>0.43478109999999998</v>
      </c>
      <c r="V3110" s="3">
        <v>0.38130019999999998</v>
      </c>
      <c r="W3110" s="3">
        <v>0.66671559999999996</v>
      </c>
      <c r="X3110" s="3">
        <v>0.5538708</v>
      </c>
      <c r="Y3110" s="3">
        <v>0.32569769999999998</v>
      </c>
      <c r="Z3110" s="3">
        <v>0.34444910000000001</v>
      </c>
      <c r="AA3110" s="3">
        <v>0.27608009999999999</v>
      </c>
      <c r="AB3110" s="3">
        <v>0.44920589999999999</v>
      </c>
      <c r="AC3110" s="3">
        <v>1.519058</v>
      </c>
      <c r="AD3110" s="3">
        <v>0.3868799</v>
      </c>
      <c r="AE3110" s="3">
        <v>1.2119230000000001</v>
      </c>
      <c r="AF3110" s="3">
        <v>0.140484</v>
      </c>
      <c r="AG3110" s="3">
        <v>0.34444910000000001</v>
      </c>
      <c r="AH3110" s="3">
        <v>0.31073279999999998</v>
      </c>
      <c r="AI3110" s="3">
        <v>0.31320140000000002</v>
      </c>
      <c r="AJ3110" s="3">
        <v>0.33369320000000002</v>
      </c>
      <c r="AK3110" s="3">
        <v>0.37630249999999998</v>
      </c>
      <c r="AL3110" s="3">
        <v>0.37860510000000003</v>
      </c>
      <c r="AM3110" s="3">
        <v>0.42431560000000001</v>
      </c>
      <c r="AN3110" s="3">
        <v>0.1950713</v>
      </c>
      <c r="AO3110" s="3">
        <v>0.36849549999999998</v>
      </c>
      <c r="AP3110" s="3">
        <v>0.24602270000000001</v>
      </c>
      <c r="AQ3110" s="3">
        <v>0.54032539999999996</v>
      </c>
      <c r="AR3110" s="3">
        <v>2.7283780000000001E-3</v>
      </c>
      <c r="AS3110" s="3">
        <v>1.022967</v>
      </c>
      <c r="AT3110" s="3">
        <v>0.33136019999999999</v>
      </c>
      <c r="AU3110" s="3">
        <v>0.34081060000000002</v>
      </c>
      <c r="AV3110" s="3">
        <v>0.35206910000000002</v>
      </c>
      <c r="AW3110" s="3">
        <v>0.39068019999999998</v>
      </c>
      <c r="AX3110" s="3">
        <v>0.4910043</v>
      </c>
      <c r="AY3110" s="3">
        <v>0.43425419999999998</v>
      </c>
    </row>
    <row r="3111" spans="1:51" x14ac:dyDescent="0.25">
      <c r="A3111" t="s">
        <v>3113</v>
      </c>
      <c r="B3111" t="s">
        <v>3113</v>
      </c>
      <c r="C3111" t="s">
        <v>8014</v>
      </c>
      <c r="D3111" t="s">
        <v>12547</v>
      </c>
      <c r="E3111" t="s">
        <v>13779</v>
      </c>
      <c r="F3111" t="s">
        <v>13788</v>
      </c>
      <c r="G3111" t="s">
        <v>15903</v>
      </c>
      <c r="H3111" t="s">
        <v>16957</v>
      </c>
      <c r="I3111" s="3">
        <v>0.76397680000000001</v>
      </c>
      <c r="J3111" s="3">
        <v>16.564080000000001</v>
      </c>
      <c r="K3111" s="3">
        <v>14.359540000000001</v>
      </c>
      <c r="L3111" s="3" t="s">
        <v>18579</v>
      </c>
      <c r="M3111" s="3" t="s">
        <v>18579</v>
      </c>
      <c r="N3111" s="3">
        <v>4.7996239999999997</v>
      </c>
      <c r="O3111" s="3" t="s">
        <v>18579</v>
      </c>
      <c r="P3111" s="3">
        <v>0.8700388</v>
      </c>
      <c r="Q3111" s="3">
        <v>0.78539970000000003</v>
      </c>
      <c r="R3111" s="3">
        <v>0.78539970000000003</v>
      </c>
      <c r="S3111" s="3">
        <v>0.7112366</v>
      </c>
      <c r="T3111" s="3">
        <v>0.61711490000000002</v>
      </c>
      <c r="U3111" s="3">
        <v>0.92487699999999995</v>
      </c>
      <c r="V3111" s="3">
        <v>0.60932180000000002</v>
      </c>
      <c r="W3111" s="3">
        <v>0.42743120000000001</v>
      </c>
      <c r="X3111" s="3">
        <v>0.42212899999999998</v>
      </c>
      <c r="Y3111" s="3">
        <v>0.37139650000000002</v>
      </c>
      <c r="Z3111" s="3">
        <v>0.23687759999999999</v>
      </c>
      <c r="AA3111" s="3">
        <v>0.75363089999999999</v>
      </c>
      <c r="AB3111" s="3">
        <v>1.113116</v>
      </c>
      <c r="AC3111" s="3">
        <v>2.4456709999999999</v>
      </c>
      <c r="AD3111" s="3">
        <v>0.5957055</v>
      </c>
      <c r="AE3111" s="3">
        <v>0.93865960000000004</v>
      </c>
      <c r="AF3111" s="3">
        <v>0.97015119999999999</v>
      </c>
      <c r="AG3111" s="3">
        <v>0.23687759999999999</v>
      </c>
      <c r="AH3111" s="3">
        <v>0.35415990000000003</v>
      </c>
      <c r="AI3111" s="3">
        <v>0.35370020000000002</v>
      </c>
      <c r="AJ3111" s="3">
        <v>0.33389609999999997</v>
      </c>
      <c r="AK3111" s="3">
        <v>0.37745770000000001</v>
      </c>
      <c r="AL3111" s="3">
        <v>0.45207710000000001</v>
      </c>
      <c r="AM3111" s="3">
        <v>0.43017529999999998</v>
      </c>
      <c r="AN3111" s="3">
        <v>0.29668299999999997</v>
      </c>
      <c r="AO3111" s="3">
        <v>0.32180639999999999</v>
      </c>
      <c r="AP3111" s="3">
        <v>0.40274169999999998</v>
      </c>
      <c r="AQ3111" s="3">
        <v>0.56517300000000004</v>
      </c>
      <c r="AR3111" s="3">
        <v>8.9973699999999993E-3</v>
      </c>
      <c r="AS3111" s="3">
        <v>0.39102510000000001</v>
      </c>
      <c r="AT3111" s="3">
        <v>0.43148249999999999</v>
      </c>
      <c r="AU3111" s="3">
        <v>0.3905132</v>
      </c>
      <c r="AV3111" s="3">
        <v>0.40429730000000003</v>
      </c>
      <c r="AW3111" s="3">
        <v>0.81151859999999998</v>
      </c>
      <c r="AX3111" s="3">
        <v>0.91408590000000001</v>
      </c>
      <c r="AY3111" s="3">
        <v>0.79607229999999995</v>
      </c>
    </row>
    <row r="3112" spans="1:51" x14ac:dyDescent="0.25">
      <c r="A3112" t="s">
        <v>3114</v>
      </c>
      <c r="B3112" t="s">
        <v>3114</v>
      </c>
      <c r="C3112" t="s">
        <v>8015</v>
      </c>
      <c r="D3112" t="s">
        <v>12548</v>
      </c>
      <c r="E3112" t="s">
        <v>13783</v>
      </c>
      <c r="F3112" t="s">
        <v>13798</v>
      </c>
      <c r="G3112" t="s">
        <v>15904</v>
      </c>
      <c r="H3112" t="s">
        <v>16957</v>
      </c>
      <c r="I3112" s="3">
        <v>0.15356649999999999</v>
      </c>
      <c r="J3112" s="3">
        <v>11.22528</v>
      </c>
      <c r="K3112" s="3">
        <v>7.9571449999999997</v>
      </c>
      <c r="L3112" s="3" t="s">
        <v>18579</v>
      </c>
      <c r="M3112" s="3" t="s">
        <v>18579</v>
      </c>
      <c r="N3112" s="3">
        <v>0.50503180000000003</v>
      </c>
      <c r="O3112" s="3" t="s">
        <v>18579</v>
      </c>
      <c r="P3112" s="3">
        <v>0.2956684</v>
      </c>
      <c r="Q3112" s="3">
        <v>0.39851900000000001</v>
      </c>
      <c r="R3112" s="3">
        <v>0.39851900000000001</v>
      </c>
      <c r="S3112" s="3">
        <v>0.3793435</v>
      </c>
      <c r="T3112" s="3">
        <v>0.35985260000000002</v>
      </c>
      <c r="U3112" s="3">
        <v>0.36898110000000001</v>
      </c>
      <c r="V3112" s="3">
        <v>0.3592728</v>
      </c>
      <c r="W3112" s="3">
        <v>0.35150619999999999</v>
      </c>
      <c r="X3112" s="3">
        <v>0.37608279999999999</v>
      </c>
      <c r="Y3112" s="3">
        <v>0.35296480000000002</v>
      </c>
      <c r="Z3112" s="3">
        <v>0.34796189999999999</v>
      </c>
      <c r="AA3112" s="3">
        <v>0.31670880000000001</v>
      </c>
      <c r="AB3112" s="3">
        <v>0.34263389999999999</v>
      </c>
      <c r="AC3112" s="3">
        <v>0.4456212</v>
      </c>
      <c r="AD3112" s="3">
        <v>0.35680289999999998</v>
      </c>
      <c r="AE3112" s="3">
        <v>0.43972230000000001</v>
      </c>
      <c r="AF3112" s="3">
        <v>0.29801699999999998</v>
      </c>
      <c r="AG3112" s="3">
        <v>0.34796189999999999</v>
      </c>
      <c r="AH3112" s="3">
        <v>0.33143990000000001</v>
      </c>
      <c r="AI3112" s="3">
        <v>0.33057189999999997</v>
      </c>
      <c r="AJ3112" s="3">
        <v>0.30885610000000002</v>
      </c>
      <c r="AK3112" s="3">
        <v>0.35564129999999999</v>
      </c>
      <c r="AL3112" s="3">
        <v>0.3122317</v>
      </c>
      <c r="AM3112" s="3">
        <v>0.2989541</v>
      </c>
      <c r="AN3112" s="3">
        <v>0.31959359999999998</v>
      </c>
      <c r="AO3112" s="3">
        <v>0.35137610000000002</v>
      </c>
      <c r="AP3112" s="3">
        <v>0.36304769999999997</v>
      </c>
      <c r="AQ3112" s="3">
        <v>0.38636310000000001</v>
      </c>
      <c r="AR3112" s="3">
        <v>0.21352570000000001</v>
      </c>
      <c r="AS3112" s="3">
        <v>0.39123819999999998</v>
      </c>
      <c r="AT3112" s="3">
        <v>0.33019290000000001</v>
      </c>
      <c r="AU3112" s="3">
        <v>0.33761000000000002</v>
      </c>
      <c r="AV3112" s="3">
        <v>0.33185569999999998</v>
      </c>
      <c r="AW3112" s="3">
        <v>0.33716790000000002</v>
      </c>
      <c r="AX3112" s="3">
        <v>0.33646199999999998</v>
      </c>
      <c r="AY3112" s="3">
        <v>0.34935430000000001</v>
      </c>
    </row>
    <row r="3113" spans="1:51" x14ac:dyDescent="0.25">
      <c r="A3113" t="s">
        <v>3115</v>
      </c>
      <c r="B3113" t="s">
        <v>3115</v>
      </c>
      <c r="C3113" t="s">
        <v>8016</v>
      </c>
      <c r="D3113" t="s">
        <v>12549</v>
      </c>
      <c r="E3113" t="s">
        <v>13779</v>
      </c>
      <c r="F3113" t="s">
        <v>13788</v>
      </c>
      <c r="G3113" t="s">
        <v>15905</v>
      </c>
      <c r="H3113" t="s">
        <v>16957</v>
      </c>
      <c r="I3113" s="3">
        <v>0.43813069999999998</v>
      </c>
      <c r="J3113" s="3">
        <v>27.73366</v>
      </c>
      <c r="K3113" s="3">
        <v>23.645389999999999</v>
      </c>
      <c r="L3113" s="3" t="s">
        <v>18579</v>
      </c>
      <c r="M3113" s="3" t="s">
        <v>18579</v>
      </c>
      <c r="N3113" s="3">
        <v>19.11411</v>
      </c>
      <c r="O3113" s="3" t="s">
        <v>18579</v>
      </c>
      <c r="P3113" s="3">
        <v>0.83413369999999998</v>
      </c>
      <c r="Q3113" s="3">
        <v>0.84386360000000005</v>
      </c>
      <c r="R3113" s="3">
        <v>0.84386360000000005</v>
      </c>
      <c r="S3113" s="3">
        <v>0.34262910000000002</v>
      </c>
      <c r="T3113" s="3">
        <v>0.31467780000000001</v>
      </c>
      <c r="U3113" s="3">
        <v>0.3107589</v>
      </c>
      <c r="V3113" s="3">
        <v>0.31783210000000001</v>
      </c>
      <c r="W3113" s="3">
        <v>0.98729029999999995</v>
      </c>
      <c r="X3113" s="3">
        <v>0.91644879999999995</v>
      </c>
      <c r="Y3113" s="3">
        <v>0.32187789999999999</v>
      </c>
      <c r="Z3113" s="3">
        <v>0.38116100000000003</v>
      </c>
      <c r="AA3113" s="3">
        <v>-3.6833209999999998E-2</v>
      </c>
      <c r="AB3113" s="3">
        <v>0.31243799999999999</v>
      </c>
      <c r="AC3113" s="3">
        <v>1.8006720000000001</v>
      </c>
      <c r="AD3113" s="3">
        <v>0.12225750000000001</v>
      </c>
      <c r="AE3113" s="3">
        <v>1.5746830000000001</v>
      </c>
      <c r="AF3113" s="3">
        <v>-0.14459159999999999</v>
      </c>
      <c r="AG3113" s="3">
        <v>0.38116100000000003</v>
      </c>
      <c r="AH3113" s="3">
        <v>0.3222159</v>
      </c>
      <c r="AI3113" s="3">
        <v>0.33386690000000002</v>
      </c>
      <c r="AJ3113" s="3">
        <v>0.35486030000000002</v>
      </c>
      <c r="AK3113" s="3">
        <v>0.38538850000000002</v>
      </c>
      <c r="AL3113" s="3">
        <v>0.3918816</v>
      </c>
      <c r="AM3113" s="3">
        <v>0.44367289999999998</v>
      </c>
      <c r="AN3113" s="3">
        <v>0.18396879999999999</v>
      </c>
      <c r="AO3113" s="3">
        <v>0.48645349999999998</v>
      </c>
      <c r="AP3113" s="3">
        <v>0.3249494</v>
      </c>
      <c r="AQ3113" s="3">
        <v>0.65835679999999996</v>
      </c>
      <c r="AR3113" s="3">
        <v>-8.2426669999999994E-2</v>
      </c>
      <c r="AS3113" s="3">
        <v>1.571107</v>
      </c>
      <c r="AT3113" s="3">
        <v>0.32964520000000003</v>
      </c>
      <c r="AU3113" s="3">
        <v>0.33903030000000001</v>
      </c>
      <c r="AV3113" s="3">
        <v>0.35787350000000001</v>
      </c>
      <c r="AW3113" s="3">
        <v>0.31429020000000002</v>
      </c>
      <c r="AX3113" s="3">
        <v>0.4959229</v>
      </c>
      <c r="AY3113" s="3">
        <v>0.35483779999999998</v>
      </c>
    </row>
    <row r="3114" spans="1:51" x14ac:dyDescent="0.25">
      <c r="A3114" t="s">
        <v>3116</v>
      </c>
      <c r="B3114" t="s">
        <v>3116</v>
      </c>
      <c r="C3114" t="s">
        <v>7624</v>
      </c>
      <c r="E3114" t="s">
        <v>13779</v>
      </c>
      <c r="F3114" t="s">
        <v>13792</v>
      </c>
      <c r="G3114" t="s">
        <v>15620</v>
      </c>
      <c r="H3114" t="s">
        <v>16957</v>
      </c>
      <c r="I3114" s="3">
        <v>0.1381848</v>
      </c>
      <c r="J3114" s="3">
        <v>39.127119999999998</v>
      </c>
      <c r="K3114" s="3">
        <v>31.722090000000001</v>
      </c>
      <c r="L3114" s="3" t="s">
        <v>18579</v>
      </c>
      <c r="M3114" s="3" t="s">
        <v>18579</v>
      </c>
      <c r="N3114" s="3">
        <v>15.3398</v>
      </c>
      <c r="O3114" s="3" t="s">
        <v>18579</v>
      </c>
      <c r="P3114" s="3">
        <v>0.60856849999999996</v>
      </c>
      <c r="Q3114" s="3">
        <v>0.67095009999999999</v>
      </c>
      <c r="R3114" s="3">
        <v>0.67095009999999999</v>
      </c>
      <c r="S3114" s="3">
        <v>0.37634000000000001</v>
      </c>
      <c r="T3114" s="3">
        <v>0.35971779999999998</v>
      </c>
      <c r="U3114" s="3">
        <v>0.38115900000000003</v>
      </c>
      <c r="V3114" s="3">
        <v>0.3598498</v>
      </c>
      <c r="W3114" s="3">
        <v>1.001566</v>
      </c>
      <c r="X3114" s="3">
        <v>1.5832850000000001</v>
      </c>
      <c r="Y3114" s="3">
        <v>0.28038689999999999</v>
      </c>
      <c r="Z3114" s="3">
        <v>0.2197576</v>
      </c>
      <c r="AA3114" s="3">
        <v>0.81233619999999995</v>
      </c>
      <c r="AB3114" s="3">
        <v>1.1144510000000001</v>
      </c>
      <c r="AC3114" s="3">
        <v>2.8120539999999998</v>
      </c>
      <c r="AD3114" s="3">
        <v>0.93281769999999997</v>
      </c>
      <c r="AE3114" s="3">
        <v>2.1260659999999998</v>
      </c>
      <c r="AF3114" s="3">
        <v>0.64196149999999996</v>
      </c>
      <c r="AG3114" s="3">
        <v>0.2197576</v>
      </c>
      <c r="AH3114" s="3">
        <v>0.2512992</v>
      </c>
      <c r="AI3114" s="3">
        <v>0.25695820000000003</v>
      </c>
      <c r="AJ3114" s="3">
        <v>0.30644559999999998</v>
      </c>
      <c r="AK3114" s="3">
        <v>0.44729819999999998</v>
      </c>
      <c r="AL3114" s="3">
        <v>0.38355250000000002</v>
      </c>
      <c r="AM3114" s="3">
        <v>0.4296584</v>
      </c>
      <c r="AN3114" s="3">
        <v>6.3179579999999999E-2</v>
      </c>
      <c r="AO3114" s="3">
        <v>0.50459500000000002</v>
      </c>
      <c r="AP3114" s="3">
        <v>0.23181389999999999</v>
      </c>
      <c r="AQ3114" s="3">
        <v>0.90001439999999999</v>
      </c>
      <c r="AR3114" s="3">
        <v>-1.741824</v>
      </c>
      <c r="AS3114" s="3">
        <v>1.734569</v>
      </c>
      <c r="AT3114" s="3">
        <v>0.34753149999999999</v>
      </c>
      <c r="AU3114" s="3">
        <v>0.35303400000000001</v>
      </c>
      <c r="AV3114" s="3">
        <v>0.39733049999999998</v>
      </c>
      <c r="AW3114" s="3">
        <v>0.50880159999999997</v>
      </c>
      <c r="AX3114" s="3">
        <v>0.76037560000000004</v>
      </c>
      <c r="AY3114" s="3">
        <v>0.40150069999999999</v>
      </c>
    </row>
    <row r="3115" spans="1:51" x14ac:dyDescent="0.25">
      <c r="A3115" t="s">
        <v>3117</v>
      </c>
      <c r="B3115" t="s">
        <v>3117</v>
      </c>
      <c r="C3115" t="s">
        <v>8017</v>
      </c>
      <c r="D3115" t="s">
        <v>12550</v>
      </c>
      <c r="E3115" t="s">
        <v>13779</v>
      </c>
      <c r="F3115" t="s">
        <v>13788</v>
      </c>
      <c r="G3115" t="s">
        <v>15906</v>
      </c>
      <c r="H3115" t="s">
        <v>16957</v>
      </c>
      <c r="I3115" s="3">
        <v>-0.30186299999999999</v>
      </c>
      <c r="J3115" s="3">
        <v>9.9176579999999994</v>
      </c>
      <c r="K3115" s="3">
        <v>7.772926</v>
      </c>
      <c r="L3115" s="3" t="s">
        <v>18579</v>
      </c>
      <c r="M3115" s="3" t="s">
        <v>18579</v>
      </c>
      <c r="N3115" s="3">
        <v>4.5905420000000001</v>
      </c>
      <c r="O3115" s="3" t="s">
        <v>18579</v>
      </c>
      <c r="P3115" s="3">
        <v>0.25258249999999999</v>
      </c>
      <c r="Q3115" s="3">
        <v>0.25844660000000003</v>
      </c>
      <c r="R3115" s="3">
        <v>0.25844660000000003</v>
      </c>
      <c r="S3115" s="3">
        <v>0.16579079999999999</v>
      </c>
      <c r="T3115" s="3">
        <v>0.22668140000000001</v>
      </c>
      <c r="U3115" s="3">
        <v>0.16293050000000001</v>
      </c>
      <c r="V3115" s="3">
        <v>0.2287227</v>
      </c>
      <c r="W3115" s="3">
        <v>0.35277589999999998</v>
      </c>
      <c r="X3115" s="3">
        <v>0.2781554</v>
      </c>
      <c r="Y3115" s="3">
        <v>0.26729599999999998</v>
      </c>
      <c r="Z3115" s="3">
        <v>0.31559419999999999</v>
      </c>
      <c r="AA3115" s="3">
        <v>0.43541380000000002</v>
      </c>
      <c r="AB3115" s="3">
        <v>0.22293650000000001</v>
      </c>
      <c r="AC3115" s="3">
        <v>-0.32523000000000002</v>
      </c>
      <c r="AD3115" s="3">
        <v>0.46850570000000002</v>
      </c>
      <c r="AE3115" s="3">
        <v>0.2102041</v>
      </c>
      <c r="AF3115" s="3">
        <v>0.3725368</v>
      </c>
      <c r="AG3115" s="3">
        <v>0.31559419999999999</v>
      </c>
      <c r="AH3115" s="3">
        <v>0.32161000000000001</v>
      </c>
      <c r="AI3115" s="3">
        <v>0.31536419999999998</v>
      </c>
      <c r="AJ3115" s="3">
        <v>0.34759849999999998</v>
      </c>
      <c r="AK3115" s="3">
        <v>0.33011430000000003</v>
      </c>
      <c r="AL3115" s="3">
        <v>0.30781540000000002</v>
      </c>
      <c r="AM3115" s="3">
        <v>0.27452530000000003</v>
      </c>
      <c r="AN3115" s="3">
        <v>0.20644299999999999</v>
      </c>
      <c r="AO3115" s="3">
        <v>0.45138020000000001</v>
      </c>
      <c r="AP3115" s="3">
        <v>0.20245350000000001</v>
      </c>
      <c r="AQ3115" s="3">
        <v>0.35718800000000001</v>
      </c>
      <c r="AR3115" s="3">
        <v>0.47103149999999999</v>
      </c>
      <c r="AS3115" s="3">
        <v>0.28868450000000001</v>
      </c>
      <c r="AT3115" s="3">
        <v>0.27674399999999999</v>
      </c>
      <c r="AU3115" s="3">
        <v>0.29992849999999999</v>
      </c>
      <c r="AV3115" s="3">
        <v>0.29144569999999997</v>
      </c>
      <c r="AW3115" s="3">
        <v>0.2127589</v>
      </c>
      <c r="AX3115" s="3">
        <v>0.21644260000000001</v>
      </c>
      <c r="AY3115" s="3">
        <v>0.15924959999999999</v>
      </c>
    </row>
    <row r="3116" spans="1:51" x14ac:dyDescent="0.25">
      <c r="A3116" t="s">
        <v>3118</v>
      </c>
      <c r="B3116" t="s">
        <v>3118</v>
      </c>
      <c r="C3116" t="s">
        <v>8018</v>
      </c>
      <c r="D3116" t="s">
        <v>8018</v>
      </c>
      <c r="E3116" t="s">
        <v>13783</v>
      </c>
      <c r="F3116" t="s">
        <v>13832</v>
      </c>
      <c r="G3116" t="s">
        <v>15907</v>
      </c>
      <c r="H3116" t="s">
        <v>16957</v>
      </c>
      <c r="I3116" s="3" t="s">
        <v>11747</v>
      </c>
      <c r="J3116" s="3" t="s">
        <v>11747</v>
      </c>
      <c r="K3116" s="3" t="s">
        <v>11747</v>
      </c>
      <c r="L3116" s="3" t="s">
        <v>11747</v>
      </c>
      <c r="M3116" s="3" t="s">
        <v>11747</v>
      </c>
      <c r="N3116" s="3" t="s">
        <v>11747</v>
      </c>
      <c r="O3116" s="3" t="s">
        <v>11747</v>
      </c>
      <c r="P3116" s="3" t="s">
        <v>11747</v>
      </c>
      <c r="Q3116" s="3" t="s">
        <v>11747</v>
      </c>
      <c r="R3116" s="3" t="s">
        <v>11747</v>
      </c>
      <c r="S3116" s="3" t="s">
        <v>11747</v>
      </c>
      <c r="T3116" s="3" t="s">
        <v>11747</v>
      </c>
      <c r="U3116" s="3" t="s">
        <v>11747</v>
      </c>
      <c r="V3116" s="3" t="s">
        <v>11747</v>
      </c>
      <c r="W3116" s="3" t="s">
        <v>11747</v>
      </c>
      <c r="X3116" s="3" t="s">
        <v>11747</v>
      </c>
      <c r="Y3116" s="3" t="s">
        <v>11747</v>
      </c>
      <c r="Z3116" s="3" t="s">
        <v>11747</v>
      </c>
      <c r="AA3116" s="3" t="s">
        <v>11747</v>
      </c>
      <c r="AB3116" s="3" t="s">
        <v>11747</v>
      </c>
      <c r="AC3116" s="3" t="s">
        <v>11747</v>
      </c>
      <c r="AD3116" s="3" t="s">
        <v>11747</v>
      </c>
      <c r="AE3116" s="3" t="s">
        <v>11747</v>
      </c>
      <c r="AF3116" s="3" t="s">
        <v>11747</v>
      </c>
      <c r="AG3116" s="3" t="s">
        <v>11747</v>
      </c>
      <c r="AH3116" s="3" t="s">
        <v>11747</v>
      </c>
      <c r="AI3116" s="3" t="s">
        <v>11747</v>
      </c>
      <c r="AJ3116" s="3" t="s">
        <v>11747</v>
      </c>
      <c r="AK3116" s="3" t="s">
        <v>11747</v>
      </c>
      <c r="AL3116" s="3" t="s">
        <v>11747</v>
      </c>
      <c r="AM3116" s="3" t="s">
        <v>11747</v>
      </c>
      <c r="AN3116" s="3" t="s">
        <v>11747</v>
      </c>
      <c r="AO3116" s="3" t="s">
        <v>11747</v>
      </c>
      <c r="AP3116" s="3" t="s">
        <v>11747</v>
      </c>
      <c r="AQ3116" s="3" t="s">
        <v>11747</v>
      </c>
      <c r="AR3116" s="3" t="s">
        <v>11747</v>
      </c>
      <c r="AS3116" s="3" t="s">
        <v>11747</v>
      </c>
      <c r="AT3116" s="3" t="s">
        <v>11747</v>
      </c>
      <c r="AU3116" s="3" t="s">
        <v>11747</v>
      </c>
      <c r="AV3116" s="3" t="s">
        <v>11747</v>
      </c>
      <c r="AW3116" s="3" t="s">
        <v>11747</v>
      </c>
      <c r="AX3116" s="3" t="s">
        <v>11747</v>
      </c>
      <c r="AY3116" s="3" t="s">
        <v>11747</v>
      </c>
    </row>
    <row r="3117" spans="1:51" x14ac:dyDescent="0.25">
      <c r="A3117" t="s">
        <v>3119</v>
      </c>
      <c r="B3117" t="s">
        <v>3119</v>
      </c>
      <c r="C3117" t="s">
        <v>8019</v>
      </c>
      <c r="D3117" t="s">
        <v>12551</v>
      </c>
      <c r="E3117" t="s">
        <v>13779</v>
      </c>
      <c r="F3117" t="s">
        <v>13790</v>
      </c>
      <c r="G3117" t="s">
        <v>15908</v>
      </c>
      <c r="H3117" t="s">
        <v>16957</v>
      </c>
      <c r="I3117" s="3">
        <v>-0.26625219999999999</v>
      </c>
      <c r="J3117" s="3">
        <v>18.948229999999999</v>
      </c>
      <c r="K3117" s="3">
        <v>14.119949999999999</v>
      </c>
      <c r="L3117" s="3" t="s">
        <v>18579</v>
      </c>
      <c r="M3117" s="3" t="s">
        <v>18579</v>
      </c>
      <c r="N3117" s="3">
        <v>-10.087</v>
      </c>
      <c r="O3117" s="3" t="s">
        <v>18579</v>
      </c>
      <c r="P3117" s="3">
        <v>7.7497709999999997E-2</v>
      </c>
      <c r="Q3117" s="3">
        <v>1.7156660000000001E-2</v>
      </c>
      <c r="R3117" s="3">
        <v>1.7156660000000001E-2</v>
      </c>
      <c r="S3117" s="3">
        <v>9.650301E-2</v>
      </c>
      <c r="T3117" s="3">
        <v>0.2014242</v>
      </c>
      <c r="U3117" s="3">
        <v>0.12095590000000001</v>
      </c>
      <c r="V3117" s="3">
        <v>0.2066818</v>
      </c>
      <c r="W3117" s="3">
        <v>0.31329849999999998</v>
      </c>
      <c r="X3117" s="3">
        <v>0.28400910000000001</v>
      </c>
      <c r="Y3117" s="3">
        <v>0.32961200000000002</v>
      </c>
      <c r="Z3117" s="3">
        <v>0.43232310000000002</v>
      </c>
      <c r="AA3117" s="3">
        <v>-0.10146479999999999</v>
      </c>
      <c r="AB3117" s="3">
        <v>-0.2646232</v>
      </c>
      <c r="AC3117" s="3">
        <v>-0.83359320000000003</v>
      </c>
      <c r="AD3117" s="3">
        <v>-7.134749E-2</v>
      </c>
      <c r="AE3117" s="3">
        <v>-0.16383010000000001</v>
      </c>
      <c r="AF3117" s="3">
        <v>-0.13138730000000001</v>
      </c>
      <c r="AG3117" s="3">
        <v>0.43232310000000002</v>
      </c>
      <c r="AH3117" s="3">
        <v>0.3450761</v>
      </c>
      <c r="AI3117" s="3">
        <v>0.34208899999999998</v>
      </c>
      <c r="AJ3117" s="3">
        <v>0.37629400000000002</v>
      </c>
      <c r="AK3117" s="3">
        <v>0.33118199999999998</v>
      </c>
      <c r="AL3117" s="3">
        <v>0.35166069999999999</v>
      </c>
      <c r="AM3117" s="3">
        <v>0.32449850000000002</v>
      </c>
      <c r="AN3117" s="3">
        <v>0.49208819999999998</v>
      </c>
      <c r="AO3117" s="3">
        <v>0.20596419999999999</v>
      </c>
      <c r="AP3117" s="3">
        <v>0.31096699999999999</v>
      </c>
      <c r="AQ3117" s="3">
        <v>0.1169897</v>
      </c>
      <c r="AR3117" s="3">
        <v>0.4363572</v>
      </c>
      <c r="AS3117" s="3">
        <v>0.21547279999999999</v>
      </c>
      <c r="AT3117" s="3">
        <v>0.25784119999999999</v>
      </c>
      <c r="AU3117" s="3">
        <v>0.28255049999999998</v>
      </c>
      <c r="AV3117" s="3">
        <v>0.27998590000000001</v>
      </c>
      <c r="AW3117" s="3">
        <v>0.10431609999999999</v>
      </c>
      <c r="AX3117" s="3">
        <v>5.582558E-2</v>
      </c>
      <c r="AY3117" s="3">
        <v>7.2197849999999994E-2</v>
      </c>
    </row>
    <row r="3118" spans="1:51" x14ac:dyDescent="0.25">
      <c r="A3118" t="s">
        <v>3120</v>
      </c>
      <c r="B3118" t="s">
        <v>3120</v>
      </c>
      <c r="C3118" t="s">
        <v>8020</v>
      </c>
      <c r="E3118" t="s">
        <v>13782</v>
      </c>
      <c r="F3118" t="s">
        <v>13797</v>
      </c>
      <c r="G3118" t="s">
        <v>15909</v>
      </c>
      <c r="H3118" t="s">
        <v>16957</v>
      </c>
      <c r="I3118" s="3">
        <v>0.61306649999999996</v>
      </c>
      <c r="J3118" s="3">
        <v>19.00517</v>
      </c>
      <c r="K3118" s="3">
        <v>14.509969999999999</v>
      </c>
      <c r="L3118" s="3" t="s">
        <v>18579</v>
      </c>
      <c r="M3118" s="3" t="s">
        <v>18579</v>
      </c>
      <c r="N3118" s="3">
        <v>11.00779</v>
      </c>
      <c r="O3118" s="3" t="s">
        <v>18579</v>
      </c>
      <c r="P3118" s="3">
        <v>1.0282819999999999</v>
      </c>
      <c r="Q3118" s="3">
        <v>0.90665709999999999</v>
      </c>
      <c r="R3118" s="3">
        <v>0.90665709999999999</v>
      </c>
      <c r="S3118" s="3">
        <v>0.47612549999999998</v>
      </c>
      <c r="T3118" s="3">
        <v>0.46102720000000003</v>
      </c>
      <c r="U3118" s="3">
        <v>0.54784299999999997</v>
      </c>
      <c r="V3118" s="3">
        <v>0.45844089999999998</v>
      </c>
      <c r="W3118" s="3">
        <v>0.93348909999999996</v>
      </c>
      <c r="X3118" s="3">
        <v>0.79558790000000001</v>
      </c>
      <c r="Y3118" s="3">
        <v>0.33864480000000002</v>
      </c>
      <c r="Z3118" s="3">
        <v>0.2936433</v>
      </c>
      <c r="AA3118" s="3">
        <v>0.37243929999999997</v>
      </c>
      <c r="AB3118" s="3">
        <v>0.7444923</v>
      </c>
      <c r="AC3118" s="3">
        <v>2.399194</v>
      </c>
      <c r="AD3118" s="3">
        <v>0.41727930000000002</v>
      </c>
      <c r="AE3118" s="3">
        <v>1.6089830000000001</v>
      </c>
      <c r="AF3118" s="3">
        <v>0.31809559999999998</v>
      </c>
      <c r="AG3118" s="3">
        <v>0.2936433</v>
      </c>
      <c r="AH3118" s="3">
        <v>0.30985479999999999</v>
      </c>
      <c r="AI3118" s="3">
        <v>0.32720450000000001</v>
      </c>
      <c r="AJ3118" s="3">
        <v>0.30351460000000002</v>
      </c>
      <c r="AK3118" s="3">
        <v>0.42302499999999998</v>
      </c>
      <c r="AL3118" s="3">
        <v>0.44724540000000002</v>
      </c>
      <c r="AM3118" s="3">
        <v>0.50608889999999995</v>
      </c>
      <c r="AN3118" s="3">
        <v>0.16675219999999999</v>
      </c>
      <c r="AO3118" s="3">
        <v>0.39060660000000003</v>
      </c>
      <c r="AP3118" s="3">
        <v>0.27898070000000003</v>
      </c>
      <c r="AQ3118" s="3">
        <v>0.74718150000000005</v>
      </c>
      <c r="AR3118" s="3">
        <v>-0.58413780000000004</v>
      </c>
      <c r="AS3118" s="3">
        <v>1.280508</v>
      </c>
      <c r="AT3118" s="3">
        <v>0.3631684</v>
      </c>
      <c r="AU3118" s="3">
        <v>0.3668438</v>
      </c>
      <c r="AV3118" s="3">
        <v>0.38927689999999998</v>
      </c>
      <c r="AW3118" s="3">
        <v>0.48184379999999999</v>
      </c>
      <c r="AX3118" s="3">
        <v>0.64811770000000002</v>
      </c>
      <c r="AY3118" s="3">
        <v>0.51624519999999996</v>
      </c>
    </row>
    <row r="3119" spans="1:51" x14ac:dyDescent="0.25">
      <c r="A3119" t="s">
        <v>3121</v>
      </c>
      <c r="B3119" t="s">
        <v>3121</v>
      </c>
      <c r="C3119" t="s">
        <v>8021</v>
      </c>
      <c r="D3119" t="s">
        <v>12552</v>
      </c>
      <c r="E3119" t="s">
        <v>13783</v>
      </c>
      <c r="F3119" t="s">
        <v>13832</v>
      </c>
      <c r="G3119" t="s">
        <v>15119</v>
      </c>
      <c r="H3119" t="s">
        <v>16957</v>
      </c>
      <c r="I3119" s="3" t="s">
        <v>11747</v>
      </c>
      <c r="J3119" s="3" t="s">
        <v>11747</v>
      </c>
      <c r="K3119" s="3" t="s">
        <v>11747</v>
      </c>
      <c r="L3119" s="3" t="s">
        <v>11747</v>
      </c>
      <c r="M3119" s="3" t="s">
        <v>11747</v>
      </c>
      <c r="N3119" s="3" t="s">
        <v>11747</v>
      </c>
      <c r="O3119" s="3" t="s">
        <v>11747</v>
      </c>
      <c r="P3119" s="3" t="s">
        <v>11747</v>
      </c>
      <c r="Q3119" s="3" t="s">
        <v>11747</v>
      </c>
      <c r="R3119" s="3" t="s">
        <v>11747</v>
      </c>
      <c r="S3119" s="3" t="s">
        <v>11747</v>
      </c>
      <c r="T3119" s="3" t="s">
        <v>11747</v>
      </c>
      <c r="U3119" s="3" t="s">
        <v>11747</v>
      </c>
      <c r="V3119" s="3" t="s">
        <v>11747</v>
      </c>
      <c r="W3119" s="3" t="s">
        <v>11747</v>
      </c>
      <c r="X3119" s="3" t="s">
        <v>11747</v>
      </c>
      <c r="Y3119" s="3" t="s">
        <v>11747</v>
      </c>
      <c r="Z3119" s="3" t="s">
        <v>11747</v>
      </c>
      <c r="AA3119" s="3" t="s">
        <v>11747</v>
      </c>
      <c r="AB3119" s="3" t="s">
        <v>11747</v>
      </c>
      <c r="AC3119" s="3" t="s">
        <v>11747</v>
      </c>
      <c r="AD3119" s="3" t="s">
        <v>11747</v>
      </c>
      <c r="AE3119" s="3" t="s">
        <v>11747</v>
      </c>
      <c r="AF3119" s="3" t="s">
        <v>11747</v>
      </c>
      <c r="AG3119" s="3" t="s">
        <v>11747</v>
      </c>
      <c r="AH3119" s="3" t="s">
        <v>11747</v>
      </c>
      <c r="AI3119" s="3" t="s">
        <v>11747</v>
      </c>
      <c r="AJ3119" s="3" t="s">
        <v>11747</v>
      </c>
      <c r="AK3119" s="3" t="s">
        <v>11747</v>
      </c>
      <c r="AL3119" s="3" t="s">
        <v>11747</v>
      </c>
      <c r="AM3119" s="3" t="s">
        <v>11747</v>
      </c>
      <c r="AN3119" s="3" t="s">
        <v>11747</v>
      </c>
      <c r="AO3119" s="3" t="s">
        <v>11747</v>
      </c>
      <c r="AP3119" s="3" t="s">
        <v>11747</v>
      </c>
      <c r="AQ3119" s="3" t="s">
        <v>11747</v>
      </c>
      <c r="AR3119" s="3" t="s">
        <v>11747</v>
      </c>
      <c r="AS3119" s="3" t="s">
        <v>11747</v>
      </c>
      <c r="AT3119" s="3" t="s">
        <v>11747</v>
      </c>
      <c r="AU3119" s="3" t="s">
        <v>11747</v>
      </c>
      <c r="AV3119" s="3" t="s">
        <v>11747</v>
      </c>
      <c r="AW3119" s="3" t="s">
        <v>11747</v>
      </c>
      <c r="AX3119" s="3" t="s">
        <v>11747</v>
      </c>
      <c r="AY3119" s="3" t="s">
        <v>11747</v>
      </c>
    </row>
    <row r="3120" spans="1:51" x14ac:dyDescent="0.25">
      <c r="A3120" t="s">
        <v>3122</v>
      </c>
      <c r="B3120" t="s">
        <v>3122</v>
      </c>
      <c r="C3120" t="s">
        <v>8022</v>
      </c>
      <c r="D3120" t="s">
        <v>12553</v>
      </c>
      <c r="E3120" t="s">
        <v>13779</v>
      </c>
      <c r="F3120" t="s">
        <v>13792</v>
      </c>
      <c r="G3120" t="s">
        <v>15910</v>
      </c>
      <c r="H3120" t="s">
        <v>16957</v>
      </c>
      <c r="I3120" s="3">
        <v>0.1063509</v>
      </c>
      <c r="J3120" s="3">
        <v>37.544130000000003</v>
      </c>
      <c r="K3120" s="3">
        <v>34.229219999999998</v>
      </c>
      <c r="L3120" s="3" t="s">
        <v>18579</v>
      </c>
      <c r="M3120" s="3" t="s">
        <v>18579</v>
      </c>
      <c r="N3120" s="3">
        <v>12.46935</v>
      </c>
      <c r="O3120" s="3" t="s">
        <v>18579</v>
      </c>
      <c r="P3120" s="3">
        <v>0.61167720000000003</v>
      </c>
      <c r="Q3120" s="3">
        <v>0.45647680000000002</v>
      </c>
      <c r="R3120" s="3">
        <v>0.45647680000000002</v>
      </c>
      <c r="S3120" s="3">
        <v>0.4400057</v>
      </c>
      <c r="T3120" s="3">
        <v>0.43669239999999998</v>
      </c>
      <c r="U3120" s="3">
        <v>0.46291349999999998</v>
      </c>
      <c r="V3120" s="3">
        <v>0.43248550000000002</v>
      </c>
      <c r="W3120" s="3">
        <v>0.665771</v>
      </c>
      <c r="X3120" s="3">
        <v>0.90809499999999999</v>
      </c>
      <c r="Y3120" s="3">
        <v>0.30313000000000001</v>
      </c>
      <c r="Z3120" s="3">
        <v>0.24487919999999999</v>
      </c>
      <c r="AA3120" s="3">
        <v>0.61775389999999997</v>
      </c>
      <c r="AB3120" s="3">
        <v>0.73503260000000004</v>
      </c>
      <c r="AC3120" s="3">
        <v>1.61964</v>
      </c>
      <c r="AD3120" s="3">
        <v>0.90728699999999995</v>
      </c>
      <c r="AE3120" s="3">
        <v>1.2298469999999999</v>
      </c>
      <c r="AF3120" s="3">
        <v>0.67127009999999998</v>
      </c>
      <c r="AG3120" s="3">
        <v>0.24487919999999999</v>
      </c>
      <c r="AH3120" s="3">
        <v>0.34420469999999997</v>
      </c>
      <c r="AI3120" s="3">
        <v>0.35992960000000002</v>
      </c>
      <c r="AJ3120" s="3">
        <v>0.38999790000000001</v>
      </c>
      <c r="AK3120" s="3">
        <v>0.44404969999999999</v>
      </c>
      <c r="AL3120" s="3">
        <v>0.52474540000000003</v>
      </c>
      <c r="AM3120" s="3">
        <v>0.37798369999999998</v>
      </c>
      <c r="AN3120" s="3">
        <v>-4.6025219999999999E-2</v>
      </c>
      <c r="AO3120" s="3">
        <v>0.63239049999999997</v>
      </c>
      <c r="AP3120" s="3">
        <v>0.1909439</v>
      </c>
      <c r="AQ3120" s="3">
        <v>0.78475660000000003</v>
      </c>
      <c r="AR3120" s="3">
        <v>-0.8676933</v>
      </c>
      <c r="AS3120" s="3">
        <v>0.7858425</v>
      </c>
      <c r="AT3120" s="3">
        <v>0.41876200000000002</v>
      </c>
      <c r="AU3120" s="3">
        <v>0.39052500000000001</v>
      </c>
      <c r="AV3120" s="3">
        <v>0.3825037</v>
      </c>
      <c r="AW3120" s="3">
        <v>0.47483940000000002</v>
      </c>
      <c r="AX3120" s="3">
        <v>0.5983349</v>
      </c>
      <c r="AY3120" s="3">
        <v>0.46975050000000002</v>
      </c>
    </row>
    <row r="3121" spans="1:51" x14ac:dyDescent="0.25">
      <c r="A3121" t="s">
        <v>3123</v>
      </c>
      <c r="B3121" t="s">
        <v>3123</v>
      </c>
      <c r="C3121" t="s">
        <v>8023</v>
      </c>
      <c r="D3121" t="s">
        <v>12554</v>
      </c>
      <c r="E3121" t="s">
        <v>13779</v>
      </c>
      <c r="F3121" t="s">
        <v>13792</v>
      </c>
      <c r="G3121" t="s">
        <v>15216</v>
      </c>
      <c r="H3121" t="s">
        <v>16957</v>
      </c>
      <c r="I3121" s="3">
        <v>0.44110969999999999</v>
      </c>
      <c r="J3121" s="3">
        <v>13.99818</v>
      </c>
      <c r="K3121" s="3">
        <v>7.1411569999999998</v>
      </c>
      <c r="L3121" s="3" t="s">
        <v>18579</v>
      </c>
      <c r="M3121" s="3" t="s">
        <v>18579</v>
      </c>
      <c r="N3121" s="3">
        <v>24.873899999999999</v>
      </c>
      <c r="O3121" s="3" t="s">
        <v>18579</v>
      </c>
      <c r="P3121" s="3">
        <v>0.70600189999999996</v>
      </c>
      <c r="Q3121" s="3">
        <v>0.62152580000000002</v>
      </c>
      <c r="R3121" s="3">
        <v>0.62152580000000002</v>
      </c>
      <c r="S3121" s="3">
        <v>0.35754730000000001</v>
      </c>
      <c r="T3121" s="3">
        <v>0.34424840000000001</v>
      </c>
      <c r="U3121" s="3">
        <v>0.424979</v>
      </c>
      <c r="V3121" s="3">
        <v>0.34188099999999999</v>
      </c>
      <c r="W3121" s="3">
        <v>0.77743379999999995</v>
      </c>
      <c r="X3121" s="3">
        <v>0.63786010000000004</v>
      </c>
      <c r="Y3121" s="3">
        <v>0.26026589999999999</v>
      </c>
      <c r="Z3121" s="3">
        <v>0.25508019999999998</v>
      </c>
      <c r="AA3121" s="3">
        <v>0.6349709</v>
      </c>
      <c r="AB3121" s="3">
        <v>0.76577110000000004</v>
      </c>
      <c r="AC3121" s="3">
        <v>1.658812</v>
      </c>
      <c r="AD3121" s="3">
        <v>0.65512380000000003</v>
      </c>
      <c r="AE3121" s="3">
        <v>1.327224</v>
      </c>
      <c r="AF3121" s="3">
        <v>0.62665230000000005</v>
      </c>
      <c r="AG3121" s="3">
        <v>0.25508019999999998</v>
      </c>
      <c r="AH3121" s="3">
        <v>0.33048499999999997</v>
      </c>
      <c r="AI3121" s="3">
        <v>0.33061160000000001</v>
      </c>
      <c r="AJ3121" s="3">
        <v>0.38571709999999998</v>
      </c>
      <c r="AK3121" s="3">
        <v>0.40516259999999998</v>
      </c>
      <c r="AL3121" s="3">
        <v>0.46302130000000002</v>
      </c>
      <c r="AM3121" s="3">
        <v>0.44162240000000003</v>
      </c>
      <c r="AN3121" s="3">
        <v>6.8600149999999999E-2</v>
      </c>
      <c r="AO3121" s="3">
        <v>0.51010069999999996</v>
      </c>
      <c r="AP3121" s="3">
        <v>0.1503574</v>
      </c>
      <c r="AQ3121" s="3">
        <v>0.71781099999999998</v>
      </c>
      <c r="AR3121" s="3">
        <v>-0.15875649999999999</v>
      </c>
      <c r="AS3121" s="3">
        <v>1.0822510000000001</v>
      </c>
      <c r="AT3121" s="3">
        <v>0.31359039999999999</v>
      </c>
      <c r="AU3121" s="3">
        <v>0.33005440000000003</v>
      </c>
      <c r="AV3121" s="3">
        <v>0.34861829999999999</v>
      </c>
      <c r="AW3121" s="3">
        <v>0.43325859999999999</v>
      </c>
      <c r="AX3121" s="3">
        <v>0.60315039999999998</v>
      </c>
      <c r="AY3121" s="3">
        <v>0.4170143</v>
      </c>
    </row>
    <row r="3122" spans="1:51" x14ac:dyDescent="0.25">
      <c r="A3122" t="s">
        <v>3124</v>
      </c>
      <c r="B3122" t="s">
        <v>3124</v>
      </c>
      <c r="C3122" t="s">
        <v>8024</v>
      </c>
      <c r="D3122" t="s">
        <v>12555</v>
      </c>
      <c r="E3122" t="s">
        <v>13779</v>
      </c>
      <c r="F3122" t="s">
        <v>13790</v>
      </c>
      <c r="G3122" t="s">
        <v>15216</v>
      </c>
      <c r="H3122" t="s">
        <v>16957</v>
      </c>
      <c r="I3122" s="3">
        <v>0.36603869999999999</v>
      </c>
      <c r="J3122" s="3">
        <v>15.9171</v>
      </c>
      <c r="K3122" s="3">
        <v>12.1053</v>
      </c>
      <c r="L3122" s="3" t="s">
        <v>18579</v>
      </c>
      <c r="M3122" s="3" t="s">
        <v>18579</v>
      </c>
      <c r="N3122" s="3">
        <v>30.08839</v>
      </c>
      <c r="O3122" s="3" t="s">
        <v>18579</v>
      </c>
      <c r="P3122" s="3">
        <v>0.7595229</v>
      </c>
      <c r="Q3122" s="3">
        <v>0.55957699999999999</v>
      </c>
      <c r="R3122" s="3">
        <v>0.55957699999999999</v>
      </c>
      <c r="S3122" s="3">
        <v>0.36164570000000001</v>
      </c>
      <c r="T3122" s="3">
        <v>0.34027449999999998</v>
      </c>
      <c r="U3122" s="3">
        <v>0.4284096</v>
      </c>
      <c r="V3122" s="3">
        <v>0.3389857</v>
      </c>
      <c r="W3122" s="3">
        <v>0.80495070000000002</v>
      </c>
      <c r="X3122" s="3">
        <v>0.61584779999999995</v>
      </c>
      <c r="Y3122" s="3">
        <v>0.29116199999999998</v>
      </c>
      <c r="Z3122" s="3">
        <v>0.29930329999999999</v>
      </c>
      <c r="AA3122" s="3">
        <v>0.42039700000000002</v>
      </c>
      <c r="AB3122" s="3">
        <v>0.58947530000000004</v>
      </c>
      <c r="AC3122" s="3">
        <v>1.5006360000000001</v>
      </c>
      <c r="AD3122" s="3">
        <v>0.45752189999999998</v>
      </c>
      <c r="AE3122" s="3">
        <v>1.1851849999999999</v>
      </c>
      <c r="AF3122" s="3">
        <v>0.46673900000000001</v>
      </c>
      <c r="AG3122" s="3">
        <v>0.29930329999999999</v>
      </c>
      <c r="AH3122" s="3">
        <v>0.32407730000000001</v>
      </c>
      <c r="AI3122" s="3">
        <v>0.3267101</v>
      </c>
      <c r="AJ3122" s="3">
        <v>0.35988560000000003</v>
      </c>
      <c r="AK3122" s="3">
        <v>0.36827120000000002</v>
      </c>
      <c r="AL3122" s="3">
        <v>0.40350639999999999</v>
      </c>
      <c r="AM3122" s="3">
        <v>0.39616000000000001</v>
      </c>
      <c r="AN3122" s="3">
        <v>0.180087</v>
      </c>
      <c r="AO3122" s="3">
        <v>0.38606839999999998</v>
      </c>
      <c r="AP3122" s="3">
        <v>0.21312490000000001</v>
      </c>
      <c r="AQ3122" s="3">
        <v>0.6512154</v>
      </c>
      <c r="AR3122" s="3">
        <v>0.47716799999999998</v>
      </c>
      <c r="AS3122" s="3">
        <v>1.005015</v>
      </c>
      <c r="AT3122" s="3">
        <v>0.3159476</v>
      </c>
      <c r="AU3122" s="3">
        <v>0.32522760000000001</v>
      </c>
      <c r="AV3122" s="3">
        <v>0.34612559999999998</v>
      </c>
      <c r="AW3122" s="3">
        <v>0.40982990000000002</v>
      </c>
      <c r="AX3122" s="3">
        <v>0.56428630000000002</v>
      </c>
      <c r="AY3122" s="3">
        <v>0.43019000000000002</v>
      </c>
    </row>
    <row r="3123" spans="1:51" x14ac:dyDescent="0.25">
      <c r="A3123" t="s">
        <v>3125</v>
      </c>
      <c r="B3123" t="s">
        <v>3125</v>
      </c>
      <c r="C3123" t="s">
        <v>8025</v>
      </c>
      <c r="E3123" t="s">
        <v>13782</v>
      </c>
      <c r="F3123" t="s">
        <v>13797</v>
      </c>
      <c r="G3123" t="s">
        <v>15911</v>
      </c>
      <c r="H3123" t="s">
        <v>16957</v>
      </c>
      <c r="I3123" s="3">
        <v>0.32922750000000001</v>
      </c>
      <c r="J3123" s="3">
        <v>15.50601</v>
      </c>
      <c r="K3123" s="3">
        <v>12.34215</v>
      </c>
      <c r="L3123" s="3" t="s">
        <v>18579</v>
      </c>
      <c r="M3123" s="3" t="s">
        <v>18579</v>
      </c>
      <c r="N3123" s="3">
        <v>8.2506280000000007</v>
      </c>
      <c r="O3123" s="3" t="s">
        <v>18579</v>
      </c>
      <c r="P3123" s="3">
        <v>0.74044600000000005</v>
      </c>
      <c r="Q3123" s="3">
        <v>0.59487590000000001</v>
      </c>
      <c r="R3123" s="3">
        <v>0.59487590000000001</v>
      </c>
      <c r="S3123" s="3">
        <v>0.40289700000000001</v>
      </c>
      <c r="T3123" s="3">
        <v>0.39177859999999998</v>
      </c>
      <c r="U3123" s="3">
        <v>0.47554439999999998</v>
      </c>
      <c r="V3123" s="3">
        <v>0.38964910000000003</v>
      </c>
      <c r="W3123" s="3">
        <v>0.7150147</v>
      </c>
      <c r="X3123" s="3">
        <v>0.59066059999999998</v>
      </c>
      <c r="Y3123" s="3">
        <v>0.34934769999999998</v>
      </c>
      <c r="Z3123" s="3">
        <v>0.34818979999999999</v>
      </c>
      <c r="AA3123" s="3">
        <v>0.155667</v>
      </c>
      <c r="AB3123" s="3">
        <v>0.43283329999999998</v>
      </c>
      <c r="AC3123" s="3">
        <v>1.8063880000000001</v>
      </c>
      <c r="AD3123" s="3">
        <v>0.12684229999999999</v>
      </c>
      <c r="AE3123" s="3">
        <v>1.1857679999999999</v>
      </c>
      <c r="AF3123" s="3">
        <v>0.25224220000000003</v>
      </c>
      <c r="AG3123" s="3">
        <v>0.34818979999999999</v>
      </c>
      <c r="AH3123" s="3">
        <v>0.4186877</v>
      </c>
      <c r="AI3123" s="3">
        <v>0.43395060000000002</v>
      </c>
      <c r="AJ3123" s="3">
        <v>0.34984779999999999</v>
      </c>
      <c r="AK3123" s="3">
        <v>0.41422880000000001</v>
      </c>
      <c r="AL3123" s="3">
        <v>0.60543789999999997</v>
      </c>
      <c r="AM3123" s="3">
        <v>0.51501779999999997</v>
      </c>
      <c r="AN3123" s="3">
        <v>0.36284820000000001</v>
      </c>
      <c r="AO3123" s="3">
        <v>0.2589186</v>
      </c>
      <c r="AP3123" s="3">
        <v>0.37135180000000001</v>
      </c>
      <c r="AQ3123" s="3">
        <v>0.47182669999999999</v>
      </c>
      <c r="AR3123" s="3">
        <v>6.8098829999999999E-2</v>
      </c>
      <c r="AS3123" s="3">
        <v>0.97950409999999999</v>
      </c>
      <c r="AT3123" s="3">
        <v>0.3408098</v>
      </c>
      <c r="AU3123" s="3">
        <v>0.34574830000000001</v>
      </c>
      <c r="AV3123" s="3">
        <v>0.360348</v>
      </c>
      <c r="AW3123" s="3">
        <v>0.42082969999999997</v>
      </c>
      <c r="AX3123" s="3">
        <v>0.52722650000000004</v>
      </c>
      <c r="AY3123" s="3">
        <v>0.44543700000000003</v>
      </c>
    </row>
    <row r="3124" spans="1:51" x14ac:dyDescent="0.25">
      <c r="A3124" t="s">
        <v>3126</v>
      </c>
      <c r="B3124" t="s">
        <v>3126</v>
      </c>
      <c r="C3124" t="s">
        <v>8026</v>
      </c>
      <c r="D3124" t="s">
        <v>12556</v>
      </c>
      <c r="E3124" t="s">
        <v>13779</v>
      </c>
      <c r="F3124" t="s">
        <v>13788</v>
      </c>
      <c r="G3124" t="s">
        <v>15912</v>
      </c>
      <c r="H3124" t="s">
        <v>16957</v>
      </c>
      <c r="I3124" s="3">
        <v>0.88585619999999998</v>
      </c>
      <c r="J3124" s="3">
        <v>17.952369999999998</v>
      </c>
      <c r="K3124" s="3">
        <v>13.4262</v>
      </c>
      <c r="L3124" s="3" t="s">
        <v>18579</v>
      </c>
      <c r="M3124" s="3" t="s">
        <v>18579</v>
      </c>
      <c r="N3124" s="3">
        <v>11.994809999999999</v>
      </c>
      <c r="O3124" s="3" t="s">
        <v>18579</v>
      </c>
      <c r="P3124" s="3">
        <v>1.0649409999999999</v>
      </c>
      <c r="Q3124" s="3">
        <v>0.98325989999999996</v>
      </c>
      <c r="R3124" s="3">
        <v>0.98325989999999996</v>
      </c>
      <c r="S3124" s="3">
        <v>0.82098660000000001</v>
      </c>
      <c r="T3124" s="3">
        <v>0.73361279999999995</v>
      </c>
      <c r="U3124" s="3">
        <v>1.055866</v>
      </c>
      <c r="V3124" s="3">
        <v>0.72390140000000003</v>
      </c>
      <c r="W3124" s="3">
        <v>0.4526019</v>
      </c>
      <c r="X3124" s="3">
        <v>0.43982650000000001</v>
      </c>
      <c r="Y3124" s="3">
        <v>0.4277321</v>
      </c>
      <c r="Z3124" s="3">
        <v>0.27157750000000003</v>
      </c>
      <c r="AA3124" s="3">
        <v>0.58270520000000003</v>
      </c>
      <c r="AB3124" s="3">
        <v>1.075626</v>
      </c>
      <c r="AC3124" s="3">
        <v>2.8848829999999999</v>
      </c>
      <c r="AD3124" s="3">
        <v>0.46798669999999998</v>
      </c>
      <c r="AE3124" s="3">
        <v>0.93486040000000004</v>
      </c>
      <c r="AF3124" s="3">
        <v>0.92060220000000004</v>
      </c>
      <c r="AG3124" s="3">
        <v>0.27157750000000003</v>
      </c>
      <c r="AH3124" s="3">
        <v>0.38054700000000002</v>
      </c>
      <c r="AI3124" s="3">
        <v>0.38581359999999998</v>
      </c>
      <c r="AJ3124" s="3">
        <v>0.34802240000000001</v>
      </c>
      <c r="AK3124" s="3">
        <v>0.39180939999999997</v>
      </c>
      <c r="AL3124" s="3">
        <v>0.53938839999999999</v>
      </c>
      <c r="AM3124" s="3">
        <v>0.502911</v>
      </c>
      <c r="AN3124" s="3">
        <v>0.34631329999999999</v>
      </c>
      <c r="AO3124" s="3">
        <v>0.2743003</v>
      </c>
      <c r="AP3124" s="3">
        <v>0.49615749999999997</v>
      </c>
      <c r="AQ3124" s="3">
        <v>0.57533339999999999</v>
      </c>
      <c r="AR3124" s="3">
        <v>2.7799500000000001E-2</v>
      </c>
      <c r="AS3124" s="3">
        <v>0.30878990000000001</v>
      </c>
      <c r="AT3124" s="3">
        <v>0.46190160000000002</v>
      </c>
      <c r="AU3124" s="3">
        <v>0.4129563</v>
      </c>
      <c r="AV3124" s="3">
        <v>0.42472569999999998</v>
      </c>
      <c r="AW3124" s="3">
        <v>0.84824339999999998</v>
      </c>
      <c r="AX3124" s="3">
        <v>0.93762319999999999</v>
      </c>
      <c r="AY3124" s="3">
        <v>0.93132490000000001</v>
      </c>
    </row>
    <row r="3125" spans="1:51" x14ac:dyDescent="0.25">
      <c r="A3125" t="s">
        <v>3127</v>
      </c>
      <c r="B3125" t="s">
        <v>3127</v>
      </c>
      <c r="C3125" t="s">
        <v>8027</v>
      </c>
      <c r="D3125" t="s">
        <v>12557</v>
      </c>
      <c r="E3125" t="s">
        <v>13779</v>
      </c>
      <c r="F3125" t="s">
        <v>13788</v>
      </c>
      <c r="G3125" t="s">
        <v>15913</v>
      </c>
      <c r="H3125" t="s">
        <v>16957</v>
      </c>
      <c r="I3125" s="3">
        <v>0.79980739999999995</v>
      </c>
      <c r="J3125" s="3">
        <v>22.693370000000002</v>
      </c>
      <c r="K3125" s="3">
        <v>16.307490000000001</v>
      </c>
      <c r="L3125" s="3" t="s">
        <v>18579</v>
      </c>
      <c r="M3125" s="3" t="s">
        <v>18579</v>
      </c>
      <c r="N3125" s="3">
        <v>5.797822</v>
      </c>
      <c r="O3125" s="3" t="s">
        <v>18579</v>
      </c>
      <c r="P3125" s="3">
        <v>1.186075</v>
      </c>
      <c r="Q3125" s="3">
        <v>1.1558470000000001</v>
      </c>
      <c r="R3125" s="3">
        <v>1.1558470000000001</v>
      </c>
      <c r="S3125" s="3">
        <v>0.95241410000000004</v>
      </c>
      <c r="T3125" s="3">
        <v>0.87159180000000003</v>
      </c>
      <c r="U3125" s="3">
        <v>1.226402</v>
      </c>
      <c r="V3125" s="3">
        <v>0.8616045</v>
      </c>
      <c r="W3125" s="3">
        <v>0.4255467</v>
      </c>
      <c r="X3125" s="3">
        <v>0.44287969999999999</v>
      </c>
      <c r="Y3125" s="3">
        <v>0.53724430000000001</v>
      </c>
      <c r="Z3125" s="3">
        <v>0.34250930000000002</v>
      </c>
      <c r="AA3125" s="3">
        <v>0.24581900000000001</v>
      </c>
      <c r="AB3125" s="3">
        <v>0.94213760000000002</v>
      </c>
      <c r="AC3125" s="3">
        <v>3.3333620000000002</v>
      </c>
      <c r="AD3125" s="3">
        <v>0.22840360000000001</v>
      </c>
      <c r="AE3125" s="3">
        <v>0.89933189999999996</v>
      </c>
      <c r="AF3125" s="3">
        <v>0.80109140000000001</v>
      </c>
      <c r="AG3125" s="3">
        <v>0.34250930000000002</v>
      </c>
      <c r="AH3125" s="3">
        <v>0.43054750000000003</v>
      </c>
      <c r="AI3125" s="3">
        <v>0.44136330000000001</v>
      </c>
      <c r="AJ3125" s="3">
        <v>0.34000760000000002</v>
      </c>
      <c r="AK3125" s="3">
        <v>0.39978360000000002</v>
      </c>
      <c r="AL3125" s="3">
        <v>0.66777280000000006</v>
      </c>
      <c r="AM3125" s="3">
        <v>0.5578109</v>
      </c>
      <c r="AN3125" s="3">
        <v>0.53927389999999997</v>
      </c>
      <c r="AO3125" s="3">
        <v>0.1041067</v>
      </c>
      <c r="AP3125" s="3">
        <v>0.70204920000000004</v>
      </c>
      <c r="AQ3125" s="3">
        <v>0.53594980000000003</v>
      </c>
      <c r="AR3125" s="3">
        <v>0.25514249999999999</v>
      </c>
      <c r="AS3125" s="3">
        <v>0.15564459999999999</v>
      </c>
      <c r="AT3125" s="3">
        <v>0.50651970000000002</v>
      </c>
      <c r="AU3125" s="3">
        <v>0.44649499999999998</v>
      </c>
      <c r="AV3125" s="3">
        <v>0.4595532</v>
      </c>
      <c r="AW3125" s="3">
        <v>0.92063459999999997</v>
      </c>
      <c r="AX3125" s="3">
        <v>0.99412719999999999</v>
      </c>
      <c r="AY3125" s="3">
        <v>1.06189</v>
      </c>
    </row>
    <row r="3126" spans="1:51" x14ac:dyDescent="0.25">
      <c r="A3126" t="s">
        <v>3128</v>
      </c>
      <c r="B3126" t="s">
        <v>3128</v>
      </c>
      <c r="C3126" t="s">
        <v>8028</v>
      </c>
      <c r="D3126" t="s">
        <v>12558</v>
      </c>
      <c r="E3126" t="s">
        <v>13779</v>
      </c>
      <c r="F3126" t="s">
        <v>13792</v>
      </c>
      <c r="G3126" t="s">
        <v>15914</v>
      </c>
      <c r="H3126" t="s">
        <v>16957</v>
      </c>
      <c r="I3126" s="3">
        <v>0.33118510000000001</v>
      </c>
      <c r="J3126" s="3">
        <v>18.275780000000001</v>
      </c>
      <c r="K3126" s="3">
        <v>16.189</v>
      </c>
      <c r="L3126" s="3" t="s">
        <v>18579</v>
      </c>
      <c r="M3126" s="3" t="s">
        <v>18579</v>
      </c>
      <c r="N3126" s="3">
        <v>9.6510859999999994</v>
      </c>
      <c r="O3126" s="3" t="s">
        <v>18579</v>
      </c>
      <c r="P3126" s="3">
        <v>0.55395419999999995</v>
      </c>
      <c r="Q3126" s="3">
        <v>0.50234749999999995</v>
      </c>
      <c r="R3126" s="3">
        <v>0.50234749999999995</v>
      </c>
      <c r="S3126" s="3">
        <v>0.48676920000000001</v>
      </c>
      <c r="T3126" s="3">
        <v>0.46614319999999998</v>
      </c>
      <c r="U3126" s="3">
        <v>0.55037539999999996</v>
      </c>
      <c r="V3126" s="3">
        <v>0.46294580000000002</v>
      </c>
      <c r="W3126" s="3">
        <v>0.46870250000000002</v>
      </c>
      <c r="X3126" s="3">
        <v>0.41358499999999998</v>
      </c>
      <c r="Y3126" s="3">
        <v>0.28194809999999998</v>
      </c>
      <c r="Z3126" s="3">
        <v>0.23337740000000001</v>
      </c>
      <c r="AA3126" s="3">
        <v>0.69503950000000003</v>
      </c>
      <c r="AB3126" s="3">
        <v>0.85389820000000005</v>
      </c>
      <c r="AC3126" s="3">
        <v>1.4718850000000001</v>
      </c>
      <c r="AD3126" s="3">
        <v>0.72937589999999997</v>
      </c>
      <c r="AE3126" s="3">
        <v>0.88112979999999996</v>
      </c>
      <c r="AF3126" s="3">
        <v>0.77590060000000005</v>
      </c>
      <c r="AG3126" s="3">
        <v>0.23337740000000001</v>
      </c>
      <c r="AH3126" s="3">
        <v>0.35989090000000001</v>
      </c>
      <c r="AI3126" s="3">
        <v>0.36100490000000002</v>
      </c>
      <c r="AJ3126" s="3">
        <v>0.37246590000000002</v>
      </c>
      <c r="AK3126" s="3">
        <v>0.36976170000000003</v>
      </c>
      <c r="AL3126" s="3">
        <v>0.47337879999999999</v>
      </c>
      <c r="AM3126" s="3">
        <v>0.45656639999999998</v>
      </c>
      <c r="AN3126" s="3">
        <v>0.1098252</v>
      </c>
      <c r="AO3126" s="3">
        <v>0.49689820000000001</v>
      </c>
      <c r="AP3126" s="3">
        <v>0.20924419999999999</v>
      </c>
      <c r="AQ3126" s="3">
        <v>0.70400929999999995</v>
      </c>
      <c r="AR3126" s="3">
        <v>0.14546429999999999</v>
      </c>
      <c r="AS3126" s="3">
        <v>0.5032664</v>
      </c>
      <c r="AT3126" s="3">
        <v>0.39122489999999999</v>
      </c>
      <c r="AU3126" s="3">
        <v>0.36392409999999997</v>
      </c>
      <c r="AV3126" s="3">
        <v>0.3693052</v>
      </c>
      <c r="AW3126" s="3">
        <v>0.47777029999999998</v>
      </c>
      <c r="AX3126" s="3">
        <v>0.55757559999999995</v>
      </c>
      <c r="AY3126" s="3">
        <v>0.50535609999999997</v>
      </c>
    </row>
    <row r="3127" spans="1:51" x14ac:dyDescent="0.25">
      <c r="A3127" t="s">
        <v>3129</v>
      </c>
      <c r="B3127" t="s">
        <v>3129</v>
      </c>
      <c r="C3127" t="s">
        <v>7255</v>
      </c>
      <c r="E3127" t="s">
        <v>13782</v>
      </c>
      <c r="F3127" t="s">
        <v>13795</v>
      </c>
      <c r="G3127" t="s">
        <v>15212</v>
      </c>
      <c r="H3127" t="s">
        <v>16957</v>
      </c>
      <c r="I3127" s="3">
        <v>0.61401879999999998</v>
      </c>
      <c r="J3127" s="3">
        <v>30.39809</v>
      </c>
      <c r="K3127" s="3">
        <v>30.591470000000001</v>
      </c>
      <c r="L3127" s="3" t="s">
        <v>18579</v>
      </c>
      <c r="M3127" s="3" t="s">
        <v>18579</v>
      </c>
      <c r="N3127" s="3">
        <v>3.1703329999999998</v>
      </c>
      <c r="O3127" s="3" t="s">
        <v>18579</v>
      </c>
      <c r="P3127" s="3">
        <v>1.287264</v>
      </c>
      <c r="Q3127" s="3">
        <v>1.1954940000000001</v>
      </c>
      <c r="R3127" s="3">
        <v>1.1954940000000001</v>
      </c>
      <c r="S3127" s="3">
        <v>0.99867349999999999</v>
      </c>
      <c r="T3127" s="3">
        <v>0.93502339999999995</v>
      </c>
      <c r="U3127" s="3">
        <v>1.2655989999999999</v>
      </c>
      <c r="V3127" s="3">
        <v>0.92361979999999999</v>
      </c>
      <c r="W3127" s="3">
        <v>0.37283870000000002</v>
      </c>
      <c r="X3127" s="3">
        <v>0.40083419999999997</v>
      </c>
      <c r="Y3127" s="3">
        <v>0.50179609999999997</v>
      </c>
      <c r="Z3127" s="3">
        <v>0.29779270000000002</v>
      </c>
      <c r="AA3127" s="3">
        <v>0.50729329999999995</v>
      </c>
      <c r="AB3127" s="3">
        <v>1.119019</v>
      </c>
      <c r="AC3127" s="3">
        <v>3.391626</v>
      </c>
      <c r="AD3127" s="3">
        <v>0.55069449999999998</v>
      </c>
      <c r="AE3127" s="3">
        <v>0.80546850000000003</v>
      </c>
      <c r="AF3127" s="3">
        <v>0.80938980000000005</v>
      </c>
      <c r="AG3127" s="3">
        <v>0.29779270000000002</v>
      </c>
      <c r="AH3127" s="3">
        <v>0.40289960000000002</v>
      </c>
      <c r="AI3127" s="3">
        <v>0.39919919999999998</v>
      </c>
      <c r="AJ3127" s="3">
        <v>0.38761240000000002</v>
      </c>
      <c r="AK3127" s="3">
        <v>0.44466020000000001</v>
      </c>
      <c r="AL3127" s="3">
        <v>0.63061730000000005</v>
      </c>
      <c r="AM3127" s="3">
        <v>0.51254350000000004</v>
      </c>
      <c r="AN3127" s="3">
        <v>0.29507929999999999</v>
      </c>
      <c r="AO3127" s="3">
        <v>0.30790190000000001</v>
      </c>
      <c r="AP3127" s="3">
        <v>0.61975409999999997</v>
      </c>
      <c r="AQ3127" s="3">
        <v>0.71125090000000002</v>
      </c>
      <c r="AR3127" s="3">
        <v>-0.61863460000000003</v>
      </c>
      <c r="AS3127" s="3">
        <v>3.2366510000000001E-2</v>
      </c>
      <c r="AT3127" s="3">
        <v>0.50898509999999997</v>
      </c>
      <c r="AU3127" s="3">
        <v>0.4499146</v>
      </c>
      <c r="AV3127" s="3">
        <v>0.43177660000000001</v>
      </c>
      <c r="AW3127" s="3">
        <v>1.0042759999999999</v>
      </c>
      <c r="AX3127" s="3">
        <v>1.068654</v>
      </c>
      <c r="AY3127" s="3">
        <v>1.0251330000000001</v>
      </c>
    </row>
    <row r="3128" spans="1:51" x14ac:dyDescent="0.25">
      <c r="A3128" t="s">
        <v>3130</v>
      </c>
      <c r="B3128" t="s">
        <v>3130</v>
      </c>
      <c r="C3128" t="s">
        <v>8029</v>
      </c>
      <c r="D3128" t="s">
        <v>12559</v>
      </c>
      <c r="E3128" t="s">
        <v>13779</v>
      </c>
      <c r="F3128" t="s">
        <v>13788</v>
      </c>
      <c r="G3128" t="s">
        <v>15915</v>
      </c>
      <c r="H3128" t="s">
        <v>16957</v>
      </c>
      <c r="I3128" s="3">
        <v>0.19488259999999999</v>
      </c>
      <c r="J3128" s="3">
        <v>10.51708</v>
      </c>
      <c r="K3128" s="3">
        <v>12.19755</v>
      </c>
      <c r="L3128" s="3" t="s">
        <v>18579</v>
      </c>
      <c r="M3128" s="3" t="s">
        <v>18579</v>
      </c>
      <c r="N3128" s="3">
        <v>0.17300599999999999</v>
      </c>
      <c r="O3128" s="3" t="s">
        <v>18579</v>
      </c>
      <c r="P3128" s="3">
        <v>0.37215870000000001</v>
      </c>
      <c r="Q3128" s="3">
        <v>0.35385499999999998</v>
      </c>
      <c r="R3128" s="3">
        <v>0.35385499999999998</v>
      </c>
      <c r="S3128" s="3">
        <v>0.40250419999999998</v>
      </c>
      <c r="T3128" s="3">
        <v>0.33821099999999998</v>
      </c>
      <c r="U3128" s="3">
        <v>0.44966400000000001</v>
      </c>
      <c r="V3128" s="3">
        <v>0.3347156</v>
      </c>
      <c r="W3128" s="3">
        <v>0.31774750000000002</v>
      </c>
      <c r="X3128" s="3">
        <v>0.28582239999999998</v>
      </c>
      <c r="Y3128" s="3">
        <v>0.35512519999999997</v>
      </c>
      <c r="Z3128" s="3">
        <v>0.34787580000000001</v>
      </c>
      <c r="AA3128" s="3">
        <v>0.26275870000000001</v>
      </c>
      <c r="AB3128" s="3">
        <v>0.3413137</v>
      </c>
      <c r="AC3128" s="3">
        <v>0.60486879999999998</v>
      </c>
      <c r="AD3128" s="3">
        <v>0.18323719999999999</v>
      </c>
      <c r="AE3128" s="3">
        <v>0.3582089</v>
      </c>
      <c r="AF3128" s="3">
        <v>0.4256376</v>
      </c>
      <c r="AG3128" s="3">
        <v>0.34787580000000001</v>
      </c>
      <c r="AH3128" s="3">
        <v>0.38426100000000002</v>
      </c>
      <c r="AI3128" s="3">
        <v>0.38682</v>
      </c>
      <c r="AJ3128" s="3">
        <v>0.3302158</v>
      </c>
      <c r="AK3128" s="3">
        <v>0.34898970000000001</v>
      </c>
      <c r="AL3128" s="3">
        <v>0.42844520000000003</v>
      </c>
      <c r="AM3128" s="3">
        <v>0.39253900000000003</v>
      </c>
      <c r="AN3128" s="3">
        <v>0.4601423</v>
      </c>
      <c r="AO3128" s="3">
        <v>0.20889679999999999</v>
      </c>
      <c r="AP3128" s="3">
        <v>0.41241879999999997</v>
      </c>
      <c r="AQ3128" s="3">
        <v>0.2392833</v>
      </c>
      <c r="AR3128" s="3">
        <v>0.60255250000000005</v>
      </c>
      <c r="AS3128" s="3">
        <v>0.33431490000000003</v>
      </c>
      <c r="AT3128" s="3">
        <v>0.36537140000000001</v>
      </c>
      <c r="AU3128" s="3">
        <v>0.3495355</v>
      </c>
      <c r="AV3128" s="3">
        <v>0.35345919999999997</v>
      </c>
      <c r="AW3128" s="3">
        <v>0.39490160000000002</v>
      </c>
      <c r="AX3128" s="3">
        <v>0.39797359999999998</v>
      </c>
      <c r="AY3128" s="3">
        <v>0.43152119999999999</v>
      </c>
    </row>
    <row r="3129" spans="1:51" x14ac:dyDescent="0.25">
      <c r="A3129" t="s">
        <v>3131</v>
      </c>
      <c r="B3129" t="s">
        <v>3131</v>
      </c>
      <c r="C3129" t="s">
        <v>8030</v>
      </c>
      <c r="D3129" t="s">
        <v>12560</v>
      </c>
      <c r="E3129" t="s">
        <v>13778</v>
      </c>
      <c r="F3129" t="s">
        <v>13787</v>
      </c>
      <c r="G3129" t="s">
        <v>15916</v>
      </c>
      <c r="H3129" t="s">
        <v>16957</v>
      </c>
      <c r="I3129" s="3">
        <v>0.56453850000000005</v>
      </c>
      <c r="J3129" s="3">
        <v>21.16123</v>
      </c>
      <c r="K3129" s="3">
        <v>16.31635</v>
      </c>
      <c r="L3129" s="3" t="s">
        <v>18579</v>
      </c>
      <c r="M3129" s="3" t="s">
        <v>18579</v>
      </c>
      <c r="N3129" s="3">
        <v>14.67811</v>
      </c>
      <c r="O3129" s="3" t="s">
        <v>18579</v>
      </c>
      <c r="P3129" s="3">
        <v>0.95926</v>
      </c>
      <c r="Q3129" s="3">
        <v>0.87361730000000004</v>
      </c>
      <c r="R3129" s="3">
        <v>0.87361730000000004</v>
      </c>
      <c r="S3129" s="3">
        <v>0.47249679999999999</v>
      </c>
      <c r="T3129" s="3">
        <v>0.42934489999999997</v>
      </c>
      <c r="U3129" s="3">
        <v>0.55484920000000004</v>
      </c>
      <c r="V3129" s="3">
        <v>0.424844</v>
      </c>
      <c r="W3129" s="3">
        <v>0.98087809999999998</v>
      </c>
      <c r="X3129" s="3">
        <v>0.83414089999999996</v>
      </c>
      <c r="Y3129" s="3">
        <v>0.3033769</v>
      </c>
      <c r="Z3129" s="3">
        <v>0.26112750000000001</v>
      </c>
      <c r="AA3129" s="3">
        <v>0.51754429999999996</v>
      </c>
      <c r="AB3129" s="3">
        <v>0.88340510000000005</v>
      </c>
      <c r="AC3129" s="3">
        <v>2.653464</v>
      </c>
      <c r="AD3129" s="3">
        <v>0.56450639999999996</v>
      </c>
      <c r="AE3129" s="3">
        <v>1.7327349999999999</v>
      </c>
      <c r="AF3129" s="3">
        <v>0.37848779999999999</v>
      </c>
      <c r="AG3129" s="3">
        <v>0.26112750000000001</v>
      </c>
      <c r="AH3129" s="3">
        <v>0.30295349999999999</v>
      </c>
      <c r="AI3129" s="3">
        <v>0.3111949</v>
      </c>
      <c r="AJ3129" s="3">
        <v>0.3104941</v>
      </c>
      <c r="AK3129" s="3">
        <v>0.45362809999999998</v>
      </c>
      <c r="AL3129" s="3">
        <v>0.47591460000000002</v>
      </c>
      <c r="AM3129" s="3">
        <v>0.54390590000000005</v>
      </c>
      <c r="AN3129" s="3">
        <v>7.449008E-2</v>
      </c>
      <c r="AO3129" s="3">
        <v>0.47117160000000002</v>
      </c>
      <c r="AP3129" s="3">
        <v>0.2103555</v>
      </c>
      <c r="AQ3129" s="3">
        <v>0.76639259999999998</v>
      </c>
      <c r="AR3129" s="3">
        <v>-0.54152319999999998</v>
      </c>
      <c r="AS3129" s="3">
        <v>1.3191390000000001</v>
      </c>
      <c r="AT3129" s="3">
        <v>0.3555257</v>
      </c>
      <c r="AU3129" s="3">
        <v>0.3624696</v>
      </c>
      <c r="AV3129" s="3">
        <v>0.38028430000000002</v>
      </c>
      <c r="AW3129" s="3">
        <v>0.4861375</v>
      </c>
      <c r="AX3129" s="3">
        <v>0.67395510000000003</v>
      </c>
      <c r="AY3129" s="3">
        <v>0.52198449999999996</v>
      </c>
    </row>
    <row r="3130" spans="1:51" x14ac:dyDescent="0.25">
      <c r="A3130" t="s">
        <v>3132</v>
      </c>
      <c r="B3130" t="s">
        <v>3132</v>
      </c>
      <c r="C3130" t="s">
        <v>8031</v>
      </c>
      <c r="D3130" t="s">
        <v>12561</v>
      </c>
      <c r="E3130" t="s">
        <v>13779</v>
      </c>
      <c r="F3130" t="s">
        <v>13788</v>
      </c>
      <c r="G3130" t="s">
        <v>15917</v>
      </c>
      <c r="H3130" t="s">
        <v>16957</v>
      </c>
      <c r="I3130" s="3">
        <v>0.55718449999999997</v>
      </c>
      <c r="J3130" s="3">
        <v>17.456499999999998</v>
      </c>
      <c r="K3130" s="3">
        <v>10.39289</v>
      </c>
      <c r="L3130" s="3" t="s">
        <v>18579</v>
      </c>
      <c r="M3130" s="3" t="s">
        <v>18579</v>
      </c>
      <c r="N3130" s="3">
        <v>16.794879999999999</v>
      </c>
      <c r="O3130" s="3" t="s">
        <v>18579</v>
      </c>
      <c r="P3130" s="3">
        <v>0.88785340000000001</v>
      </c>
      <c r="Q3130" s="3">
        <v>0.78388310000000005</v>
      </c>
      <c r="R3130" s="3">
        <v>0.78388310000000005</v>
      </c>
      <c r="S3130" s="3">
        <v>0.44772790000000001</v>
      </c>
      <c r="T3130" s="3">
        <v>0.41844940000000003</v>
      </c>
      <c r="U3130" s="3">
        <v>0.52420029999999995</v>
      </c>
      <c r="V3130" s="3">
        <v>0.41486509999999999</v>
      </c>
      <c r="W3130" s="3">
        <v>0.8983795</v>
      </c>
      <c r="X3130" s="3">
        <v>0.76676290000000003</v>
      </c>
      <c r="Y3130" s="3">
        <v>0.31634269999999998</v>
      </c>
      <c r="Z3130" s="3">
        <v>0.28300530000000002</v>
      </c>
      <c r="AA3130" s="3">
        <v>0.4167671</v>
      </c>
      <c r="AB3130" s="3">
        <v>0.74606079999999997</v>
      </c>
      <c r="AC3130" s="3">
        <v>2.2534209999999999</v>
      </c>
      <c r="AD3130" s="3">
        <v>0.4659991</v>
      </c>
      <c r="AE3130" s="3">
        <v>1.4547920000000001</v>
      </c>
      <c r="AF3130" s="3">
        <v>0.3755252</v>
      </c>
      <c r="AG3130" s="3">
        <v>0.28300530000000002</v>
      </c>
      <c r="AH3130" s="3">
        <v>0.32813920000000002</v>
      </c>
      <c r="AI3130" s="3">
        <v>0.33448810000000001</v>
      </c>
      <c r="AJ3130" s="3">
        <v>0.33321489999999998</v>
      </c>
      <c r="AK3130" s="3">
        <v>0.44464799999999999</v>
      </c>
      <c r="AL3130" s="3">
        <v>0.51167180000000001</v>
      </c>
      <c r="AM3130" s="3">
        <v>0.56307430000000003</v>
      </c>
      <c r="AN3130" s="3">
        <v>0.1105199</v>
      </c>
      <c r="AO3130" s="3">
        <v>0.45854600000000001</v>
      </c>
      <c r="AP3130" s="3">
        <v>0.21645929999999999</v>
      </c>
      <c r="AQ3130" s="3">
        <v>0.74177360000000003</v>
      </c>
      <c r="AR3130" s="3">
        <v>-0.5536063</v>
      </c>
      <c r="AS3130" s="3">
        <v>1.15479</v>
      </c>
      <c r="AT3130" s="3">
        <v>0.35026449999999998</v>
      </c>
      <c r="AU3130" s="3">
        <v>0.35537390000000002</v>
      </c>
      <c r="AV3130" s="3">
        <v>0.37591940000000001</v>
      </c>
      <c r="AW3130" s="3">
        <v>0.45782430000000002</v>
      </c>
      <c r="AX3130" s="3">
        <v>0.61412529999999999</v>
      </c>
      <c r="AY3130" s="3">
        <v>0.50040620000000002</v>
      </c>
    </row>
    <row r="3131" spans="1:51" x14ac:dyDescent="0.25">
      <c r="A3131" t="s">
        <v>3133</v>
      </c>
      <c r="B3131" t="s">
        <v>3133</v>
      </c>
      <c r="C3131" t="s">
        <v>8032</v>
      </c>
      <c r="E3131" t="s">
        <v>13779</v>
      </c>
      <c r="F3131" t="s">
        <v>13790</v>
      </c>
      <c r="G3131" t="s">
        <v>15918</v>
      </c>
      <c r="H3131" t="s">
        <v>16957</v>
      </c>
      <c r="I3131" s="3">
        <v>0.64073049999999998</v>
      </c>
      <c r="J3131" s="3">
        <v>16.470890000000001</v>
      </c>
      <c r="K3131" s="3">
        <v>11.454029999999999</v>
      </c>
      <c r="L3131" s="3" t="s">
        <v>18579</v>
      </c>
      <c r="M3131" s="3" t="s">
        <v>18579</v>
      </c>
      <c r="N3131" s="3">
        <v>22.191939999999999</v>
      </c>
      <c r="O3131" s="3" t="s">
        <v>18579</v>
      </c>
      <c r="P3131" s="3">
        <v>1.001328</v>
      </c>
      <c r="Q3131" s="3">
        <v>0.88183029999999996</v>
      </c>
      <c r="R3131" s="3">
        <v>0.88183029999999996</v>
      </c>
      <c r="S3131" s="3">
        <v>0.44278440000000002</v>
      </c>
      <c r="T3131" s="3">
        <v>0.45653189999999999</v>
      </c>
      <c r="U3131" s="3">
        <v>0.50402020000000003</v>
      </c>
      <c r="V3131" s="3">
        <v>0.45248529999999998</v>
      </c>
      <c r="W3131" s="3">
        <v>0.86458520000000005</v>
      </c>
      <c r="X3131" s="3">
        <v>0.73253100000000004</v>
      </c>
      <c r="Y3131" s="3">
        <v>0.36510910000000002</v>
      </c>
      <c r="Z3131" s="3">
        <v>0.34600110000000001</v>
      </c>
      <c r="AA3131" s="3">
        <v>0.17181879999999999</v>
      </c>
      <c r="AB3131" s="3">
        <v>0.54066539999999996</v>
      </c>
      <c r="AC3131" s="3">
        <v>2.2455400000000001</v>
      </c>
      <c r="AD3131" s="3">
        <v>0.25871899999999998</v>
      </c>
      <c r="AE3131" s="3">
        <v>1.4250700000000001</v>
      </c>
      <c r="AF3131" s="3">
        <v>0.13326209999999999</v>
      </c>
      <c r="AG3131" s="3">
        <v>0.34600110000000001</v>
      </c>
      <c r="AH3131" s="3">
        <v>0.32948830000000001</v>
      </c>
      <c r="AI3131" s="3">
        <v>0.33529219999999998</v>
      </c>
      <c r="AJ3131" s="3">
        <v>0.31606139999999999</v>
      </c>
      <c r="AK3131" s="3">
        <v>0.40702490000000002</v>
      </c>
      <c r="AL3131" s="3">
        <v>0.45843800000000001</v>
      </c>
      <c r="AM3131" s="3">
        <v>0.49181999999999998</v>
      </c>
      <c r="AN3131" s="3">
        <v>0.27711829999999998</v>
      </c>
      <c r="AO3131" s="3">
        <v>0.31500790000000001</v>
      </c>
      <c r="AP3131" s="3">
        <v>0.3255421</v>
      </c>
      <c r="AQ3131" s="3">
        <v>0.64606180000000002</v>
      </c>
      <c r="AR3131" s="3">
        <v>-0.1937798</v>
      </c>
      <c r="AS3131" s="3">
        <v>1.182183</v>
      </c>
      <c r="AT3131" s="3">
        <v>0.34794710000000001</v>
      </c>
      <c r="AU3131" s="3">
        <v>0.35417769999999998</v>
      </c>
      <c r="AV3131" s="3">
        <v>0.37151600000000001</v>
      </c>
      <c r="AW3131" s="3">
        <v>0.42497639999999998</v>
      </c>
      <c r="AX3131" s="3">
        <v>0.56870140000000002</v>
      </c>
      <c r="AY3131" s="3">
        <v>0.47989229999999999</v>
      </c>
    </row>
    <row r="3132" spans="1:51" x14ac:dyDescent="0.25">
      <c r="A3132" t="s">
        <v>3134</v>
      </c>
      <c r="B3132" t="s">
        <v>3134</v>
      </c>
      <c r="C3132" t="s">
        <v>8033</v>
      </c>
      <c r="D3132" t="s">
        <v>12562</v>
      </c>
      <c r="E3132" t="s">
        <v>13779</v>
      </c>
      <c r="F3132" t="s">
        <v>13788</v>
      </c>
      <c r="G3132" t="s">
        <v>15362</v>
      </c>
      <c r="H3132" t="s">
        <v>16957</v>
      </c>
      <c r="I3132" s="3">
        <v>0.80575240000000004</v>
      </c>
      <c r="J3132" s="3">
        <v>25.946850000000001</v>
      </c>
      <c r="K3132" s="3">
        <v>24.30782</v>
      </c>
      <c r="L3132" s="3" t="s">
        <v>18579</v>
      </c>
      <c r="M3132" s="3" t="s">
        <v>18579</v>
      </c>
      <c r="N3132" s="3">
        <v>23.335190000000001</v>
      </c>
      <c r="O3132" s="3" t="s">
        <v>18579</v>
      </c>
      <c r="P3132" s="3">
        <v>1.2320869999999999</v>
      </c>
      <c r="Q3132" s="3">
        <v>1.1635770000000001</v>
      </c>
      <c r="R3132" s="3">
        <v>1.1635770000000001</v>
      </c>
      <c r="S3132" s="3">
        <v>1.0561229999999999</v>
      </c>
      <c r="T3132" s="3">
        <v>0.98851889999999998</v>
      </c>
      <c r="U3132" s="3">
        <v>1.2633920000000001</v>
      </c>
      <c r="V3132" s="3">
        <v>0.98011429999999999</v>
      </c>
      <c r="W3132" s="3">
        <v>0.51799470000000003</v>
      </c>
      <c r="X3132" s="3">
        <v>0.5416185</v>
      </c>
      <c r="Y3132" s="3">
        <v>0.54845299999999997</v>
      </c>
      <c r="Z3132" s="3">
        <v>0.34824919999999998</v>
      </c>
      <c r="AA3132" s="3">
        <v>0.1996378</v>
      </c>
      <c r="AB3132" s="3">
        <v>1.0087189999999999</v>
      </c>
      <c r="AC3132" s="3">
        <v>3.9122569999999999</v>
      </c>
      <c r="AD3132" s="3">
        <v>0.35183880000000001</v>
      </c>
      <c r="AE3132" s="3">
        <v>1.1850970000000001</v>
      </c>
      <c r="AF3132" s="3">
        <v>0.6928417</v>
      </c>
      <c r="AG3132" s="3">
        <v>0.34824919999999998</v>
      </c>
      <c r="AH3132" s="3">
        <v>0.41459059999999998</v>
      </c>
      <c r="AI3132" s="3">
        <v>0.4267417</v>
      </c>
      <c r="AJ3132" s="3">
        <v>0.41099629999999998</v>
      </c>
      <c r="AK3132" s="3">
        <v>0.42192390000000002</v>
      </c>
      <c r="AL3132" s="3">
        <v>0.70821140000000005</v>
      </c>
      <c r="AM3132" s="3">
        <v>0.63969089999999995</v>
      </c>
      <c r="AN3132" s="3">
        <v>0.33516950000000001</v>
      </c>
      <c r="AO3132" s="3">
        <v>0.24191850000000001</v>
      </c>
      <c r="AP3132" s="3">
        <v>0.68458430000000003</v>
      </c>
      <c r="AQ3132" s="3">
        <v>0.66869089999999998</v>
      </c>
      <c r="AR3132" s="3">
        <v>-2.0154680000000001E-2</v>
      </c>
      <c r="AS3132" s="3">
        <v>0.41416599999999998</v>
      </c>
      <c r="AT3132" s="3">
        <v>0.56441980000000003</v>
      </c>
      <c r="AU3132" s="3">
        <v>0.47012510000000002</v>
      </c>
      <c r="AV3132" s="3">
        <v>0.5072451</v>
      </c>
      <c r="AW3132" s="3">
        <v>0.94147930000000002</v>
      </c>
      <c r="AX3132" s="3">
        <v>1.062764</v>
      </c>
      <c r="AY3132" s="3">
        <v>1.144774</v>
      </c>
    </row>
    <row r="3133" spans="1:51" x14ac:dyDescent="0.25">
      <c r="A3133" t="s">
        <v>3135</v>
      </c>
      <c r="B3133" t="s">
        <v>3135</v>
      </c>
      <c r="C3133" t="s">
        <v>8034</v>
      </c>
      <c r="D3133" t="s">
        <v>12563</v>
      </c>
      <c r="E3133" t="s">
        <v>13779</v>
      </c>
      <c r="F3133" t="s">
        <v>13788</v>
      </c>
      <c r="G3133" t="s">
        <v>15919</v>
      </c>
      <c r="H3133" t="s">
        <v>16957</v>
      </c>
      <c r="I3133" s="3">
        <v>0.12727060000000001</v>
      </c>
      <c r="J3133" s="3">
        <v>6.359496</v>
      </c>
      <c r="K3133" s="3">
        <v>5.749949</v>
      </c>
      <c r="L3133" s="3" t="s">
        <v>18579</v>
      </c>
      <c r="M3133" s="3" t="s">
        <v>18579</v>
      </c>
      <c r="N3133" s="3">
        <v>5.7435729999999996</v>
      </c>
      <c r="O3133" s="3" t="s">
        <v>18579</v>
      </c>
      <c r="P3133" s="3">
        <v>0.28363379999999999</v>
      </c>
      <c r="Q3133" s="3">
        <v>0.3209939</v>
      </c>
      <c r="R3133" s="3">
        <v>0.3209939</v>
      </c>
      <c r="S3133" s="3">
        <v>0.3300997</v>
      </c>
      <c r="T3133" s="3">
        <v>0.32934029999999997</v>
      </c>
      <c r="U3133" s="3">
        <v>0.34084229999999999</v>
      </c>
      <c r="V3133" s="3">
        <v>0.32943739999999999</v>
      </c>
      <c r="W3133" s="3">
        <v>0.3954956</v>
      </c>
      <c r="X3133" s="3">
        <v>0.35828359999999998</v>
      </c>
      <c r="Y3133" s="3">
        <v>0.33951229999999999</v>
      </c>
      <c r="Z3133" s="3">
        <v>0.35194950000000003</v>
      </c>
      <c r="AA3133" s="3">
        <v>0.25347330000000001</v>
      </c>
      <c r="AB3133" s="3">
        <v>0.29185070000000002</v>
      </c>
      <c r="AC3133" s="3">
        <v>0.43814029999999998</v>
      </c>
      <c r="AD3133" s="3">
        <v>0.30684420000000001</v>
      </c>
      <c r="AE3133" s="3">
        <v>0.41990319999999998</v>
      </c>
      <c r="AF3133" s="3">
        <v>0.29686279999999998</v>
      </c>
      <c r="AG3133" s="3">
        <v>0.35194950000000003</v>
      </c>
      <c r="AH3133" s="3">
        <v>0.33941199999999999</v>
      </c>
      <c r="AI3133" s="3">
        <v>0.33809060000000002</v>
      </c>
      <c r="AJ3133" s="3">
        <v>0.33365470000000003</v>
      </c>
      <c r="AK3133" s="3">
        <v>0.34613949999999999</v>
      </c>
      <c r="AL3133" s="3">
        <v>0.35555059999999999</v>
      </c>
      <c r="AM3133" s="3">
        <v>0.34901880000000002</v>
      </c>
      <c r="AN3133" s="3">
        <v>0.3270324</v>
      </c>
      <c r="AO3133" s="3">
        <v>0.34568589999999999</v>
      </c>
      <c r="AP3133" s="3">
        <v>0.30525259999999999</v>
      </c>
      <c r="AQ3133" s="3">
        <v>0.36051</v>
      </c>
      <c r="AR3133" s="3">
        <v>0.41659610000000002</v>
      </c>
      <c r="AS3133" s="3">
        <v>0.38105820000000001</v>
      </c>
      <c r="AT3133" s="3">
        <v>0.3264744</v>
      </c>
      <c r="AU3133" s="3">
        <v>0.32840200000000003</v>
      </c>
      <c r="AV3133" s="3">
        <v>0.33290779999999998</v>
      </c>
      <c r="AW3133" s="3">
        <v>0.34253359999999999</v>
      </c>
      <c r="AX3133" s="3">
        <v>0.36149579999999998</v>
      </c>
      <c r="AY3133" s="3">
        <v>0.33458139999999997</v>
      </c>
    </row>
    <row r="3134" spans="1:51" x14ac:dyDescent="0.25">
      <c r="A3134" t="s">
        <v>3136</v>
      </c>
      <c r="B3134" t="s">
        <v>3136</v>
      </c>
      <c r="C3134" t="s">
        <v>8035</v>
      </c>
      <c r="D3134" t="s">
        <v>12564</v>
      </c>
      <c r="E3134" t="s">
        <v>13783</v>
      </c>
      <c r="F3134" t="s">
        <v>13832</v>
      </c>
      <c r="G3134" t="s">
        <v>15920</v>
      </c>
      <c r="H3134" t="s">
        <v>16957</v>
      </c>
      <c r="I3134" s="3">
        <v>0.22856679999999999</v>
      </c>
      <c r="J3134" s="3">
        <v>9.7414330000000007</v>
      </c>
      <c r="K3134" s="3">
        <v>12.190429999999999</v>
      </c>
      <c r="L3134" s="3" t="s">
        <v>18579</v>
      </c>
      <c r="M3134" s="3" t="s">
        <v>18579</v>
      </c>
      <c r="N3134" s="3">
        <v>5.6977539999999998</v>
      </c>
      <c r="O3134" s="3" t="s">
        <v>18579</v>
      </c>
      <c r="P3134" s="3">
        <v>0.39502759999999998</v>
      </c>
      <c r="Q3134" s="3">
        <v>0.40297090000000002</v>
      </c>
      <c r="R3134" s="3">
        <v>0.40297090000000002</v>
      </c>
      <c r="S3134" s="3">
        <v>0.45069949999999998</v>
      </c>
      <c r="T3134" s="3">
        <v>0.41838769999999997</v>
      </c>
      <c r="U3134" s="3">
        <v>0.49383909999999998</v>
      </c>
      <c r="V3134" s="3">
        <v>0.41460599999999997</v>
      </c>
      <c r="W3134" s="3">
        <v>0.35026309999999999</v>
      </c>
      <c r="X3134" s="3">
        <v>0.3954472</v>
      </c>
      <c r="Y3134" s="3">
        <v>0.39007809999999998</v>
      </c>
      <c r="Z3134" s="3">
        <v>0.37090050000000002</v>
      </c>
      <c r="AA3134" s="3">
        <v>0.15851180000000001</v>
      </c>
      <c r="AB3134" s="3">
        <v>0.34403289999999997</v>
      </c>
      <c r="AC3134" s="3">
        <v>0.86179510000000004</v>
      </c>
      <c r="AD3134" s="3">
        <v>0.29147529999999999</v>
      </c>
      <c r="AE3134" s="3">
        <v>0.35232140000000001</v>
      </c>
      <c r="AF3134" s="3">
        <v>0.34422639999999999</v>
      </c>
      <c r="AG3134" s="3">
        <v>0.37090050000000002</v>
      </c>
      <c r="AH3134" s="3">
        <v>0.36492400000000003</v>
      </c>
      <c r="AI3134" s="3">
        <v>0.36569980000000002</v>
      </c>
      <c r="AJ3134" s="3">
        <v>0.33053640000000001</v>
      </c>
      <c r="AK3134" s="3">
        <v>0.35162739999999998</v>
      </c>
      <c r="AL3134" s="3">
        <v>0.4248458</v>
      </c>
      <c r="AM3134" s="3">
        <v>0.42667670000000002</v>
      </c>
      <c r="AN3134" s="3">
        <v>0.34188000000000002</v>
      </c>
      <c r="AO3134" s="3">
        <v>0.3141776</v>
      </c>
      <c r="AP3134" s="3">
        <v>0.40662759999999998</v>
      </c>
      <c r="AQ3134" s="3">
        <v>0.37369790000000003</v>
      </c>
      <c r="AR3134" s="3">
        <v>0.37412770000000001</v>
      </c>
      <c r="AS3134" s="3">
        <v>0.29569780000000001</v>
      </c>
      <c r="AT3134" s="3">
        <v>0.40128970000000003</v>
      </c>
      <c r="AU3134" s="3">
        <v>0.37277860000000002</v>
      </c>
      <c r="AV3134" s="3">
        <v>0.39260319999999999</v>
      </c>
      <c r="AW3134" s="3">
        <v>0.43003229999999998</v>
      </c>
      <c r="AX3134" s="3">
        <v>0.44461830000000002</v>
      </c>
      <c r="AY3134" s="3">
        <v>0.46454269999999998</v>
      </c>
    </row>
    <row r="3135" spans="1:51" x14ac:dyDescent="0.25">
      <c r="A3135" t="s">
        <v>3137</v>
      </c>
      <c r="B3135" t="s">
        <v>3137</v>
      </c>
      <c r="C3135" t="s">
        <v>8036</v>
      </c>
      <c r="D3135" t="s">
        <v>12565</v>
      </c>
      <c r="E3135" t="s">
        <v>13784</v>
      </c>
      <c r="F3135" t="s">
        <v>13830</v>
      </c>
      <c r="G3135" t="s">
        <v>15921</v>
      </c>
      <c r="H3135" t="s">
        <v>16957</v>
      </c>
      <c r="I3135" s="3">
        <v>0.65574180000000004</v>
      </c>
      <c r="J3135" s="3">
        <v>16.087669999999999</v>
      </c>
      <c r="K3135" s="3">
        <v>9.7060189999999995</v>
      </c>
      <c r="L3135" s="3" t="s">
        <v>18579</v>
      </c>
      <c r="M3135" s="3" t="s">
        <v>18579</v>
      </c>
      <c r="N3135" s="3">
        <v>9.1499000000000006</v>
      </c>
      <c r="O3135" s="3" t="s">
        <v>18579</v>
      </c>
      <c r="P3135" s="3">
        <v>0.82703519999999997</v>
      </c>
      <c r="Q3135" s="3">
        <v>0.70782789999999995</v>
      </c>
      <c r="R3135" s="3">
        <v>0.70782789999999995</v>
      </c>
      <c r="S3135" s="3">
        <v>0.61277939999999997</v>
      </c>
      <c r="T3135" s="3">
        <v>0.55041499999999999</v>
      </c>
      <c r="U3135" s="3">
        <v>0.85547550000000006</v>
      </c>
      <c r="V3135" s="3">
        <v>0.54040440000000001</v>
      </c>
      <c r="W3135" s="3">
        <v>0.41212680000000002</v>
      </c>
      <c r="X3135" s="3">
        <v>0.36131760000000002</v>
      </c>
      <c r="Y3135" s="3">
        <v>0.37699120000000003</v>
      </c>
      <c r="Z3135" s="3">
        <v>0.25722129999999999</v>
      </c>
      <c r="AA3135" s="3">
        <v>0.6805466</v>
      </c>
      <c r="AB3135" s="3">
        <v>0.91341830000000002</v>
      </c>
      <c r="AC3135" s="3">
        <v>1.921964</v>
      </c>
      <c r="AD3135" s="3">
        <v>0.57747090000000001</v>
      </c>
      <c r="AE3135" s="3">
        <v>0.79799929999999997</v>
      </c>
      <c r="AF3135" s="3">
        <v>0.93215910000000002</v>
      </c>
      <c r="AG3135" s="3">
        <v>0.25722129999999999</v>
      </c>
      <c r="AH3135" s="3">
        <v>0.39987739999999999</v>
      </c>
      <c r="AI3135" s="3">
        <v>0.40193849999999998</v>
      </c>
      <c r="AJ3135" s="3">
        <v>0.36883470000000002</v>
      </c>
      <c r="AK3135" s="3">
        <v>0.39161689999999999</v>
      </c>
      <c r="AL3135" s="3">
        <v>0.5264337</v>
      </c>
      <c r="AM3135" s="3">
        <v>0.35724220000000001</v>
      </c>
      <c r="AN3135" s="3">
        <v>0.26267309999999999</v>
      </c>
      <c r="AO3135" s="3">
        <v>0.36720150000000001</v>
      </c>
      <c r="AP3135" s="3">
        <v>0.32826309999999997</v>
      </c>
      <c r="AQ3135" s="3">
        <v>0.58041430000000005</v>
      </c>
      <c r="AR3135" s="3">
        <v>8.761613E-2</v>
      </c>
      <c r="AS3135" s="3">
        <v>0.2807576</v>
      </c>
      <c r="AT3135" s="3">
        <v>0.3976903</v>
      </c>
      <c r="AU3135" s="3">
        <v>0.37486799999999998</v>
      </c>
      <c r="AV3135" s="3">
        <v>0.37296049999999997</v>
      </c>
      <c r="AW3135" s="3">
        <v>0.76526760000000005</v>
      </c>
      <c r="AX3135" s="3">
        <v>0.85996459999999997</v>
      </c>
      <c r="AY3135" s="3">
        <v>0.73974019999999996</v>
      </c>
    </row>
    <row r="3136" spans="1:51" x14ac:dyDescent="0.25">
      <c r="A3136" t="s">
        <v>3138</v>
      </c>
      <c r="B3136" t="s">
        <v>3138</v>
      </c>
      <c r="C3136" t="s">
        <v>8037</v>
      </c>
      <c r="D3136" t="s">
        <v>12566</v>
      </c>
      <c r="E3136" t="s">
        <v>13779</v>
      </c>
      <c r="F3136" t="s">
        <v>13792</v>
      </c>
      <c r="G3136" t="s">
        <v>15922</v>
      </c>
      <c r="H3136" t="s">
        <v>16957</v>
      </c>
      <c r="I3136" s="3">
        <v>5.3054570000000002E-2</v>
      </c>
      <c r="J3136" s="3">
        <v>27.56054</v>
      </c>
      <c r="K3136" s="3">
        <v>21.21885</v>
      </c>
      <c r="L3136" s="3" t="s">
        <v>18579</v>
      </c>
      <c r="M3136" s="3" t="s">
        <v>18579</v>
      </c>
      <c r="N3136" s="3">
        <v>-5.7581220000000002</v>
      </c>
      <c r="O3136" s="3" t="s">
        <v>18579</v>
      </c>
      <c r="P3136" s="3">
        <v>0.80506770000000005</v>
      </c>
      <c r="Q3136" s="3">
        <v>0.50754030000000006</v>
      </c>
      <c r="R3136" s="3">
        <v>0.50754030000000006</v>
      </c>
      <c r="S3136" s="3">
        <v>0.29379450000000001</v>
      </c>
      <c r="T3136" s="3">
        <v>0.29448299999999999</v>
      </c>
      <c r="U3136" s="3">
        <v>0.2144885</v>
      </c>
      <c r="V3136" s="3">
        <v>0.29359239999999998</v>
      </c>
      <c r="W3136" s="3">
        <v>0.58520559999999999</v>
      </c>
      <c r="X3136" s="3">
        <v>0.75140169999999995</v>
      </c>
      <c r="Y3136" s="3">
        <v>0.34793390000000002</v>
      </c>
      <c r="Z3136" s="3">
        <v>0.35890899999999998</v>
      </c>
      <c r="AA3136" s="3">
        <v>0.18801200000000001</v>
      </c>
      <c r="AB3136" s="3">
        <v>0.33508310000000002</v>
      </c>
      <c r="AC3136" s="3">
        <v>0.93264460000000005</v>
      </c>
      <c r="AD3136" s="3">
        <v>0.29005419999999998</v>
      </c>
      <c r="AE3136" s="3">
        <v>1.0028060000000001</v>
      </c>
      <c r="AF3136" s="3">
        <v>-0.15094949999999999</v>
      </c>
      <c r="AG3136" s="3">
        <v>0.35890899999999998</v>
      </c>
      <c r="AH3136" s="3">
        <v>0.28954780000000002</v>
      </c>
      <c r="AI3136" s="3">
        <v>0.29266439999999999</v>
      </c>
      <c r="AJ3136" s="3">
        <v>0.34768520000000003</v>
      </c>
      <c r="AK3136" s="3">
        <v>0.33160079999999997</v>
      </c>
      <c r="AL3136" s="3">
        <v>0.27587040000000002</v>
      </c>
      <c r="AM3136" s="3">
        <v>0.3906907</v>
      </c>
      <c r="AN3136" s="3">
        <v>0.24872739999999999</v>
      </c>
      <c r="AO3136" s="3">
        <v>0.37794640000000002</v>
      </c>
      <c r="AP3136" s="3">
        <v>0.34327170000000001</v>
      </c>
      <c r="AQ3136" s="3">
        <v>0.33571770000000001</v>
      </c>
      <c r="AR3136" s="3">
        <v>8.0455819999999997E-2</v>
      </c>
      <c r="AS3136" s="3">
        <v>1.0534250000000001</v>
      </c>
      <c r="AT3136" s="3">
        <v>0.3275864</v>
      </c>
      <c r="AU3136" s="3">
        <v>0.31927509999999998</v>
      </c>
      <c r="AV3136" s="3">
        <v>0.33522750000000001</v>
      </c>
      <c r="AW3136" s="3">
        <v>0.24598690000000001</v>
      </c>
      <c r="AX3136" s="3">
        <v>0.31992920000000002</v>
      </c>
      <c r="AY3136" s="3">
        <v>0.2799547</v>
      </c>
    </row>
    <row r="3137" spans="1:51" x14ac:dyDescent="0.25">
      <c r="A3137" t="s">
        <v>3139</v>
      </c>
      <c r="B3137" t="s">
        <v>3139</v>
      </c>
      <c r="C3137" t="s">
        <v>7399</v>
      </c>
      <c r="E3137" t="s">
        <v>13779</v>
      </c>
      <c r="F3137" t="s">
        <v>13792</v>
      </c>
      <c r="G3137" t="s">
        <v>14264</v>
      </c>
      <c r="H3137" t="s">
        <v>16957</v>
      </c>
      <c r="I3137" s="3">
        <v>0.114486</v>
      </c>
      <c r="J3137" s="3">
        <v>20.344349999999999</v>
      </c>
      <c r="K3137" s="3">
        <v>17.211829999999999</v>
      </c>
      <c r="L3137" s="3" t="s">
        <v>18579</v>
      </c>
      <c r="M3137" s="3" t="s">
        <v>18579</v>
      </c>
      <c r="N3137" s="3">
        <v>9.6495619999999995</v>
      </c>
      <c r="O3137" s="3" t="s">
        <v>18579</v>
      </c>
      <c r="P3137" s="3">
        <v>0.48013</v>
      </c>
      <c r="Q3137" s="3">
        <v>0.44353110000000001</v>
      </c>
      <c r="R3137" s="3">
        <v>0.44353110000000001</v>
      </c>
      <c r="S3137" s="3">
        <v>0.36473169999999999</v>
      </c>
      <c r="T3137" s="3">
        <v>0.36418869999999998</v>
      </c>
      <c r="U3137" s="3">
        <v>0.37058940000000001</v>
      </c>
      <c r="V3137" s="3">
        <v>0.36254120000000001</v>
      </c>
      <c r="W3137" s="3">
        <v>0.5985161</v>
      </c>
      <c r="X3137" s="3">
        <v>0.77028890000000005</v>
      </c>
      <c r="Y3137" s="3">
        <v>0.30789650000000002</v>
      </c>
      <c r="Z3137" s="3">
        <v>0.2875701</v>
      </c>
      <c r="AA3137" s="3">
        <v>0.51027389999999995</v>
      </c>
      <c r="AB3137" s="3">
        <v>0.62888860000000002</v>
      </c>
      <c r="AC3137" s="3">
        <v>1.255868</v>
      </c>
      <c r="AD3137" s="3">
        <v>0.66504490000000005</v>
      </c>
      <c r="AE3137" s="3">
        <v>1.0354479999999999</v>
      </c>
      <c r="AF3137" s="3">
        <v>0.49012129999999998</v>
      </c>
      <c r="AG3137" s="3">
        <v>0.2875701</v>
      </c>
      <c r="AH3137" s="3">
        <v>0.32466210000000001</v>
      </c>
      <c r="AI3137" s="3">
        <v>0.32713880000000001</v>
      </c>
      <c r="AJ3137" s="3">
        <v>0.3772315</v>
      </c>
      <c r="AK3137" s="3">
        <v>0.42069699999999999</v>
      </c>
      <c r="AL3137" s="3">
        <v>0.44621119999999997</v>
      </c>
      <c r="AM3137" s="3">
        <v>0.36761480000000002</v>
      </c>
      <c r="AN3137" s="3">
        <v>0.12532219999999999</v>
      </c>
      <c r="AO3137" s="3">
        <v>0.51931749999999999</v>
      </c>
      <c r="AP3137" s="3">
        <v>0.22548689999999999</v>
      </c>
      <c r="AQ3137" s="3">
        <v>0.66723469999999996</v>
      </c>
      <c r="AR3137" s="3">
        <v>-0.55486210000000002</v>
      </c>
      <c r="AS3137" s="3">
        <v>0.82356759999999996</v>
      </c>
      <c r="AT3137" s="3">
        <v>0.36621789999999999</v>
      </c>
      <c r="AU3137" s="3">
        <v>0.35390070000000001</v>
      </c>
      <c r="AV3137" s="3">
        <v>0.36430079999999998</v>
      </c>
      <c r="AW3137" s="3">
        <v>0.40854119999999999</v>
      </c>
      <c r="AX3137" s="3">
        <v>0.50394320000000004</v>
      </c>
      <c r="AY3137" s="3">
        <v>0.38710139999999998</v>
      </c>
    </row>
    <row r="3138" spans="1:51" x14ac:dyDescent="0.25">
      <c r="A3138" t="s">
        <v>3140</v>
      </c>
      <c r="B3138" t="s">
        <v>3140</v>
      </c>
      <c r="C3138" t="s">
        <v>8038</v>
      </c>
      <c r="D3138" t="s">
        <v>12567</v>
      </c>
      <c r="E3138" t="s">
        <v>13779</v>
      </c>
      <c r="F3138" t="s">
        <v>13788</v>
      </c>
      <c r="G3138" t="s">
        <v>15923</v>
      </c>
      <c r="H3138" t="s">
        <v>16957</v>
      </c>
      <c r="I3138" s="3">
        <v>0.63405670000000003</v>
      </c>
      <c r="J3138" s="3">
        <v>14.41662</v>
      </c>
      <c r="K3138" s="3">
        <v>9.8075159999999997</v>
      </c>
      <c r="L3138" s="3" t="s">
        <v>18579</v>
      </c>
      <c r="M3138" s="3" t="s">
        <v>18579</v>
      </c>
      <c r="N3138" s="3">
        <v>15.3878</v>
      </c>
      <c r="O3138" s="3" t="s">
        <v>18579</v>
      </c>
      <c r="P3138" s="3">
        <v>0.93945089999999998</v>
      </c>
      <c r="Q3138" s="3">
        <v>0.81565180000000004</v>
      </c>
      <c r="R3138" s="3">
        <v>0.81565180000000004</v>
      </c>
      <c r="S3138" s="3">
        <v>0.43411880000000003</v>
      </c>
      <c r="T3138" s="3">
        <v>0.41031790000000001</v>
      </c>
      <c r="U3138" s="3">
        <v>0.49459890000000001</v>
      </c>
      <c r="V3138" s="3">
        <v>0.40772540000000002</v>
      </c>
      <c r="W3138" s="3">
        <v>0.83570129999999998</v>
      </c>
      <c r="X3138" s="3">
        <v>0.70422640000000003</v>
      </c>
      <c r="Y3138" s="3">
        <v>0.30901699999999999</v>
      </c>
      <c r="Z3138" s="3">
        <v>0.2822672</v>
      </c>
      <c r="AA3138" s="3">
        <v>0.4731186</v>
      </c>
      <c r="AB3138" s="3">
        <v>0.74770490000000001</v>
      </c>
      <c r="AC3138" s="3">
        <v>2.1118969999999999</v>
      </c>
      <c r="AD3138" s="3">
        <v>0.43913049999999998</v>
      </c>
      <c r="AE3138" s="3">
        <v>1.4574290000000001</v>
      </c>
      <c r="AF3138" s="3">
        <v>0.44428719999999999</v>
      </c>
      <c r="AG3138" s="3">
        <v>0.2822672</v>
      </c>
      <c r="AH3138" s="3">
        <v>0.31626080000000001</v>
      </c>
      <c r="AI3138" s="3">
        <v>0.31805309999999998</v>
      </c>
      <c r="AJ3138" s="3">
        <v>0.33706580000000003</v>
      </c>
      <c r="AK3138" s="3">
        <v>0.40937000000000001</v>
      </c>
      <c r="AL3138" s="3">
        <v>0.4325232</v>
      </c>
      <c r="AM3138" s="3">
        <v>0.46465519999999999</v>
      </c>
      <c r="AN3138" s="3">
        <v>0.2281832</v>
      </c>
      <c r="AO3138" s="3">
        <v>0.35932269999999999</v>
      </c>
      <c r="AP3138" s="3">
        <v>0.24726490000000001</v>
      </c>
      <c r="AQ3138" s="3">
        <v>0.66018010000000005</v>
      </c>
      <c r="AR3138" s="3">
        <v>-9.5895759999999997E-2</v>
      </c>
      <c r="AS3138" s="3">
        <v>1.1949460000000001</v>
      </c>
      <c r="AT3138" s="3">
        <v>0.34942190000000001</v>
      </c>
      <c r="AU3138" s="3">
        <v>0.35403269999999998</v>
      </c>
      <c r="AV3138" s="3">
        <v>0.37381589999999998</v>
      </c>
      <c r="AW3138" s="3">
        <v>0.44721810000000001</v>
      </c>
      <c r="AX3138" s="3">
        <v>0.59648619999999997</v>
      </c>
      <c r="AY3138" s="3">
        <v>0.48118060000000001</v>
      </c>
    </row>
    <row r="3139" spans="1:51" x14ac:dyDescent="0.25">
      <c r="A3139" t="s">
        <v>3141</v>
      </c>
      <c r="B3139" t="s">
        <v>3141</v>
      </c>
      <c r="C3139" t="s">
        <v>8039</v>
      </c>
      <c r="E3139" t="s">
        <v>13779</v>
      </c>
      <c r="F3139" t="s">
        <v>13788</v>
      </c>
      <c r="G3139" t="s">
        <v>15924</v>
      </c>
      <c r="H3139" t="s">
        <v>16957</v>
      </c>
      <c r="I3139" s="3">
        <v>0.15604509999999999</v>
      </c>
      <c r="J3139" s="3">
        <v>37.507150000000003</v>
      </c>
      <c r="K3139" s="3">
        <v>29.377510000000001</v>
      </c>
      <c r="L3139" s="3" t="s">
        <v>18579</v>
      </c>
      <c r="M3139" s="3" t="s">
        <v>18579</v>
      </c>
      <c r="N3139" s="3">
        <v>21.791720000000002</v>
      </c>
      <c r="O3139" s="3" t="s">
        <v>18579</v>
      </c>
      <c r="P3139" s="3">
        <v>0.60912359999999999</v>
      </c>
      <c r="Q3139" s="3">
        <v>0.69732240000000001</v>
      </c>
      <c r="R3139" s="3">
        <v>0.69732240000000001</v>
      </c>
      <c r="S3139" s="3">
        <v>0.41895300000000002</v>
      </c>
      <c r="T3139" s="3">
        <v>0.40302729999999998</v>
      </c>
      <c r="U3139" s="3">
        <v>0.44316699999999998</v>
      </c>
      <c r="V3139" s="3">
        <v>0.40064329999999998</v>
      </c>
      <c r="W3139" s="3">
        <v>0.96292100000000003</v>
      </c>
      <c r="X3139" s="3">
        <v>1.5602100000000001</v>
      </c>
      <c r="Y3139" s="3">
        <v>0.32625490000000001</v>
      </c>
      <c r="Z3139" s="3">
        <v>0.27165339999999999</v>
      </c>
      <c r="AA3139" s="3">
        <v>0.55579820000000002</v>
      </c>
      <c r="AB3139" s="3">
        <v>0.90461570000000002</v>
      </c>
      <c r="AC3139" s="3">
        <v>2.6962079999999999</v>
      </c>
      <c r="AD3139" s="3">
        <v>0.8442712</v>
      </c>
      <c r="AE3139" s="3">
        <v>1.8397129999999999</v>
      </c>
      <c r="AF3139" s="3">
        <v>0.3671143</v>
      </c>
      <c r="AG3139" s="3">
        <v>0.27165339999999999</v>
      </c>
      <c r="AH3139" s="3">
        <v>0.27026050000000001</v>
      </c>
      <c r="AI3139" s="3">
        <v>0.27978579999999997</v>
      </c>
      <c r="AJ3139" s="3">
        <v>0.3467421</v>
      </c>
      <c r="AK3139" s="3">
        <v>0.46199560000000001</v>
      </c>
      <c r="AL3139" s="3">
        <v>0.46642270000000002</v>
      </c>
      <c r="AM3139" s="3">
        <v>0.47494649999999999</v>
      </c>
      <c r="AN3139" s="3">
        <v>4.3703770000000003E-2</v>
      </c>
      <c r="AO3139" s="3">
        <v>0.52370649999999996</v>
      </c>
      <c r="AP3139" s="3">
        <v>0.26773140000000001</v>
      </c>
      <c r="AQ3139" s="3">
        <v>0.90083679999999999</v>
      </c>
      <c r="AR3139" s="3">
        <v>-1.792468</v>
      </c>
      <c r="AS3139" s="3">
        <v>1.4874000000000001</v>
      </c>
      <c r="AT3139" s="3">
        <v>0.36982039999999999</v>
      </c>
      <c r="AU3139" s="3">
        <v>0.36125180000000001</v>
      </c>
      <c r="AV3139" s="3">
        <v>0.40256930000000002</v>
      </c>
      <c r="AW3139" s="3">
        <v>0.54027380000000003</v>
      </c>
      <c r="AX3139" s="3">
        <v>0.7763544</v>
      </c>
      <c r="AY3139" s="3">
        <v>0.45003110000000002</v>
      </c>
    </row>
    <row r="3140" spans="1:51" x14ac:dyDescent="0.25">
      <c r="A3140" t="s">
        <v>3142</v>
      </c>
      <c r="B3140" t="s">
        <v>3142</v>
      </c>
      <c r="C3140" t="s">
        <v>8040</v>
      </c>
      <c r="E3140" t="s">
        <v>13779</v>
      </c>
      <c r="F3140" t="s">
        <v>13788</v>
      </c>
      <c r="G3140" t="s">
        <v>15925</v>
      </c>
      <c r="H3140" t="s">
        <v>16957</v>
      </c>
      <c r="I3140" s="3">
        <v>0.25552000000000002</v>
      </c>
      <c r="J3140" s="3">
        <v>12.039809999999999</v>
      </c>
      <c r="K3140" s="3">
        <v>8.4030629999999995</v>
      </c>
      <c r="L3140" s="3" t="s">
        <v>18579</v>
      </c>
      <c r="M3140" s="3" t="s">
        <v>18579</v>
      </c>
      <c r="N3140" s="3">
        <v>-1.860935</v>
      </c>
      <c r="O3140" s="3" t="s">
        <v>18579</v>
      </c>
      <c r="P3140" s="3">
        <v>0.53592629999999997</v>
      </c>
      <c r="Q3140" s="3">
        <v>0.46952830000000001</v>
      </c>
      <c r="R3140" s="3">
        <v>0.46952830000000001</v>
      </c>
      <c r="S3140" s="3">
        <v>0.34065970000000001</v>
      </c>
      <c r="T3140" s="3">
        <v>0.30872759999999999</v>
      </c>
      <c r="U3140" s="3">
        <v>0.4002791</v>
      </c>
      <c r="V3140" s="3">
        <v>0.30153629999999998</v>
      </c>
      <c r="W3140" s="3">
        <v>0.57060230000000001</v>
      </c>
      <c r="X3140" s="3">
        <v>0.49382189999999998</v>
      </c>
      <c r="Y3140" s="3">
        <v>0.27795429999999999</v>
      </c>
      <c r="Z3140" s="3">
        <v>0.25687989999999999</v>
      </c>
      <c r="AA3140" s="3">
        <v>0.65482309999999999</v>
      </c>
      <c r="AB3140" s="3">
        <v>0.70396689999999995</v>
      </c>
      <c r="AC3140" s="3">
        <v>0.99704349999999997</v>
      </c>
      <c r="AD3140" s="3">
        <v>0.56955299999999998</v>
      </c>
      <c r="AE3140" s="3">
        <v>0.93973150000000005</v>
      </c>
      <c r="AF3140" s="3">
        <v>0.6487155</v>
      </c>
      <c r="AG3140" s="3">
        <v>0.25687989999999999</v>
      </c>
      <c r="AH3140" s="3">
        <v>0.31092409999999998</v>
      </c>
      <c r="AI3140" s="3">
        <v>0.3076623</v>
      </c>
      <c r="AJ3140" s="3">
        <v>0.34936489999999998</v>
      </c>
      <c r="AK3140" s="3">
        <v>0.36353459999999999</v>
      </c>
      <c r="AL3140" s="3">
        <v>0.329704</v>
      </c>
      <c r="AM3140" s="3">
        <v>0.3306965</v>
      </c>
      <c r="AN3140" s="3">
        <v>0.21141769999999999</v>
      </c>
      <c r="AO3140" s="3">
        <v>0.43662250000000002</v>
      </c>
      <c r="AP3140" s="3">
        <v>0.2256793</v>
      </c>
      <c r="AQ3140" s="3">
        <v>0.54076060000000004</v>
      </c>
      <c r="AR3140" s="3">
        <v>1.7676250000000001E-2</v>
      </c>
      <c r="AS3140" s="3">
        <v>0.75880170000000002</v>
      </c>
      <c r="AT3140" s="3">
        <v>0.31464950000000003</v>
      </c>
      <c r="AU3140" s="3">
        <v>0.32504090000000002</v>
      </c>
      <c r="AV3140" s="3">
        <v>0.33170139999999998</v>
      </c>
      <c r="AW3140" s="3">
        <v>0.46746710000000002</v>
      </c>
      <c r="AX3140" s="3">
        <v>0.57589349999999995</v>
      </c>
      <c r="AY3140" s="3">
        <v>0.401731</v>
      </c>
    </row>
    <row r="3141" spans="1:51" x14ac:dyDescent="0.25">
      <c r="A3141" t="s">
        <v>3143</v>
      </c>
      <c r="B3141" t="s">
        <v>3143</v>
      </c>
      <c r="C3141" t="s">
        <v>8041</v>
      </c>
      <c r="D3141" t="s">
        <v>12568</v>
      </c>
      <c r="E3141" t="s">
        <v>13780</v>
      </c>
      <c r="F3141" t="s">
        <v>13795</v>
      </c>
      <c r="G3141" t="s">
        <v>15926</v>
      </c>
      <c r="H3141" t="s">
        <v>16957</v>
      </c>
      <c r="I3141" s="3">
        <v>-0.14285780000000001</v>
      </c>
      <c r="J3141" s="3">
        <v>19.619129999999998</v>
      </c>
      <c r="K3141" s="3">
        <v>18.94359</v>
      </c>
      <c r="L3141" s="3" t="s">
        <v>18579</v>
      </c>
      <c r="M3141" s="3" t="s">
        <v>18579</v>
      </c>
      <c r="N3141" s="3">
        <v>-2.0696319999999999</v>
      </c>
      <c r="O3141" s="3" t="s">
        <v>18579</v>
      </c>
      <c r="P3141" s="3">
        <v>0.19408020000000001</v>
      </c>
      <c r="Q3141" s="3">
        <v>0.1204141</v>
      </c>
      <c r="R3141" s="3">
        <v>0.1204141</v>
      </c>
      <c r="S3141" s="3">
        <v>0.15688630000000001</v>
      </c>
      <c r="T3141" s="3">
        <v>0.22026209999999999</v>
      </c>
      <c r="U3141" s="3">
        <v>0.1161153</v>
      </c>
      <c r="V3141" s="3">
        <v>0.222193</v>
      </c>
      <c r="W3141" s="3">
        <v>0.35518709999999998</v>
      </c>
      <c r="X3141" s="3">
        <v>0.21174219999999999</v>
      </c>
      <c r="Y3141" s="3">
        <v>0.2826456</v>
      </c>
      <c r="Z3141" s="3">
        <v>0.32788119999999998</v>
      </c>
      <c r="AA3141" s="3">
        <v>0.3823627</v>
      </c>
      <c r="AB3141" s="3">
        <v>0.14476330000000001</v>
      </c>
      <c r="AC3141" s="3">
        <v>-0.55424169999999995</v>
      </c>
      <c r="AD3141" s="3">
        <v>0.50921490000000003</v>
      </c>
      <c r="AE3141" s="3">
        <v>0.123677</v>
      </c>
      <c r="AF3141" s="3">
        <v>0.31387920000000002</v>
      </c>
      <c r="AG3141" s="3">
        <v>0.32788119999999998</v>
      </c>
      <c r="AH3141" s="3">
        <v>0.28361649999999999</v>
      </c>
      <c r="AI3141" s="3">
        <v>0.27427849999999998</v>
      </c>
      <c r="AJ3141" s="3">
        <v>0.42786360000000001</v>
      </c>
      <c r="AK3141" s="3">
        <v>0.28203529999999999</v>
      </c>
      <c r="AL3141" s="3">
        <v>0.21917320000000001</v>
      </c>
      <c r="AM3141" s="3">
        <v>0.2388769</v>
      </c>
      <c r="AN3141" s="3">
        <v>0.14003679999999999</v>
      </c>
      <c r="AO3141" s="3">
        <v>0.50207820000000003</v>
      </c>
      <c r="AP3141" s="3">
        <v>0.10343380000000001</v>
      </c>
      <c r="AQ3141" s="3">
        <v>0.4819888</v>
      </c>
      <c r="AR3141" s="3">
        <v>0.29071249999999998</v>
      </c>
      <c r="AS3141" s="3">
        <v>0.2285711</v>
      </c>
      <c r="AT3141" s="3">
        <v>0.2781284</v>
      </c>
      <c r="AU3141" s="3">
        <v>0.3058207</v>
      </c>
      <c r="AV3141" s="3">
        <v>0.2892904</v>
      </c>
      <c r="AW3141" s="3">
        <v>0.20541290000000001</v>
      </c>
      <c r="AX3141" s="3">
        <v>0.19621910000000001</v>
      </c>
      <c r="AY3141" s="3">
        <v>0.14195179999999999</v>
      </c>
    </row>
    <row r="3142" spans="1:51" x14ac:dyDescent="0.25">
      <c r="A3142" t="s">
        <v>3144</v>
      </c>
      <c r="B3142" t="s">
        <v>3144</v>
      </c>
      <c r="C3142" t="s">
        <v>8042</v>
      </c>
      <c r="D3142" t="s">
        <v>12569</v>
      </c>
      <c r="E3142" t="s">
        <v>13779</v>
      </c>
      <c r="F3142" t="s">
        <v>13788</v>
      </c>
      <c r="G3142" t="s">
        <v>14879</v>
      </c>
      <c r="H3142" t="s">
        <v>16957</v>
      </c>
      <c r="I3142" s="3">
        <v>0.88623350000000001</v>
      </c>
      <c r="J3142" s="3">
        <v>17.21508</v>
      </c>
      <c r="K3142" s="3">
        <v>13.48124</v>
      </c>
      <c r="L3142" s="3" t="s">
        <v>18579</v>
      </c>
      <c r="M3142" s="3" t="s">
        <v>18579</v>
      </c>
      <c r="N3142" s="3">
        <v>25.765000000000001</v>
      </c>
      <c r="O3142" s="3" t="s">
        <v>18579</v>
      </c>
      <c r="P3142" s="3">
        <v>0.97077760000000002</v>
      </c>
      <c r="Q3142" s="3">
        <v>0.95343350000000004</v>
      </c>
      <c r="R3142" s="3">
        <v>0.95343350000000004</v>
      </c>
      <c r="S3142" s="3">
        <v>0.79657699999999998</v>
      </c>
      <c r="T3142" s="3">
        <v>0.74779200000000001</v>
      </c>
      <c r="U3142" s="3">
        <v>1.065923</v>
      </c>
      <c r="V3142" s="3">
        <v>0.73755700000000002</v>
      </c>
      <c r="W3142" s="3">
        <v>0.44617760000000001</v>
      </c>
      <c r="X3142" s="3">
        <v>0.43631700000000001</v>
      </c>
      <c r="Y3142" s="3">
        <v>0.47811989999999999</v>
      </c>
      <c r="Z3142" s="3">
        <v>0.33081860000000002</v>
      </c>
      <c r="AA3142" s="3">
        <v>0.3161986</v>
      </c>
      <c r="AB3142" s="3">
        <v>0.85949469999999994</v>
      </c>
      <c r="AC3142" s="3">
        <v>2.8314569999999999</v>
      </c>
      <c r="AD3142" s="3">
        <v>0.2837674</v>
      </c>
      <c r="AE3142" s="3">
        <v>0.84247890000000003</v>
      </c>
      <c r="AF3142" s="3">
        <v>0.7272151</v>
      </c>
      <c r="AG3142" s="3">
        <v>0.33081860000000002</v>
      </c>
      <c r="AH3142" s="3">
        <v>0.40660069999999998</v>
      </c>
      <c r="AI3142" s="3">
        <v>0.41550920000000002</v>
      </c>
      <c r="AJ3142" s="3">
        <v>0.33581030000000001</v>
      </c>
      <c r="AK3142" s="3">
        <v>0.39227509999999999</v>
      </c>
      <c r="AL3142" s="3">
        <v>0.58991400000000005</v>
      </c>
      <c r="AM3142" s="3">
        <v>0.50149969999999999</v>
      </c>
      <c r="AN3142" s="3">
        <v>0.45383440000000003</v>
      </c>
      <c r="AO3142" s="3">
        <v>0.16608300000000001</v>
      </c>
      <c r="AP3142" s="3">
        <v>0.57253080000000001</v>
      </c>
      <c r="AQ3142" s="3">
        <v>0.48964629999999998</v>
      </c>
      <c r="AR3142" s="3">
        <v>0.1131045</v>
      </c>
      <c r="AS3142" s="3">
        <v>0.23207469999999999</v>
      </c>
      <c r="AT3142" s="3">
        <v>0.44466879999999998</v>
      </c>
      <c r="AU3142" s="3">
        <v>0.40690549999999998</v>
      </c>
      <c r="AV3142" s="3">
        <v>0.41517389999999998</v>
      </c>
      <c r="AW3142" s="3">
        <v>0.82761799999999996</v>
      </c>
      <c r="AX3142" s="3">
        <v>0.90167450000000005</v>
      </c>
      <c r="AY3142" s="3">
        <v>0.89807190000000003</v>
      </c>
    </row>
    <row r="3143" spans="1:51" x14ac:dyDescent="0.25">
      <c r="A3143" t="s">
        <v>3145</v>
      </c>
      <c r="B3143" t="s">
        <v>3145</v>
      </c>
      <c r="C3143" t="s">
        <v>8043</v>
      </c>
      <c r="D3143" t="s">
        <v>12570</v>
      </c>
      <c r="E3143" t="s">
        <v>13779</v>
      </c>
      <c r="F3143" t="s">
        <v>13790</v>
      </c>
      <c r="G3143" t="s">
        <v>15519</v>
      </c>
      <c r="H3143" t="s">
        <v>16957</v>
      </c>
      <c r="I3143" s="3">
        <v>0.42539539999999998</v>
      </c>
      <c r="J3143" s="3">
        <v>11.521940000000001</v>
      </c>
      <c r="K3143" s="3">
        <v>9.4070839999999993</v>
      </c>
      <c r="L3143" s="3" t="s">
        <v>18579</v>
      </c>
      <c r="M3143" s="3" t="s">
        <v>18579</v>
      </c>
      <c r="N3143" s="3">
        <v>9.2348239999999997</v>
      </c>
      <c r="O3143" s="3" t="s">
        <v>18579</v>
      </c>
      <c r="P3143" s="3">
        <v>0.69120230000000005</v>
      </c>
      <c r="Q3143" s="3">
        <v>0.55363899999999999</v>
      </c>
      <c r="R3143" s="3">
        <v>0.55363899999999999</v>
      </c>
      <c r="S3143" s="3">
        <v>0.34754400000000002</v>
      </c>
      <c r="T3143" s="3">
        <v>0.31323200000000001</v>
      </c>
      <c r="U3143" s="3">
        <v>0.38944020000000001</v>
      </c>
      <c r="V3143" s="3">
        <v>0.30985980000000002</v>
      </c>
      <c r="W3143" s="3">
        <v>0.68518069999999998</v>
      </c>
      <c r="X3143" s="3">
        <v>0.56349970000000005</v>
      </c>
      <c r="Y3143" s="3">
        <v>0.25232019999999999</v>
      </c>
      <c r="Z3143" s="3">
        <v>0.24464939999999999</v>
      </c>
      <c r="AA3143" s="3">
        <v>0.71886939999999999</v>
      </c>
      <c r="AB3143" s="3">
        <v>0.76718339999999996</v>
      </c>
      <c r="AC3143" s="3">
        <v>1.3247059999999999</v>
      </c>
      <c r="AD3143" s="3">
        <v>0.61772769999999999</v>
      </c>
      <c r="AE3143" s="3">
        <v>1.1901520000000001</v>
      </c>
      <c r="AF3143" s="3">
        <v>0.67100380000000004</v>
      </c>
      <c r="AG3143" s="3">
        <v>0.24464939999999999</v>
      </c>
      <c r="AH3143" s="3">
        <v>0.29579240000000001</v>
      </c>
      <c r="AI3143" s="3">
        <v>0.2930509</v>
      </c>
      <c r="AJ3143" s="3">
        <v>0.37111070000000002</v>
      </c>
      <c r="AK3143" s="3">
        <v>0.37033539999999998</v>
      </c>
      <c r="AL3143" s="3">
        <v>0.3388063</v>
      </c>
      <c r="AM3143" s="3">
        <v>0.35945270000000001</v>
      </c>
      <c r="AN3143" s="3">
        <v>0.2278715</v>
      </c>
      <c r="AO3143" s="3">
        <v>0.37122840000000001</v>
      </c>
      <c r="AP3143" s="3">
        <v>0.16739519999999999</v>
      </c>
      <c r="AQ3143" s="3">
        <v>0.59738429999999998</v>
      </c>
      <c r="AR3143" s="3">
        <v>0.1392362</v>
      </c>
      <c r="AS3143" s="3">
        <v>0.97310839999999998</v>
      </c>
      <c r="AT3143" s="3">
        <v>0.31487720000000002</v>
      </c>
      <c r="AU3143" s="3">
        <v>0.32622240000000002</v>
      </c>
      <c r="AV3143" s="3">
        <v>0.33911819999999998</v>
      </c>
      <c r="AW3143" s="3">
        <v>0.42232900000000001</v>
      </c>
      <c r="AX3143" s="3">
        <v>0.55690099999999998</v>
      </c>
      <c r="AY3143" s="3">
        <v>0.37786310000000001</v>
      </c>
    </row>
    <row r="3144" spans="1:51" x14ac:dyDescent="0.25">
      <c r="A3144" t="s">
        <v>3146</v>
      </c>
      <c r="B3144" t="s">
        <v>3146</v>
      </c>
      <c r="C3144" t="s">
        <v>8044</v>
      </c>
      <c r="D3144" t="s">
        <v>12571</v>
      </c>
      <c r="E3144" t="s">
        <v>13779</v>
      </c>
      <c r="F3144" t="s">
        <v>13788</v>
      </c>
      <c r="G3144" t="s">
        <v>15927</v>
      </c>
      <c r="H3144" t="s">
        <v>16957</v>
      </c>
      <c r="I3144" s="3">
        <v>0.60661580000000004</v>
      </c>
      <c r="J3144" s="3">
        <v>16.738910000000001</v>
      </c>
      <c r="K3144" s="3">
        <v>11.4533</v>
      </c>
      <c r="L3144" s="3" t="s">
        <v>18579</v>
      </c>
      <c r="M3144" s="3" t="s">
        <v>18579</v>
      </c>
      <c r="N3144" s="3">
        <v>23.69753</v>
      </c>
      <c r="O3144" s="3" t="s">
        <v>18579</v>
      </c>
      <c r="P3144" s="3">
        <v>1.042864</v>
      </c>
      <c r="Q3144" s="3">
        <v>0.89341599999999999</v>
      </c>
      <c r="R3144" s="3">
        <v>0.89341599999999999</v>
      </c>
      <c r="S3144" s="3">
        <v>0.41790559999999999</v>
      </c>
      <c r="T3144" s="3">
        <v>0.41243340000000001</v>
      </c>
      <c r="U3144" s="3">
        <v>0.49353910000000001</v>
      </c>
      <c r="V3144" s="3">
        <v>0.40679340000000003</v>
      </c>
      <c r="W3144" s="3">
        <v>1.025272</v>
      </c>
      <c r="X3144" s="3">
        <v>0.81813349999999996</v>
      </c>
      <c r="Y3144" s="3">
        <v>0.24545</v>
      </c>
      <c r="Z3144" s="3">
        <v>0.2398024</v>
      </c>
      <c r="AA3144" s="3">
        <v>0.64911739999999996</v>
      </c>
      <c r="AB3144" s="3">
        <v>0.88691580000000003</v>
      </c>
      <c r="AC3144" s="3">
        <v>2.2332779999999999</v>
      </c>
      <c r="AD3144" s="3">
        <v>1.151195</v>
      </c>
      <c r="AE3144" s="3">
        <v>1.687605</v>
      </c>
      <c r="AF3144" s="3">
        <v>0.51797579999999999</v>
      </c>
      <c r="AG3144" s="3">
        <v>0.2398024</v>
      </c>
      <c r="AH3144" s="3">
        <v>0.29993130000000001</v>
      </c>
      <c r="AI3144" s="3">
        <v>0.30337419999999998</v>
      </c>
      <c r="AJ3144" s="3">
        <v>0.44488329999999998</v>
      </c>
      <c r="AK3144" s="3">
        <v>0.45015729999999998</v>
      </c>
      <c r="AL3144" s="3">
        <v>0.53021130000000005</v>
      </c>
      <c r="AM3144" s="3">
        <v>0.51605029999999996</v>
      </c>
      <c r="AN3144" s="3">
        <v>-0.40704380000000001</v>
      </c>
      <c r="AO3144" s="3">
        <v>0.9139813</v>
      </c>
      <c r="AP3144" s="3">
        <v>-3.4031739999999998E-2</v>
      </c>
      <c r="AQ3144" s="3">
        <v>1.1861649999999999</v>
      </c>
      <c r="AR3144" s="3">
        <v>-1.236448</v>
      </c>
      <c r="AS3144" s="3">
        <v>1.2579849999999999</v>
      </c>
      <c r="AT3144" s="3">
        <v>0.33930559999999998</v>
      </c>
      <c r="AU3144" s="3">
        <v>0.34932639999999998</v>
      </c>
      <c r="AV3144" s="3">
        <v>0.37386370000000002</v>
      </c>
      <c r="AW3144" s="3">
        <v>0.47846640000000001</v>
      </c>
      <c r="AX3144" s="3">
        <v>0.72476510000000005</v>
      </c>
      <c r="AY3144" s="3">
        <v>0.48335119999999998</v>
      </c>
    </row>
    <row r="3145" spans="1:51" x14ac:dyDescent="0.25">
      <c r="A3145" t="s">
        <v>3147</v>
      </c>
      <c r="B3145" t="s">
        <v>3147</v>
      </c>
      <c r="C3145" t="s">
        <v>8045</v>
      </c>
      <c r="E3145" t="s">
        <v>13782</v>
      </c>
      <c r="F3145" t="s">
        <v>13797</v>
      </c>
      <c r="G3145" t="s">
        <v>15928</v>
      </c>
      <c r="H3145" t="s">
        <v>16957</v>
      </c>
      <c r="I3145" s="3">
        <v>0.57910839999999997</v>
      </c>
      <c r="J3145" s="3">
        <v>20.32376</v>
      </c>
      <c r="K3145" s="3">
        <v>11.285030000000001</v>
      </c>
      <c r="L3145" s="3" t="s">
        <v>18579</v>
      </c>
      <c r="M3145" s="3" t="s">
        <v>18579</v>
      </c>
      <c r="N3145" s="3">
        <v>3.060867</v>
      </c>
      <c r="O3145" s="3" t="s">
        <v>18579</v>
      </c>
      <c r="P3145" s="3">
        <v>0.93121050000000005</v>
      </c>
      <c r="Q3145" s="3">
        <v>0.85193580000000002</v>
      </c>
      <c r="R3145" s="3">
        <v>0.85193580000000002</v>
      </c>
      <c r="S3145" s="3">
        <v>0.480097</v>
      </c>
      <c r="T3145" s="3">
        <v>0.46222679999999999</v>
      </c>
      <c r="U3145" s="3">
        <v>0.55221509999999996</v>
      </c>
      <c r="V3145" s="3">
        <v>0.4613023</v>
      </c>
      <c r="W3145" s="3">
        <v>0.91365540000000001</v>
      </c>
      <c r="X3145" s="3">
        <v>0.78988219999999998</v>
      </c>
      <c r="Y3145" s="3">
        <v>0.3091737</v>
      </c>
      <c r="Z3145" s="3">
        <v>0.29651309999999997</v>
      </c>
      <c r="AA3145" s="3">
        <v>0.3898799</v>
      </c>
      <c r="AB3145" s="3">
        <v>0.79250430000000005</v>
      </c>
      <c r="AC3145" s="3">
        <v>2.630509</v>
      </c>
      <c r="AD3145" s="3">
        <v>0.37740509999999999</v>
      </c>
      <c r="AE3145" s="3">
        <v>1.7206649999999999</v>
      </c>
      <c r="AF3145" s="3">
        <v>0.3322717</v>
      </c>
      <c r="AG3145" s="3">
        <v>0.29651309999999997</v>
      </c>
      <c r="AH3145" s="3">
        <v>0.30280590000000002</v>
      </c>
      <c r="AI3145" s="3">
        <v>0.2956608</v>
      </c>
      <c r="AJ3145" s="3">
        <v>0.26708169999999998</v>
      </c>
      <c r="AK3145" s="3">
        <v>0.44206849999999998</v>
      </c>
      <c r="AL3145" s="3">
        <v>0.43875340000000002</v>
      </c>
      <c r="AM3145" s="3">
        <v>0.51353020000000005</v>
      </c>
      <c r="AN3145" s="3">
        <v>0.16704179999999999</v>
      </c>
      <c r="AO3145" s="3">
        <v>0.43238680000000002</v>
      </c>
      <c r="AP3145" s="3">
        <v>0.3196388</v>
      </c>
      <c r="AQ3145" s="3">
        <v>0.70063980000000003</v>
      </c>
      <c r="AR3145" s="3">
        <v>-0.53397240000000001</v>
      </c>
      <c r="AS3145" s="3">
        <v>1.4098029999999999</v>
      </c>
      <c r="AT3145" s="3">
        <v>0.36953140000000001</v>
      </c>
      <c r="AU3145" s="3">
        <v>0.37033739999999998</v>
      </c>
      <c r="AV3145" s="3">
        <v>0.38820349999999998</v>
      </c>
      <c r="AW3145" s="3">
        <v>0.47855979999999998</v>
      </c>
      <c r="AX3145" s="3">
        <v>0.63664160000000003</v>
      </c>
      <c r="AY3145" s="3">
        <v>0.52625920000000004</v>
      </c>
    </row>
    <row r="3146" spans="1:51" x14ac:dyDescent="0.25">
      <c r="A3146" t="s">
        <v>3148</v>
      </c>
      <c r="B3146" t="s">
        <v>3148</v>
      </c>
      <c r="C3146" t="s">
        <v>8046</v>
      </c>
      <c r="D3146" t="s">
        <v>12572</v>
      </c>
      <c r="E3146" t="s">
        <v>13779</v>
      </c>
      <c r="F3146" t="s">
        <v>13790</v>
      </c>
      <c r="G3146" t="s">
        <v>15929</v>
      </c>
      <c r="H3146" t="s">
        <v>16957</v>
      </c>
      <c r="I3146" s="3">
        <v>0.27455079999999998</v>
      </c>
      <c r="J3146" s="3">
        <v>19.912649999999999</v>
      </c>
      <c r="K3146" s="3">
        <v>16.765440000000002</v>
      </c>
      <c r="L3146" s="3" t="s">
        <v>18579</v>
      </c>
      <c r="M3146" s="3" t="s">
        <v>18579</v>
      </c>
      <c r="N3146" s="3">
        <v>9.4055210000000002</v>
      </c>
      <c r="O3146" s="3" t="s">
        <v>18579</v>
      </c>
      <c r="P3146" s="3">
        <v>0.75145249999999997</v>
      </c>
      <c r="Q3146" s="3">
        <v>0.59454660000000004</v>
      </c>
      <c r="R3146" s="3">
        <v>0.59454660000000004</v>
      </c>
      <c r="S3146" s="3">
        <v>0.6226334</v>
      </c>
      <c r="T3146" s="3">
        <v>0.57592449999999995</v>
      </c>
      <c r="U3146" s="3">
        <v>0.84735300000000002</v>
      </c>
      <c r="V3146" s="3">
        <v>0.56699069999999996</v>
      </c>
      <c r="W3146" s="3">
        <v>0.42504779999999998</v>
      </c>
      <c r="X3146" s="3">
        <v>0.42508259999999998</v>
      </c>
      <c r="Y3146" s="3">
        <v>0.47327639999999999</v>
      </c>
      <c r="Z3146" s="3">
        <v>0.34753430000000002</v>
      </c>
      <c r="AA3146" s="3">
        <v>0.16698859999999999</v>
      </c>
      <c r="AB3146" s="3">
        <v>0.57008300000000001</v>
      </c>
      <c r="AC3146" s="3">
        <v>2.1240359999999998</v>
      </c>
      <c r="AD3146" s="3">
        <v>0.19590460000000001</v>
      </c>
      <c r="AE3146" s="3">
        <v>0.651088</v>
      </c>
      <c r="AF3146" s="3">
        <v>0.72569130000000004</v>
      </c>
      <c r="AG3146" s="3">
        <v>0.34753430000000002</v>
      </c>
      <c r="AH3146" s="3">
        <v>0.59624699999999997</v>
      </c>
      <c r="AI3146" s="3">
        <v>0.61686920000000001</v>
      </c>
      <c r="AJ3146" s="3">
        <v>0.44571899999999998</v>
      </c>
      <c r="AK3146" s="3">
        <v>0.4443201</v>
      </c>
      <c r="AL3146" s="3">
        <v>0.95100689999999999</v>
      </c>
      <c r="AM3146" s="3">
        <v>0.64801410000000004</v>
      </c>
      <c r="AN3146" s="3">
        <v>0.45230559999999997</v>
      </c>
      <c r="AO3146" s="3">
        <v>0.190827</v>
      </c>
      <c r="AP3146" s="3">
        <v>0.50763100000000005</v>
      </c>
      <c r="AQ3146" s="3">
        <v>0.43729970000000001</v>
      </c>
      <c r="AR3146" s="3">
        <v>-4.7128499999999997E-2</v>
      </c>
      <c r="AS3146" s="3">
        <v>0.13660510000000001</v>
      </c>
      <c r="AT3146" s="3">
        <v>0.3927293</v>
      </c>
      <c r="AU3146" s="3">
        <v>0.37361909999999998</v>
      </c>
      <c r="AV3146" s="3">
        <v>0.37803039999999999</v>
      </c>
      <c r="AW3146" s="3">
        <v>0.66877279999999995</v>
      </c>
      <c r="AX3146" s="3">
        <v>0.73065000000000002</v>
      </c>
      <c r="AY3146" s="3">
        <v>0.71956039999999999</v>
      </c>
    </row>
    <row r="3147" spans="1:51" x14ac:dyDescent="0.25">
      <c r="A3147" t="s">
        <v>3149</v>
      </c>
      <c r="B3147" t="s">
        <v>3149</v>
      </c>
      <c r="C3147" t="s">
        <v>8047</v>
      </c>
      <c r="D3147" t="s">
        <v>12573</v>
      </c>
      <c r="E3147" t="s">
        <v>13782</v>
      </c>
      <c r="F3147" t="s">
        <v>13795</v>
      </c>
      <c r="G3147" t="s">
        <v>15930</v>
      </c>
      <c r="H3147" t="s">
        <v>16957</v>
      </c>
      <c r="I3147" s="3">
        <v>0.18879360000000001</v>
      </c>
      <c r="J3147" s="3">
        <v>8.8817939999999993</v>
      </c>
      <c r="K3147" s="3">
        <v>9.5017320000000005</v>
      </c>
      <c r="L3147" s="3" t="s">
        <v>18579</v>
      </c>
      <c r="M3147" s="3" t="s">
        <v>18579</v>
      </c>
      <c r="N3147" s="3">
        <v>3.8871869999999999</v>
      </c>
      <c r="O3147" s="3" t="s">
        <v>18579</v>
      </c>
      <c r="P3147" s="3">
        <v>0.38964549999999998</v>
      </c>
      <c r="Q3147" s="3">
        <v>0.38164930000000002</v>
      </c>
      <c r="R3147" s="3">
        <v>0.38164930000000002</v>
      </c>
      <c r="S3147" s="3">
        <v>0.34376269999999998</v>
      </c>
      <c r="T3147" s="3">
        <v>0.39288380000000001</v>
      </c>
      <c r="U3147" s="3">
        <v>0.40077839999999998</v>
      </c>
      <c r="V3147" s="3">
        <v>0.3967309</v>
      </c>
      <c r="W3147" s="3">
        <v>0.32573839999999998</v>
      </c>
      <c r="X3147" s="3">
        <v>0.31235360000000001</v>
      </c>
      <c r="Y3147" s="3">
        <v>0.36103649999999998</v>
      </c>
      <c r="Z3147" s="3">
        <v>0.33644770000000002</v>
      </c>
      <c r="AA3147" s="3">
        <v>0.30680439999999998</v>
      </c>
      <c r="AB3147" s="3">
        <v>0.35509380000000001</v>
      </c>
      <c r="AC3147" s="3">
        <v>0.69463330000000001</v>
      </c>
      <c r="AD3147" s="3">
        <v>0.29533730000000002</v>
      </c>
      <c r="AE3147" s="3">
        <v>0.31709379999999998</v>
      </c>
      <c r="AF3147" s="3">
        <v>0.4580804</v>
      </c>
      <c r="AG3147" s="3">
        <v>0.33644770000000002</v>
      </c>
      <c r="AH3147" s="3">
        <v>0.37615850000000001</v>
      </c>
      <c r="AI3147" s="3">
        <v>0.38537110000000002</v>
      </c>
      <c r="AJ3147" s="3">
        <v>0.36383850000000001</v>
      </c>
      <c r="AK3147" s="3">
        <v>0.34718979999999999</v>
      </c>
      <c r="AL3147" s="3">
        <v>0.418242</v>
      </c>
      <c r="AM3147" s="3">
        <v>0.36991360000000001</v>
      </c>
      <c r="AN3147" s="3">
        <v>0.34553719999999999</v>
      </c>
      <c r="AO3147" s="3">
        <v>0.3081062</v>
      </c>
      <c r="AP3147" s="3">
        <v>0.32894679999999998</v>
      </c>
      <c r="AQ3147" s="3">
        <v>0.34031169999999999</v>
      </c>
      <c r="AR3147" s="3">
        <v>0.17734800000000001</v>
      </c>
      <c r="AS3147" s="3">
        <v>0.24754899999999999</v>
      </c>
      <c r="AT3147" s="3">
        <v>0.33328780000000002</v>
      </c>
      <c r="AU3147" s="3">
        <v>0.33061230000000003</v>
      </c>
      <c r="AV3147" s="3">
        <v>0.3394972</v>
      </c>
      <c r="AW3147" s="3">
        <v>0.38564140000000002</v>
      </c>
      <c r="AX3147" s="3">
        <v>0.38416519999999998</v>
      </c>
      <c r="AY3147" s="3">
        <v>0.34939130000000002</v>
      </c>
    </row>
    <row r="3148" spans="1:51" x14ac:dyDescent="0.25">
      <c r="A3148" t="s">
        <v>3150</v>
      </c>
      <c r="B3148" t="s">
        <v>3150</v>
      </c>
      <c r="C3148" t="s">
        <v>8048</v>
      </c>
      <c r="E3148" t="s">
        <v>13779</v>
      </c>
      <c r="F3148" t="s">
        <v>13792</v>
      </c>
      <c r="G3148" t="s">
        <v>15931</v>
      </c>
      <c r="H3148" t="s">
        <v>16957</v>
      </c>
      <c r="I3148" s="3">
        <v>0.278084</v>
      </c>
      <c r="J3148" s="3">
        <v>18.444520000000001</v>
      </c>
      <c r="K3148" s="3">
        <v>12.17544</v>
      </c>
      <c r="L3148" s="3" t="s">
        <v>18579</v>
      </c>
      <c r="M3148" s="3" t="s">
        <v>18579</v>
      </c>
      <c r="N3148" s="3">
        <v>20.42267</v>
      </c>
      <c r="O3148" s="3" t="s">
        <v>18579</v>
      </c>
      <c r="P3148" s="3">
        <v>0.57557630000000004</v>
      </c>
      <c r="Q3148" s="3">
        <v>0.52492439999999996</v>
      </c>
      <c r="R3148" s="3">
        <v>0.52492439999999996</v>
      </c>
      <c r="S3148" s="3">
        <v>0.40947470000000002</v>
      </c>
      <c r="T3148" s="3">
        <v>0.38572279999999998</v>
      </c>
      <c r="U3148" s="3">
        <v>0.40354800000000002</v>
      </c>
      <c r="V3148" s="3">
        <v>0.38244800000000001</v>
      </c>
      <c r="W3148" s="3">
        <v>0.53807859999999996</v>
      </c>
      <c r="X3148" s="3">
        <v>0.6744715</v>
      </c>
      <c r="Y3148" s="3">
        <v>0.35075810000000002</v>
      </c>
      <c r="Z3148" s="3">
        <v>0.33906829999999999</v>
      </c>
      <c r="AA3148" s="3">
        <v>0.2445618</v>
      </c>
      <c r="AB3148" s="3">
        <v>0.4257937</v>
      </c>
      <c r="AC3148" s="3">
        <v>1.230891</v>
      </c>
      <c r="AD3148" s="3">
        <v>0.39732479999999998</v>
      </c>
      <c r="AE3148" s="3">
        <v>0.78188559999999996</v>
      </c>
      <c r="AF3148" s="3">
        <v>0.34711500000000001</v>
      </c>
      <c r="AG3148" s="3">
        <v>0.33906829999999999</v>
      </c>
      <c r="AH3148" s="3">
        <v>0.32025530000000002</v>
      </c>
      <c r="AI3148" s="3">
        <v>0.31403110000000001</v>
      </c>
      <c r="AJ3148" s="3">
        <v>0.33903159999999999</v>
      </c>
      <c r="AK3148" s="3">
        <v>0.3818743</v>
      </c>
      <c r="AL3148" s="3">
        <v>0.36794850000000001</v>
      </c>
      <c r="AM3148" s="3">
        <v>0.35988439999999999</v>
      </c>
      <c r="AN3148" s="3">
        <v>0.30957430000000002</v>
      </c>
      <c r="AO3148" s="3">
        <v>0.35958299999999999</v>
      </c>
      <c r="AP3148" s="3">
        <v>0.31499359999999998</v>
      </c>
      <c r="AQ3148" s="3">
        <v>0.50170150000000002</v>
      </c>
      <c r="AR3148" s="3">
        <v>6.7497370000000001E-2</v>
      </c>
      <c r="AS3148" s="3">
        <v>0.71537340000000005</v>
      </c>
      <c r="AT3148" s="3">
        <v>0.36054170000000002</v>
      </c>
      <c r="AU3148" s="3">
        <v>0.34290490000000001</v>
      </c>
      <c r="AV3148" s="3">
        <v>0.3762896</v>
      </c>
      <c r="AW3148" s="3">
        <v>0.3614521</v>
      </c>
      <c r="AX3148" s="3">
        <v>0.43967099999999998</v>
      </c>
      <c r="AY3148" s="3">
        <v>0.38892300000000002</v>
      </c>
    </row>
    <row r="3149" spans="1:51" x14ac:dyDescent="0.25">
      <c r="A3149" t="s">
        <v>3151</v>
      </c>
      <c r="B3149" t="s">
        <v>3151</v>
      </c>
      <c r="C3149" t="s">
        <v>8049</v>
      </c>
      <c r="D3149" t="s">
        <v>12574</v>
      </c>
      <c r="E3149" t="s">
        <v>13779</v>
      </c>
      <c r="F3149" t="s">
        <v>13792</v>
      </c>
      <c r="G3149" t="s">
        <v>15932</v>
      </c>
      <c r="H3149" t="s">
        <v>16957</v>
      </c>
      <c r="I3149" s="3">
        <v>0.24818509999999999</v>
      </c>
      <c r="J3149" s="3">
        <v>21.493089999999999</v>
      </c>
      <c r="K3149" s="3">
        <v>13.36079</v>
      </c>
      <c r="L3149" s="3" t="s">
        <v>18579</v>
      </c>
      <c r="M3149" s="3" t="s">
        <v>18579</v>
      </c>
      <c r="N3149" s="3">
        <v>26.595230000000001</v>
      </c>
      <c r="O3149" s="3" t="s">
        <v>18579</v>
      </c>
      <c r="P3149" s="3">
        <v>0.81120270000000005</v>
      </c>
      <c r="Q3149" s="3">
        <v>0.59974620000000001</v>
      </c>
      <c r="R3149" s="3">
        <v>0.59974620000000001</v>
      </c>
      <c r="S3149" s="3">
        <v>0.2754065</v>
      </c>
      <c r="T3149" s="3">
        <v>0.26217610000000002</v>
      </c>
      <c r="U3149" s="3">
        <v>0.1927586</v>
      </c>
      <c r="V3149" s="3">
        <v>0.2685015</v>
      </c>
      <c r="W3149" s="3">
        <v>0.78097360000000005</v>
      </c>
      <c r="X3149" s="3">
        <v>0.91603420000000002</v>
      </c>
      <c r="Y3149" s="3">
        <v>0.29398210000000002</v>
      </c>
      <c r="Z3149" s="3">
        <v>0.30432369999999997</v>
      </c>
      <c r="AA3149" s="3">
        <v>0.41675139999999999</v>
      </c>
      <c r="AB3149" s="3">
        <v>0.59552510000000003</v>
      </c>
      <c r="AC3149" s="3">
        <v>1.347207</v>
      </c>
      <c r="AD3149" s="3">
        <v>0.56368830000000003</v>
      </c>
      <c r="AE3149" s="3">
        <v>1.340001</v>
      </c>
      <c r="AF3149" s="3">
        <v>0.1592906</v>
      </c>
      <c r="AG3149" s="3">
        <v>0.30432369999999997</v>
      </c>
      <c r="AH3149" s="3">
        <v>0.28688649999999999</v>
      </c>
      <c r="AI3149" s="3">
        <v>0.2965063</v>
      </c>
      <c r="AJ3149" s="3">
        <v>0.3072899</v>
      </c>
      <c r="AK3149" s="3">
        <v>0.37934639999999997</v>
      </c>
      <c r="AL3149" s="3">
        <v>0.2902885</v>
      </c>
      <c r="AM3149" s="3">
        <v>0.349304</v>
      </c>
      <c r="AN3149" s="3">
        <v>0.21237710000000001</v>
      </c>
      <c r="AO3149" s="3">
        <v>0.4600167</v>
      </c>
      <c r="AP3149" s="3">
        <v>0.2094647</v>
      </c>
      <c r="AQ3149" s="3">
        <v>0.51974679999999995</v>
      </c>
      <c r="AR3149" s="3">
        <v>-0.49855529999999998</v>
      </c>
      <c r="AS3149" s="3">
        <v>1.471476</v>
      </c>
      <c r="AT3149" s="3">
        <v>0.32191579999999997</v>
      </c>
      <c r="AU3149" s="3">
        <v>0.33262950000000002</v>
      </c>
      <c r="AV3149" s="3">
        <v>0.3475586</v>
      </c>
      <c r="AW3149" s="3">
        <v>0.26028990000000002</v>
      </c>
      <c r="AX3149" s="3">
        <v>0.41203010000000001</v>
      </c>
      <c r="AY3149" s="3">
        <v>0.27465070000000003</v>
      </c>
    </row>
    <row r="3150" spans="1:51" x14ac:dyDescent="0.25">
      <c r="A3150" t="s">
        <v>3152</v>
      </c>
      <c r="B3150" t="s">
        <v>3152</v>
      </c>
      <c r="C3150" t="s">
        <v>8050</v>
      </c>
      <c r="E3150" t="s">
        <v>13779</v>
      </c>
      <c r="F3150" t="s">
        <v>13792</v>
      </c>
      <c r="G3150" t="s">
        <v>14380</v>
      </c>
      <c r="H3150" t="s">
        <v>16957</v>
      </c>
      <c r="I3150" s="3">
        <v>0.40452630000000001</v>
      </c>
      <c r="J3150" s="3">
        <v>22.105810000000002</v>
      </c>
      <c r="K3150" s="3">
        <v>15.702999999999999</v>
      </c>
      <c r="L3150" s="3" t="s">
        <v>18579</v>
      </c>
      <c r="M3150" s="3" t="s">
        <v>18579</v>
      </c>
      <c r="N3150" s="3">
        <v>22.0076</v>
      </c>
      <c r="O3150" s="3" t="s">
        <v>18579</v>
      </c>
      <c r="P3150" s="3">
        <v>0.56096919999999995</v>
      </c>
      <c r="Q3150" s="3">
        <v>0.61040499999999998</v>
      </c>
      <c r="R3150" s="3">
        <v>0.61040499999999998</v>
      </c>
      <c r="S3150" s="3">
        <v>0.3442422</v>
      </c>
      <c r="T3150" s="3">
        <v>0.31982759999999999</v>
      </c>
      <c r="U3150" s="3">
        <v>0.33932299999999999</v>
      </c>
      <c r="V3150" s="3">
        <v>0.32224009999999997</v>
      </c>
      <c r="W3150" s="3">
        <v>0.81452020000000003</v>
      </c>
      <c r="X3150" s="3">
        <v>0.72383850000000005</v>
      </c>
      <c r="Y3150" s="3">
        <v>0.28960930000000001</v>
      </c>
      <c r="Z3150" s="3">
        <v>0.34080090000000002</v>
      </c>
      <c r="AA3150" s="3">
        <v>0.20777080000000001</v>
      </c>
      <c r="AB3150" s="3">
        <v>0.43239719999999998</v>
      </c>
      <c r="AC3150" s="3">
        <v>1.4549240000000001</v>
      </c>
      <c r="AD3150" s="3">
        <v>0.25034070000000003</v>
      </c>
      <c r="AE3150" s="3">
        <v>1.2735460000000001</v>
      </c>
      <c r="AF3150" s="3">
        <v>0.1596448</v>
      </c>
      <c r="AG3150" s="3">
        <v>0.34080090000000002</v>
      </c>
      <c r="AH3150" s="3">
        <v>0.330816</v>
      </c>
      <c r="AI3150" s="3">
        <v>0.33978540000000002</v>
      </c>
      <c r="AJ3150" s="3">
        <v>0.3631665</v>
      </c>
      <c r="AK3150" s="3">
        <v>0.37839650000000002</v>
      </c>
      <c r="AL3150" s="3">
        <v>0.39151219999999998</v>
      </c>
      <c r="AM3150" s="3">
        <v>0.4131204</v>
      </c>
      <c r="AN3150" s="3">
        <v>0.19791800000000001</v>
      </c>
      <c r="AO3150" s="3">
        <v>0.47602410000000001</v>
      </c>
      <c r="AP3150" s="3">
        <v>0.27502670000000001</v>
      </c>
      <c r="AQ3150" s="3">
        <v>0.58324560000000003</v>
      </c>
      <c r="AR3150" s="3">
        <v>7.4889529999999996E-2</v>
      </c>
      <c r="AS3150" s="3">
        <v>1.171591</v>
      </c>
      <c r="AT3150" s="3">
        <v>0.33310820000000002</v>
      </c>
      <c r="AU3150" s="3">
        <v>0.33948349999999999</v>
      </c>
      <c r="AV3150" s="3">
        <v>0.35272550000000003</v>
      </c>
      <c r="AW3150" s="3">
        <v>0.3428677</v>
      </c>
      <c r="AX3150" s="3">
        <v>0.48396509999999998</v>
      </c>
      <c r="AY3150" s="3">
        <v>0.36549209999999999</v>
      </c>
    </row>
    <row r="3151" spans="1:51" x14ac:dyDescent="0.25">
      <c r="A3151" t="s">
        <v>3153</v>
      </c>
      <c r="B3151" t="s">
        <v>3153</v>
      </c>
      <c r="C3151" t="s">
        <v>8051</v>
      </c>
      <c r="D3151" t="s">
        <v>12575</v>
      </c>
      <c r="E3151" t="s">
        <v>13779</v>
      </c>
      <c r="F3151" t="s">
        <v>13788</v>
      </c>
      <c r="G3151" t="s">
        <v>15933</v>
      </c>
      <c r="H3151" t="s">
        <v>16957</v>
      </c>
      <c r="I3151" s="3">
        <v>0.44771549999999999</v>
      </c>
      <c r="J3151" s="3">
        <v>31.786480000000001</v>
      </c>
      <c r="K3151" s="3">
        <v>28.85453</v>
      </c>
      <c r="L3151" s="3" t="s">
        <v>18579</v>
      </c>
      <c r="M3151" s="3" t="s">
        <v>18579</v>
      </c>
      <c r="N3151" s="3">
        <v>40.899459999999998</v>
      </c>
      <c r="O3151" s="3" t="s">
        <v>18579</v>
      </c>
      <c r="P3151" s="3">
        <v>0.8348276</v>
      </c>
      <c r="Q3151" s="3">
        <v>0.89233010000000001</v>
      </c>
      <c r="R3151" s="3">
        <v>0.89233010000000001</v>
      </c>
      <c r="S3151" s="3">
        <v>0.34411710000000001</v>
      </c>
      <c r="T3151" s="3">
        <v>0.32460260000000002</v>
      </c>
      <c r="U3151" s="3">
        <v>0.34232760000000001</v>
      </c>
      <c r="V3151" s="3">
        <v>0.32903890000000002</v>
      </c>
      <c r="W3151" s="3">
        <v>1.0027820000000001</v>
      </c>
      <c r="X3151" s="3">
        <v>0.8545064</v>
      </c>
      <c r="Y3151" s="3">
        <v>0.29653380000000001</v>
      </c>
      <c r="Z3151" s="3">
        <v>0.36611270000000001</v>
      </c>
      <c r="AA3151" s="3">
        <v>2.869437E-2</v>
      </c>
      <c r="AB3151" s="3">
        <v>0.36277169999999997</v>
      </c>
      <c r="AC3151" s="3">
        <v>1.8086469999999999</v>
      </c>
      <c r="AD3151" s="3">
        <v>0.11145629999999999</v>
      </c>
      <c r="AE3151" s="3">
        <v>1.675721</v>
      </c>
      <c r="AF3151" s="3">
        <v>2.6359759999999999E-2</v>
      </c>
      <c r="AG3151" s="3">
        <v>0.36611270000000001</v>
      </c>
      <c r="AH3151" s="3">
        <v>0.3015005</v>
      </c>
      <c r="AI3151" s="3">
        <v>0.31013360000000001</v>
      </c>
      <c r="AJ3151" s="3">
        <v>0.3083514</v>
      </c>
      <c r="AK3151" s="3">
        <v>0.39108510000000002</v>
      </c>
      <c r="AL3151" s="3">
        <v>0.38260080000000002</v>
      </c>
      <c r="AM3151" s="3">
        <v>0.53090190000000004</v>
      </c>
      <c r="AN3151" s="3">
        <v>0.18017069999999999</v>
      </c>
      <c r="AO3151" s="3">
        <v>0.49299670000000001</v>
      </c>
      <c r="AP3151" s="3">
        <v>0.27662799999999999</v>
      </c>
      <c r="AQ3151" s="3">
        <v>0.62076920000000002</v>
      </c>
      <c r="AR3151" s="3">
        <v>0.39491120000000002</v>
      </c>
      <c r="AS3151" s="3">
        <v>1.594401</v>
      </c>
      <c r="AT3151" s="3">
        <v>0.32642080000000001</v>
      </c>
      <c r="AU3151" s="3">
        <v>0.33954620000000002</v>
      </c>
      <c r="AV3151" s="3">
        <v>0.35011399999999998</v>
      </c>
      <c r="AW3151" s="3">
        <v>0.29956529999999998</v>
      </c>
      <c r="AX3151" s="3">
        <v>0.47743370000000002</v>
      </c>
      <c r="AY3151" s="3">
        <v>0.37729950000000001</v>
      </c>
    </row>
    <row r="3152" spans="1:51" x14ac:dyDescent="0.25">
      <c r="A3152" t="s">
        <v>3154</v>
      </c>
      <c r="B3152" t="s">
        <v>3154</v>
      </c>
      <c r="C3152" t="s">
        <v>8052</v>
      </c>
      <c r="E3152" t="s">
        <v>13782</v>
      </c>
      <c r="F3152" t="s">
        <v>13797</v>
      </c>
      <c r="G3152" t="s">
        <v>15934</v>
      </c>
      <c r="H3152" t="s">
        <v>16957</v>
      </c>
      <c r="I3152" s="3">
        <v>0.2736517</v>
      </c>
      <c r="J3152" s="3">
        <v>25.644259999999999</v>
      </c>
      <c r="K3152" s="3">
        <v>20.504239999999999</v>
      </c>
      <c r="L3152" s="3" t="s">
        <v>18579</v>
      </c>
      <c r="M3152" s="3" t="s">
        <v>18579</v>
      </c>
      <c r="N3152" s="3">
        <v>9.7009209999999992</v>
      </c>
      <c r="O3152" s="3" t="s">
        <v>18579</v>
      </c>
      <c r="P3152" s="3">
        <v>0.86296530000000005</v>
      </c>
      <c r="Q3152" s="3">
        <v>0.63288409999999995</v>
      </c>
      <c r="R3152" s="3">
        <v>0.63288409999999995</v>
      </c>
      <c r="S3152" s="3">
        <v>0.45514169999999998</v>
      </c>
      <c r="T3152" s="3">
        <v>0.43517980000000001</v>
      </c>
      <c r="U3152" s="3">
        <v>0.56645460000000003</v>
      </c>
      <c r="V3152" s="3">
        <v>0.4349227</v>
      </c>
      <c r="W3152" s="3">
        <v>0.73858820000000003</v>
      </c>
      <c r="X3152" s="3">
        <v>0.57464939999999998</v>
      </c>
      <c r="Y3152" s="3">
        <v>0.45406150000000001</v>
      </c>
      <c r="Z3152" s="3">
        <v>0.46036519999999997</v>
      </c>
      <c r="AA3152" s="3">
        <v>-0.37726399999999999</v>
      </c>
      <c r="AB3152" s="3">
        <v>0.1012535</v>
      </c>
      <c r="AC3152" s="3">
        <v>2.2792249999999998</v>
      </c>
      <c r="AD3152" s="3">
        <v>-0.39351000000000003</v>
      </c>
      <c r="AE3152" s="3">
        <v>1.239031</v>
      </c>
      <c r="AF3152" s="3">
        <v>-1.7051810000000001E-2</v>
      </c>
      <c r="AG3152" s="3">
        <v>0.46036519999999997</v>
      </c>
      <c r="AH3152" s="3">
        <v>0.52407559999999997</v>
      </c>
      <c r="AI3152" s="3">
        <v>0.55424830000000003</v>
      </c>
      <c r="AJ3152" s="3">
        <v>0.35038190000000002</v>
      </c>
      <c r="AK3152" s="3">
        <v>0.43313889999999999</v>
      </c>
      <c r="AL3152" s="3">
        <v>0.77522519999999995</v>
      </c>
      <c r="AM3152" s="3">
        <v>0.60723000000000005</v>
      </c>
      <c r="AN3152" s="3">
        <v>0.60998649999999999</v>
      </c>
      <c r="AO3152" s="3">
        <v>-5.9967909999999996E-3</v>
      </c>
      <c r="AP3152" s="3">
        <v>0.50922999999999996</v>
      </c>
      <c r="AQ3152" s="3">
        <v>0.25860509999999998</v>
      </c>
      <c r="AR3152" s="3">
        <v>0.27131929999999999</v>
      </c>
      <c r="AS3152" s="3">
        <v>1.0123519999999999</v>
      </c>
      <c r="AT3152" s="3">
        <v>0.35726049999999998</v>
      </c>
      <c r="AU3152" s="3">
        <v>0.35901070000000002</v>
      </c>
      <c r="AV3152" s="3">
        <v>0.38114730000000002</v>
      </c>
      <c r="AW3152" s="3">
        <v>0.42637380000000003</v>
      </c>
      <c r="AX3152" s="3">
        <v>0.51365760000000005</v>
      </c>
      <c r="AY3152" s="3">
        <v>0.51665950000000005</v>
      </c>
    </row>
    <row r="3153" spans="1:51" x14ac:dyDescent="0.25">
      <c r="A3153" t="s">
        <v>3155</v>
      </c>
      <c r="B3153" t="s">
        <v>3155</v>
      </c>
      <c r="C3153" t="s">
        <v>8053</v>
      </c>
      <c r="E3153" t="s">
        <v>13779</v>
      </c>
      <c r="F3153" t="s">
        <v>13788</v>
      </c>
      <c r="G3153" t="s">
        <v>15155</v>
      </c>
      <c r="H3153" t="s">
        <v>16957</v>
      </c>
      <c r="I3153" s="3">
        <v>0.1402814</v>
      </c>
      <c r="J3153" s="3">
        <v>37.398479999999999</v>
      </c>
      <c r="K3153" s="3">
        <v>28.810860000000002</v>
      </c>
      <c r="L3153" s="3" t="s">
        <v>18579</v>
      </c>
      <c r="M3153" s="3" t="s">
        <v>18579</v>
      </c>
      <c r="N3153" s="3">
        <v>12.055899999999999</v>
      </c>
      <c r="O3153" s="3" t="s">
        <v>18579</v>
      </c>
      <c r="P3153" s="3">
        <v>0.71772369999999996</v>
      </c>
      <c r="Q3153" s="3">
        <v>0.58380790000000005</v>
      </c>
      <c r="R3153" s="3">
        <v>0.58380790000000005</v>
      </c>
      <c r="S3153" s="3">
        <v>0.40292119999999998</v>
      </c>
      <c r="T3153" s="3">
        <v>0.35968810000000001</v>
      </c>
      <c r="U3153" s="3">
        <v>0.41164620000000002</v>
      </c>
      <c r="V3153" s="3">
        <v>0.36117490000000002</v>
      </c>
      <c r="W3153" s="3">
        <v>0.69529379999999996</v>
      </c>
      <c r="X3153" s="3">
        <v>0.94931909999999997</v>
      </c>
      <c r="Y3153" s="3">
        <v>0.24422849999999999</v>
      </c>
      <c r="Z3153" s="3">
        <v>0.1780399</v>
      </c>
      <c r="AA3153" s="3">
        <v>0.87266779999999999</v>
      </c>
      <c r="AB3153" s="3">
        <v>0.96499049999999997</v>
      </c>
      <c r="AC3153" s="3">
        <v>1.665494</v>
      </c>
      <c r="AD3153" s="3">
        <v>0.9544726</v>
      </c>
      <c r="AE3153" s="3">
        <v>1.3868609999999999</v>
      </c>
      <c r="AF3153" s="3">
        <v>0.73613260000000003</v>
      </c>
      <c r="AG3153" s="3">
        <v>0.1780399</v>
      </c>
      <c r="AH3153" s="3">
        <v>0.27548240000000002</v>
      </c>
      <c r="AI3153" s="3">
        <v>0.28337309999999999</v>
      </c>
      <c r="AJ3153" s="3">
        <v>0.34546149999999998</v>
      </c>
      <c r="AK3153" s="3">
        <v>0.40424900000000002</v>
      </c>
      <c r="AL3153" s="3">
        <v>0.38341449999999999</v>
      </c>
      <c r="AM3153" s="3">
        <v>0.38278610000000002</v>
      </c>
      <c r="AN3153" s="3">
        <v>-4.8212829999999998E-2</v>
      </c>
      <c r="AO3153" s="3">
        <v>0.65187580000000001</v>
      </c>
      <c r="AP3153" s="3">
        <v>0.1263447</v>
      </c>
      <c r="AQ3153" s="3">
        <v>0.7417414</v>
      </c>
      <c r="AR3153" s="3">
        <v>-0.80529300000000004</v>
      </c>
      <c r="AS3153" s="3">
        <v>1.0596030000000001</v>
      </c>
      <c r="AT3153" s="3">
        <v>0.42015750000000002</v>
      </c>
      <c r="AU3153" s="3">
        <v>0.37864219999999998</v>
      </c>
      <c r="AV3153" s="3">
        <v>0.3912002</v>
      </c>
      <c r="AW3153" s="3">
        <v>0.42427239999999999</v>
      </c>
      <c r="AX3153" s="3">
        <v>0.55517970000000005</v>
      </c>
      <c r="AY3153" s="3">
        <v>0.42675780000000002</v>
      </c>
    </row>
    <row r="3154" spans="1:51" x14ac:dyDescent="0.25">
      <c r="A3154" t="s">
        <v>3156</v>
      </c>
      <c r="B3154" t="s">
        <v>3156</v>
      </c>
      <c r="C3154" t="s">
        <v>8054</v>
      </c>
      <c r="D3154" t="s">
        <v>12576</v>
      </c>
      <c r="E3154" t="s">
        <v>13779</v>
      </c>
      <c r="F3154" t="s">
        <v>13788</v>
      </c>
      <c r="G3154" t="s">
        <v>15491</v>
      </c>
      <c r="H3154" t="s">
        <v>16957</v>
      </c>
      <c r="I3154" s="3">
        <v>0.75875669999999995</v>
      </c>
      <c r="J3154" s="3" t="s">
        <v>17011</v>
      </c>
      <c r="K3154" s="3" t="s">
        <v>17011</v>
      </c>
      <c r="L3154" s="3" t="s">
        <v>18579</v>
      </c>
      <c r="M3154" s="3" t="s">
        <v>18579</v>
      </c>
      <c r="N3154" s="3" t="s">
        <v>17011</v>
      </c>
      <c r="O3154" s="3" t="s">
        <v>18579</v>
      </c>
      <c r="P3154" s="3">
        <v>1.1815180000000001</v>
      </c>
      <c r="Q3154" s="3">
        <v>1.316168</v>
      </c>
      <c r="R3154" s="3">
        <v>1.316168</v>
      </c>
      <c r="S3154" s="3">
        <v>0.82658549999999997</v>
      </c>
      <c r="T3154" s="3">
        <v>0.80161570000000004</v>
      </c>
      <c r="U3154" s="3">
        <v>1.170237</v>
      </c>
      <c r="V3154" s="3">
        <v>0.81590309999999999</v>
      </c>
      <c r="W3154" s="3">
        <v>0.651702</v>
      </c>
      <c r="X3154" s="3">
        <v>0.61300779999999999</v>
      </c>
      <c r="Y3154" s="3">
        <v>0.1832404</v>
      </c>
      <c r="Z3154" s="3">
        <v>0.18266740000000001</v>
      </c>
      <c r="AA3154" s="3">
        <v>1.098007</v>
      </c>
      <c r="AB3154" s="3">
        <v>1.208572</v>
      </c>
      <c r="AC3154" s="3">
        <v>5.0789039999999996</v>
      </c>
      <c r="AD3154" s="3">
        <v>0.68205170000000004</v>
      </c>
      <c r="AE3154" s="3">
        <v>1.342285</v>
      </c>
      <c r="AF3154" s="3">
        <v>1.6095379999999999</v>
      </c>
      <c r="AG3154" s="3">
        <v>0.18266740000000001</v>
      </c>
      <c r="AH3154" s="3">
        <v>0.24481520000000001</v>
      </c>
      <c r="AI3154" s="3">
        <v>0.2350236</v>
      </c>
      <c r="AJ3154" s="3">
        <v>0.31643929999999998</v>
      </c>
      <c r="AK3154" s="3">
        <v>0.3199574</v>
      </c>
      <c r="AL3154" s="3">
        <v>0.218586</v>
      </c>
      <c r="AM3154" s="3">
        <v>0.23366339999999999</v>
      </c>
      <c r="AN3154" s="3">
        <v>0.44986130000000002</v>
      </c>
      <c r="AO3154" s="3">
        <v>7.4363239999999997E-2</v>
      </c>
      <c r="AP3154" s="3">
        <v>0.38558049999999999</v>
      </c>
      <c r="AQ3154" s="3">
        <v>0.5527533</v>
      </c>
      <c r="AR3154" s="3">
        <v>0.97909069999999998</v>
      </c>
      <c r="AS3154" s="3">
        <v>0.99985199999999996</v>
      </c>
      <c r="AT3154" s="3">
        <v>0.44678400000000001</v>
      </c>
      <c r="AU3154" s="3">
        <v>0.44335839999999999</v>
      </c>
      <c r="AV3154" s="3">
        <v>0.39133469999999998</v>
      </c>
      <c r="AW3154" s="3">
        <v>0.6769946</v>
      </c>
      <c r="AX3154" s="3">
        <v>0.75840669999999999</v>
      </c>
      <c r="AY3154" s="3">
        <v>0.82467959999999996</v>
      </c>
    </row>
    <row r="3155" spans="1:51" x14ac:dyDescent="0.25">
      <c r="A3155" t="s">
        <v>3157</v>
      </c>
      <c r="B3155" t="s">
        <v>3157</v>
      </c>
      <c r="C3155" t="s">
        <v>8055</v>
      </c>
      <c r="E3155" t="s">
        <v>13779</v>
      </c>
      <c r="F3155" t="s">
        <v>13792</v>
      </c>
      <c r="G3155" t="s">
        <v>14946</v>
      </c>
      <c r="H3155" t="s">
        <v>16957</v>
      </c>
      <c r="I3155" s="3">
        <v>0.1646995</v>
      </c>
      <c r="J3155" s="3">
        <v>40.291829999999997</v>
      </c>
      <c r="K3155" s="3">
        <v>35.708739999999999</v>
      </c>
      <c r="L3155" s="3" t="s">
        <v>18579</v>
      </c>
      <c r="M3155" s="3" t="s">
        <v>18579</v>
      </c>
      <c r="N3155" s="3">
        <v>7.6054719999999998</v>
      </c>
      <c r="O3155" s="3" t="s">
        <v>18579</v>
      </c>
      <c r="P3155" s="3">
        <v>0.62804610000000005</v>
      </c>
      <c r="Q3155" s="3">
        <v>0.71383790000000003</v>
      </c>
      <c r="R3155" s="3">
        <v>0.71383790000000003</v>
      </c>
      <c r="S3155" s="3">
        <v>0.39094580000000001</v>
      </c>
      <c r="T3155" s="3">
        <v>0.36354360000000002</v>
      </c>
      <c r="U3155" s="3">
        <v>0.385127</v>
      </c>
      <c r="V3155" s="3">
        <v>0.36260569999999998</v>
      </c>
      <c r="W3155" s="3">
        <v>0.99311720000000003</v>
      </c>
      <c r="X3155" s="3">
        <v>1.5958000000000001</v>
      </c>
      <c r="Y3155" s="3">
        <v>0.28073160000000003</v>
      </c>
      <c r="Z3155" s="3">
        <v>0.2376964</v>
      </c>
      <c r="AA3155" s="3">
        <v>0.74041129999999999</v>
      </c>
      <c r="AB3155" s="3">
        <v>1.0619829999999999</v>
      </c>
      <c r="AC3155" s="3">
        <v>2.8919429999999999</v>
      </c>
      <c r="AD3155" s="3">
        <v>0.86074580000000001</v>
      </c>
      <c r="AE3155" s="3">
        <v>2.1203479999999999</v>
      </c>
      <c r="AF3155" s="3">
        <v>0.53037400000000001</v>
      </c>
      <c r="AG3155" s="3">
        <v>0.2376964</v>
      </c>
      <c r="AH3155" s="3">
        <v>0.27120610000000001</v>
      </c>
      <c r="AI3155" s="3">
        <v>0.27897280000000002</v>
      </c>
      <c r="AJ3155" s="3">
        <v>0.32696960000000003</v>
      </c>
      <c r="AK3155" s="3">
        <v>0.4581885</v>
      </c>
      <c r="AL3155" s="3">
        <v>0.40156760000000002</v>
      </c>
      <c r="AM3155" s="3">
        <v>0.41294029999999998</v>
      </c>
      <c r="AN3155" s="3">
        <v>9.1755970000000006E-2</v>
      </c>
      <c r="AO3155" s="3">
        <v>0.49431239999999999</v>
      </c>
      <c r="AP3155" s="3">
        <v>0.27166950000000001</v>
      </c>
      <c r="AQ3155" s="3">
        <v>0.9055029</v>
      </c>
      <c r="AR3155" s="3">
        <v>-1.8844080000000001</v>
      </c>
      <c r="AS3155" s="3">
        <v>1.7419370000000001</v>
      </c>
      <c r="AT3155" s="3">
        <v>0.34461580000000003</v>
      </c>
      <c r="AU3155" s="3">
        <v>0.35312260000000001</v>
      </c>
      <c r="AV3155" s="3">
        <v>0.3945323</v>
      </c>
      <c r="AW3155" s="3">
        <v>0.50308529999999996</v>
      </c>
      <c r="AX3155" s="3">
        <v>0.74860400000000005</v>
      </c>
      <c r="AY3155" s="3">
        <v>0.39662599999999998</v>
      </c>
    </row>
    <row r="3156" spans="1:51" x14ac:dyDescent="0.25">
      <c r="A3156" t="s">
        <v>3158</v>
      </c>
      <c r="B3156" t="s">
        <v>3158</v>
      </c>
      <c r="C3156" t="s">
        <v>8056</v>
      </c>
      <c r="D3156" t="s">
        <v>12577</v>
      </c>
      <c r="E3156" t="s">
        <v>13779</v>
      </c>
      <c r="F3156" t="s">
        <v>13788</v>
      </c>
      <c r="G3156" t="s">
        <v>15935</v>
      </c>
      <c r="H3156" t="s">
        <v>16957</v>
      </c>
      <c r="I3156" s="3">
        <v>0.89272220000000002</v>
      </c>
      <c r="J3156" s="3">
        <v>21.238009999999999</v>
      </c>
      <c r="K3156" s="3">
        <v>17.699210000000001</v>
      </c>
      <c r="L3156" s="3" t="s">
        <v>18579</v>
      </c>
      <c r="M3156" s="3" t="s">
        <v>18579</v>
      </c>
      <c r="N3156" s="3">
        <v>23.371410000000001</v>
      </c>
      <c r="O3156" s="3" t="s">
        <v>18579</v>
      </c>
      <c r="P3156" s="3">
        <v>1.1033820000000001</v>
      </c>
      <c r="Q3156" s="3">
        <v>1.118117</v>
      </c>
      <c r="R3156" s="3">
        <v>1.118117</v>
      </c>
      <c r="S3156" s="3">
        <v>0.93313900000000005</v>
      </c>
      <c r="T3156" s="3">
        <v>0.92862040000000001</v>
      </c>
      <c r="U3156" s="3">
        <v>1.202107</v>
      </c>
      <c r="V3156" s="3">
        <v>0.92103489999999999</v>
      </c>
      <c r="W3156" s="3">
        <v>0.43160500000000002</v>
      </c>
      <c r="X3156" s="3">
        <v>0.43464469999999999</v>
      </c>
      <c r="Y3156" s="3">
        <v>0.57175750000000003</v>
      </c>
      <c r="Z3156" s="3">
        <v>0.39534000000000002</v>
      </c>
      <c r="AA3156" s="3">
        <v>2.9728580000000001E-3</v>
      </c>
      <c r="AB3156" s="3">
        <v>0.75390829999999998</v>
      </c>
      <c r="AC3156" s="3">
        <v>3.4476429999999998</v>
      </c>
      <c r="AD3156" s="3">
        <v>-3.0202329999999999E-2</v>
      </c>
      <c r="AE3156" s="3">
        <v>0.83931</v>
      </c>
      <c r="AF3156" s="3">
        <v>0.55285220000000002</v>
      </c>
      <c r="AG3156" s="3">
        <v>0.39534000000000002</v>
      </c>
      <c r="AH3156" s="3">
        <v>0.45650309999999999</v>
      </c>
      <c r="AI3156" s="3">
        <v>0.4691476</v>
      </c>
      <c r="AJ3156" s="3">
        <v>0.31172319999999998</v>
      </c>
      <c r="AK3156" s="3">
        <v>0.41520550000000001</v>
      </c>
      <c r="AL3156" s="3">
        <v>0.67344809999999999</v>
      </c>
      <c r="AM3156" s="3">
        <v>0.54913230000000002</v>
      </c>
      <c r="AN3156" s="3">
        <v>0.63090440000000003</v>
      </c>
      <c r="AO3156" s="3">
        <v>8.3161499999999996E-3</v>
      </c>
      <c r="AP3156" s="3">
        <v>0.77622659999999999</v>
      </c>
      <c r="AQ3156" s="3">
        <v>0.41330289999999997</v>
      </c>
      <c r="AR3156" s="3">
        <v>0.28928920000000002</v>
      </c>
      <c r="AS3156" s="3">
        <v>0.17715819999999999</v>
      </c>
      <c r="AT3156" s="3">
        <v>0.50088060000000001</v>
      </c>
      <c r="AU3156" s="3">
        <v>0.43764579999999997</v>
      </c>
      <c r="AV3156" s="3">
        <v>0.4540304</v>
      </c>
      <c r="AW3156" s="3">
        <v>0.86477479999999995</v>
      </c>
      <c r="AX3156" s="3">
        <v>0.91808650000000003</v>
      </c>
      <c r="AY3156" s="3">
        <v>1.0278229999999999</v>
      </c>
    </row>
    <row r="3157" spans="1:51" x14ac:dyDescent="0.25">
      <c r="A3157" t="s">
        <v>3159</v>
      </c>
      <c r="B3157" t="s">
        <v>3159</v>
      </c>
      <c r="C3157" t="s">
        <v>8057</v>
      </c>
      <c r="E3157" t="s">
        <v>13779</v>
      </c>
      <c r="F3157" t="s">
        <v>13788</v>
      </c>
      <c r="G3157" t="s">
        <v>15276</v>
      </c>
      <c r="H3157" t="s">
        <v>16957</v>
      </c>
      <c r="I3157" s="3">
        <v>8.8868829999999996E-2</v>
      </c>
      <c r="J3157" s="3">
        <v>31.008489999999998</v>
      </c>
      <c r="K3157" s="3">
        <v>14.24695</v>
      </c>
      <c r="L3157" s="3" t="s">
        <v>18579</v>
      </c>
      <c r="M3157" s="3" t="s">
        <v>18579</v>
      </c>
      <c r="N3157" s="3">
        <v>-1.6636169999999999</v>
      </c>
      <c r="O3157" s="3" t="s">
        <v>18579</v>
      </c>
      <c r="P3157" s="3">
        <v>0.40464509999999998</v>
      </c>
      <c r="Q3157" s="3">
        <v>0.4498509</v>
      </c>
      <c r="R3157" s="3">
        <v>0.4498509</v>
      </c>
      <c r="S3157" s="3">
        <v>0.39859159999999999</v>
      </c>
      <c r="T3157" s="3">
        <v>0.40014139999999998</v>
      </c>
      <c r="U3157" s="3">
        <v>0.43458439999999998</v>
      </c>
      <c r="V3157" s="3">
        <v>0.40011760000000002</v>
      </c>
      <c r="W3157" s="3">
        <v>0.68085709999999999</v>
      </c>
      <c r="X3157" s="3">
        <v>0.73460369999999997</v>
      </c>
      <c r="Y3157" s="3">
        <v>0.24638969999999999</v>
      </c>
      <c r="Z3157" s="3">
        <v>0.25116349999999998</v>
      </c>
      <c r="AA3157" s="3">
        <v>0.64250949999999996</v>
      </c>
      <c r="AB3157" s="3">
        <v>0.80413630000000003</v>
      </c>
      <c r="AC3157" s="3">
        <v>1.5626180000000001</v>
      </c>
      <c r="AD3157" s="3">
        <v>0.72776280000000004</v>
      </c>
      <c r="AE3157" s="3">
        <v>1.272216</v>
      </c>
      <c r="AF3157" s="3">
        <v>0.54598720000000001</v>
      </c>
      <c r="AG3157" s="3">
        <v>0.25116349999999998</v>
      </c>
      <c r="AH3157" s="3">
        <v>0.30986439999999998</v>
      </c>
      <c r="AI3157" s="3">
        <v>0.30073460000000002</v>
      </c>
      <c r="AJ3157" s="3">
        <v>0.36864200000000003</v>
      </c>
      <c r="AK3157" s="3">
        <v>0.39452159999999997</v>
      </c>
      <c r="AL3157" s="3">
        <v>0.38457340000000001</v>
      </c>
      <c r="AM3157" s="3">
        <v>0.35936869999999999</v>
      </c>
      <c r="AN3157" s="3">
        <v>5.0707629999999997E-2</v>
      </c>
      <c r="AO3157" s="3">
        <v>0.58945990000000004</v>
      </c>
      <c r="AP3157" s="3">
        <v>0.13377339999999999</v>
      </c>
      <c r="AQ3157" s="3">
        <v>0.70408539999999997</v>
      </c>
      <c r="AR3157" s="3">
        <v>-0.1795891</v>
      </c>
      <c r="AS3157" s="3">
        <v>0.8950399</v>
      </c>
      <c r="AT3157" s="3">
        <v>0.38363029999999998</v>
      </c>
      <c r="AU3157" s="3">
        <v>0.35835529999999999</v>
      </c>
      <c r="AV3157" s="3">
        <v>0.3827043</v>
      </c>
      <c r="AW3157" s="3">
        <v>0.44728849999999998</v>
      </c>
      <c r="AX3157" s="3">
        <v>0.56553520000000002</v>
      </c>
      <c r="AY3157" s="3">
        <v>0.4790142</v>
      </c>
    </row>
    <row r="3158" spans="1:51" x14ac:dyDescent="0.25">
      <c r="A3158" t="s">
        <v>3160</v>
      </c>
      <c r="B3158" t="s">
        <v>3160</v>
      </c>
      <c r="C3158" t="s">
        <v>8058</v>
      </c>
      <c r="D3158" t="s">
        <v>12578</v>
      </c>
      <c r="E3158" t="s">
        <v>13779</v>
      </c>
      <c r="F3158" t="s">
        <v>13788</v>
      </c>
      <c r="G3158" t="s">
        <v>15936</v>
      </c>
      <c r="H3158" t="s">
        <v>16957</v>
      </c>
      <c r="I3158" s="3">
        <v>0.88026179999999998</v>
      </c>
      <c r="J3158" s="3">
        <v>17.875509999999998</v>
      </c>
      <c r="K3158" s="3">
        <v>11.812709999999999</v>
      </c>
      <c r="L3158" s="3" t="s">
        <v>18579</v>
      </c>
      <c r="M3158" s="3" t="s">
        <v>18579</v>
      </c>
      <c r="N3158" s="3">
        <v>17.538060000000002</v>
      </c>
      <c r="O3158" s="3" t="s">
        <v>18579</v>
      </c>
      <c r="P3158" s="3">
        <v>0.99124140000000005</v>
      </c>
      <c r="Q3158" s="3">
        <v>0.97110010000000002</v>
      </c>
      <c r="R3158" s="3">
        <v>0.97110010000000002</v>
      </c>
      <c r="S3158" s="3">
        <v>0.81449000000000005</v>
      </c>
      <c r="T3158" s="3">
        <v>0.79911310000000002</v>
      </c>
      <c r="U3158" s="3">
        <v>1.0750329999999999</v>
      </c>
      <c r="V3158" s="3">
        <v>0.79216799999999998</v>
      </c>
      <c r="W3158" s="3">
        <v>0.42420629999999998</v>
      </c>
      <c r="X3158" s="3">
        <v>0.4293923</v>
      </c>
      <c r="Y3158" s="3">
        <v>0.51372130000000005</v>
      </c>
      <c r="Z3158" s="3">
        <v>0.35308879999999998</v>
      </c>
      <c r="AA3158" s="3">
        <v>0.22484009999999999</v>
      </c>
      <c r="AB3158" s="3">
        <v>0.80386939999999996</v>
      </c>
      <c r="AC3158" s="3">
        <v>2.860401</v>
      </c>
      <c r="AD3158" s="3">
        <v>0.20026640000000001</v>
      </c>
      <c r="AE3158" s="3">
        <v>0.78233770000000002</v>
      </c>
      <c r="AF3158" s="3">
        <v>0.68263010000000002</v>
      </c>
      <c r="AG3158" s="3">
        <v>0.35308879999999998</v>
      </c>
      <c r="AH3158" s="3">
        <v>0.42245359999999998</v>
      </c>
      <c r="AI3158" s="3">
        <v>0.4306991</v>
      </c>
      <c r="AJ3158" s="3">
        <v>0.34777530000000001</v>
      </c>
      <c r="AK3158" s="3">
        <v>0.3939185</v>
      </c>
      <c r="AL3158" s="3">
        <v>0.61333680000000002</v>
      </c>
      <c r="AM3158" s="3">
        <v>0.50186980000000003</v>
      </c>
      <c r="AN3158" s="3">
        <v>0.48729709999999998</v>
      </c>
      <c r="AO3158" s="3">
        <v>0.1383288</v>
      </c>
      <c r="AP3158" s="3">
        <v>0.63376290000000002</v>
      </c>
      <c r="AQ3158" s="3">
        <v>0.46103329999999998</v>
      </c>
      <c r="AR3158" s="3">
        <v>0.1689291</v>
      </c>
      <c r="AS3158" s="3">
        <v>0.1967498</v>
      </c>
      <c r="AT3158" s="3">
        <v>0.4568179</v>
      </c>
      <c r="AU3158" s="3">
        <v>0.41287400000000002</v>
      </c>
      <c r="AV3158" s="3">
        <v>0.41909790000000002</v>
      </c>
      <c r="AW3158" s="3">
        <v>0.82559919999999998</v>
      </c>
      <c r="AX3158" s="3">
        <v>0.89150479999999999</v>
      </c>
      <c r="AY3158" s="3">
        <v>0.92347809999999997</v>
      </c>
    </row>
    <row r="3159" spans="1:51" x14ac:dyDescent="0.25">
      <c r="A3159" t="s">
        <v>3161</v>
      </c>
      <c r="B3159" t="s">
        <v>3161</v>
      </c>
      <c r="C3159" t="s">
        <v>8059</v>
      </c>
      <c r="D3159" t="s">
        <v>12259</v>
      </c>
      <c r="E3159" t="s">
        <v>13779</v>
      </c>
      <c r="F3159" t="s">
        <v>13788</v>
      </c>
      <c r="G3159" t="s">
        <v>15937</v>
      </c>
      <c r="H3159" t="s">
        <v>16957</v>
      </c>
      <c r="I3159" s="3">
        <v>0.61056690000000002</v>
      </c>
      <c r="J3159" s="3">
        <v>16.113600000000002</v>
      </c>
      <c r="K3159" s="3">
        <v>9.9775620000000007</v>
      </c>
      <c r="L3159" s="3" t="s">
        <v>18579</v>
      </c>
      <c r="M3159" s="3" t="s">
        <v>18579</v>
      </c>
      <c r="N3159" s="3">
        <v>26.065729999999999</v>
      </c>
      <c r="O3159" s="3" t="s">
        <v>18579</v>
      </c>
      <c r="P3159" s="3">
        <v>0.84335059999999995</v>
      </c>
      <c r="Q3159" s="3">
        <v>0.74223479999999997</v>
      </c>
      <c r="R3159" s="3">
        <v>0.74223479999999997</v>
      </c>
      <c r="S3159" s="3">
        <v>0.42151450000000001</v>
      </c>
      <c r="T3159" s="3">
        <v>0.4283188</v>
      </c>
      <c r="U3159" s="3">
        <v>0.50228859999999997</v>
      </c>
      <c r="V3159" s="3">
        <v>0.4267862</v>
      </c>
      <c r="W3159" s="3">
        <v>0.88604530000000004</v>
      </c>
      <c r="X3159" s="3">
        <v>0.69342709999999996</v>
      </c>
      <c r="Y3159" s="3">
        <v>0.29947790000000002</v>
      </c>
      <c r="Z3159" s="3">
        <v>0.29701729999999998</v>
      </c>
      <c r="AA3159" s="3">
        <v>0.38829059999999999</v>
      </c>
      <c r="AB3159" s="3">
        <v>0.65451130000000002</v>
      </c>
      <c r="AC3159" s="3">
        <v>2.0850249999999999</v>
      </c>
      <c r="AD3159" s="3">
        <v>0.44779980000000003</v>
      </c>
      <c r="AE3159" s="3">
        <v>1.441306</v>
      </c>
      <c r="AF3159" s="3">
        <v>0.39501180000000002</v>
      </c>
      <c r="AG3159" s="3">
        <v>0.29701729999999998</v>
      </c>
      <c r="AH3159" s="3">
        <v>0.33529609999999999</v>
      </c>
      <c r="AI3159" s="3">
        <v>0.339449</v>
      </c>
      <c r="AJ3159" s="3">
        <v>0.38149650000000002</v>
      </c>
      <c r="AK3159" s="3">
        <v>0.4098794</v>
      </c>
      <c r="AL3159" s="3">
        <v>0.4825372</v>
      </c>
      <c r="AM3159" s="3">
        <v>0.45229799999999998</v>
      </c>
      <c r="AN3159" s="3">
        <v>0.12756970000000001</v>
      </c>
      <c r="AO3159" s="3">
        <v>0.43303700000000001</v>
      </c>
      <c r="AP3159" s="3">
        <v>0.2269776</v>
      </c>
      <c r="AQ3159" s="3">
        <v>0.75653959999999998</v>
      </c>
      <c r="AR3159" s="3">
        <v>-5.0116899999999999E-2</v>
      </c>
      <c r="AS3159" s="3">
        <v>1.1719809999999999</v>
      </c>
      <c r="AT3159" s="3">
        <v>0.3422</v>
      </c>
      <c r="AU3159" s="3">
        <v>0.34587519999999999</v>
      </c>
      <c r="AV3159" s="3">
        <v>0.36548720000000001</v>
      </c>
      <c r="AW3159" s="3">
        <v>0.44556200000000001</v>
      </c>
      <c r="AX3159" s="3">
        <v>0.6176682</v>
      </c>
      <c r="AY3159" s="3">
        <v>0.48469050000000002</v>
      </c>
    </row>
    <row r="3160" spans="1:51" x14ac:dyDescent="0.25">
      <c r="A3160" t="s">
        <v>3162</v>
      </c>
      <c r="B3160" t="s">
        <v>3162</v>
      </c>
      <c r="C3160" t="s">
        <v>8060</v>
      </c>
      <c r="E3160" t="s">
        <v>13782</v>
      </c>
      <c r="F3160" t="s">
        <v>13797</v>
      </c>
      <c r="G3160" t="s">
        <v>15136</v>
      </c>
      <c r="H3160" t="s">
        <v>16957</v>
      </c>
      <c r="I3160" s="3">
        <v>0.46537469999999997</v>
      </c>
      <c r="J3160" s="3">
        <v>12.833119999999999</v>
      </c>
      <c r="K3160" s="3">
        <v>9.1708890000000007</v>
      </c>
      <c r="L3160" s="3" t="s">
        <v>18579</v>
      </c>
      <c r="M3160" s="3" t="s">
        <v>18579</v>
      </c>
      <c r="N3160" s="3">
        <v>14.59829</v>
      </c>
      <c r="O3160" s="3" t="s">
        <v>18579</v>
      </c>
      <c r="P3160" s="3">
        <v>0.85821440000000004</v>
      </c>
      <c r="Q3160" s="3">
        <v>0.63078509999999999</v>
      </c>
      <c r="R3160" s="3">
        <v>0.63078509999999999</v>
      </c>
      <c r="S3160" s="3">
        <v>0.38472390000000001</v>
      </c>
      <c r="T3160" s="3">
        <v>0.35407050000000001</v>
      </c>
      <c r="U3160" s="3">
        <v>0.4292417</v>
      </c>
      <c r="V3160" s="3">
        <v>0.3500508</v>
      </c>
      <c r="W3160" s="3">
        <v>0.68770399999999998</v>
      </c>
      <c r="X3160" s="3">
        <v>0.54980300000000004</v>
      </c>
      <c r="Y3160" s="3">
        <v>0.28366609999999998</v>
      </c>
      <c r="Z3160" s="3">
        <v>0.27329999999999999</v>
      </c>
      <c r="AA3160" s="3">
        <v>0.57524430000000004</v>
      </c>
      <c r="AB3160" s="3">
        <v>0.68948929999999997</v>
      </c>
      <c r="AC3160" s="3">
        <v>1.408814</v>
      </c>
      <c r="AD3160" s="3">
        <v>0.69292810000000005</v>
      </c>
      <c r="AE3160" s="3">
        <v>1.1612169999999999</v>
      </c>
      <c r="AF3160" s="3">
        <v>0.59897849999999997</v>
      </c>
      <c r="AG3160" s="3">
        <v>0.27329999999999999</v>
      </c>
      <c r="AH3160" s="3">
        <v>0.3180501</v>
      </c>
      <c r="AI3160" s="3">
        <v>0.31329760000000001</v>
      </c>
      <c r="AJ3160" s="3">
        <v>0.3733901</v>
      </c>
      <c r="AK3160" s="3">
        <v>0.36196230000000001</v>
      </c>
      <c r="AL3160" s="3">
        <v>0.3590643</v>
      </c>
      <c r="AM3160" s="3">
        <v>0.36228880000000002</v>
      </c>
      <c r="AN3160" s="3">
        <v>0.17650569999999999</v>
      </c>
      <c r="AO3160" s="3">
        <v>0.42844510000000002</v>
      </c>
      <c r="AP3160" s="3">
        <v>0.20725089999999999</v>
      </c>
      <c r="AQ3160" s="3">
        <v>0.62197789999999997</v>
      </c>
      <c r="AR3160" s="3">
        <v>0.13772300000000001</v>
      </c>
      <c r="AS3160" s="3">
        <v>0.95955469999999998</v>
      </c>
      <c r="AT3160" s="3">
        <v>0.33417980000000003</v>
      </c>
      <c r="AU3160" s="3">
        <v>0.33739200000000003</v>
      </c>
      <c r="AV3160" s="3">
        <v>0.35454079999999999</v>
      </c>
      <c r="AW3160" s="3">
        <v>0.42666110000000002</v>
      </c>
      <c r="AX3160" s="3">
        <v>0.5808546</v>
      </c>
      <c r="AY3160" s="3">
        <v>0.43080479999999999</v>
      </c>
    </row>
    <row r="3161" spans="1:51" x14ac:dyDescent="0.25">
      <c r="A3161" t="s">
        <v>3163</v>
      </c>
      <c r="B3161" t="s">
        <v>3163</v>
      </c>
      <c r="C3161" t="s">
        <v>7893</v>
      </c>
      <c r="D3161" t="s">
        <v>12579</v>
      </c>
      <c r="E3161" t="s">
        <v>13779</v>
      </c>
      <c r="F3161" t="s">
        <v>13788</v>
      </c>
      <c r="G3161" t="s">
        <v>15938</v>
      </c>
      <c r="H3161" t="s">
        <v>16957</v>
      </c>
      <c r="I3161" s="3">
        <v>0.1227891</v>
      </c>
      <c r="J3161" s="3">
        <v>34.637329999999999</v>
      </c>
      <c r="K3161" s="3">
        <v>25.728560000000002</v>
      </c>
      <c r="L3161" s="3" t="s">
        <v>18579</v>
      </c>
      <c r="M3161" s="3" t="s">
        <v>18579</v>
      </c>
      <c r="N3161" s="3">
        <v>4.7256450000000001</v>
      </c>
      <c r="O3161" s="3" t="s">
        <v>18579</v>
      </c>
      <c r="P3161" s="3">
        <v>0.66916819999999999</v>
      </c>
      <c r="Q3161" s="3">
        <v>0.51686089999999996</v>
      </c>
      <c r="R3161" s="3">
        <v>0.51686089999999996</v>
      </c>
      <c r="S3161" s="3">
        <v>0.43065940000000003</v>
      </c>
      <c r="T3161" s="3">
        <v>0.41583940000000003</v>
      </c>
      <c r="U3161" s="3">
        <v>0.45027299999999998</v>
      </c>
      <c r="V3161" s="3">
        <v>0.41082839999999998</v>
      </c>
      <c r="W3161" s="3">
        <v>0.74980170000000002</v>
      </c>
      <c r="X3161" s="3">
        <v>1.0039819999999999</v>
      </c>
      <c r="Y3161" s="3">
        <v>0.3085291</v>
      </c>
      <c r="Z3161" s="3">
        <v>0.22836899999999999</v>
      </c>
      <c r="AA3161" s="3">
        <v>0.71128930000000001</v>
      </c>
      <c r="AB3161" s="3">
        <v>0.91299799999999998</v>
      </c>
      <c r="AC3161" s="3">
        <v>2.0085220000000001</v>
      </c>
      <c r="AD3161" s="3">
        <v>1.080562</v>
      </c>
      <c r="AE3161" s="3">
        <v>1.500929</v>
      </c>
      <c r="AF3161" s="3">
        <v>0.59416449999999998</v>
      </c>
      <c r="AG3161" s="3">
        <v>0.22836899999999999</v>
      </c>
      <c r="AH3161" s="3">
        <v>0.30471110000000001</v>
      </c>
      <c r="AI3161" s="3">
        <v>0.31604009999999999</v>
      </c>
      <c r="AJ3161" s="3">
        <v>0.39470169999999999</v>
      </c>
      <c r="AK3161" s="3">
        <v>0.4542815</v>
      </c>
      <c r="AL3161" s="3">
        <v>0.53232670000000004</v>
      </c>
      <c r="AM3161" s="3">
        <v>0.40532370000000001</v>
      </c>
      <c r="AN3161" s="3">
        <v>-0.22729820000000001</v>
      </c>
      <c r="AO3161" s="3">
        <v>0.84196680000000002</v>
      </c>
      <c r="AP3161" s="3">
        <v>0.1456829</v>
      </c>
      <c r="AQ3161" s="3">
        <v>0.9837205</v>
      </c>
      <c r="AR3161" s="3">
        <v>-1.577356</v>
      </c>
      <c r="AS3161" s="3">
        <v>1.1354770000000001</v>
      </c>
      <c r="AT3161" s="3">
        <v>0.4074526</v>
      </c>
      <c r="AU3161" s="3">
        <v>0.37281779999999998</v>
      </c>
      <c r="AV3161" s="3">
        <v>0.39670539999999999</v>
      </c>
      <c r="AW3161" s="3">
        <v>0.50452410000000003</v>
      </c>
      <c r="AX3161" s="3">
        <v>0.67639530000000003</v>
      </c>
      <c r="AY3161" s="3">
        <v>0.49941659999999999</v>
      </c>
    </row>
    <row r="3162" spans="1:51" x14ac:dyDescent="0.25">
      <c r="A3162" t="s">
        <v>3164</v>
      </c>
      <c r="B3162" t="s">
        <v>3164</v>
      </c>
      <c r="C3162" t="s">
        <v>8061</v>
      </c>
      <c r="E3162" t="s">
        <v>13779</v>
      </c>
      <c r="F3162" t="s">
        <v>13792</v>
      </c>
      <c r="G3162" t="s">
        <v>14380</v>
      </c>
      <c r="H3162" t="s">
        <v>16957</v>
      </c>
      <c r="I3162" s="3">
        <v>0.25752180000000002</v>
      </c>
      <c r="J3162" s="3">
        <v>34.295050000000003</v>
      </c>
      <c r="K3162" s="3">
        <v>17.212240000000001</v>
      </c>
      <c r="L3162" s="3" t="s">
        <v>18579</v>
      </c>
      <c r="M3162" s="3" t="s">
        <v>18579</v>
      </c>
      <c r="N3162" s="3">
        <v>23.103400000000001</v>
      </c>
      <c r="O3162" s="3" t="s">
        <v>18579</v>
      </c>
      <c r="P3162" s="3">
        <v>1.0144470000000001</v>
      </c>
      <c r="Q3162" s="3">
        <v>0.59330519999999998</v>
      </c>
      <c r="R3162" s="3">
        <v>0.59330519999999998</v>
      </c>
      <c r="S3162" s="3">
        <v>0.3557149</v>
      </c>
      <c r="T3162" s="3">
        <v>0.34677340000000001</v>
      </c>
      <c r="U3162" s="3">
        <v>0.35582849999999999</v>
      </c>
      <c r="V3162" s="3">
        <v>0.35226809999999997</v>
      </c>
      <c r="W3162" s="3">
        <v>0.74184309999999998</v>
      </c>
      <c r="X3162" s="3">
        <v>0.63855240000000002</v>
      </c>
      <c r="Y3162" s="3">
        <v>0.32479750000000002</v>
      </c>
      <c r="Z3162" s="3">
        <v>0.38594000000000001</v>
      </c>
      <c r="AA3162" s="3">
        <v>9.9281980000000006E-2</v>
      </c>
      <c r="AB3162" s="3">
        <v>0.4074701</v>
      </c>
      <c r="AC3162" s="3">
        <v>1.6266700000000001</v>
      </c>
      <c r="AD3162" s="3">
        <v>-2.7226029999999998E-2</v>
      </c>
      <c r="AE3162" s="3">
        <v>0.98524120000000004</v>
      </c>
      <c r="AF3162" s="3">
        <v>5.6693050000000002E-2</v>
      </c>
      <c r="AG3162" s="3">
        <v>0.38594000000000001</v>
      </c>
      <c r="AH3162" s="3">
        <v>0.36817660000000002</v>
      </c>
      <c r="AI3162" s="3">
        <v>0.37472729999999999</v>
      </c>
      <c r="AJ3162" s="3">
        <v>0.36475469999999999</v>
      </c>
      <c r="AK3162" s="3">
        <v>0.4170606</v>
      </c>
      <c r="AL3162" s="3">
        <v>0.47101029999999999</v>
      </c>
      <c r="AM3162" s="3">
        <v>0.46072259999999998</v>
      </c>
      <c r="AN3162" s="3">
        <v>0.24092559999999999</v>
      </c>
      <c r="AO3162" s="3">
        <v>0.48878139999999998</v>
      </c>
      <c r="AP3162" s="3">
        <v>0.32918360000000002</v>
      </c>
      <c r="AQ3162" s="3">
        <v>0.60031179999999995</v>
      </c>
      <c r="AR3162" s="3">
        <v>-0.12454999999999999</v>
      </c>
      <c r="AS3162" s="3">
        <v>0.88760640000000002</v>
      </c>
      <c r="AT3162" s="3">
        <v>0.34570970000000001</v>
      </c>
      <c r="AU3162" s="3">
        <v>0.35356110000000002</v>
      </c>
      <c r="AV3162" s="3">
        <v>0.35945110000000002</v>
      </c>
      <c r="AW3162" s="3">
        <v>0.33359919999999998</v>
      </c>
      <c r="AX3162" s="3">
        <v>0.41252840000000002</v>
      </c>
      <c r="AY3162" s="3">
        <v>0.3733186</v>
      </c>
    </row>
    <row r="3163" spans="1:51" x14ac:dyDescent="0.25">
      <c r="A3163" t="s">
        <v>3165</v>
      </c>
      <c r="B3163" t="s">
        <v>3165</v>
      </c>
      <c r="C3163" t="s">
        <v>8062</v>
      </c>
      <c r="D3163" t="s">
        <v>12580</v>
      </c>
      <c r="E3163" t="s">
        <v>13783</v>
      </c>
      <c r="F3163" t="s">
        <v>13798</v>
      </c>
      <c r="G3163" t="s">
        <v>15939</v>
      </c>
      <c r="H3163" t="s">
        <v>16957</v>
      </c>
      <c r="I3163" s="3">
        <v>0.21437719999999999</v>
      </c>
      <c r="J3163" s="3">
        <v>8.3831919999999993</v>
      </c>
      <c r="K3163" s="3">
        <v>6.3011249999999999</v>
      </c>
      <c r="L3163" s="3" t="s">
        <v>18579</v>
      </c>
      <c r="M3163" s="3" t="s">
        <v>18579</v>
      </c>
      <c r="N3163" s="3">
        <v>0.94700410000000002</v>
      </c>
      <c r="O3163" s="3" t="s">
        <v>18579</v>
      </c>
      <c r="P3163" s="3">
        <v>0.43780750000000002</v>
      </c>
      <c r="Q3163" s="3">
        <v>0.40548200000000001</v>
      </c>
      <c r="R3163" s="3">
        <v>0.40548200000000001</v>
      </c>
      <c r="S3163" s="3">
        <v>0.34059279999999997</v>
      </c>
      <c r="T3163" s="3">
        <v>0.33838800000000002</v>
      </c>
      <c r="U3163" s="3">
        <v>0.34404289999999998</v>
      </c>
      <c r="V3163" s="3">
        <v>0.33912019999999998</v>
      </c>
      <c r="W3163" s="3">
        <v>0.47290549999999998</v>
      </c>
      <c r="X3163" s="3">
        <v>0.49026409999999998</v>
      </c>
      <c r="Y3163" s="3">
        <v>0.3424566</v>
      </c>
      <c r="Z3163" s="3">
        <v>0.34109590000000001</v>
      </c>
      <c r="AA3163" s="3">
        <v>0.26096140000000001</v>
      </c>
      <c r="AB3163" s="3">
        <v>0.3580565</v>
      </c>
      <c r="AC3163" s="3">
        <v>0.74544529999999998</v>
      </c>
      <c r="AD3163" s="3">
        <v>0.26634039999999998</v>
      </c>
      <c r="AE3163" s="3">
        <v>0.63789720000000005</v>
      </c>
      <c r="AF3163" s="3">
        <v>0.21181910000000001</v>
      </c>
      <c r="AG3163" s="3">
        <v>0.34109590000000001</v>
      </c>
      <c r="AH3163" s="3">
        <v>0.3315594</v>
      </c>
      <c r="AI3163" s="3">
        <v>0.33160919999999999</v>
      </c>
      <c r="AJ3163" s="3">
        <v>0.32499030000000001</v>
      </c>
      <c r="AK3163" s="3">
        <v>0.35189779999999998</v>
      </c>
      <c r="AL3163" s="3">
        <v>0.33854649999999997</v>
      </c>
      <c r="AM3163" s="3">
        <v>0.34205410000000003</v>
      </c>
      <c r="AN3163" s="3">
        <v>0.35514610000000002</v>
      </c>
      <c r="AO3163" s="3">
        <v>0.33345770000000002</v>
      </c>
      <c r="AP3163" s="3">
        <v>0.34630490000000003</v>
      </c>
      <c r="AQ3163" s="3">
        <v>0.3861465</v>
      </c>
      <c r="AR3163" s="3">
        <v>0.23235610000000001</v>
      </c>
      <c r="AS3163" s="3">
        <v>0.62073809999999996</v>
      </c>
      <c r="AT3163" s="3">
        <v>0.33243879999999998</v>
      </c>
      <c r="AU3163" s="3">
        <v>0.33534520000000001</v>
      </c>
      <c r="AV3163" s="3">
        <v>0.34077429999999997</v>
      </c>
      <c r="AW3163" s="3">
        <v>0.34255429999999998</v>
      </c>
      <c r="AX3163" s="3">
        <v>0.38188430000000001</v>
      </c>
      <c r="AY3163" s="3">
        <v>0.35442390000000001</v>
      </c>
    </row>
    <row r="3164" spans="1:51" x14ac:dyDescent="0.25">
      <c r="A3164" t="s">
        <v>3166</v>
      </c>
      <c r="B3164" t="s">
        <v>3166</v>
      </c>
      <c r="C3164" t="s">
        <v>7840</v>
      </c>
      <c r="E3164" t="s">
        <v>13779</v>
      </c>
      <c r="F3164" t="s">
        <v>13792</v>
      </c>
      <c r="G3164" t="s">
        <v>15940</v>
      </c>
      <c r="H3164" t="s">
        <v>16957</v>
      </c>
      <c r="I3164" s="3">
        <v>0.50208350000000002</v>
      </c>
      <c r="J3164" s="3">
        <v>19.062159999999999</v>
      </c>
      <c r="K3164" s="3">
        <v>12.994009999999999</v>
      </c>
      <c r="L3164" s="3" t="s">
        <v>18579</v>
      </c>
      <c r="M3164" s="3" t="s">
        <v>18579</v>
      </c>
      <c r="N3164" s="3">
        <v>8.5553120000000007</v>
      </c>
      <c r="O3164" s="3" t="s">
        <v>18579</v>
      </c>
      <c r="P3164" s="3">
        <v>0.98517670000000002</v>
      </c>
      <c r="Q3164" s="3">
        <v>0.84590189999999998</v>
      </c>
      <c r="R3164" s="3">
        <v>0.84590189999999998</v>
      </c>
      <c r="S3164" s="3">
        <v>0.45551350000000002</v>
      </c>
      <c r="T3164" s="3">
        <v>0.42209390000000002</v>
      </c>
      <c r="U3164" s="3">
        <v>0.52679580000000004</v>
      </c>
      <c r="V3164" s="3">
        <v>0.41997719999999999</v>
      </c>
      <c r="W3164" s="3">
        <v>0.9008254</v>
      </c>
      <c r="X3164" s="3">
        <v>0.76579589999999997</v>
      </c>
      <c r="Y3164" s="3">
        <v>0.32203409999999999</v>
      </c>
      <c r="Z3164" s="3">
        <v>0.29819580000000001</v>
      </c>
      <c r="AA3164" s="3">
        <v>0.38867790000000002</v>
      </c>
      <c r="AB3164" s="3">
        <v>0.73203249999999997</v>
      </c>
      <c r="AC3164" s="3">
        <v>2.3797109999999999</v>
      </c>
      <c r="AD3164" s="3">
        <v>0.49539939999999999</v>
      </c>
      <c r="AE3164" s="3">
        <v>1.5248159999999999</v>
      </c>
      <c r="AF3164" s="3">
        <v>0.28700639999999999</v>
      </c>
      <c r="AG3164" s="3">
        <v>0.29819580000000001</v>
      </c>
      <c r="AH3164" s="3">
        <v>0.28779270000000001</v>
      </c>
      <c r="AI3164" s="3">
        <v>0.28676689999999999</v>
      </c>
      <c r="AJ3164" s="3">
        <v>0.3191774</v>
      </c>
      <c r="AK3164" s="3">
        <v>0.41798679999999999</v>
      </c>
      <c r="AL3164" s="3">
        <v>0.39597300000000002</v>
      </c>
      <c r="AM3164" s="3">
        <v>0.49312650000000002</v>
      </c>
      <c r="AN3164" s="3">
        <v>0.1355333</v>
      </c>
      <c r="AO3164" s="3">
        <v>0.42997659999999999</v>
      </c>
      <c r="AP3164" s="3">
        <v>0.2565712</v>
      </c>
      <c r="AQ3164" s="3">
        <v>0.72239600000000004</v>
      </c>
      <c r="AR3164" s="3">
        <v>-0.28565289999999999</v>
      </c>
      <c r="AS3164" s="3">
        <v>1.290902</v>
      </c>
      <c r="AT3164" s="3">
        <v>0.35942000000000002</v>
      </c>
      <c r="AU3164" s="3">
        <v>0.36262820000000001</v>
      </c>
      <c r="AV3164" s="3">
        <v>0.38079560000000001</v>
      </c>
      <c r="AW3164" s="3">
        <v>0.46495700000000001</v>
      </c>
      <c r="AX3164" s="3">
        <v>0.62808229999999998</v>
      </c>
      <c r="AY3164" s="3">
        <v>0.50568919999999995</v>
      </c>
    </row>
    <row r="3165" spans="1:51" x14ac:dyDescent="0.25">
      <c r="A3165" t="s">
        <v>3167</v>
      </c>
      <c r="B3165" t="s">
        <v>3167</v>
      </c>
      <c r="C3165" t="s">
        <v>8063</v>
      </c>
      <c r="D3165" t="s">
        <v>12581</v>
      </c>
      <c r="E3165" t="s">
        <v>13779</v>
      </c>
      <c r="F3165" t="s">
        <v>13790</v>
      </c>
      <c r="G3165" t="s">
        <v>15878</v>
      </c>
      <c r="H3165" t="s">
        <v>16957</v>
      </c>
      <c r="I3165" s="3">
        <v>0.41319349999999999</v>
      </c>
      <c r="J3165" s="3">
        <v>24.52722</v>
      </c>
      <c r="K3165" s="3">
        <v>14.77468</v>
      </c>
      <c r="L3165" s="3" t="s">
        <v>18579</v>
      </c>
      <c r="M3165" s="3" t="s">
        <v>18579</v>
      </c>
      <c r="N3165" s="3">
        <v>9.6555759999999999</v>
      </c>
      <c r="O3165" s="3" t="s">
        <v>18579</v>
      </c>
      <c r="P3165" s="3">
        <v>0.74415770000000003</v>
      </c>
      <c r="Q3165" s="3">
        <v>0.74239100000000002</v>
      </c>
      <c r="R3165" s="3">
        <v>0.74239100000000002</v>
      </c>
      <c r="S3165" s="3">
        <v>0.48710340000000002</v>
      </c>
      <c r="T3165" s="3">
        <v>0.46968919999999997</v>
      </c>
      <c r="U3165" s="3">
        <v>0.73956710000000003</v>
      </c>
      <c r="V3165" s="3">
        <v>0.4479399</v>
      </c>
      <c r="W3165" s="3">
        <v>0.49807010000000002</v>
      </c>
      <c r="X3165" s="3">
        <v>0.3271712</v>
      </c>
      <c r="Y3165" s="3">
        <v>0.36628290000000002</v>
      </c>
      <c r="Z3165" s="3">
        <v>0.28934159999999998</v>
      </c>
      <c r="AA3165" s="3">
        <v>0.56246629999999997</v>
      </c>
      <c r="AB3165" s="3">
        <v>0.67098279999999999</v>
      </c>
      <c r="AC3165" s="3">
        <v>1.1965129999999999</v>
      </c>
      <c r="AD3165" s="3">
        <v>0.76087139999999998</v>
      </c>
      <c r="AE3165" s="3">
        <v>0.58381340000000004</v>
      </c>
      <c r="AF3165" s="3">
        <v>0.97163509999999997</v>
      </c>
      <c r="AG3165" s="3">
        <v>0.28934159999999998</v>
      </c>
      <c r="AH3165" s="3">
        <v>0.27929670000000001</v>
      </c>
      <c r="AI3165" s="3">
        <v>0.27658199999999999</v>
      </c>
      <c r="AJ3165" s="3">
        <v>0.34879789999999999</v>
      </c>
      <c r="AK3165" s="3">
        <v>0.361788</v>
      </c>
      <c r="AL3165" s="3">
        <v>0.39434370000000002</v>
      </c>
      <c r="AM3165" s="3">
        <v>0.45321650000000002</v>
      </c>
      <c r="AN3165" s="3">
        <v>0.21572040000000001</v>
      </c>
      <c r="AO3165" s="3">
        <v>0.40958679999999997</v>
      </c>
      <c r="AP3165" s="3">
        <v>0.1165196</v>
      </c>
      <c r="AQ3165" s="3">
        <v>0.66656000000000004</v>
      </c>
      <c r="AR3165" s="3">
        <v>0.43378319999999998</v>
      </c>
      <c r="AS3165" s="3">
        <v>0.15315239999999999</v>
      </c>
      <c r="AT3165" s="3">
        <v>0.3599407</v>
      </c>
      <c r="AU3165" s="3">
        <v>0.3448</v>
      </c>
      <c r="AV3165" s="3">
        <v>0.35305229999999999</v>
      </c>
      <c r="AW3165" s="3">
        <v>0.59712540000000003</v>
      </c>
      <c r="AX3165" s="3">
        <v>0.70564610000000005</v>
      </c>
      <c r="AY3165" s="3">
        <v>0.63591419999999999</v>
      </c>
    </row>
    <row r="3166" spans="1:51" x14ac:dyDescent="0.25">
      <c r="A3166" t="s">
        <v>3168</v>
      </c>
      <c r="B3166" t="s">
        <v>3168</v>
      </c>
      <c r="C3166" t="s">
        <v>8064</v>
      </c>
      <c r="D3166" t="s">
        <v>12582</v>
      </c>
      <c r="E3166" t="s">
        <v>13779</v>
      </c>
      <c r="F3166" t="s">
        <v>13788</v>
      </c>
      <c r="G3166" t="s">
        <v>15941</v>
      </c>
      <c r="H3166" t="s">
        <v>16957</v>
      </c>
      <c r="I3166" s="3">
        <v>5.1055299999999998E-2</v>
      </c>
      <c r="J3166" s="3">
        <v>33.79824</v>
      </c>
      <c r="K3166" s="3">
        <v>36.642769999999999</v>
      </c>
      <c r="L3166" s="3" t="s">
        <v>18579</v>
      </c>
      <c r="M3166" s="3" t="s">
        <v>18579</v>
      </c>
      <c r="N3166" s="3">
        <v>-6.9609579999999998</v>
      </c>
      <c r="O3166" s="3" t="s">
        <v>18579</v>
      </c>
      <c r="P3166" s="3">
        <v>0.73535240000000002</v>
      </c>
      <c r="Q3166" s="3">
        <v>0.47834500000000002</v>
      </c>
      <c r="R3166" s="3">
        <v>0.47834500000000002</v>
      </c>
      <c r="S3166" s="3">
        <v>0.3982308</v>
      </c>
      <c r="T3166" s="3">
        <v>0.37687359999999998</v>
      </c>
      <c r="U3166" s="3">
        <v>0.42132819999999999</v>
      </c>
      <c r="V3166" s="3">
        <v>0.37002489999999999</v>
      </c>
      <c r="W3166" s="3">
        <v>0.75973120000000005</v>
      </c>
      <c r="X3166" s="3">
        <v>0.95004319999999998</v>
      </c>
      <c r="Y3166" s="3">
        <v>0.24890580000000001</v>
      </c>
      <c r="Z3166" s="3">
        <v>0.1908531</v>
      </c>
      <c r="AA3166" s="3">
        <v>0.95299869999999998</v>
      </c>
      <c r="AB3166" s="3">
        <v>1.0616410000000001</v>
      </c>
      <c r="AC3166" s="3">
        <v>1.969103</v>
      </c>
      <c r="AD3166" s="3">
        <v>0.93641410000000003</v>
      </c>
      <c r="AE3166" s="3">
        <v>1.652077</v>
      </c>
      <c r="AF3166" s="3">
        <v>0.8406901</v>
      </c>
      <c r="AG3166" s="3">
        <v>0.1908531</v>
      </c>
      <c r="AH3166" s="3">
        <v>0.29773040000000001</v>
      </c>
      <c r="AI3166" s="3">
        <v>0.30669229999999997</v>
      </c>
      <c r="AJ3166" s="3">
        <v>0.3430397</v>
      </c>
      <c r="AK3166" s="3">
        <v>0.49097170000000001</v>
      </c>
      <c r="AL3166" s="3">
        <v>0.47556209999999999</v>
      </c>
      <c r="AM3166" s="3">
        <v>0.3395184</v>
      </c>
      <c r="AN3166" s="3">
        <v>4.8291710000000002E-2</v>
      </c>
      <c r="AO3166" s="3">
        <v>0.58941489999999996</v>
      </c>
      <c r="AP3166" s="3">
        <v>0.19831550000000001</v>
      </c>
      <c r="AQ3166" s="3">
        <v>0.75960419999999995</v>
      </c>
      <c r="AR3166" s="3">
        <v>-0.69225639999999999</v>
      </c>
      <c r="AS3166" s="3">
        <v>1.2773099999999999</v>
      </c>
      <c r="AT3166" s="3">
        <v>0.3828955</v>
      </c>
      <c r="AU3166" s="3">
        <v>0.36068549999999999</v>
      </c>
      <c r="AV3166" s="3">
        <v>0.38369520000000001</v>
      </c>
      <c r="AW3166" s="3">
        <v>0.47873480000000002</v>
      </c>
      <c r="AX3166" s="3">
        <v>0.64151179999999997</v>
      </c>
      <c r="AY3166" s="3">
        <v>0.45940569999999997</v>
      </c>
    </row>
    <row r="3167" spans="1:51" x14ac:dyDescent="0.25">
      <c r="A3167" t="s">
        <v>3169</v>
      </c>
      <c r="B3167" t="s">
        <v>3169</v>
      </c>
      <c r="C3167" t="s">
        <v>8065</v>
      </c>
      <c r="D3167" t="s">
        <v>12583</v>
      </c>
      <c r="E3167" t="s">
        <v>13779</v>
      </c>
      <c r="F3167" t="s">
        <v>13788</v>
      </c>
      <c r="G3167" t="s">
        <v>15942</v>
      </c>
      <c r="H3167" t="s">
        <v>16957</v>
      </c>
      <c r="I3167" s="3">
        <v>0.32392680000000001</v>
      </c>
      <c r="J3167" s="3">
        <v>15.8599</v>
      </c>
      <c r="K3167" s="3">
        <v>8.3535160000000008</v>
      </c>
      <c r="L3167" s="3" t="s">
        <v>18579</v>
      </c>
      <c r="M3167" s="3" t="s">
        <v>18579</v>
      </c>
      <c r="N3167" s="3">
        <v>23.068269999999998</v>
      </c>
      <c r="O3167" s="3" t="s">
        <v>18579</v>
      </c>
      <c r="P3167" s="3">
        <v>0.64986169999999999</v>
      </c>
      <c r="Q3167" s="3">
        <v>0.60980800000000002</v>
      </c>
      <c r="R3167" s="3">
        <v>0.60980800000000002</v>
      </c>
      <c r="S3167" s="3">
        <v>0.37285400000000002</v>
      </c>
      <c r="T3167" s="3">
        <v>0.35223969999999999</v>
      </c>
      <c r="U3167" s="3">
        <v>0.37966349999999999</v>
      </c>
      <c r="V3167" s="3">
        <v>0.35014099999999998</v>
      </c>
      <c r="W3167" s="3">
        <v>0.76024099999999994</v>
      </c>
      <c r="X3167" s="3">
        <v>0.89114599999999999</v>
      </c>
      <c r="Y3167" s="3">
        <v>0.30029230000000001</v>
      </c>
      <c r="Z3167" s="3">
        <v>0.28617340000000002</v>
      </c>
      <c r="AA3167" s="3">
        <v>0.47713519999999998</v>
      </c>
      <c r="AB3167" s="3">
        <v>0.69941960000000003</v>
      </c>
      <c r="AC3167" s="3">
        <v>1.6140650000000001</v>
      </c>
      <c r="AD3167" s="3">
        <v>0.77821709999999999</v>
      </c>
      <c r="AE3167" s="3">
        <v>1.2732619999999999</v>
      </c>
      <c r="AF3167" s="3">
        <v>0.39795209999999998</v>
      </c>
      <c r="AG3167" s="3">
        <v>0.28617340000000002</v>
      </c>
      <c r="AH3167" s="3">
        <v>0.31353950000000003</v>
      </c>
      <c r="AI3167" s="3">
        <v>0.3209861</v>
      </c>
      <c r="AJ3167" s="3">
        <v>0.38976660000000002</v>
      </c>
      <c r="AK3167" s="3">
        <v>0.42488599999999999</v>
      </c>
      <c r="AL3167" s="3">
        <v>0.44265559999999998</v>
      </c>
      <c r="AM3167" s="3">
        <v>0.42031750000000001</v>
      </c>
      <c r="AN3167" s="3">
        <v>-6.431834E-3</v>
      </c>
      <c r="AO3167" s="3">
        <v>0.58136180000000004</v>
      </c>
      <c r="AP3167" s="3">
        <v>0.17503659999999999</v>
      </c>
      <c r="AQ3167" s="3">
        <v>0.74126999999999998</v>
      </c>
      <c r="AR3167" s="3">
        <v>-0.80330729999999995</v>
      </c>
      <c r="AS3167" s="3">
        <v>1.1101909999999999</v>
      </c>
      <c r="AT3167" s="3">
        <v>0.3418001</v>
      </c>
      <c r="AU3167" s="3">
        <v>0.342692</v>
      </c>
      <c r="AV3167" s="3">
        <v>0.36383559999999998</v>
      </c>
      <c r="AW3167" s="3">
        <v>0.417958</v>
      </c>
      <c r="AX3167" s="3">
        <v>0.58359459999999996</v>
      </c>
      <c r="AY3167" s="3">
        <v>0.39747749999999998</v>
      </c>
    </row>
    <row r="3168" spans="1:51" x14ac:dyDescent="0.25">
      <c r="A3168" t="s">
        <v>3170</v>
      </c>
      <c r="B3168" t="s">
        <v>3170</v>
      </c>
      <c r="C3168" t="s">
        <v>8066</v>
      </c>
      <c r="D3168" t="s">
        <v>12584</v>
      </c>
      <c r="E3168" t="s">
        <v>13780</v>
      </c>
      <c r="F3168" t="s">
        <v>13797</v>
      </c>
      <c r="G3168" t="s">
        <v>15508</v>
      </c>
      <c r="H3168" t="s">
        <v>16957</v>
      </c>
      <c r="I3168" s="3">
        <v>0.73996419999999996</v>
      </c>
      <c r="J3168" s="3">
        <v>17.43561</v>
      </c>
      <c r="K3168" s="3">
        <v>14.388809999999999</v>
      </c>
      <c r="L3168" s="3" t="s">
        <v>18579</v>
      </c>
      <c r="M3168" s="3" t="s">
        <v>18579</v>
      </c>
      <c r="N3168" s="3">
        <v>24.04457</v>
      </c>
      <c r="O3168" s="3" t="s">
        <v>18579</v>
      </c>
      <c r="P3168" s="3">
        <v>1.185252</v>
      </c>
      <c r="Q3168" s="3">
        <v>0.87272899999999998</v>
      </c>
      <c r="R3168" s="3">
        <v>0.87272899999999998</v>
      </c>
      <c r="S3168" s="3">
        <v>0.67416549999999997</v>
      </c>
      <c r="T3168" s="3">
        <v>0.62717310000000004</v>
      </c>
      <c r="U3168" s="3">
        <v>0.84850530000000002</v>
      </c>
      <c r="V3168" s="3">
        <v>0.62404839999999995</v>
      </c>
      <c r="W3168" s="3">
        <v>0.68115230000000004</v>
      </c>
      <c r="X3168" s="3">
        <v>0.57653969999999999</v>
      </c>
      <c r="Y3168" s="3">
        <v>0.38369710000000001</v>
      </c>
      <c r="Z3168" s="3">
        <v>0.29086620000000002</v>
      </c>
      <c r="AA3168" s="3">
        <v>0.47563450000000002</v>
      </c>
      <c r="AB3168" s="3">
        <v>0.91989609999999999</v>
      </c>
      <c r="AC3168" s="3">
        <v>2.7211020000000001</v>
      </c>
      <c r="AD3168" s="3">
        <v>0.60502699999999998</v>
      </c>
      <c r="AE3168" s="3">
        <v>1.2598959999999999</v>
      </c>
      <c r="AF3168" s="3">
        <v>0.73408910000000005</v>
      </c>
      <c r="AG3168" s="3">
        <v>0.29086620000000002</v>
      </c>
      <c r="AH3168" s="3">
        <v>0.34112480000000001</v>
      </c>
      <c r="AI3168" s="3">
        <v>0.33953070000000002</v>
      </c>
      <c r="AJ3168" s="3">
        <v>0.36290600000000001</v>
      </c>
      <c r="AK3168" s="3">
        <v>0.3885325</v>
      </c>
      <c r="AL3168" s="3">
        <v>0.49773899999999999</v>
      </c>
      <c r="AM3168" s="3">
        <v>0.4971064</v>
      </c>
      <c r="AN3168" s="3">
        <v>0.19777510000000001</v>
      </c>
      <c r="AO3168" s="3">
        <v>0.39005719999999999</v>
      </c>
      <c r="AP3168" s="3">
        <v>0.35456569999999998</v>
      </c>
      <c r="AQ3168" s="3">
        <v>0.75943579999999999</v>
      </c>
      <c r="AR3168" s="3">
        <v>0.10959869999999999</v>
      </c>
      <c r="AS3168" s="3">
        <v>0.74971679999999996</v>
      </c>
      <c r="AT3168" s="3">
        <v>0.42640470000000003</v>
      </c>
      <c r="AU3168" s="3">
        <v>0.38753029999999999</v>
      </c>
      <c r="AV3168" s="3">
        <v>0.41165190000000002</v>
      </c>
      <c r="AW3168" s="3">
        <v>0.6947816</v>
      </c>
      <c r="AX3168" s="3">
        <v>0.85794009999999998</v>
      </c>
      <c r="AY3168" s="3">
        <v>0.77577240000000003</v>
      </c>
    </row>
    <row r="3169" spans="1:51" x14ac:dyDescent="0.25">
      <c r="A3169" t="s">
        <v>3171</v>
      </c>
      <c r="B3169" t="s">
        <v>3171</v>
      </c>
      <c r="C3169" t="s">
        <v>8067</v>
      </c>
      <c r="E3169" t="s">
        <v>13779</v>
      </c>
      <c r="F3169" t="s">
        <v>13792</v>
      </c>
      <c r="G3169" t="s">
        <v>15281</v>
      </c>
      <c r="H3169" t="s">
        <v>16957</v>
      </c>
      <c r="I3169" s="3">
        <v>0.37070219999999998</v>
      </c>
      <c r="J3169" s="3">
        <v>36.066920000000003</v>
      </c>
      <c r="K3169" s="3">
        <v>32.244169999999997</v>
      </c>
      <c r="L3169" s="3" t="s">
        <v>18579</v>
      </c>
      <c r="M3169" s="3" t="s">
        <v>18579</v>
      </c>
      <c r="N3169" s="3">
        <v>47.615090000000002</v>
      </c>
      <c r="O3169" s="3" t="s">
        <v>18579</v>
      </c>
      <c r="P3169" s="3">
        <v>0.8410128</v>
      </c>
      <c r="Q3169" s="3">
        <v>0.86707259999999997</v>
      </c>
      <c r="R3169" s="3">
        <v>0.86707259999999997</v>
      </c>
      <c r="S3169" s="3">
        <v>0.37842160000000002</v>
      </c>
      <c r="T3169" s="3">
        <v>0.35793370000000002</v>
      </c>
      <c r="U3169" s="3">
        <v>0.37247140000000001</v>
      </c>
      <c r="V3169" s="3">
        <v>0.35953210000000002</v>
      </c>
      <c r="W3169" s="3">
        <v>1.1409339999999999</v>
      </c>
      <c r="X3169" s="3">
        <v>1.0344720000000001</v>
      </c>
      <c r="Y3169" s="3">
        <v>0.35005589999999998</v>
      </c>
      <c r="Z3169" s="3">
        <v>0.42840279999999997</v>
      </c>
      <c r="AA3169" s="3">
        <v>-0.25090770000000001</v>
      </c>
      <c r="AB3169" s="3">
        <v>0.26469900000000002</v>
      </c>
      <c r="AC3169" s="3">
        <v>2.3234889999999999</v>
      </c>
      <c r="AD3169" s="3">
        <v>1.835316E-2</v>
      </c>
      <c r="AE3169" s="3">
        <v>1.8103640000000001</v>
      </c>
      <c r="AF3169" s="3">
        <v>-0.20387079999999999</v>
      </c>
      <c r="AG3169" s="3">
        <v>0.42840279999999997</v>
      </c>
      <c r="AH3169" s="3">
        <v>0.33177079999999998</v>
      </c>
      <c r="AI3169" s="3">
        <v>0.34637849999999998</v>
      </c>
      <c r="AJ3169" s="3">
        <v>0.39044410000000002</v>
      </c>
      <c r="AK3169" s="3">
        <v>0.4181434</v>
      </c>
      <c r="AL3169" s="3">
        <v>0.49110500000000001</v>
      </c>
      <c r="AM3169" s="3">
        <v>0.5431975</v>
      </c>
      <c r="AN3169" s="3">
        <v>0.19284770000000001</v>
      </c>
      <c r="AO3169" s="3">
        <v>0.50816930000000005</v>
      </c>
      <c r="AP3169" s="3">
        <v>0.35415469999999999</v>
      </c>
      <c r="AQ3169" s="3">
        <v>0.77594629999999998</v>
      </c>
      <c r="AR3169" s="3">
        <v>6.9793960000000002E-2</v>
      </c>
      <c r="AS3169" s="3">
        <v>1.8054539999999999</v>
      </c>
      <c r="AT3169" s="3">
        <v>0.34975460000000003</v>
      </c>
      <c r="AU3169" s="3">
        <v>0.34020400000000001</v>
      </c>
      <c r="AV3169" s="3">
        <v>0.37960440000000001</v>
      </c>
      <c r="AW3169" s="3">
        <v>0.31847599999999998</v>
      </c>
      <c r="AX3169" s="3">
        <v>0.53747809999999996</v>
      </c>
      <c r="AY3169" s="3">
        <v>0.4243538</v>
      </c>
    </row>
    <row r="3170" spans="1:51" x14ac:dyDescent="0.25">
      <c r="A3170" t="s">
        <v>3172</v>
      </c>
      <c r="B3170" t="s">
        <v>3172</v>
      </c>
      <c r="C3170" t="s">
        <v>8068</v>
      </c>
      <c r="D3170" t="s">
        <v>12585</v>
      </c>
      <c r="E3170" t="s">
        <v>13779</v>
      </c>
      <c r="F3170" t="s">
        <v>13791</v>
      </c>
      <c r="G3170" t="s">
        <v>15943</v>
      </c>
      <c r="H3170" t="s">
        <v>16957</v>
      </c>
      <c r="I3170" s="3">
        <v>0.6061356</v>
      </c>
      <c r="J3170" s="3">
        <v>13.88564</v>
      </c>
      <c r="K3170" s="3">
        <v>8.5364190000000004</v>
      </c>
      <c r="L3170" s="3" t="s">
        <v>18579</v>
      </c>
      <c r="M3170" s="3" t="s">
        <v>18579</v>
      </c>
      <c r="N3170" s="3">
        <v>17.428519999999999</v>
      </c>
      <c r="O3170" s="3" t="s">
        <v>18579</v>
      </c>
      <c r="P3170" s="3">
        <v>0.82173160000000001</v>
      </c>
      <c r="Q3170" s="3">
        <v>0.72137810000000002</v>
      </c>
      <c r="R3170" s="3">
        <v>0.72137810000000002</v>
      </c>
      <c r="S3170" s="3">
        <v>0.42426399999999997</v>
      </c>
      <c r="T3170" s="3">
        <v>0.40794570000000002</v>
      </c>
      <c r="U3170" s="3">
        <v>0.49115370000000003</v>
      </c>
      <c r="V3170" s="3">
        <v>0.4057076</v>
      </c>
      <c r="W3170" s="3">
        <v>0.83073680000000005</v>
      </c>
      <c r="X3170" s="3">
        <v>0.68731379999999997</v>
      </c>
      <c r="Y3170" s="3">
        <v>0.32019399999999998</v>
      </c>
      <c r="Z3170" s="3">
        <v>0.3061662</v>
      </c>
      <c r="AA3170" s="3">
        <v>0.36306840000000001</v>
      </c>
      <c r="AB3170" s="3">
        <v>0.63916220000000001</v>
      </c>
      <c r="AC3170" s="3">
        <v>2.0128979999999999</v>
      </c>
      <c r="AD3170" s="3">
        <v>0.37986350000000002</v>
      </c>
      <c r="AE3170" s="3">
        <v>1.380827</v>
      </c>
      <c r="AF3170" s="3">
        <v>0.36577549999999998</v>
      </c>
      <c r="AG3170" s="3">
        <v>0.3061662</v>
      </c>
      <c r="AH3170" s="3">
        <v>0.3349491</v>
      </c>
      <c r="AI3170" s="3">
        <v>0.34091480000000002</v>
      </c>
      <c r="AJ3170" s="3">
        <v>0.33976010000000001</v>
      </c>
      <c r="AK3170" s="3">
        <v>0.40766279999999999</v>
      </c>
      <c r="AL3170" s="3">
        <v>0.46277010000000002</v>
      </c>
      <c r="AM3170" s="3">
        <v>0.46815319999999999</v>
      </c>
      <c r="AN3170" s="3">
        <v>0.22999559999999999</v>
      </c>
      <c r="AO3170" s="3">
        <v>0.3506707</v>
      </c>
      <c r="AP3170" s="3">
        <v>0.26860099999999998</v>
      </c>
      <c r="AQ3170" s="3">
        <v>0.65004010000000001</v>
      </c>
      <c r="AR3170" s="3">
        <v>-7.3352200000000006E-2</v>
      </c>
      <c r="AS3170" s="3">
        <v>1.1348199999999999</v>
      </c>
      <c r="AT3170" s="3">
        <v>0.34154509999999999</v>
      </c>
      <c r="AU3170" s="3">
        <v>0.34608719999999998</v>
      </c>
      <c r="AV3170" s="3">
        <v>0.36657339999999999</v>
      </c>
      <c r="AW3170" s="3">
        <v>0.44525090000000001</v>
      </c>
      <c r="AX3170" s="3">
        <v>0.59778249999999999</v>
      </c>
      <c r="AY3170" s="3">
        <v>0.4763134</v>
      </c>
    </row>
    <row r="3171" spans="1:51" x14ac:dyDescent="0.25">
      <c r="A3171" t="s">
        <v>3173</v>
      </c>
      <c r="B3171" t="s">
        <v>3173</v>
      </c>
      <c r="C3171" t="s">
        <v>8069</v>
      </c>
      <c r="D3171" t="s">
        <v>12586</v>
      </c>
      <c r="E3171" t="s">
        <v>13779</v>
      </c>
      <c r="F3171" t="s">
        <v>13790</v>
      </c>
      <c r="G3171" t="s">
        <v>15771</v>
      </c>
      <c r="H3171" t="s">
        <v>16957</v>
      </c>
      <c r="I3171" s="3">
        <v>0.51963400000000004</v>
      </c>
      <c r="J3171" s="3">
        <v>25.438980000000001</v>
      </c>
      <c r="K3171" s="3">
        <v>20.99558</v>
      </c>
      <c r="L3171" s="3" t="s">
        <v>18579</v>
      </c>
      <c r="M3171" s="3" t="s">
        <v>18579</v>
      </c>
      <c r="N3171" s="3">
        <v>39.84402</v>
      </c>
      <c r="O3171" s="3" t="s">
        <v>18579</v>
      </c>
      <c r="P3171" s="3">
        <v>0.84924650000000002</v>
      </c>
      <c r="Q3171" s="3">
        <v>0.85368829999999996</v>
      </c>
      <c r="R3171" s="3">
        <v>0.85368829999999996</v>
      </c>
      <c r="S3171" s="3">
        <v>0.52120489999999997</v>
      </c>
      <c r="T3171" s="3">
        <v>0.49675320000000001</v>
      </c>
      <c r="U3171" s="3">
        <v>0.63937619999999995</v>
      </c>
      <c r="V3171" s="3">
        <v>0.49701089999999998</v>
      </c>
      <c r="W3171" s="3">
        <v>0.89599709999999999</v>
      </c>
      <c r="X3171" s="3">
        <v>0.68606060000000002</v>
      </c>
      <c r="Y3171" s="3">
        <v>0.3847835</v>
      </c>
      <c r="Z3171" s="3">
        <v>0.37281690000000001</v>
      </c>
      <c r="AA3171" s="3">
        <v>0.1019132</v>
      </c>
      <c r="AB3171" s="3">
        <v>0.5512262</v>
      </c>
      <c r="AC3171" s="3">
        <v>2.6849180000000001</v>
      </c>
      <c r="AD3171" s="3">
        <v>0.19213230000000001</v>
      </c>
      <c r="AE3171" s="3">
        <v>1.4316599999999999</v>
      </c>
      <c r="AF3171" s="3">
        <v>0.2220424</v>
      </c>
      <c r="AG3171" s="3">
        <v>0.37281690000000001</v>
      </c>
      <c r="AH3171" s="3">
        <v>0.34053990000000001</v>
      </c>
      <c r="AI3171" s="3">
        <v>0.34963319999999998</v>
      </c>
      <c r="AJ3171" s="3">
        <v>0.20182710000000001</v>
      </c>
      <c r="AK3171" s="3">
        <v>0.40768700000000002</v>
      </c>
      <c r="AL3171" s="3">
        <v>0.4420481</v>
      </c>
      <c r="AM3171" s="3">
        <v>0.50503509999999996</v>
      </c>
      <c r="AN3171" s="3">
        <v>0.26317210000000002</v>
      </c>
      <c r="AO3171" s="3">
        <v>0.23189219999999999</v>
      </c>
      <c r="AP3171" s="3">
        <v>0.35642639999999998</v>
      </c>
      <c r="AQ3171" s="3">
        <v>0.63551679999999999</v>
      </c>
      <c r="AR3171" s="3">
        <v>0.38870959999999999</v>
      </c>
      <c r="AS3171" s="3">
        <v>1.269909</v>
      </c>
      <c r="AT3171" s="3">
        <v>0.38870510000000003</v>
      </c>
      <c r="AU3171" s="3">
        <v>0.36649890000000002</v>
      </c>
      <c r="AV3171" s="3">
        <v>0.39040900000000001</v>
      </c>
      <c r="AW3171" s="3">
        <v>0.47137269999999998</v>
      </c>
      <c r="AX3171" s="3">
        <v>0.6244864</v>
      </c>
      <c r="AY3171" s="3">
        <v>0.61077669999999995</v>
      </c>
    </row>
    <row r="3172" spans="1:51" x14ac:dyDescent="0.25">
      <c r="A3172" t="s">
        <v>3174</v>
      </c>
      <c r="B3172" t="s">
        <v>3174</v>
      </c>
      <c r="C3172" t="s">
        <v>8070</v>
      </c>
      <c r="D3172" t="s">
        <v>12587</v>
      </c>
      <c r="E3172" t="s">
        <v>13779</v>
      </c>
      <c r="F3172" t="s">
        <v>13844</v>
      </c>
      <c r="G3172" t="s">
        <v>15944</v>
      </c>
      <c r="H3172" t="s">
        <v>16957</v>
      </c>
      <c r="I3172" s="3">
        <v>0.34469719999999998</v>
      </c>
      <c r="J3172" s="3">
        <v>23.140560000000001</v>
      </c>
      <c r="K3172" s="3">
        <v>15.191129999999999</v>
      </c>
      <c r="L3172" s="3" t="s">
        <v>18579</v>
      </c>
      <c r="M3172" s="3" t="s">
        <v>18579</v>
      </c>
      <c r="N3172" s="3">
        <v>13.306660000000001</v>
      </c>
      <c r="O3172" s="3" t="s">
        <v>18579</v>
      </c>
      <c r="P3172" s="3">
        <v>0.93109889999999995</v>
      </c>
      <c r="Q3172" s="3">
        <v>0.75079510000000005</v>
      </c>
      <c r="R3172" s="3">
        <v>0.75079510000000005</v>
      </c>
      <c r="S3172" s="3">
        <v>0.3018653</v>
      </c>
      <c r="T3172" s="3">
        <v>0.27309739999999999</v>
      </c>
      <c r="U3172" s="3">
        <v>0.2670305</v>
      </c>
      <c r="V3172" s="3">
        <v>0.27556580000000003</v>
      </c>
      <c r="W3172" s="3">
        <v>1.0209429999999999</v>
      </c>
      <c r="X3172" s="3">
        <v>0.96518800000000005</v>
      </c>
      <c r="Y3172" s="3">
        <v>0.23331199999999999</v>
      </c>
      <c r="Z3172" s="3">
        <v>0.26771610000000001</v>
      </c>
      <c r="AA3172" s="3">
        <v>0.53421669999999999</v>
      </c>
      <c r="AB3172" s="3">
        <v>0.71966209999999997</v>
      </c>
      <c r="AC3172" s="3">
        <v>1.7236320000000001</v>
      </c>
      <c r="AD3172" s="3">
        <v>0.96869289999999997</v>
      </c>
      <c r="AE3172" s="3">
        <v>1.803337</v>
      </c>
      <c r="AF3172" s="3">
        <v>0.30716969999999999</v>
      </c>
      <c r="AG3172" s="3">
        <v>0.26771610000000001</v>
      </c>
      <c r="AH3172" s="3">
        <v>0.27488509999999999</v>
      </c>
      <c r="AI3172" s="3">
        <v>0.2864873</v>
      </c>
      <c r="AJ3172" s="3">
        <v>0.38892470000000001</v>
      </c>
      <c r="AK3172" s="3">
        <v>0.40590300000000001</v>
      </c>
      <c r="AL3172" s="3">
        <v>0.36142279999999999</v>
      </c>
      <c r="AM3172" s="3">
        <v>0.40129039999999999</v>
      </c>
      <c r="AN3172" s="3">
        <v>-0.158086</v>
      </c>
      <c r="AO3172" s="3">
        <v>0.71683490000000005</v>
      </c>
      <c r="AP3172" s="3">
        <v>-6.8411169999999993E-2</v>
      </c>
      <c r="AQ3172" s="3">
        <v>0.90499629999999998</v>
      </c>
      <c r="AR3172" s="3">
        <v>-0.63224809999999998</v>
      </c>
      <c r="AS3172" s="3">
        <v>1.664423</v>
      </c>
      <c r="AT3172" s="3">
        <v>0.31936999999999999</v>
      </c>
      <c r="AU3172" s="3">
        <v>0.32914359999999998</v>
      </c>
      <c r="AV3172" s="3">
        <v>0.35060010000000003</v>
      </c>
      <c r="AW3172" s="3">
        <v>0.31843779999999999</v>
      </c>
      <c r="AX3172" s="3">
        <v>0.56044470000000002</v>
      </c>
      <c r="AY3172" s="3">
        <v>0.33088119999999999</v>
      </c>
    </row>
    <row r="3173" spans="1:51" x14ac:dyDescent="0.25">
      <c r="A3173" t="s">
        <v>3175</v>
      </c>
      <c r="B3173" t="s">
        <v>3175</v>
      </c>
      <c r="C3173" t="s">
        <v>8071</v>
      </c>
      <c r="D3173" t="s">
        <v>12588</v>
      </c>
      <c r="E3173" t="s">
        <v>13779</v>
      </c>
      <c r="F3173" t="s">
        <v>13792</v>
      </c>
      <c r="G3173" t="s">
        <v>15945</v>
      </c>
      <c r="H3173" t="s">
        <v>16957</v>
      </c>
      <c r="I3173" s="3">
        <v>0.5423</v>
      </c>
      <c r="J3173" s="3">
        <v>12.75808</v>
      </c>
      <c r="K3173" s="3">
        <v>9.0333319999999997</v>
      </c>
      <c r="L3173" s="3" t="s">
        <v>18579</v>
      </c>
      <c r="M3173" s="3" t="s">
        <v>18579</v>
      </c>
      <c r="N3173" s="3">
        <v>11.4011</v>
      </c>
      <c r="O3173" s="3" t="s">
        <v>18579</v>
      </c>
      <c r="P3173" s="3">
        <v>0.70896329999999996</v>
      </c>
      <c r="Q3173" s="3">
        <v>0.63560439999999996</v>
      </c>
      <c r="R3173" s="3">
        <v>0.63560439999999996</v>
      </c>
      <c r="S3173" s="3">
        <v>0.4113638</v>
      </c>
      <c r="T3173" s="3">
        <v>0.37809670000000001</v>
      </c>
      <c r="U3173" s="3">
        <v>0.46621319999999999</v>
      </c>
      <c r="V3173" s="3">
        <v>0.37456289999999998</v>
      </c>
      <c r="W3173" s="3">
        <v>0.72908039999999996</v>
      </c>
      <c r="X3173" s="3">
        <v>0.60409559999999995</v>
      </c>
      <c r="Y3173" s="3">
        <v>0.30164760000000002</v>
      </c>
      <c r="Z3173" s="3">
        <v>0.29457529999999998</v>
      </c>
      <c r="AA3173" s="3">
        <v>0.44150210000000001</v>
      </c>
      <c r="AB3173" s="3">
        <v>0.64527670000000004</v>
      </c>
      <c r="AC3173" s="3">
        <v>1.738002</v>
      </c>
      <c r="AD3173" s="3">
        <v>0.31213259999999998</v>
      </c>
      <c r="AE3173" s="3">
        <v>1.2966530000000001</v>
      </c>
      <c r="AF3173" s="3">
        <v>0.49020849999999999</v>
      </c>
      <c r="AG3173" s="3">
        <v>0.29457529999999998</v>
      </c>
      <c r="AH3173" s="3">
        <v>0.33254840000000002</v>
      </c>
      <c r="AI3173" s="3">
        <v>0.33529249999999999</v>
      </c>
      <c r="AJ3173" s="3">
        <v>0.32428620000000002</v>
      </c>
      <c r="AK3173" s="3">
        <v>0.37732009999999999</v>
      </c>
      <c r="AL3173" s="3">
        <v>0.40325480000000002</v>
      </c>
      <c r="AM3173" s="3">
        <v>0.41537469999999999</v>
      </c>
      <c r="AN3173" s="3">
        <v>0.38749060000000002</v>
      </c>
      <c r="AO3173" s="3">
        <v>0.2251483</v>
      </c>
      <c r="AP3173" s="3">
        <v>0.30295100000000003</v>
      </c>
      <c r="AQ3173" s="3">
        <v>0.50762459999999998</v>
      </c>
      <c r="AR3173" s="3">
        <v>0.45064850000000001</v>
      </c>
      <c r="AS3173" s="3">
        <v>1.070872</v>
      </c>
      <c r="AT3173" s="3">
        <v>0.33969539999999998</v>
      </c>
      <c r="AU3173" s="3">
        <v>0.34243780000000001</v>
      </c>
      <c r="AV3173" s="3">
        <v>0.3613884</v>
      </c>
      <c r="AW3173" s="3">
        <v>0.43422949999999999</v>
      </c>
      <c r="AX3173" s="3">
        <v>0.56451280000000004</v>
      </c>
      <c r="AY3173" s="3">
        <v>0.45636379999999999</v>
      </c>
    </row>
    <row r="3174" spans="1:51" x14ac:dyDescent="0.25">
      <c r="A3174" t="s">
        <v>3176</v>
      </c>
      <c r="B3174" t="s">
        <v>3176</v>
      </c>
      <c r="C3174" t="s">
        <v>8072</v>
      </c>
      <c r="E3174" t="s">
        <v>13782</v>
      </c>
      <c r="F3174" t="s">
        <v>13797</v>
      </c>
      <c r="G3174" t="s">
        <v>15752</v>
      </c>
      <c r="H3174" t="s">
        <v>16957</v>
      </c>
      <c r="I3174" s="3">
        <v>0.56683340000000004</v>
      </c>
      <c r="J3174" s="3">
        <v>22.887910000000002</v>
      </c>
      <c r="K3174" s="3">
        <v>15.372920000000001</v>
      </c>
      <c r="L3174" s="3" t="s">
        <v>18579</v>
      </c>
      <c r="M3174" s="3" t="s">
        <v>18579</v>
      </c>
      <c r="N3174" s="3">
        <v>18.344519999999999</v>
      </c>
      <c r="O3174" s="3" t="s">
        <v>18579</v>
      </c>
      <c r="P3174" s="3">
        <v>1.2604580000000001</v>
      </c>
      <c r="Q3174" s="3">
        <v>0.98550490000000002</v>
      </c>
      <c r="R3174" s="3">
        <v>0.98550490000000002</v>
      </c>
      <c r="S3174" s="3">
        <v>0.50520080000000001</v>
      </c>
      <c r="T3174" s="3">
        <v>0.50390970000000002</v>
      </c>
      <c r="U3174" s="3">
        <v>0.60690149999999998</v>
      </c>
      <c r="V3174" s="3">
        <v>0.50086679999999995</v>
      </c>
      <c r="W3174" s="3">
        <v>1.045226</v>
      </c>
      <c r="X3174" s="3">
        <v>0.86956789999999995</v>
      </c>
      <c r="Y3174" s="3">
        <v>0.3622417</v>
      </c>
      <c r="Z3174" s="3">
        <v>0.3225652</v>
      </c>
      <c r="AA3174" s="3">
        <v>0.1643694</v>
      </c>
      <c r="AB3174" s="3">
        <v>0.67547670000000004</v>
      </c>
      <c r="AC3174" s="3">
        <v>2.8304800000000001</v>
      </c>
      <c r="AD3174" s="3">
        <v>0.31569000000000003</v>
      </c>
      <c r="AE3174" s="3">
        <v>1.728245</v>
      </c>
      <c r="AF3174" s="3">
        <v>0.1416655</v>
      </c>
      <c r="AG3174" s="3">
        <v>0.3225652</v>
      </c>
      <c r="AH3174" s="3">
        <v>0.33776980000000001</v>
      </c>
      <c r="AI3174" s="3">
        <v>0.35486259999999997</v>
      </c>
      <c r="AJ3174" s="3">
        <v>0.31212980000000001</v>
      </c>
      <c r="AK3174" s="3">
        <v>0.4475114</v>
      </c>
      <c r="AL3174" s="3">
        <v>0.56420769999999998</v>
      </c>
      <c r="AM3174" s="3">
        <v>0.59338380000000002</v>
      </c>
      <c r="AN3174" s="3">
        <v>0.1001929</v>
      </c>
      <c r="AO3174" s="3">
        <v>0.4463104</v>
      </c>
      <c r="AP3174" s="3">
        <v>0.30627690000000002</v>
      </c>
      <c r="AQ3174" s="3">
        <v>0.86117719999999998</v>
      </c>
      <c r="AR3174" s="3">
        <v>-0.70809909999999998</v>
      </c>
      <c r="AS3174" s="3">
        <v>1.3684050000000001</v>
      </c>
      <c r="AT3174" s="3">
        <v>0.37648939999999997</v>
      </c>
      <c r="AU3174" s="3">
        <v>0.37565029999999999</v>
      </c>
      <c r="AV3174" s="3">
        <v>0.40899160000000001</v>
      </c>
      <c r="AW3174" s="3">
        <v>0.47123300000000001</v>
      </c>
      <c r="AX3174" s="3">
        <v>0.65116390000000002</v>
      </c>
      <c r="AY3174" s="3">
        <v>0.560164</v>
      </c>
    </row>
    <row r="3175" spans="1:51" x14ac:dyDescent="0.25">
      <c r="A3175" t="s">
        <v>3177</v>
      </c>
      <c r="B3175" t="s">
        <v>3177</v>
      </c>
      <c r="C3175" t="s">
        <v>8073</v>
      </c>
      <c r="E3175" t="s">
        <v>13779</v>
      </c>
      <c r="F3175" t="s">
        <v>13790</v>
      </c>
      <c r="G3175" t="s">
        <v>15946</v>
      </c>
      <c r="H3175" t="s">
        <v>16957</v>
      </c>
      <c r="I3175" s="3">
        <v>0.43937140000000002</v>
      </c>
      <c r="J3175" s="3">
        <v>20.576840000000001</v>
      </c>
      <c r="K3175" s="3">
        <v>16.916070000000001</v>
      </c>
      <c r="L3175" s="3" t="s">
        <v>18579</v>
      </c>
      <c r="M3175" s="3" t="s">
        <v>18579</v>
      </c>
      <c r="N3175" s="3">
        <v>7.9152050000000003</v>
      </c>
      <c r="O3175" s="3" t="s">
        <v>18579</v>
      </c>
      <c r="P3175" s="3">
        <v>0.8474891</v>
      </c>
      <c r="Q3175" s="3">
        <v>0.76513120000000001</v>
      </c>
      <c r="R3175" s="3">
        <v>0.76513120000000001</v>
      </c>
      <c r="S3175" s="3">
        <v>0.41259059999999997</v>
      </c>
      <c r="T3175" s="3">
        <v>0.3984993</v>
      </c>
      <c r="U3175" s="3">
        <v>0.48219050000000002</v>
      </c>
      <c r="V3175" s="3">
        <v>0.39780409999999999</v>
      </c>
      <c r="W3175" s="3">
        <v>0.82518639999999999</v>
      </c>
      <c r="X3175" s="3">
        <v>0.71666569999999996</v>
      </c>
      <c r="Y3175" s="3">
        <v>0.36210940000000003</v>
      </c>
      <c r="Z3175" s="3">
        <v>0.37422830000000001</v>
      </c>
      <c r="AA3175" s="3">
        <v>-9.0046870000000008E-3</v>
      </c>
      <c r="AB3175" s="3">
        <v>0.32953270000000001</v>
      </c>
      <c r="AC3175" s="3">
        <v>2.0166439999999999</v>
      </c>
      <c r="AD3175" s="3">
        <v>0.11423560000000001</v>
      </c>
      <c r="AE3175" s="3">
        <v>1.2415579999999999</v>
      </c>
      <c r="AF3175" s="3">
        <v>-6.0926769999999998E-2</v>
      </c>
      <c r="AG3175" s="3">
        <v>0.37422830000000001</v>
      </c>
      <c r="AH3175" s="3">
        <v>0.36742730000000001</v>
      </c>
      <c r="AI3175" s="3">
        <v>0.38561050000000002</v>
      </c>
      <c r="AJ3175" s="3">
        <v>0.3223299</v>
      </c>
      <c r="AK3175" s="3">
        <v>0.42303020000000002</v>
      </c>
      <c r="AL3175" s="3">
        <v>0.54446269999999997</v>
      </c>
      <c r="AM3175" s="3">
        <v>0.60748659999999999</v>
      </c>
      <c r="AN3175" s="3">
        <v>0.2367571</v>
      </c>
      <c r="AO3175" s="3">
        <v>0.37484319999999999</v>
      </c>
      <c r="AP3175" s="3">
        <v>0.303429</v>
      </c>
      <c r="AQ3175" s="3">
        <v>0.61194179999999998</v>
      </c>
      <c r="AR3175" s="3">
        <v>-0.57781819999999995</v>
      </c>
      <c r="AS3175" s="3">
        <v>1.121138</v>
      </c>
      <c r="AT3175" s="3">
        <v>0.32152940000000002</v>
      </c>
      <c r="AU3175" s="3">
        <v>0.33507870000000001</v>
      </c>
      <c r="AV3175" s="3">
        <v>0.34423550000000003</v>
      </c>
      <c r="AW3175" s="3">
        <v>0.41072380000000003</v>
      </c>
      <c r="AX3175" s="3">
        <v>0.53908829999999996</v>
      </c>
      <c r="AY3175" s="3">
        <v>0.46200570000000002</v>
      </c>
    </row>
    <row r="3176" spans="1:51" x14ac:dyDescent="0.25">
      <c r="A3176" t="s">
        <v>3178</v>
      </c>
      <c r="B3176" t="s">
        <v>3178</v>
      </c>
      <c r="C3176" t="s">
        <v>8074</v>
      </c>
      <c r="D3176" t="s">
        <v>12589</v>
      </c>
      <c r="E3176" t="s">
        <v>13779</v>
      </c>
      <c r="F3176" t="s">
        <v>13790</v>
      </c>
      <c r="G3176" t="s">
        <v>15106</v>
      </c>
      <c r="H3176" t="s">
        <v>16957</v>
      </c>
      <c r="I3176" s="3">
        <v>0.63635660000000005</v>
      </c>
      <c r="J3176" s="3">
        <v>32.389290000000003</v>
      </c>
      <c r="K3176" s="3">
        <v>24.101299999999998</v>
      </c>
      <c r="L3176" s="3" t="s">
        <v>18579</v>
      </c>
      <c r="M3176" s="3" t="s">
        <v>18579</v>
      </c>
      <c r="N3176" s="3">
        <v>36.629199999999997</v>
      </c>
      <c r="O3176" s="3" t="s">
        <v>18579</v>
      </c>
      <c r="P3176" s="3">
        <v>1.1274280000000001</v>
      </c>
      <c r="Q3176" s="3">
        <v>1.4080710000000001</v>
      </c>
      <c r="R3176" s="3">
        <v>1.4080710000000001</v>
      </c>
      <c r="S3176" s="3">
        <v>1.0110189999999999</v>
      </c>
      <c r="T3176" s="3">
        <v>1.051385</v>
      </c>
      <c r="U3176" s="3">
        <v>1.213854</v>
      </c>
      <c r="V3176" s="3">
        <v>1.060605</v>
      </c>
      <c r="W3176" s="3">
        <v>0.49340899999999999</v>
      </c>
      <c r="X3176" s="3">
        <v>0.49452829999999998</v>
      </c>
      <c r="Y3176" s="3">
        <v>0.58905540000000001</v>
      </c>
      <c r="Z3176" s="3">
        <v>0.37521969999999999</v>
      </c>
      <c r="AA3176" s="3">
        <v>5.068665E-2</v>
      </c>
      <c r="AB3176" s="3">
        <v>0.89181489999999997</v>
      </c>
      <c r="AC3176" s="3">
        <v>3.9872269999999999</v>
      </c>
      <c r="AD3176" s="3">
        <v>0.1119685</v>
      </c>
      <c r="AE3176" s="3">
        <v>1.1312850000000001</v>
      </c>
      <c r="AF3176" s="3">
        <v>0.51639420000000003</v>
      </c>
      <c r="AG3176" s="3">
        <v>0.37521969999999999</v>
      </c>
      <c r="AH3176" s="3">
        <v>0.4288034</v>
      </c>
      <c r="AI3176" s="3">
        <v>0.43104409999999999</v>
      </c>
      <c r="AJ3176" s="3">
        <v>0.42787730000000002</v>
      </c>
      <c r="AK3176" s="3">
        <v>0.38009540000000003</v>
      </c>
      <c r="AL3176" s="3">
        <v>0.70049349999999999</v>
      </c>
      <c r="AM3176" s="3">
        <v>0.5340741</v>
      </c>
      <c r="AN3176" s="3">
        <v>0.44738109999999998</v>
      </c>
      <c r="AO3176" s="3">
        <v>0.19681799999999999</v>
      </c>
      <c r="AP3176" s="3">
        <v>0.77849610000000002</v>
      </c>
      <c r="AQ3176" s="3">
        <v>0.6113364</v>
      </c>
      <c r="AR3176" s="3">
        <v>-0.34694049999999999</v>
      </c>
      <c r="AS3176" s="3">
        <v>0.2263754</v>
      </c>
      <c r="AT3176" s="3">
        <v>0.55248989999999998</v>
      </c>
      <c r="AU3176" s="3">
        <v>0.45734730000000001</v>
      </c>
      <c r="AV3176" s="3">
        <v>0.48176770000000002</v>
      </c>
      <c r="AW3176" s="3">
        <v>0.91071369999999996</v>
      </c>
      <c r="AX3176" s="3">
        <v>0.98047879999999998</v>
      </c>
      <c r="AY3176" s="3">
        <v>1.0770470000000001</v>
      </c>
    </row>
    <row r="3177" spans="1:51" x14ac:dyDescent="0.25">
      <c r="A3177" t="s">
        <v>3179</v>
      </c>
      <c r="B3177" t="s">
        <v>3179</v>
      </c>
      <c r="C3177" t="s">
        <v>8075</v>
      </c>
      <c r="D3177" t="s">
        <v>12590</v>
      </c>
      <c r="E3177" t="s">
        <v>13779</v>
      </c>
      <c r="F3177" t="s">
        <v>13790</v>
      </c>
      <c r="G3177" t="s">
        <v>15566</v>
      </c>
      <c r="H3177" t="s">
        <v>16957</v>
      </c>
      <c r="I3177" s="3">
        <v>0.75892970000000004</v>
      </c>
      <c r="J3177" s="3">
        <v>19.93141</v>
      </c>
      <c r="K3177" s="3">
        <v>21.671869999999998</v>
      </c>
      <c r="L3177" s="3" t="s">
        <v>18579</v>
      </c>
      <c r="M3177" s="3" t="s">
        <v>18579</v>
      </c>
      <c r="N3177" s="3">
        <v>16.26877</v>
      </c>
      <c r="O3177" s="3" t="s">
        <v>18579</v>
      </c>
      <c r="P3177" s="3">
        <v>1.0936220000000001</v>
      </c>
      <c r="Q3177" s="3">
        <v>0.96444750000000001</v>
      </c>
      <c r="R3177" s="3">
        <v>0.96444750000000001</v>
      </c>
      <c r="S3177" s="3">
        <v>0.81314399999999998</v>
      </c>
      <c r="T3177" s="3">
        <v>0.76726030000000001</v>
      </c>
      <c r="U3177" s="3">
        <v>1.0707869999999999</v>
      </c>
      <c r="V3177" s="3">
        <v>0.75998109999999997</v>
      </c>
      <c r="W3177" s="3">
        <v>0.4205334</v>
      </c>
      <c r="X3177" s="3">
        <v>0.40021370000000001</v>
      </c>
      <c r="Y3177" s="3">
        <v>0.49456319999999998</v>
      </c>
      <c r="Z3177" s="3">
        <v>0.3563132</v>
      </c>
      <c r="AA3177" s="3">
        <v>0.2092958</v>
      </c>
      <c r="AB3177" s="3">
        <v>0.78817870000000001</v>
      </c>
      <c r="AC3177" s="3">
        <v>2.9026830000000001</v>
      </c>
      <c r="AD3177" s="3">
        <v>0.17535700000000001</v>
      </c>
      <c r="AE3177" s="3">
        <v>0.80278989999999995</v>
      </c>
      <c r="AF3177" s="3">
        <v>0.73478670000000001</v>
      </c>
      <c r="AG3177" s="3">
        <v>0.3563132</v>
      </c>
      <c r="AH3177" s="3">
        <v>0.40630169999999999</v>
      </c>
      <c r="AI3177" s="3">
        <v>0.41959560000000001</v>
      </c>
      <c r="AJ3177" s="3">
        <v>0.29962699999999998</v>
      </c>
      <c r="AK3177" s="3">
        <v>0.38148900000000002</v>
      </c>
      <c r="AL3177" s="3">
        <v>0.55761899999999998</v>
      </c>
      <c r="AM3177" s="3">
        <v>0.52843430000000002</v>
      </c>
      <c r="AN3177" s="3">
        <v>0.4869675</v>
      </c>
      <c r="AO3177" s="3">
        <v>0.12774679999999999</v>
      </c>
      <c r="AP3177" s="3">
        <v>0.6472909</v>
      </c>
      <c r="AQ3177" s="3">
        <v>0.49952829999999998</v>
      </c>
      <c r="AR3177" s="3">
        <v>0.3557806</v>
      </c>
      <c r="AS3177" s="3">
        <v>0.21858079999999999</v>
      </c>
      <c r="AT3177" s="3">
        <v>0.4656228</v>
      </c>
      <c r="AU3177" s="3">
        <v>0.41562339999999998</v>
      </c>
      <c r="AV3177" s="3">
        <v>0.42810110000000001</v>
      </c>
      <c r="AW3177" s="3">
        <v>0.81305280000000002</v>
      </c>
      <c r="AX3177" s="3">
        <v>0.87834380000000001</v>
      </c>
      <c r="AY3177" s="3">
        <v>0.87929599999999997</v>
      </c>
    </row>
    <row r="3178" spans="1:51" x14ac:dyDescent="0.25">
      <c r="A3178" t="s">
        <v>3180</v>
      </c>
      <c r="B3178" t="s">
        <v>3180</v>
      </c>
      <c r="C3178" t="s">
        <v>8076</v>
      </c>
      <c r="D3178" t="s">
        <v>12591</v>
      </c>
      <c r="E3178" t="s">
        <v>13779</v>
      </c>
      <c r="F3178" t="s">
        <v>13788</v>
      </c>
      <c r="G3178" t="s">
        <v>15947</v>
      </c>
      <c r="H3178" t="s">
        <v>16957</v>
      </c>
      <c r="I3178" s="3">
        <v>0.83283720000000006</v>
      </c>
      <c r="J3178" s="3">
        <v>25.186319999999998</v>
      </c>
      <c r="K3178" s="3">
        <v>19.128589999999999</v>
      </c>
      <c r="L3178" s="3" t="s">
        <v>18579</v>
      </c>
      <c r="M3178" s="3" t="s">
        <v>18579</v>
      </c>
      <c r="N3178" s="3">
        <v>26.04419</v>
      </c>
      <c r="O3178" s="3" t="s">
        <v>18579</v>
      </c>
      <c r="P3178" s="3">
        <v>1.212321</v>
      </c>
      <c r="Q3178" s="3">
        <v>1.1313709999999999</v>
      </c>
      <c r="R3178" s="3">
        <v>1.1313709999999999</v>
      </c>
      <c r="S3178" s="3">
        <v>1.0693269999999999</v>
      </c>
      <c r="T3178" s="3">
        <v>0.98880020000000002</v>
      </c>
      <c r="U3178" s="3">
        <v>1.322792</v>
      </c>
      <c r="V3178" s="3">
        <v>0.97806979999999999</v>
      </c>
      <c r="W3178" s="3">
        <v>0.43995240000000002</v>
      </c>
      <c r="X3178" s="3">
        <v>0.48570750000000001</v>
      </c>
      <c r="Y3178" s="3">
        <v>0.58197449999999995</v>
      </c>
      <c r="Z3178" s="3">
        <v>0.36876009999999998</v>
      </c>
      <c r="AA3178" s="3">
        <v>0.1438528</v>
      </c>
      <c r="AB3178" s="3">
        <v>0.97838899999999995</v>
      </c>
      <c r="AC3178" s="3">
        <v>3.8825970000000001</v>
      </c>
      <c r="AD3178" s="3">
        <v>0.17530109999999999</v>
      </c>
      <c r="AE3178" s="3">
        <v>0.95896239999999999</v>
      </c>
      <c r="AF3178" s="3">
        <v>0.74339440000000001</v>
      </c>
      <c r="AG3178" s="3">
        <v>0.36876009999999998</v>
      </c>
      <c r="AH3178" s="3">
        <v>0.44446459999999999</v>
      </c>
      <c r="AI3178" s="3">
        <v>0.45485799999999998</v>
      </c>
      <c r="AJ3178" s="3">
        <v>0.34205089999999999</v>
      </c>
      <c r="AK3178" s="3">
        <v>0.42139670000000001</v>
      </c>
      <c r="AL3178" s="3">
        <v>0.71625300000000003</v>
      </c>
      <c r="AM3178" s="3">
        <v>0.63438539999999999</v>
      </c>
      <c r="AN3178" s="3">
        <v>0.5070848</v>
      </c>
      <c r="AO3178" s="3">
        <v>0.1176895</v>
      </c>
      <c r="AP3178" s="3">
        <v>0.76010120000000003</v>
      </c>
      <c r="AQ3178" s="3">
        <v>0.56823349999999995</v>
      </c>
      <c r="AR3178" s="3">
        <v>8.6407230000000002E-2</v>
      </c>
      <c r="AS3178" s="3">
        <v>0.1520995</v>
      </c>
      <c r="AT3178" s="3">
        <v>0.5636002</v>
      </c>
      <c r="AU3178" s="3">
        <v>0.47196329999999997</v>
      </c>
      <c r="AV3178" s="3">
        <v>0.4992412</v>
      </c>
      <c r="AW3178" s="3">
        <v>0.97150499999999995</v>
      </c>
      <c r="AX3178" s="3">
        <v>1.0493589999999999</v>
      </c>
      <c r="AY3178" s="3">
        <v>1.1728499999999999</v>
      </c>
    </row>
    <row r="3179" spans="1:51" x14ac:dyDescent="0.25">
      <c r="A3179" t="s">
        <v>3181</v>
      </c>
      <c r="B3179" t="s">
        <v>3181</v>
      </c>
      <c r="C3179" t="s">
        <v>8077</v>
      </c>
      <c r="D3179" t="s">
        <v>12592</v>
      </c>
      <c r="E3179" t="s">
        <v>13779</v>
      </c>
      <c r="F3179" t="s">
        <v>13788</v>
      </c>
      <c r="G3179" t="s">
        <v>15948</v>
      </c>
      <c r="H3179" t="s">
        <v>16957</v>
      </c>
      <c r="I3179" s="3">
        <v>0.71412019999999998</v>
      </c>
      <c r="J3179" s="3">
        <v>23.338270000000001</v>
      </c>
      <c r="K3179" s="3">
        <v>23.31072</v>
      </c>
      <c r="L3179" s="3" t="s">
        <v>18579</v>
      </c>
      <c r="M3179" s="3" t="s">
        <v>18579</v>
      </c>
      <c r="N3179" s="3">
        <v>-1.6199250000000001</v>
      </c>
      <c r="O3179" s="3" t="s">
        <v>18579</v>
      </c>
      <c r="P3179" s="3">
        <v>1.058208</v>
      </c>
      <c r="Q3179" s="3">
        <v>1.063714</v>
      </c>
      <c r="R3179" s="3">
        <v>1.063714</v>
      </c>
      <c r="S3179" s="3">
        <v>0.91101560000000004</v>
      </c>
      <c r="T3179" s="3">
        <v>0.77444780000000002</v>
      </c>
      <c r="U3179" s="3">
        <v>1.1338509999999999</v>
      </c>
      <c r="V3179" s="3">
        <v>0.76223569999999996</v>
      </c>
      <c r="W3179" s="3">
        <v>0.47992669999999998</v>
      </c>
      <c r="X3179" s="3">
        <v>0.4849658</v>
      </c>
      <c r="Y3179" s="3">
        <v>0.4406407</v>
      </c>
      <c r="Z3179" s="3">
        <v>0.29699239999999999</v>
      </c>
      <c r="AA3179" s="3">
        <v>0.49707750000000001</v>
      </c>
      <c r="AB3179" s="3">
        <v>1.06653</v>
      </c>
      <c r="AC3179" s="3">
        <v>3.078255</v>
      </c>
      <c r="AD3179" s="3">
        <v>0.49739549999999999</v>
      </c>
      <c r="AE3179" s="3">
        <v>1.0267059999999999</v>
      </c>
      <c r="AF3179" s="3">
        <v>0.83095050000000004</v>
      </c>
      <c r="AG3179" s="3">
        <v>0.29699239999999999</v>
      </c>
      <c r="AH3179" s="3">
        <v>0.35214499999999999</v>
      </c>
      <c r="AI3179" s="3">
        <v>0.35590569999999999</v>
      </c>
      <c r="AJ3179" s="3">
        <v>0.30949769999999999</v>
      </c>
      <c r="AK3179" s="3">
        <v>0.40314030000000001</v>
      </c>
      <c r="AL3179" s="3">
        <v>0.47755170000000002</v>
      </c>
      <c r="AM3179" s="3">
        <v>0.49451329999999999</v>
      </c>
      <c r="AN3179" s="3">
        <v>0.32326519999999997</v>
      </c>
      <c r="AO3179" s="3">
        <v>0.288997</v>
      </c>
      <c r="AP3179" s="3">
        <v>0.55909580000000003</v>
      </c>
      <c r="AQ3179" s="3">
        <v>0.65068510000000002</v>
      </c>
      <c r="AR3179" s="3">
        <v>-6.8290589999999998E-2</v>
      </c>
      <c r="AS3179" s="3">
        <v>0.35713919999999999</v>
      </c>
      <c r="AT3179" s="3">
        <v>0.48873470000000002</v>
      </c>
      <c r="AU3179" s="3">
        <v>0.43357669999999998</v>
      </c>
      <c r="AV3179" s="3">
        <v>0.442716</v>
      </c>
      <c r="AW3179" s="3">
        <v>0.88642489999999996</v>
      </c>
      <c r="AX3179" s="3">
        <v>0.97728499999999996</v>
      </c>
      <c r="AY3179" s="3">
        <v>0.96979389999999999</v>
      </c>
    </row>
    <row r="3180" spans="1:51" x14ac:dyDescent="0.25">
      <c r="A3180" t="s">
        <v>3182</v>
      </c>
      <c r="B3180" t="s">
        <v>3182</v>
      </c>
      <c r="C3180" t="s">
        <v>8078</v>
      </c>
      <c r="D3180" t="s">
        <v>12593</v>
      </c>
      <c r="E3180" t="s">
        <v>13779</v>
      </c>
      <c r="F3180" t="s">
        <v>13790</v>
      </c>
      <c r="G3180" t="s">
        <v>14098</v>
      </c>
      <c r="H3180" t="s">
        <v>16957</v>
      </c>
      <c r="I3180" s="3">
        <v>0.75591269999999999</v>
      </c>
      <c r="J3180" s="3">
        <v>24.360250000000001</v>
      </c>
      <c r="K3180" s="3">
        <v>17.084430000000001</v>
      </c>
      <c r="L3180" s="3" t="s">
        <v>18579</v>
      </c>
      <c r="M3180" s="3" t="s">
        <v>18579</v>
      </c>
      <c r="N3180" s="3">
        <v>44.54721</v>
      </c>
      <c r="O3180" s="3" t="s">
        <v>18579</v>
      </c>
      <c r="P3180" s="3">
        <v>1.1820059999999999</v>
      </c>
      <c r="Q3180" s="3">
        <v>0.99690279999999998</v>
      </c>
      <c r="R3180" s="3">
        <v>0.99690279999999998</v>
      </c>
      <c r="S3180" s="3">
        <v>0.84350029999999998</v>
      </c>
      <c r="T3180" s="3">
        <v>0.85083209999999998</v>
      </c>
      <c r="U3180" s="3">
        <v>1.1432070000000001</v>
      </c>
      <c r="V3180" s="3">
        <v>0.85346789999999995</v>
      </c>
      <c r="W3180" s="3">
        <v>0.38076100000000002</v>
      </c>
      <c r="X3180" s="3">
        <v>0.30564000000000002</v>
      </c>
      <c r="Y3180" s="3">
        <v>0.54226810000000003</v>
      </c>
      <c r="Z3180" s="3">
        <v>0.43687229999999999</v>
      </c>
      <c r="AA3180" s="3">
        <v>-0.1685963</v>
      </c>
      <c r="AB3180" s="3">
        <v>0.45378760000000001</v>
      </c>
      <c r="AC3180" s="3">
        <v>2.8635120000000001</v>
      </c>
      <c r="AD3180" s="3">
        <v>-0.2956896</v>
      </c>
      <c r="AE3180" s="3">
        <v>0.3707336</v>
      </c>
      <c r="AF3180" s="3">
        <v>0.53913690000000003</v>
      </c>
      <c r="AG3180" s="3">
        <v>0.43687229999999999</v>
      </c>
      <c r="AH3180" s="3">
        <v>0.45426450000000002</v>
      </c>
      <c r="AI3180" s="3">
        <v>0.46387659999999997</v>
      </c>
      <c r="AJ3180" s="3">
        <v>0.37058400000000002</v>
      </c>
      <c r="AK3180" s="3">
        <v>0.40797280000000002</v>
      </c>
      <c r="AL3180" s="3">
        <v>0.69873370000000001</v>
      </c>
      <c r="AM3180" s="3">
        <v>0.54167279999999995</v>
      </c>
      <c r="AN3180" s="3">
        <v>0.67770580000000002</v>
      </c>
      <c r="AO3180" s="3">
        <v>9.7196969999999994E-3</v>
      </c>
      <c r="AP3180" s="3">
        <v>0.73742909999999995</v>
      </c>
      <c r="AQ3180" s="3">
        <v>0.35859570000000002</v>
      </c>
      <c r="AR3180" s="3">
        <v>0.79187320000000005</v>
      </c>
      <c r="AS3180" s="3">
        <v>-7.2415419999999994E-2</v>
      </c>
      <c r="AT3180" s="3">
        <v>0.45997290000000002</v>
      </c>
      <c r="AU3180" s="3">
        <v>0.40347850000000002</v>
      </c>
      <c r="AV3180" s="3">
        <v>0.40517720000000002</v>
      </c>
      <c r="AW3180" s="3">
        <v>0.83314849999999996</v>
      </c>
      <c r="AX3180" s="3">
        <v>0.86934270000000002</v>
      </c>
      <c r="AY3180" s="3">
        <v>0.9671575</v>
      </c>
    </row>
    <row r="3181" spans="1:51" x14ac:dyDescent="0.25">
      <c r="A3181" t="s">
        <v>3183</v>
      </c>
      <c r="B3181" t="s">
        <v>3183</v>
      </c>
      <c r="C3181" t="s">
        <v>8079</v>
      </c>
      <c r="D3181" t="s">
        <v>12594</v>
      </c>
      <c r="E3181" t="s">
        <v>13779</v>
      </c>
      <c r="F3181" t="s">
        <v>13788</v>
      </c>
      <c r="G3181" t="s">
        <v>15949</v>
      </c>
      <c r="H3181" t="s">
        <v>16957</v>
      </c>
      <c r="I3181" s="3">
        <v>0.82828990000000002</v>
      </c>
      <c r="J3181" s="3">
        <v>24.29936</v>
      </c>
      <c r="K3181" s="3">
        <v>20.462990000000001</v>
      </c>
      <c r="L3181" s="3" t="s">
        <v>18579</v>
      </c>
      <c r="M3181" s="3" t="s">
        <v>18579</v>
      </c>
      <c r="N3181" s="3">
        <v>22.88796</v>
      </c>
      <c r="O3181" s="3" t="s">
        <v>18579</v>
      </c>
      <c r="P3181" s="3">
        <v>1.2523059999999999</v>
      </c>
      <c r="Q3181" s="3">
        <v>1.191192</v>
      </c>
      <c r="R3181" s="3">
        <v>1.191192</v>
      </c>
      <c r="S3181" s="3">
        <v>1.0246470000000001</v>
      </c>
      <c r="T3181" s="3">
        <v>0.9901124</v>
      </c>
      <c r="U3181" s="3">
        <v>1.2599290000000001</v>
      </c>
      <c r="V3181" s="3">
        <v>0.98366220000000004</v>
      </c>
      <c r="W3181" s="3">
        <v>0.43148750000000002</v>
      </c>
      <c r="X3181" s="3">
        <v>0.48185650000000002</v>
      </c>
      <c r="Y3181" s="3">
        <v>0.57397989999999999</v>
      </c>
      <c r="Z3181" s="3">
        <v>0.36340479999999997</v>
      </c>
      <c r="AA3181" s="3">
        <v>0.14460919999999999</v>
      </c>
      <c r="AB3181" s="3">
        <v>0.93367109999999998</v>
      </c>
      <c r="AC3181" s="3">
        <v>3.776427</v>
      </c>
      <c r="AD3181" s="3">
        <v>0.2278704</v>
      </c>
      <c r="AE3181" s="3">
        <v>1.005627</v>
      </c>
      <c r="AF3181" s="3">
        <v>0.63897110000000001</v>
      </c>
      <c r="AG3181" s="3">
        <v>0.36340479999999997</v>
      </c>
      <c r="AH3181" s="3">
        <v>0.44704919999999998</v>
      </c>
      <c r="AI3181" s="3">
        <v>0.45615319999999998</v>
      </c>
      <c r="AJ3181" s="3">
        <v>0.35403059999999997</v>
      </c>
      <c r="AK3181" s="3">
        <v>0.41107719999999998</v>
      </c>
      <c r="AL3181" s="3">
        <v>0.67845359999999999</v>
      </c>
      <c r="AM3181" s="3">
        <v>0.56484279999999998</v>
      </c>
      <c r="AN3181" s="3">
        <v>0.4926103</v>
      </c>
      <c r="AO3181" s="3">
        <v>0.116633</v>
      </c>
      <c r="AP3181" s="3">
        <v>0.7304602</v>
      </c>
      <c r="AQ3181" s="3">
        <v>0.53952549999999999</v>
      </c>
      <c r="AR3181" s="3">
        <v>3.099733E-2</v>
      </c>
      <c r="AS3181" s="3">
        <v>0.22676769999999999</v>
      </c>
      <c r="AT3181" s="3">
        <v>0.53848689999999999</v>
      </c>
      <c r="AU3181" s="3">
        <v>0.45953850000000002</v>
      </c>
      <c r="AV3181" s="3">
        <v>0.48092049999999997</v>
      </c>
      <c r="AW3181" s="3">
        <v>0.917439</v>
      </c>
      <c r="AX3181" s="3">
        <v>0.99308980000000002</v>
      </c>
      <c r="AY3181" s="3">
        <v>1.118177</v>
      </c>
    </row>
    <row r="3182" spans="1:51" x14ac:dyDescent="0.25">
      <c r="A3182" t="s">
        <v>3184</v>
      </c>
      <c r="B3182" t="s">
        <v>3184</v>
      </c>
      <c r="C3182" t="s">
        <v>8080</v>
      </c>
      <c r="D3182" t="s">
        <v>12595</v>
      </c>
      <c r="E3182" t="s">
        <v>13779</v>
      </c>
      <c r="F3182" t="s">
        <v>13788</v>
      </c>
      <c r="G3182" t="s">
        <v>15950</v>
      </c>
      <c r="H3182" t="s">
        <v>16957</v>
      </c>
      <c r="I3182" s="3">
        <v>0.90853430000000002</v>
      </c>
      <c r="J3182" s="3">
        <v>16.056789999999999</v>
      </c>
      <c r="K3182" s="3">
        <v>11.868220000000001</v>
      </c>
      <c r="L3182" s="3" t="s">
        <v>18579</v>
      </c>
      <c r="M3182" s="3" t="s">
        <v>18579</v>
      </c>
      <c r="N3182" s="3">
        <v>17.003309999999999</v>
      </c>
      <c r="O3182" s="3" t="s">
        <v>18579</v>
      </c>
      <c r="P3182" s="3">
        <v>0.99727140000000003</v>
      </c>
      <c r="Q3182" s="3">
        <v>0.97674589999999994</v>
      </c>
      <c r="R3182" s="3">
        <v>0.97674589999999994</v>
      </c>
      <c r="S3182" s="3">
        <v>0.76100860000000004</v>
      </c>
      <c r="T3182" s="3">
        <v>0.76055479999999998</v>
      </c>
      <c r="U3182" s="3">
        <v>1.0029669999999999</v>
      </c>
      <c r="V3182" s="3">
        <v>0.75154980000000005</v>
      </c>
      <c r="W3182" s="3">
        <v>0.44339630000000002</v>
      </c>
      <c r="X3182" s="3">
        <v>0.41077419999999998</v>
      </c>
      <c r="Y3182" s="3">
        <v>0.47389540000000002</v>
      </c>
      <c r="Z3182" s="3">
        <v>0.33399220000000002</v>
      </c>
      <c r="AA3182" s="3">
        <v>0.32248710000000003</v>
      </c>
      <c r="AB3182" s="3">
        <v>0.81296139999999995</v>
      </c>
      <c r="AC3182" s="3">
        <v>2.6399309999999998</v>
      </c>
      <c r="AD3182" s="3">
        <v>0.3319627</v>
      </c>
      <c r="AE3182" s="3">
        <v>0.78103679999999998</v>
      </c>
      <c r="AF3182" s="3">
        <v>0.73631500000000005</v>
      </c>
      <c r="AG3182" s="3">
        <v>0.33399220000000002</v>
      </c>
      <c r="AH3182" s="3">
        <v>0.3906287</v>
      </c>
      <c r="AI3182" s="3">
        <v>0.39608090000000001</v>
      </c>
      <c r="AJ3182" s="3">
        <v>0.34921390000000002</v>
      </c>
      <c r="AK3182" s="3">
        <v>0.38503159999999997</v>
      </c>
      <c r="AL3182" s="3">
        <v>0.55122009999999999</v>
      </c>
      <c r="AM3182" s="3">
        <v>0.46808369999999999</v>
      </c>
      <c r="AN3182" s="3">
        <v>0.40550580000000003</v>
      </c>
      <c r="AO3182" s="3">
        <v>0.22442889999999999</v>
      </c>
      <c r="AP3182" s="3">
        <v>0.55450259999999996</v>
      </c>
      <c r="AQ3182" s="3">
        <v>0.53144029999999998</v>
      </c>
      <c r="AR3182" s="3">
        <v>0.23452539999999999</v>
      </c>
      <c r="AS3182" s="3">
        <v>0.2402464</v>
      </c>
      <c r="AT3182" s="3">
        <v>0.44440839999999998</v>
      </c>
      <c r="AU3182" s="3">
        <v>0.40422069999999999</v>
      </c>
      <c r="AV3182" s="3">
        <v>0.4136493</v>
      </c>
      <c r="AW3182" s="3">
        <v>0.78839479999999995</v>
      </c>
      <c r="AX3182" s="3">
        <v>0.86493379999999997</v>
      </c>
      <c r="AY3182" s="3">
        <v>0.85099219999999998</v>
      </c>
    </row>
    <row r="3183" spans="1:51" x14ac:dyDescent="0.25">
      <c r="A3183" t="s">
        <v>3185</v>
      </c>
      <c r="B3183" t="s">
        <v>3185</v>
      </c>
      <c r="C3183" t="s">
        <v>8081</v>
      </c>
      <c r="D3183" t="s">
        <v>12596</v>
      </c>
      <c r="E3183" t="s">
        <v>13778</v>
      </c>
      <c r="F3183" t="s">
        <v>13809</v>
      </c>
      <c r="G3183" t="s">
        <v>15951</v>
      </c>
      <c r="H3183" t="s">
        <v>16957</v>
      </c>
      <c r="I3183" s="3">
        <v>0.81660049999999995</v>
      </c>
      <c r="J3183" s="3">
        <v>21.384129999999999</v>
      </c>
      <c r="K3183" s="3">
        <v>11.23376</v>
      </c>
      <c r="L3183" s="3" t="s">
        <v>18579</v>
      </c>
      <c r="M3183" s="3" t="s">
        <v>18579</v>
      </c>
      <c r="N3183" s="3">
        <v>15.42155</v>
      </c>
      <c r="O3183" s="3" t="s">
        <v>18579</v>
      </c>
      <c r="P3183" s="3">
        <v>1.0813790000000001</v>
      </c>
      <c r="Q3183" s="3">
        <v>0.97305739999999996</v>
      </c>
      <c r="R3183" s="3">
        <v>0.97305739999999996</v>
      </c>
      <c r="S3183" s="3">
        <v>0.82118559999999996</v>
      </c>
      <c r="T3183" s="3">
        <v>0.76606010000000002</v>
      </c>
      <c r="U3183" s="3">
        <v>1.1091850000000001</v>
      </c>
      <c r="V3183" s="3">
        <v>0.75993270000000002</v>
      </c>
      <c r="W3183" s="3">
        <v>0.40139780000000003</v>
      </c>
      <c r="X3183" s="3">
        <v>0.34996480000000002</v>
      </c>
      <c r="Y3183" s="3">
        <v>0.50120750000000003</v>
      </c>
      <c r="Z3183" s="3">
        <v>0.35717159999999998</v>
      </c>
      <c r="AA3183" s="3">
        <v>0.25408510000000001</v>
      </c>
      <c r="AB3183" s="3">
        <v>0.77781020000000001</v>
      </c>
      <c r="AC3183" s="3">
        <v>2.86063</v>
      </c>
      <c r="AD3183" s="3">
        <v>0.1049171</v>
      </c>
      <c r="AE3183" s="3">
        <v>0.76344389999999995</v>
      </c>
      <c r="AF3183" s="3">
        <v>0.65096030000000005</v>
      </c>
      <c r="AG3183" s="3">
        <v>0.35717159999999998</v>
      </c>
      <c r="AH3183" s="3">
        <v>0.38986290000000001</v>
      </c>
      <c r="AI3183" s="3">
        <v>0.39192480000000002</v>
      </c>
      <c r="AJ3183" s="3">
        <v>0.2919351</v>
      </c>
      <c r="AK3183" s="3">
        <v>0.36760939999999998</v>
      </c>
      <c r="AL3183" s="3">
        <v>0.47760560000000002</v>
      </c>
      <c r="AM3183" s="3">
        <v>0.3823664</v>
      </c>
      <c r="AN3183" s="3">
        <v>0.508606</v>
      </c>
      <c r="AO3183" s="3">
        <v>0.1497656</v>
      </c>
      <c r="AP3183" s="3">
        <v>0.60061469999999995</v>
      </c>
      <c r="AQ3183" s="3">
        <v>0.45565600000000001</v>
      </c>
      <c r="AR3183" s="3">
        <v>0.58808910000000003</v>
      </c>
      <c r="AS3183" s="3">
        <v>0.2025381</v>
      </c>
      <c r="AT3183" s="3">
        <v>0.47309509999999999</v>
      </c>
      <c r="AU3183" s="3">
        <v>0.41749370000000002</v>
      </c>
      <c r="AV3183" s="3">
        <v>0.42943880000000001</v>
      </c>
      <c r="AW3183" s="3">
        <v>0.85040389999999999</v>
      </c>
      <c r="AX3183" s="3">
        <v>0.92325760000000001</v>
      </c>
      <c r="AY3183" s="3">
        <v>0.94581959999999998</v>
      </c>
    </row>
    <row r="3184" spans="1:51" x14ac:dyDescent="0.25">
      <c r="A3184" t="s">
        <v>3186</v>
      </c>
      <c r="B3184" t="s">
        <v>3186</v>
      </c>
      <c r="C3184" t="s">
        <v>8082</v>
      </c>
      <c r="E3184" t="s">
        <v>13779</v>
      </c>
      <c r="F3184" t="s">
        <v>13790</v>
      </c>
      <c r="G3184" t="s">
        <v>15228</v>
      </c>
      <c r="H3184" t="s">
        <v>16957</v>
      </c>
      <c r="I3184" s="3">
        <v>0.34858450000000002</v>
      </c>
      <c r="J3184" s="3">
        <v>24.377590000000001</v>
      </c>
      <c r="K3184" s="3">
        <v>20.370039999999999</v>
      </c>
      <c r="L3184" s="3" t="s">
        <v>18579</v>
      </c>
      <c r="M3184" s="3" t="s">
        <v>18579</v>
      </c>
      <c r="N3184" s="3">
        <v>10.95473</v>
      </c>
      <c r="O3184" s="3" t="s">
        <v>18579</v>
      </c>
      <c r="P3184" s="3">
        <v>1.0318849999999999</v>
      </c>
      <c r="Q3184" s="3">
        <v>0.79692359999999995</v>
      </c>
      <c r="R3184" s="3">
        <v>0.79692359999999995</v>
      </c>
      <c r="S3184" s="3">
        <v>0.42710969999999998</v>
      </c>
      <c r="T3184" s="3">
        <v>0.36122389999999999</v>
      </c>
      <c r="U3184" s="3">
        <v>0.45790389999999997</v>
      </c>
      <c r="V3184" s="3">
        <v>0.35876439999999998</v>
      </c>
      <c r="W3184" s="3">
        <v>0.82777319999999999</v>
      </c>
      <c r="X3184" s="3">
        <v>0.5755943</v>
      </c>
      <c r="Y3184" s="3">
        <v>0.16333449999999999</v>
      </c>
      <c r="Z3184" s="3">
        <v>0.1427735</v>
      </c>
      <c r="AA3184" s="3">
        <v>1.262648</v>
      </c>
      <c r="AB3184" s="3">
        <v>1.260961</v>
      </c>
      <c r="AC3184" s="3">
        <v>1.9758260000000001</v>
      </c>
      <c r="AD3184" s="3">
        <v>1.3541080000000001</v>
      </c>
      <c r="AE3184" s="3">
        <v>1.7621770000000001</v>
      </c>
      <c r="AF3184" s="3">
        <v>1.0898600000000001</v>
      </c>
      <c r="AG3184" s="3">
        <v>0.1427735</v>
      </c>
      <c r="AH3184" s="3">
        <v>0.25170219999999999</v>
      </c>
      <c r="AI3184" s="3">
        <v>0.24031340000000001</v>
      </c>
      <c r="AJ3184" s="3">
        <v>0.4354749</v>
      </c>
      <c r="AK3184" s="3">
        <v>0.38695879999999999</v>
      </c>
      <c r="AL3184" s="3">
        <v>0.32152900000000001</v>
      </c>
      <c r="AM3184" s="3">
        <v>0.35109430000000003</v>
      </c>
      <c r="AN3184" s="3">
        <v>-0.2365497</v>
      </c>
      <c r="AO3184" s="3">
        <v>0.80383020000000005</v>
      </c>
      <c r="AP3184" s="3">
        <v>3.3106070000000001E-2</v>
      </c>
      <c r="AQ3184" s="3">
        <v>1.0137609999999999</v>
      </c>
      <c r="AR3184" s="3">
        <v>-0.82822870000000004</v>
      </c>
      <c r="AS3184" s="3">
        <v>1.2736719999999999</v>
      </c>
      <c r="AT3184" s="3">
        <v>0.34316950000000002</v>
      </c>
      <c r="AU3184" s="3">
        <v>0.355458</v>
      </c>
      <c r="AV3184" s="3">
        <v>0.36381059999999998</v>
      </c>
      <c r="AW3184" s="3">
        <v>0.51868899999999996</v>
      </c>
      <c r="AX3184" s="3">
        <v>0.76712809999999998</v>
      </c>
      <c r="AY3184" s="3">
        <v>0.49946600000000002</v>
      </c>
    </row>
    <row r="3185" spans="1:51" x14ac:dyDescent="0.25">
      <c r="A3185" t="s">
        <v>3187</v>
      </c>
      <c r="B3185" t="s">
        <v>3187</v>
      </c>
      <c r="C3185" t="s">
        <v>8083</v>
      </c>
      <c r="E3185" t="s">
        <v>13780</v>
      </c>
      <c r="F3185" t="s">
        <v>13793</v>
      </c>
      <c r="G3185" t="s">
        <v>15952</v>
      </c>
      <c r="H3185" t="s">
        <v>16957</v>
      </c>
      <c r="I3185" s="3">
        <v>0.6180833</v>
      </c>
      <c r="J3185" s="3">
        <v>17.98629</v>
      </c>
      <c r="K3185" s="3">
        <v>12.26803</v>
      </c>
      <c r="L3185" s="3" t="s">
        <v>18579</v>
      </c>
      <c r="M3185" s="3" t="s">
        <v>18579</v>
      </c>
      <c r="N3185" s="3">
        <v>10.28679</v>
      </c>
      <c r="O3185" s="3" t="s">
        <v>18579</v>
      </c>
      <c r="P3185" s="3">
        <v>0.95784709999999995</v>
      </c>
      <c r="Q3185" s="3">
        <v>0.86057459999999997</v>
      </c>
      <c r="R3185" s="3">
        <v>0.86057459999999997</v>
      </c>
      <c r="S3185" s="3">
        <v>0.47025610000000001</v>
      </c>
      <c r="T3185" s="3">
        <v>0.44345180000000001</v>
      </c>
      <c r="U3185" s="3">
        <v>0.55460100000000001</v>
      </c>
      <c r="V3185" s="3">
        <v>0.43925330000000001</v>
      </c>
      <c r="W3185" s="3">
        <v>0.94455089999999997</v>
      </c>
      <c r="X3185" s="3">
        <v>0.79393119999999995</v>
      </c>
      <c r="Y3185" s="3">
        <v>0.31417400000000001</v>
      </c>
      <c r="Z3185" s="3">
        <v>0.28089799999999998</v>
      </c>
      <c r="AA3185" s="3">
        <v>0.4399517</v>
      </c>
      <c r="AB3185" s="3">
        <v>0.80803570000000002</v>
      </c>
      <c r="AC3185" s="3">
        <v>2.5692710000000001</v>
      </c>
      <c r="AD3185" s="3">
        <v>0.52629150000000002</v>
      </c>
      <c r="AE3185" s="3">
        <v>1.706971</v>
      </c>
      <c r="AF3185" s="3">
        <v>0.42496159999999999</v>
      </c>
      <c r="AG3185" s="3">
        <v>0.28089799999999998</v>
      </c>
      <c r="AH3185" s="3">
        <v>0.31513649999999999</v>
      </c>
      <c r="AI3185" s="3">
        <v>0.3185519</v>
      </c>
      <c r="AJ3185" s="3">
        <v>0.3118167</v>
      </c>
      <c r="AK3185" s="3">
        <v>0.4366583</v>
      </c>
      <c r="AL3185" s="3">
        <v>0.4582407</v>
      </c>
      <c r="AM3185" s="3">
        <v>0.50253979999999998</v>
      </c>
      <c r="AN3185" s="3">
        <v>0.1447531</v>
      </c>
      <c r="AO3185" s="3">
        <v>0.3870982</v>
      </c>
      <c r="AP3185" s="3">
        <v>0.22189020000000001</v>
      </c>
      <c r="AQ3185" s="3">
        <v>0.73159200000000002</v>
      </c>
      <c r="AR3185" s="3">
        <v>-0.25769449999999999</v>
      </c>
      <c r="AS3185" s="3">
        <v>1.3642700000000001</v>
      </c>
      <c r="AT3185" s="3">
        <v>0.36300929999999998</v>
      </c>
      <c r="AU3185" s="3">
        <v>0.3620678</v>
      </c>
      <c r="AV3185" s="3">
        <v>0.38607940000000002</v>
      </c>
      <c r="AW3185" s="3">
        <v>0.47474450000000001</v>
      </c>
      <c r="AX3185" s="3">
        <v>0.66256919999999997</v>
      </c>
      <c r="AY3185" s="3">
        <v>0.52131300000000003</v>
      </c>
    </row>
    <row r="3186" spans="1:51" x14ac:dyDescent="0.25">
      <c r="A3186" t="s">
        <v>3188</v>
      </c>
      <c r="B3186" t="s">
        <v>3188</v>
      </c>
      <c r="C3186" t="s">
        <v>8084</v>
      </c>
      <c r="D3186" t="s">
        <v>12597</v>
      </c>
      <c r="E3186" t="s">
        <v>13779</v>
      </c>
      <c r="F3186" t="s">
        <v>13790</v>
      </c>
      <c r="G3186" t="s">
        <v>15184</v>
      </c>
      <c r="H3186" t="s">
        <v>16957</v>
      </c>
      <c r="I3186" s="3">
        <v>0.76754250000000002</v>
      </c>
      <c r="J3186" s="3">
        <v>37.221429999999998</v>
      </c>
      <c r="K3186" s="3">
        <v>27.285959999999999</v>
      </c>
      <c r="L3186" s="3" t="s">
        <v>18579</v>
      </c>
      <c r="M3186" s="3" t="s">
        <v>18579</v>
      </c>
      <c r="N3186" s="3">
        <v>37.095399999999998</v>
      </c>
      <c r="O3186" s="3" t="s">
        <v>18579</v>
      </c>
      <c r="P3186" s="3">
        <v>1.26509</v>
      </c>
      <c r="Q3186" s="3">
        <v>1.4443330000000001</v>
      </c>
      <c r="R3186" s="3">
        <v>1.4443330000000001</v>
      </c>
      <c r="S3186" s="3">
        <v>1.294278</v>
      </c>
      <c r="T3186" s="3">
        <v>1.174766</v>
      </c>
      <c r="U3186" s="3">
        <v>1.650644</v>
      </c>
      <c r="V3186" s="3">
        <v>1.171057</v>
      </c>
      <c r="W3186" s="3">
        <v>0.38023469999999998</v>
      </c>
      <c r="X3186" s="3">
        <v>0.4237592</v>
      </c>
      <c r="Y3186" s="3">
        <v>0.73544560000000003</v>
      </c>
      <c r="Z3186" s="3">
        <v>0.47612189999999999</v>
      </c>
      <c r="AA3186" s="3">
        <v>-0.2816457</v>
      </c>
      <c r="AB3186" s="3">
        <v>0.87864350000000002</v>
      </c>
      <c r="AC3186" s="3">
        <v>5.0935689999999996</v>
      </c>
      <c r="AD3186" s="3">
        <v>-0.32933440000000003</v>
      </c>
      <c r="AE3186" s="3">
        <v>1.109286</v>
      </c>
      <c r="AF3186" s="3">
        <v>0.6787936</v>
      </c>
      <c r="AG3186" s="3">
        <v>0.47612189999999999</v>
      </c>
      <c r="AH3186" s="3">
        <v>0.48139490000000001</v>
      </c>
      <c r="AI3186" s="3">
        <v>0.49930910000000001</v>
      </c>
      <c r="AJ3186" s="3">
        <v>0.2164827</v>
      </c>
      <c r="AK3186" s="3">
        <v>0.38961810000000002</v>
      </c>
      <c r="AL3186" s="3">
        <v>0.66716589999999998</v>
      </c>
      <c r="AM3186" s="3">
        <v>0.63201370000000001</v>
      </c>
      <c r="AN3186" s="3">
        <v>0.91281299999999999</v>
      </c>
      <c r="AO3186" s="3">
        <v>-0.31396550000000001</v>
      </c>
      <c r="AP3186" s="3">
        <v>1.056108</v>
      </c>
      <c r="AQ3186" s="3">
        <v>0.26120450000000001</v>
      </c>
      <c r="AR3186" s="3">
        <v>1.345456</v>
      </c>
      <c r="AS3186" s="3">
        <v>0.31941799999999998</v>
      </c>
      <c r="AT3186" s="3">
        <v>0.63254220000000005</v>
      </c>
      <c r="AU3186" s="3">
        <v>0.50666009999999995</v>
      </c>
      <c r="AV3186" s="3">
        <v>0.53434619999999999</v>
      </c>
      <c r="AW3186" s="3">
        <v>1.1423970000000001</v>
      </c>
      <c r="AX3186" s="3">
        <v>1.2027300000000001</v>
      </c>
      <c r="AY3186" s="3">
        <v>1.425413</v>
      </c>
    </row>
    <row r="3187" spans="1:51" x14ac:dyDescent="0.25">
      <c r="A3187" t="s">
        <v>3189</v>
      </c>
      <c r="B3187" t="s">
        <v>3189</v>
      </c>
      <c r="C3187" t="s">
        <v>8085</v>
      </c>
      <c r="D3187" t="s">
        <v>12598</v>
      </c>
      <c r="E3187" t="s">
        <v>13779</v>
      </c>
      <c r="F3187" t="s">
        <v>13788</v>
      </c>
      <c r="G3187" t="s">
        <v>15953</v>
      </c>
      <c r="H3187" t="s">
        <v>16957</v>
      </c>
      <c r="I3187" s="3">
        <v>0.30963629999999998</v>
      </c>
      <c r="J3187" s="3">
        <v>23.354759999999999</v>
      </c>
      <c r="K3187" s="3">
        <v>28.489920000000001</v>
      </c>
      <c r="L3187" s="3" t="s">
        <v>18579</v>
      </c>
      <c r="M3187" s="3" t="s">
        <v>18579</v>
      </c>
      <c r="N3187" s="3">
        <v>9.5209019999999995</v>
      </c>
      <c r="O3187" s="3" t="s">
        <v>18579</v>
      </c>
      <c r="P3187" s="3">
        <v>0.92232340000000002</v>
      </c>
      <c r="Q3187" s="3">
        <v>0.71625879999999997</v>
      </c>
      <c r="R3187" s="3">
        <v>0.71625879999999997</v>
      </c>
      <c r="S3187" s="3">
        <v>0.35828080000000001</v>
      </c>
      <c r="T3187" s="3">
        <v>0.333235</v>
      </c>
      <c r="U3187" s="3">
        <v>0.3353796</v>
      </c>
      <c r="V3187" s="3">
        <v>0.32870660000000002</v>
      </c>
      <c r="W3187" s="3">
        <v>0.91507830000000001</v>
      </c>
      <c r="X3187" s="3">
        <v>1.1204700000000001</v>
      </c>
      <c r="Y3187" s="3">
        <v>0.26501140000000001</v>
      </c>
      <c r="Z3187" s="3">
        <v>0.25070049999999999</v>
      </c>
      <c r="AA3187" s="3">
        <v>0.61463920000000005</v>
      </c>
      <c r="AB3187" s="3">
        <v>0.82185419999999998</v>
      </c>
      <c r="AC3187" s="3">
        <v>2.0417529999999999</v>
      </c>
      <c r="AD3187" s="3">
        <v>0.95660659999999997</v>
      </c>
      <c r="AE3187" s="3">
        <v>1.7842249999999999</v>
      </c>
      <c r="AF3187" s="3">
        <v>0.37187730000000002</v>
      </c>
      <c r="AG3187" s="3">
        <v>0.25070049999999999</v>
      </c>
      <c r="AH3187" s="3">
        <v>0.28500550000000002</v>
      </c>
      <c r="AI3187" s="3">
        <v>0.29485040000000001</v>
      </c>
      <c r="AJ3187" s="3">
        <v>0.39693010000000001</v>
      </c>
      <c r="AK3187" s="3">
        <v>0.45871499999999998</v>
      </c>
      <c r="AL3187" s="3">
        <v>0.43709110000000001</v>
      </c>
      <c r="AM3187" s="3">
        <v>0.3739092</v>
      </c>
      <c r="AN3187" s="3">
        <v>-7.9963569999999998E-2</v>
      </c>
      <c r="AO3187" s="3">
        <v>0.68578810000000001</v>
      </c>
      <c r="AP3187" s="3">
        <v>6.4352210000000007E-2</v>
      </c>
      <c r="AQ3187" s="3">
        <v>0.84852360000000004</v>
      </c>
      <c r="AR3187" s="3">
        <v>-1.319367</v>
      </c>
      <c r="AS3187" s="3">
        <v>1.5738749999999999</v>
      </c>
      <c r="AT3187" s="3">
        <v>0.34171299999999999</v>
      </c>
      <c r="AU3187" s="3">
        <v>0.34461269999999999</v>
      </c>
      <c r="AV3187" s="3">
        <v>0.36489549999999998</v>
      </c>
      <c r="AW3187" s="3">
        <v>0.42064299999999999</v>
      </c>
      <c r="AX3187" s="3">
        <v>0.63046179999999996</v>
      </c>
      <c r="AY3187" s="3">
        <v>0.37216139999999998</v>
      </c>
    </row>
    <row r="3188" spans="1:51" x14ac:dyDescent="0.25">
      <c r="A3188" t="s">
        <v>3190</v>
      </c>
      <c r="B3188" t="s">
        <v>3190</v>
      </c>
      <c r="C3188" t="s">
        <v>8086</v>
      </c>
      <c r="D3188" t="s">
        <v>12599</v>
      </c>
      <c r="E3188" t="s">
        <v>13779</v>
      </c>
      <c r="F3188" t="s">
        <v>13790</v>
      </c>
      <c r="G3188" t="s">
        <v>15954</v>
      </c>
      <c r="H3188" t="s">
        <v>16957</v>
      </c>
      <c r="I3188" s="3">
        <v>0.46369559999999999</v>
      </c>
      <c r="J3188" s="3">
        <v>15.519880000000001</v>
      </c>
      <c r="K3188" s="3">
        <v>9.2989339999999991</v>
      </c>
      <c r="L3188" s="3" t="s">
        <v>18579</v>
      </c>
      <c r="M3188" s="3" t="s">
        <v>18579</v>
      </c>
      <c r="N3188" s="3">
        <v>22.021619999999999</v>
      </c>
      <c r="O3188" s="3" t="s">
        <v>18579</v>
      </c>
      <c r="P3188" s="3">
        <v>0.80800879999999997</v>
      </c>
      <c r="Q3188" s="3">
        <v>0.63010449999999996</v>
      </c>
      <c r="R3188" s="3">
        <v>0.63010449999999996</v>
      </c>
      <c r="S3188" s="3">
        <v>0.3942599</v>
      </c>
      <c r="T3188" s="3">
        <v>0.3973333</v>
      </c>
      <c r="U3188" s="3">
        <v>0.43240459999999997</v>
      </c>
      <c r="V3188" s="3">
        <v>0.39482240000000002</v>
      </c>
      <c r="W3188" s="3">
        <v>0.7904274</v>
      </c>
      <c r="X3188" s="3">
        <v>0.72645400000000004</v>
      </c>
      <c r="Y3188" s="3">
        <v>0.32759500000000003</v>
      </c>
      <c r="Z3188" s="3">
        <v>0.31773109999999999</v>
      </c>
      <c r="AA3188" s="3">
        <v>0.34506690000000001</v>
      </c>
      <c r="AB3188" s="3">
        <v>0.59967479999999995</v>
      </c>
      <c r="AC3188" s="3">
        <v>1.7846029999999999</v>
      </c>
      <c r="AD3188" s="3">
        <v>0.58995249999999999</v>
      </c>
      <c r="AE3188" s="3">
        <v>1.4174850000000001</v>
      </c>
      <c r="AF3188" s="3">
        <v>0.2241041</v>
      </c>
      <c r="AG3188" s="3">
        <v>0.31773109999999999</v>
      </c>
      <c r="AH3188" s="3">
        <v>0.30797259999999999</v>
      </c>
      <c r="AI3188" s="3">
        <v>0.30683640000000001</v>
      </c>
      <c r="AJ3188" s="3">
        <v>0.34519719999999998</v>
      </c>
      <c r="AK3188" s="3">
        <v>0.39542699999999997</v>
      </c>
      <c r="AL3188" s="3">
        <v>0.39295099999999999</v>
      </c>
      <c r="AM3188" s="3">
        <v>0.41612460000000001</v>
      </c>
      <c r="AN3188" s="3">
        <v>5.296244E-2</v>
      </c>
      <c r="AO3188" s="3">
        <v>0.53616370000000002</v>
      </c>
      <c r="AP3188" s="3">
        <v>0.2038895</v>
      </c>
      <c r="AQ3188" s="3">
        <v>0.71692230000000001</v>
      </c>
      <c r="AR3188" s="3">
        <v>-0.3294589</v>
      </c>
      <c r="AS3188" s="3">
        <v>1.1872339999999999</v>
      </c>
      <c r="AT3188" s="3">
        <v>0.3420224</v>
      </c>
      <c r="AU3188" s="3">
        <v>0.34536450000000002</v>
      </c>
      <c r="AV3188" s="3">
        <v>0.36715009999999998</v>
      </c>
      <c r="AW3188" s="3">
        <v>0.39943149999999999</v>
      </c>
      <c r="AX3188" s="3">
        <v>0.54069270000000003</v>
      </c>
      <c r="AY3188" s="3">
        <v>0.43630920000000001</v>
      </c>
    </row>
    <row r="3189" spans="1:51" x14ac:dyDescent="0.25">
      <c r="A3189" t="s">
        <v>3191</v>
      </c>
      <c r="B3189" t="s">
        <v>3191</v>
      </c>
      <c r="C3189" t="s">
        <v>8087</v>
      </c>
      <c r="D3189" t="s">
        <v>12600</v>
      </c>
      <c r="E3189" t="s">
        <v>13779</v>
      </c>
      <c r="F3189" t="s">
        <v>13792</v>
      </c>
      <c r="G3189" t="s">
        <v>15955</v>
      </c>
      <c r="H3189" t="s">
        <v>16957</v>
      </c>
      <c r="I3189" s="3">
        <v>0.44496200000000002</v>
      </c>
      <c r="J3189" s="3">
        <v>20.942599999999999</v>
      </c>
      <c r="K3189" s="3">
        <v>12.539630000000001</v>
      </c>
      <c r="L3189" s="3" t="s">
        <v>18579</v>
      </c>
      <c r="M3189" s="3" t="s">
        <v>18579</v>
      </c>
      <c r="N3189" s="3">
        <v>44.697270000000003</v>
      </c>
      <c r="O3189" s="3" t="s">
        <v>18579</v>
      </c>
      <c r="P3189" s="3">
        <v>0.91811419999999999</v>
      </c>
      <c r="Q3189" s="3">
        <v>0.72541639999999996</v>
      </c>
      <c r="R3189" s="3">
        <v>0.72541639999999996</v>
      </c>
      <c r="S3189" s="3">
        <v>0.44660670000000002</v>
      </c>
      <c r="T3189" s="3">
        <v>0.4651884</v>
      </c>
      <c r="U3189" s="3">
        <v>0.52699130000000005</v>
      </c>
      <c r="V3189" s="3">
        <v>0.4642385</v>
      </c>
      <c r="W3189" s="3">
        <v>0.88817420000000002</v>
      </c>
      <c r="X3189" s="3">
        <v>0.80164480000000005</v>
      </c>
      <c r="Y3189" s="3">
        <v>0.39321780000000001</v>
      </c>
      <c r="Z3189" s="3">
        <v>0.36703000000000002</v>
      </c>
      <c r="AA3189" s="3">
        <v>6.3320420000000002E-2</v>
      </c>
      <c r="AB3189" s="3">
        <v>0.4711031</v>
      </c>
      <c r="AC3189" s="3">
        <v>2.2496130000000001</v>
      </c>
      <c r="AD3189" s="3">
        <v>0.1198939</v>
      </c>
      <c r="AE3189" s="3">
        <v>1.5209839999999999</v>
      </c>
      <c r="AF3189" s="3">
        <v>-1.2224840000000001E-2</v>
      </c>
      <c r="AG3189" s="3">
        <v>0.36703000000000002</v>
      </c>
      <c r="AH3189" s="3">
        <v>0.3303894</v>
      </c>
      <c r="AI3189" s="3">
        <v>0.33047569999999998</v>
      </c>
      <c r="AJ3189" s="3">
        <v>0.3087838</v>
      </c>
      <c r="AK3189" s="3">
        <v>0.42028219999999999</v>
      </c>
      <c r="AL3189" s="3">
        <v>0.4378088</v>
      </c>
      <c r="AM3189" s="3">
        <v>0.45545809999999998</v>
      </c>
      <c r="AN3189" s="3">
        <v>0.26840560000000002</v>
      </c>
      <c r="AO3189" s="3">
        <v>0.33782770000000001</v>
      </c>
      <c r="AP3189" s="3">
        <v>0.35312670000000002</v>
      </c>
      <c r="AQ3189" s="3">
        <v>0.621645</v>
      </c>
      <c r="AR3189" s="3">
        <v>4.8039279999999997E-2</v>
      </c>
      <c r="AS3189" s="3">
        <v>1.2436419999999999</v>
      </c>
      <c r="AT3189" s="3">
        <v>0.34074529999999997</v>
      </c>
      <c r="AU3189" s="3">
        <v>0.34919689999999998</v>
      </c>
      <c r="AV3189" s="3">
        <v>0.36774400000000002</v>
      </c>
      <c r="AW3189" s="3">
        <v>0.43949240000000001</v>
      </c>
      <c r="AX3189" s="3">
        <v>0.57932939999999999</v>
      </c>
      <c r="AY3189" s="3">
        <v>0.49948900000000002</v>
      </c>
    </row>
    <row r="3190" spans="1:51" x14ac:dyDescent="0.25">
      <c r="A3190" t="s">
        <v>3192</v>
      </c>
      <c r="B3190" t="s">
        <v>3192</v>
      </c>
      <c r="C3190" t="s">
        <v>8088</v>
      </c>
      <c r="D3190" t="s">
        <v>12601</v>
      </c>
      <c r="E3190" t="s">
        <v>13779</v>
      </c>
      <c r="F3190" t="s">
        <v>13788</v>
      </c>
      <c r="G3190" t="s">
        <v>15257</v>
      </c>
      <c r="H3190" t="s">
        <v>16957</v>
      </c>
      <c r="I3190" s="3">
        <v>0.90883510000000001</v>
      </c>
      <c r="J3190" s="3">
        <v>20.435680000000001</v>
      </c>
      <c r="K3190" s="3">
        <v>15.40218</v>
      </c>
      <c r="L3190" s="3" t="s">
        <v>18579</v>
      </c>
      <c r="M3190" s="3" t="s">
        <v>18579</v>
      </c>
      <c r="N3190" s="3">
        <v>24.05376</v>
      </c>
      <c r="O3190" s="3" t="s">
        <v>18579</v>
      </c>
      <c r="P3190" s="3">
        <v>1.1742600000000001</v>
      </c>
      <c r="Q3190" s="3">
        <v>1.080525</v>
      </c>
      <c r="R3190" s="3">
        <v>1.080525</v>
      </c>
      <c r="S3190" s="3">
        <v>0.89882010000000001</v>
      </c>
      <c r="T3190" s="3">
        <v>0.87068469999999998</v>
      </c>
      <c r="U3190" s="3">
        <v>1.147518</v>
      </c>
      <c r="V3190" s="3">
        <v>0.86889729999999998</v>
      </c>
      <c r="W3190" s="3">
        <v>0.43652730000000001</v>
      </c>
      <c r="X3190" s="3">
        <v>0.42052079999999997</v>
      </c>
      <c r="Y3190" s="3">
        <v>0.51808359999999998</v>
      </c>
      <c r="Z3190" s="3">
        <v>0.34588799999999997</v>
      </c>
      <c r="AA3190" s="3">
        <v>0.25198939999999997</v>
      </c>
      <c r="AB3190" s="3">
        <v>0.89603089999999996</v>
      </c>
      <c r="AC3190" s="3">
        <v>3.2680799999999999</v>
      </c>
      <c r="AD3190" s="3">
        <v>0.21388260000000001</v>
      </c>
      <c r="AE3190" s="3">
        <v>0.83244339999999994</v>
      </c>
      <c r="AF3190" s="3">
        <v>0.67882019999999998</v>
      </c>
      <c r="AG3190" s="3">
        <v>0.34588799999999997</v>
      </c>
      <c r="AH3190" s="3">
        <v>0.4007038</v>
      </c>
      <c r="AI3190" s="3">
        <v>0.4095973</v>
      </c>
      <c r="AJ3190" s="3">
        <v>0.34406809999999999</v>
      </c>
      <c r="AK3190" s="3">
        <v>0.38662380000000002</v>
      </c>
      <c r="AL3190" s="3">
        <v>0.59065769999999995</v>
      </c>
      <c r="AM3190" s="3">
        <v>0.53126139999999999</v>
      </c>
      <c r="AN3190" s="3">
        <v>0.46775220000000001</v>
      </c>
      <c r="AO3190" s="3">
        <v>0.14148549999999999</v>
      </c>
      <c r="AP3190" s="3">
        <v>0.64835120000000002</v>
      </c>
      <c r="AQ3190" s="3">
        <v>0.48321360000000002</v>
      </c>
      <c r="AR3190" s="3">
        <v>0.23670070000000001</v>
      </c>
      <c r="AS3190" s="3">
        <v>0.21645880000000001</v>
      </c>
      <c r="AT3190" s="3">
        <v>0.49270199999999997</v>
      </c>
      <c r="AU3190" s="3">
        <v>0.42688599999999999</v>
      </c>
      <c r="AV3190" s="3">
        <v>0.44263859999999999</v>
      </c>
      <c r="AW3190" s="3">
        <v>0.88293750000000004</v>
      </c>
      <c r="AX3190" s="3">
        <v>0.96305700000000005</v>
      </c>
      <c r="AY3190" s="3">
        <v>1.0163120000000001</v>
      </c>
    </row>
    <row r="3191" spans="1:51" x14ac:dyDescent="0.25">
      <c r="A3191" t="s">
        <v>3193</v>
      </c>
      <c r="B3191" t="s">
        <v>3193</v>
      </c>
      <c r="C3191" t="s">
        <v>8089</v>
      </c>
      <c r="E3191" t="s">
        <v>13779</v>
      </c>
      <c r="F3191" t="s">
        <v>13804</v>
      </c>
      <c r="G3191" t="s">
        <v>14904</v>
      </c>
      <c r="H3191" t="s">
        <v>16957</v>
      </c>
      <c r="I3191" s="3">
        <v>0.58351690000000001</v>
      </c>
      <c r="J3191" s="3">
        <v>15.46072</v>
      </c>
      <c r="K3191" s="3">
        <v>10.64151</v>
      </c>
      <c r="L3191" s="3" t="s">
        <v>18579</v>
      </c>
      <c r="M3191" s="3" t="s">
        <v>18579</v>
      </c>
      <c r="N3191" s="3">
        <v>18.177659999999999</v>
      </c>
      <c r="O3191" s="3" t="s">
        <v>18579</v>
      </c>
      <c r="P3191" s="3">
        <v>0.8290168</v>
      </c>
      <c r="Q3191" s="3">
        <v>0.70576249999999996</v>
      </c>
      <c r="R3191" s="3">
        <v>0.70576249999999996</v>
      </c>
      <c r="S3191" s="3">
        <v>0.42423260000000002</v>
      </c>
      <c r="T3191" s="3">
        <v>0.41220849999999998</v>
      </c>
      <c r="U3191" s="3">
        <v>0.50475490000000001</v>
      </c>
      <c r="V3191" s="3">
        <v>0.41115390000000002</v>
      </c>
      <c r="W3191" s="3">
        <v>0.84242930000000005</v>
      </c>
      <c r="X3191" s="3">
        <v>0.70664879999999997</v>
      </c>
      <c r="Y3191" s="3">
        <v>0.35715530000000001</v>
      </c>
      <c r="Z3191" s="3">
        <v>0.33314909999999998</v>
      </c>
      <c r="AA3191" s="3">
        <v>0.25478780000000001</v>
      </c>
      <c r="AB3191" s="3">
        <v>0.57688479999999998</v>
      </c>
      <c r="AC3191" s="3">
        <v>2.1078190000000001</v>
      </c>
      <c r="AD3191" s="3">
        <v>0.31941009999999997</v>
      </c>
      <c r="AE3191" s="3">
        <v>1.380217</v>
      </c>
      <c r="AF3191" s="3">
        <v>0.24439649999999999</v>
      </c>
      <c r="AG3191" s="3">
        <v>0.33314909999999998</v>
      </c>
      <c r="AH3191" s="3">
        <v>0.33430029999999999</v>
      </c>
      <c r="AI3191" s="3">
        <v>0.3412579</v>
      </c>
      <c r="AJ3191" s="3">
        <v>0.29251890000000003</v>
      </c>
      <c r="AK3191" s="3">
        <v>0.40860800000000003</v>
      </c>
      <c r="AL3191" s="3">
        <v>0.44446940000000001</v>
      </c>
      <c r="AM3191" s="3">
        <v>0.47670810000000002</v>
      </c>
      <c r="AN3191" s="3">
        <v>0.26722859999999998</v>
      </c>
      <c r="AO3191" s="3">
        <v>0.30575170000000002</v>
      </c>
      <c r="AP3191" s="3">
        <v>0.29967189999999999</v>
      </c>
      <c r="AQ3191" s="3">
        <v>0.63224769999999997</v>
      </c>
      <c r="AR3191" s="3">
        <v>-4.5039839999999998E-2</v>
      </c>
      <c r="AS3191" s="3">
        <v>1.1571309999999999</v>
      </c>
      <c r="AT3191" s="3">
        <v>0.33768710000000002</v>
      </c>
      <c r="AU3191" s="3">
        <v>0.34563899999999997</v>
      </c>
      <c r="AV3191" s="3">
        <v>0.35952879999999998</v>
      </c>
      <c r="AW3191" s="3">
        <v>0.44359900000000002</v>
      </c>
      <c r="AX3191" s="3">
        <v>0.59490460000000001</v>
      </c>
      <c r="AY3191" s="3">
        <v>0.47414820000000002</v>
      </c>
    </row>
    <row r="3192" spans="1:51" x14ac:dyDescent="0.25">
      <c r="A3192" t="s">
        <v>3194</v>
      </c>
      <c r="B3192" t="s">
        <v>3194</v>
      </c>
      <c r="C3192" t="s">
        <v>8090</v>
      </c>
      <c r="D3192" t="s">
        <v>12602</v>
      </c>
      <c r="E3192" t="s">
        <v>13779</v>
      </c>
      <c r="F3192" t="s">
        <v>13788</v>
      </c>
      <c r="G3192" t="s">
        <v>15956</v>
      </c>
      <c r="H3192" t="s">
        <v>16957</v>
      </c>
      <c r="I3192" s="3">
        <v>0.33173330000000001</v>
      </c>
      <c r="J3192" s="3">
        <v>20.247859999999999</v>
      </c>
      <c r="K3192" s="3">
        <v>17.1389</v>
      </c>
      <c r="L3192" s="3" t="s">
        <v>18579</v>
      </c>
      <c r="M3192" s="3" t="s">
        <v>18579</v>
      </c>
      <c r="N3192" s="3">
        <v>20.80564</v>
      </c>
      <c r="O3192" s="3" t="s">
        <v>18579</v>
      </c>
      <c r="P3192" s="3">
        <v>0.73700469999999996</v>
      </c>
      <c r="Q3192" s="3">
        <v>0.70839289999999999</v>
      </c>
      <c r="R3192" s="3">
        <v>0.70839289999999999</v>
      </c>
      <c r="S3192" s="3">
        <v>0.38314189999999998</v>
      </c>
      <c r="T3192" s="3">
        <v>0.35663030000000001</v>
      </c>
      <c r="U3192" s="3">
        <v>0.38045020000000002</v>
      </c>
      <c r="V3192" s="3">
        <v>0.35423399999999999</v>
      </c>
      <c r="W3192" s="3">
        <v>0.83004120000000003</v>
      </c>
      <c r="X3192" s="3">
        <v>1.0392250000000001</v>
      </c>
      <c r="Y3192" s="3">
        <v>0.30241990000000002</v>
      </c>
      <c r="Z3192" s="3">
        <v>0.27391090000000001</v>
      </c>
      <c r="AA3192" s="3">
        <v>0.52175400000000005</v>
      </c>
      <c r="AB3192" s="3">
        <v>0.76380550000000003</v>
      </c>
      <c r="AC3192" s="3">
        <v>1.9434130000000001</v>
      </c>
      <c r="AD3192" s="3">
        <v>0.85811219999999999</v>
      </c>
      <c r="AE3192" s="3">
        <v>1.5914330000000001</v>
      </c>
      <c r="AF3192" s="3">
        <v>0.38242759999999998</v>
      </c>
      <c r="AG3192" s="3">
        <v>0.27391090000000001</v>
      </c>
      <c r="AH3192" s="3">
        <v>0.2848231</v>
      </c>
      <c r="AI3192" s="3">
        <v>0.29277140000000001</v>
      </c>
      <c r="AJ3192" s="3">
        <v>0.33927960000000001</v>
      </c>
      <c r="AK3192" s="3">
        <v>0.43593110000000002</v>
      </c>
      <c r="AL3192" s="3">
        <v>0.3927254</v>
      </c>
      <c r="AM3192" s="3">
        <v>0.41055419999999998</v>
      </c>
      <c r="AN3192" s="3">
        <v>1.033894E-2</v>
      </c>
      <c r="AO3192" s="3">
        <v>0.58710359999999995</v>
      </c>
      <c r="AP3192" s="3">
        <v>0.15901170000000001</v>
      </c>
      <c r="AQ3192" s="3">
        <v>0.72234489999999996</v>
      </c>
      <c r="AR3192" s="3">
        <v>-0.98274220000000001</v>
      </c>
      <c r="AS3192" s="3">
        <v>1.3768480000000001</v>
      </c>
      <c r="AT3192" s="3">
        <v>0.34703800000000001</v>
      </c>
      <c r="AU3192" s="3">
        <v>0.3519138</v>
      </c>
      <c r="AV3192" s="3">
        <v>0.36315330000000001</v>
      </c>
      <c r="AW3192" s="3">
        <v>0.43679560000000001</v>
      </c>
      <c r="AX3192" s="3">
        <v>0.62620770000000003</v>
      </c>
      <c r="AY3192" s="3">
        <v>0.41361579999999998</v>
      </c>
    </row>
    <row r="3193" spans="1:51" x14ac:dyDescent="0.25">
      <c r="A3193" t="s">
        <v>3195</v>
      </c>
      <c r="B3193" t="s">
        <v>3195</v>
      </c>
      <c r="C3193" t="s">
        <v>8091</v>
      </c>
      <c r="E3193" t="s">
        <v>13779</v>
      </c>
      <c r="F3193" t="s">
        <v>13788</v>
      </c>
      <c r="G3193" t="s">
        <v>15222</v>
      </c>
      <c r="H3193" t="s">
        <v>16957</v>
      </c>
      <c r="I3193" s="3">
        <v>0.59521829999999998</v>
      </c>
      <c r="J3193" s="3">
        <v>17.417860000000001</v>
      </c>
      <c r="K3193" s="3">
        <v>12.509169999999999</v>
      </c>
      <c r="L3193" s="3" t="s">
        <v>18579</v>
      </c>
      <c r="M3193" s="3" t="s">
        <v>18579</v>
      </c>
      <c r="N3193" s="3">
        <v>18.406639999999999</v>
      </c>
      <c r="O3193" s="3" t="s">
        <v>18579</v>
      </c>
      <c r="P3193" s="3">
        <v>0.95155330000000005</v>
      </c>
      <c r="Q3193" s="3">
        <v>0.81795549999999995</v>
      </c>
      <c r="R3193" s="3">
        <v>0.81795549999999995</v>
      </c>
      <c r="S3193" s="3">
        <v>0.4843422</v>
      </c>
      <c r="T3193" s="3">
        <v>0.45469290000000001</v>
      </c>
      <c r="U3193" s="3">
        <v>0.56753940000000003</v>
      </c>
      <c r="V3193" s="3">
        <v>0.45074360000000002</v>
      </c>
      <c r="W3193" s="3">
        <v>0.88595520000000005</v>
      </c>
      <c r="X3193" s="3">
        <v>0.73598779999999997</v>
      </c>
      <c r="Y3193" s="3">
        <v>0.34283069999999999</v>
      </c>
      <c r="Z3193" s="3">
        <v>0.3056912</v>
      </c>
      <c r="AA3193" s="3">
        <v>0.3141893</v>
      </c>
      <c r="AB3193" s="3">
        <v>0.68912609999999996</v>
      </c>
      <c r="AC3193" s="3">
        <v>2.4157419999999998</v>
      </c>
      <c r="AD3193" s="3">
        <v>0.29993379999999997</v>
      </c>
      <c r="AE3193" s="3">
        <v>1.5344800000000001</v>
      </c>
      <c r="AF3193" s="3">
        <v>0.29998320000000001</v>
      </c>
      <c r="AG3193" s="3">
        <v>0.3056912</v>
      </c>
      <c r="AH3193" s="3">
        <v>0.33845570000000003</v>
      </c>
      <c r="AI3193" s="3">
        <v>0.3503811</v>
      </c>
      <c r="AJ3193" s="3">
        <v>0.28353299999999998</v>
      </c>
      <c r="AK3193" s="3">
        <v>0.43093759999999998</v>
      </c>
      <c r="AL3193" s="3">
        <v>0.4805857</v>
      </c>
      <c r="AM3193" s="3">
        <v>0.53767929999999997</v>
      </c>
      <c r="AN3193" s="3">
        <v>0.25348660000000001</v>
      </c>
      <c r="AO3193" s="3">
        <v>0.32453599999999999</v>
      </c>
      <c r="AP3193" s="3">
        <v>0.32762360000000001</v>
      </c>
      <c r="AQ3193" s="3">
        <v>0.64620160000000004</v>
      </c>
      <c r="AR3193" s="3">
        <v>-0.18932889999999999</v>
      </c>
      <c r="AS3193" s="3">
        <v>1.197851</v>
      </c>
      <c r="AT3193" s="3">
        <v>0.3618652</v>
      </c>
      <c r="AU3193" s="3">
        <v>0.36120669999999999</v>
      </c>
      <c r="AV3193" s="3">
        <v>0.38607789999999997</v>
      </c>
      <c r="AW3193" s="3">
        <v>0.47717690000000001</v>
      </c>
      <c r="AX3193" s="3">
        <v>0.62704459999999995</v>
      </c>
      <c r="AY3193" s="3">
        <v>0.53209229999999996</v>
      </c>
    </row>
    <row r="3194" spans="1:51" x14ac:dyDescent="0.25">
      <c r="A3194" t="s">
        <v>3196</v>
      </c>
      <c r="B3194" t="s">
        <v>3196</v>
      </c>
      <c r="C3194" t="s">
        <v>8092</v>
      </c>
      <c r="D3194" t="s">
        <v>12603</v>
      </c>
      <c r="E3194" t="s">
        <v>13779</v>
      </c>
      <c r="F3194" t="s">
        <v>13788</v>
      </c>
      <c r="G3194" t="s">
        <v>15957</v>
      </c>
      <c r="H3194" t="s">
        <v>16957</v>
      </c>
      <c r="I3194" s="3">
        <v>0.1431586</v>
      </c>
      <c r="J3194" s="3">
        <v>28.103079999999999</v>
      </c>
      <c r="K3194" s="3">
        <v>19.94557</v>
      </c>
      <c r="L3194" s="3" t="s">
        <v>18579</v>
      </c>
      <c r="M3194" s="3" t="s">
        <v>18579</v>
      </c>
      <c r="N3194" s="3">
        <v>14.806609999999999</v>
      </c>
      <c r="O3194" s="3" t="s">
        <v>18579</v>
      </c>
      <c r="P3194" s="3">
        <v>0.62077300000000002</v>
      </c>
      <c r="Q3194" s="3">
        <v>0.5843585</v>
      </c>
      <c r="R3194" s="3">
        <v>0.5843585</v>
      </c>
      <c r="S3194" s="3">
        <v>0.43384200000000001</v>
      </c>
      <c r="T3194" s="3">
        <v>0.4180759</v>
      </c>
      <c r="U3194" s="3">
        <v>0.47039059999999999</v>
      </c>
      <c r="V3194" s="3">
        <v>0.41247289999999998</v>
      </c>
      <c r="W3194" s="3">
        <v>0.81619710000000001</v>
      </c>
      <c r="X3194" s="3">
        <v>1.178096</v>
      </c>
      <c r="Y3194" s="3">
        <v>0.34338229999999997</v>
      </c>
      <c r="Z3194" s="3">
        <v>0.2980525</v>
      </c>
      <c r="AA3194" s="3">
        <v>0.43941789999999997</v>
      </c>
      <c r="AB3194" s="3">
        <v>0.76884019999999997</v>
      </c>
      <c r="AC3194" s="3">
        <v>2.2640790000000002</v>
      </c>
      <c r="AD3194" s="3">
        <v>0.76513520000000002</v>
      </c>
      <c r="AE3194" s="3">
        <v>1.4799469999999999</v>
      </c>
      <c r="AF3194" s="3">
        <v>0.4155025</v>
      </c>
      <c r="AG3194" s="3">
        <v>0.2980525</v>
      </c>
      <c r="AH3194" s="3">
        <v>0.32781490000000002</v>
      </c>
      <c r="AI3194" s="3">
        <v>0.33960750000000001</v>
      </c>
      <c r="AJ3194" s="3">
        <v>0.40161370000000002</v>
      </c>
      <c r="AK3194" s="3">
        <v>0.46407979999999999</v>
      </c>
      <c r="AL3194" s="3">
        <v>0.54498460000000004</v>
      </c>
      <c r="AM3194" s="3">
        <v>0.45899040000000002</v>
      </c>
      <c r="AN3194" s="3">
        <v>4.481052E-2</v>
      </c>
      <c r="AO3194" s="3">
        <v>0.51575079999999995</v>
      </c>
      <c r="AP3194" s="3">
        <v>0.26119700000000001</v>
      </c>
      <c r="AQ3194" s="3">
        <v>0.7963576</v>
      </c>
      <c r="AR3194" s="3">
        <v>-1.1630529999999999</v>
      </c>
      <c r="AS3194" s="3">
        <v>1.1685719999999999</v>
      </c>
      <c r="AT3194" s="3">
        <v>0.38688450000000002</v>
      </c>
      <c r="AU3194" s="3">
        <v>0.36658249999999998</v>
      </c>
      <c r="AV3194" s="3">
        <v>0.38984269999999999</v>
      </c>
      <c r="AW3194" s="3">
        <v>0.55253609999999997</v>
      </c>
      <c r="AX3194" s="3">
        <v>0.74310310000000002</v>
      </c>
      <c r="AY3194" s="3">
        <v>0.47875719999999999</v>
      </c>
    </row>
    <row r="3195" spans="1:51" x14ac:dyDescent="0.25">
      <c r="A3195" t="s">
        <v>3197</v>
      </c>
      <c r="B3195" t="s">
        <v>3197</v>
      </c>
      <c r="C3195" t="s">
        <v>8093</v>
      </c>
      <c r="D3195" t="s">
        <v>8093</v>
      </c>
      <c r="E3195" t="s">
        <v>13779</v>
      </c>
      <c r="F3195" t="s">
        <v>13792</v>
      </c>
      <c r="G3195" t="s">
        <v>15758</v>
      </c>
      <c r="H3195" t="s">
        <v>16957</v>
      </c>
      <c r="I3195" s="3">
        <v>0.2360988</v>
      </c>
      <c r="J3195" s="3">
        <v>21.382020000000001</v>
      </c>
      <c r="K3195" s="3">
        <v>12.600960000000001</v>
      </c>
      <c r="L3195" s="3" t="s">
        <v>18579</v>
      </c>
      <c r="M3195" s="3" t="s">
        <v>18579</v>
      </c>
      <c r="N3195" s="3">
        <v>20.84395</v>
      </c>
      <c r="O3195" s="3" t="s">
        <v>18579</v>
      </c>
      <c r="P3195" s="3">
        <v>0.75428779999999995</v>
      </c>
      <c r="Q3195" s="3">
        <v>0.58825019999999995</v>
      </c>
      <c r="R3195" s="3">
        <v>0.58825019999999995</v>
      </c>
      <c r="S3195" s="3">
        <v>0.28084579999999998</v>
      </c>
      <c r="T3195" s="3">
        <v>0.26031199999999999</v>
      </c>
      <c r="U3195" s="3">
        <v>0.18886249999999999</v>
      </c>
      <c r="V3195" s="3">
        <v>0.26719419999999999</v>
      </c>
      <c r="W3195" s="3">
        <v>0.8063437</v>
      </c>
      <c r="X3195" s="3">
        <v>0.96051180000000003</v>
      </c>
      <c r="Y3195" s="3">
        <v>0.27877760000000001</v>
      </c>
      <c r="Z3195" s="3">
        <v>0.28516770000000002</v>
      </c>
      <c r="AA3195" s="3">
        <v>0.48285820000000002</v>
      </c>
      <c r="AB3195" s="3">
        <v>0.65675490000000003</v>
      </c>
      <c r="AC3195" s="3">
        <v>1.419556</v>
      </c>
      <c r="AD3195" s="3">
        <v>0.58580140000000003</v>
      </c>
      <c r="AE3195" s="3">
        <v>1.5074399999999999</v>
      </c>
      <c r="AF3195" s="3">
        <v>0.181173</v>
      </c>
      <c r="AG3195" s="3">
        <v>0.28516770000000002</v>
      </c>
      <c r="AH3195" s="3">
        <v>0.2703585</v>
      </c>
      <c r="AI3195" s="3">
        <v>0.28042210000000001</v>
      </c>
      <c r="AJ3195" s="3">
        <v>0.29040929999999998</v>
      </c>
      <c r="AK3195" s="3">
        <v>0.37379879999999999</v>
      </c>
      <c r="AL3195" s="3">
        <v>0.26754909999999998</v>
      </c>
      <c r="AM3195" s="3">
        <v>0.33953109999999997</v>
      </c>
      <c r="AN3195" s="3">
        <v>0.19774249999999999</v>
      </c>
      <c r="AO3195" s="3">
        <v>0.47206369999999997</v>
      </c>
      <c r="AP3195" s="3">
        <v>0.2149392</v>
      </c>
      <c r="AQ3195" s="3">
        <v>0.5820959</v>
      </c>
      <c r="AR3195" s="3">
        <v>-0.55126509999999995</v>
      </c>
      <c r="AS3195" s="3">
        <v>1.583602</v>
      </c>
      <c r="AT3195" s="3">
        <v>0.31752839999999999</v>
      </c>
      <c r="AU3195" s="3">
        <v>0.32965369999999999</v>
      </c>
      <c r="AV3195" s="3">
        <v>0.34472649999999999</v>
      </c>
      <c r="AW3195" s="3">
        <v>0.26210159999999999</v>
      </c>
      <c r="AX3195" s="3">
        <v>0.41778320000000002</v>
      </c>
      <c r="AY3195" s="3">
        <v>0.28215780000000001</v>
      </c>
    </row>
    <row r="3196" spans="1:51" x14ac:dyDescent="0.25">
      <c r="A3196" t="s">
        <v>3198</v>
      </c>
      <c r="B3196" t="s">
        <v>3198</v>
      </c>
      <c r="C3196" t="s">
        <v>8094</v>
      </c>
      <c r="E3196" t="s">
        <v>13782</v>
      </c>
      <c r="F3196" t="s">
        <v>13795</v>
      </c>
      <c r="G3196" t="s">
        <v>15136</v>
      </c>
      <c r="H3196" t="s">
        <v>16957</v>
      </c>
      <c r="I3196" s="3">
        <v>0.45520060000000001</v>
      </c>
      <c r="J3196" s="3">
        <v>23.359089999999998</v>
      </c>
      <c r="K3196" s="3">
        <v>15.494</v>
      </c>
      <c r="L3196" s="3" t="s">
        <v>18579</v>
      </c>
      <c r="M3196" s="3" t="s">
        <v>18579</v>
      </c>
      <c r="N3196" s="3">
        <v>13.554069999999999</v>
      </c>
      <c r="O3196" s="3" t="s">
        <v>18579</v>
      </c>
      <c r="P3196" s="3">
        <v>0.95022249999999997</v>
      </c>
      <c r="Q3196" s="3">
        <v>1.060781</v>
      </c>
      <c r="R3196" s="3">
        <v>1.060781</v>
      </c>
      <c r="S3196" s="3">
        <v>0.45703719999999998</v>
      </c>
      <c r="T3196" s="3">
        <v>0.4758617</v>
      </c>
      <c r="U3196" s="3">
        <v>0.50366180000000005</v>
      </c>
      <c r="V3196" s="3">
        <v>0.47592449999999997</v>
      </c>
      <c r="W3196" s="3">
        <v>0.96943290000000004</v>
      </c>
      <c r="X3196" s="3">
        <v>0.86711689999999997</v>
      </c>
      <c r="Y3196" s="3">
        <v>0.3411535</v>
      </c>
      <c r="Z3196" s="3">
        <v>0.30504759999999997</v>
      </c>
      <c r="AA3196" s="3">
        <v>0.29754330000000001</v>
      </c>
      <c r="AB3196" s="3">
        <v>0.72449090000000005</v>
      </c>
      <c r="AC3196" s="3">
        <v>2.8129059999999999</v>
      </c>
      <c r="AD3196" s="3">
        <v>0.30789440000000001</v>
      </c>
      <c r="AE3196" s="3">
        <v>1.827183</v>
      </c>
      <c r="AF3196" s="3">
        <v>0.22990620000000001</v>
      </c>
      <c r="AG3196" s="3">
        <v>0.30504759999999997</v>
      </c>
      <c r="AH3196" s="3">
        <v>0.32066220000000001</v>
      </c>
      <c r="AI3196" s="3">
        <v>0.32542690000000002</v>
      </c>
      <c r="AJ3196" s="3">
        <v>0.3162393</v>
      </c>
      <c r="AK3196" s="3">
        <v>0.41415449999999998</v>
      </c>
      <c r="AL3196" s="3">
        <v>0.48190670000000002</v>
      </c>
      <c r="AM3196" s="3">
        <v>0.492232</v>
      </c>
      <c r="AN3196" s="3">
        <v>0.2321628</v>
      </c>
      <c r="AO3196" s="3">
        <v>0.37998470000000001</v>
      </c>
      <c r="AP3196" s="3">
        <v>0.35955160000000003</v>
      </c>
      <c r="AQ3196" s="3">
        <v>0.75763820000000004</v>
      </c>
      <c r="AR3196" s="3">
        <v>-0.6063345</v>
      </c>
      <c r="AS3196" s="3">
        <v>1.5601039999999999</v>
      </c>
      <c r="AT3196" s="3">
        <v>0.35084690000000002</v>
      </c>
      <c r="AU3196" s="3">
        <v>0.35805039999999999</v>
      </c>
      <c r="AV3196" s="3">
        <v>0.37519819999999998</v>
      </c>
      <c r="AW3196" s="3">
        <v>0.44881280000000001</v>
      </c>
      <c r="AX3196" s="3">
        <v>0.617452</v>
      </c>
      <c r="AY3196" s="3">
        <v>0.48592010000000002</v>
      </c>
    </row>
    <row r="3197" spans="1:51" x14ac:dyDescent="0.25">
      <c r="A3197" t="s">
        <v>3199</v>
      </c>
      <c r="B3197" t="s">
        <v>3199</v>
      </c>
      <c r="C3197" t="s">
        <v>8095</v>
      </c>
      <c r="D3197" t="s">
        <v>12604</v>
      </c>
      <c r="E3197" t="s">
        <v>13779</v>
      </c>
      <c r="F3197" t="s">
        <v>13788</v>
      </c>
      <c r="G3197" t="s">
        <v>15958</v>
      </c>
      <c r="H3197" t="s">
        <v>16957</v>
      </c>
      <c r="I3197" s="3">
        <v>0.53523779999999999</v>
      </c>
      <c r="J3197" s="3">
        <v>20.32818</v>
      </c>
      <c r="K3197" s="3">
        <v>19.361740000000001</v>
      </c>
      <c r="L3197" s="3" t="s">
        <v>18579</v>
      </c>
      <c r="M3197" s="3" t="s">
        <v>18579</v>
      </c>
      <c r="N3197" s="3">
        <v>12.84703</v>
      </c>
      <c r="O3197" s="3" t="s">
        <v>18579</v>
      </c>
      <c r="P3197" s="3">
        <v>1.0696349999999999</v>
      </c>
      <c r="Q3197" s="3">
        <v>1.0148299999999999</v>
      </c>
      <c r="R3197" s="3">
        <v>1.0148299999999999</v>
      </c>
      <c r="S3197" s="3">
        <v>0.49131570000000002</v>
      </c>
      <c r="T3197" s="3">
        <v>0.49888070000000001</v>
      </c>
      <c r="U3197" s="3">
        <v>0.52801679999999995</v>
      </c>
      <c r="V3197" s="3">
        <v>0.49025930000000001</v>
      </c>
      <c r="W3197" s="3">
        <v>0.90895009999999998</v>
      </c>
      <c r="X3197" s="3">
        <v>0.82660659999999997</v>
      </c>
      <c r="Y3197" s="3">
        <v>0.35708869999999998</v>
      </c>
      <c r="Z3197" s="3">
        <v>0.32314559999999998</v>
      </c>
      <c r="AA3197" s="3">
        <v>0.26586979999999999</v>
      </c>
      <c r="AB3197" s="3">
        <v>0.67072730000000003</v>
      </c>
      <c r="AC3197" s="3">
        <v>2.6583000000000001</v>
      </c>
      <c r="AD3197" s="3">
        <v>0.35025529999999999</v>
      </c>
      <c r="AE3197" s="3">
        <v>1.6856059999999999</v>
      </c>
      <c r="AF3197" s="3">
        <v>0.19477829999999999</v>
      </c>
      <c r="AG3197" s="3">
        <v>0.32314559999999998</v>
      </c>
      <c r="AH3197" s="3">
        <v>0.31225950000000002</v>
      </c>
      <c r="AI3197" s="3">
        <v>0.32039220000000002</v>
      </c>
      <c r="AJ3197" s="3">
        <v>0.31214310000000001</v>
      </c>
      <c r="AK3197" s="3">
        <v>0.43769370000000002</v>
      </c>
      <c r="AL3197" s="3">
        <v>0.46266750000000001</v>
      </c>
      <c r="AM3197" s="3">
        <v>0.47914010000000001</v>
      </c>
      <c r="AN3197" s="3">
        <v>0.2688469</v>
      </c>
      <c r="AO3197" s="3">
        <v>0.31719009999999997</v>
      </c>
      <c r="AP3197" s="3">
        <v>0.33432669999999998</v>
      </c>
      <c r="AQ3197" s="3">
        <v>0.68016379999999999</v>
      </c>
      <c r="AR3197" s="3">
        <v>-0.55958830000000004</v>
      </c>
      <c r="AS3197" s="3">
        <v>1.306111</v>
      </c>
      <c r="AT3197" s="3">
        <v>0.3632611</v>
      </c>
      <c r="AU3197" s="3">
        <v>0.36860799999999999</v>
      </c>
      <c r="AV3197" s="3">
        <v>0.39044109999999999</v>
      </c>
      <c r="AW3197" s="3">
        <v>0.44854060000000001</v>
      </c>
      <c r="AX3197" s="3">
        <v>0.6011919</v>
      </c>
      <c r="AY3197" s="3">
        <v>0.50570749999999998</v>
      </c>
    </row>
    <row r="3198" spans="1:51" x14ac:dyDescent="0.25">
      <c r="A3198" t="s">
        <v>3200</v>
      </c>
      <c r="B3198" t="s">
        <v>3200</v>
      </c>
      <c r="C3198" t="s">
        <v>8096</v>
      </c>
      <c r="D3198" t="s">
        <v>12605</v>
      </c>
      <c r="E3198" t="s">
        <v>13779</v>
      </c>
      <c r="F3198" t="s">
        <v>13790</v>
      </c>
      <c r="G3198" t="s">
        <v>15959</v>
      </c>
      <c r="H3198" t="s">
        <v>16957</v>
      </c>
      <c r="I3198" s="3">
        <v>0.26116620000000002</v>
      </c>
      <c r="J3198" s="3">
        <v>15.23203</v>
      </c>
      <c r="K3198" s="3">
        <v>12.709199999999999</v>
      </c>
      <c r="L3198" s="3" t="s">
        <v>18579</v>
      </c>
      <c r="M3198" s="3" t="s">
        <v>18579</v>
      </c>
      <c r="N3198" s="3">
        <v>-2.4721700000000002</v>
      </c>
      <c r="O3198" s="3" t="s">
        <v>18579</v>
      </c>
      <c r="P3198" s="3">
        <v>0.75464299999999995</v>
      </c>
      <c r="Q3198" s="3">
        <v>0.64366999999999996</v>
      </c>
      <c r="R3198" s="3">
        <v>0.64366999999999996</v>
      </c>
      <c r="S3198" s="3">
        <v>0.35096450000000001</v>
      </c>
      <c r="T3198" s="3">
        <v>0.31889060000000002</v>
      </c>
      <c r="U3198" s="3">
        <v>0.37138500000000002</v>
      </c>
      <c r="V3198" s="3">
        <v>0.31541590000000003</v>
      </c>
      <c r="W3198" s="3">
        <v>0.6717381</v>
      </c>
      <c r="X3198" s="3">
        <v>0.58560950000000001</v>
      </c>
      <c r="Y3198" s="3">
        <v>0.23571739999999999</v>
      </c>
      <c r="Z3198" s="3">
        <v>0.19572400000000001</v>
      </c>
      <c r="AA3198" s="3">
        <v>0.92589569999999999</v>
      </c>
      <c r="AB3198" s="3">
        <v>0.92354210000000003</v>
      </c>
      <c r="AC3198" s="3">
        <v>1.236974</v>
      </c>
      <c r="AD3198" s="3">
        <v>0.83445210000000003</v>
      </c>
      <c r="AE3198" s="3">
        <v>1.2454400000000001</v>
      </c>
      <c r="AF3198" s="3">
        <v>0.91353450000000003</v>
      </c>
      <c r="AG3198" s="3">
        <v>0.19572400000000001</v>
      </c>
      <c r="AH3198" s="3">
        <v>0.2902595</v>
      </c>
      <c r="AI3198" s="3">
        <v>0.28595429999999999</v>
      </c>
      <c r="AJ3198" s="3">
        <v>0.39938030000000002</v>
      </c>
      <c r="AK3198" s="3">
        <v>0.35936980000000002</v>
      </c>
      <c r="AL3198" s="3">
        <v>0.31411660000000002</v>
      </c>
      <c r="AM3198" s="3">
        <v>0.31959900000000002</v>
      </c>
      <c r="AN3198" s="3">
        <v>0.19161700000000001</v>
      </c>
      <c r="AO3198" s="3">
        <v>0.43760359999999998</v>
      </c>
      <c r="AP3198" s="3">
        <v>0.16076670000000001</v>
      </c>
      <c r="AQ3198" s="3">
        <v>0.6474453</v>
      </c>
      <c r="AR3198" s="3">
        <v>-0.1709852</v>
      </c>
      <c r="AS3198" s="3">
        <v>0.99719610000000003</v>
      </c>
      <c r="AT3198" s="3">
        <v>0.31723259999999998</v>
      </c>
      <c r="AU3198" s="3">
        <v>0.33324389999999998</v>
      </c>
      <c r="AV3198" s="3">
        <v>0.33823370000000003</v>
      </c>
      <c r="AW3198" s="3">
        <v>0.43873040000000002</v>
      </c>
      <c r="AX3198" s="3">
        <v>0.58906910000000001</v>
      </c>
      <c r="AY3198" s="3">
        <v>0.37980599999999998</v>
      </c>
    </row>
    <row r="3199" spans="1:51" x14ac:dyDescent="0.25">
      <c r="A3199" t="s">
        <v>3201</v>
      </c>
      <c r="B3199" t="s">
        <v>3201</v>
      </c>
      <c r="C3199" t="s">
        <v>8097</v>
      </c>
      <c r="D3199" t="s">
        <v>12606</v>
      </c>
      <c r="E3199" t="s">
        <v>13779</v>
      </c>
      <c r="F3199" t="s">
        <v>13788</v>
      </c>
      <c r="G3199" t="s">
        <v>15158</v>
      </c>
      <c r="H3199" t="s">
        <v>16957</v>
      </c>
      <c r="I3199" s="3">
        <v>0.3112761</v>
      </c>
      <c r="J3199" s="3">
        <v>6.7545520000000003</v>
      </c>
      <c r="K3199" s="3">
        <v>6.9645099999999998</v>
      </c>
      <c r="L3199" s="3" t="s">
        <v>18579</v>
      </c>
      <c r="M3199" s="3" t="s">
        <v>18579</v>
      </c>
      <c r="N3199" s="3">
        <v>-6.25908</v>
      </c>
      <c r="O3199" s="3" t="s">
        <v>18579</v>
      </c>
      <c r="P3199" s="3">
        <v>0.45201950000000002</v>
      </c>
      <c r="Q3199" s="3">
        <v>0.4425325</v>
      </c>
      <c r="R3199" s="3">
        <v>0.4425325</v>
      </c>
      <c r="S3199" s="3">
        <v>0.32720939999999998</v>
      </c>
      <c r="T3199" s="3">
        <v>0.32211109999999998</v>
      </c>
      <c r="U3199" s="3">
        <v>0.31486730000000002</v>
      </c>
      <c r="V3199" s="3">
        <v>0.32379190000000002</v>
      </c>
      <c r="W3199" s="3">
        <v>0.3509621</v>
      </c>
      <c r="X3199" s="3">
        <v>0.34784730000000003</v>
      </c>
      <c r="Y3199" s="3">
        <v>0.35019790000000001</v>
      </c>
      <c r="Z3199" s="3">
        <v>0.34075240000000001</v>
      </c>
      <c r="AA3199" s="3">
        <v>0.31892789999999999</v>
      </c>
      <c r="AB3199" s="3">
        <v>0.31544689999999997</v>
      </c>
      <c r="AC3199" s="3">
        <v>0.27927580000000002</v>
      </c>
      <c r="AD3199" s="3">
        <v>0.40677930000000001</v>
      </c>
      <c r="AE3199" s="3">
        <v>0.26114110000000001</v>
      </c>
      <c r="AF3199" s="3">
        <v>0.27723059999999999</v>
      </c>
      <c r="AG3199" s="3">
        <v>0.34075240000000001</v>
      </c>
      <c r="AH3199" s="3">
        <v>0.32953840000000001</v>
      </c>
      <c r="AI3199" s="3">
        <v>0.32889790000000002</v>
      </c>
      <c r="AJ3199" s="3">
        <v>0.33269399999999999</v>
      </c>
      <c r="AK3199" s="3">
        <v>0.32843270000000002</v>
      </c>
      <c r="AL3199" s="3">
        <v>0.30453669999999999</v>
      </c>
      <c r="AM3199" s="3">
        <v>0.31433129999999998</v>
      </c>
      <c r="AN3199" s="3">
        <v>0.26918760000000003</v>
      </c>
      <c r="AO3199" s="3">
        <v>0.39154050000000001</v>
      </c>
      <c r="AP3199" s="3">
        <v>0.2948731</v>
      </c>
      <c r="AQ3199" s="3">
        <v>0.39190259999999999</v>
      </c>
      <c r="AR3199" s="3">
        <v>0.24393429999999999</v>
      </c>
      <c r="AS3199" s="3">
        <v>0.33297909999999997</v>
      </c>
      <c r="AT3199" s="3">
        <v>0.3304956</v>
      </c>
      <c r="AU3199" s="3">
        <v>0.33051140000000001</v>
      </c>
      <c r="AV3199" s="3">
        <v>0.33043519999999998</v>
      </c>
      <c r="AW3199" s="3">
        <v>0.31607249999999998</v>
      </c>
      <c r="AX3199" s="3">
        <v>0.32954909999999998</v>
      </c>
      <c r="AY3199" s="3">
        <v>0.32644210000000001</v>
      </c>
    </row>
    <row r="3200" spans="1:51" x14ac:dyDescent="0.25">
      <c r="A3200" t="s">
        <v>3202</v>
      </c>
      <c r="B3200" t="s">
        <v>3202</v>
      </c>
      <c r="C3200" t="s">
        <v>8098</v>
      </c>
      <c r="D3200" t="s">
        <v>12607</v>
      </c>
      <c r="E3200" t="s">
        <v>13779</v>
      </c>
      <c r="F3200" t="s">
        <v>13792</v>
      </c>
      <c r="G3200" t="s">
        <v>15960</v>
      </c>
      <c r="H3200" t="s">
        <v>16957</v>
      </c>
      <c r="I3200" s="3">
        <v>0.3325572</v>
      </c>
      <c r="J3200" s="3">
        <v>16.538969999999999</v>
      </c>
      <c r="K3200" s="3">
        <v>13.90713</v>
      </c>
      <c r="L3200" s="3" t="s">
        <v>18579</v>
      </c>
      <c r="M3200" s="3" t="s">
        <v>18579</v>
      </c>
      <c r="N3200" s="3">
        <v>5.0313460000000001</v>
      </c>
      <c r="O3200" s="3" t="s">
        <v>18579</v>
      </c>
      <c r="P3200" s="3">
        <v>0.67791829999999997</v>
      </c>
      <c r="Q3200" s="3">
        <v>0.54555279999999995</v>
      </c>
      <c r="R3200" s="3">
        <v>0.54555279999999995</v>
      </c>
      <c r="S3200" s="3">
        <v>0.40192699999999998</v>
      </c>
      <c r="T3200" s="3">
        <v>0.38949679999999998</v>
      </c>
      <c r="U3200" s="3">
        <v>0.43441930000000001</v>
      </c>
      <c r="V3200" s="3">
        <v>0.38880769999999998</v>
      </c>
      <c r="W3200" s="3">
        <v>0.65638019999999997</v>
      </c>
      <c r="X3200" s="3">
        <v>0.63440090000000005</v>
      </c>
      <c r="Y3200" s="3">
        <v>0.35324719999999998</v>
      </c>
      <c r="Z3200" s="3">
        <v>0.33778170000000002</v>
      </c>
      <c r="AA3200" s="3">
        <v>0.2797135</v>
      </c>
      <c r="AB3200" s="3">
        <v>0.50665499999999997</v>
      </c>
      <c r="AC3200" s="3">
        <v>1.5256590000000001</v>
      </c>
      <c r="AD3200" s="3">
        <v>0.55160169999999997</v>
      </c>
      <c r="AE3200" s="3">
        <v>1.1294759999999999</v>
      </c>
      <c r="AF3200" s="3">
        <v>0.19751859999999999</v>
      </c>
      <c r="AG3200" s="3">
        <v>0.33778170000000002</v>
      </c>
      <c r="AH3200" s="3">
        <v>0.32136749999999997</v>
      </c>
      <c r="AI3200" s="3">
        <v>0.3159343</v>
      </c>
      <c r="AJ3200" s="3">
        <v>0.32761400000000002</v>
      </c>
      <c r="AK3200" s="3">
        <v>0.35895349999999998</v>
      </c>
      <c r="AL3200" s="3">
        <v>0.32422659999999998</v>
      </c>
      <c r="AM3200" s="3">
        <v>0.37924170000000001</v>
      </c>
      <c r="AN3200" s="3">
        <v>0.1029272</v>
      </c>
      <c r="AO3200" s="3">
        <v>0.50248499999999996</v>
      </c>
      <c r="AP3200" s="3">
        <v>0.21845249999999999</v>
      </c>
      <c r="AQ3200" s="3">
        <v>0.62869090000000005</v>
      </c>
      <c r="AR3200" s="3">
        <v>-0.14021239999999999</v>
      </c>
      <c r="AS3200" s="3">
        <v>0.89017749999999995</v>
      </c>
      <c r="AT3200" s="3">
        <v>0.3555374</v>
      </c>
      <c r="AU3200" s="3">
        <v>0.35233049999999999</v>
      </c>
      <c r="AV3200" s="3">
        <v>0.36994729999999998</v>
      </c>
      <c r="AW3200" s="3">
        <v>0.40105259999999998</v>
      </c>
      <c r="AX3200" s="3">
        <v>0.51412740000000001</v>
      </c>
      <c r="AY3200" s="3">
        <v>0.44464999999999999</v>
      </c>
    </row>
    <row r="3201" spans="1:51" x14ac:dyDescent="0.25">
      <c r="A3201" t="s">
        <v>3203</v>
      </c>
      <c r="B3201" t="s">
        <v>3203</v>
      </c>
      <c r="C3201" t="s">
        <v>8099</v>
      </c>
      <c r="E3201" t="s">
        <v>13779</v>
      </c>
      <c r="F3201" t="s">
        <v>13788</v>
      </c>
      <c r="G3201" t="s">
        <v>15924</v>
      </c>
      <c r="H3201" t="s">
        <v>16957</v>
      </c>
      <c r="I3201" s="3">
        <v>0.30875540000000001</v>
      </c>
      <c r="J3201" s="3">
        <v>34.230989999999998</v>
      </c>
      <c r="K3201" s="3">
        <v>47.709009999999999</v>
      </c>
      <c r="L3201" s="3" t="s">
        <v>18579</v>
      </c>
      <c r="M3201" s="3" t="s">
        <v>18579</v>
      </c>
      <c r="N3201" s="3">
        <v>33.536239999999999</v>
      </c>
      <c r="O3201" s="3" t="s">
        <v>18579</v>
      </c>
      <c r="P3201" s="3">
        <v>0.85936500000000005</v>
      </c>
      <c r="Q3201" s="3">
        <v>0.82714730000000003</v>
      </c>
      <c r="R3201" s="3">
        <v>0.82714730000000003</v>
      </c>
      <c r="S3201" s="3">
        <v>0.47656409999999999</v>
      </c>
      <c r="T3201" s="3">
        <v>0.44283660000000002</v>
      </c>
      <c r="U3201" s="3">
        <v>0.48749609999999999</v>
      </c>
      <c r="V3201" s="3">
        <v>0.4363687</v>
      </c>
      <c r="W3201" s="3">
        <v>0.90779810000000005</v>
      </c>
      <c r="X3201" s="3">
        <v>1.3374630000000001</v>
      </c>
      <c r="Y3201" s="3">
        <v>0.3519002</v>
      </c>
      <c r="Z3201" s="3">
        <v>0.25275259999999999</v>
      </c>
      <c r="AA3201" s="3">
        <v>0.53827429999999998</v>
      </c>
      <c r="AB3201" s="3">
        <v>0.91593089999999999</v>
      </c>
      <c r="AC3201" s="3">
        <v>2.6851609999999999</v>
      </c>
      <c r="AD3201" s="3">
        <v>1.086695</v>
      </c>
      <c r="AE3201" s="3">
        <v>1.8623080000000001</v>
      </c>
      <c r="AF3201" s="3">
        <v>0.42063339999999999</v>
      </c>
      <c r="AG3201" s="3">
        <v>0.25275259999999999</v>
      </c>
      <c r="AH3201" s="3">
        <v>0.268793</v>
      </c>
      <c r="AI3201" s="3">
        <v>0.29210249999999999</v>
      </c>
      <c r="AJ3201" s="3">
        <v>0.39030949999999998</v>
      </c>
      <c r="AK3201" s="3">
        <v>0.42271619999999999</v>
      </c>
      <c r="AL3201" s="3">
        <v>0.48893130000000001</v>
      </c>
      <c r="AM3201" s="3">
        <v>0.45467869999999999</v>
      </c>
      <c r="AN3201" s="3">
        <v>-0.24511959999999999</v>
      </c>
      <c r="AO3201" s="3">
        <v>0.75172430000000001</v>
      </c>
      <c r="AP3201" s="3">
        <v>7.7600050000000004E-2</v>
      </c>
      <c r="AQ3201" s="3">
        <v>0.90407090000000001</v>
      </c>
      <c r="AR3201" s="3">
        <v>-1.891826</v>
      </c>
      <c r="AS3201" s="3">
        <v>1.6884969999999999</v>
      </c>
      <c r="AT3201" s="3">
        <v>0.42212719999999998</v>
      </c>
      <c r="AU3201" s="3">
        <v>0.37677149999999998</v>
      </c>
      <c r="AV3201" s="3">
        <v>0.41534500000000002</v>
      </c>
      <c r="AW3201" s="3">
        <v>0.51057660000000005</v>
      </c>
      <c r="AX3201" s="3">
        <v>0.7305159</v>
      </c>
      <c r="AY3201" s="3">
        <v>0.49951269999999998</v>
      </c>
    </row>
    <row r="3202" spans="1:51" x14ac:dyDescent="0.25">
      <c r="A3202" t="s">
        <v>3204</v>
      </c>
      <c r="B3202" t="s">
        <v>3204</v>
      </c>
      <c r="C3202" t="s">
        <v>8100</v>
      </c>
      <c r="D3202" t="s">
        <v>12608</v>
      </c>
      <c r="E3202" t="s">
        <v>13779</v>
      </c>
      <c r="F3202" t="s">
        <v>13790</v>
      </c>
      <c r="G3202" t="s">
        <v>15961</v>
      </c>
      <c r="H3202" t="s">
        <v>16957</v>
      </c>
      <c r="I3202" s="3">
        <v>0.81501250000000003</v>
      </c>
      <c r="J3202" s="3">
        <v>23.961449999999999</v>
      </c>
      <c r="K3202" s="3">
        <v>18.177949999999999</v>
      </c>
      <c r="L3202" s="3" t="s">
        <v>18579</v>
      </c>
      <c r="M3202" s="3" t="s">
        <v>18579</v>
      </c>
      <c r="N3202" s="3">
        <v>6.0218749999999996</v>
      </c>
      <c r="O3202" s="3" t="s">
        <v>18579</v>
      </c>
      <c r="P3202" s="3">
        <v>0.98534469999999996</v>
      </c>
      <c r="Q3202" s="3">
        <v>1.058297</v>
      </c>
      <c r="R3202" s="3">
        <v>1.058297</v>
      </c>
      <c r="S3202" s="3">
        <v>0.90721410000000002</v>
      </c>
      <c r="T3202" s="3">
        <v>0.83280949999999998</v>
      </c>
      <c r="U3202" s="3">
        <v>1.239717</v>
      </c>
      <c r="V3202" s="3">
        <v>0.82359769999999999</v>
      </c>
      <c r="W3202" s="3">
        <v>0.43706590000000001</v>
      </c>
      <c r="X3202" s="3">
        <v>0.39012219999999997</v>
      </c>
      <c r="Y3202" s="3">
        <v>0.51850549999999995</v>
      </c>
      <c r="Z3202" s="3">
        <v>0.32643850000000002</v>
      </c>
      <c r="AA3202" s="3">
        <v>0.42172189999999998</v>
      </c>
      <c r="AB3202" s="3">
        <v>1.035229</v>
      </c>
      <c r="AC3202" s="3">
        <v>3.2993399999999999</v>
      </c>
      <c r="AD3202" s="3">
        <v>0.30472640000000001</v>
      </c>
      <c r="AE3202" s="3">
        <v>0.87209320000000001</v>
      </c>
      <c r="AF3202" s="3">
        <v>0.93312930000000005</v>
      </c>
      <c r="AG3202" s="3">
        <v>0.32643850000000002</v>
      </c>
      <c r="AH3202" s="3">
        <v>0.38468540000000001</v>
      </c>
      <c r="AI3202" s="3">
        <v>0.39064729999999998</v>
      </c>
      <c r="AJ3202" s="3">
        <v>0.28797080000000003</v>
      </c>
      <c r="AK3202" s="3">
        <v>0.38379269999999999</v>
      </c>
      <c r="AL3202" s="3">
        <v>0.53440880000000002</v>
      </c>
      <c r="AM3202" s="3">
        <v>0.50563480000000005</v>
      </c>
      <c r="AN3202" s="3">
        <v>0.56625689999999995</v>
      </c>
      <c r="AO3202" s="3">
        <v>8.0291799999999997E-2</v>
      </c>
      <c r="AP3202" s="3">
        <v>0.60812509999999997</v>
      </c>
      <c r="AQ3202" s="3">
        <v>0.44468299999999999</v>
      </c>
      <c r="AR3202" s="3">
        <v>0.68195450000000002</v>
      </c>
      <c r="AS3202" s="3">
        <v>0.1117496</v>
      </c>
      <c r="AT3202" s="3">
        <v>0.49012810000000001</v>
      </c>
      <c r="AU3202" s="3">
        <v>0.43464039999999998</v>
      </c>
      <c r="AV3202" s="3">
        <v>0.4520943</v>
      </c>
      <c r="AW3202" s="3">
        <v>0.90840600000000005</v>
      </c>
      <c r="AX3202" s="3">
        <v>0.98996649999999997</v>
      </c>
      <c r="AY3202" s="3">
        <v>1.0143450000000001</v>
      </c>
    </row>
    <row r="3203" spans="1:51" x14ac:dyDescent="0.25">
      <c r="A3203" t="s">
        <v>3205</v>
      </c>
      <c r="B3203" t="s">
        <v>3205</v>
      </c>
      <c r="C3203" t="s">
        <v>8101</v>
      </c>
      <c r="D3203" t="s">
        <v>12609</v>
      </c>
      <c r="E3203" t="s">
        <v>13779</v>
      </c>
      <c r="F3203" t="s">
        <v>13790</v>
      </c>
      <c r="G3203" t="s">
        <v>14078</v>
      </c>
      <c r="H3203" t="s">
        <v>16957</v>
      </c>
      <c r="I3203" s="3">
        <v>0.41365619999999997</v>
      </c>
      <c r="J3203" s="3">
        <v>30.013529999999999</v>
      </c>
      <c r="K3203" s="3">
        <v>27.11759</v>
      </c>
      <c r="L3203" s="3" t="s">
        <v>18579</v>
      </c>
      <c r="M3203" s="3" t="s">
        <v>18579</v>
      </c>
      <c r="N3203" s="3">
        <v>-0.71103039999999995</v>
      </c>
      <c r="O3203" s="3" t="s">
        <v>18579</v>
      </c>
      <c r="P3203" s="3">
        <v>0.90262489999999995</v>
      </c>
      <c r="Q3203" s="3">
        <v>0.83917120000000001</v>
      </c>
      <c r="R3203" s="3">
        <v>0.83917120000000001</v>
      </c>
      <c r="S3203" s="3">
        <v>0.93134490000000003</v>
      </c>
      <c r="T3203" s="3">
        <v>0.86456299999999997</v>
      </c>
      <c r="U3203" s="3">
        <v>1.2581910000000001</v>
      </c>
      <c r="V3203" s="3">
        <v>0.85156940000000003</v>
      </c>
      <c r="W3203" s="3">
        <v>0.28329330000000003</v>
      </c>
      <c r="X3203" s="3">
        <v>0.30547469999999999</v>
      </c>
      <c r="Y3203" s="3">
        <v>0.68703320000000001</v>
      </c>
      <c r="Z3203" s="3">
        <v>0.47203390000000001</v>
      </c>
      <c r="AA3203" s="3">
        <v>-0.4354616</v>
      </c>
      <c r="AB3203" s="3">
        <v>0.38686860000000001</v>
      </c>
      <c r="AC3203" s="3">
        <v>3.1976770000000001</v>
      </c>
      <c r="AD3203" s="3">
        <v>-0.34898899999999999</v>
      </c>
      <c r="AE3203" s="3">
        <v>0.46268959999999998</v>
      </c>
      <c r="AF3203" s="3">
        <v>0.63647240000000005</v>
      </c>
      <c r="AG3203" s="3">
        <v>0.47203390000000001</v>
      </c>
      <c r="AH3203" s="3">
        <v>0.73089059999999995</v>
      </c>
      <c r="AI3203" s="3">
        <v>0.75684419999999997</v>
      </c>
      <c r="AJ3203" s="3">
        <v>0.43454399999999999</v>
      </c>
      <c r="AK3203" s="3">
        <v>0.4584647</v>
      </c>
      <c r="AL3203" s="3">
        <v>1.2673939999999999</v>
      </c>
      <c r="AM3203" s="3">
        <v>0.82900010000000002</v>
      </c>
      <c r="AN3203" s="3">
        <v>0.87192990000000004</v>
      </c>
      <c r="AO3203" s="3">
        <v>-0.1868117</v>
      </c>
      <c r="AP3203" s="3">
        <v>0.88199629999999996</v>
      </c>
      <c r="AQ3203" s="3">
        <v>0.18984670000000001</v>
      </c>
      <c r="AR3203" s="3">
        <v>0.25435459999999999</v>
      </c>
      <c r="AS3203" s="3">
        <v>-0.174426</v>
      </c>
      <c r="AT3203" s="3">
        <v>0.51273120000000005</v>
      </c>
      <c r="AU3203" s="3">
        <v>0.43190230000000002</v>
      </c>
      <c r="AV3203" s="3">
        <v>0.44603080000000001</v>
      </c>
      <c r="AW3203" s="3">
        <v>0.88328039999999997</v>
      </c>
      <c r="AX3203" s="3">
        <v>0.89386659999999996</v>
      </c>
      <c r="AY3203" s="3">
        <v>1.083718</v>
      </c>
    </row>
    <row r="3204" spans="1:51" x14ac:dyDescent="0.25">
      <c r="A3204" t="s">
        <v>3206</v>
      </c>
      <c r="B3204" t="s">
        <v>3206</v>
      </c>
      <c r="C3204" t="s">
        <v>8102</v>
      </c>
      <c r="E3204" t="s">
        <v>13779</v>
      </c>
      <c r="F3204" t="s">
        <v>13790</v>
      </c>
      <c r="G3204" t="s">
        <v>15182</v>
      </c>
      <c r="H3204" t="s">
        <v>16957</v>
      </c>
      <c r="I3204" s="3">
        <v>0.2052998</v>
      </c>
      <c r="J3204" s="3">
        <v>16.59647</v>
      </c>
      <c r="K3204" s="3">
        <v>11.72132</v>
      </c>
      <c r="L3204" s="3" t="s">
        <v>18579</v>
      </c>
      <c r="M3204" s="3" t="s">
        <v>18579</v>
      </c>
      <c r="N3204" s="3">
        <v>13.260160000000001</v>
      </c>
      <c r="O3204" s="3" t="s">
        <v>18579</v>
      </c>
      <c r="P3204" s="3">
        <v>0.34401019999999999</v>
      </c>
      <c r="Q3204" s="3">
        <v>0.42674050000000002</v>
      </c>
      <c r="R3204" s="3">
        <v>0.42674050000000002</v>
      </c>
      <c r="S3204" s="3">
        <v>0.30121209999999998</v>
      </c>
      <c r="T3204" s="3">
        <v>0.27174619999999999</v>
      </c>
      <c r="U3204" s="3">
        <v>0.27334019999999998</v>
      </c>
      <c r="V3204" s="3">
        <v>0.2761209</v>
      </c>
      <c r="W3204" s="3">
        <v>0.59022629999999998</v>
      </c>
      <c r="X3204" s="3">
        <v>0.49031580000000002</v>
      </c>
      <c r="Y3204" s="3">
        <v>0.26244109999999998</v>
      </c>
      <c r="Z3204" s="3">
        <v>0.28339500000000001</v>
      </c>
      <c r="AA3204" s="3">
        <v>0.51249789999999995</v>
      </c>
      <c r="AB3204" s="3">
        <v>0.52530860000000001</v>
      </c>
      <c r="AC3204" s="3">
        <v>0.70953239999999995</v>
      </c>
      <c r="AD3204" s="3">
        <v>0.4479262</v>
      </c>
      <c r="AE3204" s="3">
        <v>0.91349570000000002</v>
      </c>
      <c r="AF3204" s="3">
        <v>0.39205000000000001</v>
      </c>
      <c r="AG3204" s="3">
        <v>0.28339500000000001</v>
      </c>
      <c r="AH3204" s="3">
        <v>0.30744009999999999</v>
      </c>
      <c r="AI3204" s="3">
        <v>0.30839879999999997</v>
      </c>
      <c r="AJ3204" s="3">
        <v>0.38214789999999998</v>
      </c>
      <c r="AK3204" s="3">
        <v>0.3367289</v>
      </c>
      <c r="AL3204" s="3">
        <v>0.27937129999999999</v>
      </c>
      <c r="AM3204" s="3">
        <v>0.30078310000000003</v>
      </c>
      <c r="AN3204" s="3">
        <v>0.1801768</v>
      </c>
      <c r="AO3204" s="3">
        <v>0.48054249999999998</v>
      </c>
      <c r="AP3204" s="3">
        <v>0.22740469999999999</v>
      </c>
      <c r="AQ3204" s="3">
        <v>0.50364819999999999</v>
      </c>
      <c r="AR3204" s="3">
        <v>0.11235439999999999</v>
      </c>
      <c r="AS3204" s="3">
        <v>0.8251868</v>
      </c>
      <c r="AT3204" s="3">
        <v>0.32260369999999999</v>
      </c>
      <c r="AU3204" s="3">
        <v>0.3351054</v>
      </c>
      <c r="AV3204" s="3">
        <v>0.33482780000000001</v>
      </c>
      <c r="AW3204" s="3">
        <v>0.34387879999999998</v>
      </c>
      <c r="AX3204" s="3">
        <v>0.44020399999999998</v>
      </c>
      <c r="AY3204" s="3">
        <v>0.30432500000000001</v>
      </c>
    </row>
    <row r="3205" spans="1:51" x14ac:dyDescent="0.25">
      <c r="A3205" t="s">
        <v>3207</v>
      </c>
      <c r="B3205" t="s">
        <v>3207</v>
      </c>
      <c r="C3205" t="s">
        <v>8103</v>
      </c>
      <c r="E3205" t="s">
        <v>13782</v>
      </c>
      <c r="F3205" t="s">
        <v>13795</v>
      </c>
      <c r="G3205" t="s">
        <v>15209</v>
      </c>
      <c r="H3205" t="s">
        <v>16957</v>
      </c>
      <c r="I3205" s="3">
        <v>0.43675190000000003</v>
      </c>
      <c r="J3205" s="3">
        <v>16.519570000000002</v>
      </c>
      <c r="K3205" s="3">
        <v>11.53848</v>
      </c>
      <c r="L3205" s="3" t="s">
        <v>18579</v>
      </c>
      <c r="M3205" s="3" t="s">
        <v>18579</v>
      </c>
      <c r="N3205" s="3">
        <v>9.9734780000000001</v>
      </c>
      <c r="O3205" s="3" t="s">
        <v>18579</v>
      </c>
      <c r="P3205" s="3">
        <v>0.81991159999999996</v>
      </c>
      <c r="Q3205" s="3">
        <v>0.74916079999999996</v>
      </c>
      <c r="R3205" s="3">
        <v>0.74916079999999996</v>
      </c>
      <c r="S3205" s="3">
        <v>0.40972560000000002</v>
      </c>
      <c r="T3205" s="3">
        <v>0.38929269999999999</v>
      </c>
      <c r="U3205" s="3">
        <v>0.48001359999999998</v>
      </c>
      <c r="V3205" s="3">
        <v>0.38462059999999998</v>
      </c>
      <c r="W3205" s="3">
        <v>0.77555300000000005</v>
      </c>
      <c r="X3205" s="3">
        <v>0.65457200000000004</v>
      </c>
      <c r="Y3205" s="3">
        <v>0.30656729999999999</v>
      </c>
      <c r="Z3205" s="3">
        <v>0.28967959999999998</v>
      </c>
      <c r="AA3205" s="3">
        <v>0.45840940000000002</v>
      </c>
      <c r="AB3205" s="3">
        <v>0.65676889999999999</v>
      </c>
      <c r="AC3205" s="3">
        <v>1.724934</v>
      </c>
      <c r="AD3205" s="3">
        <v>0.5691503</v>
      </c>
      <c r="AE3205" s="3">
        <v>1.185233</v>
      </c>
      <c r="AF3205" s="3">
        <v>0.38866990000000001</v>
      </c>
      <c r="AG3205" s="3">
        <v>0.28967959999999998</v>
      </c>
      <c r="AH3205" s="3">
        <v>0.3210288</v>
      </c>
      <c r="AI3205" s="3">
        <v>0.32640190000000002</v>
      </c>
      <c r="AJ3205" s="3">
        <v>0.3391016</v>
      </c>
      <c r="AK3205" s="3">
        <v>0.39023429999999998</v>
      </c>
      <c r="AL3205" s="3">
        <v>0.42448540000000001</v>
      </c>
      <c r="AM3205" s="3">
        <v>0.4824697</v>
      </c>
      <c r="AN3205" s="3">
        <v>0.1277913</v>
      </c>
      <c r="AO3205" s="3">
        <v>0.47526220000000002</v>
      </c>
      <c r="AP3205" s="3">
        <v>0.2344659</v>
      </c>
      <c r="AQ3205" s="3">
        <v>0.5843798</v>
      </c>
      <c r="AR3205" s="3">
        <v>-0.31237559999999998</v>
      </c>
      <c r="AS3205" s="3">
        <v>0.97013450000000001</v>
      </c>
      <c r="AT3205" s="3">
        <v>0.33188099999999998</v>
      </c>
      <c r="AU3205" s="3">
        <v>0.34171560000000001</v>
      </c>
      <c r="AV3205" s="3">
        <v>0.35114010000000001</v>
      </c>
      <c r="AW3205" s="3">
        <v>0.4369228</v>
      </c>
      <c r="AX3205" s="3">
        <v>0.58467009999999997</v>
      </c>
      <c r="AY3205" s="3">
        <v>0.46764250000000002</v>
      </c>
    </row>
    <row r="3206" spans="1:51" x14ac:dyDescent="0.25">
      <c r="A3206" t="s">
        <v>3208</v>
      </c>
      <c r="B3206" t="s">
        <v>3208</v>
      </c>
      <c r="C3206" t="s">
        <v>8104</v>
      </c>
      <c r="D3206" t="s">
        <v>12610</v>
      </c>
      <c r="E3206" t="s">
        <v>13779</v>
      </c>
      <c r="F3206" t="s">
        <v>13788</v>
      </c>
      <c r="G3206" t="s">
        <v>15962</v>
      </c>
      <c r="H3206" t="s">
        <v>16957</v>
      </c>
      <c r="I3206" s="3">
        <v>0.1243344</v>
      </c>
      <c r="J3206" s="3">
        <v>26.071480000000001</v>
      </c>
      <c r="K3206" s="3">
        <v>23.346029999999999</v>
      </c>
      <c r="L3206" s="3" t="s">
        <v>18579</v>
      </c>
      <c r="M3206" s="3" t="s">
        <v>18579</v>
      </c>
      <c r="N3206" s="3">
        <v>-5.1722549999999998</v>
      </c>
      <c r="O3206" s="3" t="s">
        <v>18579</v>
      </c>
      <c r="P3206" s="3">
        <v>0.41981810000000003</v>
      </c>
      <c r="Q3206" s="3">
        <v>0.4473779</v>
      </c>
      <c r="R3206" s="3">
        <v>0.4473779</v>
      </c>
      <c r="S3206" s="3">
        <v>0.40636870000000003</v>
      </c>
      <c r="T3206" s="3">
        <v>0.39874520000000002</v>
      </c>
      <c r="U3206" s="3">
        <v>0.42537550000000002</v>
      </c>
      <c r="V3206" s="3">
        <v>0.39436979999999999</v>
      </c>
      <c r="W3206" s="3">
        <v>0.62982139999999998</v>
      </c>
      <c r="X3206" s="3">
        <v>0.80899790000000005</v>
      </c>
      <c r="Y3206" s="3">
        <v>0.31004300000000001</v>
      </c>
      <c r="Z3206" s="3">
        <v>0.28247529999999998</v>
      </c>
      <c r="AA3206" s="3">
        <v>0.52975030000000001</v>
      </c>
      <c r="AB3206" s="3">
        <v>0.66217680000000001</v>
      </c>
      <c r="AC3206" s="3">
        <v>1.4646110000000001</v>
      </c>
      <c r="AD3206" s="3">
        <v>0.72144719999999996</v>
      </c>
      <c r="AE3206" s="3">
        <v>1.105345</v>
      </c>
      <c r="AF3206" s="3">
        <v>0.52737520000000004</v>
      </c>
      <c r="AG3206" s="3">
        <v>0.28247529999999998</v>
      </c>
      <c r="AH3206" s="3">
        <v>0.31839220000000001</v>
      </c>
      <c r="AI3206" s="3">
        <v>0.32406020000000002</v>
      </c>
      <c r="AJ3206" s="3">
        <v>0.35748489999999999</v>
      </c>
      <c r="AK3206" s="3">
        <v>0.4322474</v>
      </c>
      <c r="AL3206" s="3">
        <v>0.45552779999999998</v>
      </c>
      <c r="AM3206" s="3">
        <v>0.41735299999999997</v>
      </c>
      <c r="AN3206" s="3">
        <v>8.5258860000000006E-2</v>
      </c>
      <c r="AO3206" s="3">
        <v>0.56011330000000004</v>
      </c>
      <c r="AP3206" s="3">
        <v>0.23682980000000001</v>
      </c>
      <c r="AQ3206" s="3">
        <v>0.69976729999999998</v>
      </c>
      <c r="AR3206" s="3">
        <v>-0.50654880000000002</v>
      </c>
      <c r="AS3206" s="3">
        <v>0.81815760000000004</v>
      </c>
      <c r="AT3206" s="3">
        <v>0.39037050000000001</v>
      </c>
      <c r="AU3206" s="3">
        <v>0.36759560000000002</v>
      </c>
      <c r="AV3206" s="3">
        <v>0.37693710000000002</v>
      </c>
      <c r="AW3206" s="3">
        <v>0.4350987</v>
      </c>
      <c r="AX3206" s="3">
        <v>0.54542979999999996</v>
      </c>
      <c r="AY3206" s="3">
        <v>0.43993320000000002</v>
      </c>
    </row>
    <row r="3207" spans="1:51" x14ac:dyDescent="0.25">
      <c r="A3207" t="s">
        <v>3209</v>
      </c>
      <c r="B3207" t="s">
        <v>3209</v>
      </c>
      <c r="C3207" t="s">
        <v>8105</v>
      </c>
      <c r="E3207" t="s">
        <v>13779</v>
      </c>
      <c r="F3207" t="s">
        <v>13788</v>
      </c>
      <c r="G3207" t="s">
        <v>15963</v>
      </c>
      <c r="H3207" t="s">
        <v>16957</v>
      </c>
      <c r="I3207" s="3">
        <v>0.7464054</v>
      </c>
      <c r="J3207" s="3">
        <v>26.938800000000001</v>
      </c>
      <c r="K3207" s="3">
        <v>26.098189999999999</v>
      </c>
      <c r="L3207" s="3" t="s">
        <v>18579</v>
      </c>
      <c r="M3207" s="3" t="s">
        <v>18579</v>
      </c>
      <c r="N3207" s="3">
        <v>-5.6029419999999996</v>
      </c>
      <c r="O3207" s="3" t="s">
        <v>18579</v>
      </c>
      <c r="P3207" s="3">
        <v>1.087283</v>
      </c>
      <c r="Q3207" s="3">
        <v>1.0419499999999999</v>
      </c>
      <c r="R3207" s="3">
        <v>1.0419499999999999</v>
      </c>
      <c r="S3207" s="3">
        <v>0.96594279999999999</v>
      </c>
      <c r="T3207" s="3">
        <v>0.8307715</v>
      </c>
      <c r="U3207" s="3">
        <v>1.305704</v>
      </c>
      <c r="V3207" s="3">
        <v>0.81345690000000004</v>
      </c>
      <c r="W3207" s="3">
        <v>0.48978500000000003</v>
      </c>
      <c r="X3207" s="3">
        <v>0.51609989999999994</v>
      </c>
      <c r="Y3207" s="3">
        <v>0.49090919999999999</v>
      </c>
      <c r="Z3207" s="3">
        <v>0.29148449999999998</v>
      </c>
      <c r="AA3207" s="3">
        <v>0.53187819999999997</v>
      </c>
      <c r="AB3207" s="3">
        <v>1.167624</v>
      </c>
      <c r="AC3207" s="3">
        <v>3.5429270000000002</v>
      </c>
      <c r="AD3207" s="3">
        <v>0.55720029999999998</v>
      </c>
      <c r="AE3207" s="3">
        <v>1.0310859999999999</v>
      </c>
      <c r="AF3207" s="3">
        <v>1.0025630000000001</v>
      </c>
      <c r="AG3207" s="3">
        <v>0.29148449999999998</v>
      </c>
      <c r="AH3207" s="3">
        <v>0.4116147</v>
      </c>
      <c r="AI3207" s="3">
        <v>0.42502640000000003</v>
      </c>
      <c r="AJ3207" s="3">
        <v>0.35582789999999997</v>
      </c>
      <c r="AK3207" s="3">
        <v>0.43318519999999999</v>
      </c>
      <c r="AL3207" s="3">
        <v>0.68351229999999996</v>
      </c>
      <c r="AM3207" s="3">
        <v>0.65421770000000001</v>
      </c>
      <c r="AN3207" s="3">
        <v>0.26829910000000001</v>
      </c>
      <c r="AO3207" s="3">
        <v>0.34620770000000001</v>
      </c>
      <c r="AP3207" s="3">
        <v>0.57415479999999997</v>
      </c>
      <c r="AQ3207" s="3">
        <v>0.72765670000000005</v>
      </c>
      <c r="AR3207" s="3">
        <v>-0.61607109999999998</v>
      </c>
      <c r="AS3207" s="3">
        <v>0.19461880000000001</v>
      </c>
      <c r="AT3207" s="3">
        <v>0.49130180000000001</v>
      </c>
      <c r="AU3207" s="3">
        <v>0.44004260000000001</v>
      </c>
      <c r="AV3207" s="3">
        <v>0.45701829999999999</v>
      </c>
      <c r="AW3207" s="3">
        <v>1.035782</v>
      </c>
      <c r="AX3207" s="3">
        <v>1.1517280000000001</v>
      </c>
      <c r="AY3207" s="3">
        <v>1.128852</v>
      </c>
    </row>
    <row r="3208" spans="1:51" x14ac:dyDescent="0.25">
      <c r="A3208" t="s">
        <v>3210</v>
      </c>
      <c r="B3208" t="s">
        <v>3210</v>
      </c>
      <c r="C3208" t="s">
        <v>8106</v>
      </c>
      <c r="E3208" t="s">
        <v>13779</v>
      </c>
      <c r="F3208" t="s">
        <v>13788</v>
      </c>
      <c r="G3208" t="s">
        <v>15152</v>
      </c>
      <c r="H3208" t="s">
        <v>16957</v>
      </c>
      <c r="I3208" s="3">
        <v>0.56165549999999997</v>
      </c>
      <c r="J3208" s="3">
        <v>14.64784</v>
      </c>
      <c r="K3208" s="3">
        <v>8.2676069999999999</v>
      </c>
      <c r="L3208" s="3" t="s">
        <v>18579</v>
      </c>
      <c r="M3208" s="3" t="s">
        <v>18579</v>
      </c>
      <c r="N3208" s="3">
        <v>23.06344</v>
      </c>
      <c r="O3208" s="3" t="s">
        <v>18579</v>
      </c>
      <c r="P3208" s="3">
        <v>0.82067449999999997</v>
      </c>
      <c r="Q3208" s="3">
        <v>0.69960719999999998</v>
      </c>
      <c r="R3208" s="3">
        <v>0.69960719999999998</v>
      </c>
      <c r="S3208" s="3">
        <v>0.41603250000000003</v>
      </c>
      <c r="T3208" s="3">
        <v>0.40585789999999999</v>
      </c>
      <c r="U3208" s="3">
        <v>0.4898208</v>
      </c>
      <c r="V3208" s="3">
        <v>0.40380080000000002</v>
      </c>
      <c r="W3208" s="3">
        <v>0.85082599999999997</v>
      </c>
      <c r="X3208" s="3">
        <v>0.70067049999999997</v>
      </c>
      <c r="Y3208" s="3">
        <v>0.32844220000000002</v>
      </c>
      <c r="Z3208" s="3">
        <v>0.31473990000000002</v>
      </c>
      <c r="AA3208" s="3">
        <v>0.31407780000000002</v>
      </c>
      <c r="AB3208" s="3">
        <v>0.60845550000000004</v>
      </c>
      <c r="AC3208" s="3">
        <v>2.0201570000000002</v>
      </c>
      <c r="AD3208" s="3">
        <v>0.35931030000000003</v>
      </c>
      <c r="AE3208" s="3">
        <v>1.371756</v>
      </c>
      <c r="AF3208" s="3">
        <v>0.31139359999999999</v>
      </c>
      <c r="AG3208" s="3">
        <v>0.31473990000000002</v>
      </c>
      <c r="AH3208" s="3">
        <v>0.34060430000000003</v>
      </c>
      <c r="AI3208" s="3">
        <v>0.34649279999999999</v>
      </c>
      <c r="AJ3208" s="3">
        <v>0.33807340000000002</v>
      </c>
      <c r="AK3208" s="3">
        <v>0.41327599999999998</v>
      </c>
      <c r="AL3208" s="3">
        <v>0.48067789999999999</v>
      </c>
      <c r="AM3208" s="3">
        <v>0.48440539999999999</v>
      </c>
      <c r="AN3208" s="3">
        <v>0.20788709999999999</v>
      </c>
      <c r="AO3208" s="3">
        <v>0.36421019999999998</v>
      </c>
      <c r="AP3208" s="3">
        <v>0.271534</v>
      </c>
      <c r="AQ3208" s="3">
        <v>0.66232590000000002</v>
      </c>
      <c r="AR3208" s="3">
        <v>-7.3569490000000001E-2</v>
      </c>
      <c r="AS3208" s="3">
        <v>1.143181</v>
      </c>
      <c r="AT3208" s="3">
        <v>0.33736270000000002</v>
      </c>
      <c r="AU3208" s="3">
        <v>0.34327419999999997</v>
      </c>
      <c r="AV3208" s="3">
        <v>0.36328389999999999</v>
      </c>
      <c r="AW3208" s="3">
        <v>0.4388031</v>
      </c>
      <c r="AX3208" s="3">
        <v>0.59367219999999998</v>
      </c>
      <c r="AY3208" s="3">
        <v>0.4703716</v>
      </c>
    </row>
    <row r="3209" spans="1:51" x14ac:dyDescent="0.25">
      <c r="A3209" t="s">
        <v>3211</v>
      </c>
      <c r="B3209" t="s">
        <v>3211</v>
      </c>
      <c r="C3209" t="s">
        <v>8107</v>
      </c>
      <c r="D3209" t="s">
        <v>12611</v>
      </c>
      <c r="E3209" t="s">
        <v>13779</v>
      </c>
      <c r="F3209" t="s">
        <v>13788</v>
      </c>
      <c r="G3209" t="s">
        <v>15964</v>
      </c>
      <c r="H3209" t="s">
        <v>16957</v>
      </c>
      <c r="I3209" s="3">
        <v>0.69692419999999999</v>
      </c>
      <c r="J3209" s="3">
        <v>21.763010000000001</v>
      </c>
      <c r="K3209" s="3">
        <v>20.517399999999999</v>
      </c>
      <c r="L3209" s="3" t="s">
        <v>18579</v>
      </c>
      <c r="M3209" s="3" t="s">
        <v>18579</v>
      </c>
      <c r="N3209" s="3">
        <v>8.6960230000000003</v>
      </c>
      <c r="O3209" s="3" t="s">
        <v>18579</v>
      </c>
      <c r="P3209" s="3">
        <v>0.85120370000000001</v>
      </c>
      <c r="Q3209" s="3">
        <v>0.91794120000000001</v>
      </c>
      <c r="R3209" s="3">
        <v>0.91794120000000001</v>
      </c>
      <c r="S3209" s="3">
        <v>0.87434369999999995</v>
      </c>
      <c r="T3209" s="3">
        <v>0.87247220000000003</v>
      </c>
      <c r="U3209" s="3">
        <v>0.96706259999999999</v>
      </c>
      <c r="V3209" s="3">
        <v>0.86990749999999994</v>
      </c>
      <c r="W3209" s="3">
        <v>0.34349550000000001</v>
      </c>
      <c r="X3209" s="3">
        <v>0.43563990000000002</v>
      </c>
      <c r="Y3209" s="3">
        <v>0.57257239999999998</v>
      </c>
      <c r="Z3209" s="3">
        <v>0.41775050000000002</v>
      </c>
      <c r="AA3209" s="3">
        <v>-0.1344216</v>
      </c>
      <c r="AB3209" s="3">
        <v>0.54350600000000004</v>
      </c>
      <c r="AC3209" s="3">
        <v>2.9830549999999998</v>
      </c>
      <c r="AD3209" s="3">
        <v>-0.113123</v>
      </c>
      <c r="AE3209" s="3">
        <v>0.79835619999999996</v>
      </c>
      <c r="AF3209" s="3">
        <v>0.16647890000000001</v>
      </c>
      <c r="AG3209" s="3">
        <v>0.41775050000000002</v>
      </c>
      <c r="AH3209" s="3">
        <v>0.42803469999999999</v>
      </c>
      <c r="AI3209" s="3">
        <v>0.43928479999999998</v>
      </c>
      <c r="AJ3209" s="3">
        <v>0.25715579999999999</v>
      </c>
      <c r="AK3209" s="3">
        <v>0.38097219999999998</v>
      </c>
      <c r="AL3209" s="3">
        <v>0.56336960000000003</v>
      </c>
      <c r="AM3209" s="3">
        <v>0.52212329999999996</v>
      </c>
      <c r="AN3209" s="3">
        <v>0.69223109999999999</v>
      </c>
      <c r="AO3209" s="3">
        <v>-1.483255E-2</v>
      </c>
      <c r="AP3209" s="3">
        <v>0.80872029999999995</v>
      </c>
      <c r="AQ3209" s="3">
        <v>0.28001979999999999</v>
      </c>
      <c r="AR3209" s="3">
        <v>-4.4886460000000003E-2</v>
      </c>
      <c r="AS3209" s="3">
        <v>0.23719029999999999</v>
      </c>
      <c r="AT3209" s="3">
        <v>0.50974660000000005</v>
      </c>
      <c r="AU3209" s="3">
        <v>0.44828859999999998</v>
      </c>
      <c r="AV3209" s="3">
        <v>0.456897</v>
      </c>
      <c r="AW3209" s="3">
        <v>0.69600320000000004</v>
      </c>
      <c r="AX3209" s="3">
        <v>0.68442360000000002</v>
      </c>
      <c r="AY3209" s="3">
        <v>0.89133810000000002</v>
      </c>
    </row>
    <row r="3210" spans="1:51" x14ac:dyDescent="0.25">
      <c r="A3210" t="s">
        <v>3212</v>
      </c>
      <c r="B3210" t="s">
        <v>3212</v>
      </c>
      <c r="C3210" t="s">
        <v>8108</v>
      </c>
      <c r="E3210" t="s">
        <v>13782</v>
      </c>
      <c r="F3210" t="s">
        <v>13797</v>
      </c>
      <c r="G3210" t="s">
        <v>15965</v>
      </c>
      <c r="H3210" t="s">
        <v>16957</v>
      </c>
      <c r="I3210" s="3">
        <v>0.3434933</v>
      </c>
      <c r="J3210" s="3">
        <v>19.654959999999999</v>
      </c>
      <c r="K3210" s="3">
        <v>12.22237</v>
      </c>
      <c r="L3210" s="3" t="s">
        <v>18579</v>
      </c>
      <c r="M3210" s="3" t="s">
        <v>18579</v>
      </c>
      <c r="N3210" s="3">
        <v>16.94942</v>
      </c>
      <c r="O3210" s="3" t="s">
        <v>18579</v>
      </c>
      <c r="P3210" s="3">
        <v>0.51541579999999998</v>
      </c>
      <c r="Q3210" s="3">
        <v>0.54915800000000004</v>
      </c>
      <c r="R3210" s="3">
        <v>0.54915800000000004</v>
      </c>
      <c r="S3210" s="3">
        <v>0.32274530000000001</v>
      </c>
      <c r="T3210" s="3">
        <v>0.29701559999999999</v>
      </c>
      <c r="U3210" s="3">
        <v>0.31226029999999999</v>
      </c>
      <c r="V3210" s="3">
        <v>0.30044660000000001</v>
      </c>
      <c r="W3210" s="3">
        <v>0.74654640000000005</v>
      </c>
      <c r="X3210" s="3">
        <v>0.64471040000000002</v>
      </c>
      <c r="Y3210" s="3">
        <v>0.28154489999999999</v>
      </c>
      <c r="Z3210" s="3">
        <v>0.32677509999999999</v>
      </c>
      <c r="AA3210" s="3">
        <v>0.31892540000000003</v>
      </c>
      <c r="AB3210" s="3">
        <v>0.46006049999999998</v>
      </c>
      <c r="AC3210" s="3">
        <v>1.188237</v>
      </c>
      <c r="AD3210" s="3">
        <v>0.35208390000000001</v>
      </c>
      <c r="AE3210" s="3">
        <v>1.157659</v>
      </c>
      <c r="AF3210" s="3">
        <v>0.2412067</v>
      </c>
      <c r="AG3210" s="3">
        <v>0.32677509999999999</v>
      </c>
      <c r="AH3210" s="3">
        <v>0.32172319999999999</v>
      </c>
      <c r="AI3210" s="3">
        <v>0.32417439999999997</v>
      </c>
      <c r="AJ3210" s="3">
        <v>0.35369220000000001</v>
      </c>
      <c r="AK3210" s="3">
        <v>0.36303229999999997</v>
      </c>
      <c r="AL3210" s="3">
        <v>0.34611399999999998</v>
      </c>
      <c r="AM3210" s="3">
        <v>0.36219600000000002</v>
      </c>
      <c r="AN3210" s="3">
        <v>0.1852673</v>
      </c>
      <c r="AO3210" s="3">
        <v>0.48951909999999998</v>
      </c>
      <c r="AP3210" s="3">
        <v>0.2423254</v>
      </c>
      <c r="AQ3210" s="3">
        <v>0.57261740000000005</v>
      </c>
      <c r="AR3210" s="3">
        <v>0.10782849999999999</v>
      </c>
      <c r="AS3210" s="3">
        <v>1.0504389999999999</v>
      </c>
      <c r="AT3210" s="3">
        <v>0.32530890000000001</v>
      </c>
      <c r="AU3210" s="3">
        <v>0.33596609999999999</v>
      </c>
      <c r="AV3210" s="3">
        <v>0.34317809999999999</v>
      </c>
      <c r="AW3210" s="3">
        <v>0.3465203</v>
      </c>
      <c r="AX3210" s="3">
        <v>0.48130699999999998</v>
      </c>
      <c r="AY3210" s="3">
        <v>0.34034379999999997</v>
      </c>
    </row>
    <row r="3211" spans="1:51" x14ac:dyDescent="0.25">
      <c r="A3211" t="s">
        <v>3213</v>
      </c>
      <c r="B3211" t="s">
        <v>3213</v>
      </c>
      <c r="C3211" t="s">
        <v>8109</v>
      </c>
      <c r="E3211" t="s">
        <v>13784</v>
      </c>
      <c r="F3211" t="s">
        <v>13830</v>
      </c>
      <c r="G3211" t="s">
        <v>15966</v>
      </c>
      <c r="H3211" t="s">
        <v>16957</v>
      </c>
      <c r="I3211" s="3">
        <v>0.54322530000000002</v>
      </c>
      <c r="J3211" s="3">
        <v>22.314019999999999</v>
      </c>
      <c r="K3211" s="3">
        <v>13.339230000000001</v>
      </c>
      <c r="L3211" s="3" t="s">
        <v>18579</v>
      </c>
      <c r="M3211" s="3" t="s">
        <v>18579</v>
      </c>
      <c r="N3211" s="3">
        <v>24.60539</v>
      </c>
      <c r="O3211" s="3" t="s">
        <v>18579</v>
      </c>
      <c r="P3211" s="3">
        <v>0.98702509999999999</v>
      </c>
      <c r="Q3211" s="3">
        <v>0.93401909999999999</v>
      </c>
      <c r="R3211" s="3">
        <v>0.93401909999999999</v>
      </c>
      <c r="S3211" s="3">
        <v>0.47171819999999998</v>
      </c>
      <c r="T3211" s="3">
        <v>0.4364594</v>
      </c>
      <c r="U3211" s="3">
        <v>0.54497229999999997</v>
      </c>
      <c r="V3211" s="3">
        <v>0.43782310000000002</v>
      </c>
      <c r="W3211" s="3">
        <v>0.99312780000000001</v>
      </c>
      <c r="X3211" s="3">
        <v>0.86656889999999998</v>
      </c>
      <c r="Y3211" s="3">
        <v>0.3294745</v>
      </c>
      <c r="Z3211" s="3">
        <v>0.27791860000000002</v>
      </c>
      <c r="AA3211" s="3">
        <v>0.39672469999999999</v>
      </c>
      <c r="AB3211" s="3">
        <v>0.80351620000000001</v>
      </c>
      <c r="AC3211" s="3">
        <v>2.6680649999999999</v>
      </c>
      <c r="AD3211" s="3">
        <v>0.39081630000000001</v>
      </c>
      <c r="AE3211" s="3">
        <v>1.822462</v>
      </c>
      <c r="AF3211" s="3">
        <v>0.1863137</v>
      </c>
      <c r="AG3211" s="3">
        <v>0.27791860000000002</v>
      </c>
      <c r="AH3211" s="3">
        <v>0.30660379999999998</v>
      </c>
      <c r="AI3211" s="3">
        <v>0.32796120000000001</v>
      </c>
      <c r="AJ3211" s="3">
        <v>0.30076560000000002</v>
      </c>
      <c r="AK3211" s="3">
        <v>0.44147890000000001</v>
      </c>
      <c r="AL3211" s="3">
        <v>0.47505589999999998</v>
      </c>
      <c r="AM3211" s="3">
        <v>0.57197790000000004</v>
      </c>
      <c r="AN3211" s="3">
        <v>0.12863569999999999</v>
      </c>
      <c r="AO3211" s="3">
        <v>0.41751660000000002</v>
      </c>
      <c r="AP3211" s="3">
        <v>0.22147249999999999</v>
      </c>
      <c r="AQ3211" s="3">
        <v>0.77736119999999997</v>
      </c>
      <c r="AR3211" s="3">
        <v>-0.81958750000000002</v>
      </c>
      <c r="AS3211" s="3">
        <v>1.465719</v>
      </c>
      <c r="AT3211" s="3">
        <v>0.32827640000000002</v>
      </c>
      <c r="AU3211" s="3">
        <v>0.35706949999999998</v>
      </c>
      <c r="AV3211" s="3">
        <v>0.36536150000000001</v>
      </c>
      <c r="AW3211" s="3">
        <v>0.47991</v>
      </c>
      <c r="AX3211" s="3">
        <v>0.65614870000000003</v>
      </c>
      <c r="AY3211" s="3">
        <v>0.52381310000000003</v>
      </c>
    </row>
    <row r="3212" spans="1:51" x14ac:dyDescent="0.25">
      <c r="A3212" t="s">
        <v>3214</v>
      </c>
      <c r="B3212" t="s">
        <v>3214</v>
      </c>
      <c r="C3212" t="s">
        <v>8110</v>
      </c>
      <c r="D3212" t="s">
        <v>12612</v>
      </c>
      <c r="E3212" t="s">
        <v>13781</v>
      </c>
      <c r="F3212" t="s">
        <v>13803</v>
      </c>
      <c r="G3212" t="s">
        <v>14715</v>
      </c>
      <c r="H3212" t="s">
        <v>16957</v>
      </c>
      <c r="I3212" s="3">
        <v>0.25662210000000002</v>
      </c>
      <c r="J3212" s="3">
        <v>27.826550000000001</v>
      </c>
      <c r="K3212" s="3">
        <v>26.07724</v>
      </c>
      <c r="L3212" s="3" t="s">
        <v>18579</v>
      </c>
      <c r="M3212" s="3" t="s">
        <v>18579</v>
      </c>
      <c r="N3212" s="3">
        <v>47.00365</v>
      </c>
      <c r="O3212" s="3" t="s">
        <v>18579</v>
      </c>
      <c r="P3212" s="3">
        <v>0.75185069999999998</v>
      </c>
      <c r="Q3212" s="3">
        <v>0.89019190000000004</v>
      </c>
      <c r="R3212" s="3">
        <v>0.89019190000000004</v>
      </c>
      <c r="S3212" s="3">
        <v>0.42644480000000001</v>
      </c>
      <c r="T3212" s="3">
        <v>0.45998030000000001</v>
      </c>
      <c r="U3212" s="3">
        <v>0.54684100000000002</v>
      </c>
      <c r="V3212" s="3">
        <v>0.44843640000000001</v>
      </c>
      <c r="W3212" s="3">
        <v>0.80580750000000001</v>
      </c>
      <c r="X3212" s="3">
        <v>0.57944870000000004</v>
      </c>
      <c r="Y3212" s="3">
        <v>0.2682099</v>
      </c>
      <c r="Z3212" s="3">
        <v>0.26533079999999998</v>
      </c>
      <c r="AA3212" s="3">
        <v>0.50413059999999998</v>
      </c>
      <c r="AB3212" s="3">
        <v>0.65224550000000003</v>
      </c>
      <c r="AC3212" s="3">
        <v>1.193856</v>
      </c>
      <c r="AD3212" s="3">
        <v>1.508869</v>
      </c>
      <c r="AE3212" s="3">
        <v>0.72973889999999997</v>
      </c>
      <c r="AF3212" s="3">
        <v>0.72085529999999998</v>
      </c>
      <c r="AG3212" s="3">
        <v>0.26533079999999998</v>
      </c>
      <c r="AH3212" s="3">
        <v>0.41715550000000001</v>
      </c>
      <c r="AI3212" s="3">
        <v>0.43057450000000003</v>
      </c>
      <c r="AJ3212" s="3">
        <v>1.1357299999999999</v>
      </c>
      <c r="AK3212" s="3">
        <v>0.50693149999999998</v>
      </c>
      <c r="AL3212" s="3">
        <v>1.0806279999999999</v>
      </c>
      <c r="AM3212" s="3">
        <v>0.67077730000000002</v>
      </c>
      <c r="AN3212" s="3">
        <v>-0.84186070000000002</v>
      </c>
      <c r="AO3212" s="3">
        <v>1.2598020000000001</v>
      </c>
      <c r="AP3212" s="3">
        <v>-0.28073009999999998</v>
      </c>
      <c r="AQ3212" s="3">
        <v>1.453279</v>
      </c>
      <c r="AR3212" s="3">
        <v>-1.655564</v>
      </c>
      <c r="AS3212" s="3">
        <v>0.3971248</v>
      </c>
      <c r="AT3212" s="3">
        <v>0.35955389999999998</v>
      </c>
      <c r="AU3212" s="3">
        <v>0.33474140000000002</v>
      </c>
      <c r="AV3212" s="3">
        <v>0.34806680000000001</v>
      </c>
      <c r="AW3212" s="3">
        <v>0.58634580000000003</v>
      </c>
      <c r="AX3212" s="3">
        <v>0.82903420000000005</v>
      </c>
      <c r="AY3212" s="3">
        <v>0.57107870000000005</v>
      </c>
    </row>
    <row r="3213" spans="1:51" x14ac:dyDescent="0.25">
      <c r="A3213" t="s">
        <v>3215</v>
      </c>
      <c r="B3213" t="s">
        <v>3215</v>
      </c>
      <c r="C3213" t="s">
        <v>8111</v>
      </c>
      <c r="D3213" t="s">
        <v>12613</v>
      </c>
      <c r="E3213" t="s">
        <v>13783</v>
      </c>
      <c r="F3213" t="s">
        <v>13798</v>
      </c>
      <c r="G3213" t="s">
        <v>15967</v>
      </c>
      <c r="H3213" t="s">
        <v>16957</v>
      </c>
      <c r="I3213" s="3">
        <v>0.82143600000000006</v>
      </c>
      <c r="J3213" s="3">
        <v>24.184930000000001</v>
      </c>
      <c r="K3213" s="3">
        <v>16.255749999999999</v>
      </c>
      <c r="L3213" s="3" t="s">
        <v>18579</v>
      </c>
      <c r="M3213" s="3" t="s">
        <v>18579</v>
      </c>
      <c r="N3213" s="3">
        <v>18.716919999999998</v>
      </c>
      <c r="O3213" s="3" t="s">
        <v>18579</v>
      </c>
      <c r="P3213" s="3">
        <v>1.0929599999999999</v>
      </c>
      <c r="Q3213" s="3">
        <v>1.07108</v>
      </c>
      <c r="R3213" s="3">
        <v>1.07108</v>
      </c>
      <c r="S3213" s="3">
        <v>1.0004420000000001</v>
      </c>
      <c r="T3213" s="3">
        <v>0.8663189</v>
      </c>
      <c r="U3213" s="3">
        <v>1.2719819999999999</v>
      </c>
      <c r="V3213" s="3">
        <v>0.85710399999999998</v>
      </c>
      <c r="W3213" s="3">
        <v>0.46951229999999999</v>
      </c>
      <c r="X3213" s="3">
        <v>0.4302416</v>
      </c>
      <c r="Y3213" s="3">
        <v>0.52043119999999998</v>
      </c>
      <c r="Z3213" s="3">
        <v>0.34042830000000002</v>
      </c>
      <c r="AA3213" s="3">
        <v>0.33646090000000001</v>
      </c>
      <c r="AB3213" s="3">
        <v>1.045668</v>
      </c>
      <c r="AC3213" s="3">
        <v>3.6787399999999999</v>
      </c>
      <c r="AD3213" s="3">
        <v>0.2355622</v>
      </c>
      <c r="AE3213" s="3">
        <v>1.0301739999999999</v>
      </c>
      <c r="AF3213" s="3">
        <v>1.006221</v>
      </c>
      <c r="AG3213" s="3">
        <v>0.34042830000000002</v>
      </c>
      <c r="AH3213" s="3">
        <v>0.38951970000000002</v>
      </c>
      <c r="AI3213" s="3">
        <v>0.39653919999999998</v>
      </c>
      <c r="AJ3213" s="3">
        <v>0.24451210000000001</v>
      </c>
      <c r="AK3213" s="3">
        <v>0.37150080000000002</v>
      </c>
      <c r="AL3213" s="3">
        <v>0.51304439999999996</v>
      </c>
      <c r="AM3213" s="3">
        <v>0.52150350000000001</v>
      </c>
      <c r="AN3213" s="3">
        <v>0.51958040000000005</v>
      </c>
      <c r="AO3213" s="3">
        <v>0.11634</v>
      </c>
      <c r="AP3213" s="3">
        <v>0.68507859999999998</v>
      </c>
      <c r="AQ3213" s="3">
        <v>0.51044590000000001</v>
      </c>
      <c r="AR3213" s="3">
        <v>1.0280910000000001</v>
      </c>
      <c r="AS3213" s="3">
        <v>0.32087559999999998</v>
      </c>
      <c r="AT3213" s="3">
        <v>0.54072480000000001</v>
      </c>
      <c r="AU3213" s="3">
        <v>0.45670290000000002</v>
      </c>
      <c r="AV3213" s="3">
        <v>0.48815740000000002</v>
      </c>
      <c r="AW3213" s="3">
        <v>0.93774460000000004</v>
      </c>
      <c r="AX3213" s="3">
        <v>1.040373</v>
      </c>
      <c r="AY3213" s="3">
        <v>1.1284920000000001</v>
      </c>
    </row>
    <row r="3214" spans="1:51" x14ac:dyDescent="0.25">
      <c r="A3214" t="s">
        <v>3216</v>
      </c>
      <c r="B3214" t="s">
        <v>3216</v>
      </c>
      <c r="C3214" t="s">
        <v>8112</v>
      </c>
      <c r="E3214" t="s">
        <v>13780</v>
      </c>
      <c r="F3214" t="s">
        <v>13793</v>
      </c>
      <c r="G3214" t="s">
        <v>15968</v>
      </c>
      <c r="H3214" t="s">
        <v>16957</v>
      </c>
      <c r="I3214" s="3">
        <v>0.61160539999999997</v>
      </c>
      <c r="J3214" s="3">
        <v>40.478749999999998</v>
      </c>
      <c r="K3214" s="3">
        <v>33.946399999999997</v>
      </c>
      <c r="L3214" s="3" t="s">
        <v>18579</v>
      </c>
      <c r="M3214" s="3" t="s">
        <v>18579</v>
      </c>
      <c r="N3214" s="3">
        <v>58.828200000000002</v>
      </c>
      <c r="O3214" s="3" t="s">
        <v>18579</v>
      </c>
      <c r="P3214" s="3">
        <v>1.402288</v>
      </c>
      <c r="Q3214" s="3">
        <v>1.5343370000000001</v>
      </c>
      <c r="R3214" s="3">
        <v>1.5343370000000001</v>
      </c>
      <c r="S3214" s="3">
        <v>1.1459589999999999</v>
      </c>
      <c r="T3214" s="3">
        <v>1.3343510000000001</v>
      </c>
      <c r="U3214" s="3">
        <v>1.4177839999999999</v>
      </c>
      <c r="V3214" s="3">
        <v>1.306746</v>
      </c>
      <c r="W3214" s="3">
        <v>0.46781240000000002</v>
      </c>
      <c r="X3214" s="3">
        <v>0.57896150000000002</v>
      </c>
      <c r="Y3214" s="3">
        <v>0.7500154</v>
      </c>
      <c r="Z3214" s="3">
        <v>0.4779235</v>
      </c>
      <c r="AA3214" s="3">
        <v>-0.42304560000000002</v>
      </c>
      <c r="AB3214" s="3">
        <v>0.67727630000000005</v>
      </c>
      <c r="AC3214" s="3">
        <v>4.4161640000000002</v>
      </c>
      <c r="AD3214" s="3">
        <v>-0.1048895</v>
      </c>
      <c r="AE3214" s="3">
        <v>0.93799319999999997</v>
      </c>
      <c r="AF3214" s="3">
        <v>0.2499923</v>
      </c>
      <c r="AG3214" s="3">
        <v>0.4779235</v>
      </c>
      <c r="AH3214" s="3">
        <v>0.53166829999999998</v>
      </c>
      <c r="AI3214" s="3">
        <v>0.54432449999999999</v>
      </c>
      <c r="AJ3214" s="3">
        <v>0.4445363</v>
      </c>
      <c r="AK3214" s="3">
        <v>0.47599039999999998</v>
      </c>
      <c r="AL3214" s="3">
        <v>0.93411319999999998</v>
      </c>
      <c r="AM3214" s="3">
        <v>0.6469954</v>
      </c>
      <c r="AN3214" s="3">
        <v>0.71656260000000005</v>
      </c>
      <c r="AO3214" s="3">
        <v>-6.1864330000000002E-2</v>
      </c>
      <c r="AP3214" s="3">
        <v>1.049946</v>
      </c>
      <c r="AQ3214" s="3">
        <v>0.55116779999999999</v>
      </c>
      <c r="AR3214" s="3">
        <v>-0.27399770000000001</v>
      </c>
      <c r="AS3214" s="3">
        <v>-8.9498459999999991E-3</v>
      </c>
      <c r="AT3214" s="3">
        <v>0.57891029999999999</v>
      </c>
      <c r="AU3214" s="3">
        <v>0.50163720000000001</v>
      </c>
      <c r="AV3214" s="3">
        <v>0.52102550000000003</v>
      </c>
      <c r="AW3214" s="3">
        <v>0.94061030000000001</v>
      </c>
      <c r="AX3214" s="3">
        <v>0.97742519999999999</v>
      </c>
      <c r="AY3214" s="3">
        <v>1.2364390000000001</v>
      </c>
    </row>
    <row r="3215" spans="1:51" x14ac:dyDescent="0.25">
      <c r="A3215" t="s">
        <v>3217</v>
      </c>
      <c r="B3215" t="s">
        <v>3217</v>
      </c>
      <c r="C3215" t="s">
        <v>8113</v>
      </c>
      <c r="E3215" t="s">
        <v>13780</v>
      </c>
      <c r="F3215" t="s">
        <v>13793</v>
      </c>
      <c r="G3215" t="s">
        <v>15969</v>
      </c>
      <c r="H3215" t="s">
        <v>16957</v>
      </c>
      <c r="I3215" s="3">
        <v>0.51492119999999997</v>
      </c>
      <c r="J3215" s="3">
        <v>18.411719999999999</v>
      </c>
      <c r="K3215" s="3">
        <v>11.37322</v>
      </c>
      <c r="L3215" s="3" t="s">
        <v>18579</v>
      </c>
      <c r="M3215" s="3" t="s">
        <v>18579</v>
      </c>
      <c r="N3215" s="3">
        <v>21.242100000000001</v>
      </c>
      <c r="O3215" s="3" t="s">
        <v>18579</v>
      </c>
      <c r="P3215" s="3">
        <v>0.834229</v>
      </c>
      <c r="Q3215" s="3">
        <v>0.80564690000000005</v>
      </c>
      <c r="R3215" s="3">
        <v>0.80564690000000005</v>
      </c>
      <c r="S3215" s="3">
        <v>0.63249829999999996</v>
      </c>
      <c r="T3215" s="3">
        <v>0.63358700000000001</v>
      </c>
      <c r="U3215" s="3">
        <v>0.81789109999999998</v>
      </c>
      <c r="V3215" s="3">
        <v>0.62743420000000005</v>
      </c>
      <c r="W3215" s="3">
        <v>0.57037660000000001</v>
      </c>
      <c r="X3215" s="3">
        <v>0.50415489999999996</v>
      </c>
      <c r="Y3215" s="3">
        <v>0.4323611</v>
      </c>
      <c r="Z3215" s="3">
        <v>0.32879910000000001</v>
      </c>
      <c r="AA3215" s="3">
        <v>0.24281839999999999</v>
      </c>
      <c r="AB3215" s="3">
        <v>0.63569189999999998</v>
      </c>
      <c r="AC3215" s="3">
        <v>2.1132279999999999</v>
      </c>
      <c r="AD3215" s="3">
        <v>0.74999689999999997</v>
      </c>
      <c r="AE3215" s="3">
        <v>0.71415689999999998</v>
      </c>
      <c r="AF3215" s="3">
        <v>0.63038660000000002</v>
      </c>
      <c r="AG3215" s="3">
        <v>0.32879910000000001</v>
      </c>
      <c r="AH3215" s="3">
        <v>0.47696810000000001</v>
      </c>
      <c r="AI3215" s="3">
        <v>0.49833040000000001</v>
      </c>
      <c r="AJ3215" s="3">
        <v>0.63461190000000001</v>
      </c>
      <c r="AK3215" s="3">
        <v>0.44290449999999998</v>
      </c>
      <c r="AL3215" s="3">
        <v>0.86485920000000005</v>
      </c>
      <c r="AM3215" s="3">
        <v>0.63523079999999998</v>
      </c>
      <c r="AN3215" s="3">
        <v>-5.5823690000000002E-2</v>
      </c>
      <c r="AO3215" s="3">
        <v>0.59772380000000003</v>
      </c>
      <c r="AP3215" s="3">
        <v>0.2836031</v>
      </c>
      <c r="AQ3215" s="3">
        <v>0.84079429999999999</v>
      </c>
      <c r="AR3215" s="3">
        <v>-0.80209200000000003</v>
      </c>
      <c r="AS3215" s="3">
        <v>0.2181564</v>
      </c>
      <c r="AT3215" s="3">
        <v>0.40614220000000001</v>
      </c>
      <c r="AU3215" s="3">
        <v>0.37245200000000001</v>
      </c>
      <c r="AV3215" s="3">
        <v>0.39052609999999999</v>
      </c>
      <c r="AW3215" s="3">
        <v>0.66422020000000004</v>
      </c>
      <c r="AX3215" s="3">
        <v>0.79137369999999996</v>
      </c>
      <c r="AY3215" s="3">
        <v>0.740537</v>
      </c>
    </row>
    <row r="3216" spans="1:51" x14ac:dyDescent="0.25">
      <c r="A3216" t="s">
        <v>3218</v>
      </c>
      <c r="B3216" t="s">
        <v>3218</v>
      </c>
      <c r="C3216" t="s">
        <v>8114</v>
      </c>
      <c r="E3216" t="s">
        <v>13783</v>
      </c>
      <c r="F3216" t="s">
        <v>13798</v>
      </c>
      <c r="G3216" t="s">
        <v>15209</v>
      </c>
      <c r="H3216" t="s">
        <v>16957</v>
      </c>
      <c r="I3216" s="3">
        <v>0.64467680000000005</v>
      </c>
      <c r="J3216" s="3">
        <v>20.864740000000001</v>
      </c>
      <c r="K3216" s="3">
        <v>14.526070000000001</v>
      </c>
      <c r="L3216" s="3" t="s">
        <v>18579</v>
      </c>
      <c r="M3216" s="3" t="s">
        <v>18579</v>
      </c>
      <c r="N3216" s="3">
        <v>24.89622</v>
      </c>
      <c r="O3216" s="3" t="s">
        <v>18579</v>
      </c>
      <c r="P3216" s="3">
        <v>1.138763</v>
      </c>
      <c r="Q3216" s="3">
        <v>0.91816609999999999</v>
      </c>
      <c r="R3216" s="3">
        <v>0.91816609999999999</v>
      </c>
      <c r="S3216" s="3">
        <v>0.53147650000000002</v>
      </c>
      <c r="T3216" s="3">
        <v>0.48325180000000001</v>
      </c>
      <c r="U3216" s="3">
        <v>0.62280190000000002</v>
      </c>
      <c r="V3216" s="3">
        <v>0.48128169999999998</v>
      </c>
      <c r="W3216" s="3">
        <v>0.84441840000000001</v>
      </c>
      <c r="X3216" s="3">
        <v>0.75064129999999996</v>
      </c>
      <c r="Y3216" s="3">
        <v>0.41285110000000003</v>
      </c>
      <c r="Z3216" s="3">
        <v>0.3745289</v>
      </c>
      <c r="AA3216" s="3">
        <v>7.5086860000000005E-2</v>
      </c>
      <c r="AB3216" s="3">
        <v>0.56873379999999996</v>
      </c>
      <c r="AC3216" s="3">
        <v>2.6811479999999999</v>
      </c>
      <c r="AD3216" s="3">
        <v>5.7146240000000001E-2</v>
      </c>
      <c r="AE3216" s="3">
        <v>1.534394</v>
      </c>
      <c r="AF3216" s="3">
        <v>0.1274835</v>
      </c>
      <c r="AG3216" s="3">
        <v>0.3745289</v>
      </c>
      <c r="AH3216" s="3">
        <v>0.28546759999999999</v>
      </c>
      <c r="AI3216" s="3">
        <v>0.28542299999999998</v>
      </c>
      <c r="AJ3216" s="3">
        <v>0.1837375</v>
      </c>
      <c r="AK3216" s="3">
        <v>0.39303890000000002</v>
      </c>
      <c r="AL3216" s="3">
        <v>0.31326769999999998</v>
      </c>
      <c r="AM3216" s="3">
        <v>0.48285640000000002</v>
      </c>
      <c r="AN3216" s="3">
        <v>0.45564589999999999</v>
      </c>
      <c r="AO3216" s="3">
        <v>0.1128516</v>
      </c>
      <c r="AP3216" s="3">
        <v>0.4190934</v>
      </c>
      <c r="AQ3216" s="3">
        <v>0.4187283</v>
      </c>
      <c r="AR3216" s="3">
        <v>0.2280402</v>
      </c>
      <c r="AS3216" s="3">
        <v>1.267102</v>
      </c>
      <c r="AT3216" s="3">
        <v>0.3814032</v>
      </c>
      <c r="AU3216" s="3">
        <v>0.37459900000000002</v>
      </c>
      <c r="AV3216" s="3">
        <v>0.38917059999999998</v>
      </c>
      <c r="AW3216" s="3">
        <v>0.48577779999999998</v>
      </c>
      <c r="AX3216" s="3">
        <v>0.61559909999999995</v>
      </c>
      <c r="AY3216" s="3">
        <v>0.57310329999999998</v>
      </c>
    </row>
    <row r="3217" spans="1:51" x14ac:dyDescent="0.25">
      <c r="A3217" t="s">
        <v>3219</v>
      </c>
      <c r="B3217" t="s">
        <v>3219</v>
      </c>
      <c r="C3217" t="s">
        <v>8115</v>
      </c>
      <c r="D3217" t="s">
        <v>12614</v>
      </c>
      <c r="E3217" t="s">
        <v>13779</v>
      </c>
      <c r="F3217" t="s">
        <v>13790</v>
      </c>
      <c r="G3217" t="s">
        <v>15678</v>
      </c>
      <c r="H3217" t="s">
        <v>16957</v>
      </c>
      <c r="I3217" s="3">
        <v>0.42901869999999998</v>
      </c>
      <c r="J3217" s="3">
        <v>24.217849999999999</v>
      </c>
      <c r="K3217" s="3">
        <v>19.40766</v>
      </c>
      <c r="L3217" s="3" t="s">
        <v>18579</v>
      </c>
      <c r="M3217" s="3" t="s">
        <v>18579</v>
      </c>
      <c r="N3217" s="3">
        <v>51.087389999999999</v>
      </c>
      <c r="O3217" s="3" t="s">
        <v>18579</v>
      </c>
      <c r="P3217" s="3">
        <v>0.84694069999999999</v>
      </c>
      <c r="Q3217" s="3">
        <v>0.7230567</v>
      </c>
      <c r="R3217" s="3">
        <v>0.7230567</v>
      </c>
      <c r="S3217" s="3">
        <v>0.49135440000000002</v>
      </c>
      <c r="T3217" s="3">
        <v>0.48582740000000002</v>
      </c>
      <c r="U3217" s="3">
        <v>0.62324400000000002</v>
      </c>
      <c r="V3217" s="3">
        <v>0.48781479999999999</v>
      </c>
      <c r="W3217" s="3">
        <v>0.97211890000000001</v>
      </c>
      <c r="X3217" s="3">
        <v>0.82118310000000005</v>
      </c>
      <c r="Y3217" s="3">
        <v>0.39421610000000001</v>
      </c>
      <c r="Z3217" s="3">
        <v>0.33313409999999999</v>
      </c>
      <c r="AA3217" s="3">
        <v>0.18704200000000001</v>
      </c>
      <c r="AB3217" s="3">
        <v>0.68547009999999997</v>
      </c>
      <c r="AC3217" s="3">
        <v>2.9383029999999999</v>
      </c>
      <c r="AD3217" s="3">
        <v>0.15750159999999999</v>
      </c>
      <c r="AE3217" s="3">
        <v>1.647119</v>
      </c>
      <c r="AF3217" s="3">
        <v>0.13408729999999999</v>
      </c>
      <c r="AG3217" s="3">
        <v>0.33313409999999999</v>
      </c>
      <c r="AH3217" s="3">
        <v>0.36663869999999998</v>
      </c>
      <c r="AI3217" s="3">
        <v>0.38169370000000002</v>
      </c>
      <c r="AJ3217" s="3">
        <v>0.2698566</v>
      </c>
      <c r="AK3217" s="3">
        <v>0.44302000000000002</v>
      </c>
      <c r="AL3217" s="3">
        <v>0.56073510000000004</v>
      </c>
      <c r="AM3217" s="3">
        <v>0.5610598</v>
      </c>
      <c r="AN3217" s="3">
        <v>0.22653870000000001</v>
      </c>
      <c r="AO3217" s="3">
        <v>0.34492669999999997</v>
      </c>
      <c r="AP3217" s="3">
        <v>0.35558459999999997</v>
      </c>
      <c r="AQ3217" s="3">
        <v>0.73400330000000003</v>
      </c>
      <c r="AR3217" s="3">
        <v>-0.62090060000000002</v>
      </c>
      <c r="AS3217" s="3">
        <v>1.310573</v>
      </c>
      <c r="AT3217" s="3">
        <v>0.34308939999999999</v>
      </c>
      <c r="AU3217" s="3">
        <v>0.35799009999999998</v>
      </c>
      <c r="AV3217" s="3">
        <v>0.3740849</v>
      </c>
      <c r="AW3217" s="3">
        <v>0.5293947</v>
      </c>
      <c r="AX3217" s="3">
        <v>0.69431860000000001</v>
      </c>
      <c r="AY3217" s="3">
        <v>0.56202399999999997</v>
      </c>
    </row>
    <row r="3218" spans="1:51" x14ac:dyDescent="0.25">
      <c r="A3218" t="s">
        <v>3220</v>
      </c>
      <c r="B3218" t="s">
        <v>3220</v>
      </c>
      <c r="C3218" t="s">
        <v>8116</v>
      </c>
      <c r="D3218" t="s">
        <v>12615</v>
      </c>
      <c r="E3218" t="s">
        <v>13779</v>
      </c>
      <c r="F3218" t="s">
        <v>13790</v>
      </c>
      <c r="G3218" t="s">
        <v>15970</v>
      </c>
      <c r="H3218" t="s">
        <v>16957</v>
      </c>
      <c r="I3218" s="3">
        <v>0.1946292</v>
      </c>
      <c r="J3218" s="3">
        <v>19.173369999999998</v>
      </c>
      <c r="K3218" s="3">
        <v>9.0236830000000001</v>
      </c>
      <c r="L3218" s="3" t="s">
        <v>18579</v>
      </c>
      <c r="M3218" s="3" t="s">
        <v>18579</v>
      </c>
      <c r="N3218" s="3">
        <v>19.61177</v>
      </c>
      <c r="O3218" s="3" t="s">
        <v>18579</v>
      </c>
      <c r="P3218" s="3">
        <v>0.65150450000000004</v>
      </c>
      <c r="Q3218" s="3">
        <v>0.53981000000000001</v>
      </c>
      <c r="R3218" s="3">
        <v>0.53981000000000001</v>
      </c>
      <c r="S3218" s="3">
        <v>0.24904970000000001</v>
      </c>
      <c r="T3218" s="3">
        <v>0.22796</v>
      </c>
      <c r="U3218" s="3">
        <v>0.1787125</v>
      </c>
      <c r="V3218" s="3">
        <v>0.23184070000000001</v>
      </c>
      <c r="W3218" s="3">
        <v>0.77972940000000002</v>
      </c>
      <c r="X3218" s="3">
        <v>0.85034969999999999</v>
      </c>
      <c r="Y3218" s="3">
        <v>0.2272499</v>
      </c>
      <c r="Z3218" s="3">
        <v>0.26012619999999997</v>
      </c>
      <c r="AA3218" s="3">
        <v>0.59988799999999998</v>
      </c>
      <c r="AB3218" s="3">
        <v>0.67039130000000002</v>
      </c>
      <c r="AC3218" s="3">
        <v>1.0689029999999999</v>
      </c>
      <c r="AD3218" s="3">
        <v>0.63152640000000004</v>
      </c>
      <c r="AE3218" s="3">
        <v>1.390611</v>
      </c>
      <c r="AF3218" s="3">
        <v>0.3444604</v>
      </c>
      <c r="AG3218" s="3">
        <v>0.26012619999999997</v>
      </c>
      <c r="AH3218" s="3">
        <v>0.2880606</v>
      </c>
      <c r="AI3218" s="3">
        <v>0.29162359999999998</v>
      </c>
      <c r="AJ3218" s="3">
        <v>0.3403311</v>
      </c>
      <c r="AK3218" s="3">
        <v>0.3849532</v>
      </c>
      <c r="AL3218" s="3">
        <v>0.3221581</v>
      </c>
      <c r="AM3218" s="3">
        <v>0.32724140000000002</v>
      </c>
      <c r="AN3218" s="3">
        <v>0.1210323</v>
      </c>
      <c r="AO3218" s="3">
        <v>0.50839089999999998</v>
      </c>
      <c r="AP3218" s="3">
        <v>0.13096559999999999</v>
      </c>
      <c r="AQ3218" s="3">
        <v>0.60874600000000001</v>
      </c>
      <c r="AR3218" s="3">
        <v>-0.31821480000000002</v>
      </c>
      <c r="AS3218" s="3">
        <v>1.444329</v>
      </c>
      <c r="AT3218" s="3">
        <v>0.30965720000000002</v>
      </c>
      <c r="AU3218" s="3">
        <v>0.31642769999999998</v>
      </c>
      <c r="AV3218" s="3">
        <v>0.33889059999999999</v>
      </c>
      <c r="AW3218" s="3">
        <v>0.2886302</v>
      </c>
      <c r="AX3218" s="3">
        <v>0.44739449999999997</v>
      </c>
      <c r="AY3218" s="3">
        <v>0.26967069999999999</v>
      </c>
    </row>
    <row r="3219" spans="1:51" x14ac:dyDescent="0.25">
      <c r="A3219" t="s">
        <v>3221</v>
      </c>
      <c r="B3219" t="s">
        <v>3221</v>
      </c>
      <c r="C3219" t="s">
        <v>8117</v>
      </c>
      <c r="E3219" t="s">
        <v>13779</v>
      </c>
      <c r="F3219" t="s">
        <v>13792</v>
      </c>
      <c r="G3219" t="s">
        <v>15971</v>
      </c>
      <c r="H3219" t="s">
        <v>16957</v>
      </c>
      <c r="I3219" s="3">
        <v>0.19905870000000001</v>
      </c>
      <c r="J3219" s="3">
        <v>20.92202</v>
      </c>
      <c r="K3219" s="3">
        <v>18.062629999999999</v>
      </c>
      <c r="L3219" s="3" t="s">
        <v>18579</v>
      </c>
      <c r="M3219" s="3" t="s">
        <v>18579</v>
      </c>
      <c r="N3219" s="3">
        <v>17.544689999999999</v>
      </c>
      <c r="O3219" s="3" t="s">
        <v>18579</v>
      </c>
      <c r="P3219" s="3">
        <v>0.83621590000000001</v>
      </c>
      <c r="Q3219" s="3">
        <v>0.41393069999999998</v>
      </c>
      <c r="R3219" s="3">
        <v>0.41393069999999998</v>
      </c>
      <c r="S3219" s="3">
        <v>0.4581134</v>
      </c>
      <c r="T3219" s="3">
        <v>0.44531530000000003</v>
      </c>
      <c r="U3219" s="3">
        <v>0.52402219999999999</v>
      </c>
      <c r="V3219" s="3">
        <v>0.44072889999999998</v>
      </c>
      <c r="W3219" s="3">
        <v>0.58979289999999995</v>
      </c>
      <c r="X3219" s="3">
        <v>0.54706429999999995</v>
      </c>
      <c r="Y3219" s="3">
        <v>0.28743940000000001</v>
      </c>
      <c r="Z3219" s="3">
        <v>0.25794280000000003</v>
      </c>
      <c r="AA3219" s="3">
        <v>0.53883999999999999</v>
      </c>
      <c r="AB3219" s="3">
        <v>0.7235684</v>
      </c>
      <c r="AC3219" s="3">
        <v>1.4822439999999999</v>
      </c>
      <c r="AD3219" s="3">
        <v>0.77780459999999996</v>
      </c>
      <c r="AE3219" s="3">
        <v>0.89794940000000001</v>
      </c>
      <c r="AF3219" s="3">
        <v>0.73027679999999995</v>
      </c>
      <c r="AG3219" s="3">
        <v>0.25794280000000003</v>
      </c>
      <c r="AH3219" s="3">
        <v>0.38518239999999998</v>
      </c>
      <c r="AI3219" s="3">
        <v>0.39285049999999999</v>
      </c>
      <c r="AJ3219" s="3">
        <v>0.38810929999999999</v>
      </c>
      <c r="AK3219" s="3">
        <v>0.38354779999999999</v>
      </c>
      <c r="AL3219" s="3">
        <v>0.60385909999999998</v>
      </c>
      <c r="AM3219" s="3">
        <v>0.58603720000000004</v>
      </c>
      <c r="AN3219" s="3">
        <v>-5.3601299999999998E-2</v>
      </c>
      <c r="AO3219" s="3">
        <v>0.65361130000000001</v>
      </c>
      <c r="AP3219" s="3">
        <v>0.25163639999999998</v>
      </c>
      <c r="AQ3219" s="3">
        <v>0.80159939999999996</v>
      </c>
      <c r="AR3219" s="3">
        <v>-0.4268882</v>
      </c>
      <c r="AS3219" s="3">
        <v>0.60990679999999997</v>
      </c>
      <c r="AT3219" s="3">
        <v>0.37348700000000001</v>
      </c>
      <c r="AU3219" s="3">
        <v>0.35818050000000001</v>
      </c>
      <c r="AV3219" s="3">
        <v>0.36660290000000001</v>
      </c>
      <c r="AW3219" s="3">
        <v>0.43508980000000003</v>
      </c>
      <c r="AX3219" s="3">
        <v>0.53986730000000005</v>
      </c>
      <c r="AY3219" s="3">
        <v>0.49108400000000002</v>
      </c>
    </row>
    <row r="3220" spans="1:51" x14ac:dyDescent="0.25">
      <c r="A3220" t="s">
        <v>3222</v>
      </c>
      <c r="B3220" t="s">
        <v>3222</v>
      </c>
      <c r="C3220" t="s">
        <v>8118</v>
      </c>
      <c r="E3220" t="s">
        <v>13779</v>
      </c>
      <c r="F3220" t="s">
        <v>13792</v>
      </c>
      <c r="G3220" t="s">
        <v>14264</v>
      </c>
      <c r="H3220" t="s">
        <v>16957</v>
      </c>
      <c r="I3220" s="3">
        <v>7.7791920000000001E-2</v>
      </c>
      <c r="J3220" s="3">
        <v>24.627330000000001</v>
      </c>
      <c r="K3220" s="3">
        <v>14.57413</v>
      </c>
      <c r="L3220" s="3" t="s">
        <v>18579</v>
      </c>
      <c r="M3220" s="3" t="s">
        <v>18579</v>
      </c>
      <c r="N3220" s="3">
        <v>9.2992509999999999</v>
      </c>
      <c r="O3220" s="3" t="s">
        <v>18579</v>
      </c>
      <c r="P3220" s="3">
        <v>0.60538150000000002</v>
      </c>
      <c r="Q3220" s="3">
        <v>0.46003460000000002</v>
      </c>
      <c r="R3220" s="3">
        <v>0.46003460000000002</v>
      </c>
      <c r="S3220" s="3">
        <v>0.40023189999999997</v>
      </c>
      <c r="T3220" s="3">
        <v>0.37689699999999998</v>
      </c>
      <c r="U3220" s="3">
        <v>0.4108192</v>
      </c>
      <c r="V3220" s="3">
        <v>0.37335610000000002</v>
      </c>
      <c r="W3220" s="3">
        <v>0.63733680000000004</v>
      </c>
      <c r="X3220" s="3">
        <v>0.79821160000000002</v>
      </c>
      <c r="Y3220" s="3">
        <v>0.2987245</v>
      </c>
      <c r="Z3220" s="3">
        <v>0.2434779</v>
      </c>
      <c r="AA3220" s="3">
        <v>0.67229589999999995</v>
      </c>
      <c r="AB3220" s="3">
        <v>0.82687940000000004</v>
      </c>
      <c r="AC3220" s="3">
        <v>1.577075</v>
      </c>
      <c r="AD3220" s="3">
        <v>0.84172650000000004</v>
      </c>
      <c r="AE3220" s="3">
        <v>1.3109409999999999</v>
      </c>
      <c r="AF3220" s="3">
        <v>0.61302659999999998</v>
      </c>
      <c r="AG3220" s="3">
        <v>0.2434779</v>
      </c>
      <c r="AH3220" s="3">
        <v>0.30799480000000001</v>
      </c>
      <c r="AI3220" s="3">
        <v>0.31018059999999997</v>
      </c>
      <c r="AJ3220" s="3">
        <v>0.3702433</v>
      </c>
      <c r="AK3220" s="3">
        <v>0.41315849999999998</v>
      </c>
      <c r="AL3220" s="3">
        <v>0.40923369999999998</v>
      </c>
      <c r="AM3220" s="3">
        <v>0.34057749999999998</v>
      </c>
      <c r="AN3220" s="3">
        <v>3.8598050000000002E-2</v>
      </c>
      <c r="AO3220" s="3">
        <v>0.58452380000000004</v>
      </c>
      <c r="AP3220" s="3">
        <v>0.21307480000000001</v>
      </c>
      <c r="AQ3220" s="3">
        <v>0.68471729999999997</v>
      </c>
      <c r="AR3220" s="3">
        <v>-0.3590892</v>
      </c>
      <c r="AS3220" s="3">
        <v>1.017558</v>
      </c>
      <c r="AT3220" s="3">
        <v>0.38293240000000001</v>
      </c>
      <c r="AU3220" s="3">
        <v>0.36061270000000001</v>
      </c>
      <c r="AV3220" s="3">
        <v>0.3758647</v>
      </c>
      <c r="AW3220" s="3">
        <v>0.43950850000000002</v>
      </c>
      <c r="AX3220" s="3">
        <v>0.55942619999999998</v>
      </c>
      <c r="AY3220" s="3">
        <v>0.45893780000000001</v>
      </c>
    </row>
    <row r="3221" spans="1:51" x14ac:dyDescent="0.25">
      <c r="A3221" t="s">
        <v>3223</v>
      </c>
      <c r="B3221" t="s">
        <v>3223</v>
      </c>
      <c r="C3221" t="s">
        <v>8119</v>
      </c>
      <c r="D3221" t="s">
        <v>12616</v>
      </c>
      <c r="E3221" t="s">
        <v>13779</v>
      </c>
      <c r="F3221" t="s">
        <v>13788</v>
      </c>
      <c r="G3221" t="s">
        <v>15972</v>
      </c>
      <c r="H3221" t="s">
        <v>16957</v>
      </c>
      <c r="I3221" s="3">
        <v>0.28789730000000002</v>
      </c>
      <c r="J3221" s="3">
        <v>14.4763</v>
      </c>
      <c r="K3221" s="3">
        <v>9.1278780000000008</v>
      </c>
      <c r="L3221" s="3" t="s">
        <v>18579</v>
      </c>
      <c r="M3221" s="3" t="s">
        <v>18579</v>
      </c>
      <c r="N3221" s="3">
        <v>20.246020000000001</v>
      </c>
      <c r="O3221" s="3" t="s">
        <v>18579</v>
      </c>
      <c r="P3221" s="3">
        <v>0.69704529999999998</v>
      </c>
      <c r="Q3221" s="3">
        <v>0.57707549999999996</v>
      </c>
      <c r="R3221" s="3">
        <v>0.57707549999999996</v>
      </c>
      <c r="S3221" s="3">
        <v>0.38236880000000001</v>
      </c>
      <c r="T3221" s="3">
        <v>0.36062110000000003</v>
      </c>
      <c r="U3221" s="3">
        <v>0.39037650000000002</v>
      </c>
      <c r="V3221" s="3">
        <v>0.35842810000000003</v>
      </c>
      <c r="W3221" s="3">
        <v>0.73363230000000001</v>
      </c>
      <c r="X3221" s="3">
        <v>0.87356489999999998</v>
      </c>
      <c r="Y3221" s="3">
        <v>0.31201190000000001</v>
      </c>
      <c r="Z3221" s="3">
        <v>0.27113769999999998</v>
      </c>
      <c r="AA3221" s="3">
        <v>0.54918199999999995</v>
      </c>
      <c r="AB3221" s="3">
        <v>0.74595719999999999</v>
      </c>
      <c r="AC3221" s="3">
        <v>1.6683520000000001</v>
      </c>
      <c r="AD3221" s="3">
        <v>0.79545960000000004</v>
      </c>
      <c r="AE3221" s="3">
        <v>1.290729</v>
      </c>
      <c r="AF3221" s="3">
        <v>0.48538429999999999</v>
      </c>
      <c r="AG3221" s="3">
        <v>0.27113769999999998</v>
      </c>
      <c r="AH3221" s="3">
        <v>0.31164629999999999</v>
      </c>
      <c r="AI3221" s="3">
        <v>0.31710500000000003</v>
      </c>
      <c r="AJ3221" s="3">
        <v>0.37268800000000002</v>
      </c>
      <c r="AK3221" s="3">
        <v>0.41099079999999999</v>
      </c>
      <c r="AL3221" s="3">
        <v>0.42404049999999999</v>
      </c>
      <c r="AM3221" s="3">
        <v>0.41297719999999999</v>
      </c>
      <c r="AN3221" s="3">
        <v>5.5321780000000001E-2</v>
      </c>
      <c r="AO3221" s="3">
        <v>0.53214170000000005</v>
      </c>
      <c r="AP3221" s="3">
        <v>0.18057599999999999</v>
      </c>
      <c r="AQ3221" s="3">
        <v>0.72084990000000004</v>
      </c>
      <c r="AR3221" s="3">
        <v>-0.66707289999999997</v>
      </c>
      <c r="AS3221" s="3">
        <v>1.1332709999999999</v>
      </c>
      <c r="AT3221" s="3">
        <v>0.35161979999999998</v>
      </c>
      <c r="AU3221" s="3">
        <v>0.34902339999999998</v>
      </c>
      <c r="AV3221" s="3">
        <v>0.36772569999999999</v>
      </c>
      <c r="AW3221" s="3">
        <v>0.43373020000000001</v>
      </c>
      <c r="AX3221" s="3">
        <v>0.59955460000000005</v>
      </c>
      <c r="AY3221" s="3">
        <v>0.4108754</v>
      </c>
    </row>
    <row r="3222" spans="1:51" x14ac:dyDescent="0.25">
      <c r="A3222" t="s">
        <v>3224</v>
      </c>
      <c r="B3222" t="s">
        <v>3224</v>
      </c>
      <c r="C3222" t="s">
        <v>8120</v>
      </c>
      <c r="E3222" t="s">
        <v>13779</v>
      </c>
      <c r="F3222" t="s">
        <v>13788</v>
      </c>
      <c r="G3222" t="s">
        <v>15973</v>
      </c>
      <c r="H3222" t="s">
        <v>16957</v>
      </c>
      <c r="I3222" s="3">
        <v>0.112691</v>
      </c>
      <c r="J3222" s="3">
        <v>51.291730000000001</v>
      </c>
      <c r="K3222" s="3">
        <v>36.051169999999999</v>
      </c>
      <c r="L3222" s="3" t="s">
        <v>18579</v>
      </c>
      <c r="M3222" s="3" t="s">
        <v>18579</v>
      </c>
      <c r="N3222" s="3">
        <v>34.153129999999997</v>
      </c>
      <c r="O3222" s="3" t="s">
        <v>18579</v>
      </c>
      <c r="P3222" s="3">
        <v>0.53308270000000002</v>
      </c>
      <c r="Q3222" s="3">
        <v>0.63131559999999998</v>
      </c>
      <c r="R3222" s="3">
        <v>0.63131559999999998</v>
      </c>
      <c r="S3222" s="3">
        <v>0.36762210000000001</v>
      </c>
      <c r="T3222" s="3">
        <v>0.3636894</v>
      </c>
      <c r="U3222" s="3">
        <v>0.34761110000000001</v>
      </c>
      <c r="V3222" s="3">
        <v>0.37441099999999999</v>
      </c>
      <c r="W3222" s="3">
        <v>0.80190410000000001</v>
      </c>
      <c r="X3222" s="3">
        <v>1.268208</v>
      </c>
      <c r="Y3222" s="3">
        <v>0.28628720000000002</v>
      </c>
      <c r="Z3222" s="3">
        <v>0.24520810000000001</v>
      </c>
      <c r="AA3222" s="3">
        <v>0.51601660000000005</v>
      </c>
      <c r="AB3222" s="3">
        <v>0.69198870000000001</v>
      </c>
      <c r="AC3222" s="3">
        <v>1.7403470000000001</v>
      </c>
      <c r="AD3222" s="3">
        <v>0.86393019999999998</v>
      </c>
      <c r="AE3222" s="3">
        <v>1.428704</v>
      </c>
      <c r="AF3222" s="3">
        <v>0.2018518</v>
      </c>
      <c r="AG3222" s="3">
        <v>0.24520810000000001</v>
      </c>
      <c r="AH3222" s="3">
        <v>0.17895610000000001</v>
      </c>
      <c r="AI3222" s="3">
        <v>0.17387549999999999</v>
      </c>
      <c r="AJ3222" s="3">
        <v>0.29630269999999997</v>
      </c>
      <c r="AK3222" s="3">
        <v>0.41009519999999999</v>
      </c>
      <c r="AL3222" s="3">
        <v>0.32293660000000002</v>
      </c>
      <c r="AM3222" s="3">
        <v>0.30821890000000002</v>
      </c>
      <c r="AN3222" s="3">
        <v>-0.16994619999999999</v>
      </c>
      <c r="AO3222" s="3">
        <v>0.85648789999999997</v>
      </c>
      <c r="AP3222" s="3">
        <v>0.25134960000000001</v>
      </c>
      <c r="AQ3222" s="3">
        <v>0.82202940000000002</v>
      </c>
      <c r="AR3222" s="3">
        <v>-1.995927</v>
      </c>
      <c r="AS3222" s="3">
        <v>1.296964</v>
      </c>
      <c r="AT3222" s="3">
        <v>0.38848569999999999</v>
      </c>
      <c r="AU3222" s="3">
        <v>0.36380970000000001</v>
      </c>
      <c r="AV3222" s="3">
        <v>0.35576279999999999</v>
      </c>
      <c r="AW3222" s="3">
        <v>0.45935979999999998</v>
      </c>
      <c r="AX3222" s="3">
        <v>0.59329940000000003</v>
      </c>
      <c r="AY3222" s="3">
        <v>0.43729190000000001</v>
      </c>
    </row>
    <row r="3223" spans="1:51" x14ac:dyDescent="0.25">
      <c r="A3223" t="s">
        <v>3225</v>
      </c>
      <c r="B3223" t="s">
        <v>3225</v>
      </c>
      <c r="C3223" t="s">
        <v>8121</v>
      </c>
      <c r="D3223" t="s">
        <v>12617</v>
      </c>
      <c r="E3223" t="s">
        <v>13779</v>
      </c>
      <c r="F3223" t="s">
        <v>13792</v>
      </c>
      <c r="G3223" t="s">
        <v>15974</v>
      </c>
      <c r="H3223" t="s">
        <v>16957</v>
      </c>
      <c r="I3223" s="3">
        <v>0.57139899999999999</v>
      </c>
      <c r="J3223" s="3">
        <v>14.78378</v>
      </c>
      <c r="K3223" s="3">
        <v>10.67361</v>
      </c>
      <c r="L3223" s="3" t="s">
        <v>18579</v>
      </c>
      <c r="M3223" s="3" t="s">
        <v>18579</v>
      </c>
      <c r="N3223" s="3">
        <v>4.8446040000000004</v>
      </c>
      <c r="O3223" s="3" t="s">
        <v>18579</v>
      </c>
      <c r="P3223" s="3">
        <v>0.83000200000000002</v>
      </c>
      <c r="Q3223" s="3">
        <v>0.7238213</v>
      </c>
      <c r="R3223" s="3">
        <v>0.7238213</v>
      </c>
      <c r="S3223" s="3">
        <v>0.43473650000000003</v>
      </c>
      <c r="T3223" s="3">
        <v>0.39616309999999999</v>
      </c>
      <c r="U3223" s="3">
        <v>0.49789139999999998</v>
      </c>
      <c r="V3223" s="3">
        <v>0.39180409999999999</v>
      </c>
      <c r="W3223" s="3">
        <v>0.82973750000000002</v>
      </c>
      <c r="X3223" s="3">
        <v>0.69897560000000003</v>
      </c>
      <c r="Y3223" s="3">
        <v>0.31277529999999998</v>
      </c>
      <c r="Z3223" s="3">
        <v>0.28990650000000001</v>
      </c>
      <c r="AA3223" s="3">
        <v>0.42197170000000001</v>
      </c>
      <c r="AB3223" s="3">
        <v>0.70395370000000002</v>
      </c>
      <c r="AC3223" s="3">
        <v>2.1115159999999999</v>
      </c>
      <c r="AD3223" s="3">
        <v>0.35298960000000001</v>
      </c>
      <c r="AE3223" s="3">
        <v>1.4731890000000001</v>
      </c>
      <c r="AF3223" s="3">
        <v>0.39287689999999997</v>
      </c>
      <c r="AG3223" s="3">
        <v>0.28990650000000001</v>
      </c>
      <c r="AH3223" s="3">
        <v>0.32356059999999998</v>
      </c>
      <c r="AI3223" s="3">
        <v>0.33071159999999999</v>
      </c>
      <c r="AJ3223" s="3">
        <v>0.30682310000000002</v>
      </c>
      <c r="AK3223" s="3">
        <v>0.40518470000000001</v>
      </c>
      <c r="AL3223" s="3">
        <v>0.44943149999999998</v>
      </c>
      <c r="AM3223" s="3">
        <v>0.4941451</v>
      </c>
      <c r="AN3223" s="3">
        <v>0.30413210000000002</v>
      </c>
      <c r="AO3223" s="3">
        <v>0.28894379999999997</v>
      </c>
      <c r="AP3223" s="3">
        <v>0.29297000000000001</v>
      </c>
      <c r="AQ3223" s="3">
        <v>0.59058820000000001</v>
      </c>
      <c r="AR3223" s="3">
        <v>-4.065941E-2</v>
      </c>
      <c r="AS3223" s="3">
        <v>1.195462</v>
      </c>
      <c r="AT3223" s="3">
        <v>0.34251999999999999</v>
      </c>
      <c r="AU3223" s="3">
        <v>0.34843190000000002</v>
      </c>
      <c r="AV3223" s="3">
        <v>0.36656640000000001</v>
      </c>
      <c r="AW3223" s="3">
        <v>0.4436233</v>
      </c>
      <c r="AX3223" s="3">
        <v>0.5845091</v>
      </c>
      <c r="AY3223" s="3">
        <v>0.47482350000000001</v>
      </c>
    </row>
    <row r="3224" spans="1:51" x14ac:dyDescent="0.25">
      <c r="A3224" t="s">
        <v>3226</v>
      </c>
      <c r="B3224" t="s">
        <v>3226</v>
      </c>
      <c r="C3224" t="s">
        <v>8122</v>
      </c>
      <c r="E3224" t="s">
        <v>13779</v>
      </c>
      <c r="F3224" t="s">
        <v>13792</v>
      </c>
      <c r="G3224" t="s">
        <v>15221</v>
      </c>
      <c r="H3224" t="s">
        <v>16957</v>
      </c>
      <c r="I3224" s="3">
        <v>0.33300059999999998</v>
      </c>
      <c r="J3224" s="3">
        <v>23.282900000000001</v>
      </c>
      <c r="K3224" s="3">
        <v>22.758949999999999</v>
      </c>
      <c r="L3224" s="3" t="s">
        <v>18579</v>
      </c>
      <c r="M3224" s="3" t="s">
        <v>18579</v>
      </c>
      <c r="N3224" s="3">
        <v>29.846879999999999</v>
      </c>
      <c r="O3224" s="3" t="s">
        <v>18579</v>
      </c>
      <c r="P3224" s="3">
        <v>0.88746990000000003</v>
      </c>
      <c r="Q3224" s="3">
        <v>0.75765990000000005</v>
      </c>
      <c r="R3224" s="3">
        <v>0.75765990000000005</v>
      </c>
      <c r="S3224" s="3">
        <v>0.35196169999999999</v>
      </c>
      <c r="T3224" s="3">
        <v>0.35640830000000001</v>
      </c>
      <c r="U3224" s="3">
        <v>0.30770950000000002</v>
      </c>
      <c r="V3224" s="3">
        <v>0.355603</v>
      </c>
      <c r="W3224" s="3">
        <v>0.78196019999999999</v>
      </c>
      <c r="X3224" s="3">
        <v>0.94766790000000001</v>
      </c>
      <c r="Y3224" s="3">
        <v>0.33595000000000003</v>
      </c>
      <c r="Z3224" s="3">
        <v>0.31253540000000002</v>
      </c>
      <c r="AA3224" s="3">
        <v>0.3240905</v>
      </c>
      <c r="AB3224" s="3">
        <v>0.59087579999999995</v>
      </c>
      <c r="AC3224" s="3">
        <v>1.647856</v>
      </c>
      <c r="AD3224" s="3">
        <v>0.48364059999999998</v>
      </c>
      <c r="AE3224" s="3">
        <v>1.439389</v>
      </c>
      <c r="AF3224" s="3">
        <v>7.1652499999999994E-2</v>
      </c>
      <c r="AG3224" s="3">
        <v>0.31253540000000002</v>
      </c>
      <c r="AH3224" s="3">
        <v>0.30642920000000001</v>
      </c>
      <c r="AI3224" s="3">
        <v>0.32119429999999999</v>
      </c>
      <c r="AJ3224" s="3">
        <v>0.3172219</v>
      </c>
      <c r="AK3224" s="3">
        <v>0.4020572</v>
      </c>
      <c r="AL3224" s="3">
        <v>0.36609049999999999</v>
      </c>
      <c r="AM3224" s="3">
        <v>0.38119769999999997</v>
      </c>
      <c r="AN3224" s="3">
        <v>9.7294900000000004E-2</v>
      </c>
      <c r="AO3224" s="3">
        <v>0.44538119999999998</v>
      </c>
      <c r="AP3224" s="3">
        <v>0.2346848</v>
      </c>
      <c r="AQ3224" s="3">
        <v>0.55603670000000005</v>
      </c>
      <c r="AR3224" s="3">
        <v>-0.2224748</v>
      </c>
      <c r="AS3224" s="3">
        <v>1.428296</v>
      </c>
      <c r="AT3224" s="3">
        <v>0.33787859999999997</v>
      </c>
      <c r="AU3224" s="3">
        <v>0.3392385</v>
      </c>
      <c r="AV3224" s="3">
        <v>0.37132720000000002</v>
      </c>
      <c r="AW3224" s="3">
        <v>0.32425219999999999</v>
      </c>
      <c r="AX3224" s="3">
        <v>0.47115420000000002</v>
      </c>
      <c r="AY3224" s="3">
        <v>0.33957569999999998</v>
      </c>
    </row>
    <row r="3225" spans="1:51" x14ac:dyDescent="0.25">
      <c r="A3225" t="s">
        <v>3227</v>
      </c>
      <c r="B3225" t="s">
        <v>3227</v>
      </c>
      <c r="C3225" t="s">
        <v>8123</v>
      </c>
      <c r="D3225" t="s">
        <v>12618</v>
      </c>
      <c r="E3225" t="s">
        <v>13779</v>
      </c>
      <c r="F3225" t="s">
        <v>13788</v>
      </c>
      <c r="G3225" t="s">
        <v>15975</v>
      </c>
      <c r="H3225" t="s">
        <v>16957</v>
      </c>
      <c r="I3225" s="3">
        <v>0.39932279999999998</v>
      </c>
      <c r="J3225" s="3">
        <v>19.946449999999999</v>
      </c>
      <c r="K3225" s="3">
        <v>14.33597</v>
      </c>
      <c r="L3225" s="3" t="s">
        <v>18579</v>
      </c>
      <c r="M3225" s="3" t="s">
        <v>18579</v>
      </c>
      <c r="N3225" s="3">
        <v>12.082610000000001</v>
      </c>
      <c r="O3225" s="3" t="s">
        <v>18579</v>
      </c>
      <c r="P3225" s="3">
        <v>0.57033990000000001</v>
      </c>
      <c r="Q3225" s="3">
        <v>0.58985399999999999</v>
      </c>
      <c r="R3225" s="3">
        <v>0.58985399999999999</v>
      </c>
      <c r="S3225" s="3">
        <v>0.32224999999999998</v>
      </c>
      <c r="T3225" s="3">
        <v>0.29816999999999999</v>
      </c>
      <c r="U3225" s="3">
        <v>0.31012810000000002</v>
      </c>
      <c r="V3225" s="3">
        <v>0.30256650000000002</v>
      </c>
      <c r="W3225" s="3">
        <v>0.76010690000000003</v>
      </c>
      <c r="X3225" s="3">
        <v>0.68262590000000001</v>
      </c>
      <c r="Y3225" s="3">
        <v>0.27942830000000002</v>
      </c>
      <c r="Z3225" s="3">
        <v>0.32359470000000001</v>
      </c>
      <c r="AA3225" s="3">
        <v>0.29949140000000002</v>
      </c>
      <c r="AB3225" s="3">
        <v>0.4470556</v>
      </c>
      <c r="AC3225" s="3">
        <v>1.272705</v>
      </c>
      <c r="AD3225" s="3">
        <v>0.32585059999999999</v>
      </c>
      <c r="AE3225" s="3">
        <v>1.1654929999999999</v>
      </c>
      <c r="AF3225" s="3">
        <v>0.20181489999999999</v>
      </c>
      <c r="AG3225" s="3">
        <v>0.32359470000000001</v>
      </c>
      <c r="AH3225" s="3">
        <v>0.32689960000000001</v>
      </c>
      <c r="AI3225" s="3">
        <v>0.3355689</v>
      </c>
      <c r="AJ3225" s="3">
        <v>0.35977439999999999</v>
      </c>
      <c r="AK3225" s="3">
        <v>0.3689788</v>
      </c>
      <c r="AL3225" s="3">
        <v>0.35034080000000001</v>
      </c>
      <c r="AM3225" s="3">
        <v>0.36693789999999998</v>
      </c>
      <c r="AN3225" s="3">
        <v>0.1894315</v>
      </c>
      <c r="AO3225" s="3">
        <v>0.4755026</v>
      </c>
      <c r="AP3225" s="3">
        <v>0.25101390000000001</v>
      </c>
      <c r="AQ3225" s="3">
        <v>0.56383349999999999</v>
      </c>
      <c r="AR3225" s="3">
        <v>-2.4742219999999999E-2</v>
      </c>
      <c r="AS3225" s="3">
        <v>1.1008519999999999</v>
      </c>
      <c r="AT3225" s="3">
        <v>0.32240049999999998</v>
      </c>
      <c r="AU3225" s="3">
        <v>0.33376549999999999</v>
      </c>
      <c r="AV3225" s="3">
        <v>0.34044649999999999</v>
      </c>
      <c r="AW3225" s="3">
        <v>0.33346910000000002</v>
      </c>
      <c r="AX3225" s="3">
        <v>0.46619729999999998</v>
      </c>
      <c r="AY3225" s="3">
        <v>0.33571040000000002</v>
      </c>
    </row>
    <row r="3226" spans="1:51" x14ac:dyDescent="0.25">
      <c r="A3226" t="s">
        <v>3228</v>
      </c>
      <c r="B3226" t="s">
        <v>3228</v>
      </c>
      <c r="C3226" t="s">
        <v>8124</v>
      </c>
      <c r="D3226" t="s">
        <v>12619</v>
      </c>
      <c r="E3226" t="s">
        <v>13779</v>
      </c>
      <c r="F3226" t="s">
        <v>13790</v>
      </c>
      <c r="G3226" t="s">
        <v>15976</v>
      </c>
      <c r="H3226" t="s">
        <v>16957</v>
      </c>
      <c r="I3226" s="3">
        <v>0.37072490000000002</v>
      </c>
      <c r="J3226" s="3">
        <v>25.937249999999999</v>
      </c>
      <c r="K3226" s="3">
        <v>20.761559999999999</v>
      </c>
      <c r="L3226" s="3" t="s">
        <v>18579</v>
      </c>
      <c r="M3226" s="3" t="s">
        <v>18579</v>
      </c>
      <c r="N3226" s="3">
        <v>9.2483029999999999</v>
      </c>
      <c r="O3226" s="3" t="s">
        <v>18579</v>
      </c>
      <c r="P3226" s="3">
        <v>0.76117889999999999</v>
      </c>
      <c r="Q3226" s="3">
        <v>0.89271009999999995</v>
      </c>
      <c r="R3226" s="3">
        <v>0.89271009999999995</v>
      </c>
      <c r="S3226" s="3">
        <v>0.52187919999999999</v>
      </c>
      <c r="T3226" s="3">
        <v>0.52676310000000004</v>
      </c>
      <c r="U3226" s="3">
        <v>0.6208321</v>
      </c>
      <c r="V3226" s="3">
        <v>0.51449460000000002</v>
      </c>
      <c r="W3226" s="3">
        <v>0.92344599999999999</v>
      </c>
      <c r="X3226" s="3">
        <v>0.82997650000000001</v>
      </c>
      <c r="Y3226" s="3">
        <v>0.38576470000000002</v>
      </c>
      <c r="Z3226" s="3">
        <v>0.34869080000000002</v>
      </c>
      <c r="AA3226" s="3">
        <v>0.16270589999999999</v>
      </c>
      <c r="AB3226" s="3">
        <v>0.5883988</v>
      </c>
      <c r="AC3226" s="3">
        <v>2.5692539999999999</v>
      </c>
      <c r="AD3226" s="3">
        <v>0.60782879999999995</v>
      </c>
      <c r="AE3226" s="3">
        <v>1.515531</v>
      </c>
      <c r="AF3226" s="3">
        <v>0.1008146</v>
      </c>
      <c r="AG3226" s="3">
        <v>0.34869080000000002</v>
      </c>
      <c r="AH3226" s="3">
        <v>0.38694529999999999</v>
      </c>
      <c r="AI3226" s="3">
        <v>0.39489639999999998</v>
      </c>
      <c r="AJ3226" s="3">
        <v>0.53101419999999999</v>
      </c>
      <c r="AK3226" s="3">
        <v>0.58464159999999998</v>
      </c>
      <c r="AL3226" s="3">
        <v>0.89767920000000001</v>
      </c>
      <c r="AM3226" s="3">
        <v>0.72620019999999996</v>
      </c>
      <c r="AN3226" s="3">
        <v>-8.2607719999999996E-2</v>
      </c>
      <c r="AO3226" s="3">
        <v>0.65619669999999997</v>
      </c>
      <c r="AP3226" s="3">
        <v>0.13723840000000001</v>
      </c>
      <c r="AQ3226" s="3">
        <v>0.83310620000000002</v>
      </c>
      <c r="AR3226" s="3">
        <v>-1.7430600000000001</v>
      </c>
      <c r="AS3226" s="3">
        <v>1.0837749999999999</v>
      </c>
      <c r="AT3226" s="3">
        <v>0.37808720000000001</v>
      </c>
      <c r="AU3226" s="3">
        <v>0.36220780000000002</v>
      </c>
      <c r="AV3226" s="3">
        <v>0.3922948</v>
      </c>
      <c r="AW3226" s="3">
        <v>0.53393489999999999</v>
      </c>
      <c r="AX3226" s="3">
        <v>0.71190719999999996</v>
      </c>
      <c r="AY3226" s="3">
        <v>0.62750220000000001</v>
      </c>
    </row>
    <row r="3227" spans="1:51" x14ac:dyDescent="0.25">
      <c r="A3227" t="s">
        <v>3229</v>
      </c>
      <c r="B3227" t="s">
        <v>3229</v>
      </c>
      <c r="C3227" t="s">
        <v>8125</v>
      </c>
      <c r="D3227" t="s">
        <v>12620</v>
      </c>
      <c r="E3227" t="s">
        <v>13779</v>
      </c>
      <c r="F3227" t="s">
        <v>13791</v>
      </c>
      <c r="G3227" t="s">
        <v>15977</v>
      </c>
      <c r="H3227" t="s">
        <v>16957</v>
      </c>
      <c r="I3227" s="3">
        <v>0.95142190000000004</v>
      </c>
      <c r="J3227" s="3">
        <v>14.932729999999999</v>
      </c>
      <c r="K3227" s="3">
        <v>9.7700130000000005</v>
      </c>
      <c r="L3227" s="3" t="s">
        <v>18579</v>
      </c>
      <c r="M3227" s="3" t="s">
        <v>18579</v>
      </c>
      <c r="N3227" s="3">
        <v>16.61131</v>
      </c>
      <c r="O3227" s="3" t="s">
        <v>18579</v>
      </c>
      <c r="P3227" s="3">
        <v>0.94314350000000002</v>
      </c>
      <c r="Q3227" s="3">
        <v>0.89929460000000006</v>
      </c>
      <c r="R3227" s="3">
        <v>0.89929460000000006</v>
      </c>
      <c r="S3227" s="3">
        <v>0.74077780000000004</v>
      </c>
      <c r="T3227" s="3">
        <v>0.72405960000000003</v>
      </c>
      <c r="U3227" s="3">
        <v>0.99398019999999998</v>
      </c>
      <c r="V3227" s="3">
        <v>0.71757040000000005</v>
      </c>
      <c r="W3227" s="3">
        <v>0.44326680000000002</v>
      </c>
      <c r="X3227" s="3">
        <v>0.39702530000000003</v>
      </c>
      <c r="Y3227" s="3">
        <v>0.45446229999999999</v>
      </c>
      <c r="Z3227" s="3">
        <v>0.3224998</v>
      </c>
      <c r="AA3227" s="3">
        <v>0.36799019999999999</v>
      </c>
      <c r="AB3227" s="3">
        <v>0.82493539999999999</v>
      </c>
      <c r="AC3227" s="3">
        <v>2.548359</v>
      </c>
      <c r="AD3227" s="3">
        <v>0.33214680000000002</v>
      </c>
      <c r="AE3227" s="3">
        <v>0.77246329999999996</v>
      </c>
      <c r="AF3227" s="3">
        <v>0.77745549999999997</v>
      </c>
      <c r="AG3227" s="3">
        <v>0.3224998</v>
      </c>
      <c r="AH3227" s="3">
        <v>0.39901199999999998</v>
      </c>
      <c r="AI3227" s="3">
        <v>0.40585919999999998</v>
      </c>
      <c r="AJ3227" s="3">
        <v>0.36015160000000002</v>
      </c>
      <c r="AK3227" s="3">
        <v>0.39028580000000002</v>
      </c>
      <c r="AL3227" s="3">
        <v>0.5648997</v>
      </c>
      <c r="AM3227" s="3">
        <v>0.46818850000000001</v>
      </c>
      <c r="AN3227" s="3">
        <v>0.40379330000000002</v>
      </c>
      <c r="AO3227" s="3">
        <v>0.21592020000000001</v>
      </c>
      <c r="AP3227" s="3">
        <v>0.52212890000000001</v>
      </c>
      <c r="AQ3227" s="3">
        <v>0.51017880000000004</v>
      </c>
      <c r="AR3227" s="3">
        <v>0.2676114</v>
      </c>
      <c r="AS3227" s="3">
        <v>0.21884049999999999</v>
      </c>
      <c r="AT3227" s="3">
        <v>0.43633959999999999</v>
      </c>
      <c r="AU3227" s="3">
        <v>0.39671390000000001</v>
      </c>
      <c r="AV3227" s="3">
        <v>0.40660279999999999</v>
      </c>
      <c r="AW3227" s="3">
        <v>0.7845626</v>
      </c>
      <c r="AX3227" s="3">
        <v>0.86270029999999998</v>
      </c>
      <c r="AY3227" s="3">
        <v>0.84301490000000001</v>
      </c>
    </row>
    <row r="3228" spans="1:51" x14ac:dyDescent="0.25">
      <c r="A3228" t="s">
        <v>3230</v>
      </c>
      <c r="B3228" t="s">
        <v>3230</v>
      </c>
      <c r="C3228" t="s">
        <v>8126</v>
      </c>
      <c r="D3228" t="s">
        <v>12621</v>
      </c>
      <c r="E3228" t="s">
        <v>13779</v>
      </c>
      <c r="F3228" t="s">
        <v>13788</v>
      </c>
      <c r="G3228" t="s">
        <v>15978</v>
      </c>
      <c r="H3228" t="s">
        <v>16957</v>
      </c>
      <c r="I3228" s="3">
        <v>-0.25983830000000002</v>
      </c>
      <c r="J3228" s="3">
        <v>13.10256</v>
      </c>
      <c r="K3228" s="3">
        <v>14.60337</v>
      </c>
      <c r="L3228" s="3" t="s">
        <v>18579</v>
      </c>
      <c r="M3228" s="3" t="s">
        <v>18579</v>
      </c>
      <c r="N3228" s="3">
        <v>13.280430000000001</v>
      </c>
      <c r="O3228" s="3" t="s">
        <v>18579</v>
      </c>
      <c r="P3228" s="3">
        <v>0.25509520000000002</v>
      </c>
      <c r="Q3228" s="3">
        <v>0.23761599999999999</v>
      </c>
      <c r="R3228" s="3">
        <v>0.23761599999999999</v>
      </c>
      <c r="S3228" s="3">
        <v>0.12831090000000001</v>
      </c>
      <c r="T3228" s="3">
        <v>0.26603680000000002</v>
      </c>
      <c r="U3228" s="3">
        <v>0.15644130000000001</v>
      </c>
      <c r="V3228" s="3">
        <v>0.26870369999999999</v>
      </c>
      <c r="W3228" s="3">
        <v>0.31313760000000002</v>
      </c>
      <c r="X3228" s="3">
        <v>0.248227</v>
      </c>
      <c r="Y3228" s="3">
        <v>0.29735729999999999</v>
      </c>
      <c r="Z3228" s="3">
        <v>0.34160079999999998</v>
      </c>
      <c r="AA3228" s="3">
        <v>0.2953749</v>
      </c>
      <c r="AB3228" s="3">
        <v>0.1027202</v>
      </c>
      <c r="AC3228" s="3">
        <v>-0.59259390000000001</v>
      </c>
      <c r="AD3228" s="3">
        <v>0.40161859999999999</v>
      </c>
      <c r="AE3228" s="3">
        <v>-9.7586589999999994E-3</v>
      </c>
      <c r="AF3228" s="3">
        <v>0.2414229</v>
      </c>
      <c r="AG3228" s="3">
        <v>0.34160079999999998</v>
      </c>
      <c r="AH3228" s="3">
        <v>0.3475993</v>
      </c>
      <c r="AI3228" s="3">
        <v>0.34511940000000002</v>
      </c>
      <c r="AJ3228" s="3">
        <v>0.37866640000000001</v>
      </c>
      <c r="AK3228" s="3">
        <v>0.3297448</v>
      </c>
      <c r="AL3228" s="3">
        <v>0.34348509999999999</v>
      </c>
      <c r="AM3228" s="3">
        <v>0.27660010000000002</v>
      </c>
      <c r="AN3228" s="3">
        <v>0.26672940000000001</v>
      </c>
      <c r="AO3228" s="3">
        <v>0.40961690000000001</v>
      </c>
      <c r="AP3228" s="3">
        <v>0.23408590000000001</v>
      </c>
      <c r="AQ3228" s="3">
        <v>0.34005180000000002</v>
      </c>
      <c r="AR3228" s="3">
        <v>0.20665990000000001</v>
      </c>
      <c r="AS3228" s="3">
        <v>0.1026446</v>
      </c>
      <c r="AT3228" s="3">
        <v>0.26780209999999999</v>
      </c>
      <c r="AU3228" s="3">
        <v>0.29137420000000003</v>
      </c>
      <c r="AV3228" s="3">
        <v>0.28767749999999997</v>
      </c>
      <c r="AW3228" s="3">
        <v>0.2053294</v>
      </c>
      <c r="AX3228" s="3">
        <v>0.18809090000000001</v>
      </c>
      <c r="AY3228" s="3">
        <v>0.1270039</v>
      </c>
    </row>
    <row r="3229" spans="1:51" x14ac:dyDescent="0.25">
      <c r="A3229" t="s">
        <v>3231</v>
      </c>
      <c r="B3229" t="s">
        <v>3231</v>
      </c>
      <c r="C3229" t="s">
        <v>8127</v>
      </c>
      <c r="D3229" t="s">
        <v>12622</v>
      </c>
      <c r="E3229" t="s">
        <v>13779</v>
      </c>
      <c r="F3229" t="s">
        <v>13792</v>
      </c>
      <c r="G3229" t="s">
        <v>15979</v>
      </c>
      <c r="H3229" t="s">
        <v>16957</v>
      </c>
      <c r="I3229" s="3">
        <v>0.39600390000000002</v>
      </c>
      <c r="J3229" s="3">
        <v>16.121009999999998</v>
      </c>
      <c r="K3229" s="3">
        <v>12.193020000000001</v>
      </c>
      <c r="L3229" s="3" t="s">
        <v>18579</v>
      </c>
      <c r="M3229" s="3" t="s">
        <v>18579</v>
      </c>
      <c r="N3229" s="3">
        <v>14.765879999999999</v>
      </c>
      <c r="O3229" s="3" t="s">
        <v>18579</v>
      </c>
      <c r="P3229" s="3">
        <v>0.78503009999999995</v>
      </c>
      <c r="Q3229" s="3">
        <v>0.5839995</v>
      </c>
      <c r="R3229" s="3">
        <v>0.5839995</v>
      </c>
      <c r="S3229" s="3">
        <v>0.39687270000000002</v>
      </c>
      <c r="T3229" s="3">
        <v>0.39088909999999999</v>
      </c>
      <c r="U3229" s="3">
        <v>0.42242180000000001</v>
      </c>
      <c r="V3229" s="3">
        <v>0.38918819999999998</v>
      </c>
      <c r="W3229" s="3">
        <v>0.69073549999999995</v>
      </c>
      <c r="X3229" s="3">
        <v>0.63712120000000005</v>
      </c>
      <c r="Y3229" s="3">
        <v>0.32580880000000001</v>
      </c>
      <c r="Z3229" s="3">
        <v>0.31980750000000002</v>
      </c>
      <c r="AA3229" s="3">
        <v>0.37034479999999997</v>
      </c>
      <c r="AB3229" s="3">
        <v>0.57419560000000003</v>
      </c>
      <c r="AC3229" s="3">
        <v>1.626447</v>
      </c>
      <c r="AD3229" s="3">
        <v>0.60678909999999997</v>
      </c>
      <c r="AE3229" s="3">
        <v>1.3163149999999999</v>
      </c>
      <c r="AF3229" s="3">
        <v>0.27252779999999999</v>
      </c>
      <c r="AG3229" s="3">
        <v>0.31980750000000002</v>
      </c>
      <c r="AH3229" s="3">
        <v>0.3090657</v>
      </c>
      <c r="AI3229" s="3">
        <v>0.30720550000000002</v>
      </c>
      <c r="AJ3229" s="3">
        <v>0.3299668</v>
      </c>
      <c r="AK3229" s="3">
        <v>0.3706816</v>
      </c>
      <c r="AL3229" s="3">
        <v>0.32817489999999999</v>
      </c>
      <c r="AM3229" s="3">
        <v>0.3532515</v>
      </c>
      <c r="AN3229" s="3">
        <v>8.7727890000000003E-2</v>
      </c>
      <c r="AO3229" s="3">
        <v>0.49677139999999997</v>
      </c>
      <c r="AP3229" s="3">
        <v>0.21798970000000001</v>
      </c>
      <c r="AQ3229" s="3">
        <v>0.64445490000000005</v>
      </c>
      <c r="AR3229" s="3">
        <v>-0.25721539999999998</v>
      </c>
      <c r="AS3229" s="3">
        <v>1.070384</v>
      </c>
      <c r="AT3229" s="3">
        <v>0.35069359999999999</v>
      </c>
      <c r="AU3229" s="3">
        <v>0.34802680000000003</v>
      </c>
      <c r="AV3229" s="3">
        <v>0.36800939999999999</v>
      </c>
      <c r="AW3229" s="3">
        <v>0.3946578</v>
      </c>
      <c r="AX3229" s="3">
        <v>0.51595199999999997</v>
      </c>
      <c r="AY3229" s="3">
        <v>0.42803580000000002</v>
      </c>
    </row>
    <row r="3230" spans="1:51" x14ac:dyDescent="0.25">
      <c r="A3230" t="s">
        <v>3232</v>
      </c>
      <c r="B3230" t="s">
        <v>3232</v>
      </c>
      <c r="C3230" t="s">
        <v>8128</v>
      </c>
      <c r="D3230" t="s">
        <v>12623</v>
      </c>
      <c r="E3230" t="s">
        <v>13779</v>
      </c>
      <c r="F3230" t="s">
        <v>13788</v>
      </c>
      <c r="G3230" t="s">
        <v>15321</v>
      </c>
      <c r="H3230" t="s">
        <v>16957</v>
      </c>
      <c r="I3230" s="3">
        <v>0.57879259999999999</v>
      </c>
      <c r="J3230" s="3">
        <v>15.99301</v>
      </c>
      <c r="K3230" s="3">
        <v>9.7610740000000007</v>
      </c>
      <c r="L3230" s="3" t="s">
        <v>18579</v>
      </c>
      <c r="M3230" s="3" t="s">
        <v>18579</v>
      </c>
      <c r="N3230" s="3">
        <v>5.867629</v>
      </c>
      <c r="O3230" s="3" t="s">
        <v>18579</v>
      </c>
      <c r="P3230" s="3">
        <v>0.84239160000000002</v>
      </c>
      <c r="Q3230" s="3">
        <v>0.7875877</v>
      </c>
      <c r="R3230" s="3">
        <v>0.7875877</v>
      </c>
      <c r="S3230" s="3">
        <v>0.44557150000000001</v>
      </c>
      <c r="T3230" s="3">
        <v>0.4208266</v>
      </c>
      <c r="U3230" s="3">
        <v>0.49910949999999998</v>
      </c>
      <c r="V3230" s="3">
        <v>0.41947770000000001</v>
      </c>
      <c r="W3230" s="3">
        <v>0.81438270000000001</v>
      </c>
      <c r="X3230" s="3">
        <v>0.70674219999999999</v>
      </c>
      <c r="Y3230" s="3">
        <v>0.30866080000000001</v>
      </c>
      <c r="Z3230" s="3">
        <v>0.270036</v>
      </c>
      <c r="AA3230" s="3">
        <v>0.52987790000000001</v>
      </c>
      <c r="AB3230" s="3">
        <v>0.81773779999999996</v>
      </c>
      <c r="AC3230" s="3">
        <v>2.3356659999999998</v>
      </c>
      <c r="AD3230" s="3">
        <v>0.4127152</v>
      </c>
      <c r="AE3230" s="3">
        <v>1.5781400000000001</v>
      </c>
      <c r="AF3230" s="3">
        <v>0.44709120000000002</v>
      </c>
      <c r="AG3230" s="3">
        <v>0.270036</v>
      </c>
      <c r="AH3230" s="3">
        <v>0.33225589999999999</v>
      </c>
      <c r="AI3230" s="3">
        <v>0.33818799999999999</v>
      </c>
      <c r="AJ3230" s="3">
        <v>0.31617659999999997</v>
      </c>
      <c r="AK3230" s="3">
        <v>0.41555029999999998</v>
      </c>
      <c r="AL3230" s="3">
        <v>0.45308789999999999</v>
      </c>
      <c r="AM3230" s="3">
        <v>0.48779689999999998</v>
      </c>
      <c r="AN3230" s="3">
        <v>0.26857350000000002</v>
      </c>
      <c r="AO3230" s="3">
        <v>0.3373641</v>
      </c>
      <c r="AP3230" s="3">
        <v>0.28678029999999999</v>
      </c>
      <c r="AQ3230" s="3">
        <v>0.64425429999999995</v>
      </c>
      <c r="AR3230" s="3">
        <v>-0.4949055</v>
      </c>
      <c r="AS3230" s="3">
        <v>1.2698750000000001</v>
      </c>
      <c r="AT3230" s="3">
        <v>0.33937669999999998</v>
      </c>
      <c r="AU3230" s="3">
        <v>0.35424739999999999</v>
      </c>
      <c r="AV3230" s="3">
        <v>0.36722719999999998</v>
      </c>
      <c r="AW3230" s="3">
        <v>0.46367049999999999</v>
      </c>
      <c r="AX3230" s="3">
        <v>0.60970500000000005</v>
      </c>
      <c r="AY3230" s="3">
        <v>0.47879939999999999</v>
      </c>
    </row>
    <row r="3231" spans="1:51" x14ac:dyDescent="0.25">
      <c r="A3231" t="s">
        <v>3233</v>
      </c>
      <c r="B3231" t="s">
        <v>3233</v>
      </c>
      <c r="C3231" t="s">
        <v>8129</v>
      </c>
      <c r="E3231" t="s">
        <v>13782</v>
      </c>
      <c r="F3231" t="s">
        <v>13795</v>
      </c>
      <c r="G3231" t="s">
        <v>15980</v>
      </c>
      <c r="H3231" t="s">
        <v>16957</v>
      </c>
      <c r="I3231" s="3">
        <v>0.33578950000000002</v>
      </c>
      <c r="J3231" s="3">
        <v>13.14894</v>
      </c>
      <c r="K3231" s="3">
        <v>10.24751</v>
      </c>
      <c r="L3231" s="3" t="s">
        <v>18579</v>
      </c>
      <c r="M3231" s="3" t="s">
        <v>18579</v>
      </c>
      <c r="N3231" s="3">
        <v>-0.54856179999999999</v>
      </c>
      <c r="O3231" s="3" t="s">
        <v>18579</v>
      </c>
      <c r="P3231" s="3">
        <v>0.7335412</v>
      </c>
      <c r="Q3231" s="3">
        <v>0.64557089999999995</v>
      </c>
      <c r="R3231" s="3">
        <v>0.64557089999999995</v>
      </c>
      <c r="S3231" s="3">
        <v>0.35711769999999998</v>
      </c>
      <c r="T3231" s="3">
        <v>0.3316076</v>
      </c>
      <c r="U3231" s="3">
        <v>0.38985920000000002</v>
      </c>
      <c r="V3231" s="3">
        <v>0.3290246</v>
      </c>
      <c r="W3231" s="3">
        <v>0.66064900000000004</v>
      </c>
      <c r="X3231" s="3">
        <v>0.5569558</v>
      </c>
      <c r="Y3231" s="3">
        <v>0.25068820000000003</v>
      </c>
      <c r="Z3231" s="3">
        <v>0.22093299999999999</v>
      </c>
      <c r="AA3231" s="3">
        <v>0.83152579999999998</v>
      </c>
      <c r="AB3231" s="3">
        <v>0.8591493</v>
      </c>
      <c r="AC3231" s="3">
        <v>1.2148779999999999</v>
      </c>
      <c r="AD3231" s="3">
        <v>0.74854790000000004</v>
      </c>
      <c r="AE3231" s="3">
        <v>1.1109739999999999</v>
      </c>
      <c r="AF3231" s="3">
        <v>0.84686969999999995</v>
      </c>
      <c r="AG3231" s="3">
        <v>0.22093299999999999</v>
      </c>
      <c r="AH3231" s="3">
        <v>0.30450640000000001</v>
      </c>
      <c r="AI3231" s="3">
        <v>0.30006480000000002</v>
      </c>
      <c r="AJ3231" s="3">
        <v>0.40051009999999998</v>
      </c>
      <c r="AK3231" s="3">
        <v>0.36055599999999999</v>
      </c>
      <c r="AL3231" s="3">
        <v>0.34911059999999999</v>
      </c>
      <c r="AM3231" s="3">
        <v>0.35339900000000002</v>
      </c>
      <c r="AN3231" s="3">
        <v>0.20234530000000001</v>
      </c>
      <c r="AO3231" s="3">
        <v>0.41422690000000001</v>
      </c>
      <c r="AP3231" s="3">
        <v>0.15534680000000001</v>
      </c>
      <c r="AQ3231" s="3">
        <v>0.64301019999999998</v>
      </c>
      <c r="AR3231" s="3">
        <v>-2.8756189999999998E-3</v>
      </c>
      <c r="AS3231" s="3">
        <v>0.88615730000000004</v>
      </c>
      <c r="AT3231" s="3">
        <v>0.31637870000000001</v>
      </c>
      <c r="AU3231" s="3">
        <v>0.33157180000000003</v>
      </c>
      <c r="AV3231" s="3">
        <v>0.33723940000000002</v>
      </c>
      <c r="AW3231" s="3">
        <v>0.4281914</v>
      </c>
      <c r="AX3231" s="3">
        <v>0.56563589999999997</v>
      </c>
      <c r="AY3231" s="3">
        <v>0.3861463</v>
      </c>
    </row>
    <row r="3232" spans="1:51" x14ac:dyDescent="0.25">
      <c r="A3232" t="s">
        <v>3234</v>
      </c>
      <c r="B3232" t="s">
        <v>3234</v>
      </c>
      <c r="C3232" t="s">
        <v>8130</v>
      </c>
      <c r="E3232" t="s">
        <v>13778</v>
      </c>
      <c r="F3232" t="s">
        <v>13787</v>
      </c>
      <c r="G3232" t="s">
        <v>15981</v>
      </c>
      <c r="H3232" t="s">
        <v>16957</v>
      </c>
      <c r="I3232" s="3">
        <v>0.68203190000000002</v>
      </c>
      <c r="J3232" s="3">
        <v>30.388809999999999</v>
      </c>
      <c r="K3232" s="3">
        <v>29.890999999999998</v>
      </c>
      <c r="L3232" s="3" t="s">
        <v>18579</v>
      </c>
      <c r="M3232" s="3" t="s">
        <v>18579</v>
      </c>
      <c r="N3232" s="3">
        <v>7.1609889999999998</v>
      </c>
      <c r="O3232" s="3" t="s">
        <v>18579</v>
      </c>
      <c r="P3232" s="3">
        <v>1.4214910000000001</v>
      </c>
      <c r="Q3232" s="3">
        <v>1.347243</v>
      </c>
      <c r="R3232" s="3">
        <v>1.347243</v>
      </c>
      <c r="S3232" s="3">
        <v>1.118147</v>
      </c>
      <c r="T3232" s="3">
        <v>1.0316479999999999</v>
      </c>
      <c r="U3232" s="3">
        <v>1.349691</v>
      </c>
      <c r="V3232" s="3">
        <v>1.0237289999999999</v>
      </c>
      <c r="W3232" s="3">
        <v>0.48662309999999998</v>
      </c>
      <c r="X3232" s="3">
        <v>0.53030359999999999</v>
      </c>
      <c r="Y3232" s="3">
        <v>0.56695519999999999</v>
      </c>
      <c r="Z3232" s="3">
        <v>0.33286830000000001</v>
      </c>
      <c r="AA3232" s="3">
        <v>0.29014630000000002</v>
      </c>
      <c r="AB3232" s="3">
        <v>1.151497</v>
      </c>
      <c r="AC3232" s="3">
        <v>4.2988559999999998</v>
      </c>
      <c r="AD3232" s="3">
        <v>0.43025639999999998</v>
      </c>
      <c r="AE3232" s="3">
        <v>1.2551140000000001</v>
      </c>
      <c r="AF3232" s="3">
        <v>0.81025800000000003</v>
      </c>
      <c r="AG3232" s="3">
        <v>0.33286830000000001</v>
      </c>
      <c r="AH3232" s="3">
        <v>0.40423510000000001</v>
      </c>
      <c r="AI3232" s="3">
        <v>0.41581390000000001</v>
      </c>
      <c r="AJ3232" s="3">
        <v>0.39885300000000001</v>
      </c>
      <c r="AK3232" s="3">
        <v>0.42863489999999999</v>
      </c>
      <c r="AL3232" s="3">
        <v>0.68515789999999999</v>
      </c>
      <c r="AM3232" s="3">
        <v>0.60303379999999995</v>
      </c>
      <c r="AN3232" s="3">
        <v>0.37968760000000001</v>
      </c>
      <c r="AO3232" s="3">
        <v>0.15788379999999999</v>
      </c>
      <c r="AP3232" s="3">
        <v>0.72930930000000005</v>
      </c>
      <c r="AQ3232" s="3">
        <v>0.64928520000000001</v>
      </c>
      <c r="AR3232" s="3">
        <v>-0.29370380000000001</v>
      </c>
      <c r="AS3232" s="3">
        <v>0.4236164</v>
      </c>
      <c r="AT3232" s="3">
        <v>0.55672719999999998</v>
      </c>
      <c r="AU3232" s="3">
        <v>0.46943210000000002</v>
      </c>
      <c r="AV3232" s="3">
        <v>0.48746260000000002</v>
      </c>
      <c r="AW3232" s="3">
        <v>1.0183800000000001</v>
      </c>
      <c r="AX3232" s="3">
        <v>1.136042</v>
      </c>
      <c r="AY3232" s="3">
        <v>1.201241</v>
      </c>
    </row>
    <row r="3233" spans="1:51" x14ac:dyDescent="0.25">
      <c r="A3233" t="s">
        <v>3235</v>
      </c>
      <c r="B3233" t="s">
        <v>3235</v>
      </c>
      <c r="C3233" t="s">
        <v>8131</v>
      </c>
      <c r="D3233" t="s">
        <v>12624</v>
      </c>
      <c r="E3233" t="s">
        <v>13783</v>
      </c>
      <c r="F3233" t="s">
        <v>13832</v>
      </c>
      <c r="G3233" t="s">
        <v>15982</v>
      </c>
      <c r="H3233" t="s">
        <v>16957</v>
      </c>
      <c r="I3233" s="3">
        <v>0.61033919999999997</v>
      </c>
      <c r="J3233" s="3">
        <v>16.376629999999999</v>
      </c>
      <c r="K3233" s="3">
        <v>11.04621</v>
      </c>
      <c r="L3233" s="3" t="s">
        <v>18579</v>
      </c>
      <c r="M3233" s="3" t="s">
        <v>18579</v>
      </c>
      <c r="N3233" s="3">
        <v>16.769549999999999</v>
      </c>
      <c r="O3233" s="3" t="s">
        <v>18579</v>
      </c>
      <c r="P3233" s="3">
        <v>1.002729</v>
      </c>
      <c r="Q3233" s="3">
        <v>0.86396819999999996</v>
      </c>
      <c r="R3233" s="3">
        <v>0.86396819999999996</v>
      </c>
      <c r="S3233" s="3">
        <v>0.45040239999999998</v>
      </c>
      <c r="T3233" s="3">
        <v>0.44617899999999999</v>
      </c>
      <c r="U3233" s="3">
        <v>0.51991339999999997</v>
      </c>
      <c r="V3233" s="3">
        <v>0.44328250000000002</v>
      </c>
      <c r="W3233" s="3">
        <v>0.88227869999999997</v>
      </c>
      <c r="X3233" s="3">
        <v>0.73888810000000005</v>
      </c>
      <c r="Y3233" s="3">
        <v>0.35136709999999999</v>
      </c>
      <c r="Z3233" s="3">
        <v>0.34076830000000002</v>
      </c>
      <c r="AA3233" s="3">
        <v>0.17904529999999999</v>
      </c>
      <c r="AB3233" s="3">
        <v>0.54905950000000003</v>
      </c>
      <c r="AC3233" s="3">
        <v>2.2988879999999998</v>
      </c>
      <c r="AD3233" s="3">
        <v>0.25377240000000001</v>
      </c>
      <c r="AE3233" s="3">
        <v>1.4523699999999999</v>
      </c>
      <c r="AF3233" s="3">
        <v>0.14813989999999999</v>
      </c>
      <c r="AG3233" s="3">
        <v>0.34076830000000002</v>
      </c>
      <c r="AH3233" s="3">
        <v>0.34224250000000001</v>
      </c>
      <c r="AI3233" s="3">
        <v>0.35127219999999998</v>
      </c>
      <c r="AJ3233" s="3">
        <v>0.31629819999999997</v>
      </c>
      <c r="AK3233" s="3">
        <v>0.42183480000000001</v>
      </c>
      <c r="AL3233" s="3">
        <v>0.49978660000000003</v>
      </c>
      <c r="AM3233" s="3">
        <v>0.51776469999999997</v>
      </c>
      <c r="AN3233" s="3">
        <v>0.2410255</v>
      </c>
      <c r="AO3233" s="3">
        <v>0.34852610000000001</v>
      </c>
      <c r="AP3233" s="3">
        <v>0.31761139999999999</v>
      </c>
      <c r="AQ3233" s="3">
        <v>0.66966680000000001</v>
      </c>
      <c r="AR3233" s="3">
        <v>-0.25138319999999997</v>
      </c>
      <c r="AS3233" s="3">
        <v>1.206016</v>
      </c>
      <c r="AT3233" s="3">
        <v>0.3499736</v>
      </c>
      <c r="AU3233" s="3">
        <v>0.35557630000000001</v>
      </c>
      <c r="AV3233" s="3">
        <v>0.37495099999999998</v>
      </c>
      <c r="AW3233" s="3">
        <v>0.43773230000000002</v>
      </c>
      <c r="AX3233" s="3">
        <v>0.58635939999999998</v>
      </c>
      <c r="AY3233" s="3">
        <v>0.49858940000000002</v>
      </c>
    </row>
    <row r="3234" spans="1:51" x14ac:dyDescent="0.25">
      <c r="A3234" t="s">
        <v>3236</v>
      </c>
      <c r="B3234" t="s">
        <v>3236</v>
      </c>
      <c r="C3234" t="s">
        <v>8132</v>
      </c>
      <c r="E3234" t="s">
        <v>13780</v>
      </c>
      <c r="F3234" t="s">
        <v>13797</v>
      </c>
      <c r="G3234" t="s">
        <v>15968</v>
      </c>
      <c r="H3234" t="s">
        <v>16957</v>
      </c>
      <c r="I3234" s="3">
        <v>0.54528220000000005</v>
      </c>
      <c r="J3234" s="3">
        <v>19.066490000000002</v>
      </c>
      <c r="K3234" s="3">
        <v>16.388120000000001</v>
      </c>
      <c r="L3234" s="3" t="s">
        <v>18579</v>
      </c>
      <c r="M3234" s="3" t="s">
        <v>18579</v>
      </c>
      <c r="N3234" s="3">
        <v>27.141770000000001</v>
      </c>
      <c r="O3234" s="3" t="s">
        <v>18579</v>
      </c>
      <c r="P3234" s="3">
        <v>0.87842830000000005</v>
      </c>
      <c r="Q3234" s="3">
        <v>0.75728810000000002</v>
      </c>
      <c r="R3234" s="3">
        <v>0.75728810000000002</v>
      </c>
      <c r="S3234" s="3">
        <v>0.60495980000000005</v>
      </c>
      <c r="T3234" s="3">
        <v>0.63688339999999999</v>
      </c>
      <c r="U3234" s="3">
        <v>0.68620780000000003</v>
      </c>
      <c r="V3234" s="3">
        <v>0.63926139999999998</v>
      </c>
      <c r="W3234" s="3">
        <v>0.64976400000000001</v>
      </c>
      <c r="X3234" s="3">
        <v>0.55431580000000003</v>
      </c>
      <c r="Y3234" s="3">
        <v>0.41214529999999999</v>
      </c>
      <c r="Z3234" s="3">
        <v>0.35569460000000003</v>
      </c>
      <c r="AA3234" s="3">
        <v>0.1128741</v>
      </c>
      <c r="AB3234" s="3">
        <v>0.52050890000000005</v>
      </c>
      <c r="AC3234" s="3">
        <v>2.3167179999999998</v>
      </c>
      <c r="AD3234" s="3">
        <v>0.14419940000000001</v>
      </c>
      <c r="AE3234" s="3">
        <v>1.0742750000000001</v>
      </c>
      <c r="AF3234" s="3">
        <v>0.26110090000000002</v>
      </c>
      <c r="AG3234" s="3">
        <v>0.35569460000000003</v>
      </c>
      <c r="AH3234" s="3">
        <v>0.38606689999999999</v>
      </c>
      <c r="AI3234" s="3">
        <v>0.39397080000000001</v>
      </c>
      <c r="AJ3234" s="3">
        <v>0.36986059999999998</v>
      </c>
      <c r="AK3234" s="3">
        <v>0.3942967</v>
      </c>
      <c r="AL3234" s="3">
        <v>0.53451309999999996</v>
      </c>
      <c r="AM3234" s="3">
        <v>0.49341669999999999</v>
      </c>
      <c r="AN3234" s="3">
        <v>0.42633890000000002</v>
      </c>
      <c r="AO3234" s="3">
        <v>0.1640923</v>
      </c>
      <c r="AP3234" s="3">
        <v>0.51749369999999995</v>
      </c>
      <c r="AQ3234" s="3">
        <v>0.47538920000000001</v>
      </c>
      <c r="AR3234" s="3">
        <v>0.30116660000000001</v>
      </c>
      <c r="AS3234" s="3">
        <v>0.70255529999999999</v>
      </c>
      <c r="AT3234" s="3">
        <v>0.40908119999999998</v>
      </c>
      <c r="AU3234" s="3">
        <v>0.3763957</v>
      </c>
      <c r="AV3234" s="3">
        <v>0.39756170000000002</v>
      </c>
      <c r="AW3234" s="3">
        <v>0.51472560000000001</v>
      </c>
      <c r="AX3234" s="3">
        <v>0.60956189999999999</v>
      </c>
      <c r="AY3234" s="3">
        <v>0.70103369999999998</v>
      </c>
    </row>
    <row r="3235" spans="1:51" x14ac:dyDescent="0.25">
      <c r="A3235" t="s">
        <v>3237</v>
      </c>
      <c r="B3235" t="s">
        <v>3237</v>
      </c>
      <c r="C3235" t="s">
        <v>8133</v>
      </c>
      <c r="D3235" t="s">
        <v>12625</v>
      </c>
      <c r="E3235" t="s">
        <v>13783</v>
      </c>
      <c r="F3235" t="s">
        <v>13798</v>
      </c>
      <c r="G3235" t="s">
        <v>15468</v>
      </c>
      <c r="H3235" t="s">
        <v>16957</v>
      </c>
      <c r="I3235" s="3">
        <v>0.2227548</v>
      </c>
      <c r="J3235" s="3">
        <v>12.513909999999999</v>
      </c>
      <c r="K3235" s="3">
        <v>12.9201</v>
      </c>
      <c r="L3235" s="3" t="s">
        <v>18579</v>
      </c>
      <c r="M3235" s="3" t="s">
        <v>18579</v>
      </c>
      <c r="N3235" s="3">
        <v>15.926600000000001</v>
      </c>
      <c r="O3235" s="3" t="s">
        <v>18579</v>
      </c>
      <c r="P3235" s="3">
        <v>0.42448469999999999</v>
      </c>
      <c r="Q3235" s="3">
        <v>0.47070770000000001</v>
      </c>
      <c r="R3235" s="3">
        <v>0.47070770000000001</v>
      </c>
      <c r="S3235" s="3">
        <v>0.47895460000000001</v>
      </c>
      <c r="T3235" s="3">
        <v>0.49120560000000002</v>
      </c>
      <c r="U3235" s="3">
        <v>0.46878819999999999</v>
      </c>
      <c r="V3235" s="3">
        <v>0.4889114</v>
      </c>
      <c r="W3235" s="3">
        <v>0.37519980000000003</v>
      </c>
      <c r="X3235" s="3">
        <v>0.40507399999999999</v>
      </c>
      <c r="Y3235" s="3">
        <v>0.40082630000000002</v>
      </c>
      <c r="Z3235" s="3">
        <v>0.34518209999999999</v>
      </c>
      <c r="AA3235" s="3">
        <v>0.2609263</v>
      </c>
      <c r="AB3235" s="3">
        <v>0.44969310000000001</v>
      </c>
      <c r="AC3235" s="3">
        <v>1.0567690000000001</v>
      </c>
      <c r="AD3235" s="3">
        <v>0.41659160000000001</v>
      </c>
      <c r="AE3235" s="3">
        <v>0.52101640000000005</v>
      </c>
      <c r="AF3235" s="3">
        <v>0.26308589999999998</v>
      </c>
      <c r="AG3235" s="3">
        <v>0.34518209999999999</v>
      </c>
      <c r="AH3235" s="3">
        <v>0.33833940000000001</v>
      </c>
      <c r="AI3235" s="3">
        <v>0.34275820000000001</v>
      </c>
      <c r="AJ3235" s="3">
        <v>0.37848589999999999</v>
      </c>
      <c r="AK3235" s="3">
        <v>0.35676089999999999</v>
      </c>
      <c r="AL3235" s="3">
        <v>0.42567490000000002</v>
      </c>
      <c r="AM3235" s="3">
        <v>0.41298020000000002</v>
      </c>
      <c r="AN3235" s="3">
        <v>0.24581600000000001</v>
      </c>
      <c r="AO3235" s="3">
        <v>0.38723570000000002</v>
      </c>
      <c r="AP3235" s="3">
        <v>0.38102950000000002</v>
      </c>
      <c r="AQ3235" s="3">
        <v>0.4638003</v>
      </c>
      <c r="AR3235" s="3">
        <v>0.1162753</v>
      </c>
      <c r="AS3235" s="3">
        <v>0.37521490000000002</v>
      </c>
      <c r="AT3235" s="3">
        <v>0.39584449999999999</v>
      </c>
      <c r="AU3235" s="3">
        <v>0.37003360000000002</v>
      </c>
      <c r="AV3235" s="3">
        <v>0.3799652</v>
      </c>
      <c r="AW3235" s="3">
        <v>0.4090916</v>
      </c>
      <c r="AX3235" s="3">
        <v>0.43124210000000002</v>
      </c>
      <c r="AY3235" s="3">
        <v>0.46096399999999998</v>
      </c>
    </row>
    <row r="3236" spans="1:51" x14ac:dyDescent="0.25">
      <c r="A3236" t="s">
        <v>3238</v>
      </c>
      <c r="B3236" t="s">
        <v>3238</v>
      </c>
      <c r="C3236" t="s">
        <v>8134</v>
      </c>
      <c r="E3236" t="s">
        <v>13779</v>
      </c>
      <c r="F3236" t="s">
        <v>13792</v>
      </c>
      <c r="G3236" t="s">
        <v>15983</v>
      </c>
      <c r="H3236" t="s">
        <v>16957</v>
      </c>
      <c r="I3236" s="3">
        <v>0.32692650000000001</v>
      </c>
      <c r="J3236" s="3">
        <v>23.146719999999998</v>
      </c>
      <c r="K3236" s="3">
        <v>17.454090000000001</v>
      </c>
      <c r="L3236" s="3" t="s">
        <v>18579</v>
      </c>
      <c r="M3236" s="3" t="s">
        <v>18579</v>
      </c>
      <c r="N3236" s="3">
        <v>0.21831600000000001</v>
      </c>
      <c r="O3236" s="3" t="s">
        <v>18579</v>
      </c>
      <c r="P3236" s="3">
        <v>0.80336149999999995</v>
      </c>
      <c r="Q3236" s="3">
        <v>0.55429930000000005</v>
      </c>
      <c r="R3236" s="3">
        <v>0.55429930000000005</v>
      </c>
      <c r="S3236" s="3">
        <v>0.58190359999999997</v>
      </c>
      <c r="T3236" s="3">
        <v>0.5548206</v>
      </c>
      <c r="U3236" s="3">
        <v>0.70662480000000005</v>
      </c>
      <c r="V3236" s="3">
        <v>0.5438577</v>
      </c>
      <c r="W3236" s="3">
        <v>0.50549489999999997</v>
      </c>
      <c r="X3236" s="3">
        <v>0.46949370000000001</v>
      </c>
      <c r="Y3236" s="3">
        <v>0.325901</v>
      </c>
      <c r="Z3236" s="3">
        <v>0.23684350000000001</v>
      </c>
      <c r="AA3236" s="3">
        <v>0.68701299999999998</v>
      </c>
      <c r="AB3236" s="3">
        <v>0.97431179999999995</v>
      </c>
      <c r="AC3236" s="3">
        <v>1.9115949999999999</v>
      </c>
      <c r="AD3236" s="3">
        <v>0.88637650000000001</v>
      </c>
      <c r="AE3236" s="3">
        <v>0.87622069999999996</v>
      </c>
      <c r="AF3236" s="3">
        <v>0.88427259999999996</v>
      </c>
      <c r="AG3236" s="3">
        <v>0.23684350000000001</v>
      </c>
      <c r="AH3236" s="3">
        <v>0.39807920000000002</v>
      </c>
      <c r="AI3236" s="3">
        <v>0.40629920000000003</v>
      </c>
      <c r="AJ3236" s="3">
        <v>0.39700350000000001</v>
      </c>
      <c r="AK3236" s="3">
        <v>0.38616830000000002</v>
      </c>
      <c r="AL3236" s="3">
        <v>0.60188379999999997</v>
      </c>
      <c r="AM3236" s="3">
        <v>0.52892220000000001</v>
      </c>
      <c r="AN3236" s="3">
        <v>4.9210269999999997E-3</v>
      </c>
      <c r="AO3236" s="3">
        <v>0.60475460000000003</v>
      </c>
      <c r="AP3236" s="3">
        <v>0.22646050000000001</v>
      </c>
      <c r="AQ3236" s="3">
        <v>0.88317730000000005</v>
      </c>
      <c r="AR3236" s="3">
        <v>-0.30741109999999999</v>
      </c>
      <c r="AS3236" s="3">
        <v>0.45636939999999998</v>
      </c>
      <c r="AT3236" s="3">
        <v>0.41465629999999998</v>
      </c>
      <c r="AU3236" s="3">
        <v>0.38380750000000002</v>
      </c>
      <c r="AV3236" s="3">
        <v>0.38473950000000001</v>
      </c>
      <c r="AW3236" s="3">
        <v>0.57455069999999997</v>
      </c>
      <c r="AX3236" s="3">
        <v>0.6807957</v>
      </c>
      <c r="AY3236" s="3">
        <v>0.62796989999999997</v>
      </c>
    </row>
    <row r="3237" spans="1:51" x14ac:dyDescent="0.25">
      <c r="A3237" t="s">
        <v>3239</v>
      </c>
      <c r="B3237" t="s">
        <v>3239</v>
      </c>
      <c r="C3237" t="s">
        <v>8135</v>
      </c>
      <c r="D3237" t="s">
        <v>12626</v>
      </c>
      <c r="E3237" t="s">
        <v>13779</v>
      </c>
      <c r="F3237" t="s">
        <v>13788</v>
      </c>
      <c r="G3237" t="s">
        <v>15984</v>
      </c>
      <c r="H3237" t="s">
        <v>16957</v>
      </c>
      <c r="I3237" s="3">
        <v>0.15546380000000001</v>
      </c>
      <c r="J3237" s="3">
        <v>36.21754</v>
      </c>
      <c r="K3237" s="3">
        <v>34.975340000000003</v>
      </c>
      <c r="L3237" s="3" t="s">
        <v>18579</v>
      </c>
      <c r="M3237" s="3" t="s">
        <v>18579</v>
      </c>
      <c r="N3237" s="3">
        <v>9.9455170000000006</v>
      </c>
      <c r="O3237" s="3" t="s">
        <v>18579</v>
      </c>
      <c r="P3237" s="3">
        <v>0.58993240000000002</v>
      </c>
      <c r="Q3237" s="3">
        <v>0.57696139999999996</v>
      </c>
      <c r="R3237" s="3">
        <v>0.57696139999999996</v>
      </c>
      <c r="S3237" s="3">
        <v>0.42814039999999998</v>
      </c>
      <c r="T3237" s="3">
        <v>0.42072359999999998</v>
      </c>
      <c r="U3237" s="3">
        <v>0.44932800000000001</v>
      </c>
      <c r="V3237" s="3">
        <v>0.42145060000000001</v>
      </c>
      <c r="W3237" s="3">
        <v>0.79218770000000005</v>
      </c>
      <c r="X3237" s="3">
        <v>1.069917</v>
      </c>
      <c r="Y3237" s="3">
        <v>0.2997126</v>
      </c>
      <c r="Z3237" s="3">
        <v>0.23005610000000001</v>
      </c>
      <c r="AA3237" s="3">
        <v>0.6898415</v>
      </c>
      <c r="AB3237" s="3">
        <v>0.91226680000000004</v>
      </c>
      <c r="AC3237" s="3">
        <v>2.095272</v>
      </c>
      <c r="AD3237" s="3">
        <v>1.00285</v>
      </c>
      <c r="AE3237" s="3">
        <v>1.6646780000000001</v>
      </c>
      <c r="AF3237" s="3">
        <v>0.65815420000000002</v>
      </c>
      <c r="AG3237" s="3">
        <v>0.23005610000000001</v>
      </c>
      <c r="AH3237" s="3">
        <v>0.305983</v>
      </c>
      <c r="AI3237" s="3">
        <v>0.31041069999999998</v>
      </c>
      <c r="AJ3237" s="3">
        <v>0.3948663</v>
      </c>
      <c r="AK3237" s="3">
        <v>0.44125259999999999</v>
      </c>
      <c r="AL3237" s="3">
        <v>0.49402119999999999</v>
      </c>
      <c r="AM3237" s="3">
        <v>0.43555460000000001</v>
      </c>
      <c r="AN3237" s="3">
        <v>-0.12684590000000001</v>
      </c>
      <c r="AO3237" s="3">
        <v>0.74382440000000005</v>
      </c>
      <c r="AP3237" s="3">
        <v>0.12512889999999999</v>
      </c>
      <c r="AQ3237" s="3">
        <v>0.94009690000000001</v>
      </c>
      <c r="AR3237" s="3">
        <v>-1.04766</v>
      </c>
      <c r="AS3237" s="3">
        <v>1.1686620000000001</v>
      </c>
      <c r="AT3237" s="3">
        <v>0.41383039999999999</v>
      </c>
      <c r="AU3237" s="3">
        <v>0.37622440000000001</v>
      </c>
      <c r="AV3237" s="3">
        <v>0.3941692</v>
      </c>
      <c r="AW3237" s="3">
        <v>0.4853731</v>
      </c>
      <c r="AX3237" s="3">
        <v>0.65625359999999999</v>
      </c>
      <c r="AY3237" s="3">
        <v>0.50693940000000004</v>
      </c>
    </row>
    <row r="3238" spans="1:51" x14ac:dyDescent="0.25">
      <c r="A3238" t="s">
        <v>3240</v>
      </c>
      <c r="B3238" t="s">
        <v>3240</v>
      </c>
      <c r="C3238" t="s">
        <v>8136</v>
      </c>
      <c r="E3238" t="s">
        <v>13779</v>
      </c>
      <c r="F3238" t="s">
        <v>13792</v>
      </c>
      <c r="G3238" t="s">
        <v>15985</v>
      </c>
      <c r="H3238" t="s">
        <v>16957</v>
      </c>
      <c r="I3238" s="3">
        <v>0.30869940000000001</v>
      </c>
      <c r="J3238" s="3">
        <v>23.052520000000001</v>
      </c>
      <c r="K3238" s="3">
        <v>16.86328</v>
      </c>
      <c r="L3238" s="3" t="s">
        <v>18579</v>
      </c>
      <c r="M3238" s="3" t="s">
        <v>18579</v>
      </c>
      <c r="N3238" s="3">
        <v>27.73817</v>
      </c>
      <c r="O3238" s="3" t="s">
        <v>18579</v>
      </c>
      <c r="P3238" s="3">
        <v>0.92575640000000003</v>
      </c>
      <c r="Q3238" s="3">
        <v>0.74521870000000001</v>
      </c>
      <c r="R3238" s="3">
        <v>0.74521870000000001</v>
      </c>
      <c r="S3238" s="3">
        <v>0.35626720000000001</v>
      </c>
      <c r="T3238" s="3">
        <v>0.36171599999999998</v>
      </c>
      <c r="U3238" s="3">
        <v>0.30964789999999998</v>
      </c>
      <c r="V3238" s="3">
        <v>0.35868990000000001</v>
      </c>
      <c r="W3238" s="3">
        <v>0.73103790000000002</v>
      </c>
      <c r="X3238" s="3">
        <v>0.90754290000000004</v>
      </c>
      <c r="Y3238" s="3">
        <v>0.36147629999999997</v>
      </c>
      <c r="Z3238" s="3">
        <v>0.32058720000000002</v>
      </c>
      <c r="AA3238" s="3">
        <v>0.28469129999999998</v>
      </c>
      <c r="AB3238" s="3">
        <v>0.56201159999999994</v>
      </c>
      <c r="AC3238" s="3">
        <v>1.5784199999999999</v>
      </c>
      <c r="AD3238" s="3">
        <v>0.41829559999999999</v>
      </c>
      <c r="AE3238" s="3">
        <v>1.3304549999999999</v>
      </c>
      <c r="AF3238" s="3">
        <v>5.8412730000000003E-2</v>
      </c>
      <c r="AG3238" s="3">
        <v>0.32058720000000002</v>
      </c>
      <c r="AH3238" s="3">
        <v>0.29784680000000002</v>
      </c>
      <c r="AI3238" s="3">
        <v>0.32096340000000001</v>
      </c>
      <c r="AJ3238" s="3">
        <v>0.31550030000000001</v>
      </c>
      <c r="AK3238" s="3">
        <v>0.39869149999999998</v>
      </c>
      <c r="AL3238" s="3">
        <v>0.33279930000000002</v>
      </c>
      <c r="AM3238" s="3">
        <v>0.33861580000000002</v>
      </c>
      <c r="AN3238" s="3">
        <v>0.1625788</v>
      </c>
      <c r="AO3238" s="3">
        <v>0.39539570000000002</v>
      </c>
      <c r="AP3238" s="3">
        <v>0.32451150000000001</v>
      </c>
      <c r="AQ3238" s="3">
        <v>0.52287439999999996</v>
      </c>
      <c r="AR3238" s="3">
        <v>-0.2073866</v>
      </c>
      <c r="AS3238" s="3">
        <v>1.349586</v>
      </c>
      <c r="AT3238" s="3">
        <v>0.3193686</v>
      </c>
      <c r="AU3238" s="3">
        <v>0.33411479999999999</v>
      </c>
      <c r="AV3238" s="3">
        <v>0.35643340000000001</v>
      </c>
      <c r="AW3238" s="3">
        <v>0.30640079999999997</v>
      </c>
      <c r="AX3238" s="3">
        <v>0.4320426</v>
      </c>
      <c r="AY3238" s="3">
        <v>0.32858850000000001</v>
      </c>
    </row>
    <row r="3239" spans="1:51" x14ac:dyDescent="0.25">
      <c r="A3239" t="s">
        <v>3241</v>
      </c>
      <c r="B3239" t="s">
        <v>3241</v>
      </c>
      <c r="C3239" t="s">
        <v>8137</v>
      </c>
      <c r="D3239" t="s">
        <v>12627</v>
      </c>
      <c r="E3239" t="s">
        <v>13779</v>
      </c>
      <c r="F3239" t="s">
        <v>13792</v>
      </c>
      <c r="G3239" t="s">
        <v>14935</v>
      </c>
      <c r="H3239" t="s">
        <v>16957</v>
      </c>
      <c r="I3239" s="3">
        <v>0.30008899999999999</v>
      </c>
      <c r="J3239" s="3">
        <v>23.881710000000002</v>
      </c>
      <c r="K3239" s="3">
        <v>20.440519999999999</v>
      </c>
      <c r="L3239" s="3" t="s">
        <v>18579</v>
      </c>
      <c r="M3239" s="3" t="s">
        <v>18579</v>
      </c>
      <c r="N3239" s="3">
        <v>3.76369</v>
      </c>
      <c r="O3239" s="3" t="s">
        <v>18579</v>
      </c>
      <c r="P3239" s="3">
        <v>0.97530559999999999</v>
      </c>
      <c r="Q3239" s="3">
        <v>0.55212220000000001</v>
      </c>
      <c r="R3239" s="3">
        <v>0.55212220000000001</v>
      </c>
      <c r="S3239" s="3">
        <v>0.54351170000000004</v>
      </c>
      <c r="T3239" s="3">
        <v>0.52142630000000001</v>
      </c>
      <c r="U3239" s="3">
        <v>0.65123560000000003</v>
      </c>
      <c r="V3239" s="3">
        <v>0.51183429999999996</v>
      </c>
      <c r="W3239" s="3">
        <v>0.68008599999999997</v>
      </c>
      <c r="X3239" s="3">
        <v>0.57197719999999996</v>
      </c>
      <c r="Y3239" s="3">
        <v>0.26101839999999998</v>
      </c>
      <c r="Z3239" s="3">
        <v>0.2235579</v>
      </c>
      <c r="AA3239" s="3">
        <v>0.67853370000000002</v>
      </c>
      <c r="AB3239" s="3">
        <v>0.96044759999999996</v>
      </c>
      <c r="AC3239" s="3">
        <v>2.0739740000000002</v>
      </c>
      <c r="AD3239" s="3">
        <v>1.0036769999999999</v>
      </c>
      <c r="AE3239" s="3">
        <v>1.1925809999999999</v>
      </c>
      <c r="AF3239" s="3">
        <v>0.86643460000000005</v>
      </c>
      <c r="AG3239" s="3">
        <v>0.2235579</v>
      </c>
      <c r="AH3239" s="3">
        <v>0.37538579999999999</v>
      </c>
      <c r="AI3239" s="3">
        <v>0.3776986</v>
      </c>
      <c r="AJ3239" s="3">
        <v>0.40783730000000001</v>
      </c>
      <c r="AK3239" s="3">
        <v>0.40046100000000001</v>
      </c>
      <c r="AL3239" s="3">
        <v>0.61941889999999999</v>
      </c>
      <c r="AM3239" s="3">
        <v>0.58520970000000005</v>
      </c>
      <c r="AN3239" s="3">
        <v>-0.20651069999999999</v>
      </c>
      <c r="AO3239" s="3">
        <v>0.77823540000000002</v>
      </c>
      <c r="AP3239" s="3">
        <v>0.14433190000000001</v>
      </c>
      <c r="AQ3239" s="3">
        <v>1.025522</v>
      </c>
      <c r="AR3239" s="3">
        <v>-0.58849750000000001</v>
      </c>
      <c r="AS3239" s="3">
        <v>0.6715681</v>
      </c>
      <c r="AT3239" s="3">
        <v>0.39240839999999999</v>
      </c>
      <c r="AU3239" s="3">
        <v>0.3777625</v>
      </c>
      <c r="AV3239" s="3">
        <v>0.37824439999999998</v>
      </c>
      <c r="AW3239" s="3">
        <v>0.50500509999999998</v>
      </c>
      <c r="AX3239" s="3">
        <v>0.65266939999999996</v>
      </c>
      <c r="AY3239" s="3">
        <v>0.60142600000000002</v>
      </c>
    </row>
    <row r="3240" spans="1:51" x14ac:dyDescent="0.25">
      <c r="A3240" t="s">
        <v>3242</v>
      </c>
      <c r="B3240" t="s">
        <v>3242</v>
      </c>
      <c r="C3240" t="s">
        <v>8138</v>
      </c>
      <c r="E3240" t="s">
        <v>13779</v>
      </c>
      <c r="F3240" t="s">
        <v>13845</v>
      </c>
      <c r="G3240" t="s">
        <v>15986</v>
      </c>
      <c r="H3240" t="s">
        <v>16957</v>
      </c>
      <c r="I3240" s="3">
        <v>0.1339497</v>
      </c>
      <c r="J3240" s="3">
        <v>15.99084</v>
      </c>
      <c r="K3240" s="3">
        <v>8.4694959999999995</v>
      </c>
      <c r="L3240" s="3" t="s">
        <v>18579</v>
      </c>
      <c r="M3240" s="3" t="s">
        <v>18579</v>
      </c>
      <c r="N3240" s="3">
        <v>16.39716</v>
      </c>
      <c r="O3240" s="3" t="s">
        <v>18579</v>
      </c>
      <c r="P3240" s="3">
        <v>0.67914459999999999</v>
      </c>
      <c r="Q3240" s="3">
        <v>0.4540305</v>
      </c>
      <c r="R3240" s="3">
        <v>0.4540305</v>
      </c>
      <c r="S3240" s="3">
        <v>0.29608400000000001</v>
      </c>
      <c r="T3240" s="3">
        <v>0.27408880000000002</v>
      </c>
      <c r="U3240" s="3">
        <v>0.33425280000000002</v>
      </c>
      <c r="V3240" s="3">
        <v>0.2724492</v>
      </c>
      <c r="W3240" s="3">
        <v>0.61817169999999999</v>
      </c>
      <c r="X3240" s="3">
        <v>0.48900460000000001</v>
      </c>
      <c r="Y3240" s="3">
        <v>0.15873899999999999</v>
      </c>
      <c r="Z3240" s="3">
        <v>0.13882800000000001</v>
      </c>
      <c r="AA3240" s="3">
        <v>1.2124740000000001</v>
      </c>
      <c r="AB3240" s="3">
        <v>1.049922</v>
      </c>
      <c r="AC3240" s="3">
        <v>0.95617620000000003</v>
      </c>
      <c r="AD3240" s="3">
        <v>1.140361</v>
      </c>
      <c r="AE3240" s="3">
        <v>1.2286680000000001</v>
      </c>
      <c r="AF3240" s="3">
        <v>1.1518949999999999</v>
      </c>
      <c r="AG3240" s="3">
        <v>0.13882800000000001</v>
      </c>
      <c r="AH3240" s="3">
        <v>0.30616890000000002</v>
      </c>
      <c r="AI3240" s="3">
        <v>0.29746260000000002</v>
      </c>
      <c r="AJ3240" s="3">
        <v>0.48795660000000002</v>
      </c>
      <c r="AK3240" s="3">
        <v>0.36376009999999998</v>
      </c>
      <c r="AL3240" s="3">
        <v>0.34786319999999998</v>
      </c>
      <c r="AM3240" s="3">
        <v>0.29138520000000001</v>
      </c>
      <c r="AN3240" s="3">
        <v>-2.9466289999999999E-2</v>
      </c>
      <c r="AO3240" s="3">
        <v>0.6019911</v>
      </c>
      <c r="AP3240" s="3">
        <v>8.5488779999999993E-3</v>
      </c>
      <c r="AQ3240" s="3">
        <v>0.73613620000000002</v>
      </c>
      <c r="AR3240" s="3">
        <v>-6.4848169999999997E-2</v>
      </c>
      <c r="AS3240" s="3">
        <v>0.91117820000000005</v>
      </c>
      <c r="AT3240" s="3">
        <v>0.28944399999999998</v>
      </c>
      <c r="AU3240" s="3">
        <v>0.30922660000000002</v>
      </c>
      <c r="AV3240" s="3">
        <v>0.32228980000000002</v>
      </c>
      <c r="AW3240" s="3">
        <v>0.41581849999999998</v>
      </c>
      <c r="AX3240" s="3">
        <v>0.59480789999999994</v>
      </c>
      <c r="AY3240" s="3">
        <v>0.3701257</v>
      </c>
    </row>
    <row r="3241" spans="1:51" x14ac:dyDescent="0.25">
      <c r="A3241" t="s">
        <v>3243</v>
      </c>
      <c r="B3241" t="s">
        <v>3243</v>
      </c>
      <c r="C3241" t="s">
        <v>8139</v>
      </c>
      <c r="D3241" t="s">
        <v>12628</v>
      </c>
      <c r="E3241" t="s">
        <v>13779</v>
      </c>
      <c r="F3241" t="s">
        <v>13790</v>
      </c>
      <c r="G3241" t="s">
        <v>13865</v>
      </c>
      <c r="H3241" t="s">
        <v>16957</v>
      </c>
      <c r="I3241" s="3">
        <v>0.48261540000000003</v>
      </c>
      <c r="J3241" s="3">
        <v>21.796779999999998</v>
      </c>
      <c r="K3241" s="3">
        <v>23.989640000000001</v>
      </c>
      <c r="L3241" s="3" t="s">
        <v>18579</v>
      </c>
      <c r="M3241" s="3" t="s">
        <v>18579</v>
      </c>
      <c r="N3241" s="3">
        <v>7.3170989999999998</v>
      </c>
      <c r="O3241" s="3" t="s">
        <v>18579</v>
      </c>
      <c r="P3241" s="3">
        <v>0.59774260000000001</v>
      </c>
      <c r="Q3241" s="3">
        <v>0.71833659999999999</v>
      </c>
      <c r="R3241" s="3">
        <v>0.71833659999999999</v>
      </c>
      <c r="S3241" s="3">
        <v>0.64608860000000001</v>
      </c>
      <c r="T3241" s="3">
        <v>0.59537910000000005</v>
      </c>
      <c r="U3241" s="3">
        <v>0.90314220000000001</v>
      </c>
      <c r="V3241" s="3">
        <v>0.5941031</v>
      </c>
      <c r="W3241" s="3">
        <v>0.41923009999999999</v>
      </c>
      <c r="X3241" s="3">
        <v>0.39203789999999999</v>
      </c>
      <c r="Y3241" s="3">
        <v>0.32560869999999997</v>
      </c>
      <c r="Z3241" s="3">
        <v>0.20047889999999999</v>
      </c>
      <c r="AA3241" s="3">
        <v>0.88714859999999995</v>
      </c>
      <c r="AB3241" s="3">
        <v>1.128072</v>
      </c>
      <c r="AC3241" s="3">
        <v>2.1759529999999998</v>
      </c>
      <c r="AD3241" s="3">
        <v>0.68840060000000003</v>
      </c>
      <c r="AE3241" s="3">
        <v>0.89351720000000001</v>
      </c>
      <c r="AF3241" s="3">
        <v>1.1674070000000001</v>
      </c>
      <c r="AG3241" s="3">
        <v>0.20047889999999999</v>
      </c>
      <c r="AH3241" s="3">
        <v>0.34341359999999999</v>
      </c>
      <c r="AI3241" s="3">
        <v>0.33636519999999998</v>
      </c>
      <c r="AJ3241" s="3">
        <v>0.39616010000000002</v>
      </c>
      <c r="AK3241" s="3">
        <v>0.3797932</v>
      </c>
      <c r="AL3241" s="3">
        <v>0.48608220000000002</v>
      </c>
      <c r="AM3241" s="3">
        <v>0.43973570000000001</v>
      </c>
      <c r="AN3241" s="3">
        <v>0.2414153</v>
      </c>
      <c r="AO3241" s="3">
        <v>0.34746549999999998</v>
      </c>
      <c r="AP3241" s="3">
        <v>0.3036276</v>
      </c>
      <c r="AQ3241" s="3">
        <v>0.64834119999999995</v>
      </c>
      <c r="AR3241" s="3">
        <v>-0.38773780000000002</v>
      </c>
      <c r="AS3241" s="3">
        <v>0.310892</v>
      </c>
      <c r="AT3241" s="3">
        <v>0.38247910000000002</v>
      </c>
      <c r="AU3241" s="3">
        <v>0.36489379999999999</v>
      </c>
      <c r="AV3241" s="3">
        <v>0.34665879999999999</v>
      </c>
      <c r="AW3241" s="3">
        <v>0.79492779999999996</v>
      </c>
      <c r="AX3241" s="3">
        <v>0.87755430000000001</v>
      </c>
      <c r="AY3241" s="3">
        <v>0.70147570000000004</v>
      </c>
    </row>
    <row r="3242" spans="1:51" x14ac:dyDescent="0.25">
      <c r="A3242" t="s">
        <v>3244</v>
      </c>
      <c r="B3242" t="s">
        <v>3244</v>
      </c>
      <c r="C3242" t="s">
        <v>8140</v>
      </c>
      <c r="E3242" t="s">
        <v>13782</v>
      </c>
      <c r="F3242" t="s">
        <v>13797</v>
      </c>
      <c r="G3242" t="s">
        <v>15123</v>
      </c>
      <c r="H3242" t="s">
        <v>16957</v>
      </c>
      <c r="I3242" s="3">
        <v>0.26541039999999999</v>
      </c>
      <c r="J3242" s="3">
        <v>12.874420000000001</v>
      </c>
      <c r="K3242" s="3">
        <v>10.458920000000001</v>
      </c>
      <c r="L3242" s="3" t="s">
        <v>18579</v>
      </c>
      <c r="M3242" s="3" t="s">
        <v>18579</v>
      </c>
      <c r="N3242" s="3">
        <v>13.14681</v>
      </c>
      <c r="O3242" s="3" t="s">
        <v>18579</v>
      </c>
      <c r="P3242" s="3">
        <v>0.48656959999999999</v>
      </c>
      <c r="Q3242" s="3">
        <v>0.46836470000000002</v>
      </c>
      <c r="R3242" s="3">
        <v>0.46836470000000002</v>
      </c>
      <c r="S3242" s="3">
        <v>0.32846500000000001</v>
      </c>
      <c r="T3242" s="3">
        <v>0.30507190000000001</v>
      </c>
      <c r="U3242" s="3">
        <v>0.34770780000000001</v>
      </c>
      <c r="V3242" s="3">
        <v>0.3011277</v>
      </c>
      <c r="W3242" s="3">
        <v>0.4886974</v>
      </c>
      <c r="X3242" s="3">
        <v>0.45055210000000001</v>
      </c>
      <c r="Y3242" s="3">
        <v>0.29965560000000002</v>
      </c>
      <c r="Z3242" s="3">
        <v>0.28586240000000002</v>
      </c>
      <c r="AA3242" s="3">
        <v>0.60315850000000004</v>
      </c>
      <c r="AB3242" s="3">
        <v>0.57332139999999998</v>
      </c>
      <c r="AC3242" s="3">
        <v>0.56366280000000002</v>
      </c>
      <c r="AD3242" s="3">
        <v>0.68253330000000001</v>
      </c>
      <c r="AE3242" s="3">
        <v>0.64974799999999999</v>
      </c>
      <c r="AF3242" s="3">
        <v>0.56887149999999997</v>
      </c>
      <c r="AG3242" s="3">
        <v>0.28586240000000002</v>
      </c>
      <c r="AH3242" s="3">
        <v>0.26736149999999997</v>
      </c>
      <c r="AI3242" s="3">
        <v>0.264955</v>
      </c>
      <c r="AJ3242" s="3">
        <v>0.33397660000000001</v>
      </c>
      <c r="AK3242" s="3">
        <v>0.3181348</v>
      </c>
      <c r="AL3242" s="3">
        <v>0.199543</v>
      </c>
      <c r="AM3242" s="3">
        <v>0.26779199999999997</v>
      </c>
      <c r="AN3242" s="3">
        <v>0.22181290000000001</v>
      </c>
      <c r="AO3242" s="3">
        <v>0.42506919999999998</v>
      </c>
      <c r="AP3242" s="3">
        <v>0.2345785</v>
      </c>
      <c r="AQ3242" s="3">
        <v>0.4262763</v>
      </c>
      <c r="AR3242" s="3">
        <v>0.16715340000000001</v>
      </c>
      <c r="AS3242" s="3">
        <v>0.58718939999999997</v>
      </c>
      <c r="AT3242" s="3">
        <v>0.3209824</v>
      </c>
      <c r="AU3242" s="3">
        <v>0.33000059999999998</v>
      </c>
      <c r="AV3242" s="3">
        <v>0.33050499999999999</v>
      </c>
      <c r="AW3242" s="3">
        <v>0.3852583</v>
      </c>
      <c r="AX3242" s="3">
        <v>0.47538000000000002</v>
      </c>
      <c r="AY3242" s="3">
        <v>0.3665928</v>
      </c>
    </row>
    <row r="3243" spans="1:51" x14ac:dyDescent="0.25">
      <c r="A3243" t="s">
        <v>3245</v>
      </c>
      <c r="B3243" t="s">
        <v>3245</v>
      </c>
      <c r="C3243" t="s">
        <v>8141</v>
      </c>
      <c r="D3243" t="s">
        <v>12629</v>
      </c>
      <c r="E3243" t="s">
        <v>13779</v>
      </c>
      <c r="F3243" t="s">
        <v>13788</v>
      </c>
      <c r="G3243" t="s">
        <v>15138</v>
      </c>
      <c r="H3243" t="s">
        <v>16957</v>
      </c>
      <c r="I3243" s="3">
        <v>0.8886674</v>
      </c>
      <c r="J3243" s="3">
        <v>15.16541</v>
      </c>
      <c r="K3243" s="3">
        <v>12.54847</v>
      </c>
      <c r="L3243" s="3" t="s">
        <v>18579</v>
      </c>
      <c r="M3243" s="3" t="s">
        <v>18579</v>
      </c>
      <c r="N3243" s="3">
        <v>29.654810000000001</v>
      </c>
      <c r="O3243" s="3" t="s">
        <v>18579</v>
      </c>
      <c r="P3243" s="3">
        <v>0.97269700000000003</v>
      </c>
      <c r="Q3243" s="3">
        <v>0.90349349999999995</v>
      </c>
      <c r="R3243" s="3">
        <v>0.90349349999999995</v>
      </c>
      <c r="S3243" s="3">
        <v>0.73103079999999998</v>
      </c>
      <c r="T3243" s="3">
        <v>0.74172579999999999</v>
      </c>
      <c r="U3243" s="3">
        <v>0.97062280000000001</v>
      </c>
      <c r="V3243" s="3">
        <v>0.73437870000000005</v>
      </c>
      <c r="W3243" s="3">
        <v>0.45730189999999998</v>
      </c>
      <c r="X3243" s="3">
        <v>0.42760959999999998</v>
      </c>
      <c r="Y3243" s="3">
        <v>0.44944840000000003</v>
      </c>
      <c r="Z3243" s="3">
        <v>0.31298300000000001</v>
      </c>
      <c r="AA3243" s="3">
        <v>0.39006930000000001</v>
      </c>
      <c r="AB3243" s="3">
        <v>0.85231140000000005</v>
      </c>
      <c r="AC3243" s="3">
        <v>2.5331679999999999</v>
      </c>
      <c r="AD3243" s="3">
        <v>0.3969801</v>
      </c>
      <c r="AE3243" s="3">
        <v>0.8017147</v>
      </c>
      <c r="AF3243" s="3">
        <v>0.79818529999999999</v>
      </c>
      <c r="AG3243" s="3">
        <v>0.31298300000000001</v>
      </c>
      <c r="AH3243" s="3">
        <v>0.40688980000000002</v>
      </c>
      <c r="AI3243" s="3">
        <v>0.41421449999999999</v>
      </c>
      <c r="AJ3243" s="3">
        <v>0.3991788</v>
      </c>
      <c r="AK3243" s="3">
        <v>0.39506350000000001</v>
      </c>
      <c r="AL3243" s="3">
        <v>0.60393739999999996</v>
      </c>
      <c r="AM3243" s="3">
        <v>0.49778070000000002</v>
      </c>
      <c r="AN3243" s="3">
        <v>0.35271089999999999</v>
      </c>
      <c r="AO3243" s="3">
        <v>0.26454109999999997</v>
      </c>
      <c r="AP3243" s="3">
        <v>0.49677490000000002</v>
      </c>
      <c r="AQ3243" s="3">
        <v>0.57776450000000001</v>
      </c>
      <c r="AR3243" s="3">
        <v>0.15542690000000001</v>
      </c>
      <c r="AS3243" s="3">
        <v>0.2052599</v>
      </c>
      <c r="AT3243" s="3">
        <v>0.44091940000000002</v>
      </c>
      <c r="AU3243" s="3">
        <v>0.40094069999999998</v>
      </c>
      <c r="AV3243" s="3">
        <v>0.41267239999999999</v>
      </c>
      <c r="AW3243" s="3">
        <v>0.78315829999999997</v>
      </c>
      <c r="AX3243" s="3">
        <v>0.87093149999999997</v>
      </c>
      <c r="AY3243" s="3">
        <v>0.82539949999999995</v>
      </c>
    </row>
    <row r="3244" spans="1:51" x14ac:dyDescent="0.25">
      <c r="A3244" t="s">
        <v>3246</v>
      </c>
      <c r="B3244" t="s">
        <v>3246</v>
      </c>
      <c r="C3244" t="s">
        <v>8142</v>
      </c>
      <c r="D3244" t="s">
        <v>12630</v>
      </c>
      <c r="E3244" t="s">
        <v>13779</v>
      </c>
      <c r="F3244" t="s">
        <v>13790</v>
      </c>
      <c r="G3244" t="s">
        <v>15987</v>
      </c>
      <c r="H3244" t="s">
        <v>16957</v>
      </c>
      <c r="I3244" s="3">
        <v>0.6129173</v>
      </c>
      <c r="J3244" s="3">
        <v>19.304649999999999</v>
      </c>
      <c r="K3244" s="3">
        <v>10.987080000000001</v>
      </c>
      <c r="L3244" s="3" t="s">
        <v>18579</v>
      </c>
      <c r="M3244" s="3" t="s">
        <v>18579</v>
      </c>
      <c r="N3244" s="3">
        <v>26.701250000000002</v>
      </c>
      <c r="O3244" s="3" t="s">
        <v>18579</v>
      </c>
      <c r="P3244" s="3">
        <v>0.92645929999999999</v>
      </c>
      <c r="Q3244" s="3">
        <v>0.84705379999999997</v>
      </c>
      <c r="R3244" s="3">
        <v>0.84705379999999997</v>
      </c>
      <c r="S3244" s="3">
        <v>0.49812780000000001</v>
      </c>
      <c r="T3244" s="3">
        <v>0.48254720000000001</v>
      </c>
      <c r="U3244" s="3">
        <v>0.58512399999999998</v>
      </c>
      <c r="V3244" s="3">
        <v>0.47995539999999998</v>
      </c>
      <c r="W3244" s="3">
        <v>0.97057519999999997</v>
      </c>
      <c r="X3244" s="3">
        <v>0.807118</v>
      </c>
      <c r="Y3244" s="3">
        <v>0.37378600000000001</v>
      </c>
      <c r="Z3244" s="3">
        <v>0.34064339999999999</v>
      </c>
      <c r="AA3244" s="3">
        <v>0.15673200000000001</v>
      </c>
      <c r="AB3244" s="3">
        <v>0.61554450000000005</v>
      </c>
      <c r="AC3244" s="3">
        <v>2.6592699999999998</v>
      </c>
      <c r="AD3244" s="3">
        <v>0.27162920000000002</v>
      </c>
      <c r="AE3244" s="3">
        <v>1.5855779999999999</v>
      </c>
      <c r="AF3244" s="3">
        <v>0.12641330000000001</v>
      </c>
      <c r="AG3244" s="3">
        <v>0.34064339999999999</v>
      </c>
      <c r="AH3244" s="3">
        <v>0.33005790000000002</v>
      </c>
      <c r="AI3244" s="3">
        <v>0.33962049999999999</v>
      </c>
      <c r="AJ3244" s="3">
        <v>0.28441650000000002</v>
      </c>
      <c r="AK3244" s="3">
        <v>0.44812289999999999</v>
      </c>
      <c r="AL3244" s="3">
        <v>0.51164659999999995</v>
      </c>
      <c r="AM3244" s="3">
        <v>0.56132959999999998</v>
      </c>
      <c r="AN3244" s="3">
        <v>0.19813459999999999</v>
      </c>
      <c r="AO3244" s="3">
        <v>0.35319919999999999</v>
      </c>
      <c r="AP3244" s="3">
        <v>0.31228339999999999</v>
      </c>
      <c r="AQ3244" s="3">
        <v>0.71365699999999999</v>
      </c>
      <c r="AR3244" s="3">
        <v>-0.36418020000000001</v>
      </c>
      <c r="AS3244" s="3">
        <v>1.2857190000000001</v>
      </c>
      <c r="AT3244" s="3">
        <v>0.36639250000000001</v>
      </c>
      <c r="AU3244" s="3">
        <v>0.36557200000000001</v>
      </c>
      <c r="AV3244" s="3">
        <v>0.39154549999999999</v>
      </c>
      <c r="AW3244" s="3">
        <v>0.46968409999999999</v>
      </c>
      <c r="AX3244" s="3">
        <v>0.636687</v>
      </c>
      <c r="AY3244" s="3">
        <v>0.5543344</v>
      </c>
    </row>
    <row r="3245" spans="1:51" x14ac:dyDescent="0.25">
      <c r="A3245" t="s">
        <v>3247</v>
      </c>
      <c r="B3245" t="s">
        <v>3247</v>
      </c>
      <c r="C3245" t="s">
        <v>8143</v>
      </c>
      <c r="D3245" t="s">
        <v>12631</v>
      </c>
      <c r="E3245" t="s">
        <v>13779</v>
      </c>
      <c r="F3245" t="s">
        <v>13790</v>
      </c>
      <c r="G3245" t="s">
        <v>15988</v>
      </c>
      <c r="H3245" t="s">
        <v>16957</v>
      </c>
      <c r="I3245" s="3">
        <v>0.38406810000000002</v>
      </c>
      <c r="J3245" s="3">
        <v>47.413879999999999</v>
      </c>
      <c r="K3245" s="3">
        <v>39.380859999999998</v>
      </c>
      <c r="L3245" s="3" t="s">
        <v>18579</v>
      </c>
      <c r="M3245" s="3" t="s">
        <v>18579</v>
      </c>
      <c r="N3245" s="3">
        <v>-14.742570000000001</v>
      </c>
      <c r="O3245" s="3" t="s">
        <v>18579</v>
      </c>
      <c r="P3245" s="3">
        <v>1.0980859999999999</v>
      </c>
      <c r="Q3245" s="3">
        <v>1.032267</v>
      </c>
      <c r="R3245" s="3">
        <v>1.032267</v>
      </c>
      <c r="S3245" s="3">
        <v>1.3011189999999999</v>
      </c>
      <c r="T3245" s="3">
        <v>1.1352979999999999</v>
      </c>
      <c r="U3245" s="3">
        <v>1.7404029999999999</v>
      </c>
      <c r="V3245" s="3">
        <v>1.1155219999999999</v>
      </c>
      <c r="W3245" s="3">
        <v>0.25959520000000003</v>
      </c>
      <c r="X3245" s="3">
        <v>0.29890800000000001</v>
      </c>
      <c r="Y3245" s="3">
        <v>0.84551560000000003</v>
      </c>
      <c r="Z3245" s="3">
        <v>0.52409919999999999</v>
      </c>
      <c r="AA3245" s="3">
        <v>-0.77384459999999999</v>
      </c>
      <c r="AB3245" s="3">
        <v>0.4813035</v>
      </c>
      <c r="AC3245" s="3">
        <v>4.7190859999999999</v>
      </c>
      <c r="AD3245" s="3">
        <v>-0.71074970000000004</v>
      </c>
      <c r="AE3245" s="3">
        <v>0.63715920000000004</v>
      </c>
      <c r="AF3245" s="3">
        <v>0.55467239999999995</v>
      </c>
      <c r="AG3245" s="3">
        <v>0.52409919999999999</v>
      </c>
      <c r="AH3245" s="3">
        <v>0.90860339999999995</v>
      </c>
      <c r="AI3245" s="3">
        <v>0.94660100000000003</v>
      </c>
      <c r="AJ3245" s="3">
        <v>0.44997330000000002</v>
      </c>
      <c r="AK3245" s="3">
        <v>0.51482819999999996</v>
      </c>
      <c r="AL3245" s="3">
        <v>1.5591900000000001</v>
      </c>
      <c r="AM3245" s="3">
        <v>0.95030440000000005</v>
      </c>
      <c r="AN3245" s="3">
        <v>1.1019380000000001</v>
      </c>
      <c r="AO3245" s="3">
        <v>-0.43623190000000001</v>
      </c>
      <c r="AP3245" s="3">
        <v>1.235941</v>
      </c>
      <c r="AQ3245" s="3">
        <v>0.1906699</v>
      </c>
      <c r="AR3245" s="3">
        <v>5.2442219999999998E-2</v>
      </c>
      <c r="AS3245" s="3">
        <v>-0.47217419999999999</v>
      </c>
      <c r="AT3245" s="3">
        <v>0.60950159999999998</v>
      </c>
      <c r="AU3245" s="3">
        <v>0.49433480000000002</v>
      </c>
      <c r="AV3245" s="3">
        <v>0.51662750000000002</v>
      </c>
      <c r="AW3245" s="3">
        <v>1.164622</v>
      </c>
      <c r="AX3245" s="3">
        <v>1.172345</v>
      </c>
      <c r="AY3245" s="3">
        <v>1.494391</v>
      </c>
    </row>
    <row r="3246" spans="1:51" x14ac:dyDescent="0.25">
      <c r="A3246" t="s">
        <v>3248</v>
      </c>
      <c r="B3246" t="s">
        <v>3248</v>
      </c>
      <c r="C3246" t="s">
        <v>7203</v>
      </c>
      <c r="E3246" t="s">
        <v>13779</v>
      </c>
      <c r="F3246" t="s">
        <v>13792</v>
      </c>
      <c r="G3246" t="s">
        <v>14264</v>
      </c>
      <c r="H3246" t="s">
        <v>16957</v>
      </c>
      <c r="I3246" s="3">
        <v>9.8230390000000001E-2</v>
      </c>
      <c r="J3246" s="3">
        <v>19.393529999999998</v>
      </c>
      <c r="K3246" s="3">
        <v>14.46461</v>
      </c>
      <c r="L3246" s="3" t="s">
        <v>18579</v>
      </c>
      <c r="M3246" s="3" t="s">
        <v>18579</v>
      </c>
      <c r="N3246" s="3">
        <v>15.17174</v>
      </c>
      <c r="O3246" s="3" t="s">
        <v>18579</v>
      </c>
      <c r="P3246" s="3">
        <v>0.51715630000000001</v>
      </c>
      <c r="Q3246" s="3">
        <v>0.459291</v>
      </c>
      <c r="R3246" s="3">
        <v>0.459291</v>
      </c>
      <c r="S3246" s="3">
        <v>0.34192860000000003</v>
      </c>
      <c r="T3246" s="3">
        <v>0.34034320000000001</v>
      </c>
      <c r="U3246" s="3">
        <v>0.34287269999999997</v>
      </c>
      <c r="V3246" s="3">
        <v>0.34183570000000002</v>
      </c>
      <c r="W3246" s="3">
        <v>0.61279059999999996</v>
      </c>
      <c r="X3246" s="3">
        <v>0.76912570000000002</v>
      </c>
      <c r="Y3246" s="3">
        <v>0.29541679999999998</v>
      </c>
      <c r="Z3246" s="3">
        <v>0.27502539999999998</v>
      </c>
      <c r="AA3246" s="3">
        <v>0.56944289999999997</v>
      </c>
      <c r="AB3246" s="3">
        <v>0.68135389999999996</v>
      </c>
      <c r="AC3246" s="3">
        <v>1.144741</v>
      </c>
      <c r="AD3246" s="3">
        <v>0.78019430000000001</v>
      </c>
      <c r="AE3246" s="3">
        <v>1.0107429999999999</v>
      </c>
      <c r="AF3246" s="3">
        <v>0.50889280000000003</v>
      </c>
      <c r="AG3246" s="3">
        <v>0.27502539999999998</v>
      </c>
      <c r="AH3246" s="3">
        <v>0.32087329999999997</v>
      </c>
      <c r="AI3246" s="3">
        <v>0.3227217</v>
      </c>
      <c r="AJ3246" s="3">
        <v>0.4031361</v>
      </c>
      <c r="AK3246" s="3">
        <v>0.42294310000000002</v>
      </c>
      <c r="AL3246" s="3">
        <v>0.43928109999999998</v>
      </c>
      <c r="AM3246" s="3">
        <v>0.37783810000000001</v>
      </c>
      <c r="AN3246" s="3">
        <v>5.376616E-2</v>
      </c>
      <c r="AO3246" s="3">
        <v>0.55848010000000003</v>
      </c>
      <c r="AP3246" s="3">
        <v>0.14987020000000001</v>
      </c>
      <c r="AQ3246" s="3">
        <v>0.72626869999999999</v>
      </c>
      <c r="AR3246" s="3">
        <v>-0.93707379999999996</v>
      </c>
      <c r="AS3246" s="3">
        <v>0.80911699999999998</v>
      </c>
      <c r="AT3246" s="3">
        <v>0.33856049999999999</v>
      </c>
      <c r="AU3246" s="3">
        <v>0.33927829999999998</v>
      </c>
      <c r="AV3246" s="3">
        <v>0.3523017</v>
      </c>
      <c r="AW3246" s="3">
        <v>0.40252339999999998</v>
      </c>
      <c r="AX3246" s="3">
        <v>0.51128019999999996</v>
      </c>
      <c r="AY3246" s="3">
        <v>0.36338530000000002</v>
      </c>
    </row>
    <row r="3247" spans="1:51" x14ac:dyDescent="0.25">
      <c r="A3247" t="s">
        <v>3249</v>
      </c>
      <c r="B3247" t="s">
        <v>3249</v>
      </c>
      <c r="C3247" t="s">
        <v>8144</v>
      </c>
      <c r="E3247" t="s">
        <v>13780</v>
      </c>
      <c r="F3247" t="s">
        <v>13797</v>
      </c>
      <c r="G3247" t="s">
        <v>15723</v>
      </c>
      <c r="H3247" t="s">
        <v>16957</v>
      </c>
      <c r="I3247" s="3">
        <v>0.63572439999999997</v>
      </c>
      <c r="J3247" s="3">
        <v>14.82287</v>
      </c>
      <c r="K3247" s="3">
        <v>14.36237</v>
      </c>
      <c r="L3247" s="3" t="s">
        <v>18579</v>
      </c>
      <c r="M3247" s="3" t="s">
        <v>18579</v>
      </c>
      <c r="N3247" s="3">
        <v>4.0194479999999997</v>
      </c>
      <c r="O3247" s="3" t="s">
        <v>18579</v>
      </c>
      <c r="P3247" s="3">
        <v>0.73373770000000005</v>
      </c>
      <c r="Q3247" s="3">
        <v>0.72957660000000002</v>
      </c>
      <c r="R3247" s="3">
        <v>0.72957660000000002</v>
      </c>
      <c r="S3247" s="3">
        <v>0.48220659999999999</v>
      </c>
      <c r="T3247" s="3">
        <v>0.42743999999999999</v>
      </c>
      <c r="U3247" s="3">
        <v>0.61588449999999995</v>
      </c>
      <c r="V3247" s="3">
        <v>0.4202206</v>
      </c>
      <c r="W3247" s="3">
        <v>0.59550329999999996</v>
      </c>
      <c r="X3247" s="3">
        <v>0.5592975</v>
      </c>
      <c r="Y3247" s="3">
        <v>0.36428959999999999</v>
      </c>
      <c r="Z3247" s="3">
        <v>0.32047160000000002</v>
      </c>
      <c r="AA3247" s="3">
        <v>0.36571779999999998</v>
      </c>
      <c r="AB3247" s="3">
        <v>0.64387810000000001</v>
      </c>
      <c r="AC3247" s="3">
        <v>1.7807980000000001</v>
      </c>
      <c r="AD3247" s="3">
        <v>0.17631930000000001</v>
      </c>
      <c r="AE3247" s="3">
        <v>1.013466</v>
      </c>
      <c r="AF3247" s="3">
        <v>0.49785390000000002</v>
      </c>
      <c r="AG3247" s="3">
        <v>0.32047160000000002</v>
      </c>
      <c r="AH3247" s="3">
        <v>0.31273089999999998</v>
      </c>
      <c r="AI3247" s="3">
        <v>0.32003930000000003</v>
      </c>
      <c r="AJ3247" s="3">
        <v>0.2687869</v>
      </c>
      <c r="AK3247" s="3">
        <v>0.3592032</v>
      </c>
      <c r="AL3247" s="3">
        <v>0.36969400000000002</v>
      </c>
      <c r="AM3247" s="3">
        <v>0.46241290000000002</v>
      </c>
      <c r="AN3247" s="3">
        <v>0.4916761</v>
      </c>
      <c r="AO3247" s="3">
        <v>0.1334658</v>
      </c>
      <c r="AP3247" s="3">
        <v>0.39064710000000002</v>
      </c>
      <c r="AQ3247" s="3">
        <v>0.41209210000000002</v>
      </c>
      <c r="AR3247" s="3">
        <v>0.50011019999999995</v>
      </c>
      <c r="AS3247" s="3">
        <v>0.76384560000000001</v>
      </c>
      <c r="AT3247" s="3">
        <v>0.34401779999999998</v>
      </c>
      <c r="AU3247" s="3">
        <v>0.34461580000000003</v>
      </c>
      <c r="AV3247" s="3">
        <v>0.35331829999999997</v>
      </c>
      <c r="AW3247" s="3">
        <v>0.53460079999999999</v>
      </c>
      <c r="AX3247" s="3">
        <v>0.62432980000000005</v>
      </c>
      <c r="AY3247" s="3">
        <v>0.55214390000000002</v>
      </c>
    </row>
    <row r="3248" spans="1:51" x14ac:dyDescent="0.25">
      <c r="A3248" t="s">
        <v>3250</v>
      </c>
      <c r="B3248" t="s">
        <v>3250</v>
      </c>
      <c r="C3248" t="s">
        <v>8145</v>
      </c>
      <c r="D3248" t="s">
        <v>12632</v>
      </c>
      <c r="E3248" t="s">
        <v>13779</v>
      </c>
      <c r="F3248" t="s">
        <v>13788</v>
      </c>
      <c r="G3248" t="s">
        <v>15989</v>
      </c>
      <c r="H3248" t="s">
        <v>16957</v>
      </c>
      <c r="I3248" s="3">
        <v>0.63518070000000004</v>
      </c>
      <c r="J3248" s="3">
        <v>20.306730000000002</v>
      </c>
      <c r="K3248" s="3">
        <v>12.03847</v>
      </c>
      <c r="L3248" s="3" t="s">
        <v>18579</v>
      </c>
      <c r="M3248" s="3" t="s">
        <v>18579</v>
      </c>
      <c r="N3248" s="3">
        <v>15.92094</v>
      </c>
      <c r="O3248" s="3" t="s">
        <v>18579</v>
      </c>
      <c r="P3248" s="3">
        <v>1.1166240000000001</v>
      </c>
      <c r="Q3248" s="3">
        <v>0.98275840000000003</v>
      </c>
      <c r="R3248" s="3">
        <v>0.98275840000000003</v>
      </c>
      <c r="S3248" s="3">
        <v>0.51357600000000003</v>
      </c>
      <c r="T3248" s="3">
        <v>0.4889155</v>
      </c>
      <c r="U3248" s="3">
        <v>0.58778249999999999</v>
      </c>
      <c r="V3248" s="3">
        <v>0.48572470000000001</v>
      </c>
      <c r="W3248" s="3">
        <v>0.95643679999999998</v>
      </c>
      <c r="X3248" s="3">
        <v>0.83547360000000004</v>
      </c>
      <c r="Y3248" s="3">
        <v>0.36258659999999998</v>
      </c>
      <c r="Z3248" s="3">
        <v>0.31974659999999999</v>
      </c>
      <c r="AA3248" s="3">
        <v>0.23772099999999999</v>
      </c>
      <c r="AB3248" s="3">
        <v>0.70285900000000001</v>
      </c>
      <c r="AC3248" s="3">
        <v>2.7424279999999999</v>
      </c>
      <c r="AD3248" s="3">
        <v>0.26092149999999997</v>
      </c>
      <c r="AE3248" s="3">
        <v>1.691119</v>
      </c>
      <c r="AF3248" s="3">
        <v>0.15689990000000001</v>
      </c>
      <c r="AG3248" s="3">
        <v>0.31974659999999999</v>
      </c>
      <c r="AH3248" s="3">
        <v>0.3102934</v>
      </c>
      <c r="AI3248" s="3">
        <v>0.32346370000000002</v>
      </c>
      <c r="AJ3248" s="3">
        <v>0.25526959999999999</v>
      </c>
      <c r="AK3248" s="3">
        <v>0.42965019999999998</v>
      </c>
      <c r="AL3248" s="3">
        <v>0.44883420000000002</v>
      </c>
      <c r="AM3248" s="3">
        <v>0.55157529999999999</v>
      </c>
      <c r="AN3248" s="3">
        <v>0.25476539999999998</v>
      </c>
      <c r="AO3248" s="3">
        <v>0.31418950000000001</v>
      </c>
      <c r="AP3248" s="3">
        <v>0.34307320000000002</v>
      </c>
      <c r="AQ3248" s="3">
        <v>0.67817519999999998</v>
      </c>
      <c r="AR3248" s="3">
        <v>-0.41694900000000001</v>
      </c>
      <c r="AS3248" s="3">
        <v>1.3797550000000001</v>
      </c>
      <c r="AT3248" s="3">
        <v>0.36810860000000001</v>
      </c>
      <c r="AU3248" s="3">
        <v>0.37082290000000001</v>
      </c>
      <c r="AV3248" s="3">
        <v>0.39502379999999998</v>
      </c>
      <c r="AW3248" s="3">
        <v>0.4726957</v>
      </c>
      <c r="AX3248" s="3">
        <v>0.63131689999999996</v>
      </c>
      <c r="AY3248" s="3">
        <v>0.56047179999999996</v>
      </c>
    </row>
    <row r="3249" spans="1:51" x14ac:dyDescent="0.25">
      <c r="A3249" t="s">
        <v>3251</v>
      </c>
      <c r="B3249" t="s">
        <v>3251</v>
      </c>
      <c r="C3249" t="s">
        <v>8146</v>
      </c>
      <c r="D3249" t="s">
        <v>12633</v>
      </c>
      <c r="E3249" t="s">
        <v>13780</v>
      </c>
      <c r="F3249" t="s">
        <v>13797</v>
      </c>
      <c r="G3249" t="s">
        <v>15990</v>
      </c>
      <c r="H3249" t="s">
        <v>16957</v>
      </c>
      <c r="I3249" s="3">
        <v>-0.3814266</v>
      </c>
      <c r="J3249" s="3">
        <v>22.735769999999999</v>
      </c>
      <c r="K3249" s="3">
        <v>19.870550000000001</v>
      </c>
      <c r="L3249" s="3" t="s">
        <v>18579</v>
      </c>
      <c r="M3249" s="3" t="s">
        <v>18579</v>
      </c>
      <c r="N3249" s="3">
        <v>8.3613090000000003</v>
      </c>
      <c r="O3249" s="3" t="s">
        <v>18579</v>
      </c>
      <c r="P3249" s="3">
        <v>0.21978890000000001</v>
      </c>
      <c r="Q3249" s="3">
        <v>4.8208330000000001E-2</v>
      </c>
      <c r="R3249" s="3">
        <v>4.8208330000000001E-2</v>
      </c>
      <c r="S3249" s="3">
        <v>-7.1823460000000006E-2</v>
      </c>
      <c r="T3249" s="3">
        <v>-1.635611E-2</v>
      </c>
      <c r="U3249" s="3">
        <v>-0.16798150000000001</v>
      </c>
      <c r="V3249" s="3">
        <v>-8.8137110000000001E-3</v>
      </c>
      <c r="W3249" s="3">
        <v>0.40780509999999998</v>
      </c>
      <c r="X3249" s="3">
        <v>0.23857310000000001</v>
      </c>
      <c r="Y3249" s="3">
        <v>4.7893079999999998E-2</v>
      </c>
      <c r="Z3249" s="3">
        <v>0.1935906</v>
      </c>
      <c r="AA3249" s="3">
        <v>1.047607</v>
      </c>
      <c r="AB3249" s="3">
        <v>0.41608529999999999</v>
      </c>
      <c r="AC3249" s="3">
        <v>-1.484707</v>
      </c>
      <c r="AD3249" s="3">
        <v>0.86340190000000006</v>
      </c>
      <c r="AE3249" s="3">
        <v>0.40407179999999998</v>
      </c>
      <c r="AF3249" s="3">
        <v>0.53415809999999997</v>
      </c>
      <c r="AG3249" s="3">
        <v>0.1935906</v>
      </c>
      <c r="AH3249" s="3">
        <v>0.11444</v>
      </c>
      <c r="AI3249" s="3">
        <v>9.5177310000000001E-2</v>
      </c>
      <c r="AJ3249" s="3">
        <v>0.2882401</v>
      </c>
      <c r="AK3249" s="3">
        <v>0.246642</v>
      </c>
      <c r="AL3249" s="3">
        <v>-0.1772676</v>
      </c>
      <c r="AM3249" s="3">
        <v>4.5031790000000002E-2</v>
      </c>
      <c r="AN3249" s="3">
        <v>-3.3730089999999997E-2</v>
      </c>
      <c r="AO3249" s="3">
        <v>0.69642139999999997</v>
      </c>
      <c r="AP3249" s="3">
        <v>-0.1143479</v>
      </c>
      <c r="AQ3249" s="3">
        <v>0.54400660000000001</v>
      </c>
      <c r="AR3249" s="3">
        <v>0.70354839999999996</v>
      </c>
      <c r="AS3249" s="3">
        <v>0.70307830000000004</v>
      </c>
      <c r="AT3249" s="3">
        <v>0.21375279999999999</v>
      </c>
      <c r="AU3249" s="3">
        <v>0.24889939999999999</v>
      </c>
      <c r="AV3249" s="3">
        <v>0.25043530000000003</v>
      </c>
      <c r="AW3249" s="3">
        <v>8.1597050000000004E-2</v>
      </c>
      <c r="AX3249" s="3">
        <v>9.8779060000000002E-2</v>
      </c>
      <c r="AY3249" s="3">
        <v>-7.9282720000000001E-2</v>
      </c>
    </row>
    <row r="3250" spans="1:51" x14ac:dyDescent="0.25">
      <c r="A3250" t="s">
        <v>3252</v>
      </c>
      <c r="B3250" t="s">
        <v>3252</v>
      </c>
      <c r="C3250" t="s">
        <v>8147</v>
      </c>
      <c r="D3250" t="s">
        <v>12634</v>
      </c>
      <c r="E3250" t="s">
        <v>13779</v>
      </c>
      <c r="F3250" t="s">
        <v>13790</v>
      </c>
      <c r="G3250" t="s">
        <v>15991</v>
      </c>
      <c r="H3250" t="s">
        <v>16957</v>
      </c>
      <c r="I3250" s="3">
        <v>0.6965015</v>
      </c>
      <c r="J3250" s="3">
        <v>28.863199999999999</v>
      </c>
      <c r="K3250" s="3">
        <v>30.061990000000002</v>
      </c>
      <c r="L3250" s="3" t="s">
        <v>18579</v>
      </c>
      <c r="M3250" s="3" t="s">
        <v>18579</v>
      </c>
      <c r="N3250" s="3">
        <v>30.076059999999998</v>
      </c>
      <c r="O3250" s="3" t="s">
        <v>18579</v>
      </c>
      <c r="P3250" s="3">
        <v>1.255315</v>
      </c>
      <c r="Q3250" s="3">
        <v>1.1580010000000001</v>
      </c>
      <c r="R3250" s="3">
        <v>1.1580010000000001</v>
      </c>
      <c r="S3250" s="3">
        <v>0.97965650000000004</v>
      </c>
      <c r="T3250" s="3">
        <v>0.92620190000000002</v>
      </c>
      <c r="U3250" s="3">
        <v>1.250445</v>
      </c>
      <c r="V3250" s="3">
        <v>0.91250679999999995</v>
      </c>
      <c r="W3250" s="3">
        <v>0.55082209999999998</v>
      </c>
      <c r="X3250" s="3">
        <v>0.46575270000000002</v>
      </c>
      <c r="Y3250" s="3">
        <v>0.56733359999999999</v>
      </c>
      <c r="Z3250" s="3">
        <v>0.40940120000000002</v>
      </c>
      <c r="AA3250" s="3">
        <v>-0.10174420000000001</v>
      </c>
      <c r="AB3250" s="3">
        <v>0.67436189999999996</v>
      </c>
      <c r="AC3250" s="3">
        <v>3.3334609999999998</v>
      </c>
      <c r="AD3250" s="3">
        <v>0.34976190000000001</v>
      </c>
      <c r="AE3250" s="3">
        <v>0.61855159999999998</v>
      </c>
      <c r="AF3250" s="3">
        <v>0.58186110000000002</v>
      </c>
      <c r="AG3250" s="3">
        <v>0.40940120000000002</v>
      </c>
      <c r="AH3250" s="3">
        <v>0.49255910000000003</v>
      </c>
      <c r="AI3250" s="3">
        <v>0.50144390000000005</v>
      </c>
      <c r="AJ3250" s="3">
        <v>0.68917830000000002</v>
      </c>
      <c r="AK3250" s="3">
        <v>0.50518739999999995</v>
      </c>
      <c r="AL3250" s="3">
        <v>1.0789329999999999</v>
      </c>
      <c r="AM3250" s="3">
        <v>0.81821259999999996</v>
      </c>
      <c r="AN3250" s="3">
        <v>0.1726114</v>
      </c>
      <c r="AO3250" s="3">
        <v>0.43521189999999998</v>
      </c>
      <c r="AP3250" s="3">
        <v>0.52923989999999999</v>
      </c>
      <c r="AQ3250" s="3">
        <v>0.88735940000000002</v>
      </c>
      <c r="AR3250" s="3">
        <v>-0.69612830000000003</v>
      </c>
      <c r="AS3250" s="3">
        <v>8.3639539999999998E-3</v>
      </c>
      <c r="AT3250" s="3">
        <v>0.52507789999999999</v>
      </c>
      <c r="AU3250" s="3">
        <v>0.43488110000000002</v>
      </c>
      <c r="AV3250" s="3">
        <v>0.46302179999999998</v>
      </c>
      <c r="AW3250" s="3">
        <v>0.91542369999999995</v>
      </c>
      <c r="AX3250" s="3">
        <v>1.0251859999999999</v>
      </c>
      <c r="AY3250" s="3">
        <v>1.1742919999999999</v>
      </c>
    </row>
    <row r="3251" spans="1:51" x14ac:dyDescent="0.25">
      <c r="A3251" t="s">
        <v>3253</v>
      </c>
      <c r="B3251" t="s">
        <v>3253</v>
      </c>
      <c r="C3251" t="s">
        <v>8148</v>
      </c>
      <c r="D3251" t="s">
        <v>12635</v>
      </c>
      <c r="E3251" t="s">
        <v>13779</v>
      </c>
      <c r="F3251" t="s">
        <v>13788</v>
      </c>
      <c r="G3251" t="s">
        <v>15422</v>
      </c>
      <c r="H3251" t="s">
        <v>16957</v>
      </c>
      <c r="I3251" s="3">
        <v>0.85872380000000004</v>
      </c>
      <c r="J3251" s="3">
        <v>20.703530000000001</v>
      </c>
      <c r="K3251" s="3">
        <v>14.90099</v>
      </c>
      <c r="L3251" s="3" t="s">
        <v>18579</v>
      </c>
      <c r="M3251" s="3" t="s">
        <v>18579</v>
      </c>
      <c r="N3251" s="3">
        <v>24.454940000000001</v>
      </c>
      <c r="O3251" s="3" t="s">
        <v>18579</v>
      </c>
      <c r="P3251" s="3">
        <v>1.1505540000000001</v>
      </c>
      <c r="Q3251" s="3">
        <v>1.085345</v>
      </c>
      <c r="R3251" s="3">
        <v>1.085345</v>
      </c>
      <c r="S3251" s="3">
        <v>0.92257009999999995</v>
      </c>
      <c r="T3251" s="3">
        <v>0.87086549999999996</v>
      </c>
      <c r="U3251" s="3">
        <v>1.1748209999999999</v>
      </c>
      <c r="V3251" s="3">
        <v>0.86173449999999996</v>
      </c>
      <c r="W3251" s="3">
        <v>0.4402547</v>
      </c>
      <c r="X3251" s="3">
        <v>0.46045560000000002</v>
      </c>
      <c r="Y3251" s="3">
        <v>0.53223589999999998</v>
      </c>
      <c r="Z3251" s="3">
        <v>0.3410686</v>
      </c>
      <c r="AA3251" s="3">
        <v>0.28958889999999998</v>
      </c>
      <c r="AB3251" s="3">
        <v>0.9585013</v>
      </c>
      <c r="AC3251" s="3">
        <v>3.3335509999999999</v>
      </c>
      <c r="AD3251" s="3">
        <v>0.2784895</v>
      </c>
      <c r="AE3251" s="3">
        <v>0.93580759999999996</v>
      </c>
      <c r="AF3251" s="3">
        <v>0.82416429999999996</v>
      </c>
      <c r="AG3251" s="3">
        <v>0.3410686</v>
      </c>
      <c r="AH3251" s="3">
        <v>0.42386210000000002</v>
      </c>
      <c r="AI3251" s="3">
        <v>0.43201010000000001</v>
      </c>
      <c r="AJ3251" s="3">
        <v>0.357178</v>
      </c>
      <c r="AK3251" s="3">
        <v>0.4064257</v>
      </c>
      <c r="AL3251" s="3">
        <v>0.6574006</v>
      </c>
      <c r="AM3251" s="3">
        <v>0.56515389999999999</v>
      </c>
      <c r="AN3251" s="3">
        <v>0.46874769999999999</v>
      </c>
      <c r="AO3251" s="3">
        <v>0.15737100000000001</v>
      </c>
      <c r="AP3251" s="3">
        <v>0.6451576</v>
      </c>
      <c r="AQ3251" s="3">
        <v>0.55353160000000001</v>
      </c>
      <c r="AR3251" s="3">
        <v>0.14021069999999999</v>
      </c>
      <c r="AS3251" s="3">
        <v>0.2457927</v>
      </c>
      <c r="AT3251" s="3">
        <v>0.51089059999999997</v>
      </c>
      <c r="AU3251" s="3">
        <v>0.44231579999999998</v>
      </c>
      <c r="AV3251" s="3">
        <v>0.46546349999999997</v>
      </c>
      <c r="AW3251" s="3">
        <v>0.89391989999999999</v>
      </c>
      <c r="AX3251" s="3">
        <v>0.97955879999999995</v>
      </c>
      <c r="AY3251" s="3">
        <v>1.0235019999999999</v>
      </c>
    </row>
    <row r="3252" spans="1:51" x14ac:dyDescent="0.25">
      <c r="A3252" t="s">
        <v>3254</v>
      </c>
      <c r="B3252" t="s">
        <v>3254</v>
      </c>
      <c r="C3252" t="s">
        <v>8149</v>
      </c>
      <c r="D3252" t="s">
        <v>12636</v>
      </c>
      <c r="E3252" t="s">
        <v>13779</v>
      </c>
      <c r="F3252" t="s">
        <v>13788</v>
      </c>
      <c r="G3252" t="s">
        <v>15992</v>
      </c>
      <c r="H3252" t="s">
        <v>16957</v>
      </c>
      <c r="I3252" s="3">
        <v>0.7973034</v>
      </c>
      <c r="J3252" s="3">
        <v>15.357100000000001</v>
      </c>
      <c r="K3252" s="3">
        <v>10.590059999999999</v>
      </c>
      <c r="L3252" s="3" t="s">
        <v>18579</v>
      </c>
      <c r="M3252" s="3" t="s">
        <v>18579</v>
      </c>
      <c r="N3252" s="3">
        <v>25.050409999999999</v>
      </c>
      <c r="O3252" s="3" t="s">
        <v>18579</v>
      </c>
      <c r="P3252" s="3">
        <v>0.91924980000000001</v>
      </c>
      <c r="Q3252" s="3">
        <v>0.90383860000000005</v>
      </c>
      <c r="R3252" s="3">
        <v>0.90383860000000005</v>
      </c>
      <c r="S3252" s="3">
        <v>0.70150310000000005</v>
      </c>
      <c r="T3252" s="3">
        <v>0.75627770000000005</v>
      </c>
      <c r="U3252" s="3">
        <v>0.9070338</v>
      </c>
      <c r="V3252" s="3">
        <v>0.75967300000000004</v>
      </c>
      <c r="W3252" s="3">
        <v>0.42349799999999999</v>
      </c>
      <c r="X3252" s="3">
        <v>0.40582370000000001</v>
      </c>
      <c r="Y3252" s="3">
        <v>0.46985260000000001</v>
      </c>
      <c r="Z3252" s="3">
        <v>0.34338679999999999</v>
      </c>
      <c r="AA3252" s="3">
        <v>0.27808519999999998</v>
      </c>
      <c r="AB3252" s="3">
        <v>0.74802409999999997</v>
      </c>
      <c r="AC3252" s="3">
        <v>2.4865949999999999</v>
      </c>
      <c r="AD3252" s="3">
        <v>0.26265060000000001</v>
      </c>
      <c r="AE3252" s="3">
        <v>0.72483260000000005</v>
      </c>
      <c r="AF3252" s="3">
        <v>0.64958309999999997</v>
      </c>
      <c r="AG3252" s="3">
        <v>0.34338679999999999</v>
      </c>
      <c r="AH3252" s="3">
        <v>0.39520100000000002</v>
      </c>
      <c r="AI3252" s="3">
        <v>0.39738780000000001</v>
      </c>
      <c r="AJ3252" s="3">
        <v>0.34839490000000001</v>
      </c>
      <c r="AK3252" s="3">
        <v>0.36467060000000001</v>
      </c>
      <c r="AL3252" s="3">
        <v>0.52699410000000002</v>
      </c>
      <c r="AM3252" s="3">
        <v>0.43938860000000002</v>
      </c>
      <c r="AN3252" s="3">
        <v>0.4271066</v>
      </c>
      <c r="AO3252" s="3">
        <v>0.2056962</v>
      </c>
      <c r="AP3252" s="3">
        <v>0.5874317</v>
      </c>
      <c r="AQ3252" s="3">
        <v>0.51897499999999996</v>
      </c>
      <c r="AR3252" s="3">
        <v>0.11645229999999999</v>
      </c>
      <c r="AS3252" s="3">
        <v>0.20761309999999999</v>
      </c>
      <c r="AT3252" s="3">
        <v>0.435836</v>
      </c>
      <c r="AU3252" s="3">
        <v>0.39887250000000002</v>
      </c>
      <c r="AV3252" s="3">
        <v>0.40640209999999999</v>
      </c>
      <c r="AW3252" s="3">
        <v>0.70694979999999996</v>
      </c>
      <c r="AX3252" s="3">
        <v>0.75948260000000001</v>
      </c>
      <c r="AY3252" s="3">
        <v>0.73869059999999998</v>
      </c>
    </row>
    <row r="3253" spans="1:51" x14ac:dyDescent="0.25">
      <c r="A3253" t="s">
        <v>3255</v>
      </c>
      <c r="B3253" t="s">
        <v>3255</v>
      </c>
      <c r="C3253" t="s">
        <v>8150</v>
      </c>
      <c r="D3253" t="s">
        <v>12637</v>
      </c>
      <c r="E3253" t="s">
        <v>13779</v>
      </c>
      <c r="F3253" t="s">
        <v>13788</v>
      </c>
      <c r="G3253" t="s">
        <v>15993</v>
      </c>
      <c r="H3253" t="s">
        <v>16957</v>
      </c>
      <c r="I3253" s="3">
        <v>0.41655829999999999</v>
      </c>
      <c r="J3253" s="3">
        <v>22.84965</v>
      </c>
      <c r="K3253" s="3">
        <v>17.12039</v>
      </c>
      <c r="L3253" s="3" t="s">
        <v>18579</v>
      </c>
      <c r="M3253" s="3" t="s">
        <v>18579</v>
      </c>
      <c r="N3253" s="3">
        <v>21.554690000000001</v>
      </c>
      <c r="O3253" s="3" t="s">
        <v>18579</v>
      </c>
      <c r="P3253" s="3">
        <v>0.57534300000000005</v>
      </c>
      <c r="Q3253" s="3">
        <v>0.63357129999999995</v>
      </c>
      <c r="R3253" s="3">
        <v>0.63357129999999995</v>
      </c>
      <c r="S3253" s="3">
        <v>0.34334969999999998</v>
      </c>
      <c r="T3253" s="3">
        <v>0.32313900000000001</v>
      </c>
      <c r="U3253" s="3">
        <v>0.33635470000000001</v>
      </c>
      <c r="V3253" s="3">
        <v>0.32739950000000001</v>
      </c>
      <c r="W3253" s="3">
        <v>0.86049989999999998</v>
      </c>
      <c r="X3253" s="3">
        <v>0.78077890000000005</v>
      </c>
      <c r="Y3253" s="3">
        <v>0.30533719999999998</v>
      </c>
      <c r="Z3253" s="3">
        <v>0.3566067</v>
      </c>
      <c r="AA3253" s="3">
        <v>0.12737180000000001</v>
      </c>
      <c r="AB3253" s="3">
        <v>0.37927</v>
      </c>
      <c r="AC3253" s="3">
        <v>1.577637</v>
      </c>
      <c r="AD3253" s="3">
        <v>0.2020073</v>
      </c>
      <c r="AE3253" s="3">
        <v>1.355699</v>
      </c>
      <c r="AF3253" s="3">
        <v>5.16461E-2</v>
      </c>
      <c r="AG3253" s="3">
        <v>0.3566067</v>
      </c>
      <c r="AH3253" s="3">
        <v>0.32935399999999998</v>
      </c>
      <c r="AI3253" s="3">
        <v>0.33801530000000002</v>
      </c>
      <c r="AJ3253" s="3">
        <v>0.35336899999999999</v>
      </c>
      <c r="AK3253" s="3">
        <v>0.38252449999999999</v>
      </c>
      <c r="AL3253" s="3">
        <v>0.37790829999999997</v>
      </c>
      <c r="AM3253" s="3">
        <v>0.40684330000000002</v>
      </c>
      <c r="AN3253" s="3">
        <v>0.21628890000000001</v>
      </c>
      <c r="AO3253" s="3">
        <v>0.45969120000000002</v>
      </c>
      <c r="AP3253" s="3">
        <v>0.28178379999999997</v>
      </c>
      <c r="AQ3253" s="3">
        <v>0.58786709999999998</v>
      </c>
      <c r="AR3253" s="3">
        <v>2.1641649999999998E-2</v>
      </c>
      <c r="AS3253" s="3">
        <v>1.26857</v>
      </c>
      <c r="AT3253" s="3">
        <v>0.32227280000000003</v>
      </c>
      <c r="AU3253" s="3">
        <v>0.33500089999999999</v>
      </c>
      <c r="AV3253" s="3">
        <v>0.34777170000000002</v>
      </c>
      <c r="AW3253" s="3">
        <v>0.33562399999999998</v>
      </c>
      <c r="AX3253" s="3">
        <v>0.4902919</v>
      </c>
      <c r="AY3253" s="3">
        <v>0.36218099999999998</v>
      </c>
    </row>
    <row r="3254" spans="1:51" x14ac:dyDescent="0.25">
      <c r="A3254" t="s">
        <v>3256</v>
      </c>
      <c r="B3254" t="s">
        <v>3256</v>
      </c>
      <c r="C3254" t="s">
        <v>8151</v>
      </c>
      <c r="E3254" t="s">
        <v>13782</v>
      </c>
      <c r="F3254" t="s">
        <v>13797</v>
      </c>
      <c r="G3254" t="s">
        <v>15123</v>
      </c>
      <c r="H3254" t="s">
        <v>16957</v>
      </c>
      <c r="I3254" s="3">
        <v>0.38506430000000003</v>
      </c>
      <c r="J3254" s="3">
        <v>18.434850000000001</v>
      </c>
      <c r="K3254" s="3">
        <v>12.897040000000001</v>
      </c>
      <c r="L3254" s="3" t="s">
        <v>18579</v>
      </c>
      <c r="M3254" s="3" t="s">
        <v>18579</v>
      </c>
      <c r="N3254" s="3">
        <v>11.34736</v>
      </c>
      <c r="O3254" s="3" t="s">
        <v>18579</v>
      </c>
      <c r="P3254" s="3">
        <v>1.0025520000000001</v>
      </c>
      <c r="Q3254" s="3">
        <v>0.78714320000000004</v>
      </c>
      <c r="R3254" s="3">
        <v>0.78714320000000004</v>
      </c>
      <c r="S3254" s="3">
        <v>0.3360475</v>
      </c>
      <c r="T3254" s="3">
        <v>0.29158109999999998</v>
      </c>
      <c r="U3254" s="3">
        <v>0.37034980000000001</v>
      </c>
      <c r="V3254" s="3">
        <v>0.29036040000000002</v>
      </c>
      <c r="W3254" s="3">
        <v>0.74879929999999995</v>
      </c>
      <c r="X3254" s="3">
        <v>0.58107350000000002</v>
      </c>
      <c r="Y3254" s="3">
        <v>0.17835119999999999</v>
      </c>
      <c r="Z3254" s="3">
        <v>0.13112509999999999</v>
      </c>
      <c r="AA3254" s="3">
        <v>1.2377769999999999</v>
      </c>
      <c r="AB3254" s="3">
        <v>1.197389</v>
      </c>
      <c r="AC3254" s="3">
        <v>1.6287119999999999</v>
      </c>
      <c r="AD3254" s="3">
        <v>1.3460270000000001</v>
      </c>
      <c r="AE3254" s="3">
        <v>1.6646209999999999</v>
      </c>
      <c r="AF3254" s="3">
        <v>1.1283719999999999</v>
      </c>
      <c r="AG3254" s="3">
        <v>0.13112509999999999</v>
      </c>
      <c r="AH3254" s="3">
        <v>0.27866160000000001</v>
      </c>
      <c r="AI3254" s="3">
        <v>0.27566210000000002</v>
      </c>
      <c r="AJ3254" s="3">
        <v>0.4270371</v>
      </c>
      <c r="AK3254" s="3">
        <v>0.3702261</v>
      </c>
      <c r="AL3254" s="3">
        <v>0.30337409999999998</v>
      </c>
      <c r="AM3254" s="3">
        <v>0.31053380000000003</v>
      </c>
      <c r="AN3254" s="3">
        <v>-0.1227226</v>
      </c>
      <c r="AO3254" s="3">
        <v>0.65374840000000001</v>
      </c>
      <c r="AP3254" s="3">
        <v>-5.0597639999999999E-2</v>
      </c>
      <c r="AQ3254" s="3">
        <v>0.72575239999999996</v>
      </c>
      <c r="AR3254" s="3">
        <v>-0.38770549999999998</v>
      </c>
      <c r="AS3254" s="3">
        <v>1.256548</v>
      </c>
      <c r="AT3254" s="3">
        <v>0.30583129999999997</v>
      </c>
      <c r="AU3254" s="3">
        <v>0.3306385</v>
      </c>
      <c r="AV3254" s="3">
        <v>0.33835310000000002</v>
      </c>
      <c r="AW3254" s="3">
        <v>0.47810730000000001</v>
      </c>
      <c r="AX3254" s="3">
        <v>0.74504669999999995</v>
      </c>
      <c r="AY3254" s="3">
        <v>0.39054</v>
      </c>
    </row>
    <row r="3255" spans="1:51" x14ac:dyDescent="0.25">
      <c r="A3255" t="s">
        <v>3257</v>
      </c>
      <c r="B3255" t="s">
        <v>3257</v>
      </c>
      <c r="C3255" t="s">
        <v>8152</v>
      </c>
      <c r="D3255" t="s">
        <v>12638</v>
      </c>
      <c r="E3255" t="s">
        <v>13778</v>
      </c>
      <c r="F3255" t="s">
        <v>13787</v>
      </c>
      <c r="G3255" t="s">
        <v>15981</v>
      </c>
      <c r="H3255" t="s">
        <v>16957</v>
      </c>
      <c r="I3255" s="3">
        <v>0.88429179999999996</v>
      </c>
      <c r="J3255" s="3">
        <v>14.799720000000001</v>
      </c>
      <c r="K3255" s="3">
        <v>10.6561</v>
      </c>
      <c r="L3255" s="3" t="s">
        <v>18579</v>
      </c>
      <c r="M3255" s="3" t="s">
        <v>18579</v>
      </c>
      <c r="N3255" s="3">
        <v>20.927420000000001</v>
      </c>
      <c r="O3255" s="3" t="s">
        <v>18579</v>
      </c>
      <c r="P3255" s="3">
        <v>0.92620139999999995</v>
      </c>
      <c r="Q3255" s="3">
        <v>0.84599290000000005</v>
      </c>
      <c r="R3255" s="3">
        <v>0.84599290000000005</v>
      </c>
      <c r="S3255" s="3">
        <v>0.72671450000000004</v>
      </c>
      <c r="T3255" s="3">
        <v>0.66351789999999999</v>
      </c>
      <c r="U3255" s="3">
        <v>0.98352039999999996</v>
      </c>
      <c r="V3255" s="3">
        <v>0.65530900000000003</v>
      </c>
      <c r="W3255" s="3">
        <v>0.4436273</v>
      </c>
      <c r="X3255" s="3">
        <v>0.40020109999999998</v>
      </c>
      <c r="Y3255" s="3">
        <v>0.42832559999999997</v>
      </c>
      <c r="Z3255" s="3">
        <v>0.29783389999999998</v>
      </c>
      <c r="AA3255" s="3">
        <v>0.46566560000000001</v>
      </c>
      <c r="AB3255" s="3">
        <v>0.8825518</v>
      </c>
      <c r="AC3255" s="3">
        <v>2.439292</v>
      </c>
      <c r="AD3255" s="3">
        <v>0.42897350000000001</v>
      </c>
      <c r="AE3255" s="3">
        <v>0.77263879999999996</v>
      </c>
      <c r="AF3255" s="3">
        <v>0.86181059999999998</v>
      </c>
      <c r="AG3255" s="3">
        <v>0.29783389999999998</v>
      </c>
      <c r="AH3255" s="3">
        <v>0.40511000000000003</v>
      </c>
      <c r="AI3255" s="3">
        <v>0.41144849999999999</v>
      </c>
      <c r="AJ3255" s="3">
        <v>0.37626009999999999</v>
      </c>
      <c r="AK3255" s="3">
        <v>0.39117740000000001</v>
      </c>
      <c r="AL3255" s="3">
        <v>0.58982409999999996</v>
      </c>
      <c r="AM3255" s="3">
        <v>0.49681809999999998</v>
      </c>
      <c r="AN3255" s="3">
        <v>0.33217780000000002</v>
      </c>
      <c r="AO3255" s="3">
        <v>0.2835143</v>
      </c>
      <c r="AP3255" s="3">
        <v>0.46140799999999998</v>
      </c>
      <c r="AQ3255" s="3">
        <v>0.55046620000000002</v>
      </c>
      <c r="AR3255" s="3">
        <v>0.1337835</v>
      </c>
      <c r="AS3255" s="3">
        <v>0.2165263</v>
      </c>
      <c r="AT3255" s="3">
        <v>0.42900640000000001</v>
      </c>
      <c r="AU3255" s="3">
        <v>0.39169179999999998</v>
      </c>
      <c r="AV3255" s="3">
        <v>0.40135520000000002</v>
      </c>
      <c r="AW3255" s="3">
        <v>0.79938659999999995</v>
      </c>
      <c r="AX3255" s="3">
        <v>0.88831439999999995</v>
      </c>
      <c r="AY3255" s="3">
        <v>0.84990279999999996</v>
      </c>
    </row>
    <row r="3256" spans="1:51" x14ac:dyDescent="0.25">
      <c r="A3256" t="s">
        <v>3258</v>
      </c>
      <c r="B3256" t="s">
        <v>3258</v>
      </c>
      <c r="C3256" t="s">
        <v>8153</v>
      </c>
      <c r="D3256" t="s">
        <v>12639</v>
      </c>
      <c r="E3256" t="s">
        <v>13779</v>
      </c>
      <c r="F3256" t="s">
        <v>13790</v>
      </c>
      <c r="G3256" t="s">
        <v>15946</v>
      </c>
      <c r="H3256" t="s">
        <v>16957</v>
      </c>
      <c r="I3256" s="3">
        <v>0.52830330000000003</v>
      </c>
      <c r="J3256" s="3">
        <v>26.556229999999999</v>
      </c>
      <c r="K3256" s="3">
        <v>18.81964</v>
      </c>
      <c r="L3256" s="3" t="s">
        <v>18579</v>
      </c>
      <c r="M3256" s="3" t="s">
        <v>18579</v>
      </c>
      <c r="N3256" s="3">
        <v>44.444760000000002</v>
      </c>
      <c r="O3256" s="3" t="s">
        <v>18579</v>
      </c>
      <c r="P3256" s="3">
        <v>1.068395</v>
      </c>
      <c r="Q3256" s="3">
        <v>0.98474139999999999</v>
      </c>
      <c r="R3256" s="3">
        <v>0.98474139999999999</v>
      </c>
      <c r="S3256" s="3">
        <v>0.56719059999999999</v>
      </c>
      <c r="T3256" s="3">
        <v>0.60796470000000002</v>
      </c>
      <c r="U3256" s="3">
        <v>0.61664839999999999</v>
      </c>
      <c r="V3256" s="3">
        <v>0.60602350000000005</v>
      </c>
      <c r="W3256" s="3">
        <v>1.0147539999999999</v>
      </c>
      <c r="X3256" s="3">
        <v>0.83189299999999999</v>
      </c>
      <c r="Y3256" s="3">
        <v>0.44800980000000001</v>
      </c>
      <c r="Z3256" s="3">
        <v>0.42977650000000001</v>
      </c>
      <c r="AA3256" s="3">
        <v>-0.31204890000000002</v>
      </c>
      <c r="AB3256" s="3">
        <v>0.30716860000000001</v>
      </c>
      <c r="AC3256" s="3">
        <v>2.9316460000000002</v>
      </c>
      <c r="AD3256" s="3">
        <v>-3.7630430000000002E-3</v>
      </c>
      <c r="AE3256" s="3">
        <v>1.541261</v>
      </c>
      <c r="AF3256" s="3">
        <v>-0.29573480000000002</v>
      </c>
      <c r="AG3256" s="3">
        <v>0.42977650000000001</v>
      </c>
      <c r="AH3256" s="3">
        <v>0.365728</v>
      </c>
      <c r="AI3256" s="3">
        <v>0.38118350000000001</v>
      </c>
      <c r="AJ3256" s="3">
        <v>0.28800340000000002</v>
      </c>
      <c r="AK3256" s="3">
        <v>0.42980220000000002</v>
      </c>
      <c r="AL3256" s="3">
        <v>0.55468470000000003</v>
      </c>
      <c r="AM3256" s="3">
        <v>0.59401990000000005</v>
      </c>
      <c r="AN3256" s="3">
        <v>0.32162819999999998</v>
      </c>
      <c r="AO3256" s="3">
        <v>0.22031010000000001</v>
      </c>
      <c r="AP3256" s="3">
        <v>0.48566530000000002</v>
      </c>
      <c r="AQ3256" s="3">
        <v>0.69283349999999999</v>
      </c>
      <c r="AR3256" s="3">
        <v>-0.1173561</v>
      </c>
      <c r="AS3256" s="3">
        <v>1.2300660000000001</v>
      </c>
      <c r="AT3256" s="3">
        <v>0.40258719999999998</v>
      </c>
      <c r="AU3256" s="3">
        <v>0.38135029999999998</v>
      </c>
      <c r="AV3256" s="3">
        <v>0.41502460000000002</v>
      </c>
      <c r="AW3256" s="3">
        <v>0.44166440000000001</v>
      </c>
      <c r="AX3256" s="3">
        <v>0.5884431</v>
      </c>
      <c r="AY3256" s="3">
        <v>0.62880119999999995</v>
      </c>
    </row>
    <row r="3257" spans="1:51" x14ac:dyDescent="0.25">
      <c r="A3257" t="s">
        <v>3259</v>
      </c>
      <c r="B3257" t="s">
        <v>3259</v>
      </c>
      <c r="C3257" t="s">
        <v>8154</v>
      </c>
      <c r="E3257" t="s">
        <v>13782</v>
      </c>
      <c r="F3257" t="s">
        <v>13797</v>
      </c>
      <c r="G3257" t="s">
        <v>15209</v>
      </c>
      <c r="H3257" t="s">
        <v>16957</v>
      </c>
      <c r="I3257" s="3">
        <v>0.60852810000000002</v>
      </c>
      <c r="J3257" s="3">
        <v>19.977920000000001</v>
      </c>
      <c r="K3257" s="3">
        <v>17.555319999999998</v>
      </c>
      <c r="L3257" s="3" t="s">
        <v>18579</v>
      </c>
      <c r="M3257" s="3" t="s">
        <v>18579</v>
      </c>
      <c r="N3257" s="3">
        <v>3.3037000000000001</v>
      </c>
      <c r="O3257" s="3" t="s">
        <v>18579</v>
      </c>
      <c r="P3257" s="3">
        <v>0.86203629999999998</v>
      </c>
      <c r="Q3257" s="3">
        <v>0.82200030000000002</v>
      </c>
      <c r="R3257" s="3">
        <v>0.82200030000000002</v>
      </c>
      <c r="S3257" s="3">
        <v>0.72237589999999996</v>
      </c>
      <c r="T3257" s="3">
        <v>0.63551389999999996</v>
      </c>
      <c r="U3257" s="3">
        <v>0.9393222</v>
      </c>
      <c r="V3257" s="3">
        <v>0.62452609999999997</v>
      </c>
      <c r="W3257" s="3">
        <v>0.63458669999999995</v>
      </c>
      <c r="X3257" s="3">
        <v>0.60990770000000005</v>
      </c>
      <c r="Y3257" s="3">
        <v>0.4096381</v>
      </c>
      <c r="Z3257" s="3">
        <v>0.28960150000000001</v>
      </c>
      <c r="AA3257" s="3">
        <v>0.53305270000000005</v>
      </c>
      <c r="AB3257" s="3">
        <v>0.98552949999999995</v>
      </c>
      <c r="AC3257" s="3">
        <v>2.728834</v>
      </c>
      <c r="AD3257" s="3">
        <v>0.73471980000000003</v>
      </c>
      <c r="AE3257" s="3">
        <v>1.1758109999999999</v>
      </c>
      <c r="AF3257" s="3">
        <v>0.86696870000000004</v>
      </c>
      <c r="AG3257" s="3">
        <v>0.28960150000000001</v>
      </c>
      <c r="AH3257" s="3">
        <v>0.37206909999999999</v>
      </c>
      <c r="AI3257" s="3">
        <v>0.3889785</v>
      </c>
      <c r="AJ3257" s="3">
        <v>0.34694740000000002</v>
      </c>
      <c r="AK3257" s="3">
        <v>0.43912319999999999</v>
      </c>
      <c r="AL3257" s="3">
        <v>0.62859319999999996</v>
      </c>
      <c r="AM3257" s="3">
        <v>0.66677050000000004</v>
      </c>
      <c r="AN3257" s="3">
        <v>0.1013121</v>
      </c>
      <c r="AO3257" s="3">
        <v>0.50206209999999996</v>
      </c>
      <c r="AP3257" s="3">
        <v>0.31203880000000001</v>
      </c>
      <c r="AQ3257" s="3">
        <v>0.77861199999999997</v>
      </c>
      <c r="AR3257" s="3">
        <v>-0.71125490000000002</v>
      </c>
      <c r="AS3257" s="3">
        <v>0.59971940000000001</v>
      </c>
      <c r="AT3257" s="3">
        <v>0.43438359999999998</v>
      </c>
      <c r="AU3257" s="3">
        <v>0.39720159999999999</v>
      </c>
      <c r="AV3257" s="3">
        <v>0.41539310000000002</v>
      </c>
      <c r="AW3257" s="3">
        <v>0.78770569999999995</v>
      </c>
      <c r="AX3257" s="3">
        <v>0.92687319999999995</v>
      </c>
      <c r="AY3257" s="3">
        <v>0.84953959999999995</v>
      </c>
    </row>
    <row r="3258" spans="1:51" x14ac:dyDescent="0.25">
      <c r="A3258" t="s">
        <v>3260</v>
      </c>
      <c r="B3258" t="s">
        <v>3260</v>
      </c>
      <c r="C3258" t="s">
        <v>8155</v>
      </c>
      <c r="D3258" t="s">
        <v>12640</v>
      </c>
      <c r="E3258" t="s">
        <v>13779</v>
      </c>
      <c r="F3258" t="s">
        <v>13790</v>
      </c>
      <c r="G3258" t="s">
        <v>15412</v>
      </c>
      <c r="H3258" t="s">
        <v>16957</v>
      </c>
      <c r="I3258" s="3">
        <v>0.82871159999999999</v>
      </c>
      <c r="J3258" s="3">
        <v>24.397559999999999</v>
      </c>
      <c r="K3258" s="3">
        <v>18.599900000000002</v>
      </c>
      <c r="L3258" s="3" t="s">
        <v>18579</v>
      </c>
      <c r="M3258" s="3" t="s">
        <v>18579</v>
      </c>
      <c r="N3258" s="3">
        <v>18.700530000000001</v>
      </c>
      <c r="O3258" s="3" t="s">
        <v>18579</v>
      </c>
      <c r="P3258" s="3">
        <v>1.1412599999999999</v>
      </c>
      <c r="Q3258" s="3">
        <v>1.074031</v>
      </c>
      <c r="R3258" s="3">
        <v>1.074031</v>
      </c>
      <c r="S3258" s="3">
        <v>0.97412790000000005</v>
      </c>
      <c r="T3258" s="3">
        <v>0.85270579999999996</v>
      </c>
      <c r="U3258" s="3">
        <v>1.2433320000000001</v>
      </c>
      <c r="V3258" s="3">
        <v>0.84336849999999997</v>
      </c>
      <c r="W3258" s="3">
        <v>0.43211539999999998</v>
      </c>
      <c r="X3258" s="3">
        <v>0.48965180000000003</v>
      </c>
      <c r="Y3258" s="3">
        <v>0.5581815</v>
      </c>
      <c r="Z3258" s="3">
        <v>0.3767546</v>
      </c>
      <c r="AA3258" s="3">
        <v>9.2305730000000002E-2</v>
      </c>
      <c r="AB3258" s="3">
        <v>0.84167780000000003</v>
      </c>
      <c r="AC3258" s="3">
        <v>3.495949</v>
      </c>
      <c r="AD3258" s="3">
        <v>1.9850650000000001E-2</v>
      </c>
      <c r="AE3258" s="3">
        <v>0.80252420000000002</v>
      </c>
      <c r="AF3258" s="3">
        <v>0.58214060000000001</v>
      </c>
      <c r="AG3258" s="3">
        <v>0.3767546</v>
      </c>
      <c r="AH3258" s="3">
        <v>0.43922529999999999</v>
      </c>
      <c r="AI3258" s="3">
        <v>0.44891419999999999</v>
      </c>
      <c r="AJ3258" s="3">
        <v>0.27151330000000001</v>
      </c>
      <c r="AK3258" s="3">
        <v>0.35525109999999999</v>
      </c>
      <c r="AL3258" s="3">
        <v>0.5714572</v>
      </c>
      <c r="AM3258" s="3">
        <v>0.58186150000000003</v>
      </c>
      <c r="AN3258" s="3">
        <v>0.56214989999999998</v>
      </c>
      <c r="AO3258" s="3">
        <v>8.1904279999999996E-2</v>
      </c>
      <c r="AP3258" s="3">
        <v>0.72597040000000002</v>
      </c>
      <c r="AQ3258" s="3">
        <v>0.42017139999999997</v>
      </c>
      <c r="AR3258" s="3">
        <v>0.28217360000000002</v>
      </c>
      <c r="AS3258" s="3">
        <v>0.1432504</v>
      </c>
      <c r="AT3258" s="3">
        <v>0.51400950000000001</v>
      </c>
      <c r="AU3258" s="3">
        <v>0.44276300000000002</v>
      </c>
      <c r="AV3258" s="3">
        <v>0.461644</v>
      </c>
      <c r="AW3258" s="3">
        <v>0.91163700000000003</v>
      </c>
      <c r="AX3258" s="3">
        <v>0.97238899999999995</v>
      </c>
      <c r="AY3258" s="3">
        <v>1.1184750000000001</v>
      </c>
    </row>
    <row r="3259" spans="1:51" x14ac:dyDescent="0.25">
      <c r="A3259" t="s">
        <v>3261</v>
      </c>
      <c r="B3259" t="s">
        <v>3261</v>
      </c>
      <c r="C3259" t="s">
        <v>8156</v>
      </c>
      <c r="D3259" t="s">
        <v>12641</v>
      </c>
      <c r="E3259" t="s">
        <v>13779</v>
      </c>
      <c r="F3259" t="s">
        <v>13788</v>
      </c>
      <c r="G3259" t="s">
        <v>15994</v>
      </c>
      <c r="H3259" t="s">
        <v>16957</v>
      </c>
      <c r="I3259" s="3">
        <v>0.62905480000000003</v>
      </c>
      <c r="J3259" s="3">
        <v>38.484079999999999</v>
      </c>
      <c r="K3259" s="3">
        <v>32.156230000000001</v>
      </c>
      <c r="L3259" s="3" t="s">
        <v>18579</v>
      </c>
      <c r="M3259" s="3" t="s">
        <v>18579</v>
      </c>
      <c r="N3259" s="3">
        <v>52.532170000000001</v>
      </c>
      <c r="O3259" s="3" t="s">
        <v>18579</v>
      </c>
      <c r="P3259" s="3">
        <v>1.3472679999999999</v>
      </c>
      <c r="Q3259" s="3">
        <v>1.4303889999999999</v>
      </c>
      <c r="R3259" s="3">
        <v>1.4303889999999999</v>
      </c>
      <c r="S3259" s="3">
        <v>1.193945</v>
      </c>
      <c r="T3259" s="3">
        <v>1.2864359999999999</v>
      </c>
      <c r="U3259" s="3">
        <v>1.372096</v>
      </c>
      <c r="V3259" s="3">
        <v>1.2833190000000001</v>
      </c>
      <c r="W3259" s="3">
        <v>0.51351919999999995</v>
      </c>
      <c r="X3259" s="3">
        <v>0.54297340000000005</v>
      </c>
      <c r="Y3259" s="3">
        <v>0.69546090000000005</v>
      </c>
      <c r="Z3259" s="3">
        <v>0.44610860000000002</v>
      </c>
      <c r="AA3259" s="3">
        <v>-0.26495869999999999</v>
      </c>
      <c r="AB3259" s="3">
        <v>0.79296690000000003</v>
      </c>
      <c r="AC3259" s="3">
        <v>4.5470139999999999</v>
      </c>
      <c r="AD3259" s="3">
        <v>2.6602259999999999E-2</v>
      </c>
      <c r="AE3259" s="3">
        <v>1.241876</v>
      </c>
      <c r="AF3259" s="3">
        <v>0.43952469999999999</v>
      </c>
      <c r="AG3259" s="3">
        <v>0.44610860000000002</v>
      </c>
      <c r="AH3259" s="3">
        <v>0.46617910000000001</v>
      </c>
      <c r="AI3259" s="3">
        <v>0.47863159999999999</v>
      </c>
      <c r="AJ3259" s="3">
        <v>0.41509220000000002</v>
      </c>
      <c r="AK3259" s="3">
        <v>0.42694260000000001</v>
      </c>
      <c r="AL3259" s="3">
        <v>0.7876377</v>
      </c>
      <c r="AM3259" s="3">
        <v>0.66714700000000005</v>
      </c>
      <c r="AN3259" s="3">
        <v>0.54473579999999999</v>
      </c>
      <c r="AO3259" s="3">
        <v>3.9521279999999999E-2</v>
      </c>
      <c r="AP3259" s="3">
        <v>0.95407810000000004</v>
      </c>
      <c r="AQ3259" s="3">
        <v>0.51909620000000001</v>
      </c>
      <c r="AR3259" s="3">
        <v>0.2161332</v>
      </c>
      <c r="AS3259" s="3">
        <v>0.2961838</v>
      </c>
      <c r="AT3259" s="3">
        <v>0.64610380000000001</v>
      </c>
      <c r="AU3259" s="3">
        <v>0.52118699999999996</v>
      </c>
      <c r="AV3259" s="3">
        <v>0.56751589999999996</v>
      </c>
      <c r="AW3259" s="3">
        <v>0.91729570000000005</v>
      </c>
      <c r="AX3259" s="3">
        <v>1.0072909999999999</v>
      </c>
      <c r="AY3259" s="3">
        <v>1.270556</v>
      </c>
    </row>
    <row r="3260" spans="1:51" x14ac:dyDescent="0.25">
      <c r="A3260" t="s">
        <v>3262</v>
      </c>
      <c r="B3260" t="s">
        <v>3262</v>
      </c>
      <c r="C3260" t="s">
        <v>8157</v>
      </c>
      <c r="D3260" t="s">
        <v>12642</v>
      </c>
      <c r="E3260" t="s">
        <v>13779</v>
      </c>
      <c r="F3260" t="s">
        <v>13788</v>
      </c>
      <c r="G3260" t="s">
        <v>15995</v>
      </c>
      <c r="H3260" t="s">
        <v>16957</v>
      </c>
      <c r="I3260" s="3">
        <v>0.30718570000000001</v>
      </c>
      <c r="J3260" s="3">
        <v>25.941230000000001</v>
      </c>
      <c r="K3260" s="3">
        <v>18.255500000000001</v>
      </c>
      <c r="L3260" s="3" t="s">
        <v>18579</v>
      </c>
      <c r="M3260" s="3" t="s">
        <v>18579</v>
      </c>
      <c r="N3260" s="3">
        <v>36.662059999999997</v>
      </c>
      <c r="O3260" s="3" t="s">
        <v>18579</v>
      </c>
      <c r="P3260" s="3">
        <v>0.92370960000000002</v>
      </c>
      <c r="Q3260" s="3">
        <v>0.75368939999999995</v>
      </c>
      <c r="R3260" s="3">
        <v>0.75368939999999995</v>
      </c>
      <c r="S3260" s="3">
        <v>0.35785329999999999</v>
      </c>
      <c r="T3260" s="3">
        <v>0.3699132</v>
      </c>
      <c r="U3260" s="3">
        <v>0.2981839</v>
      </c>
      <c r="V3260" s="3">
        <v>0.36761719999999998</v>
      </c>
      <c r="W3260" s="3">
        <v>0.86016320000000002</v>
      </c>
      <c r="X3260" s="3">
        <v>1.017533</v>
      </c>
      <c r="Y3260" s="3">
        <v>0.37626720000000002</v>
      </c>
      <c r="Z3260" s="3">
        <v>0.34577940000000001</v>
      </c>
      <c r="AA3260" s="3">
        <v>0.2109415</v>
      </c>
      <c r="AB3260" s="3">
        <v>0.55535080000000003</v>
      </c>
      <c r="AC3260" s="3">
        <v>1.7572810000000001</v>
      </c>
      <c r="AD3260" s="3">
        <v>0.55685309999999999</v>
      </c>
      <c r="AE3260" s="3">
        <v>1.5515810000000001</v>
      </c>
      <c r="AF3260" s="3">
        <v>2.4907459999999999E-2</v>
      </c>
      <c r="AG3260" s="3">
        <v>0.34577940000000001</v>
      </c>
      <c r="AH3260" s="3">
        <v>0.30940590000000001</v>
      </c>
      <c r="AI3260" s="3">
        <v>0.33027709999999999</v>
      </c>
      <c r="AJ3260" s="3">
        <v>0.34490880000000002</v>
      </c>
      <c r="AK3260" s="3">
        <v>0.40704590000000002</v>
      </c>
      <c r="AL3260" s="3">
        <v>0.41283890000000001</v>
      </c>
      <c r="AM3260" s="3">
        <v>0.45401459999999999</v>
      </c>
      <c r="AN3260" s="3">
        <v>1.6498059999999998E-2</v>
      </c>
      <c r="AO3260" s="3">
        <v>0.52626269999999997</v>
      </c>
      <c r="AP3260" s="3">
        <v>0.2682408</v>
      </c>
      <c r="AQ3260" s="3">
        <v>0.65912170000000003</v>
      </c>
      <c r="AR3260" s="3">
        <v>-0.22565199999999999</v>
      </c>
      <c r="AS3260" s="3">
        <v>1.523746</v>
      </c>
      <c r="AT3260" s="3">
        <v>0.33612599999999998</v>
      </c>
      <c r="AU3260" s="3">
        <v>0.34227580000000002</v>
      </c>
      <c r="AV3260" s="3">
        <v>0.36729630000000002</v>
      </c>
      <c r="AW3260" s="3">
        <v>0.32298510000000002</v>
      </c>
      <c r="AX3260" s="3">
        <v>0.5051293</v>
      </c>
      <c r="AY3260" s="3">
        <v>0.36136829999999998</v>
      </c>
    </row>
    <row r="3261" spans="1:51" x14ac:dyDescent="0.25">
      <c r="A3261" t="s">
        <v>3263</v>
      </c>
      <c r="B3261" t="s">
        <v>3263</v>
      </c>
      <c r="C3261" t="s">
        <v>8158</v>
      </c>
      <c r="E3261" t="s">
        <v>13782</v>
      </c>
      <c r="F3261" t="s">
        <v>13795</v>
      </c>
      <c r="G3261" t="s">
        <v>15209</v>
      </c>
      <c r="H3261" t="s">
        <v>16957</v>
      </c>
      <c r="I3261" s="3">
        <v>0.70974499999999996</v>
      </c>
      <c r="J3261" s="3">
        <v>17.54393</v>
      </c>
      <c r="K3261" s="3">
        <v>18.714230000000001</v>
      </c>
      <c r="L3261" s="3" t="s">
        <v>18579</v>
      </c>
      <c r="M3261" s="3" t="s">
        <v>18579</v>
      </c>
      <c r="N3261" s="3">
        <v>19.306889999999999</v>
      </c>
      <c r="O3261" s="3" t="s">
        <v>18579</v>
      </c>
      <c r="P3261" s="3">
        <v>1.0918620000000001</v>
      </c>
      <c r="Q3261" s="3">
        <v>0.90609519999999999</v>
      </c>
      <c r="R3261" s="3">
        <v>0.90609519999999999</v>
      </c>
      <c r="S3261" s="3">
        <v>0.79101299999999997</v>
      </c>
      <c r="T3261" s="3">
        <v>0.73037549999999996</v>
      </c>
      <c r="U3261" s="3">
        <v>1.028465</v>
      </c>
      <c r="V3261" s="3">
        <v>0.71874720000000003</v>
      </c>
      <c r="W3261" s="3">
        <v>0.38446609999999998</v>
      </c>
      <c r="X3261" s="3">
        <v>0.3527632</v>
      </c>
      <c r="Y3261" s="3">
        <v>0.50738890000000003</v>
      </c>
      <c r="Z3261" s="3">
        <v>0.36944749999999998</v>
      </c>
      <c r="AA3261" s="3">
        <v>0.15621099999999999</v>
      </c>
      <c r="AB3261" s="3">
        <v>0.68998789999999999</v>
      </c>
      <c r="AC3261" s="3">
        <v>2.5946030000000002</v>
      </c>
      <c r="AD3261" s="3">
        <v>0.1104532</v>
      </c>
      <c r="AE3261" s="3">
        <v>0.6499798</v>
      </c>
      <c r="AF3261" s="3">
        <v>0.75760050000000001</v>
      </c>
      <c r="AG3261" s="3">
        <v>0.36944749999999998</v>
      </c>
      <c r="AH3261" s="3">
        <v>0.4713927</v>
      </c>
      <c r="AI3261" s="3">
        <v>0.48243619999999998</v>
      </c>
      <c r="AJ3261" s="3">
        <v>0.3606626</v>
      </c>
      <c r="AK3261" s="3">
        <v>0.4051611</v>
      </c>
      <c r="AL3261" s="3">
        <v>0.75022350000000004</v>
      </c>
      <c r="AM3261" s="3">
        <v>0.64327659999999998</v>
      </c>
      <c r="AN3261" s="3">
        <v>0.54870149999999995</v>
      </c>
      <c r="AO3261" s="3">
        <v>9.5527929999999997E-2</v>
      </c>
      <c r="AP3261" s="3">
        <v>0.64982399999999996</v>
      </c>
      <c r="AQ3261" s="3">
        <v>0.40506569999999997</v>
      </c>
      <c r="AR3261" s="3">
        <v>0.2494054</v>
      </c>
      <c r="AS3261" s="3">
        <v>0.1246039</v>
      </c>
      <c r="AT3261" s="3">
        <v>0.46311350000000001</v>
      </c>
      <c r="AU3261" s="3">
        <v>0.41161320000000001</v>
      </c>
      <c r="AV3261" s="3">
        <v>0.42281920000000001</v>
      </c>
      <c r="AW3261" s="3">
        <v>0.77562209999999998</v>
      </c>
      <c r="AX3261" s="3">
        <v>0.8157972</v>
      </c>
      <c r="AY3261" s="3">
        <v>0.89728929999999996</v>
      </c>
    </row>
    <row r="3262" spans="1:51" x14ac:dyDescent="0.25">
      <c r="A3262" t="s">
        <v>3264</v>
      </c>
      <c r="B3262" t="s">
        <v>3264</v>
      </c>
      <c r="C3262" t="s">
        <v>8159</v>
      </c>
      <c r="D3262" t="s">
        <v>12643</v>
      </c>
      <c r="E3262" t="s">
        <v>13779</v>
      </c>
      <c r="F3262" t="s">
        <v>13788</v>
      </c>
      <c r="G3262" t="s">
        <v>15996</v>
      </c>
      <c r="H3262" t="s">
        <v>16957</v>
      </c>
      <c r="I3262" s="3">
        <v>-9.2789159999999996E-2</v>
      </c>
      <c r="J3262" s="3">
        <v>12.90537</v>
      </c>
      <c r="K3262" s="3">
        <v>13.632160000000001</v>
      </c>
      <c r="L3262" s="3" t="s">
        <v>18579</v>
      </c>
      <c r="M3262" s="3" t="s">
        <v>18579</v>
      </c>
      <c r="N3262" s="3">
        <v>7.4426319999999997</v>
      </c>
      <c r="O3262" s="3" t="s">
        <v>18579</v>
      </c>
      <c r="P3262" s="3">
        <v>0.42122310000000002</v>
      </c>
      <c r="Q3262" s="3">
        <v>0.27299770000000001</v>
      </c>
      <c r="R3262" s="3">
        <v>0.27299770000000001</v>
      </c>
      <c r="S3262" s="3">
        <v>0.35605829999999999</v>
      </c>
      <c r="T3262" s="3">
        <v>0.35659970000000002</v>
      </c>
      <c r="U3262" s="3">
        <v>0.3815848</v>
      </c>
      <c r="V3262" s="3">
        <v>0.35496919999999998</v>
      </c>
      <c r="W3262" s="3">
        <v>0.37229410000000002</v>
      </c>
      <c r="X3262" s="3">
        <v>0.29150799999999999</v>
      </c>
      <c r="Y3262" s="3">
        <v>0.35969190000000001</v>
      </c>
      <c r="Z3262" s="3">
        <v>0.35717470000000001</v>
      </c>
      <c r="AA3262" s="3">
        <v>0.186837</v>
      </c>
      <c r="AB3262" s="3">
        <v>0.25493440000000001</v>
      </c>
      <c r="AC3262" s="3">
        <v>0.4501425</v>
      </c>
      <c r="AD3262" s="3">
        <v>0.2257653</v>
      </c>
      <c r="AE3262" s="3">
        <v>0.29568640000000002</v>
      </c>
      <c r="AF3262" s="3">
        <v>0.3054172</v>
      </c>
      <c r="AG3262" s="3">
        <v>0.35717470000000001</v>
      </c>
      <c r="AH3262" s="3">
        <v>0.35872870000000001</v>
      </c>
      <c r="AI3262" s="3">
        <v>0.36093740000000002</v>
      </c>
      <c r="AJ3262" s="3">
        <v>0.39368140000000001</v>
      </c>
      <c r="AK3262" s="3">
        <v>0.34829270000000001</v>
      </c>
      <c r="AL3262" s="3">
        <v>0.42568159999999999</v>
      </c>
      <c r="AM3262" s="3">
        <v>0.38849549999999999</v>
      </c>
      <c r="AN3262" s="3">
        <v>0.35335</v>
      </c>
      <c r="AO3262" s="3">
        <v>0.30165819999999999</v>
      </c>
      <c r="AP3262" s="3">
        <v>0.32908599999999999</v>
      </c>
      <c r="AQ3262" s="3">
        <v>0.3536591</v>
      </c>
      <c r="AR3262" s="3">
        <v>0.68833319999999998</v>
      </c>
      <c r="AS3262" s="3">
        <v>0.3706719</v>
      </c>
      <c r="AT3262" s="3">
        <v>0.35368359999999999</v>
      </c>
      <c r="AU3262" s="3">
        <v>0.33794390000000002</v>
      </c>
      <c r="AV3262" s="3">
        <v>0.34315839999999997</v>
      </c>
      <c r="AW3262" s="3">
        <v>0.37045660000000002</v>
      </c>
      <c r="AX3262" s="3">
        <v>0.38366529999999999</v>
      </c>
      <c r="AY3262" s="3">
        <v>0.3835807</v>
      </c>
    </row>
    <row r="3263" spans="1:51" x14ac:dyDescent="0.25">
      <c r="A3263" t="s">
        <v>3265</v>
      </c>
      <c r="B3263" t="s">
        <v>3265</v>
      </c>
      <c r="C3263" t="s">
        <v>8160</v>
      </c>
      <c r="D3263" t="s">
        <v>12644</v>
      </c>
      <c r="E3263" t="s">
        <v>13779</v>
      </c>
      <c r="F3263" t="s">
        <v>13788</v>
      </c>
      <c r="G3263" t="s">
        <v>15997</v>
      </c>
      <c r="H3263" t="s">
        <v>16957</v>
      </c>
      <c r="I3263" s="3">
        <v>0.45363720000000002</v>
      </c>
      <c r="J3263" s="3">
        <v>23.273199999999999</v>
      </c>
      <c r="K3263" s="3">
        <v>14.526910000000001</v>
      </c>
      <c r="L3263" s="3" t="s">
        <v>18579</v>
      </c>
      <c r="M3263" s="3" t="s">
        <v>18579</v>
      </c>
      <c r="N3263" s="3">
        <v>14.32851</v>
      </c>
      <c r="O3263" s="3" t="s">
        <v>18579</v>
      </c>
      <c r="P3263" s="3">
        <v>0.68067979999999995</v>
      </c>
      <c r="Q3263" s="3">
        <v>0.68677259999999996</v>
      </c>
      <c r="R3263" s="3">
        <v>0.68677259999999996</v>
      </c>
      <c r="S3263" s="3">
        <v>0.33110440000000002</v>
      </c>
      <c r="T3263" s="3">
        <v>0.31325579999999997</v>
      </c>
      <c r="U3263" s="3">
        <v>0.3194014</v>
      </c>
      <c r="V3263" s="3">
        <v>0.31844159999999999</v>
      </c>
      <c r="W3263" s="3">
        <v>0.78504379999999996</v>
      </c>
      <c r="X3263" s="3">
        <v>0.71778649999999999</v>
      </c>
      <c r="Y3263" s="3">
        <v>0.28845480000000001</v>
      </c>
      <c r="Z3263" s="3">
        <v>0.34045059999999999</v>
      </c>
      <c r="AA3263" s="3">
        <v>0.22837689999999999</v>
      </c>
      <c r="AB3263" s="3">
        <v>0.3906541</v>
      </c>
      <c r="AC3263" s="3">
        <v>1.277107</v>
      </c>
      <c r="AD3263" s="3">
        <v>0.28659279999999998</v>
      </c>
      <c r="AE3263" s="3">
        <v>1.1848669999999999</v>
      </c>
      <c r="AF3263" s="3">
        <v>0.1931765</v>
      </c>
      <c r="AG3263" s="3">
        <v>0.34045059999999999</v>
      </c>
      <c r="AH3263" s="3">
        <v>0.32822040000000002</v>
      </c>
      <c r="AI3263" s="3">
        <v>0.33429720000000002</v>
      </c>
      <c r="AJ3263" s="3">
        <v>0.36830469999999998</v>
      </c>
      <c r="AK3263" s="3">
        <v>0.37352829999999998</v>
      </c>
      <c r="AL3263" s="3">
        <v>0.34832039999999997</v>
      </c>
      <c r="AM3263" s="3">
        <v>0.354433</v>
      </c>
      <c r="AN3263" s="3">
        <v>0.2066105</v>
      </c>
      <c r="AO3263" s="3">
        <v>0.47295389999999998</v>
      </c>
      <c r="AP3263" s="3">
        <v>0.25386310000000001</v>
      </c>
      <c r="AQ3263" s="3">
        <v>0.54657940000000005</v>
      </c>
      <c r="AR3263" s="3">
        <v>9.1946840000000002E-2</v>
      </c>
      <c r="AS3263" s="3">
        <v>1.1362840000000001</v>
      </c>
      <c r="AT3263" s="3">
        <v>0.32582939999999999</v>
      </c>
      <c r="AU3263" s="3">
        <v>0.33349089999999998</v>
      </c>
      <c r="AV3263" s="3">
        <v>0.3473714</v>
      </c>
      <c r="AW3263" s="3">
        <v>0.32177460000000002</v>
      </c>
      <c r="AX3263" s="3">
        <v>0.4593874</v>
      </c>
      <c r="AY3263" s="3">
        <v>0.35631279999999999</v>
      </c>
    </row>
    <row r="3264" spans="1:51" x14ac:dyDescent="0.25">
      <c r="A3264" t="s">
        <v>3266</v>
      </c>
      <c r="B3264" t="s">
        <v>3266</v>
      </c>
      <c r="C3264" t="s">
        <v>8161</v>
      </c>
      <c r="D3264" t="s">
        <v>12645</v>
      </c>
      <c r="E3264" t="s">
        <v>13779</v>
      </c>
      <c r="F3264" t="s">
        <v>13804</v>
      </c>
      <c r="G3264" t="s">
        <v>15998</v>
      </c>
      <c r="H3264" t="s">
        <v>16957</v>
      </c>
      <c r="I3264" s="3">
        <v>0.56775520000000002</v>
      </c>
      <c r="J3264" s="3">
        <v>21.783550000000002</v>
      </c>
      <c r="K3264" s="3">
        <v>12.75259</v>
      </c>
      <c r="L3264" s="3" t="s">
        <v>18579</v>
      </c>
      <c r="M3264" s="3" t="s">
        <v>18579</v>
      </c>
      <c r="N3264" s="3">
        <v>29.52271</v>
      </c>
      <c r="O3264" s="3" t="s">
        <v>18579</v>
      </c>
      <c r="P3264" s="3">
        <v>0.98049180000000002</v>
      </c>
      <c r="Q3264" s="3">
        <v>0.87380970000000002</v>
      </c>
      <c r="R3264" s="3">
        <v>0.87380970000000002</v>
      </c>
      <c r="S3264" s="3">
        <v>0.49410959999999998</v>
      </c>
      <c r="T3264" s="3">
        <v>0.47916029999999998</v>
      </c>
      <c r="U3264" s="3">
        <v>0.59758809999999996</v>
      </c>
      <c r="V3264" s="3">
        <v>0.47931639999999998</v>
      </c>
      <c r="W3264" s="3">
        <v>1.021938</v>
      </c>
      <c r="X3264" s="3">
        <v>0.85092990000000002</v>
      </c>
      <c r="Y3264" s="3">
        <v>0.38157279999999999</v>
      </c>
      <c r="Z3264" s="3">
        <v>0.35021039999999998</v>
      </c>
      <c r="AA3264" s="3">
        <v>9.524154E-2</v>
      </c>
      <c r="AB3264" s="3">
        <v>0.59093309999999999</v>
      </c>
      <c r="AC3264" s="3">
        <v>2.746578</v>
      </c>
      <c r="AD3264" s="3">
        <v>0.21522179999999999</v>
      </c>
      <c r="AE3264" s="3">
        <v>1.5939920000000001</v>
      </c>
      <c r="AF3264" s="3">
        <v>4.2183569999999997E-2</v>
      </c>
      <c r="AG3264" s="3">
        <v>0.35021039999999998</v>
      </c>
      <c r="AH3264" s="3">
        <v>0.32927519999999999</v>
      </c>
      <c r="AI3264" s="3">
        <v>0.34394940000000002</v>
      </c>
      <c r="AJ3264" s="3">
        <v>0.23519080000000001</v>
      </c>
      <c r="AK3264" s="3">
        <v>0.4386176</v>
      </c>
      <c r="AL3264" s="3">
        <v>0.4928246</v>
      </c>
      <c r="AM3264" s="3">
        <v>0.5845262</v>
      </c>
      <c r="AN3264" s="3">
        <v>0.1935926</v>
      </c>
      <c r="AO3264" s="3">
        <v>0.37344129999999998</v>
      </c>
      <c r="AP3264" s="3">
        <v>0.33066499999999999</v>
      </c>
      <c r="AQ3264" s="3">
        <v>0.74400699999999997</v>
      </c>
      <c r="AR3264" s="3">
        <v>-0.50637710000000002</v>
      </c>
      <c r="AS3264" s="3">
        <v>1.3163990000000001</v>
      </c>
      <c r="AT3264" s="3">
        <v>0.36178129999999997</v>
      </c>
      <c r="AU3264" s="3">
        <v>0.3658035</v>
      </c>
      <c r="AV3264" s="3">
        <v>0.3898491</v>
      </c>
      <c r="AW3264" s="3">
        <v>0.47360639999999998</v>
      </c>
      <c r="AX3264" s="3">
        <v>0.64547319999999997</v>
      </c>
      <c r="AY3264" s="3">
        <v>0.54872089999999996</v>
      </c>
    </row>
    <row r="3265" spans="1:51" x14ac:dyDescent="0.25">
      <c r="A3265" t="s">
        <v>3267</v>
      </c>
      <c r="B3265" t="s">
        <v>3267</v>
      </c>
      <c r="C3265" t="s">
        <v>8162</v>
      </c>
      <c r="D3265" t="s">
        <v>12646</v>
      </c>
      <c r="E3265" t="s">
        <v>13780</v>
      </c>
      <c r="F3265" t="s">
        <v>13793</v>
      </c>
      <c r="G3265" t="s">
        <v>15999</v>
      </c>
      <c r="H3265" t="s">
        <v>16957</v>
      </c>
      <c r="I3265" s="3">
        <v>-0.32846639999999999</v>
      </c>
      <c r="J3265" s="3">
        <v>12.33667</v>
      </c>
      <c r="K3265" s="3">
        <v>14.538740000000001</v>
      </c>
      <c r="L3265" s="3" t="s">
        <v>18579</v>
      </c>
      <c r="M3265" s="3" t="s">
        <v>18579</v>
      </c>
      <c r="N3265" s="3">
        <v>-6.5321410000000002</v>
      </c>
      <c r="O3265" s="3" t="s">
        <v>18579</v>
      </c>
      <c r="P3265" s="3">
        <v>0.18585450000000001</v>
      </c>
      <c r="Q3265" s="3">
        <v>0.1505039</v>
      </c>
      <c r="R3265" s="3">
        <v>0.1505039</v>
      </c>
      <c r="S3265" s="3">
        <v>0.1427378</v>
      </c>
      <c r="T3265" s="3">
        <v>0.1334786</v>
      </c>
      <c r="U3265" s="3">
        <v>0.1088871</v>
      </c>
      <c r="V3265" s="3">
        <v>0.1387639</v>
      </c>
      <c r="W3265" s="3">
        <v>0.31992999999999999</v>
      </c>
      <c r="X3265" s="3">
        <v>0.28872330000000002</v>
      </c>
      <c r="Y3265" s="3">
        <v>0.2091382</v>
      </c>
      <c r="Z3265" s="3">
        <v>0.2599477</v>
      </c>
      <c r="AA3265" s="3">
        <v>0.74186839999999998</v>
      </c>
      <c r="AB3265" s="3">
        <v>0.44129600000000002</v>
      </c>
      <c r="AC3265" s="3">
        <v>-0.58242769999999999</v>
      </c>
      <c r="AD3265" s="3">
        <v>0.66686939999999995</v>
      </c>
      <c r="AE3265" s="3">
        <v>0.2956143</v>
      </c>
      <c r="AF3265" s="3">
        <v>0.51551420000000003</v>
      </c>
      <c r="AG3265" s="3">
        <v>0.2599477</v>
      </c>
      <c r="AH3265" s="3">
        <v>0.22895280000000001</v>
      </c>
      <c r="AI3265" s="3">
        <v>0.22373019999999999</v>
      </c>
      <c r="AJ3265" s="3">
        <v>0.28401480000000001</v>
      </c>
      <c r="AK3265" s="3">
        <v>0.28087329999999999</v>
      </c>
      <c r="AL3265" s="3">
        <v>5.6134679999999999E-2</v>
      </c>
      <c r="AM3265" s="3">
        <v>0.15787899999999999</v>
      </c>
      <c r="AN3265" s="3">
        <v>0.14927409999999999</v>
      </c>
      <c r="AO3265" s="3">
        <v>0.49383100000000002</v>
      </c>
      <c r="AP3265" s="3">
        <v>0.10335080000000001</v>
      </c>
      <c r="AQ3265" s="3">
        <v>0.36488369999999998</v>
      </c>
      <c r="AR3265" s="3">
        <v>0.67725310000000005</v>
      </c>
      <c r="AS3265" s="3">
        <v>0.45114609999999999</v>
      </c>
      <c r="AT3265" s="3">
        <v>0.26324900000000001</v>
      </c>
      <c r="AU3265" s="3">
        <v>0.29222989999999999</v>
      </c>
      <c r="AV3265" s="3">
        <v>0.2830182</v>
      </c>
      <c r="AW3265" s="3">
        <v>0.2354784</v>
      </c>
      <c r="AX3265" s="3">
        <v>0.25540849999999998</v>
      </c>
      <c r="AY3265" s="3">
        <v>9.6029509999999998E-2</v>
      </c>
    </row>
    <row r="3266" spans="1:51" x14ac:dyDescent="0.25">
      <c r="A3266" t="s">
        <v>3268</v>
      </c>
      <c r="B3266" t="s">
        <v>3268</v>
      </c>
      <c r="C3266" t="s">
        <v>8163</v>
      </c>
      <c r="D3266" t="s">
        <v>12647</v>
      </c>
      <c r="E3266" t="s">
        <v>13784</v>
      </c>
      <c r="F3266" t="s">
        <v>13830</v>
      </c>
      <c r="G3266" t="s">
        <v>16000</v>
      </c>
      <c r="H3266" t="s">
        <v>16957</v>
      </c>
      <c r="I3266" s="3">
        <v>0.78819059999999996</v>
      </c>
      <c r="J3266" s="3">
        <v>21.847200000000001</v>
      </c>
      <c r="K3266" s="3">
        <v>12.22288</v>
      </c>
      <c r="L3266" s="3" t="s">
        <v>18579</v>
      </c>
      <c r="M3266" s="3" t="s">
        <v>18579</v>
      </c>
      <c r="N3266" s="3">
        <v>14.5656</v>
      </c>
      <c r="O3266" s="3" t="s">
        <v>18579</v>
      </c>
      <c r="P3266" s="3">
        <v>1.063353</v>
      </c>
      <c r="Q3266" s="3">
        <v>0.96923740000000003</v>
      </c>
      <c r="R3266" s="3">
        <v>0.96923740000000003</v>
      </c>
      <c r="S3266" s="3">
        <v>0.82323780000000002</v>
      </c>
      <c r="T3266" s="3">
        <v>0.75477150000000004</v>
      </c>
      <c r="U3266" s="3">
        <v>1.120452</v>
      </c>
      <c r="V3266" s="3">
        <v>0.74725900000000001</v>
      </c>
      <c r="W3266" s="3">
        <v>0.41447299999999998</v>
      </c>
      <c r="X3266" s="3">
        <v>0.36390020000000001</v>
      </c>
      <c r="Y3266" s="3">
        <v>0.50456449999999997</v>
      </c>
      <c r="Z3266" s="3">
        <v>0.36161520000000003</v>
      </c>
      <c r="AA3266" s="3">
        <v>0.24169789999999999</v>
      </c>
      <c r="AB3266" s="3">
        <v>0.76203710000000002</v>
      </c>
      <c r="AC3266" s="3">
        <v>2.8405619999999998</v>
      </c>
      <c r="AD3266" s="3">
        <v>0.1462215</v>
      </c>
      <c r="AE3266" s="3">
        <v>0.74862890000000004</v>
      </c>
      <c r="AF3266" s="3">
        <v>0.65850900000000001</v>
      </c>
      <c r="AG3266" s="3">
        <v>0.36161520000000003</v>
      </c>
      <c r="AH3266" s="3">
        <v>0.40108749999999999</v>
      </c>
      <c r="AI3266" s="3">
        <v>0.40403289999999997</v>
      </c>
      <c r="AJ3266" s="3">
        <v>0.30952370000000001</v>
      </c>
      <c r="AK3266" s="3">
        <v>0.37853619999999999</v>
      </c>
      <c r="AL3266" s="3">
        <v>0.50708109999999995</v>
      </c>
      <c r="AM3266" s="3">
        <v>0.39772780000000002</v>
      </c>
      <c r="AN3266" s="3">
        <v>0.45822390000000002</v>
      </c>
      <c r="AO3266" s="3">
        <v>0.2020998</v>
      </c>
      <c r="AP3266" s="3">
        <v>0.57572690000000004</v>
      </c>
      <c r="AQ3266" s="3">
        <v>0.50050380000000005</v>
      </c>
      <c r="AR3266" s="3">
        <v>0.53426419999999997</v>
      </c>
      <c r="AS3266" s="3">
        <v>0.1873349</v>
      </c>
      <c r="AT3266" s="3">
        <v>0.47021360000000001</v>
      </c>
      <c r="AU3266" s="3">
        <v>0.41662719999999998</v>
      </c>
      <c r="AV3266" s="3">
        <v>0.42563099999999998</v>
      </c>
      <c r="AW3266" s="3">
        <v>0.868313</v>
      </c>
      <c r="AX3266" s="3">
        <v>0.95059349999999998</v>
      </c>
      <c r="AY3266" s="3">
        <v>0.96347400000000005</v>
      </c>
    </row>
    <row r="3267" spans="1:51" x14ac:dyDescent="0.25">
      <c r="A3267" t="s">
        <v>3269</v>
      </c>
      <c r="B3267" t="s">
        <v>3269</v>
      </c>
      <c r="C3267" t="s">
        <v>8164</v>
      </c>
      <c r="E3267" t="s">
        <v>13782</v>
      </c>
      <c r="F3267" t="s">
        <v>13797</v>
      </c>
      <c r="G3267" t="s">
        <v>15136</v>
      </c>
      <c r="H3267" t="s">
        <v>16957</v>
      </c>
      <c r="I3267" s="3">
        <v>0.50180939999999996</v>
      </c>
      <c r="J3267" s="3">
        <v>22.607299999999999</v>
      </c>
      <c r="K3267" s="3">
        <v>12.20621</v>
      </c>
      <c r="L3267" s="3" t="s">
        <v>18579</v>
      </c>
      <c r="M3267" s="3" t="s">
        <v>18579</v>
      </c>
      <c r="N3267" s="3">
        <v>-0.89490219999999998</v>
      </c>
      <c r="O3267" s="3" t="s">
        <v>18579</v>
      </c>
      <c r="P3267" s="3">
        <v>0.96641030000000006</v>
      </c>
      <c r="Q3267" s="3">
        <v>0.93023480000000003</v>
      </c>
      <c r="R3267" s="3">
        <v>0.93023480000000003</v>
      </c>
      <c r="S3267" s="3">
        <v>0.44918010000000003</v>
      </c>
      <c r="T3267" s="3">
        <v>0.4151841</v>
      </c>
      <c r="U3267" s="3">
        <v>0.52200460000000004</v>
      </c>
      <c r="V3267" s="3">
        <v>0.4148849</v>
      </c>
      <c r="W3267" s="3">
        <v>0.89267390000000002</v>
      </c>
      <c r="X3267" s="3">
        <v>0.78982459999999999</v>
      </c>
      <c r="Y3267" s="3">
        <v>0.3331461</v>
      </c>
      <c r="Z3267" s="3">
        <v>0.27947840000000002</v>
      </c>
      <c r="AA3267" s="3">
        <v>0.44543110000000002</v>
      </c>
      <c r="AB3267" s="3">
        <v>0.80288939999999998</v>
      </c>
      <c r="AC3267" s="3">
        <v>2.361961</v>
      </c>
      <c r="AD3267" s="3">
        <v>0.54225109999999999</v>
      </c>
      <c r="AE3267" s="3">
        <v>1.512154</v>
      </c>
      <c r="AF3267" s="3">
        <v>0.21858749999999999</v>
      </c>
      <c r="AG3267" s="3">
        <v>0.27947840000000002</v>
      </c>
      <c r="AH3267" s="3">
        <v>0.3164766</v>
      </c>
      <c r="AI3267" s="3">
        <v>0.33720889999999998</v>
      </c>
      <c r="AJ3267" s="3">
        <v>0.25821719999999998</v>
      </c>
      <c r="AK3267" s="3">
        <v>0.43245939999999999</v>
      </c>
      <c r="AL3267" s="3">
        <v>0.48625109999999999</v>
      </c>
      <c r="AM3267" s="3">
        <v>0.61101329999999998</v>
      </c>
      <c r="AN3267" s="3">
        <v>3.58792E-2</v>
      </c>
      <c r="AO3267" s="3">
        <v>0.5678877</v>
      </c>
      <c r="AP3267" s="3">
        <v>0.22527739999999999</v>
      </c>
      <c r="AQ3267" s="3">
        <v>0.64891080000000001</v>
      </c>
      <c r="AR3267" s="3">
        <v>-1.210577</v>
      </c>
      <c r="AS3267" s="3">
        <v>1.186153</v>
      </c>
      <c r="AT3267" s="3">
        <v>0.34594039999999998</v>
      </c>
      <c r="AU3267" s="3">
        <v>0.36803710000000001</v>
      </c>
      <c r="AV3267" s="3">
        <v>0.3757952</v>
      </c>
      <c r="AW3267" s="3">
        <v>0.46639409999999998</v>
      </c>
      <c r="AX3267" s="3">
        <v>0.62130790000000002</v>
      </c>
      <c r="AY3267" s="3">
        <v>0.49195060000000002</v>
      </c>
    </row>
    <row r="3268" spans="1:51" x14ac:dyDescent="0.25">
      <c r="A3268" t="s">
        <v>3270</v>
      </c>
      <c r="B3268" t="s">
        <v>3270</v>
      </c>
      <c r="C3268" t="s">
        <v>8165</v>
      </c>
      <c r="D3268" t="s">
        <v>12648</v>
      </c>
      <c r="E3268" t="s">
        <v>13779</v>
      </c>
      <c r="F3268" t="s">
        <v>13788</v>
      </c>
      <c r="G3268" t="s">
        <v>16001</v>
      </c>
      <c r="H3268" t="s">
        <v>16957</v>
      </c>
      <c r="I3268" s="3">
        <v>0.5606565</v>
      </c>
      <c r="J3268" s="3">
        <v>17.51427</v>
      </c>
      <c r="K3268" s="3">
        <v>13.20912</v>
      </c>
      <c r="L3268" s="3" t="s">
        <v>18579</v>
      </c>
      <c r="M3268" s="3" t="s">
        <v>18579</v>
      </c>
      <c r="N3268" s="3">
        <v>12.09632</v>
      </c>
      <c r="O3268" s="3" t="s">
        <v>18579</v>
      </c>
      <c r="P3268" s="3">
        <v>1.0554559999999999</v>
      </c>
      <c r="Q3268" s="3">
        <v>0.88993080000000002</v>
      </c>
      <c r="R3268" s="3">
        <v>0.88993080000000002</v>
      </c>
      <c r="S3268" s="3">
        <v>0.45352490000000001</v>
      </c>
      <c r="T3268" s="3">
        <v>0.41785529999999999</v>
      </c>
      <c r="U3268" s="3">
        <v>0.51078880000000004</v>
      </c>
      <c r="V3268" s="3">
        <v>0.41322370000000003</v>
      </c>
      <c r="W3268" s="3">
        <v>0.86796139999999999</v>
      </c>
      <c r="X3268" s="3">
        <v>0.7613354</v>
      </c>
      <c r="Y3268" s="3">
        <v>0.3094056</v>
      </c>
      <c r="Z3268" s="3">
        <v>0.28062310000000001</v>
      </c>
      <c r="AA3268" s="3">
        <v>0.47628999999999999</v>
      </c>
      <c r="AB3268" s="3">
        <v>0.78989799999999999</v>
      </c>
      <c r="AC3268" s="3">
        <v>2.3465989999999999</v>
      </c>
      <c r="AD3268" s="3">
        <v>0.46343839999999997</v>
      </c>
      <c r="AE3268" s="3">
        <v>1.5603400000000001</v>
      </c>
      <c r="AF3268" s="3">
        <v>0.37112489999999998</v>
      </c>
      <c r="AG3268" s="3">
        <v>0.28062310000000001</v>
      </c>
      <c r="AH3268" s="3">
        <v>0.31166310000000003</v>
      </c>
      <c r="AI3268" s="3">
        <v>0.31785469999999999</v>
      </c>
      <c r="AJ3268" s="3">
        <v>0.30194870000000001</v>
      </c>
      <c r="AK3268" s="3">
        <v>0.4370347</v>
      </c>
      <c r="AL3268" s="3">
        <v>0.48019400000000001</v>
      </c>
      <c r="AM3268" s="3">
        <v>0.5515987</v>
      </c>
      <c r="AN3268" s="3">
        <v>0.17151</v>
      </c>
      <c r="AO3268" s="3">
        <v>0.43388149999999998</v>
      </c>
      <c r="AP3268" s="3">
        <v>0.25218639999999998</v>
      </c>
      <c r="AQ3268" s="3">
        <v>0.72215450000000003</v>
      </c>
      <c r="AR3268" s="3">
        <v>-0.71913800000000005</v>
      </c>
      <c r="AS3268" s="3">
        <v>1.2245790000000001</v>
      </c>
      <c r="AT3268" s="3">
        <v>0.3456129</v>
      </c>
      <c r="AU3268" s="3">
        <v>0.35899720000000002</v>
      </c>
      <c r="AV3268" s="3">
        <v>0.37464829999999999</v>
      </c>
      <c r="AW3268" s="3">
        <v>0.46130009999999999</v>
      </c>
      <c r="AX3268" s="3">
        <v>0.61484280000000002</v>
      </c>
      <c r="AY3268" s="3">
        <v>0.48265049999999998</v>
      </c>
    </row>
    <row r="3269" spans="1:51" x14ac:dyDescent="0.25">
      <c r="A3269" t="s">
        <v>3271</v>
      </c>
      <c r="B3269" t="s">
        <v>3271</v>
      </c>
      <c r="C3269" t="s">
        <v>8166</v>
      </c>
      <c r="D3269" t="s">
        <v>12649</v>
      </c>
      <c r="E3269" t="s">
        <v>13779</v>
      </c>
      <c r="F3269" t="s">
        <v>13788</v>
      </c>
      <c r="G3269" t="s">
        <v>15337</v>
      </c>
      <c r="H3269" t="s">
        <v>16957</v>
      </c>
      <c r="I3269" s="3">
        <v>0.50720679999999996</v>
      </c>
      <c r="J3269" s="3">
        <v>15.26632</v>
      </c>
      <c r="K3269" s="3">
        <v>8.4998280000000008</v>
      </c>
      <c r="L3269" s="3" t="s">
        <v>18579</v>
      </c>
      <c r="M3269" s="3" t="s">
        <v>18579</v>
      </c>
      <c r="N3269" s="3">
        <v>21.07471</v>
      </c>
      <c r="O3269" s="3" t="s">
        <v>18579</v>
      </c>
      <c r="P3269" s="3">
        <v>0.83359970000000005</v>
      </c>
      <c r="Q3269" s="3">
        <v>0.67833010000000005</v>
      </c>
      <c r="R3269" s="3">
        <v>0.67833010000000005</v>
      </c>
      <c r="S3269" s="3">
        <v>0.42361379999999998</v>
      </c>
      <c r="T3269" s="3">
        <v>0.39621909999999999</v>
      </c>
      <c r="U3269" s="3">
        <v>0.50529460000000004</v>
      </c>
      <c r="V3269" s="3">
        <v>0.39471810000000002</v>
      </c>
      <c r="W3269" s="3">
        <v>0.83857680000000001</v>
      </c>
      <c r="X3269" s="3">
        <v>0.70753189999999999</v>
      </c>
      <c r="Y3269" s="3">
        <v>0.33183829999999997</v>
      </c>
      <c r="Z3269" s="3">
        <v>0.31268620000000003</v>
      </c>
      <c r="AA3269" s="3">
        <v>0.3152006</v>
      </c>
      <c r="AB3269" s="3">
        <v>0.61231409999999997</v>
      </c>
      <c r="AC3269" s="3">
        <v>2.0488940000000002</v>
      </c>
      <c r="AD3269" s="3">
        <v>0.30763400000000002</v>
      </c>
      <c r="AE3269" s="3">
        <v>1.392064</v>
      </c>
      <c r="AF3269" s="3">
        <v>0.27730399999999999</v>
      </c>
      <c r="AG3269" s="3">
        <v>0.31268620000000003</v>
      </c>
      <c r="AH3269" s="3">
        <v>0.33837309999999998</v>
      </c>
      <c r="AI3269" s="3">
        <v>0.34632269999999998</v>
      </c>
      <c r="AJ3269" s="3">
        <v>0.30631960000000003</v>
      </c>
      <c r="AK3269" s="3">
        <v>0.41891400000000001</v>
      </c>
      <c r="AL3269" s="3">
        <v>0.48365570000000002</v>
      </c>
      <c r="AM3269" s="3">
        <v>0.52001640000000005</v>
      </c>
      <c r="AN3269" s="3">
        <v>0.25810359999999999</v>
      </c>
      <c r="AO3269" s="3">
        <v>0.32125779999999998</v>
      </c>
      <c r="AP3269" s="3">
        <v>0.27545799999999998</v>
      </c>
      <c r="AQ3269" s="3">
        <v>0.58994480000000005</v>
      </c>
      <c r="AR3269" s="3">
        <v>-0.12097570000000001</v>
      </c>
      <c r="AS3269" s="3">
        <v>1.1573340000000001</v>
      </c>
      <c r="AT3269" s="3">
        <v>0.33811140000000001</v>
      </c>
      <c r="AU3269" s="3">
        <v>0.34531200000000001</v>
      </c>
      <c r="AV3269" s="3">
        <v>0.36439579999999999</v>
      </c>
      <c r="AW3269" s="3">
        <v>0.44714350000000003</v>
      </c>
      <c r="AX3269" s="3">
        <v>0.58887800000000001</v>
      </c>
      <c r="AY3269" s="3">
        <v>0.47608470000000003</v>
      </c>
    </row>
    <row r="3270" spans="1:51" x14ac:dyDescent="0.25">
      <c r="A3270" t="s">
        <v>3272</v>
      </c>
      <c r="B3270" t="s">
        <v>3272</v>
      </c>
      <c r="C3270" t="s">
        <v>8167</v>
      </c>
      <c r="D3270" t="s">
        <v>12650</v>
      </c>
      <c r="E3270" t="s">
        <v>13779</v>
      </c>
      <c r="F3270" t="s">
        <v>13788</v>
      </c>
      <c r="G3270" t="s">
        <v>16002</v>
      </c>
      <c r="H3270" t="s">
        <v>16957</v>
      </c>
      <c r="I3270" s="3">
        <v>0.8524178</v>
      </c>
      <c r="J3270" s="3">
        <v>30.570810000000002</v>
      </c>
      <c r="K3270" s="3">
        <v>22.56531</v>
      </c>
      <c r="L3270" s="3" t="s">
        <v>18579</v>
      </c>
      <c r="M3270" s="3" t="s">
        <v>18579</v>
      </c>
      <c r="N3270" s="3">
        <v>17.105720000000002</v>
      </c>
      <c r="O3270" s="3" t="s">
        <v>18579</v>
      </c>
      <c r="P3270" s="3">
        <v>1.2538819999999999</v>
      </c>
      <c r="Q3270" s="3">
        <v>1.3391839999999999</v>
      </c>
      <c r="R3270" s="3">
        <v>1.3391839999999999</v>
      </c>
      <c r="S3270" s="3">
        <v>1.2049650000000001</v>
      </c>
      <c r="T3270" s="3">
        <v>1.089912</v>
      </c>
      <c r="U3270" s="3">
        <v>1.54169</v>
      </c>
      <c r="V3270" s="3">
        <v>1.0842970000000001</v>
      </c>
      <c r="W3270" s="3">
        <v>0.44189139999999999</v>
      </c>
      <c r="X3270" s="3">
        <v>0.43323430000000002</v>
      </c>
      <c r="Y3270" s="3">
        <v>0.65645920000000002</v>
      </c>
      <c r="Z3270" s="3">
        <v>0.41530280000000003</v>
      </c>
      <c r="AA3270" s="3">
        <v>-3.2892890000000001E-2</v>
      </c>
      <c r="AB3270" s="3">
        <v>0.97675140000000005</v>
      </c>
      <c r="AC3270" s="3">
        <v>4.6728209999999999</v>
      </c>
      <c r="AD3270" s="3">
        <v>-0.13767960000000001</v>
      </c>
      <c r="AE3270" s="3">
        <v>1.026794</v>
      </c>
      <c r="AF3270" s="3">
        <v>0.77666950000000001</v>
      </c>
      <c r="AG3270" s="3">
        <v>0.41530280000000003</v>
      </c>
      <c r="AH3270" s="3">
        <v>0.44635629999999998</v>
      </c>
      <c r="AI3270" s="3">
        <v>0.45925680000000002</v>
      </c>
      <c r="AJ3270" s="3">
        <v>0.229407</v>
      </c>
      <c r="AK3270" s="3">
        <v>0.39083800000000002</v>
      </c>
      <c r="AL3270" s="3">
        <v>0.63888500000000004</v>
      </c>
      <c r="AM3270" s="3">
        <v>0.61048239999999998</v>
      </c>
      <c r="AN3270" s="3">
        <v>0.73496349999999999</v>
      </c>
      <c r="AO3270" s="3">
        <v>-9.7754800000000003E-2</v>
      </c>
      <c r="AP3270" s="3">
        <v>0.95909089999999997</v>
      </c>
      <c r="AQ3270" s="3">
        <v>0.41559200000000002</v>
      </c>
      <c r="AR3270" s="3">
        <v>0.84892009999999996</v>
      </c>
      <c r="AS3270" s="3">
        <v>0.22742989999999999</v>
      </c>
      <c r="AT3270" s="3">
        <v>0.60197650000000003</v>
      </c>
      <c r="AU3270" s="3">
        <v>0.49494860000000002</v>
      </c>
      <c r="AV3270" s="3">
        <v>0.52987269999999997</v>
      </c>
      <c r="AW3270" s="3">
        <v>1.0820719999999999</v>
      </c>
      <c r="AX3270" s="3">
        <v>1.1637900000000001</v>
      </c>
      <c r="AY3270" s="3">
        <v>1.3403989999999999</v>
      </c>
    </row>
    <row r="3271" spans="1:51" x14ac:dyDescent="0.25">
      <c r="A3271" t="s">
        <v>3273</v>
      </c>
      <c r="B3271" t="s">
        <v>3273</v>
      </c>
      <c r="C3271" t="s">
        <v>8168</v>
      </c>
      <c r="D3271" t="s">
        <v>12651</v>
      </c>
      <c r="E3271" t="s">
        <v>13779</v>
      </c>
      <c r="F3271" t="s">
        <v>13788</v>
      </c>
      <c r="G3271" t="s">
        <v>15328</v>
      </c>
      <c r="H3271" t="s">
        <v>16957</v>
      </c>
      <c r="I3271" s="3">
        <v>0.35431829999999997</v>
      </c>
      <c r="J3271" s="3">
        <v>22.89884</v>
      </c>
      <c r="K3271" s="3">
        <v>16.557960000000001</v>
      </c>
      <c r="L3271" s="3" t="s">
        <v>18579</v>
      </c>
      <c r="M3271" s="3" t="s">
        <v>18579</v>
      </c>
      <c r="N3271" s="3">
        <v>32.614109999999997</v>
      </c>
      <c r="O3271" s="3" t="s">
        <v>18579</v>
      </c>
      <c r="P3271" s="3">
        <v>0.47707939999999999</v>
      </c>
      <c r="Q3271" s="3">
        <v>0.56373030000000002</v>
      </c>
      <c r="R3271" s="3">
        <v>0.56373030000000002</v>
      </c>
      <c r="S3271" s="3">
        <v>0.3414142</v>
      </c>
      <c r="T3271" s="3">
        <v>0.32424619999999998</v>
      </c>
      <c r="U3271" s="3">
        <v>0.35293720000000001</v>
      </c>
      <c r="V3271" s="3">
        <v>0.32791559999999997</v>
      </c>
      <c r="W3271" s="3">
        <v>0.86129080000000002</v>
      </c>
      <c r="X3271" s="3">
        <v>0.75083999999999995</v>
      </c>
      <c r="Y3271" s="3">
        <v>0.28684979999999999</v>
      </c>
      <c r="Z3271" s="3">
        <v>0.34279660000000001</v>
      </c>
      <c r="AA3271" s="3">
        <v>0.21092549999999999</v>
      </c>
      <c r="AB3271" s="3">
        <v>0.45283950000000001</v>
      </c>
      <c r="AC3271" s="3">
        <v>1.686844</v>
      </c>
      <c r="AD3271" s="3">
        <v>0.24672520000000001</v>
      </c>
      <c r="AE3271" s="3">
        <v>1.4024779999999999</v>
      </c>
      <c r="AF3271" s="3">
        <v>0.16731170000000001</v>
      </c>
      <c r="AG3271" s="3">
        <v>0.34279660000000001</v>
      </c>
      <c r="AH3271" s="3">
        <v>0.34775509999999998</v>
      </c>
      <c r="AI3271" s="3">
        <v>0.36018250000000002</v>
      </c>
      <c r="AJ3271" s="3">
        <v>0.36611260000000001</v>
      </c>
      <c r="AK3271" s="3">
        <v>0.39509460000000002</v>
      </c>
      <c r="AL3271" s="3">
        <v>0.4289965</v>
      </c>
      <c r="AM3271" s="3">
        <v>0.44047389999999997</v>
      </c>
      <c r="AN3271" s="3">
        <v>0.19829240000000001</v>
      </c>
      <c r="AO3271" s="3">
        <v>0.4827283</v>
      </c>
      <c r="AP3271" s="3">
        <v>0.25279000000000001</v>
      </c>
      <c r="AQ3271" s="3">
        <v>0.58886989999999995</v>
      </c>
      <c r="AR3271" s="3">
        <v>-0.16257930000000001</v>
      </c>
      <c r="AS3271" s="3">
        <v>1.2189449999999999</v>
      </c>
      <c r="AT3271" s="3">
        <v>0.31815070000000001</v>
      </c>
      <c r="AU3271" s="3">
        <v>0.33287840000000002</v>
      </c>
      <c r="AV3271" s="3">
        <v>0.3481668</v>
      </c>
      <c r="AW3271" s="3">
        <v>0.35058650000000002</v>
      </c>
      <c r="AX3271" s="3">
        <v>0.50256350000000005</v>
      </c>
      <c r="AY3271" s="3">
        <v>0.36140909999999998</v>
      </c>
    </row>
    <row r="3272" spans="1:51" x14ac:dyDescent="0.25">
      <c r="A3272" t="s">
        <v>3274</v>
      </c>
      <c r="B3272" t="s">
        <v>3274</v>
      </c>
      <c r="C3272" t="s">
        <v>8169</v>
      </c>
      <c r="E3272" t="s">
        <v>13781</v>
      </c>
      <c r="F3272" t="s">
        <v>13808</v>
      </c>
      <c r="G3272" t="s">
        <v>16003</v>
      </c>
      <c r="H3272" t="s">
        <v>16957</v>
      </c>
      <c r="I3272" s="3">
        <v>0.69450299999999998</v>
      </c>
      <c r="J3272" s="3">
        <v>14.654909999999999</v>
      </c>
      <c r="K3272" s="3">
        <v>13.591240000000001</v>
      </c>
      <c r="L3272" s="3" t="s">
        <v>18579</v>
      </c>
      <c r="M3272" s="3" t="s">
        <v>18579</v>
      </c>
      <c r="N3272" s="3">
        <v>7.5988090000000001</v>
      </c>
      <c r="O3272" s="3" t="s">
        <v>18579</v>
      </c>
      <c r="P3272" s="3">
        <v>0.93068819999999997</v>
      </c>
      <c r="Q3272" s="3">
        <v>0.75996030000000003</v>
      </c>
      <c r="R3272" s="3">
        <v>0.75996030000000003</v>
      </c>
      <c r="S3272" s="3">
        <v>0.54735540000000005</v>
      </c>
      <c r="T3272" s="3">
        <v>0.48991620000000002</v>
      </c>
      <c r="U3272" s="3">
        <v>0.70153779999999999</v>
      </c>
      <c r="V3272" s="3">
        <v>0.48252430000000002</v>
      </c>
      <c r="W3272" s="3">
        <v>0.67367500000000002</v>
      </c>
      <c r="X3272" s="3">
        <v>0.59164930000000004</v>
      </c>
      <c r="Y3272" s="3">
        <v>0.34667550000000003</v>
      </c>
      <c r="Z3272" s="3">
        <v>0.2792655</v>
      </c>
      <c r="AA3272" s="3">
        <v>0.52597249999999995</v>
      </c>
      <c r="AB3272" s="3">
        <v>0.83314319999999997</v>
      </c>
      <c r="AC3272" s="3">
        <v>2.0552739999999998</v>
      </c>
      <c r="AD3272" s="3">
        <v>0.80173320000000003</v>
      </c>
      <c r="AE3272" s="3">
        <v>1.106795</v>
      </c>
      <c r="AF3272" s="3">
        <v>0.67050980000000004</v>
      </c>
      <c r="AG3272" s="3">
        <v>0.2792655</v>
      </c>
      <c r="AH3272" s="3">
        <v>0.3813685</v>
      </c>
      <c r="AI3272" s="3">
        <v>0.394206</v>
      </c>
      <c r="AJ3272" s="3">
        <v>0.41236780000000001</v>
      </c>
      <c r="AK3272" s="3">
        <v>0.38166620000000001</v>
      </c>
      <c r="AL3272" s="3">
        <v>0.5767407</v>
      </c>
      <c r="AM3272" s="3">
        <v>0.5683047</v>
      </c>
      <c r="AN3272" s="3">
        <v>-4.2678890000000004E-3</v>
      </c>
      <c r="AO3272" s="3">
        <v>0.57399770000000006</v>
      </c>
      <c r="AP3272" s="3">
        <v>0.15435450000000001</v>
      </c>
      <c r="AQ3272" s="3">
        <v>0.75790690000000005</v>
      </c>
      <c r="AR3272" s="3">
        <v>-0.45382329999999999</v>
      </c>
      <c r="AS3272" s="3">
        <v>0.64938989999999996</v>
      </c>
      <c r="AT3272" s="3">
        <v>0.3824594</v>
      </c>
      <c r="AU3272" s="3">
        <v>0.36884299999999998</v>
      </c>
      <c r="AV3272" s="3">
        <v>0.38594089999999998</v>
      </c>
      <c r="AW3272" s="3">
        <v>0.63053590000000004</v>
      </c>
      <c r="AX3272" s="3">
        <v>0.79800720000000003</v>
      </c>
      <c r="AY3272" s="3">
        <v>0.63937339999999998</v>
      </c>
    </row>
    <row r="3273" spans="1:51" x14ac:dyDescent="0.25">
      <c r="A3273" t="s">
        <v>3275</v>
      </c>
      <c r="B3273" t="s">
        <v>3275</v>
      </c>
      <c r="C3273" t="s">
        <v>8170</v>
      </c>
      <c r="D3273" t="s">
        <v>12652</v>
      </c>
      <c r="E3273" t="s">
        <v>13779</v>
      </c>
      <c r="F3273" t="s">
        <v>13788</v>
      </c>
      <c r="G3273" t="s">
        <v>14633</v>
      </c>
      <c r="H3273" t="s">
        <v>16957</v>
      </c>
      <c r="I3273" s="3">
        <v>0.69494809999999996</v>
      </c>
      <c r="J3273" s="3">
        <v>13.51421</v>
      </c>
      <c r="K3273" s="3">
        <v>8.7959969999999998</v>
      </c>
      <c r="L3273" s="3" t="s">
        <v>18579</v>
      </c>
      <c r="M3273" s="3" t="s">
        <v>18579</v>
      </c>
      <c r="N3273" s="3">
        <v>18.44239</v>
      </c>
      <c r="O3273" s="3" t="s">
        <v>18579</v>
      </c>
      <c r="P3273" s="3">
        <v>0.96855190000000002</v>
      </c>
      <c r="Q3273" s="3">
        <v>0.77513900000000002</v>
      </c>
      <c r="R3273" s="3">
        <v>0.77513900000000002</v>
      </c>
      <c r="S3273" s="3">
        <v>0.5186847</v>
      </c>
      <c r="T3273" s="3">
        <v>0.47709639999999998</v>
      </c>
      <c r="U3273" s="3">
        <v>0.66189279999999995</v>
      </c>
      <c r="V3273" s="3">
        <v>0.47280729999999999</v>
      </c>
      <c r="W3273" s="3">
        <v>0.73805759999999998</v>
      </c>
      <c r="X3273" s="3">
        <v>0.6240194</v>
      </c>
      <c r="Y3273" s="3">
        <v>0.26232230000000001</v>
      </c>
      <c r="Z3273" s="3">
        <v>0.20520169999999999</v>
      </c>
      <c r="AA3273" s="3">
        <v>0.85431809999999997</v>
      </c>
      <c r="AB3273" s="3">
        <v>1.066257</v>
      </c>
      <c r="AC3273" s="3">
        <v>2.1359219999999999</v>
      </c>
      <c r="AD3273" s="3">
        <v>0.97721630000000004</v>
      </c>
      <c r="AE3273" s="3">
        <v>1.326808</v>
      </c>
      <c r="AF3273" s="3">
        <v>0.97734989999999999</v>
      </c>
      <c r="AG3273" s="3">
        <v>0.20520169999999999</v>
      </c>
      <c r="AH3273" s="3">
        <v>0.33024540000000002</v>
      </c>
      <c r="AI3273" s="3">
        <v>0.3329414</v>
      </c>
      <c r="AJ3273" s="3">
        <v>0.44348169999999998</v>
      </c>
      <c r="AK3273" s="3">
        <v>0.39132610000000001</v>
      </c>
      <c r="AL3273" s="3">
        <v>0.49041439999999997</v>
      </c>
      <c r="AM3273" s="3">
        <v>0.45725749999999998</v>
      </c>
      <c r="AN3273" s="3">
        <v>-0.1084436</v>
      </c>
      <c r="AO3273" s="3">
        <v>0.68048850000000005</v>
      </c>
      <c r="AP3273" s="3">
        <v>0.1008516</v>
      </c>
      <c r="AQ3273" s="3">
        <v>0.91532639999999998</v>
      </c>
      <c r="AR3273" s="3">
        <v>-0.3211273</v>
      </c>
      <c r="AS3273" s="3">
        <v>0.82137159999999998</v>
      </c>
      <c r="AT3273" s="3">
        <v>0.36631200000000003</v>
      </c>
      <c r="AU3273" s="3">
        <v>0.3579329</v>
      </c>
      <c r="AV3273" s="3">
        <v>0.3778281</v>
      </c>
      <c r="AW3273" s="3">
        <v>0.62561979999999995</v>
      </c>
      <c r="AX3273" s="3">
        <v>0.81747000000000003</v>
      </c>
      <c r="AY3273" s="3">
        <v>0.62708330000000001</v>
      </c>
    </row>
    <row r="3274" spans="1:51" x14ac:dyDescent="0.25">
      <c r="A3274" t="s">
        <v>3276</v>
      </c>
      <c r="B3274" t="s">
        <v>3276</v>
      </c>
      <c r="C3274" t="s">
        <v>8171</v>
      </c>
      <c r="E3274" t="s">
        <v>13782</v>
      </c>
      <c r="F3274" t="s">
        <v>13797</v>
      </c>
      <c r="G3274" t="s">
        <v>15123</v>
      </c>
      <c r="H3274" t="s">
        <v>16957</v>
      </c>
      <c r="I3274" s="3">
        <v>0.66511960000000003</v>
      </c>
      <c r="J3274" s="3">
        <v>19.559190000000001</v>
      </c>
      <c r="K3274" s="3">
        <v>14.810930000000001</v>
      </c>
      <c r="L3274" s="3" t="s">
        <v>18579</v>
      </c>
      <c r="M3274" s="3" t="s">
        <v>18579</v>
      </c>
      <c r="N3274" s="3">
        <v>24.83437</v>
      </c>
      <c r="O3274" s="3" t="s">
        <v>18579</v>
      </c>
      <c r="P3274" s="3">
        <v>1.1037870000000001</v>
      </c>
      <c r="Q3274" s="3">
        <v>1.0196700000000001</v>
      </c>
      <c r="R3274" s="3">
        <v>1.0196700000000001</v>
      </c>
      <c r="S3274" s="3">
        <v>0.5122369</v>
      </c>
      <c r="T3274" s="3">
        <v>0.49245339999999999</v>
      </c>
      <c r="U3274" s="3">
        <v>0.59618970000000004</v>
      </c>
      <c r="V3274" s="3">
        <v>0.48969449999999998</v>
      </c>
      <c r="W3274" s="3">
        <v>0.98936860000000004</v>
      </c>
      <c r="X3274" s="3">
        <v>0.8131486</v>
      </c>
      <c r="Y3274" s="3">
        <v>0.3430628</v>
      </c>
      <c r="Z3274" s="3">
        <v>0.32464120000000002</v>
      </c>
      <c r="AA3274" s="3">
        <v>0.27848810000000002</v>
      </c>
      <c r="AB3274" s="3">
        <v>0.70892230000000001</v>
      </c>
      <c r="AC3274" s="3">
        <v>2.7746970000000002</v>
      </c>
      <c r="AD3274" s="3">
        <v>0.47459469999999998</v>
      </c>
      <c r="AE3274" s="3">
        <v>1.7292160000000001</v>
      </c>
      <c r="AF3274" s="3">
        <v>0.30755729999999998</v>
      </c>
      <c r="AG3274" s="3">
        <v>0.32464120000000002</v>
      </c>
      <c r="AH3274" s="3">
        <v>0.32587820000000001</v>
      </c>
      <c r="AI3274" s="3">
        <v>0.33373779999999997</v>
      </c>
      <c r="AJ3274" s="3">
        <v>0.32371230000000001</v>
      </c>
      <c r="AK3274" s="3">
        <v>0.4435423</v>
      </c>
      <c r="AL3274" s="3">
        <v>0.50678959999999995</v>
      </c>
      <c r="AM3274" s="3">
        <v>0.51871650000000002</v>
      </c>
      <c r="AN3274" s="3">
        <v>0.1168406</v>
      </c>
      <c r="AO3274" s="3">
        <v>0.43437759999999997</v>
      </c>
      <c r="AP3274" s="3">
        <v>0.24619840000000001</v>
      </c>
      <c r="AQ3274" s="3">
        <v>0.73319909999999999</v>
      </c>
      <c r="AR3274" s="3">
        <v>-0.27636359999999999</v>
      </c>
      <c r="AS3274" s="3">
        <v>1.3632679999999999</v>
      </c>
      <c r="AT3274" s="3">
        <v>0.37541839999999999</v>
      </c>
      <c r="AU3274" s="3">
        <v>0.37532939999999998</v>
      </c>
      <c r="AV3274" s="3">
        <v>0.40529179999999998</v>
      </c>
      <c r="AW3274" s="3">
        <v>0.49679479999999998</v>
      </c>
      <c r="AX3274" s="3">
        <v>0.70919049999999995</v>
      </c>
      <c r="AY3274" s="3">
        <v>0.57841560000000003</v>
      </c>
    </row>
    <row r="3275" spans="1:51" x14ac:dyDescent="0.25">
      <c r="A3275" t="s">
        <v>3277</v>
      </c>
      <c r="B3275" t="s">
        <v>3277</v>
      </c>
      <c r="C3275" t="s">
        <v>8172</v>
      </c>
      <c r="E3275" t="s">
        <v>13779</v>
      </c>
      <c r="F3275" t="s">
        <v>13788</v>
      </c>
      <c r="G3275" t="s">
        <v>15142</v>
      </c>
      <c r="H3275" t="s">
        <v>16957</v>
      </c>
      <c r="I3275" s="3">
        <v>0.81310470000000001</v>
      </c>
      <c r="J3275" s="3">
        <v>26.74145</v>
      </c>
      <c r="K3275" s="3">
        <v>20.811039999999998</v>
      </c>
      <c r="L3275" s="3" t="s">
        <v>18579</v>
      </c>
      <c r="M3275" s="3" t="s">
        <v>18579</v>
      </c>
      <c r="N3275" s="3">
        <v>23.42914</v>
      </c>
      <c r="O3275" s="3" t="s">
        <v>18579</v>
      </c>
      <c r="P3275" s="3">
        <v>1.279962</v>
      </c>
      <c r="Q3275" s="3">
        <v>1.2449300000000001</v>
      </c>
      <c r="R3275" s="3">
        <v>1.2449300000000001</v>
      </c>
      <c r="S3275" s="3">
        <v>1.099872</v>
      </c>
      <c r="T3275" s="3">
        <v>1.0055559999999999</v>
      </c>
      <c r="U3275" s="3">
        <v>1.378638</v>
      </c>
      <c r="V3275" s="3">
        <v>0.99362810000000001</v>
      </c>
      <c r="W3275" s="3">
        <v>0.45677640000000003</v>
      </c>
      <c r="X3275" s="3">
        <v>0.52212910000000001</v>
      </c>
      <c r="Y3275" s="3">
        <v>0.58156790000000003</v>
      </c>
      <c r="Z3275" s="3">
        <v>0.3420493</v>
      </c>
      <c r="AA3275" s="3">
        <v>0.23984910000000001</v>
      </c>
      <c r="AB3275" s="3">
        <v>1.097934</v>
      </c>
      <c r="AC3275" s="3">
        <v>4.270867</v>
      </c>
      <c r="AD3275" s="3">
        <v>0.27198339999999999</v>
      </c>
      <c r="AE3275" s="3">
        <v>1.1690100000000001</v>
      </c>
      <c r="AF3275" s="3">
        <v>0.79951450000000002</v>
      </c>
      <c r="AG3275" s="3">
        <v>0.3420493</v>
      </c>
      <c r="AH3275" s="3">
        <v>0.45611499999999999</v>
      </c>
      <c r="AI3275" s="3">
        <v>0.47121829999999998</v>
      </c>
      <c r="AJ3275" s="3">
        <v>0.33258379999999998</v>
      </c>
      <c r="AK3275" s="3">
        <v>0.42930790000000002</v>
      </c>
      <c r="AL3275" s="3">
        <v>0.72498819999999997</v>
      </c>
      <c r="AM3275" s="3">
        <v>0.62245779999999995</v>
      </c>
      <c r="AN3275" s="3">
        <v>0.48381400000000002</v>
      </c>
      <c r="AO3275" s="3">
        <v>0.13266410000000001</v>
      </c>
      <c r="AP3275" s="3">
        <v>0.75622679999999998</v>
      </c>
      <c r="AQ3275" s="3">
        <v>0.61800089999999996</v>
      </c>
      <c r="AR3275" s="3">
        <v>-5.3291489999999997E-2</v>
      </c>
      <c r="AS3275" s="3">
        <v>0.26694820000000002</v>
      </c>
      <c r="AT3275" s="3">
        <v>0.55521359999999997</v>
      </c>
      <c r="AU3275" s="3">
        <v>0.4737634</v>
      </c>
      <c r="AV3275" s="3">
        <v>0.49416959999999999</v>
      </c>
      <c r="AW3275" s="3">
        <v>1.043053</v>
      </c>
      <c r="AX3275" s="3">
        <v>1.13968</v>
      </c>
      <c r="AY3275" s="3">
        <v>1.1845140000000001</v>
      </c>
    </row>
    <row r="3276" spans="1:51" x14ac:dyDescent="0.25">
      <c r="A3276" t="s">
        <v>3278</v>
      </c>
      <c r="B3276" t="s">
        <v>3278</v>
      </c>
      <c r="C3276" t="s">
        <v>8173</v>
      </c>
      <c r="D3276" t="s">
        <v>12653</v>
      </c>
      <c r="E3276" t="s">
        <v>13782</v>
      </c>
      <c r="F3276" t="s">
        <v>13797</v>
      </c>
      <c r="G3276" t="s">
        <v>16004</v>
      </c>
      <c r="H3276" t="s">
        <v>16957</v>
      </c>
      <c r="I3276" s="3">
        <v>0.55481590000000003</v>
      </c>
      <c r="J3276" s="3">
        <v>19.45438</v>
      </c>
      <c r="K3276" s="3">
        <v>12.272600000000001</v>
      </c>
      <c r="L3276" s="3" t="s">
        <v>18579</v>
      </c>
      <c r="M3276" s="3" t="s">
        <v>18579</v>
      </c>
      <c r="N3276" s="3">
        <v>18.526530000000001</v>
      </c>
      <c r="O3276" s="3" t="s">
        <v>18579</v>
      </c>
      <c r="P3276" s="3">
        <v>0.94258339999999996</v>
      </c>
      <c r="Q3276" s="3">
        <v>0.95041370000000003</v>
      </c>
      <c r="R3276" s="3">
        <v>0.95041370000000003</v>
      </c>
      <c r="S3276" s="3">
        <v>0.48967820000000001</v>
      </c>
      <c r="T3276" s="3">
        <v>0.47135349999999998</v>
      </c>
      <c r="U3276" s="3">
        <v>0.56310289999999996</v>
      </c>
      <c r="V3276" s="3">
        <v>0.47530410000000001</v>
      </c>
      <c r="W3276" s="3">
        <v>0.91848839999999998</v>
      </c>
      <c r="X3276" s="3">
        <v>0.77409470000000002</v>
      </c>
      <c r="Y3276" s="3">
        <v>0.36076599999999998</v>
      </c>
      <c r="Z3276" s="3">
        <v>0.34598820000000002</v>
      </c>
      <c r="AA3276" s="3">
        <v>0.1925259</v>
      </c>
      <c r="AB3276" s="3">
        <v>0.59872320000000001</v>
      </c>
      <c r="AC3276" s="3">
        <v>2.6639870000000001</v>
      </c>
      <c r="AD3276" s="3">
        <v>0.28364549999999999</v>
      </c>
      <c r="AE3276" s="3">
        <v>1.5845260000000001</v>
      </c>
      <c r="AF3276" s="3">
        <v>0.15323490000000001</v>
      </c>
      <c r="AG3276" s="3">
        <v>0.34598820000000002</v>
      </c>
      <c r="AH3276" s="3">
        <v>0.32975019999999999</v>
      </c>
      <c r="AI3276" s="3">
        <v>0.33783730000000001</v>
      </c>
      <c r="AJ3276" s="3">
        <v>0.30450909999999998</v>
      </c>
      <c r="AK3276" s="3">
        <v>0.40596670000000001</v>
      </c>
      <c r="AL3276" s="3">
        <v>0.44076890000000002</v>
      </c>
      <c r="AM3276" s="3">
        <v>0.44930510000000001</v>
      </c>
      <c r="AN3276" s="3">
        <v>0.24742140000000001</v>
      </c>
      <c r="AO3276" s="3">
        <v>0.3318411</v>
      </c>
      <c r="AP3276" s="3">
        <v>0.34402660000000002</v>
      </c>
      <c r="AQ3276" s="3">
        <v>0.57647559999999998</v>
      </c>
      <c r="AR3276" s="3">
        <v>-0.32018550000000001</v>
      </c>
      <c r="AS3276" s="3">
        <v>1.3240259999999999</v>
      </c>
      <c r="AT3276" s="3">
        <v>0.3642937</v>
      </c>
      <c r="AU3276" s="3">
        <v>0.37009969999999998</v>
      </c>
      <c r="AV3276" s="3">
        <v>0.39229199999999997</v>
      </c>
      <c r="AW3276" s="3">
        <v>0.46616099999999999</v>
      </c>
      <c r="AX3276" s="3">
        <v>0.64887130000000004</v>
      </c>
      <c r="AY3276" s="3">
        <v>0.54140279999999996</v>
      </c>
    </row>
    <row r="3277" spans="1:51" x14ac:dyDescent="0.25">
      <c r="A3277" t="s">
        <v>3279</v>
      </c>
      <c r="B3277" t="s">
        <v>3279</v>
      </c>
      <c r="C3277" t="s">
        <v>8174</v>
      </c>
      <c r="D3277" t="s">
        <v>12654</v>
      </c>
      <c r="E3277" t="s">
        <v>13782</v>
      </c>
      <c r="F3277" t="s">
        <v>13795</v>
      </c>
      <c r="G3277" t="s">
        <v>16005</v>
      </c>
      <c r="H3277" t="s">
        <v>16957</v>
      </c>
      <c r="I3277" s="3">
        <v>0.1169308</v>
      </c>
      <c r="J3277" s="3">
        <v>9.216704</v>
      </c>
      <c r="K3277" s="3">
        <v>11.45115</v>
      </c>
      <c r="L3277" s="3" t="s">
        <v>18579</v>
      </c>
      <c r="M3277" s="3" t="s">
        <v>18579</v>
      </c>
      <c r="N3277" s="3">
        <v>4.5895549999999998</v>
      </c>
      <c r="O3277" s="3" t="s">
        <v>18579</v>
      </c>
      <c r="P3277" s="3">
        <v>0.47001379999999998</v>
      </c>
      <c r="Q3277" s="3">
        <v>0.38192609999999999</v>
      </c>
      <c r="R3277" s="3">
        <v>0.38192609999999999</v>
      </c>
      <c r="S3277" s="3">
        <v>0.40342030000000001</v>
      </c>
      <c r="T3277" s="3">
        <v>0.40044180000000001</v>
      </c>
      <c r="U3277" s="3">
        <v>0.4044027</v>
      </c>
      <c r="V3277" s="3">
        <v>0.39593450000000002</v>
      </c>
      <c r="W3277" s="3">
        <v>0.28852620000000001</v>
      </c>
      <c r="X3277" s="3">
        <v>0.3452074</v>
      </c>
      <c r="Y3277" s="3">
        <v>0.39646569999999998</v>
      </c>
      <c r="Z3277" s="3">
        <v>0.36654510000000001</v>
      </c>
      <c r="AA3277" s="3">
        <v>0.1852577</v>
      </c>
      <c r="AB3277" s="3">
        <v>0.29555890000000001</v>
      </c>
      <c r="AC3277" s="3">
        <v>0.49029479999999998</v>
      </c>
      <c r="AD3277" s="3">
        <v>0.24723580000000001</v>
      </c>
      <c r="AE3277" s="3">
        <v>0.2569612</v>
      </c>
      <c r="AF3277" s="3">
        <v>0.2133061</v>
      </c>
      <c r="AG3277" s="3">
        <v>0.36654510000000001</v>
      </c>
      <c r="AH3277" s="3">
        <v>0.33751320000000001</v>
      </c>
      <c r="AI3277" s="3">
        <v>0.33871570000000001</v>
      </c>
      <c r="AJ3277" s="3">
        <v>0.3028844</v>
      </c>
      <c r="AK3277" s="3">
        <v>0.33649420000000002</v>
      </c>
      <c r="AL3277" s="3">
        <v>0.32157639999999998</v>
      </c>
      <c r="AM3277" s="3">
        <v>0.33988170000000001</v>
      </c>
      <c r="AN3277" s="3">
        <v>0.44455549999999999</v>
      </c>
      <c r="AO3277" s="3">
        <v>0.21695249999999999</v>
      </c>
      <c r="AP3277" s="3">
        <v>0.4352182</v>
      </c>
      <c r="AQ3277" s="3">
        <v>0.24610480000000001</v>
      </c>
      <c r="AR3277" s="3">
        <v>0.66951959999999999</v>
      </c>
      <c r="AS3277" s="3">
        <v>0.23082420000000001</v>
      </c>
      <c r="AT3277" s="3">
        <v>0.38883669999999998</v>
      </c>
      <c r="AU3277" s="3">
        <v>0.36157660000000003</v>
      </c>
      <c r="AV3277" s="3">
        <v>0.37259940000000003</v>
      </c>
      <c r="AW3277" s="3">
        <v>0.35169669999999997</v>
      </c>
      <c r="AX3277" s="3">
        <v>0.33334659999999999</v>
      </c>
      <c r="AY3277" s="3">
        <v>0.38794410000000001</v>
      </c>
    </row>
    <row r="3278" spans="1:51" x14ac:dyDescent="0.25">
      <c r="A3278" t="s">
        <v>3280</v>
      </c>
      <c r="B3278" t="s">
        <v>3280</v>
      </c>
      <c r="C3278" t="s">
        <v>8175</v>
      </c>
      <c r="D3278" t="s">
        <v>12655</v>
      </c>
      <c r="E3278" t="s">
        <v>13779</v>
      </c>
      <c r="F3278" t="s">
        <v>13788</v>
      </c>
      <c r="G3278" t="s">
        <v>16006</v>
      </c>
      <c r="H3278" t="s">
        <v>16957</v>
      </c>
      <c r="I3278" s="3">
        <v>0.86019559999999995</v>
      </c>
      <c r="J3278" s="3">
        <v>21.879860000000001</v>
      </c>
      <c r="K3278" s="3">
        <v>15.259399999999999</v>
      </c>
      <c r="L3278" s="3" t="s">
        <v>18579</v>
      </c>
      <c r="M3278" s="3" t="s">
        <v>18579</v>
      </c>
      <c r="N3278" s="3">
        <v>20.60859</v>
      </c>
      <c r="O3278" s="3" t="s">
        <v>18579</v>
      </c>
      <c r="P3278" s="3">
        <v>1.119388</v>
      </c>
      <c r="Q3278" s="3">
        <v>1.048217</v>
      </c>
      <c r="R3278" s="3">
        <v>1.048217</v>
      </c>
      <c r="S3278" s="3">
        <v>0.93857449999999998</v>
      </c>
      <c r="T3278" s="3">
        <v>0.84798890000000005</v>
      </c>
      <c r="U3278" s="3">
        <v>1.2236359999999999</v>
      </c>
      <c r="V3278" s="3">
        <v>0.84336169999999999</v>
      </c>
      <c r="W3278" s="3">
        <v>0.46672530000000001</v>
      </c>
      <c r="X3278" s="3">
        <v>0.42225590000000002</v>
      </c>
      <c r="Y3278" s="3">
        <v>0.50415290000000001</v>
      </c>
      <c r="Z3278" s="3">
        <v>0.315996</v>
      </c>
      <c r="AA3278" s="3">
        <v>0.43374849999999998</v>
      </c>
      <c r="AB3278" s="3">
        <v>1.0721050000000001</v>
      </c>
      <c r="AC3278" s="3">
        <v>3.525623</v>
      </c>
      <c r="AD3278" s="3">
        <v>0.28272239999999998</v>
      </c>
      <c r="AE3278" s="3">
        <v>1.0373460000000001</v>
      </c>
      <c r="AF3278" s="3">
        <v>0.99421740000000003</v>
      </c>
      <c r="AG3278" s="3">
        <v>0.315996</v>
      </c>
      <c r="AH3278" s="3">
        <v>0.39983340000000001</v>
      </c>
      <c r="AI3278" s="3">
        <v>0.40591159999999998</v>
      </c>
      <c r="AJ3278" s="3">
        <v>0.27593640000000003</v>
      </c>
      <c r="AK3278" s="3">
        <v>0.3770194</v>
      </c>
      <c r="AL3278" s="3">
        <v>0.5261576</v>
      </c>
      <c r="AM3278" s="3">
        <v>0.49497970000000002</v>
      </c>
      <c r="AN3278" s="3">
        <v>0.50826870000000002</v>
      </c>
      <c r="AO3278" s="3">
        <v>0.115004</v>
      </c>
      <c r="AP3278" s="3">
        <v>0.64187550000000004</v>
      </c>
      <c r="AQ3278" s="3">
        <v>0.50654330000000003</v>
      </c>
      <c r="AR3278" s="3">
        <v>0.68552029999999997</v>
      </c>
      <c r="AS3278" s="3">
        <v>0.30098029999999998</v>
      </c>
      <c r="AT3278" s="3">
        <v>0.49952600000000003</v>
      </c>
      <c r="AU3278" s="3">
        <v>0.43860500000000002</v>
      </c>
      <c r="AV3278" s="3">
        <v>0.45557360000000002</v>
      </c>
      <c r="AW3278" s="3">
        <v>0.92593250000000005</v>
      </c>
      <c r="AX3278" s="3">
        <v>1.0237019999999999</v>
      </c>
      <c r="AY3278" s="3">
        <v>1.066446</v>
      </c>
    </row>
    <row r="3279" spans="1:51" x14ac:dyDescent="0.25">
      <c r="A3279" t="s">
        <v>3281</v>
      </c>
      <c r="B3279" t="s">
        <v>3281</v>
      </c>
      <c r="C3279" t="s">
        <v>8176</v>
      </c>
      <c r="E3279" t="s">
        <v>13779</v>
      </c>
      <c r="F3279" t="s">
        <v>13792</v>
      </c>
      <c r="G3279" t="s">
        <v>14380</v>
      </c>
      <c r="H3279" t="s">
        <v>16957</v>
      </c>
      <c r="I3279" s="3">
        <v>0.35954849999999999</v>
      </c>
      <c r="J3279" s="3">
        <v>25.140460000000001</v>
      </c>
      <c r="K3279" s="3">
        <v>15.34103</v>
      </c>
      <c r="L3279" s="3" t="s">
        <v>18579</v>
      </c>
      <c r="M3279" s="3" t="s">
        <v>18579</v>
      </c>
      <c r="N3279" s="3">
        <v>13.98315</v>
      </c>
      <c r="O3279" s="3" t="s">
        <v>18579</v>
      </c>
      <c r="P3279" s="3">
        <v>0.66997059999999997</v>
      </c>
      <c r="Q3279" s="3">
        <v>0.66555189999999997</v>
      </c>
      <c r="R3279" s="3">
        <v>0.66555189999999997</v>
      </c>
      <c r="S3279" s="3">
        <v>0.3313817</v>
      </c>
      <c r="T3279" s="3">
        <v>0.314834</v>
      </c>
      <c r="U3279" s="3">
        <v>0.32621889999999998</v>
      </c>
      <c r="V3279" s="3">
        <v>0.31964920000000002</v>
      </c>
      <c r="W3279" s="3">
        <v>0.87633910000000004</v>
      </c>
      <c r="X3279" s="3">
        <v>0.75111689999999998</v>
      </c>
      <c r="Y3279" s="3">
        <v>0.30485830000000003</v>
      </c>
      <c r="Z3279" s="3">
        <v>0.37857570000000001</v>
      </c>
      <c r="AA3279" s="3">
        <v>4.8032070000000003E-2</v>
      </c>
      <c r="AB3279" s="3">
        <v>0.30694450000000001</v>
      </c>
      <c r="AC3279" s="3">
        <v>1.5437419999999999</v>
      </c>
      <c r="AD3279" s="3">
        <v>0.11216909999999999</v>
      </c>
      <c r="AE3279" s="3">
        <v>1.2720819999999999</v>
      </c>
      <c r="AF3279" s="3">
        <v>-2.8195609999999999E-2</v>
      </c>
      <c r="AG3279" s="3">
        <v>0.37857570000000001</v>
      </c>
      <c r="AH3279" s="3">
        <v>0.32045770000000001</v>
      </c>
      <c r="AI3279" s="3">
        <v>0.33028360000000001</v>
      </c>
      <c r="AJ3279" s="3">
        <v>0.37679760000000001</v>
      </c>
      <c r="AK3279" s="3">
        <v>0.38502219999999998</v>
      </c>
      <c r="AL3279" s="3">
        <v>0.3967813</v>
      </c>
      <c r="AM3279" s="3">
        <v>0.41981000000000002</v>
      </c>
      <c r="AN3279" s="3">
        <v>0.2341482</v>
      </c>
      <c r="AO3279" s="3">
        <v>0.46549040000000003</v>
      </c>
      <c r="AP3279" s="3">
        <v>0.30168030000000001</v>
      </c>
      <c r="AQ3279" s="3">
        <v>0.58430899999999997</v>
      </c>
      <c r="AR3279" s="3">
        <v>8.8740120000000006E-2</v>
      </c>
      <c r="AS3279" s="3">
        <v>1.25481</v>
      </c>
      <c r="AT3279" s="3">
        <v>0.3185983</v>
      </c>
      <c r="AU3279" s="3">
        <v>0.33381899999999998</v>
      </c>
      <c r="AV3279" s="3">
        <v>0.34831970000000001</v>
      </c>
      <c r="AW3279" s="3">
        <v>0.33205390000000001</v>
      </c>
      <c r="AX3279" s="3">
        <v>0.4855525</v>
      </c>
      <c r="AY3279" s="3">
        <v>0.34176279999999998</v>
      </c>
    </row>
    <row r="3280" spans="1:51" x14ac:dyDescent="0.25">
      <c r="A3280" t="s">
        <v>3282</v>
      </c>
      <c r="B3280" t="s">
        <v>3282</v>
      </c>
      <c r="C3280" t="s">
        <v>8177</v>
      </c>
      <c r="E3280" t="s">
        <v>13779</v>
      </c>
      <c r="F3280" t="s">
        <v>13792</v>
      </c>
      <c r="G3280" t="s">
        <v>15440</v>
      </c>
      <c r="H3280" t="s">
        <v>16957</v>
      </c>
      <c r="I3280" s="3">
        <v>0.40117229999999998</v>
      </c>
      <c r="J3280" s="3">
        <v>31.46997</v>
      </c>
      <c r="K3280" s="3">
        <v>20.62134</v>
      </c>
      <c r="L3280" s="3" t="s">
        <v>18579</v>
      </c>
      <c r="M3280" s="3" t="s">
        <v>18579</v>
      </c>
      <c r="N3280" s="3">
        <v>19.182259999999999</v>
      </c>
      <c r="O3280" s="3" t="s">
        <v>18579</v>
      </c>
      <c r="P3280" s="3">
        <v>0.7952844</v>
      </c>
      <c r="Q3280" s="3">
        <v>0.82472460000000003</v>
      </c>
      <c r="R3280" s="3">
        <v>0.82472460000000003</v>
      </c>
      <c r="S3280" s="3">
        <v>0.34696480000000002</v>
      </c>
      <c r="T3280" s="3">
        <v>0.3247623</v>
      </c>
      <c r="U3280" s="3">
        <v>0.33966689999999999</v>
      </c>
      <c r="V3280" s="3">
        <v>0.33127450000000003</v>
      </c>
      <c r="W3280" s="3">
        <v>1.023862</v>
      </c>
      <c r="X3280" s="3">
        <v>0.91408489999999998</v>
      </c>
      <c r="Y3280" s="3">
        <v>0.32522980000000001</v>
      </c>
      <c r="Z3280" s="3">
        <v>0.41248800000000002</v>
      </c>
      <c r="AA3280" s="3">
        <v>-0.1071182</v>
      </c>
      <c r="AB3280" s="3">
        <v>0.2769896</v>
      </c>
      <c r="AC3280" s="3">
        <v>2.0911339999999998</v>
      </c>
      <c r="AD3280" s="3">
        <v>4.5592540000000001E-2</v>
      </c>
      <c r="AE3280" s="3">
        <v>1.568865</v>
      </c>
      <c r="AF3280" s="3">
        <v>-0.18493809999999999</v>
      </c>
      <c r="AG3280" s="3">
        <v>0.41248800000000002</v>
      </c>
      <c r="AH3280" s="3">
        <v>0.32731250000000001</v>
      </c>
      <c r="AI3280" s="3">
        <v>0.3341652</v>
      </c>
      <c r="AJ3280" s="3">
        <v>0.3277659</v>
      </c>
      <c r="AK3280" s="3">
        <v>0.41965330000000001</v>
      </c>
      <c r="AL3280" s="3">
        <v>0.42370859999999999</v>
      </c>
      <c r="AM3280" s="3">
        <v>0.42530299999999999</v>
      </c>
      <c r="AN3280" s="3">
        <v>0.15703239999999999</v>
      </c>
      <c r="AO3280" s="3">
        <v>0.53690059999999995</v>
      </c>
      <c r="AP3280" s="3">
        <v>0.31231900000000001</v>
      </c>
      <c r="AQ3280" s="3">
        <v>0.71114980000000005</v>
      </c>
      <c r="AR3280" s="3">
        <v>-9.7429569999999993E-2</v>
      </c>
      <c r="AS3280" s="3">
        <v>1.563876</v>
      </c>
      <c r="AT3280" s="3">
        <v>0.31190610000000002</v>
      </c>
      <c r="AU3280" s="3">
        <v>0.32319350000000002</v>
      </c>
      <c r="AV3280" s="3">
        <v>0.35216730000000002</v>
      </c>
      <c r="AW3280" s="3">
        <v>0.3060561</v>
      </c>
      <c r="AX3280" s="3">
        <v>0.48786299999999999</v>
      </c>
      <c r="AY3280" s="3">
        <v>0.36661739999999998</v>
      </c>
    </row>
    <row r="3281" spans="1:51" x14ac:dyDescent="0.25">
      <c r="A3281" t="s">
        <v>3283</v>
      </c>
      <c r="B3281" t="s">
        <v>3283</v>
      </c>
      <c r="C3281" t="s">
        <v>8178</v>
      </c>
      <c r="D3281" t="s">
        <v>12656</v>
      </c>
      <c r="E3281" t="s">
        <v>13779</v>
      </c>
      <c r="F3281" t="s">
        <v>13788</v>
      </c>
      <c r="G3281" t="s">
        <v>16007</v>
      </c>
      <c r="H3281" t="s">
        <v>16957</v>
      </c>
      <c r="I3281" s="3">
        <v>0.34887289999999999</v>
      </c>
      <c r="J3281" s="3">
        <v>27.862680000000001</v>
      </c>
      <c r="K3281" s="3">
        <v>31.458290000000002</v>
      </c>
      <c r="L3281" s="3" t="s">
        <v>18579</v>
      </c>
      <c r="M3281" s="3" t="s">
        <v>18579</v>
      </c>
      <c r="N3281" s="3">
        <v>35.87576</v>
      </c>
      <c r="O3281" s="3" t="s">
        <v>18579</v>
      </c>
      <c r="P3281" s="3">
        <v>1.004569</v>
      </c>
      <c r="Q3281" s="3">
        <v>0.83134339999999995</v>
      </c>
      <c r="R3281" s="3">
        <v>0.83134339999999995</v>
      </c>
      <c r="S3281" s="3">
        <v>0.3621434</v>
      </c>
      <c r="T3281" s="3">
        <v>0.33120949999999999</v>
      </c>
      <c r="U3281" s="3">
        <v>0.30732019999999999</v>
      </c>
      <c r="V3281" s="3">
        <v>0.34164299999999997</v>
      </c>
      <c r="W3281" s="3">
        <v>0.89968840000000005</v>
      </c>
      <c r="X3281" s="3">
        <v>1.2286589999999999</v>
      </c>
      <c r="Y3281" s="3">
        <v>0.36734460000000002</v>
      </c>
      <c r="Z3281" s="3">
        <v>0.33244319999999999</v>
      </c>
      <c r="AA3281" s="3">
        <v>0.20598379999999999</v>
      </c>
      <c r="AB3281" s="3">
        <v>0.58137170000000005</v>
      </c>
      <c r="AC3281" s="3">
        <v>2.32443</v>
      </c>
      <c r="AD3281" s="3">
        <v>0.55005539999999997</v>
      </c>
      <c r="AE3281" s="3">
        <v>1.7612719999999999</v>
      </c>
      <c r="AF3281" s="3">
        <v>-0.1575135</v>
      </c>
      <c r="AG3281" s="3">
        <v>0.33244319999999999</v>
      </c>
      <c r="AH3281" s="3">
        <v>0.28718729999999998</v>
      </c>
      <c r="AI3281" s="3">
        <v>0.30171910000000002</v>
      </c>
      <c r="AJ3281" s="3">
        <v>0.31574679999999999</v>
      </c>
      <c r="AK3281" s="3">
        <v>0.41147679999999998</v>
      </c>
      <c r="AL3281" s="3">
        <v>0.35827379999999998</v>
      </c>
      <c r="AM3281" s="3">
        <v>0.37995980000000001</v>
      </c>
      <c r="AN3281" s="3">
        <v>7.1931700000000001E-2</v>
      </c>
      <c r="AO3281" s="3">
        <v>0.58869899999999997</v>
      </c>
      <c r="AP3281" s="3">
        <v>0.26270719999999997</v>
      </c>
      <c r="AQ3281" s="3">
        <v>0.72847300000000004</v>
      </c>
      <c r="AR3281" s="3">
        <v>-1.55785</v>
      </c>
      <c r="AS3281" s="3">
        <v>1.8275699999999999</v>
      </c>
      <c r="AT3281" s="3">
        <v>0.34648220000000002</v>
      </c>
      <c r="AU3281" s="3">
        <v>0.34182129999999999</v>
      </c>
      <c r="AV3281" s="3">
        <v>0.3595081</v>
      </c>
      <c r="AW3281" s="3">
        <v>0.40847610000000001</v>
      </c>
      <c r="AX3281" s="3">
        <v>0.59734670000000001</v>
      </c>
      <c r="AY3281" s="3">
        <v>0.36912200000000001</v>
      </c>
    </row>
    <row r="3282" spans="1:51" x14ac:dyDescent="0.25">
      <c r="A3282" t="s">
        <v>3284</v>
      </c>
      <c r="B3282" t="s">
        <v>3284</v>
      </c>
      <c r="C3282" t="s">
        <v>8179</v>
      </c>
      <c r="D3282" t="s">
        <v>12657</v>
      </c>
      <c r="E3282" t="s">
        <v>13779</v>
      </c>
      <c r="F3282" t="s">
        <v>13790</v>
      </c>
      <c r="G3282" t="s">
        <v>16008</v>
      </c>
      <c r="H3282" t="s">
        <v>16957</v>
      </c>
      <c r="I3282" s="3">
        <v>0.76166719999999999</v>
      </c>
      <c r="J3282" s="3">
        <v>24.100899999999999</v>
      </c>
      <c r="K3282" s="3">
        <v>20.62424</v>
      </c>
      <c r="L3282" s="3" t="s">
        <v>18579</v>
      </c>
      <c r="M3282" s="3" t="s">
        <v>18579</v>
      </c>
      <c r="N3282" s="3">
        <v>24.856280000000002</v>
      </c>
      <c r="O3282" s="3" t="s">
        <v>18579</v>
      </c>
      <c r="P3282" s="3">
        <v>1.245725</v>
      </c>
      <c r="Q3282" s="3">
        <v>1.056462</v>
      </c>
      <c r="R3282" s="3">
        <v>1.056462</v>
      </c>
      <c r="S3282" s="3">
        <v>0.9430307</v>
      </c>
      <c r="T3282" s="3">
        <v>0.82590759999999996</v>
      </c>
      <c r="U3282" s="3">
        <v>1.144487</v>
      </c>
      <c r="V3282" s="3">
        <v>0.82226469999999996</v>
      </c>
      <c r="W3282" s="3">
        <v>0.47196369999999999</v>
      </c>
      <c r="X3282" s="3">
        <v>0.50707599999999997</v>
      </c>
      <c r="Y3282" s="3">
        <v>0.47422789999999998</v>
      </c>
      <c r="Z3282" s="3">
        <v>0.27418730000000002</v>
      </c>
      <c r="AA3282" s="3">
        <v>0.57908090000000001</v>
      </c>
      <c r="AB3282" s="3">
        <v>1.201843</v>
      </c>
      <c r="AC3282" s="3">
        <v>3.5274070000000002</v>
      </c>
      <c r="AD3282" s="3">
        <v>0.4702789</v>
      </c>
      <c r="AE3282" s="3">
        <v>1.1725719999999999</v>
      </c>
      <c r="AF3282" s="3">
        <v>0.85384040000000005</v>
      </c>
      <c r="AG3282" s="3">
        <v>0.27418730000000002</v>
      </c>
      <c r="AH3282" s="3">
        <v>0.38276640000000001</v>
      </c>
      <c r="AI3282" s="3">
        <v>0.38983220000000002</v>
      </c>
      <c r="AJ3282" s="3">
        <v>0.34206769999999997</v>
      </c>
      <c r="AK3282" s="3">
        <v>0.38893139999999998</v>
      </c>
      <c r="AL3282" s="3">
        <v>0.55759159999999997</v>
      </c>
      <c r="AM3282" s="3">
        <v>0.51677729999999999</v>
      </c>
      <c r="AN3282" s="3">
        <v>0.32183109999999998</v>
      </c>
      <c r="AO3282" s="3">
        <v>0.28118959999999998</v>
      </c>
      <c r="AP3282" s="3">
        <v>0.57420289999999996</v>
      </c>
      <c r="AQ3282" s="3">
        <v>0.58588130000000005</v>
      </c>
      <c r="AR3282" s="3">
        <v>-9.4500589999999995E-2</v>
      </c>
      <c r="AS3282" s="3">
        <v>0.40746749999999998</v>
      </c>
      <c r="AT3282" s="3">
        <v>0.50665340000000003</v>
      </c>
      <c r="AU3282" s="3">
        <v>0.4442933</v>
      </c>
      <c r="AV3282" s="3">
        <v>0.45916600000000002</v>
      </c>
      <c r="AW3282" s="3">
        <v>0.93005079999999996</v>
      </c>
      <c r="AX3282" s="3">
        <v>1.035485</v>
      </c>
      <c r="AY3282" s="3">
        <v>1.1030310000000001</v>
      </c>
    </row>
    <row r="3283" spans="1:51" x14ac:dyDescent="0.25">
      <c r="A3283" t="s">
        <v>3285</v>
      </c>
      <c r="B3283" t="s">
        <v>3285</v>
      </c>
      <c r="C3283" t="s">
        <v>8180</v>
      </c>
      <c r="D3283" t="s">
        <v>12658</v>
      </c>
      <c r="E3283" t="s">
        <v>13779</v>
      </c>
      <c r="F3283" t="s">
        <v>13790</v>
      </c>
      <c r="G3283" t="s">
        <v>16009</v>
      </c>
      <c r="H3283" t="s">
        <v>16957</v>
      </c>
      <c r="I3283" s="3">
        <v>0.79087229999999997</v>
      </c>
      <c r="J3283" s="3">
        <v>18.916219999999999</v>
      </c>
      <c r="K3283" s="3">
        <v>15.23094</v>
      </c>
      <c r="L3283" s="3" t="s">
        <v>18579</v>
      </c>
      <c r="M3283" s="3" t="s">
        <v>18579</v>
      </c>
      <c r="N3283" s="3">
        <v>4.0681000000000003</v>
      </c>
      <c r="O3283" s="3" t="s">
        <v>18579</v>
      </c>
      <c r="P3283" s="3">
        <v>0.91039060000000005</v>
      </c>
      <c r="Q3283" s="3">
        <v>0.8353448</v>
      </c>
      <c r="R3283" s="3">
        <v>0.8353448</v>
      </c>
      <c r="S3283" s="3">
        <v>0.78133249999999999</v>
      </c>
      <c r="T3283" s="3">
        <v>0.67698219999999998</v>
      </c>
      <c r="U3283" s="3">
        <v>1.0188759999999999</v>
      </c>
      <c r="V3283" s="3">
        <v>0.66968300000000003</v>
      </c>
      <c r="W3283" s="3">
        <v>0.44894329999999999</v>
      </c>
      <c r="X3283" s="3">
        <v>0.4555825</v>
      </c>
      <c r="Y3283" s="3">
        <v>0.39988069999999998</v>
      </c>
      <c r="Z3283" s="3">
        <v>0.25646750000000001</v>
      </c>
      <c r="AA3283" s="3">
        <v>0.68102989999999997</v>
      </c>
      <c r="AB3283" s="3">
        <v>1.1172089999999999</v>
      </c>
      <c r="AC3283" s="3">
        <v>2.7465090000000001</v>
      </c>
      <c r="AD3283" s="3">
        <v>0.48824630000000002</v>
      </c>
      <c r="AE3283" s="3">
        <v>0.99073719999999998</v>
      </c>
      <c r="AF3283" s="3">
        <v>0.92956620000000001</v>
      </c>
      <c r="AG3283" s="3">
        <v>0.25646750000000001</v>
      </c>
      <c r="AH3283" s="3">
        <v>0.34925820000000002</v>
      </c>
      <c r="AI3283" s="3">
        <v>0.34807759999999999</v>
      </c>
      <c r="AJ3283" s="3">
        <v>0.29114040000000002</v>
      </c>
      <c r="AK3283" s="3">
        <v>0.38949539999999999</v>
      </c>
      <c r="AL3283" s="3">
        <v>0.43412689999999998</v>
      </c>
      <c r="AM3283" s="3">
        <v>0.41991030000000001</v>
      </c>
      <c r="AN3283" s="3">
        <v>0.36351280000000002</v>
      </c>
      <c r="AO3283" s="3">
        <v>0.27359860000000003</v>
      </c>
      <c r="AP3283" s="3">
        <v>0.47102470000000002</v>
      </c>
      <c r="AQ3283" s="3">
        <v>0.54963989999999996</v>
      </c>
      <c r="AR3283" s="3">
        <v>-2.2374459999999999E-2</v>
      </c>
      <c r="AS3283" s="3">
        <v>0.38924750000000002</v>
      </c>
      <c r="AT3283" s="3">
        <v>0.44379030000000003</v>
      </c>
      <c r="AU3283" s="3">
        <v>0.40744530000000001</v>
      </c>
      <c r="AV3283" s="3">
        <v>0.41868870000000002</v>
      </c>
      <c r="AW3283" s="3">
        <v>0.86794360000000004</v>
      </c>
      <c r="AX3283" s="3">
        <v>0.96426429999999996</v>
      </c>
      <c r="AY3283" s="3">
        <v>0.87730790000000003</v>
      </c>
    </row>
    <row r="3284" spans="1:51" x14ac:dyDescent="0.25">
      <c r="A3284" t="s">
        <v>3286</v>
      </c>
      <c r="B3284" t="s">
        <v>3286</v>
      </c>
      <c r="C3284" t="s">
        <v>8181</v>
      </c>
      <c r="E3284" t="s">
        <v>13782</v>
      </c>
      <c r="F3284" t="s">
        <v>13797</v>
      </c>
      <c r="G3284" t="s">
        <v>16010</v>
      </c>
      <c r="H3284" t="s">
        <v>16957</v>
      </c>
      <c r="I3284" s="3">
        <v>0.15638920000000001</v>
      </c>
      <c r="J3284" s="3">
        <v>27.957350000000002</v>
      </c>
      <c r="K3284" s="3">
        <v>25.820630000000001</v>
      </c>
      <c r="L3284" s="3" t="s">
        <v>18579</v>
      </c>
      <c r="M3284" s="3" t="s">
        <v>18579</v>
      </c>
      <c r="N3284" s="3">
        <v>48.593490000000003</v>
      </c>
      <c r="O3284" s="3" t="s">
        <v>18579</v>
      </c>
      <c r="P3284" s="3">
        <v>0.57979119999999995</v>
      </c>
      <c r="Q3284" s="3">
        <v>0.78898190000000001</v>
      </c>
      <c r="R3284" s="3">
        <v>0.78898190000000001</v>
      </c>
      <c r="S3284" s="3">
        <v>0.3490605</v>
      </c>
      <c r="T3284" s="3">
        <v>0.36481839999999999</v>
      </c>
      <c r="U3284" s="3">
        <v>0.42280319999999999</v>
      </c>
      <c r="V3284" s="3">
        <v>0.35649249999999999</v>
      </c>
      <c r="W3284" s="3">
        <v>0.69032269999999996</v>
      </c>
      <c r="X3284" s="3">
        <v>0.4938147</v>
      </c>
      <c r="Y3284" s="3">
        <v>0.2868463</v>
      </c>
      <c r="Z3284" s="3">
        <v>0.3173242</v>
      </c>
      <c r="AA3284" s="3">
        <v>0.28147739999999999</v>
      </c>
      <c r="AB3284" s="3">
        <v>0.35762480000000002</v>
      </c>
      <c r="AC3284" s="3">
        <v>0.61878809999999995</v>
      </c>
      <c r="AD3284" s="3">
        <v>1.1074839999999999</v>
      </c>
      <c r="AE3284" s="3">
        <v>0.3787584</v>
      </c>
      <c r="AF3284" s="3">
        <v>0.39636270000000001</v>
      </c>
      <c r="AG3284" s="3">
        <v>0.3173242</v>
      </c>
      <c r="AH3284" s="3">
        <v>0.42481980000000003</v>
      </c>
      <c r="AI3284" s="3">
        <v>0.43460779999999999</v>
      </c>
      <c r="AJ3284" s="3">
        <v>1.0647260000000001</v>
      </c>
      <c r="AK3284" s="3">
        <v>0.49986239999999998</v>
      </c>
      <c r="AL3284" s="3">
        <v>1.0398179999999999</v>
      </c>
      <c r="AM3284" s="3">
        <v>0.63230589999999998</v>
      </c>
      <c r="AN3284" s="3">
        <v>-0.57464320000000002</v>
      </c>
      <c r="AO3284" s="3">
        <v>1.0353319999999999</v>
      </c>
      <c r="AP3284" s="3">
        <v>-0.20437810000000001</v>
      </c>
      <c r="AQ3284" s="3">
        <v>1.063655</v>
      </c>
      <c r="AR3284" s="3">
        <v>-1.119537</v>
      </c>
      <c r="AS3284" s="3">
        <v>0.24806890000000001</v>
      </c>
      <c r="AT3284" s="3">
        <v>0.3384083</v>
      </c>
      <c r="AU3284" s="3">
        <v>0.31681199999999998</v>
      </c>
      <c r="AV3284" s="3">
        <v>0.3333392</v>
      </c>
      <c r="AW3284" s="3">
        <v>0.47046969999999999</v>
      </c>
      <c r="AX3284" s="3">
        <v>0.66202479999999997</v>
      </c>
      <c r="AY3284" s="3">
        <v>0.47082770000000002</v>
      </c>
    </row>
    <row r="3285" spans="1:51" x14ac:dyDescent="0.25">
      <c r="A3285" t="s">
        <v>3287</v>
      </c>
      <c r="B3285" t="s">
        <v>3287</v>
      </c>
      <c r="C3285" t="s">
        <v>8182</v>
      </c>
      <c r="D3285" t="s">
        <v>12659</v>
      </c>
      <c r="E3285" t="s">
        <v>13779</v>
      </c>
      <c r="F3285" t="s">
        <v>13788</v>
      </c>
      <c r="G3285" t="s">
        <v>16011</v>
      </c>
      <c r="H3285" t="s">
        <v>16957</v>
      </c>
      <c r="I3285" s="3">
        <v>0.32163209999999998</v>
      </c>
      <c r="J3285" s="3">
        <v>17.00489</v>
      </c>
      <c r="K3285" s="3">
        <v>14.79316</v>
      </c>
      <c r="L3285" s="3" t="s">
        <v>18579</v>
      </c>
      <c r="M3285" s="3" t="s">
        <v>18579</v>
      </c>
      <c r="N3285" s="3">
        <v>3.5249459999999999</v>
      </c>
      <c r="O3285" s="3" t="s">
        <v>18579</v>
      </c>
      <c r="P3285" s="3">
        <v>0.83295940000000002</v>
      </c>
      <c r="Q3285" s="3">
        <v>0.59260080000000004</v>
      </c>
      <c r="R3285" s="3">
        <v>0.59260080000000004</v>
      </c>
      <c r="S3285" s="3">
        <v>0.40204299999999998</v>
      </c>
      <c r="T3285" s="3">
        <v>0.36502440000000003</v>
      </c>
      <c r="U3285" s="3">
        <v>0.4627136</v>
      </c>
      <c r="V3285" s="3">
        <v>0.35938999999999999</v>
      </c>
      <c r="W3285" s="3">
        <v>0.6275153</v>
      </c>
      <c r="X3285" s="3">
        <v>0.48942950000000002</v>
      </c>
      <c r="Y3285" s="3">
        <v>0.29119159999999999</v>
      </c>
      <c r="Z3285" s="3">
        <v>0.27048040000000001</v>
      </c>
      <c r="AA3285" s="3">
        <v>0.62769379999999997</v>
      </c>
      <c r="AB3285" s="3">
        <v>0.69177089999999997</v>
      </c>
      <c r="AC3285" s="3">
        <v>1.302003</v>
      </c>
      <c r="AD3285" s="3">
        <v>0.72798379999999996</v>
      </c>
      <c r="AE3285" s="3">
        <v>1.0425759999999999</v>
      </c>
      <c r="AF3285" s="3">
        <v>0.72599559999999996</v>
      </c>
      <c r="AG3285" s="3">
        <v>0.27048040000000001</v>
      </c>
      <c r="AH3285" s="3">
        <v>0.33219120000000002</v>
      </c>
      <c r="AI3285" s="3">
        <v>0.33112209999999997</v>
      </c>
      <c r="AJ3285" s="3">
        <v>0.3361034</v>
      </c>
      <c r="AK3285" s="3">
        <v>0.35415390000000002</v>
      </c>
      <c r="AL3285" s="3">
        <v>0.34566429999999998</v>
      </c>
      <c r="AM3285" s="3">
        <v>0.38149630000000001</v>
      </c>
      <c r="AN3285" s="3">
        <v>0.19597220000000001</v>
      </c>
      <c r="AO3285" s="3">
        <v>0.43114629999999998</v>
      </c>
      <c r="AP3285" s="3">
        <v>0.2297614</v>
      </c>
      <c r="AQ3285" s="3">
        <v>0.68603820000000004</v>
      </c>
      <c r="AR3285" s="3">
        <v>0.30438140000000002</v>
      </c>
      <c r="AS3285" s="3">
        <v>0.87492049999999999</v>
      </c>
      <c r="AT3285" s="3">
        <v>0.34046559999999998</v>
      </c>
      <c r="AU3285" s="3">
        <v>0.34393940000000001</v>
      </c>
      <c r="AV3285" s="3">
        <v>0.34823179999999998</v>
      </c>
      <c r="AW3285" s="3">
        <v>0.43987219999999999</v>
      </c>
      <c r="AX3285" s="3">
        <v>0.58430689999999996</v>
      </c>
      <c r="AY3285" s="3">
        <v>0.45480540000000003</v>
      </c>
    </row>
    <row r="3286" spans="1:51" x14ac:dyDescent="0.25">
      <c r="A3286" t="s">
        <v>3288</v>
      </c>
      <c r="B3286" t="s">
        <v>3288</v>
      </c>
      <c r="C3286" t="s">
        <v>8183</v>
      </c>
      <c r="E3286" t="s">
        <v>13779</v>
      </c>
      <c r="F3286" t="s">
        <v>13788</v>
      </c>
      <c r="G3286" t="s">
        <v>16012</v>
      </c>
      <c r="H3286" t="s">
        <v>16957</v>
      </c>
      <c r="I3286" s="3">
        <v>0.58446030000000004</v>
      </c>
      <c r="J3286" s="3">
        <v>18.393049999999999</v>
      </c>
      <c r="K3286" s="3">
        <v>12.336449999999999</v>
      </c>
      <c r="L3286" s="3" t="s">
        <v>18579</v>
      </c>
      <c r="M3286" s="3" t="s">
        <v>18579</v>
      </c>
      <c r="N3286" s="3">
        <v>35.484450000000002</v>
      </c>
      <c r="O3286" s="3" t="s">
        <v>18579</v>
      </c>
      <c r="P3286" s="3">
        <v>0.97084950000000003</v>
      </c>
      <c r="Q3286" s="3">
        <v>0.83913850000000001</v>
      </c>
      <c r="R3286" s="3">
        <v>0.83913850000000001</v>
      </c>
      <c r="S3286" s="3">
        <v>0.4467468</v>
      </c>
      <c r="T3286" s="3">
        <v>0.44670520000000002</v>
      </c>
      <c r="U3286" s="3">
        <v>0.52608520000000003</v>
      </c>
      <c r="V3286" s="3">
        <v>0.44511390000000001</v>
      </c>
      <c r="W3286" s="3">
        <v>0.9356006</v>
      </c>
      <c r="X3286" s="3">
        <v>0.74882459999999995</v>
      </c>
      <c r="Y3286" s="3">
        <v>0.33863300000000002</v>
      </c>
      <c r="Z3286" s="3">
        <v>0.33229880000000001</v>
      </c>
      <c r="AA3286" s="3">
        <v>0.2056915</v>
      </c>
      <c r="AB3286" s="3">
        <v>0.56785850000000004</v>
      </c>
      <c r="AC3286" s="3">
        <v>2.2922530000000001</v>
      </c>
      <c r="AD3286" s="3">
        <v>0.31597009999999998</v>
      </c>
      <c r="AE3286" s="3">
        <v>1.4169389999999999</v>
      </c>
      <c r="AF3286" s="3">
        <v>0.18857779999999999</v>
      </c>
      <c r="AG3286" s="3">
        <v>0.33229880000000001</v>
      </c>
      <c r="AH3286" s="3">
        <v>0.33873389999999998</v>
      </c>
      <c r="AI3286" s="3">
        <v>0.3465319</v>
      </c>
      <c r="AJ3286" s="3">
        <v>0.32782339999999999</v>
      </c>
      <c r="AK3286" s="3">
        <v>0.42554920000000002</v>
      </c>
      <c r="AL3286" s="3">
        <v>0.49290139999999999</v>
      </c>
      <c r="AM3286" s="3">
        <v>0.49542180000000002</v>
      </c>
      <c r="AN3286" s="3">
        <v>0.1514383</v>
      </c>
      <c r="AO3286" s="3">
        <v>0.40318609999999999</v>
      </c>
      <c r="AP3286" s="3">
        <v>0.28569509999999998</v>
      </c>
      <c r="AQ3286" s="3">
        <v>0.73279059999999996</v>
      </c>
      <c r="AR3286" s="3">
        <v>-0.14835480000000001</v>
      </c>
      <c r="AS3286" s="3">
        <v>1.1772560000000001</v>
      </c>
      <c r="AT3286" s="3">
        <v>0.35375440000000002</v>
      </c>
      <c r="AU3286" s="3">
        <v>0.35511340000000002</v>
      </c>
      <c r="AV3286" s="3">
        <v>0.38178240000000002</v>
      </c>
      <c r="AW3286" s="3">
        <v>0.43464360000000002</v>
      </c>
      <c r="AX3286" s="3">
        <v>0.59958239999999996</v>
      </c>
      <c r="AY3286" s="3">
        <v>0.49966650000000001</v>
      </c>
    </row>
    <row r="3287" spans="1:51" x14ac:dyDescent="0.25">
      <c r="A3287" t="s">
        <v>3289</v>
      </c>
      <c r="B3287" t="s">
        <v>3289</v>
      </c>
      <c r="C3287" t="s">
        <v>8184</v>
      </c>
      <c r="D3287" t="s">
        <v>12660</v>
      </c>
      <c r="E3287" t="s">
        <v>13779</v>
      </c>
      <c r="F3287" t="s">
        <v>13788</v>
      </c>
      <c r="G3287" t="s">
        <v>16013</v>
      </c>
      <c r="H3287" t="s">
        <v>16957</v>
      </c>
      <c r="I3287" s="3" t="s">
        <v>11747</v>
      </c>
      <c r="J3287" s="3" t="s">
        <v>11747</v>
      </c>
      <c r="K3287" s="3" t="s">
        <v>11747</v>
      </c>
      <c r="L3287" s="3" t="s">
        <v>11747</v>
      </c>
      <c r="M3287" s="3" t="s">
        <v>11747</v>
      </c>
      <c r="N3287" s="3" t="s">
        <v>11747</v>
      </c>
      <c r="O3287" s="3" t="s">
        <v>11747</v>
      </c>
      <c r="P3287" s="3" t="s">
        <v>11747</v>
      </c>
      <c r="Q3287" s="3" t="s">
        <v>11747</v>
      </c>
      <c r="R3287" s="3" t="s">
        <v>11747</v>
      </c>
      <c r="S3287" s="3" t="s">
        <v>11747</v>
      </c>
      <c r="T3287" s="3" t="s">
        <v>11747</v>
      </c>
      <c r="U3287" s="3" t="s">
        <v>11747</v>
      </c>
      <c r="V3287" s="3" t="s">
        <v>11747</v>
      </c>
      <c r="W3287" s="3" t="s">
        <v>11747</v>
      </c>
      <c r="X3287" s="3" t="s">
        <v>11747</v>
      </c>
      <c r="Y3287" s="3" t="s">
        <v>11747</v>
      </c>
      <c r="Z3287" s="3" t="s">
        <v>11747</v>
      </c>
      <c r="AA3287" s="3" t="s">
        <v>11747</v>
      </c>
      <c r="AB3287" s="3" t="s">
        <v>11747</v>
      </c>
      <c r="AC3287" s="3" t="s">
        <v>11747</v>
      </c>
      <c r="AD3287" s="3" t="s">
        <v>11747</v>
      </c>
      <c r="AE3287" s="3" t="s">
        <v>11747</v>
      </c>
      <c r="AF3287" s="3" t="s">
        <v>11747</v>
      </c>
      <c r="AG3287" s="3" t="s">
        <v>11747</v>
      </c>
      <c r="AH3287" s="3" t="s">
        <v>11747</v>
      </c>
      <c r="AI3287" s="3" t="s">
        <v>11747</v>
      </c>
      <c r="AJ3287" s="3" t="s">
        <v>11747</v>
      </c>
      <c r="AK3287" s="3" t="s">
        <v>11747</v>
      </c>
      <c r="AL3287" s="3" t="s">
        <v>11747</v>
      </c>
      <c r="AM3287" s="3" t="s">
        <v>11747</v>
      </c>
      <c r="AN3287" s="3" t="s">
        <v>11747</v>
      </c>
      <c r="AO3287" s="3" t="s">
        <v>11747</v>
      </c>
      <c r="AP3287" s="3" t="s">
        <v>11747</v>
      </c>
      <c r="AQ3287" s="3" t="s">
        <v>11747</v>
      </c>
      <c r="AR3287" s="3" t="s">
        <v>11747</v>
      </c>
      <c r="AS3287" s="3" t="s">
        <v>11747</v>
      </c>
      <c r="AT3287" s="3" t="s">
        <v>11747</v>
      </c>
      <c r="AU3287" s="3" t="s">
        <v>11747</v>
      </c>
      <c r="AV3287" s="3" t="s">
        <v>11747</v>
      </c>
      <c r="AW3287" s="3" t="s">
        <v>11747</v>
      </c>
      <c r="AX3287" s="3" t="s">
        <v>11747</v>
      </c>
      <c r="AY3287" s="3" t="s">
        <v>11747</v>
      </c>
    </row>
    <row r="3288" spans="1:51" x14ac:dyDescent="0.25">
      <c r="A3288" t="s">
        <v>3290</v>
      </c>
      <c r="B3288" t="s">
        <v>3290</v>
      </c>
      <c r="C3288" t="s">
        <v>8185</v>
      </c>
      <c r="D3288" t="s">
        <v>12661</v>
      </c>
      <c r="E3288" t="s">
        <v>13779</v>
      </c>
      <c r="F3288" t="s">
        <v>13788</v>
      </c>
      <c r="G3288" t="s">
        <v>16014</v>
      </c>
      <c r="H3288" t="s">
        <v>16957</v>
      </c>
      <c r="I3288" s="3" t="s">
        <v>11747</v>
      </c>
      <c r="J3288" s="3" t="s">
        <v>11747</v>
      </c>
      <c r="K3288" s="3" t="s">
        <v>11747</v>
      </c>
      <c r="L3288" s="3" t="s">
        <v>11747</v>
      </c>
      <c r="M3288" s="3" t="s">
        <v>11747</v>
      </c>
      <c r="N3288" s="3" t="s">
        <v>11747</v>
      </c>
      <c r="O3288" s="3" t="s">
        <v>11747</v>
      </c>
      <c r="P3288" s="3" t="s">
        <v>11747</v>
      </c>
      <c r="Q3288" s="3" t="s">
        <v>11747</v>
      </c>
      <c r="R3288" s="3" t="s">
        <v>11747</v>
      </c>
      <c r="S3288" s="3" t="s">
        <v>11747</v>
      </c>
      <c r="T3288" s="3" t="s">
        <v>11747</v>
      </c>
      <c r="U3288" s="3" t="s">
        <v>11747</v>
      </c>
      <c r="V3288" s="3" t="s">
        <v>11747</v>
      </c>
      <c r="W3288" s="3" t="s">
        <v>11747</v>
      </c>
      <c r="X3288" s="3" t="s">
        <v>11747</v>
      </c>
      <c r="Y3288" s="3" t="s">
        <v>11747</v>
      </c>
      <c r="Z3288" s="3" t="s">
        <v>11747</v>
      </c>
      <c r="AA3288" s="3" t="s">
        <v>11747</v>
      </c>
      <c r="AB3288" s="3" t="s">
        <v>11747</v>
      </c>
      <c r="AC3288" s="3" t="s">
        <v>11747</v>
      </c>
      <c r="AD3288" s="3" t="s">
        <v>11747</v>
      </c>
      <c r="AE3288" s="3" t="s">
        <v>11747</v>
      </c>
      <c r="AF3288" s="3" t="s">
        <v>11747</v>
      </c>
      <c r="AG3288" s="3" t="s">
        <v>11747</v>
      </c>
      <c r="AH3288" s="3" t="s">
        <v>11747</v>
      </c>
      <c r="AI3288" s="3" t="s">
        <v>11747</v>
      </c>
      <c r="AJ3288" s="3" t="s">
        <v>11747</v>
      </c>
      <c r="AK3288" s="3" t="s">
        <v>11747</v>
      </c>
      <c r="AL3288" s="3" t="s">
        <v>11747</v>
      </c>
      <c r="AM3288" s="3" t="s">
        <v>11747</v>
      </c>
      <c r="AN3288" s="3" t="s">
        <v>11747</v>
      </c>
      <c r="AO3288" s="3" t="s">
        <v>11747</v>
      </c>
      <c r="AP3288" s="3" t="s">
        <v>11747</v>
      </c>
      <c r="AQ3288" s="3" t="s">
        <v>11747</v>
      </c>
      <c r="AR3288" s="3" t="s">
        <v>11747</v>
      </c>
      <c r="AS3288" s="3" t="s">
        <v>11747</v>
      </c>
      <c r="AT3288" s="3" t="s">
        <v>11747</v>
      </c>
      <c r="AU3288" s="3" t="s">
        <v>11747</v>
      </c>
      <c r="AV3288" s="3" t="s">
        <v>11747</v>
      </c>
      <c r="AW3288" s="3" t="s">
        <v>11747</v>
      </c>
      <c r="AX3288" s="3" t="s">
        <v>11747</v>
      </c>
      <c r="AY3288" s="3" t="s">
        <v>11747</v>
      </c>
    </row>
    <row r="3289" spans="1:51" x14ac:dyDescent="0.25">
      <c r="A3289" t="s">
        <v>3291</v>
      </c>
      <c r="B3289" t="s">
        <v>3291</v>
      </c>
      <c r="C3289" t="s">
        <v>8186</v>
      </c>
      <c r="D3289" t="s">
        <v>12662</v>
      </c>
      <c r="E3289" t="s">
        <v>13782</v>
      </c>
      <c r="F3289" t="s">
        <v>13797</v>
      </c>
      <c r="G3289" t="s">
        <v>16015</v>
      </c>
      <c r="H3289" t="s">
        <v>16957</v>
      </c>
      <c r="I3289" s="3">
        <v>0.41709370000000001</v>
      </c>
      <c r="J3289" s="3">
        <v>16.644639999999999</v>
      </c>
      <c r="K3289" s="3">
        <v>12.95223</v>
      </c>
      <c r="L3289" s="3" t="s">
        <v>18579</v>
      </c>
      <c r="M3289" s="3" t="s">
        <v>18579</v>
      </c>
      <c r="N3289" s="3">
        <v>13.194000000000001</v>
      </c>
      <c r="O3289" s="3" t="s">
        <v>18579</v>
      </c>
      <c r="P3289" s="3">
        <v>0.80585989999999996</v>
      </c>
      <c r="Q3289" s="3">
        <v>0.68293519999999996</v>
      </c>
      <c r="R3289" s="3">
        <v>0.68293519999999996</v>
      </c>
      <c r="S3289" s="3">
        <v>0.3771082</v>
      </c>
      <c r="T3289" s="3">
        <v>0.34959610000000002</v>
      </c>
      <c r="U3289" s="3">
        <v>0.43608039999999998</v>
      </c>
      <c r="V3289" s="3">
        <v>0.34845890000000002</v>
      </c>
      <c r="W3289" s="3">
        <v>0.76588840000000002</v>
      </c>
      <c r="X3289" s="3">
        <v>0.67107950000000005</v>
      </c>
      <c r="Y3289" s="3">
        <v>0.33396009999999998</v>
      </c>
      <c r="Z3289" s="3">
        <v>0.34282839999999998</v>
      </c>
      <c r="AA3289" s="3">
        <v>0.18498020000000001</v>
      </c>
      <c r="AB3289" s="3">
        <v>0.42200290000000001</v>
      </c>
      <c r="AC3289" s="3">
        <v>1.6490089999999999</v>
      </c>
      <c r="AD3289" s="3">
        <v>0.20265630000000001</v>
      </c>
      <c r="AE3289" s="3">
        <v>1.161011</v>
      </c>
      <c r="AF3289" s="3">
        <v>0.107457</v>
      </c>
      <c r="AG3289" s="3">
        <v>0.34282839999999998</v>
      </c>
      <c r="AH3289" s="3">
        <v>0.34166400000000002</v>
      </c>
      <c r="AI3289" s="3">
        <v>0.35378789999999999</v>
      </c>
      <c r="AJ3289" s="3">
        <v>0.30346790000000001</v>
      </c>
      <c r="AK3289" s="3">
        <v>0.40439310000000001</v>
      </c>
      <c r="AL3289" s="3">
        <v>0.44182670000000002</v>
      </c>
      <c r="AM3289" s="3">
        <v>0.51948479999999997</v>
      </c>
      <c r="AN3289" s="3">
        <v>0.26124120000000001</v>
      </c>
      <c r="AO3289" s="3">
        <v>0.35652830000000002</v>
      </c>
      <c r="AP3289" s="3">
        <v>0.27713199999999999</v>
      </c>
      <c r="AQ3289" s="3">
        <v>0.55374869999999998</v>
      </c>
      <c r="AR3289" s="3">
        <v>-0.17145679999999999</v>
      </c>
      <c r="AS3289" s="3">
        <v>1.0689679999999999</v>
      </c>
      <c r="AT3289" s="3">
        <v>0.31545309999999999</v>
      </c>
      <c r="AU3289" s="3">
        <v>0.32925650000000001</v>
      </c>
      <c r="AV3289" s="3">
        <v>0.33315349999999999</v>
      </c>
      <c r="AW3289" s="3">
        <v>0.39841690000000002</v>
      </c>
      <c r="AX3289" s="3">
        <v>0.52231989999999995</v>
      </c>
      <c r="AY3289" s="3">
        <v>0.42295929999999998</v>
      </c>
    </row>
    <row r="3290" spans="1:51" x14ac:dyDescent="0.25">
      <c r="A3290" t="s">
        <v>3292</v>
      </c>
      <c r="B3290" t="s">
        <v>3292</v>
      </c>
      <c r="C3290" t="s">
        <v>8187</v>
      </c>
      <c r="D3290" t="s">
        <v>12663</v>
      </c>
      <c r="E3290" t="s">
        <v>13779</v>
      </c>
      <c r="F3290" t="s">
        <v>13790</v>
      </c>
      <c r="G3290" t="s">
        <v>15976</v>
      </c>
      <c r="H3290" t="s">
        <v>16957</v>
      </c>
      <c r="I3290" s="3">
        <v>0.5372323</v>
      </c>
      <c r="J3290" s="3">
        <v>24.69819</v>
      </c>
      <c r="K3290" s="3">
        <v>16.671869999999998</v>
      </c>
      <c r="L3290" s="3" t="s">
        <v>18579</v>
      </c>
      <c r="M3290" s="3" t="s">
        <v>18579</v>
      </c>
      <c r="N3290" s="3">
        <v>23.312370000000001</v>
      </c>
      <c r="O3290" s="3" t="s">
        <v>18579</v>
      </c>
      <c r="P3290" s="3">
        <v>1.112344</v>
      </c>
      <c r="Q3290" s="3">
        <v>0.98562300000000003</v>
      </c>
      <c r="R3290" s="3">
        <v>0.98562300000000003</v>
      </c>
      <c r="S3290" s="3">
        <v>0.53406920000000002</v>
      </c>
      <c r="T3290" s="3">
        <v>0.51897420000000005</v>
      </c>
      <c r="U3290" s="3">
        <v>0.63412449999999998</v>
      </c>
      <c r="V3290" s="3">
        <v>0.51587320000000003</v>
      </c>
      <c r="W3290" s="3">
        <v>1.036843</v>
      </c>
      <c r="X3290" s="3">
        <v>0.87228819999999996</v>
      </c>
      <c r="Y3290" s="3">
        <v>0.34133180000000002</v>
      </c>
      <c r="Z3290" s="3">
        <v>0.31320799999999999</v>
      </c>
      <c r="AA3290" s="3">
        <v>0.23487669999999999</v>
      </c>
      <c r="AB3290" s="3">
        <v>0.75730779999999998</v>
      </c>
      <c r="AC3290" s="3">
        <v>2.97851</v>
      </c>
      <c r="AD3290" s="3">
        <v>0.34448000000000001</v>
      </c>
      <c r="AE3290" s="3">
        <v>1.85178</v>
      </c>
      <c r="AF3290" s="3">
        <v>0.2479478</v>
      </c>
      <c r="AG3290" s="3">
        <v>0.31320799999999999</v>
      </c>
      <c r="AH3290" s="3">
        <v>0.34256130000000001</v>
      </c>
      <c r="AI3290" s="3">
        <v>0.3618461</v>
      </c>
      <c r="AJ3290" s="3">
        <v>0.36074099999999998</v>
      </c>
      <c r="AK3290" s="3">
        <v>0.46100679999999999</v>
      </c>
      <c r="AL3290" s="3">
        <v>0.57889179999999996</v>
      </c>
      <c r="AM3290" s="3">
        <v>0.63636890000000002</v>
      </c>
      <c r="AN3290" s="3">
        <v>0.11849750000000001</v>
      </c>
      <c r="AO3290" s="3">
        <v>0.40943639999999998</v>
      </c>
      <c r="AP3290" s="3">
        <v>0.2456555</v>
      </c>
      <c r="AQ3290" s="3">
        <v>0.83902149999999998</v>
      </c>
      <c r="AR3290" s="3">
        <v>-0.73236020000000002</v>
      </c>
      <c r="AS3290" s="3">
        <v>1.4303090000000001</v>
      </c>
      <c r="AT3290" s="3">
        <v>0.36695729999999999</v>
      </c>
      <c r="AU3290" s="3">
        <v>0.368226</v>
      </c>
      <c r="AV3290" s="3">
        <v>0.4026206</v>
      </c>
      <c r="AW3290" s="3">
        <v>0.53317369999999997</v>
      </c>
      <c r="AX3290" s="3">
        <v>0.72884819999999995</v>
      </c>
      <c r="AY3290" s="3">
        <v>0.60337980000000002</v>
      </c>
    </row>
    <row r="3291" spans="1:51" x14ac:dyDescent="0.25">
      <c r="A3291" t="s">
        <v>3293</v>
      </c>
      <c r="B3291" t="s">
        <v>3293</v>
      </c>
      <c r="C3291" t="s">
        <v>8188</v>
      </c>
      <c r="D3291" t="s">
        <v>12664</v>
      </c>
      <c r="E3291" t="s">
        <v>13783</v>
      </c>
      <c r="F3291" t="s">
        <v>13798</v>
      </c>
      <c r="G3291" t="s">
        <v>16016</v>
      </c>
      <c r="H3291" t="s">
        <v>16957</v>
      </c>
      <c r="I3291" s="3">
        <v>0.44129429999999997</v>
      </c>
      <c r="J3291" s="3">
        <v>24.437159999999999</v>
      </c>
      <c r="K3291" s="3">
        <v>16.681270000000001</v>
      </c>
      <c r="L3291" s="3" t="s">
        <v>18579</v>
      </c>
      <c r="M3291" s="3" t="s">
        <v>18579</v>
      </c>
      <c r="N3291" s="3">
        <v>21.049510000000001</v>
      </c>
      <c r="O3291" s="3" t="s">
        <v>18579</v>
      </c>
      <c r="P3291" s="3">
        <v>0.69152709999999995</v>
      </c>
      <c r="Q3291" s="3">
        <v>0.70241600000000004</v>
      </c>
      <c r="R3291" s="3">
        <v>0.70241600000000004</v>
      </c>
      <c r="S3291" s="3">
        <v>0.33257059999999999</v>
      </c>
      <c r="T3291" s="3">
        <v>0.3139691</v>
      </c>
      <c r="U3291" s="3">
        <v>0.3224552</v>
      </c>
      <c r="V3291" s="3">
        <v>0.31772840000000002</v>
      </c>
      <c r="W3291" s="3">
        <v>0.93402839999999998</v>
      </c>
      <c r="X3291" s="3">
        <v>0.84795310000000002</v>
      </c>
      <c r="Y3291" s="3">
        <v>0.29626429999999998</v>
      </c>
      <c r="Z3291" s="3">
        <v>0.3495761</v>
      </c>
      <c r="AA3291" s="3">
        <v>0.1511644</v>
      </c>
      <c r="AB3291" s="3">
        <v>0.43036839999999998</v>
      </c>
      <c r="AC3291" s="3">
        <v>1.6891050000000001</v>
      </c>
      <c r="AD3291" s="3">
        <v>0.26372129999999999</v>
      </c>
      <c r="AE3291" s="3">
        <v>1.495331</v>
      </c>
      <c r="AF3291" s="3">
        <v>5.5479430000000003E-2</v>
      </c>
      <c r="AG3291" s="3">
        <v>0.3495761</v>
      </c>
      <c r="AH3291" s="3">
        <v>0.32231959999999998</v>
      </c>
      <c r="AI3291" s="3">
        <v>0.32929510000000001</v>
      </c>
      <c r="AJ3291" s="3">
        <v>0.36016930000000003</v>
      </c>
      <c r="AK3291" s="3">
        <v>0.39299070000000003</v>
      </c>
      <c r="AL3291" s="3">
        <v>0.37582579999999999</v>
      </c>
      <c r="AM3291" s="3">
        <v>0.40037909999999999</v>
      </c>
      <c r="AN3291" s="3">
        <v>0.1684194</v>
      </c>
      <c r="AO3291" s="3">
        <v>0.51196900000000001</v>
      </c>
      <c r="AP3291" s="3">
        <v>0.2426758</v>
      </c>
      <c r="AQ3291" s="3">
        <v>0.65911180000000003</v>
      </c>
      <c r="AR3291" s="3">
        <v>-9.0840119999999996E-2</v>
      </c>
      <c r="AS3291" s="3">
        <v>1.3946959999999999</v>
      </c>
      <c r="AT3291" s="3">
        <v>0.32416420000000001</v>
      </c>
      <c r="AU3291" s="3">
        <v>0.33604270000000003</v>
      </c>
      <c r="AV3291" s="3">
        <v>0.35402210000000001</v>
      </c>
      <c r="AW3291" s="3">
        <v>0.3365649</v>
      </c>
      <c r="AX3291" s="3">
        <v>0.51536769999999998</v>
      </c>
      <c r="AY3291" s="3">
        <v>0.36105690000000001</v>
      </c>
    </row>
    <row r="3292" spans="1:51" x14ac:dyDescent="0.25">
      <c r="A3292" t="s">
        <v>3294</v>
      </c>
      <c r="B3292" t="s">
        <v>3294</v>
      </c>
      <c r="C3292" t="s">
        <v>8189</v>
      </c>
      <c r="E3292" t="s">
        <v>13782</v>
      </c>
      <c r="F3292" t="s">
        <v>13795</v>
      </c>
      <c r="G3292" t="s">
        <v>16017</v>
      </c>
      <c r="H3292" t="s">
        <v>16957</v>
      </c>
      <c r="I3292" s="3">
        <v>0.2375256</v>
      </c>
      <c r="J3292" s="3">
        <v>13.86561</v>
      </c>
      <c r="K3292" s="3">
        <v>11.834059999999999</v>
      </c>
      <c r="L3292" s="3" t="s">
        <v>18579</v>
      </c>
      <c r="M3292" s="3" t="s">
        <v>18579</v>
      </c>
      <c r="N3292" s="3">
        <v>13.393649999999999</v>
      </c>
      <c r="O3292" s="3" t="s">
        <v>18579</v>
      </c>
      <c r="P3292" s="3">
        <v>0.57144810000000001</v>
      </c>
      <c r="Q3292" s="3">
        <v>0.49167929999999999</v>
      </c>
      <c r="R3292" s="3">
        <v>0.49167929999999999</v>
      </c>
      <c r="S3292" s="3">
        <v>0.32682480000000003</v>
      </c>
      <c r="T3292" s="3">
        <v>0.28592099999999998</v>
      </c>
      <c r="U3292" s="3">
        <v>0.39700930000000001</v>
      </c>
      <c r="V3292" s="3">
        <v>0.27944330000000001</v>
      </c>
      <c r="W3292" s="3">
        <v>0.65606710000000001</v>
      </c>
      <c r="X3292" s="3">
        <v>0.49797930000000001</v>
      </c>
      <c r="Y3292" s="3">
        <v>0.2254912</v>
      </c>
      <c r="Z3292" s="3">
        <v>0.21518499999999999</v>
      </c>
      <c r="AA3292" s="3">
        <v>0.81994820000000002</v>
      </c>
      <c r="AB3292" s="3">
        <v>0.8049172</v>
      </c>
      <c r="AC3292" s="3">
        <v>1.207198</v>
      </c>
      <c r="AD3292" s="3">
        <v>0.72875310000000004</v>
      </c>
      <c r="AE3292" s="3">
        <v>1.145038</v>
      </c>
      <c r="AF3292" s="3">
        <v>0.77578630000000004</v>
      </c>
      <c r="AG3292" s="3">
        <v>0.21518499999999999</v>
      </c>
      <c r="AH3292" s="3">
        <v>0.29608570000000001</v>
      </c>
      <c r="AI3292" s="3">
        <v>0.2903945</v>
      </c>
      <c r="AJ3292" s="3">
        <v>0.37841859999999999</v>
      </c>
      <c r="AK3292" s="3">
        <v>0.3586839</v>
      </c>
      <c r="AL3292" s="3">
        <v>0.35095579999999998</v>
      </c>
      <c r="AM3292" s="3">
        <v>0.39715070000000002</v>
      </c>
      <c r="AN3292" s="3">
        <v>0.12920590000000001</v>
      </c>
      <c r="AO3292" s="3">
        <v>0.44453019999999999</v>
      </c>
      <c r="AP3292" s="3">
        <v>0.1118025</v>
      </c>
      <c r="AQ3292" s="3">
        <v>0.58254039999999996</v>
      </c>
      <c r="AR3292" s="3">
        <v>0.42991780000000002</v>
      </c>
      <c r="AS3292" s="3">
        <v>0.96449549999999995</v>
      </c>
      <c r="AT3292" s="3">
        <v>0.30121759999999997</v>
      </c>
      <c r="AU3292" s="3">
        <v>0.3156677</v>
      </c>
      <c r="AV3292" s="3">
        <v>0.32511269999999998</v>
      </c>
      <c r="AW3292" s="3">
        <v>0.42587019999999998</v>
      </c>
      <c r="AX3292" s="3">
        <v>0.57004920000000003</v>
      </c>
      <c r="AY3292" s="3">
        <v>0.3906018</v>
      </c>
    </row>
    <row r="3293" spans="1:51" x14ac:dyDescent="0.25">
      <c r="A3293" t="s">
        <v>3295</v>
      </c>
      <c r="B3293" t="s">
        <v>3295</v>
      </c>
      <c r="C3293" t="s">
        <v>8190</v>
      </c>
      <c r="D3293" t="s">
        <v>12665</v>
      </c>
      <c r="E3293" t="s">
        <v>13779</v>
      </c>
      <c r="F3293" t="s">
        <v>13790</v>
      </c>
      <c r="G3293" t="s">
        <v>16018</v>
      </c>
      <c r="H3293" t="s">
        <v>16957</v>
      </c>
      <c r="I3293" s="3">
        <v>0.9429864</v>
      </c>
      <c r="J3293" s="3">
        <v>18.246210000000001</v>
      </c>
      <c r="K3293" s="3">
        <v>12.517150000000001</v>
      </c>
      <c r="L3293" s="3" t="s">
        <v>18579</v>
      </c>
      <c r="M3293" s="3" t="s">
        <v>18579</v>
      </c>
      <c r="N3293" s="3">
        <v>24.7166</v>
      </c>
      <c r="O3293" s="3" t="s">
        <v>18579</v>
      </c>
      <c r="P3293" s="3">
        <v>1.0009159999999999</v>
      </c>
      <c r="Q3293" s="3">
        <v>0.99319040000000003</v>
      </c>
      <c r="R3293" s="3">
        <v>0.99319040000000003</v>
      </c>
      <c r="S3293" s="3">
        <v>0.81944479999999997</v>
      </c>
      <c r="T3293" s="3">
        <v>0.79747460000000003</v>
      </c>
      <c r="U3293" s="3">
        <v>1.087923</v>
      </c>
      <c r="V3293" s="3">
        <v>0.79643750000000002</v>
      </c>
      <c r="W3293" s="3">
        <v>0.41846990000000001</v>
      </c>
      <c r="X3293" s="3">
        <v>0.38708049999999999</v>
      </c>
      <c r="Y3293" s="3">
        <v>0.52994059999999998</v>
      </c>
      <c r="Z3293" s="3">
        <v>0.38988840000000002</v>
      </c>
      <c r="AA3293" s="3">
        <v>0.10797089999999999</v>
      </c>
      <c r="AB3293" s="3">
        <v>0.70478569999999996</v>
      </c>
      <c r="AC3293" s="3">
        <v>2.9640900000000001</v>
      </c>
      <c r="AD3293" s="3">
        <v>3.4454180000000001E-2</v>
      </c>
      <c r="AE3293" s="3">
        <v>0.7486022</v>
      </c>
      <c r="AF3293" s="3">
        <v>0.59641650000000002</v>
      </c>
      <c r="AG3293" s="3">
        <v>0.38988840000000002</v>
      </c>
      <c r="AH3293" s="3">
        <v>0.40380660000000002</v>
      </c>
      <c r="AI3293" s="3">
        <v>0.40972219999999998</v>
      </c>
      <c r="AJ3293" s="3">
        <v>0.2530212</v>
      </c>
      <c r="AK3293" s="3">
        <v>0.35985250000000002</v>
      </c>
      <c r="AL3293" s="3">
        <v>0.51511600000000002</v>
      </c>
      <c r="AM3293" s="3">
        <v>0.49660110000000002</v>
      </c>
      <c r="AN3293" s="3">
        <v>0.59605600000000003</v>
      </c>
      <c r="AO3293" s="3">
        <v>5.1222150000000001E-2</v>
      </c>
      <c r="AP3293" s="3">
        <v>0.7006964</v>
      </c>
      <c r="AQ3293" s="3">
        <v>0.38692169999999998</v>
      </c>
      <c r="AR3293" s="3">
        <v>0.57734700000000005</v>
      </c>
      <c r="AS3293" s="3">
        <v>0.24264469999999999</v>
      </c>
      <c r="AT3293" s="3">
        <v>0.46726610000000002</v>
      </c>
      <c r="AU3293" s="3">
        <v>0.41449999999999998</v>
      </c>
      <c r="AV3293" s="3">
        <v>0.42671819999999999</v>
      </c>
      <c r="AW3293" s="3">
        <v>0.79365149999999995</v>
      </c>
      <c r="AX3293" s="3">
        <v>0.8503077</v>
      </c>
      <c r="AY3293" s="3">
        <v>0.90487189999999995</v>
      </c>
    </row>
    <row r="3294" spans="1:51" x14ac:dyDescent="0.25">
      <c r="A3294" t="s">
        <v>3296</v>
      </c>
      <c r="B3294" t="s">
        <v>3296</v>
      </c>
      <c r="C3294" t="s">
        <v>8191</v>
      </c>
      <c r="D3294" t="s">
        <v>12666</v>
      </c>
      <c r="E3294" t="s">
        <v>13779</v>
      </c>
      <c r="F3294" t="s">
        <v>13790</v>
      </c>
      <c r="G3294" t="s">
        <v>15216</v>
      </c>
      <c r="H3294" t="s">
        <v>16957</v>
      </c>
      <c r="I3294" s="3">
        <v>0.35518339999999998</v>
      </c>
      <c r="J3294" s="3">
        <v>17.039929999999998</v>
      </c>
      <c r="K3294" s="3">
        <v>13.35501</v>
      </c>
      <c r="L3294" s="3" t="s">
        <v>18579</v>
      </c>
      <c r="M3294" s="3" t="s">
        <v>18579</v>
      </c>
      <c r="N3294" s="3">
        <v>25.06531</v>
      </c>
      <c r="O3294" s="3" t="s">
        <v>18579</v>
      </c>
      <c r="P3294" s="3">
        <v>0.73241979999999995</v>
      </c>
      <c r="Q3294" s="3">
        <v>0.55166550000000003</v>
      </c>
      <c r="R3294" s="3">
        <v>0.55166550000000003</v>
      </c>
      <c r="S3294" s="3">
        <v>0.3536029</v>
      </c>
      <c r="T3294" s="3">
        <v>0.33539849999999999</v>
      </c>
      <c r="U3294" s="3">
        <v>0.41650179999999998</v>
      </c>
      <c r="V3294" s="3">
        <v>0.33190969999999997</v>
      </c>
      <c r="W3294" s="3">
        <v>0.82930119999999996</v>
      </c>
      <c r="X3294" s="3">
        <v>0.64204289999999997</v>
      </c>
      <c r="Y3294" s="3">
        <v>0.26636359999999998</v>
      </c>
      <c r="Z3294" s="3">
        <v>0.2749817</v>
      </c>
      <c r="AA3294" s="3">
        <v>0.52605069999999998</v>
      </c>
      <c r="AB3294" s="3">
        <v>0.67759060000000004</v>
      </c>
      <c r="AC3294" s="3">
        <v>1.5396749999999999</v>
      </c>
      <c r="AD3294" s="3">
        <v>0.52763009999999999</v>
      </c>
      <c r="AE3294" s="3">
        <v>1.2398</v>
      </c>
      <c r="AF3294" s="3">
        <v>0.55816169999999998</v>
      </c>
      <c r="AG3294" s="3">
        <v>0.2749817</v>
      </c>
      <c r="AH3294" s="3">
        <v>0.31742120000000001</v>
      </c>
      <c r="AI3294" s="3">
        <v>0.3181445</v>
      </c>
      <c r="AJ3294" s="3">
        <v>0.38364860000000001</v>
      </c>
      <c r="AK3294" s="3">
        <v>0.37151909999999999</v>
      </c>
      <c r="AL3294" s="3">
        <v>0.39443220000000001</v>
      </c>
      <c r="AM3294" s="3">
        <v>0.39544750000000001</v>
      </c>
      <c r="AN3294" s="3">
        <v>0.1301505</v>
      </c>
      <c r="AO3294" s="3">
        <v>0.44725949999999998</v>
      </c>
      <c r="AP3294" s="3">
        <v>0.18816740000000001</v>
      </c>
      <c r="AQ3294" s="3">
        <v>0.69234600000000002</v>
      </c>
      <c r="AR3294" s="3">
        <v>0.44107439999999998</v>
      </c>
      <c r="AS3294" s="3">
        <v>1.04437</v>
      </c>
      <c r="AT3294" s="3">
        <v>0.31707350000000001</v>
      </c>
      <c r="AU3294" s="3">
        <v>0.32246360000000002</v>
      </c>
      <c r="AV3294" s="3">
        <v>0.34667160000000002</v>
      </c>
      <c r="AW3294" s="3">
        <v>0.41935470000000002</v>
      </c>
      <c r="AX3294" s="3">
        <v>0.58703249999999996</v>
      </c>
      <c r="AY3294" s="3">
        <v>0.42323870000000002</v>
      </c>
    </row>
    <row r="3295" spans="1:51" x14ac:dyDescent="0.25">
      <c r="A3295" t="s">
        <v>3297</v>
      </c>
      <c r="B3295" t="s">
        <v>3297</v>
      </c>
      <c r="C3295" t="s">
        <v>8192</v>
      </c>
      <c r="E3295" t="s">
        <v>13779</v>
      </c>
      <c r="F3295" t="s">
        <v>13792</v>
      </c>
      <c r="G3295" t="s">
        <v>14264</v>
      </c>
      <c r="H3295" t="s">
        <v>16957</v>
      </c>
      <c r="I3295" s="3">
        <v>0.12600890000000001</v>
      </c>
      <c r="J3295" s="3">
        <v>29.72495</v>
      </c>
      <c r="K3295" s="3">
        <v>22.569859999999998</v>
      </c>
      <c r="L3295" s="3" t="s">
        <v>18579</v>
      </c>
      <c r="M3295" s="3" t="s">
        <v>18579</v>
      </c>
      <c r="N3295" s="3">
        <v>25.190580000000001</v>
      </c>
      <c r="O3295" s="3" t="s">
        <v>18579</v>
      </c>
      <c r="P3295" s="3">
        <v>0.50102400000000002</v>
      </c>
      <c r="Q3295" s="3">
        <v>0.60861469999999995</v>
      </c>
      <c r="R3295" s="3">
        <v>0.60861469999999995</v>
      </c>
      <c r="S3295" s="3">
        <v>0.3940843</v>
      </c>
      <c r="T3295" s="3">
        <v>0.39371499999999998</v>
      </c>
      <c r="U3295" s="3">
        <v>0.41805189999999998</v>
      </c>
      <c r="V3295" s="3">
        <v>0.39069949999999998</v>
      </c>
      <c r="W3295" s="3">
        <v>0.86215059999999999</v>
      </c>
      <c r="X3295" s="3">
        <v>1.329645</v>
      </c>
      <c r="Y3295" s="3">
        <v>0.31606889999999999</v>
      </c>
      <c r="Z3295" s="3">
        <v>0.26622299999999999</v>
      </c>
      <c r="AA3295" s="3">
        <v>0.56983450000000002</v>
      </c>
      <c r="AB3295" s="3">
        <v>0.8699538</v>
      </c>
      <c r="AC3295" s="3">
        <v>2.2673640000000002</v>
      </c>
      <c r="AD3295" s="3">
        <v>0.79964939999999995</v>
      </c>
      <c r="AE3295" s="3">
        <v>1.6208929999999999</v>
      </c>
      <c r="AF3295" s="3">
        <v>0.46677390000000002</v>
      </c>
      <c r="AG3295" s="3">
        <v>0.26622299999999999</v>
      </c>
      <c r="AH3295" s="3">
        <v>0.31094709999999998</v>
      </c>
      <c r="AI3295" s="3">
        <v>0.31770330000000002</v>
      </c>
      <c r="AJ3295" s="3">
        <v>0.37884970000000001</v>
      </c>
      <c r="AK3295" s="3">
        <v>0.46235860000000001</v>
      </c>
      <c r="AL3295" s="3">
        <v>0.51903710000000003</v>
      </c>
      <c r="AM3295" s="3">
        <v>0.47913650000000002</v>
      </c>
      <c r="AN3295" s="3">
        <v>8.3774660000000001E-2</v>
      </c>
      <c r="AO3295" s="3">
        <v>0.49774170000000001</v>
      </c>
      <c r="AP3295" s="3">
        <v>0.26495580000000002</v>
      </c>
      <c r="AQ3295" s="3">
        <v>0.85655440000000005</v>
      </c>
      <c r="AR3295" s="3">
        <v>-1.3733420000000001</v>
      </c>
      <c r="AS3295" s="3">
        <v>1.2766200000000001</v>
      </c>
      <c r="AT3295" s="3">
        <v>0.36930570000000001</v>
      </c>
      <c r="AU3295" s="3">
        <v>0.36266219999999999</v>
      </c>
      <c r="AV3295" s="3">
        <v>0.39077970000000001</v>
      </c>
      <c r="AW3295" s="3">
        <v>0.50233559999999999</v>
      </c>
      <c r="AX3295" s="3">
        <v>0.70368569999999997</v>
      </c>
      <c r="AY3295" s="3">
        <v>0.4225063</v>
      </c>
    </row>
    <row r="3296" spans="1:51" x14ac:dyDescent="0.25">
      <c r="A3296" t="s">
        <v>3298</v>
      </c>
      <c r="B3296" t="s">
        <v>3298</v>
      </c>
      <c r="C3296" t="s">
        <v>8193</v>
      </c>
      <c r="E3296" t="s">
        <v>13779</v>
      </c>
      <c r="F3296" t="s">
        <v>13792</v>
      </c>
      <c r="G3296" t="s">
        <v>16019</v>
      </c>
      <c r="H3296" t="s">
        <v>16957</v>
      </c>
      <c r="I3296" s="3">
        <v>0.51171630000000001</v>
      </c>
      <c r="J3296" s="3">
        <v>17.711739999999999</v>
      </c>
      <c r="K3296" s="3">
        <v>10.981479999999999</v>
      </c>
      <c r="L3296" s="3" t="s">
        <v>18579</v>
      </c>
      <c r="M3296" s="3" t="s">
        <v>18579</v>
      </c>
      <c r="N3296" s="3">
        <v>21.015070000000001</v>
      </c>
      <c r="O3296" s="3" t="s">
        <v>18579</v>
      </c>
      <c r="P3296" s="3">
        <v>0.8657475</v>
      </c>
      <c r="Q3296" s="3">
        <v>0.73992740000000001</v>
      </c>
      <c r="R3296" s="3">
        <v>0.73992740000000001</v>
      </c>
      <c r="S3296" s="3">
        <v>0.39933249999999998</v>
      </c>
      <c r="T3296" s="3">
        <v>0.39814889999999997</v>
      </c>
      <c r="U3296" s="3">
        <v>0.4846955</v>
      </c>
      <c r="V3296" s="3">
        <v>0.39844170000000001</v>
      </c>
      <c r="W3296" s="3">
        <v>0.88475340000000002</v>
      </c>
      <c r="X3296" s="3">
        <v>0.69419799999999998</v>
      </c>
      <c r="Y3296" s="3">
        <v>0.31236190000000003</v>
      </c>
      <c r="Z3296" s="3">
        <v>0.33123570000000002</v>
      </c>
      <c r="AA3296" s="3">
        <v>0.29087980000000002</v>
      </c>
      <c r="AB3296" s="3">
        <v>0.56155560000000004</v>
      </c>
      <c r="AC3296" s="3">
        <v>2.019736</v>
      </c>
      <c r="AD3296" s="3">
        <v>0.29631679999999999</v>
      </c>
      <c r="AE3296" s="3">
        <v>1.366714</v>
      </c>
      <c r="AF3296" s="3">
        <v>0.2684956</v>
      </c>
      <c r="AG3296" s="3">
        <v>0.33123570000000002</v>
      </c>
      <c r="AH3296" s="3">
        <v>0.32411279999999998</v>
      </c>
      <c r="AI3296" s="3">
        <v>0.32924829999999999</v>
      </c>
      <c r="AJ3296" s="3">
        <v>0.31630520000000001</v>
      </c>
      <c r="AK3296" s="3">
        <v>0.40388010000000002</v>
      </c>
      <c r="AL3296" s="3">
        <v>0.44975280000000001</v>
      </c>
      <c r="AM3296" s="3">
        <v>0.49163610000000002</v>
      </c>
      <c r="AN3296" s="3">
        <v>0.1748873</v>
      </c>
      <c r="AO3296" s="3">
        <v>0.40861910000000001</v>
      </c>
      <c r="AP3296" s="3">
        <v>0.25960250000000001</v>
      </c>
      <c r="AQ3296" s="3">
        <v>0.67383930000000003</v>
      </c>
      <c r="AR3296" s="3">
        <v>-0.14403820000000001</v>
      </c>
      <c r="AS3296" s="3">
        <v>1.124959</v>
      </c>
      <c r="AT3296" s="3">
        <v>0.32206089999999998</v>
      </c>
      <c r="AU3296" s="3">
        <v>0.33878000000000003</v>
      </c>
      <c r="AV3296" s="3">
        <v>0.353713</v>
      </c>
      <c r="AW3296" s="3">
        <v>0.41291020000000001</v>
      </c>
      <c r="AX3296" s="3">
        <v>0.56764669999999995</v>
      </c>
      <c r="AY3296" s="3">
        <v>0.45871879999999998</v>
      </c>
    </row>
    <row r="3297" spans="1:51" x14ac:dyDescent="0.25">
      <c r="A3297" t="s">
        <v>3299</v>
      </c>
      <c r="B3297" t="s">
        <v>3299</v>
      </c>
      <c r="C3297" t="s">
        <v>8194</v>
      </c>
      <c r="D3297" t="s">
        <v>12667</v>
      </c>
      <c r="E3297" t="s">
        <v>13779</v>
      </c>
      <c r="F3297" t="s">
        <v>13788</v>
      </c>
      <c r="G3297" t="s">
        <v>16020</v>
      </c>
      <c r="H3297" t="s">
        <v>16957</v>
      </c>
      <c r="I3297" s="3">
        <v>0.1808466</v>
      </c>
      <c r="J3297" s="3">
        <v>28.533390000000001</v>
      </c>
      <c r="K3297" s="3">
        <v>24.115130000000001</v>
      </c>
      <c r="L3297" s="3" t="s">
        <v>18579</v>
      </c>
      <c r="M3297" s="3" t="s">
        <v>18579</v>
      </c>
      <c r="N3297" s="3">
        <v>28.153700000000001</v>
      </c>
      <c r="O3297" s="3" t="s">
        <v>18579</v>
      </c>
      <c r="P3297" s="3">
        <v>0.68055019999999999</v>
      </c>
      <c r="Q3297" s="3">
        <v>0.65011660000000004</v>
      </c>
      <c r="R3297" s="3">
        <v>0.65011660000000004</v>
      </c>
      <c r="S3297" s="3">
        <v>0.42068650000000002</v>
      </c>
      <c r="T3297" s="3">
        <v>0.40106459999999999</v>
      </c>
      <c r="U3297" s="3">
        <v>0.45066709999999999</v>
      </c>
      <c r="V3297" s="3">
        <v>0.39799069999999998</v>
      </c>
      <c r="W3297" s="3">
        <v>0.83184519999999995</v>
      </c>
      <c r="X3297" s="3">
        <v>1.2354130000000001</v>
      </c>
      <c r="Y3297" s="3">
        <v>0.34710849999999999</v>
      </c>
      <c r="Z3297" s="3">
        <v>0.28742279999999998</v>
      </c>
      <c r="AA3297" s="3">
        <v>0.44892680000000001</v>
      </c>
      <c r="AB3297" s="3">
        <v>0.76642480000000002</v>
      </c>
      <c r="AC3297" s="3">
        <v>2.2181340000000001</v>
      </c>
      <c r="AD3297" s="3">
        <v>0.79536770000000001</v>
      </c>
      <c r="AE3297" s="3">
        <v>1.545223</v>
      </c>
      <c r="AF3297" s="3">
        <v>0.3024268</v>
      </c>
      <c r="AG3297" s="3">
        <v>0.28742279999999998</v>
      </c>
      <c r="AH3297" s="3">
        <v>0.29891649999999997</v>
      </c>
      <c r="AI3297" s="3">
        <v>0.30921330000000002</v>
      </c>
      <c r="AJ3297" s="3">
        <v>0.37794670000000002</v>
      </c>
      <c r="AK3297" s="3">
        <v>0.47328290000000001</v>
      </c>
      <c r="AL3297" s="3">
        <v>0.54753209999999997</v>
      </c>
      <c r="AM3297" s="3">
        <v>0.47085640000000001</v>
      </c>
      <c r="AN3297" s="3">
        <v>3.2508339999999997E-2</v>
      </c>
      <c r="AO3297" s="3">
        <v>0.55628100000000003</v>
      </c>
      <c r="AP3297" s="3">
        <v>0.24149329999999999</v>
      </c>
      <c r="AQ3297" s="3">
        <v>0.79775030000000002</v>
      </c>
      <c r="AR3297" s="3">
        <v>-1.31768</v>
      </c>
      <c r="AS3297" s="3">
        <v>1.289946</v>
      </c>
      <c r="AT3297" s="3">
        <v>0.38622780000000001</v>
      </c>
      <c r="AU3297" s="3">
        <v>0.3646317</v>
      </c>
      <c r="AV3297" s="3">
        <v>0.38932220000000001</v>
      </c>
      <c r="AW3297" s="3">
        <v>0.53865419999999997</v>
      </c>
      <c r="AX3297" s="3">
        <v>0.73270480000000004</v>
      </c>
      <c r="AY3297" s="3">
        <v>0.46246530000000002</v>
      </c>
    </row>
    <row r="3298" spans="1:51" x14ac:dyDescent="0.25">
      <c r="A3298" t="s">
        <v>3300</v>
      </c>
      <c r="B3298" t="s">
        <v>3300</v>
      </c>
      <c r="C3298" t="s">
        <v>8195</v>
      </c>
      <c r="E3298" t="s">
        <v>13779</v>
      </c>
      <c r="F3298" t="s">
        <v>13792</v>
      </c>
      <c r="G3298" t="s">
        <v>14380</v>
      </c>
      <c r="H3298" t="s">
        <v>16957</v>
      </c>
      <c r="I3298" s="3">
        <v>0.27745779999999998</v>
      </c>
      <c r="J3298" s="3">
        <v>20.43937</v>
      </c>
      <c r="K3298" s="3">
        <v>15.872669999999999</v>
      </c>
      <c r="L3298" s="3" t="s">
        <v>18579</v>
      </c>
      <c r="M3298" s="3" t="s">
        <v>18579</v>
      </c>
      <c r="N3298" s="3">
        <v>10.75752</v>
      </c>
      <c r="O3298" s="3" t="s">
        <v>18579</v>
      </c>
      <c r="P3298" s="3">
        <v>0.6212993</v>
      </c>
      <c r="Q3298" s="3">
        <v>0.6162666</v>
      </c>
      <c r="R3298" s="3">
        <v>0.6162666</v>
      </c>
      <c r="S3298" s="3">
        <v>0.33700639999999998</v>
      </c>
      <c r="T3298" s="3">
        <v>0.30794759999999999</v>
      </c>
      <c r="U3298" s="3">
        <v>0.30164259999999998</v>
      </c>
      <c r="V3298" s="3">
        <v>0.31011759999999999</v>
      </c>
      <c r="W3298" s="3">
        <v>0.73673299999999997</v>
      </c>
      <c r="X3298" s="3">
        <v>0.68418599999999996</v>
      </c>
      <c r="Y3298" s="3">
        <v>0.29769570000000001</v>
      </c>
      <c r="Z3298" s="3">
        <v>0.32025360000000003</v>
      </c>
      <c r="AA3298" s="3">
        <v>0.32959929999999998</v>
      </c>
      <c r="AB3298" s="3">
        <v>0.47723789999999999</v>
      </c>
      <c r="AC3298" s="3">
        <v>1.149721</v>
      </c>
      <c r="AD3298" s="3">
        <v>0.35472700000000001</v>
      </c>
      <c r="AE3298" s="3">
        <v>1.161545</v>
      </c>
      <c r="AF3298" s="3">
        <v>0.34057739999999997</v>
      </c>
      <c r="AG3298" s="3">
        <v>0.32025360000000003</v>
      </c>
      <c r="AH3298" s="3">
        <v>0.32202589999999998</v>
      </c>
      <c r="AI3298" s="3">
        <v>0.32214029999999999</v>
      </c>
      <c r="AJ3298" s="3">
        <v>0.35091810000000001</v>
      </c>
      <c r="AK3298" s="3">
        <v>0.35374719999999998</v>
      </c>
      <c r="AL3298" s="3">
        <v>0.32723550000000001</v>
      </c>
      <c r="AM3298" s="3">
        <v>0.33963339999999997</v>
      </c>
      <c r="AN3298" s="3">
        <v>0.29168240000000001</v>
      </c>
      <c r="AO3298" s="3">
        <v>0.38684980000000002</v>
      </c>
      <c r="AP3298" s="3">
        <v>0.28969699999999998</v>
      </c>
      <c r="AQ3298" s="3">
        <v>0.51838470000000003</v>
      </c>
      <c r="AR3298" s="3">
        <v>0.2095339</v>
      </c>
      <c r="AS3298" s="3">
        <v>1.089343</v>
      </c>
      <c r="AT3298" s="3">
        <v>0.35150189999999998</v>
      </c>
      <c r="AU3298" s="3">
        <v>0.34773300000000001</v>
      </c>
      <c r="AV3298" s="3">
        <v>0.35607919999999998</v>
      </c>
      <c r="AW3298" s="3">
        <v>0.34194809999999998</v>
      </c>
      <c r="AX3298" s="3">
        <v>0.47891919999999999</v>
      </c>
      <c r="AY3298" s="3">
        <v>0.34888170000000002</v>
      </c>
    </row>
    <row r="3299" spans="1:51" x14ac:dyDescent="0.25">
      <c r="A3299" t="s">
        <v>3301</v>
      </c>
      <c r="B3299" t="s">
        <v>3301</v>
      </c>
      <c r="C3299" t="s">
        <v>8196</v>
      </c>
      <c r="D3299" t="s">
        <v>12668</v>
      </c>
      <c r="E3299" t="s">
        <v>13779</v>
      </c>
      <c r="F3299" t="s">
        <v>13788</v>
      </c>
      <c r="G3299" t="s">
        <v>16021</v>
      </c>
      <c r="H3299" t="s">
        <v>16957</v>
      </c>
      <c r="I3299" s="3">
        <v>6.9263370000000005E-2</v>
      </c>
      <c r="J3299" s="3">
        <v>18.35633</v>
      </c>
      <c r="K3299" s="3">
        <v>15.24418</v>
      </c>
      <c r="L3299" s="3" t="s">
        <v>18579</v>
      </c>
      <c r="M3299" s="3" t="s">
        <v>18579</v>
      </c>
      <c r="N3299" s="3">
        <v>9.8924310000000002</v>
      </c>
      <c r="O3299" s="3" t="s">
        <v>18579</v>
      </c>
      <c r="P3299" s="3">
        <v>0.32630900000000002</v>
      </c>
      <c r="Q3299" s="3">
        <v>0.36348360000000002</v>
      </c>
      <c r="R3299" s="3">
        <v>0.36348360000000002</v>
      </c>
      <c r="S3299" s="3">
        <v>0.37733800000000001</v>
      </c>
      <c r="T3299" s="3">
        <v>0.45203260000000001</v>
      </c>
      <c r="U3299" s="3">
        <v>0.36491669999999998</v>
      </c>
      <c r="V3299" s="3">
        <v>0.46593089999999998</v>
      </c>
      <c r="W3299" s="3">
        <v>0.34286250000000001</v>
      </c>
      <c r="X3299" s="3">
        <v>0.29373110000000002</v>
      </c>
      <c r="Y3299" s="3">
        <v>0.40948669999999998</v>
      </c>
      <c r="Z3299" s="3">
        <v>0.37317</v>
      </c>
      <c r="AA3299" s="3">
        <v>0.11677650000000001</v>
      </c>
      <c r="AB3299" s="3">
        <v>0.23904359999999999</v>
      </c>
      <c r="AC3299" s="3">
        <v>0.65552200000000005</v>
      </c>
      <c r="AD3299" s="3">
        <v>9.8814219999999994E-2</v>
      </c>
      <c r="AE3299" s="3">
        <v>0.4757285</v>
      </c>
      <c r="AF3299" s="3">
        <v>0.28295670000000001</v>
      </c>
      <c r="AG3299" s="3">
        <v>0.37317</v>
      </c>
      <c r="AH3299" s="3">
        <v>0.36485909999999999</v>
      </c>
      <c r="AI3299" s="3">
        <v>0.37179000000000001</v>
      </c>
      <c r="AJ3299" s="3">
        <v>0.35376489999999999</v>
      </c>
      <c r="AK3299" s="3">
        <v>0.3066702</v>
      </c>
      <c r="AL3299" s="3">
        <v>0.37123600000000001</v>
      </c>
      <c r="AM3299" s="3">
        <v>0.39265830000000002</v>
      </c>
      <c r="AN3299" s="3">
        <v>0.50401839999999998</v>
      </c>
      <c r="AO3299" s="3">
        <v>0.1686674</v>
      </c>
      <c r="AP3299" s="3">
        <v>0.43432500000000002</v>
      </c>
      <c r="AQ3299" s="3">
        <v>0.16025700000000001</v>
      </c>
      <c r="AR3299" s="3">
        <v>0.52190709999999996</v>
      </c>
      <c r="AS3299" s="3">
        <v>0.44876650000000001</v>
      </c>
      <c r="AT3299" s="3">
        <v>0.34277940000000001</v>
      </c>
      <c r="AU3299" s="3">
        <v>0.34035159999999998</v>
      </c>
      <c r="AV3299" s="3">
        <v>0.34835650000000001</v>
      </c>
      <c r="AW3299" s="3">
        <v>0.33764139999999998</v>
      </c>
      <c r="AX3299" s="3">
        <v>0.3419468</v>
      </c>
      <c r="AY3299" s="3">
        <v>0.41050720000000002</v>
      </c>
    </row>
    <row r="3300" spans="1:51" x14ac:dyDescent="0.25">
      <c r="A3300" t="s">
        <v>3302</v>
      </c>
      <c r="B3300" t="s">
        <v>3302</v>
      </c>
      <c r="C3300" t="s">
        <v>8197</v>
      </c>
      <c r="E3300" t="s">
        <v>13779</v>
      </c>
      <c r="F3300" t="s">
        <v>13790</v>
      </c>
      <c r="G3300" t="s">
        <v>15116</v>
      </c>
      <c r="H3300" t="s">
        <v>16957</v>
      </c>
      <c r="I3300" s="3">
        <v>0.73557240000000002</v>
      </c>
      <c r="J3300" s="3">
        <v>27.31786</v>
      </c>
      <c r="K3300" s="3">
        <v>21.321359999999999</v>
      </c>
      <c r="L3300" s="3" t="s">
        <v>18579</v>
      </c>
      <c r="M3300" s="3" t="s">
        <v>18579</v>
      </c>
      <c r="N3300" s="3">
        <v>13.119619999999999</v>
      </c>
      <c r="O3300" s="3" t="s">
        <v>18579</v>
      </c>
      <c r="P3300" s="3">
        <v>1.207778</v>
      </c>
      <c r="Q3300" s="3">
        <v>1.0790120000000001</v>
      </c>
      <c r="R3300" s="3">
        <v>1.0790120000000001</v>
      </c>
      <c r="S3300" s="3">
        <v>0.97709769999999996</v>
      </c>
      <c r="T3300" s="3">
        <v>0.84001289999999995</v>
      </c>
      <c r="U3300" s="3">
        <v>1.252013</v>
      </c>
      <c r="V3300" s="3">
        <v>0.83172369999999995</v>
      </c>
      <c r="W3300" s="3">
        <v>0.41880820000000002</v>
      </c>
      <c r="X3300" s="3">
        <v>0.47403830000000002</v>
      </c>
      <c r="Y3300" s="3">
        <v>0.58287469999999997</v>
      </c>
      <c r="Z3300" s="3">
        <v>0.42042160000000001</v>
      </c>
      <c r="AA3300" s="3">
        <v>-1.9839599999999999E-2</v>
      </c>
      <c r="AB3300" s="3">
        <v>0.74146369999999995</v>
      </c>
      <c r="AC3300" s="3">
        <v>3.521595</v>
      </c>
      <c r="AD3300" s="3">
        <v>-9.5526159999999999E-2</v>
      </c>
      <c r="AE3300" s="3">
        <v>0.94367350000000005</v>
      </c>
      <c r="AF3300" s="3">
        <v>0.4677502</v>
      </c>
      <c r="AG3300" s="3">
        <v>0.42042160000000001</v>
      </c>
      <c r="AH3300" s="3">
        <v>0.39971990000000002</v>
      </c>
      <c r="AI3300" s="3">
        <v>0.41529169999999999</v>
      </c>
      <c r="AJ3300" s="3">
        <v>0.21513650000000001</v>
      </c>
      <c r="AK3300" s="3">
        <v>0.35386459999999997</v>
      </c>
      <c r="AL3300" s="3">
        <v>0.49926500000000001</v>
      </c>
      <c r="AM3300" s="3">
        <v>0.52250589999999997</v>
      </c>
      <c r="AN3300" s="3">
        <v>0.69344039999999996</v>
      </c>
      <c r="AO3300" s="3">
        <v>-2.3062249999999999E-2</v>
      </c>
      <c r="AP3300" s="3">
        <v>0.81525230000000004</v>
      </c>
      <c r="AQ3300" s="3">
        <v>0.31268010000000002</v>
      </c>
      <c r="AR3300" s="3">
        <v>0.4493123</v>
      </c>
      <c r="AS3300" s="3">
        <v>0.41839490000000001</v>
      </c>
      <c r="AT3300" s="3">
        <v>0.48872989999999999</v>
      </c>
      <c r="AU3300" s="3">
        <v>0.430338</v>
      </c>
      <c r="AV3300" s="3">
        <v>0.44006840000000003</v>
      </c>
      <c r="AW3300" s="3">
        <v>0.94884710000000005</v>
      </c>
      <c r="AX3300" s="3">
        <v>1.0041279999999999</v>
      </c>
      <c r="AY3300" s="3">
        <v>1.081736</v>
      </c>
    </row>
    <row r="3301" spans="1:51" x14ac:dyDescent="0.25">
      <c r="A3301" t="s">
        <v>3303</v>
      </c>
      <c r="B3301" t="s">
        <v>3303</v>
      </c>
      <c r="C3301" t="s">
        <v>8198</v>
      </c>
      <c r="D3301" t="s">
        <v>12669</v>
      </c>
      <c r="E3301" t="s">
        <v>13779</v>
      </c>
      <c r="F3301" t="s">
        <v>13790</v>
      </c>
      <c r="G3301" t="s">
        <v>15117</v>
      </c>
      <c r="H3301" t="s">
        <v>16957</v>
      </c>
      <c r="I3301" s="3">
        <v>0.58347150000000003</v>
      </c>
      <c r="J3301" s="3">
        <v>16.37621</v>
      </c>
      <c r="K3301" s="3">
        <v>15.35802</v>
      </c>
      <c r="L3301" s="3" t="s">
        <v>18579</v>
      </c>
      <c r="M3301" s="3" t="s">
        <v>18579</v>
      </c>
      <c r="N3301" s="3">
        <v>5.4041040000000002</v>
      </c>
      <c r="O3301" s="3" t="s">
        <v>18579</v>
      </c>
      <c r="P3301" s="3">
        <v>0.91025259999999997</v>
      </c>
      <c r="Q3301" s="3">
        <v>0.8761063</v>
      </c>
      <c r="R3301" s="3">
        <v>0.8761063</v>
      </c>
      <c r="S3301" s="3">
        <v>0.45593220000000001</v>
      </c>
      <c r="T3301" s="3">
        <v>0.4115724</v>
      </c>
      <c r="U3301" s="3">
        <v>0.51168449999999999</v>
      </c>
      <c r="V3301" s="3">
        <v>0.41062589999999999</v>
      </c>
      <c r="W3301" s="3">
        <v>0.8053517</v>
      </c>
      <c r="X3301" s="3">
        <v>0.67787790000000003</v>
      </c>
      <c r="Y3301" s="3">
        <v>0.30938529999999997</v>
      </c>
      <c r="Z3301" s="3">
        <v>0.29389029999999999</v>
      </c>
      <c r="AA3301" s="3">
        <v>0.4513625</v>
      </c>
      <c r="AB3301" s="3">
        <v>0.73319250000000002</v>
      </c>
      <c r="AC3301" s="3">
        <v>2.1555840000000002</v>
      </c>
      <c r="AD3301" s="3">
        <v>0.36132019999999998</v>
      </c>
      <c r="AE3301" s="3">
        <v>1.4229099999999999</v>
      </c>
      <c r="AF3301" s="3">
        <v>0.43841760000000002</v>
      </c>
      <c r="AG3301" s="3">
        <v>0.29389029999999999</v>
      </c>
      <c r="AH3301" s="3">
        <v>0.32073639999999998</v>
      </c>
      <c r="AI3301" s="3">
        <v>0.32592900000000002</v>
      </c>
      <c r="AJ3301" s="3">
        <v>0.3214071</v>
      </c>
      <c r="AK3301" s="3">
        <v>0.40942260000000003</v>
      </c>
      <c r="AL3301" s="3">
        <v>0.42884149999999999</v>
      </c>
      <c r="AM3301" s="3">
        <v>0.48866080000000001</v>
      </c>
      <c r="AN3301" s="3">
        <v>0.2511813</v>
      </c>
      <c r="AO3301" s="3">
        <v>0.34019169999999999</v>
      </c>
      <c r="AP3301" s="3">
        <v>0.27040550000000002</v>
      </c>
      <c r="AQ3301" s="3">
        <v>0.64849049999999997</v>
      </c>
      <c r="AR3301" s="3">
        <v>-0.1737408</v>
      </c>
      <c r="AS3301" s="3">
        <v>1.1364000000000001</v>
      </c>
      <c r="AT3301" s="3">
        <v>0.34943859999999999</v>
      </c>
      <c r="AU3301" s="3">
        <v>0.35646440000000001</v>
      </c>
      <c r="AV3301" s="3">
        <v>0.36930819999999998</v>
      </c>
      <c r="AW3301" s="3">
        <v>0.4667946</v>
      </c>
      <c r="AX3301" s="3">
        <v>0.60860820000000004</v>
      </c>
      <c r="AY3301" s="3">
        <v>0.471858</v>
      </c>
    </row>
    <row r="3302" spans="1:51" x14ac:dyDescent="0.25">
      <c r="A3302" t="s">
        <v>3304</v>
      </c>
      <c r="B3302" t="s">
        <v>3304</v>
      </c>
      <c r="C3302" t="s">
        <v>8199</v>
      </c>
      <c r="E3302" t="s">
        <v>13779</v>
      </c>
      <c r="F3302" t="s">
        <v>13788</v>
      </c>
      <c r="G3302" t="s">
        <v>16022</v>
      </c>
      <c r="H3302" t="s">
        <v>16957</v>
      </c>
      <c r="I3302" s="3">
        <v>0.60892230000000003</v>
      </c>
      <c r="J3302" s="3">
        <v>15.65925</v>
      </c>
      <c r="K3302" s="3">
        <v>11.352359999999999</v>
      </c>
      <c r="L3302" s="3" t="s">
        <v>18579</v>
      </c>
      <c r="M3302" s="3" t="s">
        <v>18579</v>
      </c>
      <c r="N3302" s="3">
        <v>17.601610000000001</v>
      </c>
      <c r="O3302" s="3" t="s">
        <v>18579</v>
      </c>
      <c r="P3302" s="3">
        <v>0.87925719999999996</v>
      </c>
      <c r="Q3302" s="3">
        <v>0.81464360000000002</v>
      </c>
      <c r="R3302" s="3">
        <v>0.81464360000000002</v>
      </c>
      <c r="S3302" s="3">
        <v>0.43135459999999998</v>
      </c>
      <c r="T3302" s="3">
        <v>0.42066629999999999</v>
      </c>
      <c r="U3302" s="3">
        <v>0.49025879999999999</v>
      </c>
      <c r="V3302" s="3">
        <v>0.4173847</v>
      </c>
      <c r="W3302" s="3">
        <v>0.87445799999999996</v>
      </c>
      <c r="X3302" s="3">
        <v>0.71659090000000003</v>
      </c>
      <c r="Y3302" s="3">
        <v>0.30212749999999999</v>
      </c>
      <c r="Z3302" s="3">
        <v>0.2935623</v>
      </c>
      <c r="AA3302" s="3">
        <v>0.42179810000000001</v>
      </c>
      <c r="AB3302" s="3">
        <v>0.69525870000000001</v>
      </c>
      <c r="AC3302" s="3">
        <v>2.141035</v>
      </c>
      <c r="AD3302" s="3">
        <v>0.43847520000000001</v>
      </c>
      <c r="AE3302" s="3">
        <v>1.4664330000000001</v>
      </c>
      <c r="AF3302" s="3">
        <v>0.39676040000000001</v>
      </c>
      <c r="AG3302" s="3">
        <v>0.2935623</v>
      </c>
      <c r="AH3302" s="3">
        <v>0.32422630000000002</v>
      </c>
      <c r="AI3302" s="3">
        <v>0.32808969999999998</v>
      </c>
      <c r="AJ3302" s="3">
        <v>0.3502787</v>
      </c>
      <c r="AK3302" s="3">
        <v>0.42280519999999999</v>
      </c>
      <c r="AL3302" s="3">
        <v>0.46181240000000001</v>
      </c>
      <c r="AM3302" s="3">
        <v>0.4553354</v>
      </c>
      <c r="AN3302" s="3">
        <v>0.17418259999999999</v>
      </c>
      <c r="AO3302" s="3">
        <v>0.38488810000000001</v>
      </c>
      <c r="AP3302" s="3">
        <v>0.25225409999999998</v>
      </c>
      <c r="AQ3302" s="3">
        <v>0.71527879999999999</v>
      </c>
      <c r="AR3302" s="3">
        <v>-0.17185529999999999</v>
      </c>
      <c r="AS3302" s="3">
        <v>1.2080439999999999</v>
      </c>
      <c r="AT3302" s="3">
        <v>0.35147260000000002</v>
      </c>
      <c r="AU3302" s="3">
        <v>0.352545</v>
      </c>
      <c r="AV3302" s="3">
        <v>0.37543919999999997</v>
      </c>
      <c r="AW3302" s="3">
        <v>0.43243090000000001</v>
      </c>
      <c r="AX3302" s="3">
        <v>0.59643939999999995</v>
      </c>
      <c r="AY3302" s="3">
        <v>0.47735</v>
      </c>
    </row>
    <row r="3303" spans="1:51" x14ac:dyDescent="0.25">
      <c r="A3303" t="s">
        <v>3305</v>
      </c>
      <c r="B3303" t="s">
        <v>3305</v>
      </c>
      <c r="C3303" t="s">
        <v>8200</v>
      </c>
      <c r="E3303" t="s">
        <v>13779</v>
      </c>
      <c r="F3303" t="s">
        <v>13790</v>
      </c>
      <c r="G3303" t="s">
        <v>16023</v>
      </c>
      <c r="H3303" t="s">
        <v>16957</v>
      </c>
      <c r="I3303" s="3">
        <v>0.43430679999999999</v>
      </c>
      <c r="J3303" s="3">
        <v>23.86496</v>
      </c>
      <c r="K3303" s="3">
        <v>15.894640000000001</v>
      </c>
      <c r="L3303" s="3" t="s">
        <v>18579</v>
      </c>
      <c r="M3303" s="3" t="s">
        <v>18579</v>
      </c>
      <c r="N3303" s="3">
        <v>-3.9553289999999999</v>
      </c>
      <c r="O3303" s="3" t="s">
        <v>18579</v>
      </c>
      <c r="P3303" s="3">
        <v>0.84585379999999999</v>
      </c>
      <c r="Q3303" s="3">
        <v>0.83478300000000005</v>
      </c>
      <c r="R3303" s="3">
        <v>0.83478300000000005</v>
      </c>
      <c r="S3303" s="3">
        <v>0.50256650000000003</v>
      </c>
      <c r="T3303" s="3">
        <v>0.46473710000000001</v>
      </c>
      <c r="U3303" s="3">
        <v>0.57697160000000003</v>
      </c>
      <c r="V3303" s="3">
        <v>0.4612618</v>
      </c>
      <c r="W3303" s="3">
        <v>0.98755119999999996</v>
      </c>
      <c r="X3303" s="3">
        <v>0.90058300000000002</v>
      </c>
      <c r="Y3303" s="3">
        <v>0.3083185</v>
      </c>
      <c r="Z3303" s="3">
        <v>0.25701370000000001</v>
      </c>
      <c r="AA3303" s="3">
        <v>0.53100800000000004</v>
      </c>
      <c r="AB3303" s="3">
        <v>0.89804790000000001</v>
      </c>
      <c r="AC3303" s="3">
        <v>2.5766249999999999</v>
      </c>
      <c r="AD3303" s="3">
        <v>0.55076499999999995</v>
      </c>
      <c r="AE3303" s="3">
        <v>1.6210709999999999</v>
      </c>
      <c r="AF3303" s="3">
        <v>0.40570200000000001</v>
      </c>
      <c r="AG3303" s="3">
        <v>0.25701370000000001</v>
      </c>
      <c r="AH3303" s="3">
        <v>0.28837750000000001</v>
      </c>
      <c r="AI3303" s="3">
        <v>0.2936088</v>
      </c>
      <c r="AJ3303" s="3">
        <v>0.30494830000000001</v>
      </c>
      <c r="AK3303" s="3">
        <v>0.4802303</v>
      </c>
      <c r="AL3303" s="3">
        <v>0.496029</v>
      </c>
      <c r="AM3303" s="3">
        <v>0.57434600000000002</v>
      </c>
      <c r="AN3303" s="3">
        <v>5.8740170000000001E-2</v>
      </c>
      <c r="AO3303" s="3">
        <v>0.5083086</v>
      </c>
      <c r="AP3303" s="3">
        <v>0.2131854</v>
      </c>
      <c r="AQ3303" s="3">
        <v>0.79712879999999997</v>
      </c>
      <c r="AR3303" s="3">
        <v>-0.94664539999999997</v>
      </c>
      <c r="AS3303" s="3">
        <v>1.2559629999999999</v>
      </c>
      <c r="AT3303" s="3">
        <v>0.36602770000000001</v>
      </c>
      <c r="AU3303" s="3">
        <v>0.36777470000000001</v>
      </c>
      <c r="AV3303" s="3">
        <v>0.38423620000000003</v>
      </c>
      <c r="AW3303" s="3">
        <v>0.50180630000000004</v>
      </c>
      <c r="AX3303" s="3">
        <v>0.67812430000000001</v>
      </c>
      <c r="AY3303" s="3">
        <v>0.55213509999999999</v>
      </c>
    </row>
    <row r="3304" spans="1:51" x14ac:dyDescent="0.25">
      <c r="A3304" t="s">
        <v>3306</v>
      </c>
      <c r="B3304" t="s">
        <v>3306</v>
      </c>
      <c r="C3304" t="s">
        <v>8201</v>
      </c>
      <c r="D3304" t="s">
        <v>12670</v>
      </c>
      <c r="E3304" t="s">
        <v>13779</v>
      </c>
      <c r="F3304" t="s">
        <v>13788</v>
      </c>
      <c r="G3304" t="s">
        <v>16024</v>
      </c>
      <c r="H3304" t="s">
        <v>16957</v>
      </c>
      <c r="I3304" s="3">
        <v>0.14914040000000001</v>
      </c>
      <c r="J3304" s="3">
        <v>34.619480000000003</v>
      </c>
      <c r="K3304" s="3">
        <v>23.850349999999999</v>
      </c>
      <c r="L3304" s="3" t="s">
        <v>18579</v>
      </c>
      <c r="M3304" s="3" t="s">
        <v>18579</v>
      </c>
      <c r="N3304" s="3">
        <v>14.5623</v>
      </c>
      <c r="O3304" s="3" t="s">
        <v>18579</v>
      </c>
      <c r="P3304" s="3">
        <v>0.57826940000000004</v>
      </c>
      <c r="Q3304" s="3">
        <v>0.67052489999999998</v>
      </c>
      <c r="R3304" s="3">
        <v>0.67052489999999998</v>
      </c>
      <c r="S3304" s="3">
        <v>0.41336430000000002</v>
      </c>
      <c r="T3304" s="3">
        <v>0.39842290000000002</v>
      </c>
      <c r="U3304" s="3">
        <v>0.43966470000000002</v>
      </c>
      <c r="V3304" s="3">
        <v>0.39917419999999998</v>
      </c>
      <c r="W3304" s="3">
        <v>0.91191789999999995</v>
      </c>
      <c r="X3304" s="3">
        <v>1.376787</v>
      </c>
      <c r="Y3304" s="3">
        <v>0.30912489999999998</v>
      </c>
      <c r="Z3304" s="3">
        <v>0.24254809999999999</v>
      </c>
      <c r="AA3304" s="3">
        <v>0.67500470000000001</v>
      </c>
      <c r="AB3304" s="3">
        <v>0.99681560000000002</v>
      </c>
      <c r="AC3304" s="3">
        <v>2.507825</v>
      </c>
      <c r="AD3304" s="3">
        <v>0.94102540000000001</v>
      </c>
      <c r="AE3304" s="3">
        <v>1.80477</v>
      </c>
      <c r="AF3304" s="3">
        <v>0.56042599999999998</v>
      </c>
      <c r="AG3304" s="3">
        <v>0.24254809999999999</v>
      </c>
      <c r="AH3304" s="3">
        <v>0.28773219999999999</v>
      </c>
      <c r="AI3304" s="3">
        <v>0.29529319999999998</v>
      </c>
      <c r="AJ3304" s="3">
        <v>0.36214299999999999</v>
      </c>
      <c r="AK3304" s="3">
        <v>0.45999210000000001</v>
      </c>
      <c r="AL3304" s="3">
        <v>0.46587650000000003</v>
      </c>
      <c r="AM3304" s="3">
        <v>0.44218239999999998</v>
      </c>
      <c r="AN3304" s="3">
        <v>-2.5123789999999999E-3</v>
      </c>
      <c r="AO3304" s="3">
        <v>0.57251890000000005</v>
      </c>
      <c r="AP3304" s="3">
        <v>0.22094820000000001</v>
      </c>
      <c r="AQ3304" s="3">
        <v>0.89335290000000001</v>
      </c>
      <c r="AR3304" s="3">
        <v>-1.52525</v>
      </c>
      <c r="AS3304" s="3">
        <v>1.402587</v>
      </c>
      <c r="AT3304" s="3">
        <v>0.3713632</v>
      </c>
      <c r="AU3304" s="3">
        <v>0.36277559999999998</v>
      </c>
      <c r="AV3304" s="3">
        <v>0.39427570000000001</v>
      </c>
      <c r="AW3304" s="3">
        <v>0.55193930000000002</v>
      </c>
      <c r="AX3304" s="3">
        <v>0.77647169999999999</v>
      </c>
      <c r="AY3304" s="3">
        <v>0.45088479999999997</v>
      </c>
    </row>
    <row r="3305" spans="1:51" x14ac:dyDescent="0.25">
      <c r="A3305" t="s">
        <v>3307</v>
      </c>
      <c r="B3305" t="s">
        <v>3307</v>
      </c>
      <c r="C3305" t="s">
        <v>8202</v>
      </c>
      <c r="D3305" t="s">
        <v>12671</v>
      </c>
      <c r="E3305" t="s">
        <v>13779</v>
      </c>
      <c r="F3305" t="s">
        <v>13788</v>
      </c>
      <c r="G3305" t="s">
        <v>16025</v>
      </c>
      <c r="H3305" t="s">
        <v>16957</v>
      </c>
      <c r="I3305" s="3">
        <v>0.69826149999999998</v>
      </c>
      <c r="J3305" s="3">
        <v>19.478120000000001</v>
      </c>
      <c r="K3305" s="3">
        <v>14.68595</v>
      </c>
      <c r="L3305" s="3" t="s">
        <v>18579</v>
      </c>
      <c r="M3305" s="3" t="s">
        <v>18579</v>
      </c>
      <c r="N3305" s="3">
        <v>12.360519999999999</v>
      </c>
      <c r="O3305" s="3" t="s">
        <v>18579</v>
      </c>
      <c r="P3305" s="3">
        <v>0.70510110000000004</v>
      </c>
      <c r="Q3305" s="3">
        <v>0.7950644</v>
      </c>
      <c r="R3305" s="3">
        <v>0.7950644</v>
      </c>
      <c r="S3305" s="3">
        <v>0.78202740000000004</v>
      </c>
      <c r="T3305" s="3">
        <v>0.76989549999999995</v>
      </c>
      <c r="U3305" s="3">
        <v>0.87229869999999998</v>
      </c>
      <c r="V3305" s="3">
        <v>0.77179799999999998</v>
      </c>
      <c r="W3305" s="3">
        <v>0.29617480000000002</v>
      </c>
      <c r="X3305" s="3">
        <v>0.37607180000000001</v>
      </c>
      <c r="Y3305" s="3">
        <v>0.59273759999999998</v>
      </c>
      <c r="Z3305" s="3">
        <v>0.50222239999999996</v>
      </c>
      <c r="AA3305" s="3">
        <v>-0.47758129999999999</v>
      </c>
      <c r="AB3305" s="3">
        <v>0.161022</v>
      </c>
      <c r="AC3305" s="3">
        <v>2.4143409999999998</v>
      </c>
      <c r="AD3305" s="3">
        <v>-0.49042720000000001</v>
      </c>
      <c r="AE3305" s="3">
        <v>0.36452960000000001</v>
      </c>
      <c r="AF3305" s="3">
        <v>-9.3629569999999995E-2</v>
      </c>
      <c r="AG3305" s="3">
        <v>0.50222239999999996</v>
      </c>
      <c r="AH3305" s="3">
        <v>0.42233159999999997</v>
      </c>
      <c r="AI3305" s="3">
        <v>0.4326835</v>
      </c>
      <c r="AJ3305" s="3">
        <v>0.21519959999999999</v>
      </c>
      <c r="AK3305" s="3">
        <v>0.3411267</v>
      </c>
      <c r="AL3305" s="3">
        <v>0.48664649999999998</v>
      </c>
      <c r="AM3305" s="3">
        <v>0.51030989999999998</v>
      </c>
      <c r="AN3305" s="3">
        <v>0.84486939999999999</v>
      </c>
      <c r="AO3305" s="3">
        <v>-0.13462550000000001</v>
      </c>
      <c r="AP3305" s="3">
        <v>0.89879410000000004</v>
      </c>
      <c r="AQ3305" s="3">
        <v>7.5318189999999993E-2</v>
      </c>
      <c r="AR3305" s="3">
        <v>0.69248480000000001</v>
      </c>
      <c r="AS3305" s="3">
        <v>0.16395979999999999</v>
      </c>
      <c r="AT3305" s="3">
        <v>0.48415550000000002</v>
      </c>
      <c r="AU3305" s="3">
        <v>0.42238609999999999</v>
      </c>
      <c r="AV3305" s="3">
        <v>0.43810500000000002</v>
      </c>
      <c r="AW3305" s="3">
        <v>0.5495004</v>
      </c>
      <c r="AX3305" s="3">
        <v>0.49439080000000002</v>
      </c>
      <c r="AY3305" s="3">
        <v>0.77953530000000004</v>
      </c>
    </row>
    <row r="3306" spans="1:51" x14ac:dyDescent="0.25">
      <c r="A3306" t="s">
        <v>3308</v>
      </c>
      <c r="B3306" t="s">
        <v>3308</v>
      </c>
      <c r="C3306" t="s">
        <v>8203</v>
      </c>
      <c r="D3306" t="s">
        <v>12672</v>
      </c>
      <c r="E3306" t="s">
        <v>13779</v>
      </c>
      <c r="F3306" t="s">
        <v>13788</v>
      </c>
      <c r="G3306" t="s">
        <v>16026</v>
      </c>
      <c r="H3306" t="s">
        <v>16957</v>
      </c>
      <c r="I3306" s="3">
        <v>0.43209049999999999</v>
      </c>
      <c r="J3306" s="3">
        <v>16.742909999999998</v>
      </c>
      <c r="K3306" s="3">
        <v>12.08897</v>
      </c>
      <c r="L3306" s="3" t="s">
        <v>18579</v>
      </c>
      <c r="M3306" s="3" t="s">
        <v>18579</v>
      </c>
      <c r="N3306" s="3">
        <v>6.5425589999999998</v>
      </c>
      <c r="O3306" s="3" t="s">
        <v>18579</v>
      </c>
      <c r="P3306" s="3">
        <v>0.67398270000000005</v>
      </c>
      <c r="Q3306" s="3">
        <v>0.56410570000000004</v>
      </c>
      <c r="R3306" s="3">
        <v>0.56410570000000004</v>
      </c>
      <c r="S3306" s="3">
        <v>0.56220159999999997</v>
      </c>
      <c r="T3306" s="3">
        <v>0.53592150000000005</v>
      </c>
      <c r="U3306" s="3">
        <v>0.68705439999999995</v>
      </c>
      <c r="V3306" s="3">
        <v>0.52698529999999999</v>
      </c>
      <c r="W3306" s="3">
        <v>0.44401689999999999</v>
      </c>
      <c r="X3306" s="3">
        <v>0.36833749999999998</v>
      </c>
      <c r="Y3306" s="3">
        <v>0.3773707</v>
      </c>
      <c r="Z3306" s="3">
        <v>0.28532239999999998</v>
      </c>
      <c r="AA3306" s="3">
        <v>0.4785587</v>
      </c>
      <c r="AB3306" s="3">
        <v>0.74187380000000003</v>
      </c>
      <c r="AC3306" s="3">
        <v>1.745563</v>
      </c>
      <c r="AD3306" s="3">
        <v>0.54177980000000003</v>
      </c>
      <c r="AE3306" s="3">
        <v>0.78388970000000002</v>
      </c>
      <c r="AF3306" s="3">
        <v>0.64737909999999999</v>
      </c>
      <c r="AG3306" s="3">
        <v>0.28532239999999998</v>
      </c>
      <c r="AH3306" s="3">
        <v>0.41150490000000001</v>
      </c>
      <c r="AI3306" s="3">
        <v>0.41711160000000003</v>
      </c>
      <c r="AJ3306" s="3">
        <v>0.34985139999999998</v>
      </c>
      <c r="AK3306" s="3">
        <v>0.36324210000000001</v>
      </c>
      <c r="AL3306" s="3">
        <v>0.55083249999999995</v>
      </c>
      <c r="AM3306" s="3">
        <v>0.43915729999999997</v>
      </c>
      <c r="AN3306" s="3">
        <v>0.25721719999999998</v>
      </c>
      <c r="AO3306" s="3">
        <v>0.37304939999999998</v>
      </c>
      <c r="AP3306" s="3">
        <v>0.35431879999999999</v>
      </c>
      <c r="AQ3306" s="3">
        <v>0.58720890000000003</v>
      </c>
      <c r="AR3306" s="3">
        <v>-1.210311E-2</v>
      </c>
      <c r="AS3306" s="3">
        <v>0.38123040000000002</v>
      </c>
      <c r="AT3306" s="3">
        <v>0.40420519999999999</v>
      </c>
      <c r="AU3306" s="3">
        <v>0.37235620000000003</v>
      </c>
      <c r="AV3306" s="3">
        <v>0.37512580000000001</v>
      </c>
      <c r="AW3306" s="3">
        <v>0.55879369999999995</v>
      </c>
      <c r="AX3306" s="3">
        <v>0.62384850000000003</v>
      </c>
      <c r="AY3306" s="3">
        <v>0.60422030000000004</v>
      </c>
    </row>
    <row r="3307" spans="1:51" x14ac:dyDescent="0.25">
      <c r="A3307" t="s">
        <v>3309</v>
      </c>
      <c r="B3307" t="s">
        <v>3309</v>
      </c>
      <c r="C3307" t="s">
        <v>8204</v>
      </c>
      <c r="E3307" t="s">
        <v>13779</v>
      </c>
      <c r="F3307" t="s">
        <v>13788</v>
      </c>
      <c r="G3307" t="s">
        <v>15262</v>
      </c>
      <c r="H3307" t="s">
        <v>16957</v>
      </c>
      <c r="I3307" s="3">
        <v>0.2726674</v>
      </c>
      <c r="J3307" s="3">
        <v>27.4819</v>
      </c>
      <c r="K3307" s="3">
        <v>14.68239</v>
      </c>
      <c r="L3307" s="3" t="s">
        <v>18579</v>
      </c>
      <c r="M3307" s="3" t="s">
        <v>18579</v>
      </c>
      <c r="N3307" s="3">
        <v>1.545779</v>
      </c>
      <c r="O3307" s="3" t="s">
        <v>18579</v>
      </c>
      <c r="P3307" s="3">
        <v>1.0795319999999999</v>
      </c>
      <c r="Q3307" s="3">
        <v>1.011439</v>
      </c>
      <c r="R3307" s="3">
        <v>1.011439</v>
      </c>
      <c r="S3307" s="3">
        <v>0.42752760000000001</v>
      </c>
      <c r="T3307" s="3">
        <v>0.3857681</v>
      </c>
      <c r="U3307" s="3">
        <v>0.51858839999999995</v>
      </c>
      <c r="V3307" s="3">
        <v>0.38578279999999998</v>
      </c>
      <c r="W3307" s="3">
        <v>0.80134019999999995</v>
      </c>
      <c r="X3307" s="3">
        <v>0.64799649999999998</v>
      </c>
      <c r="Y3307" s="3">
        <v>0.22073000000000001</v>
      </c>
      <c r="Z3307" s="3">
        <v>0.17813709999999999</v>
      </c>
      <c r="AA3307" s="3">
        <v>0.93854850000000001</v>
      </c>
      <c r="AB3307" s="3">
        <v>1.0685450000000001</v>
      </c>
      <c r="AC3307" s="3">
        <v>2.249841</v>
      </c>
      <c r="AD3307" s="3">
        <v>0.69220769999999998</v>
      </c>
      <c r="AE3307" s="3">
        <v>1.723635</v>
      </c>
      <c r="AF3307" s="3">
        <v>0.85968480000000003</v>
      </c>
      <c r="AG3307" s="3">
        <v>0.17813709999999999</v>
      </c>
      <c r="AH3307" s="3">
        <v>0.30380950000000001</v>
      </c>
      <c r="AI3307" s="3">
        <v>0.30562699999999998</v>
      </c>
      <c r="AJ3307" s="3">
        <v>0.3065715</v>
      </c>
      <c r="AK3307" s="3">
        <v>0.37119600000000003</v>
      </c>
      <c r="AL3307" s="3">
        <v>0.32046819999999998</v>
      </c>
      <c r="AM3307" s="3">
        <v>0.29383179999999998</v>
      </c>
      <c r="AN3307" s="3">
        <v>0.1550648</v>
      </c>
      <c r="AO3307" s="3">
        <v>0.42495460000000002</v>
      </c>
      <c r="AP3307" s="3">
        <v>0.18948490000000001</v>
      </c>
      <c r="AQ3307" s="3">
        <v>0.75310650000000001</v>
      </c>
      <c r="AR3307" s="3">
        <v>0.232712</v>
      </c>
      <c r="AS3307" s="3">
        <v>1.414925</v>
      </c>
      <c r="AT3307" s="3">
        <v>0.31553969999999998</v>
      </c>
      <c r="AU3307" s="3">
        <v>0.34026899999999999</v>
      </c>
      <c r="AV3307" s="3">
        <v>0.33728180000000002</v>
      </c>
      <c r="AW3307" s="3">
        <v>0.52383559999999996</v>
      </c>
      <c r="AX3307" s="3">
        <v>0.7069588</v>
      </c>
      <c r="AY3307" s="3">
        <v>0.488674</v>
      </c>
    </row>
    <row r="3308" spans="1:51" x14ac:dyDescent="0.25">
      <c r="A3308" t="s">
        <v>3310</v>
      </c>
      <c r="B3308" t="s">
        <v>3310</v>
      </c>
      <c r="C3308" t="s">
        <v>8205</v>
      </c>
      <c r="D3308" t="s">
        <v>12673</v>
      </c>
      <c r="E3308" t="s">
        <v>13779</v>
      </c>
      <c r="F3308" t="s">
        <v>13790</v>
      </c>
      <c r="G3308" t="s">
        <v>15104</v>
      </c>
      <c r="H3308" t="s">
        <v>16957</v>
      </c>
      <c r="I3308" s="3">
        <v>0.64740439999999999</v>
      </c>
      <c r="J3308" s="3">
        <v>22.967929999999999</v>
      </c>
      <c r="K3308" s="3">
        <v>16.635110000000001</v>
      </c>
      <c r="L3308" s="3" t="s">
        <v>18579</v>
      </c>
      <c r="M3308" s="3" t="s">
        <v>18579</v>
      </c>
      <c r="N3308" s="3">
        <v>27.229030000000002</v>
      </c>
      <c r="O3308" s="3" t="s">
        <v>18579</v>
      </c>
      <c r="P3308" s="3">
        <v>0.98967709999999998</v>
      </c>
      <c r="Q3308" s="3">
        <v>0.96362530000000002</v>
      </c>
      <c r="R3308" s="3">
        <v>0.96362530000000002</v>
      </c>
      <c r="S3308" s="3">
        <v>0.52779100000000001</v>
      </c>
      <c r="T3308" s="3">
        <v>0.50583509999999998</v>
      </c>
      <c r="U3308" s="3">
        <v>0.60633020000000004</v>
      </c>
      <c r="V3308" s="3">
        <v>0.50674569999999997</v>
      </c>
      <c r="W3308" s="3">
        <v>1.0482130000000001</v>
      </c>
      <c r="X3308" s="3">
        <v>0.89523030000000003</v>
      </c>
      <c r="Y3308" s="3">
        <v>0.36046509999999998</v>
      </c>
      <c r="Z3308" s="3">
        <v>0.34216170000000001</v>
      </c>
      <c r="AA3308" s="3">
        <v>0.15460360000000001</v>
      </c>
      <c r="AB3308" s="3">
        <v>0.63476379999999999</v>
      </c>
      <c r="AC3308" s="3">
        <v>2.8066439999999999</v>
      </c>
      <c r="AD3308" s="3">
        <v>0.32498389999999999</v>
      </c>
      <c r="AE3308" s="3">
        <v>1.72831</v>
      </c>
      <c r="AF3308" s="3">
        <v>4.6022729999999998E-2</v>
      </c>
      <c r="AG3308" s="3">
        <v>0.34216170000000001</v>
      </c>
      <c r="AH3308" s="3">
        <v>0.27252599999999999</v>
      </c>
      <c r="AI3308" s="3">
        <v>0.27921590000000002</v>
      </c>
      <c r="AJ3308" s="3">
        <v>0.23213339999999999</v>
      </c>
      <c r="AK3308" s="3">
        <v>0.43626890000000002</v>
      </c>
      <c r="AL3308" s="3">
        <v>0.38521349999999999</v>
      </c>
      <c r="AM3308" s="3">
        <v>0.53955319999999996</v>
      </c>
      <c r="AN3308" s="3">
        <v>0.15198300000000001</v>
      </c>
      <c r="AO3308" s="3">
        <v>0.39293060000000002</v>
      </c>
      <c r="AP3308" s="3">
        <v>0.27478039999999998</v>
      </c>
      <c r="AQ3308" s="3">
        <v>0.72756860000000001</v>
      </c>
      <c r="AR3308" s="3">
        <v>-0.20503569999999999</v>
      </c>
      <c r="AS3308" s="3">
        <v>1.41821</v>
      </c>
      <c r="AT3308" s="3">
        <v>0.36888490000000002</v>
      </c>
      <c r="AU3308" s="3">
        <v>0.36624909999999999</v>
      </c>
      <c r="AV3308" s="3">
        <v>0.39036379999999998</v>
      </c>
      <c r="AW3308" s="3">
        <v>0.4812652</v>
      </c>
      <c r="AX3308" s="3">
        <v>0.6713964</v>
      </c>
      <c r="AY3308" s="3">
        <v>0.60256089999999995</v>
      </c>
    </row>
    <row r="3309" spans="1:51" x14ac:dyDescent="0.25">
      <c r="A3309" t="s">
        <v>3311</v>
      </c>
      <c r="B3309" t="s">
        <v>3311</v>
      </c>
      <c r="C3309" t="s">
        <v>8206</v>
      </c>
      <c r="D3309" t="s">
        <v>12674</v>
      </c>
      <c r="E3309" t="s">
        <v>13779</v>
      </c>
      <c r="F3309" t="s">
        <v>13788</v>
      </c>
      <c r="G3309" t="s">
        <v>16027</v>
      </c>
      <c r="H3309" t="s">
        <v>16957</v>
      </c>
      <c r="I3309" s="3">
        <v>0.6495668</v>
      </c>
      <c r="J3309" s="3">
        <v>12.24095</v>
      </c>
      <c r="K3309" s="3">
        <v>10.08459</v>
      </c>
      <c r="L3309" s="3" t="s">
        <v>18579</v>
      </c>
      <c r="M3309" s="3" t="s">
        <v>18579</v>
      </c>
      <c r="N3309" s="3">
        <v>8.062106</v>
      </c>
      <c r="O3309" s="3" t="s">
        <v>18579</v>
      </c>
      <c r="P3309" s="3">
        <v>0.75854849999999996</v>
      </c>
      <c r="Q3309" s="3">
        <v>0.60506230000000005</v>
      </c>
      <c r="R3309" s="3">
        <v>0.60506230000000005</v>
      </c>
      <c r="S3309" s="3">
        <v>0.48138880000000001</v>
      </c>
      <c r="T3309" s="3">
        <v>0.448158</v>
      </c>
      <c r="U3309" s="3">
        <v>0.69620269999999995</v>
      </c>
      <c r="V3309" s="3">
        <v>0.44249680000000002</v>
      </c>
      <c r="W3309" s="3">
        <v>0.44425310000000001</v>
      </c>
      <c r="X3309" s="3">
        <v>0.3660118</v>
      </c>
      <c r="Y3309" s="3">
        <v>0.30798029999999998</v>
      </c>
      <c r="Z3309" s="3">
        <v>0.22434100000000001</v>
      </c>
      <c r="AA3309" s="3">
        <v>0.84671110000000005</v>
      </c>
      <c r="AB3309" s="3">
        <v>0.93427959999999999</v>
      </c>
      <c r="AC3309" s="3">
        <v>1.3889899999999999</v>
      </c>
      <c r="AD3309" s="3">
        <v>0.76670289999999996</v>
      </c>
      <c r="AE3309" s="3">
        <v>0.74898509999999996</v>
      </c>
      <c r="AF3309" s="3">
        <v>1.0320849999999999</v>
      </c>
      <c r="AG3309" s="3">
        <v>0.22434100000000001</v>
      </c>
      <c r="AH3309" s="3">
        <v>0.33134059999999999</v>
      </c>
      <c r="AI3309" s="3">
        <v>0.3329685</v>
      </c>
      <c r="AJ3309" s="3">
        <v>0.397235</v>
      </c>
      <c r="AK3309" s="3">
        <v>0.36672680000000002</v>
      </c>
      <c r="AL3309" s="3">
        <v>0.41599409999999998</v>
      </c>
      <c r="AM3309" s="3">
        <v>0.33630389999999999</v>
      </c>
      <c r="AN3309" s="3">
        <v>0.14606959999999999</v>
      </c>
      <c r="AO3309" s="3">
        <v>0.45957009999999998</v>
      </c>
      <c r="AP3309" s="3">
        <v>0.2156555</v>
      </c>
      <c r="AQ3309" s="3">
        <v>0.61225149999999995</v>
      </c>
      <c r="AR3309" s="3">
        <v>0.1066257</v>
      </c>
      <c r="AS3309" s="3">
        <v>0.3556839</v>
      </c>
      <c r="AT3309" s="3">
        <v>0.3507247</v>
      </c>
      <c r="AU3309" s="3">
        <v>0.34590539999999997</v>
      </c>
      <c r="AV3309" s="3">
        <v>0.34668389999999999</v>
      </c>
      <c r="AW3309" s="3">
        <v>0.68303389999999997</v>
      </c>
      <c r="AX3309" s="3">
        <v>0.79016350000000002</v>
      </c>
      <c r="AY3309" s="3">
        <v>0.58916599999999997</v>
      </c>
    </row>
    <row r="3310" spans="1:51" x14ac:dyDescent="0.25">
      <c r="A3310" t="s">
        <v>3312</v>
      </c>
      <c r="B3310" t="s">
        <v>3312</v>
      </c>
      <c r="C3310" t="s">
        <v>8207</v>
      </c>
      <c r="E3310" t="s">
        <v>13779</v>
      </c>
      <c r="F3310" t="s">
        <v>13788</v>
      </c>
      <c r="G3310" t="s">
        <v>15733</v>
      </c>
      <c r="H3310" t="s">
        <v>16957</v>
      </c>
      <c r="I3310" s="3">
        <v>0.28167399999999998</v>
      </c>
      <c r="J3310" s="3">
        <v>13.682880000000001</v>
      </c>
      <c r="K3310" s="3">
        <v>11.59266</v>
      </c>
      <c r="L3310" s="3" t="s">
        <v>18579</v>
      </c>
      <c r="M3310" s="3" t="s">
        <v>18579</v>
      </c>
      <c r="N3310" s="3">
        <v>19.0623</v>
      </c>
      <c r="O3310" s="3" t="s">
        <v>18579</v>
      </c>
      <c r="P3310" s="3">
        <v>0.87578350000000005</v>
      </c>
      <c r="Q3310" s="3">
        <v>0.63895789999999997</v>
      </c>
      <c r="R3310" s="3">
        <v>0.63895789999999997</v>
      </c>
      <c r="S3310" s="3">
        <v>0.36452620000000002</v>
      </c>
      <c r="T3310" s="3">
        <v>0.35215429999999998</v>
      </c>
      <c r="U3310" s="3">
        <v>0.41703059999999997</v>
      </c>
      <c r="V3310" s="3">
        <v>0.34632400000000002</v>
      </c>
      <c r="W3310" s="3">
        <v>0.59286349999999999</v>
      </c>
      <c r="X3310" s="3">
        <v>0.45719310000000002</v>
      </c>
      <c r="Y3310" s="3">
        <v>0.26297619999999999</v>
      </c>
      <c r="Z3310" s="3">
        <v>0.23089899999999999</v>
      </c>
      <c r="AA3310" s="3">
        <v>0.79547630000000003</v>
      </c>
      <c r="AB3310" s="3">
        <v>0.80950940000000005</v>
      </c>
      <c r="AC3310" s="3">
        <v>1.154873</v>
      </c>
      <c r="AD3310" s="3">
        <v>0.88091079999999999</v>
      </c>
      <c r="AE3310" s="3">
        <v>0.99755289999999996</v>
      </c>
      <c r="AF3310" s="3">
        <v>0.86316619999999999</v>
      </c>
      <c r="AG3310" s="3">
        <v>0.23089899999999999</v>
      </c>
      <c r="AH3310" s="3">
        <v>0.30881239999999999</v>
      </c>
      <c r="AI3310" s="3">
        <v>0.30591800000000002</v>
      </c>
      <c r="AJ3310" s="3">
        <v>0.36836340000000001</v>
      </c>
      <c r="AK3310" s="3">
        <v>0.34783199999999997</v>
      </c>
      <c r="AL3310" s="3">
        <v>0.30975580000000003</v>
      </c>
      <c r="AM3310" s="3">
        <v>0.32767410000000002</v>
      </c>
      <c r="AN3310" s="3">
        <v>7.5256749999999997E-2</v>
      </c>
      <c r="AO3310" s="3">
        <v>0.51249389999999995</v>
      </c>
      <c r="AP3310" s="3">
        <v>0.14607220000000001</v>
      </c>
      <c r="AQ3310" s="3">
        <v>0.622197</v>
      </c>
      <c r="AR3310" s="3">
        <v>0.32018940000000001</v>
      </c>
      <c r="AS3310" s="3">
        <v>0.73647439999999997</v>
      </c>
      <c r="AT3310" s="3">
        <v>0.32631650000000001</v>
      </c>
      <c r="AU3310" s="3">
        <v>0.33581519999999998</v>
      </c>
      <c r="AV3310" s="3">
        <v>0.34456720000000002</v>
      </c>
      <c r="AW3310" s="3">
        <v>0.4231144</v>
      </c>
      <c r="AX3310" s="3">
        <v>0.54629760000000005</v>
      </c>
      <c r="AY3310" s="3">
        <v>0.41327160000000002</v>
      </c>
    </row>
    <row r="3311" spans="1:51" x14ac:dyDescent="0.25">
      <c r="A3311" t="s">
        <v>3313</v>
      </c>
      <c r="B3311" t="s">
        <v>3313</v>
      </c>
      <c r="C3311" t="s">
        <v>8208</v>
      </c>
      <c r="D3311" t="s">
        <v>12675</v>
      </c>
      <c r="E3311" t="s">
        <v>13783</v>
      </c>
      <c r="F3311" t="s">
        <v>13798</v>
      </c>
      <c r="G3311" t="s">
        <v>16028</v>
      </c>
      <c r="H3311" t="s">
        <v>16957</v>
      </c>
      <c r="I3311" s="3">
        <v>0.84054700000000004</v>
      </c>
      <c r="J3311" s="3">
        <v>21.675080000000001</v>
      </c>
      <c r="K3311" s="3">
        <v>17.76567</v>
      </c>
      <c r="L3311" s="3" t="s">
        <v>18579</v>
      </c>
      <c r="M3311" s="3" t="s">
        <v>18579</v>
      </c>
      <c r="N3311" s="3">
        <v>8.8260939999999994</v>
      </c>
      <c r="O3311" s="3" t="s">
        <v>18579</v>
      </c>
      <c r="P3311" s="3">
        <v>1.076065</v>
      </c>
      <c r="Q3311" s="3">
        <v>0.98130519999999999</v>
      </c>
      <c r="R3311" s="3">
        <v>0.98130519999999999</v>
      </c>
      <c r="S3311" s="3">
        <v>0.91287680000000004</v>
      </c>
      <c r="T3311" s="3">
        <v>0.79510130000000001</v>
      </c>
      <c r="U3311" s="3">
        <v>1.1451480000000001</v>
      </c>
      <c r="V3311" s="3">
        <v>0.78772830000000005</v>
      </c>
      <c r="W3311" s="3">
        <v>0.4191898</v>
      </c>
      <c r="X3311" s="3">
        <v>0.46808509999999998</v>
      </c>
      <c r="Y3311" s="3">
        <v>0.47658200000000001</v>
      </c>
      <c r="Z3311" s="3">
        <v>0.29211480000000001</v>
      </c>
      <c r="AA3311" s="3">
        <v>0.49259770000000003</v>
      </c>
      <c r="AB3311" s="3">
        <v>1.112552</v>
      </c>
      <c r="AC3311" s="3">
        <v>3.2547809999999999</v>
      </c>
      <c r="AD3311" s="3">
        <v>0.33668740000000003</v>
      </c>
      <c r="AE3311" s="3">
        <v>0.98929679999999998</v>
      </c>
      <c r="AF3311" s="3">
        <v>0.81103860000000005</v>
      </c>
      <c r="AG3311" s="3">
        <v>0.29211480000000001</v>
      </c>
      <c r="AH3311" s="3">
        <v>0.38166679999999997</v>
      </c>
      <c r="AI3311" s="3">
        <v>0.38614989999999999</v>
      </c>
      <c r="AJ3311" s="3">
        <v>0.27915079999999998</v>
      </c>
      <c r="AK3311" s="3">
        <v>0.39200400000000002</v>
      </c>
      <c r="AL3311" s="3">
        <v>0.50292150000000002</v>
      </c>
      <c r="AM3311" s="3">
        <v>0.48868070000000002</v>
      </c>
      <c r="AN3311" s="3">
        <v>0.46617199999999998</v>
      </c>
      <c r="AO3311" s="3">
        <v>0.15909010000000001</v>
      </c>
      <c r="AP3311" s="3">
        <v>0.62059549999999997</v>
      </c>
      <c r="AQ3311" s="3">
        <v>0.47989140000000002</v>
      </c>
      <c r="AR3311" s="3">
        <v>-2.495387E-2</v>
      </c>
      <c r="AS3311" s="3">
        <v>0.35705340000000002</v>
      </c>
      <c r="AT3311" s="3">
        <v>0.49232939999999997</v>
      </c>
      <c r="AU3311" s="3">
        <v>0.4335427</v>
      </c>
      <c r="AV3311" s="3">
        <v>0.4460924</v>
      </c>
      <c r="AW3311" s="3">
        <v>0.92104770000000002</v>
      </c>
      <c r="AX3311" s="3">
        <v>1.001984</v>
      </c>
      <c r="AY3311" s="3">
        <v>1.0031300000000001</v>
      </c>
    </row>
    <row r="3312" spans="1:51" x14ac:dyDescent="0.25">
      <c r="A3312" t="s">
        <v>3314</v>
      </c>
      <c r="B3312" t="s">
        <v>3314</v>
      </c>
      <c r="C3312" t="s">
        <v>8209</v>
      </c>
      <c r="D3312" t="s">
        <v>12676</v>
      </c>
      <c r="E3312" t="s">
        <v>13779</v>
      </c>
      <c r="F3312" t="s">
        <v>13788</v>
      </c>
      <c r="G3312" t="s">
        <v>15257</v>
      </c>
      <c r="H3312" t="s">
        <v>16957</v>
      </c>
      <c r="I3312" s="3">
        <v>0.6846044</v>
      </c>
      <c r="J3312" s="3">
        <v>30.62622</v>
      </c>
      <c r="K3312" s="3">
        <v>27.45382</v>
      </c>
      <c r="L3312" s="3" t="s">
        <v>18579</v>
      </c>
      <c r="M3312" s="3" t="s">
        <v>18579</v>
      </c>
      <c r="N3312" s="3">
        <v>15.079660000000001</v>
      </c>
      <c r="O3312" s="3" t="s">
        <v>18579</v>
      </c>
      <c r="P3312" s="3">
        <v>1.3212010000000001</v>
      </c>
      <c r="Q3312" s="3">
        <v>1.143605</v>
      </c>
      <c r="R3312" s="3">
        <v>1.143605</v>
      </c>
      <c r="S3312" s="3">
        <v>1.0350569999999999</v>
      </c>
      <c r="T3312" s="3">
        <v>0.83717680000000005</v>
      </c>
      <c r="U3312" s="3">
        <v>1.2831600000000001</v>
      </c>
      <c r="V3312" s="3">
        <v>0.82395870000000004</v>
      </c>
      <c r="W3312" s="3">
        <v>0.43397960000000002</v>
      </c>
      <c r="X3312" s="3">
        <v>0.50468020000000002</v>
      </c>
      <c r="Y3312" s="3">
        <v>0.41636010000000001</v>
      </c>
      <c r="Z3312" s="3">
        <v>0.18421090000000001</v>
      </c>
      <c r="AA3312" s="3">
        <v>0.92166440000000005</v>
      </c>
      <c r="AB3312" s="3">
        <v>1.6027340000000001</v>
      </c>
      <c r="AC3312" s="3">
        <v>3.9840119999999999</v>
      </c>
      <c r="AD3312" s="3">
        <v>0.62772510000000004</v>
      </c>
      <c r="AE3312" s="3">
        <v>1.3197509999999999</v>
      </c>
      <c r="AF3312" s="3">
        <v>1.1638550000000001</v>
      </c>
      <c r="AG3312" s="3">
        <v>0.18421090000000001</v>
      </c>
      <c r="AH3312" s="3">
        <v>0.37313930000000001</v>
      </c>
      <c r="AI3312" s="3">
        <v>0.3725</v>
      </c>
      <c r="AJ3312" s="3">
        <v>0.26762770000000002</v>
      </c>
      <c r="AK3312" s="3">
        <v>0.39854519999999999</v>
      </c>
      <c r="AL3312" s="3">
        <v>0.50340090000000004</v>
      </c>
      <c r="AM3312" s="3">
        <v>0.54363269999999997</v>
      </c>
      <c r="AN3312" s="3">
        <v>0.36167880000000002</v>
      </c>
      <c r="AO3312" s="3">
        <v>0.23967479999999999</v>
      </c>
      <c r="AP3312" s="3">
        <v>0.59082959999999995</v>
      </c>
      <c r="AQ3312" s="3">
        <v>0.59974680000000002</v>
      </c>
      <c r="AR3312" s="3">
        <v>-0.37168580000000001</v>
      </c>
      <c r="AS3312" s="3">
        <v>0.429537</v>
      </c>
      <c r="AT3312" s="3">
        <v>0.5327558</v>
      </c>
      <c r="AU3312" s="3">
        <v>0.46203860000000002</v>
      </c>
      <c r="AV3312" s="3">
        <v>0.48148170000000001</v>
      </c>
      <c r="AW3312" s="3">
        <v>1.040665</v>
      </c>
      <c r="AX3312" s="3">
        <v>1.1499710000000001</v>
      </c>
      <c r="AY3312" s="3">
        <v>1.128422</v>
      </c>
    </row>
    <row r="3313" spans="1:51" x14ac:dyDescent="0.25">
      <c r="A3313" t="s">
        <v>3315</v>
      </c>
      <c r="B3313" t="s">
        <v>3315</v>
      </c>
      <c r="C3313" t="s">
        <v>8210</v>
      </c>
      <c r="E3313" t="s">
        <v>13782</v>
      </c>
      <c r="F3313" t="s">
        <v>13795</v>
      </c>
      <c r="G3313" t="s">
        <v>14117</v>
      </c>
      <c r="H3313" t="s">
        <v>16957</v>
      </c>
      <c r="I3313" s="3">
        <v>0.43768990000000002</v>
      </c>
      <c r="J3313" s="3">
        <v>14.72982</v>
      </c>
      <c r="K3313" s="3">
        <v>10.467599999999999</v>
      </c>
      <c r="L3313" s="3" t="s">
        <v>18579</v>
      </c>
      <c r="M3313" s="3" t="s">
        <v>18579</v>
      </c>
      <c r="N3313" s="3">
        <v>23.624400000000001</v>
      </c>
      <c r="O3313" s="3" t="s">
        <v>18579</v>
      </c>
      <c r="P3313" s="3">
        <v>0.73208030000000002</v>
      </c>
      <c r="Q3313" s="3">
        <v>0.58191119999999996</v>
      </c>
      <c r="R3313" s="3">
        <v>0.58191119999999996</v>
      </c>
      <c r="S3313" s="3">
        <v>0.36783070000000001</v>
      </c>
      <c r="T3313" s="3">
        <v>0.35431550000000001</v>
      </c>
      <c r="U3313" s="3">
        <v>0.43888260000000001</v>
      </c>
      <c r="V3313" s="3">
        <v>0.35450789999999999</v>
      </c>
      <c r="W3313" s="3">
        <v>0.76971639999999997</v>
      </c>
      <c r="X3313" s="3">
        <v>0.60020580000000001</v>
      </c>
      <c r="Y3313" s="3">
        <v>0.2943211</v>
      </c>
      <c r="Z3313" s="3">
        <v>0.29269580000000001</v>
      </c>
      <c r="AA3313" s="3">
        <v>0.46846159999999998</v>
      </c>
      <c r="AB3313" s="3">
        <v>0.61922460000000001</v>
      </c>
      <c r="AC3313" s="3">
        <v>1.5883700000000001</v>
      </c>
      <c r="AD3313" s="3">
        <v>0.54508650000000003</v>
      </c>
      <c r="AE3313" s="3">
        <v>1.1407700000000001</v>
      </c>
      <c r="AF3313" s="3">
        <v>0.4749488</v>
      </c>
      <c r="AG3313" s="3">
        <v>0.29269580000000001</v>
      </c>
      <c r="AH3313" s="3">
        <v>0.32789099999999999</v>
      </c>
      <c r="AI3313" s="3">
        <v>0.3291905</v>
      </c>
      <c r="AJ3313" s="3">
        <v>0.35902479999999998</v>
      </c>
      <c r="AK3313" s="3">
        <v>0.36864780000000003</v>
      </c>
      <c r="AL3313" s="3">
        <v>0.40880260000000002</v>
      </c>
      <c r="AM3313" s="3">
        <v>0.39740720000000002</v>
      </c>
      <c r="AN3313" s="3">
        <v>0.10344059999999999</v>
      </c>
      <c r="AO3313" s="3">
        <v>0.46508159999999998</v>
      </c>
      <c r="AP3313" s="3">
        <v>0.215501</v>
      </c>
      <c r="AQ3313" s="3">
        <v>0.61094579999999998</v>
      </c>
      <c r="AR3313" s="3">
        <v>0.20978289999999999</v>
      </c>
      <c r="AS3313" s="3">
        <v>0.95125289999999996</v>
      </c>
      <c r="AT3313" s="3">
        <v>0.3242816</v>
      </c>
      <c r="AU3313" s="3">
        <v>0.33163019999999999</v>
      </c>
      <c r="AV3313" s="3">
        <v>0.35099989999999998</v>
      </c>
      <c r="AW3313" s="3">
        <v>0.42622470000000001</v>
      </c>
      <c r="AX3313" s="3">
        <v>0.58466379999999996</v>
      </c>
      <c r="AY3313" s="3">
        <v>0.44133080000000002</v>
      </c>
    </row>
    <row r="3314" spans="1:51" x14ac:dyDescent="0.25">
      <c r="A3314" t="s">
        <v>3316</v>
      </c>
      <c r="B3314" t="s">
        <v>3316</v>
      </c>
      <c r="C3314" t="s">
        <v>8211</v>
      </c>
      <c r="D3314" t="s">
        <v>12677</v>
      </c>
      <c r="E3314" t="s">
        <v>13780</v>
      </c>
      <c r="F3314" t="s">
        <v>13793</v>
      </c>
      <c r="G3314" t="s">
        <v>16029</v>
      </c>
      <c r="H3314" t="s">
        <v>16957</v>
      </c>
      <c r="I3314" s="3">
        <v>0.56731259999999994</v>
      </c>
      <c r="J3314" s="3">
        <v>30.49418</v>
      </c>
      <c r="K3314" s="3">
        <v>23.448149999999998</v>
      </c>
      <c r="L3314" s="3" t="s">
        <v>18579</v>
      </c>
      <c r="M3314" s="3" t="s">
        <v>18579</v>
      </c>
      <c r="N3314" s="3">
        <v>51.435119999999998</v>
      </c>
      <c r="O3314" s="3" t="s">
        <v>18579</v>
      </c>
      <c r="P3314" s="3">
        <v>0.91905729999999997</v>
      </c>
      <c r="Q3314" s="3">
        <v>0.9822632</v>
      </c>
      <c r="R3314" s="3">
        <v>0.9822632</v>
      </c>
      <c r="S3314" s="3">
        <v>0.91998599999999997</v>
      </c>
      <c r="T3314" s="3">
        <v>0.96996930000000003</v>
      </c>
      <c r="U3314" s="3">
        <v>1.135354</v>
      </c>
      <c r="V3314" s="3">
        <v>0.9759449</v>
      </c>
      <c r="W3314" s="3">
        <v>0.42054370000000002</v>
      </c>
      <c r="X3314" s="3">
        <v>0.40407290000000001</v>
      </c>
      <c r="Y3314" s="3">
        <v>0.62266829999999995</v>
      </c>
      <c r="Z3314" s="3">
        <v>0.42039969999999999</v>
      </c>
      <c r="AA3314" s="3">
        <v>-0.16272880000000001</v>
      </c>
      <c r="AB3314" s="3">
        <v>0.57311060000000003</v>
      </c>
      <c r="AC3314" s="3">
        <v>3.3096549999999998</v>
      </c>
      <c r="AD3314" s="3">
        <v>-2.8375420000000002E-3</v>
      </c>
      <c r="AE3314" s="3">
        <v>0.84087160000000005</v>
      </c>
      <c r="AF3314" s="3">
        <v>0.31705519999999998</v>
      </c>
      <c r="AG3314" s="3">
        <v>0.42039969999999999</v>
      </c>
      <c r="AH3314" s="3">
        <v>0.48463879999999998</v>
      </c>
      <c r="AI3314" s="3">
        <v>0.50047079999999999</v>
      </c>
      <c r="AJ3314" s="3">
        <v>0.472661</v>
      </c>
      <c r="AK3314" s="3">
        <v>0.42521799999999998</v>
      </c>
      <c r="AL3314" s="3">
        <v>0.85662629999999995</v>
      </c>
      <c r="AM3314" s="3">
        <v>0.64506920000000001</v>
      </c>
      <c r="AN3314" s="3">
        <v>0.50419480000000005</v>
      </c>
      <c r="AO3314" s="3">
        <v>0.1003689</v>
      </c>
      <c r="AP3314" s="3">
        <v>0.73701879999999997</v>
      </c>
      <c r="AQ3314" s="3">
        <v>0.42003839999999998</v>
      </c>
      <c r="AR3314" s="3">
        <v>-0.1238963</v>
      </c>
      <c r="AS3314" s="3">
        <v>0.1339069</v>
      </c>
      <c r="AT3314" s="3">
        <v>0.51725840000000001</v>
      </c>
      <c r="AU3314" s="3">
        <v>0.43304589999999998</v>
      </c>
      <c r="AV3314" s="3">
        <v>0.45387430000000001</v>
      </c>
      <c r="AW3314" s="3">
        <v>0.82194020000000001</v>
      </c>
      <c r="AX3314" s="3">
        <v>0.87148879999999995</v>
      </c>
      <c r="AY3314" s="3">
        <v>1.146671</v>
      </c>
    </row>
    <row r="3315" spans="1:51" x14ac:dyDescent="0.25">
      <c r="A3315" t="s">
        <v>3317</v>
      </c>
      <c r="B3315" t="s">
        <v>3317</v>
      </c>
      <c r="C3315" t="s">
        <v>8212</v>
      </c>
      <c r="D3315" t="s">
        <v>12678</v>
      </c>
      <c r="E3315" t="s">
        <v>13779</v>
      </c>
      <c r="F3315" t="s">
        <v>13796</v>
      </c>
      <c r="G3315" t="s">
        <v>16030</v>
      </c>
      <c r="H3315" t="s">
        <v>16957</v>
      </c>
      <c r="I3315" s="3">
        <v>0.38501279999999999</v>
      </c>
      <c r="J3315" s="3">
        <v>17.30452</v>
      </c>
      <c r="K3315" s="3">
        <v>10.705539999999999</v>
      </c>
      <c r="L3315" s="3" t="s">
        <v>18579</v>
      </c>
      <c r="M3315" s="3" t="s">
        <v>18579</v>
      </c>
      <c r="N3315" s="3">
        <v>10.220800000000001</v>
      </c>
      <c r="O3315" s="3" t="s">
        <v>18579</v>
      </c>
      <c r="P3315" s="3">
        <v>1.0098940000000001</v>
      </c>
      <c r="Q3315" s="3">
        <v>0.76939999999999997</v>
      </c>
      <c r="R3315" s="3">
        <v>0.76939999999999997</v>
      </c>
      <c r="S3315" s="3">
        <v>0.35066999999999998</v>
      </c>
      <c r="T3315" s="3">
        <v>0.31428250000000002</v>
      </c>
      <c r="U3315" s="3">
        <v>0.39370040000000001</v>
      </c>
      <c r="V3315" s="3">
        <v>0.31499260000000001</v>
      </c>
      <c r="W3315" s="3">
        <v>0.75940870000000005</v>
      </c>
      <c r="X3315" s="3">
        <v>0.60171370000000002</v>
      </c>
      <c r="Y3315" s="3">
        <v>0.21736420000000001</v>
      </c>
      <c r="Z3315" s="3">
        <v>0.1823041</v>
      </c>
      <c r="AA3315" s="3">
        <v>0.99828070000000002</v>
      </c>
      <c r="AB3315" s="3">
        <v>1.0396240000000001</v>
      </c>
      <c r="AC3315" s="3">
        <v>1.8294170000000001</v>
      </c>
      <c r="AD3315" s="3">
        <v>1.032959</v>
      </c>
      <c r="AE3315" s="3">
        <v>1.6890689999999999</v>
      </c>
      <c r="AF3315" s="3">
        <v>0.9713541</v>
      </c>
      <c r="AG3315" s="3">
        <v>0.1823041</v>
      </c>
      <c r="AH3315" s="3">
        <v>0.30079820000000002</v>
      </c>
      <c r="AI3315" s="3">
        <v>0.29863010000000001</v>
      </c>
      <c r="AJ3315" s="3">
        <v>0.40440690000000001</v>
      </c>
      <c r="AK3315" s="3">
        <v>0.36715059999999999</v>
      </c>
      <c r="AL3315" s="3">
        <v>0.3355995</v>
      </c>
      <c r="AM3315" s="3">
        <v>0.33647080000000001</v>
      </c>
      <c r="AN3315" s="3">
        <v>5.0534200000000001E-2</v>
      </c>
      <c r="AO3315" s="3">
        <v>0.47486790000000001</v>
      </c>
      <c r="AP3315" s="3">
        <v>5.6438509999999997E-2</v>
      </c>
      <c r="AQ3315" s="3">
        <v>0.72313269999999996</v>
      </c>
      <c r="AR3315" s="3">
        <v>-0.1684049</v>
      </c>
      <c r="AS3315" s="3">
        <v>1.3162480000000001</v>
      </c>
      <c r="AT3315" s="3">
        <v>0.30886049999999998</v>
      </c>
      <c r="AU3315" s="3">
        <v>0.33075890000000002</v>
      </c>
      <c r="AV3315" s="3">
        <v>0.34275430000000001</v>
      </c>
      <c r="AW3315" s="3">
        <v>0.46934110000000001</v>
      </c>
      <c r="AX3315" s="3">
        <v>0.71007279999999995</v>
      </c>
      <c r="AY3315" s="3">
        <v>0.39245659999999999</v>
      </c>
    </row>
    <row r="3316" spans="1:51" x14ac:dyDescent="0.25">
      <c r="A3316" t="s">
        <v>3318</v>
      </c>
      <c r="B3316" t="s">
        <v>3318</v>
      </c>
      <c r="C3316" t="s">
        <v>8213</v>
      </c>
      <c r="D3316" t="s">
        <v>12679</v>
      </c>
      <c r="E3316" t="s">
        <v>13779</v>
      </c>
      <c r="F3316" t="s">
        <v>13788</v>
      </c>
      <c r="G3316" t="s">
        <v>16031</v>
      </c>
      <c r="H3316" t="s">
        <v>16957</v>
      </c>
      <c r="I3316" s="3">
        <v>0.17002709999999999</v>
      </c>
      <c r="J3316" s="3">
        <v>9.9928950000000007</v>
      </c>
      <c r="K3316" s="3">
        <v>12.609730000000001</v>
      </c>
      <c r="L3316" s="3" t="s">
        <v>18579</v>
      </c>
      <c r="M3316" s="3" t="s">
        <v>18579</v>
      </c>
      <c r="N3316" s="3">
        <v>-1.408085</v>
      </c>
      <c r="O3316" s="3" t="s">
        <v>18579</v>
      </c>
      <c r="P3316" s="3">
        <v>0.37406089999999997</v>
      </c>
      <c r="Q3316" s="3">
        <v>0.42079909999999998</v>
      </c>
      <c r="R3316" s="3">
        <v>0.42079909999999998</v>
      </c>
      <c r="S3316" s="3">
        <v>0.38819379999999998</v>
      </c>
      <c r="T3316" s="3">
        <v>0.42700759999999999</v>
      </c>
      <c r="U3316" s="3">
        <v>0.3871347</v>
      </c>
      <c r="V3316" s="3">
        <v>0.42753219999999997</v>
      </c>
      <c r="W3316" s="3">
        <v>0.32303510000000002</v>
      </c>
      <c r="X3316" s="3">
        <v>0.31898850000000001</v>
      </c>
      <c r="Y3316" s="3">
        <v>0.415491</v>
      </c>
      <c r="Z3316" s="3">
        <v>0.38074019999999997</v>
      </c>
      <c r="AA3316" s="3">
        <v>0.1118924</v>
      </c>
      <c r="AB3316" s="3">
        <v>0.22211739999999999</v>
      </c>
      <c r="AC3316" s="3">
        <v>0.62322820000000001</v>
      </c>
      <c r="AD3316" s="3">
        <v>0.20447029999999999</v>
      </c>
      <c r="AE3316" s="3">
        <v>0.33248230000000001</v>
      </c>
      <c r="AF3316" s="3">
        <v>0.18618870000000001</v>
      </c>
      <c r="AG3316" s="3">
        <v>0.38074019999999997</v>
      </c>
      <c r="AH3316" s="3">
        <v>0.35010989999999997</v>
      </c>
      <c r="AI3316" s="3">
        <v>0.35198400000000002</v>
      </c>
      <c r="AJ3316" s="3">
        <v>0.30090319999999998</v>
      </c>
      <c r="AK3316" s="3">
        <v>0.33369720000000003</v>
      </c>
      <c r="AL3316" s="3">
        <v>0.38426709999999997</v>
      </c>
      <c r="AM3316" s="3">
        <v>0.35697709999999999</v>
      </c>
      <c r="AN3316" s="3">
        <v>0.46163939999999998</v>
      </c>
      <c r="AO3316" s="3">
        <v>0.1695729</v>
      </c>
      <c r="AP3316" s="3">
        <v>0.41348109999999999</v>
      </c>
      <c r="AQ3316" s="3">
        <v>0.23004579999999999</v>
      </c>
      <c r="AR3316" s="3">
        <v>0.58431140000000004</v>
      </c>
      <c r="AS3316" s="3">
        <v>0.31096800000000002</v>
      </c>
      <c r="AT3316" s="3">
        <v>0.35174660000000002</v>
      </c>
      <c r="AU3316" s="3">
        <v>0.34376640000000003</v>
      </c>
      <c r="AV3316" s="3">
        <v>0.34857070000000001</v>
      </c>
      <c r="AW3316" s="3">
        <v>0.3143241</v>
      </c>
      <c r="AX3316" s="3">
        <v>0.30509419999999998</v>
      </c>
      <c r="AY3316" s="3">
        <v>0.38527830000000002</v>
      </c>
    </row>
    <row r="3317" spans="1:51" x14ac:dyDescent="0.25">
      <c r="A3317" t="s">
        <v>3319</v>
      </c>
      <c r="B3317" t="s">
        <v>3319</v>
      </c>
      <c r="C3317" t="s">
        <v>8214</v>
      </c>
      <c r="D3317" t="s">
        <v>12680</v>
      </c>
      <c r="E3317" t="s">
        <v>13779</v>
      </c>
      <c r="F3317" t="s">
        <v>13841</v>
      </c>
      <c r="G3317" t="s">
        <v>16032</v>
      </c>
      <c r="H3317" t="s">
        <v>16957</v>
      </c>
      <c r="I3317" s="3">
        <v>0.60467599999999999</v>
      </c>
      <c r="J3317" s="3">
        <v>14.44997</v>
      </c>
      <c r="K3317" s="3">
        <v>9.9573440000000009</v>
      </c>
      <c r="L3317" s="3" t="s">
        <v>18579</v>
      </c>
      <c r="M3317" s="3" t="s">
        <v>18579</v>
      </c>
      <c r="N3317" s="3">
        <v>16.430769999999999</v>
      </c>
      <c r="O3317" s="3" t="s">
        <v>18579</v>
      </c>
      <c r="P3317" s="3">
        <v>0.85196609999999995</v>
      </c>
      <c r="Q3317" s="3">
        <v>0.75851020000000002</v>
      </c>
      <c r="R3317" s="3">
        <v>0.75851020000000002</v>
      </c>
      <c r="S3317" s="3">
        <v>0.43242779999999997</v>
      </c>
      <c r="T3317" s="3">
        <v>0.40915659999999998</v>
      </c>
      <c r="U3317" s="3">
        <v>0.49326439999999999</v>
      </c>
      <c r="V3317" s="3">
        <v>0.40452009999999999</v>
      </c>
      <c r="W3317" s="3">
        <v>0.83045869999999999</v>
      </c>
      <c r="X3317" s="3">
        <v>0.71794290000000005</v>
      </c>
      <c r="Y3317" s="3">
        <v>0.31312889999999999</v>
      </c>
      <c r="Z3317" s="3">
        <v>0.2964579</v>
      </c>
      <c r="AA3317" s="3">
        <v>0.41221200000000002</v>
      </c>
      <c r="AB3317" s="3">
        <v>0.69102960000000002</v>
      </c>
      <c r="AC3317" s="3">
        <v>2.1310829999999998</v>
      </c>
      <c r="AD3317" s="3">
        <v>0.38844070000000003</v>
      </c>
      <c r="AE3317" s="3">
        <v>1.473452</v>
      </c>
      <c r="AF3317" s="3">
        <v>0.38939040000000003</v>
      </c>
      <c r="AG3317" s="3">
        <v>0.2964579</v>
      </c>
      <c r="AH3317" s="3">
        <v>0.3293779</v>
      </c>
      <c r="AI3317" s="3">
        <v>0.3346922</v>
      </c>
      <c r="AJ3317" s="3">
        <v>0.3515781</v>
      </c>
      <c r="AK3317" s="3">
        <v>0.41847420000000002</v>
      </c>
      <c r="AL3317" s="3">
        <v>0.4731438</v>
      </c>
      <c r="AM3317" s="3">
        <v>0.4725877</v>
      </c>
      <c r="AN3317" s="3">
        <v>0.26722610000000002</v>
      </c>
      <c r="AO3317" s="3">
        <v>0.3269146</v>
      </c>
      <c r="AP3317" s="3">
        <v>0.27236399999999999</v>
      </c>
      <c r="AQ3317" s="3">
        <v>0.63693529999999998</v>
      </c>
      <c r="AR3317" s="3">
        <v>-0.1509836</v>
      </c>
      <c r="AS3317" s="3">
        <v>1.1868460000000001</v>
      </c>
      <c r="AT3317" s="3">
        <v>0.342746</v>
      </c>
      <c r="AU3317" s="3">
        <v>0.34671109999999999</v>
      </c>
      <c r="AV3317" s="3">
        <v>0.36928139999999998</v>
      </c>
      <c r="AW3317" s="3">
        <v>0.45475789999999999</v>
      </c>
      <c r="AX3317" s="3">
        <v>0.6057652</v>
      </c>
      <c r="AY3317" s="3">
        <v>0.4792594</v>
      </c>
    </row>
    <row r="3318" spans="1:51" x14ac:dyDescent="0.25">
      <c r="A3318" t="s">
        <v>3320</v>
      </c>
      <c r="B3318" t="s">
        <v>3320</v>
      </c>
      <c r="C3318" t="s">
        <v>8215</v>
      </c>
      <c r="D3318" t="s">
        <v>12681</v>
      </c>
      <c r="E3318" t="s">
        <v>13779</v>
      </c>
      <c r="F3318" t="s">
        <v>13788</v>
      </c>
      <c r="G3318" t="s">
        <v>16033</v>
      </c>
      <c r="H3318" t="s">
        <v>16957</v>
      </c>
      <c r="I3318" s="3">
        <v>0.33179069999999999</v>
      </c>
      <c r="J3318" s="3">
        <v>16.76144</v>
      </c>
      <c r="K3318" s="3">
        <v>12.10249</v>
      </c>
      <c r="L3318" s="3" t="s">
        <v>18579</v>
      </c>
      <c r="M3318" s="3" t="s">
        <v>18579</v>
      </c>
      <c r="N3318" s="3">
        <v>18.6995</v>
      </c>
      <c r="O3318" s="3" t="s">
        <v>18579</v>
      </c>
      <c r="P3318" s="3">
        <v>0.87184669999999997</v>
      </c>
      <c r="Q3318" s="3">
        <v>0.62949310000000003</v>
      </c>
      <c r="R3318" s="3">
        <v>0.62949310000000003</v>
      </c>
      <c r="S3318" s="3">
        <v>0.37893900000000003</v>
      </c>
      <c r="T3318" s="3">
        <v>0.3795753</v>
      </c>
      <c r="U3318" s="3">
        <v>0.41614299999999999</v>
      </c>
      <c r="V3318" s="3">
        <v>0.3781737</v>
      </c>
      <c r="W3318" s="3">
        <v>0.7865915</v>
      </c>
      <c r="X3318" s="3">
        <v>0.63554889999999997</v>
      </c>
      <c r="Y3318" s="3">
        <v>0.2260606</v>
      </c>
      <c r="Z3318" s="3">
        <v>0.20823169999999999</v>
      </c>
      <c r="AA3318" s="3">
        <v>0.79277419999999998</v>
      </c>
      <c r="AB3318" s="3">
        <v>0.86564319999999995</v>
      </c>
      <c r="AC3318" s="3">
        <v>1.6789879999999999</v>
      </c>
      <c r="AD3318" s="3">
        <v>0.89566639999999997</v>
      </c>
      <c r="AE3318" s="3">
        <v>1.4403570000000001</v>
      </c>
      <c r="AF3318" s="3">
        <v>0.660381</v>
      </c>
      <c r="AG3318" s="3">
        <v>0.20823169999999999</v>
      </c>
      <c r="AH3318" s="3">
        <v>0.32370710000000003</v>
      </c>
      <c r="AI3318" s="3">
        <v>0.32346799999999998</v>
      </c>
      <c r="AJ3318" s="3">
        <v>0.44561659999999997</v>
      </c>
      <c r="AK3318" s="3">
        <v>0.40395829999999999</v>
      </c>
      <c r="AL3318" s="3">
        <v>0.46034659999999999</v>
      </c>
      <c r="AM3318" s="3">
        <v>0.40655079999999999</v>
      </c>
      <c r="AN3318" s="3">
        <v>-5.9953220000000002E-2</v>
      </c>
      <c r="AO3318" s="3">
        <v>0.60445930000000003</v>
      </c>
      <c r="AP3318" s="3">
        <v>0.110807</v>
      </c>
      <c r="AQ3318" s="3">
        <v>0.82332640000000001</v>
      </c>
      <c r="AR3318" s="3">
        <v>-0.55617910000000004</v>
      </c>
      <c r="AS3318" s="3">
        <v>1.0397080000000001</v>
      </c>
      <c r="AT3318" s="3">
        <v>0.32326189999999999</v>
      </c>
      <c r="AU3318" s="3">
        <v>0.33636300000000002</v>
      </c>
      <c r="AV3318" s="3">
        <v>0.35128809999999999</v>
      </c>
      <c r="AW3318" s="3">
        <v>0.42433680000000001</v>
      </c>
      <c r="AX3318" s="3">
        <v>0.60683810000000005</v>
      </c>
      <c r="AY3318" s="3">
        <v>0.44581969999999999</v>
      </c>
    </row>
    <row r="3319" spans="1:51" x14ac:dyDescent="0.25">
      <c r="A3319" t="s">
        <v>3321</v>
      </c>
      <c r="B3319" t="s">
        <v>3321</v>
      </c>
      <c r="C3319" t="s">
        <v>8216</v>
      </c>
      <c r="D3319" t="s">
        <v>12682</v>
      </c>
      <c r="E3319" t="s">
        <v>13783</v>
      </c>
      <c r="F3319" t="s">
        <v>13832</v>
      </c>
      <c r="G3319" t="s">
        <v>15251</v>
      </c>
      <c r="H3319" t="s">
        <v>16957</v>
      </c>
      <c r="I3319" s="3" t="s">
        <v>11747</v>
      </c>
      <c r="J3319" s="3" t="s">
        <v>11747</v>
      </c>
      <c r="K3319" s="3" t="s">
        <v>11747</v>
      </c>
      <c r="L3319" s="3" t="s">
        <v>11747</v>
      </c>
      <c r="M3319" s="3" t="s">
        <v>11747</v>
      </c>
      <c r="N3319" s="3" t="s">
        <v>11747</v>
      </c>
      <c r="O3319" s="3" t="s">
        <v>11747</v>
      </c>
      <c r="P3319" s="3" t="s">
        <v>11747</v>
      </c>
      <c r="Q3319" s="3" t="s">
        <v>11747</v>
      </c>
      <c r="R3319" s="3" t="s">
        <v>11747</v>
      </c>
      <c r="S3319" s="3" t="s">
        <v>11747</v>
      </c>
      <c r="T3319" s="3" t="s">
        <v>11747</v>
      </c>
      <c r="U3319" s="3" t="s">
        <v>11747</v>
      </c>
      <c r="V3319" s="3" t="s">
        <v>11747</v>
      </c>
      <c r="W3319" s="3" t="s">
        <v>11747</v>
      </c>
      <c r="X3319" s="3" t="s">
        <v>11747</v>
      </c>
      <c r="Y3319" s="3" t="s">
        <v>11747</v>
      </c>
      <c r="Z3319" s="3" t="s">
        <v>11747</v>
      </c>
      <c r="AA3319" s="3" t="s">
        <v>11747</v>
      </c>
      <c r="AB3319" s="3" t="s">
        <v>11747</v>
      </c>
      <c r="AC3319" s="3" t="s">
        <v>11747</v>
      </c>
      <c r="AD3319" s="3" t="s">
        <v>11747</v>
      </c>
      <c r="AE3319" s="3" t="s">
        <v>11747</v>
      </c>
      <c r="AF3319" s="3" t="s">
        <v>11747</v>
      </c>
      <c r="AG3319" s="3" t="s">
        <v>11747</v>
      </c>
      <c r="AH3319" s="3" t="s">
        <v>11747</v>
      </c>
      <c r="AI3319" s="3" t="s">
        <v>11747</v>
      </c>
      <c r="AJ3319" s="3" t="s">
        <v>11747</v>
      </c>
      <c r="AK3319" s="3" t="s">
        <v>11747</v>
      </c>
      <c r="AL3319" s="3" t="s">
        <v>11747</v>
      </c>
      <c r="AM3319" s="3" t="s">
        <v>11747</v>
      </c>
      <c r="AN3319" s="3" t="s">
        <v>11747</v>
      </c>
      <c r="AO3319" s="3" t="s">
        <v>11747</v>
      </c>
      <c r="AP3319" s="3" t="s">
        <v>11747</v>
      </c>
      <c r="AQ3319" s="3" t="s">
        <v>11747</v>
      </c>
      <c r="AR3319" s="3" t="s">
        <v>11747</v>
      </c>
      <c r="AS3319" s="3" t="s">
        <v>11747</v>
      </c>
      <c r="AT3319" s="3" t="s">
        <v>11747</v>
      </c>
      <c r="AU3319" s="3" t="s">
        <v>11747</v>
      </c>
      <c r="AV3319" s="3" t="s">
        <v>11747</v>
      </c>
      <c r="AW3319" s="3" t="s">
        <v>11747</v>
      </c>
      <c r="AX3319" s="3" t="s">
        <v>11747</v>
      </c>
      <c r="AY3319" s="3" t="s">
        <v>11747</v>
      </c>
    </row>
    <row r="3320" spans="1:51" x14ac:dyDescent="0.25">
      <c r="A3320" t="s">
        <v>3322</v>
      </c>
      <c r="B3320" t="s">
        <v>3322</v>
      </c>
      <c r="C3320" t="s">
        <v>8217</v>
      </c>
      <c r="E3320" t="s">
        <v>13780</v>
      </c>
      <c r="F3320" t="s">
        <v>13793</v>
      </c>
      <c r="G3320" t="s">
        <v>15968</v>
      </c>
      <c r="H3320" t="s">
        <v>16957</v>
      </c>
      <c r="I3320" s="3">
        <v>0.4133638</v>
      </c>
      <c r="J3320" s="3">
        <v>45.264240000000001</v>
      </c>
      <c r="K3320" s="3">
        <v>40.378630000000001</v>
      </c>
      <c r="L3320" s="3" t="s">
        <v>18579</v>
      </c>
      <c r="M3320" s="3" t="s">
        <v>18579</v>
      </c>
      <c r="N3320" s="3">
        <v>26.46715</v>
      </c>
      <c r="O3320" s="3" t="s">
        <v>18579</v>
      </c>
      <c r="P3320" s="3">
        <v>1.3289660000000001</v>
      </c>
      <c r="Q3320" s="3">
        <v>1.2019899999999999</v>
      </c>
      <c r="R3320" s="3">
        <v>1.2019899999999999</v>
      </c>
      <c r="S3320" s="3">
        <v>0.35726459999999999</v>
      </c>
      <c r="T3320" s="3">
        <v>0.3301829</v>
      </c>
      <c r="U3320" s="3">
        <v>0.31174360000000001</v>
      </c>
      <c r="V3320" s="3">
        <v>0.33483469999999999</v>
      </c>
      <c r="W3320" s="3">
        <v>1.214159</v>
      </c>
      <c r="X3320" s="3">
        <v>1.297504</v>
      </c>
      <c r="Y3320" s="3">
        <v>0.3871366</v>
      </c>
      <c r="Z3320" s="3">
        <v>0.45303539999999998</v>
      </c>
      <c r="AA3320" s="3">
        <v>-0.3526185</v>
      </c>
      <c r="AB3320" s="3">
        <v>0.19757739999999999</v>
      </c>
      <c r="AC3320" s="3">
        <v>2.6150850000000001</v>
      </c>
      <c r="AD3320" s="3">
        <v>-7.5225210000000001E-2</v>
      </c>
      <c r="AE3320" s="3">
        <v>2.1781130000000002</v>
      </c>
      <c r="AF3320" s="3">
        <v>-0.40915780000000002</v>
      </c>
      <c r="AG3320" s="3">
        <v>0.45303539999999998</v>
      </c>
      <c r="AH3320" s="3">
        <v>0.3064905</v>
      </c>
      <c r="AI3320" s="3">
        <v>0.32588020000000001</v>
      </c>
      <c r="AJ3320" s="3">
        <v>0.24162420000000001</v>
      </c>
      <c r="AK3320" s="3">
        <v>0.3917968</v>
      </c>
      <c r="AL3320" s="3">
        <v>0.31076670000000001</v>
      </c>
      <c r="AM3320" s="3">
        <v>0.47853849999999998</v>
      </c>
      <c r="AN3320" s="3">
        <v>0.22719339999999999</v>
      </c>
      <c r="AO3320" s="3">
        <v>0.43012630000000002</v>
      </c>
      <c r="AP3320" s="3">
        <v>0.37298439999999999</v>
      </c>
      <c r="AQ3320" s="3">
        <v>0.59633999999999998</v>
      </c>
      <c r="AR3320" s="3">
        <v>-0.1023062</v>
      </c>
      <c r="AS3320" s="3">
        <v>2.0505390000000001</v>
      </c>
      <c r="AT3320" s="3">
        <v>0.32673760000000002</v>
      </c>
      <c r="AU3320" s="3">
        <v>0.33417829999999998</v>
      </c>
      <c r="AV3320" s="3">
        <v>0.36748459999999999</v>
      </c>
      <c r="AW3320" s="3">
        <v>0.23280529999999999</v>
      </c>
      <c r="AX3320" s="3">
        <v>0.4401931</v>
      </c>
      <c r="AY3320" s="3">
        <v>0.38491029999999998</v>
      </c>
    </row>
    <row r="3321" spans="1:51" x14ac:dyDescent="0.25">
      <c r="A3321" t="s">
        <v>3323</v>
      </c>
      <c r="B3321" t="s">
        <v>3323</v>
      </c>
      <c r="C3321" t="s">
        <v>8218</v>
      </c>
      <c r="D3321" t="s">
        <v>12683</v>
      </c>
      <c r="E3321" t="s">
        <v>13779</v>
      </c>
      <c r="F3321" t="s">
        <v>13788</v>
      </c>
      <c r="G3321" t="s">
        <v>16034</v>
      </c>
      <c r="H3321" t="s">
        <v>16957</v>
      </c>
      <c r="I3321" s="3">
        <v>0.61514279999999999</v>
      </c>
      <c r="J3321" s="3">
        <v>15.29311</v>
      </c>
      <c r="K3321" s="3">
        <v>10.80115</v>
      </c>
      <c r="L3321" s="3" t="s">
        <v>18579</v>
      </c>
      <c r="M3321" s="3" t="s">
        <v>18579</v>
      </c>
      <c r="N3321" s="3">
        <v>12.91413</v>
      </c>
      <c r="O3321" s="3" t="s">
        <v>18579</v>
      </c>
      <c r="P3321" s="3">
        <v>0.95322269999999998</v>
      </c>
      <c r="Q3321" s="3">
        <v>0.81578419999999996</v>
      </c>
      <c r="R3321" s="3">
        <v>0.81578419999999996</v>
      </c>
      <c r="S3321" s="3">
        <v>0.43487019999999998</v>
      </c>
      <c r="T3321" s="3">
        <v>0.43522420000000001</v>
      </c>
      <c r="U3321" s="3">
        <v>0.5010249</v>
      </c>
      <c r="V3321" s="3">
        <v>0.43151919999999999</v>
      </c>
      <c r="W3321" s="3">
        <v>0.84147039999999995</v>
      </c>
      <c r="X3321" s="3">
        <v>0.68541319999999994</v>
      </c>
      <c r="Y3321" s="3">
        <v>0.31631809999999999</v>
      </c>
      <c r="Z3321" s="3">
        <v>0.29531819999999998</v>
      </c>
      <c r="AA3321" s="3">
        <v>0.4158</v>
      </c>
      <c r="AB3321" s="3">
        <v>0.69784100000000004</v>
      </c>
      <c r="AC3321" s="3">
        <v>2.1503160000000001</v>
      </c>
      <c r="AD3321" s="3">
        <v>0.4782013</v>
      </c>
      <c r="AE3321" s="3">
        <v>1.4631080000000001</v>
      </c>
      <c r="AF3321" s="3">
        <v>0.40762579999999998</v>
      </c>
      <c r="AG3321" s="3">
        <v>0.29531819999999998</v>
      </c>
      <c r="AH3321" s="3">
        <v>0.33950340000000001</v>
      </c>
      <c r="AI3321" s="3">
        <v>0.34421740000000001</v>
      </c>
      <c r="AJ3321" s="3">
        <v>0.34974690000000003</v>
      </c>
      <c r="AK3321" s="3">
        <v>0.40667300000000001</v>
      </c>
      <c r="AL3321" s="3">
        <v>0.48421019999999998</v>
      </c>
      <c r="AM3321" s="3">
        <v>0.49505300000000002</v>
      </c>
      <c r="AN3321" s="3">
        <v>0.16464770000000001</v>
      </c>
      <c r="AO3321" s="3">
        <v>0.40917690000000001</v>
      </c>
      <c r="AP3321" s="3">
        <v>0.26372499999999999</v>
      </c>
      <c r="AQ3321" s="3">
        <v>0.70629989999999998</v>
      </c>
      <c r="AR3321" s="3">
        <v>-0.2428254</v>
      </c>
      <c r="AS3321" s="3">
        <v>1.168029</v>
      </c>
      <c r="AT3321" s="3">
        <v>0.34856100000000001</v>
      </c>
      <c r="AU3321" s="3">
        <v>0.3559966</v>
      </c>
      <c r="AV3321" s="3">
        <v>0.37114019999999998</v>
      </c>
      <c r="AW3321" s="3">
        <v>0.44732810000000001</v>
      </c>
      <c r="AX3321" s="3">
        <v>0.61037370000000002</v>
      </c>
      <c r="AY3321" s="3">
        <v>0.47999599999999998</v>
      </c>
    </row>
    <row r="3322" spans="1:51" x14ac:dyDescent="0.25">
      <c r="A3322" t="s">
        <v>3324</v>
      </c>
      <c r="B3322" t="s">
        <v>3324</v>
      </c>
      <c r="C3322" t="s">
        <v>8219</v>
      </c>
      <c r="D3322" t="s">
        <v>12684</v>
      </c>
      <c r="E3322" t="s">
        <v>13779</v>
      </c>
      <c r="F3322" t="s">
        <v>13788</v>
      </c>
      <c r="G3322" t="s">
        <v>16035</v>
      </c>
      <c r="H3322" t="s">
        <v>16957</v>
      </c>
      <c r="I3322" s="3">
        <v>0.52729820000000005</v>
      </c>
      <c r="J3322" s="3">
        <v>20.85511</v>
      </c>
      <c r="K3322" s="3">
        <v>18.312159999999999</v>
      </c>
      <c r="L3322" s="3" t="s">
        <v>18579</v>
      </c>
      <c r="M3322" s="3" t="s">
        <v>18579</v>
      </c>
      <c r="N3322" s="3">
        <v>14.27338</v>
      </c>
      <c r="O3322" s="3" t="s">
        <v>18579</v>
      </c>
      <c r="P3322" s="3">
        <v>0.70522629999999997</v>
      </c>
      <c r="Q3322" s="3">
        <v>0.76890480000000005</v>
      </c>
      <c r="R3322" s="3">
        <v>0.76890480000000005</v>
      </c>
      <c r="S3322" s="3">
        <v>0.70661960000000001</v>
      </c>
      <c r="T3322" s="3">
        <v>0.61917319999999998</v>
      </c>
      <c r="U3322" s="3">
        <v>0.90503500000000003</v>
      </c>
      <c r="V3322" s="3">
        <v>0.61196419999999996</v>
      </c>
      <c r="W3322" s="3">
        <v>0.45696310000000001</v>
      </c>
      <c r="X3322" s="3">
        <v>0.43879790000000002</v>
      </c>
      <c r="Y3322" s="3">
        <v>0.31751479999999999</v>
      </c>
      <c r="Z3322" s="3">
        <v>0.21224789999999999</v>
      </c>
      <c r="AA3322" s="3">
        <v>0.82360069999999996</v>
      </c>
      <c r="AB3322" s="3">
        <v>1.0956779999999999</v>
      </c>
      <c r="AC3322" s="3">
        <v>2.2826179999999998</v>
      </c>
      <c r="AD3322" s="3">
        <v>0.70404359999999999</v>
      </c>
      <c r="AE3322" s="3">
        <v>0.96656839999999999</v>
      </c>
      <c r="AF3322" s="3">
        <v>1.0030520000000001</v>
      </c>
      <c r="AG3322" s="3">
        <v>0.21224789999999999</v>
      </c>
      <c r="AH3322" s="3">
        <v>0.31893080000000001</v>
      </c>
      <c r="AI3322" s="3">
        <v>0.31392330000000002</v>
      </c>
      <c r="AJ3322" s="3">
        <v>0.37017850000000002</v>
      </c>
      <c r="AK3322" s="3">
        <v>0.38240610000000003</v>
      </c>
      <c r="AL3322" s="3">
        <v>0.42345919999999998</v>
      </c>
      <c r="AM3322" s="3">
        <v>0.39854859999999998</v>
      </c>
      <c r="AN3322" s="3">
        <v>0.18701860000000001</v>
      </c>
      <c r="AO3322" s="3">
        <v>0.37546279999999999</v>
      </c>
      <c r="AP3322" s="3">
        <v>0.35629260000000001</v>
      </c>
      <c r="AQ3322" s="3">
        <v>0.69371090000000002</v>
      </c>
      <c r="AR3322" s="3">
        <v>-5.4016300000000003E-2</v>
      </c>
      <c r="AS3322" s="3">
        <v>0.3906558</v>
      </c>
      <c r="AT3322" s="3">
        <v>0.41302879999999997</v>
      </c>
      <c r="AU3322" s="3">
        <v>0.37833070000000002</v>
      </c>
      <c r="AV3322" s="3">
        <v>0.3761852</v>
      </c>
      <c r="AW3322" s="3">
        <v>0.7801112</v>
      </c>
      <c r="AX3322" s="3">
        <v>0.87638329999999998</v>
      </c>
      <c r="AY3322" s="3">
        <v>0.74591839999999998</v>
      </c>
    </row>
    <row r="3323" spans="1:51" x14ac:dyDescent="0.25">
      <c r="A3323" t="s">
        <v>3325</v>
      </c>
      <c r="B3323" t="s">
        <v>3325</v>
      </c>
      <c r="C3323" t="s">
        <v>8220</v>
      </c>
      <c r="D3323" t="s">
        <v>12685</v>
      </c>
      <c r="E3323" t="s">
        <v>13780</v>
      </c>
      <c r="F3323" t="s">
        <v>13795</v>
      </c>
      <c r="G3323" t="s">
        <v>16036</v>
      </c>
      <c r="H3323" t="s">
        <v>16957</v>
      </c>
      <c r="I3323" s="3">
        <v>-0.2155852</v>
      </c>
      <c r="J3323" s="3">
        <v>29.606359999999999</v>
      </c>
      <c r="K3323" s="3">
        <v>36.144469999999998</v>
      </c>
      <c r="L3323" s="3" t="s">
        <v>18579</v>
      </c>
      <c r="M3323" s="3" t="s">
        <v>18579</v>
      </c>
      <c r="N3323" s="3">
        <v>5.4571740000000002</v>
      </c>
      <c r="O3323" s="3" t="s">
        <v>18579</v>
      </c>
      <c r="P3323" s="3">
        <v>1.815102E-2</v>
      </c>
      <c r="Q3323" s="3">
        <v>-7.0195110000000005E-2</v>
      </c>
      <c r="R3323" s="3">
        <v>-7.0195110000000005E-2</v>
      </c>
      <c r="S3323" s="3">
        <v>4.4139850000000001E-2</v>
      </c>
      <c r="T3323" s="3">
        <v>0.1028574</v>
      </c>
      <c r="U3323" s="3">
        <v>6.7267950000000007E-2</v>
      </c>
      <c r="V3323" s="3">
        <v>0.1107509</v>
      </c>
      <c r="W3323" s="3">
        <v>0.2289303</v>
      </c>
      <c r="X3323" s="3">
        <v>0.16395699999999999</v>
      </c>
      <c r="Y3323" s="3">
        <v>0.2425061</v>
      </c>
      <c r="Z3323" s="3">
        <v>0.3472597</v>
      </c>
      <c r="AA3323" s="3">
        <v>0.2528861</v>
      </c>
      <c r="AB3323" s="3">
        <v>-6.8013939999999995E-2</v>
      </c>
      <c r="AC3323" s="3">
        <v>-1.2016849999999999</v>
      </c>
      <c r="AD3323" s="3">
        <v>-0.25118829999999998</v>
      </c>
      <c r="AE3323" s="3">
        <v>-0.28524870000000002</v>
      </c>
      <c r="AF3323" s="3">
        <v>0.3902217</v>
      </c>
      <c r="AG3323" s="3">
        <v>0.3472597</v>
      </c>
      <c r="AH3323" s="3">
        <v>0.33349240000000002</v>
      </c>
      <c r="AI3323" s="3">
        <v>0.32593080000000002</v>
      </c>
      <c r="AJ3323" s="3">
        <v>0.26621109999999998</v>
      </c>
      <c r="AK3323" s="3">
        <v>0.274312</v>
      </c>
      <c r="AL3323" s="3">
        <v>0.2105909</v>
      </c>
      <c r="AM3323" s="3">
        <v>0.23343990000000001</v>
      </c>
      <c r="AN3323" s="3">
        <v>0.71171180000000001</v>
      </c>
      <c r="AO3323" s="3">
        <v>7.4273629999999993E-2</v>
      </c>
      <c r="AP3323" s="3">
        <v>0.32254969999999999</v>
      </c>
      <c r="AQ3323" s="3">
        <v>-0.1196673</v>
      </c>
      <c r="AR3323" s="3">
        <v>1.5640959999999999</v>
      </c>
      <c r="AS3323" s="3">
        <v>0.19725229999999999</v>
      </c>
      <c r="AT3323" s="3">
        <v>0.22280230000000001</v>
      </c>
      <c r="AU3323" s="3">
        <v>0.25379049999999997</v>
      </c>
      <c r="AV3323" s="3">
        <v>0.24421180000000001</v>
      </c>
      <c r="AW3323" s="3">
        <v>9.9741250000000004E-2</v>
      </c>
      <c r="AX3323" s="3">
        <v>1.247273E-2</v>
      </c>
      <c r="AY3323" s="3">
        <v>7.253532E-2</v>
      </c>
    </row>
    <row r="3324" spans="1:51" x14ac:dyDescent="0.25">
      <c r="A3324" t="s">
        <v>3326</v>
      </c>
      <c r="B3324" t="s">
        <v>3326</v>
      </c>
      <c r="C3324" t="s">
        <v>8221</v>
      </c>
      <c r="E3324" t="s">
        <v>13781</v>
      </c>
      <c r="F3324" t="s">
        <v>13803</v>
      </c>
      <c r="G3324" t="s">
        <v>16037</v>
      </c>
      <c r="H3324" t="s">
        <v>16957</v>
      </c>
      <c r="I3324" s="3">
        <v>0.43587110000000001</v>
      </c>
      <c r="J3324" s="3">
        <v>24.949380000000001</v>
      </c>
      <c r="K3324" s="3">
        <v>18.44942</v>
      </c>
      <c r="L3324" s="3" t="s">
        <v>18579</v>
      </c>
      <c r="M3324" s="3" t="s">
        <v>18579</v>
      </c>
      <c r="N3324" s="3">
        <v>9.6802080000000004</v>
      </c>
      <c r="O3324" s="3" t="s">
        <v>18579</v>
      </c>
      <c r="P3324" s="3">
        <v>0.87241999999999997</v>
      </c>
      <c r="Q3324" s="3">
        <v>0.90965430000000003</v>
      </c>
      <c r="R3324" s="3">
        <v>0.90965430000000003</v>
      </c>
      <c r="S3324" s="3">
        <v>0.67112269999999996</v>
      </c>
      <c r="T3324" s="3">
        <v>0.66543620000000003</v>
      </c>
      <c r="U3324" s="3">
        <v>0.83580489999999996</v>
      </c>
      <c r="V3324" s="3">
        <v>0.6552386</v>
      </c>
      <c r="W3324" s="3">
        <v>0.72773589999999999</v>
      </c>
      <c r="X3324" s="3">
        <v>0.66571060000000004</v>
      </c>
      <c r="Y3324" s="3">
        <v>0.48238229999999999</v>
      </c>
      <c r="Z3324" s="3">
        <v>0.37784620000000002</v>
      </c>
      <c r="AA3324" s="3">
        <v>1.842417E-2</v>
      </c>
      <c r="AB3324" s="3">
        <v>0.5754648</v>
      </c>
      <c r="AC3324" s="3">
        <v>2.7977050000000001</v>
      </c>
      <c r="AD3324" s="3">
        <v>0.3461862</v>
      </c>
      <c r="AE3324" s="3">
        <v>1.092106</v>
      </c>
      <c r="AF3324" s="3">
        <v>0.2030382</v>
      </c>
      <c r="AG3324" s="3">
        <v>0.37784620000000002</v>
      </c>
      <c r="AH3324" s="3">
        <v>0.44621899999999998</v>
      </c>
      <c r="AI3324" s="3">
        <v>0.46289920000000001</v>
      </c>
      <c r="AJ3324" s="3">
        <v>0.55018940000000005</v>
      </c>
      <c r="AK3324" s="3">
        <v>0.55530930000000001</v>
      </c>
      <c r="AL3324" s="3">
        <v>0.9825429</v>
      </c>
      <c r="AM3324" s="3">
        <v>0.79186979999999996</v>
      </c>
      <c r="AN3324" s="3">
        <v>8.2602869999999995E-2</v>
      </c>
      <c r="AO3324" s="3">
        <v>0.50797400000000004</v>
      </c>
      <c r="AP3324" s="3">
        <v>0.32596389999999997</v>
      </c>
      <c r="AQ3324" s="3">
        <v>0.73669490000000004</v>
      </c>
      <c r="AR3324" s="3">
        <v>-1.5777140000000001</v>
      </c>
      <c r="AS3324" s="3">
        <v>0.56272889999999998</v>
      </c>
      <c r="AT3324" s="3">
        <v>0.41970950000000001</v>
      </c>
      <c r="AU3324" s="3">
        <v>0.38904919999999998</v>
      </c>
      <c r="AV3324" s="3">
        <v>0.41457729999999998</v>
      </c>
      <c r="AW3324" s="3">
        <v>0.65516099999999999</v>
      </c>
      <c r="AX3324" s="3">
        <v>0.77873859999999995</v>
      </c>
      <c r="AY3324" s="3">
        <v>0.78734660000000001</v>
      </c>
    </row>
    <row r="3325" spans="1:51" x14ac:dyDescent="0.25">
      <c r="A3325" t="s">
        <v>3327</v>
      </c>
      <c r="B3325" t="s">
        <v>3327</v>
      </c>
      <c r="C3325" t="s">
        <v>8222</v>
      </c>
      <c r="D3325" t="s">
        <v>12686</v>
      </c>
      <c r="E3325" t="s">
        <v>13779</v>
      </c>
      <c r="F3325" t="s">
        <v>13790</v>
      </c>
      <c r="G3325" t="s">
        <v>16038</v>
      </c>
      <c r="H3325" t="s">
        <v>16957</v>
      </c>
      <c r="I3325" s="3">
        <v>0.85416309999999995</v>
      </c>
      <c r="J3325" s="3">
        <v>23.963719999999999</v>
      </c>
      <c r="K3325" s="3">
        <v>17.934090000000001</v>
      </c>
      <c r="L3325" s="3" t="s">
        <v>18579</v>
      </c>
      <c r="M3325" s="3" t="s">
        <v>18579</v>
      </c>
      <c r="N3325" s="3">
        <v>21.628959999999999</v>
      </c>
      <c r="O3325" s="3" t="s">
        <v>18579</v>
      </c>
      <c r="P3325" s="3">
        <v>1.0909599999999999</v>
      </c>
      <c r="Q3325" s="3">
        <v>1.1020920000000001</v>
      </c>
      <c r="R3325" s="3">
        <v>1.1020920000000001</v>
      </c>
      <c r="S3325" s="3">
        <v>0.99242109999999994</v>
      </c>
      <c r="T3325" s="3">
        <v>0.8808667</v>
      </c>
      <c r="U3325" s="3">
        <v>1.277107</v>
      </c>
      <c r="V3325" s="3">
        <v>0.8739517</v>
      </c>
      <c r="W3325" s="3">
        <v>0.45815610000000001</v>
      </c>
      <c r="X3325" s="3">
        <v>0.41431800000000002</v>
      </c>
      <c r="Y3325" s="3">
        <v>0.54725789999999996</v>
      </c>
      <c r="Z3325" s="3">
        <v>0.37193369999999998</v>
      </c>
      <c r="AA3325" s="3">
        <v>0.1914138</v>
      </c>
      <c r="AB3325" s="3">
        <v>0.91236170000000005</v>
      </c>
      <c r="AC3325" s="3">
        <v>3.6486700000000001</v>
      </c>
      <c r="AD3325" s="3">
        <v>5.6044610000000002E-2</v>
      </c>
      <c r="AE3325" s="3">
        <v>0.93006789999999995</v>
      </c>
      <c r="AF3325" s="3">
        <v>0.86555059999999995</v>
      </c>
      <c r="AG3325" s="3">
        <v>0.37193369999999998</v>
      </c>
      <c r="AH3325" s="3">
        <v>0.41458109999999998</v>
      </c>
      <c r="AI3325" s="3">
        <v>0.42435650000000003</v>
      </c>
      <c r="AJ3325" s="3">
        <v>0.26508320000000002</v>
      </c>
      <c r="AK3325" s="3">
        <v>0.3772355</v>
      </c>
      <c r="AL3325" s="3">
        <v>0.55800050000000001</v>
      </c>
      <c r="AM3325" s="3">
        <v>0.51852819999999999</v>
      </c>
      <c r="AN3325" s="3">
        <v>0.59405330000000001</v>
      </c>
      <c r="AO3325" s="3">
        <v>5.7495400000000002E-2</v>
      </c>
      <c r="AP3325" s="3">
        <v>0.75913819999999999</v>
      </c>
      <c r="AQ3325" s="3">
        <v>0.4529184</v>
      </c>
      <c r="AR3325" s="3">
        <v>0.91314770000000001</v>
      </c>
      <c r="AS3325" s="3">
        <v>0.28230949999999999</v>
      </c>
      <c r="AT3325" s="3">
        <v>0.53391880000000003</v>
      </c>
      <c r="AU3325" s="3">
        <v>0.4525883</v>
      </c>
      <c r="AV3325" s="3">
        <v>0.48012339999999998</v>
      </c>
      <c r="AW3325" s="3">
        <v>0.93320259999999999</v>
      </c>
      <c r="AX3325" s="3">
        <v>1.021147</v>
      </c>
      <c r="AY3325" s="3">
        <v>1.1216710000000001</v>
      </c>
    </row>
    <row r="3326" spans="1:51" x14ac:dyDescent="0.25">
      <c r="A3326" t="s">
        <v>3328</v>
      </c>
      <c r="B3326" t="s">
        <v>3328</v>
      </c>
      <c r="C3326" t="s">
        <v>8223</v>
      </c>
      <c r="D3326" t="s">
        <v>12687</v>
      </c>
      <c r="E3326" t="s">
        <v>13779</v>
      </c>
      <c r="F3326" t="s">
        <v>13788</v>
      </c>
      <c r="G3326" t="s">
        <v>15432</v>
      </c>
      <c r="H3326" t="s">
        <v>16957</v>
      </c>
      <c r="I3326" s="3">
        <v>0.59218630000000005</v>
      </c>
      <c r="J3326" s="3">
        <v>13.7913</v>
      </c>
      <c r="K3326" s="3">
        <v>7.4199469999999996</v>
      </c>
      <c r="L3326" s="3" t="s">
        <v>18579</v>
      </c>
      <c r="M3326" s="3" t="s">
        <v>18579</v>
      </c>
      <c r="N3326" s="3">
        <v>16.359380000000002</v>
      </c>
      <c r="O3326" s="3" t="s">
        <v>18579</v>
      </c>
      <c r="P3326" s="3">
        <v>0.86580219999999997</v>
      </c>
      <c r="Q3326" s="3">
        <v>0.73881180000000002</v>
      </c>
      <c r="R3326" s="3">
        <v>0.73881180000000002</v>
      </c>
      <c r="S3326" s="3">
        <v>0.41204190000000002</v>
      </c>
      <c r="T3326" s="3">
        <v>0.40298679999999998</v>
      </c>
      <c r="U3326" s="3">
        <v>0.47123140000000002</v>
      </c>
      <c r="V3326" s="3">
        <v>0.40172970000000002</v>
      </c>
      <c r="W3326" s="3">
        <v>0.81697569999999997</v>
      </c>
      <c r="X3326" s="3">
        <v>0.6824673</v>
      </c>
      <c r="Y3326" s="3">
        <v>0.31228699999999998</v>
      </c>
      <c r="Z3326" s="3">
        <v>0.3041797</v>
      </c>
      <c r="AA3326" s="3">
        <v>0.36614849999999999</v>
      </c>
      <c r="AB3326" s="3">
        <v>0.62910189999999999</v>
      </c>
      <c r="AC3326" s="3">
        <v>1.9405600000000001</v>
      </c>
      <c r="AD3326" s="3">
        <v>0.40493780000000001</v>
      </c>
      <c r="AE3326" s="3">
        <v>1.3723829999999999</v>
      </c>
      <c r="AF3326" s="3">
        <v>0.37238300000000002</v>
      </c>
      <c r="AG3326" s="3">
        <v>0.3041797</v>
      </c>
      <c r="AH3326" s="3">
        <v>0.3334107</v>
      </c>
      <c r="AI3326" s="3">
        <v>0.33646160000000003</v>
      </c>
      <c r="AJ3326" s="3">
        <v>0.35295110000000002</v>
      </c>
      <c r="AK3326" s="3">
        <v>0.41110829999999998</v>
      </c>
      <c r="AL3326" s="3">
        <v>0.47110770000000002</v>
      </c>
      <c r="AM3326" s="3">
        <v>0.45832620000000002</v>
      </c>
      <c r="AN3326" s="3">
        <v>0.2106855</v>
      </c>
      <c r="AO3326" s="3">
        <v>0.37733329999999998</v>
      </c>
      <c r="AP3326" s="3">
        <v>0.250384</v>
      </c>
      <c r="AQ3326" s="3">
        <v>0.65843260000000003</v>
      </c>
      <c r="AR3326" s="3">
        <v>-4.3275769999999998E-2</v>
      </c>
      <c r="AS3326" s="3">
        <v>1.1288579999999999</v>
      </c>
      <c r="AT3326" s="3">
        <v>0.34148810000000002</v>
      </c>
      <c r="AU3326" s="3">
        <v>0.34539950000000003</v>
      </c>
      <c r="AV3326" s="3">
        <v>0.36468309999999998</v>
      </c>
      <c r="AW3326" s="3">
        <v>0.42829919999999999</v>
      </c>
      <c r="AX3326" s="3">
        <v>0.57815229999999995</v>
      </c>
      <c r="AY3326" s="3">
        <v>0.46278160000000002</v>
      </c>
    </row>
    <row r="3327" spans="1:51" x14ac:dyDescent="0.25">
      <c r="A3327" t="s">
        <v>3329</v>
      </c>
      <c r="B3327" t="s">
        <v>3329</v>
      </c>
      <c r="C3327" t="s">
        <v>8224</v>
      </c>
      <c r="E3327" t="s">
        <v>13779</v>
      </c>
      <c r="F3327" t="s">
        <v>13790</v>
      </c>
      <c r="G3327" t="s">
        <v>16039</v>
      </c>
      <c r="H3327" t="s">
        <v>16957</v>
      </c>
      <c r="I3327" s="3">
        <v>0.38869340000000002</v>
      </c>
      <c r="J3327" s="3">
        <v>30.562609999999999</v>
      </c>
      <c r="K3327" s="3">
        <v>21.75825</v>
      </c>
      <c r="L3327" s="3" t="s">
        <v>18579</v>
      </c>
      <c r="M3327" s="3" t="s">
        <v>18579</v>
      </c>
      <c r="N3327" s="3">
        <v>37.363970000000002</v>
      </c>
      <c r="O3327" s="3" t="s">
        <v>18579</v>
      </c>
      <c r="P3327" s="3">
        <v>0.81604239999999995</v>
      </c>
      <c r="Q3327" s="3">
        <v>0.80920420000000004</v>
      </c>
      <c r="R3327" s="3">
        <v>0.80920420000000004</v>
      </c>
      <c r="S3327" s="3">
        <v>0.35616569999999997</v>
      </c>
      <c r="T3327" s="3">
        <v>0.3426073</v>
      </c>
      <c r="U3327" s="3">
        <v>0.34417769999999998</v>
      </c>
      <c r="V3327" s="3">
        <v>0.34524779999999999</v>
      </c>
      <c r="W3327" s="3">
        <v>1.0229729999999999</v>
      </c>
      <c r="X3327" s="3">
        <v>0.89505369999999995</v>
      </c>
      <c r="Y3327" s="3">
        <v>0.3151795</v>
      </c>
      <c r="Z3327" s="3">
        <v>0.38200820000000002</v>
      </c>
      <c r="AA3327" s="3">
        <v>-3.4002110000000002E-2</v>
      </c>
      <c r="AB3327" s="3">
        <v>0.3347156</v>
      </c>
      <c r="AC3327" s="3">
        <v>1.869615</v>
      </c>
      <c r="AD3327" s="3">
        <v>0.18791250000000001</v>
      </c>
      <c r="AE3327" s="3">
        <v>1.5245610000000001</v>
      </c>
      <c r="AF3327" s="3">
        <v>-4.2942029999999999E-2</v>
      </c>
      <c r="AG3327" s="3">
        <v>0.38200820000000002</v>
      </c>
      <c r="AH3327" s="3">
        <v>0.31676690000000002</v>
      </c>
      <c r="AI3327" s="3">
        <v>0.32559399999999999</v>
      </c>
      <c r="AJ3327" s="3">
        <v>0.3967446</v>
      </c>
      <c r="AK3327" s="3">
        <v>0.39947959999999999</v>
      </c>
      <c r="AL3327" s="3">
        <v>0.4329094</v>
      </c>
      <c r="AM3327" s="3">
        <v>0.46337679999999998</v>
      </c>
      <c r="AN3327" s="3">
        <v>0.1583107</v>
      </c>
      <c r="AO3327" s="3">
        <v>0.50370550000000003</v>
      </c>
      <c r="AP3327" s="3">
        <v>0.2676964</v>
      </c>
      <c r="AQ3327" s="3">
        <v>0.7191206</v>
      </c>
      <c r="AR3327" s="3">
        <v>0.21188940000000001</v>
      </c>
      <c r="AS3327" s="3">
        <v>1.5126299999999999</v>
      </c>
      <c r="AT3327" s="3">
        <v>0.34105679999999999</v>
      </c>
      <c r="AU3327" s="3">
        <v>0.33660250000000003</v>
      </c>
      <c r="AV3327" s="3">
        <v>0.36673499999999998</v>
      </c>
      <c r="AW3327" s="3">
        <v>0.32836080000000001</v>
      </c>
      <c r="AX3327" s="3">
        <v>0.52228379999999996</v>
      </c>
      <c r="AY3327" s="3">
        <v>0.4085974</v>
      </c>
    </row>
    <row r="3328" spans="1:51" x14ac:dyDescent="0.25">
      <c r="A3328" t="s">
        <v>3330</v>
      </c>
      <c r="B3328" t="s">
        <v>3330</v>
      </c>
      <c r="C3328" t="s">
        <v>8225</v>
      </c>
      <c r="E3328" t="s">
        <v>13782</v>
      </c>
      <c r="F3328" t="s">
        <v>13797</v>
      </c>
      <c r="G3328" t="s">
        <v>15743</v>
      </c>
      <c r="H3328" t="s">
        <v>16957</v>
      </c>
      <c r="I3328" s="3">
        <v>0.58305859999999998</v>
      </c>
      <c r="J3328" s="3">
        <v>19.155159999999999</v>
      </c>
      <c r="K3328" s="3">
        <v>17.338460000000001</v>
      </c>
      <c r="L3328" s="3" t="s">
        <v>18579</v>
      </c>
      <c r="M3328" s="3" t="s">
        <v>18579</v>
      </c>
      <c r="N3328" s="3">
        <v>10.59512</v>
      </c>
      <c r="O3328" s="3" t="s">
        <v>18579</v>
      </c>
      <c r="P3328" s="3">
        <v>0.85474300000000003</v>
      </c>
      <c r="Q3328" s="3">
        <v>0.94129130000000005</v>
      </c>
      <c r="R3328" s="3">
        <v>0.94129130000000005</v>
      </c>
      <c r="S3328" s="3">
        <v>0.47897339999999999</v>
      </c>
      <c r="T3328" s="3">
        <v>0.46160590000000001</v>
      </c>
      <c r="U3328" s="3">
        <v>0.49560330000000002</v>
      </c>
      <c r="V3328" s="3">
        <v>0.46599610000000002</v>
      </c>
      <c r="W3328" s="3">
        <v>0.74059419999999998</v>
      </c>
      <c r="X3328" s="3">
        <v>0.71090520000000001</v>
      </c>
      <c r="Y3328" s="3">
        <v>0.42287609999999998</v>
      </c>
      <c r="Z3328" s="3">
        <v>0.38794879999999998</v>
      </c>
      <c r="AA3328" s="3">
        <v>4.1714969999999997E-2</v>
      </c>
      <c r="AB3328" s="3">
        <v>0.45551989999999998</v>
      </c>
      <c r="AC3328" s="3">
        <v>2.296672</v>
      </c>
      <c r="AD3328" s="3">
        <v>5.0851880000000002E-2</v>
      </c>
      <c r="AE3328" s="3">
        <v>1.324586</v>
      </c>
      <c r="AF3328" s="3">
        <v>-7.2295200000000004E-2</v>
      </c>
      <c r="AG3328" s="3">
        <v>0.38794879999999998</v>
      </c>
      <c r="AH3328" s="3">
        <v>0.32237769999999999</v>
      </c>
      <c r="AI3328" s="3">
        <v>0.32513130000000001</v>
      </c>
      <c r="AJ3328" s="3">
        <v>0.2369445</v>
      </c>
      <c r="AK3328" s="3">
        <v>0.38773940000000001</v>
      </c>
      <c r="AL3328" s="3">
        <v>0.39095560000000001</v>
      </c>
      <c r="AM3328" s="3">
        <v>0.5182215</v>
      </c>
      <c r="AN3328" s="3">
        <v>0.49443290000000001</v>
      </c>
      <c r="AO3328" s="3">
        <v>0.18739449999999999</v>
      </c>
      <c r="AP3328" s="3">
        <v>0.44275330000000002</v>
      </c>
      <c r="AQ3328" s="3">
        <v>0.41036509999999998</v>
      </c>
      <c r="AR3328" s="3">
        <v>-0.24858649999999999</v>
      </c>
      <c r="AS3328" s="3">
        <v>1.0778270000000001</v>
      </c>
      <c r="AT3328" s="3">
        <v>0.37181760000000003</v>
      </c>
      <c r="AU3328" s="3">
        <v>0.36413869999999998</v>
      </c>
      <c r="AV3328" s="3">
        <v>0.38348100000000002</v>
      </c>
      <c r="AW3328" s="3">
        <v>0.40709699999999999</v>
      </c>
      <c r="AX3328" s="3">
        <v>0.50319610000000004</v>
      </c>
      <c r="AY3328" s="3">
        <v>0.48083290000000001</v>
      </c>
    </row>
    <row r="3329" spans="1:51" x14ac:dyDescent="0.25">
      <c r="A3329" t="s">
        <v>3331</v>
      </c>
      <c r="B3329" t="s">
        <v>3331</v>
      </c>
      <c r="C3329" t="s">
        <v>8226</v>
      </c>
      <c r="E3329" t="s">
        <v>13778</v>
      </c>
      <c r="F3329" t="s">
        <v>13787</v>
      </c>
      <c r="G3329" t="s">
        <v>16040</v>
      </c>
      <c r="H3329" t="s">
        <v>16957</v>
      </c>
      <c r="I3329" s="3">
        <v>0.45038800000000001</v>
      </c>
      <c r="J3329" s="3">
        <v>26.4331</v>
      </c>
      <c r="K3329" s="3">
        <v>17.806529999999999</v>
      </c>
      <c r="L3329" s="3" t="s">
        <v>18579</v>
      </c>
      <c r="M3329" s="3" t="s">
        <v>18579</v>
      </c>
      <c r="N3329" s="3">
        <v>40.831569999999999</v>
      </c>
      <c r="O3329" s="3" t="s">
        <v>18579</v>
      </c>
      <c r="P3329" s="3">
        <v>0.91290490000000002</v>
      </c>
      <c r="Q3329" s="3">
        <v>0.8341035</v>
      </c>
      <c r="R3329" s="3">
        <v>0.8341035</v>
      </c>
      <c r="S3329" s="3">
        <v>0.48791089999999998</v>
      </c>
      <c r="T3329" s="3">
        <v>0.4928244</v>
      </c>
      <c r="U3329" s="3">
        <v>0.6204885</v>
      </c>
      <c r="V3329" s="3">
        <v>0.49564239999999998</v>
      </c>
      <c r="W3329" s="3">
        <v>1.0535490000000001</v>
      </c>
      <c r="X3329" s="3">
        <v>0.84273209999999998</v>
      </c>
      <c r="Y3329" s="3">
        <v>0.42356909999999998</v>
      </c>
      <c r="Z3329" s="3">
        <v>0.40545160000000002</v>
      </c>
      <c r="AA3329" s="3">
        <v>-0.15914349999999999</v>
      </c>
      <c r="AB3329" s="3">
        <v>0.40033160000000001</v>
      </c>
      <c r="AC3329" s="3">
        <v>2.8539469999999998</v>
      </c>
      <c r="AD3329" s="3">
        <v>8.0054600000000004E-2</v>
      </c>
      <c r="AE3329" s="3">
        <v>1.5520780000000001</v>
      </c>
      <c r="AF3329" s="3">
        <v>-0.15074360000000001</v>
      </c>
      <c r="AG3329" s="3">
        <v>0.40545160000000002</v>
      </c>
      <c r="AH3329" s="3">
        <v>0.35094809999999999</v>
      </c>
      <c r="AI3329" s="3">
        <v>0.36192089999999999</v>
      </c>
      <c r="AJ3329" s="3">
        <v>0.19906689999999999</v>
      </c>
      <c r="AK3329" s="3">
        <v>0.43997520000000001</v>
      </c>
      <c r="AL3329" s="3">
        <v>0.5307693</v>
      </c>
      <c r="AM3329" s="3">
        <v>0.61692239999999998</v>
      </c>
      <c r="AN3329" s="3">
        <v>0.15474160000000001</v>
      </c>
      <c r="AO3329" s="3">
        <v>0.3872003</v>
      </c>
      <c r="AP3329" s="3">
        <v>0.36228500000000002</v>
      </c>
      <c r="AQ3329" s="3">
        <v>0.7590827</v>
      </c>
      <c r="AR3329" s="3">
        <v>-0.40507989999999999</v>
      </c>
      <c r="AS3329" s="3">
        <v>1.336679</v>
      </c>
      <c r="AT3329" s="3">
        <v>0.35461730000000002</v>
      </c>
      <c r="AU3329" s="3">
        <v>0.35724800000000001</v>
      </c>
      <c r="AV3329" s="3">
        <v>0.38123079999999998</v>
      </c>
      <c r="AW3329" s="3">
        <v>0.4649259</v>
      </c>
      <c r="AX3329" s="3">
        <v>0.63409249999999995</v>
      </c>
      <c r="AY3329" s="3">
        <v>0.57374440000000004</v>
      </c>
    </row>
    <row r="3330" spans="1:51" x14ac:dyDescent="0.25">
      <c r="A3330" t="s">
        <v>3332</v>
      </c>
      <c r="B3330" t="s">
        <v>3332</v>
      </c>
      <c r="C3330" t="s">
        <v>8227</v>
      </c>
      <c r="D3330" t="s">
        <v>12688</v>
      </c>
      <c r="E3330" t="s">
        <v>13779</v>
      </c>
      <c r="F3330" t="s">
        <v>13788</v>
      </c>
      <c r="G3330" t="s">
        <v>16041</v>
      </c>
      <c r="H3330" t="s">
        <v>16957</v>
      </c>
      <c r="I3330" s="3">
        <v>0.5144185</v>
      </c>
      <c r="J3330" s="3">
        <v>38.275759999999998</v>
      </c>
      <c r="K3330" s="3">
        <v>33.13738</v>
      </c>
      <c r="L3330" s="3" t="s">
        <v>18579</v>
      </c>
      <c r="M3330" s="3" t="s">
        <v>18579</v>
      </c>
      <c r="N3330" s="3">
        <v>4.494491</v>
      </c>
      <c r="O3330" s="3" t="s">
        <v>18579</v>
      </c>
      <c r="P3330" s="3">
        <v>1.0339670000000001</v>
      </c>
      <c r="Q3330" s="3">
        <v>1.0771729999999999</v>
      </c>
      <c r="R3330" s="3">
        <v>1.0771729999999999</v>
      </c>
      <c r="S3330" s="3">
        <v>1.006332</v>
      </c>
      <c r="T3330" s="3">
        <v>0.89611130000000006</v>
      </c>
      <c r="U3330" s="3">
        <v>1.182326</v>
      </c>
      <c r="V3330" s="3">
        <v>0.87745989999999996</v>
      </c>
      <c r="W3330" s="3">
        <v>0.54028540000000003</v>
      </c>
      <c r="X3330" s="3">
        <v>0.4445789</v>
      </c>
      <c r="Y3330" s="3">
        <v>0.53454480000000004</v>
      </c>
      <c r="Z3330" s="3">
        <v>0.39123970000000002</v>
      </c>
      <c r="AA3330" s="3">
        <v>0.1301078</v>
      </c>
      <c r="AB3330" s="3">
        <v>0.86415600000000004</v>
      </c>
      <c r="AC3330" s="3">
        <v>3.2564289999999998</v>
      </c>
      <c r="AD3330" s="3">
        <v>0.2710728</v>
      </c>
      <c r="AE3330" s="3">
        <v>0.76531850000000001</v>
      </c>
      <c r="AF3330" s="3">
        <v>0.62969220000000004</v>
      </c>
      <c r="AG3330" s="3">
        <v>0.39123970000000002</v>
      </c>
      <c r="AH3330" s="3">
        <v>0.42357929999999999</v>
      </c>
      <c r="AI3330" s="3">
        <v>0.43095899999999998</v>
      </c>
      <c r="AJ3330" s="3">
        <v>0.22324240000000001</v>
      </c>
      <c r="AK3330" s="3">
        <v>0.40760940000000001</v>
      </c>
      <c r="AL3330" s="3">
        <v>0.57842780000000005</v>
      </c>
      <c r="AM3330" s="3">
        <v>0.50043870000000001</v>
      </c>
      <c r="AN3330" s="3">
        <v>0.41314079999999997</v>
      </c>
      <c r="AO3330" s="3">
        <v>0.19762360000000001</v>
      </c>
      <c r="AP3330" s="3">
        <v>0.71689309999999995</v>
      </c>
      <c r="AQ3330" s="3">
        <v>0.50208050000000004</v>
      </c>
      <c r="AR3330" s="3">
        <v>-1.8337030000000001E-2</v>
      </c>
      <c r="AS3330" s="3">
        <v>0.20647699999999999</v>
      </c>
      <c r="AT3330" s="3">
        <v>0.51507809999999998</v>
      </c>
      <c r="AU3330" s="3">
        <v>0.44020419999999999</v>
      </c>
      <c r="AV3330" s="3">
        <v>0.46406120000000001</v>
      </c>
      <c r="AW3330" s="3">
        <v>0.77833859999999999</v>
      </c>
      <c r="AX3330" s="3">
        <v>0.85967059999999995</v>
      </c>
      <c r="AY3330" s="3">
        <v>1.023274</v>
      </c>
    </row>
    <row r="3331" spans="1:51" x14ac:dyDescent="0.25">
      <c r="A3331" t="s">
        <v>3333</v>
      </c>
      <c r="B3331" t="s">
        <v>3333</v>
      </c>
      <c r="C3331" t="s">
        <v>8228</v>
      </c>
      <c r="D3331" t="s">
        <v>12689</v>
      </c>
      <c r="E3331" t="s">
        <v>13779</v>
      </c>
      <c r="F3331" t="s">
        <v>13788</v>
      </c>
      <c r="G3331" t="s">
        <v>14890</v>
      </c>
      <c r="H3331" t="s">
        <v>16957</v>
      </c>
      <c r="I3331" s="3">
        <v>0.43738890000000002</v>
      </c>
      <c r="J3331" s="3">
        <v>14.46533</v>
      </c>
      <c r="K3331" s="3">
        <v>14.44595</v>
      </c>
      <c r="L3331" s="3" t="s">
        <v>18579</v>
      </c>
      <c r="M3331" s="3" t="s">
        <v>18579</v>
      </c>
      <c r="N3331" s="3">
        <v>-0.14887539999999999</v>
      </c>
      <c r="O3331" s="3" t="s">
        <v>18579</v>
      </c>
      <c r="P3331" s="3">
        <v>0.96656839999999999</v>
      </c>
      <c r="Q3331" s="3">
        <v>0.74870400000000004</v>
      </c>
      <c r="R3331" s="3">
        <v>0.74870400000000004</v>
      </c>
      <c r="S3331" s="3">
        <v>0.49268919999999999</v>
      </c>
      <c r="T3331" s="3">
        <v>0.46990080000000001</v>
      </c>
      <c r="U3331" s="3">
        <v>0.58281799999999995</v>
      </c>
      <c r="V3331" s="3">
        <v>0.45929599999999998</v>
      </c>
      <c r="W3331" s="3">
        <v>0.70226560000000005</v>
      </c>
      <c r="X3331" s="3">
        <v>0.7284851</v>
      </c>
      <c r="Y3331" s="3">
        <v>0.29962299999999997</v>
      </c>
      <c r="Z3331" s="3">
        <v>0.22757359999999999</v>
      </c>
      <c r="AA3331" s="3">
        <v>0.77151009999999998</v>
      </c>
      <c r="AB3331" s="3">
        <v>0.98621919999999996</v>
      </c>
      <c r="AC3331" s="3">
        <v>2.002408</v>
      </c>
      <c r="AD3331" s="3">
        <v>1.0889740000000001</v>
      </c>
      <c r="AE3331" s="3">
        <v>1.3671439999999999</v>
      </c>
      <c r="AF3331" s="3">
        <v>0.74797990000000003</v>
      </c>
      <c r="AG3331" s="3">
        <v>0.22757359999999999</v>
      </c>
      <c r="AH3331" s="3">
        <v>0.33682329999999999</v>
      </c>
      <c r="AI3331" s="3">
        <v>0.33965269999999997</v>
      </c>
      <c r="AJ3331" s="3">
        <v>0.43609369999999997</v>
      </c>
      <c r="AK3331" s="3">
        <v>0.4323496</v>
      </c>
      <c r="AL3331" s="3">
        <v>0.53516710000000001</v>
      </c>
      <c r="AM3331" s="3">
        <v>0.45166669999999998</v>
      </c>
      <c r="AN3331" s="3">
        <v>-0.1330094</v>
      </c>
      <c r="AO3331" s="3">
        <v>0.70208470000000001</v>
      </c>
      <c r="AP3331" s="3">
        <v>0.10112690000000001</v>
      </c>
      <c r="AQ3331" s="3">
        <v>0.90328589999999997</v>
      </c>
      <c r="AR3331" s="3">
        <v>-0.88182899999999997</v>
      </c>
      <c r="AS3331" s="3">
        <v>0.82267389999999996</v>
      </c>
      <c r="AT3331" s="3">
        <v>0.35585450000000002</v>
      </c>
      <c r="AU3331" s="3">
        <v>0.35769050000000002</v>
      </c>
      <c r="AV3331" s="3">
        <v>0.3695833</v>
      </c>
      <c r="AW3331" s="3">
        <v>0.57014730000000002</v>
      </c>
      <c r="AX3331" s="3">
        <v>0.74690489999999998</v>
      </c>
      <c r="AY3331" s="3">
        <v>0.56043189999999998</v>
      </c>
    </row>
    <row r="3332" spans="1:51" x14ac:dyDescent="0.25">
      <c r="A3332" t="s">
        <v>3334</v>
      </c>
      <c r="B3332" t="s">
        <v>3334</v>
      </c>
      <c r="C3332" t="s">
        <v>8229</v>
      </c>
      <c r="D3332" t="s">
        <v>12690</v>
      </c>
      <c r="E3332" t="s">
        <v>13779</v>
      </c>
      <c r="F3332" t="s">
        <v>13788</v>
      </c>
      <c r="G3332" t="s">
        <v>16042</v>
      </c>
      <c r="H3332" t="s">
        <v>16957</v>
      </c>
      <c r="I3332" s="3">
        <v>0.83626659999999997</v>
      </c>
      <c r="J3332" s="3">
        <v>22.759730000000001</v>
      </c>
      <c r="K3332" s="3">
        <v>17.176290000000002</v>
      </c>
      <c r="L3332" s="3" t="s">
        <v>18579</v>
      </c>
      <c r="M3332" s="3" t="s">
        <v>18579</v>
      </c>
      <c r="N3332" s="3">
        <v>20.798999999999999</v>
      </c>
      <c r="O3332" s="3" t="s">
        <v>18579</v>
      </c>
      <c r="P3332" s="3">
        <v>1.2069190000000001</v>
      </c>
      <c r="Q3332" s="3">
        <v>1.109869</v>
      </c>
      <c r="R3332" s="3">
        <v>1.109869</v>
      </c>
      <c r="S3332" s="3">
        <v>0.96964240000000002</v>
      </c>
      <c r="T3332" s="3">
        <v>0.85296019999999995</v>
      </c>
      <c r="U3332" s="3">
        <v>1.247236</v>
      </c>
      <c r="V3332" s="3">
        <v>0.84634089999999995</v>
      </c>
      <c r="W3332" s="3">
        <v>0.44753890000000002</v>
      </c>
      <c r="X3332" s="3">
        <v>0.46221640000000003</v>
      </c>
      <c r="Y3332" s="3">
        <v>0.48088730000000002</v>
      </c>
      <c r="Z3332" s="3">
        <v>0.2868155</v>
      </c>
      <c r="AA3332" s="3">
        <v>0.50092400000000004</v>
      </c>
      <c r="AB3332" s="3">
        <v>1.169392</v>
      </c>
      <c r="AC3332" s="3">
        <v>3.6590410000000002</v>
      </c>
      <c r="AD3332" s="3">
        <v>0.2886801</v>
      </c>
      <c r="AE3332" s="3">
        <v>1.1200000000000001</v>
      </c>
      <c r="AF3332" s="3">
        <v>1.0012270000000001</v>
      </c>
      <c r="AG3332" s="3">
        <v>0.2868155</v>
      </c>
      <c r="AH3332" s="3">
        <v>0.41592610000000002</v>
      </c>
      <c r="AI3332" s="3">
        <v>0.42501470000000002</v>
      </c>
      <c r="AJ3332" s="3">
        <v>0.2870105</v>
      </c>
      <c r="AK3332" s="3">
        <v>0.38472529999999999</v>
      </c>
      <c r="AL3332" s="3">
        <v>0.56529479999999999</v>
      </c>
      <c r="AM3332" s="3">
        <v>0.54089609999999999</v>
      </c>
      <c r="AN3332" s="3">
        <v>0.49456090000000003</v>
      </c>
      <c r="AO3332" s="3">
        <v>0.1229729</v>
      </c>
      <c r="AP3332" s="3">
        <v>0.66000360000000002</v>
      </c>
      <c r="AQ3332" s="3">
        <v>0.49286859999999999</v>
      </c>
      <c r="AR3332" s="3">
        <v>0.25842080000000001</v>
      </c>
      <c r="AS3332" s="3">
        <v>0.3100078</v>
      </c>
      <c r="AT3332" s="3">
        <v>0.50978540000000006</v>
      </c>
      <c r="AU3332" s="3">
        <v>0.44482969999999999</v>
      </c>
      <c r="AV3332" s="3">
        <v>0.45921210000000001</v>
      </c>
      <c r="AW3332" s="3">
        <v>0.97438060000000004</v>
      </c>
      <c r="AX3332" s="3">
        <v>1.066956</v>
      </c>
      <c r="AY3332" s="3">
        <v>1.1069599999999999</v>
      </c>
    </row>
    <row r="3333" spans="1:51" x14ac:dyDescent="0.25">
      <c r="A3333" t="s">
        <v>3335</v>
      </c>
      <c r="B3333" t="s">
        <v>3335</v>
      </c>
      <c r="C3333" t="s">
        <v>8230</v>
      </c>
      <c r="D3333" t="s">
        <v>12691</v>
      </c>
      <c r="E3333" t="s">
        <v>13779</v>
      </c>
      <c r="F3333" t="s">
        <v>13790</v>
      </c>
      <c r="G3333" t="s">
        <v>16043</v>
      </c>
      <c r="H3333" t="s">
        <v>16957</v>
      </c>
      <c r="I3333" s="3">
        <v>0.27471960000000001</v>
      </c>
      <c r="J3333" s="3">
        <v>6.297536</v>
      </c>
      <c r="K3333" s="3">
        <v>4.6762509999999997</v>
      </c>
      <c r="L3333" s="3" t="s">
        <v>18579</v>
      </c>
      <c r="M3333" s="3" t="s">
        <v>18579</v>
      </c>
      <c r="N3333" s="3">
        <v>3.3102520000000002</v>
      </c>
      <c r="O3333" s="3" t="s">
        <v>18579</v>
      </c>
      <c r="P3333" s="3">
        <v>0.47343049999999998</v>
      </c>
      <c r="Q3333" s="3">
        <v>0.40185130000000002</v>
      </c>
      <c r="R3333" s="3">
        <v>0.40185130000000002</v>
      </c>
      <c r="S3333" s="3">
        <v>0.39035799999999998</v>
      </c>
      <c r="T3333" s="3">
        <v>0.38697290000000001</v>
      </c>
      <c r="U3333" s="3">
        <v>0.42548370000000002</v>
      </c>
      <c r="V3333" s="3">
        <v>0.38963759999999997</v>
      </c>
      <c r="W3333" s="3">
        <v>0.33692650000000002</v>
      </c>
      <c r="X3333" s="3">
        <v>0.37951410000000002</v>
      </c>
      <c r="Y3333" s="3">
        <v>0.35418500000000003</v>
      </c>
      <c r="Z3333" s="3">
        <v>0.31678729999999999</v>
      </c>
      <c r="AA3333" s="3">
        <v>0.37672250000000002</v>
      </c>
      <c r="AB3333" s="3">
        <v>0.44173600000000002</v>
      </c>
      <c r="AC3333" s="3">
        <v>0.7745687</v>
      </c>
      <c r="AD3333" s="3">
        <v>0.37896869999999999</v>
      </c>
      <c r="AE3333" s="3">
        <v>0.5295552</v>
      </c>
      <c r="AF3333" s="3">
        <v>0.3854185</v>
      </c>
      <c r="AG3333" s="3">
        <v>0.31678729999999999</v>
      </c>
      <c r="AH3333" s="3">
        <v>0.35159000000000001</v>
      </c>
      <c r="AI3333" s="3">
        <v>0.35581469999999998</v>
      </c>
      <c r="AJ3333" s="3">
        <v>0.3031433</v>
      </c>
      <c r="AK3333" s="3">
        <v>0.34156259999999999</v>
      </c>
      <c r="AL3333" s="3">
        <v>0.35324090000000002</v>
      </c>
      <c r="AM3333" s="3">
        <v>0.33328079999999999</v>
      </c>
      <c r="AN3333" s="3">
        <v>0.37679180000000001</v>
      </c>
      <c r="AO3333" s="3">
        <v>0.26764199999999999</v>
      </c>
      <c r="AP3333" s="3">
        <v>0.35325129999999999</v>
      </c>
      <c r="AQ3333" s="3">
        <v>0.321127</v>
      </c>
      <c r="AR3333" s="3">
        <v>0.14544319999999999</v>
      </c>
      <c r="AS3333" s="3">
        <v>0.41129110000000002</v>
      </c>
      <c r="AT3333" s="3">
        <v>0.33870860000000003</v>
      </c>
      <c r="AU3333" s="3">
        <v>0.33814919999999998</v>
      </c>
      <c r="AV3333" s="3">
        <v>0.3356229</v>
      </c>
      <c r="AW3333" s="3">
        <v>0.41156700000000002</v>
      </c>
      <c r="AX3333" s="3">
        <v>0.41767559999999998</v>
      </c>
      <c r="AY3333" s="3">
        <v>0.39635359999999997</v>
      </c>
    </row>
    <row r="3334" spans="1:51" x14ac:dyDescent="0.25">
      <c r="A3334" t="s">
        <v>3336</v>
      </c>
      <c r="B3334" t="s">
        <v>3336</v>
      </c>
      <c r="C3334" t="s">
        <v>8231</v>
      </c>
      <c r="E3334" t="s">
        <v>13782</v>
      </c>
      <c r="F3334" t="s">
        <v>13797</v>
      </c>
      <c r="G3334" t="s">
        <v>15123</v>
      </c>
      <c r="H3334" t="s">
        <v>16957</v>
      </c>
      <c r="I3334" s="3">
        <v>0.3116353</v>
      </c>
      <c r="J3334" s="3">
        <v>26.747779999999999</v>
      </c>
      <c r="K3334" s="3">
        <v>23.99531</v>
      </c>
      <c r="L3334" s="3" t="s">
        <v>18579</v>
      </c>
      <c r="M3334" s="3" t="s">
        <v>18579</v>
      </c>
      <c r="N3334" s="3">
        <v>19.18778</v>
      </c>
      <c r="O3334" s="3" t="s">
        <v>18579</v>
      </c>
      <c r="P3334" s="3">
        <v>0.88258009999999998</v>
      </c>
      <c r="Q3334" s="3">
        <v>0.70152809999999999</v>
      </c>
      <c r="R3334" s="3">
        <v>0.70152809999999999</v>
      </c>
      <c r="S3334" s="3">
        <v>0.4855487</v>
      </c>
      <c r="T3334" s="3">
        <v>0.44297789999999998</v>
      </c>
      <c r="U3334" s="3">
        <v>0.58647309999999997</v>
      </c>
      <c r="V3334" s="3">
        <v>0.44312839999999998</v>
      </c>
      <c r="W3334" s="3">
        <v>0.72545090000000001</v>
      </c>
      <c r="X3334" s="3">
        <v>0.59431929999999999</v>
      </c>
      <c r="Y3334" s="3">
        <v>0.46506380000000003</v>
      </c>
      <c r="Z3334" s="3">
        <v>0.49902469999999999</v>
      </c>
      <c r="AA3334" s="3">
        <v>-0.48484349999999998</v>
      </c>
      <c r="AB3334" s="3">
        <v>1.3728229999999999E-2</v>
      </c>
      <c r="AC3334" s="3">
        <v>2.33657</v>
      </c>
      <c r="AD3334" s="3">
        <v>-0.49708140000000001</v>
      </c>
      <c r="AE3334" s="3">
        <v>1.08222</v>
      </c>
      <c r="AF3334" s="3">
        <v>-0.17282520000000001</v>
      </c>
      <c r="AG3334" s="3">
        <v>0.49902469999999999</v>
      </c>
      <c r="AH3334" s="3">
        <v>0.50094139999999998</v>
      </c>
      <c r="AI3334" s="3">
        <v>0.52610009999999996</v>
      </c>
      <c r="AJ3334" s="3">
        <v>0.28520580000000001</v>
      </c>
      <c r="AK3334" s="3">
        <v>0.4170661</v>
      </c>
      <c r="AL3334" s="3">
        <v>0.68394630000000001</v>
      </c>
      <c r="AM3334" s="3">
        <v>0.5328119</v>
      </c>
      <c r="AN3334" s="3">
        <v>0.62888440000000001</v>
      </c>
      <c r="AO3334" s="3">
        <v>6.5487389999999996E-3</v>
      </c>
      <c r="AP3334" s="3">
        <v>0.61864520000000001</v>
      </c>
      <c r="AQ3334" s="3">
        <v>0.2093757</v>
      </c>
      <c r="AR3334" s="3">
        <v>0.7162676</v>
      </c>
      <c r="AS3334" s="3">
        <v>0.95472270000000004</v>
      </c>
      <c r="AT3334" s="3">
        <v>0.36599660000000001</v>
      </c>
      <c r="AU3334" s="3">
        <v>0.36051230000000001</v>
      </c>
      <c r="AV3334" s="3">
        <v>0.37778450000000002</v>
      </c>
      <c r="AW3334" s="3">
        <v>0.4287897</v>
      </c>
      <c r="AX3334" s="3">
        <v>0.50630790000000003</v>
      </c>
      <c r="AY3334" s="3">
        <v>0.54042509999999999</v>
      </c>
    </row>
    <row r="3335" spans="1:51" x14ac:dyDescent="0.25">
      <c r="A3335" t="s">
        <v>3337</v>
      </c>
      <c r="B3335" t="s">
        <v>3337</v>
      </c>
      <c r="C3335" t="s">
        <v>8232</v>
      </c>
      <c r="D3335" t="s">
        <v>12692</v>
      </c>
      <c r="E3335" t="s">
        <v>13779</v>
      </c>
      <c r="F3335" t="s">
        <v>13788</v>
      </c>
      <c r="G3335" t="s">
        <v>16044</v>
      </c>
      <c r="H3335" t="s">
        <v>16957</v>
      </c>
      <c r="I3335" s="3">
        <v>-0.11863650000000001</v>
      </c>
      <c r="J3335" s="3">
        <v>5.5339559999999999</v>
      </c>
      <c r="K3335" s="3">
        <v>6.8852840000000004</v>
      </c>
      <c r="L3335" s="3" t="s">
        <v>18579</v>
      </c>
      <c r="M3335" s="3" t="s">
        <v>18579</v>
      </c>
      <c r="N3335" s="3">
        <v>-0.60220560000000001</v>
      </c>
      <c r="O3335" s="3" t="s">
        <v>18579</v>
      </c>
      <c r="P3335" s="3">
        <v>0.32715680000000003</v>
      </c>
      <c r="Q3335" s="3">
        <v>0.30247160000000001</v>
      </c>
      <c r="R3335" s="3">
        <v>0.30247160000000001</v>
      </c>
      <c r="S3335" s="3">
        <v>0.31379469999999998</v>
      </c>
      <c r="T3335" s="3">
        <v>0.31458639999999999</v>
      </c>
      <c r="U3335" s="3">
        <v>0.30362790000000001</v>
      </c>
      <c r="V3335" s="3">
        <v>0.31643539999999998</v>
      </c>
      <c r="W3335" s="3">
        <v>0.31934380000000001</v>
      </c>
      <c r="X3335" s="3">
        <v>0.33422059999999998</v>
      </c>
      <c r="Y3335" s="3">
        <v>0.3184746</v>
      </c>
      <c r="Z3335" s="3">
        <v>0.31542520000000002</v>
      </c>
      <c r="AA3335" s="3">
        <v>0.4010513</v>
      </c>
      <c r="AB3335" s="3">
        <v>0.37281449999999999</v>
      </c>
      <c r="AC3335" s="3">
        <v>0.2404258</v>
      </c>
      <c r="AD3335" s="3">
        <v>0.37831949999999998</v>
      </c>
      <c r="AE3335" s="3">
        <v>0.3079865</v>
      </c>
      <c r="AF3335" s="3">
        <v>0.36834909999999998</v>
      </c>
      <c r="AG3335" s="3">
        <v>0.31542520000000002</v>
      </c>
      <c r="AH3335" s="3">
        <v>0.34220010000000001</v>
      </c>
      <c r="AI3335" s="3">
        <v>0.34258519999999998</v>
      </c>
      <c r="AJ3335" s="3">
        <v>0.32903199999999999</v>
      </c>
      <c r="AK3335" s="3">
        <v>0.33582220000000002</v>
      </c>
      <c r="AL3335" s="3">
        <v>0.33709650000000002</v>
      </c>
      <c r="AM3335" s="3">
        <v>0.32043250000000001</v>
      </c>
      <c r="AN3335" s="3">
        <v>0.29269460000000003</v>
      </c>
      <c r="AO3335" s="3">
        <v>0.36965920000000002</v>
      </c>
      <c r="AP3335" s="3">
        <v>0.3054462</v>
      </c>
      <c r="AQ3335" s="3">
        <v>0.35842550000000001</v>
      </c>
      <c r="AR3335" s="3">
        <v>0.2013482</v>
      </c>
      <c r="AS3335" s="3">
        <v>0.29494389999999998</v>
      </c>
      <c r="AT3335" s="3">
        <v>0.33217849999999999</v>
      </c>
      <c r="AU3335" s="3">
        <v>0.33425820000000001</v>
      </c>
      <c r="AV3335" s="3">
        <v>0.33800419999999998</v>
      </c>
      <c r="AW3335" s="3">
        <v>0.32706269999999998</v>
      </c>
      <c r="AX3335" s="3">
        <v>0.32457209999999997</v>
      </c>
      <c r="AY3335" s="3">
        <v>0.30272199999999999</v>
      </c>
    </row>
    <row r="3336" spans="1:51" x14ac:dyDescent="0.25">
      <c r="A3336" t="s">
        <v>3338</v>
      </c>
      <c r="B3336" t="s">
        <v>3338</v>
      </c>
      <c r="C3336" t="s">
        <v>8233</v>
      </c>
      <c r="D3336" t="s">
        <v>12693</v>
      </c>
      <c r="E3336" t="s">
        <v>13779</v>
      </c>
      <c r="F3336" t="s">
        <v>13788</v>
      </c>
      <c r="G3336" t="s">
        <v>16045</v>
      </c>
      <c r="H3336" t="s">
        <v>16957</v>
      </c>
      <c r="I3336" s="3">
        <v>0.24011850000000001</v>
      </c>
      <c r="J3336" s="3">
        <v>32.130229999999997</v>
      </c>
      <c r="K3336" s="3">
        <v>33.633949999999999</v>
      </c>
      <c r="L3336" s="3" t="s">
        <v>18579</v>
      </c>
      <c r="M3336" s="3" t="s">
        <v>18579</v>
      </c>
      <c r="N3336" s="3">
        <v>57.811619999999998</v>
      </c>
      <c r="O3336" s="3" t="s">
        <v>18579</v>
      </c>
      <c r="P3336" s="3">
        <v>1.010094</v>
      </c>
      <c r="Q3336" s="3">
        <v>0.84499500000000005</v>
      </c>
      <c r="R3336" s="3">
        <v>0.84499500000000005</v>
      </c>
      <c r="S3336" s="3">
        <v>0.36418519999999999</v>
      </c>
      <c r="T3336" s="3">
        <v>0.35384270000000001</v>
      </c>
      <c r="U3336" s="3">
        <v>0.27195970000000003</v>
      </c>
      <c r="V3336" s="3">
        <v>0.36199619999999999</v>
      </c>
      <c r="W3336" s="3">
        <v>0.94115199999999999</v>
      </c>
      <c r="X3336" s="3">
        <v>1.323523</v>
      </c>
      <c r="Y3336" s="3">
        <v>0.35799229999999999</v>
      </c>
      <c r="Z3336" s="3">
        <v>0.30454350000000002</v>
      </c>
      <c r="AA3336" s="3">
        <v>0.28030470000000002</v>
      </c>
      <c r="AB3336" s="3">
        <v>0.6681743</v>
      </c>
      <c r="AC3336" s="3">
        <v>2.2664930000000001</v>
      </c>
      <c r="AD3336" s="3">
        <v>0.69901880000000005</v>
      </c>
      <c r="AE3336" s="3">
        <v>1.930453</v>
      </c>
      <c r="AF3336" s="3">
        <v>-0.113597</v>
      </c>
      <c r="AG3336" s="3">
        <v>0.30454350000000002</v>
      </c>
      <c r="AH3336" s="3">
        <v>0.25981969999999999</v>
      </c>
      <c r="AI3336" s="3">
        <v>0.28130040000000001</v>
      </c>
      <c r="AJ3336" s="3">
        <v>0.27272960000000002</v>
      </c>
      <c r="AK3336" s="3">
        <v>0.3934203</v>
      </c>
      <c r="AL3336" s="3">
        <v>0.26842680000000002</v>
      </c>
      <c r="AM3336" s="3">
        <v>0.33060620000000002</v>
      </c>
      <c r="AN3336" s="3">
        <v>8.6128620000000003E-2</v>
      </c>
      <c r="AO3336" s="3">
        <v>0.55255840000000001</v>
      </c>
      <c r="AP3336" s="3">
        <v>0.2853755</v>
      </c>
      <c r="AQ3336" s="3">
        <v>0.78094730000000001</v>
      </c>
      <c r="AR3336" s="3">
        <v>-1.4551190000000001</v>
      </c>
      <c r="AS3336" s="3">
        <v>1.974397</v>
      </c>
      <c r="AT3336" s="3">
        <v>0.3367443</v>
      </c>
      <c r="AU3336" s="3">
        <v>0.34659450000000003</v>
      </c>
      <c r="AV3336" s="3">
        <v>0.3616838</v>
      </c>
      <c r="AW3336" s="3">
        <v>0.34478989999999998</v>
      </c>
      <c r="AX3336" s="3">
        <v>0.54266230000000004</v>
      </c>
      <c r="AY3336" s="3">
        <v>0.36803419999999998</v>
      </c>
    </row>
    <row r="3337" spans="1:51" x14ac:dyDescent="0.25">
      <c r="A3337" t="s">
        <v>3339</v>
      </c>
      <c r="B3337" t="s">
        <v>3339</v>
      </c>
      <c r="C3337" t="s">
        <v>8234</v>
      </c>
      <c r="E3337" t="s">
        <v>13779</v>
      </c>
      <c r="F3337" t="s">
        <v>13790</v>
      </c>
      <c r="G3337" t="s">
        <v>16046</v>
      </c>
      <c r="H3337" t="s">
        <v>16957</v>
      </c>
      <c r="I3337" s="3">
        <v>0.34917720000000002</v>
      </c>
      <c r="J3337" s="3">
        <v>35.766590000000001</v>
      </c>
      <c r="K3337" s="3">
        <v>21.514140000000001</v>
      </c>
      <c r="L3337" s="3" t="s">
        <v>18579</v>
      </c>
      <c r="M3337" s="3" t="s">
        <v>18579</v>
      </c>
      <c r="N3337" s="3">
        <v>38.162579999999998</v>
      </c>
      <c r="O3337" s="3" t="s">
        <v>18579</v>
      </c>
      <c r="P3337" s="3">
        <v>0.39864650000000001</v>
      </c>
      <c r="Q3337" s="3">
        <v>0.66575320000000004</v>
      </c>
      <c r="R3337" s="3">
        <v>0.66575320000000004</v>
      </c>
      <c r="S3337" s="3">
        <v>0.36635790000000001</v>
      </c>
      <c r="T3337" s="3">
        <v>0.3371149</v>
      </c>
      <c r="U3337" s="3">
        <v>0.38886270000000001</v>
      </c>
      <c r="V3337" s="3">
        <v>0.34498050000000002</v>
      </c>
      <c r="W3337" s="3">
        <v>1.1029899999999999</v>
      </c>
      <c r="X3337" s="3">
        <v>0.8859726</v>
      </c>
      <c r="Y3337" s="3">
        <v>0.2654205</v>
      </c>
      <c r="Z3337" s="3">
        <v>0.37635380000000002</v>
      </c>
      <c r="AA3337" s="3">
        <v>3.333096E-2</v>
      </c>
      <c r="AB3337" s="3">
        <v>0.42909930000000002</v>
      </c>
      <c r="AC3337" s="3">
        <v>2.2525240000000002</v>
      </c>
      <c r="AD3337" s="3">
        <v>2.833134E-2</v>
      </c>
      <c r="AE3337" s="3">
        <v>1.856409</v>
      </c>
      <c r="AF3337" s="3">
        <v>0.1258832</v>
      </c>
      <c r="AG3337" s="3">
        <v>0.37635380000000002</v>
      </c>
      <c r="AH3337" s="3">
        <v>0.3506473</v>
      </c>
      <c r="AI3337" s="3">
        <v>0.36305150000000003</v>
      </c>
      <c r="AJ3337" s="3">
        <v>0.34764279999999997</v>
      </c>
      <c r="AK3337" s="3">
        <v>0.39486680000000002</v>
      </c>
      <c r="AL3337" s="3">
        <v>0.44178919999999999</v>
      </c>
      <c r="AM3337" s="3">
        <v>0.43710139999999997</v>
      </c>
      <c r="AN3337" s="3">
        <v>0.23378389999999999</v>
      </c>
      <c r="AO3337" s="3">
        <v>0.44217400000000001</v>
      </c>
      <c r="AP3337" s="3">
        <v>0.22294079999999999</v>
      </c>
      <c r="AQ3337" s="3">
        <v>0.68083229999999995</v>
      </c>
      <c r="AR3337" s="3">
        <v>0.24433260000000001</v>
      </c>
      <c r="AS3337" s="3">
        <v>1.626015</v>
      </c>
      <c r="AT3337" s="3">
        <v>0.32535639999999999</v>
      </c>
      <c r="AU3337" s="3">
        <v>0.33413690000000001</v>
      </c>
      <c r="AV3337" s="3">
        <v>0.36408499999999999</v>
      </c>
      <c r="AW3337" s="3">
        <v>0.33010850000000003</v>
      </c>
      <c r="AX3337" s="3">
        <v>0.52640759999999998</v>
      </c>
      <c r="AY3337" s="3">
        <v>0.41456720000000002</v>
      </c>
    </row>
    <row r="3338" spans="1:51" x14ac:dyDescent="0.25">
      <c r="A3338" t="s">
        <v>3340</v>
      </c>
      <c r="B3338" t="s">
        <v>3340</v>
      </c>
      <c r="C3338" t="s">
        <v>8235</v>
      </c>
      <c r="E3338" t="s">
        <v>13781</v>
      </c>
      <c r="F3338" t="s">
        <v>13803</v>
      </c>
      <c r="G3338" t="s">
        <v>14575</v>
      </c>
      <c r="H3338" t="s">
        <v>16957</v>
      </c>
      <c r="I3338" s="3">
        <v>0.49467820000000001</v>
      </c>
      <c r="J3338" s="3">
        <v>24.72597</v>
      </c>
      <c r="K3338" s="3">
        <v>15.293380000000001</v>
      </c>
      <c r="L3338" s="3" t="s">
        <v>18579</v>
      </c>
      <c r="M3338" s="3" t="s">
        <v>18579</v>
      </c>
      <c r="N3338" s="3">
        <v>8.1495700000000006</v>
      </c>
      <c r="O3338" s="3" t="s">
        <v>18579</v>
      </c>
      <c r="P3338" s="3">
        <v>1.006084</v>
      </c>
      <c r="Q3338" s="3">
        <v>1.0255399999999999</v>
      </c>
      <c r="R3338" s="3">
        <v>1.0255399999999999</v>
      </c>
      <c r="S3338" s="3">
        <v>0.51413589999999998</v>
      </c>
      <c r="T3338" s="3">
        <v>0.50752129999999995</v>
      </c>
      <c r="U3338" s="3">
        <v>0.60526769999999996</v>
      </c>
      <c r="V3338" s="3">
        <v>0.4944905</v>
      </c>
      <c r="W3338" s="3">
        <v>1.0263739999999999</v>
      </c>
      <c r="X3338" s="3">
        <v>0.92945990000000001</v>
      </c>
      <c r="Y3338" s="3">
        <v>0.33540609999999998</v>
      </c>
      <c r="Z3338" s="3">
        <v>0.31600719999999999</v>
      </c>
      <c r="AA3338" s="3">
        <v>0.29662959999999999</v>
      </c>
      <c r="AB3338" s="3">
        <v>0.72178580000000003</v>
      </c>
      <c r="AC3338" s="3">
        <v>2.6212529999999998</v>
      </c>
      <c r="AD3338" s="3">
        <v>1.031015</v>
      </c>
      <c r="AE3338" s="3">
        <v>1.7585230000000001</v>
      </c>
      <c r="AF3338" s="3">
        <v>0.21824489999999999</v>
      </c>
      <c r="AG3338" s="3">
        <v>0.31600719999999999</v>
      </c>
      <c r="AH3338" s="3">
        <v>0.35046860000000002</v>
      </c>
      <c r="AI3338" s="3">
        <v>0.35925780000000002</v>
      </c>
      <c r="AJ3338" s="3">
        <v>0.54417669999999996</v>
      </c>
      <c r="AK3338" s="3">
        <v>0.53837489999999999</v>
      </c>
      <c r="AL3338" s="3">
        <v>0.80885569999999996</v>
      </c>
      <c r="AM3338" s="3">
        <v>0.73727520000000002</v>
      </c>
      <c r="AN3338" s="3">
        <v>-0.37342540000000002</v>
      </c>
      <c r="AO3338" s="3">
        <v>0.88427270000000002</v>
      </c>
      <c r="AP3338" s="3">
        <v>6.5640380000000003E-3</v>
      </c>
      <c r="AQ3338" s="3">
        <v>1.1515709999999999</v>
      </c>
      <c r="AR3338" s="3">
        <v>-2.035393</v>
      </c>
      <c r="AS3338" s="3">
        <v>1.223025</v>
      </c>
      <c r="AT3338" s="3">
        <v>0.39205089999999998</v>
      </c>
      <c r="AU3338" s="3">
        <v>0.37430479999999999</v>
      </c>
      <c r="AV3338" s="3">
        <v>0.39737919999999999</v>
      </c>
      <c r="AW3338" s="3">
        <v>0.55294940000000004</v>
      </c>
      <c r="AX3338" s="3">
        <v>0.80083000000000004</v>
      </c>
      <c r="AY3338" s="3">
        <v>0.61347479999999999</v>
      </c>
    </row>
    <row r="3339" spans="1:51" x14ac:dyDescent="0.25">
      <c r="A3339" t="s">
        <v>3341</v>
      </c>
      <c r="B3339" t="s">
        <v>3341</v>
      </c>
      <c r="C3339" t="s">
        <v>8236</v>
      </c>
      <c r="D3339" t="s">
        <v>12694</v>
      </c>
      <c r="E3339" t="s">
        <v>13780</v>
      </c>
      <c r="F3339" t="s">
        <v>13793</v>
      </c>
      <c r="G3339" t="s">
        <v>15710</v>
      </c>
      <c r="H3339" t="s">
        <v>16957</v>
      </c>
      <c r="I3339" s="3">
        <v>-3.8608129999999997E-2</v>
      </c>
      <c r="J3339" s="3">
        <v>16.71754</v>
      </c>
      <c r="K3339" s="3">
        <v>20.196770000000001</v>
      </c>
      <c r="L3339" s="3" t="s">
        <v>18579</v>
      </c>
      <c r="M3339" s="3" t="s">
        <v>18579</v>
      </c>
      <c r="N3339" s="3">
        <v>2.9998900000000002</v>
      </c>
      <c r="O3339" s="3" t="s">
        <v>18579</v>
      </c>
      <c r="P3339" s="3">
        <v>0.46540049999999999</v>
      </c>
      <c r="Q3339" s="3">
        <v>0.38180979999999998</v>
      </c>
      <c r="R3339" s="3">
        <v>0.38180979999999998</v>
      </c>
      <c r="S3339" s="3">
        <v>0.34742780000000001</v>
      </c>
      <c r="T3339" s="3">
        <v>0.39190809999999998</v>
      </c>
      <c r="U3339" s="3">
        <v>0.3067279</v>
      </c>
      <c r="V3339" s="3">
        <v>0.39385680000000001</v>
      </c>
      <c r="W3339" s="3">
        <v>0.42026520000000001</v>
      </c>
      <c r="X3339" s="3">
        <v>0.43775649999999999</v>
      </c>
      <c r="Y3339" s="3">
        <v>0.29643380000000003</v>
      </c>
      <c r="Z3339" s="3">
        <v>0.24537829999999999</v>
      </c>
      <c r="AA3339" s="3">
        <v>0.69110780000000005</v>
      </c>
      <c r="AB3339" s="3">
        <v>0.67063090000000003</v>
      </c>
      <c r="AC3339" s="3">
        <v>0.63217140000000005</v>
      </c>
      <c r="AD3339" s="3">
        <v>0.86310679999999995</v>
      </c>
      <c r="AE3339" s="3">
        <v>0.70950749999999996</v>
      </c>
      <c r="AF3339" s="3">
        <v>0.30957869999999998</v>
      </c>
      <c r="AG3339" s="3">
        <v>0.24537829999999999</v>
      </c>
      <c r="AH3339" s="3">
        <v>0.28506199999999998</v>
      </c>
      <c r="AI3339" s="3">
        <v>0.27897929999999999</v>
      </c>
      <c r="AJ3339" s="3">
        <v>0.40068789999999999</v>
      </c>
      <c r="AK3339" s="3">
        <v>0.36398550000000002</v>
      </c>
      <c r="AL3339" s="3">
        <v>0.32223629999999998</v>
      </c>
      <c r="AM3339" s="3">
        <v>0.27854780000000001</v>
      </c>
      <c r="AN3339" s="3">
        <v>6.2319489999999996E-3</v>
      </c>
      <c r="AO3339" s="3">
        <v>0.61898109999999995</v>
      </c>
      <c r="AP3339" s="3">
        <v>0.1961841</v>
      </c>
      <c r="AQ3339" s="3">
        <v>0.62984169999999995</v>
      </c>
      <c r="AR3339" s="3">
        <v>-0.86020929999999995</v>
      </c>
      <c r="AS3339" s="3">
        <v>0.48708059999999997</v>
      </c>
      <c r="AT3339" s="3">
        <v>0.31457069999999998</v>
      </c>
      <c r="AU3339" s="3">
        <v>0.33447680000000002</v>
      </c>
      <c r="AV3339" s="3">
        <v>0.31905679999999997</v>
      </c>
      <c r="AW3339" s="3">
        <v>0.38239129999999999</v>
      </c>
      <c r="AX3339" s="3">
        <v>0.43238290000000001</v>
      </c>
      <c r="AY3339" s="3">
        <v>0.35212520000000003</v>
      </c>
    </row>
    <row r="3340" spans="1:51" x14ac:dyDescent="0.25">
      <c r="A3340" t="s">
        <v>3342</v>
      </c>
      <c r="B3340" t="s">
        <v>3342</v>
      </c>
      <c r="C3340" t="s">
        <v>8237</v>
      </c>
      <c r="E3340" t="s">
        <v>13779</v>
      </c>
      <c r="F3340" t="s">
        <v>13792</v>
      </c>
      <c r="G3340" t="s">
        <v>14904</v>
      </c>
      <c r="H3340" t="s">
        <v>16957</v>
      </c>
      <c r="I3340" s="3">
        <v>0.19771089999999999</v>
      </c>
      <c r="J3340" s="3">
        <v>13.213369999999999</v>
      </c>
      <c r="K3340" s="3">
        <v>13.41865</v>
      </c>
      <c r="L3340" s="3" t="s">
        <v>18579</v>
      </c>
      <c r="M3340" s="3" t="s">
        <v>18579</v>
      </c>
      <c r="N3340" s="3">
        <v>19.34459</v>
      </c>
      <c r="O3340" s="3" t="s">
        <v>18579</v>
      </c>
      <c r="P3340" s="3">
        <v>0.72944169999999997</v>
      </c>
      <c r="Q3340" s="3">
        <v>0.45379720000000001</v>
      </c>
      <c r="R3340" s="3">
        <v>0.45379720000000001</v>
      </c>
      <c r="S3340" s="3">
        <v>0.3517805</v>
      </c>
      <c r="T3340" s="3">
        <v>0.32581599999999999</v>
      </c>
      <c r="U3340" s="3">
        <v>0.38833410000000002</v>
      </c>
      <c r="V3340" s="3">
        <v>0.31937280000000001</v>
      </c>
      <c r="W3340" s="3">
        <v>0.52350509999999995</v>
      </c>
      <c r="X3340" s="3">
        <v>0.42831669999999999</v>
      </c>
      <c r="Y3340" s="3">
        <v>0.28628740000000003</v>
      </c>
      <c r="Z3340" s="3">
        <v>0.25433210000000001</v>
      </c>
      <c r="AA3340" s="3">
        <v>0.7168156</v>
      </c>
      <c r="AB3340" s="3">
        <v>0.70469219999999999</v>
      </c>
      <c r="AC3340" s="3">
        <v>0.76078900000000005</v>
      </c>
      <c r="AD3340" s="3">
        <v>0.78750810000000004</v>
      </c>
      <c r="AE3340" s="3">
        <v>0.78832230000000003</v>
      </c>
      <c r="AF3340" s="3">
        <v>0.82095589999999996</v>
      </c>
      <c r="AG3340" s="3">
        <v>0.25433210000000001</v>
      </c>
      <c r="AH3340" s="3">
        <v>0.30813659999999998</v>
      </c>
      <c r="AI3340" s="3">
        <v>0.30568289999999998</v>
      </c>
      <c r="AJ3340" s="3">
        <v>0.3506783</v>
      </c>
      <c r="AK3340" s="3">
        <v>0.33443810000000002</v>
      </c>
      <c r="AL3340" s="3">
        <v>0.29408119999999999</v>
      </c>
      <c r="AM3340" s="3">
        <v>0.34347490000000003</v>
      </c>
      <c r="AN3340" s="3">
        <v>0.1509711</v>
      </c>
      <c r="AO3340" s="3">
        <v>0.44989069999999998</v>
      </c>
      <c r="AP3340" s="3">
        <v>0.1851254</v>
      </c>
      <c r="AQ3340" s="3">
        <v>0.52357810000000005</v>
      </c>
      <c r="AR3340" s="3">
        <v>0.61583189999999999</v>
      </c>
      <c r="AS3340" s="3">
        <v>0.61198330000000001</v>
      </c>
      <c r="AT3340" s="3">
        <v>0.31622080000000002</v>
      </c>
      <c r="AU3340" s="3">
        <v>0.32768940000000002</v>
      </c>
      <c r="AV3340" s="3">
        <v>0.33115499999999998</v>
      </c>
      <c r="AW3340" s="3">
        <v>0.38878639999999998</v>
      </c>
      <c r="AX3340" s="3">
        <v>0.48682839999999999</v>
      </c>
      <c r="AY3340" s="3">
        <v>0.3956887</v>
      </c>
    </row>
    <row r="3341" spans="1:51" x14ac:dyDescent="0.25">
      <c r="A3341" t="s">
        <v>3343</v>
      </c>
      <c r="B3341" t="s">
        <v>3343</v>
      </c>
      <c r="C3341" t="s">
        <v>8238</v>
      </c>
      <c r="D3341" t="s">
        <v>12695</v>
      </c>
      <c r="E3341" t="s">
        <v>13779</v>
      </c>
      <c r="F3341" t="s">
        <v>13788</v>
      </c>
      <c r="G3341" t="s">
        <v>16047</v>
      </c>
      <c r="H3341" t="s">
        <v>16957</v>
      </c>
      <c r="I3341" s="3">
        <v>0.31606380000000001</v>
      </c>
      <c r="J3341" s="3">
        <v>19.277940000000001</v>
      </c>
      <c r="K3341" s="3">
        <v>15.218669999999999</v>
      </c>
      <c r="L3341" s="3" t="s">
        <v>18579</v>
      </c>
      <c r="M3341" s="3" t="s">
        <v>18579</v>
      </c>
      <c r="N3341" s="3">
        <v>10.2681</v>
      </c>
      <c r="O3341" s="3" t="s">
        <v>18579</v>
      </c>
      <c r="P3341" s="3">
        <v>0.98261739999999997</v>
      </c>
      <c r="Q3341" s="3">
        <v>0.85654379999999997</v>
      </c>
      <c r="R3341" s="3">
        <v>0.85654379999999997</v>
      </c>
      <c r="S3341" s="3">
        <v>0.39139639999999998</v>
      </c>
      <c r="T3341" s="3">
        <v>0.37397629999999998</v>
      </c>
      <c r="U3341" s="3">
        <v>0.44494640000000002</v>
      </c>
      <c r="V3341" s="3">
        <v>0.3709131</v>
      </c>
      <c r="W3341" s="3">
        <v>0.80910680000000001</v>
      </c>
      <c r="X3341" s="3">
        <v>0.62809150000000002</v>
      </c>
      <c r="Y3341" s="3">
        <v>0.2940297</v>
      </c>
      <c r="Z3341" s="3">
        <v>0.28948499999999999</v>
      </c>
      <c r="AA3341" s="3">
        <v>0.50342509999999996</v>
      </c>
      <c r="AB3341" s="3">
        <v>0.67888300000000001</v>
      </c>
      <c r="AC3341" s="3">
        <v>1.765023</v>
      </c>
      <c r="AD3341" s="3">
        <v>0.63257669999999999</v>
      </c>
      <c r="AE3341" s="3">
        <v>1.405481</v>
      </c>
      <c r="AF3341" s="3">
        <v>0.5409486</v>
      </c>
      <c r="AG3341" s="3">
        <v>0.28948499999999999</v>
      </c>
      <c r="AH3341" s="3">
        <v>0.29194550000000002</v>
      </c>
      <c r="AI3341" s="3">
        <v>0.28943069999999999</v>
      </c>
      <c r="AJ3341" s="3">
        <v>0.37080930000000001</v>
      </c>
      <c r="AK3341" s="3">
        <v>0.3589058</v>
      </c>
      <c r="AL3341" s="3">
        <v>0.33047460000000001</v>
      </c>
      <c r="AM3341" s="3">
        <v>0.33065549999999999</v>
      </c>
      <c r="AN3341" s="3">
        <v>0.16937250000000001</v>
      </c>
      <c r="AO3341" s="3">
        <v>0.41652230000000001</v>
      </c>
      <c r="AP3341" s="3">
        <v>0.21076449999999999</v>
      </c>
      <c r="AQ3341" s="3">
        <v>0.7516524</v>
      </c>
      <c r="AR3341" s="3">
        <v>0.36578899999999998</v>
      </c>
      <c r="AS3341" s="3">
        <v>1.2610380000000001</v>
      </c>
      <c r="AT3341" s="3">
        <v>0.33932889999999999</v>
      </c>
      <c r="AU3341" s="3">
        <v>0.3418891</v>
      </c>
      <c r="AV3341" s="3">
        <v>0.36730889999999999</v>
      </c>
      <c r="AW3341" s="3">
        <v>0.42705359999999998</v>
      </c>
      <c r="AX3341" s="3">
        <v>0.60748530000000001</v>
      </c>
      <c r="AY3341" s="3">
        <v>0.45897300000000002</v>
      </c>
    </row>
    <row r="3342" spans="1:51" x14ac:dyDescent="0.25">
      <c r="A3342" t="s">
        <v>3344</v>
      </c>
      <c r="B3342" t="s">
        <v>3344</v>
      </c>
      <c r="C3342" t="s">
        <v>8239</v>
      </c>
      <c r="D3342" t="s">
        <v>12696</v>
      </c>
      <c r="E3342" t="s">
        <v>13779</v>
      </c>
      <c r="F3342" t="s">
        <v>13790</v>
      </c>
      <c r="G3342" t="s">
        <v>16048</v>
      </c>
      <c r="H3342" t="s">
        <v>16957</v>
      </c>
      <c r="I3342" s="3">
        <v>0.45625789999999999</v>
      </c>
      <c r="J3342" s="3">
        <v>22.3858</v>
      </c>
      <c r="K3342" s="3">
        <v>22.050909999999998</v>
      </c>
      <c r="L3342" s="3" t="s">
        <v>18579</v>
      </c>
      <c r="M3342" s="3" t="s">
        <v>18579</v>
      </c>
      <c r="N3342" s="3">
        <v>14.062950000000001</v>
      </c>
      <c r="O3342" s="3" t="s">
        <v>18579</v>
      </c>
      <c r="P3342" s="3">
        <v>0.84322859999999999</v>
      </c>
      <c r="Q3342" s="3">
        <v>0.7457163</v>
      </c>
      <c r="R3342" s="3">
        <v>0.7457163</v>
      </c>
      <c r="S3342" s="3">
        <v>0.73989289999999996</v>
      </c>
      <c r="T3342" s="3">
        <v>0.71259320000000004</v>
      </c>
      <c r="U3342" s="3">
        <v>0.98256719999999997</v>
      </c>
      <c r="V3342" s="3">
        <v>0.70527689999999998</v>
      </c>
      <c r="W3342" s="3">
        <v>0.3894862</v>
      </c>
      <c r="X3342" s="3">
        <v>0.31261679999999997</v>
      </c>
      <c r="Y3342" s="3">
        <v>0.52096969999999998</v>
      </c>
      <c r="Z3342" s="3">
        <v>0.38080920000000001</v>
      </c>
      <c r="AA3342" s="3">
        <v>1.134514E-2</v>
      </c>
      <c r="AB3342" s="3">
        <v>0.53204560000000001</v>
      </c>
      <c r="AC3342" s="3">
        <v>2.4809450000000002</v>
      </c>
      <c r="AD3342" s="3">
        <v>6.063433E-2</v>
      </c>
      <c r="AE3342" s="3">
        <v>0.59482959999999996</v>
      </c>
      <c r="AF3342" s="3">
        <v>0.75909879999999996</v>
      </c>
      <c r="AG3342" s="3">
        <v>0.38080920000000001</v>
      </c>
      <c r="AH3342" s="3">
        <v>0.58206119999999995</v>
      </c>
      <c r="AI3342" s="3">
        <v>0.59587179999999995</v>
      </c>
      <c r="AJ3342" s="3">
        <v>0.44563219999999998</v>
      </c>
      <c r="AK3342" s="3">
        <v>0.42427480000000001</v>
      </c>
      <c r="AL3342" s="3">
        <v>0.96985440000000001</v>
      </c>
      <c r="AM3342" s="3">
        <v>0.69156680000000004</v>
      </c>
      <c r="AN3342" s="3">
        <v>0.51605670000000003</v>
      </c>
      <c r="AO3342" s="3">
        <v>0.1234952</v>
      </c>
      <c r="AP3342" s="3">
        <v>0.59765270000000004</v>
      </c>
      <c r="AQ3342" s="3">
        <v>0.40871639999999998</v>
      </c>
      <c r="AR3342" s="3">
        <v>0.19712270000000001</v>
      </c>
      <c r="AS3342" s="3">
        <v>9.3076930000000006E-3</v>
      </c>
      <c r="AT3342" s="3">
        <v>0.46539960000000002</v>
      </c>
      <c r="AU3342" s="3">
        <v>0.3987426</v>
      </c>
      <c r="AV3342" s="3">
        <v>0.4146262</v>
      </c>
      <c r="AW3342" s="3">
        <v>0.74936809999999998</v>
      </c>
      <c r="AX3342" s="3">
        <v>0.7975063</v>
      </c>
      <c r="AY3342" s="3">
        <v>0.89462019999999998</v>
      </c>
    </row>
    <row r="3343" spans="1:51" x14ac:dyDescent="0.25">
      <c r="A3343" t="s">
        <v>3345</v>
      </c>
      <c r="B3343" t="s">
        <v>3345</v>
      </c>
      <c r="C3343" t="s">
        <v>8240</v>
      </c>
      <c r="D3343" t="s">
        <v>12697</v>
      </c>
      <c r="E3343" t="s">
        <v>13779</v>
      </c>
      <c r="F3343" t="s">
        <v>13790</v>
      </c>
      <c r="G3343" t="s">
        <v>15202</v>
      </c>
      <c r="H3343" t="s">
        <v>16957</v>
      </c>
      <c r="I3343" s="3">
        <v>0.46431109999999998</v>
      </c>
      <c r="J3343" s="3">
        <v>24.841570000000001</v>
      </c>
      <c r="K3343" s="3">
        <v>24.283370000000001</v>
      </c>
      <c r="L3343" s="3" t="s">
        <v>18579</v>
      </c>
      <c r="M3343" s="3" t="s">
        <v>18579</v>
      </c>
      <c r="N3343" s="3">
        <v>7.8667230000000004</v>
      </c>
      <c r="O3343" s="3" t="s">
        <v>18579</v>
      </c>
      <c r="P3343" s="3">
        <v>0.85539449999999995</v>
      </c>
      <c r="Q3343" s="3">
        <v>0.85522779999999998</v>
      </c>
      <c r="R3343" s="3">
        <v>0.85522779999999998</v>
      </c>
      <c r="S3343" s="3">
        <v>0.46466869999999999</v>
      </c>
      <c r="T3343" s="3">
        <v>0.430313</v>
      </c>
      <c r="U3343" s="3">
        <v>0.51730169999999998</v>
      </c>
      <c r="V3343" s="3">
        <v>0.42132570000000003</v>
      </c>
      <c r="W3343" s="3">
        <v>0.89718560000000003</v>
      </c>
      <c r="X3343" s="3">
        <v>0.8588266</v>
      </c>
      <c r="Y3343" s="3">
        <v>0.32651629999999998</v>
      </c>
      <c r="Z3343" s="3">
        <v>0.31638569999999999</v>
      </c>
      <c r="AA3343" s="3">
        <v>0.30602550000000001</v>
      </c>
      <c r="AB3343" s="3">
        <v>0.67558450000000003</v>
      </c>
      <c r="AC3343" s="3">
        <v>2.3078409999999998</v>
      </c>
      <c r="AD3343" s="3">
        <v>0.40722350000000002</v>
      </c>
      <c r="AE3343" s="3">
        <v>1.6132709999999999</v>
      </c>
      <c r="AF3343" s="3">
        <v>0.20126749999999999</v>
      </c>
      <c r="AG3343" s="3">
        <v>0.31638569999999999</v>
      </c>
      <c r="AH3343" s="3">
        <v>0.28107680000000002</v>
      </c>
      <c r="AI3343" s="3">
        <v>0.29325560000000001</v>
      </c>
      <c r="AJ3343" s="3">
        <v>0.33831699999999998</v>
      </c>
      <c r="AK3343" s="3">
        <v>0.39152999999999999</v>
      </c>
      <c r="AL3343" s="3">
        <v>0.42952210000000002</v>
      </c>
      <c r="AM3343" s="3">
        <v>0.58284939999999996</v>
      </c>
      <c r="AN3343" s="3">
        <v>0.19661129999999999</v>
      </c>
      <c r="AO3343" s="3">
        <v>0.37893199999999999</v>
      </c>
      <c r="AP3343" s="3">
        <v>0.29260940000000002</v>
      </c>
      <c r="AQ3343" s="3">
        <v>0.72227839999999999</v>
      </c>
      <c r="AR3343" s="3">
        <v>-0.33061400000000002</v>
      </c>
      <c r="AS3343" s="3">
        <v>1.354401</v>
      </c>
      <c r="AT3343" s="3">
        <v>0.35142380000000001</v>
      </c>
      <c r="AU3343" s="3">
        <v>0.3556473</v>
      </c>
      <c r="AV3343" s="3">
        <v>0.3641933</v>
      </c>
      <c r="AW3343" s="3">
        <v>0.46895750000000003</v>
      </c>
      <c r="AX3343" s="3">
        <v>0.63909910000000003</v>
      </c>
      <c r="AY3343" s="3">
        <v>0.52634829999999999</v>
      </c>
    </row>
    <row r="3344" spans="1:51" x14ac:dyDescent="0.25">
      <c r="A3344" t="s">
        <v>3346</v>
      </c>
      <c r="B3344" t="s">
        <v>3346</v>
      </c>
      <c r="C3344" t="s">
        <v>8241</v>
      </c>
      <c r="D3344" t="s">
        <v>12698</v>
      </c>
      <c r="E3344" t="s">
        <v>13779</v>
      </c>
      <c r="F3344" t="s">
        <v>13788</v>
      </c>
      <c r="G3344" t="s">
        <v>16049</v>
      </c>
      <c r="H3344" t="s">
        <v>16957</v>
      </c>
      <c r="I3344" s="3">
        <v>0.64376630000000001</v>
      </c>
      <c r="J3344" s="3">
        <v>15.16718</v>
      </c>
      <c r="K3344" s="3">
        <v>9.3702480000000001</v>
      </c>
      <c r="L3344" s="3" t="s">
        <v>18579</v>
      </c>
      <c r="M3344" s="3" t="s">
        <v>18579</v>
      </c>
      <c r="N3344" s="3">
        <v>21.403860000000002</v>
      </c>
      <c r="O3344" s="3" t="s">
        <v>18579</v>
      </c>
      <c r="P3344" s="3">
        <v>0.95884820000000004</v>
      </c>
      <c r="Q3344" s="3">
        <v>0.80314280000000005</v>
      </c>
      <c r="R3344" s="3">
        <v>0.80314280000000005</v>
      </c>
      <c r="S3344" s="3">
        <v>0.42554540000000002</v>
      </c>
      <c r="T3344" s="3">
        <v>0.4142767</v>
      </c>
      <c r="U3344" s="3">
        <v>0.48381249999999998</v>
      </c>
      <c r="V3344" s="3">
        <v>0.41336230000000002</v>
      </c>
      <c r="W3344" s="3">
        <v>0.85687389999999997</v>
      </c>
      <c r="X3344" s="3">
        <v>0.70682659999999997</v>
      </c>
      <c r="Y3344" s="3">
        <v>0.29434860000000002</v>
      </c>
      <c r="Z3344" s="3">
        <v>0.28874040000000001</v>
      </c>
      <c r="AA3344" s="3">
        <v>0.44554179999999999</v>
      </c>
      <c r="AB3344" s="3">
        <v>0.70338829999999997</v>
      </c>
      <c r="AC3344" s="3">
        <v>2.0978720000000002</v>
      </c>
      <c r="AD3344" s="3">
        <v>0.44356099999999998</v>
      </c>
      <c r="AE3344" s="3">
        <v>1.484138</v>
      </c>
      <c r="AF3344" s="3">
        <v>0.43084670000000003</v>
      </c>
      <c r="AG3344" s="3">
        <v>0.28874040000000001</v>
      </c>
      <c r="AH3344" s="3">
        <v>0.32686579999999998</v>
      </c>
      <c r="AI3344" s="3">
        <v>0.33195760000000002</v>
      </c>
      <c r="AJ3344" s="3">
        <v>0.34795559999999998</v>
      </c>
      <c r="AK3344" s="3">
        <v>0.39663759999999998</v>
      </c>
      <c r="AL3344" s="3">
        <v>0.43058350000000001</v>
      </c>
      <c r="AM3344" s="3">
        <v>0.4250449</v>
      </c>
      <c r="AN3344" s="3">
        <v>0.1707997</v>
      </c>
      <c r="AO3344" s="3">
        <v>0.38621050000000001</v>
      </c>
      <c r="AP3344" s="3">
        <v>0.25954939999999999</v>
      </c>
      <c r="AQ3344" s="3">
        <v>0.68436739999999996</v>
      </c>
      <c r="AR3344" s="3">
        <v>-0.12119340000000001</v>
      </c>
      <c r="AS3344" s="3">
        <v>1.229892</v>
      </c>
      <c r="AT3344" s="3">
        <v>0.34450330000000001</v>
      </c>
      <c r="AU3344" s="3">
        <v>0.35184660000000001</v>
      </c>
      <c r="AV3344" s="3">
        <v>0.37305300000000002</v>
      </c>
      <c r="AW3344" s="3">
        <v>0.43341809999999997</v>
      </c>
      <c r="AX3344" s="3">
        <v>0.59792699999999999</v>
      </c>
      <c r="AY3344" s="3">
        <v>0.47454990000000002</v>
      </c>
    </row>
    <row r="3345" spans="1:51" x14ac:dyDescent="0.25">
      <c r="A3345" t="s">
        <v>3347</v>
      </c>
      <c r="B3345" t="s">
        <v>3347</v>
      </c>
      <c r="C3345" t="s">
        <v>8242</v>
      </c>
      <c r="D3345" t="s">
        <v>12699</v>
      </c>
      <c r="E3345" t="s">
        <v>13779</v>
      </c>
      <c r="F3345" t="s">
        <v>13788</v>
      </c>
      <c r="G3345" t="s">
        <v>16050</v>
      </c>
      <c r="H3345" t="s">
        <v>16957</v>
      </c>
      <c r="I3345" s="3">
        <v>0.85061540000000002</v>
      </c>
      <c r="J3345" s="3">
        <v>26.9254</v>
      </c>
      <c r="K3345" s="3">
        <v>20.411370000000002</v>
      </c>
      <c r="L3345" s="3" t="s">
        <v>18579</v>
      </c>
      <c r="M3345" s="3" t="s">
        <v>18579</v>
      </c>
      <c r="N3345" s="3">
        <v>7.9353199999999999</v>
      </c>
      <c r="O3345" s="3" t="s">
        <v>18579</v>
      </c>
      <c r="P3345" s="3">
        <v>1.1822140000000001</v>
      </c>
      <c r="Q3345" s="3">
        <v>1.1826410000000001</v>
      </c>
      <c r="R3345" s="3">
        <v>1.1826410000000001</v>
      </c>
      <c r="S3345" s="3">
        <v>1.095656</v>
      </c>
      <c r="T3345" s="3">
        <v>1.0035339999999999</v>
      </c>
      <c r="U3345" s="3">
        <v>1.402215</v>
      </c>
      <c r="V3345" s="3">
        <v>0.98814990000000003</v>
      </c>
      <c r="W3345" s="3">
        <v>0.41069850000000002</v>
      </c>
      <c r="X3345" s="3">
        <v>0.4513856</v>
      </c>
      <c r="Y3345" s="3">
        <v>0.60093249999999998</v>
      </c>
      <c r="Z3345" s="3">
        <v>0.39871830000000003</v>
      </c>
      <c r="AA3345" s="3">
        <v>2.6103810000000002E-2</v>
      </c>
      <c r="AB3345" s="3">
        <v>0.90234300000000001</v>
      </c>
      <c r="AC3345" s="3">
        <v>4.0045590000000004</v>
      </c>
      <c r="AD3345" s="3">
        <v>-4.936049E-2</v>
      </c>
      <c r="AE3345" s="3">
        <v>0.89726950000000005</v>
      </c>
      <c r="AF3345" s="3">
        <v>0.68815959999999998</v>
      </c>
      <c r="AG3345" s="3">
        <v>0.39871830000000003</v>
      </c>
      <c r="AH3345" s="3">
        <v>0.45082990000000001</v>
      </c>
      <c r="AI3345" s="3">
        <v>0.46262809999999999</v>
      </c>
      <c r="AJ3345" s="3">
        <v>0.29706389999999999</v>
      </c>
      <c r="AK3345" s="3">
        <v>0.40160380000000001</v>
      </c>
      <c r="AL3345" s="3">
        <v>0.68017340000000004</v>
      </c>
      <c r="AM3345" s="3">
        <v>0.59759459999999998</v>
      </c>
      <c r="AN3345" s="3">
        <v>0.65787150000000005</v>
      </c>
      <c r="AO3345" s="3">
        <v>-1.631819E-2</v>
      </c>
      <c r="AP3345" s="3">
        <v>0.86347119999999999</v>
      </c>
      <c r="AQ3345" s="3">
        <v>0.43543480000000001</v>
      </c>
      <c r="AR3345" s="3">
        <v>0.4504126</v>
      </c>
      <c r="AS3345" s="3">
        <v>0.14842069999999999</v>
      </c>
      <c r="AT3345" s="3">
        <v>0.55627990000000005</v>
      </c>
      <c r="AU3345" s="3">
        <v>0.47155140000000001</v>
      </c>
      <c r="AV3345" s="3">
        <v>0.49298049999999999</v>
      </c>
      <c r="AW3345" s="3">
        <v>1.0075590000000001</v>
      </c>
      <c r="AX3345" s="3">
        <v>1.069018</v>
      </c>
      <c r="AY3345" s="3">
        <v>1.2128049999999999</v>
      </c>
    </row>
    <row r="3346" spans="1:51" x14ac:dyDescent="0.25">
      <c r="A3346" t="s">
        <v>3348</v>
      </c>
      <c r="B3346" t="s">
        <v>3348</v>
      </c>
      <c r="C3346" t="s">
        <v>8243</v>
      </c>
      <c r="D3346" t="s">
        <v>12700</v>
      </c>
      <c r="E3346" t="s">
        <v>13779</v>
      </c>
      <c r="F3346" t="s">
        <v>13790</v>
      </c>
      <c r="G3346" t="s">
        <v>16051</v>
      </c>
      <c r="H3346" t="s">
        <v>16957</v>
      </c>
      <c r="I3346" s="3">
        <v>0.77026360000000005</v>
      </c>
      <c r="J3346" s="3">
        <v>28.834569999999999</v>
      </c>
      <c r="K3346" s="3">
        <v>23.674150000000001</v>
      </c>
      <c r="L3346" s="3" t="s">
        <v>18579</v>
      </c>
      <c r="M3346" s="3" t="s">
        <v>18579</v>
      </c>
      <c r="N3346" s="3">
        <v>15.50484</v>
      </c>
      <c r="O3346" s="3" t="s">
        <v>18579</v>
      </c>
      <c r="P3346" s="3">
        <v>1.233298</v>
      </c>
      <c r="Q3346" s="3">
        <v>1.0783339999999999</v>
      </c>
      <c r="R3346" s="3">
        <v>1.0783339999999999</v>
      </c>
      <c r="S3346" s="3">
        <v>1.0625039999999999</v>
      </c>
      <c r="T3346" s="3">
        <v>0.97126690000000004</v>
      </c>
      <c r="U3346" s="3">
        <v>1.3318680000000001</v>
      </c>
      <c r="V3346" s="3">
        <v>0.96729699999999996</v>
      </c>
      <c r="W3346" s="3">
        <v>0.36008669999999998</v>
      </c>
      <c r="X3346" s="3">
        <v>0.44214330000000002</v>
      </c>
      <c r="Y3346" s="3">
        <v>0.58392310000000003</v>
      </c>
      <c r="Z3346" s="3">
        <v>0.32386799999999999</v>
      </c>
      <c r="AA3346" s="3">
        <v>0.30100189999999999</v>
      </c>
      <c r="AB3346" s="3">
        <v>1.156307</v>
      </c>
      <c r="AC3346" s="3">
        <v>4.0419919999999996</v>
      </c>
      <c r="AD3346" s="3">
        <v>2.5759899999999999E-2</v>
      </c>
      <c r="AE3346" s="3">
        <v>1.020329</v>
      </c>
      <c r="AF3346" s="3">
        <v>0.65978460000000005</v>
      </c>
      <c r="AG3346" s="3">
        <v>0.32386799999999999</v>
      </c>
      <c r="AH3346" s="3">
        <v>0.43589410000000001</v>
      </c>
      <c r="AI3346" s="3">
        <v>0.4445905</v>
      </c>
      <c r="AJ3346" s="3">
        <v>0.27722370000000002</v>
      </c>
      <c r="AK3346" s="3">
        <v>0.40719689999999997</v>
      </c>
      <c r="AL3346" s="3">
        <v>0.62130940000000001</v>
      </c>
      <c r="AM3346" s="3">
        <v>0.56078850000000002</v>
      </c>
      <c r="AN3346" s="3">
        <v>0.71924520000000003</v>
      </c>
      <c r="AO3346" s="3">
        <v>-8.5439879999999996E-2</v>
      </c>
      <c r="AP3346" s="3">
        <v>0.83834339999999996</v>
      </c>
      <c r="AQ3346" s="3">
        <v>0.33377289999999998</v>
      </c>
      <c r="AR3346" s="3">
        <v>-2.8024810000000001E-2</v>
      </c>
      <c r="AS3346" s="3">
        <v>0.28691070000000002</v>
      </c>
      <c r="AT3346" s="3">
        <v>0.53253479999999997</v>
      </c>
      <c r="AU3346" s="3">
        <v>0.45576949999999999</v>
      </c>
      <c r="AV3346" s="3">
        <v>0.4719042</v>
      </c>
      <c r="AW3346" s="3">
        <v>1.0276730000000001</v>
      </c>
      <c r="AX3346" s="3">
        <v>1.0710839999999999</v>
      </c>
      <c r="AY3346" s="3">
        <v>1.128128</v>
      </c>
    </row>
    <row r="3347" spans="1:51" x14ac:dyDescent="0.25">
      <c r="A3347" t="s">
        <v>3349</v>
      </c>
      <c r="B3347" t="s">
        <v>3349</v>
      </c>
      <c r="C3347" t="s">
        <v>8244</v>
      </c>
      <c r="E3347" t="s">
        <v>13779</v>
      </c>
      <c r="F3347" t="s">
        <v>13788</v>
      </c>
      <c r="G3347" t="s">
        <v>16052</v>
      </c>
      <c r="H3347" t="s">
        <v>16957</v>
      </c>
      <c r="I3347" s="3">
        <v>6.0291789999999998E-2</v>
      </c>
      <c r="J3347" s="3">
        <v>25.937370000000001</v>
      </c>
      <c r="K3347" s="3">
        <v>20.916969999999999</v>
      </c>
      <c r="L3347" s="3" t="s">
        <v>18579</v>
      </c>
      <c r="M3347" s="3" t="s">
        <v>18579</v>
      </c>
      <c r="N3347" s="3">
        <v>18.77197</v>
      </c>
      <c r="O3347" s="3" t="s">
        <v>18579</v>
      </c>
      <c r="P3347" s="3">
        <v>0.56991720000000001</v>
      </c>
      <c r="Q3347" s="3">
        <v>0.45835989999999999</v>
      </c>
      <c r="R3347" s="3">
        <v>0.45835989999999999</v>
      </c>
      <c r="S3347" s="3">
        <v>0.4030784</v>
      </c>
      <c r="T3347" s="3">
        <v>0.38561570000000001</v>
      </c>
      <c r="U3347" s="3">
        <v>0.40730290000000002</v>
      </c>
      <c r="V3347" s="3">
        <v>0.38599480000000003</v>
      </c>
      <c r="W3347" s="3">
        <v>0.66752420000000001</v>
      </c>
      <c r="X3347" s="3">
        <v>0.92569400000000002</v>
      </c>
      <c r="Y3347" s="3">
        <v>0.33561780000000002</v>
      </c>
      <c r="Z3347" s="3">
        <v>0.308473</v>
      </c>
      <c r="AA3347" s="3">
        <v>0.37776389999999999</v>
      </c>
      <c r="AB3347" s="3">
        <v>0.61814100000000005</v>
      </c>
      <c r="AC3347" s="3">
        <v>1.7111959999999999</v>
      </c>
      <c r="AD3347" s="3">
        <v>0.6782376</v>
      </c>
      <c r="AE3347" s="3">
        <v>1.2461549999999999</v>
      </c>
      <c r="AF3347" s="3">
        <v>0.30342419999999998</v>
      </c>
      <c r="AG3347" s="3">
        <v>0.308473</v>
      </c>
      <c r="AH3347" s="3">
        <v>0.31486399999999998</v>
      </c>
      <c r="AI3347" s="3">
        <v>0.31979010000000002</v>
      </c>
      <c r="AJ3347" s="3">
        <v>0.3933469</v>
      </c>
      <c r="AK3347" s="3">
        <v>0.42195169999999999</v>
      </c>
      <c r="AL3347" s="3">
        <v>0.45558700000000002</v>
      </c>
      <c r="AM3347" s="3">
        <v>0.30899399999999999</v>
      </c>
      <c r="AN3347" s="3">
        <v>1.301661E-2</v>
      </c>
      <c r="AO3347" s="3">
        <v>0.62782819999999995</v>
      </c>
      <c r="AP3347" s="3">
        <v>0.26011220000000002</v>
      </c>
      <c r="AQ3347" s="3">
        <v>0.77503140000000004</v>
      </c>
      <c r="AR3347" s="3">
        <v>-0.81819470000000005</v>
      </c>
      <c r="AS3347" s="3">
        <v>1.16587</v>
      </c>
      <c r="AT3347" s="3">
        <v>0.39000570000000001</v>
      </c>
      <c r="AU3347" s="3">
        <v>0.35904160000000002</v>
      </c>
      <c r="AV3347" s="3">
        <v>0.38312950000000001</v>
      </c>
      <c r="AW3347" s="3">
        <v>0.45610230000000002</v>
      </c>
      <c r="AX3347" s="3">
        <v>0.58060160000000005</v>
      </c>
      <c r="AY3347" s="3">
        <v>0.42825669999999999</v>
      </c>
    </row>
    <row r="3348" spans="1:51" x14ac:dyDescent="0.25">
      <c r="A3348" t="s">
        <v>3350</v>
      </c>
      <c r="B3348" t="s">
        <v>3350</v>
      </c>
      <c r="C3348" t="s">
        <v>8245</v>
      </c>
      <c r="E3348" t="s">
        <v>13779</v>
      </c>
      <c r="F3348" t="s">
        <v>13788</v>
      </c>
      <c r="G3348" t="s">
        <v>15221</v>
      </c>
      <c r="H3348" t="s">
        <v>16957</v>
      </c>
      <c r="I3348" s="3">
        <v>0.33111780000000002</v>
      </c>
      <c r="J3348" s="3">
        <v>20.833310000000001</v>
      </c>
      <c r="K3348" s="3">
        <v>12.95248</v>
      </c>
      <c r="L3348" s="3" t="s">
        <v>18579</v>
      </c>
      <c r="M3348" s="3" t="s">
        <v>18579</v>
      </c>
      <c r="N3348" s="3">
        <v>13.3474</v>
      </c>
      <c r="O3348" s="3" t="s">
        <v>18579</v>
      </c>
      <c r="P3348" s="3">
        <v>0.92321529999999996</v>
      </c>
      <c r="Q3348" s="3">
        <v>0.69661969999999995</v>
      </c>
      <c r="R3348" s="3">
        <v>0.69661969999999995</v>
      </c>
      <c r="S3348" s="3">
        <v>0.35722480000000001</v>
      </c>
      <c r="T3348" s="3">
        <v>0.34773739999999997</v>
      </c>
      <c r="U3348" s="3">
        <v>0.32222790000000001</v>
      </c>
      <c r="V3348" s="3">
        <v>0.34325240000000001</v>
      </c>
      <c r="W3348" s="3">
        <v>0.7063469</v>
      </c>
      <c r="X3348" s="3">
        <v>0.83738259999999998</v>
      </c>
      <c r="Y3348" s="3">
        <v>0.37008269999999999</v>
      </c>
      <c r="Z3348" s="3">
        <v>0.33540389999999998</v>
      </c>
      <c r="AA3348" s="3">
        <v>0.2260597</v>
      </c>
      <c r="AB3348" s="3">
        <v>0.50362759999999995</v>
      </c>
      <c r="AC3348" s="3">
        <v>1.448706</v>
      </c>
      <c r="AD3348" s="3">
        <v>0.4031402</v>
      </c>
      <c r="AE3348" s="3">
        <v>1.252993</v>
      </c>
      <c r="AF3348" s="3">
        <v>1.016129E-2</v>
      </c>
      <c r="AG3348" s="3">
        <v>0.33540389999999998</v>
      </c>
      <c r="AH3348" s="3">
        <v>0.31585920000000001</v>
      </c>
      <c r="AI3348" s="3">
        <v>0.33395459999999999</v>
      </c>
      <c r="AJ3348" s="3">
        <v>0.3242196</v>
      </c>
      <c r="AK3348" s="3">
        <v>0.40957880000000002</v>
      </c>
      <c r="AL3348" s="3">
        <v>0.36869479999999999</v>
      </c>
      <c r="AM3348" s="3">
        <v>0.34301880000000001</v>
      </c>
      <c r="AN3348" s="3">
        <v>0.20044049999999999</v>
      </c>
      <c r="AO3348" s="3">
        <v>0.38344719999999999</v>
      </c>
      <c r="AP3348" s="3">
        <v>0.32057269999999999</v>
      </c>
      <c r="AQ3348" s="3">
        <v>0.48520370000000002</v>
      </c>
      <c r="AR3348" s="3">
        <v>-0.1771286</v>
      </c>
      <c r="AS3348" s="3">
        <v>1.2812669999999999</v>
      </c>
      <c r="AT3348" s="3">
        <v>0.32149709999999998</v>
      </c>
      <c r="AU3348" s="3">
        <v>0.33352490000000001</v>
      </c>
      <c r="AV3348" s="3">
        <v>0.34914040000000002</v>
      </c>
      <c r="AW3348" s="3">
        <v>0.33749240000000003</v>
      </c>
      <c r="AX3348" s="3">
        <v>0.46222160000000001</v>
      </c>
      <c r="AY3348" s="3">
        <v>0.3428679</v>
      </c>
    </row>
    <row r="3349" spans="1:51" x14ac:dyDescent="0.25">
      <c r="A3349" t="s">
        <v>3351</v>
      </c>
      <c r="B3349" t="s">
        <v>3351</v>
      </c>
      <c r="C3349" t="s">
        <v>8246</v>
      </c>
      <c r="D3349" t="s">
        <v>12701</v>
      </c>
      <c r="E3349" t="s">
        <v>13779</v>
      </c>
      <c r="F3349" t="s">
        <v>13788</v>
      </c>
      <c r="G3349" t="s">
        <v>16053</v>
      </c>
      <c r="H3349" t="s">
        <v>16957</v>
      </c>
      <c r="I3349" s="3">
        <v>0.89981149999999999</v>
      </c>
      <c r="J3349" s="3">
        <v>13.75332</v>
      </c>
      <c r="K3349" s="3">
        <v>8.5545849999999994</v>
      </c>
      <c r="L3349" s="3" t="s">
        <v>18579</v>
      </c>
      <c r="M3349" s="3" t="s">
        <v>18579</v>
      </c>
      <c r="N3349" s="3">
        <v>15.123799999999999</v>
      </c>
      <c r="O3349" s="3" t="s">
        <v>18579</v>
      </c>
      <c r="P3349" s="3">
        <v>0.90301750000000003</v>
      </c>
      <c r="Q3349" s="3">
        <v>0.82241140000000001</v>
      </c>
      <c r="R3349" s="3">
        <v>0.82241140000000001</v>
      </c>
      <c r="S3349" s="3">
        <v>0.66329320000000003</v>
      </c>
      <c r="T3349" s="3">
        <v>0.63370990000000005</v>
      </c>
      <c r="U3349" s="3">
        <v>0.89935969999999998</v>
      </c>
      <c r="V3349" s="3">
        <v>0.62781529999999997</v>
      </c>
      <c r="W3349" s="3">
        <v>0.4502564</v>
      </c>
      <c r="X3349" s="3">
        <v>0.39469409999999999</v>
      </c>
      <c r="Y3349" s="3">
        <v>0.39866479999999999</v>
      </c>
      <c r="Z3349" s="3">
        <v>0.28243960000000001</v>
      </c>
      <c r="AA3349" s="3">
        <v>0.55407399999999996</v>
      </c>
      <c r="AB3349" s="3">
        <v>0.89247189999999998</v>
      </c>
      <c r="AC3349" s="3">
        <v>2.1969270000000001</v>
      </c>
      <c r="AD3349" s="3">
        <v>0.49204710000000002</v>
      </c>
      <c r="AE3349" s="3">
        <v>0.79166570000000003</v>
      </c>
      <c r="AF3349" s="3">
        <v>0.89650450000000004</v>
      </c>
      <c r="AG3349" s="3">
        <v>0.28243960000000001</v>
      </c>
      <c r="AH3349" s="3">
        <v>0.3714556</v>
      </c>
      <c r="AI3349" s="3">
        <v>0.37640010000000002</v>
      </c>
      <c r="AJ3349" s="3">
        <v>0.3635757</v>
      </c>
      <c r="AK3349" s="3">
        <v>0.3707144</v>
      </c>
      <c r="AL3349" s="3">
        <v>0.50622449999999997</v>
      </c>
      <c r="AM3349" s="3">
        <v>0.43521280000000001</v>
      </c>
      <c r="AN3349" s="3">
        <v>0.3152935</v>
      </c>
      <c r="AO3349" s="3">
        <v>0.29902010000000001</v>
      </c>
      <c r="AP3349" s="3">
        <v>0.42824610000000002</v>
      </c>
      <c r="AQ3349" s="3">
        <v>0.56095589999999995</v>
      </c>
      <c r="AR3349" s="3">
        <v>0.32261380000000001</v>
      </c>
      <c r="AS3349" s="3">
        <v>0.26504529999999998</v>
      </c>
      <c r="AT3349" s="3">
        <v>0.40947</v>
      </c>
      <c r="AU3349" s="3">
        <v>0.3820055</v>
      </c>
      <c r="AV3349" s="3">
        <v>0.38878639999999998</v>
      </c>
      <c r="AW3349" s="3">
        <v>0.74335390000000001</v>
      </c>
      <c r="AX3349" s="3">
        <v>0.83374250000000005</v>
      </c>
      <c r="AY3349" s="3">
        <v>0.76750249999999998</v>
      </c>
    </row>
    <row r="3350" spans="1:51" x14ac:dyDescent="0.25">
      <c r="A3350" t="s">
        <v>3352</v>
      </c>
      <c r="B3350" t="s">
        <v>3352</v>
      </c>
      <c r="C3350" t="s">
        <v>8247</v>
      </c>
      <c r="E3350" t="s">
        <v>13779</v>
      </c>
      <c r="F3350" t="s">
        <v>13792</v>
      </c>
      <c r="G3350" t="s">
        <v>16054</v>
      </c>
      <c r="H3350" t="s">
        <v>16957</v>
      </c>
      <c r="I3350" s="3">
        <v>0.36120079999999999</v>
      </c>
      <c r="J3350" s="3">
        <v>22.182829999999999</v>
      </c>
      <c r="K3350" s="3">
        <v>14.997339999999999</v>
      </c>
      <c r="L3350" s="3" t="s">
        <v>18579</v>
      </c>
      <c r="M3350" s="3" t="s">
        <v>18579</v>
      </c>
      <c r="N3350" s="3">
        <v>20.254339999999999</v>
      </c>
      <c r="O3350" s="3" t="s">
        <v>18579</v>
      </c>
      <c r="P3350" s="3">
        <v>0.49391940000000001</v>
      </c>
      <c r="Q3350" s="3">
        <v>0.56573969999999996</v>
      </c>
      <c r="R3350" s="3">
        <v>0.56573969999999996</v>
      </c>
      <c r="S3350" s="3">
        <v>0.33736310000000003</v>
      </c>
      <c r="T3350" s="3">
        <v>0.30021059999999999</v>
      </c>
      <c r="U3350" s="3">
        <v>0.31223810000000002</v>
      </c>
      <c r="V3350" s="3">
        <v>0.3031489</v>
      </c>
      <c r="W3350" s="3">
        <v>0.73369059999999997</v>
      </c>
      <c r="X3350" s="3">
        <v>0.62940370000000001</v>
      </c>
      <c r="Y3350" s="3">
        <v>0.2675034</v>
      </c>
      <c r="Z3350" s="3">
        <v>0.32214340000000002</v>
      </c>
      <c r="AA3350" s="3">
        <v>0.36062070000000002</v>
      </c>
      <c r="AB3350" s="3">
        <v>0.4898015</v>
      </c>
      <c r="AC3350" s="3">
        <v>1.153233</v>
      </c>
      <c r="AD3350" s="3">
        <v>0.38887739999999998</v>
      </c>
      <c r="AE3350" s="3">
        <v>1.0601020000000001</v>
      </c>
      <c r="AF3350" s="3">
        <v>0.25747750000000003</v>
      </c>
      <c r="AG3350" s="3">
        <v>0.32214340000000002</v>
      </c>
      <c r="AH3350" s="3">
        <v>0.30301109999999998</v>
      </c>
      <c r="AI3350" s="3">
        <v>0.30683440000000001</v>
      </c>
      <c r="AJ3350" s="3">
        <v>0.3381865</v>
      </c>
      <c r="AK3350" s="3">
        <v>0.35754930000000001</v>
      </c>
      <c r="AL3350" s="3">
        <v>0.31159160000000002</v>
      </c>
      <c r="AM3350" s="3">
        <v>0.38623869999999999</v>
      </c>
      <c r="AN3350" s="3">
        <v>0.1177846</v>
      </c>
      <c r="AO3350" s="3">
        <v>0.52915190000000001</v>
      </c>
      <c r="AP3350" s="3">
        <v>0.2207575</v>
      </c>
      <c r="AQ3350" s="3">
        <v>0.59301159999999997</v>
      </c>
      <c r="AR3350" s="3">
        <v>0.13095219999999999</v>
      </c>
      <c r="AS3350" s="3">
        <v>1.0225219999999999</v>
      </c>
      <c r="AT3350" s="3">
        <v>0.33531490000000003</v>
      </c>
      <c r="AU3350" s="3">
        <v>0.33746930000000003</v>
      </c>
      <c r="AV3350" s="3">
        <v>0.35115970000000002</v>
      </c>
      <c r="AW3350" s="3">
        <v>0.34412290000000001</v>
      </c>
      <c r="AX3350" s="3">
        <v>0.48260839999999999</v>
      </c>
      <c r="AY3350" s="3">
        <v>0.35375259999999997</v>
      </c>
    </row>
    <row r="3351" spans="1:51" x14ac:dyDescent="0.25">
      <c r="A3351" t="s">
        <v>3353</v>
      </c>
      <c r="B3351" t="s">
        <v>3353</v>
      </c>
      <c r="C3351" t="s">
        <v>8248</v>
      </c>
      <c r="D3351" t="s">
        <v>12702</v>
      </c>
      <c r="E3351" t="s">
        <v>13779</v>
      </c>
      <c r="F3351" t="s">
        <v>13788</v>
      </c>
      <c r="G3351" t="s">
        <v>16055</v>
      </c>
      <c r="H3351" t="s">
        <v>16957</v>
      </c>
      <c r="I3351" s="3">
        <v>0.45848149999999999</v>
      </c>
      <c r="J3351" s="3">
        <v>15.25503</v>
      </c>
      <c r="K3351" s="3">
        <v>8.4083609999999993</v>
      </c>
      <c r="L3351" s="3" t="s">
        <v>18579</v>
      </c>
      <c r="M3351" s="3" t="s">
        <v>18579</v>
      </c>
      <c r="N3351" s="3">
        <v>23.395250000000001</v>
      </c>
      <c r="O3351" s="3" t="s">
        <v>18579</v>
      </c>
      <c r="P3351" s="3">
        <v>0.78662259999999995</v>
      </c>
      <c r="Q3351" s="3">
        <v>0.60829869999999997</v>
      </c>
      <c r="R3351" s="3">
        <v>0.60829869999999997</v>
      </c>
      <c r="S3351" s="3">
        <v>0.42902630000000003</v>
      </c>
      <c r="T3351" s="3">
        <v>0.43008560000000001</v>
      </c>
      <c r="U3351" s="3">
        <v>0.46249010000000002</v>
      </c>
      <c r="V3351" s="3">
        <v>0.42993609999999999</v>
      </c>
      <c r="W3351" s="3">
        <v>0.66461119999999996</v>
      </c>
      <c r="X3351" s="3">
        <v>0.63581120000000002</v>
      </c>
      <c r="Y3351" s="3">
        <v>0.36976680000000001</v>
      </c>
      <c r="Z3351" s="3">
        <v>0.35056330000000002</v>
      </c>
      <c r="AA3351" s="3">
        <v>0.23011300000000001</v>
      </c>
      <c r="AB3351" s="3">
        <v>0.49109979999999998</v>
      </c>
      <c r="AC3351" s="3">
        <v>1.6587209999999999</v>
      </c>
      <c r="AD3351" s="3">
        <v>0.49365880000000001</v>
      </c>
      <c r="AE3351" s="3">
        <v>1.0907819999999999</v>
      </c>
      <c r="AF3351" s="3">
        <v>0.1627014</v>
      </c>
      <c r="AG3351" s="3">
        <v>0.35056330000000002</v>
      </c>
      <c r="AH3351" s="3">
        <v>0.29945680000000002</v>
      </c>
      <c r="AI3351" s="3">
        <v>0.29378569999999998</v>
      </c>
      <c r="AJ3351" s="3">
        <v>0.3253915</v>
      </c>
      <c r="AK3351" s="3">
        <v>0.37457020000000002</v>
      </c>
      <c r="AL3351" s="3">
        <v>0.31242300000000001</v>
      </c>
      <c r="AM3351" s="3">
        <v>0.34518460000000001</v>
      </c>
      <c r="AN3351" s="3">
        <v>0.12862899999999999</v>
      </c>
      <c r="AO3351" s="3">
        <v>0.46296969999999998</v>
      </c>
      <c r="AP3351" s="3">
        <v>0.26715369999999999</v>
      </c>
      <c r="AQ3351" s="3">
        <v>0.63920790000000005</v>
      </c>
      <c r="AR3351" s="3">
        <v>-3.0822840000000001E-2</v>
      </c>
      <c r="AS3351" s="3">
        <v>0.88798200000000005</v>
      </c>
      <c r="AT3351" s="3">
        <v>0.36515419999999998</v>
      </c>
      <c r="AU3351" s="3">
        <v>0.35714940000000001</v>
      </c>
      <c r="AV3351" s="3">
        <v>0.38057600000000003</v>
      </c>
      <c r="AW3351" s="3">
        <v>0.4152689</v>
      </c>
      <c r="AX3351" s="3">
        <v>0.52397439999999995</v>
      </c>
      <c r="AY3351" s="3">
        <v>0.46030149999999997</v>
      </c>
    </row>
    <row r="3352" spans="1:51" x14ac:dyDescent="0.25">
      <c r="A3352" t="s">
        <v>3354</v>
      </c>
      <c r="B3352" t="s">
        <v>3354</v>
      </c>
      <c r="C3352" t="s">
        <v>8249</v>
      </c>
      <c r="E3352" t="s">
        <v>13779</v>
      </c>
      <c r="F3352" t="s">
        <v>13790</v>
      </c>
      <c r="G3352" t="s">
        <v>16056</v>
      </c>
      <c r="H3352" t="s">
        <v>16957</v>
      </c>
      <c r="I3352" s="3">
        <v>0.33750350000000001</v>
      </c>
      <c r="J3352" s="3">
        <v>18.172219999999999</v>
      </c>
      <c r="K3352" s="3">
        <v>14.08656</v>
      </c>
      <c r="L3352" s="3" t="s">
        <v>18579</v>
      </c>
      <c r="M3352" s="3" t="s">
        <v>18579</v>
      </c>
      <c r="N3352" s="3">
        <v>17.64152</v>
      </c>
      <c r="O3352" s="3" t="s">
        <v>18579</v>
      </c>
      <c r="P3352" s="3">
        <v>0.46741969999999999</v>
      </c>
      <c r="Q3352" s="3">
        <v>0.53711339999999996</v>
      </c>
      <c r="R3352" s="3">
        <v>0.53711339999999996</v>
      </c>
      <c r="S3352" s="3">
        <v>0.31624269999999999</v>
      </c>
      <c r="T3352" s="3">
        <v>0.28520450000000003</v>
      </c>
      <c r="U3352" s="3">
        <v>0.2920644</v>
      </c>
      <c r="V3352" s="3">
        <v>0.28831370000000001</v>
      </c>
      <c r="W3352" s="3">
        <v>0.67286769999999996</v>
      </c>
      <c r="X3352" s="3">
        <v>0.58058909999999997</v>
      </c>
      <c r="Y3352" s="3">
        <v>0.2462058</v>
      </c>
      <c r="Z3352" s="3">
        <v>0.30208089999999999</v>
      </c>
      <c r="AA3352" s="3">
        <v>0.44959329999999997</v>
      </c>
      <c r="AB3352" s="3">
        <v>0.49183909999999997</v>
      </c>
      <c r="AC3352" s="3">
        <v>0.86070899999999995</v>
      </c>
      <c r="AD3352" s="3">
        <v>0.45190940000000002</v>
      </c>
      <c r="AE3352" s="3">
        <v>0.87547989999999998</v>
      </c>
      <c r="AF3352" s="3">
        <v>0.30518689999999998</v>
      </c>
      <c r="AG3352" s="3">
        <v>0.30208089999999999</v>
      </c>
      <c r="AH3352" s="3">
        <v>0.28743419999999997</v>
      </c>
      <c r="AI3352" s="3">
        <v>0.29274790000000001</v>
      </c>
      <c r="AJ3352" s="3">
        <v>0.37308140000000001</v>
      </c>
      <c r="AK3352" s="3">
        <v>0.3420165</v>
      </c>
      <c r="AL3352" s="3">
        <v>0.28285830000000001</v>
      </c>
      <c r="AM3352" s="3">
        <v>0.34531620000000002</v>
      </c>
      <c r="AN3352" s="3">
        <v>0.1196093</v>
      </c>
      <c r="AO3352" s="3">
        <v>0.53044060000000004</v>
      </c>
      <c r="AP3352" s="3">
        <v>0.1826709</v>
      </c>
      <c r="AQ3352" s="3">
        <v>0.59844940000000002</v>
      </c>
      <c r="AR3352" s="3">
        <v>0.13066330000000001</v>
      </c>
      <c r="AS3352" s="3">
        <v>0.87786520000000001</v>
      </c>
      <c r="AT3352" s="3">
        <v>0.33755479999999999</v>
      </c>
      <c r="AU3352" s="3">
        <v>0.33632960000000001</v>
      </c>
      <c r="AV3352" s="3">
        <v>0.34256819999999999</v>
      </c>
      <c r="AW3352" s="3">
        <v>0.34579919999999997</v>
      </c>
      <c r="AX3352" s="3">
        <v>0.464036</v>
      </c>
      <c r="AY3352" s="3">
        <v>0.34602060000000001</v>
      </c>
    </row>
    <row r="3353" spans="1:51" x14ac:dyDescent="0.25">
      <c r="A3353" t="s">
        <v>3355</v>
      </c>
      <c r="B3353" t="s">
        <v>3355</v>
      </c>
      <c r="C3353" t="s">
        <v>8250</v>
      </c>
      <c r="E3353" t="s">
        <v>13782</v>
      </c>
      <c r="F3353" t="s">
        <v>13797</v>
      </c>
      <c r="G3353" t="s">
        <v>15123</v>
      </c>
      <c r="H3353" t="s">
        <v>16957</v>
      </c>
      <c r="I3353" s="3">
        <v>0.36113060000000002</v>
      </c>
      <c r="J3353" s="3">
        <v>16.255189999999999</v>
      </c>
      <c r="K3353" s="3">
        <v>9.5738579999999995</v>
      </c>
      <c r="L3353" s="3" t="s">
        <v>18579</v>
      </c>
      <c r="M3353" s="3" t="s">
        <v>18579</v>
      </c>
      <c r="N3353" s="3">
        <v>13.928240000000001</v>
      </c>
      <c r="O3353" s="3" t="s">
        <v>18579</v>
      </c>
      <c r="P3353" s="3">
        <v>0.88833620000000002</v>
      </c>
      <c r="Q3353" s="3">
        <v>0.66100199999999998</v>
      </c>
      <c r="R3353" s="3">
        <v>0.66100199999999998</v>
      </c>
      <c r="S3353" s="3">
        <v>0.31963150000000001</v>
      </c>
      <c r="T3353" s="3">
        <v>0.28802159999999999</v>
      </c>
      <c r="U3353" s="3">
        <v>0.35724470000000003</v>
      </c>
      <c r="V3353" s="3">
        <v>0.28563490000000002</v>
      </c>
      <c r="W3353" s="3">
        <v>0.66883210000000004</v>
      </c>
      <c r="X3353" s="3">
        <v>0.51692990000000005</v>
      </c>
      <c r="Y3353" s="3">
        <v>0.18047060000000001</v>
      </c>
      <c r="Z3353" s="3">
        <v>0.1529441</v>
      </c>
      <c r="AA3353" s="3">
        <v>1.1540570000000001</v>
      </c>
      <c r="AB3353" s="3">
        <v>1.059261</v>
      </c>
      <c r="AC3353" s="3">
        <v>1.1762349999999999</v>
      </c>
      <c r="AD3353" s="3">
        <v>1.193136</v>
      </c>
      <c r="AE3353" s="3">
        <v>1.314357</v>
      </c>
      <c r="AF3353" s="3">
        <v>1.128266</v>
      </c>
      <c r="AG3353" s="3">
        <v>0.1529441</v>
      </c>
      <c r="AH3353" s="3">
        <v>0.28489920000000002</v>
      </c>
      <c r="AI3353" s="3">
        <v>0.27901559999999997</v>
      </c>
      <c r="AJ3353" s="3">
        <v>0.44447239999999999</v>
      </c>
      <c r="AK3353" s="3">
        <v>0.35160970000000002</v>
      </c>
      <c r="AL3353" s="3">
        <v>0.29832649999999999</v>
      </c>
      <c r="AM3353" s="3">
        <v>0.29770059999999998</v>
      </c>
      <c r="AN3353" s="3">
        <v>-2.594376E-2</v>
      </c>
      <c r="AO3353" s="3">
        <v>0.56938049999999996</v>
      </c>
      <c r="AP3353" s="3">
        <v>-2.096425E-2</v>
      </c>
      <c r="AQ3353" s="3">
        <v>0.72011040000000004</v>
      </c>
      <c r="AR3353" s="3">
        <v>8.7414459999999999E-2</v>
      </c>
      <c r="AS3353" s="3">
        <v>0.96657870000000001</v>
      </c>
      <c r="AT3353" s="3">
        <v>0.30286069999999998</v>
      </c>
      <c r="AU3353" s="3">
        <v>0.32325510000000002</v>
      </c>
      <c r="AV3353" s="3">
        <v>0.32944400000000001</v>
      </c>
      <c r="AW3353" s="3">
        <v>0.44011810000000001</v>
      </c>
      <c r="AX3353" s="3">
        <v>0.65543879999999999</v>
      </c>
      <c r="AY3353" s="3">
        <v>0.36633700000000002</v>
      </c>
    </row>
    <row r="3354" spans="1:51" x14ac:dyDescent="0.25">
      <c r="A3354" t="s">
        <v>3356</v>
      </c>
      <c r="B3354" t="s">
        <v>3356</v>
      </c>
      <c r="C3354" t="s">
        <v>8251</v>
      </c>
      <c r="D3354" t="s">
        <v>12703</v>
      </c>
      <c r="E3354" t="s">
        <v>13779</v>
      </c>
      <c r="F3354" t="s">
        <v>13790</v>
      </c>
      <c r="G3354" t="s">
        <v>16057</v>
      </c>
      <c r="H3354" t="s">
        <v>16957</v>
      </c>
      <c r="I3354" s="3">
        <v>0.85090560000000004</v>
      </c>
      <c r="J3354" s="3">
        <v>25.166219999999999</v>
      </c>
      <c r="K3354" s="3">
        <v>18.631019999999999</v>
      </c>
      <c r="L3354" s="3" t="s">
        <v>18579</v>
      </c>
      <c r="M3354" s="3" t="s">
        <v>18579</v>
      </c>
      <c r="N3354" s="3">
        <v>16.086739999999999</v>
      </c>
      <c r="O3354" s="3" t="s">
        <v>18579</v>
      </c>
      <c r="P3354" s="3">
        <v>1.039568</v>
      </c>
      <c r="Q3354" s="3">
        <v>1.0911789999999999</v>
      </c>
      <c r="R3354" s="3">
        <v>1.0911789999999999</v>
      </c>
      <c r="S3354" s="3">
        <v>0.99076620000000004</v>
      </c>
      <c r="T3354" s="3">
        <v>0.90466179999999996</v>
      </c>
      <c r="U3354" s="3">
        <v>1.3318589999999999</v>
      </c>
      <c r="V3354" s="3">
        <v>0.90070419999999995</v>
      </c>
      <c r="W3354" s="3">
        <v>0.37946629999999998</v>
      </c>
      <c r="X3354" s="3">
        <v>0.35113250000000001</v>
      </c>
      <c r="Y3354" s="3">
        <v>0.63962410000000003</v>
      </c>
      <c r="Z3354" s="3">
        <v>0.47337439999999997</v>
      </c>
      <c r="AA3354" s="3">
        <v>-0.28447830000000002</v>
      </c>
      <c r="AB3354" s="3">
        <v>0.51207150000000001</v>
      </c>
      <c r="AC3354" s="3">
        <v>3.5260669999999998</v>
      </c>
      <c r="AD3354" s="3">
        <v>-0.39683810000000003</v>
      </c>
      <c r="AE3354" s="3">
        <v>0.61147439999999997</v>
      </c>
      <c r="AF3354" s="3">
        <v>0.50623450000000003</v>
      </c>
      <c r="AG3354" s="3">
        <v>0.47337439999999997</v>
      </c>
      <c r="AH3354" s="3">
        <v>0.44664809999999999</v>
      </c>
      <c r="AI3354" s="3">
        <v>0.46059080000000002</v>
      </c>
      <c r="AJ3354" s="3">
        <v>0.20479320000000001</v>
      </c>
      <c r="AK3354" s="3">
        <v>0.37361939999999999</v>
      </c>
      <c r="AL3354" s="3">
        <v>0.58743420000000002</v>
      </c>
      <c r="AM3354" s="3">
        <v>0.54783789999999999</v>
      </c>
      <c r="AN3354" s="3">
        <v>0.84742019999999996</v>
      </c>
      <c r="AO3354" s="3">
        <v>-0.187305</v>
      </c>
      <c r="AP3354" s="3">
        <v>0.9108176</v>
      </c>
      <c r="AQ3354" s="3">
        <v>0.19946430000000001</v>
      </c>
      <c r="AR3354" s="3">
        <v>1.0991839999999999</v>
      </c>
      <c r="AS3354" s="3">
        <v>0.10021629999999999</v>
      </c>
      <c r="AT3354" s="3">
        <v>0.52579169999999997</v>
      </c>
      <c r="AU3354" s="3">
        <v>0.44200709999999999</v>
      </c>
      <c r="AV3354" s="3">
        <v>0.46949239999999998</v>
      </c>
      <c r="AW3354" s="3">
        <v>0.90728869999999995</v>
      </c>
      <c r="AX3354" s="3">
        <v>0.94380350000000002</v>
      </c>
      <c r="AY3354" s="3">
        <v>1.1247499999999999</v>
      </c>
    </row>
    <row r="3355" spans="1:51" x14ac:dyDescent="0.25">
      <c r="A3355" t="s">
        <v>3357</v>
      </c>
      <c r="B3355" t="s">
        <v>3357</v>
      </c>
      <c r="C3355" t="s">
        <v>8252</v>
      </c>
      <c r="D3355" t="s">
        <v>12704</v>
      </c>
      <c r="E3355" t="s">
        <v>13779</v>
      </c>
      <c r="F3355" t="s">
        <v>13791</v>
      </c>
      <c r="G3355" t="s">
        <v>13890</v>
      </c>
      <c r="H3355" t="s">
        <v>16957</v>
      </c>
      <c r="I3355" s="3">
        <v>0.95819149999999997</v>
      </c>
      <c r="J3355" s="3">
        <v>14.587809999999999</v>
      </c>
      <c r="K3355" s="3">
        <v>10.009550000000001</v>
      </c>
      <c r="L3355" s="3" t="s">
        <v>18579</v>
      </c>
      <c r="M3355" s="3" t="s">
        <v>18579</v>
      </c>
      <c r="N3355" s="3">
        <v>20.242049999999999</v>
      </c>
      <c r="O3355" s="3" t="s">
        <v>18579</v>
      </c>
      <c r="P3355" s="3">
        <v>0.94652530000000001</v>
      </c>
      <c r="Q3355" s="3">
        <v>0.87495610000000001</v>
      </c>
      <c r="R3355" s="3">
        <v>0.87495610000000001</v>
      </c>
      <c r="S3355" s="3">
        <v>0.71352450000000001</v>
      </c>
      <c r="T3355" s="3">
        <v>0.68677690000000002</v>
      </c>
      <c r="U3355" s="3">
        <v>0.96434209999999998</v>
      </c>
      <c r="V3355" s="3">
        <v>0.68368779999999996</v>
      </c>
      <c r="W3355" s="3">
        <v>0.4316431</v>
      </c>
      <c r="X3355" s="3">
        <v>0.37770540000000002</v>
      </c>
      <c r="Y3355" s="3">
        <v>0.4589163</v>
      </c>
      <c r="Z3355" s="3">
        <v>0.33519840000000001</v>
      </c>
      <c r="AA3355" s="3">
        <v>0.3582958</v>
      </c>
      <c r="AB3355" s="3">
        <v>0.7879815</v>
      </c>
      <c r="AC3355" s="3">
        <v>2.4375200000000001</v>
      </c>
      <c r="AD3355" s="3">
        <v>0.29785080000000003</v>
      </c>
      <c r="AE3355" s="3">
        <v>0.74927699999999997</v>
      </c>
      <c r="AF3355" s="3">
        <v>0.73755979999999999</v>
      </c>
      <c r="AG3355" s="3">
        <v>0.33519840000000001</v>
      </c>
      <c r="AH3355" s="3">
        <v>0.37631829999999999</v>
      </c>
      <c r="AI3355" s="3">
        <v>0.38010830000000001</v>
      </c>
      <c r="AJ3355" s="3">
        <v>0.3097201</v>
      </c>
      <c r="AK3355" s="3">
        <v>0.36619750000000001</v>
      </c>
      <c r="AL3355" s="3">
        <v>0.4920157</v>
      </c>
      <c r="AM3355" s="3">
        <v>0.45854080000000003</v>
      </c>
      <c r="AN3355" s="3">
        <v>0.43408330000000001</v>
      </c>
      <c r="AO3355" s="3">
        <v>0.20028309999999999</v>
      </c>
      <c r="AP3355" s="3">
        <v>0.52919419999999995</v>
      </c>
      <c r="AQ3355" s="3">
        <v>0.46615640000000003</v>
      </c>
      <c r="AR3355" s="3">
        <v>0.43110009999999999</v>
      </c>
      <c r="AS3355" s="3">
        <v>0.27239989999999997</v>
      </c>
      <c r="AT3355" s="3">
        <v>0.429282</v>
      </c>
      <c r="AU3355" s="3">
        <v>0.39120759999999999</v>
      </c>
      <c r="AV3355" s="3">
        <v>0.39967760000000002</v>
      </c>
      <c r="AW3355" s="3">
        <v>0.7609804</v>
      </c>
      <c r="AX3355" s="3">
        <v>0.83841779999999999</v>
      </c>
      <c r="AY3355" s="3">
        <v>0.81198820000000005</v>
      </c>
    </row>
    <row r="3356" spans="1:51" x14ac:dyDescent="0.25">
      <c r="A3356" t="s">
        <v>3358</v>
      </c>
      <c r="B3356" t="s">
        <v>3358</v>
      </c>
      <c r="C3356" t="s">
        <v>8253</v>
      </c>
      <c r="E3356" t="s">
        <v>13782</v>
      </c>
      <c r="F3356" t="s">
        <v>13795</v>
      </c>
      <c r="G3356" t="s">
        <v>15123</v>
      </c>
      <c r="H3356" t="s">
        <v>16957</v>
      </c>
      <c r="I3356" s="3">
        <v>0.50224489999999999</v>
      </c>
      <c r="J3356" s="3">
        <v>15.49431</v>
      </c>
      <c r="K3356" s="3">
        <v>17.021529999999998</v>
      </c>
      <c r="L3356" s="3" t="s">
        <v>18579</v>
      </c>
      <c r="M3356" s="3" t="s">
        <v>18579</v>
      </c>
      <c r="N3356" s="3">
        <v>3.8900589999999999</v>
      </c>
      <c r="O3356" s="3" t="s">
        <v>18579</v>
      </c>
      <c r="P3356" s="3">
        <v>0.84092299999999998</v>
      </c>
      <c r="Q3356" s="3">
        <v>0.81091100000000005</v>
      </c>
      <c r="R3356" s="3">
        <v>0.81091100000000005</v>
      </c>
      <c r="S3356" s="3">
        <v>0.40044740000000001</v>
      </c>
      <c r="T3356" s="3">
        <v>0.3695195</v>
      </c>
      <c r="U3356" s="3">
        <v>0.42917709999999998</v>
      </c>
      <c r="V3356" s="3">
        <v>0.37012230000000002</v>
      </c>
      <c r="W3356" s="3">
        <v>0.75652739999999996</v>
      </c>
      <c r="X3356" s="3">
        <v>0.62967309999999999</v>
      </c>
      <c r="Y3356" s="3">
        <v>0.288796</v>
      </c>
      <c r="Z3356" s="3">
        <v>0.28929569999999999</v>
      </c>
      <c r="AA3356" s="3">
        <v>0.50516890000000003</v>
      </c>
      <c r="AB3356" s="3">
        <v>0.69261150000000005</v>
      </c>
      <c r="AC3356" s="3">
        <v>1.7833909999999999</v>
      </c>
      <c r="AD3356" s="3">
        <v>0.46501690000000001</v>
      </c>
      <c r="AE3356" s="3">
        <v>1.2967420000000001</v>
      </c>
      <c r="AF3356" s="3">
        <v>0.48916130000000002</v>
      </c>
      <c r="AG3356" s="3">
        <v>0.28929569999999999</v>
      </c>
      <c r="AH3356" s="3">
        <v>0.28708879999999998</v>
      </c>
      <c r="AI3356" s="3">
        <v>0.2860935</v>
      </c>
      <c r="AJ3356" s="3">
        <v>0.3259649</v>
      </c>
      <c r="AK3356" s="3">
        <v>0.383627</v>
      </c>
      <c r="AL3356" s="3">
        <v>0.34725800000000001</v>
      </c>
      <c r="AM3356" s="3">
        <v>0.42028460000000001</v>
      </c>
      <c r="AN3356" s="3">
        <v>0.2185607</v>
      </c>
      <c r="AO3356" s="3">
        <v>0.39195999999999998</v>
      </c>
      <c r="AP3356" s="3">
        <v>0.23305960000000001</v>
      </c>
      <c r="AQ3356" s="3">
        <v>0.65100060000000004</v>
      </c>
      <c r="AR3356" s="3">
        <v>-4.6888520000000003E-2</v>
      </c>
      <c r="AS3356" s="3">
        <v>1.06159</v>
      </c>
      <c r="AT3356" s="3">
        <v>0.34235349999999998</v>
      </c>
      <c r="AU3356" s="3">
        <v>0.34846899999999997</v>
      </c>
      <c r="AV3356" s="3">
        <v>0.3632071</v>
      </c>
      <c r="AW3356" s="3">
        <v>0.41695349999999998</v>
      </c>
      <c r="AX3356" s="3">
        <v>0.55668499999999999</v>
      </c>
      <c r="AY3356" s="3">
        <v>0.41436800000000001</v>
      </c>
    </row>
    <row r="3357" spans="1:51" x14ac:dyDescent="0.25">
      <c r="A3357" t="s">
        <v>3359</v>
      </c>
      <c r="B3357" t="s">
        <v>3359</v>
      </c>
      <c r="C3357" t="s">
        <v>8254</v>
      </c>
      <c r="D3357" t="s">
        <v>12705</v>
      </c>
      <c r="E3357" t="s">
        <v>13783</v>
      </c>
      <c r="F3357" t="s">
        <v>13798</v>
      </c>
      <c r="G3357" t="s">
        <v>16058</v>
      </c>
      <c r="H3357" t="s">
        <v>16957</v>
      </c>
      <c r="I3357" s="3">
        <v>0.41973769999999999</v>
      </c>
      <c r="J3357" s="3">
        <v>14.83794</v>
      </c>
      <c r="K3357" s="3">
        <v>10.221170000000001</v>
      </c>
      <c r="L3357" s="3" t="s">
        <v>18579</v>
      </c>
      <c r="M3357" s="3" t="s">
        <v>18579</v>
      </c>
      <c r="N3357" s="3">
        <v>16.855630000000001</v>
      </c>
      <c r="O3357" s="3" t="s">
        <v>18579</v>
      </c>
      <c r="P3357" s="3">
        <v>0.77636039999999995</v>
      </c>
      <c r="Q3357" s="3">
        <v>0.66824930000000005</v>
      </c>
      <c r="R3357" s="3">
        <v>0.66824930000000005</v>
      </c>
      <c r="S3357" s="3">
        <v>0.31426999999999999</v>
      </c>
      <c r="T3357" s="3">
        <v>0.30518699999999999</v>
      </c>
      <c r="U3357" s="3">
        <v>0.2962089</v>
      </c>
      <c r="V3357" s="3">
        <v>0.3056355</v>
      </c>
      <c r="W3357" s="3">
        <v>0.79517610000000005</v>
      </c>
      <c r="X3357" s="3">
        <v>0.85813660000000003</v>
      </c>
      <c r="Y3357" s="3">
        <v>0.29030840000000002</v>
      </c>
      <c r="Z3357" s="3">
        <v>0.2818679</v>
      </c>
      <c r="AA3357" s="3">
        <v>0.49012620000000001</v>
      </c>
      <c r="AB3357" s="3">
        <v>0.64419910000000002</v>
      </c>
      <c r="AC3357" s="3">
        <v>1.3326370000000001</v>
      </c>
      <c r="AD3357" s="3">
        <v>0.88361520000000005</v>
      </c>
      <c r="AE3357" s="3">
        <v>1.3351630000000001</v>
      </c>
      <c r="AF3357" s="3">
        <v>0.28770220000000002</v>
      </c>
      <c r="AG3357" s="3">
        <v>0.2818679</v>
      </c>
      <c r="AH3357" s="3">
        <v>0.29167100000000001</v>
      </c>
      <c r="AI3357" s="3">
        <v>0.2999329</v>
      </c>
      <c r="AJ3357" s="3">
        <v>0.38682490000000003</v>
      </c>
      <c r="AK3357" s="3">
        <v>0.39753149999999998</v>
      </c>
      <c r="AL3357" s="3">
        <v>0.37466959999999999</v>
      </c>
      <c r="AM3357" s="3">
        <v>0.38146669999999999</v>
      </c>
      <c r="AN3357" s="3">
        <v>-4.8062470000000003E-2</v>
      </c>
      <c r="AO3357" s="3">
        <v>0.62232050000000005</v>
      </c>
      <c r="AP3357" s="3">
        <v>0.10822850000000001</v>
      </c>
      <c r="AQ3357" s="3">
        <v>0.72651259999999995</v>
      </c>
      <c r="AR3357" s="3">
        <v>-0.774038</v>
      </c>
      <c r="AS3357" s="3">
        <v>1.2744979999999999</v>
      </c>
      <c r="AT3357" s="3">
        <v>0.32174619999999998</v>
      </c>
      <c r="AU3357" s="3">
        <v>0.32989220000000002</v>
      </c>
      <c r="AV3357" s="3">
        <v>0.34755059999999999</v>
      </c>
      <c r="AW3357" s="3">
        <v>0.3617843</v>
      </c>
      <c r="AX3357" s="3">
        <v>0.54529209999999995</v>
      </c>
      <c r="AY3357" s="3">
        <v>0.34218530000000003</v>
      </c>
    </row>
    <row r="3358" spans="1:51" x14ac:dyDescent="0.25">
      <c r="A3358" t="s">
        <v>3360</v>
      </c>
      <c r="B3358" t="s">
        <v>3360</v>
      </c>
      <c r="C3358" t="s">
        <v>8255</v>
      </c>
      <c r="D3358" t="s">
        <v>12706</v>
      </c>
      <c r="E3358" t="s">
        <v>13779</v>
      </c>
      <c r="F3358" t="s">
        <v>13790</v>
      </c>
      <c r="G3358" t="s">
        <v>16059</v>
      </c>
      <c r="H3358" t="s">
        <v>16957</v>
      </c>
      <c r="I3358" s="3">
        <v>0.76437569999999999</v>
      </c>
      <c r="J3358" s="3">
        <v>20.73593</v>
      </c>
      <c r="K3358" s="3">
        <v>15.46245</v>
      </c>
      <c r="L3358" s="3" t="s">
        <v>18579</v>
      </c>
      <c r="M3358" s="3" t="s">
        <v>18579</v>
      </c>
      <c r="N3358" s="3">
        <v>56.691180000000003</v>
      </c>
      <c r="O3358" s="3" t="s">
        <v>18579</v>
      </c>
      <c r="P3358" s="3">
        <v>1.187924</v>
      </c>
      <c r="Q3358" s="3">
        <v>0.96786609999999995</v>
      </c>
      <c r="R3358" s="3">
        <v>0.96786609999999995</v>
      </c>
      <c r="S3358" s="3">
        <v>0.74439420000000001</v>
      </c>
      <c r="T3358" s="3">
        <v>0.74809550000000002</v>
      </c>
      <c r="U3358" s="3">
        <v>0.98065690000000005</v>
      </c>
      <c r="V3358" s="3">
        <v>0.74959189999999998</v>
      </c>
      <c r="W3358" s="3">
        <v>0.58782860000000003</v>
      </c>
      <c r="X3358" s="3">
        <v>0.4538566</v>
      </c>
      <c r="Y3358" s="3">
        <v>0.4709564</v>
      </c>
      <c r="Z3358" s="3">
        <v>0.40592</v>
      </c>
      <c r="AA3358" s="3">
        <v>-6.2578220000000004E-2</v>
      </c>
      <c r="AB3358" s="3">
        <v>0.50794159999999999</v>
      </c>
      <c r="AC3358" s="3">
        <v>2.8141639999999999</v>
      </c>
      <c r="AD3358" s="3">
        <v>-3.1704669999999997E-2</v>
      </c>
      <c r="AE3358" s="3">
        <v>0.74801209999999996</v>
      </c>
      <c r="AF3358" s="3">
        <v>0.46048660000000002</v>
      </c>
      <c r="AG3358" s="3">
        <v>0.40592</v>
      </c>
      <c r="AH3358" s="3">
        <v>0.41951119999999997</v>
      </c>
      <c r="AI3358" s="3">
        <v>0.42675010000000002</v>
      </c>
      <c r="AJ3358" s="3">
        <v>0.37627460000000001</v>
      </c>
      <c r="AK3358" s="3">
        <v>0.41473100000000002</v>
      </c>
      <c r="AL3358" s="3">
        <v>0.64718880000000001</v>
      </c>
      <c r="AM3358" s="3">
        <v>0.50320869999999995</v>
      </c>
      <c r="AN3358" s="3">
        <v>0.43856479999999998</v>
      </c>
      <c r="AO3358" s="3">
        <v>0.20227719999999999</v>
      </c>
      <c r="AP3358" s="3">
        <v>0.58122819999999997</v>
      </c>
      <c r="AQ3358" s="3">
        <v>0.55778459999999996</v>
      </c>
      <c r="AR3358" s="3">
        <v>0.40662720000000002</v>
      </c>
      <c r="AS3358" s="3">
        <v>0.31451639999999997</v>
      </c>
      <c r="AT3358" s="3">
        <v>0.43805450000000001</v>
      </c>
      <c r="AU3358" s="3">
        <v>0.39442860000000002</v>
      </c>
      <c r="AV3358" s="3">
        <v>0.40535090000000001</v>
      </c>
      <c r="AW3358" s="3">
        <v>0.73424330000000004</v>
      </c>
      <c r="AX3358" s="3">
        <v>0.82995509999999995</v>
      </c>
      <c r="AY3358" s="3">
        <v>0.84953219999999996</v>
      </c>
    </row>
    <row r="3359" spans="1:51" x14ac:dyDescent="0.25">
      <c r="A3359" t="s">
        <v>3361</v>
      </c>
      <c r="B3359" t="s">
        <v>3361</v>
      </c>
      <c r="C3359" t="s">
        <v>8256</v>
      </c>
      <c r="D3359" t="s">
        <v>12707</v>
      </c>
      <c r="E3359" t="s">
        <v>13779</v>
      </c>
      <c r="F3359" t="s">
        <v>13788</v>
      </c>
      <c r="G3359" t="s">
        <v>14921</v>
      </c>
      <c r="H3359" t="s">
        <v>16957</v>
      </c>
      <c r="I3359" s="3">
        <v>7.3822390000000002E-2</v>
      </c>
      <c r="J3359" s="3" t="s">
        <v>17011</v>
      </c>
      <c r="K3359" s="3" t="s">
        <v>17011</v>
      </c>
      <c r="L3359" s="3" t="s">
        <v>18579</v>
      </c>
      <c r="M3359" s="3" t="s">
        <v>18579</v>
      </c>
      <c r="N3359" s="3" t="s">
        <v>17011</v>
      </c>
      <c r="O3359" s="3" t="s">
        <v>18579</v>
      </c>
      <c r="P3359" s="3">
        <v>0.3334046</v>
      </c>
      <c r="Q3359" s="3">
        <v>0.27285409999999999</v>
      </c>
      <c r="R3359" s="3">
        <v>0.27285409999999999</v>
      </c>
      <c r="S3359" s="3">
        <v>0.39442670000000002</v>
      </c>
      <c r="T3359" s="3">
        <v>0.2027534</v>
      </c>
      <c r="U3359" s="3">
        <v>0.46908620000000001</v>
      </c>
      <c r="V3359" s="3">
        <v>0.18223710000000001</v>
      </c>
      <c r="W3359" s="3">
        <v>0.30896649999999998</v>
      </c>
      <c r="X3359" s="3">
        <v>0.27731929999999999</v>
      </c>
      <c r="Y3359" s="3">
        <v>0.40759919999999999</v>
      </c>
      <c r="Z3359" s="3">
        <v>0.42225570000000001</v>
      </c>
      <c r="AA3359" s="3">
        <v>-1.292105E-2</v>
      </c>
      <c r="AB3359" s="3">
        <v>7.7959990000000007E-2</v>
      </c>
      <c r="AC3359" s="3">
        <v>9.8887879999999997E-2</v>
      </c>
      <c r="AD3359" s="3">
        <v>3.6458780000000003E-2</v>
      </c>
      <c r="AE3359" s="3">
        <v>8.8863320000000003E-3</v>
      </c>
      <c r="AF3359" s="3">
        <v>0.16899069999999999</v>
      </c>
      <c r="AG3359" s="3">
        <v>0.42225570000000001</v>
      </c>
      <c r="AH3359" s="3">
        <v>0.29874630000000002</v>
      </c>
      <c r="AI3359" s="3">
        <v>0.28919349999999999</v>
      </c>
      <c r="AJ3359" s="3">
        <v>0.14340610000000001</v>
      </c>
      <c r="AK3359" s="3">
        <v>0.2567141</v>
      </c>
      <c r="AL3359" s="3">
        <v>0.17815919999999999</v>
      </c>
      <c r="AM3359" s="3">
        <v>0.30901020000000001</v>
      </c>
      <c r="AN3359" s="3">
        <v>0.57088729999999999</v>
      </c>
      <c r="AO3359" s="3">
        <v>0.12615280000000001</v>
      </c>
      <c r="AP3359" s="3">
        <v>0.52470410000000001</v>
      </c>
      <c r="AQ3359" s="3">
        <v>8.3533560000000007E-2</v>
      </c>
      <c r="AR3359" s="3">
        <v>0.77201960000000003</v>
      </c>
      <c r="AS3359" s="3">
        <v>0.20754539999999999</v>
      </c>
      <c r="AT3359" s="3">
        <v>0.33405269999999998</v>
      </c>
      <c r="AU3359" s="3">
        <v>0.32337529999999998</v>
      </c>
      <c r="AV3359" s="3">
        <v>0.33038729999999999</v>
      </c>
      <c r="AW3359" s="3">
        <v>0.24414169999999999</v>
      </c>
      <c r="AX3359" s="3">
        <v>0.21910679999999999</v>
      </c>
      <c r="AY3359" s="3">
        <v>0.42073729999999998</v>
      </c>
    </row>
    <row r="3360" spans="1:51" x14ac:dyDescent="0.25">
      <c r="A3360" t="s">
        <v>3362</v>
      </c>
      <c r="B3360" t="s">
        <v>3362</v>
      </c>
      <c r="C3360" t="s">
        <v>8257</v>
      </c>
      <c r="D3360" t="s">
        <v>12708</v>
      </c>
      <c r="E3360" t="s">
        <v>13782</v>
      </c>
      <c r="F3360" t="s">
        <v>13797</v>
      </c>
      <c r="G3360" t="s">
        <v>15509</v>
      </c>
      <c r="H3360" t="s">
        <v>16957</v>
      </c>
      <c r="I3360" s="3">
        <v>-6.7247549999999998E-3</v>
      </c>
      <c r="J3360" s="3">
        <v>29.803820000000002</v>
      </c>
      <c r="K3360" s="3">
        <v>20.460519999999999</v>
      </c>
      <c r="L3360" s="3" t="s">
        <v>18579</v>
      </c>
      <c r="M3360" s="3" t="s">
        <v>18579</v>
      </c>
      <c r="N3360" s="3" t="s">
        <v>17011</v>
      </c>
      <c r="O3360" s="3" t="s">
        <v>18579</v>
      </c>
      <c r="P3360" s="3">
        <v>10.303789999999999</v>
      </c>
      <c r="Q3360" s="3">
        <v>19.037040000000001</v>
      </c>
      <c r="R3360" s="3">
        <v>19.037040000000001</v>
      </c>
      <c r="S3360" s="3">
        <v>0.19066549999999999</v>
      </c>
      <c r="T3360" s="3">
        <v>5.0138769999999999E-2</v>
      </c>
      <c r="U3360" s="3">
        <v>0.1429607</v>
      </c>
      <c r="V3360" s="3">
        <v>5.5558950000000003E-2</v>
      </c>
      <c r="W3360" s="3">
        <v>0.93823809999999996</v>
      </c>
      <c r="X3360" s="3">
        <v>0.64752419999999999</v>
      </c>
      <c r="Y3360" s="3">
        <v>6.9303939999999994E-2</v>
      </c>
      <c r="Z3360" s="3">
        <v>0.19999410000000001</v>
      </c>
      <c r="AA3360" s="3">
        <v>0.97654229999999997</v>
      </c>
      <c r="AB3360" s="3">
        <v>0.7894255</v>
      </c>
      <c r="AC3360" s="3">
        <v>0.84937229999999997</v>
      </c>
      <c r="AD3360" s="3">
        <v>1.142045</v>
      </c>
      <c r="AE3360" s="3">
        <v>1.429845</v>
      </c>
      <c r="AF3360" s="3">
        <v>0.63432129999999998</v>
      </c>
      <c r="AG3360" s="3">
        <v>0.19999410000000001</v>
      </c>
      <c r="AH3360" s="3">
        <v>0.1851411</v>
      </c>
      <c r="AI3360" s="3">
        <v>0.17904249999999999</v>
      </c>
      <c r="AJ3360" s="3">
        <v>0.46925329999999998</v>
      </c>
      <c r="AK3360" s="3">
        <v>0.35539929999999997</v>
      </c>
      <c r="AL3360" s="3">
        <v>0.21120410000000001</v>
      </c>
      <c r="AM3360" s="3">
        <v>0.27751340000000002</v>
      </c>
      <c r="AN3360" s="3">
        <v>-0.57137079999999996</v>
      </c>
      <c r="AO3360" s="3">
        <v>1.088911</v>
      </c>
      <c r="AP3360" s="3">
        <v>-0.1321118</v>
      </c>
      <c r="AQ3360" s="3">
        <v>1.1111869999999999</v>
      </c>
      <c r="AR3360" s="3">
        <v>-0.25177110000000003</v>
      </c>
      <c r="AS3360" s="3">
        <v>1.4852209999999999</v>
      </c>
      <c r="AT3360" s="3">
        <v>0.26187890000000003</v>
      </c>
      <c r="AU3360" s="3">
        <v>0.29009960000000001</v>
      </c>
      <c r="AV3360" s="3">
        <v>0.31639349999999999</v>
      </c>
      <c r="AW3360" s="3">
        <v>0.3005198</v>
      </c>
      <c r="AX3360" s="3">
        <v>0.51703140000000003</v>
      </c>
      <c r="AY3360" s="3">
        <v>0.17353540000000001</v>
      </c>
    </row>
    <row r="3361" spans="1:51" x14ac:dyDescent="0.25">
      <c r="A3361" t="s">
        <v>3363</v>
      </c>
      <c r="B3361" t="s">
        <v>3363</v>
      </c>
      <c r="C3361" t="s">
        <v>8258</v>
      </c>
      <c r="D3361" t="s">
        <v>12709</v>
      </c>
      <c r="E3361" t="s">
        <v>13780</v>
      </c>
      <c r="F3361" t="s">
        <v>13793</v>
      </c>
      <c r="G3361" t="s">
        <v>16060</v>
      </c>
      <c r="H3361" t="s">
        <v>16957</v>
      </c>
      <c r="I3361" s="3">
        <v>7.4370900000000004E-2</v>
      </c>
      <c r="J3361" s="3">
        <v>32.511470000000003</v>
      </c>
      <c r="K3361" s="3">
        <v>29.883099999999999</v>
      </c>
      <c r="L3361" s="3" t="s">
        <v>18579</v>
      </c>
      <c r="M3361" s="3" t="s">
        <v>18579</v>
      </c>
      <c r="N3361" s="3">
        <v>17.825939999999999</v>
      </c>
      <c r="O3361" s="3" t="s">
        <v>18579</v>
      </c>
      <c r="P3361" s="3">
        <v>0.6970383</v>
      </c>
      <c r="Q3361" s="3">
        <v>0.60165210000000002</v>
      </c>
      <c r="R3361" s="3">
        <v>0.60165210000000002</v>
      </c>
      <c r="S3361" s="3">
        <v>0.42826219999999998</v>
      </c>
      <c r="T3361" s="3">
        <v>0.40732829999999998</v>
      </c>
      <c r="U3361" s="3">
        <v>0.43739850000000002</v>
      </c>
      <c r="V3361" s="3">
        <v>0.40148689999999998</v>
      </c>
      <c r="W3361" s="3">
        <v>0.90857270000000001</v>
      </c>
      <c r="X3361" s="3">
        <v>1.235495</v>
      </c>
      <c r="Y3361" s="3">
        <v>0.28955049999999999</v>
      </c>
      <c r="Z3361" s="3">
        <v>0.2206427</v>
      </c>
      <c r="AA3361" s="3">
        <v>0.71060029999999996</v>
      </c>
      <c r="AB3361" s="3">
        <v>0.95466130000000005</v>
      </c>
      <c r="AC3361" s="3">
        <v>2.208583</v>
      </c>
      <c r="AD3361" s="3">
        <v>1.000883</v>
      </c>
      <c r="AE3361" s="3">
        <v>1.5342169999999999</v>
      </c>
      <c r="AF3361" s="3">
        <v>0.65179330000000002</v>
      </c>
      <c r="AG3361" s="3">
        <v>0.2206427</v>
      </c>
      <c r="AH3361" s="3">
        <v>0.26245380000000001</v>
      </c>
      <c r="AI3361" s="3">
        <v>0.26950160000000001</v>
      </c>
      <c r="AJ3361" s="3">
        <v>0.37613160000000001</v>
      </c>
      <c r="AK3361" s="3">
        <v>0.47135389999999999</v>
      </c>
      <c r="AL3361" s="3">
        <v>0.47760540000000001</v>
      </c>
      <c r="AM3361" s="3">
        <v>0.40739570000000003</v>
      </c>
      <c r="AN3361" s="3">
        <v>-0.12979640000000001</v>
      </c>
      <c r="AO3361" s="3">
        <v>0.66551839999999995</v>
      </c>
      <c r="AP3361" s="3">
        <v>0.19420490000000001</v>
      </c>
      <c r="AQ3361" s="3">
        <v>0.94186000000000003</v>
      </c>
      <c r="AR3361" s="3">
        <v>-0.9914499</v>
      </c>
      <c r="AS3361" s="3">
        <v>1.2658609999999999</v>
      </c>
      <c r="AT3361" s="3">
        <v>0.40545710000000001</v>
      </c>
      <c r="AU3361" s="3">
        <v>0.37976569999999998</v>
      </c>
      <c r="AV3361" s="3">
        <v>0.41775230000000002</v>
      </c>
      <c r="AW3361" s="3">
        <v>0.54430480000000003</v>
      </c>
      <c r="AX3361" s="3">
        <v>0.76554759999999999</v>
      </c>
      <c r="AY3361" s="3">
        <v>0.48433890000000002</v>
      </c>
    </row>
    <row r="3362" spans="1:51" x14ac:dyDescent="0.25">
      <c r="A3362" t="s">
        <v>3364</v>
      </c>
      <c r="B3362" t="s">
        <v>3364</v>
      </c>
      <c r="C3362" t="s">
        <v>8259</v>
      </c>
      <c r="D3362" t="s">
        <v>12710</v>
      </c>
      <c r="E3362" t="s">
        <v>13779</v>
      </c>
      <c r="F3362" t="s">
        <v>13790</v>
      </c>
      <c r="G3362" t="s">
        <v>16061</v>
      </c>
      <c r="H3362" t="s">
        <v>16957</v>
      </c>
      <c r="I3362" s="3">
        <v>0.81027700000000003</v>
      </c>
      <c r="J3362" s="3">
        <v>24.366969999999998</v>
      </c>
      <c r="K3362" s="3">
        <v>21.015889999999999</v>
      </c>
      <c r="L3362" s="3" t="s">
        <v>18579</v>
      </c>
      <c r="M3362" s="3" t="s">
        <v>18579</v>
      </c>
      <c r="N3362" s="3">
        <v>20.611719999999998</v>
      </c>
      <c r="O3362" s="3" t="s">
        <v>18579</v>
      </c>
      <c r="P3362" s="3">
        <v>1.19475</v>
      </c>
      <c r="Q3362" s="3">
        <v>1.120058</v>
      </c>
      <c r="R3362" s="3">
        <v>1.120058</v>
      </c>
      <c r="S3362" s="3">
        <v>0.97287849999999998</v>
      </c>
      <c r="T3362" s="3">
        <v>0.91776159999999996</v>
      </c>
      <c r="U3362" s="3">
        <v>1.2289410000000001</v>
      </c>
      <c r="V3362" s="3">
        <v>0.90695190000000003</v>
      </c>
      <c r="W3362" s="3">
        <v>0.43819970000000003</v>
      </c>
      <c r="X3362" s="3">
        <v>0.47758800000000001</v>
      </c>
      <c r="Y3362" s="3">
        <v>0.51704240000000001</v>
      </c>
      <c r="Z3362" s="3">
        <v>0.29206409999999999</v>
      </c>
      <c r="AA3362" s="3">
        <v>0.4675494</v>
      </c>
      <c r="AB3362" s="3">
        <v>1.195343</v>
      </c>
      <c r="AC3362" s="3">
        <v>3.7610899999999998</v>
      </c>
      <c r="AD3362" s="3">
        <v>0.34756789999999999</v>
      </c>
      <c r="AE3362" s="3">
        <v>1.1416919999999999</v>
      </c>
      <c r="AF3362" s="3">
        <v>0.80825130000000001</v>
      </c>
      <c r="AG3362" s="3">
        <v>0.29206409999999999</v>
      </c>
      <c r="AH3362" s="3">
        <v>0.41952240000000002</v>
      </c>
      <c r="AI3362" s="3">
        <v>0.4271469</v>
      </c>
      <c r="AJ3362" s="3">
        <v>0.3389355</v>
      </c>
      <c r="AK3362" s="3">
        <v>0.4014684</v>
      </c>
      <c r="AL3362" s="3">
        <v>0.61186870000000004</v>
      </c>
      <c r="AM3362" s="3">
        <v>0.52406019999999998</v>
      </c>
      <c r="AN3362" s="3">
        <v>0.48023840000000001</v>
      </c>
      <c r="AO3362" s="3">
        <v>0.1335943</v>
      </c>
      <c r="AP3362" s="3">
        <v>0.66455200000000003</v>
      </c>
      <c r="AQ3362" s="3">
        <v>0.51739100000000005</v>
      </c>
      <c r="AR3362" s="3">
        <v>-0.2107607</v>
      </c>
      <c r="AS3362" s="3">
        <v>0.34952650000000002</v>
      </c>
      <c r="AT3362" s="3">
        <v>0.51032699999999998</v>
      </c>
      <c r="AU3362" s="3">
        <v>0.45012039999999998</v>
      </c>
      <c r="AV3362" s="3">
        <v>0.46253810000000001</v>
      </c>
      <c r="AW3362" s="3">
        <v>0.95433820000000003</v>
      </c>
      <c r="AX3362" s="3">
        <v>1.0349390000000001</v>
      </c>
      <c r="AY3362" s="3">
        <v>1.0569519999999999</v>
      </c>
    </row>
    <row r="3363" spans="1:51" x14ac:dyDescent="0.25">
      <c r="A3363" t="s">
        <v>3365</v>
      </c>
      <c r="B3363" t="s">
        <v>3365</v>
      </c>
      <c r="C3363" t="s">
        <v>8260</v>
      </c>
      <c r="D3363" t="s">
        <v>12711</v>
      </c>
      <c r="E3363" t="s">
        <v>13780</v>
      </c>
      <c r="F3363" t="s">
        <v>13788</v>
      </c>
      <c r="G3363" t="s">
        <v>16062</v>
      </c>
      <c r="H3363" t="s">
        <v>16957</v>
      </c>
      <c r="I3363" s="3">
        <v>8.9736070000000001E-2</v>
      </c>
      <c r="J3363" s="3">
        <v>18.413630000000001</v>
      </c>
      <c r="K3363" s="3">
        <v>14.03435</v>
      </c>
      <c r="L3363" s="3" t="s">
        <v>18579</v>
      </c>
      <c r="M3363" s="3" t="s">
        <v>18579</v>
      </c>
      <c r="N3363" s="3">
        <v>10.43178</v>
      </c>
      <c r="O3363" s="3" t="s">
        <v>18579</v>
      </c>
      <c r="P3363" s="3">
        <v>0.53452010000000005</v>
      </c>
      <c r="Q3363" s="3">
        <v>0.43708900000000001</v>
      </c>
      <c r="R3363" s="3">
        <v>0.43708900000000001</v>
      </c>
      <c r="S3363" s="3">
        <v>0.34813309999999997</v>
      </c>
      <c r="T3363" s="3">
        <v>0.36177429999999999</v>
      </c>
      <c r="U3363" s="3">
        <v>0.3725675</v>
      </c>
      <c r="V3363" s="3">
        <v>0.3575064</v>
      </c>
      <c r="W3363" s="3">
        <v>0.62820710000000002</v>
      </c>
      <c r="X3363" s="3">
        <v>0.75702380000000002</v>
      </c>
      <c r="Y3363" s="3">
        <v>0.28512009999999999</v>
      </c>
      <c r="Z3363" s="3">
        <v>0.26493480000000003</v>
      </c>
      <c r="AA3363" s="3">
        <v>0.63086679999999995</v>
      </c>
      <c r="AB3363" s="3">
        <v>0.71137159999999999</v>
      </c>
      <c r="AC3363" s="3">
        <v>1.201533</v>
      </c>
      <c r="AD3363" s="3">
        <v>0.85120859999999998</v>
      </c>
      <c r="AE3363" s="3">
        <v>0.98117239999999994</v>
      </c>
      <c r="AF3363" s="3">
        <v>0.61072839999999995</v>
      </c>
      <c r="AG3363" s="3">
        <v>0.26493480000000003</v>
      </c>
      <c r="AH3363" s="3">
        <v>0.32719090000000001</v>
      </c>
      <c r="AI3363" s="3">
        <v>0.32949630000000002</v>
      </c>
      <c r="AJ3363" s="3">
        <v>0.43425200000000003</v>
      </c>
      <c r="AK3363" s="3">
        <v>0.42891839999999998</v>
      </c>
      <c r="AL3363" s="3">
        <v>0.47689480000000001</v>
      </c>
      <c r="AM3363" s="3">
        <v>0.39728829999999998</v>
      </c>
      <c r="AN3363" s="3">
        <v>-3.213539E-2</v>
      </c>
      <c r="AO3363" s="3">
        <v>0.63786089999999995</v>
      </c>
      <c r="AP3363" s="3">
        <v>0.13742879999999999</v>
      </c>
      <c r="AQ3363" s="3">
        <v>0.76682070000000002</v>
      </c>
      <c r="AR3363" s="3">
        <v>-0.98671169999999997</v>
      </c>
      <c r="AS3363" s="3">
        <v>0.73895339999999998</v>
      </c>
      <c r="AT3363" s="3">
        <v>0.35886030000000002</v>
      </c>
      <c r="AU3363" s="3">
        <v>0.34927180000000002</v>
      </c>
      <c r="AV3363" s="3">
        <v>0.36112949999999999</v>
      </c>
      <c r="AW3363" s="3">
        <v>0.43427090000000002</v>
      </c>
      <c r="AX3363" s="3">
        <v>0.55467900000000003</v>
      </c>
      <c r="AY3363" s="3">
        <v>0.38308130000000001</v>
      </c>
    </row>
    <row r="3364" spans="1:51" x14ac:dyDescent="0.25">
      <c r="A3364" t="s">
        <v>3366</v>
      </c>
      <c r="B3364" t="s">
        <v>3366</v>
      </c>
      <c r="C3364" t="s">
        <v>8261</v>
      </c>
      <c r="D3364" t="s">
        <v>12712</v>
      </c>
      <c r="E3364" t="s">
        <v>13779</v>
      </c>
      <c r="F3364" t="s">
        <v>13790</v>
      </c>
      <c r="G3364" t="s">
        <v>16063</v>
      </c>
      <c r="H3364" t="s">
        <v>16957</v>
      </c>
      <c r="I3364" s="3">
        <v>0.35404940000000001</v>
      </c>
      <c r="J3364" s="3">
        <v>12.79039</v>
      </c>
      <c r="K3364" s="3">
        <v>11.644439999999999</v>
      </c>
      <c r="L3364" s="3" t="s">
        <v>18579</v>
      </c>
      <c r="M3364" s="3" t="s">
        <v>18579</v>
      </c>
      <c r="N3364" s="3">
        <v>16.525700000000001</v>
      </c>
      <c r="O3364" s="3" t="s">
        <v>18579</v>
      </c>
      <c r="P3364" s="3">
        <v>0.67914249999999998</v>
      </c>
      <c r="Q3364" s="3">
        <v>0.49036150000000001</v>
      </c>
      <c r="R3364" s="3">
        <v>0.49036150000000001</v>
      </c>
      <c r="S3364" s="3">
        <v>0.3637454</v>
      </c>
      <c r="T3364" s="3">
        <v>0.35327259999999999</v>
      </c>
      <c r="U3364" s="3">
        <v>0.38379219999999997</v>
      </c>
      <c r="V3364" s="3">
        <v>0.35296169999999999</v>
      </c>
      <c r="W3364" s="3">
        <v>0.65048890000000004</v>
      </c>
      <c r="X3364" s="3">
        <v>0.61506300000000003</v>
      </c>
      <c r="Y3364" s="3">
        <v>0.30707960000000001</v>
      </c>
      <c r="Z3364" s="3">
        <v>0.31537599999999999</v>
      </c>
      <c r="AA3364" s="3">
        <v>0.37383240000000001</v>
      </c>
      <c r="AB3364" s="3">
        <v>0.48780050000000003</v>
      </c>
      <c r="AC3364" s="3">
        <v>1.2528410000000001</v>
      </c>
      <c r="AD3364" s="3">
        <v>0.56416920000000004</v>
      </c>
      <c r="AE3364" s="3">
        <v>1.0288980000000001</v>
      </c>
      <c r="AF3364" s="3">
        <v>0.34832079999999999</v>
      </c>
      <c r="AG3364" s="3">
        <v>0.31537599999999999</v>
      </c>
      <c r="AH3364" s="3">
        <v>0.3394064</v>
      </c>
      <c r="AI3364" s="3">
        <v>0.3443309</v>
      </c>
      <c r="AJ3364" s="3">
        <v>0.40410030000000002</v>
      </c>
      <c r="AK3364" s="3">
        <v>0.40369329999999998</v>
      </c>
      <c r="AL3364" s="3">
        <v>0.45136540000000003</v>
      </c>
      <c r="AM3364" s="3">
        <v>0.43999450000000001</v>
      </c>
      <c r="AN3364" s="3">
        <v>5.3308519999999998E-2</v>
      </c>
      <c r="AO3364" s="3">
        <v>0.55250469999999996</v>
      </c>
      <c r="AP3364" s="3">
        <v>0.1986571</v>
      </c>
      <c r="AQ3364" s="3">
        <v>0.61814290000000005</v>
      </c>
      <c r="AR3364" s="3">
        <v>-0.3011528</v>
      </c>
      <c r="AS3364" s="3">
        <v>0.87514239999999999</v>
      </c>
      <c r="AT3364" s="3">
        <v>0.32288109999999998</v>
      </c>
      <c r="AU3364" s="3">
        <v>0.33698020000000001</v>
      </c>
      <c r="AV3364" s="3">
        <v>0.34185929999999998</v>
      </c>
      <c r="AW3364" s="3">
        <v>0.3748592</v>
      </c>
      <c r="AX3364" s="3">
        <v>0.48505910000000002</v>
      </c>
      <c r="AY3364" s="3">
        <v>0.40312490000000001</v>
      </c>
    </row>
    <row r="3365" spans="1:51" x14ac:dyDescent="0.25">
      <c r="A3365" t="s">
        <v>3367</v>
      </c>
      <c r="B3365" t="s">
        <v>3367</v>
      </c>
      <c r="C3365" t="s">
        <v>8262</v>
      </c>
      <c r="D3365" t="s">
        <v>12713</v>
      </c>
      <c r="E3365" t="s">
        <v>13783</v>
      </c>
      <c r="F3365" t="s">
        <v>13795</v>
      </c>
      <c r="G3365" t="s">
        <v>15668</v>
      </c>
      <c r="H3365" t="s">
        <v>16957</v>
      </c>
      <c r="I3365" s="3">
        <v>0.85688770000000003</v>
      </c>
      <c r="J3365" s="3">
        <v>19.028369999999999</v>
      </c>
      <c r="K3365" s="3">
        <v>14.38632</v>
      </c>
      <c r="L3365" s="3" t="s">
        <v>18579</v>
      </c>
      <c r="M3365" s="3" t="s">
        <v>18579</v>
      </c>
      <c r="N3365" s="3">
        <v>18.39367</v>
      </c>
      <c r="O3365" s="3" t="s">
        <v>18579</v>
      </c>
      <c r="P3365" s="3">
        <v>1.05938</v>
      </c>
      <c r="Q3365" s="3">
        <v>0.99965999999999999</v>
      </c>
      <c r="R3365" s="3">
        <v>0.99965999999999999</v>
      </c>
      <c r="S3365" s="3">
        <v>0.84435649999999995</v>
      </c>
      <c r="T3365" s="3">
        <v>0.79684659999999996</v>
      </c>
      <c r="U3365" s="3">
        <v>1.1339980000000001</v>
      </c>
      <c r="V3365" s="3">
        <v>0.78232040000000003</v>
      </c>
      <c r="W3365" s="3">
        <v>0.45840900000000001</v>
      </c>
      <c r="X3365" s="3">
        <v>0.43784380000000001</v>
      </c>
      <c r="Y3365" s="3">
        <v>0.49315609999999999</v>
      </c>
      <c r="Z3365" s="3">
        <v>0.33787800000000001</v>
      </c>
      <c r="AA3365" s="3">
        <v>0.32125700000000001</v>
      </c>
      <c r="AB3365" s="3">
        <v>0.90179100000000001</v>
      </c>
      <c r="AC3365" s="3">
        <v>3.0789939999999998</v>
      </c>
      <c r="AD3365" s="3">
        <v>0.40034540000000002</v>
      </c>
      <c r="AE3365" s="3">
        <v>0.90601010000000004</v>
      </c>
      <c r="AF3365" s="3">
        <v>0.77791010000000005</v>
      </c>
      <c r="AG3365" s="3">
        <v>0.33787800000000001</v>
      </c>
      <c r="AH3365" s="3">
        <v>0.40484360000000003</v>
      </c>
      <c r="AI3365" s="3">
        <v>0.41490129999999997</v>
      </c>
      <c r="AJ3365" s="3">
        <v>0.33242769999999999</v>
      </c>
      <c r="AK3365" s="3">
        <v>0.4003562</v>
      </c>
      <c r="AL3365" s="3">
        <v>0.61087659999999999</v>
      </c>
      <c r="AM3365" s="3">
        <v>0.53522890000000001</v>
      </c>
      <c r="AN3365" s="3">
        <v>0.36520970000000003</v>
      </c>
      <c r="AO3365" s="3">
        <v>0.23663770000000001</v>
      </c>
      <c r="AP3365" s="3">
        <v>0.55887920000000002</v>
      </c>
      <c r="AQ3365" s="3">
        <v>0.60655610000000004</v>
      </c>
      <c r="AR3365" s="3">
        <v>0.12730430000000001</v>
      </c>
      <c r="AS3365" s="3">
        <v>0.2314505</v>
      </c>
      <c r="AT3365" s="3">
        <v>0.46925159999999999</v>
      </c>
      <c r="AU3365" s="3">
        <v>0.4178018</v>
      </c>
      <c r="AV3365" s="3">
        <v>0.43721690000000002</v>
      </c>
      <c r="AW3365" s="3">
        <v>0.87177369999999998</v>
      </c>
      <c r="AX3365" s="3">
        <v>0.95670060000000001</v>
      </c>
      <c r="AY3365" s="3">
        <v>0.9536675</v>
      </c>
    </row>
    <row r="3366" spans="1:51" x14ac:dyDescent="0.25">
      <c r="A3366" t="s">
        <v>3368</v>
      </c>
      <c r="B3366" t="s">
        <v>3368</v>
      </c>
      <c r="C3366" t="s">
        <v>8263</v>
      </c>
      <c r="E3366" t="s">
        <v>13782</v>
      </c>
      <c r="F3366" t="s">
        <v>13797</v>
      </c>
      <c r="G3366" t="s">
        <v>16064</v>
      </c>
      <c r="H3366" t="s">
        <v>16957</v>
      </c>
      <c r="I3366" s="3">
        <v>9.4508220000000004E-2</v>
      </c>
      <c r="J3366" s="3">
        <v>14.5365</v>
      </c>
      <c r="K3366" s="3">
        <v>8.7363879999999998</v>
      </c>
      <c r="L3366" s="3" t="s">
        <v>18579</v>
      </c>
      <c r="M3366" s="3" t="s">
        <v>18579</v>
      </c>
      <c r="N3366" s="3">
        <v>21.746490000000001</v>
      </c>
      <c r="O3366" s="3" t="s">
        <v>18579</v>
      </c>
      <c r="P3366" s="3">
        <v>0.68353810000000004</v>
      </c>
      <c r="Q3366" s="3">
        <v>0.45212239999999998</v>
      </c>
      <c r="R3366" s="3">
        <v>0.45212239999999998</v>
      </c>
      <c r="S3366" s="3">
        <v>0.28684969999999999</v>
      </c>
      <c r="T3366" s="3">
        <v>0.26483269999999998</v>
      </c>
      <c r="U3366" s="3">
        <v>0.31624229999999998</v>
      </c>
      <c r="V3366" s="3">
        <v>0.26289689999999999</v>
      </c>
      <c r="W3366" s="3">
        <v>0.60735629999999996</v>
      </c>
      <c r="X3366" s="3">
        <v>0.47889680000000001</v>
      </c>
      <c r="Y3366" s="3">
        <v>0.1828111</v>
      </c>
      <c r="Z3366" s="3">
        <v>0.18156839999999999</v>
      </c>
      <c r="AA3366" s="3">
        <v>1.016777</v>
      </c>
      <c r="AB3366" s="3">
        <v>0.87202710000000005</v>
      </c>
      <c r="AC3366" s="3">
        <v>0.82091990000000004</v>
      </c>
      <c r="AD3366" s="3">
        <v>0.97695200000000004</v>
      </c>
      <c r="AE3366" s="3">
        <v>1.0820479999999999</v>
      </c>
      <c r="AF3366" s="3">
        <v>0.96633440000000004</v>
      </c>
      <c r="AG3366" s="3">
        <v>0.18156839999999999</v>
      </c>
      <c r="AH3366" s="3">
        <v>0.31233080000000002</v>
      </c>
      <c r="AI3366" s="3">
        <v>0.3056432</v>
      </c>
      <c r="AJ3366" s="3">
        <v>0.43914940000000002</v>
      </c>
      <c r="AK3366" s="3">
        <v>0.35281040000000002</v>
      </c>
      <c r="AL3366" s="3">
        <v>0.35518739999999999</v>
      </c>
      <c r="AM3366" s="3">
        <v>0.30263269999999998</v>
      </c>
      <c r="AN3366" s="3">
        <v>1.94434E-2</v>
      </c>
      <c r="AO3366" s="3">
        <v>0.54602379999999995</v>
      </c>
      <c r="AP3366" s="3">
        <v>6.202042E-2</v>
      </c>
      <c r="AQ3366" s="3">
        <v>0.67701599999999995</v>
      </c>
      <c r="AR3366" s="3">
        <v>4.9888589999999997E-2</v>
      </c>
      <c r="AS3366" s="3">
        <v>0.8480221</v>
      </c>
      <c r="AT3366" s="3">
        <v>0.30201529999999999</v>
      </c>
      <c r="AU3366" s="3">
        <v>0.3180077</v>
      </c>
      <c r="AV3366" s="3">
        <v>0.32816699999999999</v>
      </c>
      <c r="AW3366" s="3">
        <v>0.3826388</v>
      </c>
      <c r="AX3366" s="3">
        <v>0.53666610000000003</v>
      </c>
      <c r="AY3366" s="3">
        <v>0.35095209999999999</v>
      </c>
    </row>
    <row r="3367" spans="1:51" x14ac:dyDescent="0.25">
      <c r="A3367" t="s">
        <v>3369</v>
      </c>
      <c r="B3367" t="s">
        <v>3369</v>
      </c>
      <c r="C3367" t="s">
        <v>8264</v>
      </c>
      <c r="D3367" t="s">
        <v>12714</v>
      </c>
      <c r="E3367" t="s">
        <v>13779</v>
      </c>
      <c r="F3367" t="s">
        <v>13788</v>
      </c>
      <c r="G3367" t="s">
        <v>15100</v>
      </c>
      <c r="H3367" t="s">
        <v>16957</v>
      </c>
      <c r="I3367" s="3">
        <v>0.1956106</v>
      </c>
      <c r="J3367" s="3">
        <v>7.070818</v>
      </c>
      <c r="K3367" s="3">
        <v>9.4929369999999995</v>
      </c>
      <c r="L3367" s="3" t="s">
        <v>18579</v>
      </c>
      <c r="M3367" s="3" t="s">
        <v>18579</v>
      </c>
      <c r="N3367" s="3">
        <v>-2.4949810000000001</v>
      </c>
      <c r="O3367" s="3" t="s">
        <v>18579</v>
      </c>
      <c r="P3367" s="3">
        <v>0.3327273</v>
      </c>
      <c r="Q3367" s="3">
        <v>0.33927049999999997</v>
      </c>
      <c r="R3367" s="3">
        <v>0.33927049999999997</v>
      </c>
      <c r="S3367" s="3">
        <v>0.37655490000000003</v>
      </c>
      <c r="T3367" s="3">
        <v>0.35298790000000002</v>
      </c>
      <c r="U3367" s="3">
        <v>0.40327800000000003</v>
      </c>
      <c r="V3367" s="3">
        <v>0.35168139999999998</v>
      </c>
      <c r="W3367" s="3">
        <v>0.32323099999999999</v>
      </c>
      <c r="X3367" s="3">
        <v>0.3125966</v>
      </c>
      <c r="Y3367" s="3">
        <v>0.34440110000000002</v>
      </c>
      <c r="Z3367" s="3">
        <v>0.34725990000000001</v>
      </c>
      <c r="AA3367" s="3">
        <v>0.25862580000000002</v>
      </c>
      <c r="AB3367" s="3">
        <v>0.31939499999999998</v>
      </c>
      <c r="AC3367" s="3">
        <v>0.50093399999999999</v>
      </c>
      <c r="AD3367" s="3">
        <v>0.2066972</v>
      </c>
      <c r="AE3367" s="3">
        <v>0.33851409999999998</v>
      </c>
      <c r="AF3367" s="3">
        <v>0.32540930000000001</v>
      </c>
      <c r="AG3367" s="3">
        <v>0.34725990000000001</v>
      </c>
      <c r="AH3367" s="3">
        <v>0.36500680000000002</v>
      </c>
      <c r="AI3367" s="3">
        <v>0.37085200000000001</v>
      </c>
      <c r="AJ3367" s="3">
        <v>0.3128551</v>
      </c>
      <c r="AK3367" s="3">
        <v>0.34272780000000003</v>
      </c>
      <c r="AL3367" s="3">
        <v>0.37209769999999998</v>
      </c>
      <c r="AM3367" s="3">
        <v>0.34724129999999997</v>
      </c>
      <c r="AN3367" s="3">
        <v>0.42186200000000001</v>
      </c>
      <c r="AO3367" s="3">
        <v>0.25750659999999997</v>
      </c>
      <c r="AP3367" s="3">
        <v>0.40239970000000003</v>
      </c>
      <c r="AQ3367" s="3">
        <v>0.27022800000000002</v>
      </c>
      <c r="AR3367" s="3">
        <v>0.46820650000000003</v>
      </c>
      <c r="AS3367" s="3">
        <v>0.31274350000000001</v>
      </c>
      <c r="AT3367" s="3">
        <v>0.35027150000000001</v>
      </c>
      <c r="AU3367" s="3">
        <v>0.34564790000000001</v>
      </c>
      <c r="AV3367" s="3">
        <v>0.3427982</v>
      </c>
      <c r="AW3367" s="3">
        <v>0.36303279999999999</v>
      </c>
      <c r="AX3367" s="3">
        <v>0.35517500000000002</v>
      </c>
      <c r="AY3367" s="3">
        <v>0.37620140000000002</v>
      </c>
    </row>
    <row r="3368" spans="1:51" x14ac:dyDescent="0.25">
      <c r="A3368" t="s">
        <v>3370</v>
      </c>
      <c r="B3368" t="s">
        <v>3370</v>
      </c>
      <c r="C3368" t="s">
        <v>8265</v>
      </c>
      <c r="D3368" t="s">
        <v>12715</v>
      </c>
      <c r="E3368" t="s">
        <v>13779</v>
      </c>
      <c r="F3368" t="s">
        <v>13788</v>
      </c>
      <c r="G3368" t="s">
        <v>16065</v>
      </c>
      <c r="H3368" t="s">
        <v>16957</v>
      </c>
      <c r="I3368" s="3">
        <v>0.5156094</v>
      </c>
      <c r="J3368" s="3">
        <v>15.61565</v>
      </c>
      <c r="K3368" s="3">
        <v>9.7349409999999992</v>
      </c>
      <c r="L3368" s="3" t="s">
        <v>18579</v>
      </c>
      <c r="M3368" s="3" t="s">
        <v>18579</v>
      </c>
      <c r="N3368" s="3">
        <v>5.6625719999999999</v>
      </c>
      <c r="O3368" s="3" t="s">
        <v>18579</v>
      </c>
      <c r="P3368" s="3">
        <v>0.78184540000000002</v>
      </c>
      <c r="Q3368" s="3">
        <v>0.65490660000000001</v>
      </c>
      <c r="R3368" s="3">
        <v>0.65490660000000001</v>
      </c>
      <c r="S3368" s="3">
        <v>0.40048020000000001</v>
      </c>
      <c r="T3368" s="3">
        <v>0.37720209999999998</v>
      </c>
      <c r="U3368" s="3">
        <v>0.46888790000000002</v>
      </c>
      <c r="V3368" s="3">
        <v>0.37277110000000002</v>
      </c>
      <c r="W3368" s="3">
        <v>0.84853190000000001</v>
      </c>
      <c r="X3368" s="3">
        <v>0.71030070000000001</v>
      </c>
      <c r="Y3368" s="3">
        <v>0.28730240000000001</v>
      </c>
      <c r="Z3368" s="3">
        <v>0.27162120000000001</v>
      </c>
      <c r="AA3368" s="3">
        <v>0.51458590000000004</v>
      </c>
      <c r="AB3368" s="3">
        <v>0.73559890000000006</v>
      </c>
      <c r="AC3368" s="3">
        <v>1.795892</v>
      </c>
      <c r="AD3368" s="3">
        <v>0.58274919999999997</v>
      </c>
      <c r="AE3368" s="3">
        <v>1.3014129999999999</v>
      </c>
      <c r="AF3368" s="3">
        <v>0.44933139999999999</v>
      </c>
      <c r="AG3368" s="3">
        <v>0.27162120000000001</v>
      </c>
      <c r="AH3368" s="3">
        <v>0.32652609999999999</v>
      </c>
      <c r="AI3368" s="3">
        <v>0.3302406</v>
      </c>
      <c r="AJ3368" s="3">
        <v>0.3780019</v>
      </c>
      <c r="AK3368" s="3">
        <v>0.43424079999999998</v>
      </c>
      <c r="AL3368" s="3">
        <v>0.50778230000000002</v>
      </c>
      <c r="AM3368" s="3">
        <v>0.53799509999999995</v>
      </c>
      <c r="AN3368" s="3">
        <v>4.5899040000000002E-2</v>
      </c>
      <c r="AO3368" s="3">
        <v>0.51952169999999998</v>
      </c>
      <c r="AP3368" s="3">
        <v>0.1802975</v>
      </c>
      <c r="AQ3368" s="3">
        <v>0.75284799999999996</v>
      </c>
      <c r="AR3368" s="3">
        <v>-0.43193910000000002</v>
      </c>
      <c r="AS3368" s="3">
        <v>1.0303009999999999</v>
      </c>
      <c r="AT3368" s="3">
        <v>0.33464430000000001</v>
      </c>
      <c r="AU3368" s="3">
        <v>0.345198</v>
      </c>
      <c r="AV3368" s="3">
        <v>0.3623903</v>
      </c>
      <c r="AW3368" s="3">
        <v>0.44208140000000001</v>
      </c>
      <c r="AX3368" s="3">
        <v>0.60312540000000003</v>
      </c>
      <c r="AY3368" s="3">
        <v>0.45395150000000001</v>
      </c>
    </row>
    <row r="3369" spans="1:51" x14ac:dyDescent="0.25">
      <c r="A3369" t="s">
        <v>3371</v>
      </c>
      <c r="B3369" t="s">
        <v>3371</v>
      </c>
      <c r="C3369" t="s">
        <v>8266</v>
      </c>
      <c r="D3369" t="s">
        <v>12716</v>
      </c>
      <c r="E3369" t="s">
        <v>13779</v>
      </c>
      <c r="F3369" t="s">
        <v>13788</v>
      </c>
      <c r="G3369" t="s">
        <v>16066</v>
      </c>
      <c r="H3369" t="s">
        <v>16957</v>
      </c>
      <c r="I3369" s="3">
        <v>0.27847080000000002</v>
      </c>
      <c r="J3369" s="3">
        <v>19.874490000000002</v>
      </c>
      <c r="K3369" s="3">
        <v>17.266249999999999</v>
      </c>
      <c r="L3369" s="3" t="s">
        <v>18579</v>
      </c>
      <c r="M3369" s="3" t="s">
        <v>18579</v>
      </c>
      <c r="N3369" s="3">
        <v>22.352170000000001</v>
      </c>
      <c r="O3369" s="3" t="s">
        <v>18579</v>
      </c>
      <c r="P3369" s="3">
        <v>0.71321489999999998</v>
      </c>
      <c r="Q3369" s="3">
        <v>0.72146379999999999</v>
      </c>
      <c r="R3369" s="3">
        <v>0.72146379999999999</v>
      </c>
      <c r="S3369" s="3">
        <v>0.38977679999999998</v>
      </c>
      <c r="T3369" s="3">
        <v>0.38704759999999999</v>
      </c>
      <c r="U3369" s="3">
        <v>0.38608759999999998</v>
      </c>
      <c r="V3369" s="3">
        <v>0.3854688</v>
      </c>
      <c r="W3369" s="3">
        <v>0.79274029999999995</v>
      </c>
      <c r="X3369" s="3">
        <v>1.145905</v>
      </c>
      <c r="Y3369" s="3">
        <v>0.34068280000000001</v>
      </c>
      <c r="Z3369" s="3">
        <v>0.29897649999999998</v>
      </c>
      <c r="AA3369" s="3">
        <v>0.3869628</v>
      </c>
      <c r="AB3369" s="3">
        <v>0.67775479999999999</v>
      </c>
      <c r="AC3369" s="3">
        <v>1.910534</v>
      </c>
      <c r="AD3369" s="3">
        <v>0.64727000000000001</v>
      </c>
      <c r="AE3369" s="3">
        <v>1.4353480000000001</v>
      </c>
      <c r="AF3369" s="3">
        <v>0.27431349999999999</v>
      </c>
      <c r="AG3369" s="3">
        <v>0.29897649999999998</v>
      </c>
      <c r="AH3369" s="3">
        <v>0.30403400000000003</v>
      </c>
      <c r="AI3369" s="3">
        <v>0.31026209999999999</v>
      </c>
      <c r="AJ3369" s="3">
        <v>0.33656760000000002</v>
      </c>
      <c r="AK3369" s="3">
        <v>0.4183887</v>
      </c>
      <c r="AL3369" s="3">
        <v>0.4182997</v>
      </c>
      <c r="AM3369" s="3">
        <v>0.447237</v>
      </c>
      <c r="AN3369" s="3">
        <v>0.1745206</v>
      </c>
      <c r="AO3369" s="3">
        <v>0.43543389999999998</v>
      </c>
      <c r="AP3369" s="3">
        <v>0.28151490000000001</v>
      </c>
      <c r="AQ3369" s="3">
        <v>0.71934679999999995</v>
      </c>
      <c r="AR3369" s="3">
        <v>-0.97018700000000002</v>
      </c>
      <c r="AS3369" s="3">
        <v>1.2537339999999999</v>
      </c>
      <c r="AT3369" s="3">
        <v>0.3513193</v>
      </c>
      <c r="AU3369" s="3">
        <v>0.34742269999999997</v>
      </c>
      <c r="AV3369" s="3">
        <v>0.37738749999999999</v>
      </c>
      <c r="AW3369" s="3">
        <v>0.41822740000000003</v>
      </c>
      <c r="AX3369" s="3">
        <v>0.57999809999999996</v>
      </c>
      <c r="AY3369" s="3">
        <v>0.39369979999999999</v>
      </c>
    </row>
    <row r="3370" spans="1:51" x14ac:dyDescent="0.25">
      <c r="A3370" t="s">
        <v>3372</v>
      </c>
      <c r="B3370" t="s">
        <v>3372</v>
      </c>
      <c r="C3370" t="s">
        <v>8267</v>
      </c>
      <c r="D3370" t="s">
        <v>12717</v>
      </c>
      <c r="E3370" t="s">
        <v>13779</v>
      </c>
      <c r="F3370" t="s">
        <v>13792</v>
      </c>
      <c r="G3370" t="s">
        <v>16067</v>
      </c>
      <c r="H3370" t="s">
        <v>16957</v>
      </c>
      <c r="I3370" s="3">
        <v>0.38954569999999999</v>
      </c>
      <c r="J3370" s="3">
        <v>19.201229999999999</v>
      </c>
      <c r="K3370" s="3">
        <v>14.65441</v>
      </c>
      <c r="L3370" s="3" t="s">
        <v>18579</v>
      </c>
      <c r="M3370" s="3" t="s">
        <v>18579</v>
      </c>
      <c r="N3370" s="3">
        <v>2.3172190000000001</v>
      </c>
      <c r="O3370" s="3" t="s">
        <v>18579</v>
      </c>
      <c r="P3370" s="3">
        <v>0.74915500000000002</v>
      </c>
      <c r="Q3370" s="3">
        <v>0.53252290000000002</v>
      </c>
      <c r="R3370" s="3">
        <v>0.53252290000000002</v>
      </c>
      <c r="S3370" s="3">
        <v>0.57405170000000005</v>
      </c>
      <c r="T3370" s="3">
        <v>0.54919390000000001</v>
      </c>
      <c r="U3370" s="3">
        <v>0.67651779999999995</v>
      </c>
      <c r="V3370" s="3">
        <v>0.54079880000000002</v>
      </c>
      <c r="W3370" s="3">
        <v>0.48734110000000003</v>
      </c>
      <c r="X3370" s="3">
        <v>0.40771439999999998</v>
      </c>
      <c r="Y3370" s="3">
        <v>0.30549999999999999</v>
      </c>
      <c r="Z3370" s="3">
        <v>0.2328131</v>
      </c>
      <c r="AA3370" s="3">
        <v>0.74701580000000001</v>
      </c>
      <c r="AB3370" s="3">
        <v>0.96498289999999998</v>
      </c>
      <c r="AC3370" s="3">
        <v>1.7498009999999999</v>
      </c>
      <c r="AD3370" s="3">
        <v>0.81521730000000003</v>
      </c>
      <c r="AE3370" s="3">
        <v>0.84370789999999996</v>
      </c>
      <c r="AF3370" s="3">
        <v>0.91868150000000004</v>
      </c>
      <c r="AG3370" s="3">
        <v>0.2328131</v>
      </c>
      <c r="AH3370" s="3">
        <v>0.35767719999999997</v>
      </c>
      <c r="AI3370" s="3">
        <v>0.36253920000000001</v>
      </c>
      <c r="AJ3370" s="3">
        <v>0.3588344</v>
      </c>
      <c r="AK3370" s="3">
        <v>0.3593538</v>
      </c>
      <c r="AL3370" s="3">
        <v>0.4715821</v>
      </c>
      <c r="AM3370" s="3">
        <v>0.41736859999999998</v>
      </c>
      <c r="AN3370" s="3">
        <v>3.2566190000000002E-2</v>
      </c>
      <c r="AO3370" s="3">
        <v>0.57845679999999999</v>
      </c>
      <c r="AP3370" s="3">
        <v>0.2422185</v>
      </c>
      <c r="AQ3370" s="3">
        <v>0.81130009999999997</v>
      </c>
      <c r="AR3370" s="3">
        <v>-1.716988E-3</v>
      </c>
      <c r="AS3370" s="3">
        <v>0.40294449999999998</v>
      </c>
      <c r="AT3370" s="3">
        <v>0.39956960000000002</v>
      </c>
      <c r="AU3370" s="3">
        <v>0.37864639999999999</v>
      </c>
      <c r="AV3370" s="3">
        <v>0.37850119999999998</v>
      </c>
      <c r="AW3370" s="3">
        <v>0.55270280000000005</v>
      </c>
      <c r="AX3370" s="3">
        <v>0.65137020000000001</v>
      </c>
      <c r="AY3370" s="3">
        <v>0.61276909999999996</v>
      </c>
    </row>
    <row r="3371" spans="1:51" x14ac:dyDescent="0.25">
      <c r="A3371" t="s">
        <v>3373</v>
      </c>
      <c r="B3371" t="s">
        <v>3373</v>
      </c>
      <c r="C3371" t="s">
        <v>8268</v>
      </c>
      <c r="D3371" t="s">
        <v>12718</v>
      </c>
      <c r="E3371" t="s">
        <v>13779</v>
      </c>
      <c r="F3371" t="s">
        <v>13788</v>
      </c>
      <c r="G3371" t="s">
        <v>16068</v>
      </c>
      <c r="H3371" t="s">
        <v>16957</v>
      </c>
      <c r="I3371" s="3">
        <v>0.29414079999999998</v>
      </c>
      <c r="J3371" s="3">
        <v>27.20279</v>
      </c>
      <c r="K3371" s="3">
        <v>17.131119999999999</v>
      </c>
      <c r="L3371" s="3" t="s">
        <v>18579</v>
      </c>
      <c r="M3371" s="3" t="s">
        <v>18579</v>
      </c>
      <c r="N3371" s="3">
        <v>23.568149999999999</v>
      </c>
      <c r="O3371" s="3" t="s">
        <v>18579</v>
      </c>
      <c r="P3371" s="3">
        <v>0.85347300000000004</v>
      </c>
      <c r="Q3371" s="3">
        <v>0.71205090000000004</v>
      </c>
      <c r="R3371" s="3">
        <v>0.71205090000000004</v>
      </c>
      <c r="S3371" s="3">
        <v>0.35728219999999999</v>
      </c>
      <c r="T3371" s="3">
        <v>0.33008549999999998</v>
      </c>
      <c r="U3371" s="3">
        <v>0.38923089999999999</v>
      </c>
      <c r="V3371" s="3">
        <v>0.32885890000000001</v>
      </c>
      <c r="W3371" s="3">
        <v>1.115194</v>
      </c>
      <c r="X3371" s="3">
        <v>0.99783449999999996</v>
      </c>
      <c r="Y3371" s="3">
        <v>0.23789389999999999</v>
      </c>
      <c r="Z3371" s="3">
        <v>0.25088890000000003</v>
      </c>
      <c r="AA3371" s="3">
        <v>0.55802870000000004</v>
      </c>
      <c r="AB3371" s="3">
        <v>0.87368849999999998</v>
      </c>
      <c r="AC3371" s="3">
        <v>2.1857899999999999</v>
      </c>
      <c r="AD3371" s="3">
        <v>1.009944</v>
      </c>
      <c r="AE3371" s="3">
        <v>1.863291</v>
      </c>
      <c r="AF3371" s="3">
        <v>0.44697009999999998</v>
      </c>
      <c r="AG3371" s="3">
        <v>0.25088890000000003</v>
      </c>
      <c r="AH3371" s="3">
        <v>0.31992880000000001</v>
      </c>
      <c r="AI3371" s="3">
        <v>0.32881280000000002</v>
      </c>
      <c r="AJ3371" s="3">
        <v>0.50641460000000005</v>
      </c>
      <c r="AK3371" s="3">
        <v>0.47110099999999999</v>
      </c>
      <c r="AL3371" s="3">
        <v>0.56192949999999997</v>
      </c>
      <c r="AM3371" s="3">
        <v>0.49591010000000002</v>
      </c>
      <c r="AN3371" s="3">
        <v>-0.29827720000000002</v>
      </c>
      <c r="AO3371" s="3">
        <v>0.88468089999999999</v>
      </c>
      <c r="AP3371" s="3">
        <v>-0.14438110000000001</v>
      </c>
      <c r="AQ3371" s="3">
        <v>1.133405</v>
      </c>
      <c r="AR3371" s="3">
        <v>-1.1625760000000001</v>
      </c>
      <c r="AS3371" s="3">
        <v>1.582832</v>
      </c>
      <c r="AT3371" s="3">
        <v>0.31676769999999999</v>
      </c>
      <c r="AU3371" s="3">
        <v>0.32950469999999998</v>
      </c>
      <c r="AV3371" s="3">
        <v>0.36026999999999998</v>
      </c>
      <c r="AW3371" s="3">
        <v>0.42135640000000002</v>
      </c>
      <c r="AX3371" s="3">
        <v>0.70091760000000003</v>
      </c>
      <c r="AY3371" s="3">
        <v>0.40973389999999998</v>
      </c>
    </row>
    <row r="3372" spans="1:51" x14ac:dyDescent="0.25">
      <c r="A3372" t="s">
        <v>3374</v>
      </c>
      <c r="B3372" t="s">
        <v>3374</v>
      </c>
      <c r="C3372" t="s">
        <v>8269</v>
      </c>
      <c r="D3372" t="s">
        <v>12719</v>
      </c>
      <c r="E3372" t="s">
        <v>13779</v>
      </c>
      <c r="F3372" t="s">
        <v>13788</v>
      </c>
      <c r="G3372" t="s">
        <v>16049</v>
      </c>
      <c r="H3372" t="s">
        <v>16957</v>
      </c>
      <c r="I3372" s="3">
        <v>0.58414140000000003</v>
      </c>
      <c r="J3372" s="3">
        <v>13.83099</v>
      </c>
      <c r="K3372" s="3">
        <v>7.6530529999999999</v>
      </c>
      <c r="L3372" s="3" t="s">
        <v>18579</v>
      </c>
      <c r="M3372" s="3" t="s">
        <v>18579</v>
      </c>
      <c r="N3372" s="3">
        <v>23.234970000000001</v>
      </c>
      <c r="O3372" s="3" t="s">
        <v>18579</v>
      </c>
      <c r="P3372" s="3">
        <v>0.87523770000000001</v>
      </c>
      <c r="Q3372" s="3">
        <v>0.73604959999999997</v>
      </c>
      <c r="R3372" s="3">
        <v>0.73604959999999997</v>
      </c>
      <c r="S3372" s="3">
        <v>0.41302040000000001</v>
      </c>
      <c r="T3372" s="3">
        <v>0.3957444</v>
      </c>
      <c r="U3372" s="3">
        <v>0.47678399999999999</v>
      </c>
      <c r="V3372" s="3">
        <v>0.39390530000000001</v>
      </c>
      <c r="W3372" s="3">
        <v>0.8153513</v>
      </c>
      <c r="X3372" s="3">
        <v>0.67808849999999998</v>
      </c>
      <c r="Y3372" s="3">
        <v>0.30459389999999997</v>
      </c>
      <c r="Z3372" s="3">
        <v>0.29572349999999997</v>
      </c>
      <c r="AA3372" s="3">
        <v>0.42265229999999998</v>
      </c>
      <c r="AB3372" s="3">
        <v>0.67400479999999996</v>
      </c>
      <c r="AC3372" s="3">
        <v>2.0020509999999998</v>
      </c>
      <c r="AD3372" s="3">
        <v>0.40099059999999997</v>
      </c>
      <c r="AE3372" s="3">
        <v>1.415832</v>
      </c>
      <c r="AF3372" s="3">
        <v>0.42001729999999998</v>
      </c>
      <c r="AG3372" s="3">
        <v>0.29572349999999997</v>
      </c>
      <c r="AH3372" s="3">
        <v>0.33165660000000002</v>
      </c>
      <c r="AI3372" s="3">
        <v>0.33553949999999999</v>
      </c>
      <c r="AJ3372" s="3">
        <v>0.34307100000000001</v>
      </c>
      <c r="AK3372" s="3">
        <v>0.39603549999999998</v>
      </c>
      <c r="AL3372" s="3">
        <v>0.44852900000000001</v>
      </c>
      <c r="AM3372" s="3">
        <v>0.46125850000000002</v>
      </c>
      <c r="AN3372" s="3">
        <v>0.2417319</v>
      </c>
      <c r="AO3372" s="3">
        <v>0.33788679999999999</v>
      </c>
      <c r="AP3372" s="3">
        <v>0.26403339999999997</v>
      </c>
      <c r="AQ3372" s="3">
        <v>0.65423509999999996</v>
      </c>
      <c r="AR3372" s="3">
        <v>-9.3655639999999998E-2</v>
      </c>
      <c r="AS3372" s="3">
        <v>1.132423</v>
      </c>
      <c r="AT3372" s="3">
        <v>0.33291759999999998</v>
      </c>
      <c r="AU3372" s="3">
        <v>0.34305659999999999</v>
      </c>
      <c r="AV3372" s="3">
        <v>0.36111500000000002</v>
      </c>
      <c r="AW3372" s="3">
        <v>0.43961800000000001</v>
      </c>
      <c r="AX3372" s="3">
        <v>0.59082760000000001</v>
      </c>
      <c r="AY3372" s="3">
        <v>0.45603500000000002</v>
      </c>
    </row>
    <row r="3373" spans="1:51" x14ac:dyDescent="0.25">
      <c r="A3373" t="s">
        <v>3375</v>
      </c>
      <c r="B3373" t="s">
        <v>3375</v>
      </c>
      <c r="C3373" t="s">
        <v>8270</v>
      </c>
      <c r="D3373" t="s">
        <v>12720</v>
      </c>
      <c r="E3373" t="s">
        <v>13779</v>
      </c>
      <c r="F3373" t="s">
        <v>13792</v>
      </c>
      <c r="G3373" t="s">
        <v>16069</v>
      </c>
      <c r="H3373" t="s">
        <v>16957</v>
      </c>
      <c r="I3373" s="3">
        <v>0.4433742</v>
      </c>
      <c r="J3373" s="3">
        <v>16.35116</v>
      </c>
      <c r="K3373" s="3">
        <v>12.053129999999999</v>
      </c>
      <c r="L3373" s="3" t="s">
        <v>18579</v>
      </c>
      <c r="M3373" s="3" t="s">
        <v>18579</v>
      </c>
      <c r="N3373" s="3">
        <v>24.605519999999999</v>
      </c>
      <c r="O3373" s="3" t="s">
        <v>18579</v>
      </c>
      <c r="P3373" s="3">
        <v>0.85139319999999996</v>
      </c>
      <c r="Q3373" s="3">
        <v>0.72201029999999999</v>
      </c>
      <c r="R3373" s="3">
        <v>0.72201029999999999</v>
      </c>
      <c r="S3373" s="3">
        <v>0.40049859999999998</v>
      </c>
      <c r="T3373" s="3">
        <v>0.38475979999999999</v>
      </c>
      <c r="U3373" s="3">
        <v>0.46990710000000002</v>
      </c>
      <c r="V3373" s="3">
        <v>0.3823357</v>
      </c>
      <c r="W3373" s="3">
        <v>0.84291450000000001</v>
      </c>
      <c r="X3373" s="3">
        <v>0.65765430000000002</v>
      </c>
      <c r="Y3373" s="3">
        <v>0.27171230000000002</v>
      </c>
      <c r="Z3373" s="3">
        <v>0.24675830000000001</v>
      </c>
      <c r="AA3373" s="3">
        <v>0.62702599999999997</v>
      </c>
      <c r="AB3373" s="3">
        <v>0.78124640000000001</v>
      </c>
      <c r="AC3373" s="3">
        <v>1.7505440000000001</v>
      </c>
      <c r="AD3373" s="3">
        <v>0.71943729999999995</v>
      </c>
      <c r="AE3373" s="3">
        <v>1.27983</v>
      </c>
      <c r="AF3373" s="3">
        <v>0.58964249999999996</v>
      </c>
      <c r="AG3373" s="3">
        <v>0.24675830000000001</v>
      </c>
      <c r="AH3373" s="3">
        <v>0.31198870000000001</v>
      </c>
      <c r="AI3373" s="3">
        <v>0.30993199999999999</v>
      </c>
      <c r="AJ3373" s="3">
        <v>0.4034451</v>
      </c>
      <c r="AK3373" s="3">
        <v>0.41702339999999999</v>
      </c>
      <c r="AL3373" s="3">
        <v>0.44340980000000002</v>
      </c>
      <c r="AM3373" s="3">
        <v>0.44694820000000002</v>
      </c>
      <c r="AN3373" s="3">
        <v>-1.6773679999999999E-2</v>
      </c>
      <c r="AO3373" s="3">
        <v>0.56921860000000002</v>
      </c>
      <c r="AP3373" s="3">
        <v>0.14587890000000001</v>
      </c>
      <c r="AQ3373" s="3">
        <v>0.80247860000000004</v>
      </c>
      <c r="AR3373" s="3">
        <v>-0.1133398</v>
      </c>
      <c r="AS3373" s="3">
        <v>1.012505</v>
      </c>
      <c r="AT3373" s="3">
        <v>0.34577770000000002</v>
      </c>
      <c r="AU3373" s="3">
        <v>0.34637269999999998</v>
      </c>
      <c r="AV3373" s="3">
        <v>0.36505959999999998</v>
      </c>
      <c r="AW3373" s="3">
        <v>0.45055089999999998</v>
      </c>
      <c r="AX3373" s="3">
        <v>0.62899510000000003</v>
      </c>
      <c r="AY3373" s="3">
        <v>0.46400239999999998</v>
      </c>
    </row>
    <row r="3374" spans="1:51" x14ac:dyDescent="0.25">
      <c r="A3374" t="s">
        <v>3376</v>
      </c>
      <c r="B3374" t="s">
        <v>3376</v>
      </c>
      <c r="C3374" t="s">
        <v>8271</v>
      </c>
      <c r="D3374" t="s">
        <v>12721</v>
      </c>
      <c r="E3374" t="s">
        <v>13779</v>
      </c>
      <c r="F3374" t="s">
        <v>13788</v>
      </c>
      <c r="G3374" t="s">
        <v>15337</v>
      </c>
      <c r="H3374" t="s">
        <v>16957</v>
      </c>
      <c r="I3374" s="3">
        <v>0.63194620000000001</v>
      </c>
      <c r="J3374" s="3">
        <v>14.22245</v>
      </c>
      <c r="K3374" s="3">
        <v>8.6416950000000003</v>
      </c>
      <c r="L3374" s="3" t="s">
        <v>18579</v>
      </c>
      <c r="M3374" s="3" t="s">
        <v>18579</v>
      </c>
      <c r="N3374" s="3">
        <v>13.27366</v>
      </c>
      <c r="O3374" s="3" t="s">
        <v>18579</v>
      </c>
      <c r="P3374" s="3">
        <v>0.93409200000000003</v>
      </c>
      <c r="Q3374" s="3">
        <v>0.80658669999999999</v>
      </c>
      <c r="R3374" s="3">
        <v>0.80658669999999999</v>
      </c>
      <c r="S3374" s="3">
        <v>0.43242140000000001</v>
      </c>
      <c r="T3374" s="3">
        <v>0.40673239999999999</v>
      </c>
      <c r="U3374" s="3">
        <v>0.50495069999999997</v>
      </c>
      <c r="V3374" s="3">
        <v>0.40455600000000003</v>
      </c>
      <c r="W3374" s="3">
        <v>0.82679480000000005</v>
      </c>
      <c r="X3374" s="3">
        <v>0.69668350000000001</v>
      </c>
      <c r="Y3374" s="3">
        <v>0.30977399999999999</v>
      </c>
      <c r="Z3374" s="3">
        <v>0.29048629999999998</v>
      </c>
      <c r="AA3374" s="3">
        <v>0.43131180000000002</v>
      </c>
      <c r="AB3374" s="3">
        <v>0.70241390000000004</v>
      </c>
      <c r="AC3374" s="3">
        <v>2.1129470000000001</v>
      </c>
      <c r="AD3374" s="3">
        <v>0.43372699999999997</v>
      </c>
      <c r="AE3374" s="3">
        <v>1.422272</v>
      </c>
      <c r="AF3374" s="3">
        <v>0.4014411</v>
      </c>
      <c r="AG3374" s="3">
        <v>0.29048629999999998</v>
      </c>
      <c r="AH3374" s="3">
        <v>0.33559820000000001</v>
      </c>
      <c r="AI3374" s="3">
        <v>0.34148250000000002</v>
      </c>
      <c r="AJ3374" s="3">
        <v>0.34248079999999997</v>
      </c>
      <c r="AK3374" s="3">
        <v>0.4157921</v>
      </c>
      <c r="AL3374" s="3">
        <v>0.4842572</v>
      </c>
      <c r="AM3374" s="3">
        <v>0.50171719999999997</v>
      </c>
      <c r="AN3374" s="3">
        <v>0.18064810000000001</v>
      </c>
      <c r="AO3374" s="3">
        <v>0.39708860000000001</v>
      </c>
      <c r="AP3374" s="3">
        <v>0.24453820000000001</v>
      </c>
      <c r="AQ3374" s="3">
        <v>0.65978239999999999</v>
      </c>
      <c r="AR3374" s="3">
        <v>-0.28070820000000002</v>
      </c>
      <c r="AS3374" s="3">
        <v>1.1378010000000001</v>
      </c>
      <c r="AT3374" s="3">
        <v>0.33992650000000002</v>
      </c>
      <c r="AU3374" s="3">
        <v>0.34943020000000002</v>
      </c>
      <c r="AV3374" s="3">
        <v>0.36517959999999999</v>
      </c>
      <c r="AW3374" s="3">
        <v>0.45272390000000001</v>
      </c>
      <c r="AX3374" s="3">
        <v>0.60325819999999997</v>
      </c>
      <c r="AY3374" s="3">
        <v>0.4790546</v>
      </c>
    </row>
    <row r="3375" spans="1:51" x14ac:dyDescent="0.25">
      <c r="A3375" t="s">
        <v>3377</v>
      </c>
      <c r="B3375" t="s">
        <v>3377</v>
      </c>
      <c r="C3375" t="s">
        <v>8272</v>
      </c>
      <c r="E3375" t="s">
        <v>13779</v>
      </c>
      <c r="F3375" t="s">
        <v>13788</v>
      </c>
      <c r="G3375" t="s">
        <v>16070</v>
      </c>
      <c r="H3375" t="s">
        <v>16957</v>
      </c>
      <c r="I3375" s="3">
        <v>0.19518279999999999</v>
      </c>
      <c r="J3375" s="3">
        <v>31.770119999999999</v>
      </c>
      <c r="K3375" s="3">
        <v>19.009450000000001</v>
      </c>
      <c r="L3375" s="3" t="s">
        <v>18579</v>
      </c>
      <c r="M3375" s="3" t="s">
        <v>18579</v>
      </c>
      <c r="N3375" s="3">
        <v>47.637390000000003</v>
      </c>
      <c r="O3375" s="3" t="s">
        <v>18579</v>
      </c>
      <c r="P3375" s="3">
        <v>0.75225010000000003</v>
      </c>
      <c r="Q3375" s="3">
        <v>0.67755169999999998</v>
      </c>
      <c r="R3375" s="3">
        <v>0.67755169999999998</v>
      </c>
      <c r="S3375" s="3">
        <v>0.45561469999999998</v>
      </c>
      <c r="T3375" s="3">
        <v>0.41231190000000001</v>
      </c>
      <c r="U3375" s="3">
        <v>0.46951399999999999</v>
      </c>
      <c r="V3375" s="3">
        <v>0.4041846</v>
      </c>
      <c r="W3375" s="3">
        <v>0.68768119999999999</v>
      </c>
      <c r="X3375" s="3">
        <v>0.82012629999999997</v>
      </c>
      <c r="Y3375" s="3">
        <v>0.32693610000000001</v>
      </c>
      <c r="Z3375" s="3">
        <v>0.31609809999999999</v>
      </c>
      <c r="AA3375" s="3">
        <v>0.42407460000000002</v>
      </c>
      <c r="AB3375" s="3">
        <v>0.6230173</v>
      </c>
      <c r="AC3375" s="3">
        <v>1.6081300000000001</v>
      </c>
      <c r="AD3375" s="3">
        <v>0.69795050000000003</v>
      </c>
      <c r="AE3375" s="3">
        <v>1.0667359999999999</v>
      </c>
      <c r="AF3375" s="3">
        <v>0.62818969999999996</v>
      </c>
      <c r="AG3375" s="3">
        <v>0.31609809999999999</v>
      </c>
      <c r="AH3375" s="3">
        <v>0.28970620000000002</v>
      </c>
      <c r="AI3375" s="3">
        <v>0.29401539999999998</v>
      </c>
      <c r="AJ3375" s="3">
        <v>0.35217510000000002</v>
      </c>
      <c r="AK3375" s="3">
        <v>0.37886500000000001</v>
      </c>
      <c r="AL3375" s="3">
        <v>0.29929840000000002</v>
      </c>
      <c r="AM3375" s="3">
        <v>0.34771819999999998</v>
      </c>
      <c r="AN3375" s="3">
        <v>9.9679610000000002E-2</v>
      </c>
      <c r="AO3375" s="3">
        <v>0.56077220000000005</v>
      </c>
      <c r="AP3375" s="3">
        <v>0.2075002</v>
      </c>
      <c r="AQ3375" s="3">
        <v>0.7083912</v>
      </c>
      <c r="AR3375" s="3">
        <v>-0.18600420000000001</v>
      </c>
      <c r="AS3375" s="3">
        <v>0.85986479999999998</v>
      </c>
      <c r="AT3375" s="3">
        <v>0.37735449999999998</v>
      </c>
      <c r="AU3375" s="3">
        <v>0.37025049999999998</v>
      </c>
      <c r="AV3375" s="3">
        <v>0.41561870000000001</v>
      </c>
      <c r="AW3375" s="3">
        <v>0.43987660000000001</v>
      </c>
      <c r="AX3375" s="3">
        <v>0.59636330000000004</v>
      </c>
      <c r="AY3375" s="3">
        <v>0.48502200000000001</v>
      </c>
    </row>
    <row r="3376" spans="1:51" x14ac:dyDescent="0.25">
      <c r="A3376" t="s">
        <v>3378</v>
      </c>
      <c r="B3376" t="s">
        <v>3378</v>
      </c>
      <c r="C3376" t="s">
        <v>8273</v>
      </c>
      <c r="D3376" t="s">
        <v>12722</v>
      </c>
      <c r="E3376" t="s">
        <v>13779</v>
      </c>
      <c r="F3376" t="s">
        <v>13788</v>
      </c>
      <c r="G3376" t="s">
        <v>16071</v>
      </c>
      <c r="H3376" t="s">
        <v>16957</v>
      </c>
      <c r="I3376" s="3">
        <v>0.76780910000000002</v>
      </c>
      <c r="J3376" s="3">
        <v>27.53349</v>
      </c>
      <c r="K3376" s="3">
        <v>22.010249999999999</v>
      </c>
      <c r="L3376" s="3" t="s">
        <v>18579</v>
      </c>
      <c r="M3376" s="3" t="s">
        <v>18579</v>
      </c>
      <c r="N3376" s="3">
        <v>9.6363909999999997</v>
      </c>
      <c r="O3376" s="3" t="s">
        <v>18579</v>
      </c>
      <c r="P3376" s="3">
        <v>1.233525</v>
      </c>
      <c r="Q3376" s="3">
        <v>1.251493</v>
      </c>
      <c r="R3376" s="3">
        <v>1.251493</v>
      </c>
      <c r="S3376" s="3">
        <v>1.089858</v>
      </c>
      <c r="T3376" s="3">
        <v>0.9678677</v>
      </c>
      <c r="U3376" s="3">
        <v>1.3515820000000001</v>
      </c>
      <c r="V3376" s="3">
        <v>0.95068850000000005</v>
      </c>
      <c r="W3376" s="3">
        <v>0.46774310000000002</v>
      </c>
      <c r="X3376" s="3">
        <v>0.54463810000000001</v>
      </c>
      <c r="Y3376" s="3">
        <v>0.54374100000000003</v>
      </c>
      <c r="Z3376" s="3">
        <v>0.32629330000000001</v>
      </c>
      <c r="AA3376" s="3">
        <v>0.3132392</v>
      </c>
      <c r="AB3376" s="3">
        <v>1.1479600000000001</v>
      </c>
      <c r="AC3376" s="3">
        <v>4.0633489999999997</v>
      </c>
      <c r="AD3376" s="3">
        <v>0.3631392</v>
      </c>
      <c r="AE3376" s="3">
        <v>1.139319</v>
      </c>
      <c r="AF3376" s="3">
        <v>0.76591209999999998</v>
      </c>
      <c r="AG3376" s="3">
        <v>0.32629330000000001</v>
      </c>
      <c r="AH3376" s="3">
        <v>0.43299070000000001</v>
      </c>
      <c r="AI3376" s="3">
        <v>0.44377129999999998</v>
      </c>
      <c r="AJ3376" s="3">
        <v>0.31697950000000003</v>
      </c>
      <c r="AK3376" s="3">
        <v>0.44075209999999998</v>
      </c>
      <c r="AL3376" s="3">
        <v>0.68766950000000004</v>
      </c>
      <c r="AM3376" s="3">
        <v>0.61908070000000004</v>
      </c>
      <c r="AN3376" s="3">
        <v>0.40557110000000002</v>
      </c>
      <c r="AO3376" s="3">
        <v>0.1944709</v>
      </c>
      <c r="AP3376" s="3">
        <v>0.70484950000000002</v>
      </c>
      <c r="AQ3376" s="3">
        <v>0.65216739999999995</v>
      </c>
      <c r="AR3376" s="3">
        <v>-0.12301570000000001</v>
      </c>
      <c r="AS3376" s="3">
        <v>0.26332610000000001</v>
      </c>
      <c r="AT3376" s="3">
        <v>0.55359119999999995</v>
      </c>
      <c r="AU3376" s="3">
        <v>0.47107890000000002</v>
      </c>
      <c r="AV3376" s="3">
        <v>0.49327179999999998</v>
      </c>
      <c r="AW3376" s="3">
        <v>1.017544</v>
      </c>
      <c r="AX3376" s="3">
        <v>1.108992</v>
      </c>
      <c r="AY3376" s="3">
        <v>1.163497</v>
      </c>
    </row>
    <row r="3377" spans="1:51" x14ac:dyDescent="0.25">
      <c r="A3377" t="s">
        <v>3379</v>
      </c>
      <c r="B3377" t="s">
        <v>3379</v>
      </c>
      <c r="C3377" t="s">
        <v>8274</v>
      </c>
      <c r="D3377" t="s">
        <v>12723</v>
      </c>
      <c r="E3377" t="s">
        <v>13779</v>
      </c>
      <c r="F3377" t="s">
        <v>13788</v>
      </c>
      <c r="G3377" t="s">
        <v>14835</v>
      </c>
      <c r="H3377" t="s">
        <v>16957</v>
      </c>
      <c r="I3377" s="3">
        <v>0.89045940000000001</v>
      </c>
      <c r="J3377" s="3">
        <v>22.97897</v>
      </c>
      <c r="K3377" s="3">
        <v>17.457100000000001</v>
      </c>
      <c r="L3377" s="3" t="s">
        <v>18579</v>
      </c>
      <c r="M3377" s="3" t="s">
        <v>18579</v>
      </c>
      <c r="N3377" s="3">
        <v>21.218689999999999</v>
      </c>
      <c r="O3377" s="3" t="s">
        <v>18579</v>
      </c>
      <c r="P3377" s="3">
        <v>1.1483190000000001</v>
      </c>
      <c r="Q3377" s="3">
        <v>1.118042</v>
      </c>
      <c r="R3377" s="3">
        <v>1.118042</v>
      </c>
      <c r="S3377" s="3">
        <v>0.99545099999999997</v>
      </c>
      <c r="T3377" s="3">
        <v>0.94885580000000003</v>
      </c>
      <c r="U3377" s="3">
        <v>1.26681</v>
      </c>
      <c r="V3377" s="3">
        <v>0.94026089999999996</v>
      </c>
      <c r="W3377" s="3">
        <v>0.44281379999999998</v>
      </c>
      <c r="X3377" s="3">
        <v>0.45621610000000001</v>
      </c>
      <c r="Y3377" s="3">
        <v>0.57763209999999998</v>
      </c>
      <c r="Z3377" s="3">
        <v>0.37323289999999998</v>
      </c>
      <c r="AA3377" s="3">
        <v>0.1275898</v>
      </c>
      <c r="AB3377" s="3">
        <v>0.92717170000000004</v>
      </c>
      <c r="AC3377" s="3">
        <v>3.7952870000000001</v>
      </c>
      <c r="AD3377" s="3">
        <v>0.1171295</v>
      </c>
      <c r="AE3377" s="3">
        <v>0.97945550000000003</v>
      </c>
      <c r="AF3377" s="3">
        <v>0.63738030000000001</v>
      </c>
      <c r="AG3377" s="3">
        <v>0.37323289999999998</v>
      </c>
      <c r="AH3377" s="3">
        <v>0.44412580000000002</v>
      </c>
      <c r="AI3377" s="3">
        <v>0.4525363</v>
      </c>
      <c r="AJ3377" s="3">
        <v>0.30366120000000002</v>
      </c>
      <c r="AK3377" s="3">
        <v>0.40199869999999999</v>
      </c>
      <c r="AL3377" s="3">
        <v>0.64255620000000002</v>
      </c>
      <c r="AM3377" s="3">
        <v>0.55337230000000004</v>
      </c>
      <c r="AN3377" s="3">
        <v>0.57757539999999996</v>
      </c>
      <c r="AO3377" s="3">
        <v>5.5100509999999998E-2</v>
      </c>
      <c r="AP3377" s="3">
        <v>0.76943309999999998</v>
      </c>
      <c r="AQ3377" s="3">
        <v>0.4729449</v>
      </c>
      <c r="AR3377" s="3">
        <v>0.19269720000000001</v>
      </c>
      <c r="AS3377" s="3">
        <v>0.2489682</v>
      </c>
      <c r="AT3377" s="3">
        <v>0.51616439999999997</v>
      </c>
      <c r="AU3377" s="3">
        <v>0.44924039999999998</v>
      </c>
      <c r="AV3377" s="3">
        <v>0.46150380000000002</v>
      </c>
      <c r="AW3377" s="3">
        <v>0.94039439999999996</v>
      </c>
      <c r="AX3377" s="3">
        <v>1.0144439999999999</v>
      </c>
      <c r="AY3377" s="3">
        <v>1.086282</v>
      </c>
    </row>
    <row r="3378" spans="1:51" x14ac:dyDescent="0.25">
      <c r="A3378" t="s">
        <v>3380</v>
      </c>
      <c r="B3378" t="s">
        <v>3380</v>
      </c>
      <c r="C3378" t="s">
        <v>8275</v>
      </c>
      <c r="D3378" t="s">
        <v>12724</v>
      </c>
      <c r="E3378" t="s">
        <v>13779</v>
      </c>
      <c r="F3378" t="s">
        <v>13790</v>
      </c>
      <c r="G3378" t="s">
        <v>16072</v>
      </c>
      <c r="H3378" t="s">
        <v>16957</v>
      </c>
      <c r="I3378" s="3">
        <v>0.50870110000000002</v>
      </c>
      <c r="J3378" s="3">
        <v>21.37368</v>
      </c>
      <c r="K3378" s="3">
        <v>20.024260000000002</v>
      </c>
      <c r="L3378" s="3" t="s">
        <v>18579</v>
      </c>
      <c r="M3378" s="3" t="s">
        <v>18579</v>
      </c>
      <c r="N3378" s="3">
        <v>4.8442299999999996</v>
      </c>
      <c r="O3378" s="3" t="s">
        <v>18579</v>
      </c>
      <c r="P3378" s="3">
        <v>0.68964579999999998</v>
      </c>
      <c r="Q3378" s="3">
        <v>0.77260530000000005</v>
      </c>
      <c r="R3378" s="3">
        <v>0.77260530000000005</v>
      </c>
      <c r="S3378" s="3">
        <v>0.67376860000000005</v>
      </c>
      <c r="T3378" s="3">
        <v>0.62123240000000002</v>
      </c>
      <c r="U3378" s="3">
        <v>0.89442690000000002</v>
      </c>
      <c r="V3378" s="3">
        <v>0.61021250000000005</v>
      </c>
      <c r="W3378" s="3">
        <v>0.49280499999999999</v>
      </c>
      <c r="X3378" s="3">
        <v>0.4508201</v>
      </c>
      <c r="Y3378" s="3">
        <v>0.33083410000000002</v>
      </c>
      <c r="Z3378" s="3">
        <v>0.20729020000000001</v>
      </c>
      <c r="AA3378" s="3">
        <v>0.83546849999999995</v>
      </c>
      <c r="AB3378" s="3">
        <v>1.161672</v>
      </c>
      <c r="AC3378" s="3">
        <v>2.3046069999999999</v>
      </c>
      <c r="AD3378" s="3">
        <v>0.74076869999999995</v>
      </c>
      <c r="AE3378" s="3">
        <v>0.96194299999999999</v>
      </c>
      <c r="AF3378" s="3">
        <v>1.02901</v>
      </c>
      <c r="AG3378" s="3">
        <v>0.20729020000000001</v>
      </c>
      <c r="AH3378" s="3">
        <v>0.31730710000000001</v>
      </c>
      <c r="AI3378" s="3">
        <v>0.31634570000000001</v>
      </c>
      <c r="AJ3378" s="3">
        <v>0.36421890000000001</v>
      </c>
      <c r="AK3378" s="3">
        <v>0.40307850000000001</v>
      </c>
      <c r="AL3378" s="3">
        <v>0.45782400000000001</v>
      </c>
      <c r="AM3378" s="3">
        <v>0.4990599</v>
      </c>
      <c r="AN3378" s="3">
        <v>0.14792749999999999</v>
      </c>
      <c r="AO3378" s="3">
        <v>0.41182800000000003</v>
      </c>
      <c r="AP3378" s="3">
        <v>0.28892909999999999</v>
      </c>
      <c r="AQ3378" s="3">
        <v>0.72869569999999995</v>
      </c>
      <c r="AR3378" s="3">
        <v>-0.27719100000000002</v>
      </c>
      <c r="AS3378" s="3">
        <v>0.32570749999999998</v>
      </c>
      <c r="AT3378" s="3">
        <v>0.39982079999999998</v>
      </c>
      <c r="AU3378" s="3">
        <v>0.38239489999999998</v>
      </c>
      <c r="AV3378" s="3">
        <v>0.37347340000000001</v>
      </c>
      <c r="AW3378" s="3">
        <v>0.75978199999999996</v>
      </c>
      <c r="AX3378" s="3">
        <v>0.84830989999999995</v>
      </c>
      <c r="AY3378" s="3">
        <v>0.69984009999999996</v>
      </c>
    </row>
    <row r="3379" spans="1:51" x14ac:dyDescent="0.25">
      <c r="A3379" t="s">
        <v>3381</v>
      </c>
      <c r="B3379" t="s">
        <v>3381</v>
      </c>
      <c r="C3379" t="s">
        <v>8276</v>
      </c>
      <c r="E3379" t="s">
        <v>13782</v>
      </c>
      <c r="F3379" t="s">
        <v>13795</v>
      </c>
      <c r="G3379" t="s">
        <v>15212</v>
      </c>
      <c r="H3379" t="s">
        <v>16957</v>
      </c>
      <c r="I3379" s="3">
        <v>0.34085959999999998</v>
      </c>
      <c r="J3379" s="3">
        <v>22.152750000000001</v>
      </c>
      <c r="K3379" s="3">
        <v>23.119109999999999</v>
      </c>
      <c r="L3379" s="3" t="s">
        <v>18579</v>
      </c>
      <c r="M3379" s="3" t="s">
        <v>18579</v>
      </c>
      <c r="N3379" s="3">
        <v>11.22453</v>
      </c>
      <c r="O3379" s="3" t="s">
        <v>18579</v>
      </c>
      <c r="P3379" s="3">
        <v>0.86552300000000004</v>
      </c>
      <c r="Q3379" s="3">
        <v>0.77865759999999995</v>
      </c>
      <c r="R3379" s="3">
        <v>0.77865759999999995</v>
      </c>
      <c r="S3379" s="3">
        <v>0.35886750000000001</v>
      </c>
      <c r="T3379" s="3">
        <v>0.33908240000000001</v>
      </c>
      <c r="U3379" s="3">
        <v>0.37062539999999999</v>
      </c>
      <c r="V3379" s="3">
        <v>0.3446882</v>
      </c>
      <c r="W3379" s="3">
        <v>0.84988580000000002</v>
      </c>
      <c r="X3379" s="3">
        <v>0.70186159999999997</v>
      </c>
      <c r="Y3379" s="3">
        <v>0.3127355</v>
      </c>
      <c r="Z3379" s="3">
        <v>0.31437979999999999</v>
      </c>
      <c r="AA3379" s="3">
        <v>0.37305949999999999</v>
      </c>
      <c r="AB3379" s="3">
        <v>0.56110740000000003</v>
      </c>
      <c r="AC3379" s="3">
        <v>1.781957</v>
      </c>
      <c r="AD3379" s="3">
        <v>0.42908619999999997</v>
      </c>
      <c r="AE3379" s="3">
        <v>1.4381349999999999</v>
      </c>
      <c r="AF3379" s="3">
        <v>0.27434609999999998</v>
      </c>
      <c r="AG3379" s="3">
        <v>0.31437979999999999</v>
      </c>
      <c r="AH3379" s="3">
        <v>0.28357280000000001</v>
      </c>
      <c r="AI3379" s="3">
        <v>0.28277950000000002</v>
      </c>
      <c r="AJ3379" s="3">
        <v>0.36603920000000001</v>
      </c>
      <c r="AK3379" s="3">
        <v>0.38007350000000001</v>
      </c>
      <c r="AL3379" s="3">
        <v>0.32353460000000001</v>
      </c>
      <c r="AM3379" s="3">
        <v>0.329957</v>
      </c>
      <c r="AN3379" s="3">
        <v>0.22220999999999999</v>
      </c>
      <c r="AO3379" s="3">
        <v>0.3574523</v>
      </c>
      <c r="AP3379" s="3">
        <v>0.2319155</v>
      </c>
      <c r="AQ3379" s="3">
        <v>0.65552010000000005</v>
      </c>
      <c r="AR3379" s="3">
        <v>-0.34056910000000001</v>
      </c>
      <c r="AS3379" s="3">
        <v>1.16717</v>
      </c>
      <c r="AT3379" s="3">
        <v>0.31697029999999998</v>
      </c>
      <c r="AU3379" s="3">
        <v>0.33283040000000003</v>
      </c>
      <c r="AV3379" s="3">
        <v>0.3373468</v>
      </c>
      <c r="AW3379" s="3">
        <v>0.37316519999999997</v>
      </c>
      <c r="AX3379" s="3">
        <v>0.52580590000000005</v>
      </c>
      <c r="AY3379" s="3">
        <v>0.34904550000000001</v>
      </c>
    </row>
    <row r="3380" spans="1:51" x14ac:dyDescent="0.25">
      <c r="A3380" t="s">
        <v>3382</v>
      </c>
      <c r="B3380" t="s">
        <v>3382</v>
      </c>
      <c r="C3380" t="s">
        <v>8277</v>
      </c>
      <c r="E3380" t="s">
        <v>13782</v>
      </c>
      <c r="F3380" t="s">
        <v>13795</v>
      </c>
      <c r="G3380" t="s">
        <v>15928</v>
      </c>
      <c r="H3380" t="s">
        <v>16957</v>
      </c>
      <c r="I3380" s="3">
        <v>0.2995255</v>
      </c>
      <c r="J3380" s="3">
        <v>31.144549999999999</v>
      </c>
      <c r="K3380" s="3">
        <v>25.522600000000001</v>
      </c>
      <c r="L3380" s="3" t="s">
        <v>18579</v>
      </c>
      <c r="M3380" s="3" t="s">
        <v>18579</v>
      </c>
      <c r="N3380" s="3">
        <v>8.6300270000000001</v>
      </c>
      <c r="O3380" s="3" t="s">
        <v>18579</v>
      </c>
      <c r="P3380" s="3">
        <v>0.63277079999999997</v>
      </c>
      <c r="Q3380" s="3">
        <v>0.81594250000000001</v>
      </c>
      <c r="R3380" s="3">
        <v>0.81594250000000001</v>
      </c>
      <c r="S3380" s="3">
        <v>0.75188840000000001</v>
      </c>
      <c r="T3380" s="3">
        <v>0.75503690000000001</v>
      </c>
      <c r="U3380" s="3">
        <v>1.00014</v>
      </c>
      <c r="V3380" s="3">
        <v>0.74364560000000002</v>
      </c>
      <c r="W3380" s="3">
        <v>0.33760849999999998</v>
      </c>
      <c r="X3380" s="3">
        <v>0.27795409999999998</v>
      </c>
      <c r="Y3380" s="3">
        <v>0.55266409999999999</v>
      </c>
      <c r="Z3380" s="3">
        <v>0.39877259999999998</v>
      </c>
      <c r="AA3380" s="3">
        <v>-4.331107E-2</v>
      </c>
      <c r="AB3380" s="3">
        <v>0.54699609999999999</v>
      </c>
      <c r="AC3380" s="3">
        <v>2.4061279999999998</v>
      </c>
      <c r="AD3380" s="3">
        <v>-3.164674E-2</v>
      </c>
      <c r="AE3380" s="3">
        <v>0.40204089999999998</v>
      </c>
      <c r="AF3380" s="3">
        <v>0.84467669999999995</v>
      </c>
      <c r="AG3380" s="3">
        <v>0.39877259999999998</v>
      </c>
      <c r="AH3380" s="3">
        <v>0.55488530000000003</v>
      </c>
      <c r="AI3380" s="3">
        <v>0.56423900000000005</v>
      </c>
      <c r="AJ3380" s="3">
        <v>0.47062199999999998</v>
      </c>
      <c r="AK3380" s="3">
        <v>0.42881540000000001</v>
      </c>
      <c r="AL3380" s="3">
        <v>1.1865920000000001</v>
      </c>
      <c r="AM3380" s="3">
        <v>0.76470689999999997</v>
      </c>
      <c r="AN3380" s="3">
        <v>0.61764920000000001</v>
      </c>
      <c r="AO3380" s="3">
        <v>7.644832E-2</v>
      </c>
      <c r="AP3380" s="3">
        <v>0.69912790000000002</v>
      </c>
      <c r="AQ3380" s="3">
        <v>0.34534110000000001</v>
      </c>
      <c r="AR3380" s="3">
        <v>0.20545550000000001</v>
      </c>
      <c r="AS3380" s="3">
        <v>-7.299219E-3</v>
      </c>
      <c r="AT3380" s="3">
        <v>0.49407250000000003</v>
      </c>
      <c r="AU3380" s="3">
        <v>0.40793069999999998</v>
      </c>
      <c r="AV3380" s="3">
        <v>0.43016650000000001</v>
      </c>
      <c r="AW3380" s="3">
        <v>0.77156480000000005</v>
      </c>
      <c r="AX3380" s="3">
        <v>0.80369880000000005</v>
      </c>
      <c r="AY3380" s="3">
        <v>0.94205810000000001</v>
      </c>
    </row>
    <row r="3381" spans="1:51" x14ac:dyDescent="0.25">
      <c r="A3381" t="s">
        <v>3383</v>
      </c>
      <c r="B3381" t="s">
        <v>3383</v>
      </c>
      <c r="C3381" t="s">
        <v>8278</v>
      </c>
      <c r="D3381" t="s">
        <v>12725</v>
      </c>
      <c r="E3381" t="s">
        <v>13779</v>
      </c>
      <c r="F3381" t="s">
        <v>13788</v>
      </c>
      <c r="G3381" t="s">
        <v>15350</v>
      </c>
      <c r="H3381" t="s">
        <v>16957</v>
      </c>
      <c r="I3381" s="3">
        <v>0.79023359999999998</v>
      </c>
      <c r="J3381" s="3">
        <v>27.351990000000001</v>
      </c>
      <c r="K3381" s="3">
        <v>20.496919999999999</v>
      </c>
      <c r="L3381" s="3" t="s">
        <v>18579</v>
      </c>
      <c r="M3381" s="3" t="s">
        <v>18579</v>
      </c>
      <c r="N3381" s="3">
        <v>29.55331</v>
      </c>
      <c r="O3381" s="3" t="s">
        <v>18579</v>
      </c>
      <c r="P3381" s="3">
        <v>1.2362089999999999</v>
      </c>
      <c r="Q3381" s="3">
        <v>1.2240519999999999</v>
      </c>
      <c r="R3381" s="3">
        <v>1.2240519999999999</v>
      </c>
      <c r="S3381" s="3">
        <v>1.1045400000000001</v>
      </c>
      <c r="T3381" s="3">
        <v>1.055488</v>
      </c>
      <c r="U3381" s="3">
        <v>1.346125</v>
      </c>
      <c r="V3381" s="3">
        <v>1.0484100000000001</v>
      </c>
      <c r="W3381" s="3">
        <v>0.42102240000000002</v>
      </c>
      <c r="X3381" s="3">
        <v>0.46719630000000001</v>
      </c>
      <c r="Y3381" s="3">
        <v>0.60608859999999998</v>
      </c>
      <c r="Z3381" s="3">
        <v>0.38056420000000002</v>
      </c>
      <c r="AA3381" s="3">
        <v>7.6955079999999995E-2</v>
      </c>
      <c r="AB3381" s="3">
        <v>0.93374449999999998</v>
      </c>
      <c r="AC3381" s="3">
        <v>4.0611389999999998</v>
      </c>
      <c r="AD3381" s="3">
        <v>0.12175800000000001</v>
      </c>
      <c r="AE3381" s="3">
        <v>0.98051659999999996</v>
      </c>
      <c r="AF3381" s="3">
        <v>0.69894319999999999</v>
      </c>
      <c r="AG3381" s="3">
        <v>0.38056420000000002</v>
      </c>
      <c r="AH3381" s="3">
        <v>0.45789000000000002</v>
      </c>
      <c r="AI3381" s="3">
        <v>0.4710183</v>
      </c>
      <c r="AJ3381" s="3">
        <v>0.33858189999999999</v>
      </c>
      <c r="AK3381" s="3">
        <v>0.40564070000000002</v>
      </c>
      <c r="AL3381" s="3">
        <v>0.70485120000000001</v>
      </c>
      <c r="AM3381" s="3">
        <v>0.60787089999999999</v>
      </c>
      <c r="AN3381" s="3">
        <v>0.55876530000000002</v>
      </c>
      <c r="AO3381" s="3">
        <v>5.4287099999999998E-2</v>
      </c>
      <c r="AP3381" s="3">
        <v>0.81992419999999999</v>
      </c>
      <c r="AQ3381" s="3">
        <v>0.52999609999999997</v>
      </c>
      <c r="AR3381" s="3">
        <v>0.2038162</v>
      </c>
      <c r="AS3381" s="3">
        <v>0.18629979999999999</v>
      </c>
      <c r="AT3381" s="3">
        <v>0.58163039999999999</v>
      </c>
      <c r="AU3381" s="3">
        <v>0.47876000000000002</v>
      </c>
      <c r="AV3381" s="3">
        <v>0.51290579999999997</v>
      </c>
      <c r="AW3381" s="3">
        <v>0.96113130000000002</v>
      </c>
      <c r="AX3381" s="3">
        <v>1.0338989999999999</v>
      </c>
      <c r="AY3381" s="3">
        <v>1.1710389999999999</v>
      </c>
    </row>
    <row r="3382" spans="1:51" x14ac:dyDescent="0.25">
      <c r="A3382" t="s">
        <v>3384</v>
      </c>
      <c r="B3382" t="s">
        <v>3384</v>
      </c>
      <c r="C3382" t="s">
        <v>8279</v>
      </c>
      <c r="D3382" t="s">
        <v>12726</v>
      </c>
      <c r="E3382" t="s">
        <v>13779</v>
      </c>
      <c r="F3382" t="s">
        <v>13792</v>
      </c>
      <c r="G3382" t="s">
        <v>16073</v>
      </c>
      <c r="H3382" t="s">
        <v>16957</v>
      </c>
      <c r="I3382" s="3">
        <v>4.8874510000000003E-2</v>
      </c>
      <c r="J3382" s="3">
        <v>27.740950000000002</v>
      </c>
      <c r="K3382" s="3">
        <v>26.463899999999999</v>
      </c>
      <c r="L3382" s="3" t="s">
        <v>18579</v>
      </c>
      <c r="M3382" s="3" t="s">
        <v>18579</v>
      </c>
      <c r="N3382" s="3">
        <v>10.76885</v>
      </c>
      <c r="O3382" s="3" t="s">
        <v>18579</v>
      </c>
      <c r="P3382" s="3">
        <v>0.54370969999999996</v>
      </c>
      <c r="Q3382" s="3">
        <v>0.42549940000000003</v>
      </c>
      <c r="R3382" s="3">
        <v>0.42549940000000003</v>
      </c>
      <c r="S3382" s="3">
        <v>0.38268930000000001</v>
      </c>
      <c r="T3382" s="3">
        <v>0.36797449999999998</v>
      </c>
      <c r="U3382" s="3">
        <v>0.40531129999999999</v>
      </c>
      <c r="V3382" s="3">
        <v>0.36509380000000002</v>
      </c>
      <c r="W3382" s="3">
        <v>0.64058150000000003</v>
      </c>
      <c r="X3382" s="3">
        <v>0.85743550000000002</v>
      </c>
      <c r="Y3382" s="3">
        <v>0.27892169999999999</v>
      </c>
      <c r="Z3382" s="3">
        <v>0.25668000000000002</v>
      </c>
      <c r="AA3382" s="3">
        <v>0.60438449999999999</v>
      </c>
      <c r="AB3382" s="3">
        <v>0.72807920000000004</v>
      </c>
      <c r="AC3382" s="3">
        <v>1.588419</v>
      </c>
      <c r="AD3382" s="3">
        <v>0.76142129999999997</v>
      </c>
      <c r="AE3382" s="3">
        <v>1.2018200000000001</v>
      </c>
      <c r="AF3382" s="3">
        <v>0.53792130000000005</v>
      </c>
      <c r="AG3382" s="3">
        <v>0.25668000000000002</v>
      </c>
      <c r="AH3382" s="3">
        <v>0.31218839999999998</v>
      </c>
      <c r="AI3382" s="3">
        <v>0.31494879999999997</v>
      </c>
      <c r="AJ3382" s="3">
        <v>0.37317250000000002</v>
      </c>
      <c r="AK3382" s="3">
        <v>0.4225544</v>
      </c>
      <c r="AL3382" s="3">
        <v>0.43074230000000002</v>
      </c>
      <c r="AM3382" s="3">
        <v>0.29171649999999999</v>
      </c>
      <c r="AN3382" s="3">
        <v>1.971063E-2</v>
      </c>
      <c r="AO3382" s="3">
        <v>0.60877590000000004</v>
      </c>
      <c r="AP3382" s="3">
        <v>0.1713421</v>
      </c>
      <c r="AQ3382" s="3">
        <v>0.71331849999999997</v>
      </c>
      <c r="AR3382" s="3">
        <v>-0.61717719999999998</v>
      </c>
      <c r="AS3382" s="3">
        <v>1.0378590000000001</v>
      </c>
      <c r="AT3382" s="3">
        <v>0.38135669999999999</v>
      </c>
      <c r="AU3382" s="3">
        <v>0.35633110000000001</v>
      </c>
      <c r="AV3382" s="3">
        <v>0.37331379999999997</v>
      </c>
      <c r="AW3382" s="3">
        <v>0.43242039999999998</v>
      </c>
      <c r="AX3382" s="3">
        <v>0.54688199999999998</v>
      </c>
      <c r="AY3382" s="3">
        <v>0.40457559999999998</v>
      </c>
    </row>
    <row r="3383" spans="1:51" x14ac:dyDescent="0.25">
      <c r="A3383" t="s">
        <v>3385</v>
      </c>
      <c r="B3383" t="s">
        <v>3385</v>
      </c>
      <c r="C3383" t="s">
        <v>8280</v>
      </c>
      <c r="E3383" t="s">
        <v>13779</v>
      </c>
      <c r="F3383" t="s">
        <v>13788</v>
      </c>
      <c r="G3383" t="s">
        <v>16074</v>
      </c>
      <c r="H3383" t="s">
        <v>16957</v>
      </c>
      <c r="I3383" s="3">
        <v>0.1179376</v>
      </c>
      <c r="J3383" s="3">
        <v>41.461530000000003</v>
      </c>
      <c r="K3383" s="3">
        <v>30.461369999999999</v>
      </c>
      <c r="L3383" s="3" t="s">
        <v>18579</v>
      </c>
      <c r="M3383" s="3" t="s">
        <v>18579</v>
      </c>
      <c r="N3383" s="3">
        <v>24.400069999999999</v>
      </c>
      <c r="O3383" s="3" t="s">
        <v>18579</v>
      </c>
      <c r="P3383" s="3">
        <v>0.72083399999999997</v>
      </c>
      <c r="Q3383" s="3">
        <v>0.63919360000000003</v>
      </c>
      <c r="R3383" s="3">
        <v>0.63919360000000003</v>
      </c>
      <c r="S3383" s="3">
        <v>0.43228939999999999</v>
      </c>
      <c r="T3383" s="3">
        <v>0.39465909999999998</v>
      </c>
      <c r="U3383" s="3">
        <v>0.48795460000000002</v>
      </c>
      <c r="V3383" s="3">
        <v>0.39082480000000003</v>
      </c>
      <c r="W3383" s="3">
        <v>0.93321430000000005</v>
      </c>
      <c r="X3383" s="3">
        <v>1.51546</v>
      </c>
      <c r="Y3383" s="3">
        <v>0.38431929999999997</v>
      </c>
      <c r="Z3383" s="3">
        <v>0.29778209999999999</v>
      </c>
      <c r="AA3383" s="3">
        <v>0.47123219999999999</v>
      </c>
      <c r="AB3383" s="3">
        <v>0.81816549999999999</v>
      </c>
      <c r="AC3383" s="3">
        <v>2.6699220000000001</v>
      </c>
      <c r="AD3383" s="3">
        <v>0.75297760000000002</v>
      </c>
      <c r="AE3383" s="3">
        <v>1.6483669999999999</v>
      </c>
      <c r="AF3383" s="3">
        <v>0.37399019999999999</v>
      </c>
      <c r="AG3383" s="3">
        <v>0.29778209999999999</v>
      </c>
      <c r="AH3383" s="3">
        <v>0.25836110000000001</v>
      </c>
      <c r="AI3383" s="3">
        <v>0.27712720000000002</v>
      </c>
      <c r="AJ3383" s="3">
        <v>0.31123050000000002</v>
      </c>
      <c r="AK3383" s="3">
        <v>0.4590149</v>
      </c>
      <c r="AL3383" s="3">
        <v>0.4555844</v>
      </c>
      <c r="AM3383" s="3">
        <v>0.4947375</v>
      </c>
      <c r="AN3383" s="3">
        <v>7.3764289999999996E-2</v>
      </c>
      <c r="AO3383" s="3">
        <v>0.45966839999999998</v>
      </c>
      <c r="AP3383" s="3">
        <v>0.27321089999999998</v>
      </c>
      <c r="AQ3383" s="3">
        <v>0.77395700000000001</v>
      </c>
      <c r="AR3383" s="3">
        <v>-1.2963659999999999</v>
      </c>
      <c r="AS3383" s="3">
        <v>1.3494660000000001</v>
      </c>
      <c r="AT3383" s="3">
        <v>0.36772840000000001</v>
      </c>
      <c r="AU3383" s="3">
        <v>0.36148089999999999</v>
      </c>
      <c r="AV3383" s="3">
        <v>0.40087080000000003</v>
      </c>
      <c r="AW3383" s="3">
        <v>0.58976079999999997</v>
      </c>
      <c r="AX3383" s="3">
        <v>0.82267900000000005</v>
      </c>
      <c r="AY3383" s="3">
        <v>0.50257989999999997</v>
      </c>
    </row>
    <row r="3384" spans="1:51" x14ac:dyDescent="0.25">
      <c r="A3384" t="s">
        <v>3386</v>
      </c>
      <c r="B3384" t="s">
        <v>3386</v>
      </c>
      <c r="C3384" t="s">
        <v>8281</v>
      </c>
      <c r="D3384" t="s">
        <v>12727</v>
      </c>
      <c r="E3384" t="s">
        <v>13779</v>
      </c>
      <c r="F3384" t="s">
        <v>13788</v>
      </c>
      <c r="G3384" t="s">
        <v>16075</v>
      </c>
      <c r="H3384" t="s">
        <v>16957</v>
      </c>
      <c r="I3384" s="3">
        <v>0.83658770000000005</v>
      </c>
      <c r="J3384" s="3">
        <v>22.970359999999999</v>
      </c>
      <c r="K3384" s="3">
        <v>18.385840000000002</v>
      </c>
      <c r="L3384" s="3" t="s">
        <v>18579</v>
      </c>
      <c r="M3384" s="3" t="s">
        <v>18579</v>
      </c>
      <c r="N3384" s="3">
        <v>16.63232</v>
      </c>
      <c r="O3384" s="3" t="s">
        <v>18579</v>
      </c>
      <c r="P3384" s="3">
        <v>1.127224</v>
      </c>
      <c r="Q3384" s="3">
        <v>1.164023</v>
      </c>
      <c r="R3384" s="3">
        <v>1.164023</v>
      </c>
      <c r="S3384" s="3">
        <v>0.99476710000000002</v>
      </c>
      <c r="T3384" s="3">
        <v>0.89054180000000005</v>
      </c>
      <c r="U3384" s="3">
        <v>1.2193639999999999</v>
      </c>
      <c r="V3384" s="3">
        <v>0.87863950000000002</v>
      </c>
      <c r="W3384" s="3">
        <v>0.44946770000000003</v>
      </c>
      <c r="X3384" s="3">
        <v>0.48804969999999998</v>
      </c>
      <c r="Y3384" s="3">
        <v>0.51657410000000004</v>
      </c>
      <c r="Z3384" s="3">
        <v>0.345586</v>
      </c>
      <c r="AA3384" s="3">
        <v>0.27249810000000002</v>
      </c>
      <c r="AB3384" s="3">
        <v>0.98446679999999998</v>
      </c>
      <c r="AC3384" s="3">
        <v>3.5418409999999998</v>
      </c>
      <c r="AD3384" s="3">
        <v>0.22759670000000001</v>
      </c>
      <c r="AE3384" s="3">
        <v>0.96308119999999997</v>
      </c>
      <c r="AF3384" s="3">
        <v>0.78444210000000003</v>
      </c>
      <c r="AG3384" s="3">
        <v>0.345586</v>
      </c>
      <c r="AH3384" s="3">
        <v>0.40783199999999997</v>
      </c>
      <c r="AI3384" s="3">
        <v>0.41742390000000001</v>
      </c>
      <c r="AJ3384" s="3">
        <v>0.33676460000000003</v>
      </c>
      <c r="AK3384" s="3">
        <v>0.40111550000000001</v>
      </c>
      <c r="AL3384" s="3">
        <v>0.61110330000000002</v>
      </c>
      <c r="AM3384" s="3">
        <v>0.56828809999999996</v>
      </c>
      <c r="AN3384" s="3">
        <v>0.46894570000000002</v>
      </c>
      <c r="AO3384" s="3">
        <v>0.1573582</v>
      </c>
      <c r="AP3384" s="3">
        <v>0.69594829999999996</v>
      </c>
      <c r="AQ3384" s="3">
        <v>0.54248169999999996</v>
      </c>
      <c r="AR3384" s="3">
        <v>0.36349120000000001</v>
      </c>
      <c r="AS3384" s="3">
        <v>0.2712562</v>
      </c>
      <c r="AT3384" s="3">
        <v>0.53582949999999996</v>
      </c>
      <c r="AU3384" s="3">
        <v>0.45720119999999997</v>
      </c>
      <c r="AV3384" s="3">
        <v>0.4843848</v>
      </c>
      <c r="AW3384" s="3">
        <v>0.90128430000000004</v>
      </c>
      <c r="AX3384" s="3">
        <v>0.98344430000000005</v>
      </c>
      <c r="AY3384" s="3">
        <v>1.0875509999999999</v>
      </c>
    </row>
    <row r="3385" spans="1:51" x14ac:dyDescent="0.25">
      <c r="A3385" t="s">
        <v>3387</v>
      </c>
      <c r="B3385" t="s">
        <v>3387</v>
      </c>
      <c r="C3385" t="s">
        <v>8282</v>
      </c>
      <c r="E3385" t="s">
        <v>13779</v>
      </c>
      <c r="F3385" t="s">
        <v>13788</v>
      </c>
      <c r="G3385" t="s">
        <v>16076</v>
      </c>
      <c r="H3385" t="s">
        <v>16957</v>
      </c>
      <c r="I3385" s="3">
        <v>5.7860599999999998E-2</v>
      </c>
      <c r="J3385" s="3">
        <v>13.041449999999999</v>
      </c>
      <c r="K3385" s="3">
        <v>9.4075380000000006</v>
      </c>
      <c r="L3385" s="3" t="s">
        <v>18579</v>
      </c>
      <c r="M3385" s="3" t="s">
        <v>18579</v>
      </c>
      <c r="N3385" s="3">
        <v>6.045947</v>
      </c>
      <c r="O3385" s="3" t="s">
        <v>18579</v>
      </c>
      <c r="P3385" s="3">
        <v>0.4094527</v>
      </c>
      <c r="Q3385" s="3">
        <v>0.34181030000000001</v>
      </c>
      <c r="R3385" s="3">
        <v>0.34181030000000001</v>
      </c>
      <c r="S3385" s="3">
        <v>0.27166649999999998</v>
      </c>
      <c r="T3385" s="3">
        <v>0.24574380000000001</v>
      </c>
      <c r="U3385" s="3">
        <v>0.30939420000000001</v>
      </c>
      <c r="V3385" s="3">
        <v>0.24236009999999999</v>
      </c>
      <c r="W3385" s="3">
        <v>0.57154959999999999</v>
      </c>
      <c r="X3385" s="3">
        <v>0.47392889999999999</v>
      </c>
      <c r="Y3385" s="3">
        <v>0.2359735</v>
      </c>
      <c r="Z3385" s="3">
        <v>0.23141639999999999</v>
      </c>
      <c r="AA3385" s="3">
        <v>0.84559059999999997</v>
      </c>
      <c r="AB3385" s="3">
        <v>0.74436590000000002</v>
      </c>
      <c r="AC3385" s="3">
        <v>0.58176989999999995</v>
      </c>
      <c r="AD3385" s="3">
        <v>0.80998409999999998</v>
      </c>
      <c r="AE3385" s="3">
        <v>0.81787659999999995</v>
      </c>
      <c r="AF3385" s="3">
        <v>0.75487119999999996</v>
      </c>
      <c r="AG3385" s="3">
        <v>0.23141639999999999</v>
      </c>
      <c r="AH3385" s="3">
        <v>0.2757252</v>
      </c>
      <c r="AI3385" s="3">
        <v>0.26694259999999997</v>
      </c>
      <c r="AJ3385" s="3">
        <v>0.39102740000000002</v>
      </c>
      <c r="AK3385" s="3">
        <v>0.35437079999999999</v>
      </c>
      <c r="AL3385" s="3">
        <v>0.28708240000000002</v>
      </c>
      <c r="AM3385" s="3">
        <v>0.27729310000000001</v>
      </c>
      <c r="AN3385" s="3">
        <v>0.14997849999999999</v>
      </c>
      <c r="AO3385" s="3">
        <v>0.50192079999999994</v>
      </c>
      <c r="AP3385" s="3">
        <v>0.11096490000000001</v>
      </c>
      <c r="AQ3385" s="3">
        <v>0.4931487</v>
      </c>
      <c r="AR3385" s="3">
        <v>6.7531190000000005E-2</v>
      </c>
      <c r="AS3385" s="3">
        <v>0.71138639999999997</v>
      </c>
      <c r="AT3385" s="3">
        <v>0.29320590000000002</v>
      </c>
      <c r="AU3385" s="3">
        <v>0.31075710000000001</v>
      </c>
      <c r="AV3385" s="3">
        <v>0.31446960000000002</v>
      </c>
      <c r="AW3385" s="3">
        <v>0.40270099999999998</v>
      </c>
      <c r="AX3385" s="3">
        <v>0.52783800000000003</v>
      </c>
      <c r="AY3385" s="3">
        <v>0.31815330000000003</v>
      </c>
    </row>
    <row r="3386" spans="1:51" x14ac:dyDescent="0.25">
      <c r="A3386" t="s">
        <v>3388</v>
      </c>
      <c r="B3386" t="s">
        <v>3388</v>
      </c>
      <c r="C3386" t="s">
        <v>8283</v>
      </c>
      <c r="D3386" t="s">
        <v>12728</v>
      </c>
      <c r="E3386" t="s">
        <v>13778</v>
      </c>
      <c r="F3386" t="s">
        <v>13807</v>
      </c>
      <c r="G3386" t="s">
        <v>16077</v>
      </c>
      <c r="H3386" t="s">
        <v>16957</v>
      </c>
      <c r="I3386" s="3">
        <v>0.18085390000000001</v>
      </c>
      <c r="J3386" s="3">
        <v>16.25919</v>
      </c>
      <c r="K3386" s="3">
        <v>13.86336</v>
      </c>
      <c r="L3386" s="3" t="s">
        <v>18579</v>
      </c>
      <c r="M3386" s="3" t="s">
        <v>18579</v>
      </c>
      <c r="N3386" s="3">
        <v>1.38443</v>
      </c>
      <c r="O3386" s="3" t="s">
        <v>18579</v>
      </c>
      <c r="P3386" s="3">
        <v>0.43271890000000002</v>
      </c>
      <c r="Q3386" s="3">
        <v>0.60825700000000005</v>
      </c>
      <c r="R3386" s="3">
        <v>0.60825700000000005</v>
      </c>
      <c r="S3386" s="3">
        <v>0.4056534</v>
      </c>
      <c r="T3386" s="3">
        <v>0.51338600000000001</v>
      </c>
      <c r="U3386" s="3">
        <v>0.39035160000000002</v>
      </c>
      <c r="V3386" s="3">
        <v>0.52331159999999999</v>
      </c>
      <c r="W3386" s="3">
        <v>0.34997159999999999</v>
      </c>
      <c r="X3386" s="3">
        <v>0.32176979999999999</v>
      </c>
      <c r="Y3386" s="3">
        <v>0.4158094</v>
      </c>
      <c r="Z3386" s="3">
        <v>0.36068319999999998</v>
      </c>
      <c r="AA3386" s="3">
        <v>0.21996070000000001</v>
      </c>
      <c r="AB3386" s="3">
        <v>0.32860089999999997</v>
      </c>
      <c r="AC3386" s="3">
        <v>0.85259770000000001</v>
      </c>
      <c r="AD3386" s="3">
        <v>0.29008980000000001</v>
      </c>
      <c r="AE3386" s="3">
        <v>0.49623099999999998</v>
      </c>
      <c r="AF3386" s="3">
        <v>0.23293420000000001</v>
      </c>
      <c r="AG3386" s="3">
        <v>0.36068319999999998</v>
      </c>
      <c r="AH3386" s="3">
        <v>0.35593370000000002</v>
      </c>
      <c r="AI3386" s="3">
        <v>0.36531439999999998</v>
      </c>
      <c r="AJ3386" s="3">
        <v>0.38442799999999999</v>
      </c>
      <c r="AK3386" s="3">
        <v>0.33147589999999999</v>
      </c>
      <c r="AL3386" s="3">
        <v>0.39576529999999999</v>
      </c>
      <c r="AM3386" s="3">
        <v>0.32500869999999998</v>
      </c>
      <c r="AN3386" s="3">
        <v>0.35611379999999998</v>
      </c>
      <c r="AO3386" s="3">
        <v>0.28721740000000001</v>
      </c>
      <c r="AP3386" s="3">
        <v>0.40346320000000002</v>
      </c>
      <c r="AQ3386" s="3">
        <v>0.35847200000000001</v>
      </c>
      <c r="AR3386" s="3">
        <v>0.36354570000000003</v>
      </c>
      <c r="AS3386" s="3">
        <v>0.35938599999999998</v>
      </c>
      <c r="AT3386" s="3">
        <v>0.36062179999999999</v>
      </c>
      <c r="AU3386" s="3">
        <v>0.34481729999999999</v>
      </c>
      <c r="AV3386" s="3">
        <v>0.34945779999999999</v>
      </c>
      <c r="AW3386" s="3">
        <v>0.3797333</v>
      </c>
      <c r="AX3386" s="3">
        <v>0.3977619</v>
      </c>
      <c r="AY3386" s="3">
        <v>0.38265139999999997</v>
      </c>
    </row>
    <row r="3387" spans="1:51" x14ac:dyDescent="0.25">
      <c r="A3387" t="s">
        <v>3389</v>
      </c>
      <c r="B3387" t="s">
        <v>3389</v>
      </c>
      <c r="C3387" t="s">
        <v>8284</v>
      </c>
      <c r="D3387" t="s">
        <v>12729</v>
      </c>
      <c r="E3387" t="s">
        <v>13779</v>
      </c>
      <c r="F3387" t="s">
        <v>13790</v>
      </c>
      <c r="G3387" t="s">
        <v>14491</v>
      </c>
      <c r="H3387" t="s">
        <v>16957</v>
      </c>
      <c r="I3387" s="3">
        <v>0.69547110000000001</v>
      </c>
      <c r="J3387" s="3">
        <v>16.276769999999999</v>
      </c>
      <c r="K3387" s="3">
        <v>16.068899999999999</v>
      </c>
      <c r="L3387" s="3" t="s">
        <v>18579</v>
      </c>
      <c r="M3387" s="3" t="s">
        <v>18579</v>
      </c>
      <c r="N3387" s="3">
        <v>19.950669999999999</v>
      </c>
      <c r="O3387" s="3" t="s">
        <v>18579</v>
      </c>
      <c r="P3387" s="3">
        <v>1.0502089999999999</v>
      </c>
      <c r="Q3387" s="3">
        <v>0.89644699999999999</v>
      </c>
      <c r="R3387" s="3">
        <v>0.89644699999999999</v>
      </c>
      <c r="S3387" s="3">
        <v>0.62120699999999995</v>
      </c>
      <c r="T3387" s="3">
        <v>0.62316740000000004</v>
      </c>
      <c r="U3387" s="3">
        <v>0.85245729999999997</v>
      </c>
      <c r="V3387" s="3">
        <v>0.62273270000000003</v>
      </c>
      <c r="W3387" s="3">
        <v>0.5184436</v>
      </c>
      <c r="X3387" s="3">
        <v>0.43885849999999998</v>
      </c>
      <c r="Y3387" s="3">
        <v>0.39119949999999998</v>
      </c>
      <c r="Z3387" s="3">
        <v>0.2696364</v>
      </c>
      <c r="AA3387" s="3">
        <v>0.64672300000000005</v>
      </c>
      <c r="AB3387" s="3">
        <v>0.94810799999999995</v>
      </c>
      <c r="AC3387" s="3">
        <v>2.1154790000000001</v>
      </c>
      <c r="AD3387" s="3">
        <v>0.56350290000000003</v>
      </c>
      <c r="AE3387" s="3">
        <v>0.86536139999999995</v>
      </c>
      <c r="AF3387" s="3">
        <v>1.065464</v>
      </c>
      <c r="AG3387" s="3">
        <v>0.2696364</v>
      </c>
      <c r="AH3387" s="3">
        <v>0.36335840000000003</v>
      </c>
      <c r="AI3387" s="3">
        <v>0.36888209999999999</v>
      </c>
      <c r="AJ3387" s="3">
        <v>0.3781233</v>
      </c>
      <c r="AK3387" s="3">
        <v>0.38420349999999998</v>
      </c>
      <c r="AL3387" s="3">
        <v>0.50055059999999996</v>
      </c>
      <c r="AM3387" s="3">
        <v>0.42791069999999998</v>
      </c>
      <c r="AN3387" s="3">
        <v>0.2666502</v>
      </c>
      <c r="AO3387" s="3">
        <v>0.3251482</v>
      </c>
      <c r="AP3387" s="3">
        <v>0.36501329999999998</v>
      </c>
      <c r="AQ3387" s="3">
        <v>0.61932399999999999</v>
      </c>
      <c r="AR3387" s="3">
        <v>0.39250889999999999</v>
      </c>
      <c r="AS3387" s="3">
        <v>0.36511929999999998</v>
      </c>
      <c r="AT3387" s="3">
        <v>0.42763299999999999</v>
      </c>
      <c r="AU3387" s="3">
        <v>0.38969930000000003</v>
      </c>
      <c r="AV3387" s="3">
        <v>0.41145589999999999</v>
      </c>
      <c r="AW3387" s="3">
        <v>0.71054519999999999</v>
      </c>
      <c r="AX3387" s="3">
        <v>0.82366629999999996</v>
      </c>
      <c r="AY3387" s="3">
        <v>0.72305260000000005</v>
      </c>
    </row>
    <row r="3388" spans="1:51" x14ac:dyDescent="0.25">
      <c r="A3388" t="s">
        <v>3390</v>
      </c>
      <c r="B3388" t="s">
        <v>3390</v>
      </c>
      <c r="C3388" t="s">
        <v>8285</v>
      </c>
      <c r="D3388" t="s">
        <v>12730</v>
      </c>
      <c r="E3388" t="s">
        <v>13779</v>
      </c>
      <c r="F3388" t="s">
        <v>13788</v>
      </c>
      <c r="G3388" t="s">
        <v>16078</v>
      </c>
      <c r="H3388" t="s">
        <v>16957</v>
      </c>
      <c r="I3388" s="3">
        <v>0.56008999999999998</v>
      </c>
      <c r="J3388" s="3">
        <v>16.352699999999999</v>
      </c>
      <c r="K3388" s="3">
        <v>10.37293</v>
      </c>
      <c r="L3388" s="3" t="s">
        <v>18579</v>
      </c>
      <c r="M3388" s="3" t="s">
        <v>18579</v>
      </c>
      <c r="N3388" s="3">
        <v>10.70726</v>
      </c>
      <c r="O3388" s="3" t="s">
        <v>18579</v>
      </c>
      <c r="P3388" s="3">
        <v>0.83334940000000002</v>
      </c>
      <c r="Q3388" s="3">
        <v>0.75269989999999998</v>
      </c>
      <c r="R3388" s="3">
        <v>0.75269989999999998</v>
      </c>
      <c r="S3388" s="3">
        <v>0.42201909999999998</v>
      </c>
      <c r="T3388" s="3">
        <v>0.3938237</v>
      </c>
      <c r="U3388" s="3">
        <v>0.49223440000000002</v>
      </c>
      <c r="V3388" s="3">
        <v>0.39036880000000002</v>
      </c>
      <c r="W3388" s="3">
        <v>0.91480799999999995</v>
      </c>
      <c r="X3388" s="3">
        <v>0.77052080000000001</v>
      </c>
      <c r="Y3388" s="3">
        <v>0.28735359999999999</v>
      </c>
      <c r="Z3388" s="3">
        <v>0.26835930000000002</v>
      </c>
      <c r="AA3388" s="3">
        <v>0.51744869999999998</v>
      </c>
      <c r="AB3388" s="3">
        <v>0.77290720000000002</v>
      </c>
      <c r="AC3388" s="3">
        <v>2.106598</v>
      </c>
      <c r="AD3388" s="3">
        <v>0.60369340000000005</v>
      </c>
      <c r="AE3388" s="3">
        <v>1.4884850000000001</v>
      </c>
      <c r="AF3388" s="3">
        <v>0.45637359999999999</v>
      </c>
      <c r="AG3388" s="3">
        <v>0.26835930000000002</v>
      </c>
      <c r="AH3388" s="3">
        <v>0.31534410000000002</v>
      </c>
      <c r="AI3388" s="3">
        <v>0.32487949999999999</v>
      </c>
      <c r="AJ3388" s="3">
        <v>0.33002480000000001</v>
      </c>
      <c r="AK3388" s="3">
        <v>0.43306840000000002</v>
      </c>
      <c r="AL3388" s="3">
        <v>0.4725858</v>
      </c>
      <c r="AM3388" s="3">
        <v>0.52355399999999996</v>
      </c>
      <c r="AN3388" s="3">
        <v>5.9896520000000002E-2</v>
      </c>
      <c r="AO3388" s="3">
        <v>0.47502119999999998</v>
      </c>
      <c r="AP3388" s="3">
        <v>0.17152480000000001</v>
      </c>
      <c r="AQ3388" s="3">
        <v>0.77291580000000004</v>
      </c>
      <c r="AR3388" s="3">
        <v>-0.4334055</v>
      </c>
      <c r="AS3388" s="3">
        <v>1.1944650000000001</v>
      </c>
      <c r="AT3388" s="3">
        <v>0.34167960000000003</v>
      </c>
      <c r="AU3388" s="3">
        <v>0.35061829999999999</v>
      </c>
      <c r="AV3388" s="3">
        <v>0.36867539999999999</v>
      </c>
      <c r="AW3388" s="3">
        <v>0.44756420000000002</v>
      </c>
      <c r="AX3388" s="3">
        <v>0.63150430000000002</v>
      </c>
      <c r="AY3388" s="3">
        <v>0.46856249999999999</v>
      </c>
    </row>
    <row r="3389" spans="1:51" x14ac:dyDescent="0.25">
      <c r="A3389" t="s">
        <v>3391</v>
      </c>
      <c r="B3389" t="s">
        <v>3391</v>
      </c>
      <c r="C3389" t="s">
        <v>8286</v>
      </c>
      <c r="D3389" t="s">
        <v>12731</v>
      </c>
      <c r="E3389" t="s">
        <v>13780</v>
      </c>
      <c r="F3389" t="s">
        <v>13793</v>
      </c>
      <c r="G3389" t="s">
        <v>16079</v>
      </c>
      <c r="H3389" t="s">
        <v>16957</v>
      </c>
      <c r="I3389" s="3">
        <v>3.3811470000000003E-2</v>
      </c>
      <c r="J3389" s="3">
        <v>18.042729999999999</v>
      </c>
      <c r="K3389" s="3">
        <v>20.196390000000001</v>
      </c>
      <c r="L3389" s="3" t="s">
        <v>18579</v>
      </c>
      <c r="M3389" s="3" t="s">
        <v>18579</v>
      </c>
      <c r="N3389" s="3">
        <v>6.7043569999999999</v>
      </c>
      <c r="O3389" s="3" t="s">
        <v>18579</v>
      </c>
      <c r="P3389" s="3">
        <v>0.59637340000000005</v>
      </c>
      <c r="Q3389" s="3">
        <v>0.46458820000000001</v>
      </c>
      <c r="R3389" s="3">
        <v>0.46458820000000001</v>
      </c>
      <c r="S3389" s="3">
        <v>0.34605859999999999</v>
      </c>
      <c r="T3389" s="3">
        <v>0.3934337</v>
      </c>
      <c r="U3389" s="3">
        <v>0.30684119999999998</v>
      </c>
      <c r="V3389" s="3">
        <v>0.39531290000000002</v>
      </c>
      <c r="W3389" s="3">
        <v>0.4212554</v>
      </c>
      <c r="X3389" s="3">
        <v>0.43774370000000001</v>
      </c>
      <c r="Y3389" s="3">
        <v>0.29638360000000002</v>
      </c>
      <c r="Z3389" s="3">
        <v>0.2393409</v>
      </c>
      <c r="AA3389" s="3">
        <v>0.70991170000000003</v>
      </c>
      <c r="AB3389" s="3">
        <v>0.69197869999999995</v>
      </c>
      <c r="AC3389" s="3">
        <v>0.66558390000000001</v>
      </c>
      <c r="AD3389" s="3">
        <v>0.87298589999999998</v>
      </c>
      <c r="AE3389" s="3">
        <v>0.73056600000000005</v>
      </c>
      <c r="AF3389" s="3">
        <v>0.31594529999999998</v>
      </c>
      <c r="AG3389" s="3">
        <v>0.2393409</v>
      </c>
      <c r="AH3389" s="3">
        <v>0.28931770000000001</v>
      </c>
      <c r="AI3389" s="3">
        <v>0.2832556</v>
      </c>
      <c r="AJ3389" s="3">
        <v>0.40711819999999999</v>
      </c>
      <c r="AK3389" s="3">
        <v>0.36794710000000003</v>
      </c>
      <c r="AL3389" s="3">
        <v>0.33803060000000001</v>
      </c>
      <c r="AM3389" s="3">
        <v>0.28823149999999997</v>
      </c>
      <c r="AN3389" s="3">
        <v>-6.536577E-3</v>
      </c>
      <c r="AO3389" s="3">
        <v>0.62965190000000004</v>
      </c>
      <c r="AP3389" s="3">
        <v>0.19123709999999999</v>
      </c>
      <c r="AQ3389" s="3">
        <v>0.6425575</v>
      </c>
      <c r="AR3389" s="3">
        <v>-0.92585790000000001</v>
      </c>
      <c r="AS3389" s="3">
        <v>0.48095749999999998</v>
      </c>
      <c r="AT3389" s="3">
        <v>0.31188939999999998</v>
      </c>
      <c r="AU3389" s="3">
        <v>0.334067</v>
      </c>
      <c r="AV3389" s="3">
        <v>0.3175809</v>
      </c>
      <c r="AW3389" s="3">
        <v>0.38614680000000001</v>
      </c>
      <c r="AX3389" s="3">
        <v>0.4356525</v>
      </c>
      <c r="AY3389" s="3">
        <v>0.34848960000000001</v>
      </c>
    </row>
    <row r="3390" spans="1:51" x14ac:dyDescent="0.25">
      <c r="A3390" t="s">
        <v>3392</v>
      </c>
      <c r="B3390" t="s">
        <v>3392</v>
      </c>
      <c r="C3390" t="s">
        <v>8287</v>
      </c>
      <c r="D3390" t="s">
        <v>12732</v>
      </c>
      <c r="E3390" t="s">
        <v>13779</v>
      </c>
      <c r="F3390" t="s">
        <v>13788</v>
      </c>
      <c r="G3390" t="s">
        <v>16080</v>
      </c>
      <c r="H3390" t="s">
        <v>16957</v>
      </c>
      <c r="I3390" s="3">
        <v>0.8320845</v>
      </c>
      <c r="J3390" s="3">
        <v>27.232150000000001</v>
      </c>
      <c r="K3390" s="3">
        <v>24.592210000000001</v>
      </c>
      <c r="L3390" s="3" t="s">
        <v>18579</v>
      </c>
      <c r="M3390" s="3" t="s">
        <v>18579</v>
      </c>
      <c r="N3390" s="3">
        <v>24.766780000000001</v>
      </c>
      <c r="O3390" s="3" t="s">
        <v>18579</v>
      </c>
      <c r="P3390" s="3">
        <v>1.199395</v>
      </c>
      <c r="Q3390" s="3">
        <v>1.27948</v>
      </c>
      <c r="R3390" s="3">
        <v>1.27948</v>
      </c>
      <c r="S3390" s="3">
        <v>1.09985</v>
      </c>
      <c r="T3390" s="3">
        <v>1.073931</v>
      </c>
      <c r="U3390" s="3">
        <v>1.362725</v>
      </c>
      <c r="V3390" s="3">
        <v>1.0593900000000001</v>
      </c>
      <c r="W3390" s="3">
        <v>0.46168619999999999</v>
      </c>
      <c r="X3390" s="3">
        <v>0.52710780000000002</v>
      </c>
      <c r="Y3390" s="3">
        <v>0.61516709999999997</v>
      </c>
      <c r="Z3390" s="3">
        <v>0.39167750000000001</v>
      </c>
      <c r="AA3390" s="3">
        <v>1.7309809999999998E-2</v>
      </c>
      <c r="AB3390" s="3">
        <v>0.9615996</v>
      </c>
      <c r="AC3390" s="3">
        <v>4.4135429999999998</v>
      </c>
      <c r="AD3390" s="3">
        <v>3.0878610000000001E-2</v>
      </c>
      <c r="AE3390" s="3">
        <v>1.15869</v>
      </c>
      <c r="AF3390" s="3">
        <v>0.62791770000000002</v>
      </c>
      <c r="AG3390" s="3">
        <v>0.39167750000000001</v>
      </c>
      <c r="AH3390" s="3">
        <v>0.45374340000000002</v>
      </c>
      <c r="AI3390" s="3">
        <v>0.46710770000000001</v>
      </c>
      <c r="AJ3390" s="3">
        <v>0.31935390000000002</v>
      </c>
      <c r="AK3390" s="3">
        <v>0.43093429999999999</v>
      </c>
      <c r="AL3390" s="3">
        <v>0.72050930000000002</v>
      </c>
      <c r="AM3390" s="3">
        <v>0.61730280000000004</v>
      </c>
      <c r="AN3390" s="3">
        <v>0.62448680000000001</v>
      </c>
      <c r="AO3390" s="3">
        <v>-9.8893620000000005E-3</v>
      </c>
      <c r="AP3390" s="3">
        <v>0.87899939999999999</v>
      </c>
      <c r="AQ3390" s="3">
        <v>0.54179690000000003</v>
      </c>
      <c r="AR3390" s="3">
        <v>7.9875210000000002E-2</v>
      </c>
      <c r="AS3390" s="3">
        <v>0.28925479999999998</v>
      </c>
      <c r="AT3390" s="3">
        <v>0.56192889999999995</v>
      </c>
      <c r="AU3390" s="3">
        <v>0.48450140000000003</v>
      </c>
      <c r="AV3390" s="3">
        <v>0.50714429999999999</v>
      </c>
      <c r="AW3390" s="3">
        <v>0.96562570000000003</v>
      </c>
      <c r="AX3390" s="3">
        <v>1.0297909999999999</v>
      </c>
      <c r="AY3390" s="3">
        <v>1.162123</v>
      </c>
    </row>
    <row r="3391" spans="1:51" x14ac:dyDescent="0.25">
      <c r="A3391" t="s">
        <v>3393</v>
      </c>
      <c r="B3391" t="s">
        <v>3393</v>
      </c>
      <c r="C3391" t="s">
        <v>8288</v>
      </c>
      <c r="D3391" t="s">
        <v>12733</v>
      </c>
      <c r="E3391" t="s">
        <v>13779</v>
      </c>
      <c r="F3391" t="s">
        <v>13788</v>
      </c>
      <c r="G3391" t="s">
        <v>16081</v>
      </c>
      <c r="H3391" t="s">
        <v>16957</v>
      </c>
      <c r="I3391" s="3">
        <v>0.61811769999999999</v>
      </c>
      <c r="J3391" s="3">
        <v>14.39583</v>
      </c>
      <c r="K3391" s="3">
        <v>9.5061590000000002</v>
      </c>
      <c r="L3391" s="3" t="s">
        <v>18579</v>
      </c>
      <c r="M3391" s="3" t="s">
        <v>18579</v>
      </c>
      <c r="N3391" s="3">
        <v>18.274439999999998</v>
      </c>
      <c r="O3391" s="3" t="s">
        <v>18579</v>
      </c>
      <c r="P3391" s="3">
        <v>0.89936389999999999</v>
      </c>
      <c r="Q3391" s="3">
        <v>0.78134809999999999</v>
      </c>
      <c r="R3391" s="3">
        <v>0.78134809999999999</v>
      </c>
      <c r="S3391" s="3">
        <v>0.42082720000000001</v>
      </c>
      <c r="T3391" s="3">
        <v>0.4077228</v>
      </c>
      <c r="U3391" s="3">
        <v>0.48058590000000001</v>
      </c>
      <c r="V3391" s="3">
        <v>0.40498580000000001</v>
      </c>
      <c r="W3391" s="3">
        <v>0.84096550000000003</v>
      </c>
      <c r="X3391" s="3">
        <v>0.70326259999999996</v>
      </c>
      <c r="Y3391" s="3">
        <v>0.30396129999999999</v>
      </c>
      <c r="Z3391" s="3">
        <v>0.28717520000000002</v>
      </c>
      <c r="AA3391" s="3">
        <v>0.44735940000000002</v>
      </c>
      <c r="AB3391" s="3">
        <v>0.70644050000000003</v>
      </c>
      <c r="AC3391" s="3">
        <v>2.0600339999999999</v>
      </c>
      <c r="AD3391" s="3">
        <v>0.47213830000000001</v>
      </c>
      <c r="AE3391" s="3">
        <v>1.4414169999999999</v>
      </c>
      <c r="AF3391" s="3">
        <v>0.42482550000000002</v>
      </c>
      <c r="AG3391" s="3">
        <v>0.28717520000000002</v>
      </c>
      <c r="AH3391" s="3">
        <v>0.32403959999999998</v>
      </c>
      <c r="AI3391" s="3">
        <v>0.3283855</v>
      </c>
      <c r="AJ3391" s="3">
        <v>0.3357308</v>
      </c>
      <c r="AK3391" s="3">
        <v>0.41384569999999998</v>
      </c>
      <c r="AL3391" s="3">
        <v>0.45603850000000001</v>
      </c>
      <c r="AM3391" s="3">
        <v>0.46714879999999998</v>
      </c>
      <c r="AN3391" s="3">
        <v>0.1794924</v>
      </c>
      <c r="AO3391" s="3">
        <v>0.39578239999999998</v>
      </c>
      <c r="AP3391" s="3">
        <v>0.24016270000000001</v>
      </c>
      <c r="AQ3391" s="3">
        <v>0.70272449999999997</v>
      </c>
      <c r="AR3391" s="3">
        <v>-0.21868280000000001</v>
      </c>
      <c r="AS3391" s="3">
        <v>1.150182</v>
      </c>
      <c r="AT3391" s="3">
        <v>0.34409849999999997</v>
      </c>
      <c r="AU3391" s="3">
        <v>0.35116259999999999</v>
      </c>
      <c r="AV3391" s="3">
        <v>0.37029240000000002</v>
      </c>
      <c r="AW3391" s="3">
        <v>0.44085999999999997</v>
      </c>
      <c r="AX3391" s="3">
        <v>0.59719219999999995</v>
      </c>
      <c r="AY3391" s="3">
        <v>0.46983419999999998</v>
      </c>
    </row>
    <row r="3392" spans="1:51" x14ac:dyDescent="0.25">
      <c r="A3392" t="s">
        <v>3394</v>
      </c>
      <c r="B3392" t="s">
        <v>3394</v>
      </c>
      <c r="C3392" t="s">
        <v>8289</v>
      </c>
      <c r="D3392" t="s">
        <v>12734</v>
      </c>
      <c r="E3392" t="s">
        <v>13779</v>
      </c>
      <c r="F3392" t="s">
        <v>13788</v>
      </c>
      <c r="G3392" t="s">
        <v>15410</v>
      </c>
      <c r="H3392" t="s">
        <v>16957</v>
      </c>
      <c r="I3392" s="3">
        <v>0.51243799999999995</v>
      </c>
      <c r="J3392" s="3">
        <v>24.068860000000001</v>
      </c>
      <c r="K3392" s="3">
        <v>16.967269999999999</v>
      </c>
      <c r="L3392" s="3" t="s">
        <v>18579</v>
      </c>
      <c r="M3392" s="3" t="s">
        <v>18579</v>
      </c>
      <c r="N3392" s="3">
        <v>2.1672180000000001</v>
      </c>
      <c r="O3392" s="3" t="s">
        <v>18579</v>
      </c>
      <c r="P3392" s="3">
        <v>0.80331929999999996</v>
      </c>
      <c r="Q3392" s="3">
        <v>0.94505969999999995</v>
      </c>
      <c r="R3392" s="3">
        <v>0.94505969999999995</v>
      </c>
      <c r="S3392" s="3">
        <v>0.74993449999999995</v>
      </c>
      <c r="T3392" s="3">
        <v>0.67577279999999995</v>
      </c>
      <c r="U3392" s="3">
        <v>0.90985879999999997</v>
      </c>
      <c r="V3392" s="3">
        <v>0.67642040000000003</v>
      </c>
      <c r="W3392" s="3">
        <v>0.37777319999999998</v>
      </c>
      <c r="X3392" s="3">
        <v>0.4187728</v>
      </c>
      <c r="Y3392" s="3">
        <v>0.45695639999999998</v>
      </c>
      <c r="Z3392" s="3">
        <v>0.33575070000000001</v>
      </c>
      <c r="AA3392" s="3">
        <v>0.26880389999999998</v>
      </c>
      <c r="AB3392" s="3">
        <v>0.74504099999999995</v>
      </c>
      <c r="AC3392" s="3">
        <v>2.4655659999999999</v>
      </c>
      <c r="AD3392" s="3">
        <v>-0.1461895</v>
      </c>
      <c r="AE3392" s="3">
        <v>0.91044820000000004</v>
      </c>
      <c r="AF3392" s="3">
        <v>0.61500809999999995</v>
      </c>
      <c r="AG3392" s="3">
        <v>0.33575070000000001</v>
      </c>
      <c r="AH3392" s="3">
        <v>0.3609329</v>
      </c>
      <c r="AI3392" s="3">
        <v>0.3639539</v>
      </c>
      <c r="AJ3392" s="3">
        <v>0.26916449999999997</v>
      </c>
      <c r="AK3392" s="3">
        <v>0.34140369999999998</v>
      </c>
      <c r="AL3392" s="3">
        <v>0.3990706</v>
      </c>
      <c r="AM3392" s="3">
        <v>0.47348839999999998</v>
      </c>
      <c r="AN3392" s="3">
        <v>0.7717678</v>
      </c>
      <c r="AO3392" s="3">
        <v>-0.1123049</v>
      </c>
      <c r="AP3392" s="3">
        <v>0.67517669999999996</v>
      </c>
      <c r="AQ3392" s="3">
        <v>0.1710798</v>
      </c>
      <c r="AR3392" s="3">
        <v>0.4475652</v>
      </c>
      <c r="AS3392" s="3">
        <v>0.49823600000000001</v>
      </c>
      <c r="AT3392" s="3">
        <v>0.4436119</v>
      </c>
      <c r="AU3392" s="3">
        <v>0.39228829999999998</v>
      </c>
      <c r="AV3392" s="3">
        <v>0.39862340000000002</v>
      </c>
      <c r="AW3392" s="3">
        <v>0.70754479999999997</v>
      </c>
      <c r="AX3392" s="3">
        <v>0.73195889999999997</v>
      </c>
      <c r="AY3392" s="3">
        <v>0.76500659999999998</v>
      </c>
    </row>
    <row r="3393" spans="1:51" x14ac:dyDescent="0.25">
      <c r="A3393" t="s">
        <v>3395</v>
      </c>
      <c r="B3393" t="s">
        <v>3395</v>
      </c>
      <c r="C3393" t="s">
        <v>8290</v>
      </c>
      <c r="D3393" t="s">
        <v>12735</v>
      </c>
      <c r="E3393" t="s">
        <v>13779</v>
      </c>
      <c r="F3393" t="s">
        <v>13788</v>
      </c>
      <c r="G3393" t="s">
        <v>16082</v>
      </c>
      <c r="H3393" t="s">
        <v>16957</v>
      </c>
      <c r="I3393" s="3">
        <v>0.39763809999999999</v>
      </c>
      <c r="J3393" s="3">
        <v>39.926819999999999</v>
      </c>
      <c r="K3393" s="3">
        <v>35.512560000000001</v>
      </c>
      <c r="L3393" s="3" t="s">
        <v>18579</v>
      </c>
      <c r="M3393" s="3" t="s">
        <v>18579</v>
      </c>
      <c r="N3393" s="3">
        <v>8.5672280000000001</v>
      </c>
      <c r="O3393" s="3" t="s">
        <v>18579</v>
      </c>
      <c r="P3393" s="3">
        <v>1.5157119999999999</v>
      </c>
      <c r="Q3393" s="3">
        <v>1.3073520000000001</v>
      </c>
      <c r="R3393" s="3">
        <v>1.3073520000000001</v>
      </c>
      <c r="S3393" s="3">
        <v>0.91018699999999997</v>
      </c>
      <c r="T3393" s="3">
        <v>0.86865599999999998</v>
      </c>
      <c r="U3393" s="3">
        <v>1.0880540000000001</v>
      </c>
      <c r="V3393" s="3">
        <v>0.86041730000000005</v>
      </c>
      <c r="W3393" s="3">
        <v>0.70030239999999999</v>
      </c>
      <c r="X3393" s="3">
        <v>0.88940249999999998</v>
      </c>
      <c r="Y3393" s="3">
        <v>0.4772324</v>
      </c>
      <c r="Z3393" s="3">
        <v>0.30330040000000003</v>
      </c>
      <c r="AA3393" s="3">
        <v>0.54233370000000003</v>
      </c>
      <c r="AB3393" s="3">
        <v>1.154854</v>
      </c>
      <c r="AC3393" s="3">
        <v>3.7445780000000002</v>
      </c>
      <c r="AD3393" s="3">
        <v>0.94063640000000004</v>
      </c>
      <c r="AE3393" s="3">
        <v>1.5539689999999999</v>
      </c>
      <c r="AF3393" s="3">
        <v>0.60061290000000001</v>
      </c>
      <c r="AG3393" s="3">
        <v>0.30330040000000003</v>
      </c>
      <c r="AH3393" s="3">
        <v>0.36829099999999998</v>
      </c>
      <c r="AI3393" s="3">
        <v>0.3892234</v>
      </c>
      <c r="AJ3393" s="3">
        <v>0.4447353</v>
      </c>
      <c r="AK3393" s="3">
        <v>0.49937949999999998</v>
      </c>
      <c r="AL3393" s="3">
        <v>0.81553229999999999</v>
      </c>
      <c r="AM3393" s="3">
        <v>0.70711120000000005</v>
      </c>
      <c r="AN3393" s="3">
        <v>-0.15201999999999999</v>
      </c>
      <c r="AO3393" s="3">
        <v>0.69545250000000003</v>
      </c>
      <c r="AP3393" s="3">
        <v>0.47045910000000002</v>
      </c>
      <c r="AQ3393" s="3">
        <v>1.204059</v>
      </c>
      <c r="AR3393" s="3">
        <v>-1.866333</v>
      </c>
      <c r="AS3393" s="3">
        <v>0.66230469999999997</v>
      </c>
      <c r="AT3393" s="3">
        <v>0.50968210000000003</v>
      </c>
      <c r="AU3393" s="3">
        <v>0.466088</v>
      </c>
      <c r="AV3393" s="3">
        <v>0.47528500000000001</v>
      </c>
      <c r="AW3393" s="3">
        <v>0.93485249999999998</v>
      </c>
      <c r="AX3393" s="3">
        <v>1.1267130000000001</v>
      </c>
      <c r="AY3393" s="3">
        <v>0.97653259999999997</v>
      </c>
    </row>
    <row r="3394" spans="1:51" x14ac:dyDescent="0.25">
      <c r="A3394" t="s">
        <v>3396</v>
      </c>
      <c r="B3394" t="s">
        <v>3396</v>
      </c>
      <c r="C3394" t="s">
        <v>8291</v>
      </c>
      <c r="E3394" t="s">
        <v>13779</v>
      </c>
      <c r="F3394" t="s">
        <v>13788</v>
      </c>
      <c r="G3394" t="s">
        <v>16083</v>
      </c>
      <c r="H3394" t="s">
        <v>16957</v>
      </c>
      <c r="I3394" s="3">
        <v>0.40932550000000001</v>
      </c>
      <c r="J3394" s="3">
        <v>25.521350000000002</v>
      </c>
      <c r="K3394" s="3">
        <v>19.844650000000001</v>
      </c>
      <c r="L3394" s="3" t="s">
        <v>18579</v>
      </c>
      <c r="M3394" s="3" t="s">
        <v>18579</v>
      </c>
      <c r="N3394" s="3">
        <v>9.8065370000000005</v>
      </c>
      <c r="O3394" s="3" t="s">
        <v>18579</v>
      </c>
      <c r="P3394" s="3">
        <v>0.85690820000000001</v>
      </c>
      <c r="Q3394" s="3">
        <v>0.84193750000000001</v>
      </c>
      <c r="R3394" s="3">
        <v>0.84193750000000001</v>
      </c>
      <c r="S3394" s="3">
        <v>0.36796970000000001</v>
      </c>
      <c r="T3394" s="3">
        <v>0.3433525</v>
      </c>
      <c r="U3394" s="3">
        <v>0.38756560000000001</v>
      </c>
      <c r="V3394" s="3">
        <v>0.3426517</v>
      </c>
      <c r="W3394" s="3">
        <v>1.061313</v>
      </c>
      <c r="X3394" s="3">
        <v>1.1549339999999999</v>
      </c>
      <c r="Y3394" s="3">
        <v>0.2334734</v>
      </c>
      <c r="Z3394" s="3">
        <v>0.22862299999999999</v>
      </c>
      <c r="AA3394" s="3">
        <v>0.67692039999999998</v>
      </c>
      <c r="AB3394" s="3">
        <v>0.92897859999999999</v>
      </c>
      <c r="AC3394" s="3">
        <v>2.3077679999999998</v>
      </c>
      <c r="AD3394" s="3">
        <v>1.073143</v>
      </c>
      <c r="AE3394" s="3">
        <v>1.9703059999999999</v>
      </c>
      <c r="AF3394" s="3">
        <v>0.58520439999999996</v>
      </c>
      <c r="AG3394" s="3">
        <v>0.22862299999999999</v>
      </c>
      <c r="AH3394" s="3">
        <v>0.29799130000000001</v>
      </c>
      <c r="AI3394" s="3">
        <v>0.30318699999999998</v>
      </c>
      <c r="AJ3394" s="3">
        <v>0.4323109</v>
      </c>
      <c r="AK3394" s="3">
        <v>0.44595829999999997</v>
      </c>
      <c r="AL3394" s="3">
        <v>0.4701728</v>
      </c>
      <c r="AM3394" s="3">
        <v>0.45098319999999997</v>
      </c>
      <c r="AN3394" s="3">
        <v>-0.2257632</v>
      </c>
      <c r="AO3394" s="3">
        <v>0.76186160000000003</v>
      </c>
      <c r="AP3394" s="3">
        <v>-6.4072119999999996E-2</v>
      </c>
      <c r="AQ3394" s="3">
        <v>1.033631</v>
      </c>
      <c r="AR3394" s="3">
        <v>-1.0763290000000001</v>
      </c>
      <c r="AS3394" s="3">
        <v>1.5520069999999999</v>
      </c>
      <c r="AT3394" s="3">
        <v>0.34516580000000002</v>
      </c>
      <c r="AU3394" s="3">
        <v>0.34766730000000001</v>
      </c>
      <c r="AV3394" s="3">
        <v>0.37354480000000001</v>
      </c>
      <c r="AW3394" s="3">
        <v>0.45221729999999999</v>
      </c>
      <c r="AX3394" s="3">
        <v>0.72083209999999998</v>
      </c>
      <c r="AY3394" s="3">
        <v>0.41636459999999997</v>
      </c>
    </row>
    <row r="3395" spans="1:51" x14ac:dyDescent="0.25">
      <c r="A3395" t="s">
        <v>3397</v>
      </c>
      <c r="B3395" t="s">
        <v>3397</v>
      </c>
      <c r="C3395" t="s">
        <v>8292</v>
      </c>
      <c r="D3395" t="s">
        <v>12736</v>
      </c>
      <c r="E3395" t="s">
        <v>13781</v>
      </c>
      <c r="F3395" t="s">
        <v>13803</v>
      </c>
      <c r="G3395" t="s">
        <v>16084</v>
      </c>
      <c r="H3395" t="s">
        <v>16957</v>
      </c>
      <c r="I3395" s="3">
        <v>0.3994413</v>
      </c>
      <c r="J3395" s="3">
        <v>28.76923</v>
      </c>
      <c r="K3395" s="3">
        <v>21.097750000000001</v>
      </c>
      <c r="L3395" s="3" t="s">
        <v>18579</v>
      </c>
      <c r="M3395" s="3" t="s">
        <v>18579</v>
      </c>
      <c r="N3395" s="3">
        <v>34.02581</v>
      </c>
      <c r="O3395" s="3" t="s">
        <v>18579</v>
      </c>
      <c r="P3395" s="3">
        <v>0.69395249999999997</v>
      </c>
      <c r="Q3395" s="3">
        <v>0.69889310000000004</v>
      </c>
      <c r="R3395" s="3">
        <v>0.69889310000000004</v>
      </c>
      <c r="S3395" s="3">
        <v>0.36869849999999998</v>
      </c>
      <c r="T3395" s="3">
        <v>0.34329589999999999</v>
      </c>
      <c r="U3395" s="3">
        <v>0.36570599999999998</v>
      </c>
      <c r="V3395" s="3">
        <v>0.34671010000000002</v>
      </c>
      <c r="W3395" s="3">
        <v>0.96883790000000003</v>
      </c>
      <c r="X3395" s="3">
        <v>0.84190889999999996</v>
      </c>
      <c r="Y3395" s="3">
        <v>0.30876209999999998</v>
      </c>
      <c r="Z3395" s="3">
        <v>0.364591</v>
      </c>
      <c r="AA3395" s="3">
        <v>9.4099470000000004E-2</v>
      </c>
      <c r="AB3395" s="3">
        <v>0.45144620000000002</v>
      </c>
      <c r="AC3395" s="3">
        <v>1.921505</v>
      </c>
      <c r="AD3395" s="3">
        <v>0.1929958</v>
      </c>
      <c r="AE3395" s="3">
        <v>1.55905</v>
      </c>
      <c r="AF3395" s="3">
        <v>8.4212609999999993E-2</v>
      </c>
      <c r="AG3395" s="3">
        <v>0.364591</v>
      </c>
      <c r="AH3395" s="3">
        <v>0.3243721</v>
      </c>
      <c r="AI3395" s="3">
        <v>0.33589459999999999</v>
      </c>
      <c r="AJ3395" s="3">
        <v>0.37183680000000002</v>
      </c>
      <c r="AK3395" s="3">
        <v>0.41187230000000002</v>
      </c>
      <c r="AL3395" s="3">
        <v>0.44991540000000002</v>
      </c>
      <c r="AM3395" s="3">
        <v>0.48937000000000003</v>
      </c>
      <c r="AN3395" s="3">
        <v>0.16221949999999999</v>
      </c>
      <c r="AO3395" s="3">
        <v>0.52077709999999999</v>
      </c>
      <c r="AP3395" s="3">
        <v>0.2910913</v>
      </c>
      <c r="AQ3395" s="3">
        <v>0.66767909999999997</v>
      </c>
      <c r="AR3395" s="3">
        <v>1.6642239999999999E-2</v>
      </c>
      <c r="AS3395" s="3">
        <v>1.433414</v>
      </c>
      <c r="AT3395" s="3">
        <v>0.33690779999999998</v>
      </c>
      <c r="AU3395" s="3">
        <v>0.34023300000000001</v>
      </c>
      <c r="AV3395" s="3">
        <v>0.36391030000000002</v>
      </c>
      <c r="AW3395" s="3">
        <v>0.3440589</v>
      </c>
      <c r="AX3395" s="3">
        <v>0.52223569999999997</v>
      </c>
      <c r="AY3395" s="3">
        <v>0.40546130000000002</v>
      </c>
    </row>
    <row r="3396" spans="1:51" x14ac:dyDescent="0.25">
      <c r="A3396" t="s">
        <v>3398</v>
      </c>
      <c r="B3396" t="s">
        <v>3398</v>
      </c>
      <c r="C3396" t="s">
        <v>8293</v>
      </c>
      <c r="D3396" t="s">
        <v>12737</v>
      </c>
      <c r="E3396" t="s">
        <v>13779</v>
      </c>
      <c r="F3396" t="s">
        <v>13788</v>
      </c>
      <c r="G3396" t="s">
        <v>16085</v>
      </c>
      <c r="H3396" t="s">
        <v>16957</v>
      </c>
      <c r="I3396" s="3">
        <v>0.89977720000000005</v>
      </c>
      <c r="J3396" s="3">
        <v>18.97458</v>
      </c>
      <c r="K3396" s="3">
        <v>13.12566</v>
      </c>
      <c r="L3396" s="3" t="s">
        <v>18579</v>
      </c>
      <c r="M3396" s="3" t="s">
        <v>18579</v>
      </c>
      <c r="N3396" s="3">
        <v>23.065059999999999</v>
      </c>
      <c r="O3396" s="3" t="s">
        <v>18579</v>
      </c>
      <c r="P3396" s="3">
        <v>1.104968</v>
      </c>
      <c r="Q3396" s="3">
        <v>1.030365</v>
      </c>
      <c r="R3396" s="3">
        <v>1.030365</v>
      </c>
      <c r="S3396" s="3">
        <v>0.85039790000000004</v>
      </c>
      <c r="T3396" s="3">
        <v>0.81333350000000004</v>
      </c>
      <c r="U3396" s="3">
        <v>1.118276</v>
      </c>
      <c r="V3396" s="3">
        <v>0.80964270000000005</v>
      </c>
      <c r="W3396" s="3">
        <v>0.45108749999999997</v>
      </c>
      <c r="X3396" s="3">
        <v>0.42005389999999998</v>
      </c>
      <c r="Y3396" s="3">
        <v>0.51367660000000004</v>
      </c>
      <c r="Z3396" s="3">
        <v>0.36893229999999999</v>
      </c>
      <c r="AA3396" s="3">
        <v>0.1392523</v>
      </c>
      <c r="AB3396" s="3">
        <v>0.74763829999999998</v>
      </c>
      <c r="AC3396" s="3">
        <v>2.9584350000000001</v>
      </c>
      <c r="AD3396" s="3">
        <v>0.15394759999999999</v>
      </c>
      <c r="AE3396" s="3">
        <v>0.69134969999999996</v>
      </c>
      <c r="AF3396" s="3">
        <v>0.61527869999999996</v>
      </c>
      <c r="AG3396" s="3">
        <v>0.36893229999999999</v>
      </c>
      <c r="AH3396" s="3">
        <v>0.41340909999999997</v>
      </c>
      <c r="AI3396" s="3">
        <v>0.42293619999999998</v>
      </c>
      <c r="AJ3396" s="3">
        <v>0.36111660000000001</v>
      </c>
      <c r="AK3396" s="3">
        <v>0.38965919999999998</v>
      </c>
      <c r="AL3396" s="3">
        <v>0.61929869999999998</v>
      </c>
      <c r="AM3396" s="3">
        <v>0.55667549999999999</v>
      </c>
      <c r="AN3396" s="3">
        <v>0.4246316</v>
      </c>
      <c r="AO3396" s="3">
        <v>0.2015373</v>
      </c>
      <c r="AP3396" s="3">
        <v>0.61767170000000005</v>
      </c>
      <c r="AQ3396" s="3">
        <v>0.51450050000000003</v>
      </c>
      <c r="AR3396" s="3">
        <v>0.2883715</v>
      </c>
      <c r="AS3396" s="3">
        <v>0.12893660000000001</v>
      </c>
      <c r="AT3396" s="3">
        <v>0.4789448</v>
      </c>
      <c r="AU3396" s="3">
        <v>0.41701929999999998</v>
      </c>
      <c r="AV3396" s="3">
        <v>0.4346836</v>
      </c>
      <c r="AW3396" s="3">
        <v>0.84315439999999997</v>
      </c>
      <c r="AX3396" s="3">
        <v>0.91673320000000003</v>
      </c>
      <c r="AY3396" s="3">
        <v>0.99267450000000002</v>
      </c>
    </row>
    <row r="3397" spans="1:51" x14ac:dyDescent="0.25">
      <c r="A3397" t="s">
        <v>3399</v>
      </c>
      <c r="B3397" t="s">
        <v>3399</v>
      </c>
      <c r="C3397" t="s">
        <v>8294</v>
      </c>
      <c r="E3397" t="s">
        <v>13779</v>
      </c>
      <c r="F3397" t="s">
        <v>13790</v>
      </c>
      <c r="G3397" t="s">
        <v>16086</v>
      </c>
      <c r="H3397" t="s">
        <v>16957</v>
      </c>
      <c r="I3397" s="3">
        <v>0.36524669999999998</v>
      </c>
      <c r="J3397" s="3">
        <v>24.325399999999998</v>
      </c>
      <c r="K3397" s="3">
        <v>22.984390000000001</v>
      </c>
      <c r="L3397" s="3" t="s">
        <v>18579</v>
      </c>
      <c r="M3397" s="3" t="s">
        <v>18579</v>
      </c>
      <c r="N3397" s="3">
        <v>19.977879999999999</v>
      </c>
      <c r="O3397" s="3" t="s">
        <v>18579</v>
      </c>
      <c r="P3397" s="3">
        <v>0.87567399999999995</v>
      </c>
      <c r="Q3397" s="3">
        <v>0.7534672</v>
      </c>
      <c r="R3397" s="3">
        <v>0.7534672</v>
      </c>
      <c r="S3397" s="3">
        <v>0.3489429</v>
      </c>
      <c r="T3397" s="3">
        <v>0.32952749999999997</v>
      </c>
      <c r="U3397" s="3">
        <v>0.32830809999999999</v>
      </c>
      <c r="V3397" s="3">
        <v>0.33028360000000001</v>
      </c>
      <c r="W3397" s="3">
        <v>0.82694769999999995</v>
      </c>
      <c r="X3397" s="3">
        <v>0.72257760000000004</v>
      </c>
      <c r="Y3397" s="3">
        <v>0.33278099999999999</v>
      </c>
      <c r="Z3397" s="3">
        <v>0.35564859999999998</v>
      </c>
      <c r="AA3397" s="3">
        <v>0.1160385</v>
      </c>
      <c r="AB3397" s="3">
        <v>0.38591120000000001</v>
      </c>
      <c r="AC3397" s="3">
        <v>1.384652</v>
      </c>
      <c r="AD3397" s="3">
        <v>0.33232929999999999</v>
      </c>
      <c r="AE3397" s="3">
        <v>1.196</v>
      </c>
      <c r="AF3397" s="3">
        <v>9.8529140000000001E-2</v>
      </c>
      <c r="AG3397" s="3">
        <v>0.35564859999999998</v>
      </c>
      <c r="AH3397" s="3">
        <v>0.3572979</v>
      </c>
      <c r="AI3397" s="3">
        <v>0.36120099999999999</v>
      </c>
      <c r="AJ3397" s="3">
        <v>0.42001189999999999</v>
      </c>
      <c r="AK3397" s="3">
        <v>0.37629360000000001</v>
      </c>
      <c r="AL3397" s="3">
        <v>0.43883499999999998</v>
      </c>
      <c r="AM3397" s="3">
        <v>0.41714980000000002</v>
      </c>
      <c r="AN3397" s="3">
        <v>0.16069059999999999</v>
      </c>
      <c r="AO3397" s="3">
        <v>0.5173122</v>
      </c>
      <c r="AP3397" s="3">
        <v>0.26035190000000002</v>
      </c>
      <c r="AQ3397" s="3">
        <v>0.68982429999999995</v>
      </c>
      <c r="AR3397" s="3">
        <v>0.1098045</v>
      </c>
      <c r="AS3397" s="3">
        <v>1.197943</v>
      </c>
      <c r="AT3397" s="3">
        <v>0.33819490000000002</v>
      </c>
      <c r="AU3397" s="3">
        <v>0.3516668</v>
      </c>
      <c r="AV3397" s="3">
        <v>0.35933019999999999</v>
      </c>
      <c r="AW3397" s="3">
        <v>0.35789599999999999</v>
      </c>
      <c r="AX3397" s="3">
        <v>0.52550169999999996</v>
      </c>
      <c r="AY3397" s="3">
        <v>0.37895450000000003</v>
      </c>
    </row>
    <row r="3398" spans="1:51" x14ac:dyDescent="0.25">
      <c r="A3398" t="s">
        <v>3400</v>
      </c>
      <c r="B3398" t="s">
        <v>3400</v>
      </c>
      <c r="C3398" t="s">
        <v>8295</v>
      </c>
      <c r="D3398" t="s">
        <v>12738</v>
      </c>
      <c r="E3398" t="s">
        <v>13779</v>
      </c>
      <c r="F3398" t="s">
        <v>13792</v>
      </c>
      <c r="G3398" t="s">
        <v>16087</v>
      </c>
      <c r="H3398" t="s">
        <v>16957</v>
      </c>
      <c r="I3398" s="3">
        <v>0.1874991</v>
      </c>
      <c r="J3398" s="3">
        <v>22.74614</v>
      </c>
      <c r="K3398" s="3">
        <v>19.733789999999999</v>
      </c>
      <c r="L3398" s="3" t="s">
        <v>18579</v>
      </c>
      <c r="M3398" s="3" t="s">
        <v>18579</v>
      </c>
      <c r="N3398" s="3">
        <v>-4.1916120000000001</v>
      </c>
      <c r="O3398" s="3" t="s">
        <v>18579</v>
      </c>
      <c r="P3398" s="3">
        <v>0.63119599999999998</v>
      </c>
      <c r="Q3398" s="3">
        <v>0.44484509999999999</v>
      </c>
      <c r="R3398" s="3">
        <v>0.44484509999999999</v>
      </c>
      <c r="S3398" s="3">
        <v>0.27136759999999999</v>
      </c>
      <c r="T3398" s="3">
        <v>0.25063279999999999</v>
      </c>
      <c r="U3398" s="3">
        <v>0.2114673</v>
      </c>
      <c r="V3398" s="3">
        <v>0.25953290000000001</v>
      </c>
      <c r="W3398" s="3">
        <v>0.85915090000000005</v>
      </c>
      <c r="X3398" s="3">
        <v>0.92547650000000004</v>
      </c>
      <c r="Y3398" s="3">
        <v>0.2999386</v>
      </c>
      <c r="Z3398" s="3">
        <v>0.32033620000000002</v>
      </c>
      <c r="AA3398" s="3">
        <v>0.36685659999999998</v>
      </c>
      <c r="AB3398" s="3">
        <v>0.56711690000000003</v>
      </c>
      <c r="AC3398" s="3">
        <v>1.3979919999999999</v>
      </c>
      <c r="AD3398" s="3">
        <v>0.53577280000000005</v>
      </c>
      <c r="AE3398" s="3">
        <v>1.4837849999999999</v>
      </c>
      <c r="AF3398" s="3">
        <v>3.5762660000000002E-2</v>
      </c>
      <c r="AG3398" s="3">
        <v>0.32033620000000002</v>
      </c>
      <c r="AH3398" s="3">
        <v>0.2510116</v>
      </c>
      <c r="AI3398" s="3">
        <v>0.25919009999999998</v>
      </c>
      <c r="AJ3398" s="3">
        <v>0.24477640000000001</v>
      </c>
      <c r="AK3398" s="3">
        <v>0.36150510000000002</v>
      </c>
      <c r="AL3398" s="3">
        <v>0.25070350000000002</v>
      </c>
      <c r="AM3398" s="3">
        <v>0.39398280000000002</v>
      </c>
      <c r="AN3398" s="3">
        <v>0.19000819999999999</v>
      </c>
      <c r="AO3398" s="3">
        <v>0.4667636</v>
      </c>
      <c r="AP3398" s="3">
        <v>0.2177712</v>
      </c>
      <c r="AQ3398" s="3">
        <v>0.60664669999999998</v>
      </c>
      <c r="AR3398" s="3">
        <v>-0.44262570000000001</v>
      </c>
      <c r="AS3398" s="3">
        <v>1.474815</v>
      </c>
      <c r="AT3398" s="3">
        <v>0.30751469999999997</v>
      </c>
      <c r="AU3398" s="3">
        <v>0.31814130000000002</v>
      </c>
      <c r="AV3398" s="3">
        <v>0.33681729999999999</v>
      </c>
      <c r="AW3398" s="3">
        <v>0.2523611</v>
      </c>
      <c r="AX3398" s="3">
        <v>0.4281896</v>
      </c>
      <c r="AY3398" s="3">
        <v>0.2957902</v>
      </c>
    </row>
    <row r="3399" spans="1:51" x14ac:dyDescent="0.25">
      <c r="A3399" t="s">
        <v>3401</v>
      </c>
      <c r="B3399" t="s">
        <v>3401</v>
      </c>
      <c r="C3399" t="s">
        <v>8296</v>
      </c>
      <c r="E3399" t="s">
        <v>13779</v>
      </c>
      <c r="F3399" t="s">
        <v>13790</v>
      </c>
      <c r="G3399" t="s">
        <v>14381</v>
      </c>
      <c r="H3399" t="s">
        <v>16957</v>
      </c>
      <c r="I3399" s="3">
        <v>0.7135165</v>
      </c>
      <c r="J3399" s="3">
        <v>29.748709999999999</v>
      </c>
      <c r="K3399" s="3">
        <v>28.74025</v>
      </c>
      <c r="L3399" s="3" t="s">
        <v>18579</v>
      </c>
      <c r="M3399" s="3" t="s">
        <v>18579</v>
      </c>
      <c r="N3399" s="3">
        <v>30.63485</v>
      </c>
      <c r="O3399" s="3" t="s">
        <v>18579</v>
      </c>
      <c r="P3399" s="3">
        <v>1.1561300000000001</v>
      </c>
      <c r="Q3399" s="3">
        <v>1.294994</v>
      </c>
      <c r="R3399" s="3">
        <v>1.294994</v>
      </c>
      <c r="S3399" s="3">
        <v>1.1186069999999999</v>
      </c>
      <c r="T3399" s="3">
        <v>1.040063</v>
      </c>
      <c r="U3399" s="3">
        <v>1.3016909999999999</v>
      </c>
      <c r="V3399" s="3">
        <v>1.029722</v>
      </c>
      <c r="W3399" s="3">
        <v>0.52913359999999998</v>
      </c>
      <c r="X3399" s="3">
        <v>0.56016319999999997</v>
      </c>
      <c r="Y3399" s="3">
        <v>0.59426179999999995</v>
      </c>
      <c r="Z3399" s="3">
        <v>0.36538670000000001</v>
      </c>
      <c r="AA3399" s="3">
        <v>0.1541341</v>
      </c>
      <c r="AB3399" s="3">
        <v>1.082422</v>
      </c>
      <c r="AC3399" s="3">
        <v>4.2424229999999996</v>
      </c>
      <c r="AD3399" s="3">
        <v>0.1484724</v>
      </c>
      <c r="AE3399" s="3">
        <v>1.300578</v>
      </c>
      <c r="AF3399" s="3">
        <v>0.66801779999999999</v>
      </c>
      <c r="AG3399" s="3">
        <v>0.36538670000000001</v>
      </c>
      <c r="AH3399" s="3">
        <v>0.40458349999999998</v>
      </c>
      <c r="AI3399" s="3">
        <v>0.4171706</v>
      </c>
      <c r="AJ3399" s="3">
        <v>0.31114579999999997</v>
      </c>
      <c r="AK3399" s="3">
        <v>0.41573650000000001</v>
      </c>
      <c r="AL3399" s="3">
        <v>0.62243890000000002</v>
      </c>
      <c r="AM3399" s="3">
        <v>0.61479419999999996</v>
      </c>
      <c r="AN3399" s="3">
        <v>0.56318259999999998</v>
      </c>
      <c r="AO3399" s="3">
        <v>3.0009170000000002E-2</v>
      </c>
      <c r="AP3399" s="3">
        <v>0.82177900000000004</v>
      </c>
      <c r="AQ3399" s="3">
        <v>0.59305399999999997</v>
      </c>
      <c r="AR3399" s="3">
        <v>0.44104159999999998</v>
      </c>
      <c r="AS3399" s="3">
        <v>0.42454049999999999</v>
      </c>
      <c r="AT3399" s="3">
        <v>0.58564769999999999</v>
      </c>
      <c r="AU3399" s="3">
        <v>0.49373270000000002</v>
      </c>
      <c r="AV3399" s="3">
        <v>0.52506299999999995</v>
      </c>
      <c r="AW3399" s="3">
        <v>0.93006109999999997</v>
      </c>
      <c r="AX3399" s="3">
        <v>1.0306709999999999</v>
      </c>
      <c r="AY3399" s="3">
        <v>1.143016</v>
      </c>
    </row>
    <row r="3400" spans="1:51" x14ac:dyDescent="0.25">
      <c r="A3400" t="s">
        <v>3402</v>
      </c>
      <c r="B3400" t="s">
        <v>3402</v>
      </c>
      <c r="C3400" t="s">
        <v>8297</v>
      </c>
      <c r="D3400" t="s">
        <v>12739</v>
      </c>
      <c r="E3400" t="s">
        <v>13779</v>
      </c>
      <c r="F3400" t="s">
        <v>13788</v>
      </c>
      <c r="G3400" t="s">
        <v>16088</v>
      </c>
      <c r="H3400" t="s">
        <v>16957</v>
      </c>
      <c r="I3400" s="3">
        <v>0.87239679999999997</v>
      </c>
      <c r="J3400" s="3">
        <v>12.635439999999999</v>
      </c>
      <c r="K3400" s="3">
        <v>8.9217410000000008</v>
      </c>
      <c r="L3400" s="3" t="s">
        <v>18579</v>
      </c>
      <c r="M3400" s="3" t="s">
        <v>18579</v>
      </c>
      <c r="N3400" s="3">
        <v>12.2118</v>
      </c>
      <c r="O3400" s="3" t="s">
        <v>18579</v>
      </c>
      <c r="P3400" s="3">
        <v>0.85975619999999997</v>
      </c>
      <c r="Q3400" s="3">
        <v>0.76007979999999997</v>
      </c>
      <c r="R3400" s="3">
        <v>0.76007979999999997</v>
      </c>
      <c r="S3400" s="3">
        <v>0.61109789999999997</v>
      </c>
      <c r="T3400" s="3">
        <v>0.58616570000000001</v>
      </c>
      <c r="U3400" s="3">
        <v>0.84518599999999999</v>
      </c>
      <c r="V3400" s="3">
        <v>0.580847</v>
      </c>
      <c r="W3400" s="3">
        <v>0.43801050000000002</v>
      </c>
      <c r="X3400" s="3">
        <v>0.39016390000000001</v>
      </c>
      <c r="Y3400" s="3">
        <v>0.3786542</v>
      </c>
      <c r="Z3400" s="3">
        <v>0.27461410000000003</v>
      </c>
      <c r="AA3400" s="3">
        <v>0.62126400000000004</v>
      </c>
      <c r="AB3400" s="3">
        <v>0.90190559999999997</v>
      </c>
      <c r="AC3400" s="3">
        <v>2.0014669999999999</v>
      </c>
      <c r="AD3400" s="3">
        <v>0.55475609999999997</v>
      </c>
      <c r="AE3400" s="3">
        <v>0.77588970000000002</v>
      </c>
      <c r="AF3400" s="3">
        <v>0.90413250000000001</v>
      </c>
      <c r="AG3400" s="3">
        <v>0.27461410000000003</v>
      </c>
      <c r="AH3400" s="3">
        <v>0.35680919999999999</v>
      </c>
      <c r="AI3400" s="3">
        <v>0.35798469999999999</v>
      </c>
      <c r="AJ3400" s="3">
        <v>0.3699307</v>
      </c>
      <c r="AK3400" s="3">
        <v>0.37292969999999998</v>
      </c>
      <c r="AL3400" s="3">
        <v>0.47900759999999998</v>
      </c>
      <c r="AM3400" s="3">
        <v>0.40142840000000002</v>
      </c>
      <c r="AN3400" s="3">
        <v>0.29071669999999999</v>
      </c>
      <c r="AO3400" s="3">
        <v>0.32186619999999999</v>
      </c>
      <c r="AP3400" s="3">
        <v>0.38092670000000001</v>
      </c>
      <c r="AQ3400" s="3">
        <v>0.55579069999999997</v>
      </c>
      <c r="AR3400" s="3">
        <v>0.19338050000000001</v>
      </c>
      <c r="AS3400" s="3">
        <v>0.30777929999999998</v>
      </c>
      <c r="AT3400" s="3">
        <v>0.39577790000000002</v>
      </c>
      <c r="AU3400" s="3">
        <v>0.37286659999999999</v>
      </c>
      <c r="AV3400" s="3">
        <v>0.37578899999999998</v>
      </c>
      <c r="AW3400" s="3">
        <v>0.72705010000000003</v>
      </c>
      <c r="AX3400" s="3">
        <v>0.81599480000000002</v>
      </c>
      <c r="AY3400" s="3">
        <v>0.70183289999999998</v>
      </c>
    </row>
    <row r="3401" spans="1:51" x14ac:dyDescent="0.25">
      <c r="A3401" t="s">
        <v>3403</v>
      </c>
      <c r="B3401" t="s">
        <v>3403</v>
      </c>
      <c r="C3401" t="s">
        <v>8298</v>
      </c>
      <c r="D3401" t="s">
        <v>12740</v>
      </c>
      <c r="E3401" t="s">
        <v>13779</v>
      </c>
      <c r="F3401" t="s">
        <v>13788</v>
      </c>
      <c r="G3401" t="s">
        <v>16089</v>
      </c>
      <c r="H3401" t="s">
        <v>16957</v>
      </c>
      <c r="I3401" s="3">
        <v>0.1945115</v>
      </c>
      <c r="J3401" s="3">
        <v>25.198840000000001</v>
      </c>
      <c r="K3401" s="3">
        <v>18.173919999999999</v>
      </c>
      <c r="L3401" s="3" t="s">
        <v>18579</v>
      </c>
      <c r="M3401" s="3" t="s">
        <v>18579</v>
      </c>
      <c r="N3401" s="3">
        <v>34.129289999999997</v>
      </c>
      <c r="O3401" s="3" t="s">
        <v>18579</v>
      </c>
      <c r="P3401" s="3">
        <v>0.8578576</v>
      </c>
      <c r="Q3401" s="3">
        <v>0.62695250000000002</v>
      </c>
      <c r="R3401" s="3">
        <v>0.62695250000000002</v>
      </c>
      <c r="S3401" s="3">
        <v>0.3274918</v>
      </c>
      <c r="T3401" s="3">
        <v>0.3277101</v>
      </c>
      <c r="U3401" s="3">
        <v>0.28682289999999999</v>
      </c>
      <c r="V3401" s="3">
        <v>0.32400269999999998</v>
      </c>
      <c r="W3401" s="3">
        <v>0.75270289999999995</v>
      </c>
      <c r="X3401" s="3">
        <v>0.84322920000000001</v>
      </c>
      <c r="Y3401" s="3">
        <v>0.33350550000000001</v>
      </c>
      <c r="Z3401" s="3">
        <v>0.31044929999999998</v>
      </c>
      <c r="AA3401" s="3">
        <v>0.36443609999999999</v>
      </c>
      <c r="AB3401" s="3">
        <v>0.58779930000000002</v>
      </c>
      <c r="AC3401" s="3">
        <v>1.2020729999999999</v>
      </c>
      <c r="AD3401" s="3">
        <v>0.58902270000000001</v>
      </c>
      <c r="AE3401" s="3">
        <v>1.1534009999999999</v>
      </c>
      <c r="AF3401" s="3">
        <v>0.27762540000000002</v>
      </c>
      <c r="AG3401" s="3">
        <v>0.31044929999999998</v>
      </c>
      <c r="AH3401" s="3">
        <v>0.31231680000000001</v>
      </c>
      <c r="AI3401" s="3">
        <v>0.32710260000000002</v>
      </c>
      <c r="AJ3401" s="3">
        <v>0.38482870000000002</v>
      </c>
      <c r="AK3401" s="3">
        <v>0.36732090000000001</v>
      </c>
      <c r="AL3401" s="3">
        <v>0.4376604</v>
      </c>
      <c r="AM3401" s="3">
        <v>0.47730240000000002</v>
      </c>
      <c r="AN3401" s="3">
        <v>-3.1780650000000001E-2</v>
      </c>
      <c r="AO3401" s="3">
        <v>0.61066149999999997</v>
      </c>
      <c r="AP3401" s="3">
        <v>0.26469359999999997</v>
      </c>
      <c r="AQ3401" s="3">
        <v>0.68248160000000002</v>
      </c>
      <c r="AR3401" s="3">
        <v>-4.0890919999999997E-2</v>
      </c>
      <c r="AS3401" s="3">
        <v>1.090301</v>
      </c>
      <c r="AT3401" s="3">
        <v>0.33428999999999998</v>
      </c>
      <c r="AU3401" s="3">
        <v>0.34181650000000002</v>
      </c>
      <c r="AV3401" s="3">
        <v>0.35744110000000001</v>
      </c>
      <c r="AW3401" s="3">
        <v>0.31959880000000002</v>
      </c>
      <c r="AX3401" s="3">
        <v>0.46943449999999998</v>
      </c>
      <c r="AY3401" s="3">
        <v>0.34084510000000001</v>
      </c>
    </row>
    <row r="3402" spans="1:51" x14ac:dyDescent="0.25">
      <c r="A3402" t="s">
        <v>3404</v>
      </c>
      <c r="B3402" t="s">
        <v>3404</v>
      </c>
      <c r="C3402" t="s">
        <v>8299</v>
      </c>
      <c r="D3402" t="s">
        <v>12741</v>
      </c>
      <c r="E3402" t="s">
        <v>13779</v>
      </c>
      <c r="F3402" t="s">
        <v>13788</v>
      </c>
      <c r="G3402" t="s">
        <v>16090</v>
      </c>
      <c r="H3402" t="s">
        <v>16957</v>
      </c>
      <c r="I3402" s="3">
        <v>-1.9451469999999998E-2</v>
      </c>
      <c r="J3402" s="3">
        <v>31.022169999999999</v>
      </c>
      <c r="K3402" s="3">
        <v>23.628080000000001</v>
      </c>
      <c r="L3402" s="3" t="s">
        <v>18579</v>
      </c>
      <c r="M3402" s="3" t="s">
        <v>18579</v>
      </c>
      <c r="N3402" s="3">
        <v>6.784707</v>
      </c>
      <c r="O3402" s="3" t="s">
        <v>18579</v>
      </c>
      <c r="P3402" s="3">
        <v>0.97046679999999996</v>
      </c>
      <c r="Q3402" s="3">
        <v>0.45609929999999999</v>
      </c>
      <c r="R3402" s="3">
        <v>0.45609929999999999</v>
      </c>
      <c r="S3402" s="3">
        <v>0.28089370000000002</v>
      </c>
      <c r="T3402" s="3">
        <v>0.24627930000000001</v>
      </c>
      <c r="U3402" s="3">
        <v>0.1997379</v>
      </c>
      <c r="V3402" s="3">
        <v>0.24300450000000001</v>
      </c>
      <c r="W3402" s="3">
        <v>0.42655189999999998</v>
      </c>
      <c r="X3402" s="3">
        <v>0.57448319999999997</v>
      </c>
      <c r="Y3402" s="3">
        <v>0.35212769999999999</v>
      </c>
      <c r="Z3402" s="3">
        <v>0.33558329999999997</v>
      </c>
      <c r="AA3402" s="3">
        <v>0.21718280000000001</v>
      </c>
      <c r="AB3402" s="3">
        <v>0.28298109999999999</v>
      </c>
      <c r="AC3402" s="3">
        <v>0.2767133</v>
      </c>
      <c r="AD3402" s="3">
        <v>0.34396710000000003</v>
      </c>
      <c r="AE3402" s="3">
        <v>0.28161930000000002</v>
      </c>
      <c r="AF3402" s="3">
        <v>0.12823950000000001</v>
      </c>
      <c r="AG3402" s="3">
        <v>0.33558329999999997</v>
      </c>
      <c r="AH3402" s="3">
        <v>0.3541263</v>
      </c>
      <c r="AI3402" s="3">
        <v>0.3519698</v>
      </c>
      <c r="AJ3402" s="3">
        <v>0.34139009999999997</v>
      </c>
      <c r="AK3402" s="3">
        <v>0.31134590000000001</v>
      </c>
      <c r="AL3402" s="3">
        <v>0.25365759999999998</v>
      </c>
      <c r="AM3402" s="3">
        <v>0.1801294</v>
      </c>
      <c r="AN3402" s="3">
        <v>0.30984469999999997</v>
      </c>
      <c r="AO3402" s="3">
        <v>0.30991269999999999</v>
      </c>
      <c r="AP3402" s="3">
        <v>0.35677130000000001</v>
      </c>
      <c r="AQ3402" s="3">
        <v>0.37540069999999998</v>
      </c>
      <c r="AR3402" s="3">
        <v>0.31467000000000001</v>
      </c>
      <c r="AS3402" s="3">
        <v>0.47770940000000001</v>
      </c>
      <c r="AT3402" s="3">
        <v>0.33794610000000003</v>
      </c>
      <c r="AU3402" s="3">
        <v>0.33598909999999998</v>
      </c>
      <c r="AV3402" s="3">
        <v>0.366956</v>
      </c>
      <c r="AW3402" s="3">
        <v>0.3332947</v>
      </c>
      <c r="AX3402" s="3">
        <v>0.41518379999999999</v>
      </c>
      <c r="AY3402" s="3">
        <v>0.27082780000000001</v>
      </c>
    </row>
    <row r="3403" spans="1:51" x14ac:dyDescent="0.25">
      <c r="A3403" t="s">
        <v>3405</v>
      </c>
      <c r="B3403" t="s">
        <v>3405</v>
      </c>
      <c r="C3403" t="s">
        <v>8300</v>
      </c>
      <c r="E3403" t="s">
        <v>13779</v>
      </c>
      <c r="F3403" t="s">
        <v>13788</v>
      </c>
      <c r="G3403" t="s">
        <v>16091</v>
      </c>
      <c r="H3403" t="s">
        <v>16957</v>
      </c>
      <c r="I3403" s="3">
        <v>0.36894919999999998</v>
      </c>
      <c r="J3403" s="3">
        <v>28.154170000000001</v>
      </c>
      <c r="K3403" s="3">
        <v>19.036819999999999</v>
      </c>
      <c r="L3403" s="3" t="s">
        <v>18579</v>
      </c>
      <c r="M3403" s="3" t="s">
        <v>18579</v>
      </c>
      <c r="N3403" s="3">
        <v>20.507629999999999</v>
      </c>
      <c r="O3403" s="3" t="s">
        <v>18579</v>
      </c>
      <c r="P3403" s="3">
        <v>0.67442650000000004</v>
      </c>
      <c r="Q3403" s="3">
        <v>0.71874090000000002</v>
      </c>
      <c r="R3403" s="3">
        <v>0.71874090000000002</v>
      </c>
      <c r="S3403" s="3">
        <v>0.3474197</v>
      </c>
      <c r="T3403" s="3">
        <v>0.31214950000000002</v>
      </c>
      <c r="U3403" s="3">
        <v>0.32197399999999998</v>
      </c>
      <c r="V3403" s="3">
        <v>0.31596030000000003</v>
      </c>
      <c r="W3403" s="3">
        <v>0.9408436</v>
      </c>
      <c r="X3403" s="3">
        <v>0.75568250000000003</v>
      </c>
      <c r="Y3403" s="3">
        <v>0.2301859</v>
      </c>
      <c r="Z3403" s="3">
        <v>0.3005062</v>
      </c>
      <c r="AA3403" s="3">
        <v>0.36848259999999999</v>
      </c>
      <c r="AB3403" s="3">
        <v>0.5478151</v>
      </c>
      <c r="AC3403" s="3">
        <v>1.3638479999999999</v>
      </c>
      <c r="AD3403" s="3">
        <v>0.36125249999999998</v>
      </c>
      <c r="AE3403" s="3">
        <v>1.3579950000000001</v>
      </c>
      <c r="AF3403" s="3">
        <v>0.24675639999999999</v>
      </c>
      <c r="AG3403" s="3">
        <v>0.3005062</v>
      </c>
      <c r="AH3403" s="3">
        <v>0.29711070000000001</v>
      </c>
      <c r="AI3403" s="3">
        <v>0.30751109999999998</v>
      </c>
      <c r="AJ3403" s="3">
        <v>0.35781089999999999</v>
      </c>
      <c r="AK3403" s="3">
        <v>0.38148169999999998</v>
      </c>
      <c r="AL3403" s="3">
        <v>0.4039372</v>
      </c>
      <c r="AM3403" s="3">
        <v>0.44758740000000002</v>
      </c>
      <c r="AN3403" s="3">
        <v>6.3547569999999998E-2</v>
      </c>
      <c r="AO3403" s="3">
        <v>0.49695060000000002</v>
      </c>
      <c r="AP3403" s="3">
        <v>0.1375103</v>
      </c>
      <c r="AQ3403" s="3">
        <v>0.74541500000000005</v>
      </c>
      <c r="AR3403" s="3">
        <v>0.33842529999999998</v>
      </c>
      <c r="AS3403" s="3">
        <v>1.3686579999999999</v>
      </c>
      <c r="AT3403" s="3">
        <v>0.31940020000000002</v>
      </c>
      <c r="AU3403" s="3">
        <v>0.32818049999999999</v>
      </c>
      <c r="AV3403" s="3">
        <v>0.34189439999999999</v>
      </c>
      <c r="AW3403" s="3">
        <v>0.30454120000000001</v>
      </c>
      <c r="AX3403" s="3">
        <v>0.48147250000000003</v>
      </c>
      <c r="AY3403" s="3">
        <v>0.36002790000000001</v>
      </c>
    </row>
    <row r="3404" spans="1:51" x14ac:dyDescent="0.25">
      <c r="A3404" t="s">
        <v>3406</v>
      </c>
      <c r="B3404" t="s">
        <v>3406</v>
      </c>
      <c r="C3404" t="s">
        <v>8301</v>
      </c>
      <c r="E3404" t="s">
        <v>13781</v>
      </c>
      <c r="F3404" t="s">
        <v>13794</v>
      </c>
      <c r="G3404" t="s">
        <v>16092</v>
      </c>
      <c r="H3404" t="s">
        <v>16957</v>
      </c>
      <c r="I3404" s="3">
        <v>0.50155660000000002</v>
      </c>
      <c r="J3404" s="3">
        <v>35.033389999999997</v>
      </c>
      <c r="K3404" s="3">
        <v>23.264500000000002</v>
      </c>
      <c r="L3404" s="3" t="s">
        <v>18579</v>
      </c>
      <c r="M3404" s="3" t="s">
        <v>18579</v>
      </c>
      <c r="N3404" s="3">
        <v>67.874269999999996</v>
      </c>
      <c r="O3404" s="3" t="s">
        <v>18579</v>
      </c>
      <c r="P3404" s="3">
        <v>1.072738</v>
      </c>
      <c r="Q3404" s="3">
        <v>1.078479</v>
      </c>
      <c r="R3404" s="3">
        <v>1.078479</v>
      </c>
      <c r="S3404" s="3">
        <v>0.84081189999999995</v>
      </c>
      <c r="T3404" s="3">
        <v>0.87153979999999998</v>
      </c>
      <c r="U3404" s="3">
        <v>0.9545032</v>
      </c>
      <c r="V3404" s="3">
        <v>0.86992899999999995</v>
      </c>
      <c r="W3404" s="3">
        <v>0.67532959999999997</v>
      </c>
      <c r="X3404" s="3">
        <v>0.63687439999999995</v>
      </c>
      <c r="Y3404" s="3">
        <v>0.57227139999999999</v>
      </c>
      <c r="Z3404" s="3">
        <v>0.45133180000000001</v>
      </c>
      <c r="AA3404" s="3">
        <v>-0.25849369999999999</v>
      </c>
      <c r="AB3404" s="3">
        <v>0.44645119999999999</v>
      </c>
      <c r="AC3404" s="3">
        <v>3.2660900000000002</v>
      </c>
      <c r="AD3404" s="3">
        <v>0.42239480000000001</v>
      </c>
      <c r="AE3404" s="3">
        <v>1.1651940000000001</v>
      </c>
      <c r="AF3404" s="3">
        <v>0.12561700000000001</v>
      </c>
      <c r="AG3404" s="3">
        <v>0.45133180000000001</v>
      </c>
      <c r="AH3404" s="3">
        <v>0.40046500000000002</v>
      </c>
      <c r="AI3404" s="3">
        <v>0.41653679999999998</v>
      </c>
      <c r="AJ3404" s="3">
        <v>0.58993839999999997</v>
      </c>
      <c r="AK3404" s="3">
        <v>0.44520399999999999</v>
      </c>
      <c r="AL3404" s="3">
        <v>0.73622100000000001</v>
      </c>
      <c r="AM3404" s="3">
        <v>0.57822059999999997</v>
      </c>
      <c r="AN3404" s="3">
        <v>4.5315620000000001E-2</v>
      </c>
      <c r="AO3404" s="3">
        <v>0.42781160000000001</v>
      </c>
      <c r="AP3404" s="3">
        <v>0.52775689999999997</v>
      </c>
      <c r="AQ3404" s="3">
        <v>0.83141719999999997</v>
      </c>
      <c r="AR3404" s="3">
        <v>-0.1196591</v>
      </c>
      <c r="AS3404" s="3">
        <v>0.55634139999999999</v>
      </c>
      <c r="AT3404" s="3">
        <v>0.53904430000000003</v>
      </c>
      <c r="AU3404" s="3">
        <v>0.44696409999999998</v>
      </c>
      <c r="AV3404" s="3">
        <v>0.50019119999999995</v>
      </c>
      <c r="AW3404" s="3">
        <v>0.69499549999999999</v>
      </c>
      <c r="AX3404" s="3">
        <v>0.84328829999999999</v>
      </c>
      <c r="AY3404" s="3">
        <v>0.9985098</v>
      </c>
    </row>
    <row r="3405" spans="1:51" x14ac:dyDescent="0.25">
      <c r="A3405" t="s">
        <v>3407</v>
      </c>
      <c r="B3405" t="s">
        <v>3407</v>
      </c>
      <c r="C3405" t="s">
        <v>8302</v>
      </c>
      <c r="D3405" t="s">
        <v>12742</v>
      </c>
      <c r="E3405" t="s">
        <v>13779</v>
      </c>
      <c r="F3405" t="s">
        <v>13790</v>
      </c>
      <c r="G3405" t="s">
        <v>15202</v>
      </c>
      <c r="H3405" t="s">
        <v>16957</v>
      </c>
      <c r="I3405" s="3">
        <v>0.41795290000000002</v>
      </c>
      <c r="J3405" s="3">
        <v>18.132809999999999</v>
      </c>
      <c r="K3405" s="3">
        <v>16.39818</v>
      </c>
      <c r="L3405" s="3" t="s">
        <v>18579</v>
      </c>
      <c r="M3405" s="3" t="s">
        <v>18579</v>
      </c>
      <c r="N3405" s="3">
        <v>11.13269</v>
      </c>
      <c r="O3405" s="3" t="s">
        <v>18579</v>
      </c>
      <c r="P3405" s="3">
        <v>0.90907939999999998</v>
      </c>
      <c r="Q3405" s="3">
        <v>0.76853470000000002</v>
      </c>
      <c r="R3405" s="3">
        <v>0.76853470000000002</v>
      </c>
      <c r="S3405" s="3">
        <v>0.3974066</v>
      </c>
      <c r="T3405" s="3">
        <v>0.38470739999999998</v>
      </c>
      <c r="U3405" s="3">
        <v>0.43154310000000001</v>
      </c>
      <c r="V3405" s="3">
        <v>0.3851675</v>
      </c>
      <c r="W3405" s="3">
        <v>0.72679680000000002</v>
      </c>
      <c r="X3405" s="3">
        <v>0.59974369999999999</v>
      </c>
      <c r="Y3405" s="3">
        <v>0.29312070000000001</v>
      </c>
      <c r="Z3405" s="3">
        <v>0.26080959999999997</v>
      </c>
      <c r="AA3405" s="3">
        <v>0.62451049999999997</v>
      </c>
      <c r="AB3405" s="3">
        <v>0.79189810000000005</v>
      </c>
      <c r="AC3405" s="3">
        <v>1.7233670000000001</v>
      </c>
      <c r="AD3405" s="3">
        <v>0.72055049999999998</v>
      </c>
      <c r="AE3405" s="3">
        <v>1.4216979999999999</v>
      </c>
      <c r="AF3405" s="3">
        <v>0.69601139999999995</v>
      </c>
      <c r="AG3405" s="3">
        <v>0.26080959999999997</v>
      </c>
      <c r="AH3405" s="3">
        <v>0.33851609999999999</v>
      </c>
      <c r="AI3405" s="3">
        <v>0.33514189999999999</v>
      </c>
      <c r="AJ3405" s="3">
        <v>0.36136689999999999</v>
      </c>
      <c r="AK3405" s="3">
        <v>0.3715717</v>
      </c>
      <c r="AL3405" s="3">
        <v>0.41598230000000003</v>
      </c>
      <c r="AM3405" s="3">
        <v>0.43432910000000002</v>
      </c>
      <c r="AN3405" s="3">
        <v>0.1528495</v>
      </c>
      <c r="AO3405" s="3">
        <v>0.41654219999999997</v>
      </c>
      <c r="AP3405" s="3">
        <v>0.22551679999999999</v>
      </c>
      <c r="AQ3405" s="3">
        <v>0.76359469999999996</v>
      </c>
      <c r="AR3405" s="3">
        <v>-2.2437309999999999E-2</v>
      </c>
      <c r="AS3405" s="3">
        <v>1.199206</v>
      </c>
      <c r="AT3405" s="3">
        <v>0.3266153</v>
      </c>
      <c r="AU3405" s="3">
        <v>0.34204960000000001</v>
      </c>
      <c r="AV3405" s="3">
        <v>0.34422819999999998</v>
      </c>
      <c r="AW3405" s="3">
        <v>0.43643320000000002</v>
      </c>
      <c r="AX3405" s="3">
        <v>0.59571689999999999</v>
      </c>
      <c r="AY3405" s="3">
        <v>0.44656899999999999</v>
      </c>
    </row>
    <row r="3406" spans="1:51" x14ac:dyDescent="0.25">
      <c r="A3406" t="s">
        <v>3408</v>
      </c>
      <c r="B3406" t="s">
        <v>3408</v>
      </c>
      <c r="C3406" t="s">
        <v>8303</v>
      </c>
      <c r="D3406" t="s">
        <v>12743</v>
      </c>
      <c r="E3406" t="s">
        <v>13779</v>
      </c>
      <c r="F3406" t="s">
        <v>13790</v>
      </c>
      <c r="G3406" t="s">
        <v>14571</v>
      </c>
      <c r="H3406" t="s">
        <v>16957</v>
      </c>
      <c r="I3406" s="3">
        <v>0.82805110000000004</v>
      </c>
      <c r="J3406" s="3">
        <v>23.403189999999999</v>
      </c>
      <c r="K3406" s="3">
        <v>19.2698</v>
      </c>
      <c r="L3406" s="3" t="s">
        <v>18579</v>
      </c>
      <c r="M3406" s="3" t="s">
        <v>18579</v>
      </c>
      <c r="N3406" s="3">
        <v>30.581589999999998</v>
      </c>
      <c r="O3406" s="3" t="s">
        <v>18579</v>
      </c>
      <c r="P3406" s="3">
        <v>1.1394759999999999</v>
      </c>
      <c r="Q3406" s="3">
        <v>1.1920679999999999</v>
      </c>
      <c r="R3406" s="3">
        <v>1.1920679999999999</v>
      </c>
      <c r="S3406" s="3">
        <v>0.95318559999999997</v>
      </c>
      <c r="T3406" s="3">
        <v>0.99854520000000002</v>
      </c>
      <c r="U3406" s="3">
        <v>1.2324550000000001</v>
      </c>
      <c r="V3406" s="3">
        <v>0.98498770000000002</v>
      </c>
      <c r="W3406" s="3">
        <v>0.44215919999999997</v>
      </c>
      <c r="X3406" s="3">
        <v>0.46161279999999999</v>
      </c>
      <c r="Y3406" s="3">
        <v>0.57640029999999998</v>
      </c>
      <c r="Z3406" s="3">
        <v>0.38154660000000001</v>
      </c>
      <c r="AA3406" s="3">
        <v>6.7707080000000003E-2</v>
      </c>
      <c r="AB3406" s="3">
        <v>0.84253619999999996</v>
      </c>
      <c r="AC3406" s="3">
        <v>3.606385</v>
      </c>
      <c r="AD3406" s="3">
        <v>0.1223277</v>
      </c>
      <c r="AE3406" s="3">
        <v>0.90244579999999996</v>
      </c>
      <c r="AF3406" s="3">
        <v>0.584206</v>
      </c>
      <c r="AG3406" s="3">
        <v>0.38154660000000001</v>
      </c>
      <c r="AH3406" s="3">
        <v>0.4419363</v>
      </c>
      <c r="AI3406" s="3">
        <v>0.45239740000000001</v>
      </c>
      <c r="AJ3406" s="3">
        <v>0.37115720000000002</v>
      </c>
      <c r="AK3406" s="3">
        <v>0.40800520000000001</v>
      </c>
      <c r="AL3406" s="3">
        <v>0.69986219999999999</v>
      </c>
      <c r="AM3406" s="3">
        <v>0.54132760000000002</v>
      </c>
      <c r="AN3406" s="3">
        <v>0.55982969999999999</v>
      </c>
      <c r="AO3406" s="3">
        <v>6.3683710000000004E-2</v>
      </c>
      <c r="AP3406" s="3">
        <v>0.78497620000000001</v>
      </c>
      <c r="AQ3406" s="3">
        <v>0.51765530000000004</v>
      </c>
      <c r="AR3406" s="3">
        <v>8.9469880000000002E-2</v>
      </c>
      <c r="AS3406" s="3">
        <v>0.1316563</v>
      </c>
      <c r="AT3406" s="3">
        <v>0.50276799999999999</v>
      </c>
      <c r="AU3406" s="3">
        <v>0.4473222</v>
      </c>
      <c r="AV3406" s="3">
        <v>0.45883079999999998</v>
      </c>
      <c r="AW3406" s="3">
        <v>0.88492729999999997</v>
      </c>
      <c r="AX3406" s="3">
        <v>0.93941260000000004</v>
      </c>
      <c r="AY3406" s="3">
        <v>1.0278480000000001</v>
      </c>
    </row>
    <row r="3407" spans="1:51" x14ac:dyDescent="0.25">
      <c r="A3407" t="s">
        <v>3409</v>
      </c>
      <c r="B3407" t="s">
        <v>3409</v>
      </c>
      <c r="C3407" t="s">
        <v>8304</v>
      </c>
      <c r="E3407" t="s">
        <v>13779</v>
      </c>
      <c r="F3407" t="s">
        <v>13790</v>
      </c>
      <c r="G3407" t="s">
        <v>16093</v>
      </c>
      <c r="H3407" t="s">
        <v>16957</v>
      </c>
      <c r="I3407" s="3">
        <v>0.21171960000000001</v>
      </c>
      <c r="J3407" s="3">
        <v>17.62068</v>
      </c>
      <c r="K3407" s="3">
        <v>12.17272</v>
      </c>
      <c r="L3407" s="3" t="s">
        <v>18579</v>
      </c>
      <c r="M3407" s="3" t="s">
        <v>18579</v>
      </c>
      <c r="N3407" s="3">
        <v>6.8441939999999999</v>
      </c>
      <c r="O3407" s="3" t="s">
        <v>18579</v>
      </c>
      <c r="P3407" s="3">
        <v>0.4274791</v>
      </c>
      <c r="Q3407" s="3">
        <v>0.39644960000000001</v>
      </c>
      <c r="R3407" s="3">
        <v>0.39644960000000001</v>
      </c>
      <c r="S3407" s="3">
        <v>0.27657359999999998</v>
      </c>
      <c r="T3407" s="3">
        <v>0.24999869999999999</v>
      </c>
      <c r="U3407" s="3">
        <v>0.2521872</v>
      </c>
      <c r="V3407" s="3">
        <v>0.25463079999999999</v>
      </c>
      <c r="W3407" s="3">
        <v>0.58758489999999997</v>
      </c>
      <c r="X3407" s="3">
        <v>0.50449480000000002</v>
      </c>
      <c r="Y3407" s="3">
        <v>0.27605829999999998</v>
      </c>
      <c r="Z3407" s="3">
        <v>0.3045428</v>
      </c>
      <c r="AA3407" s="3">
        <v>0.44645839999999998</v>
      </c>
      <c r="AB3407" s="3">
        <v>0.43109380000000003</v>
      </c>
      <c r="AC3407" s="3">
        <v>0.54796319999999998</v>
      </c>
      <c r="AD3407" s="3">
        <v>0.49436099999999999</v>
      </c>
      <c r="AE3407" s="3">
        <v>0.79949429999999999</v>
      </c>
      <c r="AF3407" s="3">
        <v>0.26961279999999999</v>
      </c>
      <c r="AG3407" s="3">
        <v>0.3045428</v>
      </c>
      <c r="AH3407" s="3">
        <v>0.31194189999999999</v>
      </c>
      <c r="AI3407" s="3">
        <v>0.3100446</v>
      </c>
      <c r="AJ3407" s="3">
        <v>0.32785940000000002</v>
      </c>
      <c r="AK3407" s="3">
        <v>0.33718890000000001</v>
      </c>
      <c r="AL3407" s="3">
        <v>0.27621440000000003</v>
      </c>
      <c r="AM3407" s="3">
        <v>0.2941222</v>
      </c>
      <c r="AN3407" s="3">
        <v>0.15521940000000001</v>
      </c>
      <c r="AO3407" s="3">
        <v>0.51170119999999997</v>
      </c>
      <c r="AP3407" s="3">
        <v>0.2279631</v>
      </c>
      <c r="AQ3407" s="3">
        <v>0.51791589999999998</v>
      </c>
      <c r="AR3407" s="3">
        <v>0.32996950000000003</v>
      </c>
      <c r="AS3407" s="3">
        <v>0.78484580000000004</v>
      </c>
      <c r="AT3407" s="3">
        <v>0.31076100000000001</v>
      </c>
      <c r="AU3407" s="3">
        <v>0.32343889999999997</v>
      </c>
      <c r="AV3407" s="3">
        <v>0.32744069999999997</v>
      </c>
      <c r="AW3407" s="3">
        <v>0.31808049999999999</v>
      </c>
      <c r="AX3407" s="3">
        <v>0.42229420000000001</v>
      </c>
      <c r="AY3407" s="3">
        <v>0.28065010000000001</v>
      </c>
    </row>
    <row r="3408" spans="1:51" x14ac:dyDescent="0.25">
      <c r="A3408" t="s">
        <v>3410</v>
      </c>
      <c r="B3408" t="s">
        <v>3410</v>
      </c>
      <c r="C3408" t="s">
        <v>8305</v>
      </c>
      <c r="D3408" t="s">
        <v>12744</v>
      </c>
      <c r="E3408" t="s">
        <v>13779</v>
      </c>
      <c r="F3408" t="s">
        <v>13790</v>
      </c>
      <c r="G3408" t="s">
        <v>15369</v>
      </c>
      <c r="H3408" t="s">
        <v>16957</v>
      </c>
      <c r="I3408" s="3">
        <v>0.7961182</v>
      </c>
      <c r="J3408" s="3">
        <v>28.093389999999999</v>
      </c>
      <c r="K3408" s="3">
        <v>18.476289999999999</v>
      </c>
      <c r="L3408" s="3" t="s">
        <v>18579</v>
      </c>
      <c r="M3408" s="3" t="s">
        <v>18579</v>
      </c>
      <c r="N3408" s="3">
        <v>12.85318</v>
      </c>
      <c r="O3408" s="3" t="s">
        <v>18579</v>
      </c>
      <c r="P3408" s="3">
        <v>1.3126709999999999</v>
      </c>
      <c r="Q3408" s="3">
        <v>1.1372910000000001</v>
      </c>
      <c r="R3408" s="3">
        <v>1.1372910000000001</v>
      </c>
      <c r="S3408" s="3">
        <v>1.073283</v>
      </c>
      <c r="T3408" s="3">
        <v>0.99154909999999996</v>
      </c>
      <c r="U3408" s="3">
        <v>1.3959619999999999</v>
      </c>
      <c r="V3408" s="3">
        <v>0.9845429</v>
      </c>
      <c r="W3408" s="3">
        <v>0.3873355</v>
      </c>
      <c r="X3408" s="3">
        <v>0.45364149999999998</v>
      </c>
      <c r="Y3408" s="3">
        <v>0.61660530000000002</v>
      </c>
      <c r="Z3408" s="3">
        <v>0.38140160000000001</v>
      </c>
      <c r="AA3408" s="3">
        <v>0.1071231</v>
      </c>
      <c r="AB3408" s="3">
        <v>0.98468339999999999</v>
      </c>
      <c r="AC3408" s="3">
        <v>4.0243989999999998</v>
      </c>
      <c r="AD3408" s="3">
        <v>-2.7771190000000001E-2</v>
      </c>
      <c r="AE3408" s="3">
        <v>0.84459439999999997</v>
      </c>
      <c r="AF3408" s="3">
        <v>0.68911350000000005</v>
      </c>
      <c r="AG3408" s="3">
        <v>0.38140160000000001</v>
      </c>
      <c r="AH3408" s="3">
        <v>0.40093440000000002</v>
      </c>
      <c r="AI3408" s="3">
        <v>0.40584870000000001</v>
      </c>
      <c r="AJ3408" s="3">
        <v>0.24234649999999999</v>
      </c>
      <c r="AK3408" s="3">
        <v>0.3986442</v>
      </c>
      <c r="AL3408" s="3">
        <v>0.59289849999999999</v>
      </c>
      <c r="AM3408" s="3">
        <v>0.5504675</v>
      </c>
      <c r="AN3408" s="3">
        <v>0.70180849999999995</v>
      </c>
      <c r="AO3408" s="3">
        <v>-5.987046E-2</v>
      </c>
      <c r="AP3408" s="3">
        <v>0.82719180000000003</v>
      </c>
      <c r="AQ3408" s="3">
        <v>0.40257510000000002</v>
      </c>
      <c r="AR3408" s="3">
        <v>0.26609719999999998</v>
      </c>
      <c r="AS3408" s="3">
        <v>0.1239069</v>
      </c>
      <c r="AT3408" s="3">
        <v>0.55511900000000003</v>
      </c>
      <c r="AU3408" s="3">
        <v>0.46462360000000003</v>
      </c>
      <c r="AV3408" s="3">
        <v>0.4848383</v>
      </c>
      <c r="AW3408" s="3">
        <v>1.0301910000000001</v>
      </c>
      <c r="AX3408" s="3">
        <v>1.0848640000000001</v>
      </c>
      <c r="AY3408" s="3">
        <v>1.185908</v>
      </c>
    </row>
    <row r="3409" spans="1:51" x14ac:dyDescent="0.25">
      <c r="A3409" t="s">
        <v>3411</v>
      </c>
      <c r="B3409" t="s">
        <v>3411</v>
      </c>
      <c r="C3409" t="s">
        <v>8306</v>
      </c>
      <c r="D3409" t="s">
        <v>12745</v>
      </c>
      <c r="E3409" t="s">
        <v>13779</v>
      </c>
      <c r="F3409" t="s">
        <v>13790</v>
      </c>
      <c r="G3409" t="s">
        <v>16094</v>
      </c>
      <c r="H3409" t="s">
        <v>16957</v>
      </c>
      <c r="I3409" s="3">
        <v>0.40083489999999999</v>
      </c>
      <c r="J3409" s="3">
        <v>23.616900000000001</v>
      </c>
      <c r="K3409" s="3">
        <v>25.053159999999998</v>
      </c>
      <c r="L3409" s="3" t="s">
        <v>18579</v>
      </c>
      <c r="M3409" s="3" t="s">
        <v>18579</v>
      </c>
      <c r="N3409" s="3">
        <v>8.3240259999999999</v>
      </c>
      <c r="O3409" s="3" t="s">
        <v>18579</v>
      </c>
      <c r="P3409" s="3">
        <v>0.90457290000000001</v>
      </c>
      <c r="Q3409" s="3">
        <v>0.86274759999999995</v>
      </c>
      <c r="R3409" s="3">
        <v>0.86274759999999995</v>
      </c>
      <c r="S3409" s="3">
        <v>0.41911350000000003</v>
      </c>
      <c r="T3409" s="3">
        <v>0.41138439999999998</v>
      </c>
      <c r="U3409" s="3">
        <v>0.47681380000000001</v>
      </c>
      <c r="V3409" s="3">
        <v>0.40879290000000001</v>
      </c>
      <c r="W3409" s="3">
        <v>0.8597728</v>
      </c>
      <c r="X3409" s="3">
        <v>0.72494099999999995</v>
      </c>
      <c r="Y3409" s="3">
        <v>0.29404340000000001</v>
      </c>
      <c r="Z3409" s="3">
        <v>0.2374908</v>
      </c>
      <c r="AA3409" s="3">
        <v>0.60124520000000004</v>
      </c>
      <c r="AB3409" s="3">
        <v>0.90704490000000004</v>
      </c>
      <c r="AC3409" s="3">
        <v>2.2636669999999999</v>
      </c>
      <c r="AD3409" s="3">
        <v>0.53238580000000002</v>
      </c>
      <c r="AE3409" s="3">
        <v>1.4618819999999999</v>
      </c>
      <c r="AF3409" s="3">
        <v>0.45248319999999997</v>
      </c>
      <c r="AG3409" s="3">
        <v>0.2374908</v>
      </c>
      <c r="AH3409" s="3">
        <v>0.32728879999999999</v>
      </c>
      <c r="AI3409" s="3">
        <v>0.34497679999999997</v>
      </c>
      <c r="AJ3409" s="3">
        <v>0.28874139999999998</v>
      </c>
      <c r="AK3409" s="3">
        <v>0.4706418</v>
      </c>
      <c r="AL3409" s="3">
        <v>0.55488970000000004</v>
      </c>
      <c r="AM3409" s="3">
        <v>0.61929029999999996</v>
      </c>
      <c r="AN3409" s="3">
        <v>3.6907910000000002E-2</v>
      </c>
      <c r="AO3409" s="3">
        <v>0.57756339999999995</v>
      </c>
      <c r="AP3409" s="3">
        <v>0.21061830000000001</v>
      </c>
      <c r="AQ3409" s="3">
        <v>0.79158629999999996</v>
      </c>
      <c r="AR3409" s="3">
        <v>-0.97328899999999996</v>
      </c>
      <c r="AS3409" s="3">
        <v>1.1229629999999999</v>
      </c>
      <c r="AT3409" s="3">
        <v>0.32693349999999999</v>
      </c>
      <c r="AU3409" s="3">
        <v>0.35988229999999999</v>
      </c>
      <c r="AV3409" s="3">
        <v>0.36380620000000002</v>
      </c>
      <c r="AW3409" s="3">
        <v>0.4428009</v>
      </c>
      <c r="AX3409" s="3">
        <v>0.5764089</v>
      </c>
      <c r="AY3409" s="3">
        <v>0.44798650000000001</v>
      </c>
    </row>
    <row r="3410" spans="1:51" x14ac:dyDescent="0.25">
      <c r="A3410" t="s">
        <v>3412</v>
      </c>
      <c r="B3410" t="s">
        <v>3412</v>
      </c>
      <c r="C3410" t="s">
        <v>8307</v>
      </c>
      <c r="D3410" t="s">
        <v>12746</v>
      </c>
      <c r="E3410" t="s">
        <v>13779</v>
      </c>
      <c r="F3410" t="s">
        <v>13788</v>
      </c>
      <c r="G3410" t="s">
        <v>16095</v>
      </c>
      <c r="H3410" t="s">
        <v>16957</v>
      </c>
      <c r="I3410" s="3">
        <v>0.81412799999999996</v>
      </c>
      <c r="J3410" s="3">
        <v>26.17897</v>
      </c>
      <c r="K3410" s="3">
        <v>25.52223</v>
      </c>
      <c r="L3410" s="3" t="s">
        <v>18579</v>
      </c>
      <c r="M3410" s="3" t="s">
        <v>18579</v>
      </c>
      <c r="N3410" s="3">
        <v>16.774290000000001</v>
      </c>
      <c r="O3410" s="3" t="s">
        <v>18579</v>
      </c>
      <c r="P3410" s="3">
        <v>1.2163360000000001</v>
      </c>
      <c r="Q3410" s="3">
        <v>1.1841980000000001</v>
      </c>
      <c r="R3410" s="3">
        <v>1.1841980000000001</v>
      </c>
      <c r="S3410" s="3">
        <v>1.031895</v>
      </c>
      <c r="T3410" s="3">
        <v>0.98533020000000004</v>
      </c>
      <c r="U3410" s="3">
        <v>1.3380270000000001</v>
      </c>
      <c r="V3410" s="3">
        <v>0.97310269999999999</v>
      </c>
      <c r="W3410" s="3">
        <v>0.46765830000000003</v>
      </c>
      <c r="X3410" s="3">
        <v>0.52158459999999995</v>
      </c>
      <c r="Y3410" s="3">
        <v>0.58026169999999999</v>
      </c>
      <c r="Z3410" s="3">
        <v>0.36123329999999998</v>
      </c>
      <c r="AA3410" s="3">
        <v>0.12579870000000001</v>
      </c>
      <c r="AB3410" s="3">
        <v>0.99200880000000002</v>
      </c>
      <c r="AC3410" s="3">
        <v>4.0689770000000003</v>
      </c>
      <c r="AD3410" s="3">
        <v>0.1091283</v>
      </c>
      <c r="AE3410" s="3">
        <v>1.0506489999999999</v>
      </c>
      <c r="AF3410" s="3">
        <v>0.58576090000000003</v>
      </c>
      <c r="AG3410" s="3">
        <v>0.36123329999999998</v>
      </c>
      <c r="AH3410" s="3">
        <v>0.4522293</v>
      </c>
      <c r="AI3410" s="3">
        <v>0.46662360000000003</v>
      </c>
      <c r="AJ3410" s="3">
        <v>0.33392339999999998</v>
      </c>
      <c r="AK3410" s="3">
        <v>0.41814990000000002</v>
      </c>
      <c r="AL3410" s="3">
        <v>0.71443659999999998</v>
      </c>
      <c r="AM3410" s="3">
        <v>0.61714440000000004</v>
      </c>
      <c r="AN3410" s="3">
        <v>0.56030849999999999</v>
      </c>
      <c r="AO3410" s="3">
        <v>5.4119180000000003E-2</v>
      </c>
      <c r="AP3410" s="3">
        <v>0.78883479999999995</v>
      </c>
      <c r="AQ3410" s="3">
        <v>0.52517650000000005</v>
      </c>
      <c r="AR3410" s="3">
        <v>-0.24006939999999999</v>
      </c>
      <c r="AS3410" s="3">
        <v>0.2297709</v>
      </c>
      <c r="AT3410" s="3">
        <v>0.52467909999999995</v>
      </c>
      <c r="AU3410" s="3">
        <v>0.45962750000000002</v>
      </c>
      <c r="AV3410" s="3">
        <v>0.4777246</v>
      </c>
      <c r="AW3410" s="3">
        <v>0.99834710000000004</v>
      </c>
      <c r="AX3410" s="3">
        <v>1.071887</v>
      </c>
      <c r="AY3410" s="3">
        <v>1.1336930000000001</v>
      </c>
    </row>
    <row r="3411" spans="1:51" x14ac:dyDescent="0.25">
      <c r="A3411" t="s">
        <v>3413</v>
      </c>
      <c r="B3411" t="s">
        <v>3413</v>
      </c>
      <c r="C3411" t="s">
        <v>8308</v>
      </c>
      <c r="D3411" t="s">
        <v>12747</v>
      </c>
      <c r="E3411" t="s">
        <v>13779</v>
      </c>
      <c r="F3411" t="s">
        <v>13790</v>
      </c>
      <c r="G3411" t="s">
        <v>16096</v>
      </c>
      <c r="H3411" t="s">
        <v>16957</v>
      </c>
      <c r="I3411" s="3">
        <v>0.56435749999999996</v>
      </c>
      <c r="J3411" s="3">
        <v>13.51193</v>
      </c>
      <c r="K3411" s="3">
        <v>8.5547319999999996</v>
      </c>
      <c r="L3411" s="3" t="s">
        <v>18579</v>
      </c>
      <c r="M3411" s="3" t="s">
        <v>18579</v>
      </c>
      <c r="N3411" s="3">
        <v>20.108969999999999</v>
      </c>
      <c r="O3411" s="3" t="s">
        <v>18579</v>
      </c>
      <c r="P3411" s="3">
        <v>0.75454489999999996</v>
      </c>
      <c r="Q3411" s="3">
        <v>0.68331949999999997</v>
      </c>
      <c r="R3411" s="3">
        <v>0.68331949999999997</v>
      </c>
      <c r="S3411" s="3">
        <v>0.40955609999999998</v>
      </c>
      <c r="T3411" s="3">
        <v>0.38502690000000001</v>
      </c>
      <c r="U3411" s="3">
        <v>0.4728733</v>
      </c>
      <c r="V3411" s="3">
        <v>0.38425789999999999</v>
      </c>
      <c r="W3411" s="3">
        <v>0.82151750000000001</v>
      </c>
      <c r="X3411" s="3">
        <v>0.68487690000000001</v>
      </c>
      <c r="Y3411" s="3">
        <v>0.2975218</v>
      </c>
      <c r="Z3411" s="3">
        <v>0.28524070000000001</v>
      </c>
      <c r="AA3411" s="3">
        <v>0.46448400000000001</v>
      </c>
      <c r="AB3411" s="3">
        <v>0.6999474</v>
      </c>
      <c r="AC3411" s="3">
        <v>1.907538</v>
      </c>
      <c r="AD3411" s="3">
        <v>0.50232540000000003</v>
      </c>
      <c r="AE3411" s="3">
        <v>1.373715</v>
      </c>
      <c r="AF3411" s="3">
        <v>0.43801699999999999</v>
      </c>
      <c r="AG3411" s="3">
        <v>0.28524070000000001</v>
      </c>
      <c r="AH3411" s="3">
        <v>0.32259769999999999</v>
      </c>
      <c r="AI3411" s="3">
        <v>0.32589200000000002</v>
      </c>
      <c r="AJ3411" s="3">
        <v>0.34735510000000003</v>
      </c>
      <c r="AK3411" s="3">
        <v>0.40965629999999997</v>
      </c>
      <c r="AL3411" s="3">
        <v>0.46205679999999999</v>
      </c>
      <c r="AM3411" s="3">
        <v>0.48875790000000002</v>
      </c>
      <c r="AN3411" s="3">
        <v>0.16777030000000001</v>
      </c>
      <c r="AO3411" s="3">
        <v>0.40860079999999999</v>
      </c>
      <c r="AP3411" s="3">
        <v>0.21704309999999999</v>
      </c>
      <c r="AQ3411" s="3">
        <v>0.67849610000000005</v>
      </c>
      <c r="AR3411" s="3">
        <v>-0.2397271</v>
      </c>
      <c r="AS3411" s="3">
        <v>1.1276660000000001</v>
      </c>
      <c r="AT3411" s="3">
        <v>0.33832709999999999</v>
      </c>
      <c r="AU3411" s="3">
        <v>0.34445559999999997</v>
      </c>
      <c r="AV3411" s="3">
        <v>0.36336230000000003</v>
      </c>
      <c r="AW3411" s="3">
        <v>0.43682009999999999</v>
      </c>
      <c r="AX3411" s="3">
        <v>0.59332549999999995</v>
      </c>
      <c r="AY3411" s="3">
        <v>0.45685300000000001</v>
      </c>
    </row>
    <row r="3412" spans="1:51" x14ac:dyDescent="0.25">
      <c r="A3412" t="s">
        <v>3414</v>
      </c>
      <c r="B3412" t="s">
        <v>3414</v>
      </c>
      <c r="C3412" t="s">
        <v>8309</v>
      </c>
      <c r="D3412" t="s">
        <v>12748</v>
      </c>
      <c r="E3412" t="s">
        <v>13779</v>
      </c>
      <c r="F3412" t="s">
        <v>13788</v>
      </c>
      <c r="G3412" t="s">
        <v>15112</v>
      </c>
      <c r="H3412" t="s">
        <v>16957</v>
      </c>
      <c r="I3412" s="3">
        <v>0.74048420000000004</v>
      </c>
      <c r="J3412" s="3">
        <v>18.401769999999999</v>
      </c>
      <c r="K3412" s="3">
        <v>16.853349999999999</v>
      </c>
      <c r="L3412" s="3" t="s">
        <v>18579</v>
      </c>
      <c r="M3412" s="3" t="s">
        <v>18579</v>
      </c>
      <c r="N3412" s="3">
        <v>11.33995</v>
      </c>
      <c r="O3412" s="3" t="s">
        <v>18579</v>
      </c>
      <c r="P3412" s="3">
        <v>1.027234</v>
      </c>
      <c r="Q3412" s="3">
        <v>0.94856980000000002</v>
      </c>
      <c r="R3412" s="3">
        <v>0.94856980000000002</v>
      </c>
      <c r="S3412" s="3">
        <v>0.73746219999999996</v>
      </c>
      <c r="T3412" s="3">
        <v>0.68817879999999998</v>
      </c>
      <c r="U3412" s="3">
        <v>0.99915679999999996</v>
      </c>
      <c r="V3412" s="3">
        <v>0.67640339999999999</v>
      </c>
      <c r="W3412" s="3">
        <v>0.45409080000000002</v>
      </c>
      <c r="X3412" s="3">
        <v>0.40930280000000002</v>
      </c>
      <c r="Y3412" s="3">
        <v>0.39296189999999998</v>
      </c>
      <c r="Z3412" s="3">
        <v>0.26312020000000003</v>
      </c>
      <c r="AA3412" s="3">
        <v>0.657829</v>
      </c>
      <c r="AB3412" s="3">
        <v>1.057885</v>
      </c>
      <c r="AC3412" s="3">
        <v>2.5726469999999999</v>
      </c>
      <c r="AD3412" s="3">
        <v>0.57033370000000005</v>
      </c>
      <c r="AE3412" s="3">
        <v>0.82024300000000006</v>
      </c>
      <c r="AF3412" s="3">
        <v>1.0467789999999999</v>
      </c>
      <c r="AG3412" s="3">
        <v>0.26312020000000003</v>
      </c>
      <c r="AH3412" s="3">
        <v>0.36539470000000002</v>
      </c>
      <c r="AI3412" s="3">
        <v>0.37222319999999998</v>
      </c>
      <c r="AJ3412" s="3">
        <v>0.37054179999999998</v>
      </c>
      <c r="AK3412" s="3">
        <v>0.43169679999999999</v>
      </c>
      <c r="AL3412" s="3">
        <v>0.56101460000000003</v>
      </c>
      <c r="AM3412" s="3">
        <v>0.4582619</v>
      </c>
      <c r="AN3412" s="3">
        <v>0.25574780000000003</v>
      </c>
      <c r="AO3412" s="3">
        <v>0.34953980000000001</v>
      </c>
      <c r="AP3412" s="3">
        <v>0.41703249999999997</v>
      </c>
      <c r="AQ3412" s="3">
        <v>0.64522639999999998</v>
      </c>
      <c r="AR3412" s="3">
        <v>-0.13563120000000001</v>
      </c>
      <c r="AS3412" s="3">
        <v>0.26416089999999998</v>
      </c>
      <c r="AT3412" s="3">
        <v>0.43334539999999999</v>
      </c>
      <c r="AU3412" s="3">
        <v>0.39547749999999998</v>
      </c>
      <c r="AV3412" s="3">
        <v>0.40934559999999998</v>
      </c>
      <c r="AW3412" s="3">
        <v>0.83176340000000004</v>
      </c>
      <c r="AX3412" s="3">
        <v>0.92291860000000003</v>
      </c>
      <c r="AY3412" s="3">
        <v>0.8403891</v>
      </c>
    </row>
    <row r="3413" spans="1:51" x14ac:dyDescent="0.25">
      <c r="A3413" t="s">
        <v>3415</v>
      </c>
      <c r="B3413" t="s">
        <v>3415</v>
      </c>
      <c r="C3413" t="s">
        <v>8310</v>
      </c>
      <c r="E3413" t="s">
        <v>13784</v>
      </c>
      <c r="F3413" t="s">
        <v>13830</v>
      </c>
      <c r="G3413" t="s">
        <v>16097</v>
      </c>
      <c r="H3413" t="s">
        <v>16957</v>
      </c>
      <c r="I3413" s="3">
        <v>0.1322525</v>
      </c>
      <c r="J3413" s="3">
        <v>33.194969999999998</v>
      </c>
      <c r="K3413" s="3">
        <v>24.735849999999999</v>
      </c>
      <c r="L3413" s="3" t="s">
        <v>18579</v>
      </c>
      <c r="M3413" s="3" t="s">
        <v>18579</v>
      </c>
      <c r="N3413" s="3">
        <v>13.60938</v>
      </c>
      <c r="O3413" s="3" t="s">
        <v>18579</v>
      </c>
      <c r="P3413" s="3">
        <v>0.63114490000000001</v>
      </c>
      <c r="Q3413" s="3">
        <v>0.51815080000000002</v>
      </c>
      <c r="R3413" s="3">
        <v>0.51815080000000002</v>
      </c>
      <c r="S3413" s="3">
        <v>0.4252628</v>
      </c>
      <c r="T3413" s="3">
        <v>0.39751140000000001</v>
      </c>
      <c r="U3413" s="3">
        <v>0.44435960000000002</v>
      </c>
      <c r="V3413" s="3">
        <v>0.39702690000000002</v>
      </c>
      <c r="W3413" s="3">
        <v>0.70142890000000002</v>
      </c>
      <c r="X3413" s="3">
        <v>0.94406599999999996</v>
      </c>
      <c r="Y3413" s="3">
        <v>0.28709230000000002</v>
      </c>
      <c r="Z3413" s="3">
        <v>0.22476170000000001</v>
      </c>
      <c r="AA3413" s="3">
        <v>0.71109120000000003</v>
      </c>
      <c r="AB3413" s="3">
        <v>0.87458250000000004</v>
      </c>
      <c r="AC3413" s="3">
        <v>1.7952600000000001</v>
      </c>
      <c r="AD3413" s="3">
        <v>0.90692349999999999</v>
      </c>
      <c r="AE3413" s="3">
        <v>1.4066320000000001</v>
      </c>
      <c r="AF3413" s="3">
        <v>0.6598967</v>
      </c>
      <c r="AG3413" s="3">
        <v>0.22476170000000001</v>
      </c>
      <c r="AH3413" s="3">
        <v>0.30094860000000001</v>
      </c>
      <c r="AI3413" s="3">
        <v>0.30968309999999999</v>
      </c>
      <c r="AJ3413" s="3">
        <v>0.37603910000000002</v>
      </c>
      <c r="AK3413" s="3">
        <v>0.42066130000000002</v>
      </c>
      <c r="AL3413" s="3">
        <v>0.45427119999999999</v>
      </c>
      <c r="AM3413" s="3">
        <v>0.37406489999999998</v>
      </c>
      <c r="AN3413" s="3">
        <v>-2.8483209999999998E-2</v>
      </c>
      <c r="AO3413" s="3">
        <v>0.64486889999999997</v>
      </c>
      <c r="AP3413" s="3">
        <v>0.195877</v>
      </c>
      <c r="AQ3413" s="3">
        <v>0.76480720000000002</v>
      </c>
      <c r="AR3413" s="3">
        <v>-0.71321049999999997</v>
      </c>
      <c r="AS3413" s="3">
        <v>1.052818</v>
      </c>
      <c r="AT3413" s="3">
        <v>0.41017520000000002</v>
      </c>
      <c r="AU3413" s="3">
        <v>0.37425950000000002</v>
      </c>
      <c r="AV3413" s="3">
        <v>0.38344840000000002</v>
      </c>
      <c r="AW3413" s="3">
        <v>0.47258359999999999</v>
      </c>
      <c r="AX3413" s="3">
        <v>0.61616570000000004</v>
      </c>
      <c r="AY3413" s="3">
        <v>0.4885912</v>
      </c>
    </row>
    <row r="3414" spans="1:51" x14ac:dyDescent="0.25">
      <c r="A3414" t="s">
        <v>3416</v>
      </c>
      <c r="B3414" t="s">
        <v>3416</v>
      </c>
      <c r="C3414" t="s">
        <v>8311</v>
      </c>
      <c r="E3414" t="s">
        <v>13779</v>
      </c>
      <c r="F3414" t="s">
        <v>13790</v>
      </c>
      <c r="G3414" t="s">
        <v>16098</v>
      </c>
      <c r="H3414" t="s">
        <v>16957</v>
      </c>
      <c r="I3414" s="3">
        <v>0.43615150000000003</v>
      </c>
      <c r="J3414" s="3">
        <v>21.358129999999999</v>
      </c>
      <c r="K3414" s="3">
        <v>14.39523</v>
      </c>
      <c r="L3414" s="3" t="s">
        <v>18579</v>
      </c>
      <c r="M3414" s="3" t="s">
        <v>18579</v>
      </c>
      <c r="N3414" s="3">
        <v>45.769120000000001</v>
      </c>
      <c r="O3414" s="3" t="s">
        <v>18579</v>
      </c>
      <c r="P3414" s="3">
        <v>0.75825500000000001</v>
      </c>
      <c r="Q3414" s="3">
        <v>0.6778054</v>
      </c>
      <c r="R3414" s="3">
        <v>0.6778054</v>
      </c>
      <c r="S3414" s="3">
        <v>0.42992190000000002</v>
      </c>
      <c r="T3414" s="3">
        <v>0.44241439999999999</v>
      </c>
      <c r="U3414" s="3">
        <v>0.5482842</v>
      </c>
      <c r="V3414" s="3">
        <v>0.44387979999999999</v>
      </c>
      <c r="W3414" s="3">
        <v>0.9499147</v>
      </c>
      <c r="X3414" s="3">
        <v>0.76525989999999999</v>
      </c>
      <c r="Y3414" s="3">
        <v>0.37384899999999999</v>
      </c>
      <c r="Z3414" s="3">
        <v>0.34754469999999998</v>
      </c>
      <c r="AA3414" s="3">
        <v>0.14023859999999999</v>
      </c>
      <c r="AB3414" s="3">
        <v>0.54624079999999997</v>
      </c>
      <c r="AC3414" s="3">
        <v>2.3398699999999999</v>
      </c>
      <c r="AD3414" s="3">
        <v>0.2926938</v>
      </c>
      <c r="AE3414" s="3">
        <v>1.3783840000000001</v>
      </c>
      <c r="AF3414" s="3">
        <v>5.0937280000000001E-2</v>
      </c>
      <c r="AG3414" s="3">
        <v>0.34754469999999998</v>
      </c>
      <c r="AH3414" s="3">
        <v>0.3535393</v>
      </c>
      <c r="AI3414" s="3">
        <v>0.36476229999999998</v>
      </c>
      <c r="AJ3414" s="3">
        <v>0.28997669999999998</v>
      </c>
      <c r="AK3414" s="3">
        <v>0.42818640000000002</v>
      </c>
      <c r="AL3414" s="3">
        <v>0.54918429999999996</v>
      </c>
      <c r="AM3414" s="3">
        <v>0.58677349999999995</v>
      </c>
      <c r="AN3414" s="3">
        <v>8.2028390000000007E-2</v>
      </c>
      <c r="AO3414" s="3">
        <v>0.44949689999999998</v>
      </c>
      <c r="AP3414" s="3">
        <v>0.26049460000000002</v>
      </c>
      <c r="AQ3414" s="3">
        <v>0.76316740000000005</v>
      </c>
      <c r="AR3414" s="3">
        <v>-0.51920180000000005</v>
      </c>
      <c r="AS3414" s="3">
        <v>1.1313040000000001</v>
      </c>
      <c r="AT3414" s="3">
        <v>0.32843919999999999</v>
      </c>
      <c r="AU3414" s="3">
        <v>0.34298840000000003</v>
      </c>
      <c r="AV3414" s="3">
        <v>0.36168860000000003</v>
      </c>
      <c r="AW3414" s="3">
        <v>0.46750750000000002</v>
      </c>
      <c r="AX3414" s="3">
        <v>0.63203089999999995</v>
      </c>
      <c r="AY3414" s="3">
        <v>0.48467470000000001</v>
      </c>
    </row>
    <row r="3415" spans="1:51" x14ac:dyDescent="0.25">
      <c r="A3415" t="s">
        <v>3417</v>
      </c>
      <c r="B3415" t="s">
        <v>3417</v>
      </c>
      <c r="C3415" t="s">
        <v>8312</v>
      </c>
      <c r="D3415" t="s">
        <v>12749</v>
      </c>
      <c r="E3415" t="s">
        <v>13779</v>
      </c>
      <c r="F3415" t="s">
        <v>13788</v>
      </c>
      <c r="G3415" t="s">
        <v>16099</v>
      </c>
      <c r="H3415" t="s">
        <v>16957</v>
      </c>
      <c r="I3415" s="3">
        <v>0.58891230000000006</v>
      </c>
      <c r="J3415" s="3">
        <v>15.72527</v>
      </c>
      <c r="K3415" s="3">
        <v>9.7510949999999994</v>
      </c>
      <c r="L3415" s="3" t="s">
        <v>18579</v>
      </c>
      <c r="M3415" s="3" t="s">
        <v>18579</v>
      </c>
      <c r="N3415" s="3">
        <v>19.170339999999999</v>
      </c>
      <c r="O3415" s="3" t="s">
        <v>18579</v>
      </c>
      <c r="P3415" s="3">
        <v>0.89363499999999996</v>
      </c>
      <c r="Q3415" s="3">
        <v>0.79429799999999995</v>
      </c>
      <c r="R3415" s="3">
        <v>0.79429799999999995</v>
      </c>
      <c r="S3415" s="3">
        <v>0.44048710000000002</v>
      </c>
      <c r="T3415" s="3">
        <v>0.43291950000000001</v>
      </c>
      <c r="U3415" s="3">
        <v>0.50752339999999996</v>
      </c>
      <c r="V3415" s="3">
        <v>0.4303285</v>
      </c>
      <c r="W3415" s="3">
        <v>0.88271500000000003</v>
      </c>
      <c r="X3415" s="3">
        <v>0.72509369999999995</v>
      </c>
      <c r="Y3415" s="3">
        <v>0.30621219999999999</v>
      </c>
      <c r="Z3415" s="3">
        <v>0.28304820000000003</v>
      </c>
      <c r="AA3415" s="3">
        <v>0.4221665</v>
      </c>
      <c r="AB3415" s="3">
        <v>0.71080869999999996</v>
      </c>
      <c r="AC3415" s="3">
        <v>2.0679850000000002</v>
      </c>
      <c r="AD3415" s="3">
        <v>0.52641289999999996</v>
      </c>
      <c r="AE3415" s="3">
        <v>1.42919</v>
      </c>
      <c r="AF3415" s="3">
        <v>0.36872240000000001</v>
      </c>
      <c r="AG3415" s="3">
        <v>0.28304820000000003</v>
      </c>
      <c r="AH3415" s="3">
        <v>0.30285859999999998</v>
      </c>
      <c r="AI3415" s="3">
        <v>0.30705460000000001</v>
      </c>
      <c r="AJ3415" s="3">
        <v>0.33050829999999998</v>
      </c>
      <c r="AK3415" s="3">
        <v>0.41205750000000002</v>
      </c>
      <c r="AL3415" s="3">
        <v>0.43293480000000001</v>
      </c>
      <c r="AM3415" s="3">
        <v>0.49897350000000001</v>
      </c>
      <c r="AN3415" s="3">
        <v>9.7992049999999997E-2</v>
      </c>
      <c r="AO3415" s="3">
        <v>0.46159670000000003</v>
      </c>
      <c r="AP3415" s="3">
        <v>0.2171701</v>
      </c>
      <c r="AQ3415" s="3">
        <v>0.73683460000000001</v>
      </c>
      <c r="AR3415" s="3">
        <v>-0.1505339</v>
      </c>
      <c r="AS3415" s="3">
        <v>1.138549</v>
      </c>
      <c r="AT3415" s="3">
        <v>0.34856789999999999</v>
      </c>
      <c r="AU3415" s="3">
        <v>0.35040749999999998</v>
      </c>
      <c r="AV3415" s="3">
        <v>0.3726583</v>
      </c>
      <c r="AW3415" s="3">
        <v>0.45226519999999998</v>
      </c>
      <c r="AX3415" s="3">
        <v>0.62094400000000005</v>
      </c>
      <c r="AY3415" s="3">
        <v>0.50764169999999997</v>
      </c>
    </row>
    <row r="3416" spans="1:51" x14ac:dyDescent="0.25">
      <c r="A3416" t="s">
        <v>3418</v>
      </c>
      <c r="B3416" t="s">
        <v>3418</v>
      </c>
      <c r="C3416" t="s">
        <v>8313</v>
      </c>
      <c r="E3416" t="s">
        <v>13779</v>
      </c>
      <c r="F3416" t="s">
        <v>13790</v>
      </c>
      <c r="G3416" t="s">
        <v>16100</v>
      </c>
      <c r="H3416" t="s">
        <v>16957</v>
      </c>
      <c r="I3416" s="3">
        <v>0.75041389999999997</v>
      </c>
      <c r="J3416" s="3">
        <v>13.505369999999999</v>
      </c>
      <c r="K3416" s="3">
        <v>9.6588379999999994</v>
      </c>
      <c r="L3416" s="3" t="s">
        <v>18579</v>
      </c>
      <c r="M3416" s="3" t="s">
        <v>18579</v>
      </c>
      <c r="N3416" s="3">
        <v>24.977219999999999</v>
      </c>
      <c r="O3416" s="3" t="s">
        <v>18579</v>
      </c>
      <c r="P3416" s="3">
        <v>0.96460970000000001</v>
      </c>
      <c r="Q3416" s="3">
        <v>0.83323049999999999</v>
      </c>
      <c r="R3416" s="3">
        <v>0.83323049999999999</v>
      </c>
      <c r="S3416" s="3">
        <v>0.6101531</v>
      </c>
      <c r="T3416" s="3">
        <v>0.59515240000000003</v>
      </c>
      <c r="U3416" s="3">
        <v>0.77892439999999996</v>
      </c>
      <c r="V3416" s="3">
        <v>0.59608399999999995</v>
      </c>
      <c r="W3416" s="3">
        <v>0.5708647</v>
      </c>
      <c r="X3416" s="3">
        <v>0.50370990000000004</v>
      </c>
      <c r="Y3416" s="3">
        <v>0.37699569999999999</v>
      </c>
      <c r="Z3416" s="3">
        <v>0.28519670000000003</v>
      </c>
      <c r="AA3416" s="3">
        <v>0.4978088</v>
      </c>
      <c r="AB3416" s="3">
        <v>0.82071570000000005</v>
      </c>
      <c r="AC3416" s="3">
        <v>2.188618</v>
      </c>
      <c r="AD3416" s="3">
        <v>0.65989770000000003</v>
      </c>
      <c r="AE3416" s="3">
        <v>0.91450549999999997</v>
      </c>
      <c r="AF3416" s="3">
        <v>0.74871460000000001</v>
      </c>
      <c r="AG3416" s="3">
        <v>0.28519670000000003</v>
      </c>
      <c r="AH3416" s="3">
        <v>0.3473985</v>
      </c>
      <c r="AI3416" s="3">
        <v>0.35622219999999999</v>
      </c>
      <c r="AJ3416" s="3">
        <v>0.38071090000000002</v>
      </c>
      <c r="AK3416" s="3">
        <v>0.38398060000000001</v>
      </c>
      <c r="AL3416" s="3">
        <v>0.4727787</v>
      </c>
      <c r="AM3416" s="3">
        <v>0.43197829999999998</v>
      </c>
      <c r="AN3416" s="3">
        <v>0.13469909999999999</v>
      </c>
      <c r="AO3416" s="3">
        <v>0.43318659999999998</v>
      </c>
      <c r="AP3416" s="3">
        <v>0.3416846</v>
      </c>
      <c r="AQ3416" s="3">
        <v>0.68413480000000004</v>
      </c>
      <c r="AR3416" s="3">
        <v>-4.9642249999999999E-2</v>
      </c>
      <c r="AS3416" s="3">
        <v>0.4650127</v>
      </c>
      <c r="AT3416" s="3">
        <v>0.4053351</v>
      </c>
      <c r="AU3416" s="3">
        <v>0.37404179999999998</v>
      </c>
      <c r="AV3416" s="3">
        <v>0.39472590000000002</v>
      </c>
      <c r="AW3416" s="3">
        <v>0.65460050000000003</v>
      </c>
      <c r="AX3416" s="3">
        <v>0.77621410000000002</v>
      </c>
      <c r="AY3416" s="3">
        <v>0.68918619999999997</v>
      </c>
    </row>
    <row r="3417" spans="1:51" x14ac:dyDescent="0.25">
      <c r="A3417" t="s">
        <v>3419</v>
      </c>
      <c r="B3417" t="s">
        <v>3419</v>
      </c>
      <c r="C3417" t="s">
        <v>8314</v>
      </c>
      <c r="D3417" t="s">
        <v>12750</v>
      </c>
      <c r="E3417" t="s">
        <v>13783</v>
      </c>
      <c r="F3417" t="s">
        <v>13798</v>
      </c>
      <c r="G3417" t="s">
        <v>16101</v>
      </c>
      <c r="H3417" t="s">
        <v>16957</v>
      </c>
      <c r="I3417" s="3">
        <v>0.83808780000000005</v>
      </c>
      <c r="J3417" s="3">
        <v>25.782599999999999</v>
      </c>
      <c r="K3417" s="3">
        <v>20.66658</v>
      </c>
      <c r="L3417" s="3" t="s">
        <v>18579</v>
      </c>
      <c r="M3417" s="3" t="s">
        <v>18579</v>
      </c>
      <c r="N3417" s="3">
        <v>16.06251</v>
      </c>
      <c r="O3417" s="3" t="s">
        <v>18579</v>
      </c>
      <c r="P3417" s="3">
        <v>1.177648</v>
      </c>
      <c r="Q3417" s="3">
        <v>1.2790619999999999</v>
      </c>
      <c r="R3417" s="3">
        <v>1.2790619999999999</v>
      </c>
      <c r="S3417" s="3">
        <v>1.04643</v>
      </c>
      <c r="T3417" s="3">
        <v>1.038016</v>
      </c>
      <c r="U3417" s="3">
        <v>1.2985199999999999</v>
      </c>
      <c r="V3417" s="3">
        <v>1.0259929999999999</v>
      </c>
      <c r="W3417" s="3">
        <v>0.44982159999999999</v>
      </c>
      <c r="X3417" s="3">
        <v>0.49263489999999999</v>
      </c>
      <c r="Y3417" s="3">
        <v>0.59781019999999996</v>
      </c>
      <c r="Z3417" s="3">
        <v>0.38875870000000001</v>
      </c>
      <c r="AA3417" s="3">
        <v>4.6528079999999999E-2</v>
      </c>
      <c r="AB3417" s="3">
        <v>0.89729000000000003</v>
      </c>
      <c r="AC3417" s="3">
        <v>3.9785699999999999</v>
      </c>
      <c r="AD3417" s="3">
        <v>5.062233E-2</v>
      </c>
      <c r="AE3417" s="3">
        <v>1.026478</v>
      </c>
      <c r="AF3417" s="3">
        <v>0.62302650000000004</v>
      </c>
      <c r="AG3417" s="3">
        <v>0.38875870000000001</v>
      </c>
      <c r="AH3417" s="3">
        <v>0.45046130000000001</v>
      </c>
      <c r="AI3417" s="3">
        <v>0.46190750000000003</v>
      </c>
      <c r="AJ3417" s="3">
        <v>0.33965459999999997</v>
      </c>
      <c r="AK3417" s="3">
        <v>0.41784329999999997</v>
      </c>
      <c r="AL3417" s="3">
        <v>0.69784259999999998</v>
      </c>
      <c r="AM3417" s="3">
        <v>0.59119010000000005</v>
      </c>
      <c r="AN3417" s="3">
        <v>0.63213680000000005</v>
      </c>
      <c r="AO3417" s="3">
        <v>-1.6758289999999999E-2</v>
      </c>
      <c r="AP3417" s="3">
        <v>0.83867740000000002</v>
      </c>
      <c r="AQ3417" s="3">
        <v>0.48761520000000003</v>
      </c>
      <c r="AR3417" s="3">
        <v>0.1836199</v>
      </c>
      <c r="AS3417" s="3">
        <v>0.21514620000000001</v>
      </c>
      <c r="AT3417" s="3">
        <v>0.53550739999999997</v>
      </c>
      <c r="AU3417" s="3">
        <v>0.46503850000000002</v>
      </c>
      <c r="AV3417" s="3">
        <v>0.48060409999999998</v>
      </c>
      <c r="AW3417" s="3">
        <v>0.93216790000000005</v>
      </c>
      <c r="AX3417" s="3">
        <v>0.99540649999999997</v>
      </c>
      <c r="AY3417" s="3">
        <v>1.119051</v>
      </c>
    </row>
    <row r="3418" spans="1:51" x14ac:dyDescent="0.25">
      <c r="A3418" t="s">
        <v>3420</v>
      </c>
      <c r="B3418" t="s">
        <v>3420</v>
      </c>
      <c r="C3418" t="s">
        <v>8315</v>
      </c>
      <c r="D3418" t="s">
        <v>12751</v>
      </c>
      <c r="E3418" t="s">
        <v>13779</v>
      </c>
      <c r="F3418" t="s">
        <v>13788</v>
      </c>
      <c r="G3418" t="s">
        <v>16102</v>
      </c>
      <c r="H3418" t="s">
        <v>16957</v>
      </c>
      <c r="I3418" s="3">
        <v>0.8911983</v>
      </c>
      <c r="J3418" s="3">
        <v>19.432400000000001</v>
      </c>
      <c r="K3418" s="3">
        <v>11.84004</v>
      </c>
      <c r="L3418" s="3" t="s">
        <v>18579</v>
      </c>
      <c r="M3418" s="3" t="s">
        <v>18579</v>
      </c>
      <c r="N3418" s="3">
        <v>18.169689999999999</v>
      </c>
      <c r="O3418" s="3" t="s">
        <v>18579</v>
      </c>
      <c r="P3418" s="3">
        <v>1.116619</v>
      </c>
      <c r="Q3418" s="3">
        <v>1.0620499999999999</v>
      </c>
      <c r="R3418" s="3">
        <v>1.0620499999999999</v>
      </c>
      <c r="S3418" s="3">
        <v>0.87126990000000004</v>
      </c>
      <c r="T3418" s="3">
        <v>0.84753909999999999</v>
      </c>
      <c r="U3418" s="3">
        <v>1.1442079999999999</v>
      </c>
      <c r="V3418" s="3">
        <v>0.83727640000000003</v>
      </c>
      <c r="W3418" s="3">
        <v>0.46117940000000002</v>
      </c>
      <c r="X3418" s="3">
        <v>0.44710100000000003</v>
      </c>
      <c r="Y3418" s="3">
        <v>0.50922599999999996</v>
      </c>
      <c r="Z3418" s="3">
        <v>0.34354109999999999</v>
      </c>
      <c r="AA3418" s="3">
        <v>0.25457360000000001</v>
      </c>
      <c r="AB3418" s="3">
        <v>0.88368199999999997</v>
      </c>
      <c r="AC3418" s="3">
        <v>3.1810909999999999</v>
      </c>
      <c r="AD3418" s="3">
        <v>0.28476600000000002</v>
      </c>
      <c r="AE3418" s="3">
        <v>0.90675749999999999</v>
      </c>
      <c r="AF3418" s="3">
        <v>0.72267119999999996</v>
      </c>
      <c r="AG3418" s="3">
        <v>0.34354109999999999</v>
      </c>
      <c r="AH3418" s="3">
        <v>0.4210081</v>
      </c>
      <c r="AI3418" s="3">
        <v>0.43137930000000002</v>
      </c>
      <c r="AJ3418" s="3">
        <v>0.36511680000000002</v>
      </c>
      <c r="AK3418" s="3">
        <v>0.40165780000000001</v>
      </c>
      <c r="AL3418" s="3">
        <v>0.63377439999999996</v>
      </c>
      <c r="AM3418" s="3">
        <v>0.53420990000000002</v>
      </c>
      <c r="AN3418" s="3">
        <v>0.42167779999999999</v>
      </c>
      <c r="AO3418" s="3">
        <v>0.19203729999999999</v>
      </c>
      <c r="AP3418" s="3">
        <v>0.61505359999999998</v>
      </c>
      <c r="AQ3418" s="3">
        <v>0.54671230000000004</v>
      </c>
      <c r="AR3418" s="3">
        <v>0.18175040000000001</v>
      </c>
      <c r="AS3418" s="3">
        <v>0.22579740000000001</v>
      </c>
      <c r="AT3418" s="3">
        <v>0.4788656</v>
      </c>
      <c r="AU3418" s="3">
        <v>0.42830620000000003</v>
      </c>
      <c r="AV3418" s="3">
        <v>0.43379040000000002</v>
      </c>
      <c r="AW3418" s="3">
        <v>0.87751999999999997</v>
      </c>
      <c r="AX3418" s="3">
        <v>0.96567009999999998</v>
      </c>
      <c r="AY3418" s="3">
        <v>0.97400969999999998</v>
      </c>
    </row>
    <row r="3419" spans="1:51" x14ac:dyDescent="0.25">
      <c r="A3419" t="s">
        <v>3421</v>
      </c>
      <c r="B3419" t="s">
        <v>3421</v>
      </c>
      <c r="C3419" t="s">
        <v>8316</v>
      </c>
      <c r="E3419" t="s">
        <v>13779</v>
      </c>
      <c r="F3419" t="s">
        <v>13792</v>
      </c>
      <c r="G3419" t="s">
        <v>16103</v>
      </c>
      <c r="H3419" t="s">
        <v>16957</v>
      </c>
      <c r="I3419" s="3">
        <v>0.30340590000000001</v>
      </c>
      <c r="J3419" s="3">
        <v>22.907830000000001</v>
      </c>
      <c r="K3419" s="3">
        <v>13.97363</v>
      </c>
      <c r="L3419" s="3" t="s">
        <v>18579</v>
      </c>
      <c r="M3419" s="3" t="s">
        <v>18579</v>
      </c>
      <c r="N3419" s="3">
        <v>14.23165</v>
      </c>
      <c r="O3419" s="3" t="s">
        <v>18579</v>
      </c>
      <c r="P3419" s="3">
        <v>0.80357670000000003</v>
      </c>
      <c r="Q3419" s="3">
        <v>0.63690060000000004</v>
      </c>
      <c r="R3419" s="3">
        <v>0.63690060000000004</v>
      </c>
      <c r="S3419" s="3">
        <v>0.41444180000000003</v>
      </c>
      <c r="T3419" s="3">
        <v>0.45765470000000003</v>
      </c>
      <c r="U3419" s="3">
        <v>0.51837429999999995</v>
      </c>
      <c r="V3419" s="3">
        <v>0.45065820000000001</v>
      </c>
      <c r="W3419" s="3">
        <v>0.75780879999999995</v>
      </c>
      <c r="X3419" s="3">
        <v>0.63294910000000004</v>
      </c>
      <c r="Y3419" s="3">
        <v>0.29744350000000003</v>
      </c>
      <c r="Z3419" s="3">
        <v>0.2835512</v>
      </c>
      <c r="AA3419" s="3">
        <v>0.4185854</v>
      </c>
      <c r="AB3419" s="3">
        <v>0.64753559999999999</v>
      </c>
      <c r="AC3419" s="3">
        <v>1.452844</v>
      </c>
      <c r="AD3419" s="3">
        <v>1.036243</v>
      </c>
      <c r="AE3419" s="3">
        <v>1.1739649999999999</v>
      </c>
      <c r="AF3419" s="3">
        <v>0.61919299999999999</v>
      </c>
      <c r="AG3419" s="3">
        <v>0.2835512</v>
      </c>
      <c r="AH3419" s="3">
        <v>0.35416809999999999</v>
      </c>
      <c r="AI3419" s="3">
        <v>0.36174689999999998</v>
      </c>
      <c r="AJ3419" s="3">
        <v>0.47054509999999999</v>
      </c>
      <c r="AK3419" s="3">
        <v>0.40682590000000002</v>
      </c>
      <c r="AL3419" s="3">
        <v>0.5945838</v>
      </c>
      <c r="AM3419" s="3">
        <v>0.5986996</v>
      </c>
      <c r="AN3419" s="3">
        <v>-0.2917052</v>
      </c>
      <c r="AO3419" s="3">
        <v>0.82622240000000002</v>
      </c>
      <c r="AP3419" s="3">
        <v>0.12537909999999999</v>
      </c>
      <c r="AQ3419" s="3">
        <v>1.013965</v>
      </c>
      <c r="AR3419" s="3">
        <v>-0.66784849999999996</v>
      </c>
      <c r="AS3419" s="3">
        <v>0.64582969999999995</v>
      </c>
      <c r="AT3419" s="3">
        <v>0.35261959999999998</v>
      </c>
      <c r="AU3419" s="3">
        <v>0.34304709999999999</v>
      </c>
      <c r="AV3419" s="3">
        <v>0.3624851</v>
      </c>
      <c r="AW3419" s="3">
        <v>0.46846510000000002</v>
      </c>
      <c r="AX3419" s="3">
        <v>0.62898639999999995</v>
      </c>
      <c r="AY3419" s="3">
        <v>0.47916500000000001</v>
      </c>
    </row>
    <row r="3420" spans="1:51" x14ac:dyDescent="0.25">
      <c r="A3420" t="s">
        <v>3422</v>
      </c>
      <c r="B3420" t="s">
        <v>3422</v>
      </c>
      <c r="C3420" t="s">
        <v>8317</v>
      </c>
      <c r="D3420" t="s">
        <v>12752</v>
      </c>
      <c r="E3420" t="s">
        <v>13779</v>
      </c>
      <c r="F3420" t="s">
        <v>13790</v>
      </c>
      <c r="G3420" t="s">
        <v>16104</v>
      </c>
      <c r="H3420" t="s">
        <v>16957</v>
      </c>
      <c r="I3420" s="3">
        <v>0.49293350000000002</v>
      </c>
      <c r="J3420" s="3">
        <v>18.136140000000001</v>
      </c>
      <c r="K3420" s="3">
        <v>14.007820000000001</v>
      </c>
      <c r="L3420" s="3" t="s">
        <v>18579</v>
      </c>
      <c r="M3420" s="3" t="s">
        <v>18579</v>
      </c>
      <c r="N3420" s="3">
        <v>14.113200000000001</v>
      </c>
      <c r="O3420" s="3" t="s">
        <v>18579</v>
      </c>
      <c r="P3420" s="3">
        <v>0.96154819999999996</v>
      </c>
      <c r="Q3420" s="3">
        <v>0.81050310000000003</v>
      </c>
      <c r="R3420" s="3">
        <v>0.81050310000000003</v>
      </c>
      <c r="S3420" s="3">
        <v>0.56010749999999998</v>
      </c>
      <c r="T3420" s="3">
        <v>0.49273860000000003</v>
      </c>
      <c r="U3420" s="3">
        <v>0.78279860000000001</v>
      </c>
      <c r="V3420" s="3">
        <v>0.48714170000000001</v>
      </c>
      <c r="W3420" s="3">
        <v>0.50925759999999998</v>
      </c>
      <c r="X3420" s="3">
        <v>0.40597860000000002</v>
      </c>
      <c r="Y3420" s="3">
        <v>0.2628199</v>
      </c>
      <c r="Z3420" s="3">
        <v>0.12819120000000001</v>
      </c>
      <c r="AA3420" s="3">
        <v>1.2704089999999999</v>
      </c>
      <c r="AB3420" s="3">
        <v>1.387966</v>
      </c>
      <c r="AC3420" s="3">
        <v>2.0369380000000001</v>
      </c>
      <c r="AD3420" s="3">
        <v>0.98282749999999997</v>
      </c>
      <c r="AE3420" s="3">
        <v>1.1672130000000001</v>
      </c>
      <c r="AF3420" s="3">
        <v>1.507814</v>
      </c>
      <c r="AG3420" s="3">
        <v>0.12819120000000001</v>
      </c>
      <c r="AH3420" s="3">
        <v>0.34518860000000001</v>
      </c>
      <c r="AI3420" s="3">
        <v>0.3535816</v>
      </c>
      <c r="AJ3420" s="3">
        <v>0.46216770000000001</v>
      </c>
      <c r="AK3420" s="3">
        <v>0.38387110000000002</v>
      </c>
      <c r="AL3420" s="3">
        <v>0.49444110000000002</v>
      </c>
      <c r="AM3420" s="3">
        <v>0.38078830000000002</v>
      </c>
      <c r="AN3420" s="3">
        <v>1.386489E-2</v>
      </c>
      <c r="AO3420" s="3">
        <v>0.59855040000000004</v>
      </c>
      <c r="AP3420" s="3">
        <v>0.14158670000000001</v>
      </c>
      <c r="AQ3420" s="3">
        <v>0.81570960000000003</v>
      </c>
      <c r="AR3420" s="3">
        <v>-0.34760550000000001</v>
      </c>
      <c r="AS3420" s="3">
        <v>0.48211280000000001</v>
      </c>
      <c r="AT3420" s="3">
        <v>0.3701702</v>
      </c>
      <c r="AU3420" s="3">
        <v>0.36022209999999999</v>
      </c>
      <c r="AV3420" s="3">
        <v>0.3613944</v>
      </c>
      <c r="AW3420" s="3">
        <v>0.89806600000000003</v>
      </c>
      <c r="AX3420" s="3">
        <v>1.072341</v>
      </c>
      <c r="AY3420" s="3">
        <v>0.68710870000000002</v>
      </c>
    </row>
    <row r="3421" spans="1:51" x14ac:dyDescent="0.25">
      <c r="A3421" t="s">
        <v>3423</v>
      </c>
      <c r="B3421" t="s">
        <v>3423</v>
      </c>
      <c r="C3421" t="s">
        <v>8318</v>
      </c>
      <c r="E3421" t="s">
        <v>13779</v>
      </c>
      <c r="F3421" t="s">
        <v>13788</v>
      </c>
      <c r="G3421" t="s">
        <v>16105</v>
      </c>
      <c r="H3421" t="s">
        <v>16957</v>
      </c>
      <c r="I3421" s="3">
        <v>0.66124519999999998</v>
      </c>
      <c r="J3421" s="3">
        <v>19.216000000000001</v>
      </c>
      <c r="K3421" s="3">
        <v>18.34665</v>
      </c>
      <c r="L3421" s="3" t="s">
        <v>18579</v>
      </c>
      <c r="M3421" s="3" t="s">
        <v>18579</v>
      </c>
      <c r="N3421" s="3">
        <v>17.839179999999999</v>
      </c>
      <c r="O3421" s="3" t="s">
        <v>18579</v>
      </c>
      <c r="P3421" s="3">
        <v>1.0661</v>
      </c>
      <c r="Q3421" s="3">
        <v>0.90779069999999995</v>
      </c>
      <c r="R3421" s="3">
        <v>0.90779069999999995</v>
      </c>
      <c r="S3421" s="3">
        <v>0.69505709999999998</v>
      </c>
      <c r="T3421" s="3">
        <v>0.69728420000000002</v>
      </c>
      <c r="U3421" s="3">
        <v>0.84963330000000004</v>
      </c>
      <c r="V3421" s="3">
        <v>0.69659420000000005</v>
      </c>
      <c r="W3421" s="3">
        <v>0.58101069999999999</v>
      </c>
      <c r="X3421" s="3">
        <v>0.53015179999999995</v>
      </c>
      <c r="Y3421" s="3">
        <v>0.48255940000000003</v>
      </c>
      <c r="Z3421" s="3">
        <v>0.38060769999999999</v>
      </c>
      <c r="AA3421" s="3">
        <v>2.239435E-2</v>
      </c>
      <c r="AB3421" s="3">
        <v>0.55822870000000002</v>
      </c>
      <c r="AC3421" s="3">
        <v>2.6449099999999999</v>
      </c>
      <c r="AD3421" s="3">
        <v>-5.997106E-2</v>
      </c>
      <c r="AE3421" s="3">
        <v>0.93879369999999995</v>
      </c>
      <c r="AF3421" s="3">
        <v>0.27474670000000001</v>
      </c>
      <c r="AG3421" s="3">
        <v>0.38060769999999999</v>
      </c>
      <c r="AH3421" s="3">
        <v>0.41100550000000002</v>
      </c>
      <c r="AI3421" s="3">
        <v>0.42062840000000001</v>
      </c>
      <c r="AJ3421" s="3">
        <v>0.30833490000000002</v>
      </c>
      <c r="AK3421" s="3">
        <v>0.40264709999999998</v>
      </c>
      <c r="AL3421" s="3">
        <v>0.56130119999999994</v>
      </c>
      <c r="AM3421" s="3">
        <v>0.49851839999999997</v>
      </c>
      <c r="AN3421" s="3">
        <v>0.61899139999999997</v>
      </c>
      <c r="AO3421" s="3">
        <v>-2.6299300000000001E-2</v>
      </c>
      <c r="AP3421" s="3">
        <v>0.64050470000000004</v>
      </c>
      <c r="AQ3421" s="3">
        <v>0.39953959999999999</v>
      </c>
      <c r="AR3421" s="3">
        <v>0.38055489999999997</v>
      </c>
      <c r="AS3421" s="3">
        <v>0.48895189999999999</v>
      </c>
      <c r="AT3421" s="3">
        <v>0.43586760000000002</v>
      </c>
      <c r="AU3421" s="3">
        <v>0.39615329999999999</v>
      </c>
      <c r="AV3421" s="3">
        <v>0.41824800000000001</v>
      </c>
      <c r="AW3421" s="3">
        <v>0.65635160000000003</v>
      </c>
      <c r="AX3421" s="3">
        <v>0.72931250000000003</v>
      </c>
      <c r="AY3421" s="3">
        <v>0.77675349999999999</v>
      </c>
    </row>
    <row r="3422" spans="1:51" x14ac:dyDescent="0.25">
      <c r="A3422" t="s">
        <v>3424</v>
      </c>
      <c r="B3422" t="s">
        <v>3424</v>
      </c>
      <c r="C3422" t="s">
        <v>8319</v>
      </c>
      <c r="D3422" t="s">
        <v>12753</v>
      </c>
      <c r="E3422" t="s">
        <v>13779</v>
      </c>
      <c r="F3422" t="s">
        <v>13790</v>
      </c>
      <c r="G3422" t="s">
        <v>15464</v>
      </c>
      <c r="H3422" t="s">
        <v>16957</v>
      </c>
      <c r="I3422" s="3">
        <v>0.597526</v>
      </c>
      <c r="J3422" s="3">
        <v>20.679639999999999</v>
      </c>
      <c r="K3422" s="3">
        <v>22.595050000000001</v>
      </c>
      <c r="L3422" s="3" t="s">
        <v>18579</v>
      </c>
      <c r="M3422" s="3" t="s">
        <v>18579</v>
      </c>
      <c r="N3422" s="3">
        <v>25.855779999999999</v>
      </c>
      <c r="O3422" s="3" t="s">
        <v>18579</v>
      </c>
      <c r="P3422" s="3">
        <v>0.92552829999999997</v>
      </c>
      <c r="Q3422" s="3">
        <v>0.88071250000000001</v>
      </c>
      <c r="R3422" s="3">
        <v>0.88071250000000001</v>
      </c>
      <c r="S3422" s="3">
        <v>0.73475330000000005</v>
      </c>
      <c r="T3422" s="3">
        <v>0.68738370000000004</v>
      </c>
      <c r="U3422" s="3">
        <v>0.93651329999999999</v>
      </c>
      <c r="V3422" s="3">
        <v>0.6822241</v>
      </c>
      <c r="W3422" s="3">
        <v>0.4266413</v>
      </c>
      <c r="X3422" s="3">
        <v>0.37763059999999998</v>
      </c>
      <c r="Y3422" s="3">
        <v>0.49109920000000001</v>
      </c>
      <c r="Z3422" s="3">
        <v>0.34634199999999998</v>
      </c>
      <c r="AA3422" s="3">
        <v>0.2625593</v>
      </c>
      <c r="AB3422" s="3">
        <v>0.73248959999999996</v>
      </c>
      <c r="AC3422" s="3">
        <v>2.2778740000000002</v>
      </c>
      <c r="AD3422" s="3">
        <v>0.28794140000000001</v>
      </c>
      <c r="AE3422" s="3">
        <v>0.60197929999999999</v>
      </c>
      <c r="AF3422" s="3">
        <v>0.63908929999999997</v>
      </c>
      <c r="AG3422" s="3">
        <v>0.34634199999999998</v>
      </c>
      <c r="AH3422" s="3">
        <v>0.37420560000000003</v>
      </c>
      <c r="AI3422" s="3">
        <v>0.37652740000000001</v>
      </c>
      <c r="AJ3422" s="3">
        <v>0.34187659999999997</v>
      </c>
      <c r="AK3422" s="3">
        <v>0.35442570000000001</v>
      </c>
      <c r="AL3422" s="3">
        <v>0.53805740000000002</v>
      </c>
      <c r="AM3422" s="3">
        <v>0.54533620000000005</v>
      </c>
      <c r="AN3422" s="3">
        <v>0.38186750000000003</v>
      </c>
      <c r="AO3422" s="3">
        <v>0.28312680000000001</v>
      </c>
      <c r="AP3422" s="3">
        <v>0.48580410000000002</v>
      </c>
      <c r="AQ3422" s="3">
        <v>0.48565419999999998</v>
      </c>
      <c r="AR3422" s="3">
        <v>0.55434320000000004</v>
      </c>
      <c r="AS3422" s="3">
        <v>0.1796034</v>
      </c>
      <c r="AT3422" s="3">
        <v>0.4386061</v>
      </c>
      <c r="AU3422" s="3">
        <v>0.38976359999999999</v>
      </c>
      <c r="AV3422" s="3">
        <v>0.3934686</v>
      </c>
      <c r="AW3422" s="3">
        <v>0.76608710000000002</v>
      </c>
      <c r="AX3422" s="3">
        <v>0.84751889999999996</v>
      </c>
      <c r="AY3422" s="3">
        <v>0.83312850000000005</v>
      </c>
    </row>
    <row r="3423" spans="1:51" x14ac:dyDescent="0.25">
      <c r="A3423" t="s">
        <v>3425</v>
      </c>
      <c r="B3423" t="s">
        <v>3425</v>
      </c>
      <c r="C3423" t="s">
        <v>8320</v>
      </c>
      <c r="D3423" t="s">
        <v>12754</v>
      </c>
      <c r="E3423" t="s">
        <v>13781</v>
      </c>
      <c r="F3423" t="s">
        <v>13803</v>
      </c>
      <c r="G3423" t="s">
        <v>16106</v>
      </c>
      <c r="H3423" t="s">
        <v>16957</v>
      </c>
      <c r="I3423" s="3">
        <v>0.45210060000000002</v>
      </c>
      <c r="J3423" s="3">
        <v>29.631969999999999</v>
      </c>
      <c r="K3423" s="3">
        <v>25.679449999999999</v>
      </c>
      <c r="L3423" s="3" t="s">
        <v>18579</v>
      </c>
      <c r="M3423" s="3" t="s">
        <v>18579</v>
      </c>
      <c r="N3423" s="3">
        <v>30.924890000000001</v>
      </c>
      <c r="O3423" s="3" t="s">
        <v>18579</v>
      </c>
      <c r="P3423" s="3">
        <v>1.1107940000000001</v>
      </c>
      <c r="Q3423" s="3">
        <v>1.1258239999999999</v>
      </c>
      <c r="R3423" s="3">
        <v>1.1258239999999999</v>
      </c>
      <c r="S3423" s="3">
        <v>0.73472199999999999</v>
      </c>
      <c r="T3423" s="3">
        <v>0.75513319999999995</v>
      </c>
      <c r="U3423" s="3">
        <v>0.92353470000000004</v>
      </c>
      <c r="V3423" s="3">
        <v>0.74360230000000005</v>
      </c>
      <c r="W3423" s="3">
        <v>0.95702229999999999</v>
      </c>
      <c r="X3423" s="3">
        <v>0.93696659999999998</v>
      </c>
      <c r="Y3423" s="3">
        <v>0.45788709999999999</v>
      </c>
      <c r="Z3423" s="3">
        <v>0.32098520000000003</v>
      </c>
      <c r="AA3423" s="3">
        <v>0.22783410000000001</v>
      </c>
      <c r="AB3423" s="3">
        <v>0.88800420000000002</v>
      </c>
      <c r="AC3423" s="3">
        <v>3.5223870000000002</v>
      </c>
      <c r="AD3423" s="3">
        <v>0.98157320000000003</v>
      </c>
      <c r="AE3423" s="3">
        <v>1.637966</v>
      </c>
      <c r="AF3423" s="3">
        <v>0.40917690000000001</v>
      </c>
      <c r="AG3423" s="3">
        <v>0.32098520000000003</v>
      </c>
      <c r="AH3423" s="3">
        <v>0.43001099999999998</v>
      </c>
      <c r="AI3423" s="3">
        <v>0.44722590000000001</v>
      </c>
      <c r="AJ3423" s="3">
        <v>0.66777129999999996</v>
      </c>
      <c r="AK3423" s="3">
        <v>0.61427549999999997</v>
      </c>
      <c r="AL3423" s="3">
        <v>1.0754349999999999</v>
      </c>
      <c r="AM3423" s="3">
        <v>0.84762179999999998</v>
      </c>
      <c r="AN3423" s="3">
        <v>-0.36421229999999999</v>
      </c>
      <c r="AO3423" s="3">
        <v>0.85251790000000005</v>
      </c>
      <c r="AP3423" s="3">
        <v>0.13945569999999999</v>
      </c>
      <c r="AQ3423" s="3">
        <v>1.321882</v>
      </c>
      <c r="AR3423" s="3">
        <v>-2.4356070000000001</v>
      </c>
      <c r="AS3423" s="3">
        <v>0.85935680000000003</v>
      </c>
      <c r="AT3423" s="3">
        <v>0.43966369999999999</v>
      </c>
      <c r="AU3423" s="3">
        <v>0.40280199999999999</v>
      </c>
      <c r="AV3423" s="3">
        <v>0.43903579999999998</v>
      </c>
      <c r="AW3423" s="3">
        <v>0.75632770000000005</v>
      </c>
      <c r="AX3423" s="3">
        <v>0.98898209999999998</v>
      </c>
      <c r="AY3423" s="3">
        <v>0.86382859999999995</v>
      </c>
    </row>
    <row r="3424" spans="1:51" x14ac:dyDescent="0.25">
      <c r="A3424" t="s">
        <v>3426</v>
      </c>
      <c r="B3424" t="s">
        <v>3426</v>
      </c>
      <c r="C3424" t="s">
        <v>8321</v>
      </c>
      <c r="D3424" t="s">
        <v>12755</v>
      </c>
      <c r="E3424" t="s">
        <v>13779</v>
      </c>
      <c r="F3424" t="s">
        <v>13788</v>
      </c>
      <c r="G3424" t="s">
        <v>16107</v>
      </c>
      <c r="H3424" t="s">
        <v>16957</v>
      </c>
      <c r="I3424" s="3">
        <v>9.5011929999999994E-2</v>
      </c>
      <c r="J3424" s="3">
        <v>25.557870000000001</v>
      </c>
      <c r="K3424" s="3">
        <v>15.240410000000001</v>
      </c>
      <c r="L3424" s="3" t="s">
        <v>18579</v>
      </c>
      <c r="M3424" s="3" t="s">
        <v>18579</v>
      </c>
      <c r="N3424" s="3">
        <v>8.4569670000000006</v>
      </c>
      <c r="O3424" s="3" t="s">
        <v>18579</v>
      </c>
      <c r="P3424" s="3">
        <v>0.55008319999999999</v>
      </c>
      <c r="Q3424" s="3">
        <v>0.46264430000000001</v>
      </c>
      <c r="R3424" s="3">
        <v>0.46264430000000001</v>
      </c>
      <c r="S3424" s="3">
        <v>0.39458919999999997</v>
      </c>
      <c r="T3424" s="3">
        <v>0.38442999999999999</v>
      </c>
      <c r="U3424" s="3">
        <v>0.40814050000000002</v>
      </c>
      <c r="V3424" s="3">
        <v>0.3791293</v>
      </c>
      <c r="W3424" s="3">
        <v>0.65199850000000004</v>
      </c>
      <c r="X3424" s="3">
        <v>0.79933220000000005</v>
      </c>
      <c r="Y3424" s="3">
        <v>0.29122809999999999</v>
      </c>
      <c r="Z3424" s="3">
        <v>0.23974880000000001</v>
      </c>
      <c r="AA3424" s="3">
        <v>0.70289570000000001</v>
      </c>
      <c r="AB3424" s="3">
        <v>0.844086</v>
      </c>
      <c r="AC3424" s="3">
        <v>1.4572750000000001</v>
      </c>
      <c r="AD3424" s="3">
        <v>0.86036170000000001</v>
      </c>
      <c r="AE3424" s="3">
        <v>1.2215860000000001</v>
      </c>
      <c r="AF3424" s="3">
        <v>0.67911460000000001</v>
      </c>
      <c r="AG3424" s="3">
        <v>0.23974880000000001</v>
      </c>
      <c r="AH3424" s="3">
        <v>0.31993949999999999</v>
      </c>
      <c r="AI3424" s="3">
        <v>0.31868170000000001</v>
      </c>
      <c r="AJ3424" s="3">
        <v>0.4000957</v>
      </c>
      <c r="AK3424" s="3">
        <v>0.42854920000000002</v>
      </c>
      <c r="AL3424" s="3">
        <v>0.45292100000000002</v>
      </c>
      <c r="AM3424" s="3">
        <v>0.37586249999999999</v>
      </c>
      <c r="AN3424" s="3">
        <v>2.8879209999999999E-2</v>
      </c>
      <c r="AO3424" s="3">
        <v>0.60541840000000002</v>
      </c>
      <c r="AP3424" s="3">
        <v>0.18861520000000001</v>
      </c>
      <c r="AQ3424" s="3">
        <v>0.73546909999999999</v>
      </c>
      <c r="AR3424" s="3">
        <v>-0.22401499999999999</v>
      </c>
      <c r="AS3424" s="3">
        <v>0.86514860000000005</v>
      </c>
      <c r="AT3424" s="3">
        <v>0.38769619999999999</v>
      </c>
      <c r="AU3424" s="3">
        <v>0.36206899999999997</v>
      </c>
      <c r="AV3424" s="3">
        <v>0.37944099999999997</v>
      </c>
      <c r="AW3424" s="3">
        <v>0.4315425</v>
      </c>
      <c r="AX3424" s="3">
        <v>0.55862219999999996</v>
      </c>
      <c r="AY3424" s="3">
        <v>0.45937080000000002</v>
      </c>
    </row>
    <row r="3425" spans="1:51" x14ac:dyDescent="0.25">
      <c r="A3425" t="s">
        <v>3427</v>
      </c>
      <c r="B3425" t="s">
        <v>3427</v>
      </c>
      <c r="C3425" t="s">
        <v>8322</v>
      </c>
      <c r="D3425" t="s">
        <v>12756</v>
      </c>
      <c r="E3425" t="s">
        <v>13779</v>
      </c>
      <c r="F3425" t="s">
        <v>13790</v>
      </c>
      <c r="G3425" t="s">
        <v>15246</v>
      </c>
      <c r="H3425" t="s">
        <v>16957</v>
      </c>
      <c r="I3425" s="3">
        <v>0.39599590000000001</v>
      </c>
      <c r="J3425" s="3">
        <v>33.600529999999999</v>
      </c>
      <c r="K3425" s="3">
        <v>33.791910000000001</v>
      </c>
      <c r="L3425" s="3" t="s">
        <v>18579</v>
      </c>
      <c r="M3425" s="3" t="s">
        <v>18579</v>
      </c>
      <c r="N3425" s="3">
        <v>-2.311245</v>
      </c>
      <c r="O3425" s="3" t="s">
        <v>18579</v>
      </c>
      <c r="P3425" s="3">
        <v>0.94288609999999995</v>
      </c>
      <c r="Q3425" s="3">
        <v>0.87284799999999996</v>
      </c>
      <c r="R3425" s="3">
        <v>0.87284799999999996</v>
      </c>
      <c r="S3425" s="3">
        <v>0.99256599999999995</v>
      </c>
      <c r="T3425" s="3">
        <v>0.93549879999999996</v>
      </c>
      <c r="U3425" s="3">
        <v>1.3433679999999999</v>
      </c>
      <c r="V3425" s="3">
        <v>0.92431169999999996</v>
      </c>
      <c r="W3425" s="3">
        <v>0.27481179999999999</v>
      </c>
      <c r="X3425" s="3">
        <v>0.28955419999999998</v>
      </c>
      <c r="Y3425" s="3">
        <v>0.7409983</v>
      </c>
      <c r="Z3425" s="3">
        <v>0.5024305</v>
      </c>
      <c r="AA3425" s="3">
        <v>-0.61328340000000003</v>
      </c>
      <c r="AB3425" s="3">
        <v>0.31662370000000001</v>
      </c>
      <c r="AC3425" s="3">
        <v>3.4695320000000001</v>
      </c>
      <c r="AD3425" s="3">
        <v>-0.47083209999999998</v>
      </c>
      <c r="AE3425" s="3">
        <v>0.43015019999999998</v>
      </c>
      <c r="AF3425" s="3">
        <v>0.59523859999999995</v>
      </c>
      <c r="AG3425" s="3">
        <v>0.5024305</v>
      </c>
      <c r="AH3425" s="3">
        <v>0.79814510000000005</v>
      </c>
      <c r="AI3425" s="3">
        <v>0.82619500000000001</v>
      </c>
      <c r="AJ3425" s="3">
        <v>0.43812849999999998</v>
      </c>
      <c r="AK3425" s="3">
        <v>0.47415819999999997</v>
      </c>
      <c r="AL3425" s="3">
        <v>1.388088</v>
      </c>
      <c r="AM3425" s="3">
        <v>0.88903889999999997</v>
      </c>
      <c r="AN3425" s="3">
        <v>0.93634300000000004</v>
      </c>
      <c r="AO3425" s="3">
        <v>-0.2359955</v>
      </c>
      <c r="AP3425" s="3">
        <v>0.97770400000000002</v>
      </c>
      <c r="AQ3425" s="3">
        <v>0.19031970000000001</v>
      </c>
      <c r="AR3425" s="3">
        <v>0.27235500000000001</v>
      </c>
      <c r="AS3425" s="3">
        <v>-0.2878656</v>
      </c>
      <c r="AT3425" s="3">
        <v>0.54109119999999999</v>
      </c>
      <c r="AU3425" s="3">
        <v>0.44817059999999997</v>
      </c>
      <c r="AV3425" s="3">
        <v>0.4645804</v>
      </c>
      <c r="AW3425" s="3">
        <v>0.93198919999999996</v>
      </c>
      <c r="AX3425" s="3">
        <v>0.93715320000000002</v>
      </c>
      <c r="AY3425" s="3">
        <v>1.158083</v>
      </c>
    </row>
    <row r="3426" spans="1:51" x14ac:dyDescent="0.25">
      <c r="A3426" t="s">
        <v>3428</v>
      </c>
      <c r="B3426" t="s">
        <v>3428</v>
      </c>
      <c r="C3426" t="s">
        <v>7255</v>
      </c>
      <c r="E3426" t="s">
        <v>13782</v>
      </c>
      <c r="F3426" t="s">
        <v>13795</v>
      </c>
      <c r="G3426" t="s">
        <v>15347</v>
      </c>
      <c r="H3426" t="s">
        <v>16957</v>
      </c>
      <c r="I3426" s="3">
        <v>0.48425119999999999</v>
      </c>
      <c r="J3426" s="3">
        <v>15.65199</v>
      </c>
      <c r="K3426" s="3">
        <v>12.704029999999999</v>
      </c>
      <c r="L3426" s="3" t="s">
        <v>18579</v>
      </c>
      <c r="M3426" s="3" t="s">
        <v>18579</v>
      </c>
      <c r="N3426" s="3">
        <v>17.10624</v>
      </c>
      <c r="O3426" s="3" t="s">
        <v>18579</v>
      </c>
      <c r="P3426" s="3">
        <v>0.76646650000000005</v>
      </c>
      <c r="Q3426" s="3">
        <v>0.62864399999999998</v>
      </c>
      <c r="R3426" s="3">
        <v>0.62864399999999998</v>
      </c>
      <c r="S3426" s="3">
        <v>0.56831189999999998</v>
      </c>
      <c r="T3426" s="3">
        <v>0.5333907</v>
      </c>
      <c r="U3426" s="3">
        <v>0.77782759999999995</v>
      </c>
      <c r="V3426" s="3">
        <v>0.5307037</v>
      </c>
      <c r="W3426" s="3">
        <v>0.44559349999999998</v>
      </c>
      <c r="X3426" s="3">
        <v>0.38334689999999999</v>
      </c>
      <c r="Y3426" s="3">
        <v>0.35381620000000003</v>
      </c>
      <c r="Z3426" s="3">
        <v>0.23608779999999999</v>
      </c>
      <c r="AA3426" s="3">
        <v>0.76433530000000005</v>
      </c>
      <c r="AB3426" s="3">
        <v>0.9455519</v>
      </c>
      <c r="AC3426" s="3">
        <v>1.817291</v>
      </c>
      <c r="AD3426" s="3">
        <v>0.66219380000000005</v>
      </c>
      <c r="AE3426" s="3">
        <v>0.90577859999999999</v>
      </c>
      <c r="AF3426" s="3">
        <v>0.98637739999999996</v>
      </c>
      <c r="AG3426" s="3">
        <v>0.23608779999999999</v>
      </c>
      <c r="AH3426" s="3">
        <v>0.35821920000000002</v>
      </c>
      <c r="AI3426" s="3">
        <v>0.3632841</v>
      </c>
      <c r="AJ3426" s="3">
        <v>0.44602350000000002</v>
      </c>
      <c r="AK3426" s="3">
        <v>0.3681547</v>
      </c>
      <c r="AL3426" s="3">
        <v>0.50999000000000005</v>
      </c>
      <c r="AM3426" s="3">
        <v>0.38814650000000001</v>
      </c>
      <c r="AN3426" s="3">
        <v>0.220525</v>
      </c>
      <c r="AO3426" s="3">
        <v>0.38328790000000001</v>
      </c>
      <c r="AP3426" s="3">
        <v>0.27754719999999999</v>
      </c>
      <c r="AQ3426" s="3">
        <v>0.57248390000000005</v>
      </c>
      <c r="AR3426" s="3">
        <v>8.0777719999999997E-2</v>
      </c>
      <c r="AS3426" s="3">
        <v>0.39891579999999999</v>
      </c>
      <c r="AT3426" s="3">
        <v>0.38304510000000003</v>
      </c>
      <c r="AU3426" s="3">
        <v>0.35922470000000001</v>
      </c>
      <c r="AV3426" s="3">
        <v>0.36541679999999999</v>
      </c>
      <c r="AW3426" s="3">
        <v>0.71883750000000002</v>
      </c>
      <c r="AX3426" s="3">
        <v>0.82826160000000004</v>
      </c>
      <c r="AY3426" s="3">
        <v>0.77757229999999999</v>
      </c>
    </row>
    <row r="3427" spans="1:51" x14ac:dyDescent="0.25">
      <c r="A3427" t="s">
        <v>3429</v>
      </c>
      <c r="B3427" t="s">
        <v>3429</v>
      </c>
      <c r="C3427" t="s">
        <v>8323</v>
      </c>
      <c r="D3427" t="s">
        <v>12757</v>
      </c>
      <c r="E3427" t="s">
        <v>13779</v>
      </c>
      <c r="F3427" t="s">
        <v>13788</v>
      </c>
      <c r="G3427" t="s">
        <v>16108</v>
      </c>
      <c r="H3427" t="s">
        <v>16957</v>
      </c>
      <c r="I3427" s="3">
        <v>0.80332049999999999</v>
      </c>
      <c r="J3427" s="3">
        <v>28.56625</v>
      </c>
      <c r="K3427" s="3">
        <v>25.09197</v>
      </c>
      <c r="L3427" s="3" t="s">
        <v>18579</v>
      </c>
      <c r="M3427" s="3" t="s">
        <v>18579</v>
      </c>
      <c r="N3427" s="3">
        <v>25.480419999999999</v>
      </c>
      <c r="O3427" s="3" t="s">
        <v>18579</v>
      </c>
      <c r="P3427" s="3">
        <v>1.299614</v>
      </c>
      <c r="Q3427" s="3">
        <v>1.2645599999999999</v>
      </c>
      <c r="R3427" s="3">
        <v>1.2645599999999999</v>
      </c>
      <c r="S3427" s="3">
        <v>1.1098680000000001</v>
      </c>
      <c r="T3427" s="3">
        <v>1.027574</v>
      </c>
      <c r="U3427" s="3">
        <v>1.360967</v>
      </c>
      <c r="V3427" s="3">
        <v>1.0195209999999999</v>
      </c>
      <c r="W3427" s="3">
        <v>0.45195229999999997</v>
      </c>
      <c r="X3427" s="3">
        <v>0.4773985</v>
      </c>
      <c r="Y3427" s="3">
        <v>0.6183379</v>
      </c>
      <c r="Z3427" s="3">
        <v>0.39309549999999999</v>
      </c>
      <c r="AA3427" s="3">
        <v>1.740243E-2</v>
      </c>
      <c r="AB3427" s="3">
        <v>0.91945650000000001</v>
      </c>
      <c r="AC3427" s="3">
        <v>4.1055469999999996</v>
      </c>
      <c r="AD3427" s="3">
        <v>8.1447210000000006E-2</v>
      </c>
      <c r="AE3427" s="3">
        <v>0.92729150000000005</v>
      </c>
      <c r="AF3427" s="3">
        <v>0.6089232</v>
      </c>
      <c r="AG3427" s="3">
        <v>0.39309549999999999</v>
      </c>
      <c r="AH3427" s="3">
        <v>0.4475806</v>
      </c>
      <c r="AI3427" s="3">
        <v>0.46182420000000002</v>
      </c>
      <c r="AJ3427" s="3">
        <v>0.36731029999999998</v>
      </c>
      <c r="AK3427" s="3">
        <v>0.42311559999999998</v>
      </c>
      <c r="AL3427" s="3">
        <v>0.7628376</v>
      </c>
      <c r="AM3427" s="3">
        <v>0.66723109999999997</v>
      </c>
      <c r="AN3427" s="3">
        <v>0.54619799999999996</v>
      </c>
      <c r="AO3427" s="3">
        <v>4.804895E-2</v>
      </c>
      <c r="AP3427" s="3">
        <v>0.79018759999999999</v>
      </c>
      <c r="AQ3427" s="3">
        <v>0.50669569999999997</v>
      </c>
      <c r="AR3427" s="3">
        <v>0.2295846</v>
      </c>
      <c r="AS3427" s="3">
        <v>0.1645924</v>
      </c>
      <c r="AT3427" s="3">
        <v>0.56443900000000002</v>
      </c>
      <c r="AU3427" s="3">
        <v>0.47288910000000001</v>
      </c>
      <c r="AV3427" s="3">
        <v>0.49594280000000002</v>
      </c>
      <c r="AW3427" s="3">
        <v>0.97478319999999996</v>
      </c>
      <c r="AX3427" s="3">
        <v>1.051031</v>
      </c>
      <c r="AY3427" s="3">
        <v>1.2644329999999999</v>
      </c>
    </row>
    <row r="3428" spans="1:51" x14ac:dyDescent="0.25">
      <c r="A3428" t="s">
        <v>3430</v>
      </c>
      <c r="B3428" t="s">
        <v>3430</v>
      </c>
      <c r="C3428" t="s">
        <v>8324</v>
      </c>
      <c r="D3428" t="s">
        <v>12758</v>
      </c>
      <c r="E3428" t="s">
        <v>13782</v>
      </c>
      <c r="F3428" t="s">
        <v>13795</v>
      </c>
      <c r="G3428" t="s">
        <v>15930</v>
      </c>
      <c r="H3428" t="s">
        <v>16957</v>
      </c>
      <c r="I3428" s="3">
        <v>0.12600549999999999</v>
      </c>
      <c r="J3428" s="3">
        <v>11.25051</v>
      </c>
      <c r="K3428" s="3">
        <v>11.49966</v>
      </c>
      <c r="L3428" s="3" t="s">
        <v>18579</v>
      </c>
      <c r="M3428" s="3" t="s">
        <v>18579</v>
      </c>
      <c r="N3428" s="3">
        <v>-3.9624830000000002</v>
      </c>
      <c r="O3428" s="3" t="s">
        <v>18579</v>
      </c>
      <c r="P3428" s="3">
        <v>0.43068669999999998</v>
      </c>
      <c r="Q3428" s="3">
        <v>0.34805249999999999</v>
      </c>
      <c r="R3428" s="3">
        <v>0.34805249999999999</v>
      </c>
      <c r="S3428" s="3">
        <v>0.4174657</v>
      </c>
      <c r="T3428" s="3">
        <v>0.37539709999999998</v>
      </c>
      <c r="U3428" s="3">
        <v>0.48234139999999998</v>
      </c>
      <c r="V3428" s="3">
        <v>0.3760947</v>
      </c>
      <c r="W3428" s="3">
        <v>0.30668329999999999</v>
      </c>
      <c r="X3428" s="3">
        <v>0.38200410000000001</v>
      </c>
      <c r="Y3428" s="3">
        <v>0.39601969999999997</v>
      </c>
      <c r="Z3428" s="3">
        <v>0.34278619999999999</v>
      </c>
      <c r="AA3428" s="3">
        <v>0.25878119999999999</v>
      </c>
      <c r="AB3428" s="3">
        <v>0.3952252</v>
      </c>
      <c r="AC3428" s="3">
        <v>0.78105610000000003</v>
      </c>
      <c r="AD3428" s="3">
        <v>0.31490400000000002</v>
      </c>
      <c r="AE3428" s="3">
        <v>0.4021441</v>
      </c>
      <c r="AF3428" s="3">
        <v>0.33379530000000002</v>
      </c>
      <c r="AG3428" s="3">
        <v>0.34278619999999999</v>
      </c>
      <c r="AH3428" s="3">
        <v>0.32928259999999998</v>
      </c>
      <c r="AI3428" s="3">
        <v>0.32932060000000002</v>
      </c>
      <c r="AJ3428" s="3">
        <v>0.25066919999999998</v>
      </c>
      <c r="AK3428" s="3">
        <v>0.32878370000000001</v>
      </c>
      <c r="AL3428" s="3">
        <v>0.32399139999999998</v>
      </c>
      <c r="AM3428" s="3">
        <v>0.3494854</v>
      </c>
      <c r="AN3428" s="3">
        <v>0.4271237</v>
      </c>
      <c r="AO3428" s="3">
        <v>0.2173534</v>
      </c>
      <c r="AP3428" s="3">
        <v>0.39489289999999999</v>
      </c>
      <c r="AQ3428" s="3">
        <v>0.30508210000000002</v>
      </c>
      <c r="AR3428" s="3">
        <v>0.19935120000000001</v>
      </c>
      <c r="AS3428" s="3">
        <v>0.35111330000000002</v>
      </c>
      <c r="AT3428" s="3">
        <v>0.36058469999999998</v>
      </c>
      <c r="AU3428" s="3">
        <v>0.3468967</v>
      </c>
      <c r="AV3428" s="3">
        <v>0.34799669999999999</v>
      </c>
      <c r="AW3428" s="3">
        <v>0.47364149999999999</v>
      </c>
      <c r="AX3428" s="3">
        <v>0.47798390000000002</v>
      </c>
      <c r="AY3428" s="3">
        <v>0.42673359999999999</v>
      </c>
    </row>
    <row r="3429" spans="1:51" x14ac:dyDescent="0.25">
      <c r="A3429" t="s">
        <v>3431</v>
      </c>
      <c r="B3429" t="s">
        <v>3431</v>
      </c>
      <c r="C3429" t="s">
        <v>8325</v>
      </c>
      <c r="D3429" t="s">
        <v>12759</v>
      </c>
      <c r="E3429" t="s">
        <v>13779</v>
      </c>
      <c r="F3429" t="s">
        <v>13788</v>
      </c>
      <c r="G3429" t="s">
        <v>16109</v>
      </c>
      <c r="H3429" t="s">
        <v>16957</v>
      </c>
      <c r="I3429" s="3">
        <v>9.7748989999999994E-2</v>
      </c>
      <c r="J3429" s="3">
        <v>50.419910000000002</v>
      </c>
      <c r="K3429" s="3">
        <v>30.72091</v>
      </c>
      <c r="L3429" s="3" t="s">
        <v>18579</v>
      </c>
      <c r="M3429" s="3" t="s">
        <v>18579</v>
      </c>
      <c r="N3429" s="3">
        <v>12.83652</v>
      </c>
      <c r="O3429" s="3" t="s">
        <v>18579</v>
      </c>
      <c r="P3429" s="3">
        <v>0.61942180000000002</v>
      </c>
      <c r="Q3429" s="3">
        <v>0.68804569999999998</v>
      </c>
      <c r="R3429" s="3">
        <v>0.68804569999999998</v>
      </c>
      <c r="S3429" s="3">
        <v>0.43054120000000001</v>
      </c>
      <c r="T3429" s="3">
        <v>0.40812540000000003</v>
      </c>
      <c r="U3429" s="3">
        <v>0.45465549999999999</v>
      </c>
      <c r="V3429" s="3">
        <v>0.41060350000000001</v>
      </c>
      <c r="W3429" s="3">
        <v>0.95220859999999996</v>
      </c>
      <c r="X3429" s="3">
        <v>1.5390950000000001</v>
      </c>
      <c r="Y3429" s="3">
        <v>0.29220639999999998</v>
      </c>
      <c r="Z3429" s="3">
        <v>0.19324830000000001</v>
      </c>
      <c r="AA3429" s="3">
        <v>0.92531079999999999</v>
      </c>
      <c r="AB3429" s="3">
        <v>1.2413050000000001</v>
      </c>
      <c r="AC3429" s="3">
        <v>2.8670399999999998</v>
      </c>
      <c r="AD3429" s="3">
        <v>1.1402669999999999</v>
      </c>
      <c r="AE3429" s="3">
        <v>2.0541369999999999</v>
      </c>
      <c r="AF3429" s="3">
        <v>0.76910619999999996</v>
      </c>
      <c r="AG3429" s="3">
        <v>0.19324830000000001</v>
      </c>
      <c r="AH3429" s="3">
        <v>0.24407219999999999</v>
      </c>
      <c r="AI3429" s="3">
        <v>0.24569650000000001</v>
      </c>
      <c r="AJ3429" s="3">
        <v>0.31905729999999999</v>
      </c>
      <c r="AK3429" s="3">
        <v>0.44768459999999999</v>
      </c>
      <c r="AL3429" s="3">
        <v>0.3528326</v>
      </c>
      <c r="AM3429" s="3">
        <v>0.43106129999999998</v>
      </c>
      <c r="AN3429" s="3">
        <v>-4.5800609999999999E-2</v>
      </c>
      <c r="AO3429" s="3">
        <v>0.57449939999999999</v>
      </c>
      <c r="AP3429" s="3">
        <v>0.2298905</v>
      </c>
      <c r="AQ3429" s="3">
        <v>0.86995509999999998</v>
      </c>
      <c r="AR3429" s="3">
        <v>-1.44157</v>
      </c>
      <c r="AS3429" s="3">
        <v>1.525444</v>
      </c>
      <c r="AT3429" s="3">
        <v>0.37392429999999999</v>
      </c>
      <c r="AU3429" s="3">
        <v>0.36315799999999998</v>
      </c>
      <c r="AV3429" s="3">
        <v>0.40844979999999997</v>
      </c>
      <c r="AW3429" s="3">
        <v>0.59234469999999995</v>
      </c>
      <c r="AX3429" s="3">
        <v>0.85232300000000005</v>
      </c>
      <c r="AY3429" s="3">
        <v>0.47111819999999999</v>
      </c>
    </row>
    <row r="3430" spans="1:51" x14ac:dyDescent="0.25">
      <c r="A3430" t="s">
        <v>3432</v>
      </c>
      <c r="B3430" t="s">
        <v>3432</v>
      </c>
      <c r="C3430" t="s">
        <v>8326</v>
      </c>
      <c r="D3430" t="s">
        <v>12760</v>
      </c>
      <c r="E3430" t="s">
        <v>13783</v>
      </c>
      <c r="F3430" t="s">
        <v>13795</v>
      </c>
      <c r="G3430" t="s">
        <v>16110</v>
      </c>
      <c r="H3430" t="s">
        <v>16957</v>
      </c>
      <c r="I3430" s="3" t="s">
        <v>17011</v>
      </c>
      <c r="J3430" s="3" t="s">
        <v>17011</v>
      </c>
      <c r="K3430" s="3" t="s">
        <v>17011</v>
      </c>
      <c r="L3430" s="3" t="s">
        <v>18579</v>
      </c>
      <c r="M3430" s="3" t="s">
        <v>18579</v>
      </c>
      <c r="N3430" s="3" t="s">
        <v>17011</v>
      </c>
      <c r="O3430" s="3" t="s">
        <v>18579</v>
      </c>
      <c r="P3430" s="3">
        <v>0.3215151</v>
      </c>
      <c r="Q3430" s="3" t="s">
        <v>17011</v>
      </c>
      <c r="R3430" s="3" t="s">
        <v>17011</v>
      </c>
      <c r="S3430" s="3" t="s">
        <v>17011</v>
      </c>
      <c r="T3430" s="3" t="s">
        <v>17011</v>
      </c>
      <c r="U3430" s="3" t="s">
        <v>17011</v>
      </c>
      <c r="V3430" s="3" t="s">
        <v>17011</v>
      </c>
      <c r="W3430" s="3" t="s">
        <v>17011</v>
      </c>
      <c r="X3430" s="3" t="s">
        <v>17011</v>
      </c>
      <c r="Y3430" s="3" t="s">
        <v>17011</v>
      </c>
      <c r="Z3430" s="3" t="s">
        <v>17011</v>
      </c>
      <c r="AA3430" s="3" t="s">
        <v>17011</v>
      </c>
      <c r="AB3430" s="3" t="s">
        <v>17011</v>
      </c>
      <c r="AC3430" s="3" t="s">
        <v>17011</v>
      </c>
      <c r="AD3430" s="3" t="s">
        <v>17011</v>
      </c>
      <c r="AE3430" s="3" t="s">
        <v>17011</v>
      </c>
      <c r="AF3430" s="3" t="s">
        <v>17011</v>
      </c>
      <c r="AG3430" s="3" t="s">
        <v>17011</v>
      </c>
      <c r="AH3430" s="3" t="s">
        <v>17011</v>
      </c>
      <c r="AI3430" s="3" t="s">
        <v>17011</v>
      </c>
      <c r="AJ3430" s="3" t="s">
        <v>17011</v>
      </c>
      <c r="AK3430" s="3" t="s">
        <v>17011</v>
      </c>
      <c r="AL3430" s="3" t="s">
        <v>17011</v>
      </c>
      <c r="AM3430" s="3" t="s">
        <v>17011</v>
      </c>
      <c r="AN3430" s="3" t="s">
        <v>17011</v>
      </c>
      <c r="AO3430" s="3" t="s">
        <v>17011</v>
      </c>
      <c r="AP3430" s="3" t="s">
        <v>17011</v>
      </c>
      <c r="AQ3430" s="3" t="s">
        <v>17011</v>
      </c>
      <c r="AR3430" s="3" t="s">
        <v>17011</v>
      </c>
      <c r="AS3430" s="3" t="s">
        <v>17011</v>
      </c>
      <c r="AT3430" s="3" t="s">
        <v>17011</v>
      </c>
      <c r="AU3430" s="3" t="s">
        <v>17011</v>
      </c>
      <c r="AV3430" s="3" t="s">
        <v>17011</v>
      </c>
      <c r="AW3430" s="3" t="s">
        <v>17011</v>
      </c>
      <c r="AX3430" s="3" t="s">
        <v>17011</v>
      </c>
      <c r="AY3430" s="3" t="s">
        <v>17011</v>
      </c>
    </row>
    <row r="3431" spans="1:51" x14ac:dyDescent="0.25">
      <c r="A3431" t="s">
        <v>3433</v>
      </c>
      <c r="B3431" t="s">
        <v>3433</v>
      </c>
      <c r="C3431" t="s">
        <v>8327</v>
      </c>
      <c r="D3431" t="s">
        <v>12761</v>
      </c>
      <c r="E3431" t="s">
        <v>13779</v>
      </c>
      <c r="F3431" t="s">
        <v>13788</v>
      </c>
      <c r="G3431" t="s">
        <v>16111</v>
      </c>
      <c r="H3431" t="s">
        <v>16957</v>
      </c>
      <c r="I3431" s="3">
        <v>-0.2302276</v>
      </c>
      <c r="J3431" s="3">
        <v>9.0647870000000008</v>
      </c>
      <c r="K3431" s="3">
        <v>8.7222570000000008</v>
      </c>
      <c r="L3431" s="3" t="s">
        <v>18579</v>
      </c>
      <c r="M3431" s="3" t="s">
        <v>18579</v>
      </c>
      <c r="N3431" s="3">
        <v>-5.4504159999999997</v>
      </c>
      <c r="O3431" s="3" t="s">
        <v>18579</v>
      </c>
      <c r="P3431" s="3">
        <v>0.25071529999999997</v>
      </c>
      <c r="Q3431" s="3">
        <v>0.20374339999999999</v>
      </c>
      <c r="R3431" s="3">
        <v>0.20374339999999999</v>
      </c>
      <c r="S3431" s="3">
        <v>0.2991992</v>
      </c>
      <c r="T3431" s="3">
        <v>0.26960129999999999</v>
      </c>
      <c r="U3431" s="3">
        <v>0.30410949999999998</v>
      </c>
      <c r="V3431" s="3">
        <v>0.26784000000000002</v>
      </c>
      <c r="W3431" s="3">
        <v>0.29042069999999998</v>
      </c>
      <c r="X3431" s="3">
        <v>0.28769309999999998</v>
      </c>
      <c r="Y3431" s="3">
        <v>0.34142299999999998</v>
      </c>
      <c r="Z3431" s="3">
        <v>0.36705070000000001</v>
      </c>
      <c r="AA3431" s="3">
        <v>0.18869359999999999</v>
      </c>
      <c r="AB3431" s="3">
        <v>0.1768758</v>
      </c>
      <c r="AC3431" s="3">
        <v>-8.7469270000000002E-2</v>
      </c>
      <c r="AD3431" s="3">
        <v>0.19323969999999999</v>
      </c>
      <c r="AE3431" s="3">
        <v>5.9384989999999999E-2</v>
      </c>
      <c r="AF3431" s="3">
        <v>0.28858600000000001</v>
      </c>
      <c r="AG3431" s="3">
        <v>0.36705070000000001</v>
      </c>
      <c r="AH3431" s="3">
        <v>0.34478490000000001</v>
      </c>
      <c r="AI3431" s="3">
        <v>0.33977790000000002</v>
      </c>
      <c r="AJ3431" s="3">
        <v>0.31404729999999997</v>
      </c>
      <c r="AK3431" s="3">
        <v>0.31612980000000002</v>
      </c>
      <c r="AL3431" s="3">
        <v>0.32331870000000001</v>
      </c>
      <c r="AM3431" s="3">
        <v>0.32509070000000001</v>
      </c>
      <c r="AN3431" s="3">
        <v>0.42019600000000001</v>
      </c>
      <c r="AO3431" s="3">
        <v>0.24729670000000001</v>
      </c>
      <c r="AP3431" s="3">
        <v>0.36372139999999997</v>
      </c>
      <c r="AQ3431" s="3">
        <v>0.2204911</v>
      </c>
      <c r="AR3431" s="3">
        <v>0.52763179999999998</v>
      </c>
      <c r="AS3431" s="3">
        <v>0.20828389999999999</v>
      </c>
      <c r="AT3431" s="3">
        <v>0.33127269999999998</v>
      </c>
      <c r="AU3431" s="3">
        <v>0.32714399999999999</v>
      </c>
      <c r="AV3431" s="3">
        <v>0.33250780000000002</v>
      </c>
      <c r="AW3431" s="3">
        <v>0.271175</v>
      </c>
      <c r="AX3431" s="3">
        <v>0.24449709999999999</v>
      </c>
      <c r="AY3431" s="3">
        <v>0.32352950000000003</v>
      </c>
    </row>
    <row r="3432" spans="1:51" x14ac:dyDescent="0.25">
      <c r="A3432" t="s">
        <v>3434</v>
      </c>
      <c r="B3432" t="s">
        <v>3434</v>
      </c>
      <c r="C3432" t="s">
        <v>8328</v>
      </c>
      <c r="D3432" t="s">
        <v>12762</v>
      </c>
      <c r="E3432" t="s">
        <v>13779</v>
      </c>
      <c r="F3432" t="s">
        <v>13788</v>
      </c>
      <c r="G3432" t="s">
        <v>16112</v>
      </c>
      <c r="H3432" t="s">
        <v>16957</v>
      </c>
      <c r="I3432" s="3">
        <v>0.81602529999999995</v>
      </c>
      <c r="J3432" s="3">
        <v>28.65081</v>
      </c>
      <c r="K3432" s="3">
        <v>22.178129999999999</v>
      </c>
      <c r="L3432" s="3" t="s">
        <v>18579</v>
      </c>
      <c r="M3432" s="3" t="s">
        <v>18579</v>
      </c>
      <c r="N3432" s="3">
        <v>9.3506409999999995</v>
      </c>
      <c r="O3432" s="3" t="s">
        <v>18579</v>
      </c>
      <c r="P3432" s="3">
        <v>1.330756</v>
      </c>
      <c r="Q3432" s="3">
        <v>1.241673</v>
      </c>
      <c r="R3432" s="3">
        <v>1.241673</v>
      </c>
      <c r="S3432" s="3">
        <v>1.0967359999999999</v>
      </c>
      <c r="T3432" s="3">
        <v>0.99702959999999996</v>
      </c>
      <c r="U3432" s="3">
        <v>1.3775219999999999</v>
      </c>
      <c r="V3432" s="3">
        <v>0.98950159999999998</v>
      </c>
      <c r="W3432" s="3">
        <v>0.42883700000000002</v>
      </c>
      <c r="X3432" s="3">
        <v>0.50322960000000005</v>
      </c>
      <c r="Y3432" s="3">
        <v>0.56921129999999998</v>
      </c>
      <c r="Z3432" s="3">
        <v>0.31830930000000002</v>
      </c>
      <c r="AA3432" s="3">
        <v>0.34024470000000001</v>
      </c>
      <c r="AB3432" s="3">
        <v>1.211165</v>
      </c>
      <c r="AC3432" s="3">
        <v>4.303331</v>
      </c>
      <c r="AD3432" s="3">
        <v>0.20473710000000001</v>
      </c>
      <c r="AE3432" s="3">
        <v>1.2030909999999999</v>
      </c>
      <c r="AF3432" s="3">
        <v>0.7219198</v>
      </c>
      <c r="AG3432" s="3">
        <v>0.31830930000000002</v>
      </c>
      <c r="AH3432" s="3">
        <v>0.43324970000000002</v>
      </c>
      <c r="AI3432" s="3">
        <v>0.44587870000000002</v>
      </c>
      <c r="AJ3432" s="3">
        <v>0.27659159999999999</v>
      </c>
      <c r="AK3432" s="3">
        <v>0.41567229999999999</v>
      </c>
      <c r="AL3432" s="3">
        <v>0.65179929999999997</v>
      </c>
      <c r="AM3432" s="3">
        <v>0.60154660000000004</v>
      </c>
      <c r="AN3432" s="3">
        <v>0.58651279999999995</v>
      </c>
      <c r="AO3432" s="3">
        <v>3.4894179999999997E-2</v>
      </c>
      <c r="AP3432" s="3">
        <v>0.7922477</v>
      </c>
      <c r="AQ3432" s="3">
        <v>0.46762320000000002</v>
      </c>
      <c r="AR3432" s="3">
        <v>-0.34671560000000001</v>
      </c>
      <c r="AS3432" s="3">
        <v>0.3660293</v>
      </c>
      <c r="AT3432" s="3">
        <v>0.54427689999999995</v>
      </c>
      <c r="AU3432" s="3">
        <v>0.46671829999999997</v>
      </c>
      <c r="AV3432" s="3">
        <v>0.48536760000000001</v>
      </c>
      <c r="AW3432" s="3">
        <v>1.0558149999999999</v>
      </c>
      <c r="AX3432" s="3">
        <v>1.140277</v>
      </c>
      <c r="AY3432" s="3">
        <v>1.184026</v>
      </c>
    </row>
    <row r="3433" spans="1:51" x14ac:dyDescent="0.25">
      <c r="A3433" t="s">
        <v>3435</v>
      </c>
      <c r="B3433" t="s">
        <v>3435</v>
      </c>
      <c r="C3433" t="s">
        <v>8329</v>
      </c>
      <c r="E3433" t="s">
        <v>13779</v>
      </c>
      <c r="F3433" t="s">
        <v>13788</v>
      </c>
      <c r="G3433" t="s">
        <v>14889</v>
      </c>
      <c r="H3433" t="s">
        <v>16957</v>
      </c>
      <c r="I3433" s="3">
        <v>0.77769460000000001</v>
      </c>
      <c r="J3433" s="3">
        <v>20.958459999999999</v>
      </c>
      <c r="K3433" s="3">
        <v>18.04278</v>
      </c>
      <c r="L3433" s="3" t="s">
        <v>18579</v>
      </c>
      <c r="M3433" s="3" t="s">
        <v>18579</v>
      </c>
      <c r="N3433" s="3">
        <v>10.72481</v>
      </c>
      <c r="O3433" s="3" t="s">
        <v>18579</v>
      </c>
      <c r="P3433" s="3">
        <v>1.1149199999999999</v>
      </c>
      <c r="Q3433" s="3">
        <v>1.13592</v>
      </c>
      <c r="R3433" s="3">
        <v>1.13592</v>
      </c>
      <c r="S3433" s="3">
        <v>0.85376370000000001</v>
      </c>
      <c r="T3433" s="3">
        <v>0.84994460000000005</v>
      </c>
      <c r="U3433" s="3">
        <v>1.078095</v>
      </c>
      <c r="V3433" s="3">
        <v>0.84080339999999998</v>
      </c>
      <c r="W3433" s="3">
        <v>0.49027209999999999</v>
      </c>
      <c r="X3433" s="3">
        <v>0.44911089999999998</v>
      </c>
      <c r="Y3433" s="3">
        <v>0.48774960000000001</v>
      </c>
      <c r="Z3433" s="3">
        <v>0.33035209999999998</v>
      </c>
      <c r="AA3433" s="3">
        <v>0.3006588</v>
      </c>
      <c r="AB3433" s="3">
        <v>0.9316854</v>
      </c>
      <c r="AC3433" s="3">
        <v>3.1903999999999999</v>
      </c>
      <c r="AD3433" s="3">
        <v>0.35732360000000002</v>
      </c>
      <c r="AE3433" s="3">
        <v>0.89975590000000005</v>
      </c>
      <c r="AF3433" s="3">
        <v>0.6599254</v>
      </c>
      <c r="AG3433" s="3">
        <v>0.33035209999999998</v>
      </c>
      <c r="AH3433" s="3">
        <v>0.41546050000000001</v>
      </c>
      <c r="AI3433" s="3">
        <v>0.42641570000000001</v>
      </c>
      <c r="AJ3433" s="3">
        <v>0.3957946</v>
      </c>
      <c r="AK3433" s="3">
        <v>0.4032422</v>
      </c>
      <c r="AL3433" s="3">
        <v>0.65333059999999998</v>
      </c>
      <c r="AM3433" s="3">
        <v>0.54462829999999995</v>
      </c>
      <c r="AN3433" s="3">
        <v>0.34742149999999999</v>
      </c>
      <c r="AO3433" s="3">
        <v>0.28602640000000001</v>
      </c>
      <c r="AP3433" s="3">
        <v>0.59595659999999995</v>
      </c>
      <c r="AQ3433" s="3">
        <v>0.64930239999999995</v>
      </c>
      <c r="AR3433" s="3">
        <v>-9.6843399999999996E-2</v>
      </c>
      <c r="AS3433" s="3">
        <v>0.23537649999999999</v>
      </c>
      <c r="AT3433" s="3">
        <v>0.47304170000000001</v>
      </c>
      <c r="AU3433" s="3">
        <v>0.4237031</v>
      </c>
      <c r="AV3433" s="3">
        <v>0.44071539999999998</v>
      </c>
      <c r="AW3433" s="3">
        <v>0.81291740000000001</v>
      </c>
      <c r="AX3433" s="3">
        <v>0.89567419999999998</v>
      </c>
      <c r="AY3433" s="3">
        <v>0.91025529999999999</v>
      </c>
    </row>
    <row r="3434" spans="1:51" x14ac:dyDescent="0.25">
      <c r="A3434" t="s">
        <v>3436</v>
      </c>
      <c r="B3434" t="s">
        <v>3436</v>
      </c>
      <c r="C3434" t="s">
        <v>8330</v>
      </c>
      <c r="E3434" t="s">
        <v>13782</v>
      </c>
      <c r="F3434" t="s">
        <v>13797</v>
      </c>
      <c r="G3434" t="s">
        <v>15123</v>
      </c>
      <c r="H3434" t="s">
        <v>16957</v>
      </c>
      <c r="I3434" s="3">
        <v>0.4343687</v>
      </c>
      <c r="J3434" s="3">
        <v>23.483370000000001</v>
      </c>
      <c r="K3434" s="3">
        <v>16.04954</v>
      </c>
      <c r="L3434" s="3" t="s">
        <v>18579</v>
      </c>
      <c r="M3434" s="3" t="s">
        <v>18579</v>
      </c>
      <c r="N3434" s="3">
        <v>52.559179999999998</v>
      </c>
      <c r="O3434" s="3" t="s">
        <v>18579</v>
      </c>
      <c r="P3434" s="3">
        <v>0.82586899999999996</v>
      </c>
      <c r="Q3434" s="3">
        <v>0.70349740000000005</v>
      </c>
      <c r="R3434" s="3">
        <v>0.70349740000000005</v>
      </c>
      <c r="S3434" s="3">
        <v>0.44444329999999999</v>
      </c>
      <c r="T3434" s="3">
        <v>0.46256819999999998</v>
      </c>
      <c r="U3434" s="3">
        <v>0.57085940000000002</v>
      </c>
      <c r="V3434" s="3">
        <v>0.46416259999999998</v>
      </c>
      <c r="W3434" s="3">
        <v>0.98673489999999997</v>
      </c>
      <c r="X3434" s="3">
        <v>0.794659</v>
      </c>
      <c r="Y3434" s="3">
        <v>0.4201917</v>
      </c>
      <c r="Z3434" s="3">
        <v>0.39530029999999999</v>
      </c>
      <c r="AA3434" s="3">
        <v>-0.10303470000000001</v>
      </c>
      <c r="AB3434" s="3">
        <v>0.38287090000000001</v>
      </c>
      <c r="AC3434" s="3">
        <v>2.4533870000000002</v>
      </c>
      <c r="AD3434" s="3">
        <v>0.138792</v>
      </c>
      <c r="AE3434" s="3">
        <v>1.33064</v>
      </c>
      <c r="AF3434" s="3">
        <v>-0.21372830000000001</v>
      </c>
      <c r="AG3434" s="3">
        <v>0.39530029999999999</v>
      </c>
      <c r="AH3434" s="3">
        <v>0.35260979999999997</v>
      </c>
      <c r="AI3434" s="3">
        <v>0.36387799999999998</v>
      </c>
      <c r="AJ3434" s="3">
        <v>0.2583685</v>
      </c>
      <c r="AK3434" s="3">
        <v>0.43014790000000003</v>
      </c>
      <c r="AL3434" s="3">
        <v>0.53208290000000003</v>
      </c>
      <c r="AM3434" s="3">
        <v>0.6029757</v>
      </c>
      <c r="AN3434" s="3">
        <v>0.14004749999999999</v>
      </c>
      <c r="AO3434" s="3">
        <v>0.41891869999999998</v>
      </c>
      <c r="AP3434" s="3">
        <v>0.31163869999999999</v>
      </c>
      <c r="AQ3434" s="3">
        <v>0.74089870000000002</v>
      </c>
      <c r="AR3434" s="3">
        <v>-0.49235760000000001</v>
      </c>
      <c r="AS3434" s="3">
        <v>1.1249039999999999</v>
      </c>
      <c r="AT3434" s="3">
        <v>0.332233</v>
      </c>
      <c r="AU3434" s="3">
        <v>0.34403889999999998</v>
      </c>
      <c r="AV3434" s="3">
        <v>0.36140670000000003</v>
      </c>
      <c r="AW3434" s="3">
        <v>0.45840130000000001</v>
      </c>
      <c r="AX3434" s="3">
        <v>0.61592930000000001</v>
      </c>
      <c r="AY3434" s="3">
        <v>0.50670800000000005</v>
      </c>
    </row>
    <row r="3435" spans="1:51" x14ac:dyDescent="0.25">
      <c r="A3435" t="s">
        <v>3437</v>
      </c>
      <c r="B3435" t="s">
        <v>3437</v>
      </c>
      <c r="C3435" t="s">
        <v>8331</v>
      </c>
      <c r="E3435" t="s">
        <v>13782</v>
      </c>
      <c r="F3435" t="s">
        <v>13797</v>
      </c>
      <c r="G3435" t="s">
        <v>15123</v>
      </c>
      <c r="H3435" t="s">
        <v>16957</v>
      </c>
      <c r="I3435" s="3">
        <v>0.43192839999999999</v>
      </c>
      <c r="J3435" s="3">
        <v>22.814859999999999</v>
      </c>
      <c r="K3435" s="3">
        <v>16.107520000000001</v>
      </c>
      <c r="L3435" s="3" t="s">
        <v>18579</v>
      </c>
      <c r="M3435" s="3" t="s">
        <v>18579</v>
      </c>
      <c r="N3435" s="3">
        <v>47.398699999999998</v>
      </c>
      <c r="O3435" s="3" t="s">
        <v>18579</v>
      </c>
      <c r="P3435" s="3">
        <v>0.8138514</v>
      </c>
      <c r="Q3435" s="3">
        <v>0.70781249999999996</v>
      </c>
      <c r="R3435" s="3">
        <v>0.70781249999999996</v>
      </c>
      <c r="S3435" s="3">
        <v>0.440218</v>
      </c>
      <c r="T3435" s="3">
        <v>0.45467610000000003</v>
      </c>
      <c r="U3435" s="3">
        <v>0.56471859999999996</v>
      </c>
      <c r="V3435" s="3">
        <v>0.45707039999999999</v>
      </c>
      <c r="W3435" s="3">
        <v>0.96520870000000003</v>
      </c>
      <c r="X3435" s="3">
        <v>0.79452540000000005</v>
      </c>
      <c r="Y3435" s="3">
        <v>0.42030830000000002</v>
      </c>
      <c r="Z3435" s="3">
        <v>0.39560060000000002</v>
      </c>
      <c r="AA3435" s="3">
        <v>-9.4972749999999995E-2</v>
      </c>
      <c r="AB3435" s="3">
        <v>0.37599060000000001</v>
      </c>
      <c r="AC3435" s="3">
        <v>2.3504019999999999</v>
      </c>
      <c r="AD3435" s="3">
        <v>0.1548165</v>
      </c>
      <c r="AE3435" s="3">
        <v>1.258046</v>
      </c>
      <c r="AF3435" s="3">
        <v>-0.17662559999999999</v>
      </c>
      <c r="AG3435" s="3">
        <v>0.39560060000000002</v>
      </c>
      <c r="AH3435" s="3">
        <v>0.34869450000000002</v>
      </c>
      <c r="AI3435" s="3">
        <v>0.35939270000000001</v>
      </c>
      <c r="AJ3435" s="3">
        <v>0.25728770000000001</v>
      </c>
      <c r="AK3435" s="3">
        <v>0.42614190000000002</v>
      </c>
      <c r="AL3435" s="3">
        <v>0.52359</v>
      </c>
      <c r="AM3435" s="3">
        <v>0.59171660000000004</v>
      </c>
      <c r="AN3435" s="3">
        <v>0.14776239999999999</v>
      </c>
      <c r="AO3435" s="3">
        <v>0.41498439999999998</v>
      </c>
      <c r="AP3435" s="3">
        <v>0.31067329999999999</v>
      </c>
      <c r="AQ3435" s="3">
        <v>0.72547499999999998</v>
      </c>
      <c r="AR3435" s="3">
        <v>-0.43637629999999999</v>
      </c>
      <c r="AS3435" s="3">
        <v>1.064281</v>
      </c>
      <c r="AT3435" s="3">
        <v>0.33363500000000001</v>
      </c>
      <c r="AU3435" s="3">
        <v>0.34356769999999998</v>
      </c>
      <c r="AV3435" s="3">
        <v>0.3591917</v>
      </c>
      <c r="AW3435" s="3">
        <v>0.44813770000000003</v>
      </c>
      <c r="AX3435" s="3">
        <v>0.59729589999999999</v>
      </c>
      <c r="AY3435" s="3">
        <v>0.50380360000000002</v>
      </c>
    </row>
    <row r="3436" spans="1:51" x14ac:dyDescent="0.25">
      <c r="A3436" t="s">
        <v>3438</v>
      </c>
      <c r="B3436" t="s">
        <v>3438</v>
      </c>
      <c r="C3436" t="s">
        <v>8332</v>
      </c>
      <c r="D3436" t="s">
        <v>12763</v>
      </c>
      <c r="E3436" t="s">
        <v>13781</v>
      </c>
      <c r="F3436" t="s">
        <v>13803</v>
      </c>
      <c r="G3436" t="s">
        <v>16113</v>
      </c>
      <c r="H3436" t="s">
        <v>16957</v>
      </c>
      <c r="I3436" s="3">
        <v>0.4820777</v>
      </c>
      <c r="J3436" s="3">
        <v>31.398800000000001</v>
      </c>
      <c r="K3436" s="3">
        <v>24.91525</v>
      </c>
      <c r="L3436" s="3" t="s">
        <v>18579</v>
      </c>
      <c r="M3436" s="3" t="s">
        <v>18579</v>
      </c>
      <c r="N3436" s="3">
        <v>13.604520000000001</v>
      </c>
      <c r="O3436" s="3" t="s">
        <v>18579</v>
      </c>
      <c r="P3436" s="3">
        <v>0.95487599999999995</v>
      </c>
      <c r="Q3436" s="3">
        <v>1.0802080000000001</v>
      </c>
      <c r="R3436" s="3">
        <v>1.0802080000000001</v>
      </c>
      <c r="S3436" s="3">
        <v>0.82864959999999999</v>
      </c>
      <c r="T3436" s="3">
        <v>0.83923650000000005</v>
      </c>
      <c r="U3436" s="3">
        <v>1.052341</v>
      </c>
      <c r="V3436" s="3">
        <v>0.83094199999999996</v>
      </c>
      <c r="W3436" s="3">
        <v>0.70552269999999995</v>
      </c>
      <c r="X3436" s="3">
        <v>0.69783099999999998</v>
      </c>
      <c r="Y3436" s="3">
        <v>0.59731990000000001</v>
      </c>
      <c r="Z3436" s="3">
        <v>0.42082710000000001</v>
      </c>
      <c r="AA3436" s="3">
        <v>-0.19506860000000001</v>
      </c>
      <c r="AB3436" s="3">
        <v>0.58136259999999995</v>
      </c>
      <c r="AC3436" s="3">
        <v>3.4298820000000001</v>
      </c>
      <c r="AD3436" s="3">
        <v>0.32444010000000001</v>
      </c>
      <c r="AE3436" s="3">
        <v>0.97863299999999998</v>
      </c>
      <c r="AF3436" s="3">
        <v>0.1219663</v>
      </c>
      <c r="AG3436" s="3">
        <v>0.42082710000000001</v>
      </c>
      <c r="AH3436" s="3">
        <v>0.48802079999999998</v>
      </c>
      <c r="AI3436" s="3">
        <v>0.50836490000000001</v>
      </c>
      <c r="AJ3436" s="3">
        <v>0.64065780000000006</v>
      </c>
      <c r="AK3436" s="3">
        <v>0.59248420000000002</v>
      </c>
      <c r="AL3436" s="3">
        <v>1.1291929999999999</v>
      </c>
      <c r="AM3436" s="3">
        <v>0.90637820000000002</v>
      </c>
      <c r="AN3436" s="3">
        <v>7.7127169999999995E-2</v>
      </c>
      <c r="AO3436" s="3">
        <v>0.50192110000000001</v>
      </c>
      <c r="AP3436" s="3">
        <v>0.4341274</v>
      </c>
      <c r="AQ3436" s="3">
        <v>0.84021869999999999</v>
      </c>
      <c r="AR3436" s="3">
        <v>-1.9239329999999999</v>
      </c>
      <c r="AS3436" s="3">
        <v>0.31617109999999998</v>
      </c>
      <c r="AT3436" s="3">
        <v>0.47302569999999999</v>
      </c>
      <c r="AU3436" s="3">
        <v>0.41425960000000001</v>
      </c>
      <c r="AV3436" s="3">
        <v>0.44423430000000003</v>
      </c>
      <c r="AW3436" s="3">
        <v>0.79027840000000005</v>
      </c>
      <c r="AX3436" s="3">
        <v>0.92197890000000005</v>
      </c>
      <c r="AY3436" s="3">
        <v>0.9691187</v>
      </c>
    </row>
    <row r="3437" spans="1:51" x14ac:dyDescent="0.25">
      <c r="A3437" t="s">
        <v>3439</v>
      </c>
      <c r="B3437" t="s">
        <v>3439</v>
      </c>
      <c r="C3437" t="s">
        <v>8333</v>
      </c>
      <c r="D3437" t="s">
        <v>12764</v>
      </c>
      <c r="E3437" t="s">
        <v>13779</v>
      </c>
      <c r="F3437" t="s">
        <v>13788</v>
      </c>
      <c r="G3437" t="s">
        <v>16114</v>
      </c>
      <c r="H3437" t="s">
        <v>16957</v>
      </c>
      <c r="I3437" s="3">
        <v>0.1487156</v>
      </c>
      <c r="J3437" s="3">
        <v>20.027249999999999</v>
      </c>
      <c r="K3437" s="3">
        <v>18.799890000000001</v>
      </c>
      <c r="L3437" s="3" t="s">
        <v>18579</v>
      </c>
      <c r="M3437" s="3" t="s">
        <v>18579</v>
      </c>
      <c r="N3437" s="3">
        <v>-1.8002229999999999</v>
      </c>
      <c r="O3437" s="3" t="s">
        <v>18579</v>
      </c>
      <c r="P3437" s="3">
        <v>0.4793539</v>
      </c>
      <c r="Q3437" s="3">
        <v>0.4826974</v>
      </c>
      <c r="R3437" s="3">
        <v>0.4826974</v>
      </c>
      <c r="S3437" s="3">
        <v>0.29169460000000003</v>
      </c>
      <c r="T3437" s="3">
        <v>0.26036100000000001</v>
      </c>
      <c r="U3437" s="3">
        <v>0.22604160000000001</v>
      </c>
      <c r="V3437" s="3">
        <v>0.2653721</v>
      </c>
      <c r="W3437" s="3">
        <v>0.74238009999999999</v>
      </c>
      <c r="X3437" s="3">
        <v>0.6346929</v>
      </c>
      <c r="Y3437" s="3">
        <v>0.2315316</v>
      </c>
      <c r="Z3437" s="3">
        <v>0.27134710000000001</v>
      </c>
      <c r="AA3437" s="3">
        <v>0.52005809999999997</v>
      </c>
      <c r="AB3437" s="3">
        <v>0.5606371</v>
      </c>
      <c r="AC3437" s="3">
        <v>0.92907989999999996</v>
      </c>
      <c r="AD3437" s="3">
        <v>0.4557041</v>
      </c>
      <c r="AE3437" s="3">
        <v>1.1557440000000001</v>
      </c>
      <c r="AF3437" s="3">
        <v>0.38642219999999999</v>
      </c>
      <c r="AG3437" s="3">
        <v>0.27134710000000001</v>
      </c>
      <c r="AH3437" s="3">
        <v>0.28477540000000001</v>
      </c>
      <c r="AI3437" s="3">
        <v>0.28437050000000003</v>
      </c>
      <c r="AJ3437" s="3">
        <v>0.33996969999999999</v>
      </c>
      <c r="AK3437" s="3">
        <v>0.34256789999999998</v>
      </c>
      <c r="AL3437" s="3">
        <v>0.2231707</v>
      </c>
      <c r="AM3437" s="3">
        <v>0.29523440000000001</v>
      </c>
      <c r="AN3437" s="3">
        <v>0.172849</v>
      </c>
      <c r="AO3437" s="3">
        <v>0.46538849999999998</v>
      </c>
      <c r="AP3437" s="3">
        <v>0.2339504</v>
      </c>
      <c r="AQ3437" s="3">
        <v>0.55155719999999997</v>
      </c>
      <c r="AR3437" s="3">
        <v>0.2044386</v>
      </c>
      <c r="AS3437" s="3">
        <v>1.110087</v>
      </c>
      <c r="AT3437" s="3">
        <v>0.32422139999999999</v>
      </c>
      <c r="AU3437" s="3">
        <v>0.33746080000000001</v>
      </c>
      <c r="AV3437" s="3">
        <v>0.34676760000000001</v>
      </c>
      <c r="AW3437" s="3">
        <v>0.3070136</v>
      </c>
      <c r="AX3437" s="3">
        <v>0.43743339999999997</v>
      </c>
      <c r="AY3437" s="3">
        <v>0.28553630000000002</v>
      </c>
    </row>
    <row r="3438" spans="1:51" x14ac:dyDescent="0.25">
      <c r="A3438" t="s">
        <v>3440</v>
      </c>
      <c r="B3438" t="s">
        <v>3440</v>
      </c>
      <c r="C3438" t="s">
        <v>8334</v>
      </c>
      <c r="D3438" t="s">
        <v>12765</v>
      </c>
      <c r="E3438" t="s">
        <v>13779</v>
      </c>
      <c r="F3438" t="s">
        <v>13792</v>
      </c>
      <c r="G3438" t="s">
        <v>16115</v>
      </c>
      <c r="H3438" t="s">
        <v>16957</v>
      </c>
      <c r="I3438" s="3">
        <v>0.44025839999999999</v>
      </c>
      <c r="J3438" s="3">
        <v>12.10575</v>
      </c>
      <c r="K3438" s="3">
        <v>8.4117010000000008</v>
      </c>
      <c r="L3438" s="3" t="s">
        <v>18579</v>
      </c>
      <c r="M3438" s="3" t="s">
        <v>18579</v>
      </c>
      <c r="N3438" s="3">
        <v>15.192209999999999</v>
      </c>
      <c r="O3438" s="3" t="s">
        <v>18579</v>
      </c>
      <c r="P3438" s="3">
        <v>0.78878159999999997</v>
      </c>
      <c r="Q3438" s="3">
        <v>0.61211059999999995</v>
      </c>
      <c r="R3438" s="3">
        <v>0.61211059999999995</v>
      </c>
      <c r="S3438" s="3">
        <v>0.36059980000000003</v>
      </c>
      <c r="T3438" s="3">
        <v>0.34202860000000002</v>
      </c>
      <c r="U3438" s="3">
        <v>0.41842780000000002</v>
      </c>
      <c r="V3438" s="3">
        <v>0.33889010000000003</v>
      </c>
      <c r="W3438" s="3">
        <v>0.71119730000000003</v>
      </c>
      <c r="X3438" s="3">
        <v>0.58074619999999999</v>
      </c>
      <c r="Y3438" s="3">
        <v>0.28549590000000002</v>
      </c>
      <c r="Z3438" s="3">
        <v>0.2672717</v>
      </c>
      <c r="AA3438" s="3">
        <v>0.56925919999999997</v>
      </c>
      <c r="AB3438" s="3">
        <v>0.67794849999999995</v>
      </c>
      <c r="AC3438" s="3">
        <v>1.3115589999999999</v>
      </c>
      <c r="AD3438" s="3">
        <v>0.6730138</v>
      </c>
      <c r="AE3438" s="3">
        <v>1.0554779999999999</v>
      </c>
      <c r="AF3438" s="3">
        <v>0.54854040000000004</v>
      </c>
      <c r="AG3438" s="3">
        <v>0.2672717</v>
      </c>
      <c r="AH3438" s="3">
        <v>0.30278840000000001</v>
      </c>
      <c r="AI3438" s="3">
        <v>0.30013840000000003</v>
      </c>
      <c r="AJ3438" s="3">
        <v>0.36398399999999997</v>
      </c>
      <c r="AK3438" s="3">
        <v>0.38260290000000002</v>
      </c>
      <c r="AL3438" s="3">
        <v>0.36804910000000002</v>
      </c>
      <c r="AM3438" s="3">
        <v>0.41422870000000001</v>
      </c>
      <c r="AN3438" s="3">
        <v>7.4664700000000001E-2</v>
      </c>
      <c r="AO3438" s="3">
        <v>0.51395089999999999</v>
      </c>
      <c r="AP3438" s="3">
        <v>0.15543399999999999</v>
      </c>
      <c r="AQ3438" s="3">
        <v>0.66895159999999998</v>
      </c>
      <c r="AR3438" s="3">
        <v>-2.1752379999999999E-3</v>
      </c>
      <c r="AS3438" s="3">
        <v>0.85214990000000002</v>
      </c>
      <c r="AT3438" s="3">
        <v>0.32636209999999999</v>
      </c>
      <c r="AU3438" s="3">
        <v>0.33145419999999998</v>
      </c>
      <c r="AV3438" s="3">
        <v>0.34896850000000001</v>
      </c>
      <c r="AW3438" s="3">
        <v>0.42715839999999999</v>
      </c>
      <c r="AX3438" s="3">
        <v>0.57468149999999996</v>
      </c>
      <c r="AY3438" s="3">
        <v>0.4141398</v>
      </c>
    </row>
    <row r="3439" spans="1:51" x14ac:dyDescent="0.25">
      <c r="A3439" t="s">
        <v>3441</v>
      </c>
      <c r="B3439" t="s">
        <v>3441</v>
      </c>
      <c r="C3439" t="s">
        <v>8335</v>
      </c>
      <c r="D3439" t="s">
        <v>12766</v>
      </c>
      <c r="E3439" t="s">
        <v>13779</v>
      </c>
      <c r="F3439" t="s">
        <v>13788</v>
      </c>
      <c r="G3439" t="s">
        <v>16116</v>
      </c>
      <c r="H3439" t="s">
        <v>16957</v>
      </c>
      <c r="I3439" s="3">
        <v>0.85931809999999997</v>
      </c>
      <c r="J3439" s="3">
        <v>23.529209999999999</v>
      </c>
      <c r="K3439" s="3">
        <v>16.931080000000001</v>
      </c>
      <c r="L3439" s="3" t="s">
        <v>18579</v>
      </c>
      <c r="M3439" s="3" t="s">
        <v>18579</v>
      </c>
      <c r="N3439" s="3">
        <v>20.497140000000002</v>
      </c>
      <c r="O3439" s="3" t="s">
        <v>18579</v>
      </c>
      <c r="P3439" s="3">
        <v>1.162247</v>
      </c>
      <c r="Q3439" s="3">
        <v>1.14859</v>
      </c>
      <c r="R3439" s="3">
        <v>1.14859</v>
      </c>
      <c r="S3439" s="3">
        <v>1.027325</v>
      </c>
      <c r="T3439" s="3">
        <v>0.94392730000000002</v>
      </c>
      <c r="U3439" s="3">
        <v>1.2954140000000001</v>
      </c>
      <c r="V3439" s="3">
        <v>0.93482419999999999</v>
      </c>
      <c r="W3439" s="3">
        <v>0.44020720000000002</v>
      </c>
      <c r="X3439" s="3">
        <v>0.46585710000000002</v>
      </c>
      <c r="Y3439" s="3">
        <v>0.54002419999999995</v>
      </c>
      <c r="Z3439" s="3">
        <v>0.32563910000000001</v>
      </c>
      <c r="AA3439" s="3">
        <v>0.31536589999999998</v>
      </c>
      <c r="AB3439" s="3">
        <v>1.0755079999999999</v>
      </c>
      <c r="AC3439" s="3">
        <v>3.8126259999999998</v>
      </c>
      <c r="AD3439" s="3">
        <v>0.23845040000000001</v>
      </c>
      <c r="AE3439" s="3">
        <v>1.0419050000000001</v>
      </c>
      <c r="AF3439" s="3">
        <v>0.85780069999999997</v>
      </c>
      <c r="AG3439" s="3">
        <v>0.32563910000000001</v>
      </c>
      <c r="AH3439" s="3">
        <v>0.43631530000000002</v>
      </c>
      <c r="AI3439" s="3">
        <v>0.4479204</v>
      </c>
      <c r="AJ3439" s="3">
        <v>0.3494234</v>
      </c>
      <c r="AK3439" s="3">
        <v>0.40907369999999998</v>
      </c>
      <c r="AL3439" s="3">
        <v>0.67519439999999997</v>
      </c>
      <c r="AM3439" s="3">
        <v>0.5758373</v>
      </c>
      <c r="AN3439" s="3">
        <v>0.50975579999999998</v>
      </c>
      <c r="AO3439" s="3">
        <v>0.1011389</v>
      </c>
      <c r="AP3439" s="3">
        <v>0.7099046</v>
      </c>
      <c r="AQ3439" s="3">
        <v>0.53251409999999999</v>
      </c>
      <c r="AR3439" s="3">
        <v>0.25914710000000002</v>
      </c>
      <c r="AS3439" s="3">
        <v>0.24183479999999999</v>
      </c>
      <c r="AT3439" s="3">
        <v>0.5334103</v>
      </c>
      <c r="AU3439" s="3">
        <v>0.45320440000000001</v>
      </c>
      <c r="AV3439" s="3">
        <v>0.47623579999999999</v>
      </c>
      <c r="AW3439" s="3">
        <v>0.97834759999999998</v>
      </c>
      <c r="AX3439" s="3">
        <v>1.0655589999999999</v>
      </c>
      <c r="AY3439" s="3">
        <v>1.1337539999999999</v>
      </c>
    </row>
    <row r="3440" spans="1:51" x14ac:dyDescent="0.25">
      <c r="A3440" t="s">
        <v>3442</v>
      </c>
      <c r="B3440" t="s">
        <v>3442</v>
      </c>
      <c r="C3440" t="s">
        <v>8336</v>
      </c>
      <c r="E3440" t="s">
        <v>13779</v>
      </c>
      <c r="F3440" t="s">
        <v>13788</v>
      </c>
      <c r="G3440" t="s">
        <v>16117</v>
      </c>
      <c r="H3440" t="s">
        <v>16957</v>
      </c>
      <c r="I3440" s="3">
        <v>0.32062279999999999</v>
      </c>
      <c r="J3440" s="3">
        <v>21.8201</v>
      </c>
      <c r="K3440" s="3">
        <v>19.946750000000002</v>
      </c>
      <c r="L3440" s="3" t="s">
        <v>18579</v>
      </c>
      <c r="M3440" s="3" t="s">
        <v>18579</v>
      </c>
      <c r="N3440" s="3">
        <v>41.483289999999997</v>
      </c>
      <c r="O3440" s="3" t="s">
        <v>18579</v>
      </c>
      <c r="P3440" s="3">
        <v>0.7766613</v>
      </c>
      <c r="Q3440" s="3">
        <v>0.7449865</v>
      </c>
      <c r="R3440" s="3">
        <v>0.7449865</v>
      </c>
      <c r="S3440" s="3">
        <v>0.45469730000000003</v>
      </c>
      <c r="T3440" s="3">
        <v>0.45162750000000002</v>
      </c>
      <c r="U3440" s="3">
        <v>0.48262169999999999</v>
      </c>
      <c r="V3440" s="3">
        <v>0.44920389999999999</v>
      </c>
      <c r="W3440" s="3">
        <v>0.89425160000000004</v>
      </c>
      <c r="X3440" s="3">
        <v>1.1189770000000001</v>
      </c>
      <c r="Y3440" s="3">
        <v>0.3589194</v>
      </c>
      <c r="Z3440" s="3">
        <v>0.30785600000000002</v>
      </c>
      <c r="AA3440" s="3">
        <v>0.33521220000000002</v>
      </c>
      <c r="AB3440" s="3">
        <v>0.69724470000000005</v>
      </c>
      <c r="AC3440" s="3">
        <v>2.2414510000000001</v>
      </c>
      <c r="AD3440" s="3">
        <v>0.87583730000000004</v>
      </c>
      <c r="AE3440" s="3">
        <v>1.4815590000000001</v>
      </c>
      <c r="AF3440" s="3">
        <v>0.2878175</v>
      </c>
      <c r="AG3440" s="3">
        <v>0.30785600000000002</v>
      </c>
      <c r="AH3440" s="3">
        <v>0.31631870000000001</v>
      </c>
      <c r="AI3440" s="3">
        <v>0.32947929999999997</v>
      </c>
      <c r="AJ3440" s="3">
        <v>0.41555690000000001</v>
      </c>
      <c r="AK3440" s="3">
        <v>0.45821200000000001</v>
      </c>
      <c r="AL3440" s="3">
        <v>0.52798179999999995</v>
      </c>
      <c r="AM3440" s="3">
        <v>0.46393050000000002</v>
      </c>
      <c r="AN3440" s="3">
        <v>-0.1199129</v>
      </c>
      <c r="AO3440" s="3">
        <v>0.66699640000000004</v>
      </c>
      <c r="AP3440" s="3">
        <v>0.19383069999999999</v>
      </c>
      <c r="AQ3440" s="3">
        <v>0.91367710000000002</v>
      </c>
      <c r="AR3440" s="3">
        <v>-1.361864</v>
      </c>
      <c r="AS3440" s="3">
        <v>1.3113330000000001</v>
      </c>
      <c r="AT3440" s="3">
        <v>0.39438719999999999</v>
      </c>
      <c r="AU3440" s="3">
        <v>0.37155919999999998</v>
      </c>
      <c r="AV3440" s="3">
        <v>0.4089623</v>
      </c>
      <c r="AW3440" s="3">
        <v>0.51665550000000005</v>
      </c>
      <c r="AX3440" s="3">
        <v>0.73302789999999995</v>
      </c>
      <c r="AY3440" s="3">
        <v>0.49934709999999999</v>
      </c>
    </row>
    <row r="3441" spans="1:51" x14ac:dyDescent="0.25">
      <c r="A3441" t="s">
        <v>3443</v>
      </c>
      <c r="B3441" t="s">
        <v>3443</v>
      </c>
      <c r="C3441" t="s">
        <v>8337</v>
      </c>
      <c r="D3441" t="s">
        <v>12767</v>
      </c>
      <c r="E3441" t="s">
        <v>13779</v>
      </c>
      <c r="F3441" t="s">
        <v>13788</v>
      </c>
      <c r="G3441" t="s">
        <v>15634</v>
      </c>
      <c r="H3441" t="s">
        <v>16957</v>
      </c>
      <c r="I3441" s="3">
        <v>0.78193570000000001</v>
      </c>
      <c r="J3441" s="3">
        <v>22.252300000000002</v>
      </c>
      <c r="K3441" s="3">
        <v>17.206219999999998</v>
      </c>
      <c r="L3441" s="3" t="s">
        <v>18579</v>
      </c>
      <c r="M3441" s="3" t="s">
        <v>18579</v>
      </c>
      <c r="N3441" s="3">
        <v>9.1851509999999994</v>
      </c>
      <c r="O3441" s="3" t="s">
        <v>18579</v>
      </c>
      <c r="P3441" s="3">
        <v>1.1029549999999999</v>
      </c>
      <c r="Q3441" s="3">
        <v>0.99589689999999997</v>
      </c>
      <c r="R3441" s="3">
        <v>0.99589689999999997</v>
      </c>
      <c r="S3441" s="3">
        <v>0.89442929999999998</v>
      </c>
      <c r="T3441" s="3">
        <v>0.76802599999999999</v>
      </c>
      <c r="U3441" s="3">
        <v>1.117461</v>
      </c>
      <c r="V3441" s="3">
        <v>0.75805840000000002</v>
      </c>
      <c r="W3441" s="3">
        <v>0.43398009999999998</v>
      </c>
      <c r="X3441" s="3">
        <v>0.48258230000000002</v>
      </c>
      <c r="Y3441" s="3">
        <v>0.43683</v>
      </c>
      <c r="Z3441" s="3">
        <v>0.249917</v>
      </c>
      <c r="AA3441" s="3">
        <v>0.65172439999999998</v>
      </c>
      <c r="AB3441" s="3">
        <v>1.229949</v>
      </c>
      <c r="AC3441" s="3">
        <v>3.205381</v>
      </c>
      <c r="AD3441" s="3">
        <v>0.48302850000000003</v>
      </c>
      <c r="AE3441" s="3">
        <v>1.0561659999999999</v>
      </c>
      <c r="AF3441" s="3">
        <v>0.87864319999999996</v>
      </c>
      <c r="AG3441" s="3">
        <v>0.249917</v>
      </c>
      <c r="AH3441" s="3">
        <v>0.37122620000000001</v>
      </c>
      <c r="AI3441" s="3">
        <v>0.37516260000000001</v>
      </c>
      <c r="AJ3441" s="3">
        <v>0.30946360000000001</v>
      </c>
      <c r="AK3441" s="3">
        <v>0.3955419</v>
      </c>
      <c r="AL3441" s="3">
        <v>0.51094989999999996</v>
      </c>
      <c r="AM3441" s="3">
        <v>0.49628129999999998</v>
      </c>
      <c r="AN3441" s="3">
        <v>0.3660002</v>
      </c>
      <c r="AO3441" s="3">
        <v>0.25629580000000002</v>
      </c>
      <c r="AP3441" s="3">
        <v>0.5366746</v>
      </c>
      <c r="AQ3441" s="3">
        <v>0.55882889999999996</v>
      </c>
      <c r="AR3441" s="3">
        <v>-0.19778309999999999</v>
      </c>
      <c r="AS3441" s="3">
        <v>0.37494369999999999</v>
      </c>
      <c r="AT3441" s="3">
        <v>0.48164439999999997</v>
      </c>
      <c r="AU3441" s="3">
        <v>0.42653079999999999</v>
      </c>
      <c r="AV3441" s="3">
        <v>0.44284580000000001</v>
      </c>
      <c r="AW3441" s="3">
        <v>0.90821280000000004</v>
      </c>
      <c r="AX3441" s="3">
        <v>0.9984674</v>
      </c>
      <c r="AY3441" s="3">
        <v>0.9877629</v>
      </c>
    </row>
    <row r="3442" spans="1:51" x14ac:dyDescent="0.25">
      <c r="A3442" t="s">
        <v>3444</v>
      </c>
      <c r="B3442" t="s">
        <v>3444</v>
      </c>
      <c r="C3442" t="s">
        <v>8338</v>
      </c>
      <c r="D3442" t="s">
        <v>12768</v>
      </c>
      <c r="E3442" t="s">
        <v>13779</v>
      </c>
      <c r="F3442" t="s">
        <v>13790</v>
      </c>
      <c r="G3442" t="s">
        <v>16118</v>
      </c>
      <c r="H3442" t="s">
        <v>16957</v>
      </c>
      <c r="I3442" s="3">
        <v>0.71676709999999999</v>
      </c>
      <c r="J3442" s="3">
        <v>35.697519999999997</v>
      </c>
      <c r="K3442" s="3">
        <v>27.415379999999999</v>
      </c>
      <c r="L3442" s="3" t="s">
        <v>18579</v>
      </c>
      <c r="M3442" s="3" t="s">
        <v>18579</v>
      </c>
      <c r="N3442" s="3">
        <v>38.749029999999998</v>
      </c>
      <c r="O3442" s="3" t="s">
        <v>18579</v>
      </c>
      <c r="P3442" s="3">
        <v>1.2183630000000001</v>
      </c>
      <c r="Q3442" s="3">
        <v>1.432461</v>
      </c>
      <c r="R3442" s="3">
        <v>1.432461</v>
      </c>
      <c r="S3442" s="3">
        <v>1.164509</v>
      </c>
      <c r="T3442" s="3">
        <v>1.220118</v>
      </c>
      <c r="U3442" s="3">
        <v>1.4104019999999999</v>
      </c>
      <c r="V3442" s="3">
        <v>1.21238</v>
      </c>
      <c r="W3442" s="3">
        <v>0.40133219999999997</v>
      </c>
      <c r="X3442" s="3">
        <v>0.50717820000000002</v>
      </c>
      <c r="Y3442" s="3">
        <v>0.70447040000000005</v>
      </c>
      <c r="Z3442" s="3">
        <v>0.46098410000000001</v>
      </c>
      <c r="AA3442" s="3">
        <v>-0.338532</v>
      </c>
      <c r="AB3442" s="3">
        <v>0.73007569999999999</v>
      </c>
      <c r="AC3442" s="3">
        <v>4.636482</v>
      </c>
      <c r="AD3442" s="3">
        <v>-0.41706209999999999</v>
      </c>
      <c r="AE3442" s="3">
        <v>1.13937</v>
      </c>
      <c r="AF3442" s="3">
        <v>0.31174629999999998</v>
      </c>
      <c r="AG3442" s="3">
        <v>0.46098410000000001</v>
      </c>
      <c r="AH3442" s="3">
        <v>0.49739909999999998</v>
      </c>
      <c r="AI3442" s="3">
        <v>0.51203419999999999</v>
      </c>
      <c r="AJ3442" s="3">
        <v>0.38911950000000001</v>
      </c>
      <c r="AK3442" s="3">
        <v>0.41875390000000001</v>
      </c>
      <c r="AL3442" s="3">
        <v>0.81605320000000003</v>
      </c>
      <c r="AM3442" s="3">
        <v>0.67646569999999995</v>
      </c>
      <c r="AN3442" s="3">
        <v>0.85295200000000004</v>
      </c>
      <c r="AO3442" s="3">
        <v>-0.2245355</v>
      </c>
      <c r="AP3442" s="3">
        <v>1.081712</v>
      </c>
      <c r="AQ3442" s="3">
        <v>0.28617740000000003</v>
      </c>
      <c r="AR3442" s="3">
        <v>-5.7113410000000003E-2</v>
      </c>
      <c r="AS3442" s="3">
        <v>0.27888990000000002</v>
      </c>
      <c r="AT3442" s="3">
        <v>0.58308479999999996</v>
      </c>
      <c r="AU3442" s="3">
        <v>0.49237959999999997</v>
      </c>
      <c r="AV3442" s="3">
        <v>0.51123410000000002</v>
      </c>
      <c r="AW3442" s="3">
        <v>0.9946159</v>
      </c>
      <c r="AX3442" s="3">
        <v>1.0133829999999999</v>
      </c>
      <c r="AY3442" s="3">
        <v>1.2762739999999999</v>
      </c>
    </row>
    <row r="3443" spans="1:51" x14ac:dyDescent="0.25">
      <c r="A3443" t="s">
        <v>3445</v>
      </c>
      <c r="B3443" t="s">
        <v>3445</v>
      </c>
      <c r="C3443" t="s">
        <v>8339</v>
      </c>
      <c r="D3443" t="s">
        <v>12769</v>
      </c>
      <c r="E3443" t="s">
        <v>13779</v>
      </c>
      <c r="F3443" t="s">
        <v>13792</v>
      </c>
      <c r="G3443" t="s">
        <v>16119</v>
      </c>
      <c r="H3443" t="s">
        <v>16957</v>
      </c>
      <c r="I3443" s="3">
        <v>0.63540419999999997</v>
      </c>
      <c r="J3443" s="3">
        <v>16.765550000000001</v>
      </c>
      <c r="K3443" s="3">
        <v>13.748340000000001</v>
      </c>
      <c r="L3443" s="3" t="s">
        <v>18579</v>
      </c>
      <c r="M3443" s="3" t="s">
        <v>18579</v>
      </c>
      <c r="N3443" s="3">
        <v>20.84075</v>
      </c>
      <c r="O3443" s="3" t="s">
        <v>18579</v>
      </c>
      <c r="P3443" s="3">
        <v>0.89213439999999999</v>
      </c>
      <c r="Q3443" s="3">
        <v>0.83299789999999996</v>
      </c>
      <c r="R3443" s="3">
        <v>0.83299789999999996</v>
      </c>
      <c r="S3443" s="3">
        <v>0.44116680000000003</v>
      </c>
      <c r="T3443" s="3">
        <v>0.43701430000000002</v>
      </c>
      <c r="U3443" s="3">
        <v>0.50992879999999996</v>
      </c>
      <c r="V3443" s="3">
        <v>0.43432209999999999</v>
      </c>
      <c r="W3443" s="3">
        <v>0.88743300000000003</v>
      </c>
      <c r="X3443" s="3">
        <v>0.74361109999999997</v>
      </c>
      <c r="Y3443" s="3">
        <v>0.3184381</v>
      </c>
      <c r="Z3443" s="3">
        <v>0.29519509999999999</v>
      </c>
      <c r="AA3443" s="3">
        <v>0.39417550000000001</v>
      </c>
      <c r="AB3443" s="3">
        <v>0.70155820000000002</v>
      </c>
      <c r="AC3443" s="3">
        <v>2.211967</v>
      </c>
      <c r="AD3443" s="3">
        <v>0.45230510000000002</v>
      </c>
      <c r="AE3443" s="3">
        <v>1.50247</v>
      </c>
      <c r="AF3443" s="3">
        <v>0.35664940000000001</v>
      </c>
      <c r="AG3443" s="3">
        <v>0.29519509999999999</v>
      </c>
      <c r="AH3443" s="3">
        <v>0.31993379999999999</v>
      </c>
      <c r="AI3443" s="3">
        <v>0.32751669999999999</v>
      </c>
      <c r="AJ3443" s="3">
        <v>0.3264628</v>
      </c>
      <c r="AK3443" s="3">
        <v>0.43301070000000003</v>
      </c>
      <c r="AL3443" s="3">
        <v>0.46631289999999997</v>
      </c>
      <c r="AM3443" s="3">
        <v>0.49994430000000001</v>
      </c>
      <c r="AN3443" s="3">
        <v>0.1248803</v>
      </c>
      <c r="AO3443" s="3">
        <v>0.43558619999999998</v>
      </c>
      <c r="AP3443" s="3">
        <v>0.23831920000000001</v>
      </c>
      <c r="AQ3443" s="3">
        <v>0.71380310000000002</v>
      </c>
      <c r="AR3443" s="3">
        <v>-0.48379709999999998</v>
      </c>
      <c r="AS3443" s="3">
        <v>1.183997</v>
      </c>
      <c r="AT3443" s="3">
        <v>0.34863709999999998</v>
      </c>
      <c r="AU3443" s="3">
        <v>0.35543469999999999</v>
      </c>
      <c r="AV3443" s="3">
        <v>0.37195650000000002</v>
      </c>
      <c r="AW3443" s="3">
        <v>0.44579039999999998</v>
      </c>
      <c r="AX3443" s="3">
        <v>0.60601400000000005</v>
      </c>
      <c r="AY3443" s="3">
        <v>0.49100759999999999</v>
      </c>
    </row>
    <row r="3444" spans="1:51" x14ac:dyDescent="0.25">
      <c r="A3444" t="s">
        <v>3446</v>
      </c>
      <c r="B3444" t="s">
        <v>3446</v>
      </c>
      <c r="C3444" t="s">
        <v>8340</v>
      </c>
      <c r="E3444" t="s">
        <v>13779</v>
      </c>
      <c r="F3444" t="s">
        <v>13788</v>
      </c>
      <c r="G3444" t="s">
        <v>16120</v>
      </c>
      <c r="H3444" t="s">
        <v>16957</v>
      </c>
      <c r="I3444" s="3">
        <v>0.2401199</v>
      </c>
      <c r="J3444" s="3">
        <v>18.40973</v>
      </c>
      <c r="K3444" s="3">
        <v>10.87434</v>
      </c>
      <c r="L3444" s="3" t="s">
        <v>18579</v>
      </c>
      <c r="M3444" s="3" t="s">
        <v>18579</v>
      </c>
      <c r="N3444" s="3">
        <v>15.09652</v>
      </c>
      <c r="O3444" s="3" t="s">
        <v>18579</v>
      </c>
      <c r="P3444" s="3">
        <v>0.6565744</v>
      </c>
      <c r="Q3444" s="3">
        <v>0.5455989</v>
      </c>
      <c r="R3444" s="3">
        <v>0.5455989</v>
      </c>
      <c r="S3444" s="3">
        <v>0.41364400000000001</v>
      </c>
      <c r="T3444" s="3">
        <v>0.38766250000000002</v>
      </c>
      <c r="U3444" s="3">
        <v>0.43192839999999999</v>
      </c>
      <c r="V3444" s="3">
        <v>0.38189400000000001</v>
      </c>
      <c r="W3444" s="3">
        <v>0.57046589999999997</v>
      </c>
      <c r="X3444" s="3">
        <v>0.71914140000000004</v>
      </c>
      <c r="Y3444" s="3">
        <v>0.34217720000000001</v>
      </c>
      <c r="Z3444" s="3">
        <v>0.32505659999999997</v>
      </c>
      <c r="AA3444" s="3">
        <v>0.30984080000000003</v>
      </c>
      <c r="AB3444" s="3">
        <v>0.49815369999999998</v>
      </c>
      <c r="AC3444" s="3">
        <v>1.2816780000000001</v>
      </c>
      <c r="AD3444" s="3">
        <v>0.48695240000000001</v>
      </c>
      <c r="AE3444" s="3">
        <v>0.83292460000000001</v>
      </c>
      <c r="AF3444" s="3">
        <v>0.43911650000000002</v>
      </c>
      <c r="AG3444" s="3">
        <v>0.32505659999999997</v>
      </c>
      <c r="AH3444" s="3">
        <v>0.3168397</v>
      </c>
      <c r="AI3444" s="3">
        <v>0.30723230000000001</v>
      </c>
      <c r="AJ3444" s="3">
        <v>0.38549729999999999</v>
      </c>
      <c r="AK3444" s="3">
        <v>0.39647670000000002</v>
      </c>
      <c r="AL3444" s="3">
        <v>0.38498719999999997</v>
      </c>
      <c r="AM3444" s="3">
        <v>0.38382139999999998</v>
      </c>
      <c r="AN3444" s="3">
        <v>0.21682950000000001</v>
      </c>
      <c r="AO3444" s="3">
        <v>0.42178710000000003</v>
      </c>
      <c r="AP3444" s="3">
        <v>0.25982339999999998</v>
      </c>
      <c r="AQ3444" s="3">
        <v>0.57294869999999998</v>
      </c>
      <c r="AR3444" s="3">
        <v>-4.1857360000000003E-2</v>
      </c>
      <c r="AS3444" s="3">
        <v>0.6719098</v>
      </c>
      <c r="AT3444" s="3">
        <v>0.36314419999999997</v>
      </c>
      <c r="AU3444" s="3">
        <v>0.34147430000000001</v>
      </c>
      <c r="AV3444" s="3">
        <v>0.37124849999999998</v>
      </c>
      <c r="AW3444" s="3">
        <v>0.4017173</v>
      </c>
      <c r="AX3444" s="3">
        <v>0.48982589999999998</v>
      </c>
      <c r="AY3444" s="3">
        <v>0.41756799999999999</v>
      </c>
    </row>
    <row r="3445" spans="1:51" x14ac:dyDescent="0.25">
      <c r="A3445" t="s">
        <v>3447</v>
      </c>
      <c r="B3445" t="s">
        <v>3447</v>
      </c>
      <c r="C3445" t="s">
        <v>8341</v>
      </c>
      <c r="D3445" t="s">
        <v>12770</v>
      </c>
      <c r="E3445" t="s">
        <v>13779</v>
      </c>
      <c r="F3445" t="s">
        <v>13790</v>
      </c>
      <c r="G3445" t="s">
        <v>16121</v>
      </c>
      <c r="H3445" t="s">
        <v>16957</v>
      </c>
      <c r="I3445" s="3">
        <v>0.20479720000000001</v>
      </c>
      <c r="J3445" s="3">
        <v>15.203939999999999</v>
      </c>
      <c r="K3445" s="3">
        <v>11.65765</v>
      </c>
      <c r="L3445" s="3" t="s">
        <v>18579</v>
      </c>
      <c r="M3445" s="3" t="s">
        <v>18579</v>
      </c>
      <c r="N3445" s="3">
        <v>16.526800000000001</v>
      </c>
      <c r="O3445" s="3" t="s">
        <v>18579</v>
      </c>
      <c r="P3445" s="3">
        <v>0.54033279999999995</v>
      </c>
      <c r="Q3445" s="3">
        <v>0.44812619999999997</v>
      </c>
      <c r="R3445" s="3">
        <v>0.44812619999999997</v>
      </c>
      <c r="S3445" s="3">
        <v>0.31585059999999998</v>
      </c>
      <c r="T3445" s="3">
        <v>0.28220529999999999</v>
      </c>
      <c r="U3445" s="3">
        <v>0.38301550000000001</v>
      </c>
      <c r="V3445" s="3">
        <v>0.27506350000000002</v>
      </c>
      <c r="W3445" s="3">
        <v>0.6464356</v>
      </c>
      <c r="X3445" s="3">
        <v>0.51263250000000005</v>
      </c>
      <c r="Y3445" s="3">
        <v>0.21429290000000001</v>
      </c>
      <c r="Z3445" s="3">
        <v>0.208785</v>
      </c>
      <c r="AA3445" s="3">
        <v>0.85765409999999997</v>
      </c>
      <c r="AB3445" s="3">
        <v>0.8099923</v>
      </c>
      <c r="AC3445" s="3">
        <v>0.96196990000000004</v>
      </c>
      <c r="AD3445" s="3">
        <v>0.82557320000000001</v>
      </c>
      <c r="AE3445" s="3">
        <v>1.0136039999999999</v>
      </c>
      <c r="AF3445" s="3">
        <v>0.88652549999999997</v>
      </c>
      <c r="AG3445" s="3">
        <v>0.208785</v>
      </c>
      <c r="AH3445" s="3">
        <v>0.31565559999999998</v>
      </c>
      <c r="AI3445" s="3">
        <v>0.30516520000000003</v>
      </c>
      <c r="AJ3445" s="3">
        <v>0.39641579999999998</v>
      </c>
      <c r="AK3445" s="3">
        <v>0.37886639999999999</v>
      </c>
      <c r="AL3445" s="3">
        <v>0.39373659999999999</v>
      </c>
      <c r="AM3445" s="3">
        <v>0.41951959999999999</v>
      </c>
      <c r="AN3445" s="3">
        <v>8.691372E-2</v>
      </c>
      <c r="AO3445" s="3">
        <v>0.50703759999999998</v>
      </c>
      <c r="AP3445" s="3">
        <v>8.155105E-2</v>
      </c>
      <c r="AQ3445" s="3">
        <v>0.66290349999999998</v>
      </c>
      <c r="AR3445" s="3">
        <v>0.39159909999999998</v>
      </c>
      <c r="AS3445" s="3">
        <v>0.79951700000000003</v>
      </c>
      <c r="AT3445" s="3">
        <v>0.30443750000000003</v>
      </c>
      <c r="AU3445" s="3">
        <v>0.31486599999999998</v>
      </c>
      <c r="AV3445" s="3">
        <v>0.32958179999999998</v>
      </c>
      <c r="AW3445" s="3">
        <v>0.42111389999999999</v>
      </c>
      <c r="AX3445" s="3">
        <v>0.56963569999999997</v>
      </c>
      <c r="AY3445" s="3">
        <v>0.38191740000000002</v>
      </c>
    </row>
    <row r="3446" spans="1:51" x14ac:dyDescent="0.25">
      <c r="A3446" t="s">
        <v>3448</v>
      </c>
      <c r="B3446" t="s">
        <v>3448</v>
      </c>
      <c r="C3446" t="s">
        <v>8342</v>
      </c>
      <c r="D3446" t="s">
        <v>12771</v>
      </c>
      <c r="E3446" t="s">
        <v>13779</v>
      </c>
      <c r="F3446" t="s">
        <v>13788</v>
      </c>
      <c r="G3446" t="s">
        <v>16122</v>
      </c>
      <c r="H3446" t="s">
        <v>16957</v>
      </c>
      <c r="I3446" s="3">
        <v>0.64770030000000001</v>
      </c>
      <c r="J3446" s="3">
        <v>28.723970000000001</v>
      </c>
      <c r="K3446" s="3">
        <v>30.40879</v>
      </c>
      <c r="L3446" s="3" t="s">
        <v>18579</v>
      </c>
      <c r="M3446" s="3" t="s">
        <v>18579</v>
      </c>
      <c r="N3446" s="3">
        <v>3.3112720000000002</v>
      </c>
      <c r="O3446" s="3" t="s">
        <v>18579</v>
      </c>
      <c r="P3446" s="3">
        <v>1.14235</v>
      </c>
      <c r="Q3446" s="3">
        <v>1.154479</v>
      </c>
      <c r="R3446" s="3">
        <v>1.154479</v>
      </c>
      <c r="S3446" s="3">
        <v>0.97297339999999999</v>
      </c>
      <c r="T3446" s="3">
        <v>0.89270720000000003</v>
      </c>
      <c r="U3446" s="3">
        <v>1.247692</v>
      </c>
      <c r="V3446" s="3">
        <v>0.88261820000000002</v>
      </c>
      <c r="W3446" s="3">
        <v>0.40493950000000001</v>
      </c>
      <c r="X3446" s="3">
        <v>0.41810120000000001</v>
      </c>
      <c r="Y3446" s="3">
        <v>0.47303040000000002</v>
      </c>
      <c r="Z3446" s="3">
        <v>0.27866819999999998</v>
      </c>
      <c r="AA3446" s="3">
        <v>0.5705576</v>
      </c>
      <c r="AB3446" s="3">
        <v>1.170698</v>
      </c>
      <c r="AC3446" s="3">
        <v>3.3473069999999998</v>
      </c>
      <c r="AD3446" s="3">
        <v>0.58132709999999999</v>
      </c>
      <c r="AE3446" s="3">
        <v>0.85209219999999997</v>
      </c>
      <c r="AF3446" s="3">
        <v>0.83889040000000004</v>
      </c>
      <c r="AG3446" s="3">
        <v>0.27866819999999998</v>
      </c>
      <c r="AH3446" s="3">
        <v>0.38967380000000001</v>
      </c>
      <c r="AI3446" s="3">
        <v>0.38715290000000002</v>
      </c>
      <c r="AJ3446" s="3">
        <v>0.37512810000000002</v>
      </c>
      <c r="AK3446" s="3">
        <v>0.43715809999999999</v>
      </c>
      <c r="AL3446" s="3">
        <v>0.58916360000000001</v>
      </c>
      <c r="AM3446" s="3">
        <v>0.48318040000000001</v>
      </c>
      <c r="AN3446" s="3">
        <v>0.25142779999999998</v>
      </c>
      <c r="AO3446" s="3">
        <v>0.35341339999999999</v>
      </c>
      <c r="AP3446" s="3">
        <v>0.58506639999999999</v>
      </c>
      <c r="AQ3446" s="3">
        <v>0.73437719999999995</v>
      </c>
      <c r="AR3446" s="3">
        <v>-0.71531310000000004</v>
      </c>
      <c r="AS3446" s="3">
        <v>8.5323880000000005E-2</v>
      </c>
      <c r="AT3446" s="3">
        <v>0.50204110000000002</v>
      </c>
      <c r="AU3446" s="3">
        <v>0.44575199999999998</v>
      </c>
      <c r="AV3446" s="3">
        <v>0.43299260000000001</v>
      </c>
      <c r="AW3446" s="3">
        <v>0.9991371</v>
      </c>
      <c r="AX3446" s="3">
        <v>1.0752120000000001</v>
      </c>
      <c r="AY3446" s="3">
        <v>1.0107409999999999</v>
      </c>
    </row>
    <row r="3447" spans="1:51" x14ac:dyDescent="0.25">
      <c r="A3447" t="s">
        <v>3449</v>
      </c>
      <c r="B3447" t="s">
        <v>3449</v>
      </c>
      <c r="C3447" t="s">
        <v>8343</v>
      </c>
      <c r="D3447" t="s">
        <v>12772</v>
      </c>
      <c r="E3447" t="s">
        <v>13779</v>
      </c>
      <c r="F3447" t="s">
        <v>13788</v>
      </c>
      <c r="G3447" t="s">
        <v>16123</v>
      </c>
      <c r="H3447" t="s">
        <v>16957</v>
      </c>
      <c r="I3447" s="3">
        <v>0.73447320000000005</v>
      </c>
      <c r="J3447" s="3">
        <v>22.439250000000001</v>
      </c>
      <c r="K3447" s="3">
        <v>19.28115</v>
      </c>
      <c r="L3447" s="3" t="s">
        <v>18579</v>
      </c>
      <c r="M3447" s="3" t="s">
        <v>18579</v>
      </c>
      <c r="N3447" s="3">
        <v>8.7721820000000008</v>
      </c>
      <c r="O3447" s="3" t="s">
        <v>18579</v>
      </c>
      <c r="P3447" s="3">
        <v>1.209767</v>
      </c>
      <c r="Q3447" s="3">
        <v>1.1087260000000001</v>
      </c>
      <c r="R3447" s="3">
        <v>1.1087260000000001</v>
      </c>
      <c r="S3447" s="3">
        <v>0.89332909999999999</v>
      </c>
      <c r="T3447" s="3">
        <v>0.81539569999999995</v>
      </c>
      <c r="U3447" s="3">
        <v>1.1301270000000001</v>
      </c>
      <c r="V3447" s="3">
        <v>0.80407150000000005</v>
      </c>
      <c r="W3447" s="3">
        <v>0.50713339999999996</v>
      </c>
      <c r="X3447" s="3">
        <v>0.53301229999999999</v>
      </c>
      <c r="Y3447" s="3">
        <v>0.4491465</v>
      </c>
      <c r="Z3447" s="3">
        <v>0.2670729</v>
      </c>
      <c r="AA3447" s="3">
        <v>0.57899319999999999</v>
      </c>
      <c r="AB3447" s="3">
        <v>1.191036</v>
      </c>
      <c r="AC3447" s="3">
        <v>3.4420790000000001</v>
      </c>
      <c r="AD3447" s="3">
        <v>0.52502320000000002</v>
      </c>
      <c r="AE3447" s="3">
        <v>1.180107</v>
      </c>
      <c r="AF3447" s="3">
        <v>0.87352989999999997</v>
      </c>
      <c r="AG3447" s="3">
        <v>0.2670729</v>
      </c>
      <c r="AH3447" s="3">
        <v>0.39365080000000002</v>
      </c>
      <c r="AI3447" s="3">
        <v>0.40054790000000001</v>
      </c>
      <c r="AJ3447" s="3">
        <v>0.34756609999999999</v>
      </c>
      <c r="AK3447" s="3">
        <v>0.39450600000000002</v>
      </c>
      <c r="AL3447" s="3">
        <v>0.5792756</v>
      </c>
      <c r="AM3447" s="3">
        <v>0.53666950000000002</v>
      </c>
      <c r="AN3447" s="3">
        <v>0.29881560000000001</v>
      </c>
      <c r="AO3447" s="3">
        <v>0.32610549999999999</v>
      </c>
      <c r="AP3447" s="3">
        <v>0.5551336</v>
      </c>
      <c r="AQ3447" s="3">
        <v>0.663771</v>
      </c>
      <c r="AR3447" s="3">
        <v>-0.32620559999999998</v>
      </c>
      <c r="AS3447" s="3">
        <v>0.40303369999999999</v>
      </c>
      <c r="AT3447" s="3">
        <v>0.48526370000000002</v>
      </c>
      <c r="AU3447" s="3">
        <v>0.43667820000000002</v>
      </c>
      <c r="AV3447" s="3">
        <v>0.44242670000000001</v>
      </c>
      <c r="AW3447" s="3">
        <v>0.89809640000000002</v>
      </c>
      <c r="AX3447" s="3">
        <v>1.0025269999999999</v>
      </c>
      <c r="AY3447" s="3">
        <v>1.012975</v>
      </c>
    </row>
    <row r="3448" spans="1:51" x14ac:dyDescent="0.25">
      <c r="A3448" t="s">
        <v>3450</v>
      </c>
      <c r="B3448" t="s">
        <v>3450</v>
      </c>
      <c r="C3448" t="s">
        <v>8344</v>
      </c>
      <c r="E3448" t="s">
        <v>13779</v>
      </c>
      <c r="F3448" t="s">
        <v>13788</v>
      </c>
      <c r="G3448" t="s">
        <v>15359</v>
      </c>
      <c r="H3448" t="s">
        <v>16957</v>
      </c>
      <c r="I3448" s="3">
        <v>0.2439306</v>
      </c>
      <c r="J3448" s="3">
        <v>23.349900000000002</v>
      </c>
      <c r="K3448" s="3">
        <v>12.677020000000001</v>
      </c>
      <c r="L3448" s="3" t="s">
        <v>18579</v>
      </c>
      <c r="M3448" s="3" t="s">
        <v>18579</v>
      </c>
      <c r="N3448" s="3">
        <v>25.729420000000001</v>
      </c>
      <c r="O3448" s="3" t="s">
        <v>18579</v>
      </c>
      <c r="P3448" s="3">
        <v>0.62401490000000004</v>
      </c>
      <c r="Q3448" s="3">
        <v>0.58891099999999996</v>
      </c>
      <c r="R3448" s="3">
        <v>0.58891099999999996</v>
      </c>
      <c r="S3448" s="3">
        <v>0.46576499999999998</v>
      </c>
      <c r="T3448" s="3">
        <v>0.4263709</v>
      </c>
      <c r="U3448" s="3">
        <v>0.47375800000000001</v>
      </c>
      <c r="V3448" s="3">
        <v>0.4231298</v>
      </c>
      <c r="W3448" s="3">
        <v>0.63304760000000004</v>
      </c>
      <c r="X3448" s="3">
        <v>0.79061020000000004</v>
      </c>
      <c r="Y3448" s="3">
        <v>0.31438519999999998</v>
      </c>
      <c r="Z3448" s="3">
        <v>0.31345620000000002</v>
      </c>
      <c r="AA3448" s="3">
        <v>0.397036</v>
      </c>
      <c r="AB3448" s="3">
        <v>0.58913340000000003</v>
      </c>
      <c r="AC3448" s="3">
        <v>1.573302</v>
      </c>
      <c r="AD3448" s="3">
        <v>0.56885640000000004</v>
      </c>
      <c r="AE3448" s="3">
        <v>0.94839960000000001</v>
      </c>
      <c r="AF3448" s="3">
        <v>0.48679430000000001</v>
      </c>
      <c r="AG3448" s="3">
        <v>0.31345620000000002</v>
      </c>
      <c r="AH3448" s="3">
        <v>0.27845769999999997</v>
      </c>
      <c r="AI3448" s="3">
        <v>0.27313490000000001</v>
      </c>
      <c r="AJ3448" s="3">
        <v>0.36999339999999997</v>
      </c>
      <c r="AK3448" s="3">
        <v>0.38557950000000002</v>
      </c>
      <c r="AL3448" s="3">
        <v>0.2853212</v>
      </c>
      <c r="AM3448" s="3">
        <v>0.30994389999999999</v>
      </c>
      <c r="AN3448" s="3">
        <v>0.13580400000000001</v>
      </c>
      <c r="AO3448" s="3">
        <v>0.51441890000000001</v>
      </c>
      <c r="AP3448" s="3">
        <v>0.2640556</v>
      </c>
      <c r="AQ3448" s="3">
        <v>0.61849209999999999</v>
      </c>
      <c r="AR3448" s="3">
        <v>-0.31639139999999999</v>
      </c>
      <c r="AS3448" s="3">
        <v>0.75642560000000003</v>
      </c>
      <c r="AT3448" s="3">
        <v>0.36814740000000001</v>
      </c>
      <c r="AU3448" s="3">
        <v>0.35550300000000001</v>
      </c>
      <c r="AV3448" s="3">
        <v>0.38846989999999998</v>
      </c>
      <c r="AW3448" s="3">
        <v>0.43458740000000001</v>
      </c>
      <c r="AX3448" s="3">
        <v>0.55576369999999997</v>
      </c>
      <c r="AY3448" s="3">
        <v>0.47582829999999998</v>
      </c>
    </row>
    <row r="3449" spans="1:51" x14ac:dyDescent="0.25">
      <c r="A3449" t="s">
        <v>3451</v>
      </c>
      <c r="B3449" t="s">
        <v>3451</v>
      </c>
      <c r="C3449" t="s">
        <v>8345</v>
      </c>
      <c r="D3449" t="s">
        <v>12773</v>
      </c>
      <c r="E3449" t="s">
        <v>13779</v>
      </c>
      <c r="F3449" t="s">
        <v>13788</v>
      </c>
      <c r="G3449" t="s">
        <v>16124</v>
      </c>
      <c r="H3449" t="s">
        <v>16957</v>
      </c>
      <c r="I3449" s="3">
        <v>0.51371979999999995</v>
      </c>
      <c r="J3449" s="3">
        <v>17.74776</v>
      </c>
      <c r="K3449" s="3">
        <v>12.95562</v>
      </c>
      <c r="L3449" s="3" t="s">
        <v>18579</v>
      </c>
      <c r="M3449" s="3" t="s">
        <v>18579</v>
      </c>
      <c r="N3449" s="3">
        <v>19.378609999999998</v>
      </c>
      <c r="O3449" s="3" t="s">
        <v>18579</v>
      </c>
      <c r="P3449" s="3">
        <v>0.96776099999999998</v>
      </c>
      <c r="Q3449" s="3">
        <v>0.7981433</v>
      </c>
      <c r="R3449" s="3">
        <v>0.7981433</v>
      </c>
      <c r="S3449" s="3">
        <v>0.4511386</v>
      </c>
      <c r="T3449" s="3">
        <v>0.46124500000000002</v>
      </c>
      <c r="U3449" s="3">
        <v>0.48909730000000001</v>
      </c>
      <c r="V3449" s="3">
        <v>0.45937729999999999</v>
      </c>
      <c r="W3449" s="3">
        <v>0.90130379999999999</v>
      </c>
      <c r="X3449" s="3">
        <v>0.74750859999999997</v>
      </c>
      <c r="Y3449" s="3">
        <v>0.3147626</v>
      </c>
      <c r="Z3449" s="3">
        <v>0.2871071</v>
      </c>
      <c r="AA3449" s="3">
        <v>0.39298179999999999</v>
      </c>
      <c r="AB3449" s="3">
        <v>0.69446479999999999</v>
      </c>
      <c r="AC3449" s="3">
        <v>2.2291759999999998</v>
      </c>
      <c r="AD3449" s="3">
        <v>0.53006690000000001</v>
      </c>
      <c r="AE3449" s="3">
        <v>1.5375110000000001</v>
      </c>
      <c r="AF3449" s="3">
        <v>0.29725249999999998</v>
      </c>
      <c r="AG3449" s="3">
        <v>0.2871071</v>
      </c>
      <c r="AH3449" s="3">
        <v>0.32689190000000001</v>
      </c>
      <c r="AI3449" s="3">
        <v>0.33470499999999997</v>
      </c>
      <c r="AJ3449" s="3">
        <v>0.3575352</v>
      </c>
      <c r="AK3449" s="3">
        <v>0.42067120000000002</v>
      </c>
      <c r="AL3449" s="3">
        <v>0.47176059999999997</v>
      </c>
      <c r="AM3449" s="3">
        <v>0.483707</v>
      </c>
      <c r="AN3449" s="3">
        <v>0.11324960000000001</v>
      </c>
      <c r="AO3449" s="3">
        <v>0.41968820000000001</v>
      </c>
      <c r="AP3449" s="3">
        <v>0.25536959999999997</v>
      </c>
      <c r="AQ3449" s="3">
        <v>0.75696490000000005</v>
      </c>
      <c r="AR3449" s="3">
        <v>-0.37130390000000002</v>
      </c>
      <c r="AS3449" s="3">
        <v>1.190798</v>
      </c>
      <c r="AT3449" s="3">
        <v>0.35522029999999999</v>
      </c>
      <c r="AU3449" s="3">
        <v>0.35537039999999998</v>
      </c>
      <c r="AV3449" s="3">
        <v>0.38094339999999999</v>
      </c>
      <c r="AW3449" s="3">
        <v>0.43181079999999999</v>
      </c>
      <c r="AX3449" s="3">
        <v>0.60521130000000001</v>
      </c>
      <c r="AY3449" s="3">
        <v>0.50539160000000005</v>
      </c>
    </row>
    <row r="3450" spans="1:51" x14ac:dyDescent="0.25">
      <c r="A3450" t="s">
        <v>3452</v>
      </c>
      <c r="B3450" t="s">
        <v>3452</v>
      </c>
      <c r="C3450" t="s">
        <v>8346</v>
      </c>
      <c r="D3450" t="s">
        <v>12774</v>
      </c>
      <c r="E3450" t="s">
        <v>13779</v>
      </c>
      <c r="F3450" t="s">
        <v>13788</v>
      </c>
      <c r="G3450" t="s">
        <v>16125</v>
      </c>
      <c r="H3450" t="s">
        <v>16957</v>
      </c>
      <c r="I3450" s="3">
        <v>0.1181869</v>
      </c>
      <c r="J3450" s="3">
        <v>23.611039999999999</v>
      </c>
      <c r="K3450" s="3">
        <v>19.52685</v>
      </c>
      <c r="L3450" s="3" t="s">
        <v>18579</v>
      </c>
      <c r="M3450" s="3" t="s">
        <v>18579</v>
      </c>
      <c r="N3450" s="3">
        <v>4.8686860000000003</v>
      </c>
      <c r="O3450" s="3" t="s">
        <v>18579</v>
      </c>
      <c r="P3450" s="3">
        <v>0.5324219</v>
      </c>
      <c r="Q3450" s="3">
        <v>0.5072953</v>
      </c>
      <c r="R3450" s="3">
        <v>0.5072953</v>
      </c>
      <c r="S3450" s="3">
        <v>0.37383650000000002</v>
      </c>
      <c r="T3450" s="3">
        <v>0.37350489999999997</v>
      </c>
      <c r="U3450" s="3">
        <v>0.3868741</v>
      </c>
      <c r="V3450" s="3">
        <v>0.37158639999999998</v>
      </c>
      <c r="W3450" s="3">
        <v>0.73727399999999998</v>
      </c>
      <c r="X3450" s="3">
        <v>1.040273</v>
      </c>
      <c r="Y3450" s="3">
        <v>0.30156290000000002</v>
      </c>
      <c r="Z3450" s="3">
        <v>0.26808680000000001</v>
      </c>
      <c r="AA3450" s="3">
        <v>0.57928139999999995</v>
      </c>
      <c r="AB3450" s="3">
        <v>0.75700509999999999</v>
      </c>
      <c r="AC3450" s="3">
        <v>1.6897009999999999</v>
      </c>
      <c r="AD3450" s="3">
        <v>0.82952029999999999</v>
      </c>
      <c r="AE3450" s="3">
        <v>1.2820659999999999</v>
      </c>
      <c r="AF3450" s="3">
        <v>0.46772930000000001</v>
      </c>
      <c r="AG3450" s="3">
        <v>0.26808680000000001</v>
      </c>
      <c r="AH3450" s="3">
        <v>0.31163030000000003</v>
      </c>
      <c r="AI3450" s="3">
        <v>0.31752789999999997</v>
      </c>
      <c r="AJ3450" s="3">
        <v>0.40973029999999999</v>
      </c>
      <c r="AK3450" s="3">
        <v>0.43692819999999999</v>
      </c>
      <c r="AL3450" s="3">
        <v>0.49062939999999999</v>
      </c>
      <c r="AM3450" s="3">
        <v>0.43614190000000003</v>
      </c>
      <c r="AN3450" s="3">
        <v>-6.0024639999999999E-3</v>
      </c>
      <c r="AO3450" s="3">
        <v>0.62067839999999996</v>
      </c>
      <c r="AP3450" s="3">
        <v>0.19469320000000001</v>
      </c>
      <c r="AQ3450" s="3">
        <v>0.83562449999999999</v>
      </c>
      <c r="AR3450" s="3">
        <v>-1.434142</v>
      </c>
      <c r="AS3450" s="3">
        <v>1.027903</v>
      </c>
      <c r="AT3450" s="3">
        <v>0.36493100000000001</v>
      </c>
      <c r="AU3450" s="3">
        <v>0.3539178</v>
      </c>
      <c r="AV3450" s="3">
        <v>0.37451410000000002</v>
      </c>
      <c r="AW3450" s="3">
        <v>0.46698089999999998</v>
      </c>
      <c r="AX3450" s="3">
        <v>0.61874850000000003</v>
      </c>
      <c r="AY3450" s="3">
        <v>0.39378809999999997</v>
      </c>
    </row>
    <row r="3451" spans="1:51" x14ac:dyDescent="0.25">
      <c r="A3451" t="s">
        <v>3453</v>
      </c>
      <c r="B3451" t="s">
        <v>3453</v>
      </c>
      <c r="C3451" t="s">
        <v>8347</v>
      </c>
      <c r="D3451" t="s">
        <v>12775</v>
      </c>
      <c r="E3451" t="s">
        <v>13779</v>
      </c>
      <c r="F3451" t="s">
        <v>13788</v>
      </c>
      <c r="G3451" t="s">
        <v>16126</v>
      </c>
      <c r="H3451" t="s">
        <v>16957</v>
      </c>
      <c r="I3451" s="3">
        <v>0.85067649999999995</v>
      </c>
      <c r="J3451" s="3">
        <v>19.666090000000001</v>
      </c>
      <c r="K3451" s="3">
        <v>16.531500000000001</v>
      </c>
      <c r="L3451" s="3" t="s">
        <v>18579</v>
      </c>
      <c r="M3451" s="3" t="s">
        <v>18579</v>
      </c>
      <c r="N3451" s="3">
        <v>27.839040000000001</v>
      </c>
      <c r="O3451" s="3" t="s">
        <v>18579</v>
      </c>
      <c r="P3451" s="3">
        <v>1.1100969999999999</v>
      </c>
      <c r="Q3451" s="3">
        <v>1.057375</v>
      </c>
      <c r="R3451" s="3">
        <v>1.057375</v>
      </c>
      <c r="S3451" s="3">
        <v>0.84238429999999997</v>
      </c>
      <c r="T3451" s="3">
        <v>0.84733999999999998</v>
      </c>
      <c r="U3451" s="3">
        <v>1.116622</v>
      </c>
      <c r="V3451" s="3">
        <v>0.83479400000000004</v>
      </c>
      <c r="W3451" s="3">
        <v>0.46811819999999998</v>
      </c>
      <c r="X3451" s="3">
        <v>0.44677060000000002</v>
      </c>
      <c r="Y3451" s="3">
        <v>0.50317400000000001</v>
      </c>
      <c r="Z3451" s="3">
        <v>0.34577289999999999</v>
      </c>
      <c r="AA3451" s="3">
        <v>0.24375520000000001</v>
      </c>
      <c r="AB3451" s="3">
        <v>0.85531840000000003</v>
      </c>
      <c r="AC3451" s="3">
        <v>3.0678369999999999</v>
      </c>
      <c r="AD3451" s="3">
        <v>0.32285360000000002</v>
      </c>
      <c r="AE3451" s="3">
        <v>0.83015810000000001</v>
      </c>
      <c r="AF3451" s="3">
        <v>0.68886389999999997</v>
      </c>
      <c r="AG3451" s="3">
        <v>0.34577289999999999</v>
      </c>
      <c r="AH3451" s="3">
        <v>0.42845159999999999</v>
      </c>
      <c r="AI3451" s="3">
        <v>0.4352528</v>
      </c>
      <c r="AJ3451" s="3">
        <v>0.40645439999999999</v>
      </c>
      <c r="AK3451" s="3">
        <v>0.4092499</v>
      </c>
      <c r="AL3451" s="3">
        <v>0.66906339999999997</v>
      </c>
      <c r="AM3451" s="3">
        <v>0.51919729999999997</v>
      </c>
      <c r="AN3451" s="3">
        <v>0.39100859999999998</v>
      </c>
      <c r="AO3451" s="3">
        <v>0.2218012</v>
      </c>
      <c r="AP3451" s="3">
        <v>0.59414100000000003</v>
      </c>
      <c r="AQ3451" s="3">
        <v>0.60126440000000003</v>
      </c>
      <c r="AR3451" s="3">
        <v>-5.6653830000000002E-2</v>
      </c>
      <c r="AS3451" s="3">
        <v>0.16891500000000001</v>
      </c>
      <c r="AT3451" s="3">
        <v>0.4630396</v>
      </c>
      <c r="AU3451" s="3">
        <v>0.41914289999999998</v>
      </c>
      <c r="AV3451" s="3">
        <v>0.42923020000000001</v>
      </c>
      <c r="AW3451" s="3">
        <v>0.85723819999999995</v>
      </c>
      <c r="AX3451" s="3">
        <v>0.93872619999999996</v>
      </c>
      <c r="AY3451" s="3">
        <v>0.93752150000000001</v>
      </c>
    </row>
    <row r="3452" spans="1:51" x14ac:dyDescent="0.25">
      <c r="A3452" t="s">
        <v>3454</v>
      </c>
      <c r="B3452" t="s">
        <v>3454</v>
      </c>
      <c r="C3452" t="s">
        <v>8348</v>
      </c>
      <c r="E3452" t="s">
        <v>13779</v>
      </c>
      <c r="F3452" t="s">
        <v>13788</v>
      </c>
      <c r="G3452" t="s">
        <v>15669</v>
      </c>
      <c r="H3452" t="s">
        <v>16957</v>
      </c>
      <c r="I3452" s="3">
        <v>0.46976659999999998</v>
      </c>
      <c r="J3452" s="3">
        <v>15.80015</v>
      </c>
      <c r="K3452" s="3">
        <v>14.32963</v>
      </c>
      <c r="L3452" s="3" t="s">
        <v>18579</v>
      </c>
      <c r="M3452" s="3" t="s">
        <v>18579</v>
      </c>
      <c r="N3452" s="3">
        <v>3.212253</v>
      </c>
      <c r="O3452" s="3" t="s">
        <v>18579</v>
      </c>
      <c r="P3452" s="3">
        <v>0.77506549999999996</v>
      </c>
      <c r="Q3452" s="3">
        <v>0.7035439</v>
      </c>
      <c r="R3452" s="3">
        <v>0.7035439</v>
      </c>
      <c r="S3452" s="3">
        <v>0.39816030000000002</v>
      </c>
      <c r="T3452" s="3">
        <v>0.36312290000000003</v>
      </c>
      <c r="U3452" s="3">
        <v>0.42430990000000002</v>
      </c>
      <c r="V3452" s="3">
        <v>0.36027229999999999</v>
      </c>
      <c r="W3452" s="3">
        <v>0.76894359999999995</v>
      </c>
      <c r="X3452" s="3">
        <v>0.65064549999999999</v>
      </c>
      <c r="Y3452" s="3">
        <v>0.26225910000000002</v>
      </c>
      <c r="Z3452" s="3">
        <v>0.25797039999999999</v>
      </c>
      <c r="AA3452" s="3">
        <v>0.57690490000000005</v>
      </c>
      <c r="AB3452" s="3">
        <v>0.75213609999999997</v>
      </c>
      <c r="AC3452" s="3">
        <v>1.759717</v>
      </c>
      <c r="AD3452" s="3">
        <v>0.50035220000000002</v>
      </c>
      <c r="AE3452" s="3">
        <v>1.4077249999999999</v>
      </c>
      <c r="AF3452" s="3">
        <v>0.53896350000000004</v>
      </c>
      <c r="AG3452" s="3">
        <v>0.25797039999999999</v>
      </c>
      <c r="AH3452" s="3">
        <v>0.30648330000000001</v>
      </c>
      <c r="AI3452" s="3">
        <v>0.31371460000000001</v>
      </c>
      <c r="AJ3452" s="3">
        <v>0.31604330000000003</v>
      </c>
      <c r="AK3452" s="3">
        <v>0.39640779999999998</v>
      </c>
      <c r="AL3452" s="3">
        <v>0.40018910000000002</v>
      </c>
      <c r="AM3452" s="3">
        <v>0.4721901</v>
      </c>
      <c r="AN3452" s="3">
        <v>0.2213369</v>
      </c>
      <c r="AO3452" s="3">
        <v>0.33652880000000002</v>
      </c>
      <c r="AP3452" s="3">
        <v>0.1905559</v>
      </c>
      <c r="AQ3452" s="3">
        <v>0.59555080000000005</v>
      </c>
      <c r="AR3452" s="3">
        <v>8.5541039999999999E-2</v>
      </c>
      <c r="AS3452" s="3">
        <v>1.1688339999999999</v>
      </c>
      <c r="AT3452" s="3">
        <v>0.33640999999999999</v>
      </c>
      <c r="AU3452" s="3">
        <v>0.34678750000000003</v>
      </c>
      <c r="AV3452" s="3">
        <v>0.36151899999999998</v>
      </c>
      <c r="AW3452" s="3">
        <v>0.39532060000000002</v>
      </c>
      <c r="AX3452" s="3">
        <v>0.53012420000000005</v>
      </c>
      <c r="AY3452" s="3">
        <v>0.41187449999999998</v>
      </c>
    </row>
    <row r="3453" spans="1:51" x14ac:dyDescent="0.25">
      <c r="A3453" t="s">
        <v>3455</v>
      </c>
      <c r="B3453" t="s">
        <v>3455</v>
      </c>
      <c r="C3453" t="s">
        <v>8349</v>
      </c>
      <c r="E3453" t="s">
        <v>13779</v>
      </c>
      <c r="F3453" t="s">
        <v>13790</v>
      </c>
      <c r="G3453" t="s">
        <v>14458</v>
      </c>
      <c r="H3453" t="s">
        <v>16957</v>
      </c>
      <c r="I3453" s="3">
        <v>0.90073559999999997</v>
      </c>
      <c r="J3453" s="3">
        <v>22.031870000000001</v>
      </c>
      <c r="K3453" s="3">
        <v>15.692629999999999</v>
      </c>
      <c r="L3453" s="3" t="s">
        <v>18579</v>
      </c>
      <c r="M3453" s="3" t="s">
        <v>18579</v>
      </c>
      <c r="N3453" s="3">
        <v>17.135490000000001</v>
      </c>
      <c r="O3453" s="3" t="s">
        <v>18579</v>
      </c>
      <c r="P3453" s="3">
        <v>1.169313</v>
      </c>
      <c r="Q3453" s="3">
        <v>1.0822259999999999</v>
      </c>
      <c r="R3453" s="3">
        <v>1.0822259999999999</v>
      </c>
      <c r="S3453" s="3">
        <v>0.95535429999999999</v>
      </c>
      <c r="T3453" s="3">
        <v>0.89097219999999999</v>
      </c>
      <c r="U3453" s="3">
        <v>1.2372719999999999</v>
      </c>
      <c r="V3453" s="3">
        <v>0.88479129999999995</v>
      </c>
      <c r="W3453" s="3">
        <v>0.40996480000000002</v>
      </c>
      <c r="X3453" s="3">
        <v>0.43190630000000002</v>
      </c>
      <c r="Y3453" s="3">
        <v>0.55690079999999997</v>
      </c>
      <c r="Z3453" s="3">
        <v>0.36533450000000001</v>
      </c>
      <c r="AA3453" s="3">
        <v>0.18687000000000001</v>
      </c>
      <c r="AB3453" s="3">
        <v>0.91064389999999995</v>
      </c>
      <c r="AC3453" s="3">
        <v>3.504686</v>
      </c>
      <c r="AD3453" s="3">
        <v>0.1161938</v>
      </c>
      <c r="AE3453" s="3">
        <v>0.87284589999999995</v>
      </c>
      <c r="AF3453" s="3">
        <v>0.70608510000000002</v>
      </c>
      <c r="AG3453" s="3">
        <v>0.36533450000000001</v>
      </c>
      <c r="AH3453" s="3">
        <v>0.40150920000000001</v>
      </c>
      <c r="AI3453" s="3">
        <v>0.40853889999999998</v>
      </c>
      <c r="AJ3453" s="3">
        <v>0.27338960000000001</v>
      </c>
      <c r="AK3453" s="3">
        <v>0.39897090000000002</v>
      </c>
      <c r="AL3453" s="3">
        <v>0.5785534</v>
      </c>
      <c r="AM3453" s="3">
        <v>0.53196900000000003</v>
      </c>
      <c r="AN3453" s="3">
        <v>0.58261620000000003</v>
      </c>
      <c r="AO3453" s="3">
        <v>5.4472039999999999E-2</v>
      </c>
      <c r="AP3453" s="3">
        <v>0.73185690000000003</v>
      </c>
      <c r="AQ3453" s="3">
        <v>0.46746900000000002</v>
      </c>
      <c r="AR3453" s="3">
        <v>0.29588439999999999</v>
      </c>
      <c r="AS3453" s="3">
        <v>0.2169673</v>
      </c>
      <c r="AT3453" s="3">
        <v>0.5137216</v>
      </c>
      <c r="AU3453" s="3">
        <v>0.44223679999999999</v>
      </c>
      <c r="AV3453" s="3">
        <v>0.45460679999999998</v>
      </c>
      <c r="AW3453" s="3">
        <v>0.93555869999999997</v>
      </c>
      <c r="AX3453" s="3">
        <v>1.0023550000000001</v>
      </c>
      <c r="AY3453" s="3">
        <v>1.044818</v>
      </c>
    </row>
    <row r="3454" spans="1:51" x14ac:dyDescent="0.25">
      <c r="A3454" t="s">
        <v>3456</v>
      </c>
      <c r="B3454" t="s">
        <v>3456</v>
      </c>
      <c r="C3454" t="s">
        <v>8350</v>
      </c>
      <c r="D3454" t="s">
        <v>12776</v>
      </c>
      <c r="E3454" t="s">
        <v>13782</v>
      </c>
      <c r="F3454" t="s">
        <v>13797</v>
      </c>
      <c r="G3454" t="s">
        <v>16127</v>
      </c>
      <c r="H3454" t="s">
        <v>16957</v>
      </c>
      <c r="I3454" s="3">
        <v>0.60823369999999999</v>
      </c>
      <c r="J3454" s="3">
        <v>17.537220000000001</v>
      </c>
      <c r="K3454" s="3">
        <v>11.949</v>
      </c>
      <c r="L3454" s="3" t="s">
        <v>18579</v>
      </c>
      <c r="M3454" s="3" t="s">
        <v>18579</v>
      </c>
      <c r="N3454" s="3">
        <v>11.559290000000001</v>
      </c>
      <c r="O3454" s="3" t="s">
        <v>18579</v>
      </c>
      <c r="P3454" s="3">
        <v>0.96958979999999995</v>
      </c>
      <c r="Q3454" s="3">
        <v>0.78697530000000004</v>
      </c>
      <c r="R3454" s="3">
        <v>0.78697530000000004</v>
      </c>
      <c r="S3454" s="3">
        <v>0.47433629999999999</v>
      </c>
      <c r="T3454" s="3">
        <v>0.44060660000000001</v>
      </c>
      <c r="U3454" s="3">
        <v>0.52661469999999999</v>
      </c>
      <c r="V3454" s="3">
        <v>0.4376197</v>
      </c>
      <c r="W3454" s="3">
        <v>0.8280902</v>
      </c>
      <c r="X3454" s="3">
        <v>0.66982059999999999</v>
      </c>
      <c r="Y3454" s="3">
        <v>0.32074839999999999</v>
      </c>
      <c r="Z3454" s="3">
        <v>0.31492829999999999</v>
      </c>
      <c r="AA3454" s="3">
        <v>0.34252830000000001</v>
      </c>
      <c r="AB3454" s="3">
        <v>0.64026749999999999</v>
      </c>
      <c r="AC3454" s="3">
        <v>2.1040220000000001</v>
      </c>
      <c r="AD3454" s="3">
        <v>0.44568259999999998</v>
      </c>
      <c r="AE3454" s="3">
        <v>1.4387300000000001</v>
      </c>
      <c r="AF3454" s="3">
        <v>0.32099070000000002</v>
      </c>
      <c r="AG3454" s="3">
        <v>0.31492829999999999</v>
      </c>
      <c r="AH3454" s="3">
        <v>0.32325949999999998</v>
      </c>
      <c r="AI3454" s="3">
        <v>0.3259029</v>
      </c>
      <c r="AJ3454" s="3">
        <v>0.31976280000000001</v>
      </c>
      <c r="AK3454" s="3">
        <v>0.3746546</v>
      </c>
      <c r="AL3454" s="3">
        <v>0.41316819999999999</v>
      </c>
      <c r="AM3454" s="3">
        <v>0.46054640000000002</v>
      </c>
      <c r="AN3454" s="3">
        <v>0.2043596</v>
      </c>
      <c r="AO3454" s="3">
        <v>0.39789459999999999</v>
      </c>
      <c r="AP3454" s="3">
        <v>0.30179640000000002</v>
      </c>
      <c r="AQ3454" s="3">
        <v>0.61208620000000002</v>
      </c>
      <c r="AR3454" s="3">
        <v>4.9146750000000003E-2</v>
      </c>
      <c r="AS3454" s="3">
        <v>1.135005</v>
      </c>
      <c r="AT3454" s="3">
        <v>0.36055710000000002</v>
      </c>
      <c r="AU3454" s="3">
        <v>0.36169899999999999</v>
      </c>
      <c r="AV3454" s="3">
        <v>0.38313069999999999</v>
      </c>
      <c r="AW3454" s="3">
        <v>0.45464369999999998</v>
      </c>
      <c r="AX3454" s="3">
        <v>0.61628039999999995</v>
      </c>
      <c r="AY3454" s="3">
        <v>0.53956289999999996</v>
      </c>
    </row>
    <row r="3455" spans="1:51" x14ac:dyDescent="0.25">
      <c r="A3455" t="s">
        <v>3457</v>
      </c>
      <c r="B3455" t="s">
        <v>3457</v>
      </c>
      <c r="C3455" t="s">
        <v>8351</v>
      </c>
      <c r="D3455" t="s">
        <v>12777</v>
      </c>
      <c r="E3455" t="s">
        <v>13783</v>
      </c>
      <c r="F3455" t="s">
        <v>13795</v>
      </c>
      <c r="G3455" t="s">
        <v>16128</v>
      </c>
      <c r="H3455" t="s">
        <v>16957</v>
      </c>
      <c r="I3455" s="3">
        <v>-2.9567139999999999E-2</v>
      </c>
      <c r="J3455" s="3" t="s">
        <v>17011</v>
      </c>
      <c r="K3455" s="3" t="s">
        <v>17011</v>
      </c>
      <c r="L3455" s="3" t="s">
        <v>18579</v>
      </c>
      <c r="M3455" s="3" t="s">
        <v>18579</v>
      </c>
      <c r="N3455" s="3" t="s">
        <v>17011</v>
      </c>
      <c r="O3455" s="3" t="s">
        <v>18579</v>
      </c>
      <c r="P3455" s="3">
        <v>0.25534079999999998</v>
      </c>
      <c r="Q3455" s="3">
        <v>0.232541</v>
      </c>
      <c r="R3455" s="3">
        <v>0.232541</v>
      </c>
      <c r="S3455" s="3">
        <v>0.23731140000000001</v>
      </c>
      <c r="T3455" s="3">
        <v>0.17466480000000001</v>
      </c>
      <c r="U3455" s="3">
        <v>0.15396480000000001</v>
      </c>
      <c r="V3455" s="3">
        <v>0.16866229999999999</v>
      </c>
      <c r="W3455" s="3">
        <v>0.32787739999999999</v>
      </c>
      <c r="X3455" s="3">
        <v>0.34146919999999997</v>
      </c>
      <c r="Y3455" s="3">
        <v>0.27006249999999998</v>
      </c>
      <c r="Z3455" s="3">
        <v>0.28630889999999998</v>
      </c>
      <c r="AA3455" s="3">
        <v>0.56751090000000004</v>
      </c>
      <c r="AB3455" s="3">
        <v>0.46562419999999999</v>
      </c>
      <c r="AC3455" s="3">
        <v>-0.34417959999999997</v>
      </c>
      <c r="AD3455" s="3">
        <v>0.50524159999999996</v>
      </c>
      <c r="AE3455" s="3">
        <v>0.21058160000000001</v>
      </c>
      <c r="AF3455" s="3">
        <v>0.4926738</v>
      </c>
      <c r="AG3455" s="3">
        <v>0.28630889999999998</v>
      </c>
      <c r="AH3455" s="3">
        <v>0.31817030000000002</v>
      </c>
      <c r="AI3455" s="3">
        <v>0.3270769</v>
      </c>
      <c r="AJ3455" s="3">
        <v>0.3004117</v>
      </c>
      <c r="AK3455" s="3">
        <v>0.3974568</v>
      </c>
      <c r="AL3455" s="3">
        <v>0.33682440000000002</v>
      </c>
      <c r="AM3455" s="3">
        <v>0.36838149999999997</v>
      </c>
      <c r="AN3455" s="3">
        <v>0.1010992</v>
      </c>
      <c r="AO3455" s="3">
        <v>0.56512549999999995</v>
      </c>
      <c r="AP3455" s="3">
        <v>0.23979239999999999</v>
      </c>
      <c r="AQ3455" s="3">
        <v>0.38204729999999998</v>
      </c>
      <c r="AR3455" s="3">
        <v>-3.3154360000000001E-2</v>
      </c>
      <c r="AS3455" s="3">
        <v>0.1931397</v>
      </c>
      <c r="AT3455" s="3">
        <v>0.30974590000000002</v>
      </c>
      <c r="AU3455" s="3">
        <v>0.31280809999999998</v>
      </c>
      <c r="AV3455" s="3">
        <v>0.3385397</v>
      </c>
      <c r="AW3455" s="3">
        <v>0.30284620000000001</v>
      </c>
      <c r="AX3455" s="3">
        <v>0.29877419999999999</v>
      </c>
      <c r="AY3455" s="3">
        <v>0.26401180000000002</v>
      </c>
    </row>
    <row r="3456" spans="1:51" x14ac:dyDescent="0.25">
      <c r="A3456" t="s">
        <v>3458</v>
      </c>
      <c r="B3456" t="s">
        <v>3458</v>
      </c>
      <c r="C3456" t="s">
        <v>8352</v>
      </c>
      <c r="E3456" t="s">
        <v>13779</v>
      </c>
      <c r="F3456" t="s">
        <v>13792</v>
      </c>
      <c r="G3456" t="s">
        <v>16129</v>
      </c>
      <c r="H3456" t="s">
        <v>16957</v>
      </c>
      <c r="I3456" s="3">
        <v>8.9138389999999998E-2</v>
      </c>
      <c r="J3456" s="3">
        <v>20.702220000000001</v>
      </c>
      <c r="K3456" s="3">
        <v>16.000360000000001</v>
      </c>
      <c r="L3456" s="3" t="s">
        <v>18579</v>
      </c>
      <c r="M3456" s="3" t="s">
        <v>18579</v>
      </c>
      <c r="N3456" s="3">
        <v>8.9587780000000006</v>
      </c>
      <c r="O3456" s="3" t="s">
        <v>18579</v>
      </c>
      <c r="P3456" s="3">
        <v>0.50704899999999997</v>
      </c>
      <c r="Q3456" s="3">
        <v>0.4793907</v>
      </c>
      <c r="R3456" s="3">
        <v>0.4793907</v>
      </c>
      <c r="S3456" s="3">
        <v>0.39105279999999998</v>
      </c>
      <c r="T3456" s="3">
        <v>0.39859889999999998</v>
      </c>
      <c r="U3456" s="3">
        <v>0.40538659999999999</v>
      </c>
      <c r="V3456" s="3">
        <v>0.39440639999999999</v>
      </c>
      <c r="W3456" s="3">
        <v>0.63641639999999999</v>
      </c>
      <c r="X3456" s="3">
        <v>0.82677809999999996</v>
      </c>
      <c r="Y3456" s="3">
        <v>0.32960990000000001</v>
      </c>
      <c r="Z3456" s="3">
        <v>0.28353909999999999</v>
      </c>
      <c r="AA3456" s="3">
        <v>0.50097000000000003</v>
      </c>
      <c r="AB3456" s="3">
        <v>0.66341059999999996</v>
      </c>
      <c r="AC3456" s="3">
        <v>1.3476189999999999</v>
      </c>
      <c r="AD3456" s="3">
        <v>0.85830890000000004</v>
      </c>
      <c r="AE3456" s="3">
        <v>1.0593410000000001</v>
      </c>
      <c r="AF3456" s="3">
        <v>0.44512590000000002</v>
      </c>
      <c r="AG3456" s="3">
        <v>0.28353909999999999</v>
      </c>
      <c r="AH3456" s="3">
        <v>0.32110810000000001</v>
      </c>
      <c r="AI3456" s="3">
        <v>0.32777919999999999</v>
      </c>
      <c r="AJ3456" s="3">
        <v>0.4090145</v>
      </c>
      <c r="AK3456" s="3">
        <v>0.43576340000000002</v>
      </c>
      <c r="AL3456" s="3">
        <v>0.47812060000000001</v>
      </c>
      <c r="AM3456" s="3">
        <v>0.40135609999999999</v>
      </c>
      <c r="AN3456" s="3">
        <v>-4.0876780000000001E-2</v>
      </c>
      <c r="AO3456" s="3">
        <v>0.65539519999999996</v>
      </c>
      <c r="AP3456" s="3">
        <v>0.19862669999999999</v>
      </c>
      <c r="AQ3456" s="3">
        <v>0.80030239999999997</v>
      </c>
      <c r="AR3456" s="3">
        <v>-1.115505</v>
      </c>
      <c r="AS3456" s="3">
        <v>0.80783079999999996</v>
      </c>
      <c r="AT3456" s="3">
        <v>0.37142520000000001</v>
      </c>
      <c r="AU3456" s="3">
        <v>0.35787930000000001</v>
      </c>
      <c r="AV3456" s="3">
        <v>0.36646279999999998</v>
      </c>
      <c r="AW3456" s="3">
        <v>0.44226310000000002</v>
      </c>
      <c r="AX3456" s="3">
        <v>0.56384780000000001</v>
      </c>
      <c r="AY3456" s="3">
        <v>0.42766219999999999</v>
      </c>
    </row>
    <row r="3457" spans="1:51" x14ac:dyDescent="0.25">
      <c r="A3457" t="s">
        <v>3459</v>
      </c>
      <c r="B3457" t="s">
        <v>3459</v>
      </c>
      <c r="C3457" t="s">
        <v>8353</v>
      </c>
      <c r="D3457" t="s">
        <v>12778</v>
      </c>
      <c r="E3457" t="s">
        <v>13779</v>
      </c>
      <c r="F3457" t="s">
        <v>13790</v>
      </c>
      <c r="G3457" t="s">
        <v>15216</v>
      </c>
      <c r="H3457" t="s">
        <v>16957</v>
      </c>
      <c r="I3457" s="3">
        <v>0.30717</v>
      </c>
      <c r="J3457" s="3">
        <v>21.199649999999998</v>
      </c>
      <c r="K3457" s="3">
        <v>18.44895</v>
      </c>
      <c r="L3457" s="3" t="s">
        <v>18579</v>
      </c>
      <c r="M3457" s="3" t="s">
        <v>18579</v>
      </c>
      <c r="N3457" s="3">
        <v>35.597119999999997</v>
      </c>
      <c r="O3457" s="3" t="s">
        <v>18579</v>
      </c>
      <c r="P3457" s="3">
        <v>0.66687739999999995</v>
      </c>
      <c r="Q3457" s="3">
        <v>0.56997149999999996</v>
      </c>
      <c r="R3457" s="3">
        <v>0.56997149999999996</v>
      </c>
      <c r="S3457" s="3">
        <v>0.33394479999999999</v>
      </c>
      <c r="T3457" s="3">
        <v>0.32132450000000001</v>
      </c>
      <c r="U3457" s="3">
        <v>0.39010640000000002</v>
      </c>
      <c r="V3457" s="3">
        <v>0.3162433</v>
      </c>
      <c r="W3457" s="3">
        <v>0.84370350000000005</v>
      </c>
      <c r="X3457" s="3">
        <v>0.67310499999999995</v>
      </c>
      <c r="Y3457" s="3">
        <v>0.22797400000000001</v>
      </c>
      <c r="Z3457" s="3">
        <v>0.25207550000000001</v>
      </c>
      <c r="AA3457" s="3">
        <v>0.65433889999999995</v>
      </c>
      <c r="AB3457" s="3">
        <v>0.75945269999999998</v>
      </c>
      <c r="AC3457" s="3">
        <v>1.5528759999999999</v>
      </c>
      <c r="AD3457" s="3">
        <v>0.57640380000000002</v>
      </c>
      <c r="AE3457" s="3">
        <v>1.293334</v>
      </c>
      <c r="AF3457" s="3">
        <v>0.66298190000000001</v>
      </c>
      <c r="AG3457" s="3">
        <v>0.25207550000000001</v>
      </c>
      <c r="AH3457" s="3">
        <v>0.30717299999999997</v>
      </c>
      <c r="AI3457" s="3">
        <v>0.30426219999999998</v>
      </c>
      <c r="AJ3457" s="3">
        <v>0.42125760000000001</v>
      </c>
      <c r="AK3457" s="3">
        <v>0.37810660000000001</v>
      </c>
      <c r="AL3457" s="3">
        <v>0.37069550000000001</v>
      </c>
      <c r="AM3457" s="3">
        <v>0.36308069999999998</v>
      </c>
      <c r="AN3457" s="3">
        <v>7.7722459999999993E-2</v>
      </c>
      <c r="AO3457" s="3">
        <v>0.53558660000000002</v>
      </c>
      <c r="AP3457" s="3">
        <v>0.16052859999999999</v>
      </c>
      <c r="AQ3457" s="3">
        <v>0.73832330000000002</v>
      </c>
      <c r="AR3457" s="3">
        <v>0.3835981</v>
      </c>
      <c r="AS3457" s="3">
        <v>1.0897570000000001</v>
      </c>
      <c r="AT3457" s="3">
        <v>0.31899820000000001</v>
      </c>
      <c r="AU3457" s="3">
        <v>0.31822010000000001</v>
      </c>
      <c r="AV3457" s="3">
        <v>0.34899059999999998</v>
      </c>
      <c r="AW3457" s="3">
        <v>0.42729139999999999</v>
      </c>
      <c r="AX3457" s="3">
        <v>0.60984700000000003</v>
      </c>
      <c r="AY3457" s="3">
        <v>0.40337410000000001</v>
      </c>
    </row>
    <row r="3458" spans="1:51" x14ac:dyDescent="0.25">
      <c r="A3458" t="s">
        <v>3460</v>
      </c>
      <c r="B3458" t="s">
        <v>3460</v>
      </c>
      <c r="C3458" t="s">
        <v>8354</v>
      </c>
      <c r="D3458" t="s">
        <v>8354</v>
      </c>
      <c r="E3458" t="s">
        <v>13779</v>
      </c>
      <c r="F3458" t="s">
        <v>13792</v>
      </c>
      <c r="G3458" t="s">
        <v>14264</v>
      </c>
      <c r="H3458" t="s">
        <v>16957</v>
      </c>
      <c r="I3458" s="3">
        <v>9.9501300000000001E-2</v>
      </c>
      <c r="J3458" s="3">
        <v>27.856210000000001</v>
      </c>
      <c r="K3458" s="3">
        <v>18.543040000000001</v>
      </c>
      <c r="L3458" s="3" t="s">
        <v>18579</v>
      </c>
      <c r="M3458" s="3" t="s">
        <v>18579</v>
      </c>
      <c r="N3458" s="3">
        <v>7.4210789999999998</v>
      </c>
      <c r="O3458" s="3" t="s">
        <v>18579</v>
      </c>
      <c r="P3458" s="3">
        <v>0.58847590000000005</v>
      </c>
      <c r="Q3458" s="3">
        <v>0.46208500000000002</v>
      </c>
      <c r="R3458" s="3">
        <v>0.46208500000000002</v>
      </c>
      <c r="S3458" s="3">
        <v>0.39813730000000003</v>
      </c>
      <c r="T3458" s="3">
        <v>0.37999539999999998</v>
      </c>
      <c r="U3458" s="3">
        <v>0.41261940000000003</v>
      </c>
      <c r="V3458" s="3">
        <v>0.37843369999999998</v>
      </c>
      <c r="W3458" s="3">
        <v>0.68933999999999995</v>
      </c>
      <c r="X3458" s="3">
        <v>0.89482399999999995</v>
      </c>
      <c r="Y3458" s="3">
        <v>0.29369830000000002</v>
      </c>
      <c r="Z3458" s="3">
        <v>0.24369350000000001</v>
      </c>
      <c r="AA3458" s="3">
        <v>0.66904600000000003</v>
      </c>
      <c r="AB3458" s="3">
        <v>0.82578700000000005</v>
      </c>
      <c r="AC3458" s="3">
        <v>1.707292</v>
      </c>
      <c r="AD3458" s="3">
        <v>0.87664969999999998</v>
      </c>
      <c r="AE3458" s="3">
        <v>1.372981</v>
      </c>
      <c r="AF3458" s="3">
        <v>0.61961840000000001</v>
      </c>
      <c r="AG3458" s="3">
        <v>0.24369350000000001</v>
      </c>
      <c r="AH3458" s="3">
        <v>0.3040622</v>
      </c>
      <c r="AI3458" s="3">
        <v>0.30716510000000002</v>
      </c>
      <c r="AJ3458" s="3">
        <v>0.37128050000000001</v>
      </c>
      <c r="AK3458" s="3">
        <v>0.42053059999999998</v>
      </c>
      <c r="AL3458" s="3">
        <v>0.43024210000000002</v>
      </c>
      <c r="AM3458" s="3">
        <v>0.35033429999999999</v>
      </c>
      <c r="AN3458" s="3">
        <v>-1.5831040000000001E-2</v>
      </c>
      <c r="AO3458" s="3">
        <v>0.64465760000000005</v>
      </c>
      <c r="AP3458" s="3">
        <v>0.18878539999999999</v>
      </c>
      <c r="AQ3458" s="3">
        <v>0.77554869999999998</v>
      </c>
      <c r="AR3458" s="3">
        <v>-0.61923700000000004</v>
      </c>
      <c r="AS3458" s="3">
        <v>1.066289</v>
      </c>
      <c r="AT3458" s="3">
        <v>0.39487159999999999</v>
      </c>
      <c r="AU3458" s="3">
        <v>0.36472969999999999</v>
      </c>
      <c r="AV3458" s="3">
        <v>0.38393509999999997</v>
      </c>
      <c r="AW3458" s="3">
        <v>0.45012580000000002</v>
      </c>
      <c r="AX3458" s="3">
        <v>0.59074769999999999</v>
      </c>
      <c r="AY3458" s="3">
        <v>0.4604818</v>
      </c>
    </row>
    <row r="3459" spans="1:51" x14ac:dyDescent="0.25">
      <c r="A3459" t="s">
        <v>3461</v>
      </c>
      <c r="B3459" t="s">
        <v>3461</v>
      </c>
      <c r="C3459" t="s">
        <v>8355</v>
      </c>
      <c r="D3459" t="s">
        <v>12779</v>
      </c>
      <c r="E3459" t="s">
        <v>13779</v>
      </c>
      <c r="F3459" t="s">
        <v>13788</v>
      </c>
      <c r="G3459" t="s">
        <v>16130</v>
      </c>
      <c r="H3459" t="s">
        <v>16957</v>
      </c>
      <c r="I3459" s="3">
        <v>0.1117872</v>
      </c>
      <c r="J3459" s="3">
        <v>25.382809999999999</v>
      </c>
      <c r="K3459" s="3">
        <v>23.93365</v>
      </c>
      <c r="L3459" s="3" t="s">
        <v>18579</v>
      </c>
      <c r="M3459" s="3" t="s">
        <v>18579</v>
      </c>
      <c r="N3459" s="3">
        <v>12.7042</v>
      </c>
      <c r="O3459" s="3" t="s">
        <v>18579</v>
      </c>
      <c r="P3459" s="3">
        <v>0.56278519999999999</v>
      </c>
      <c r="Q3459" s="3">
        <v>0.44803270000000001</v>
      </c>
      <c r="R3459" s="3">
        <v>0.44803270000000001</v>
      </c>
      <c r="S3459" s="3">
        <v>0.37077090000000001</v>
      </c>
      <c r="T3459" s="3">
        <v>0.36950129999999998</v>
      </c>
      <c r="U3459" s="3">
        <v>0.38420870000000001</v>
      </c>
      <c r="V3459" s="3">
        <v>0.36583549999999998</v>
      </c>
      <c r="W3459" s="3">
        <v>0.62036769999999997</v>
      </c>
      <c r="X3459" s="3">
        <v>0.80189980000000005</v>
      </c>
      <c r="Y3459" s="3">
        <v>0.2993672</v>
      </c>
      <c r="Z3459" s="3">
        <v>0.28117409999999998</v>
      </c>
      <c r="AA3459" s="3">
        <v>0.5388771</v>
      </c>
      <c r="AB3459" s="3">
        <v>0.6431</v>
      </c>
      <c r="AC3459" s="3">
        <v>1.2873699999999999</v>
      </c>
      <c r="AD3459" s="3">
        <v>0.71039790000000003</v>
      </c>
      <c r="AE3459" s="3">
        <v>1.0530949999999999</v>
      </c>
      <c r="AF3459" s="3">
        <v>0.52075510000000003</v>
      </c>
      <c r="AG3459" s="3">
        <v>0.28117409999999998</v>
      </c>
      <c r="AH3459" s="3">
        <v>0.3286946</v>
      </c>
      <c r="AI3459" s="3">
        <v>0.33353240000000001</v>
      </c>
      <c r="AJ3459" s="3">
        <v>0.37716840000000001</v>
      </c>
      <c r="AK3459" s="3">
        <v>0.43038979999999999</v>
      </c>
      <c r="AL3459" s="3">
        <v>0.46909279999999998</v>
      </c>
      <c r="AM3459" s="3">
        <v>0.3958276</v>
      </c>
      <c r="AN3459" s="3">
        <v>0.10726819999999999</v>
      </c>
      <c r="AO3459" s="3">
        <v>0.53266230000000003</v>
      </c>
      <c r="AP3459" s="3">
        <v>0.22616520000000001</v>
      </c>
      <c r="AQ3459" s="3">
        <v>0.66916330000000002</v>
      </c>
      <c r="AR3459" s="3">
        <v>-0.59437790000000001</v>
      </c>
      <c r="AS3459" s="3">
        <v>0.78907970000000005</v>
      </c>
      <c r="AT3459" s="3">
        <v>0.36958600000000003</v>
      </c>
      <c r="AU3459" s="3">
        <v>0.35892449999999998</v>
      </c>
      <c r="AV3459" s="3">
        <v>0.36369829999999997</v>
      </c>
      <c r="AW3459" s="3">
        <v>0.41512650000000001</v>
      </c>
      <c r="AX3459" s="3">
        <v>0.515961</v>
      </c>
      <c r="AY3459" s="3">
        <v>0.4025995</v>
      </c>
    </row>
    <row r="3460" spans="1:51" x14ac:dyDescent="0.25">
      <c r="A3460" t="s">
        <v>3462</v>
      </c>
      <c r="B3460" t="s">
        <v>3462</v>
      </c>
      <c r="C3460" t="s">
        <v>8356</v>
      </c>
      <c r="D3460" t="s">
        <v>12780</v>
      </c>
      <c r="E3460" t="s">
        <v>13779</v>
      </c>
      <c r="F3460" t="s">
        <v>13790</v>
      </c>
      <c r="G3460" t="s">
        <v>15219</v>
      </c>
      <c r="H3460" t="s">
        <v>16957</v>
      </c>
      <c r="I3460" s="3">
        <v>0.61205169999999998</v>
      </c>
      <c r="J3460" s="3">
        <v>23.755369999999999</v>
      </c>
      <c r="K3460" s="3">
        <v>16.12134</v>
      </c>
      <c r="L3460" s="3" t="s">
        <v>18579</v>
      </c>
      <c r="M3460" s="3" t="s">
        <v>18579</v>
      </c>
      <c r="N3460" s="3">
        <v>10.975569999999999</v>
      </c>
      <c r="O3460" s="3" t="s">
        <v>18579</v>
      </c>
      <c r="P3460" s="3">
        <v>0.9843402</v>
      </c>
      <c r="Q3460" s="3">
        <v>0.8087879</v>
      </c>
      <c r="R3460" s="3">
        <v>0.8087879</v>
      </c>
      <c r="S3460" s="3">
        <v>0.8045426</v>
      </c>
      <c r="T3460" s="3">
        <v>0.70762020000000003</v>
      </c>
      <c r="U3460" s="3">
        <v>0.9973419</v>
      </c>
      <c r="V3460" s="3">
        <v>0.69353089999999995</v>
      </c>
      <c r="W3460" s="3">
        <v>0.46141789999999999</v>
      </c>
      <c r="X3460" s="3">
        <v>0.40496310000000002</v>
      </c>
      <c r="Y3460" s="3">
        <v>0.42153600000000002</v>
      </c>
      <c r="Z3460" s="3">
        <v>0.31240830000000003</v>
      </c>
      <c r="AA3460" s="3">
        <v>0.4387993</v>
      </c>
      <c r="AB3460" s="3">
        <v>0.9115453</v>
      </c>
      <c r="AC3460" s="3">
        <v>2.4709720000000002</v>
      </c>
      <c r="AD3460" s="3">
        <v>0.46213720000000003</v>
      </c>
      <c r="AE3460" s="3">
        <v>0.77559889999999998</v>
      </c>
      <c r="AF3460" s="3">
        <v>0.85633899999999996</v>
      </c>
      <c r="AG3460" s="3">
        <v>0.31240830000000003</v>
      </c>
      <c r="AH3460" s="3">
        <v>0.3948197</v>
      </c>
      <c r="AI3460" s="3">
        <v>0.38884429999999998</v>
      </c>
      <c r="AJ3460" s="3">
        <v>0.29109049999999997</v>
      </c>
      <c r="AK3460" s="3">
        <v>0.40412720000000002</v>
      </c>
      <c r="AL3460" s="3">
        <v>0.51484479999999999</v>
      </c>
      <c r="AM3460" s="3">
        <v>0.4256954</v>
      </c>
      <c r="AN3460" s="3">
        <v>0.3271984</v>
      </c>
      <c r="AO3460" s="3">
        <v>0.25845380000000001</v>
      </c>
      <c r="AP3460" s="3">
        <v>0.48502899999999999</v>
      </c>
      <c r="AQ3460" s="3">
        <v>0.64132350000000005</v>
      </c>
      <c r="AR3460" s="3">
        <v>0.4388862</v>
      </c>
      <c r="AS3460" s="3">
        <v>0.22283649999999999</v>
      </c>
      <c r="AT3460" s="3">
        <v>0.45317950000000001</v>
      </c>
      <c r="AU3460" s="3">
        <v>0.40579029999999999</v>
      </c>
      <c r="AV3460" s="3">
        <v>0.42630699999999999</v>
      </c>
      <c r="AW3460" s="3">
        <v>0.77080349999999997</v>
      </c>
      <c r="AX3460" s="3">
        <v>0.85259260000000003</v>
      </c>
      <c r="AY3460" s="3">
        <v>0.87044960000000005</v>
      </c>
    </row>
    <row r="3461" spans="1:51" x14ac:dyDescent="0.25">
      <c r="A3461" t="s">
        <v>3463</v>
      </c>
      <c r="B3461" t="s">
        <v>3463</v>
      </c>
      <c r="C3461" t="s">
        <v>8357</v>
      </c>
      <c r="D3461" t="s">
        <v>12781</v>
      </c>
      <c r="E3461" t="s">
        <v>13779</v>
      </c>
      <c r="F3461" t="s">
        <v>13788</v>
      </c>
      <c r="G3461" t="s">
        <v>16131</v>
      </c>
      <c r="H3461" t="s">
        <v>16957</v>
      </c>
      <c r="I3461" s="3">
        <v>0.79733560000000003</v>
      </c>
      <c r="J3461" s="3">
        <v>26.186499999999999</v>
      </c>
      <c r="K3461" s="3">
        <v>25.4099</v>
      </c>
      <c r="L3461" s="3" t="s">
        <v>18579</v>
      </c>
      <c r="M3461" s="3" t="s">
        <v>18579</v>
      </c>
      <c r="N3461" s="3">
        <v>13.97331</v>
      </c>
      <c r="O3461" s="3" t="s">
        <v>18579</v>
      </c>
      <c r="P3461" s="3">
        <v>1.171011</v>
      </c>
      <c r="Q3461" s="3">
        <v>1.2714270000000001</v>
      </c>
      <c r="R3461" s="3">
        <v>1.2714270000000001</v>
      </c>
      <c r="S3461" s="3">
        <v>1.0124740000000001</v>
      </c>
      <c r="T3461" s="3">
        <v>0.99948619999999999</v>
      </c>
      <c r="U3461" s="3">
        <v>1.2950010000000001</v>
      </c>
      <c r="V3461" s="3">
        <v>0.99575519999999995</v>
      </c>
      <c r="W3461" s="3">
        <v>0.43654159999999997</v>
      </c>
      <c r="X3461" s="3">
        <v>0.4021998</v>
      </c>
      <c r="Y3461" s="3">
        <v>0.56528480000000003</v>
      </c>
      <c r="Z3461" s="3">
        <v>0.35791709999999999</v>
      </c>
      <c r="AA3461" s="3">
        <v>0.20452909999999999</v>
      </c>
      <c r="AB3461" s="3">
        <v>0.98217120000000002</v>
      </c>
      <c r="AC3461" s="3">
        <v>3.996705</v>
      </c>
      <c r="AD3461" s="3">
        <v>0.12342880000000001</v>
      </c>
      <c r="AE3461" s="3">
        <v>1.036508</v>
      </c>
      <c r="AF3461" s="3">
        <v>0.76659060000000001</v>
      </c>
      <c r="AG3461" s="3">
        <v>0.35791709999999999</v>
      </c>
      <c r="AH3461" s="3">
        <v>0.41836790000000001</v>
      </c>
      <c r="AI3461" s="3">
        <v>0.43116759999999998</v>
      </c>
      <c r="AJ3461" s="3">
        <v>0.32354139999999998</v>
      </c>
      <c r="AK3461" s="3">
        <v>0.39579439999999999</v>
      </c>
      <c r="AL3461" s="3">
        <v>0.61426519999999996</v>
      </c>
      <c r="AM3461" s="3">
        <v>0.54469840000000003</v>
      </c>
      <c r="AN3461" s="3">
        <v>0.58334569999999997</v>
      </c>
      <c r="AO3461" s="3">
        <v>6.3092739999999994E-2</v>
      </c>
      <c r="AP3461" s="3">
        <v>0.77039820000000003</v>
      </c>
      <c r="AQ3461" s="3">
        <v>0.48865579999999997</v>
      </c>
      <c r="AR3461" s="3">
        <v>0.56800720000000005</v>
      </c>
      <c r="AS3461" s="3">
        <v>0.18391160000000001</v>
      </c>
      <c r="AT3461" s="3">
        <v>0.52793809999999997</v>
      </c>
      <c r="AU3461" s="3">
        <v>0.4544398</v>
      </c>
      <c r="AV3461" s="3">
        <v>0.46796720000000003</v>
      </c>
      <c r="AW3461" s="3">
        <v>0.93787240000000005</v>
      </c>
      <c r="AX3461" s="3">
        <v>1.0154399999999999</v>
      </c>
      <c r="AY3461" s="3">
        <v>1.085591</v>
      </c>
    </row>
    <row r="3462" spans="1:51" x14ac:dyDescent="0.25">
      <c r="A3462" t="s">
        <v>3464</v>
      </c>
      <c r="B3462" t="s">
        <v>3464</v>
      </c>
      <c r="C3462" t="s">
        <v>8358</v>
      </c>
      <c r="D3462" t="s">
        <v>12782</v>
      </c>
      <c r="E3462" t="s">
        <v>13779</v>
      </c>
      <c r="F3462" t="s">
        <v>13788</v>
      </c>
      <c r="G3462" t="s">
        <v>16132</v>
      </c>
      <c r="H3462" t="s">
        <v>16957</v>
      </c>
      <c r="I3462" s="3">
        <v>0.89810719999999999</v>
      </c>
      <c r="J3462" s="3">
        <v>19.123139999999999</v>
      </c>
      <c r="K3462" s="3">
        <v>15.528919999999999</v>
      </c>
      <c r="L3462" s="3" t="s">
        <v>18579</v>
      </c>
      <c r="M3462" s="3" t="s">
        <v>18579</v>
      </c>
      <c r="N3462" s="3">
        <v>20.359480000000001</v>
      </c>
      <c r="O3462" s="3" t="s">
        <v>18579</v>
      </c>
      <c r="P3462" s="3">
        <v>1.0507439999999999</v>
      </c>
      <c r="Q3462" s="3">
        <v>1.0198590000000001</v>
      </c>
      <c r="R3462" s="3">
        <v>1.0198590000000001</v>
      </c>
      <c r="S3462" s="3">
        <v>0.85968599999999995</v>
      </c>
      <c r="T3462" s="3">
        <v>0.85113459999999996</v>
      </c>
      <c r="U3462" s="3">
        <v>1.1147860000000001</v>
      </c>
      <c r="V3462" s="3">
        <v>0.84189550000000002</v>
      </c>
      <c r="W3462" s="3">
        <v>0.43853520000000001</v>
      </c>
      <c r="X3462" s="3">
        <v>0.44469989999999998</v>
      </c>
      <c r="Y3462" s="3">
        <v>0.52576889999999998</v>
      </c>
      <c r="Z3462" s="3">
        <v>0.35183449999999999</v>
      </c>
      <c r="AA3462" s="3">
        <v>0.20950550000000001</v>
      </c>
      <c r="AB3462" s="3">
        <v>0.85250139999999996</v>
      </c>
      <c r="AC3462" s="3">
        <v>3.1706249999999998</v>
      </c>
      <c r="AD3462" s="3">
        <v>0.24280579999999999</v>
      </c>
      <c r="AE3462" s="3">
        <v>0.85822209999999999</v>
      </c>
      <c r="AF3462" s="3">
        <v>0.64201140000000001</v>
      </c>
      <c r="AG3462" s="3">
        <v>0.35183449999999999</v>
      </c>
      <c r="AH3462" s="3">
        <v>0.42229660000000002</v>
      </c>
      <c r="AI3462" s="3">
        <v>0.43412339999999999</v>
      </c>
      <c r="AJ3462" s="3">
        <v>0.37790180000000001</v>
      </c>
      <c r="AK3462" s="3">
        <v>0.40804049999999997</v>
      </c>
      <c r="AL3462" s="3">
        <v>0.65096730000000003</v>
      </c>
      <c r="AM3462" s="3">
        <v>0.54287260000000004</v>
      </c>
      <c r="AN3462" s="3">
        <v>0.46655150000000001</v>
      </c>
      <c r="AO3462" s="3">
        <v>0.1559381</v>
      </c>
      <c r="AP3462" s="3">
        <v>0.66060680000000005</v>
      </c>
      <c r="AQ3462" s="3">
        <v>0.55634059999999996</v>
      </c>
      <c r="AR3462" s="3">
        <v>-9.37289E-3</v>
      </c>
      <c r="AS3462" s="3">
        <v>0.21077789999999999</v>
      </c>
      <c r="AT3462" s="3">
        <v>0.4732712</v>
      </c>
      <c r="AU3462" s="3">
        <v>0.42574709999999999</v>
      </c>
      <c r="AV3462" s="3">
        <v>0.43280730000000001</v>
      </c>
      <c r="AW3462" s="3">
        <v>0.84323000000000004</v>
      </c>
      <c r="AX3462" s="3">
        <v>0.91072410000000004</v>
      </c>
      <c r="AY3462" s="3">
        <v>0.93653819999999999</v>
      </c>
    </row>
    <row r="3463" spans="1:51" x14ac:dyDescent="0.25">
      <c r="A3463" t="s">
        <v>3465</v>
      </c>
      <c r="B3463" t="s">
        <v>3465</v>
      </c>
      <c r="C3463" t="s">
        <v>8359</v>
      </c>
      <c r="E3463" t="s">
        <v>13779</v>
      </c>
      <c r="F3463" t="s">
        <v>13796</v>
      </c>
      <c r="G3463" t="s">
        <v>16133</v>
      </c>
      <c r="H3463" t="s">
        <v>16957</v>
      </c>
      <c r="I3463" s="3">
        <v>0.1548909</v>
      </c>
      <c r="J3463" s="3">
        <v>58.839480000000002</v>
      </c>
      <c r="K3463" s="3">
        <v>29.173649999999999</v>
      </c>
      <c r="L3463" s="3" t="s">
        <v>18579</v>
      </c>
      <c r="M3463" s="3" t="s">
        <v>18579</v>
      </c>
      <c r="N3463" s="3">
        <v>-16.345700000000001</v>
      </c>
      <c r="O3463" s="3" t="s">
        <v>18579</v>
      </c>
      <c r="P3463" s="3">
        <v>0.45486939999999998</v>
      </c>
      <c r="Q3463" s="3">
        <v>0.7032815</v>
      </c>
      <c r="R3463" s="3">
        <v>0.7032815</v>
      </c>
      <c r="S3463" s="3">
        <v>0.3977522</v>
      </c>
      <c r="T3463" s="3">
        <v>0.36450539999999998</v>
      </c>
      <c r="U3463" s="3">
        <v>0.47649000000000002</v>
      </c>
      <c r="V3463" s="3">
        <v>0.37133959999999999</v>
      </c>
      <c r="W3463" s="3">
        <v>0.73077859999999994</v>
      </c>
      <c r="X3463" s="3">
        <v>1.1179749999999999</v>
      </c>
      <c r="Y3463" s="3">
        <v>0.2822809</v>
      </c>
      <c r="Z3463" s="3">
        <v>0.2495771</v>
      </c>
      <c r="AA3463" s="3">
        <v>0.71630609999999995</v>
      </c>
      <c r="AB3463" s="3">
        <v>0.9397856</v>
      </c>
      <c r="AC3463" s="3">
        <v>1.800079</v>
      </c>
      <c r="AD3463" s="3">
        <v>1.0651409999999999</v>
      </c>
      <c r="AE3463" s="3">
        <v>1.2603120000000001</v>
      </c>
      <c r="AF3463" s="3">
        <v>0.62522219999999995</v>
      </c>
      <c r="AG3463" s="3">
        <v>0.2495771</v>
      </c>
      <c r="AH3463" s="3">
        <v>0.3146621</v>
      </c>
      <c r="AI3463" s="3">
        <v>0.3148724</v>
      </c>
      <c r="AJ3463" s="3">
        <v>0.4328591</v>
      </c>
      <c r="AK3463" s="3">
        <v>0.49659170000000002</v>
      </c>
      <c r="AL3463" s="3">
        <v>0.40078989999999998</v>
      </c>
      <c r="AM3463" s="3">
        <v>0.36092940000000001</v>
      </c>
      <c r="AN3463" s="3">
        <v>-3.8759200000000001E-2</v>
      </c>
      <c r="AO3463" s="3">
        <v>0.58261079999999998</v>
      </c>
      <c r="AP3463" s="3">
        <v>0.2256967</v>
      </c>
      <c r="AQ3463" s="3">
        <v>0.67557590000000001</v>
      </c>
      <c r="AR3463" s="3">
        <v>-1.0491170000000001</v>
      </c>
      <c r="AS3463" s="3">
        <v>1.0254589999999999</v>
      </c>
      <c r="AT3463" s="3">
        <v>0.36223889999999997</v>
      </c>
      <c r="AU3463" s="3">
        <v>0.35230089999999997</v>
      </c>
      <c r="AV3463" s="3">
        <v>0.36120530000000001</v>
      </c>
      <c r="AW3463" s="3">
        <v>0.58926469999999997</v>
      </c>
      <c r="AX3463" s="3">
        <v>0.79377770000000003</v>
      </c>
      <c r="AY3463" s="3">
        <v>0.48736800000000002</v>
      </c>
    </row>
    <row r="3464" spans="1:51" x14ac:dyDescent="0.25">
      <c r="A3464" t="s">
        <v>3466</v>
      </c>
      <c r="B3464" t="s">
        <v>3466</v>
      </c>
      <c r="C3464" t="s">
        <v>8360</v>
      </c>
      <c r="E3464" t="s">
        <v>13779</v>
      </c>
      <c r="F3464" t="s">
        <v>13788</v>
      </c>
      <c r="G3464" t="s">
        <v>14889</v>
      </c>
      <c r="H3464" t="s">
        <v>16957</v>
      </c>
      <c r="I3464" s="3">
        <v>0.84298859999999998</v>
      </c>
      <c r="J3464" s="3">
        <v>19.271999999999998</v>
      </c>
      <c r="K3464" s="3">
        <v>15.885260000000001</v>
      </c>
      <c r="L3464" s="3" t="s">
        <v>18579</v>
      </c>
      <c r="M3464" s="3" t="s">
        <v>18579</v>
      </c>
      <c r="N3464" s="3">
        <v>8.3377180000000006</v>
      </c>
      <c r="O3464" s="3" t="s">
        <v>18579</v>
      </c>
      <c r="P3464" s="3">
        <v>1.147324</v>
      </c>
      <c r="Q3464" s="3">
        <v>1.0103390000000001</v>
      </c>
      <c r="R3464" s="3">
        <v>1.0103390000000001</v>
      </c>
      <c r="S3464" s="3">
        <v>0.76331870000000002</v>
      </c>
      <c r="T3464" s="3">
        <v>0.7224083</v>
      </c>
      <c r="U3464" s="3">
        <v>1.0415779999999999</v>
      </c>
      <c r="V3464" s="3">
        <v>0.71595209999999998</v>
      </c>
      <c r="W3464" s="3">
        <v>0.54606560000000004</v>
      </c>
      <c r="X3464" s="3">
        <v>0.46463690000000002</v>
      </c>
      <c r="Y3464" s="3">
        <v>0.45032270000000002</v>
      </c>
      <c r="Z3464" s="3">
        <v>0.31820739999999997</v>
      </c>
      <c r="AA3464" s="3">
        <v>0.4433144</v>
      </c>
      <c r="AB3464" s="3">
        <v>0.92432130000000001</v>
      </c>
      <c r="AC3464" s="3">
        <v>2.9643700000000002</v>
      </c>
      <c r="AD3464" s="3">
        <v>0.46767370000000003</v>
      </c>
      <c r="AE3464" s="3">
        <v>0.9963071</v>
      </c>
      <c r="AF3464" s="3">
        <v>0.8911983</v>
      </c>
      <c r="AG3464" s="3">
        <v>0.31820739999999997</v>
      </c>
      <c r="AH3464" s="3">
        <v>0.35610239999999999</v>
      </c>
      <c r="AI3464" s="3">
        <v>0.35607850000000002</v>
      </c>
      <c r="AJ3464" s="3">
        <v>0.31790160000000001</v>
      </c>
      <c r="AK3464" s="3">
        <v>0.38968960000000002</v>
      </c>
      <c r="AL3464" s="3">
        <v>0.49683569999999999</v>
      </c>
      <c r="AM3464" s="3">
        <v>0.43907370000000001</v>
      </c>
      <c r="AN3464" s="3">
        <v>0.36034290000000002</v>
      </c>
      <c r="AO3464" s="3">
        <v>0.23830229999999999</v>
      </c>
      <c r="AP3464" s="3">
        <v>0.47071540000000001</v>
      </c>
      <c r="AQ3464" s="3">
        <v>0.57357999999999998</v>
      </c>
      <c r="AR3464" s="3">
        <v>0.43310209999999999</v>
      </c>
      <c r="AS3464" s="3">
        <v>0.40300059999999999</v>
      </c>
      <c r="AT3464" s="3">
        <v>0.45634039999999998</v>
      </c>
      <c r="AU3464" s="3">
        <v>0.41201739999999998</v>
      </c>
      <c r="AV3464" s="3">
        <v>0.43252239999999997</v>
      </c>
      <c r="AW3464" s="3">
        <v>0.79834850000000002</v>
      </c>
      <c r="AX3464" s="3">
        <v>0.92392790000000002</v>
      </c>
      <c r="AY3464" s="3">
        <v>0.85932660000000005</v>
      </c>
    </row>
    <row r="3465" spans="1:51" x14ac:dyDescent="0.25">
      <c r="A3465" t="s">
        <v>3467</v>
      </c>
      <c r="B3465" t="s">
        <v>3467</v>
      </c>
      <c r="C3465" t="s">
        <v>8361</v>
      </c>
      <c r="D3465" t="s">
        <v>12783</v>
      </c>
      <c r="E3465" t="s">
        <v>13779</v>
      </c>
      <c r="F3465" t="s">
        <v>13788</v>
      </c>
      <c r="G3465" t="s">
        <v>16134</v>
      </c>
      <c r="H3465" t="s">
        <v>16957</v>
      </c>
      <c r="I3465" s="3">
        <v>0.84061830000000004</v>
      </c>
      <c r="J3465" s="3">
        <v>14.38452</v>
      </c>
      <c r="K3465" s="3">
        <v>10.22992</v>
      </c>
      <c r="L3465" s="3" t="s">
        <v>18579</v>
      </c>
      <c r="M3465" s="3" t="s">
        <v>18579</v>
      </c>
      <c r="N3465" s="3">
        <v>28.445609999999999</v>
      </c>
      <c r="O3465" s="3" t="s">
        <v>18579</v>
      </c>
      <c r="P3465" s="3">
        <v>1.0096069999999999</v>
      </c>
      <c r="Q3465" s="3">
        <v>0.99150609999999995</v>
      </c>
      <c r="R3465" s="3">
        <v>0.99150609999999995</v>
      </c>
      <c r="S3465" s="3">
        <v>0.7116152</v>
      </c>
      <c r="T3465" s="3">
        <v>0.74991399999999997</v>
      </c>
      <c r="U3465" s="3">
        <v>0.89350870000000004</v>
      </c>
      <c r="V3465" s="3">
        <v>0.74724670000000004</v>
      </c>
      <c r="W3465" s="3">
        <v>0.61326449999999999</v>
      </c>
      <c r="X3465" s="3">
        <v>0.60010960000000002</v>
      </c>
      <c r="Y3465" s="3">
        <v>0.47491220000000001</v>
      </c>
      <c r="Z3465" s="3">
        <v>0.36011870000000001</v>
      </c>
      <c r="AA3465" s="3">
        <v>0.15680459999999999</v>
      </c>
      <c r="AB3465" s="3">
        <v>0.74544440000000001</v>
      </c>
      <c r="AC3465" s="3">
        <v>2.9497339999999999</v>
      </c>
      <c r="AD3465" s="3">
        <v>0.3468291</v>
      </c>
      <c r="AE3465" s="3">
        <v>1.0576570000000001</v>
      </c>
      <c r="AF3465" s="3">
        <v>0.53168179999999998</v>
      </c>
      <c r="AG3465" s="3">
        <v>0.36011870000000001</v>
      </c>
      <c r="AH3465" s="3">
        <v>0.41356419999999999</v>
      </c>
      <c r="AI3465" s="3">
        <v>0.42040250000000001</v>
      </c>
      <c r="AJ3465" s="3">
        <v>0.37260179999999998</v>
      </c>
      <c r="AK3465" s="3">
        <v>0.40700459999999999</v>
      </c>
      <c r="AL3465" s="3">
        <v>0.63963210000000004</v>
      </c>
      <c r="AM3465" s="3">
        <v>0.54597799999999996</v>
      </c>
      <c r="AN3465" s="3">
        <v>0.28970259999999998</v>
      </c>
      <c r="AO3465" s="3">
        <v>0.31103130000000001</v>
      </c>
      <c r="AP3465" s="3">
        <v>0.49573070000000002</v>
      </c>
      <c r="AQ3465" s="3">
        <v>0.66799540000000002</v>
      </c>
      <c r="AR3465" s="3">
        <v>-8.6508669999999996E-2</v>
      </c>
      <c r="AS3465" s="3">
        <v>0.48039359999999998</v>
      </c>
      <c r="AT3465" s="3">
        <v>0.42758249999999998</v>
      </c>
      <c r="AU3465" s="3">
        <v>0.39788059999999997</v>
      </c>
      <c r="AV3465" s="3">
        <v>0.42674830000000002</v>
      </c>
      <c r="AW3465" s="3">
        <v>0.68747530000000001</v>
      </c>
      <c r="AX3465" s="3">
        <v>0.80213820000000002</v>
      </c>
      <c r="AY3465" s="3">
        <v>0.78101200000000004</v>
      </c>
    </row>
    <row r="3466" spans="1:51" x14ac:dyDescent="0.25">
      <c r="A3466" t="s">
        <v>3468</v>
      </c>
      <c r="B3466" t="s">
        <v>3468</v>
      </c>
      <c r="C3466" t="s">
        <v>8362</v>
      </c>
      <c r="D3466" t="s">
        <v>12784</v>
      </c>
      <c r="E3466" t="s">
        <v>13783</v>
      </c>
      <c r="F3466" t="s">
        <v>13798</v>
      </c>
      <c r="G3466" t="s">
        <v>16135</v>
      </c>
      <c r="H3466" t="s">
        <v>16957</v>
      </c>
      <c r="I3466" s="3">
        <v>0.77568360000000003</v>
      </c>
      <c r="J3466" s="3">
        <v>27.551220000000001</v>
      </c>
      <c r="K3466" s="3">
        <v>25.643080000000001</v>
      </c>
      <c r="L3466" s="3" t="s">
        <v>18579</v>
      </c>
      <c r="M3466" s="3" t="s">
        <v>18579</v>
      </c>
      <c r="N3466" s="3">
        <v>30.221530000000001</v>
      </c>
      <c r="O3466" s="3" t="s">
        <v>18579</v>
      </c>
      <c r="P3466" s="3">
        <v>1.267482</v>
      </c>
      <c r="Q3466" s="3">
        <v>1.233916</v>
      </c>
      <c r="R3466" s="3">
        <v>1.233916</v>
      </c>
      <c r="S3466" s="3">
        <v>1.057544</v>
      </c>
      <c r="T3466" s="3">
        <v>0.97553100000000004</v>
      </c>
      <c r="U3466" s="3">
        <v>1.2869550000000001</v>
      </c>
      <c r="V3466" s="3">
        <v>0.96702759999999999</v>
      </c>
      <c r="W3466" s="3">
        <v>0.47446579999999999</v>
      </c>
      <c r="X3466" s="3">
        <v>0.48729549999999999</v>
      </c>
      <c r="Y3466" s="3">
        <v>0.5677468</v>
      </c>
      <c r="Z3466" s="3">
        <v>0.36618000000000001</v>
      </c>
      <c r="AA3466" s="3">
        <v>0.1317217</v>
      </c>
      <c r="AB3466" s="3">
        <v>0.9501193</v>
      </c>
      <c r="AC3466" s="3">
        <v>3.8472770000000001</v>
      </c>
      <c r="AD3466" s="3">
        <v>0.2396112</v>
      </c>
      <c r="AE3466" s="3">
        <v>0.97929619999999995</v>
      </c>
      <c r="AF3466" s="3">
        <v>0.58286450000000001</v>
      </c>
      <c r="AG3466" s="3">
        <v>0.36618000000000001</v>
      </c>
      <c r="AH3466" s="3">
        <v>0.43206369999999999</v>
      </c>
      <c r="AI3466" s="3">
        <v>0.44515310000000002</v>
      </c>
      <c r="AJ3466" s="3">
        <v>0.42224660000000003</v>
      </c>
      <c r="AK3466" s="3">
        <v>0.41592050000000003</v>
      </c>
      <c r="AL3466" s="3">
        <v>0.76171290000000003</v>
      </c>
      <c r="AM3466" s="3">
        <v>0.68655449999999996</v>
      </c>
      <c r="AN3466" s="3">
        <v>0.39265939999999999</v>
      </c>
      <c r="AO3466" s="3">
        <v>0.19894020000000001</v>
      </c>
      <c r="AP3466" s="3">
        <v>0.7071248</v>
      </c>
      <c r="AQ3466" s="3">
        <v>0.61307389999999995</v>
      </c>
      <c r="AR3466" s="3">
        <v>-6.4320150000000006E-2</v>
      </c>
      <c r="AS3466" s="3">
        <v>0.20325989999999999</v>
      </c>
      <c r="AT3466" s="3">
        <v>0.54645929999999998</v>
      </c>
      <c r="AU3466" s="3">
        <v>0.4627193</v>
      </c>
      <c r="AV3466" s="3">
        <v>0.47570829999999997</v>
      </c>
      <c r="AW3466" s="3">
        <v>0.95040179999999996</v>
      </c>
      <c r="AX3466" s="3">
        <v>1.0370969999999999</v>
      </c>
      <c r="AY3466" s="3">
        <v>1.206601</v>
      </c>
    </row>
    <row r="3467" spans="1:51" x14ac:dyDescent="0.25">
      <c r="A3467" t="s">
        <v>3469</v>
      </c>
      <c r="B3467" t="s">
        <v>3469</v>
      </c>
      <c r="C3467" t="s">
        <v>8363</v>
      </c>
      <c r="D3467" t="s">
        <v>12785</v>
      </c>
      <c r="E3467" t="s">
        <v>13780</v>
      </c>
      <c r="F3467" t="s">
        <v>13788</v>
      </c>
      <c r="G3467" t="s">
        <v>16136</v>
      </c>
      <c r="H3467" t="s">
        <v>16957</v>
      </c>
      <c r="I3467" s="3">
        <v>0.45405689999999999</v>
      </c>
      <c r="J3467" s="3">
        <v>18.921949999999999</v>
      </c>
      <c r="K3467" s="3">
        <v>11.48892</v>
      </c>
      <c r="L3467" s="3" t="s">
        <v>18579</v>
      </c>
      <c r="M3467" s="3" t="s">
        <v>18579</v>
      </c>
      <c r="N3467" s="3">
        <v>16.97541</v>
      </c>
      <c r="O3467" s="3" t="s">
        <v>18579</v>
      </c>
      <c r="P3467" s="3">
        <v>0.84309060000000002</v>
      </c>
      <c r="Q3467" s="3">
        <v>0.65163729999999997</v>
      </c>
      <c r="R3467" s="3">
        <v>0.65163729999999997</v>
      </c>
      <c r="S3467" s="3">
        <v>0.41000150000000002</v>
      </c>
      <c r="T3467" s="3">
        <v>0.40786549999999999</v>
      </c>
      <c r="U3467" s="3">
        <v>0.46384619999999999</v>
      </c>
      <c r="V3467" s="3">
        <v>0.40282780000000001</v>
      </c>
      <c r="W3467" s="3">
        <v>0.88046740000000001</v>
      </c>
      <c r="X3467" s="3">
        <v>0.76779750000000002</v>
      </c>
      <c r="Y3467" s="3">
        <v>0.3336961</v>
      </c>
      <c r="Z3467" s="3">
        <v>0.33392919999999998</v>
      </c>
      <c r="AA3467" s="3">
        <v>0.26419979999999998</v>
      </c>
      <c r="AB3467" s="3">
        <v>0.54709859999999999</v>
      </c>
      <c r="AC3467" s="3">
        <v>1.913459</v>
      </c>
      <c r="AD3467" s="3">
        <v>0.73039169999999998</v>
      </c>
      <c r="AE3467" s="3">
        <v>1.513641</v>
      </c>
      <c r="AF3467" s="3">
        <v>0.12645729999999999</v>
      </c>
      <c r="AG3467" s="3">
        <v>0.33392919999999998</v>
      </c>
      <c r="AH3467" s="3">
        <v>0.32483489999999998</v>
      </c>
      <c r="AI3467" s="3">
        <v>0.32504699999999997</v>
      </c>
      <c r="AJ3467" s="3">
        <v>0.39574510000000002</v>
      </c>
      <c r="AK3467" s="3">
        <v>0.42419800000000002</v>
      </c>
      <c r="AL3467" s="3">
        <v>0.4678561</v>
      </c>
      <c r="AM3467" s="3">
        <v>0.47539520000000002</v>
      </c>
      <c r="AN3467" s="3">
        <v>-0.13053509999999999</v>
      </c>
      <c r="AO3467" s="3">
        <v>0.6608714</v>
      </c>
      <c r="AP3467" s="3">
        <v>0.120102</v>
      </c>
      <c r="AQ3467" s="3">
        <v>0.85107069999999996</v>
      </c>
      <c r="AR3467" s="3">
        <v>-0.78085930000000003</v>
      </c>
      <c r="AS3467" s="3">
        <v>1.2041809999999999</v>
      </c>
      <c r="AT3467" s="3">
        <v>0.34222010000000003</v>
      </c>
      <c r="AU3467" s="3">
        <v>0.3490819</v>
      </c>
      <c r="AV3467" s="3">
        <v>0.36856450000000002</v>
      </c>
      <c r="AW3467" s="3">
        <v>0.42147899999999999</v>
      </c>
      <c r="AX3467" s="3">
        <v>0.59428349999999996</v>
      </c>
      <c r="AY3467" s="3">
        <v>0.46734360000000003</v>
      </c>
    </row>
    <row r="3468" spans="1:51" x14ac:dyDescent="0.25">
      <c r="A3468" t="s">
        <v>3470</v>
      </c>
      <c r="B3468" t="s">
        <v>3470</v>
      </c>
      <c r="C3468" t="s">
        <v>8364</v>
      </c>
      <c r="D3468" t="s">
        <v>12786</v>
      </c>
      <c r="E3468" t="s">
        <v>13779</v>
      </c>
      <c r="F3468" t="s">
        <v>13788</v>
      </c>
      <c r="G3468" t="s">
        <v>14912</v>
      </c>
      <c r="H3468" t="s">
        <v>16957</v>
      </c>
      <c r="I3468" s="3">
        <v>0.60429270000000002</v>
      </c>
      <c r="J3468" s="3">
        <v>22.881340000000002</v>
      </c>
      <c r="K3468" s="3">
        <v>24.412120000000002</v>
      </c>
      <c r="L3468" s="3" t="s">
        <v>18579</v>
      </c>
      <c r="M3468" s="3" t="s">
        <v>18579</v>
      </c>
      <c r="N3468" s="3">
        <v>9.3670679999999997</v>
      </c>
      <c r="O3468" s="3" t="s">
        <v>18579</v>
      </c>
      <c r="P3468" s="3">
        <v>1.216269</v>
      </c>
      <c r="Q3468" s="3">
        <v>1.1694070000000001</v>
      </c>
      <c r="R3468" s="3">
        <v>1.1694070000000001</v>
      </c>
      <c r="S3468" s="3">
        <v>0.75333830000000002</v>
      </c>
      <c r="T3468" s="3">
        <v>0.71051850000000005</v>
      </c>
      <c r="U3468" s="3">
        <v>1.0054099999999999</v>
      </c>
      <c r="V3468" s="3">
        <v>0.70027240000000002</v>
      </c>
      <c r="W3468" s="3">
        <v>0.4684644</v>
      </c>
      <c r="X3468" s="3">
        <v>0.41480270000000002</v>
      </c>
      <c r="Y3468" s="3">
        <v>0.3929822</v>
      </c>
      <c r="Z3468" s="3">
        <v>0.25767830000000003</v>
      </c>
      <c r="AA3468" s="3">
        <v>0.65390859999999995</v>
      </c>
      <c r="AB3468" s="3">
        <v>1.065731</v>
      </c>
      <c r="AC3468" s="3">
        <v>2.6625519999999998</v>
      </c>
      <c r="AD3468" s="3">
        <v>0.65345889999999995</v>
      </c>
      <c r="AE3468" s="3">
        <v>0.91310939999999996</v>
      </c>
      <c r="AF3468" s="3">
        <v>1.075771</v>
      </c>
      <c r="AG3468" s="3">
        <v>0.25767830000000003</v>
      </c>
      <c r="AH3468" s="3">
        <v>0.35053479999999998</v>
      </c>
      <c r="AI3468" s="3">
        <v>0.34031879999999998</v>
      </c>
      <c r="AJ3468" s="3">
        <v>0.35458129999999999</v>
      </c>
      <c r="AK3468" s="3">
        <v>0.41801470000000002</v>
      </c>
      <c r="AL3468" s="3">
        <v>0.54658019999999996</v>
      </c>
      <c r="AM3468" s="3">
        <v>0.46873340000000002</v>
      </c>
      <c r="AN3468" s="3">
        <v>0.32418930000000001</v>
      </c>
      <c r="AO3468" s="3">
        <v>0.30676700000000001</v>
      </c>
      <c r="AP3468" s="3">
        <v>0.4402663</v>
      </c>
      <c r="AQ3468" s="3">
        <v>0.69049139999999998</v>
      </c>
      <c r="AR3468" s="3">
        <v>-0.1249902</v>
      </c>
      <c r="AS3468" s="3">
        <v>0.40262350000000002</v>
      </c>
      <c r="AT3468" s="3">
        <v>0.44859900000000003</v>
      </c>
      <c r="AU3468" s="3">
        <v>0.406273</v>
      </c>
      <c r="AV3468" s="3">
        <v>0.40781620000000002</v>
      </c>
      <c r="AW3468" s="3">
        <v>0.85160729999999996</v>
      </c>
      <c r="AX3468" s="3">
        <v>0.96625470000000002</v>
      </c>
      <c r="AY3468" s="3">
        <v>0.83189239999999998</v>
      </c>
    </row>
    <row r="3469" spans="1:51" x14ac:dyDescent="0.25">
      <c r="A3469" t="s">
        <v>3471</v>
      </c>
      <c r="B3469" t="s">
        <v>3471</v>
      </c>
      <c r="C3469" t="s">
        <v>8365</v>
      </c>
      <c r="D3469" t="s">
        <v>12787</v>
      </c>
      <c r="E3469" t="s">
        <v>13779</v>
      </c>
      <c r="F3469" t="s">
        <v>13788</v>
      </c>
      <c r="G3469" t="s">
        <v>15308</v>
      </c>
      <c r="H3469" t="s">
        <v>16957</v>
      </c>
      <c r="I3469" s="3">
        <v>0.84368639999999995</v>
      </c>
      <c r="J3469" s="3">
        <v>20.375419999999998</v>
      </c>
      <c r="K3469" s="3">
        <v>14.177199999999999</v>
      </c>
      <c r="L3469" s="3" t="s">
        <v>18579</v>
      </c>
      <c r="M3469" s="3" t="s">
        <v>18579</v>
      </c>
      <c r="N3469" s="3">
        <v>1.906477</v>
      </c>
      <c r="O3469" s="3" t="s">
        <v>18579</v>
      </c>
      <c r="P3469" s="3">
        <v>1.054827</v>
      </c>
      <c r="Q3469" s="3">
        <v>1.0516760000000001</v>
      </c>
      <c r="R3469" s="3">
        <v>1.0516760000000001</v>
      </c>
      <c r="S3469" s="3">
        <v>0.88192009999999998</v>
      </c>
      <c r="T3469" s="3">
        <v>0.84552059999999996</v>
      </c>
      <c r="U3469" s="3">
        <v>1.1328290000000001</v>
      </c>
      <c r="V3469" s="3">
        <v>0.83788050000000003</v>
      </c>
      <c r="W3469" s="3">
        <v>0.4381351</v>
      </c>
      <c r="X3469" s="3">
        <v>0.44673780000000002</v>
      </c>
      <c r="Y3469" s="3">
        <v>0.54154599999999997</v>
      </c>
      <c r="Z3469" s="3">
        <v>0.36697960000000002</v>
      </c>
      <c r="AA3469" s="3">
        <v>0.1638165</v>
      </c>
      <c r="AB3469" s="3">
        <v>0.83832070000000003</v>
      </c>
      <c r="AC3469" s="3">
        <v>3.282753</v>
      </c>
      <c r="AD3469" s="3">
        <v>0.2021435</v>
      </c>
      <c r="AE3469" s="3">
        <v>0.89164920000000003</v>
      </c>
      <c r="AF3469" s="3">
        <v>0.63613220000000004</v>
      </c>
      <c r="AG3469" s="3">
        <v>0.36697960000000002</v>
      </c>
      <c r="AH3469" s="3">
        <v>0.43563570000000001</v>
      </c>
      <c r="AI3469" s="3">
        <v>0.44495610000000002</v>
      </c>
      <c r="AJ3469" s="3">
        <v>0.32414029999999999</v>
      </c>
      <c r="AK3469" s="3">
        <v>0.40325100000000003</v>
      </c>
      <c r="AL3469" s="3">
        <v>0.63545850000000004</v>
      </c>
      <c r="AM3469" s="3">
        <v>0.53112409999999999</v>
      </c>
      <c r="AN3469" s="3">
        <v>0.49880859999999999</v>
      </c>
      <c r="AO3469" s="3">
        <v>0.12536369999999999</v>
      </c>
      <c r="AP3469" s="3">
        <v>0.693353</v>
      </c>
      <c r="AQ3469" s="3">
        <v>0.52142379999999999</v>
      </c>
      <c r="AR3469" s="3">
        <v>9.3451469999999998E-3</v>
      </c>
      <c r="AS3469" s="3">
        <v>0.23556460000000001</v>
      </c>
      <c r="AT3469" s="3">
        <v>0.48739959999999999</v>
      </c>
      <c r="AU3469" s="3">
        <v>0.42914669999999999</v>
      </c>
      <c r="AV3469" s="3">
        <v>0.44210290000000002</v>
      </c>
      <c r="AW3469" s="3">
        <v>0.86496410000000001</v>
      </c>
      <c r="AX3469" s="3">
        <v>0.93351390000000001</v>
      </c>
      <c r="AY3469" s="3">
        <v>0.94900309999999999</v>
      </c>
    </row>
    <row r="3470" spans="1:51" x14ac:dyDescent="0.25">
      <c r="A3470" t="s">
        <v>3472</v>
      </c>
      <c r="B3470" t="s">
        <v>3472</v>
      </c>
      <c r="C3470" t="s">
        <v>8366</v>
      </c>
      <c r="D3470" t="s">
        <v>12788</v>
      </c>
      <c r="E3470" t="s">
        <v>13779</v>
      </c>
      <c r="F3470" t="s">
        <v>13792</v>
      </c>
      <c r="G3470" t="s">
        <v>16137</v>
      </c>
      <c r="H3470" t="s">
        <v>16957</v>
      </c>
      <c r="I3470" s="3">
        <v>0.35987829999999998</v>
      </c>
      <c r="J3470" s="3">
        <v>21.408069999999999</v>
      </c>
      <c r="K3470" s="3">
        <v>14.13466</v>
      </c>
      <c r="L3470" s="3" t="s">
        <v>18579</v>
      </c>
      <c r="M3470" s="3" t="s">
        <v>18579</v>
      </c>
      <c r="N3470" s="3">
        <v>18.635439999999999</v>
      </c>
      <c r="O3470" s="3" t="s">
        <v>18579</v>
      </c>
      <c r="P3470" s="3">
        <v>0.49099189999999998</v>
      </c>
      <c r="Q3470" s="3">
        <v>0.5462593</v>
      </c>
      <c r="R3470" s="3">
        <v>0.5462593</v>
      </c>
      <c r="S3470" s="3">
        <v>0.33195140000000001</v>
      </c>
      <c r="T3470" s="3">
        <v>0.29709350000000001</v>
      </c>
      <c r="U3470" s="3">
        <v>0.30617220000000001</v>
      </c>
      <c r="V3470" s="3">
        <v>0.29947380000000001</v>
      </c>
      <c r="W3470" s="3">
        <v>0.73351489999999997</v>
      </c>
      <c r="X3470" s="3">
        <v>0.63376220000000005</v>
      </c>
      <c r="Y3470" s="3">
        <v>0.2637004</v>
      </c>
      <c r="Z3470" s="3">
        <v>0.31360300000000002</v>
      </c>
      <c r="AA3470" s="3">
        <v>0.39183829999999997</v>
      </c>
      <c r="AB3470" s="3">
        <v>0.51158199999999998</v>
      </c>
      <c r="AC3470" s="3">
        <v>1.134862</v>
      </c>
      <c r="AD3470" s="3">
        <v>0.41935099999999997</v>
      </c>
      <c r="AE3470" s="3">
        <v>1.079933</v>
      </c>
      <c r="AF3470" s="3">
        <v>0.27914030000000001</v>
      </c>
      <c r="AG3470" s="3">
        <v>0.31360300000000002</v>
      </c>
      <c r="AH3470" s="3">
        <v>0.30223990000000001</v>
      </c>
      <c r="AI3470" s="3">
        <v>0.30498799999999998</v>
      </c>
      <c r="AJ3470" s="3">
        <v>0.33956120000000001</v>
      </c>
      <c r="AK3470" s="3">
        <v>0.35954120000000001</v>
      </c>
      <c r="AL3470" s="3">
        <v>0.31201600000000002</v>
      </c>
      <c r="AM3470" s="3">
        <v>0.37976710000000002</v>
      </c>
      <c r="AN3470" s="3">
        <v>0.1041361</v>
      </c>
      <c r="AO3470" s="3">
        <v>0.53861340000000002</v>
      </c>
      <c r="AP3470" s="3">
        <v>0.2143255</v>
      </c>
      <c r="AQ3470" s="3">
        <v>0.60438369999999997</v>
      </c>
      <c r="AR3470" s="3">
        <v>0.1150875</v>
      </c>
      <c r="AS3470" s="3">
        <v>1.0354989999999999</v>
      </c>
      <c r="AT3470" s="3">
        <v>0.33439150000000001</v>
      </c>
      <c r="AU3470" s="3">
        <v>0.33665719999999999</v>
      </c>
      <c r="AV3470" s="3">
        <v>0.35096650000000001</v>
      </c>
      <c r="AW3470" s="3">
        <v>0.34600239999999999</v>
      </c>
      <c r="AX3470" s="3">
        <v>0.48598400000000003</v>
      </c>
      <c r="AY3470" s="3">
        <v>0.3491165</v>
      </c>
    </row>
    <row r="3471" spans="1:51" x14ac:dyDescent="0.25">
      <c r="A3471" t="s">
        <v>3473</v>
      </c>
      <c r="B3471" t="s">
        <v>3473</v>
      </c>
      <c r="C3471" t="s">
        <v>8367</v>
      </c>
      <c r="E3471" t="s">
        <v>13782</v>
      </c>
      <c r="F3471" t="s">
        <v>13795</v>
      </c>
      <c r="G3471" t="s">
        <v>16138</v>
      </c>
      <c r="H3471" t="s">
        <v>16957</v>
      </c>
      <c r="I3471" s="3">
        <v>0.35918909999999998</v>
      </c>
      <c r="J3471" s="3">
        <v>24.966750000000001</v>
      </c>
      <c r="K3471" s="3">
        <v>21.447420000000001</v>
      </c>
      <c r="L3471" s="3" t="s">
        <v>18579</v>
      </c>
      <c r="M3471" s="3" t="s">
        <v>18579</v>
      </c>
      <c r="N3471" s="3">
        <v>50.774320000000003</v>
      </c>
      <c r="O3471" s="3" t="s">
        <v>18579</v>
      </c>
      <c r="P3471" s="3">
        <v>0.77862679999999995</v>
      </c>
      <c r="Q3471" s="3">
        <v>0.62141049999999998</v>
      </c>
      <c r="R3471" s="3">
        <v>0.62141049999999998</v>
      </c>
      <c r="S3471" s="3">
        <v>0.38797120000000002</v>
      </c>
      <c r="T3471" s="3">
        <v>0.3965765</v>
      </c>
      <c r="U3471" s="3">
        <v>0.45276529999999998</v>
      </c>
      <c r="V3471" s="3">
        <v>0.39828750000000002</v>
      </c>
      <c r="W3471" s="3">
        <v>0.84279409999999999</v>
      </c>
      <c r="X3471" s="3">
        <v>0.61254019999999998</v>
      </c>
      <c r="Y3471" s="3">
        <v>0.29502159999999999</v>
      </c>
      <c r="Z3471" s="3">
        <v>0.35920930000000001</v>
      </c>
      <c r="AA3471" s="3">
        <v>0.13187670000000001</v>
      </c>
      <c r="AB3471" s="3">
        <v>0.3878935</v>
      </c>
      <c r="AC3471" s="3">
        <v>1.530937</v>
      </c>
      <c r="AD3471" s="3">
        <v>0.270538</v>
      </c>
      <c r="AE3471" s="3">
        <v>0.91075170000000005</v>
      </c>
      <c r="AF3471" s="3">
        <v>0.2561466</v>
      </c>
      <c r="AG3471" s="3">
        <v>0.35920930000000001</v>
      </c>
      <c r="AH3471" s="3">
        <v>0.34583049999999999</v>
      </c>
      <c r="AI3471" s="3">
        <v>0.34571689999999999</v>
      </c>
      <c r="AJ3471" s="3">
        <v>0.41856359999999998</v>
      </c>
      <c r="AK3471" s="3">
        <v>0.40969850000000002</v>
      </c>
      <c r="AL3471" s="3">
        <v>0.4954633</v>
      </c>
      <c r="AM3471" s="3">
        <v>0.3273723</v>
      </c>
      <c r="AN3471" s="3">
        <v>3.8970480000000002E-2</v>
      </c>
      <c r="AO3471" s="3">
        <v>0.55450339999999998</v>
      </c>
      <c r="AP3471" s="3">
        <v>0.24918090000000001</v>
      </c>
      <c r="AQ3471" s="3">
        <v>0.68009739999999996</v>
      </c>
      <c r="AR3471" s="3">
        <v>0.419518</v>
      </c>
      <c r="AS3471" s="3">
        <v>0.85894740000000003</v>
      </c>
      <c r="AT3471" s="3">
        <v>0.36400270000000001</v>
      </c>
      <c r="AU3471" s="3">
        <v>0.34805399999999997</v>
      </c>
      <c r="AV3471" s="3">
        <v>0.3817219</v>
      </c>
      <c r="AW3471" s="3">
        <v>0.3857795</v>
      </c>
      <c r="AX3471" s="3">
        <v>0.52906019999999998</v>
      </c>
      <c r="AY3471" s="3">
        <v>0.45746700000000001</v>
      </c>
    </row>
    <row r="3472" spans="1:51" x14ac:dyDescent="0.25">
      <c r="A3472" t="s">
        <v>3474</v>
      </c>
      <c r="B3472" t="s">
        <v>3474</v>
      </c>
      <c r="C3472" t="s">
        <v>8368</v>
      </c>
      <c r="D3472" t="s">
        <v>12789</v>
      </c>
      <c r="E3472" t="s">
        <v>13779</v>
      </c>
      <c r="F3472" t="s">
        <v>13790</v>
      </c>
      <c r="G3472" t="s">
        <v>16139</v>
      </c>
      <c r="H3472" t="s">
        <v>16957</v>
      </c>
      <c r="I3472" s="3">
        <v>0.82832240000000001</v>
      </c>
      <c r="J3472" s="3">
        <v>27.338329999999999</v>
      </c>
      <c r="K3472" s="3">
        <v>19.895099999999999</v>
      </c>
      <c r="L3472" s="3" t="s">
        <v>18579</v>
      </c>
      <c r="M3472" s="3" t="s">
        <v>18579</v>
      </c>
      <c r="N3472" s="3">
        <v>19.02694</v>
      </c>
      <c r="O3472" s="3" t="s">
        <v>18579</v>
      </c>
      <c r="P3472" s="3">
        <v>1.277717</v>
      </c>
      <c r="Q3472" s="3">
        <v>1.1813359999999999</v>
      </c>
      <c r="R3472" s="3">
        <v>1.1813359999999999</v>
      </c>
      <c r="S3472" s="3">
        <v>1.0761940000000001</v>
      </c>
      <c r="T3472" s="3">
        <v>0.9301644</v>
      </c>
      <c r="U3472" s="3">
        <v>1.373065</v>
      </c>
      <c r="V3472" s="3">
        <v>0.91947060000000003</v>
      </c>
      <c r="W3472" s="3">
        <v>0.44560539999999998</v>
      </c>
      <c r="X3472" s="3">
        <v>0.52084889999999995</v>
      </c>
      <c r="Y3472" s="3">
        <v>0.57912589999999997</v>
      </c>
      <c r="Z3472" s="3">
        <v>0.35433219999999999</v>
      </c>
      <c r="AA3472" s="3">
        <v>0.19723360000000001</v>
      </c>
      <c r="AB3472" s="3">
        <v>1.04911</v>
      </c>
      <c r="AC3472" s="3">
        <v>3.9998179999999999</v>
      </c>
      <c r="AD3472" s="3">
        <v>0.26714880000000002</v>
      </c>
      <c r="AE3472" s="3">
        <v>0.98802670000000004</v>
      </c>
      <c r="AF3472" s="3">
        <v>0.72833599999999998</v>
      </c>
      <c r="AG3472" s="3">
        <v>0.35433219999999999</v>
      </c>
      <c r="AH3472" s="3">
        <v>0.41589480000000001</v>
      </c>
      <c r="AI3472" s="3">
        <v>0.42551230000000001</v>
      </c>
      <c r="AJ3472" s="3">
        <v>0.31146960000000001</v>
      </c>
      <c r="AK3472" s="3">
        <v>0.40545959999999998</v>
      </c>
      <c r="AL3472" s="3">
        <v>0.66865200000000002</v>
      </c>
      <c r="AM3472" s="3">
        <v>0.63678630000000003</v>
      </c>
      <c r="AN3472" s="3">
        <v>0.46874009999999999</v>
      </c>
      <c r="AO3472" s="3">
        <v>0.1370017</v>
      </c>
      <c r="AP3472" s="3">
        <v>0.7055207</v>
      </c>
      <c r="AQ3472" s="3">
        <v>0.58481740000000004</v>
      </c>
      <c r="AR3472" s="3">
        <v>-7.6701660000000005E-2</v>
      </c>
      <c r="AS3472" s="3">
        <v>0.21731010000000001</v>
      </c>
      <c r="AT3472" s="3">
        <v>0.54646300000000003</v>
      </c>
      <c r="AU3472" s="3">
        <v>0.4624027</v>
      </c>
      <c r="AV3472" s="3">
        <v>0.48171960000000003</v>
      </c>
      <c r="AW3472" s="3">
        <v>1.0447139999999999</v>
      </c>
      <c r="AX3472" s="3">
        <v>1.135343</v>
      </c>
      <c r="AY3472" s="3">
        <v>1.226424</v>
      </c>
    </row>
    <row r="3473" spans="1:51" x14ac:dyDescent="0.25">
      <c r="A3473" t="s">
        <v>3475</v>
      </c>
      <c r="B3473" t="s">
        <v>3475</v>
      </c>
      <c r="C3473" t="s">
        <v>8369</v>
      </c>
      <c r="D3473" t="s">
        <v>12790</v>
      </c>
      <c r="E3473" t="s">
        <v>13779</v>
      </c>
      <c r="F3473" t="s">
        <v>13788</v>
      </c>
      <c r="G3473" t="s">
        <v>15138</v>
      </c>
      <c r="H3473" t="s">
        <v>16957</v>
      </c>
      <c r="I3473" s="3">
        <v>0.80208210000000002</v>
      </c>
      <c r="J3473" s="3">
        <v>34.87144</v>
      </c>
      <c r="K3473" s="3">
        <v>26.404219999999999</v>
      </c>
      <c r="L3473" s="3" t="s">
        <v>18579</v>
      </c>
      <c r="M3473" s="3" t="s">
        <v>18579</v>
      </c>
      <c r="N3473" s="3">
        <v>19.225909999999999</v>
      </c>
      <c r="O3473" s="3" t="s">
        <v>18579</v>
      </c>
      <c r="P3473" s="3">
        <v>1.616217</v>
      </c>
      <c r="Q3473" s="3">
        <v>1.6130450000000001</v>
      </c>
      <c r="R3473" s="3">
        <v>1.6130450000000001</v>
      </c>
      <c r="S3473" s="3">
        <v>1.3065450000000001</v>
      </c>
      <c r="T3473" s="3">
        <v>1.247789</v>
      </c>
      <c r="U3473" s="3">
        <v>1.5805169999999999</v>
      </c>
      <c r="V3473" s="3">
        <v>1.239436</v>
      </c>
      <c r="W3473" s="3">
        <v>0.47653679999999998</v>
      </c>
      <c r="X3473" s="3">
        <v>0.54884169999999999</v>
      </c>
      <c r="Y3473" s="3">
        <v>0.70936200000000005</v>
      </c>
      <c r="Z3473" s="3">
        <v>0.42333080000000001</v>
      </c>
      <c r="AA3473" s="3">
        <v>-0.1224116</v>
      </c>
      <c r="AB3473" s="3">
        <v>1.0290060000000001</v>
      </c>
      <c r="AC3473" s="3">
        <v>5.1032500000000001</v>
      </c>
      <c r="AD3473" s="3">
        <v>0.1090344</v>
      </c>
      <c r="AE3473" s="3">
        <v>1.2555350000000001</v>
      </c>
      <c r="AF3473" s="3">
        <v>0.5905842</v>
      </c>
      <c r="AG3473" s="3">
        <v>0.42333080000000001</v>
      </c>
      <c r="AH3473" s="3">
        <v>0.49209779999999997</v>
      </c>
      <c r="AI3473" s="3">
        <v>0.50584340000000005</v>
      </c>
      <c r="AJ3473" s="3">
        <v>0.34142749999999999</v>
      </c>
      <c r="AK3473" s="3">
        <v>0.43819029999999998</v>
      </c>
      <c r="AL3473" s="3">
        <v>0.83257930000000002</v>
      </c>
      <c r="AM3473" s="3">
        <v>0.73342339999999995</v>
      </c>
      <c r="AN3473" s="3">
        <v>0.54346910000000004</v>
      </c>
      <c r="AO3473" s="3">
        <v>5.1649519999999997E-2</v>
      </c>
      <c r="AP3473" s="3">
        <v>0.93184049999999996</v>
      </c>
      <c r="AQ3473" s="3">
        <v>0.60394890000000001</v>
      </c>
      <c r="AR3473" s="3">
        <v>-0.11085100000000001</v>
      </c>
      <c r="AS3473" s="3">
        <v>0.2465282</v>
      </c>
      <c r="AT3473" s="3">
        <v>0.65266829999999998</v>
      </c>
      <c r="AU3473" s="3">
        <v>0.52772940000000002</v>
      </c>
      <c r="AV3473" s="3">
        <v>0.56707479999999999</v>
      </c>
      <c r="AW3473" s="3">
        <v>1.1060110000000001</v>
      </c>
      <c r="AX3473" s="3">
        <v>1.1989099999999999</v>
      </c>
      <c r="AY3473" s="3">
        <v>1.4240889999999999</v>
      </c>
    </row>
    <row r="3474" spans="1:51" x14ac:dyDescent="0.25">
      <c r="A3474" t="s">
        <v>3476</v>
      </c>
      <c r="B3474" t="s">
        <v>3476</v>
      </c>
      <c r="C3474" t="s">
        <v>8370</v>
      </c>
      <c r="D3474" t="s">
        <v>12791</v>
      </c>
      <c r="E3474" t="s">
        <v>13779</v>
      </c>
      <c r="F3474" t="s">
        <v>13790</v>
      </c>
      <c r="G3474" t="s">
        <v>15107</v>
      </c>
      <c r="H3474" t="s">
        <v>16957</v>
      </c>
      <c r="I3474" s="3">
        <v>0.63283109999999998</v>
      </c>
      <c r="J3474" s="3">
        <v>22.607710000000001</v>
      </c>
      <c r="K3474" s="3">
        <v>16.84656</v>
      </c>
      <c r="L3474" s="3" t="s">
        <v>18579</v>
      </c>
      <c r="M3474" s="3" t="s">
        <v>18579</v>
      </c>
      <c r="N3474" s="3">
        <v>10.50947</v>
      </c>
      <c r="O3474" s="3" t="s">
        <v>18579</v>
      </c>
      <c r="P3474" s="3">
        <v>1.070905</v>
      </c>
      <c r="Q3474" s="3">
        <v>0.99358420000000003</v>
      </c>
      <c r="R3474" s="3">
        <v>0.99358420000000003</v>
      </c>
      <c r="S3474" s="3">
        <v>0.81229430000000002</v>
      </c>
      <c r="T3474" s="3">
        <v>0.71002869999999996</v>
      </c>
      <c r="U3474" s="3">
        <v>1.1138710000000001</v>
      </c>
      <c r="V3474" s="3">
        <v>0.70124280000000005</v>
      </c>
      <c r="W3474" s="3">
        <v>0.50450609999999996</v>
      </c>
      <c r="X3474" s="3">
        <v>0.46156019999999998</v>
      </c>
      <c r="Y3474" s="3">
        <v>0.35286970000000001</v>
      </c>
      <c r="Z3474" s="3">
        <v>0.15308179999999999</v>
      </c>
      <c r="AA3474" s="3">
        <v>1.0964659999999999</v>
      </c>
      <c r="AB3474" s="3">
        <v>1.5131600000000001</v>
      </c>
      <c r="AC3474" s="3">
        <v>3.2825600000000001</v>
      </c>
      <c r="AD3474" s="3">
        <v>0.7468631</v>
      </c>
      <c r="AE3474" s="3">
        <v>1.373661</v>
      </c>
      <c r="AF3474" s="3">
        <v>1.423697</v>
      </c>
      <c r="AG3474" s="3">
        <v>0.15308179999999999</v>
      </c>
      <c r="AH3474" s="3">
        <v>0.4009489</v>
      </c>
      <c r="AI3474" s="3">
        <v>0.40986489999999998</v>
      </c>
      <c r="AJ3474" s="3">
        <v>0.41279979999999999</v>
      </c>
      <c r="AK3474" s="3">
        <v>0.4116013</v>
      </c>
      <c r="AL3474" s="3">
        <v>0.63217350000000005</v>
      </c>
      <c r="AM3474" s="3">
        <v>0.49562719999999999</v>
      </c>
      <c r="AN3474" s="3">
        <v>0.213782</v>
      </c>
      <c r="AO3474" s="3">
        <v>0.38335530000000001</v>
      </c>
      <c r="AP3474" s="3">
        <v>0.37069770000000002</v>
      </c>
      <c r="AQ3474" s="3">
        <v>0.75890899999999994</v>
      </c>
      <c r="AR3474" s="3">
        <v>-0.30515209999999998</v>
      </c>
      <c r="AS3474" s="3">
        <v>0.43864999999999998</v>
      </c>
      <c r="AT3474" s="3">
        <v>0.43402590000000002</v>
      </c>
      <c r="AU3474" s="3">
        <v>0.40089970000000003</v>
      </c>
      <c r="AV3474" s="3">
        <v>0.39974929999999997</v>
      </c>
      <c r="AW3474" s="3">
        <v>1.1328339999999999</v>
      </c>
      <c r="AX3474" s="3">
        <v>1.312109</v>
      </c>
      <c r="AY3474" s="3">
        <v>0.96114659999999996</v>
      </c>
    </row>
    <row r="3475" spans="1:51" x14ac:dyDescent="0.25">
      <c r="A3475" t="s">
        <v>3477</v>
      </c>
      <c r="B3475" t="s">
        <v>3477</v>
      </c>
      <c r="C3475" t="s">
        <v>8371</v>
      </c>
      <c r="D3475" t="s">
        <v>12792</v>
      </c>
      <c r="E3475" t="s">
        <v>13779</v>
      </c>
      <c r="F3475" t="s">
        <v>13788</v>
      </c>
      <c r="G3475" t="s">
        <v>16140</v>
      </c>
      <c r="H3475" t="s">
        <v>16957</v>
      </c>
      <c r="I3475" s="3">
        <v>0.85750530000000003</v>
      </c>
      <c r="J3475" s="3">
        <v>26.655560000000001</v>
      </c>
      <c r="K3475" s="3">
        <v>20.35014</v>
      </c>
      <c r="L3475" s="3" t="s">
        <v>18579</v>
      </c>
      <c r="M3475" s="3" t="s">
        <v>18579</v>
      </c>
      <c r="N3475" s="3">
        <v>27.162289999999999</v>
      </c>
      <c r="O3475" s="3" t="s">
        <v>18579</v>
      </c>
      <c r="P3475" s="3">
        <v>1.2273879999999999</v>
      </c>
      <c r="Q3475" s="3">
        <v>1.216305</v>
      </c>
      <c r="R3475" s="3">
        <v>1.216305</v>
      </c>
      <c r="S3475" s="3">
        <v>1.123869</v>
      </c>
      <c r="T3475" s="3">
        <v>1.0521659999999999</v>
      </c>
      <c r="U3475" s="3">
        <v>1.4061969999999999</v>
      </c>
      <c r="V3475" s="3">
        <v>1.043283</v>
      </c>
      <c r="W3475" s="3">
        <v>0.4083794</v>
      </c>
      <c r="X3475" s="3">
        <v>0.44969579999999998</v>
      </c>
      <c r="Y3475" s="3">
        <v>0.64710540000000005</v>
      </c>
      <c r="Z3475" s="3">
        <v>0.42570269999999999</v>
      </c>
      <c r="AA3475" s="3">
        <v>-0.1352284</v>
      </c>
      <c r="AB3475" s="3">
        <v>0.80120389999999997</v>
      </c>
      <c r="AC3475" s="3">
        <v>4.1012680000000001</v>
      </c>
      <c r="AD3475" s="3">
        <v>-9.4322169999999997E-2</v>
      </c>
      <c r="AE3475" s="3">
        <v>0.85281910000000005</v>
      </c>
      <c r="AF3475" s="3">
        <v>0.55389829999999995</v>
      </c>
      <c r="AG3475" s="3">
        <v>0.42570269999999999</v>
      </c>
      <c r="AH3475" s="3">
        <v>0.45823639999999999</v>
      </c>
      <c r="AI3475" s="3">
        <v>0.46976010000000001</v>
      </c>
      <c r="AJ3475" s="3">
        <v>0.30792570000000002</v>
      </c>
      <c r="AK3475" s="3">
        <v>0.41307529999999998</v>
      </c>
      <c r="AL3475" s="3">
        <v>0.72008640000000002</v>
      </c>
      <c r="AM3475" s="3">
        <v>0.60754969999999997</v>
      </c>
      <c r="AN3475" s="3">
        <v>0.67680300000000004</v>
      </c>
      <c r="AO3475" s="3">
        <v>-4.1470960000000001E-2</v>
      </c>
      <c r="AP3475" s="3">
        <v>0.88744719999999999</v>
      </c>
      <c r="AQ3475" s="3">
        <v>0.42642930000000001</v>
      </c>
      <c r="AR3475" s="3">
        <v>0.45862170000000002</v>
      </c>
      <c r="AS3475" s="3">
        <v>0.1010259</v>
      </c>
      <c r="AT3475" s="3">
        <v>0.5825285</v>
      </c>
      <c r="AU3475" s="3">
        <v>0.47941519999999999</v>
      </c>
      <c r="AV3475" s="3">
        <v>0.50827339999999999</v>
      </c>
      <c r="AW3475" s="3">
        <v>0.98933280000000001</v>
      </c>
      <c r="AX3475" s="3">
        <v>1.04478</v>
      </c>
      <c r="AY3475" s="3">
        <v>1.239249</v>
      </c>
    </row>
    <row r="3476" spans="1:51" x14ac:dyDescent="0.25">
      <c r="A3476" t="s">
        <v>3478</v>
      </c>
      <c r="B3476" t="s">
        <v>3478</v>
      </c>
      <c r="C3476" t="s">
        <v>8372</v>
      </c>
      <c r="E3476" t="s">
        <v>13779</v>
      </c>
      <c r="F3476" t="s">
        <v>13788</v>
      </c>
      <c r="G3476" t="s">
        <v>16141</v>
      </c>
      <c r="H3476" t="s">
        <v>16957</v>
      </c>
      <c r="I3476" s="3">
        <v>0.58237269999999997</v>
      </c>
      <c r="J3476" s="3">
        <v>14.13372</v>
      </c>
      <c r="K3476" s="3">
        <v>8.6843610000000009</v>
      </c>
      <c r="L3476" s="3" t="s">
        <v>18579</v>
      </c>
      <c r="M3476" s="3" t="s">
        <v>18579</v>
      </c>
      <c r="N3476" s="3">
        <v>19.750520000000002</v>
      </c>
      <c r="O3476" s="3" t="s">
        <v>18579</v>
      </c>
      <c r="P3476" s="3">
        <v>0.83898309999999998</v>
      </c>
      <c r="Q3476" s="3">
        <v>0.7285855</v>
      </c>
      <c r="R3476" s="3">
        <v>0.7285855</v>
      </c>
      <c r="S3476" s="3">
        <v>0.41236390000000001</v>
      </c>
      <c r="T3476" s="3">
        <v>0.39609949999999999</v>
      </c>
      <c r="U3476" s="3">
        <v>0.47950330000000002</v>
      </c>
      <c r="V3476" s="3">
        <v>0.39432800000000001</v>
      </c>
      <c r="W3476" s="3">
        <v>0.84241060000000001</v>
      </c>
      <c r="X3476" s="3">
        <v>0.68607079999999998</v>
      </c>
      <c r="Y3476" s="3">
        <v>0.29472999999999999</v>
      </c>
      <c r="Z3476" s="3">
        <v>0.28015269999999998</v>
      </c>
      <c r="AA3476" s="3">
        <v>0.4797054</v>
      </c>
      <c r="AB3476" s="3">
        <v>0.71463719999999997</v>
      </c>
      <c r="AC3476" s="3">
        <v>1.9512389999999999</v>
      </c>
      <c r="AD3476" s="3">
        <v>0.47067619999999999</v>
      </c>
      <c r="AE3476" s="3">
        <v>1.3823620000000001</v>
      </c>
      <c r="AF3476" s="3">
        <v>0.44365719999999997</v>
      </c>
      <c r="AG3476" s="3">
        <v>0.28015269999999998</v>
      </c>
      <c r="AH3476" s="3">
        <v>0.32494210000000001</v>
      </c>
      <c r="AI3476" s="3">
        <v>0.3305265</v>
      </c>
      <c r="AJ3476" s="3">
        <v>0.35486230000000002</v>
      </c>
      <c r="AK3476" s="3">
        <v>0.40798869999999998</v>
      </c>
      <c r="AL3476" s="3">
        <v>0.44417990000000002</v>
      </c>
      <c r="AM3476" s="3">
        <v>0.44670100000000001</v>
      </c>
      <c r="AN3476" s="3">
        <v>0.14618139999999999</v>
      </c>
      <c r="AO3476" s="3">
        <v>0.41505969999999998</v>
      </c>
      <c r="AP3476" s="3">
        <v>0.23352349999999999</v>
      </c>
      <c r="AQ3476" s="3">
        <v>0.69177060000000001</v>
      </c>
      <c r="AR3476" s="3">
        <v>-0.1696619</v>
      </c>
      <c r="AS3476" s="3">
        <v>1.121351</v>
      </c>
      <c r="AT3476" s="3">
        <v>0.33682030000000002</v>
      </c>
      <c r="AU3476" s="3">
        <v>0.34579910000000003</v>
      </c>
      <c r="AV3476" s="3">
        <v>0.36384319999999998</v>
      </c>
      <c r="AW3476" s="3">
        <v>0.44218229999999997</v>
      </c>
      <c r="AX3476" s="3">
        <v>0.59891530000000004</v>
      </c>
      <c r="AY3476" s="3">
        <v>0.46018680000000001</v>
      </c>
    </row>
    <row r="3477" spans="1:51" x14ac:dyDescent="0.25">
      <c r="A3477" t="s">
        <v>3479</v>
      </c>
      <c r="B3477" t="s">
        <v>3479</v>
      </c>
      <c r="C3477" t="s">
        <v>8373</v>
      </c>
      <c r="D3477" t="s">
        <v>12793</v>
      </c>
      <c r="E3477" t="s">
        <v>13783</v>
      </c>
      <c r="F3477" t="s">
        <v>13832</v>
      </c>
      <c r="G3477" t="s">
        <v>15119</v>
      </c>
      <c r="H3477" t="s">
        <v>16957</v>
      </c>
      <c r="I3477" s="3" t="s">
        <v>11747</v>
      </c>
      <c r="J3477" s="3" t="s">
        <v>11747</v>
      </c>
      <c r="K3477" s="3" t="s">
        <v>11747</v>
      </c>
      <c r="L3477" s="3" t="s">
        <v>11747</v>
      </c>
      <c r="M3477" s="3" t="s">
        <v>11747</v>
      </c>
      <c r="N3477" s="3" t="s">
        <v>11747</v>
      </c>
      <c r="O3477" s="3" t="s">
        <v>11747</v>
      </c>
      <c r="P3477" s="3" t="s">
        <v>11747</v>
      </c>
      <c r="Q3477" s="3" t="s">
        <v>11747</v>
      </c>
      <c r="R3477" s="3" t="s">
        <v>11747</v>
      </c>
      <c r="S3477" s="3" t="s">
        <v>11747</v>
      </c>
      <c r="T3477" s="3" t="s">
        <v>11747</v>
      </c>
      <c r="U3477" s="3" t="s">
        <v>11747</v>
      </c>
      <c r="V3477" s="3" t="s">
        <v>11747</v>
      </c>
      <c r="W3477" s="3" t="s">
        <v>11747</v>
      </c>
      <c r="X3477" s="3" t="s">
        <v>11747</v>
      </c>
      <c r="Y3477" s="3" t="s">
        <v>11747</v>
      </c>
      <c r="Z3477" s="3" t="s">
        <v>11747</v>
      </c>
      <c r="AA3477" s="3" t="s">
        <v>11747</v>
      </c>
      <c r="AB3477" s="3" t="s">
        <v>11747</v>
      </c>
      <c r="AC3477" s="3" t="s">
        <v>11747</v>
      </c>
      <c r="AD3477" s="3" t="s">
        <v>11747</v>
      </c>
      <c r="AE3477" s="3" t="s">
        <v>11747</v>
      </c>
      <c r="AF3477" s="3" t="s">
        <v>11747</v>
      </c>
      <c r="AG3477" s="3" t="s">
        <v>11747</v>
      </c>
      <c r="AH3477" s="3" t="s">
        <v>11747</v>
      </c>
      <c r="AI3477" s="3" t="s">
        <v>11747</v>
      </c>
      <c r="AJ3477" s="3" t="s">
        <v>11747</v>
      </c>
      <c r="AK3477" s="3" t="s">
        <v>11747</v>
      </c>
      <c r="AL3477" s="3" t="s">
        <v>11747</v>
      </c>
      <c r="AM3477" s="3" t="s">
        <v>11747</v>
      </c>
      <c r="AN3477" s="3" t="s">
        <v>11747</v>
      </c>
      <c r="AO3477" s="3" t="s">
        <v>11747</v>
      </c>
      <c r="AP3477" s="3" t="s">
        <v>11747</v>
      </c>
      <c r="AQ3477" s="3" t="s">
        <v>11747</v>
      </c>
      <c r="AR3477" s="3" t="s">
        <v>11747</v>
      </c>
      <c r="AS3477" s="3" t="s">
        <v>11747</v>
      </c>
      <c r="AT3477" s="3" t="s">
        <v>11747</v>
      </c>
      <c r="AU3477" s="3" t="s">
        <v>11747</v>
      </c>
      <c r="AV3477" s="3" t="s">
        <v>11747</v>
      </c>
      <c r="AW3477" s="3" t="s">
        <v>11747</v>
      </c>
      <c r="AX3477" s="3" t="s">
        <v>11747</v>
      </c>
      <c r="AY3477" s="3" t="s">
        <v>11747</v>
      </c>
    </row>
    <row r="3478" spans="1:51" x14ac:dyDescent="0.25">
      <c r="A3478" t="s">
        <v>3480</v>
      </c>
      <c r="B3478" t="s">
        <v>3480</v>
      </c>
      <c r="C3478" t="s">
        <v>8374</v>
      </c>
      <c r="D3478" t="s">
        <v>12794</v>
      </c>
      <c r="E3478" t="s">
        <v>13779</v>
      </c>
      <c r="F3478" t="s">
        <v>13788</v>
      </c>
      <c r="G3478" t="s">
        <v>16142</v>
      </c>
      <c r="H3478" t="s">
        <v>16957</v>
      </c>
      <c r="I3478" s="3">
        <v>0.87732759999999999</v>
      </c>
      <c r="J3478" s="3">
        <v>21.585470000000001</v>
      </c>
      <c r="K3478" s="3">
        <v>18.073139999999999</v>
      </c>
      <c r="L3478" s="3" t="s">
        <v>18579</v>
      </c>
      <c r="M3478" s="3" t="s">
        <v>18579</v>
      </c>
      <c r="N3478" s="3">
        <v>20.586179999999999</v>
      </c>
      <c r="O3478" s="3" t="s">
        <v>18579</v>
      </c>
      <c r="P3478" s="3">
        <v>1.1295599999999999</v>
      </c>
      <c r="Q3478" s="3">
        <v>1.069312</v>
      </c>
      <c r="R3478" s="3">
        <v>1.069312</v>
      </c>
      <c r="S3478" s="3">
        <v>0.96023740000000002</v>
      </c>
      <c r="T3478" s="3">
        <v>0.88043300000000002</v>
      </c>
      <c r="U3478" s="3">
        <v>1.2143409999999999</v>
      </c>
      <c r="V3478" s="3">
        <v>0.87276580000000004</v>
      </c>
      <c r="W3478" s="3">
        <v>0.45217079999999998</v>
      </c>
      <c r="X3478" s="3">
        <v>0.45304159999999999</v>
      </c>
      <c r="Y3478" s="3">
        <v>0.5161789</v>
      </c>
      <c r="Z3478" s="3">
        <v>0.33031310000000003</v>
      </c>
      <c r="AA3478" s="3">
        <v>0.3356904</v>
      </c>
      <c r="AB3478" s="3">
        <v>1.0338309999999999</v>
      </c>
      <c r="AC3478" s="3">
        <v>3.559323</v>
      </c>
      <c r="AD3478" s="3">
        <v>0.2629782</v>
      </c>
      <c r="AE3478" s="3">
        <v>1.0131749999999999</v>
      </c>
      <c r="AF3478" s="3">
        <v>0.8207643</v>
      </c>
      <c r="AG3478" s="3">
        <v>0.33031310000000003</v>
      </c>
      <c r="AH3478" s="3">
        <v>0.41299429999999998</v>
      </c>
      <c r="AI3478" s="3">
        <v>0.42228870000000002</v>
      </c>
      <c r="AJ3478" s="3">
        <v>0.30188359999999997</v>
      </c>
      <c r="AK3478" s="3">
        <v>0.38666600000000001</v>
      </c>
      <c r="AL3478" s="3">
        <v>0.58301749999999997</v>
      </c>
      <c r="AM3478" s="3">
        <v>0.55063569999999995</v>
      </c>
      <c r="AN3478" s="3">
        <v>0.48363469999999997</v>
      </c>
      <c r="AO3478" s="3">
        <v>0.13262850000000001</v>
      </c>
      <c r="AP3478" s="3">
        <v>0.66722020000000004</v>
      </c>
      <c r="AQ3478" s="3">
        <v>0.52146919999999997</v>
      </c>
      <c r="AR3478" s="3">
        <v>0.26380609999999999</v>
      </c>
      <c r="AS3478" s="3">
        <v>0.29747420000000002</v>
      </c>
      <c r="AT3478" s="3">
        <v>0.50409409999999999</v>
      </c>
      <c r="AU3478" s="3">
        <v>0.44225829999999999</v>
      </c>
      <c r="AV3478" s="3">
        <v>0.45533869999999999</v>
      </c>
      <c r="AW3478" s="3">
        <v>0.91156720000000002</v>
      </c>
      <c r="AX3478" s="3">
        <v>0.99367229999999995</v>
      </c>
      <c r="AY3478" s="3">
        <v>1.0469850000000001</v>
      </c>
    </row>
    <row r="3479" spans="1:51" x14ac:dyDescent="0.25">
      <c r="A3479" t="s">
        <v>3481</v>
      </c>
      <c r="B3479" t="s">
        <v>3481</v>
      </c>
      <c r="C3479" t="s">
        <v>8375</v>
      </c>
      <c r="D3479" t="s">
        <v>12795</v>
      </c>
      <c r="E3479" t="s">
        <v>13779</v>
      </c>
      <c r="F3479" t="s">
        <v>13788</v>
      </c>
      <c r="G3479" t="s">
        <v>16143</v>
      </c>
      <c r="H3479" t="s">
        <v>16957</v>
      </c>
      <c r="I3479" s="3" t="s">
        <v>11747</v>
      </c>
      <c r="J3479" s="3" t="s">
        <v>11747</v>
      </c>
      <c r="K3479" s="3" t="s">
        <v>11747</v>
      </c>
      <c r="L3479" s="3" t="s">
        <v>11747</v>
      </c>
      <c r="M3479" s="3" t="s">
        <v>11747</v>
      </c>
      <c r="N3479" s="3" t="s">
        <v>11747</v>
      </c>
      <c r="O3479" s="3" t="s">
        <v>11747</v>
      </c>
      <c r="P3479" s="3" t="s">
        <v>11747</v>
      </c>
      <c r="Q3479" s="3" t="s">
        <v>11747</v>
      </c>
      <c r="R3479" s="3" t="s">
        <v>11747</v>
      </c>
      <c r="S3479" s="3" t="s">
        <v>11747</v>
      </c>
      <c r="T3479" s="3" t="s">
        <v>11747</v>
      </c>
      <c r="U3479" s="3" t="s">
        <v>11747</v>
      </c>
      <c r="V3479" s="3" t="s">
        <v>11747</v>
      </c>
      <c r="W3479" s="3" t="s">
        <v>11747</v>
      </c>
      <c r="X3479" s="3" t="s">
        <v>11747</v>
      </c>
      <c r="Y3479" s="3" t="s">
        <v>11747</v>
      </c>
      <c r="Z3479" s="3" t="s">
        <v>11747</v>
      </c>
      <c r="AA3479" s="3" t="s">
        <v>11747</v>
      </c>
      <c r="AB3479" s="3" t="s">
        <v>11747</v>
      </c>
      <c r="AC3479" s="3" t="s">
        <v>11747</v>
      </c>
      <c r="AD3479" s="3" t="s">
        <v>11747</v>
      </c>
      <c r="AE3479" s="3" t="s">
        <v>11747</v>
      </c>
      <c r="AF3479" s="3" t="s">
        <v>11747</v>
      </c>
      <c r="AG3479" s="3" t="s">
        <v>11747</v>
      </c>
      <c r="AH3479" s="3" t="s">
        <v>11747</v>
      </c>
      <c r="AI3479" s="3" t="s">
        <v>11747</v>
      </c>
      <c r="AJ3479" s="3" t="s">
        <v>11747</v>
      </c>
      <c r="AK3479" s="3" t="s">
        <v>11747</v>
      </c>
      <c r="AL3479" s="3" t="s">
        <v>11747</v>
      </c>
      <c r="AM3479" s="3" t="s">
        <v>11747</v>
      </c>
      <c r="AN3479" s="3" t="s">
        <v>11747</v>
      </c>
      <c r="AO3479" s="3" t="s">
        <v>11747</v>
      </c>
      <c r="AP3479" s="3" t="s">
        <v>11747</v>
      </c>
      <c r="AQ3479" s="3" t="s">
        <v>11747</v>
      </c>
      <c r="AR3479" s="3" t="s">
        <v>11747</v>
      </c>
      <c r="AS3479" s="3" t="s">
        <v>11747</v>
      </c>
      <c r="AT3479" s="3" t="s">
        <v>11747</v>
      </c>
      <c r="AU3479" s="3" t="s">
        <v>11747</v>
      </c>
      <c r="AV3479" s="3" t="s">
        <v>11747</v>
      </c>
      <c r="AW3479" s="3" t="s">
        <v>11747</v>
      </c>
      <c r="AX3479" s="3" t="s">
        <v>11747</v>
      </c>
      <c r="AY3479" s="3" t="s">
        <v>11747</v>
      </c>
    </row>
    <row r="3480" spans="1:51" x14ac:dyDescent="0.25">
      <c r="A3480" t="s">
        <v>3482</v>
      </c>
      <c r="B3480" t="s">
        <v>3482</v>
      </c>
      <c r="C3480" t="s">
        <v>8376</v>
      </c>
      <c r="D3480" t="s">
        <v>12796</v>
      </c>
      <c r="E3480" t="s">
        <v>13779</v>
      </c>
      <c r="F3480" t="s">
        <v>13788</v>
      </c>
      <c r="G3480" t="s">
        <v>16144</v>
      </c>
      <c r="H3480" t="s">
        <v>16957</v>
      </c>
      <c r="I3480" s="3">
        <v>0.61990440000000002</v>
      </c>
      <c r="J3480" s="3">
        <v>16.2515</v>
      </c>
      <c r="K3480" s="3">
        <v>10.57246</v>
      </c>
      <c r="L3480" s="3" t="s">
        <v>18579</v>
      </c>
      <c r="M3480" s="3" t="s">
        <v>18579</v>
      </c>
      <c r="N3480" s="3">
        <v>11.85248</v>
      </c>
      <c r="O3480" s="3" t="s">
        <v>18579</v>
      </c>
      <c r="P3480" s="3">
        <v>0.92594670000000001</v>
      </c>
      <c r="Q3480" s="3">
        <v>0.87551120000000004</v>
      </c>
      <c r="R3480" s="3">
        <v>0.87551120000000004</v>
      </c>
      <c r="S3480" s="3">
        <v>0.43881730000000002</v>
      </c>
      <c r="T3480" s="3">
        <v>0.40956409999999999</v>
      </c>
      <c r="U3480" s="3">
        <v>0.51185849999999999</v>
      </c>
      <c r="V3480" s="3">
        <v>0.40599679999999999</v>
      </c>
      <c r="W3480" s="3">
        <v>0.87141740000000001</v>
      </c>
      <c r="X3480" s="3">
        <v>0.73290659999999996</v>
      </c>
      <c r="Y3480" s="3">
        <v>0.29190100000000002</v>
      </c>
      <c r="Z3480" s="3">
        <v>0.26797910000000003</v>
      </c>
      <c r="AA3480" s="3">
        <v>0.53112959999999998</v>
      </c>
      <c r="AB3480" s="3">
        <v>0.78543490000000005</v>
      </c>
      <c r="AC3480" s="3">
        <v>2.206677</v>
      </c>
      <c r="AD3480" s="3">
        <v>0.56842879999999996</v>
      </c>
      <c r="AE3480" s="3">
        <v>1.5243949999999999</v>
      </c>
      <c r="AF3480" s="3">
        <v>0.4557525</v>
      </c>
      <c r="AG3480" s="3">
        <v>0.26797910000000003</v>
      </c>
      <c r="AH3480" s="3">
        <v>0.32598959999999999</v>
      </c>
      <c r="AI3480" s="3">
        <v>0.33050800000000002</v>
      </c>
      <c r="AJ3480" s="3">
        <v>0.32978380000000002</v>
      </c>
      <c r="AK3480" s="3">
        <v>0.43224249999999997</v>
      </c>
      <c r="AL3480" s="3">
        <v>0.49073109999999998</v>
      </c>
      <c r="AM3480" s="3">
        <v>0.50926079999999996</v>
      </c>
      <c r="AN3480" s="3">
        <v>0.10137409999999999</v>
      </c>
      <c r="AO3480" s="3">
        <v>0.46548840000000002</v>
      </c>
      <c r="AP3480" s="3">
        <v>0.2064136</v>
      </c>
      <c r="AQ3480" s="3">
        <v>0.72695370000000004</v>
      </c>
      <c r="AR3480" s="3">
        <v>-0.51249750000000005</v>
      </c>
      <c r="AS3480" s="3">
        <v>1.168909</v>
      </c>
      <c r="AT3480" s="3">
        <v>0.34108090000000002</v>
      </c>
      <c r="AU3480" s="3">
        <v>0.35446159999999999</v>
      </c>
      <c r="AV3480" s="3">
        <v>0.36683260000000001</v>
      </c>
      <c r="AW3480" s="3">
        <v>0.46424140000000003</v>
      </c>
      <c r="AX3480" s="3">
        <v>0.63086039999999999</v>
      </c>
      <c r="AY3480" s="3">
        <v>0.4859308</v>
      </c>
    </row>
    <row r="3481" spans="1:51" x14ac:dyDescent="0.25">
      <c r="A3481" t="s">
        <v>3483</v>
      </c>
      <c r="B3481" t="s">
        <v>3483</v>
      </c>
      <c r="C3481" t="s">
        <v>8377</v>
      </c>
      <c r="D3481" t="s">
        <v>12797</v>
      </c>
      <c r="E3481" t="s">
        <v>13779</v>
      </c>
      <c r="F3481" t="s">
        <v>13788</v>
      </c>
      <c r="G3481" t="s">
        <v>15257</v>
      </c>
      <c r="H3481" t="s">
        <v>16957</v>
      </c>
      <c r="I3481" s="3">
        <v>0.7855164</v>
      </c>
      <c r="J3481" s="3">
        <v>30.086290000000002</v>
      </c>
      <c r="K3481" s="3">
        <v>22.566040000000001</v>
      </c>
      <c r="L3481" s="3" t="s">
        <v>18579</v>
      </c>
      <c r="M3481" s="3" t="s">
        <v>18579</v>
      </c>
      <c r="N3481" s="3">
        <v>11.68746</v>
      </c>
      <c r="O3481" s="3" t="s">
        <v>18579</v>
      </c>
      <c r="P3481" s="3">
        <v>1.3332599999999999</v>
      </c>
      <c r="Q3481" s="3">
        <v>1.342112</v>
      </c>
      <c r="R3481" s="3">
        <v>1.342112</v>
      </c>
      <c r="S3481" s="3">
        <v>1.1666719999999999</v>
      </c>
      <c r="T3481" s="3">
        <v>1.0858350000000001</v>
      </c>
      <c r="U3481" s="3">
        <v>1.435934</v>
      </c>
      <c r="V3481" s="3">
        <v>1.0765659999999999</v>
      </c>
      <c r="W3481" s="3">
        <v>0.48610759999999997</v>
      </c>
      <c r="X3481" s="3">
        <v>0.52556809999999998</v>
      </c>
      <c r="Y3481" s="3">
        <v>0.59184130000000001</v>
      </c>
      <c r="Z3481" s="3">
        <v>0.32749339999999999</v>
      </c>
      <c r="AA3481" s="3">
        <v>0.30460019999999999</v>
      </c>
      <c r="AB3481" s="3">
        <v>1.2237290000000001</v>
      </c>
      <c r="AC3481" s="3">
        <v>4.6311530000000003</v>
      </c>
      <c r="AD3481" s="3">
        <v>0.34067839999999999</v>
      </c>
      <c r="AE3481" s="3">
        <v>1.331842</v>
      </c>
      <c r="AF3481" s="3">
        <v>0.82579610000000003</v>
      </c>
      <c r="AG3481" s="3">
        <v>0.32749339999999999</v>
      </c>
      <c r="AH3481" s="3">
        <v>0.44179170000000001</v>
      </c>
      <c r="AI3481" s="3">
        <v>0.46090419999999999</v>
      </c>
      <c r="AJ3481" s="3">
        <v>0.36375960000000002</v>
      </c>
      <c r="AK3481" s="3">
        <v>0.42293120000000001</v>
      </c>
      <c r="AL3481" s="3">
        <v>0.71219169999999998</v>
      </c>
      <c r="AM3481" s="3">
        <v>0.63144789999999995</v>
      </c>
      <c r="AN3481" s="3">
        <v>0.44003589999999998</v>
      </c>
      <c r="AO3481" s="3">
        <v>0.12763450000000001</v>
      </c>
      <c r="AP3481" s="3">
        <v>0.76488460000000003</v>
      </c>
      <c r="AQ3481" s="3">
        <v>0.64785820000000005</v>
      </c>
      <c r="AR3481" s="3">
        <v>-7.5751600000000002E-2</v>
      </c>
      <c r="AS3481" s="3">
        <v>0.39459850000000002</v>
      </c>
      <c r="AT3481" s="3">
        <v>0.57783050000000002</v>
      </c>
      <c r="AU3481" s="3">
        <v>0.48250929999999997</v>
      </c>
      <c r="AV3481" s="3">
        <v>0.51237180000000004</v>
      </c>
      <c r="AW3481" s="3">
        <v>1.112026</v>
      </c>
      <c r="AX3481" s="3">
        <v>1.2396259999999999</v>
      </c>
      <c r="AY3481" s="3">
        <v>1.256607</v>
      </c>
    </row>
    <row r="3482" spans="1:51" x14ac:dyDescent="0.25">
      <c r="A3482" t="s">
        <v>3484</v>
      </c>
      <c r="B3482" t="s">
        <v>3484</v>
      </c>
      <c r="C3482" t="s">
        <v>8378</v>
      </c>
      <c r="D3482" t="s">
        <v>12798</v>
      </c>
      <c r="E3482" t="s">
        <v>13779</v>
      </c>
      <c r="F3482" t="s">
        <v>13790</v>
      </c>
      <c r="G3482" t="s">
        <v>15202</v>
      </c>
      <c r="H3482" t="s">
        <v>16957</v>
      </c>
      <c r="I3482" s="3">
        <v>0.1403257</v>
      </c>
      <c r="J3482" s="3">
        <v>14.213329999999999</v>
      </c>
      <c r="K3482" s="3">
        <v>11.876950000000001</v>
      </c>
      <c r="L3482" s="3" t="s">
        <v>18579</v>
      </c>
      <c r="M3482" s="3" t="s">
        <v>18579</v>
      </c>
      <c r="N3482" s="3">
        <v>17.11281</v>
      </c>
      <c r="O3482" s="3" t="s">
        <v>18579</v>
      </c>
      <c r="P3482" s="3">
        <v>0.68592790000000003</v>
      </c>
      <c r="Q3482" s="3">
        <v>0.42506240000000001</v>
      </c>
      <c r="R3482" s="3">
        <v>0.42506240000000001</v>
      </c>
      <c r="S3482" s="3">
        <v>0.33812720000000002</v>
      </c>
      <c r="T3482" s="3">
        <v>0.30449880000000001</v>
      </c>
      <c r="U3482" s="3">
        <v>0.37380809999999998</v>
      </c>
      <c r="V3482" s="3">
        <v>0.3014908</v>
      </c>
      <c r="W3482" s="3">
        <v>0.5025849</v>
      </c>
      <c r="X3482" s="3">
        <v>0.42259020000000003</v>
      </c>
      <c r="Y3482" s="3">
        <v>0.26502769999999998</v>
      </c>
      <c r="Z3482" s="3">
        <v>0.232377</v>
      </c>
      <c r="AA3482" s="3">
        <v>0.81992480000000001</v>
      </c>
      <c r="AB3482" s="3">
        <v>0.7869469</v>
      </c>
      <c r="AC3482" s="3">
        <v>0.88887360000000004</v>
      </c>
      <c r="AD3482" s="3">
        <v>0.69504469999999996</v>
      </c>
      <c r="AE3482" s="3">
        <v>0.97725209999999996</v>
      </c>
      <c r="AF3482" s="3">
        <v>1.0046459999999999</v>
      </c>
      <c r="AG3482" s="3">
        <v>0.232377</v>
      </c>
      <c r="AH3482" s="3">
        <v>0.32027290000000003</v>
      </c>
      <c r="AI3482" s="3">
        <v>0.31839260000000003</v>
      </c>
      <c r="AJ3482" s="3">
        <v>0.32546019999999998</v>
      </c>
      <c r="AK3482" s="3">
        <v>0.31833800000000001</v>
      </c>
      <c r="AL3482" s="3">
        <v>0.28288410000000003</v>
      </c>
      <c r="AM3482" s="3">
        <v>0.3296114</v>
      </c>
      <c r="AN3482" s="3">
        <v>0.30545270000000002</v>
      </c>
      <c r="AO3482" s="3">
        <v>0.29498999999999997</v>
      </c>
      <c r="AP3482" s="3">
        <v>0.2280684</v>
      </c>
      <c r="AQ3482" s="3">
        <v>0.52031139999999998</v>
      </c>
      <c r="AR3482" s="3">
        <v>0.75602689999999995</v>
      </c>
      <c r="AS3482" s="3">
        <v>0.72327850000000005</v>
      </c>
      <c r="AT3482" s="3">
        <v>0.31429099999999999</v>
      </c>
      <c r="AU3482" s="3">
        <v>0.3248239</v>
      </c>
      <c r="AV3482" s="3">
        <v>0.33095829999999998</v>
      </c>
      <c r="AW3482" s="3">
        <v>0.38533440000000002</v>
      </c>
      <c r="AX3482" s="3">
        <v>0.4808732</v>
      </c>
      <c r="AY3482" s="3">
        <v>0.37930409999999998</v>
      </c>
    </row>
    <row r="3483" spans="1:51" x14ac:dyDescent="0.25">
      <c r="A3483" t="s">
        <v>3485</v>
      </c>
      <c r="B3483" t="s">
        <v>3485</v>
      </c>
      <c r="C3483" t="s">
        <v>8379</v>
      </c>
      <c r="D3483" t="s">
        <v>12799</v>
      </c>
      <c r="E3483" t="s">
        <v>13783</v>
      </c>
      <c r="F3483" t="s">
        <v>13798</v>
      </c>
      <c r="G3483" t="s">
        <v>16145</v>
      </c>
      <c r="H3483" t="s">
        <v>16957</v>
      </c>
      <c r="I3483" s="3">
        <v>0.26728740000000001</v>
      </c>
      <c r="J3483" s="3">
        <v>9.7312469999999998</v>
      </c>
      <c r="K3483" s="3">
        <v>7.7410800000000002</v>
      </c>
      <c r="L3483" s="3" t="s">
        <v>18579</v>
      </c>
      <c r="M3483" s="3" t="s">
        <v>18579</v>
      </c>
      <c r="N3483" s="3">
        <v>1.0885290000000001</v>
      </c>
      <c r="O3483" s="3" t="s">
        <v>18579</v>
      </c>
      <c r="P3483" s="3">
        <v>0.43331530000000001</v>
      </c>
      <c r="Q3483" s="3">
        <v>0.44049300000000002</v>
      </c>
      <c r="R3483" s="3">
        <v>0.44049300000000002</v>
      </c>
      <c r="S3483" s="3">
        <v>0.37291180000000002</v>
      </c>
      <c r="T3483" s="3">
        <v>0.39068999999999998</v>
      </c>
      <c r="U3483" s="3">
        <v>0.38712370000000002</v>
      </c>
      <c r="V3483" s="3">
        <v>0.38991550000000003</v>
      </c>
      <c r="W3483" s="3">
        <v>0.32995920000000001</v>
      </c>
      <c r="X3483" s="3">
        <v>0.34421669999999999</v>
      </c>
      <c r="Y3483" s="3">
        <v>0.3471265</v>
      </c>
      <c r="Z3483" s="3">
        <v>0.31469160000000002</v>
      </c>
      <c r="AA3483" s="3">
        <v>0.37899440000000001</v>
      </c>
      <c r="AB3483" s="3">
        <v>0.4504898</v>
      </c>
      <c r="AC3483" s="3">
        <v>0.70244180000000001</v>
      </c>
      <c r="AD3483" s="3">
        <v>0.38340279999999999</v>
      </c>
      <c r="AE3483" s="3">
        <v>0.45785609999999999</v>
      </c>
      <c r="AF3483" s="3">
        <v>0.32018869999999999</v>
      </c>
      <c r="AG3483" s="3">
        <v>0.31469160000000002</v>
      </c>
      <c r="AH3483" s="3">
        <v>0.3627242</v>
      </c>
      <c r="AI3483" s="3">
        <v>0.3683594</v>
      </c>
      <c r="AJ3483" s="3">
        <v>0.36299439999999999</v>
      </c>
      <c r="AK3483" s="3">
        <v>0.3420416</v>
      </c>
      <c r="AL3483" s="3">
        <v>0.41807169999999999</v>
      </c>
      <c r="AM3483" s="3">
        <v>0.40421620000000003</v>
      </c>
      <c r="AN3483" s="3">
        <v>0.32670529999999998</v>
      </c>
      <c r="AO3483" s="3">
        <v>0.3210499</v>
      </c>
      <c r="AP3483" s="3">
        <v>0.33679140000000002</v>
      </c>
      <c r="AQ3483" s="3">
        <v>0.3748514</v>
      </c>
      <c r="AR3483" s="3">
        <v>3.3819450000000001E-2</v>
      </c>
      <c r="AS3483" s="3">
        <v>0.35276780000000002</v>
      </c>
      <c r="AT3483" s="3">
        <v>0.34156360000000002</v>
      </c>
      <c r="AU3483" s="3">
        <v>0.3381477</v>
      </c>
      <c r="AV3483" s="3">
        <v>0.34451520000000002</v>
      </c>
      <c r="AW3483" s="3">
        <v>0.36919010000000002</v>
      </c>
      <c r="AX3483" s="3">
        <v>0.37135319999999999</v>
      </c>
      <c r="AY3483" s="3">
        <v>0.36139349999999998</v>
      </c>
    </row>
    <row r="3484" spans="1:51" x14ac:dyDescent="0.25">
      <c r="A3484" t="s">
        <v>3486</v>
      </c>
      <c r="B3484" t="s">
        <v>3486</v>
      </c>
      <c r="C3484" t="s">
        <v>8380</v>
      </c>
      <c r="D3484" t="s">
        <v>12800</v>
      </c>
      <c r="E3484" t="s">
        <v>13779</v>
      </c>
      <c r="F3484" t="s">
        <v>13788</v>
      </c>
      <c r="G3484" t="s">
        <v>14127</v>
      </c>
      <c r="H3484" t="s">
        <v>16957</v>
      </c>
      <c r="I3484" s="3">
        <v>0.53236340000000004</v>
      </c>
      <c r="J3484" s="3">
        <v>23.469480000000001</v>
      </c>
      <c r="K3484" s="3">
        <v>15.377359999999999</v>
      </c>
      <c r="L3484" s="3" t="s">
        <v>18579</v>
      </c>
      <c r="M3484" s="3" t="s">
        <v>18579</v>
      </c>
      <c r="N3484" s="3">
        <v>1.2082120000000001</v>
      </c>
      <c r="O3484" s="3" t="s">
        <v>18579</v>
      </c>
      <c r="P3484" s="3">
        <v>0.94972239999999997</v>
      </c>
      <c r="Q3484" s="3">
        <v>0.92576559999999997</v>
      </c>
      <c r="R3484" s="3">
        <v>0.92576559999999997</v>
      </c>
      <c r="S3484" s="3">
        <v>0.6578368</v>
      </c>
      <c r="T3484" s="3">
        <v>0.63744840000000003</v>
      </c>
      <c r="U3484" s="3">
        <v>0.76051429999999998</v>
      </c>
      <c r="V3484" s="3">
        <v>0.63457280000000005</v>
      </c>
      <c r="W3484" s="3">
        <v>0.72690840000000001</v>
      </c>
      <c r="X3484" s="3">
        <v>0.79372730000000002</v>
      </c>
      <c r="Y3484" s="3">
        <v>0.39285599999999998</v>
      </c>
      <c r="Z3484" s="3">
        <v>0.29000930000000003</v>
      </c>
      <c r="AA3484" s="3">
        <v>0.44388620000000001</v>
      </c>
      <c r="AB3484" s="3">
        <v>0.95592960000000005</v>
      </c>
      <c r="AC3484" s="3">
        <v>2.9734129999999999</v>
      </c>
      <c r="AD3484" s="3">
        <v>0.60778679999999996</v>
      </c>
      <c r="AE3484" s="3">
        <v>1.375928</v>
      </c>
      <c r="AF3484" s="3">
        <v>0.45822089999999999</v>
      </c>
      <c r="AG3484" s="3">
        <v>0.29000930000000003</v>
      </c>
      <c r="AH3484" s="3">
        <v>0.34268470000000001</v>
      </c>
      <c r="AI3484" s="3">
        <v>0.34187060000000002</v>
      </c>
      <c r="AJ3484" s="3">
        <v>0.3524293</v>
      </c>
      <c r="AK3484" s="3">
        <v>0.44300329999999999</v>
      </c>
      <c r="AL3484" s="3">
        <v>0.54469040000000002</v>
      </c>
      <c r="AM3484" s="3">
        <v>0.52680309999999997</v>
      </c>
      <c r="AN3484" s="3">
        <v>0.17281179999999999</v>
      </c>
      <c r="AO3484" s="3">
        <v>0.43542239999999999</v>
      </c>
      <c r="AP3484" s="3">
        <v>0.35268500000000003</v>
      </c>
      <c r="AQ3484" s="3">
        <v>0.81976959999999999</v>
      </c>
      <c r="AR3484" s="3">
        <v>-0.85533510000000001</v>
      </c>
      <c r="AS3484" s="3">
        <v>0.93659999999999999</v>
      </c>
      <c r="AT3484" s="3">
        <v>0.43072919999999998</v>
      </c>
      <c r="AU3484" s="3">
        <v>0.40147379999999999</v>
      </c>
      <c r="AV3484" s="3">
        <v>0.42370340000000001</v>
      </c>
      <c r="AW3484" s="3">
        <v>0.66746859999999997</v>
      </c>
      <c r="AX3484" s="3">
        <v>0.78820279999999998</v>
      </c>
      <c r="AY3484" s="3">
        <v>0.66163380000000005</v>
      </c>
    </row>
    <row r="3485" spans="1:51" x14ac:dyDescent="0.25">
      <c r="A3485" t="s">
        <v>3487</v>
      </c>
      <c r="B3485" t="s">
        <v>3487</v>
      </c>
      <c r="C3485" t="s">
        <v>8381</v>
      </c>
      <c r="E3485" t="s">
        <v>13779</v>
      </c>
      <c r="F3485" t="s">
        <v>13788</v>
      </c>
      <c r="G3485" t="s">
        <v>16146</v>
      </c>
      <c r="H3485" t="s">
        <v>16957</v>
      </c>
      <c r="I3485" s="3">
        <v>0.47296260000000001</v>
      </c>
      <c r="J3485" s="3">
        <v>23.12567</v>
      </c>
      <c r="K3485" s="3">
        <v>27.408719999999999</v>
      </c>
      <c r="L3485" s="3" t="s">
        <v>18579</v>
      </c>
      <c r="M3485" s="3" t="s">
        <v>18579</v>
      </c>
      <c r="N3485" s="3">
        <v>5.3743210000000001</v>
      </c>
      <c r="O3485" s="3" t="s">
        <v>18579</v>
      </c>
      <c r="P3485" s="3">
        <v>0.99031480000000005</v>
      </c>
      <c r="Q3485" s="3">
        <v>0.91864829999999997</v>
      </c>
      <c r="R3485" s="3">
        <v>0.91864829999999997</v>
      </c>
      <c r="S3485" s="3">
        <v>0.44607960000000002</v>
      </c>
      <c r="T3485" s="3">
        <v>0.41712500000000002</v>
      </c>
      <c r="U3485" s="3">
        <v>0.49468000000000001</v>
      </c>
      <c r="V3485" s="3">
        <v>0.41393049999999998</v>
      </c>
      <c r="W3485" s="3">
        <v>0.88730540000000002</v>
      </c>
      <c r="X3485" s="3">
        <v>0.78155330000000001</v>
      </c>
      <c r="Y3485" s="3">
        <v>0.29127199999999998</v>
      </c>
      <c r="Z3485" s="3">
        <v>0.26380629999999999</v>
      </c>
      <c r="AA3485" s="3">
        <v>0.52434780000000003</v>
      </c>
      <c r="AB3485" s="3">
        <v>0.8537941</v>
      </c>
      <c r="AC3485" s="3">
        <v>2.4470390000000002</v>
      </c>
      <c r="AD3485" s="3">
        <v>0.46812419999999999</v>
      </c>
      <c r="AE3485" s="3">
        <v>1.586721</v>
      </c>
      <c r="AF3485" s="3">
        <v>0.4712192</v>
      </c>
      <c r="AG3485" s="3">
        <v>0.26380629999999999</v>
      </c>
      <c r="AH3485" s="3">
        <v>0.32225160000000003</v>
      </c>
      <c r="AI3485" s="3">
        <v>0.33253090000000002</v>
      </c>
      <c r="AJ3485" s="3">
        <v>0.32475209999999999</v>
      </c>
      <c r="AK3485" s="3">
        <v>0.47011510000000001</v>
      </c>
      <c r="AL3485" s="3">
        <v>0.53691409999999995</v>
      </c>
      <c r="AM3485" s="3">
        <v>0.54975439999999998</v>
      </c>
      <c r="AN3485" s="3">
        <v>0.12362960000000001</v>
      </c>
      <c r="AO3485" s="3">
        <v>0.48014970000000001</v>
      </c>
      <c r="AP3485" s="3">
        <v>0.2165222</v>
      </c>
      <c r="AQ3485" s="3">
        <v>0.73059410000000002</v>
      </c>
      <c r="AR3485" s="3">
        <v>-0.96152899999999997</v>
      </c>
      <c r="AS3485" s="3">
        <v>1.2747250000000001</v>
      </c>
      <c r="AT3485" s="3">
        <v>0.34052460000000001</v>
      </c>
      <c r="AU3485" s="3">
        <v>0.3581511</v>
      </c>
      <c r="AV3485" s="3">
        <v>0.3780385</v>
      </c>
      <c r="AW3485" s="3">
        <v>0.46705750000000001</v>
      </c>
      <c r="AX3485" s="3">
        <v>0.60632490000000006</v>
      </c>
      <c r="AY3485" s="3">
        <v>0.4875833</v>
      </c>
    </row>
    <row r="3486" spans="1:51" x14ac:dyDescent="0.25">
      <c r="A3486" t="s">
        <v>3488</v>
      </c>
      <c r="B3486" t="s">
        <v>3488</v>
      </c>
      <c r="C3486" t="s">
        <v>8382</v>
      </c>
      <c r="D3486" t="s">
        <v>12801</v>
      </c>
      <c r="E3486" t="s">
        <v>13779</v>
      </c>
      <c r="F3486" t="s">
        <v>13788</v>
      </c>
      <c r="G3486" t="s">
        <v>16147</v>
      </c>
      <c r="H3486" t="s">
        <v>16957</v>
      </c>
      <c r="I3486" s="3" t="s">
        <v>11747</v>
      </c>
      <c r="J3486" s="3" t="s">
        <v>11747</v>
      </c>
      <c r="K3486" s="3" t="s">
        <v>11747</v>
      </c>
      <c r="L3486" s="3" t="s">
        <v>11747</v>
      </c>
      <c r="M3486" s="3" t="s">
        <v>11747</v>
      </c>
      <c r="N3486" s="3" t="s">
        <v>11747</v>
      </c>
      <c r="O3486" s="3" t="s">
        <v>11747</v>
      </c>
      <c r="P3486" s="3" t="s">
        <v>11747</v>
      </c>
      <c r="Q3486" s="3" t="s">
        <v>11747</v>
      </c>
      <c r="R3486" s="3" t="s">
        <v>11747</v>
      </c>
      <c r="S3486" s="3" t="s">
        <v>11747</v>
      </c>
      <c r="T3486" s="3" t="s">
        <v>11747</v>
      </c>
      <c r="U3486" s="3" t="s">
        <v>11747</v>
      </c>
      <c r="V3486" s="3" t="s">
        <v>11747</v>
      </c>
      <c r="W3486" s="3" t="s">
        <v>11747</v>
      </c>
      <c r="X3486" s="3" t="s">
        <v>11747</v>
      </c>
      <c r="Y3486" s="3" t="s">
        <v>11747</v>
      </c>
      <c r="Z3486" s="3" t="s">
        <v>11747</v>
      </c>
      <c r="AA3486" s="3" t="s">
        <v>11747</v>
      </c>
      <c r="AB3486" s="3" t="s">
        <v>11747</v>
      </c>
      <c r="AC3486" s="3" t="s">
        <v>11747</v>
      </c>
      <c r="AD3486" s="3" t="s">
        <v>11747</v>
      </c>
      <c r="AE3486" s="3" t="s">
        <v>11747</v>
      </c>
      <c r="AF3486" s="3" t="s">
        <v>11747</v>
      </c>
      <c r="AG3486" s="3" t="s">
        <v>11747</v>
      </c>
      <c r="AH3486" s="3" t="s">
        <v>11747</v>
      </c>
      <c r="AI3486" s="3" t="s">
        <v>11747</v>
      </c>
      <c r="AJ3486" s="3" t="s">
        <v>11747</v>
      </c>
      <c r="AK3486" s="3" t="s">
        <v>11747</v>
      </c>
      <c r="AL3486" s="3" t="s">
        <v>11747</v>
      </c>
      <c r="AM3486" s="3" t="s">
        <v>11747</v>
      </c>
      <c r="AN3486" s="3" t="s">
        <v>11747</v>
      </c>
      <c r="AO3486" s="3" t="s">
        <v>11747</v>
      </c>
      <c r="AP3486" s="3" t="s">
        <v>11747</v>
      </c>
      <c r="AQ3486" s="3" t="s">
        <v>11747</v>
      </c>
      <c r="AR3486" s="3" t="s">
        <v>11747</v>
      </c>
      <c r="AS3486" s="3" t="s">
        <v>11747</v>
      </c>
      <c r="AT3486" s="3" t="s">
        <v>11747</v>
      </c>
      <c r="AU3486" s="3" t="s">
        <v>11747</v>
      </c>
      <c r="AV3486" s="3" t="s">
        <v>11747</v>
      </c>
      <c r="AW3486" s="3" t="s">
        <v>11747</v>
      </c>
      <c r="AX3486" s="3" t="s">
        <v>11747</v>
      </c>
      <c r="AY3486" s="3" t="s">
        <v>11747</v>
      </c>
    </row>
    <row r="3487" spans="1:51" x14ac:dyDescent="0.25">
      <c r="A3487" t="s">
        <v>3489</v>
      </c>
      <c r="B3487" t="s">
        <v>3489</v>
      </c>
      <c r="C3487" t="s">
        <v>8383</v>
      </c>
      <c r="E3487" t="s">
        <v>13779</v>
      </c>
      <c r="F3487" t="s">
        <v>13788</v>
      </c>
      <c r="G3487" t="s">
        <v>16148</v>
      </c>
      <c r="H3487" t="s">
        <v>16957</v>
      </c>
      <c r="I3487" s="3">
        <v>0.66916319999999996</v>
      </c>
      <c r="J3487" s="3">
        <v>32.87039</v>
      </c>
      <c r="K3487" s="3">
        <v>27.879760000000001</v>
      </c>
      <c r="L3487" s="3" t="s">
        <v>18579</v>
      </c>
      <c r="M3487" s="3" t="s">
        <v>18579</v>
      </c>
      <c r="N3487" s="3">
        <v>47.555970000000002</v>
      </c>
      <c r="O3487" s="3" t="s">
        <v>18579</v>
      </c>
      <c r="P3487" s="3">
        <v>1.2071000000000001</v>
      </c>
      <c r="Q3487" s="3">
        <v>1.4295819999999999</v>
      </c>
      <c r="R3487" s="3">
        <v>1.4295819999999999</v>
      </c>
      <c r="S3487" s="3">
        <v>1.0641130000000001</v>
      </c>
      <c r="T3487" s="3">
        <v>1.223695</v>
      </c>
      <c r="U3487" s="3">
        <v>1.304149</v>
      </c>
      <c r="V3487" s="3">
        <v>1.2097819999999999</v>
      </c>
      <c r="W3487" s="3">
        <v>0.45936549999999998</v>
      </c>
      <c r="X3487" s="3">
        <v>0.51610140000000004</v>
      </c>
      <c r="Y3487" s="3">
        <v>0.69536019999999998</v>
      </c>
      <c r="Z3487" s="3">
        <v>0.45781509999999997</v>
      </c>
      <c r="AA3487" s="3">
        <v>-0.32005289999999997</v>
      </c>
      <c r="AB3487" s="3">
        <v>0.6827394</v>
      </c>
      <c r="AC3487" s="3">
        <v>4.2119650000000002</v>
      </c>
      <c r="AD3487" s="3">
        <v>-0.13867199999999999</v>
      </c>
      <c r="AE3487" s="3">
        <v>0.95154309999999998</v>
      </c>
      <c r="AF3487" s="3">
        <v>0.29274080000000002</v>
      </c>
      <c r="AG3487" s="3">
        <v>0.45781509999999997</v>
      </c>
      <c r="AH3487" s="3">
        <v>0.51039369999999995</v>
      </c>
      <c r="AI3487" s="3">
        <v>0.52177240000000003</v>
      </c>
      <c r="AJ3487" s="3">
        <v>0.41702040000000001</v>
      </c>
      <c r="AK3487" s="3">
        <v>0.43868620000000003</v>
      </c>
      <c r="AL3487" s="3">
        <v>0.84937669999999998</v>
      </c>
      <c r="AM3487" s="3">
        <v>0.6077842</v>
      </c>
      <c r="AN3487" s="3">
        <v>0.68387509999999996</v>
      </c>
      <c r="AO3487" s="3">
        <v>-2.885865E-2</v>
      </c>
      <c r="AP3487" s="3">
        <v>0.99218669999999998</v>
      </c>
      <c r="AQ3487" s="3">
        <v>0.53398440000000003</v>
      </c>
      <c r="AR3487" s="3">
        <v>-0.24784919999999999</v>
      </c>
      <c r="AS3487" s="3">
        <v>0.1044527</v>
      </c>
      <c r="AT3487" s="3">
        <v>0.55605020000000005</v>
      </c>
      <c r="AU3487" s="3">
        <v>0.47816170000000002</v>
      </c>
      <c r="AV3487" s="3">
        <v>0.50415969999999999</v>
      </c>
      <c r="AW3487" s="3">
        <v>0.87802170000000002</v>
      </c>
      <c r="AX3487" s="3">
        <v>0.91113750000000004</v>
      </c>
      <c r="AY3487" s="3">
        <v>1.129292</v>
      </c>
    </row>
    <row r="3488" spans="1:51" x14ac:dyDescent="0.25">
      <c r="A3488" t="s">
        <v>3490</v>
      </c>
      <c r="B3488" t="s">
        <v>3490</v>
      </c>
      <c r="C3488" t="s">
        <v>8384</v>
      </c>
      <c r="D3488" t="s">
        <v>12802</v>
      </c>
      <c r="E3488" t="s">
        <v>13779</v>
      </c>
      <c r="F3488" t="s">
        <v>13788</v>
      </c>
      <c r="G3488" t="s">
        <v>16149</v>
      </c>
      <c r="H3488" t="s">
        <v>16957</v>
      </c>
      <c r="I3488" s="3">
        <v>0.55544329999999997</v>
      </c>
      <c r="J3488" s="3">
        <v>14.258459999999999</v>
      </c>
      <c r="K3488" s="3">
        <v>8.9871549999999996</v>
      </c>
      <c r="L3488" s="3" t="s">
        <v>18579</v>
      </c>
      <c r="M3488" s="3" t="s">
        <v>18579</v>
      </c>
      <c r="N3488" s="3">
        <v>13.78448</v>
      </c>
      <c r="O3488" s="3" t="s">
        <v>18579</v>
      </c>
      <c r="P3488" s="3">
        <v>0.76065799999999995</v>
      </c>
      <c r="Q3488" s="3">
        <v>0.68187390000000003</v>
      </c>
      <c r="R3488" s="3">
        <v>0.68187390000000003</v>
      </c>
      <c r="S3488" s="3">
        <v>0.40119369999999999</v>
      </c>
      <c r="T3488" s="3">
        <v>0.3828722</v>
      </c>
      <c r="U3488" s="3">
        <v>0.45901500000000001</v>
      </c>
      <c r="V3488" s="3">
        <v>0.38039269999999997</v>
      </c>
      <c r="W3488" s="3">
        <v>0.83185770000000003</v>
      </c>
      <c r="X3488" s="3">
        <v>0.70237680000000002</v>
      </c>
      <c r="Y3488" s="3">
        <v>0.31655650000000002</v>
      </c>
      <c r="Z3488" s="3">
        <v>0.30517699999999998</v>
      </c>
      <c r="AA3488" s="3">
        <v>0.3828896</v>
      </c>
      <c r="AB3488" s="3">
        <v>0.63801419999999998</v>
      </c>
      <c r="AC3488" s="3">
        <v>1.9762789999999999</v>
      </c>
      <c r="AD3488" s="3">
        <v>0.38712400000000002</v>
      </c>
      <c r="AE3488" s="3">
        <v>1.4341029999999999</v>
      </c>
      <c r="AF3488" s="3">
        <v>0.34436529999999999</v>
      </c>
      <c r="AG3488" s="3">
        <v>0.30517699999999998</v>
      </c>
      <c r="AH3488" s="3">
        <v>0.33287840000000002</v>
      </c>
      <c r="AI3488" s="3">
        <v>0.33977869999999999</v>
      </c>
      <c r="AJ3488" s="3">
        <v>0.33860299999999999</v>
      </c>
      <c r="AK3488" s="3">
        <v>0.41357389999999999</v>
      </c>
      <c r="AL3488" s="3">
        <v>0.47373120000000002</v>
      </c>
      <c r="AM3488" s="3">
        <v>0.48065839999999999</v>
      </c>
      <c r="AN3488" s="3">
        <v>0.2594187</v>
      </c>
      <c r="AO3488" s="3">
        <v>0.32579019999999997</v>
      </c>
      <c r="AP3488" s="3">
        <v>0.26185570000000002</v>
      </c>
      <c r="AQ3488" s="3">
        <v>0.62691070000000004</v>
      </c>
      <c r="AR3488" s="3">
        <v>-0.1961763</v>
      </c>
      <c r="AS3488" s="3">
        <v>1.21563</v>
      </c>
      <c r="AT3488" s="3">
        <v>0.33272069999999998</v>
      </c>
      <c r="AU3488" s="3">
        <v>0.34132770000000001</v>
      </c>
      <c r="AV3488" s="3">
        <v>0.36185250000000002</v>
      </c>
      <c r="AW3488" s="3">
        <v>0.43094539999999998</v>
      </c>
      <c r="AX3488" s="3">
        <v>0.58213749999999997</v>
      </c>
      <c r="AY3488" s="3">
        <v>0.44759480000000001</v>
      </c>
    </row>
    <row r="3489" spans="1:51" x14ac:dyDescent="0.25">
      <c r="A3489" t="s">
        <v>3491</v>
      </c>
      <c r="B3489" t="s">
        <v>3491</v>
      </c>
      <c r="C3489" t="s">
        <v>8385</v>
      </c>
      <c r="E3489" t="s">
        <v>13782</v>
      </c>
      <c r="F3489" t="s">
        <v>13797</v>
      </c>
      <c r="G3489" t="s">
        <v>15136</v>
      </c>
      <c r="H3489" t="s">
        <v>16957</v>
      </c>
      <c r="I3489" s="3">
        <v>0.4372875</v>
      </c>
      <c r="J3489" s="3">
        <v>30.492989999999999</v>
      </c>
      <c r="K3489" s="3">
        <v>31.551659999999998</v>
      </c>
      <c r="L3489" s="3" t="s">
        <v>18579</v>
      </c>
      <c r="M3489" s="3" t="s">
        <v>18579</v>
      </c>
      <c r="N3489" s="3">
        <v>12.001709999999999</v>
      </c>
      <c r="O3489" s="3" t="s">
        <v>18579</v>
      </c>
      <c r="P3489" s="3">
        <v>1.2825249999999999</v>
      </c>
      <c r="Q3489" s="3">
        <v>1.1771469999999999</v>
      </c>
      <c r="R3489" s="3">
        <v>1.1771469999999999</v>
      </c>
      <c r="S3489" s="3">
        <v>0.55108380000000001</v>
      </c>
      <c r="T3489" s="3">
        <v>0.59375880000000003</v>
      </c>
      <c r="U3489" s="3">
        <v>0.56291780000000002</v>
      </c>
      <c r="V3489" s="3">
        <v>0.57539899999999999</v>
      </c>
      <c r="W3489" s="3">
        <v>0.97872429999999999</v>
      </c>
      <c r="X3489" s="3">
        <v>0.92329729999999999</v>
      </c>
      <c r="Y3489" s="3">
        <v>0.43072250000000001</v>
      </c>
      <c r="Z3489" s="3">
        <v>0.3740656</v>
      </c>
      <c r="AA3489" s="3">
        <v>-3.6434290000000001E-2</v>
      </c>
      <c r="AB3489" s="3">
        <v>0.54930670000000004</v>
      </c>
      <c r="AC3489" s="3">
        <v>3.1425109999999998</v>
      </c>
      <c r="AD3489" s="3">
        <v>0.16151309999999999</v>
      </c>
      <c r="AE3489" s="3">
        <v>1.828193</v>
      </c>
      <c r="AF3489" s="3">
        <v>-0.1354081</v>
      </c>
      <c r="AG3489" s="3">
        <v>0.3740656</v>
      </c>
      <c r="AH3489" s="3">
        <v>0.32419609999999999</v>
      </c>
      <c r="AI3489" s="3">
        <v>0.3385764</v>
      </c>
      <c r="AJ3489" s="3">
        <v>0.28729870000000002</v>
      </c>
      <c r="AK3489" s="3">
        <v>0.45452670000000001</v>
      </c>
      <c r="AL3489" s="3">
        <v>0.5270456</v>
      </c>
      <c r="AM3489" s="3">
        <v>0.53710709999999995</v>
      </c>
      <c r="AN3489" s="3">
        <v>0.37458449999999999</v>
      </c>
      <c r="AO3489" s="3">
        <v>0.2369019</v>
      </c>
      <c r="AP3489" s="3">
        <v>0.4956141</v>
      </c>
      <c r="AQ3489" s="3">
        <v>0.67673430000000001</v>
      </c>
      <c r="AR3489" s="3">
        <v>-0.61324670000000003</v>
      </c>
      <c r="AS3489" s="3">
        <v>1.501906</v>
      </c>
      <c r="AT3489" s="3">
        <v>0.40379969999999998</v>
      </c>
      <c r="AU3489" s="3">
        <v>0.39410309999999998</v>
      </c>
      <c r="AV3489" s="3">
        <v>0.43306040000000001</v>
      </c>
      <c r="AW3489" s="3">
        <v>0.41837609999999997</v>
      </c>
      <c r="AX3489" s="3">
        <v>0.57296840000000004</v>
      </c>
      <c r="AY3489" s="3">
        <v>0.55635670000000004</v>
      </c>
    </row>
    <row r="3490" spans="1:51" x14ac:dyDescent="0.25">
      <c r="A3490" t="s">
        <v>3492</v>
      </c>
      <c r="B3490" t="s">
        <v>3492</v>
      </c>
      <c r="C3490" t="s">
        <v>8386</v>
      </c>
      <c r="D3490" t="s">
        <v>12803</v>
      </c>
      <c r="E3490" t="s">
        <v>13779</v>
      </c>
      <c r="F3490" t="s">
        <v>13788</v>
      </c>
      <c r="G3490" t="s">
        <v>16150</v>
      </c>
      <c r="H3490" t="s">
        <v>16957</v>
      </c>
      <c r="I3490" s="3">
        <v>-0.1066998</v>
      </c>
      <c r="J3490" s="3">
        <v>10.95468</v>
      </c>
      <c r="K3490" s="3">
        <v>12.81414</v>
      </c>
      <c r="L3490" s="3" t="s">
        <v>18579</v>
      </c>
      <c r="M3490" s="3" t="s">
        <v>18579</v>
      </c>
      <c r="N3490" s="3">
        <v>14.349740000000001</v>
      </c>
      <c r="O3490" s="3" t="s">
        <v>18579</v>
      </c>
      <c r="P3490" s="3">
        <v>0.34999190000000002</v>
      </c>
      <c r="Q3490" s="3">
        <v>0.32629039999999998</v>
      </c>
      <c r="R3490" s="3">
        <v>0.32629039999999998</v>
      </c>
      <c r="S3490" s="3">
        <v>0.23464389999999999</v>
      </c>
      <c r="T3490" s="3">
        <v>0.36497069999999998</v>
      </c>
      <c r="U3490" s="3">
        <v>0.27137430000000001</v>
      </c>
      <c r="V3490" s="3">
        <v>0.3672994</v>
      </c>
      <c r="W3490" s="3">
        <v>0.33317279999999999</v>
      </c>
      <c r="X3490" s="3">
        <v>0.3019503</v>
      </c>
      <c r="Y3490" s="3">
        <v>0.36273109999999997</v>
      </c>
      <c r="Z3490" s="3">
        <v>0.37289990000000001</v>
      </c>
      <c r="AA3490" s="3">
        <v>0.1437725</v>
      </c>
      <c r="AB3490" s="3">
        <v>0.1071423</v>
      </c>
      <c r="AC3490" s="3">
        <v>5.411122E-3</v>
      </c>
      <c r="AD3490" s="3">
        <v>0.31733499999999998</v>
      </c>
      <c r="AE3490" s="3">
        <v>0.13086390000000001</v>
      </c>
      <c r="AF3490" s="3">
        <v>0.1659851</v>
      </c>
      <c r="AG3490" s="3">
        <v>0.37289990000000001</v>
      </c>
      <c r="AH3490" s="3">
        <v>0.36513139999999999</v>
      </c>
      <c r="AI3490" s="3">
        <v>0.36840210000000001</v>
      </c>
      <c r="AJ3490" s="3">
        <v>0.37561430000000001</v>
      </c>
      <c r="AK3490" s="3">
        <v>0.34877720000000001</v>
      </c>
      <c r="AL3490" s="3">
        <v>0.41650219999999999</v>
      </c>
      <c r="AM3490" s="3">
        <v>0.33397159999999998</v>
      </c>
      <c r="AN3490" s="3">
        <v>0.28801840000000001</v>
      </c>
      <c r="AO3490" s="3">
        <v>0.37204009999999998</v>
      </c>
      <c r="AP3490" s="3">
        <v>0.31072270000000002</v>
      </c>
      <c r="AQ3490" s="3">
        <v>0.33828229999999998</v>
      </c>
      <c r="AR3490" s="3">
        <v>0.29960870000000001</v>
      </c>
      <c r="AS3490" s="3">
        <v>0.13886889999999999</v>
      </c>
      <c r="AT3490" s="3">
        <v>0.321745</v>
      </c>
      <c r="AU3490" s="3">
        <v>0.3222238</v>
      </c>
      <c r="AV3490" s="3">
        <v>0.32391809999999999</v>
      </c>
      <c r="AW3490" s="3">
        <v>0.26315189999999999</v>
      </c>
      <c r="AX3490" s="3">
        <v>0.2529034</v>
      </c>
      <c r="AY3490" s="3">
        <v>0.22994039999999999</v>
      </c>
    </row>
    <row r="3491" spans="1:51" x14ac:dyDescent="0.25">
      <c r="A3491" t="s">
        <v>3493</v>
      </c>
      <c r="B3491" t="s">
        <v>3493</v>
      </c>
      <c r="C3491" t="s">
        <v>8387</v>
      </c>
      <c r="D3491" t="s">
        <v>12804</v>
      </c>
      <c r="E3491" t="s">
        <v>13781</v>
      </c>
      <c r="F3491" t="s">
        <v>13803</v>
      </c>
      <c r="G3491" t="s">
        <v>16151</v>
      </c>
      <c r="H3491" t="s">
        <v>16957</v>
      </c>
      <c r="I3491" s="3">
        <v>8.4853849999999995E-2</v>
      </c>
      <c r="J3491" s="3">
        <v>54.151330000000002</v>
      </c>
      <c r="K3491" s="3">
        <v>69.750219999999999</v>
      </c>
      <c r="L3491" s="3" t="s">
        <v>18579</v>
      </c>
      <c r="M3491" s="3" t="s">
        <v>18579</v>
      </c>
      <c r="N3491" s="3">
        <v>32.61186</v>
      </c>
      <c r="O3491" s="3" t="s">
        <v>18579</v>
      </c>
      <c r="P3491" s="3">
        <v>1.441919</v>
      </c>
      <c r="Q3491" s="3">
        <v>0.89136000000000004</v>
      </c>
      <c r="R3491" s="3">
        <v>0.89136000000000004</v>
      </c>
      <c r="S3491" s="3">
        <v>0.72670080000000004</v>
      </c>
      <c r="T3491" s="3">
        <v>0.67461660000000001</v>
      </c>
      <c r="U3491" s="3">
        <v>0.83251750000000002</v>
      </c>
      <c r="V3491" s="3">
        <v>0.66356360000000003</v>
      </c>
      <c r="W3491" s="3">
        <v>0.57898579999999999</v>
      </c>
      <c r="X3491" s="3">
        <v>0.6169154</v>
      </c>
      <c r="Y3491" s="3">
        <v>0.35611320000000002</v>
      </c>
      <c r="Z3491" s="3">
        <v>0.26025589999999998</v>
      </c>
      <c r="AA3491" s="3">
        <v>0.64083299999999999</v>
      </c>
      <c r="AB3491" s="3">
        <v>1.057361</v>
      </c>
      <c r="AC3491" s="3">
        <v>2.1208179999999999</v>
      </c>
      <c r="AD3491" s="3">
        <v>0.78302470000000002</v>
      </c>
      <c r="AE3491" s="3">
        <v>0.94966660000000003</v>
      </c>
      <c r="AF3491" s="3">
        <v>0.99732120000000002</v>
      </c>
      <c r="AG3491" s="3">
        <v>0.26025589999999998</v>
      </c>
      <c r="AH3491" s="3">
        <v>0.33899649999999998</v>
      </c>
      <c r="AI3491" s="3">
        <v>0.36146299999999998</v>
      </c>
      <c r="AJ3491" s="3">
        <v>0.54958450000000003</v>
      </c>
      <c r="AK3491" s="3">
        <v>0.53671769999999996</v>
      </c>
      <c r="AL3491" s="3">
        <v>0.87412400000000001</v>
      </c>
      <c r="AM3491" s="3">
        <v>0.77293659999999997</v>
      </c>
      <c r="AN3491" s="3">
        <v>-3.3953389999999998E-3</v>
      </c>
      <c r="AO3491" s="3">
        <v>0.4348226</v>
      </c>
      <c r="AP3491" s="3">
        <v>0.3450047</v>
      </c>
      <c r="AQ3491" s="3">
        <v>0.65005409999999997</v>
      </c>
      <c r="AR3491" s="3">
        <v>-0.59302140000000003</v>
      </c>
      <c r="AS3491" s="3">
        <v>0.72069879999999997</v>
      </c>
      <c r="AT3491" s="3">
        <v>0.38271739999999999</v>
      </c>
      <c r="AU3491" s="3">
        <v>0.37074390000000002</v>
      </c>
      <c r="AV3491" s="3">
        <v>0.39014569999999998</v>
      </c>
      <c r="AW3491" s="3">
        <v>0.64705420000000002</v>
      </c>
      <c r="AX3491" s="3">
        <v>0.79254389999999997</v>
      </c>
      <c r="AY3491" s="3">
        <v>0.74496490000000004</v>
      </c>
    </row>
    <row r="3492" spans="1:51" x14ac:dyDescent="0.25">
      <c r="A3492" t="s">
        <v>3494</v>
      </c>
      <c r="B3492" t="s">
        <v>3494</v>
      </c>
      <c r="C3492" t="s">
        <v>8388</v>
      </c>
      <c r="E3492" t="s">
        <v>13779</v>
      </c>
      <c r="F3492" t="s">
        <v>13788</v>
      </c>
      <c r="G3492" t="s">
        <v>16152</v>
      </c>
      <c r="H3492" t="s">
        <v>16957</v>
      </c>
      <c r="I3492" s="3">
        <v>0.49178290000000002</v>
      </c>
      <c r="J3492" s="3">
        <v>17.560870000000001</v>
      </c>
      <c r="K3492" s="3">
        <v>14.289440000000001</v>
      </c>
      <c r="L3492" s="3" t="s">
        <v>18579</v>
      </c>
      <c r="M3492" s="3" t="s">
        <v>18579</v>
      </c>
      <c r="N3492" s="3">
        <v>20.884119999999999</v>
      </c>
      <c r="O3492" s="3" t="s">
        <v>18579</v>
      </c>
      <c r="P3492" s="3">
        <v>0.95575929999999998</v>
      </c>
      <c r="Q3492" s="3">
        <v>0.77511589999999997</v>
      </c>
      <c r="R3492" s="3">
        <v>0.77511589999999997</v>
      </c>
      <c r="S3492" s="3">
        <v>0.3303353</v>
      </c>
      <c r="T3492" s="3">
        <v>0.31859579999999998</v>
      </c>
      <c r="U3492" s="3">
        <v>0.31754640000000001</v>
      </c>
      <c r="V3492" s="3">
        <v>0.31808550000000002</v>
      </c>
      <c r="W3492" s="3">
        <v>0.88806309999999999</v>
      </c>
      <c r="X3492" s="3">
        <v>0.95976649999999997</v>
      </c>
      <c r="Y3492" s="3">
        <v>0.30383009999999999</v>
      </c>
      <c r="Z3492" s="3">
        <v>0.28780099999999997</v>
      </c>
      <c r="AA3492" s="3">
        <v>0.42419410000000002</v>
      </c>
      <c r="AB3492" s="3">
        <v>0.65561879999999995</v>
      </c>
      <c r="AC3492" s="3">
        <v>1.6231169999999999</v>
      </c>
      <c r="AD3492" s="3">
        <v>0.86631009999999997</v>
      </c>
      <c r="AE3492" s="3">
        <v>1.5408299999999999</v>
      </c>
      <c r="AF3492" s="3">
        <v>0.1981108</v>
      </c>
      <c r="AG3492" s="3">
        <v>0.28780099999999997</v>
      </c>
      <c r="AH3492" s="3">
        <v>0.2859197</v>
      </c>
      <c r="AI3492" s="3">
        <v>0.29595250000000001</v>
      </c>
      <c r="AJ3492" s="3">
        <v>0.37879279999999999</v>
      </c>
      <c r="AK3492" s="3">
        <v>0.41790569999999999</v>
      </c>
      <c r="AL3492" s="3">
        <v>0.3881694</v>
      </c>
      <c r="AM3492" s="3">
        <v>0.4031785</v>
      </c>
      <c r="AN3492" s="3">
        <v>-7.8688220000000003E-2</v>
      </c>
      <c r="AO3492" s="3">
        <v>0.62480919999999995</v>
      </c>
      <c r="AP3492" s="3">
        <v>9.3141340000000003E-2</v>
      </c>
      <c r="AQ3492" s="3">
        <v>0.76836349999999998</v>
      </c>
      <c r="AR3492" s="3">
        <v>-0.8066953</v>
      </c>
      <c r="AS3492" s="3">
        <v>1.470035</v>
      </c>
      <c r="AT3492" s="3">
        <v>0.3227834</v>
      </c>
      <c r="AU3492" s="3">
        <v>0.33176060000000002</v>
      </c>
      <c r="AV3492" s="3">
        <v>0.35814240000000003</v>
      </c>
      <c r="AW3492" s="3">
        <v>0.36872369999999999</v>
      </c>
      <c r="AX3492" s="3">
        <v>0.57678169999999995</v>
      </c>
      <c r="AY3492" s="3">
        <v>0.35331839999999998</v>
      </c>
    </row>
    <row r="3493" spans="1:51" x14ac:dyDescent="0.25">
      <c r="A3493" t="s">
        <v>3495</v>
      </c>
      <c r="B3493" t="s">
        <v>3495</v>
      </c>
      <c r="C3493" t="s">
        <v>8389</v>
      </c>
      <c r="E3493" t="s">
        <v>13782</v>
      </c>
      <c r="F3493" t="s">
        <v>13797</v>
      </c>
      <c r="G3493" t="s">
        <v>15212</v>
      </c>
      <c r="H3493" t="s">
        <v>16957</v>
      </c>
      <c r="I3493" s="3">
        <v>0.60302060000000002</v>
      </c>
      <c r="J3493" s="3">
        <v>19.20702</v>
      </c>
      <c r="K3493" s="3">
        <v>16.921420000000001</v>
      </c>
      <c r="L3493" s="3" t="s">
        <v>18579</v>
      </c>
      <c r="M3493" s="3" t="s">
        <v>18579</v>
      </c>
      <c r="N3493" s="3">
        <v>16.027560000000001</v>
      </c>
      <c r="O3493" s="3" t="s">
        <v>18579</v>
      </c>
      <c r="P3493" s="3">
        <v>0.709727</v>
      </c>
      <c r="Q3493" s="3">
        <v>0.64697150000000003</v>
      </c>
      <c r="R3493" s="3">
        <v>0.64697150000000003</v>
      </c>
      <c r="S3493" s="3">
        <v>0.61899150000000003</v>
      </c>
      <c r="T3493" s="3">
        <v>0.53758510000000004</v>
      </c>
      <c r="U3493" s="3">
        <v>0.90131399999999995</v>
      </c>
      <c r="V3493" s="3">
        <v>0.53415489999999999</v>
      </c>
      <c r="W3493" s="3">
        <v>0.51272980000000001</v>
      </c>
      <c r="X3493" s="3">
        <v>0.32505339999999999</v>
      </c>
      <c r="Y3493" s="3">
        <v>0.35281610000000002</v>
      </c>
      <c r="Z3493" s="3">
        <v>0.26238289999999997</v>
      </c>
      <c r="AA3493" s="3">
        <v>0.7171246</v>
      </c>
      <c r="AB3493" s="3">
        <v>0.95327580000000001</v>
      </c>
      <c r="AC3493" s="3">
        <v>2.0302259999999999</v>
      </c>
      <c r="AD3493" s="3">
        <v>0.54670430000000003</v>
      </c>
      <c r="AE3493" s="3">
        <v>0.82005490000000003</v>
      </c>
      <c r="AF3493" s="3">
        <v>1.0951850000000001</v>
      </c>
      <c r="AG3493" s="3">
        <v>0.26238289999999997</v>
      </c>
      <c r="AH3493" s="3">
        <v>0.34975919999999999</v>
      </c>
      <c r="AI3493" s="3">
        <v>0.35087069999999998</v>
      </c>
      <c r="AJ3493" s="3">
        <v>0.35629159999999999</v>
      </c>
      <c r="AK3493" s="3">
        <v>0.352047</v>
      </c>
      <c r="AL3493" s="3">
        <v>0.44747150000000002</v>
      </c>
      <c r="AM3493" s="3">
        <v>0.36881520000000001</v>
      </c>
      <c r="AN3493" s="3">
        <v>0.25691950000000002</v>
      </c>
      <c r="AO3493" s="3">
        <v>0.37310949999999998</v>
      </c>
      <c r="AP3493" s="3">
        <v>0.33679949999999997</v>
      </c>
      <c r="AQ3493" s="3">
        <v>0.60322710000000002</v>
      </c>
      <c r="AR3493" s="3">
        <v>0.75816600000000001</v>
      </c>
      <c r="AS3493" s="3">
        <v>0.32687169999999999</v>
      </c>
      <c r="AT3493" s="3">
        <v>0.39431850000000002</v>
      </c>
      <c r="AU3493" s="3">
        <v>0.3655426</v>
      </c>
      <c r="AV3493" s="3">
        <v>0.38621889999999998</v>
      </c>
      <c r="AW3493" s="3">
        <v>0.76785959999999998</v>
      </c>
      <c r="AX3493" s="3">
        <v>0.90212020000000004</v>
      </c>
      <c r="AY3493" s="3">
        <v>0.78904879999999999</v>
      </c>
    </row>
    <row r="3494" spans="1:51" x14ac:dyDescent="0.25">
      <c r="A3494" t="s">
        <v>3496</v>
      </c>
      <c r="B3494" t="s">
        <v>3496</v>
      </c>
      <c r="C3494" t="s">
        <v>8390</v>
      </c>
      <c r="D3494" t="s">
        <v>12805</v>
      </c>
      <c r="E3494" t="s">
        <v>13782</v>
      </c>
      <c r="F3494" t="s">
        <v>13795</v>
      </c>
      <c r="G3494" t="s">
        <v>16153</v>
      </c>
      <c r="H3494" t="s">
        <v>16957</v>
      </c>
      <c r="I3494" s="3">
        <v>0.2552682</v>
      </c>
      <c r="J3494" s="3" t="s">
        <v>17011</v>
      </c>
      <c r="K3494" s="3">
        <v>15.88278</v>
      </c>
      <c r="L3494" s="3" t="s">
        <v>18579</v>
      </c>
      <c r="M3494" s="3" t="s">
        <v>18579</v>
      </c>
      <c r="N3494" s="3" t="s">
        <v>17011</v>
      </c>
      <c r="O3494" s="3" t="s">
        <v>18579</v>
      </c>
      <c r="P3494" s="3" t="s">
        <v>17011</v>
      </c>
      <c r="Q3494" s="3">
        <v>0.46732820000000003</v>
      </c>
      <c r="R3494" s="3">
        <v>0.46732820000000003</v>
      </c>
      <c r="S3494" s="3">
        <v>0.41316629999999999</v>
      </c>
      <c r="T3494" s="3">
        <v>0.31217129999999998</v>
      </c>
      <c r="U3494" s="3">
        <v>0.50977090000000003</v>
      </c>
      <c r="V3494" s="3">
        <v>0.23739730000000001</v>
      </c>
      <c r="W3494" s="3">
        <v>0.72610220000000003</v>
      </c>
      <c r="X3494" s="3">
        <v>0.59832359999999996</v>
      </c>
      <c r="Y3494" s="3">
        <v>0.17064950000000001</v>
      </c>
      <c r="Z3494" s="3">
        <v>0.14239650000000001</v>
      </c>
      <c r="AA3494" s="3">
        <v>1.010745</v>
      </c>
      <c r="AB3494" s="3">
        <v>0.90156539999999996</v>
      </c>
      <c r="AC3494" s="3">
        <v>1.42022</v>
      </c>
      <c r="AD3494" s="3">
        <v>1.108436</v>
      </c>
      <c r="AE3494" s="3">
        <v>1.226939</v>
      </c>
      <c r="AF3494" s="3">
        <v>1.1338680000000001</v>
      </c>
      <c r="AG3494" s="3">
        <v>0.14239650000000001</v>
      </c>
      <c r="AH3494" s="3">
        <v>0.23094439999999999</v>
      </c>
      <c r="AI3494" s="3">
        <v>0.2145869</v>
      </c>
      <c r="AJ3494" s="3">
        <v>0.45042939999999998</v>
      </c>
      <c r="AK3494" s="3">
        <v>0.31222159999999999</v>
      </c>
      <c r="AL3494" s="3">
        <v>0.2879562</v>
      </c>
      <c r="AM3494" s="3">
        <v>0.33344410000000002</v>
      </c>
      <c r="AN3494" s="3">
        <v>-3.9508849999999998E-2</v>
      </c>
      <c r="AO3494" s="3">
        <v>0.69294739999999999</v>
      </c>
      <c r="AP3494" s="3">
        <v>1.517543E-2</v>
      </c>
      <c r="AQ3494" s="3">
        <v>0.80041519999999999</v>
      </c>
      <c r="AR3494" s="3">
        <v>-2.043091</v>
      </c>
      <c r="AS3494" s="3">
        <v>0.58958089999999996</v>
      </c>
      <c r="AT3494" s="3">
        <v>0.39207900000000001</v>
      </c>
      <c r="AU3494" s="3">
        <v>0.35595399999999999</v>
      </c>
      <c r="AV3494" s="3">
        <v>0.38455810000000001</v>
      </c>
      <c r="AW3494" s="3">
        <v>0.66713299999999998</v>
      </c>
      <c r="AX3494" s="3">
        <v>0.74191379999999996</v>
      </c>
      <c r="AY3494" s="3">
        <v>0.42896630000000002</v>
      </c>
    </row>
    <row r="3495" spans="1:51" x14ac:dyDescent="0.25">
      <c r="A3495" t="s">
        <v>3497</v>
      </c>
      <c r="B3495" t="s">
        <v>3497</v>
      </c>
      <c r="C3495" t="s">
        <v>8391</v>
      </c>
      <c r="E3495" t="s">
        <v>13782</v>
      </c>
      <c r="F3495" t="s">
        <v>13797</v>
      </c>
      <c r="G3495" t="s">
        <v>16154</v>
      </c>
      <c r="H3495" t="s">
        <v>16957</v>
      </c>
      <c r="I3495" s="3">
        <v>0.2458534</v>
      </c>
      <c r="J3495" s="3">
        <v>14.60676</v>
      </c>
      <c r="K3495" s="3">
        <v>12.349640000000001</v>
      </c>
      <c r="L3495" s="3" t="s">
        <v>18579</v>
      </c>
      <c r="M3495" s="3" t="s">
        <v>18579</v>
      </c>
      <c r="N3495" s="3">
        <v>14.773260000000001</v>
      </c>
      <c r="O3495" s="3" t="s">
        <v>18579</v>
      </c>
      <c r="P3495" s="3">
        <v>0.61524409999999996</v>
      </c>
      <c r="Q3495" s="3">
        <v>0.51770590000000005</v>
      </c>
      <c r="R3495" s="3">
        <v>0.51770590000000005</v>
      </c>
      <c r="S3495" s="3">
        <v>0.33384130000000001</v>
      </c>
      <c r="T3495" s="3">
        <v>0.2907246</v>
      </c>
      <c r="U3495" s="3">
        <v>0.4062732</v>
      </c>
      <c r="V3495" s="3">
        <v>0.2817269</v>
      </c>
      <c r="W3495" s="3">
        <v>0.66716920000000002</v>
      </c>
      <c r="X3495" s="3">
        <v>0.50724360000000002</v>
      </c>
      <c r="Y3495" s="3">
        <v>0.24211949999999999</v>
      </c>
      <c r="Z3495" s="3">
        <v>0.23018050000000001</v>
      </c>
      <c r="AA3495" s="3">
        <v>0.73606850000000001</v>
      </c>
      <c r="AB3495" s="3">
        <v>0.74952580000000002</v>
      </c>
      <c r="AC3495" s="3">
        <v>1.2737909999999999</v>
      </c>
      <c r="AD3495" s="3">
        <v>0.59941469999999997</v>
      </c>
      <c r="AE3495" s="3">
        <v>1.1497120000000001</v>
      </c>
      <c r="AF3495" s="3">
        <v>0.70821219999999996</v>
      </c>
      <c r="AG3495" s="3">
        <v>0.23018050000000001</v>
      </c>
      <c r="AH3495" s="3">
        <v>0.29588599999999998</v>
      </c>
      <c r="AI3495" s="3">
        <v>0.29075200000000001</v>
      </c>
      <c r="AJ3495" s="3">
        <v>0.36126079999999999</v>
      </c>
      <c r="AK3495" s="3">
        <v>0.3620428</v>
      </c>
      <c r="AL3495" s="3">
        <v>0.35051009999999999</v>
      </c>
      <c r="AM3495" s="3">
        <v>0.39099729999999999</v>
      </c>
      <c r="AN3495" s="3">
        <v>0.22309699999999999</v>
      </c>
      <c r="AO3495" s="3">
        <v>0.3498484</v>
      </c>
      <c r="AP3495" s="3">
        <v>0.1579556</v>
      </c>
      <c r="AQ3495" s="3">
        <v>0.51661250000000003</v>
      </c>
      <c r="AR3495" s="3">
        <v>0.4863671</v>
      </c>
      <c r="AS3495" s="3">
        <v>0.97307239999999995</v>
      </c>
      <c r="AT3495" s="3">
        <v>0.30853320000000001</v>
      </c>
      <c r="AU3495" s="3">
        <v>0.32150089999999998</v>
      </c>
      <c r="AV3495" s="3">
        <v>0.32992470000000002</v>
      </c>
      <c r="AW3495" s="3">
        <v>0.4201549</v>
      </c>
      <c r="AX3495" s="3">
        <v>0.55134539999999999</v>
      </c>
      <c r="AY3495" s="3">
        <v>0.39256799999999997</v>
      </c>
    </row>
    <row r="3496" spans="1:51" x14ac:dyDescent="0.25">
      <c r="A3496" t="s">
        <v>3498</v>
      </c>
      <c r="B3496" t="s">
        <v>3498</v>
      </c>
      <c r="C3496" t="s">
        <v>8392</v>
      </c>
      <c r="D3496" t="s">
        <v>12806</v>
      </c>
      <c r="E3496" t="s">
        <v>13779</v>
      </c>
      <c r="F3496" t="s">
        <v>13788</v>
      </c>
      <c r="G3496" t="s">
        <v>16155</v>
      </c>
      <c r="H3496" t="s">
        <v>16957</v>
      </c>
      <c r="I3496" s="3">
        <v>0.61257629999999996</v>
      </c>
      <c r="J3496" s="3">
        <v>15.99288</v>
      </c>
      <c r="K3496" s="3">
        <v>11.8963</v>
      </c>
      <c r="L3496" s="3" t="s">
        <v>18579</v>
      </c>
      <c r="M3496" s="3" t="s">
        <v>18579</v>
      </c>
      <c r="N3496" s="3">
        <v>21.333410000000001</v>
      </c>
      <c r="O3496" s="3" t="s">
        <v>18579</v>
      </c>
      <c r="P3496" s="3">
        <v>0.8732588</v>
      </c>
      <c r="Q3496" s="3">
        <v>0.79447310000000004</v>
      </c>
      <c r="R3496" s="3">
        <v>0.79447310000000004</v>
      </c>
      <c r="S3496" s="3">
        <v>0.44783230000000002</v>
      </c>
      <c r="T3496" s="3">
        <v>0.4409382</v>
      </c>
      <c r="U3496" s="3">
        <v>0.51942730000000004</v>
      </c>
      <c r="V3496" s="3">
        <v>0.4384575</v>
      </c>
      <c r="W3496" s="3">
        <v>0.86158829999999997</v>
      </c>
      <c r="X3496" s="3">
        <v>0.71012339999999996</v>
      </c>
      <c r="Y3496" s="3">
        <v>0.33035969999999998</v>
      </c>
      <c r="Z3496" s="3">
        <v>0.32356760000000001</v>
      </c>
      <c r="AA3496" s="3">
        <v>0.28767769999999998</v>
      </c>
      <c r="AB3496" s="3">
        <v>0.60261379999999998</v>
      </c>
      <c r="AC3496" s="3">
        <v>2.189387</v>
      </c>
      <c r="AD3496" s="3">
        <v>0.35216239999999999</v>
      </c>
      <c r="AE3496" s="3">
        <v>1.4117679999999999</v>
      </c>
      <c r="AF3496" s="3">
        <v>0.28160970000000002</v>
      </c>
      <c r="AG3496" s="3">
        <v>0.32356760000000001</v>
      </c>
      <c r="AH3496" s="3">
        <v>0.33516420000000002</v>
      </c>
      <c r="AI3496" s="3">
        <v>0.33807189999999998</v>
      </c>
      <c r="AJ3496" s="3">
        <v>0.33641900000000002</v>
      </c>
      <c r="AK3496" s="3">
        <v>0.41897719999999999</v>
      </c>
      <c r="AL3496" s="3">
        <v>0.45851059999999999</v>
      </c>
      <c r="AM3496" s="3">
        <v>0.4585147</v>
      </c>
      <c r="AN3496" s="3">
        <v>0.21065919999999999</v>
      </c>
      <c r="AO3496" s="3">
        <v>0.35687089999999999</v>
      </c>
      <c r="AP3496" s="3">
        <v>0.29646980000000001</v>
      </c>
      <c r="AQ3496" s="3">
        <v>0.6799191</v>
      </c>
      <c r="AR3496" s="3">
        <v>-3.3532489999999998E-2</v>
      </c>
      <c r="AS3496" s="3">
        <v>1.130827</v>
      </c>
      <c r="AT3496" s="3">
        <v>0.35606729999999998</v>
      </c>
      <c r="AU3496" s="3">
        <v>0.35460429999999998</v>
      </c>
      <c r="AV3496" s="3">
        <v>0.3774498</v>
      </c>
      <c r="AW3496" s="3">
        <v>0.4551403</v>
      </c>
      <c r="AX3496" s="3">
        <v>0.60640139999999998</v>
      </c>
      <c r="AY3496" s="3">
        <v>0.49664229999999998</v>
      </c>
    </row>
    <row r="3497" spans="1:51" x14ac:dyDescent="0.25">
      <c r="A3497" t="s">
        <v>3499</v>
      </c>
      <c r="B3497" t="s">
        <v>3499</v>
      </c>
      <c r="C3497" t="s">
        <v>8393</v>
      </c>
      <c r="D3497" t="s">
        <v>12807</v>
      </c>
      <c r="E3497" t="s">
        <v>13779</v>
      </c>
      <c r="F3497" t="s">
        <v>13788</v>
      </c>
      <c r="G3497" t="s">
        <v>16156</v>
      </c>
      <c r="H3497" t="s">
        <v>16957</v>
      </c>
      <c r="I3497" s="3">
        <v>0.50286969999999998</v>
      </c>
      <c r="J3497" s="3">
        <v>15.465120000000001</v>
      </c>
      <c r="K3497" s="3">
        <v>12.932359999999999</v>
      </c>
      <c r="L3497" s="3" t="s">
        <v>18579</v>
      </c>
      <c r="M3497" s="3" t="s">
        <v>18579</v>
      </c>
      <c r="N3497" s="3">
        <v>2.8719640000000002</v>
      </c>
      <c r="O3497" s="3" t="s">
        <v>18579</v>
      </c>
      <c r="P3497" s="3">
        <v>0.66462560000000004</v>
      </c>
      <c r="Q3497" s="3">
        <v>0.55282070000000005</v>
      </c>
      <c r="R3497" s="3">
        <v>0.55282070000000005</v>
      </c>
      <c r="S3497" s="3">
        <v>0.57423489999999999</v>
      </c>
      <c r="T3497" s="3">
        <v>0.48545480000000002</v>
      </c>
      <c r="U3497" s="3">
        <v>0.77738839999999998</v>
      </c>
      <c r="V3497" s="3">
        <v>0.47430810000000001</v>
      </c>
      <c r="W3497" s="3">
        <v>0.42280800000000002</v>
      </c>
      <c r="X3497" s="3">
        <v>0.39624510000000002</v>
      </c>
      <c r="Y3497" s="3">
        <v>0.31423659999999998</v>
      </c>
      <c r="Z3497" s="3">
        <v>0.233457</v>
      </c>
      <c r="AA3497" s="3">
        <v>0.80311670000000002</v>
      </c>
      <c r="AB3497" s="3">
        <v>0.97738910000000001</v>
      </c>
      <c r="AC3497" s="3">
        <v>1.663322</v>
      </c>
      <c r="AD3497" s="3">
        <v>0.76191249999999999</v>
      </c>
      <c r="AE3497" s="3">
        <v>0.7746672</v>
      </c>
      <c r="AF3497" s="3">
        <v>0.98722319999999997</v>
      </c>
      <c r="AG3497" s="3">
        <v>0.233457</v>
      </c>
      <c r="AH3497" s="3">
        <v>0.33345580000000002</v>
      </c>
      <c r="AI3497" s="3">
        <v>0.33018219999999998</v>
      </c>
      <c r="AJ3497" s="3">
        <v>0.34275729999999999</v>
      </c>
      <c r="AK3497" s="3">
        <v>0.36812129999999998</v>
      </c>
      <c r="AL3497" s="3">
        <v>0.40809820000000002</v>
      </c>
      <c r="AM3497" s="3">
        <v>0.38598310000000002</v>
      </c>
      <c r="AN3497" s="3">
        <v>0.15366260000000001</v>
      </c>
      <c r="AO3497" s="3">
        <v>0.44656020000000002</v>
      </c>
      <c r="AP3497" s="3">
        <v>0.24768009999999999</v>
      </c>
      <c r="AQ3497" s="3">
        <v>0.62392449999999999</v>
      </c>
      <c r="AR3497" s="3">
        <v>0.2747153</v>
      </c>
      <c r="AS3497" s="3">
        <v>0.32377620000000001</v>
      </c>
      <c r="AT3497" s="3">
        <v>0.39208949999999998</v>
      </c>
      <c r="AU3497" s="3">
        <v>0.36384650000000002</v>
      </c>
      <c r="AV3497" s="3">
        <v>0.36578840000000001</v>
      </c>
      <c r="AW3497" s="3">
        <v>0.7335351</v>
      </c>
      <c r="AX3497" s="3">
        <v>0.83707580000000004</v>
      </c>
      <c r="AY3497" s="3">
        <v>0.67244130000000002</v>
      </c>
    </row>
    <row r="3498" spans="1:51" x14ac:dyDescent="0.25">
      <c r="A3498" t="s">
        <v>3500</v>
      </c>
      <c r="B3498" t="s">
        <v>3500</v>
      </c>
      <c r="C3498" t="s">
        <v>8394</v>
      </c>
      <c r="E3498" t="s">
        <v>13779</v>
      </c>
      <c r="F3498" t="s">
        <v>13788</v>
      </c>
      <c r="G3498" t="s">
        <v>15763</v>
      </c>
      <c r="H3498" t="s">
        <v>16957</v>
      </c>
      <c r="I3498" s="3">
        <v>0.52106220000000003</v>
      </c>
      <c r="J3498" s="3">
        <v>16.282540000000001</v>
      </c>
      <c r="K3498" s="3">
        <v>15.705959999999999</v>
      </c>
      <c r="L3498" s="3" t="s">
        <v>18579</v>
      </c>
      <c r="M3498" s="3" t="s">
        <v>18579</v>
      </c>
      <c r="N3498" s="3">
        <v>5.8932529999999996</v>
      </c>
      <c r="O3498" s="3" t="s">
        <v>18579</v>
      </c>
      <c r="P3498" s="3">
        <v>0.80811089999999997</v>
      </c>
      <c r="Q3498" s="3">
        <v>0.7681711</v>
      </c>
      <c r="R3498" s="3">
        <v>0.7681711</v>
      </c>
      <c r="S3498" s="3">
        <v>0.42708459999999998</v>
      </c>
      <c r="T3498" s="3">
        <v>0.38832139999999998</v>
      </c>
      <c r="U3498" s="3">
        <v>0.46324599999999999</v>
      </c>
      <c r="V3498" s="3">
        <v>0.38845819999999998</v>
      </c>
      <c r="W3498" s="3">
        <v>0.80921390000000004</v>
      </c>
      <c r="X3498" s="3">
        <v>0.68095910000000004</v>
      </c>
      <c r="Y3498" s="3">
        <v>0.31351560000000001</v>
      </c>
      <c r="Z3498" s="3">
        <v>0.30885960000000001</v>
      </c>
      <c r="AA3498" s="3">
        <v>0.38473249999999998</v>
      </c>
      <c r="AB3498" s="3">
        <v>0.65116470000000004</v>
      </c>
      <c r="AC3498" s="3">
        <v>2.0414140000000001</v>
      </c>
      <c r="AD3498" s="3">
        <v>0.37331029999999998</v>
      </c>
      <c r="AE3498" s="3">
        <v>1.4701390000000001</v>
      </c>
      <c r="AF3498" s="3">
        <v>0.36891269999999998</v>
      </c>
      <c r="AG3498" s="3">
        <v>0.30885960000000001</v>
      </c>
      <c r="AH3498" s="3">
        <v>0.3080852</v>
      </c>
      <c r="AI3498" s="3">
        <v>0.30665100000000001</v>
      </c>
      <c r="AJ3498" s="3">
        <v>0.3354201</v>
      </c>
      <c r="AK3498" s="3">
        <v>0.40235189999999998</v>
      </c>
      <c r="AL3498" s="3">
        <v>0.3868762</v>
      </c>
      <c r="AM3498" s="3">
        <v>0.41400890000000001</v>
      </c>
      <c r="AN3498" s="3">
        <v>0.24527180000000001</v>
      </c>
      <c r="AO3498" s="3">
        <v>0.37271870000000001</v>
      </c>
      <c r="AP3498" s="3">
        <v>0.2726614</v>
      </c>
      <c r="AQ3498" s="3">
        <v>0.63650260000000003</v>
      </c>
      <c r="AR3498" s="3">
        <v>-0.2134432</v>
      </c>
      <c r="AS3498" s="3">
        <v>1.253601</v>
      </c>
      <c r="AT3498" s="3">
        <v>0.3519468</v>
      </c>
      <c r="AU3498" s="3">
        <v>0.35166439999999999</v>
      </c>
      <c r="AV3498" s="3">
        <v>0.36792000000000002</v>
      </c>
      <c r="AW3498" s="3">
        <v>0.44297310000000001</v>
      </c>
      <c r="AX3498" s="3">
        <v>0.5872058</v>
      </c>
      <c r="AY3498" s="3">
        <v>0.45466050000000002</v>
      </c>
    </row>
    <row r="3499" spans="1:51" x14ac:dyDescent="0.25">
      <c r="A3499" t="s">
        <v>3501</v>
      </c>
      <c r="B3499" t="s">
        <v>3501</v>
      </c>
      <c r="C3499" t="s">
        <v>8395</v>
      </c>
      <c r="D3499" t="s">
        <v>12808</v>
      </c>
      <c r="E3499" t="s">
        <v>13779</v>
      </c>
      <c r="F3499" t="s">
        <v>13788</v>
      </c>
      <c r="G3499" t="s">
        <v>15158</v>
      </c>
      <c r="H3499" t="s">
        <v>16957</v>
      </c>
      <c r="I3499" s="3">
        <v>0.18797</v>
      </c>
      <c r="J3499" s="3">
        <v>7.4518909999999998</v>
      </c>
      <c r="K3499" s="3">
        <v>10.2171</v>
      </c>
      <c r="L3499" s="3" t="s">
        <v>18579</v>
      </c>
      <c r="M3499" s="3" t="s">
        <v>18579</v>
      </c>
      <c r="N3499" s="3">
        <v>-6.6437670000000004</v>
      </c>
      <c r="O3499" s="3" t="s">
        <v>18579</v>
      </c>
      <c r="P3499" s="3">
        <v>0.43115379999999998</v>
      </c>
      <c r="Q3499" s="3">
        <v>0.42529820000000002</v>
      </c>
      <c r="R3499" s="3">
        <v>0.42529820000000002</v>
      </c>
      <c r="S3499" s="3">
        <v>0.33010469999999997</v>
      </c>
      <c r="T3499" s="3">
        <v>0.3228721</v>
      </c>
      <c r="U3499" s="3">
        <v>0.3304028</v>
      </c>
      <c r="V3499" s="3">
        <v>0.32288739999999999</v>
      </c>
      <c r="W3499" s="3">
        <v>0.32362150000000001</v>
      </c>
      <c r="X3499" s="3">
        <v>0.2901802</v>
      </c>
      <c r="Y3499" s="3">
        <v>0.35062080000000001</v>
      </c>
      <c r="Z3499" s="3">
        <v>0.35342580000000001</v>
      </c>
      <c r="AA3499" s="3">
        <v>0.26725179999999998</v>
      </c>
      <c r="AB3499" s="3">
        <v>0.25258419999999998</v>
      </c>
      <c r="AC3499" s="3">
        <v>0.21265239999999999</v>
      </c>
      <c r="AD3499" s="3">
        <v>0.3581355</v>
      </c>
      <c r="AE3499" s="3">
        <v>0.16397300000000001</v>
      </c>
      <c r="AF3499" s="3">
        <v>0.2489217</v>
      </c>
      <c r="AG3499" s="3">
        <v>0.35342580000000001</v>
      </c>
      <c r="AH3499" s="3">
        <v>0.34591280000000002</v>
      </c>
      <c r="AI3499" s="3">
        <v>0.34372170000000002</v>
      </c>
      <c r="AJ3499" s="3">
        <v>0.34695340000000002</v>
      </c>
      <c r="AK3499" s="3">
        <v>0.327741</v>
      </c>
      <c r="AL3499" s="3">
        <v>0.33635159999999997</v>
      </c>
      <c r="AM3499" s="3">
        <v>0.30075360000000001</v>
      </c>
      <c r="AN3499" s="3">
        <v>0.28266479999999999</v>
      </c>
      <c r="AO3499" s="3">
        <v>0.3767701</v>
      </c>
      <c r="AP3499" s="3">
        <v>0.31486619999999998</v>
      </c>
      <c r="AQ3499" s="3">
        <v>0.37769979999999997</v>
      </c>
      <c r="AR3499" s="3">
        <v>0.36214449999999998</v>
      </c>
      <c r="AS3499" s="3">
        <v>0.23504520000000001</v>
      </c>
      <c r="AT3499" s="3">
        <v>0.32534449999999998</v>
      </c>
      <c r="AU3499" s="3">
        <v>0.32400820000000002</v>
      </c>
      <c r="AV3499" s="3">
        <v>0.31779059999999998</v>
      </c>
      <c r="AW3499" s="3">
        <v>0.31513429999999998</v>
      </c>
      <c r="AX3499" s="3">
        <v>0.31462420000000002</v>
      </c>
      <c r="AY3499" s="3">
        <v>0.32772669999999998</v>
      </c>
    </row>
    <row r="3500" spans="1:51" x14ac:dyDescent="0.25">
      <c r="A3500" t="s">
        <v>3502</v>
      </c>
      <c r="B3500" t="s">
        <v>3502</v>
      </c>
      <c r="C3500" t="s">
        <v>8396</v>
      </c>
      <c r="D3500" t="s">
        <v>12809</v>
      </c>
      <c r="E3500" t="s">
        <v>13779</v>
      </c>
      <c r="F3500" t="s">
        <v>13790</v>
      </c>
      <c r="G3500" t="s">
        <v>15589</v>
      </c>
      <c r="H3500" t="s">
        <v>16957</v>
      </c>
      <c r="I3500" s="3">
        <v>4.3680480000000001E-2</v>
      </c>
      <c r="J3500" s="3">
        <v>18.95871</v>
      </c>
      <c r="K3500" s="3">
        <v>13.776149999999999</v>
      </c>
      <c r="L3500" s="3" t="s">
        <v>18579</v>
      </c>
      <c r="M3500" s="3" t="s">
        <v>18579</v>
      </c>
      <c r="N3500" s="3">
        <v>17.500710000000002</v>
      </c>
      <c r="O3500" s="3" t="s">
        <v>18579</v>
      </c>
      <c r="P3500" s="3">
        <v>0.42563060000000003</v>
      </c>
      <c r="Q3500" s="3">
        <v>0.39148860000000002</v>
      </c>
      <c r="R3500" s="3">
        <v>0.39148860000000002</v>
      </c>
      <c r="S3500" s="3">
        <v>0.36715340000000002</v>
      </c>
      <c r="T3500" s="3">
        <v>0.34218150000000003</v>
      </c>
      <c r="U3500" s="3">
        <v>0.37241249999999998</v>
      </c>
      <c r="V3500" s="3">
        <v>0.3419277</v>
      </c>
      <c r="W3500" s="3">
        <v>0.58377970000000001</v>
      </c>
      <c r="X3500" s="3">
        <v>0.65252049999999995</v>
      </c>
      <c r="Y3500" s="3">
        <v>0.26860210000000001</v>
      </c>
      <c r="Z3500" s="3">
        <v>0.2449306</v>
      </c>
      <c r="AA3500" s="3">
        <v>0.70914949999999999</v>
      </c>
      <c r="AB3500" s="3">
        <v>0.82968450000000005</v>
      </c>
      <c r="AC3500" s="3">
        <v>1.2434229999999999</v>
      </c>
      <c r="AD3500" s="3">
        <v>0.82935110000000001</v>
      </c>
      <c r="AE3500" s="3">
        <v>1.019309</v>
      </c>
      <c r="AF3500" s="3">
        <v>0.6526035</v>
      </c>
      <c r="AG3500" s="3">
        <v>0.2449306</v>
      </c>
      <c r="AH3500" s="3">
        <v>0.33028839999999998</v>
      </c>
      <c r="AI3500" s="3">
        <v>0.33078839999999998</v>
      </c>
      <c r="AJ3500" s="3">
        <v>0.40840140000000003</v>
      </c>
      <c r="AK3500" s="3">
        <v>0.41290569999999999</v>
      </c>
      <c r="AL3500" s="3">
        <v>0.46971449999999998</v>
      </c>
      <c r="AM3500" s="3">
        <v>0.3900342</v>
      </c>
      <c r="AN3500" s="3">
        <v>2.2586709999999999E-2</v>
      </c>
      <c r="AO3500" s="3">
        <v>0.60656460000000001</v>
      </c>
      <c r="AP3500" s="3">
        <v>0.16486770000000001</v>
      </c>
      <c r="AQ3500" s="3">
        <v>0.78816600000000003</v>
      </c>
      <c r="AR3500" s="3">
        <v>-0.95634269999999999</v>
      </c>
      <c r="AS3500" s="3">
        <v>0.73292360000000001</v>
      </c>
      <c r="AT3500" s="3">
        <v>0.33361210000000002</v>
      </c>
      <c r="AU3500" s="3">
        <v>0.33942090000000003</v>
      </c>
      <c r="AV3500" s="3">
        <v>0.35963810000000002</v>
      </c>
      <c r="AW3500" s="3">
        <v>0.41797709999999999</v>
      </c>
      <c r="AX3500" s="3">
        <v>0.52316149999999995</v>
      </c>
      <c r="AY3500" s="3">
        <v>0.39218700000000001</v>
      </c>
    </row>
    <row r="3501" spans="1:51" x14ac:dyDescent="0.25">
      <c r="A3501" t="s">
        <v>3503</v>
      </c>
      <c r="B3501" t="s">
        <v>3503</v>
      </c>
      <c r="C3501" t="s">
        <v>8397</v>
      </c>
      <c r="D3501" t="s">
        <v>12810</v>
      </c>
      <c r="E3501" t="s">
        <v>13779</v>
      </c>
      <c r="F3501" t="s">
        <v>13790</v>
      </c>
      <c r="G3501" t="s">
        <v>15236</v>
      </c>
      <c r="H3501" t="s">
        <v>16957</v>
      </c>
      <c r="I3501" s="3">
        <v>0.70754819999999996</v>
      </c>
      <c r="J3501" s="3">
        <v>18.079799999999999</v>
      </c>
      <c r="K3501" s="3">
        <v>17.20018</v>
      </c>
      <c r="L3501" s="3" t="s">
        <v>18579</v>
      </c>
      <c r="M3501" s="3" t="s">
        <v>18579</v>
      </c>
      <c r="N3501" s="3">
        <v>3.325698</v>
      </c>
      <c r="O3501" s="3" t="s">
        <v>18579</v>
      </c>
      <c r="P3501" s="3">
        <v>0.94504299999999997</v>
      </c>
      <c r="Q3501" s="3">
        <v>0.89197150000000003</v>
      </c>
      <c r="R3501" s="3">
        <v>0.89197150000000003</v>
      </c>
      <c r="S3501" s="3">
        <v>0.76864429999999995</v>
      </c>
      <c r="T3501" s="3">
        <v>0.70715919999999999</v>
      </c>
      <c r="U3501" s="3">
        <v>1.0043709999999999</v>
      </c>
      <c r="V3501" s="3">
        <v>0.69763839999999999</v>
      </c>
      <c r="W3501" s="3">
        <v>0.4040899</v>
      </c>
      <c r="X3501" s="3">
        <v>0.37615110000000002</v>
      </c>
      <c r="Y3501" s="3">
        <v>0.42550549999999998</v>
      </c>
      <c r="Z3501" s="3">
        <v>0.29495250000000001</v>
      </c>
      <c r="AA3501" s="3">
        <v>0.53268839999999995</v>
      </c>
      <c r="AB3501" s="3">
        <v>0.95660060000000002</v>
      </c>
      <c r="AC3501" s="3">
        <v>2.457344</v>
      </c>
      <c r="AD3501" s="3">
        <v>0.48491970000000001</v>
      </c>
      <c r="AE3501" s="3">
        <v>0.72605520000000001</v>
      </c>
      <c r="AF3501" s="3">
        <v>0.90283829999999998</v>
      </c>
      <c r="AG3501" s="3">
        <v>0.29495250000000001</v>
      </c>
      <c r="AH3501" s="3">
        <v>0.36146089999999997</v>
      </c>
      <c r="AI3501" s="3">
        <v>0.36884980000000001</v>
      </c>
      <c r="AJ3501" s="3">
        <v>0.36236469999999998</v>
      </c>
      <c r="AK3501" s="3">
        <v>0.40499420000000003</v>
      </c>
      <c r="AL3501" s="3">
        <v>0.51743550000000005</v>
      </c>
      <c r="AM3501" s="3">
        <v>0.4558373</v>
      </c>
      <c r="AN3501" s="3">
        <v>0.29947069999999998</v>
      </c>
      <c r="AO3501" s="3">
        <v>0.30594399999999999</v>
      </c>
      <c r="AP3501" s="3">
        <v>0.47136860000000003</v>
      </c>
      <c r="AQ3501" s="3">
        <v>0.57768280000000005</v>
      </c>
      <c r="AR3501" s="3">
        <v>7.3962280000000005E-2</v>
      </c>
      <c r="AS3501" s="3">
        <v>0.22699150000000001</v>
      </c>
      <c r="AT3501" s="3">
        <v>0.45084229999999997</v>
      </c>
      <c r="AU3501" s="3">
        <v>0.4043387</v>
      </c>
      <c r="AV3501" s="3">
        <v>0.41950029999999999</v>
      </c>
      <c r="AW3501" s="3">
        <v>0.80877900000000003</v>
      </c>
      <c r="AX3501" s="3">
        <v>0.8732683</v>
      </c>
      <c r="AY3501" s="3">
        <v>0.85853679999999999</v>
      </c>
    </row>
    <row r="3502" spans="1:51" x14ac:dyDescent="0.25">
      <c r="A3502" t="s">
        <v>3504</v>
      </c>
      <c r="B3502" t="s">
        <v>3504</v>
      </c>
      <c r="C3502" t="s">
        <v>8398</v>
      </c>
      <c r="E3502" t="s">
        <v>13782</v>
      </c>
      <c r="F3502" t="s">
        <v>13797</v>
      </c>
      <c r="G3502" t="s">
        <v>15581</v>
      </c>
      <c r="H3502" t="s">
        <v>16957</v>
      </c>
      <c r="I3502" s="3">
        <v>0.37715120000000002</v>
      </c>
      <c r="J3502" s="3">
        <v>13.523630000000001</v>
      </c>
      <c r="K3502" s="3">
        <v>8.1806059999999992</v>
      </c>
      <c r="L3502" s="3" t="s">
        <v>18579</v>
      </c>
      <c r="M3502" s="3" t="s">
        <v>18579</v>
      </c>
      <c r="N3502" s="3">
        <v>19.07771</v>
      </c>
      <c r="O3502" s="3" t="s">
        <v>18579</v>
      </c>
      <c r="P3502" s="3">
        <v>0.70580359999999998</v>
      </c>
      <c r="Q3502" s="3">
        <v>0.57579360000000002</v>
      </c>
      <c r="R3502" s="3">
        <v>0.57579360000000002</v>
      </c>
      <c r="S3502" s="3">
        <v>0.35385509999999998</v>
      </c>
      <c r="T3502" s="3">
        <v>0.33688580000000001</v>
      </c>
      <c r="U3502" s="3">
        <v>0.41527130000000001</v>
      </c>
      <c r="V3502" s="3">
        <v>0.33331549999999999</v>
      </c>
      <c r="W3502" s="3">
        <v>0.71931699999999998</v>
      </c>
      <c r="X3502" s="3">
        <v>0.55527389999999999</v>
      </c>
      <c r="Y3502" s="3">
        <v>0.23896139999999999</v>
      </c>
      <c r="Z3502" s="3">
        <v>0.21593899999999999</v>
      </c>
      <c r="AA3502" s="3">
        <v>0.78416640000000004</v>
      </c>
      <c r="AB3502" s="3">
        <v>0.83567179999999996</v>
      </c>
      <c r="AC3502" s="3">
        <v>1.3818239999999999</v>
      </c>
      <c r="AD3502" s="3">
        <v>0.72950689999999996</v>
      </c>
      <c r="AE3502" s="3">
        <v>1.276492</v>
      </c>
      <c r="AF3502" s="3">
        <v>0.7972321</v>
      </c>
      <c r="AG3502" s="3">
        <v>0.21593899999999999</v>
      </c>
      <c r="AH3502" s="3">
        <v>0.30679339999999999</v>
      </c>
      <c r="AI3502" s="3">
        <v>0.30624390000000001</v>
      </c>
      <c r="AJ3502" s="3">
        <v>0.39194889999999999</v>
      </c>
      <c r="AK3502" s="3">
        <v>0.38715319999999998</v>
      </c>
      <c r="AL3502" s="3">
        <v>0.39918700000000001</v>
      </c>
      <c r="AM3502" s="3">
        <v>0.40016800000000002</v>
      </c>
      <c r="AN3502" s="3">
        <v>9.8810289999999995E-2</v>
      </c>
      <c r="AO3502" s="3">
        <v>0.48421740000000002</v>
      </c>
      <c r="AP3502" s="3">
        <v>0.1235836</v>
      </c>
      <c r="AQ3502" s="3">
        <v>0.64422020000000002</v>
      </c>
      <c r="AR3502" s="3">
        <v>3.0315189999999999E-2</v>
      </c>
      <c r="AS3502" s="3">
        <v>0.98007460000000002</v>
      </c>
      <c r="AT3502" s="3">
        <v>0.31566339999999998</v>
      </c>
      <c r="AU3502" s="3">
        <v>0.33027669999999998</v>
      </c>
      <c r="AV3502" s="3">
        <v>0.3450047</v>
      </c>
      <c r="AW3502" s="3">
        <v>0.43467129999999998</v>
      </c>
      <c r="AX3502" s="3">
        <v>0.59601199999999999</v>
      </c>
      <c r="AY3502" s="3">
        <v>0.42085810000000001</v>
      </c>
    </row>
    <row r="3503" spans="1:51" x14ac:dyDescent="0.25">
      <c r="A3503" t="s">
        <v>3505</v>
      </c>
      <c r="B3503" t="s">
        <v>3505</v>
      </c>
      <c r="C3503" t="s">
        <v>8399</v>
      </c>
      <c r="E3503" t="s">
        <v>13779</v>
      </c>
      <c r="F3503" t="s">
        <v>13788</v>
      </c>
      <c r="G3503" t="s">
        <v>16157</v>
      </c>
      <c r="H3503" t="s">
        <v>16957</v>
      </c>
      <c r="I3503" s="3">
        <v>0.39332780000000001</v>
      </c>
      <c r="J3503" s="3">
        <v>24.51172</v>
      </c>
      <c r="K3503" s="3">
        <v>22.527360000000002</v>
      </c>
      <c r="L3503" s="3" t="s">
        <v>18579</v>
      </c>
      <c r="M3503" s="3" t="s">
        <v>18579</v>
      </c>
      <c r="N3503" s="3">
        <v>32.198740000000001</v>
      </c>
      <c r="O3503" s="3" t="s">
        <v>18579</v>
      </c>
      <c r="P3503" s="3">
        <v>1.056408</v>
      </c>
      <c r="Q3503" s="3">
        <v>0.89157109999999995</v>
      </c>
      <c r="R3503" s="3">
        <v>0.89157109999999995</v>
      </c>
      <c r="S3503" s="3">
        <v>0.37152760000000001</v>
      </c>
      <c r="T3503" s="3">
        <v>0.36205680000000001</v>
      </c>
      <c r="U3503" s="3">
        <v>0.34524729999999998</v>
      </c>
      <c r="V3503" s="3">
        <v>0.36333310000000002</v>
      </c>
      <c r="W3503" s="3">
        <v>0.91547129999999999</v>
      </c>
      <c r="X3503" s="3">
        <v>1.2681</v>
      </c>
      <c r="Y3503" s="3">
        <v>0.3649578</v>
      </c>
      <c r="Z3503" s="3">
        <v>0.3090484</v>
      </c>
      <c r="AA3503" s="3">
        <v>0.33565489999999998</v>
      </c>
      <c r="AB3503" s="3">
        <v>0.68010959999999998</v>
      </c>
      <c r="AC3503" s="3">
        <v>2.1439159999999999</v>
      </c>
      <c r="AD3503" s="3">
        <v>0.72580049999999996</v>
      </c>
      <c r="AE3503" s="3">
        <v>1.686591</v>
      </c>
      <c r="AF3503" s="3">
        <v>4.9206399999999997E-2</v>
      </c>
      <c r="AG3503" s="3">
        <v>0.3090484</v>
      </c>
      <c r="AH3503" s="3">
        <v>0.26720280000000002</v>
      </c>
      <c r="AI3503" s="3">
        <v>0.28081289999999998</v>
      </c>
      <c r="AJ3503" s="3">
        <v>0.31146780000000002</v>
      </c>
      <c r="AK3503" s="3">
        <v>0.42578329999999998</v>
      </c>
      <c r="AL3503" s="3">
        <v>0.35352820000000001</v>
      </c>
      <c r="AM3503" s="3">
        <v>0.38942870000000002</v>
      </c>
      <c r="AN3503" s="3">
        <v>6.6485779999999994E-2</v>
      </c>
      <c r="AO3503" s="3">
        <v>0.50514559999999997</v>
      </c>
      <c r="AP3503" s="3">
        <v>0.22576830000000001</v>
      </c>
      <c r="AQ3503" s="3">
        <v>0.67657979999999995</v>
      </c>
      <c r="AR3503" s="3">
        <v>-1.1188530000000001</v>
      </c>
      <c r="AS3503" s="3">
        <v>1.6695519999999999</v>
      </c>
      <c r="AT3503" s="3">
        <v>0.34589920000000002</v>
      </c>
      <c r="AU3503" s="3">
        <v>0.34362039999999999</v>
      </c>
      <c r="AV3503" s="3">
        <v>0.38051249999999998</v>
      </c>
      <c r="AW3503" s="3">
        <v>0.40673949999999998</v>
      </c>
      <c r="AX3503" s="3">
        <v>0.61483399999999999</v>
      </c>
      <c r="AY3503" s="3">
        <v>0.38088739999999999</v>
      </c>
    </row>
    <row r="3504" spans="1:51" x14ac:dyDescent="0.25">
      <c r="A3504" t="s">
        <v>3506</v>
      </c>
      <c r="B3504" t="s">
        <v>3506</v>
      </c>
      <c r="C3504" t="s">
        <v>8400</v>
      </c>
      <c r="E3504" t="s">
        <v>13782</v>
      </c>
      <c r="F3504" t="s">
        <v>13797</v>
      </c>
      <c r="G3504" t="s">
        <v>16158</v>
      </c>
      <c r="H3504" t="s">
        <v>16957</v>
      </c>
      <c r="I3504" s="3">
        <v>0.48687249999999999</v>
      </c>
      <c r="J3504" s="3">
        <v>23.728100000000001</v>
      </c>
      <c r="K3504" s="3">
        <v>13.7887</v>
      </c>
      <c r="L3504" s="3" t="s">
        <v>18579</v>
      </c>
      <c r="M3504" s="3" t="s">
        <v>18579</v>
      </c>
      <c r="N3504" s="3">
        <v>15.10974</v>
      </c>
      <c r="O3504" s="3" t="s">
        <v>18579</v>
      </c>
      <c r="P3504" s="3">
        <v>0.94541779999999997</v>
      </c>
      <c r="Q3504" s="3">
        <v>0.92056760000000004</v>
      </c>
      <c r="R3504" s="3">
        <v>0.92056760000000004</v>
      </c>
      <c r="S3504" s="3">
        <v>0.41904659999999999</v>
      </c>
      <c r="T3504" s="3">
        <v>0.39890409999999998</v>
      </c>
      <c r="U3504" s="3">
        <v>0.46508110000000003</v>
      </c>
      <c r="V3504" s="3">
        <v>0.39052730000000002</v>
      </c>
      <c r="W3504" s="3">
        <v>0.95636010000000005</v>
      </c>
      <c r="X3504" s="3">
        <v>0.80806659999999997</v>
      </c>
      <c r="Y3504" s="3">
        <v>0.2720766</v>
      </c>
      <c r="Z3504" s="3">
        <v>0.29558449999999997</v>
      </c>
      <c r="AA3504" s="3">
        <v>0.46683799999999998</v>
      </c>
      <c r="AB3504" s="3">
        <v>0.70754119999999998</v>
      </c>
      <c r="AC3504" s="3">
        <v>2.2371439999999998</v>
      </c>
      <c r="AD3504" s="3">
        <v>0.98938890000000002</v>
      </c>
      <c r="AE3504" s="3">
        <v>1.847936</v>
      </c>
      <c r="AF3504" s="3">
        <v>0.27700619999999998</v>
      </c>
      <c r="AG3504" s="3">
        <v>0.29558449999999997</v>
      </c>
      <c r="AH3504" s="3">
        <v>0.30943490000000001</v>
      </c>
      <c r="AI3504" s="3">
        <v>0.30856270000000002</v>
      </c>
      <c r="AJ3504" s="3">
        <v>0.4513913</v>
      </c>
      <c r="AK3504" s="3">
        <v>0.44477440000000001</v>
      </c>
      <c r="AL3504" s="3">
        <v>0.54179250000000001</v>
      </c>
      <c r="AM3504" s="3">
        <v>0.52908820000000001</v>
      </c>
      <c r="AN3504" s="3">
        <v>-0.26169320000000001</v>
      </c>
      <c r="AO3504" s="3">
        <v>0.72833000000000003</v>
      </c>
      <c r="AP3504" s="3">
        <v>7.8830109999999997E-4</v>
      </c>
      <c r="AQ3504" s="3">
        <v>1.0095670000000001</v>
      </c>
      <c r="AR3504" s="3">
        <v>-1.163583</v>
      </c>
      <c r="AS3504" s="3">
        <v>1.3923859999999999</v>
      </c>
      <c r="AT3504" s="3">
        <v>0.35145520000000002</v>
      </c>
      <c r="AU3504" s="3">
        <v>0.3560604</v>
      </c>
      <c r="AV3504" s="3">
        <v>0.37636520000000001</v>
      </c>
      <c r="AW3504" s="3">
        <v>0.4355348</v>
      </c>
      <c r="AX3504" s="3">
        <v>0.65012099999999995</v>
      </c>
      <c r="AY3504" s="3">
        <v>0.4860932</v>
      </c>
    </row>
    <row r="3505" spans="1:51" x14ac:dyDescent="0.25">
      <c r="A3505" t="s">
        <v>3507</v>
      </c>
      <c r="B3505" t="s">
        <v>3507</v>
      </c>
      <c r="C3505" t="s">
        <v>8401</v>
      </c>
      <c r="D3505" t="s">
        <v>12811</v>
      </c>
      <c r="E3505" t="s">
        <v>13779</v>
      </c>
      <c r="F3505" t="s">
        <v>13788</v>
      </c>
      <c r="G3505" t="s">
        <v>16159</v>
      </c>
      <c r="H3505" t="s">
        <v>16957</v>
      </c>
      <c r="I3505" s="3">
        <v>0.88296569999999996</v>
      </c>
      <c r="J3505" s="3">
        <v>14.069660000000001</v>
      </c>
      <c r="K3505" s="3">
        <v>12.055</v>
      </c>
      <c r="L3505" s="3" t="s">
        <v>18579</v>
      </c>
      <c r="M3505" s="3" t="s">
        <v>18579</v>
      </c>
      <c r="N3505" s="3">
        <v>12.95363</v>
      </c>
      <c r="O3505" s="3" t="s">
        <v>18579</v>
      </c>
      <c r="P3505" s="3">
        <v>0.87137560000000003</v>
      </c>
      <c r="Q3505" s="3">
        <v>0.8170982</v>
      </c>
      <c r="R3505" s="3">
        <v>0.8170982</v>
      </c>
      <c r="S3505" s="3">
        <v>0.68299100000000001</v>
      </c>
      <c r="T3505" s="3">
        <v>0.65255229999999997</v>
      </c>
      <c r="U3505" s="3">
        <v>0.91940040000000001</v>
      </c>
      <c r="V3505" s="3">
        <v>0.64546230000000004</v>
      </c>
      <c r="W3505" s="3">
        <v>0.4468606</v>
      </c>
      <c r="X3505" s="3">
        <v>0.405777</v>
      </c>
      <c r="Y3505" s="3">
        <v>0.40439180000000002</v>
      </c>
      <c r="Z3505" s="3">
        <v>0.28097290000000003</v>
      </c>
      <c r="AA3505" s="3">
        <v>0.53834499999999996</v>
      </c>
      <c r="AB3505" s="3">
        <v>0.90996319999999997</v>
      </c>
      <c r="AC3505" s="3">
        <v>2.2973219999999999</v>
      </c>
      <c r="AD3505" s="3">
        <v>0.46978740000000002</v>
      </c>
      <c r="AE3505" s="3">
        <v>0.82745550000000001</v>
      </c>
      <c r="AF3505" s="3">
        <v>0.88216680000000003</v>
      </c>
      <c r="AG3505" s="3">
        <v>0.28097290000000003</v>
      </c>
      <c r="AH3505" s="3">
        <v>0.39354099999999997</v>
      </c>
      <c r="AI3505" s="3">
        <v>0.40094180000000001</v>
      </c>
      <c r="AJ3505" s="3">
        <v>0.37236350000000001</v>
      </c>
      <c r="AK3505" s="3">
        <v>0.38832630000000001</v>
      </c>
      <c r="AL3505" s="3">
        <v>0.55395570000000005</v>
      </c>
      <c r="AM3505" s="3">
        <v>0.46076669999999997</v>
      </c>
      <c r="AN3505" s="3">
        <v>0.32799869999999998</v>
      </c>
      <c r="AO3505" s="3">
        <v>0.28451769999999998</v>
      </c>
      <c r="AP3505" s="3">
        <v>0.44536009999999998</v>
      </c>
      <c r="AQ3505" s="3">
        <v>0.53758030000000001</v>
      </c>
      <c r="AR3505" s="3">
        <v>0.184166</v>
      </c>
      <c r="AS3505" s="3">
        <v>0.26819369999999998</v>
      </c>
      <c r="AT3505" s="3">
        <v>0.41330060000000002</v>
      </c>
      <c r="AU3505" s="3">
        <v>0.38395309999999999</v>
      </c>
      <c r="AV3505" s="3">
        <v>0.39441809999999999</v>
      </c>
      <c r="AW3505" s="3">
        <v>0.76267549999999995</v>
      </c>
      <c r="AX3505" s="3">
        <v>0.84744149999999996</v>
      </c>
      <c r="AY3505" s="3">
        <v>0.80090229999999996</v>
      </c>
    </row>
    <row r="3506" spans="1:51" x14ac:dyDescent="0.25">
      <c r="A3506" t="s">
        <v>3508</v>
      </c>
      <c r="B3506" t="s">
        <v>3508</v>
      </c>
      <c r="C3506" t="s">
        <v>8402</v>
      </c>
      <c r="E3506" t="s">
        <v>13779</v>
      </c>
      <c r="F3506" t="s">
        <v>13792</v>
      </c>
      <c r="G3506" t="s">
        <v>15264</v>
      </c>
      <c r="H3506" t="s">
        <v>16957</v>
      </c>
      <c r="I3506" s="3">
        <v>0.13642770000000001</v>
      </c>
      <c r="J3506" s="3">
        <v>33.057180000000002</v>
      </c>
      <c r="K3506" s="3">
        <v>31.2119</v>
      </c>
      <c r="L3506" s="3" t="s">
        <v>18579</v>
      </c>
      <c r="M3506" s="3" t="s">
        <v>18579</v>
      </c>
      <c r="N3506" s="3">
        <v>3.6947950000000001</v>
      </c>
      <c r="O3506" s="3" t="s">
        <v>18579</v>
      </c>
      <c r="P3506" s="3">
        <v>0.6516381</v>
      </c>
      <c r="Q3506" s="3">
        <v>0.51407879999999995</v>
      </c>
      <c r="R3506" s="3">
        <v>0.51407879999999995</v>
      </c>
      <c r="S3506" s="3">
        <v>0.39682079999999997</v>
      </c>
      <c r="T3506" s="3">
        <v>0.38403080000000001</v>
      </c>
      <c r="U3506" s="3">
        <v>0.40086909999999998</v>
      </c>
      <c r="V3506" s="3">
        <v>0.389181</v>
      </c>
      <c r="W3506" s="3">
        <v>0.7711306</v>
      </c>
      <c r="X3506" s="3">
        <v>1.078093</v>
      </c>
      <c r="Y3506" s="3">
        <v>0.2919136</v>
      </c>
      <c r="Z3506" s="3">
        <v>0.22062899999999999</v>
      </c>
      <c r="AA3506" s="3">
        <v>0.71768810000000005</v>
      </c>
      <c r="AB3506" s="3">
        <v>0.98051569999999999</v>
      </c>
      <c r="AC3506" s="3">
        <v>2.2525629999999999</v>
      </c>
      <c r="AD3506" s="3">
        <v>0.76934550000000002</v>
      </c>
      <c r="AE3506" s="3">
        <v>1.7769740000000001</v>
      </c>
      <c r="AF3506" s="3">
        <v>0.54275530000000005</v>
      </c>
      <c r="AG3506" s="3">
        <v>0.22062899999999999</v>
      </c>
      <c r="AH3506" s="3">
        <v>0.30848989999999998</v>
      </c>
      <c r="AI3506" s="3">
        <v>0.3189573</v>
      </c>
      <c r="AJ3506" s="3">
        <v>0.35879050000000001</v>
      </c>
      <c r="AK3506" s="3">
        <v>0.4391391</v>
      </c>
      <c r="AL3506" s="3">
        <v>0.44573180000000001</v>
      </c>
      <c r="AM3506" s="3">
        <v>0.3222814</v>
      </c>
      <c r="AN3506" s="3">
        <v>6.3250249999999994E-2</v>
      </c>
      <c r="AO3506" s="3">
        <v>0.62163550000000001</v>
      </c>
      <c r="AP3506" s="3">
        <v>0.2238475</v>
      </c>
      <c r="AQ3506" s="3">
        <v>0.81832119999999997</v>
      </c>
      <c r="AR3506" s="3">
        <v>-1.119127</v>
      </c>
      <c r="AS3506" s="3">
        <v>1.4986489999999999</v>
      </c>
      <c r="AT3506" s="3">
        <v>0.38801629999999998</v>
      </c>
      <c r="AU3506" s="3">
        <v>0.36692380000000002</v>
      </c>
      <c r="AV3506" s="3">
        <v>0.38342530000000002</v>
      </c>
      <c r="AW3506" s="3">
        <v>0.48961519999999997</v>
      </c>
      <c r="AX3506" s="3">
        <v>0.656528</v>
      </c>
      <c r="AY3506" s="3">
        <v>0.44291720000000001</v>
      </c>
    </row>
    <row r="3507" spans="1:51" x14ac:dyDescent="0.25">
      <c r="A3507" t="s">
        <v>3509</v>
      </c>
      <c r="B3507" t="s">
        <v>3509</v>
      </c>
      <c r="C3507" t="s">
        <v>8403</v>
      </c>
      <c r="E3507" t="s">
        <v>13779</v>
      </c>
      <c r="F3507" t="s">
        <v>13788</v>
      </c>
      <c r="G3507" t="s">
        <v>16160</v>
      </c>
      <c r="H3507" t="s">
        <v>16957</v>
      </c>
      <c r="I3507" s="3">
        <v>0.35345490000000002</v>
      </c>
      <c r="J3507" s="3">
        <v>25.34524</v>
      </c>
      <c r="K3507" s="3">
        <v>18.553730000000002</v>
      </c>
      <c r="L3507" s="3" t="s">
        <v>18579</v>
      </c>
      <c r="M3507" s="3" t="s">
        <v>18579</v>
      </c>
      <c r="N3507" s="3">
        <v>19.35202</v>
      </c>
      <c r="O3507" s="3" t="s">
        <v>18579</v>
      </c>
      <c r="P3507" s="3">
        <v>0.51940120000000001</v>
      </c>
      <c r="Q3507" s="3">
        <v>0.58527309999999999</v>
      </c>
      <c r="R3507" s="3">
        <v>0.58527309999999999</v>
      </c>
      <c r="S3507" s="3">
        <v>0.34515790000000002</v>
      </c>
      <c r="T3507" s="3">
        <v>0.31942130000000002</v>
      </c>
      <c r="U3507" s="3">
        <v>0.34731339999999999</v>
      </c>
      <c r="V3507" s="3">
        <v>0.32269900000000001</v>
      </c>
      <c r="W3507" s="3">
        <v>0.92926529999999996</v>
      </c>
      <c r="X3507" s="3">
        <v>0.81858419999999998</v>
      </c>
      <c r="Y3507" s="3">
        <v>0.29283710000000002</v>
      </c>
      <c r="Z3507" s="3">
        <v>0.34179680000000001</v>
      </c>
      <c r="AA3507" s="3">
        <v>0.18580179999999999</v>
      </c>
      <c r="AB3507" s="3">
        <v>0.49010819999999999</v>
      </c>
      <c r="AC3507" s="3">
        <v>1.884428</v>
      </c>
      <c r="AD3507" s="3">
        <v>0.18500810000000001</v>
      </c>
      <c r="AE3507" s="3">
        <v>1.594732</v>
      </c>
      <c r="AF3507" s="3">
        <v>0.12866929999999999</v>
      </c>
      <c r="AG3507" s="3">
        <v>0.34179680000000001</v>
      </c>
      <c r="AH3507" s="3">
        <v>0.33953719999999998</v>
      </c>
      <c r="AI3507" s="3">
        <v>0.35214649999999997</v>
      </c>
      <c r="AJ3507" s="3">
        <v>0.33630890000000002</v>
      </c>
      <c r="AK3507" s="3">
        <v>0.4081013</v>
      </c>
      <c r="AL3507" s="3">
        <v>0.43288130000000002</v>
      </c>
      <c r="AM3507" s="3">
        <v>0.46027200000000001</v>
      </c>
      <c r="AN3507" s="3">
        <v>0.22790779999999999</v>
      </c>
      <c r="AO3507" s="3">
        <v>0.45607750000000002</v>
      </c>
      <c r="AP3507" s="3">
        <v>0.26402249999999999</v>
      </c>
      <c r="AQ3507" s="3">
        <v>0.56766419999999995</v>
      </c>
      <c r="AR3507" s="3">
        <v>-6.9780209999999995E-2</v>
      </c>
      <c r="AS3507" s="3">
        <v>1.3920090000000001</v>
      </c>
      <c r="AT3507" s="3">
        <v>0.31314809999999998</v>
      </c>
      <c r="AU3507" s="3">
        <v>0.33214630000000001</v>
      </c>
      <c r="AV3507" s="3">
        <v>0.35367500000000002</v>
      </c>
      <c r="AW3507" s="3">
        <v>0.35593380000000002</v>
      </c>
      <c r="AX3507" s="3">
        <v>0.52272470000000004</v>
      </c>
      <c r="AY3507" s="3">
        <v>0.37064059999999999</v>
      </c>
    </row>
    <row r="3508" spans="1:51" x14ac:dyDescent="0.25">
      <c r="A3508" t="s">
        <v>3510</v>
      </c>
      <c r="B3508" t="s">
        <v>3510</v>
      </c>
      <c r="C3508" t="s">
        <v>8404</v>
      </c>
      <c r="E3508" t="s">
        <v>13779</v>
      </c>
      <c r="F3508" t="s">
        <v>13788</v>
      </c>
      <c r="G3508" t="s">
        <v>16161</v>
      </c>
      <c r="H3508" t="s">
        <v>16957</v>
      </c>
      <c r="I3508" s="3">
        <v>0.35553000000000001</v>
      </c>
      <c r="J3508" s="3">
        <v>24.328209999999999</v>
      </c>
      <c r="K3508" s="3">
        <v>17.587730000000001</v>
      </c>
      <c r="L3508" s="3" t="s">
        <v>18579</v>
      </c>
      <c r="M3508" s="3" t="s">
        <v>18579</v>
      </c>
      <c r="N3508" s="3">
        <v>16.949960000000001</v>
      </c>
      <c r="O3508" s="3" t="s">
        <v>18579</v>
      </c>
      <c r="P3508" s="3">
        <v>1.142552</v>
      </c>
      <c r="Q3508" s="3">
        <v>0.8146333</v>
      </c>
      <c r="R3508" s="3">
        <v>0.8146333</v>
      </c>
      <c r="S3508" s="3">
        <v>0.30565140000000002</v>
      </c>
      <c r="T3508" s="3">
        <v>0.28424310000000003</v>
      </c>
      <c r="U3508" s="3">
        <v>0.28428170000000003</v>
      </c>
      <c r="V3508" s="3">
        <v>0.27824729999999998</v>
      </c>
      <c r="W3508" s="3">
        <v>0.92820550000000002</v>
      </c>
      <c r="X3508" s="3">
        <v>0.85141310000000003</v>
      </c>
      <c r="Y3508" s="3">
        <v>0.1925733</v>
      </c>
      <c r="Z3508" s="3">
        <v>0.18539739999999999</v>
      </c>
      <c r="AA3508" s="3">
        <v>0.89982530000000005</v>
      </c>
      <c r="AB3508" s="3">
        <v>0.97331350000000005</v>
      </c>
      <c r="AC3508" s="3">
        <v>1.348832</v>
      </c>
      <c r="AD3508" s="3">
        <v>1.284781</v>
      </c>
      <c r="AE3508" s="3">
        <v>1.5109399999999999</v>
      </c>
      <c r="AF3508" s="3">
        <v>0.74012230000000001</v>
      </c>
      <c r="AG3508" s="3">
        <v>0.18539739999999999</v>
      </c>
      <c r="AH3508" s="3">
        <v>0.2590615</v>
      </c>
      <c r="AI3508" s="3">
        <v>0.26022430000000002</v>
      </c>
      <c r="AJ3508" s="3">
        <v>0.45094450000000003</v>
      </c>
      <c r="AK3508" s="3">
        <v>0.39478659999999999</v>
      </c>
      <c r="AL3508" s="3">
        <v>0.33574999999999999</v>
      </c>
      <c r="AM3508" s="3">
        <v>0.39325460000000001</v>
      </c>
      <c r="AN3508" s="3">
        <v>-0.3614253</v>
      </c>
      <c r="AO3508" s="3">
        <v>0.92027539999999997</v>
      </c>
      <c r="AP3508" s="3">
        <v>-0.18487429999999999</v>
      </c>
      <c r="AQ3508" s="3">
        <v>1.094868</v>
      </c>
      <c r="AR3508" s="3">
        <v>-0.57109520000000003</v>
      </c>
      <c r="AS3508" s="3">
        <v>1.310908</v>
      </c>
      <c r="AT3508" s="3">
        <v>0.33069730000000003</v>
      </c>
      <c r="AU3508" s="3">
        <v>0.33364640000000001</v>
      </c>
      <c r="AV3508" s="3">
        <v>0.35806769999999999</v>
      </c>
      <c r="AW3508" s="3">
        <v>0.3955437</v>
      </c>
      <c r="AX3508" s="3">
        <v>0.64841760000000004</v>
      </c>
      <c r="AY3508" s="3">
        <v>0.34866130000000001</v>
      </c>
    </row>
    <row r="3509" spans="1:51" x14ac:dyDescent="0.25">
      <c r="A3509" t="s">
        <v>3511</v>
      </c>
      <c r="B3509" t="s">
        <v>3511</v>
      </c>
      <c r="C3509" t="s">
        <v>8405</v>
      </c>
      <c r="D3509" t="s">
        <v>12812</v>
      </c>
      <c r="E3509" t="s">
        <v>13779</v>
      </c>
      <c r="F3509" t="s">
        <v>13788</v>
      </c>
      <c r="G3509" t="s">
        <v>15491</v>
      </c>
      <c r="H3509" t="s">
        <v>16957</v>
      </c>
      <c r="I3509" s="3">
        <v>0.82204949999999999</v>
      </c>
      <c r="J3509" s="3">
        <v>24.696919999999999</v>
      </c>
      <c r="K3509" s="3">
        <v>20.556909999999998</v>
      </c>
      <c r="L3509" s="3" t="s">
        <v>18579</v>
      </c>
      <c r="M3509" s="3" t="s">
        <v>18579</v>
      </c>
      <c r="N3509" s="3">
        <v>13.76482</v>
      </c>
      <c r="O3509" s="3" t="s">
        <v>18579</v>
      </c>
      <c r="P3509" s="3">
        <v>1.0999559999999999</v>
      </c>
      <c r="Q3509" s="3">
        <v>1.102015</v>
      </c>
      <c r="R3509" s="3">
        <v>1.102015</v>
      </c>
      <c r="S3509" s="3">
        <v>1.016046</v>
      </c>
      <c r="T3509" s="3">
        <v>0.98921760000000003</v>
      </c>
      <c r="U3509" s="3">
        <v>1.298197</v>
      </c>
      <c r="V3509" s="3">
        <v>0.97673069999999995</v>
      </c>
      <c r="W3509" s="3">
        <v>0.39701760000000003</v>
      </c>
      <c r="X3509" s="3">
        <v>0.46271849999999998</v>
      </c>
      <c r="Y3509" s="3">
        <v>0.57953560000000004</v>
      </c>
      <c r="Z3509" s="3">
        <v>0.36314059999999998</v>
      </c>
      <c r="AA3509" s="3">
        <v>0.14857870000000001</v>
      </c>
      <c r="AB3509" s="3">
        <v>0.94160310000000003</v>
      </c>
      <c r="AC3509" s="3">
        <v>3.780014</v>
      </c>
      <c r="AD3509" s="3">
        <v>0.15829960000000001</v>
      </c>
      <c r="AE3509" s="3">
        <v>0.93124620000000002</v>
      </c>
      <c r="AF3509" s="3">
        <v>0.78251099999999996</v>
      </c>
      <c r="AG3509" s="3">
        <v>0.36314059999999998</v>
      </c>
      <c r="AH3509" s="3">
        <v>0.49570510000000001</v>
      </c>
      <c r="AI3509" s="3">
        <v>0.50678389999999995</v>
      </c>
      <c r="AJ3509" s="3">
        <v>0.34561969999999997</v>
      </c>
      <c r="AK3509" s="3">
        <v>0.43425900000000001</v>
      </c>
      <c r="AL3509" s="3">
        <v>0.78560629999999998</v>
      </c>
      <c r="AM3509" s="3">
        <v>0.64726419999999996</v>
      </c>
      <c r="AN3509" s="3">
        <v>0.55554630000000005</v>
      </c>
      <c r="AO3509" s="3">
        <v>8.8355950000000003E-2</v>
      </c>
      <c r="AP3509" s="3">
        <v>0.78359040000000002</v>
      </c>
      <c r="AQ3509" s="3">
        <v>0.51925600000000005</v>
      </c>
      <c r="AR3509" s="3">
        <v>6.1986139999999999E-3</v>
      </c>
      <c r="AS3509" s="3">
        <v>7.4419369999999999E-2</v>
      </c>
      <c r="AT3509" s="3">
        <v>0.54083990000000004</v>
      </c>
      <c r="AU3509" s="3">
        <v>0.463868</v>
      </c>
      <c r="AV3509" s="3">
        <v>0.48255510000000001</v>
      </c>
      <c r="AW3509" s="3">
        <v>0.96478960000000002</v>
      </c>
      <c r="AX3509" s="3">
        <v>1.022078</v>
      </c>
      <c r="AY3509" s="3">
        <v>1.132152</v>
      </c>
    </row>
    <row r="3510" spans="1:51" x14ac:dyDescent="0.25">
      <c r="A3510" t="s">
        <v>3512</v>
      </c>
      <c r="B3510" t="s">
        <v>3512</v>
      </c>
      <c r="C3510" t="s">
        <v>8406</v>
      </c>
      <c r="D3510" t="s">
        <v>12813</v>
      </c>
      <c r="E3510" t="s">
        <v>13783</v>
      </c>
      <c r="F3510" t="s">
        <v>13795</v>
      </c>
      <c r="G3510" t="s">
        <v>16162</v>
      </c>
      <c r="H3510" t="s">
        <v>16957</v>
      </c>
      <c r="I3510" s="3">
        <v>0.67269310000000004</v>
      </c>
      <c r="J3510" s="3">
        <v>25.571010000000001</v>
      </c>
      <c r="K3510" s="3">
        <v>26.707100000000001</v>
      </c>
      <c r="L3510" s="3" t="s">
        <v>18579</v>
      </c>
      <c r="M3510" s="3" t="s">
        <v>18579</v>
      </c>
      <c r="N3510" s="3">
        <v>4.1219069999999997E-2</v>
      </c>
      <c r="O3510" s="3" t="s">
        <v>18579</v>
      </c>
      <c r="P3510" s="3">
        <v>1.069499</v>
      </c>
      <c r="Q3510" s="3">
        <v>1.1451750000000001</v>
      </c>
      <c r="R3510" s="3">
        <v>1.1451750000000001</v>
      </c>
      <c r="S3510" s="3">
        <v>0.94172040000000001</v>
      </c>
      <c r="T3510" s="3">
        <v>0.78526280000000004</v>
      </c>
      <c r="U3510" s="3">
        <v>1.159996</v>
      </c>
      <c r="V3510" s="3">
        <v>0.76971219999999996</v>
      </c>
      <c r="W3510" s="3">
        <v>0.47448109999999999</v>
      </c>
      <c r="X3510" s="3">
        <v>0.50823370000000001</v>
      </c>
      <c r="Y3510" s="3">
        <v>0.44951780000000002</v>
      </c>
      <c r="Z3510" s="3">
        <v>0.3130018</v>
      </c>
      <c r="AA3510" s="3">
        <v>0.37745139999999999</v>
      </c>
      <c r="AB3510" s="3">
        <v>0.98103560000000001</v>
      </c>
      <c r="AC3510" s="3">
        <v>3.0250900000000001</v>
      </c>
      <c r="AD3510" s="3">
        <v>0.43937179999999998</v>
      </c>
      <c r="AE3510" s="3">
        <v>0.9213403</v>
      </c>
      <c r="AF3510" s="3">
        <v>0.66056970000000004</v>
      </c>
      <c r="AG3510" s="3">
        <v>0.3130018</v>
      </c>
      <c r="AH3510" s="3">
        <v>0.34789629999999999</v>
      </c>
      <c r="AI3510" s="3">
        <v>0.35219289999999998</v>
      </c>
      <c r="AJ3510" s="3">
        <v>0.30520540000000002</v>
      </c>
      <c r="AK3510" s="3">
        <v>0.41710829999999999</v>
      </c>
      <c r="AL3510" s="3">
        <v>0.48186610000000002</v>
      </c>
      <c r="AM3510" s="3">
        <v>0.49206899999999998</v>
      </c>
      <c r="AN3510" s="3">
        <v>0.3334743</v>
      </c>
      <c r="AO3510" s="3">
        <v>0.27940090000000001</v>
      </c>
      <c r="AP3510" s="3">
        <v>0.55430009999999996</v>
      </c>
      <c r="AQ3510" s="3">
        <v>0.63966040000000002</v>
      </c>
      <c r="AR3510" s="3">
        <v>9.2198849999999999E-2</v>
      </c>
      <c r="AS3510" s="3">
        <v>0.2858349</v>
      </c>
      <c r="AT3510" s="3">
        <v>0.49151640000000002</v>
      </c>
      <c r="AU3510" s="3">
        <v>0.4336141</v>
      </c>
      <c r="AV3510" s="3">
        <v>0.44174950000000002</v>
      </c>
      <c r="AW3510" s="3">
        <v>0.89608129999999997</v>
      </c>
      <c r="AX3510" s="3">
        <v>0.97579179999999999</v>
      </c>
      <c r="AY3510" s="3">
        <v>0.98185109999999998</v>
      </c>
    </row>
    <row r="3511" spans="1:51" x14ac:dyDescent="0.25">
      <c r="A3511" t="s">
        <v>3513</v>
      </c>
      <c r="B3511" t="s">
        <v>3513</v>
      </c>
      <c r="C3511" t="s">
        <v>8407</v>
      </c>
      <c r="D3511" t="s">
        <v>12814</v>
      </c>
      <c r="E3511" t="s">
        <v>13779</v>
      </c>
      <c r="F3511" t="s">
        <v>13788</v>
      </c>
      <c r="G3511" t="s">
        <v>16163</v>
      </c>
      <c r="H3511" t="s">
        <v>16957</v>
      </c>
      <c r="I3511" s="3">
        <v>0.55715780000000004</v>
      </c>
      <c r="J3511" s="3">
        <v>18.225069999999999</v>
      </c>
      <c r="K3511" s="3">
        <v>12.84477</v>
      </c>
      <c r="L3511" s="3" t="s">
        <v>18579</v>
      </c>
      <c r="M3511" s="3" t="s">
        <v>18579</v>
      </c>
      <c r="N3511" s="3">
        <v>19.386900000000001</v>
      </c>
      <c r="O3511" s="3" t="s">
        <v>18579</v>
      </c>
      <c r="P3511" s="3">
        <v>0.98550660000000001</v>
      </c>
      <c r="Q3511" s="3">
        <v>0.87731599999999998</v>
      </c>
      <c r="R3511" s="3">
        <v>0.87731599999999998</v>
      </c>
      <c r="S3511" s="3">
        <v>0.47453450000000003</v>
      </c>
      <c r="T3511" s="3">
        <v>0.46250619999999998</v>
      </c>
      <c r="U3511" s="3">
        <v>0.52980760000000005</v>
      </c>
      <c r="V3511" s="3">
        <v>0.45780340000000003</v>
      </c>
      <c r="W3511" s="3">
        <v>0.9324711</v>
      </c>
      <c r="X3511" s="3">
        <v>0.79840270000000002</v>
      </c>
      <c r="Y3511" s="3">
        <v>0.33408779999999999</v>
      </c>
      <c r="Z3511" s="3">
        <v>0.30266710000000002</v>
      </c>
      <c r="AA3511" s="3">
        <v>0.31063550000000001</v>
      </c>
      <c r="AB3511" s="3">
        <v>0.70034079999999999</v>
      </c>
      <c r="AC3511" s="3">
        <v>2.4902039999999999</v>
      </c>
      <c r="AD3511" s="3">
        <v>0.3523058</v>
      </c>
      <c r="AE3511" s="3">
        <v>1.5660019999999999</v>
      </c>
      <c r="AF3511" s="3">
        <v>0.2150347</v>
      </c>
      <c r="AG3511" s="3">
        <v>0.30266710000000002</v>
      </c>
      <c r="AH3511" s="3">
        <v>0.32440289999999999</v>
      </c>
      <c r="AI3511" s="3">
        <v>0.33507530000000002</v>
      </c>
      <c r="AJ3511" s="3">
        <v>0.32027450000000002</v>
      </c>
      <c r="AK3511" s="3">
        <v>0.43463639999999998</v>
      </c>
      <c r="AL3511" s="3">
        <v>0.48799979999999998</v>
      </c>
      <c r="AM3511" s="3">
        <v>0.52790590000000004</v>
      </c>
      <c r="AN3511" s="3">
        <v>0.18147369999999999</v>
      </c>
      <c r="AO3511" s="3">
        <v>0.39335189999999998</v>
      </c>
      <c r="AP3511" s="3">
        <v>0.29370390000000002</v>
      </c>
      <c r="AQ3511" s="3">
        <v>0.72239739999999997</v>
      </c>
      <c r="AR3511" s="3">
        <v>-0.49457570000000001</v>
      </c>
      <c r="AS3511" s="3">
        <v>1.2666170000000001</v>
      </c>
      <c r="AT3511" s="3">
        <v>0.36176740000000002</v>
      </c>
      <c r="AU3511" s="3">
        <v>0.36450399999999999</v>
      </c>
      <c r="AV3511" s="3">
        <v>0.38774009999999998</v>
      </c>
      <c r="AW3511" s="3">
        <v>0.45218580000000003</v>
      </c>
      <c r="AX3511" s="3">
        <v>0.60907710000000004</v>
      </c>
      <c r="AY3511" s="3">
        <v>0.51250629999999997</v>
      </c>
    </row>
    <row r="3512" spans="1:51" x14ac:dyDescent="0.25">
      <c r="A3512" t="s">
        <v>3514</v>
      </c>
      <c r="B3512" t="s">
        <v>3514</v>
      </c>
      <c r="C3512" t="s">
        <v>8408</v>
      </c>
      <c r="D3512" t="s">
        <v>12815</v>
      </c>
      <c r="E3512" t="s">
        <v>13779</v>
      </c>
      <c r="F3512" t="s">
        <v>13788</v>
      </c>
      <c r="G3512" t="s">
        <v>16109</v>
      </c>
      <c r="H3512" t="s">
        <v>16957</v>
      </c>
      <c r="I3512" s="3">
        <v>3.567567E-2</v>
      </c>
      <c r="J3512" s="3">
        <v>25.873149999999999</v>
      </c>
      <c r="K3512" s="3">
        <v>14.46255</v>
      </c>
      <c r="L3512" s="3" t="s">
        <v>18579</v>
      </c>
      <c r="M3512" s="3" t="s">
        <v>18579</v>
      </c>
      <c r="N3512" s="3">
        <v>15.59435</v>
      </c>
      <c r="O3512" s="3" t="s">
        <v>18579</v>
      </c>
      <c r="P3512" s="3">
        <v>0.59647700000000003</v>
      </c>
      <c r="Q3512" s="3">
        <v>0.40759879999999998</v>
      </c>
      <c r="R3512" s="3">
        <v>0.40759879999999998</v>
      </c>
      <c r="S3512" s="3">
        <v>0.40332630000000003</v>
      </c>
      <c r="T3512" s="3">
        <v>0.36356270000000002</v>
      </c>
      <c r="U3512" s="3">
        <v>0.42615910000000001</v>
      </c>
      <c r="V3512" s="3">
        <v>0.36011460000000001</v>
      </c>
      <c r="W3512" s="3">
        <v>0.68367160000000005</v>
      </c>
      <c r="X3512" s="3">
        <v>0.80202329999999999</v>
      </c>
      <c r="Y3512" s="3">
        <v>0.25771179999999999</v>
      </c>
      <c r="Z3512" s="3">
        <v>0.2084811</v>
      </c>
      <c r="AA3512" s="3">
        <v>0.85251449999999995</v>
      </c>
      <c r="AB3512" s="3">
        <v>1.0007109999999999</v>
      </c>
      <c r="AC3512" s="3">
        <v>1.742505</v>
      </c>
      <c r="AD3512" s="3">
        <v>0.90691129999999998</v>
      </c>
      <c r="AE3512" s="3">
        <v>1.4099429999999999</v>
      </c>
      <c r="AF3512" s="3">
        <v>0.78627650000000004</v>
      </c>
      <c r="AG3512" s="3">
        <v>0.2084811</v>
      </c>
      <c r="AH3512" s="3">
        <v>0.31109520000000002</v>
      </c>
      <c r="AI3512" s="3">
        <v>0.3110387</v>
      </c>
      <c r="AJ3512" s="3">
        <v>0.37285020000000002</v>
      </c>
      <c r="AK3512" s="3">
        <v>0.41181119999999999</v>
      </c>
      <c r="AL3512" s="3">
        <v>0.42584660000000002</v>
      </c>
      <c r="AM3512" s="3">
        <v>0.36305720000000002</v>
      </c>
      <c r="AN3512" s="3">
        <v>2.2035470000000001E-2</v>
      </c>
      <c r="AO3512" s="3">
        <v>0.61271169999999997</v>
      </c>
      <c r="AP3512" s="3">
        <v>0.1783254</v>
      </c>
      <c r="AQ3512" s="3">
        <v>0.76434800000000003</v>
      </c>
      <c r="AR3512" s="3">
        <v>-0.34036759999999999</v>
      </c>
      <c r="AS3512" s="3">
        <v>1.067582</v>
      </c>
      <c r="AT3512" s="3">
        <v>0.37592140000000002</v>
      </c>
      <c r="AU3512" s="3">
        <v>0.35695280000000001</v>
      </c>
      <c r="AV3512" s="3">
        <v>0.38324599999999998</v>
      </c>
      <c r="AW3512" s="3">
        <v>0.46849679999999999</v>
      </c>
      <c r="AX3512" s="3">
        <v>0.61487749999999997</v>
      </c>
      <c r="AY3512" s="3">
        <v>0.46648030000000001</v>
      </c>
    </row>
    <row r="3513" spans="1:51" x14ac:dyDescent="0.25">
      <c r="A3513" t="s">
        <v>3515</v>
      </c>
      <c r="B3513" t="s">
        <v>3515</v>
      </c>
      <c r="C3513" t="s">
        <v>8409</v>
      </c>
      <c r="E3513" t="s">
        <v>13779</v>
      </c>
      <c r="F3513" t="s">
        <v>13790</v>
      </c>
      <c r="G3513" t="s">
        <v>15374</v>
      </c>
      <c r="H3513" t="s">
        <v>16957</v>
      </c>
      <c r="I3513" s="3">
        <v>0.37097720000000001</v>
      </c>
      <c r="J3513" s="3">
        <v>27.923030000000001</v>
      </c>
      <c r="K3513" s="3">
        <v>18.873999999999999</v>
      </c>
      <c r="L3513" s="3" t="s">
        <v>18579</v>
      </c>
      <c r="M3513" s="3" t="s">
        <v>18579</v>
      </c>
      <c r="N3513" s="3">
        <v>20.249490000000002</v>
      </c>
      <c r="O3513" s="3" t="s">
        <v>18579</v>
      </c>
      <c r="P3513" s="3">
        <v>0.67239850000000001</v>
      </c>
      <c r="Q3513" s="3">
        <v>0.6839402</v>
      </c>
      <c r="R3513" s="3">
        <v>0.6839402</v>
      </c>
      <c r="S3513" s="3">
        <v>0.35689789999999999</v>
      </c>
      <c r="T3513" s="3">
        <v>0.33429209999999998</v>
      </c>
      <c r="U3513" s="3">
        <v>0.36067270000000001</v>
      </c>
      <c r="V3513" s="3">
        <v>0.34074910000000003</v>
      </c>
      <c r="W3513" s="3">
        <v>0.89359429999999995</v>
      </c>
      <c r="X3513" s="3">
        <v>0.78149210000000002</v>
      </c>
      <c r="Y3513" s="3">
        <v>0.32344050000000002</v>
      </c>
      <c r="Z3513" s="3">
        <v>0.38238060000000001</v>
      </c>
      <c r="AA3513" s="3">
        <v>-6.1289650000000001E-3</v>
      </c>
      <c r="AB3513" s="3">
        <v>0.31176510000000002</v>
      </c>
      <c r="AC3513" s="3">
        <v>1.7922659999999999</v>
      </c>
      <c r="AD3513" s="3">
        <v>2.5507209999999999E-2</v>
      </c>
      <c r="AE3513" s="3">
        <v>1.404687</v>
      </c>
      <c r="AF3513" s="3">
        <v>-0.116163</v>
      </c>
      <c r="AG3513" s="3">
        <v>0.38238060000000001</v>
      </c>
      <c r="AH3513" s="3">
        <v>0.33996120000000002</v>
      </c>
      <c r="AI3513" s="3">
        <v>0.35387239999999998</v>
      </c>
      <c r="AJ3513" s="3">
        <v>0.34404459999999998</v>
      </c>
      <c r="AK3513" s="3">
        <v>0.40609269999999997</v>
      </c>
      <c r="AL3513" s="3">
        <v>0.43827250000000001</v>
      </c>
      <c r="AM3513" s="3">
        <v>0.42701549999999999</v>
      </c>
      <c r="AN3513" s="3">
        <v>0.23240479999999999</v>
      </c>
      <c r="AO3513" s="3">
        <v>0.42307610000000001</v>
      </c>
      <c r="AP3513" s="3">
        <v>0.33132729999999999</v>
      </c>
      <c r="AQ3513" s="3">
        <v>0.5441821</v>
      </c>
      <c r="AR3513" s="3">
        <v>-2.8353489999999999E-2</v>
      </c>
      <c r="AS3513" s="3">
        <v>1.2933680000000001</v>
      </c>
      <c r="AT3513" s="3">
        <v>0.31434879999999998</v>
      </c>
      <c r="AU3513" s="3">
        <v>0.33607409999999999</v>
      </c>
      <c r="AV3513" s="3">
        <v>0.34307870000000001</v>
      </c>
      <c r="AW3513" s="3">
        <v>0.34337390000000001</v>
      </c>
      <c r="AX3513" s="3">
        <v>0.49089929999999998</v>
      </c>
      <c r="AY3513" s="3">
        <v>0.36200159999999998</v>
      </c>
    </row>
    <row r="3514" spans="1:51" x14ac:dyDescent="0.25">
      <c r="A3514" t="s">
        <v>3516</v>
      </c>
      <c r="B3514" t="s">
        <v>3516</v>
      </c>
      <c r="C3514" t="s">
        <v>8410</v>
      </c>
      <c r="E3514" t="s">
        <v>13782</v>
      </c>
      <c r="F3514" t="s">
        <v>13797</v>
      </c>
      <c r="G3514" t="s">
        <v>15123</v>
      </c>
      <c r="H3514" t="s">
        <v>16957</v>
      </c>
      <c r="I3514" s="3">
        <v>0.53093000000000001</v>
      </c>
      <c r="J3514" s="3">
        <v>21.504770000000001</v>
      </c>
      <c r="K3514" s="3">
        <v>16.976559999999999</v>
      </c>
      <c r="L3514" s="3" t="s">
        <v>18579</v>
      </c>
      <c r="M3514" s="3" t="s">
        <v>18579</v>
      </c>
      <c r="N3514" s="3">
        <v>-0.24275749999999999</v>
      </c>
      <c r="O3514" s="3" t="s">
        <v>18579</v>
      </c>
      <c r="P3514" s="3">
        <v>0.93279630000000002</v>
      </c>
      <c r="Q3514" s="3">
        <v>0.87594530000000004</v>
      </c>
      <c r="R3514" s="3">
        <v>0.87594530000000004</v>
      </c>
      <c r="S3514" s="3">
        <v>0.4376507</v>
      </c>
      <c r="T3514" s="3">
        <v>0.43117070000000002</v>
      </c>
      <c r="U3514" s="3">
        <v>0.47884320000000002</v>
      </c>
      <c r="V3514" s="3">
        <v>0.42966939999999998</v>
      </c>
      <c r="W3514" s="3">
        <v>0.79329280000000002</v>
      </c>
      <c r="X3514" s="3">
        <v>0.59599800000000003</v>
      </c>
      <c r="Y3514" s="3">
        <v>0.33854479999999998</v>
      </c>
      <c r="Z3514" s="3">
        <v>0.33295390000000002</v>
      </c>
      <c r="AA3514" s="3">
        <v>0.27232859999999998</v>
      </c>
      <c r="AB3514" s="3">
        <v>0.54214830000000003</v>
      </c>
      <c r="AC3514" s="3">
        <v>2.0918960000000002</v>
      </c>
      <c r="AD3514" s="3">
        <v>0.55775520000000001</v>
      </c>
      <c r="AE3514" s="3">
        <v>1.4414910000000001</v>
      </c>
      <c r="AF3514" s="3">
        <v>0.19905339999999999</v>
      </c>
      <c r="AG3514" s="3">
        <v>0.33295390000000002</v>
      </c>
      <c r="AH3514" s="3">
        <v>0.32551400000000003</v>
      </c>
      <c r="AI3514" s="3">
        <v>0.32145990000000002</v>
      </c>
      <c r="AJ3514" s="3">
        <v>0.33388119999999999</v>
      </c>
      <c r="AK3514" s="3">
        <v>0.4238942</v>
      </c>
      <c r="AL3514" s="3">
        <v>0.43855070000000002</v>
      </c>
      <c r="AM3514" s="3">
        <v>0.44580500000000001</v>
      </c>
      <c r="AN3514" s="3">
        <v>2.8677009999999999E-2</v>
      </c>
      <c r="AO3514" s="3">
        <v>0.5166482</v>
      </c>
      <c r="AP3514" s="3">
        <v>0.16046279999999999</v>
      </c>
      <c r="AQ3514" s="3">
        <v>0.71806950000000003</v>
      </c>
      <c r="AR3514" s="3">
        <v>-0.41577599999999998</v>
      </c>
      <c r="AS3514" s="3">
        <v>1.1055299999999999</v>
      </c>
      <c r="AT3514" s="3">
        <v>0.3269359</v>
      </c>
      <c r="AU3514" s="3">
        <v>0.31625219999999998</v>
      </c>
      <c r="AV3514" s="3">
        <v>0.34366020000000003</v>
      </c>
      <c r="AW3514" s="3">
        <v>0.4217958</v>
      </c>
      <c r="AX3514" s="3">
        <v>0.58253759999999999</v>
      </c>
      <c r="AY3514" s="3">
        <v>0.46037020000000001</v>
      </c>
    </row>
    <row r="3515" spans="1:51" x14ac:dyDescent="0.25">
      <c r="A3515" t="s">
        <v>3517</v>
      </c>
      <c r="B3515" t="s">
        <v>3517</v>
      </c>
      <c r="C3515" t="s">
        <v>8411</v>
      </c>
      <c r="D3515" t="s">
        <v>12816</v>
      </c>
      <c r="E3515" t="s">
        <v>13779</v>
      </c>
      <c r="F3515" t="s">
        <v>13788</v>
      </c>
      <c r="G3515" t="s">
        <v>14963</v>
      </c>
      <c r="H3515" t="s">
        <v>16957</v>
      </c>
      <c r="I3515" s="3">
        <v>0.51784640000000004</v>
      </c>
      <c r="J3515" s="3">
        <v>12.96167</v>
      </c>
      <c r="K3515" s="3">
        <v>10.672790000000001</v>
      </c>
      <c r="L3515" s="3" t="s">
        <v>18579</v>
      </c>
      <c r="M3515" s="3" t="s">
        <v>18579</v>
      </c>
      <c r="N3515" s="3">
        <v>9.8828669999999992</v>
      </c>
      <c r="O3515" s="3" t="s">
        <v>18579</v>
      </c>
      <c r="P3515" s="3">
        <v>0.77252969999999999</v>
      </c>
      <c r="Q3515" s="3">
        <v>0.67632970000000003</v>
      </c>
      <c r="R3515" s="3">
        <v>0.67632970000000003</v>
      </c>
      <c r="S3515" s="3">
        <v>0.38833649999999997</v>
      </c>
      <c r="T3515" s="3">
        <v>0.36743429999999999</v>
      </c>
      <c r="U3515" s="3">
        <v>0.4282937</v>
      </c>
      <c r="V3515" s="3">
        <v>0.36251630000000001</v>
      </c>
      <c r="W3515" s="3">
        <v>0.75621899999999997</v>
      </c>
      <c r="X3515" s="3">
        <v>0.63887170000000004</v>
      </c>
      <c r="Y3515" s="3">
        <v>0.28868719999999998</v>
      </c>
      <c r="Z3515" s="3">
        <v>0.27895799999999998</v>
      </c>
      <c r="AA3515" s="3">
        <v>0.52233289999999999</v>
      </c>
      <c r="AB3515" s="3">
        <v>0.69644640000000002</v>
      </c>
      <c r="AC3515" s="3">
        <v>1.682247</v>
      </c>
      <c r="AD3515" s="3">
        <v>0.5016041</v>
      </c>
      <c r="AE3515" s="3">
        <v>1.3139940000000001</v>
      </c>
      <c r="AF3515" s="3">
        <v>0.50061080000000002</v>
      </c>
      <c r="AG3515" s="3">
        <v>0.27895799999999998</v>
      </c>
      <c r="AH3515" s="3">
        <v>0.32224120000000001</v>
      </c>
      <c r="AI3515" s="3">
        <v>0.32376670000000002</v>
      </c>
      <c r="AJ3515" s="3">
        <v>0.37615009999999999</v>
      </c>
      <c r="AK3515" s="3">
        <v>0.40431489999999998</v>
      </c>
      <c r="AL3515" s="3">
        <v>0.43721359999999998</v>
      </c>
      <c r="AM3515" s="3">
        <v>0.42793930000000002</v>
      </c>
      <c r="AN3515" s="3">
        <v>0.25778050000000002</v>
      </c>
      <c r="AO3515" s="3">
        <v>0.34767779999999998</v>
      </c>
      <c r="AP3515" s="3">
        <v>0.21521960000000001</v>
      </c>
      <c r="AQ3515" s="3">
        <v>0.61010799999999998</v>
      </c>
      <c r="AR3515" s="3">
        <v>-5.6129430000000001E-2</v>
      </c>
      <c r="AS3515" s="3">
        <v>1.074057</v>
      </c>
      <c r="AT3515" s="3">
        <v>0.32919680000000001</v>
      </c>
      <c r="AU3515" s="3">
        <v>0.33785769999999998</v>
      </c>
      <c r="AV3515" s="3">
        <v>0.35802580000000001</v>
      </c>
      <c r="AW3515" s="3">
        <v>0.42522579999999999</v>
      </c>
      <c r="AX3515" s="3">
        <v>0.56440699999999999</v>
      </c>
      <c r="AY3515" s="3">
        <v>0.42347820000000003</v>
      </c>
    </row>
    <row r="3516" spans="1:51" x14ac:dyDescent="0.25">
      <c r="A3516" t="s">
        <v>3518</v>
      </c>
      <c r="B3516" t="s">
        <v>3518</v>
      </c>
      <c r="C3516" t="s">
        <v>8412</v>
      </c>
      <c r="D3516" t="s">
        <v>8412</v>
      </c>
      <c r="E3516" t="s">
        <v>13783</v>
      </c>
      <c r="F3516" t="s">
        <v>13832</v>
      </c>
      <c r="G3516" t="s">
        <v>16164</v>
      </c>
      <c r="H3516" t="s">
        <v>16957</v>
      </c>
      <c r="I3516" s="3" t="s">
        <v>11747</v>
      </c>
      <c r="J3516" s="3" t="s">
        <v>11747</v>
      </c>
      <c r="K3516" s="3" t="s">
        <v>11747</v>
      </c>
      <c r="L3516" s="3" t="s">
        <v>11747</v>
      </c>
      <c r="M3516" s="3" t="s">
        <v>11747</v>
      </c>
      <c r="N3516" s="3" t="s">
        <v>11747</v>
      </c>
      <c r="O3516" s="3" t="s">
        <v>11747</v>
      </c>
      <c r="P3516" s="3" t="s">
        <v>11747</v>
      </c>
      <c r="Q3516" s="3" t="s">
        <v>11747</v>
      </c>
      <c r="R3516" s="3" t="s">
        <v>11747</v>
      </c>
      <c r="S3516" s="3" t="s">
        <v>11747</v>
      </c>
      <c r="T3516" s="3" t="s">
        <v>11747</v>
      </c>
      <c r="U3516" s="3" t="s">
        <v>11747</v>
      </c>
      <c r="V3516" s="3" t="s">
        <v>11747</v>
      </c>
      <c r="W3516" s="3" t="s">
        <v>11747</v>
      </c>
      <c r="X3516" s="3" t="s">
        <v>11747</v>
      </c>
      <c r="Y3516" s="3" t="s">
        <v>11747</v>
      </c>
      <c r="Z3516" s="3" t="s">
        <v>11747</v>
      </c>
      <c r="AA3516" s="3" t="s">
        <v>11747</v>
      </c>
      <c r="AB3516" s="3" t="s">
        <v>11747</v>
      </c>
      <c r="AC3516" s="3" t="s">
        <v>11747</v>
      </c>
      <c r="AD3516" s="3" t="s">
        <v>11747</v>
      </c>
      <c r="AE3516" s="3" t="s">
        <v>11747</v>
      </c>
      <c r="AF3516" s="3" t="s">
        <v>11747</v>
      </c>
      <c r="AG3516" s="3" t="s">
        <v>11747</v>
      </c>
      <c r="AH3516" s="3" t="s">
        <v>11747</v>
      </c>
      <c r="AI3516" s="3" t="s">
        <v>11747</v>
      </c>
      <c r="AJ3516" s="3" t="s">
        <v>11747</v>
      </c>
      <c r="AK3516" s="3" t="s">
        <v>11747</v>
      </c>
      <c r="AL3516" s="3" t="s">
        <v>11747</v>
      </c>
      <c r="AM3516" s="3" t="s">
        <v>11747</v>
      </c>
      <c r="AN3516" s="3" t="s">
        <v>11747</v>
      </c>
      <c r="AO3516" s="3" t="s">
        <v>11747</v>
      </c>
      <c r="AP3516" s="3" t="s">
        <v>11747</v>
      </c>
      <c r="AQ3516" s="3" t="s">
        <v>11747</v>
      </c>
      <c r="AR3516" s="3" t="s">
        <v>11747</v>
      </c>
      <c r="AS3516" s="3" t="s">
        <v>11747</v>
      </c>
      <c r="AT3516" s="3" t="s">
        <v>11747</v>
      </c>
      <c r="AU3516" s="3" t="s">
        <v>11747</v>
      </c>
      <c r="AV3516" s="3" t="s">
        <v>11747</v>
      </c>
      <c r="AW3516" s="3" t="s">
        <v>11747</v>
      </c>
      <c r="AX3516" s="3" t="s">
        <v>11747</v>
      </c>
      <c r="AY3516" s="3" t="s">
        <v>11747</v>
      </c>
    </row>
    <row r="3517" spans="1:51" x14ac:dyDescent="0.25">
      <c r="A3517" t="s">
        <v>3519</v>
      </c>
      <c r="B3517" t="s">
        <v>3519</v>
      </c>
      <c r="C3517" t="s">
        <v>8413</v>
      </c>
      <c r="E3517" t="s">
        <v>13782</v>
      </c>
      <c r="F3517" t="s">
        <v>13797</v>
      </c>
      <c r="G3517" t="s">
        <v>15123</v>
      </c>
      <c r="H3517" t="s">
        <v>16957</v>
      </c>
      <c r="I3517" s="3">
        <v>0.52906059999999999</v>
      </c>
      <c r="J3517" s="3">
        <v>18.5764</v>
      </c>
      <c r="K3517" s="3">
        <v>9.8165709999999997</v>
      </c>
      <c r="L3517" s="3" t="s">
        <v>18579</v>
      </c>
      <c r="M3517" s="3" t="s">
        <v>18579</v>
      </c>
      <c r="N3517" s="3">
        <v>-9.9705449999999995</v>
      </c>
      <c r="O3517" s="3" t="s">
        <v>18579</v>
      </c>
      <c r="P3517" s="3">
        <v>1.019911</v>
      </c>
      <c r="Q3517" s="3">
        <v>0.9337183</v>
      </c>
      <c r="R3517" s="3">
        <v>0.9337183</v>
      </c>
      <c r="S3517" s="3">
        <v>0.48263820000000002</v>
      </c>
      <c r="T3517" s="3">
        <v>0.46267960000000002</v>
      </c>
      <c r="U3517" s="3">
        <v>0.56723429999999997</v>
      </c>
      <c r="V3517" s="3">
        <v>0.45744970000000001</v>
      </c>
      <c r="W3517" s="3">
        <v>0.87069870000000005</v>
      </c>
      <c r="X3517" s="3">
        <v>0.74083560000000004</v>
      </c>
      <c r="Y3517" s="3">
        <v>0.34067890000000001</v>
      </c>
      <c r="Z3517" s="3">
        <v>0.31163370000000001</v>
      </c>
      <c r="AA3517" s="3">
        <v>0.35588720000000001</v>
      </c>
      <c r="AB3517" s="3">
        <v>0.71040829999999999</v>
      </c>
      <c r="AC3517" s="3">
        <v>2.306762</v>
      </c>
      <c r="AD3517" s="3">
        <v>0.34925329999999999</v>
      </c>
      <c r="AE3517" s="3">
        <v>1.422148</v>
      </c>
      <c r="AF3517" s="3">
        <v>0.3541242</v>
      </c>
      <c r="AG3517" s="3">
        <v>0.31163370000000001</v>
      </c>
      <c r="AH3517" s="3">
        <v>0.30836029999999998</v>
      </c>
      <c r="AI3517" s="3">
        <v>0.31457420000000003</v>
      </c>
      <c r="AJ3517" s="3">
        <v>0.3076275</v>
      </c>
      <c r="AK3517" s="3">
        <v>0.4100259</v>
      </c>
      <c r="AL3517" s="3">
        <v>0.42984709999999998</v>
      </c>
      <c r="AM3517" s="3">
        <v>0.49992560000000003</v>
      </c>
      <c r="AN3517" s="3">
        <v>0.24569940000000001</v>
      </c>
      <c r="AO3517" s="3">
        <v>0.3156834</v>
      </c>
      <c r="AP3517" s="3">
        <v>0.29454170000000002</v>
      </c>
      <c r="AQ3517" s="3">
        <v>0.64793679999999998</v>
      </c>
      <c r="AR3517" s="3">
        <v>-5.1121609999999998E-2</v>
      </c>
      <c r="AS3517" s="3">
        <v>1.085909</v>
      </c>
      <c r="AT3517" s="3">
        <v>0.35685410000000001</v>
      </c>
      <c r="AU3517" s="3">
        <v>0.36331140000000001</v>
      </c>
      <c r="AV3517" s="3">
        <v>0.38404890000000003</v>
      </c>
      <c r="AW3517" s="3">
        <v>0.48589830000000001</v>
      </c>
      <c r="AX3517" s="3">
        <v>0.6436016</v>
      </c>
      <c r="AY3517" s="3">
        <v>0.5190572</v>
      </c>
    </row>
    <row r="3518" spans="1:51" x14ac:dyDescent="0.25">
      <c r="A3518" t="s">
        <v>3520</v>
      </c>
      <c r="B3518" t="s">
        <v>3520</v>
      </c>
      <c r="C3518" t="s">
        <v>8414</v>
      </c>
      <c r="E3518" t="s">
        <v>13779</v>
      </c>
      <c r="F3518" t="s">
        <v>13792</v>
      </c>
      <c r="G3518" t="s">
        <v>15084</v>
      </c>
      <c r="H3518" t="s">
        <v>16957</v>
      </c>
      <c r="I3518" s="3">
        <v>0.18218819999999999</v>
      </c>
      <c r="J3518" s="3">
        <v>16.017900000000001</v>
      </c>
      <c r="K3518" s="3">
        <v>28.79665</v>
      </c>
      <c r="L3518" s="3" t="s">
        <v>18579</v>
      </c>
      <c r="M3518" s="3" t="s">
        <v>18579</v>
      </c>
      <c r="N3518" s="3">
        <v>1.021703</v>
      </c>
      <c r="O3518" s="3" t="s">
        <v>18579</v>
      </c>
      <c r="P3518" s="3">
        <v>0.61113470000000003</v>
      </c>
      <c r="Q3518" s="3">
        <v>0.47821970000000003</v>
      </c>
      <c r="R3518" s="3">
        <v>0.47821970000000003</v>
      </c>
      <c r="S3518" s="3">
        <v>0.32444220000000001</v>
      </c>
      <c r="T3518" s="3">
        <v>0.29241879999999998</v>
      </c>
      <c r="U3518" s="3">
        <v>0.31735000000000002</v>
      </c>
      <c r="V3518" s="3">
        <v>0.29159469999999998</v>
      </c>
      <c r="W3518" s="3">
        <v>0.53777189999999997</v>
      </c>
      <c r="X3518" s="3">
        <v>0.60375849999999998</v>
      </c>
      <c r="Y3518" s="3">
        <v>0.2925373</v>
      </c>
      <c r="Z3518" s="3">
        <v>0.30699490000000001</v>
      </c>
      <c r="AA3518" s="3">
        <v>0.42898720000000001</v>
      </c>
      <c r="AB3518" s="3">
        <v>0.50286390000000003</v>
      </c>
      <c r="AC3518" s="3">
        <v>0.97530059999999996</v>
      </c>
      <c r="AD3518" s="3">
        <v>0.35715609999999998</v>
      </c>
      <c r="AE3518" s="3">
        <v>0.98368049999999996</v>
      </c>
      <c r="AF3518" s="3">
        <v>0.36609180000000002</v>
      </c>
      <c r="AG3518" s="3">
        <v>0.30699490000000001</v>
      </c>
      <c r="AH3518" s="3">
        <v>0.3259049</v>
      </c>
      <c r="AI3518" s="3">
        <v>0.33435949999999998</v>
      </c>
      <c r="AJ3518" s="3">
        <v>0.32665729999999998</v>
      </c>
      <c r="AK3518" s="3">
        <v>0.37315920000000002</v>
      </c>
      <c r="AL3518" s="3">
        <v>0.32577450000000002</v>
      </c>
      <c r="AM3518" s="3">
        <v>0.3200865</v>
      </c>
      <c r="AN3518" s="3">
        <v>0.35128949999999998</v>
      </c>
      <c r="AO3518" s="3">
        <v>0.31724269999999999</v>
      </c>
      <c r="AP3518" s="3">
        <v>0.32525189999999998</v>
      </c>
      <c r="AQ3518" s="3">
        <v>0.40729110000000002</v>
      </c>
      <c r="AR3518" s="3">
        <v>0.35455799999999998</v>
      </c>
      <c r="AS3518" s="3">
        <v>1.0080899999999999</v>
      </c>
      <c r="AT3518" s="3">
        <v>0.33963450000000001</v>
      </c>
      <c r="AU3518" s="3">
        <v>0.330791</v>
      </c>
      <c r="AV3518" s="3">
        <v>0.34748210000000002</v>
      </c>
      <c r="AW3518" s="3">
        <v>0.32431589999999999</v>
      </c>
      <c r="AX3518" s="3">
        <v>0.38711299999999998</v>
      </c>
      <c r="AY3518" s="3">
        <v>0.3566935</v>
      </c>
    </row>
    <row r="3519" spans="1:51" x14ac:dyDescent="0.25">
      <c r="A3519" t="s">
        <v>3521</v>
      </c>
      <c r="B3519" t="s">
        <v>3521</v>
      </c>
      <c r="C3519" t="s">
        <v>8415</v>
      </c>
      <c r="D3519" t="s">
        <v>12817</v>
      </c>
      <c r="E3519" t="s">
        <v>13779</v>
      </c>
      <c r="F3519" t="s">
        <v>13788</v>
      </c>
      <c r="G3519" t="s">
        <v>16165</v>
      </c>
      <c r="H3519" t="s">
        <v>16957</v>
      </c>
      <c r="I3519" s="3">
        <v>0.79923440000000001</v>
      </c>
      <c r="J3519" s="3">
        <v>24.55697</v>
      </c>
      <c r="K3519" s="3">
        <v>17.022919999999999</v>
      </c>
      <c r="L3519" s="3" t="s">
        <v>18579</v>
      </c>
      <c r="M3519" s="3" t="s">
        <v>18579</v>
      </c>
      <c r="N3519" s="3">
        <v>32.993850000000002</v>
      </c>
      <c r="O3519" s="3" t="s">
        <v>18579</v>
      </c>
      <c r="P3519" s="3">
        <v>1.1463559999999999</v>
      </c>
      <c r="Q3519" s="3">
        <v>1.255843</v>
      </c>
      <c r="R3519" s="3">
        <v>1.255843</v>
      </c>
      <c r="S3519" s="3">
        <v>0.95053449999999995</v>
      </c>
      <c r="T3519" s="3">
        <v>1.0432760000000001</v>
      </c>
      <c r="U3519" s="3">
        <v>1.204882</v>
      </c>
      <c r="V3519" s="3">
        <v>1.0321450000000001</v>
      </c>
      <c r="W3519" s="3">
        <v>0.44903729999999997</v>
      </c>
      <c r="X3519" s="3">
        <v>0.46450540000000001</v>
      </c>
      <c r="Y3519" s="3">
        <v>0.60267820000000005</v>
      </c>
      <c r="Z3519" s="3">
        <v>0.41015679999999999</v>
      </c>
      <c r="AA3519" s="3">
        <v>-5.9586489999999999E-2</v>
      </c>
      <c r="AB3519" s="3">
        <v>0.74845490000000003</v>
      </c>
      <c r="AC3519" s="3">
        <v>3.6484169999999998</v>
      </c>
      <c r="AD3519" s="3">
        <v>4.2073590000000001E-2</v>
      </c>
      <c r="AE3519" s="3">
        <v>0.91876460000000004</v>
      </c>
      <c r="AF3519" s="3">
        <v>0.50659650000000001</v>
      </c>
      <c r="AG3519" s="3">
        <v>0.41015679999999999</v>
      </c>
      <c r="AH3519" s="3">
        <v>0.45707609999999999</v>
      </c>
      <c r="AI3519" s="3">
        <v>0.4688987</v>
      </c>
      <c r="AJ3519" s="3">
        <v>0.37151580000000001</v>
      </c>
      <c r="AK3519" s="3">
        <v>0.40996949999999999</v>
      </c>
      <c r="AL3519" s="3">
        <v>0.70214390000000004</v>
      </c>
      <c r="AM3519" s="3">
        <v>0.54230970000000001</v>
      </c>
      <c r="AN3519" s="3">
        <v>0.5885859</v>
      </c>
      <c r="AO3519" s="3">
        <v>3.1536439999999999E-2</v>
      </c>
      <c r="AP3519" s="3">
        <v>0.81405760000000005</v>
      </c>
      <c r="AQ3519" s="3">
        <v>0.51571619999999996</v>
      </c>
      <c r="AR3519" s="3">
        <v>0.1866044</v>
      </c>
      <c r="AS3519" s="3">
        <v>0.1627931</v>
      </c>
      <c r="AT3519" s="3">
        <v>0.51465519999999998</v>
      </c>
      <c r="AU3519" s="3">
        <v>0.44883020000000001</v>
      </c>
      <c r="AV3519" s="3">
        <v>0.47107100000000002</v>
      </c>
      <c r="AW3519" s="3">
        <v>0.84613890000000003</v>
      </c>
      <c r="AX3519" s="3">
        <v>0.89701779999999998</v>
      </c>
      <c r="AY3519" s="3">
        <v>1.0127489999999999</v>
      </c>
    </row>
    <row r="3520" spans="1:51" x14ac:dyDescent="0.25">
      <c r="A3520" t="s">
        <v>3522</v>
      </c>
      <c r="B3520" t="s">
        <v>3522</v>
      </c>
      <c r="C3520" t="s">
        <v>8416</v>
      </c>
      <c r="D3520" t="s">
        <v>12818</v>
      </c>
      <c r="E3520" t="s">
        <v>13779</v>
      </c>
      <c r="F3520" t="s">
        <v>13790</v>
      </c>
      <c r="G3520" t="s">
        <v>16166</v>
      </c>
      <c r="H3520" t="s">
        <v>16957</v>
      </c>
      <c r="I3520" s="3">
        <v>0.55836149999999996</v>
      </c>
      <c r="J3520" s="3">
        <v>29.484729999999999</v>
      </c>
      <c r="K3520" s="3">
        <v>20.979500000000002</v>
      </c>
      <c r="L3520" s="3" t="s">
        <v>18579</v>
      </c>
      <c r="M3520" s="3" t="s">
        <v>18579</v>
      </c>
      <c r="N3520" s="3">
        <v>-8.4019709999999996</v>
      </c>
      <c r="O3520" s="3" t="s">
        <v>18579</v>
      </c>
      <c r="P3520" s="3">
        <v>0.98125929999999995</v>
      </c>
      <c r="Q3520" s="3">
        <v>1.0148140000000001</v>
      </c>
      <c r="R3520" s="3">
        <v>1.0148140000000001</v>
      </c>
      <c r="S3520" s="3">
        <v>0.78505760000000002</v>
      </c>
      <c r="T3520" s="3">
        <v>0.71327039999999997</v>
      </c>
      <c r="U3520" s="3">
        <v>1.0617639999999999</v>
      </c>
      <c r="V3520" s="3">
        <v>0.69647559999999997</v>
      </c>
      <c r="W3520" s="3">
        <v>0.5068705</v>
      </c>
      <c r="X3520" s="3">
        <v>0.46641260000000001</v>
      </c>
      <c r="Y3520" s="3">
        <v>0.45057649999999999</v>
      </c>
      <c r="Z3520" s="3">
        <v>0.3536899</v>
      </c>
      <c r="AA3520" s="3">
        <v>0.1944332</v>
      </c>
      <c r="AB3520" s="3">
        <v>0.72588339999999996</v>
      </c>
      <c r="AC3520" s="3">
        <v>2.8654280000000001</v>
      </c>
      <c r="AD3520" s="3">
        <v>0.42078870000000002</v>
      </c>
      <c r="AE3520" s="3">
        <v>0.81631240000000005</v>
      </c>
      <c r="AF3520" s="3">
        <v>0.79534669999999996</v>
      </c>
      <c r="AG3520" s="3">
        <v>0.3536899</v>
      </c>
      <c r="AH3520" s="3">
        <v>0.3677704</v>
      </c>
      <c r="AI3520" s="3">
        <v>0.38287529999999997</v>
      </c>
      <c r="AJ3520" s="3">
        <v>0.30196669999999998</v>
      </c>
      <c r="AK3520" s="3">
        <v>0.37681409999999999</v>
      </c>
      <c r="AL3520" s="3">
        <v>0.49428280000000002</v>
      </c>
      <c r="AM3520" s="3">
        <v>0.44998250000000001</v>
      </c>
      <c r="AN3520" s="3">
        <v>0.3365282</v>
      </c>
      <c r="AO3520" s="3">
        <v>0.2264612</v>
      </c>
      <c r="AP3520" s="3">
        <v>0.49621179999999998</v>
      </c>
      <c r="AQ3520" s="3">
        <v>0.68083740000000004</v>
      </c>
      <c r="AR3520" s="3">
        <v>0.82358690000000001</v>
      </c>
      <c r="AS3520" s="3">
        <v>0.32316489999999998</v>
      </c>
      <c r="AT3520" s="3">
        <v>0.45071290000000003</v>
      </c>
      <c r="AU3520" s="3">
        <v>0.40331139999999999</v>
      </c>
      <c r="AV3520" s="3">
        <v>0.42529080000000002</v>
      </c>
      <c r="AW3520" s="3">
        <v>0.80058450000000003</v>
      </c>
      <c r="AX3520" s="3">
        <v>0.90331349999999999</v>
      </c>
      <c r="AY3520" s="3">
        <v>0.83655840000000004</v>
      </c>
    </row>
    <row r="3521" spans="1:51" x14ac:dyDescent="0.25">
      <c r="A3521" t="s">
        <v>3523</v>
      </c>
      <c r="B3521" t="s">
        <v>3523</v>
      </c>
      <c r="C3521" t="s">
        <v>8417</v>
      </c>
      <c r="D3521" t="s">
        <v>12819</v>
      </c>
      <c r="E3521" t="s">
        <v>13779</v>
      </c>
      <c r="F3521" t="s">
        <v>13788</v>
      </c>
      <c r="G3521" t="s">
        <v>14645</v>
      </c>
      <c r="H3521" t="s">
        <v>16957</v>
      </c>
      <c r="I3521" s="3">
        <v>0.89560859999999998</v>
      </c>
      <c r="J3521" s="3">
        <v>18.059200000000001</v>
      </c>
      <c r="K3521" s="3">
        <v>13.52319</v>
      </c>
      <c r="L3521" s="3" t="s">
        <v>18579</v>
      </c>
      <c r="M3521" s="3" t="s">
        <v>18579</v>
      </c>
      <c r="N3521" s="3">
        <v>24.02814</v>
      </c>
      <c r="O3521" s="3" t="s">
        <v>18579</v>
      </c>
      <c r="P3521" s="3">
        <v>1.0274030000000001</v>
      </c>
      <c r="Q3521" s="3">
        <v>0.97397250000000002</v>
      </c>
      <c r="R3521" s="3">
        <v>0.97397250000000002</v>
      </c>
      <c r="S3521" s="3">
        <v>0.82937680000000003</v>
      </c>
      <c r="T3521" s="3">
        <v>0.79174820000000001</v>
      </c>
      <c r="U3521" s="3">
        <v>1.101828</v>
      </c>
      <c r="V3521" s="3">
        <v>0.78204229999999997</v>
      </c>
      <c r="W3521" s="3">
        <v>0.44379610000000003</v>
      </c>
      <c r="X3521" s="3">
        <v>0.42495179999999999</v>
      </c>
      <c r="Y3521" s="3">
        <v>0.50261460000000002</v>
      </c>
      <c r="Z3521" s="3">
        <v>0.35162009999999999</v>
      </c>
      <c r="AA3521" s="3">
        <v>0.21500379999999999</v>
      </c>
      <c r="AB3521" s="3">
        <v>0.81076099999999995</v>
      </c>
      <c r="AC3521" s="3">
        <v>2.9955569999999998</v>
      </c>
      <c r="AD3521" s="3">
        <v>0.1652179</v>
      </c>
      <c r="AE3521" s="3">
        <v>0.82705439999999997</v>
      </c>
      <c r="AF3521" s="3">
        <v>0.66683389999999998</v>
      </c>
      <c r="AG3521" s="3">
        <v>0.35162009999999999</v>
      </c>
      <c r="AH3521" s="3">
        <v>0.41784919999999998</v>
      </c>
      <c r="AI3521" s="3">
        <v>0.4298748</v>
      </c>
      <c r="AJ3521" s="3">
        <v>0.33213340000000002</v>
      </c>
      <c r="AK3521" s="3">
        <v>0.38755889999999998</v>
      </c>
      <c r="AL3521" s="3">
        <v>0.6073923</v>
      </c>
      <c r="AM3521" s="3">
        <v>0.5365875</v>
      </c>
      <c r="AN3521" s="3">
        <v>0.51397990000000005</v>
      </c>
      <c r="AO3521" s="3">
        <v>0.1144524</v>
      </c>
      <c r="AP3521" s="3">
        <v>0.63034279999999998</v>
      </c>
      <c r="AQ3521" s="3">
        <v>0.47521730000000001</v>
      </c>
      <c r="AR3521" s="3">
        <v>0.2166698</v>
      </c>
      <c r="AS3521" s="3">
        <v>0.22309609999999999</v>
      </c>
      <c r="AT3521" s="3">
        <v>0.4557561</v>
      </c>
      <c r="AU3521" s="3">
        <v>0.40947210000000001</v>
      </c>
      <c r="AV3521" s="3">
        <v>0.42359649999999999</v>
      </c>
      <c r="AW3521" s="3">
        <v>0.82818049999999999</v>
      </c>
      <c r="AX3521" s="3">
        <v>0.89553179999999999</v>
      </c>
      <c r="AY3521" s="3">
        <v>0.94035349999999995</v>
      </c>
    </row>
    <row r="3522" spans="1:51" x14ac:dyDescent="0.25">
      <c r="A3522" t="s">
        <v>3524</v>
      </c>
      <c r="B3522" t="s">
        <v>3524</v>
      </c>
      <c r="C3522" t="s">
        <v>8418</v>
      </c>
      <c r="D3522" t="s">
        <v>12820</v>
      </c>
      <c r="E3522" t="s">
        <v>13783</v>
      </c>
      <c r="F3522" t="s">
        <v>13795</v>
      </c>
      <c r="G3522" t="s">
        <v>16167</v>
      </c>
      <c r="H3522" t="s">
        <v>16957</v>
      </c>
      <c r="I3522" s="3">
        <v>-3.6363430000000002E-2</v>
      </c>
      <c r="J3522" s="3">
        <v>17.104340000000001</v>
      </c>
      <c r="K3522" s="3">
        <v>17.108730000000001</v>
      </c>
      <c r="L3522" s="3" t="s">
        <v>18579</v>
      </c>
      <c r="M3522" s="3" t="s">
        <v>18579</v>
      </c>
      <c r="N3522" s="3">
        <v>9.6922499999999996</v>
      </c>
      <c r="O3522" s="3" t="s">
        <v>18579</v>
      </c>
      <c r="P3522" s="3">
        <v>0.40485959999999999</v>
      </c>
      <c r="Q3522" s="3">
        <v>0.27002799999999999</v>
      </c>
      <c r="R3522" s="3">
        <v>0.27002799999999999</v>
      </c>
      <c r="S3522" s="3">
        <v>0.36225760000000001</v>
      </c>
      <c r="T3522" s="3">
        <v>0.36346450000000002</v>
      </c>
      <c r="U3522" s="3">
        <v>0.3903587</v>
      </c>
      <c r="V3522" s="3">
        <v>0.36009590000000002</v>
      </c>
      <c r="W3522" s="3">
        <v>0.35791469999999997</v>
      </c>
      <c r="X3522" s="3">
        <v>0.22235479999999999</v>
      </c>
      <c r="Y3522" s="3">
        <v>0.34022140000000001</v>
      </c>
      <c r="Z3522" s="3">
        <v>0.35371819999999998</v>
      </c>
      <c r="AA3522" s="3">
        <v>0.22355259999999999</v>
      </c>
      <c r="AB3522" s="3">
        <v>0.2684435</v>
      </c>
      <c r="AC3522" s="3">
        <v>0.3610584</v>
      </c>
      <c r="AD3522" s="3">
        <v>0.25778450000000003</v>
      </c>
      <c r="AE3522" s="3">
        <v>0.22995489999999999</v>
      </c>
      <c r="AF3522" s="3">
        <v>0.39809109999999998</v>
      </c>
      <c r="AG3522" s="3">
        <v>0.35371819999999998</v>
      </c>
      <c r="AH3522" s="3">
        <v>0.35316969999999998</v>
      </c>
      <c r="AI3522" s="3">
        <v>0.35418480000000002</v>
      </c>
      <c r="AJ3522" s="3">
        <v>0.42450979999999999</v>
      </c>
      <c r="AK3522" s="3">
        <v>0.35732140000000001</v>
      </c>
      <c r="AL3522" s="3">
        <v>0.44230560000000002</v>
      </c>
      <c r="AM3522" s="3">
        <v>0.38334249999999997</v>
      </c>
      <c r="AN3522" s="3">
        <v>0.32648060000000001</v>
      </c>
      <c r="AO3522" s="3">
        <v>0.32344899999999999</v>
      </c>
      <c r="AP3522" s="3">
        <v>0.30112290000000003</v>
      </c>
      <c r="AQ3522" s="3">
        <v>0.35344189999999998</v>
      </c>
      <c r="AR3522" s="3">
        <v>0.95466240000000002</v>
      </c>
      <c r="AS3522" s="3">
        <v>0.33404339999999999</v>
      </c>
      <c r="AT3522" s="3">
        <v>0.35265069999999998</v>
      </c>
      <c r="AU3522" s="3">
        <v>0.3353218</v>
      </c>
      <c r="AV3522" s="3">
        <v>0.34437309999999999</v>
      </c>
      <c r="AW3522" s="3">
        <v>0.37822460000000002</v>
      </c>
      <c r="AX3522" s="3">
        <v>0.39276800000000001</v>
      </c>
      <c r="AY3522" s="3">
        <v>0.40753400000000001</v>
      </c>
    </row>
    <row r="3523" spans="1:51" x14ac:dyDescent="0.25">
      <c r="A3523" t="s">
        <v>3525</v>
      </c>
      <c r="B3523" t="s">
        <v>3525</v>
      </c>
      <c r="C3523" t="s">
        <v>8419</v>
      </c>
      <c r="E3523" t="s">
        <v>13779</v>
      </c>
      <c r="F3523" t="s">
        <v>13788</v>
      </c>
      <c r="G3523" t="s">
        <v>16168</v>
      </c>
      <c r="H3523" t="s">
        <v>16957</v>
      </c>
      <c r="I3523" s="3">
        <v>0.61766670000000001</v>
      </c>
      <c r="J3523" s="3">
        <v>15.03776</v>
      </c>
      <c r="K3523" s="3">
        <v>12.13208</v>
      </c>
      <c r="L3523" s="3" t="s">
        <v>18579</v>
      </c>
      <c r="M3523" s="3" t="s">
        <v>18579</v>
      </c>
      <c r="N3523" s="3" t="s">
        <v>17011</v>
      </c>
      <c r="O3523" s="3" t="s">
        <v>18579</v>
      </c>
      <c r="P3523" s="3">
        <v>0.83289899999999994</v>
      </c>
      <c r="Q3523" s="3">
        <v>0.80312819999999996</v>
      </c>
      <c r="R3523" s="3">
        <v>0.80312819999999996</v>
      </c>
      <c r="S3523" s="3">
        <v>0.45046239999999999</v>
      </c>
      <c r="T3523" s="3">
        <v>0.43251519999999999</v>
      </c>
      <c r="U3523" s="3">
        <v>0.50068670000000004</v>
      </c>
      <c r="V3523" s="3">
        <v>0.42817300000000003</v>
      </c>
      <c r="W3523" s="3">
        <v>0.8363853</v>
      </c>
      <c r="X3523" s="3">
        <v>0.72021230000000003</v>
      </c>
      <c r="Y3523" s="3">
        <v>0.32504470000000002</v>
      </c>
      <c r="Z3523" s="3">
        <v>0.29879879999999998</v>
      </c>
      <c r="AA3523" s="3">
        <v>0.39918140000000002</v>
      </c>
      <c r="AB3523" s="3">
        <v>0.71546710000000002</v>
      </c>
      <c r="AC3523" s="3">
        <v>2.2569720000000002</v>
      </c>
      <c r="AD3523" s="3">
        <v>0.37590780000000001</v>
      </c>
      <c r="AE3523" s="3">
        <v>1.5326949999999999</v>
      </c>
      <c r="AF3523" s="3">
        <v>0.38004199999999999</v>
      </c>
      <c r="AG3523" s="3">
        <v>0.29879879999999998</v>
      </c>
      <c r="AH3523" s="3">
        <v>0.32292979999999999</v>
      </c>
      <c r="AI3523" s="3">
        <v>0.32669310000000001</v>
      </c>
      <c r="AJ3523" s="3">
        <v>0.3428486</v>
      </c>
      <c r="AK3523" s="3">
        <v>0.40885290000000002</v>
      </c>
      <c r="AL3523" s="3">
        <v>0.45244830000000003</v>
      </c>
      <c r="AM3523" s="3">
        <v>0.46876089999999998</v>
      </c>
      <c r="AN3523" s="3">
        <v>0.29883510000000002</v>
      </c>
      <c r="AO3523" s="3">
        <v>0.29880709999999999</v>
      </c>
      <c r="AP3523" s="3">
        <v>0.29242990000000002</v>
      </c>
      <c r="AQ3523" s="3">
        <v>0.63552160000000002</v>
      </c>
      <c r="AR3523" s="3">
        <v>-9.269935E-2</v>
      </c>
      <c r="AS3523" s="3">
        <v>1.261169</v>
      </c>
      <c r="AT3523" s="3">
        <v>0.35217140000000002</v>
      </c>
      <c r="AU3523" s="3">
        <v>0.35565079999999999</v>
      </c>
      <c r="AV3523" s="3">
        <v>0.37769609999999998</v>
      </c>
      <c r="AW3523" s="3">
        <v>0.44990550000000001</v>
      </c>
      <c r="AX3523" s="3">
        <v>0.59881410000000002</v>
      </c>
      <c r="AY3523" s="3">
        <v>0.48985970000000001</v>
      </c>
    </row>
    <row r="3524" spans="1:51" x14ac:dyDescent="0.25">
      <c r="A3524" t="s">
        <v>3526</v>
      </c>
      <c r="B3524" t="s">
        <v>3526</v>
      </c>
      <c r="C3524" t="s">
        <v>8420</v>
      </c>
      <c r="D3524" t="s">
        <v>12821</v>
      </c>
      <c r="E3524" t="s">
        <v>13779</v>
      </c>
      <c r="F3524" t="s">
        <v>13788</v>
      </c>
      <c r="G3524" t="s">
        <v>16169</v>
      </c>
      <c r="H3524" t="s">
        <v>16957</v>
      </c>
      <c r="I3524" s="3">
        <v>0.83019430000000005</v>
      </c>
      <c r="J3524" s="3">
        <v>25.46744</v>
      </c>
      <c r="K3524" s="3">
        <v>18.771850000000001</v>
      </c>
      <c r="L3524" s="3" t="s">
        <v>18579</v>
      </c>
      <c r="M3524" s="3" t="s">
        <v>18579</v>
      </c>
      <c r="N3524" s="3">
        <v>14.35286</v>
      </c>
      <c r="O3524" s="3" t="s">
        <v>18579</v>
      </c>
      <c r="P3524" s="3">
        <v>1.1003540000000001</v>
      </c>
      <c r="Q3524" s="3">
        <v>1.092473</v>
      </c>
      <c r="R3524" s="3">
        <v>1.092473</v>
      </c>
      <c r="S3524" s="3">
        <v>1.048872</v>
      </c>
      <c r="T3524" s="3">
        <v>0.91476429999999997</v>
      </c>
      <c r="U3524" s="3">
        <v>1.3441959999999999</v>
      </c>
      <c r="V3524" s="3">
        <v>0.90608040000000001</v>
      </c>
      <c r="W3524" s="3">
        <v>0.44062810000000002</v>
      </c>
      <c r="X3524" s="3">
        <v>0.42673040000000001</v>
      </c>
      <c r="Y3524" s="3">
        <v>0.54422619999999999</v>
      </c>
      <c r="Z3524" s="3">
        <v>0.3527651</v>
      </c>
      <c r="AA3524" s="3">
        <v>0.28702230000000001</v>
      </c>
      <c r="AB3524" s="3">
        <v>1.0375589999999999</v>
      </c>
      <c r="AC3524" s="3">
        <v>3.8845779999999999</v>
      </c>
      <c r="AD3524" s="3">
        <v>7.1752300000000005E-2</v>
      </c>
      <c r="AE3524" s="3">
        <v>1.035806</v>
      </c>
      <c r="AF3524" s="3">
        <v>0.9801976</v>
      </c>
      <c r="AG3524" s="3">
        <v>0.3527651</v>
      </c>
      <c r="AH3524" s="3">
        <v>0.40154709999999999</v>
      </c>
      <c r="AI3524" s="3">
        <v>0.40910410000000003</v>
      </c>
      <c r="AJ3524" s="3">
        <v>0.24271390000000001</v>
      </c>
      <c r="AK3524" s="3">
        <v>0.37717349999999999</v>
      </c>
      <c r="AL3524" s="3">
        <v>0.52973230000000004</v>
      </c>
      <c r="AM3524" s="3">
        <v>0.52061429999999997</v>
      </c>
      <c r="AN3524" s="3">
        <v>0.6491403</v>
      </c>
      <c r="AO3524" s="3">
        <v>-9.4338660000000008E-3</v>
      </c>
      <c r="AP3524" s="3">
        <v>0.79748640000000004</v>
      </c>
      <c r="AQ3524" s="3">
        <v>0.4229212</v>
      </c>
      <c r="AR3524" s="3">
        <v>0.97593280000000004</v>
      </c>
      <c r="AS3524" s="3">
        <v>0.31658950000000002</v>
      </c>
      <c r="AT3524" s="3">
        <v>0.54328880000000002</v>
      </c>
      <c r="AU3524" s="3">
        <v>0.45936830000000001</v>
      </c>
      <c r="AV3524" s="3">
        <v>0.4872358</v>
      </c>
      <c r="AW3524" s="3">
        <v>0.97758149999999999</v>
      </c>
      <c r="AX3524" s="3">
        <v>1.065639</v>
      </c>
      <c r="AY3524" s="3">
        <v>1.185155</v>
      </c>
    </row>
    <row r="3525" spans="1:51" x14ac:dyDescent="0.25">
      <c r="A3525" t="s">
        <v>3527</v>
      </c>
      <c r="B3525" t="s">
        <v>3527</v>
      </c>
      <c r="C3525" t="s">
        <v>8421</v>
      </c>
      <c r="D3525" t="s">
        <v>12822</v>
      </c>
      <c r="E3525" t="s">
        <v>13779</v>
      </c>
      <c r="F3525" t="s">
        <v>13790</v>
      </c>
      <c r="G3525" t="s">
        <v>16170</v>
      </c>
      <c r="H3525" t="s">
        <v>16957</v>
      </c>
      <c r="I3525" s="3">
        <v>0.5951246</v>
      </c>
      <c r="J3525" s="3">
        <v>26.560960000000001</v>
      </c>
      <c r="K3525" s="3">
        <v>24.722639999999998</v>
      </c>
      <c r="L3525" s="3" t="s">
        <v>18579</v>
      </c>
      <c r="M3525" s="3" t="s">
        <v>18579</v>
      </c>
      <c r="N3525" s="3">
        <v>-3.120889</v>
      </c>
      <c r="O3525" s="3" t="s">
        <v>18579</v>
      </c>
      <c r="P3525" s="3">
        <v>1.093146</v>
      </c>
      <c r="Q3525" s="3">
        <v>1.0158180000000001</v>
      </c>
      <c r="R3525" s="3">
        <v>1.0158180000000001</v>
      </c>
      <c r="S3525" s="3">
        <v>0.97540879999999996</v>
      </c>
      <c r="T3525" s="3">
        <v>0.87367360000000005</v>
      </c>
      <c r="U3525" s="3">
        <v>1.178105</v>
      </c>
      <c r="V3525" s="3">
        <v>0.86151889999999998</v>
      </c>
      <c r="W3525" s="3">
        <v>0.39139380000000001</v>
      </c>
      <c r="X3525" s="3">
        <v>0.40671309999999999</v>
      </c>
      <c r="Y3525" s="3">
        <v>0.4771706</v>
      </c>
      <c r="Z3525" s="3">
        <v>0.31681930000000003</v>
      </c>
      <c r="AA3525" s="3">
        <v>0.40732429999999997</v>
      </c>
      <c r="AB3525" s="3">
        <v>1.023779</v>
      </c>
      <c r="AC3525" s="3">
        <v>3.2766579999999998</v>
      </c>
      <c r="AD3525" s="3">
        <v>0.40898020000000002</v>
      </c>
      <c r="AE3525" s="3">
        <v>0.82473859999999999</v>
      </c>
      <c r="AF3525" s="3">
        <v>0.85506280000000001</v>
      </c>
      <c r="AG3525" s="3">
        <v>0.31681930000000003</v>
      </c>
      <c r="AH3525" s="3">
        <v>0.38297750000000003</v>
      </c>
      <c r="AI3525" s="3">
        <v>0.38244499999999998</v>
      </c>
      <c r="AJ3525" s="3">
        <v>0.33705390000000002</v>
      </c>
      <c r="AK3525" s="3">
        <v>0.4465365</v>
      </c>
      <c r="AL3525" s="3">
        <v>0.57450730000000005</v>
      </c>
      <c r="AM3525" s="3">
        <v>0.50857949999999996</v>
      </c>
      <c r="AN3525" s="3">
        <v>0.3958874</v>
      </c>
      <c r="AO3525" s="3">
        <v>0.2384308</v>
      </c>
      <c r="AP3525" s="3">
        <v>0.58687880000000003</v>
      </c>
      <c r="AQ3525" s="3">
        <v>0.57612790000000003</v>
      </c>
      <c r="AR3525" s="3">
        <v>8.1051730000000002E-2</v>
      </c>
      <c r="AS3525" s="3">
        <v>0.2104849</v>
      </c>
      <c r="AT3525" s="3">
        <v>0.52550790000000003</v>
      </c>
      <c r="AU3525" s="3">
        <v>0.43952540000000001</v>
      </c>
      <c r="AV3525" s="3">
        <v>0.46283770000000002</v>
      </c>
      <c r="AW3525" s="3">
        <v>0.89043220000000001</v>
      </c>
      <c r="AX3525" s="3">
        <v>0.94418849999999999</v>
      </c>
      <c r="AY3525" s="3">
        <v>1.034853</v>
      </c>
    </row>
    <row r="3526" spans="1:51" x14ac:dyDescent="0.25">
      <c r="A3526" t="s">
        <v>3528</v>
      </c>
      <c r="B3526" t="s">
        <v>3528</v>
      </c>
      <c r="C3526" t="s">
        <v>8422</v>
      </c>
      <c r="E3526" t="s">
        <v>13780</v>
      </c>
      <c r="F3526" t="s">
        <v>13788</v>
      </c>
      <c r="G3526" t="s">
        <v>15968</v>
      </c>
      <c r="H3526" t="s">
        <v>16957</v>
      </c>
      <c r="I3526" s="3">
        <v>0.7390871</v>
      </c>
      <c r="J3526" s="3">
        <v>37.135429999999999</v>
      </c>
      <c r="K3526" s="3">
        <v>29.84263</v>
      </c>
      <c r="L3526" s="3" t="s">
        <v>18579</v>
      </c>
      <c r="M3526" s="3" t="s">
        <v>18579</v>
      </c>
      <c r="N3526" s="3">
        <v>34.51023</v>
      </c>
      <c r="O3526" s="3" t="s">
        <v>18579</v>
      </c>
      <c r="P3526" s="3">
        <v>1.5875680000000001</v>
      </c>
      <c r="Q3526" s="3">
        <v>1.7680940000000001</v>
      </c>
      <c r="R3526" s="3">
        <v>1.7680940000000001</v>
      </c>
      <c r="S3526" s="3">
        <v>1.2851539999999999</v>
      </c>
      <c r="T3526" s="3">
        <v>1.3256730000000001</v>
      </c>
      <c r="U3526" s="3">
        <v>1.558011</v>
      </c>
      <c r="V3526" s="3">
        <v>1.3169169999999999</v>
      </c>
      <c r="W3526" s="3">
        <v>0.4727247</v>
      </c>
      <c r="X3526" s="3">
        <v>0.58950069999999999</v>
      </c>
      <c r="Y3526" s="3">
        <v>0.74124489999999998</v>
      </c>
      <c r="Z3526" s="3">
        <v>0.49128949999999999</v>
      </c>
      <c r="AA3526" s="3">
        <v>-0.39522200000000002</v>
      </c>
      <c r="AB3526" s="3">
        <v>0.82379020000000003</v>
      </c>
      <c r="AC3526" s="3">
        <v>5.0353159999999999</v>
      </c>
      <c r="AD3526" s="3">
        <v>-0.10412639999999999</v>
      </c>
      <c r="AE3526" s="3">
        <v>1.0208299999999999</v>
      </c>
      <c r="AF3526" s="3">
        <v>0.36872899999999997</v>
      </c>
      <c r="AG3526" s="3">
        <v>0.49128949999999999</v>
      </c>
      <c r="AH3526" s="3">
        <v>0.4695859</v>
      </c>
      <c r="AI3526" s="3">
        <v>0.490809</v>
      </c>
      <c r="AJ3526" s="3">
        <v>0.28580949999999999</v>
      </c>
      <c r="AK3526" s="3">
        <v>0.42475659999999998</v>
      </c>
      <c r="AL3526" s="3">
        <v>0.77016709999999999</v>
      </c>
      <c r="AM3526" s="3">
        <v>0.71703410000000001</v>
      </c>
      <c r="AN3526" s="3">
        <v>0.60664700000000005</v>
      </c>
      <c r="AO3526" s="3">
        <v>2.6885949999999998E-3</v>
      </c>
      <c r="AP3526" s="3">
        <v>1.052284</v>
      </c>
      <c r="AQ3526" s="3">
        <v>0.60776470000000005</v>
      </c>
      <c r="AR3526" s="3">
        <v>0.3510318</v>
      </c>
      <c r="AS3526" s="3">
        <v>8.764065E-2</v>
      </c>
      <c r="AT3526" s="3">
        <v>0.69187520000000002</v>
      </c>
      <c r="AU3526" s="3">
        <v>0.54648459999999999</v>
      </c>
      <c r="AV3526" s="3">
        <v>0.59990080000000001</v>
      </c>
      <c r="AW3526" s="3">
        <v>1.0291760000000001</v>
      </c>
      <c r="AX3526" s="3">
        <v>1.0928580000000001</v>
      </c>
      <c r="AY3526" s="3">
        <v>1.320327</v>
      </c>
    </row>
    <row r="3527" spans="1:51" x14ac:dyDescent="0.25">
      <c r="A3527" t="s">
        <v>3529</v>
      </c>
      <c r="B3527" t="s">
        <v>3529</v>
      </c>
      <c r="C3527" t="s">
        <v>8423</v>
      </c>
      <c r="D3527" t="s">
        <v>12823</v>
      </c>
      <c r="E3527" t="s">
        <v>13779</v>
      </c>
      <c r="F3527" t="s">
        <v>13788</v>
      </c>
      <c r="G3527" t="s">
        <v>15541</v>
      </c>
      <c r="H3527" t="s">
        <v>16957</v>
      </c>
      <c r="I3527" s="3">
        <v>0.35066619999999998</v>
      </c>
      <c r="J3527" s="3">
        <v>18.469249999999999</v>
      </c>
      <c r="K3527" s="3">
        <v>16.186250000000001</v>
      </c>
      <c r="L3527" s="3" t="s">
        <v>18579</v>
      </c>
      <c r="M3527" s="3" t="s">
        <v>18579</v>
      </c>
      <c r="N3527" s="3">
        <v>20.37604</v>
      </c>
      <c r="O3527" s="3" t="s">
        <v>18579</v>
      </c>
      <c r="P3527" s="3">
        <v>0.83005720000000005</v>
      </c>
      <c r="Q3527" s="3">
        <v>0.70220349999999998</v>
      </c>
      <c r="R3527" s="3">
        <v>0.70220349999999998</v>
      </c>
      <c r="S3527" s="3">
        <v>0.41679480000000002</v>
      </c>
      <c r="T3527" s="3">
        <v>0.4053523</v>
      </c>
      <c r="U3527" s="3">
        <v>0.4088753</v>
      </c>
      <c r="V3527" s="3">
        <v>0.40320470000000003</v>
      </c>
      <c r="W3527" s="3">
        <v>0.85385900000000003</v>
      </c>
      <c r="X3527" s="3">
        <v>1.0217160000000001</v>
      </c>
      <c r="Y3527" s="3">
        <v>0.30077720000000002</v>
      </c>
      <c r="Z3527" s="3">
        <v>0.28139500000000001</v>
      </c>
      <c r="AA3527" s="3">
        <v>0.4638853</v>
      </c>
      <c r="AB3527" s="3">
        <v>0.71181150000000004</v>
      </c>
      <c r="AC3527" s="3">
        <v>1.9516150000000001</v>
      </c>
      <c r="AD3527" s="3">
        <v>0.88564690000000001</v>
      </c>
      <c r="AE3527" s="3">
        <v>1.445614</v>
      </c>
      <c r="AF3527" s="3">
        <v>0.38994430000000002</v>
      </c>
      <c r="AG3527" s="3">
        <v>0.28139500000000001</v>
      </c>
      <c r="AH3527" s="3">
        <v>0.28785280000000002</v>
      </c>
      <c r="AI3527" s="3">
        <v>0.29379260000000001</v>
      </c>
      <c r="AJ3527" s="3">
        <v>0.38576719999999998</v>
      </c>
      <c r="AK3527" s="3">
        <v>0.42884919999999999</v>
      </c>
      <c r="AL3527" s="3">
        <v>0.4184774</v>
      </c>
      <c r="AM3527" s="3">
        <v>0.40075670000000002</v>
      </c>
      <c r="AN3527" s="3">
        <v>-0.1090047</v>
      </c>
      <c r="AO3527" s="3">
        <v>0.6554797</v>
      </c>
      <c r="AP3527" s="3">
        <v>0.15137300000000001</v>
      </c>
      <c r="AQ3527" s="3">
        <v>0.89250470000000004</v>
      </c>
      <c r="AR3527" s="3">
        <v>-1.079642</v>
      </c>
      <c r="AS3527" s="3">
        <v>1.2920970000000001</v>
      </c>
      <c r="AT3527" s="3">
        <v>0.37286239999999998</v>
      </c>
      <c r="AU3527" s="3">
        <v>0.35961320000000002</v>
      </c>
      <c r="AV3527" s="3">
        <v>0.39623750000000002</v>
      </c>
      <c r="AW3527" s="3">
        <v>0.44836720000000002</v>
      </c>
      <c r="AX3527" s="3">
        <v>0.64086350000000003</v>
      </c>
      <c r="AY3527" s="3">
        <v>0.45213019999999998</v>
      </c>
    </row>
    <row r="3528" spans="1:51" x14ac:dyDescent="0.25">
      <c r="A3528" t="s">
        <v>3530</v>
      </c>
      <c r="B3528" t="s">
        <v>3530</v>
      </c>
      <c r="C3528" t="s">
        <v>8424</v>
      </c>
      <c r="D3528" t="s">
        <v>12824</v>
      </c>
      <c r="E3528" t="s">
        <v>13779</v>
      </c>
      <c r="F3528" t="s">
        <v>13790</v>
      </c>
      <c r="G3528" t="s">
        <v>15300</v>
      </c>
      <c r="H3528" t="s">
        <v>16957</v>
      </c>
      <c r="I3528" s="3">
        <v>0.61863219999999997</v>
      </c>
      <c r="J3528" s="3">
        <v>57.453229999999998</v>
      </c>
      <c r="K3528" s="3">
        <v>36.571899999999999</v>
      </c>
      <c r="L3528" s="3" t="s">
        <v>18579</v>
      </c>
      <c r="M3528" s="3" t="s">
        <v>18579</v>
      </c>
      <c r="N3528" s="3">
        <v>106.0395</v>
      </c>
      <c r="O3528" s="3" t="s">
        <v>18579</v>
      </c>
      <c r="P3528" s="3">
        <v>2.0524770000000001</v>
      </c>
      <c r="Q3528" s="3">
        <v>2.0330949999999999</v>
      </c>
      <c r="R3528" s="3">
        <v>2.0330949999999999</v>
      </c>
      <c r="S3528" s="3">
        <v>1.5644530000000001</v>
      </c>
      <c r="T3528" s="3">
        <v>1.4518690000000001</v>
      </c>
      <c r="U3528" s="3">
        <v>1.9439500000000001</v>
      </c>
      <c r="V3528" s="3">
        <v>1.4512259999999999</v>
      </c>
      <c r="W3528" s="3">
        <v>0.44457380000000002</v>
      </c>
      <c r="X3528" s="3">
        <v>0.46383859999999999</v>
      </c>
      <c r="Y3528" s="3">
        <v>0.87007389999999996</v>
      </c>
      <c r="Z3528" s="3">
        <v>0.51839939999999995</v>
      </c>
      <c r="AA3528" s="3">
        <v>-0.4150896</v>
      </c>
      <c r="AB3528" s="3">
        <v>1.1400049999999999</v>
      </c>
      <c r="AC3528" s="3">
        <v>6.5593180000000002</v>
      </c>
      <c r="AD3528" s="3">
        <v>-0.23329630000000001</v>
      </c>
      <c r="AE3528" s="3">
        <v>1.468343</v>
      </c>
      <c r="AF3528" s="3">
        <v>0.67400150000000003</v>
      </c>
      <c r="AG3528" s="3">
        <v>0.51839939999999995</v>
      </c>
      <c r="AH3528" s="3">
        <v>0.50470000000000004</v>
      </c>
      <c r="AI3528" s="3">
        <v>0.52851689999999996</v>
      </c>
      <c r="AJ3528" s="3">
        <v>0.14435139999999999</v>
      </c>
      <c r="AK3528" s="3">
        <v>0.3523445</v>
      </c>
      <c r="AL3528" s="3">
        <v>0.69336229999999999</v>
      </c>
      <c r="AM3528" s="3">
        <v>0.78967359999999998</v>
      </c>
      <c r="AN3528" s="3">
        <v>0.91915780000000002</v>
      </c>
      <c r="AO3528" s="3">
        <v>-0.34921740000000001</v>
      </c>
      <c r="AP3528" s="3">
        <v>1.108992</v>
      </c>
      <c r="AQ3528" s="3">
        <v>0.39349220000000001</v>
      </c>
      <c r="AR3528" s="3">
        <v>1.855253</v>
      </c>
      <c r="AS3528" s="3">
        <v>0.4316004</v>
      </c>
      <c r="AT3528" s="3">
        <v>0.75321139999999998</v>
      </c>
      <c r="AU3528" s="3">
        <v>0.5926922</v>
      </c>
      <c r="AV3528" s="3">
        <v>0.62313669999999999</v>
      </c>
      <c r="AW3528" s="3">
        <v>1.356587</v>
      </c>
      <c r="AX3528" s="3">
        <v>1.454213</v>
      </c>
      <c r="AY3528" s="3">
        <v>1.736556</v>
      </c>
    </row>
    <row r="3529" spans="1:51" x14ac:dyDescent="0.25">
      <c r="A3529" t="s">
        <v>3531</v>
      </c>
      <c r="B3529" t="s">
        <v>3531</v>
      </c>
      <c r="C3529" t="s">
        <v>8425</v>
      </c>
      <c r="D3529" t="s">
        <v>12825</v>
      </c>
      <c r="E3529" t="s">
        <v>13779</v>
      </c>
      <c r="F3529" t="s">
        <v>13788</v>
      </c>
      <c r="G3529" t="s">
        <v>16171</v>
      </c>
      <c r="H3529" t="s">
        <v>16957</v>
      </c>
      <c r="I3529" s="3">
        <v>0.77356849999999999</v>
      </c>
      <c r="J3529" s="3">
        <v>23.99306</v>
      </c>
      <c r="K3529" s="3">
        <v>16.533850000000001</v>
      </c>
      <c r="L3529" s="3" t="s">
        <v>18579</v>
      </c>
      <c r="M3529" s="3" t="s">
        <v>18579</v>
      </c>
      <c r="N3529" s="3">
        <v>27.918189999999999</v>
      </c>
      <c r="O3529" s="3" t="s">
        <v>18579</v>
      </c>
      <c r="P3529" s="3">
        <v>1.149443</v>
      </c>
      <c r="Q3529" s="3">
        <v>1.2937430000000001</v>
      </c>
      <c r="R3529" s="3">
        <v>1.2937430000000001</v>
      </c>
      <c r="S3529" s="3">
        <v>0.93617430000000001</v>
      </c>
      <c r="T3529" s="3">
        <v>0.9990135</v>
      </c>
      <c r="U3529" s="3">
        <v>1.1683790000000001</v>
      </c>
      <c r="V3529" s="3">
        <v>0.99509340000000002</v>
      </c>
      <c r="W3529" s="3">
        <v>0.45223010000000002</v>
      </c>
      <c r="X3529" s="3">
        <v>0.4469766</v>
      </c>
      <c r="Y3529" s="3">
        <v>0.59143760000000001</v>
      </c>
      <c r="Z3529" s="3">
        <v>0.40602260000000001</v>
      </c>
      <c r="AA3529" s="3">
        <v>-1.756926E-2</v>
      </c>
      <c r="AB3529" s="3">
        <v>0.74745300000000003</v>
      </c>
      <c r="AC3529" s="3">
        <v>3.5027590000000002</v>
      </c>
      <c r="AD3529" s="3">
        <v>7.407851E-2</v>
      </c>
      <c r="AE3529" s="3">
        <v>0.85238939999999996</v>
      </c>
      <c r="AF3529" s="3">
        <v>0.48161779999999998</v>
      </c>
      <c r="AG3529" s="3">
        <v>0.40602260000000001</v>
      </c>
      <c r="AH3529" s="3">
        <v>0.42910749999999998</v>
      </c>
      <c r="AI3529" s="3">
        <v>0.44169380000000003</v>
      </c>
      <c r="AJ3529" s="3">
        <v>0.35745949999999999</v>
      </c>
      <c r="AK3529" s="3">
        <v>0.41046569999999999</v>
      </c>
      <c r="AL3529" s="3">
        <v>0.64943969999999995</v>
      </c>
      <c r="AM3529" s="3">
        <v>0.5234607</v>
      </c>
      <c r="AN3529" s="3">
        <v>0.54207649999999996</v>
      </c>
      <c r="AO3529" s="3">
        <v>8.8441549999999994E-2</v>
      </c>
      <c r="AP3529" s="3">
        <v>0.77437520000000004</v>
      </c>
      <c r="AQ3529" s="3">
        <v>0.53088630000000003</v>
      </c>
      <c r="AR3529" s="3">
        <v>0.34397460000000002</v>
      </c>
      <c r="AS3529" s="3">
        <v>0.18967800000000001</v>
      </c>
      <c r="AT3529" s="3">
        <v>0.50859869999999996</v>
      </c>
      <c r="AU3529" s="3">
        <v>0.4402932</v>
      </c>
      <c r="AV3529" s="3">
        <v>0.45746740000000002</v>
      </c>
      <c r="AW3529" s="3">
        <v>0.85390909999999998</v>
      </c>
      <c r="AX3529" s="3">
        <v>0.91470989999999996</v>
      </c>
      <c r="AY3529" s="3">
        <v>0.98332200000000003</v>
      </c>
    </row>
    <row r="3530" spans="1:51" x14ac:dyDescent="0.25">
      <c r="A3530" t="s">
        <v>3532</v>
      </c>
      <c r="B3530" t="s">
        <v>3532</v>
      </c>
      <c r="C3530" t="s">
        <v>7911</v>
      </c>
      <c r="D3530" t="s">
        <v>12826</v>
      </c>
      <c r="E3530" t="s">
        <v>13779</v>
      </c>
      <c r="F3530" t="s">
        <v>13788</v>
      </c>
      <c r="G3530" t="s">
        <v>15826</v>
      </c>
      <c r="H3530" t="s">
        <v>16957</v>
      </c>
      <c r="I3530" s="3">
        <v>0.1127243</v>
      </c>
      <c r="J3530" s="3">
        <v>8.0956100000000006</v>
      </c>
      <c r="K3530" s="3">
        <v>6.6981549999999999</v>
      </c>
      <c r="L3530" s="3" t="s">
        <v>18579</v>
      </c>
      <c r="M3530" s="3" t="s">
        <v>18579</v>
      </c>
      <c r="N3530" s="3">
        <v>-0.98623609999999995</v>
      </c>
      <c r="O3530" s="3" t="s">
        <v>18579</v>
      </c>
      <c r="P3530" s="3">
        <v>0.329484</v>
      </c>
      <c r="Q3530" s="3">
        <v>0.37905820000000001</v>
      </c>
      <c r="R3530" s="3">
        <v>0.37905820000000001</v>
      </c>
      <c r="S3530" s="3">
        <v>0.33093539999999999</v>
      </c>
      <c r="T3530" s="3">
        <v>0.36379080000000003</v>
      </c>
      <c r="U3530" s="3">
        <v>0.32985599999999998</v>
      </c>
      <c r="V3530" s="3">
        <v>0.36572939999999998</v>
      </c>
      <c r="W3530" s="3">
        <v>0.31828489999999998</v>
      </c>
      <c r="X3530" s="3">
        <v>0.29872369999999998</v>
      </c>
      <c r="Y3530" s="3">
        <v>0.36154550000000002</v>
      </c>
      <c r="Z3530" s="3">
        <v>0.34751870000000001</v>
      </c>
      <c r="AA3530" s="3">
        <v>0.2728854</v>
      </c>
      <c r="AB3530" s="3">
        <v>0.27917900000000001</v>
      </c>
      <c r="AC3530" s="3">
        <v>0.32860260000000002</v>
      </c>
      <c r="AD3530" s="3">
        <v>0.29013410000000001</v>
      </c>
      <c r="AE3530" s="3">
        <v>0.26639429999999997</v>
      </c>
      <c r="AF3530" s="3">
        <v>0.28578609999999999</v>
      </c>
      <c r="AG3530" s="3">
        <v>0.34751870000000001</v>
      </c>
      <c r="AH3530" s="3">
        <v>0.3456014</v>
      </c>
      <c r="AI3530" s="3">
        <v>0.35089819999999999</v>
      </c>
      <c r="AJ3530" s="3">
        <v>0.32756380000000002</v>
      </c>
      <c r="AK3530" s="3">
        <v>0.34035729999999997</v>
      </c>
      <c r="AL3530" s="3">
        <v>0.37677389999999999</v>
      </c>
      <c r="AM3530" s="3">
        <v>0.36008610000000002</v>
      </c>
      <c r="AN3530" s="3">
        <v>0.37739980000000001</v>
      </c>
      <c r="AO3530" s="3">
        <v>0.27894980000000003</v>
      </c>
      <c r="AP3530" s="3">
        <v>0.35583609999999999</v>
      </c>
      <c r="AQ3530" s="3">
        <v>0.2984156</v>
      </c>
      <c r="AR3530" s="3">
        <v>0.56053980000000003</v>
      </c>
      <c r="AS3530" s="3">
        <v>0.26289679999999999</v>
      </c>
      <c r="AT3530" s="3">
        <v>0.32823819999999998</v>
      </c>
      <c r="AU3530" s="3">
        <v>0.32623439999999998</v>
      </c>
      <c r="AV3530" s="3">
        <v>0.32124540000000001</v>
      </c>
      <c r="AW3530" s="3">
        <v>0.32153890000000002</v>
      </c>
      <c r="AX3530" s="3">
        <v>0.31217020000000001</v>
      </c>
      <c r="AY3530" s="3">
        <v>0.33606069999999999</v>
      </c>
    </row>
    <row r="3531" spans="1:51" x14ac:dyDescent="0.25">
      <c r="A3531" t="s">
        <v>3533</v>
      </c>
      <c r="B3531" t="s">
        <v>3533</v>
      </c>
      <c r="C3531" t="s">
        <v>8426</v>
      </c>
      <c r="D3531" t="s">
        <v>12827</v>
      </c>
      <c r="E3531" t="s">
        <v>13783</v>
      </c>
      <c r="F3531" t="s">
        <v>13832</v>
      </c>
      <c r="G3531" t="s">
        <v>15569</v>
      </c>
      <c r="H3531" t="s">
        <v>16957</v>
      </c>
      <c r="I3531" s="3">
        <v>-5.5623060000000004E-3</v>
      </c>
      <c r="J3531" s="3">
        <v>8.7171590000000005</v>
      </c>
      <c r="K3531" s="3">
        <v>9.2947620000000004</v>
      </c>
      <c r="L3531" s="3" t="s">
        <v>18579</v>
      </c>
      <c r="M3531" s="3" t="s">
        <v>18579</v>
      </c>
      <c r="N3531" s="3">
        <v>-8.4394869999999997</v>
      </c>
      <c r="O3531" s="3" t="s">
        <v>18579</v>
      </c>
      <c r="P3531" s="3">
        <v>0.44598199999999999</v>
      </c>
      <c r="Q3531" s="3">
        <v>0.36463709999999999</v>
      </c>
      <c r="R3531" s="3">
        <v>0.36463709999999999</v>
      </c>
      <c r="S3531" s="3">
        <v>0.32565919999999998</v>
      </c>
      <c r="T3531" s="3">
        <v>0.30822650000000001</v>
      </c>
      <c r="U3531" s="3">
        <v>0.33346039999999999</v>
      </c>
      <c r="V3531" s="3">
        <v>0.30438910000000002</v>
      </c>
      <c r="W3531" s="3">
        <v>0.31077759999999999</v>
      </c>
      <c r="X3531" s="3">
        <v>0.33162330000000001</v>
      </c>
      <c r="Y3531" s="3">
        <v>0.29518640000000002</v>
      </c>
      <c r="Z3531" s="3">
        <v>0.28597030000000001</v>
      </c>
      <c r="AA3531" s="3">
        <v>0.53741539999999999</v>
      </c>
      <c r="AB3531" s="3">
        <v>0.49186629999999998</v>
      </c>
      <c r="AC3531" s="3">
        <v>0.2072677</v>
      </c>
      <c r="AD3531" s="3">
        <v>0.50369160000000002</v>
      </c>
      <c r="AE3531" s="3">
        <v>0.29829739999999999</v>
      </c>
      <c r="AF3531" s="3">
        <v>0.45851960000000003</v>
      </c>
      <c r="AG3531" s="3">
        <v>0.28597030000000001</v>
      </c>
      <c r="AH3531" s="3">
        <v>0.31250070000000002</v>
      </c>
      <c r="AI3531" s="3">
        <v>0.3146814</v>
      </c>
      <c r="AJ3531" s="3">
        <v>0.346279</v>
      </c>
      <c r="AK3531" s="3">
        <v>0.32848640000000001</v>
      </c>
      <c r="AL3531" s="3">
        <v>0.30843179999999998</v>
      </c>
      <c r="AM3531" s="3">
        <v>0.32104959999999999</v>
      </c>
      <c r="AN3531" s="3">
        <v>0.23723069999999999</v>
      </c>
      <c r="AO3531" s="3">
        <v>0.40020230000000001</v>
      </c>
      <c r="AP3531" s="3">
        <v>0.26918399999999998</v>
      </c>
      <c r="AQ3531" s="3">
        <v>0.37775449999999999</v>
      </c>
      <c r="AR3531" s="3">
        <v>0.44187090000000001</v>
      </c>
      <c r="AS3531" s="3">
        <v>0.2492866</v>
      </c>
      <c r="AT3531" s="3">
        <v>0.32538739999999999</v>
      </c>
      <c r="AU3531" s="3">
        <v>0.32930870000000001</v>
      </c>
      <c r="AV3531" s="3">
        <v>0.32870929999999998</v>
      </c>
      <c r="AW3531" s="3">
        <v>0.3659558</v>
      </c>
      <c r="AX3531" s="3">
        <v>0.38459280000000001</v>
      </c>
      <c r="AY3531" s="3">
        <v>0.32329619999999998</v>
      </c>
    </row>
    <row r="3532" spans="1:51" x14ac:dyDescent="0.25">
      <c r="A3532" t="s">
        <v>3534</v>
      </c>
      <c r="B3532" t="s">
        <v>3534</v>
      </c>
      <c r="C3532" t="s">
        <v>8427</v>
      </c>
      <c r="D3532" t="s">
        <v>12828</v>
      </c>
      <c r="E3532" t="s">
        <v>13779</v>
      </c>
      <c r="F3532" t="s">
        <v>13790</v>
      </c>
      <c r="G3532" t="s">
        <v>16172</v>
      </c>
      <c r="H3532" t="s">
        <v>16957</v>
      </c>
      <c r="I3532" s="3">
        <v>-5.5976650000000003E-2</v>
      </c>
      <c r="J3532" s="3">
        <v>6.4198649999999997</v>
      </c>
      <c r="K3532" s="3">
        <v>5.9040400000000002</v>
      </c>
      <c r="L3532" s="3" t="s">
        <v>18579</v>
      </c>
      <c r="M3532" s="3" t="s">
        <v>18579</v>
      </c>
      <c r="N3532" s="3">
        <v>4.0247320000000002</v>
      </c>
      <c r="O3532" s="3" t="s">
        <v>18579</v>
      </c>
      <c r="P3532" s="3">
        <v>0.3206503</v>
      </c>
      <c r="Q3532" s="3">
        <v>0.36203340000000001</v>
      </c>
      <c r="R3532" s="3">
        <v>0.36203340000000001</v>
      </c>
      <c r="S3532" s="3">
        <v>0.28008440000000001</v>
      </c>
      <c r="T3532" s="3">
        <v>0.30152709999999999</v>
      </c>
      <c r="U3532" s="3">
        <v>0.27470650000000002</v>
      </c>
      <c r="V3532" s="3">
        <v>0.30303839999999999</v>
      </c>
      <c r="W3532" s="3">
        <v>0.34192030000000001</v>
      </c>
      <c r="X3532" s="3">
        <v>0.3162181</v>
      </c>
      <c r="Y3532" s="3">
        <v>0.33137139999999998</v>
      </c>
      <c r="Z3532" s="3">
        <v>0.3440375</v>
      </c>
      <c r="AA3532" s="3">
        <v>0.2705516</v>
      </c>
      <c r="AB3532" s="3">
        <v>0.2398575</v>
      </c>
      <c r="AC3532" s="3">
        <v>0.13582359999999999</v>
      </c>
      <c r="AD3532" s="3">
        <v>0.33471489999999998</v>
      </c>
      <c r="AE3532" s="3">
        <v>0.27516279999999999</v>
      </c>
      <c r="AF3532" s="3">
        <v>0.239484</v>
      </c>
      <c r="AG3532" s="3">
        <v>0.3440375</v>
      </c>
      <c r="AH3532" s="3">
        <v>0.34356029999999999</v>
      </c>
      <c r="AI3532" s="3">
        <v>0.34393770000000001</v>
      </c>
      <c r="AJ3532" s="3">
        <v>0.34651330000000002</v>
      </c>
      <c r="AK3532" s="3">
        <v>0.33101849999999999</v>
      </c>
      <c r="AL3532" s="3">
        <v>0.35310449999999999</v>
      </c>
      <c r="AM3532" s="3">
        <v>0.33585219999999999</v>
      </c>
      <c r="AN3532" s="3">
        <v>0.28554109999999999</v>
      </c>
      <c r="AO3532" s="3">
        <v>0.373421</v>
      </c>
      <c r="AP3532" s="3">
        <v>0.27721659999999998</v>
      </c>
      <c r="AQ3532" s="3">
        <v>0.34713860000000002</v>
      </c>
      <c r="AR3532" s="3">
        <v>0.3001643</v>
      </c>
      <c r="AS3532" s="3">
        <v>0.3138186</v>
      </c>
      <c r="AT3532" s="3">
        <v>0.32383499999999998</v>
      </c>
      <c r="AU3532" s="3">
        <v>0.32636870000000001</v>
      </c>
      <c r="AV3532" s="3">
        <v>0.32237329999999997</v>
      </c>
      <c r="AW3532" s="3">
        <v>0.29537819999999998</v>
      </c>
      <c r="AX3532" s="3">
        <v>0.2936358</v>
      </c>
      <c r="AY3532" s="3">
        <v>0.27022859999999999</v>
      </c>
    </row>
    <row r="3533" spans="1:51" x14ac:dyDescent="0.25">
      <c r="A3533" t="s">
        <v>3535</v>
      </c>
      <c r="B3533" t="s">
        <v>3535</v>
      </c>
      <c r="C3533" t="s">
        <v>8428</v>
      </c>
      <c r="D3533" t="s">
        <v>12829</v>
      </c>
      <c r="E3533" t="s">
        <v>13779</v>
      </c>
      <c r="F3533" t="s">
        <v>13788</v>
      </c>
      <c r="G3533" t="s">
        <v>16173</v>
      </c>
      <c r="H3533" t="s">
        <v>16957</v>
      </c>
      <c r="I3533" s="3">
        <v>0.55401160000000005</v>
      </c>
      <c r="J3533" s="3">
        <v>35.712569999999999</v>
      </c>
      <c r="K3533" s="3">
        <v>26.809000000000001</v>
      </c>
      <c r="L3533" s="3" t="s">
        <v>18579</v>
      </c>
      <c r="M3533" s="3" t="s">
        <v>18579</v>
      </c>
      <c r="N3533" s="3">
        <v>7.82613</v>
      </c>
      <c r="O3533" s="3" t="s">
        <v>18579</v>
      </c>
      <c r="P3533" s="3">
        <v>1.142334</v>
      </c>
      <c r="Q3533" s="3">
        <v>1.3405720000000001</v>
      </c>
      <c r="R3533" s="3">
        <v>1.3405720000000001</v>
      </c>
      <c r="S3533" s="3">
        <v>1.070794</v>
      </c>
      <c r="T3533" s="3">
        <v>0.94232039999999995</v>
      </c>
      <c r="U3533" s="3">
        <v>1.235382</v>
      </c>
      <c r="V3533" s="3">
        <v>0.92970200000000003</v>
      </c>
      <c r="W3533" s="3">
        <v>0.49635659999999998</v>
      </c>
      <c r="X3533" s="3">
        <v>0.58056739999999996</v>
      </c>
      <c r="Y3533" s="3">
        <v>0.4192477</v>
      </c>
      <c r="Z3533" s="3">
        <v>0.22977059999999999</v>
      </c>
      <c r="AA3533" s="3">
        <v>0.6629467</v>
      </c>
      <c r="AB3533" s="3">
        <v>1.3208850000000001</v>
      </c>
      <c r="AC3533" s="3">
        <v>3.747646</v>
      </c>
      <c r="AD3533" s="3">
        <v>0.72856500000000002</v>
      </c>
      <c r="AE3533" s="3">
        <v>1.2589680000000001</v>
      </c>
      <c r="AF3533" s="3">
        <v>0.93037259999999999</v>
      </c>
      <c r="AG3533" s="3">
        <v>0.22977059999999999</v>
      </c>
      <c r="AH3533" s="3">
        <v>0.33409689999999997</v>
      </c>
      <c r="AI3533" s="3">
        <v>0.3452404</v>
      </c>
      <c r="AJ3533" s="3">
        <v>0.45186419999999999</v>
      </c>
      <c r="AK3533" s="3">
        <v>0.40314549999999999</v>
      </c>
      <c r="AL3533" s="3">
        <v>0.53192130000000004</v>
      </c>
      <c r="AM3533" s="3">
        <v>0.54163240000000001</v>
      </c>
      <c r="AN3533" s="3">
        <v>0.13430590000000001</v>
      </c>
      <c r="AO3533" s="3">
        <v>0.40544000000000002</v>
      </c>
      <c r="AP3533" s="3">
        <v>0.57364850000000001</v>
      </c>
      <c r="AQ3533" s="3">
        <v>0.87461160000000004</v>
      </c>
      <c r="AR3533" s="3">
        <v>-0.27940749999999998</v>
      </c>
      <c r="AS3533" s="3">
        <v>0.41720610000000002</v>
      </c>
      <c r="AT3533" s="3">
        <v>0.53364080000000003</v>
      </c>
      <c r="AU3533" s="3">
        <v>0.45135510000000001</v>
      </c>
      <c r="AV3533" s="3">
        <v>0.47174300000000002</v>
      </c>
      <c r="AW3533" s="3">
        <v>0.94071769999999999</v>
      </c>
      <c r="AX3533" s="3">
        <v>1.063623</v>
      </c>
      <c r="AY3533" s="3">
        <v>1.046049</v>
      </c>
    </row>
    <row r="3534" spans="1:51" x14ac:dyDescent="0.25">
      <c r="A3534" t="s">
        <v>3536</v>
      </c>
      <c r="B3534" t="s">
        <v>3536</v>
      </c>
      <c r="C3534" t="s">
        <v>8429</v>
      </c>
      <c r="E3534" t="s">
        <v>13779</v>
      </c>
      <c r="F3534" t="s">
        <v>13788</v>
      </c>
      <c r="G3534" t="s">
        <v>16174</v>
      </c>
      <c r="H3534" t="s">
        <v>16957</v>
      </c>
      <c r="I3534" s="3">
        <v>0.6100913</v>
      </c>
      <c r="J3534" s="3">
        <v>13.52116</v>
      </c>
      <c r="K3534" s="3">
        <v>8.4355869999999999</v>
      </c>
      <c r="L3534" s="3" t="s">
        <v>18579</v>
      </c>
      <c r="M3534" s="3" t="s">
        <v>18579</v>
      </c>
      <c r="N3534" s="3">
        <v>14.77755</v>
      </c>
      <c r="O3534" s="3" t="s">
        <v>18579</v>
      </c>
      <c r="P3534" s="3">
        <v>0.88220770000000004</v>
      </c>
      <c r="Q3534" s="3">
        <v>0.74384530000000004</v>
      </c>
      <c r="R3534" s="3">
        <v>0.74384530000000004</v>
      </c>
      <c r="S3534" s="3">
        <v>0.41155789999999998</v>
      </c>
      <c r="T3534" s="3">
        <v>0.39175100000000002</v>
      </c>
      <c r="U3534" s="3">
        <v>0.47931750000000001</v>
      </c>
      <c r="V3534" s="3">
        <v>0.3898315</v>
      </c>
      <c r="W3534" s="3">
        <v>0.82465089999999996</v>
      </c>
      <c r="X3534" s="3">
        <v>0.68045429999999996</v>
      </c>
      <c r="Y3534" s="3">
        <v>0.30111349999999998</v>
      </c>
      <c r="Z3534" s="3">
        <v>0.2880103</v>
      </c>
      <c r="AA3534" s="3">
        <v>0.4613352</v>
      </c>
      <c r="AB3534" s="3">
        <v>0.69238670000000002</v>
      </c>
      <c r="AC3534" s="3">
        <v>1.907505</v>
      </c>
      <c r="AD3534" s="3">
        <v>0.4749292</v>
      </c>
      <c r="AE3534" s="3">
        <v>1.3421449999999999</v>
      </c>
      <c r="AF3534" s="3">
        <v>0.44400889999999998</v>
      </c>
      <c r="AG3534" s="3">
        <v>0.2880103</v>
      </c>
      <c r="AH3534" s="3">
        <v>0.3193898</v>
      </c>
      <c r="AI3534" s="3">
        <v>0.3228009</v>
      </c>
      <c r="AJ3534" s="3">
        <v>0.33756239999999998</v>
      </c>
      <c r="AK3534" s="3">
        <v>0.40458909999999998</v>
      </c>
      <c r="AL3534" s="3">
        <v>0.43569720000000001</v>
      </c>
      <c r="AM3534" s="3">
        <v>0.46564290000000003</v>
      </c>
      <c r="AN3534" s="3">
        <v>0.17557320000000001</v>
      </c>
      <c r="AO3534" s="3">
        <v>0.40524779999999999</v>
      </c>
      <c r="AP3534" s="3">
        <v>0.2293685</v>
      </c>
      <c r="AQ3534" s="3">
        <v>0.68756660000000003</v>
      </c>
      <c r="AR3534" s="3">
        <v>-7.7189480000000005E-2</v>
      </c>
      <c r="AS3534" s="3">
        <v>1.0868469999999999</v>
      </c>
      <c r="AT3534" s="3">
        <v>0.34030870000000002</v>
      </c>
      <c r="AU3534" s="3">
        <v>0.34392840000000002</v>
      </c>
      <c r="AV3534" s="3">
        <v>0.36300640000000001</v>
      </c>
      <c r="AW3534" s="3">
        <v>0.44093890000000002</v>
      </c>
      <c r="AX3534" s="3">
        <v>0.59671649999999998</v>
      </c>
      <c r="AY3534" s="3">
        <v>0.46662930000000002</v>
      </c>
    </row>
    <row r="3535" spans="1:51" x14ac:dyDescent="0.25">
      <c r="A3535" t="s">
        <v>3537</v>
      </c>
      <c r="B3535" t="s">
        <v>3537</v>
      </c>
      <c r="C3535" t="s">
        <v>8430</v>
      </c>
      <c r="E3535" t="s">
        <v>13779</v>
      </c>
      <c r="F3535" t="s">
        <v>13792</v>
      </c>
      <c r="G3535" t="s">
        <v>16175</v>
      </c>
      <c r="H3535" t="s">
        <v>16957</v>
      </c>
      <c r="I3535" s="3">
        <v>0.41730689999999998</v>
      </c>
      <c r="J3535" s="3">
        <v>39.820140000000002</v>
      </c>
      <c r="K3535" s="3">
        <v>31.27515</v>
      </c>
      <c r="L3535" s="3" t="s">
        <v>18579</v>
      </c>
      <c r="M3535" s="3" t="s">
        <v>18579</v>
      </c>
      <c r="N3535" s="3">
        <v>42.296379999999999</v>
      </c>
      <c r="O3535" s="3" t="s">
        <v>18579</v>
      </c>
      <c r="P3535" s="3">
        <v>1.015795</v>
      </c>
      <c r="Q3535" s="3">
        <v>1.042824</v>
      </c>
      <c r="R3535" s="3">
        <v>1.042824</v>
      </c>
      <c r="S3535" s="3">
        <v>0.37204880000000001</v>
      </c>
      <c r="T3535" s="3">
        <v>0.36097210000000002</v>
      </c>
      <c r="U3535" s="3">
        <v>0.33031470000000002</v>
      </c>
      <c r="V3535" s="3">
        <v>0.37020920000000002</v>
      </c>
      <c r="W3535" s="3">
        <v>1.1965920000000001</v>
      </c>
      <c r="X3535" s="3">
        <v>1.1675759999999999</v>
      </c>
      <c r="Y3535" s="3">
        <v>0.35432639999999999</v>
      </c>
      <c r="Z3535" s="3">
        <v>0.41198269999999998</v>
      </c>
      <c r="AA3535" s="3">
        <v>-0.27755770000000002</v>
      </c>
      <c r="AB3535" s="3">
        <v>0.25435160000000001</v>
      </c>
      <c r="AC3535" s="3">
        <v>2.5278</v>
      </c>
      <c r="AD3535" s="3">
        <v>-0.13672699999999999</v>
      </c>
      <c r="AE3535" s="3">
        <v>2.0271859999999999</v>
      </c>
      <c r="AF3535" s="3">
        <v>-0.3538559</v>
      </c>
      <c r="AG3535" s="3">
        <v>0.41198269999999998</v>
      </c>
      <c r="AH3535" s="3">
        <v>0.30446440000000002</v>
      </c>
      <c r="AI3535" s="3">
        <v>0.31900460000000003</v>
      </c>
      <c r="AJ3535" s="3">
        <v>0.30395939999999999</v>
      </c>
      <c r="AK3535" s="3">
        <v>0.41838029999999998</v>
      </c>
      <c r="AL3535" s="3">
        <v>0.38084829999999997</v>
      </c>
      <c r="AM3535" s="3">
        <v>0.45482250000000002</v>
      </c>
      <c r="AN3535" s="3">
        <v>0.25967089999999998</v>
      </c>
      <c r="AO3535" s="3">
        <v>0.40028039999999998</v>
      </c>
      <c r="AP3535" s="3">
        <v>0.3831927</v>
      </c>
      <c r="AQ3535" s="3">
        <v>0.59867479999999995</v>
      </c>
      <c r="AR3535" s="3">
        <v>0.20646120000000001</v>
      </c>
      <c r="AS3535" s="3">
        <v>2.0467819999999999</v>
      </c>
      <c r="AT3535" s="3">
        <v>0.32777869999999998</v>
      </c>
      <c r="AU3535" s="3">
        <v>0.33085399999999998</v>
      </c>
      <c r="AV3535" s="3">
        <v>0.3673225</v>
      </c>
      <c r="AW3535" s="3">
        <v>0.27276919999999999</v>
      </c>
      <c r="AX3535" s="3">
        <v>0.47901470000000002</v>
      </c>
      <c r="AY3535" s="3">
        <v>0.4068138</v>
      </c>
    </row>
    <row r="3536" spans="1:51" x14ac:dyDescent="0.25">
      <c r="A3536" t="s">
        <v>3538</v>
      </c>
      <c r="B3536" t="s">
        <v>3538</v>
      </c>
      <c r="C3536" t="s">
        <v>8431</v>
      </c>
      <c r="D3536" t="s">
        <v>12830</v>
      </c>
      <c r="E3536" t="s">
        <v>13779</v>
      </c>
      <c r="F3536" t="s">
        <v>13788</v>
      </c>
      <c r="G3536" t="s">
        <v>16176</v>
      </c>
      <c r="H3536" t="s">
        <v>16957</v>
      </c>
      <c r="I3536" s="3">
        <v>0.81174939999999995</v>
      </c>
      <c r="J3536" s="3">
        <v>25.703230000000001</v>
      </c>
      <c r="K3536" s="3">
        <v>18.659269999999999</v>
      </c>
      <c r="L3536" s="3" t="s">
        <v>18579</v>
      </c>
      <c r="M3536" s="3" t="s">
        <v>18579</v>
      </c>
      <c r="N3536" s="3">
        <v>31.96753</v>
      </c>
      <c r="O3536" s="3" t="s">
        <v>18579</v>
      </c>
      <c r="P3536" s="3">
        <v>1.200528</v>
      </c>
      <c r="Q3536" s="3">
        <v>1.1686540000000001</v>
      </c>
      <c r="R3536" s="3">
        <v>1.1686540000000001</v>
      </c>
      <c r="S3536" s="3">
        <v>1.0127919999999999</v>
      </c>
      <c r="T3536" s="3">
        <v>0.98149010000000003</v>
      </c>
      <c r="U3536" s="3">
        <v>1.275665</v>
      </c>
      <c r="V3536" s="3">
        <v>0.9725393</v>
      </c>
      <c r="W3536" s="3">
        <v>0.42825459999999999</v>
      </c>
      <c r="X3536" s="3">
        <v>0.46340019999999998</v>
      </c>
      <c r="Y3536" s="3">
        <v>0.61975389999999997</v>
      </c>
      <c r="Z3536" s="3">
        <v>0.44043320000000002</v>
      </c>
      <c r="AA3536" s="3">
        <v>-0.21146429999999999</v>
      </c>
      <c r="AB3536" s="3">
        <v>0.62169949999999996</v>
      </c>
      <c r="AC3536" s="3">
        <v>3.6215739999999998</v>
      </c>
      <c r="AD3536" s="3">
        <v>-9.6795329999999999E-2</v>
      </c>
      <c r="AE3536" s="3">
        <v>0.78711220000000004</v>
      </c>
      <c r="AF3536" s="3">
        <v>0.35010859999999999</v>
      </c>
      <c r="AG3536" s="3">
        <v>0.44043320000000002</v>
      </c>
      <c r="AH3536" s="3">
        <v>0.45229039999999998</v>
      </c>
      <c r="AI3536" s="3">
        <v>0.4630029</v>
      </c>
      <c r="AJ3536" s="3">
        <v>0.34065630000000002</v>
      </c>
      <c r="AK3536" s="3">
        <v>0.40244980000000002</v>
      </c>
      <c r="AL3536" s="3">
        <v>0.69244220000000001</v>
      </c>
      <c r="AM3536" s="3">
        <v>0.59456819999999999</v>
      </c>
      <c r="AN3536" s="3">
        <v>0.62864880000000001</v>
      </c>
      <c r="AO3536" s="3">
        <v>4.137539E-3</v>
      </c>
      <c r="AP3536" s="3">
        <v>0.83182299999999998</v>
      </c>
      <c r="AQ3536" s="3">
        <v>0.39128190000000002</v>
      </c>
      <c r="AR3536" s="3">
        <v>0.4112422</v>
      </c>
      <c r="AS3536" s="3">
        <v>0.1331521</v>
      </c>
      <c r="AT3536" s="3">
        <v>0.52941769999999999</v>
      </c>
      <c r="AU3536" s="3">
        <v>0.4475208</v>
      </c>
      <c r="AV3536" s="3">
        <v>0.46951150000000003</v>
      </c>
      <c r="AW3536" s="3">
        <v>0.9010068</v>
      </c>
      <c r="AX3536" s="3">
        <v>0.94832280000000002</v>
      </c>
      <c r="AY3536" s="3">
        <v>1.1734830000000001</v>
      </c>
    </row>
    <row r="3537" spans="1:51" x14ac:dyDescent="0.25">
      <c r="A3537" t="s">
        <v>3539</v>
      </c>
      <c r="B3537" t="s">
        <v>3539</v>
      </c>
      <c r="C3537" t="s">
        <v>8432</v>
      </c>
      <c r="D3537" t="s">
        <v>12831</v>
      </c>
      <c r="E3537" t="s">
        <v>13779</v>
      </c>
      <c r="F3537" t="s">
        <v>13790</v>
      </c>
      <c r="G3537" t="s">
        <v>15184</v>
      </c>
      <c r="H3537" t="s">
        <v>16957</v>
      </c>
      <c r="I3537" s="3">
        <v>0.4717075</v>
      </c>
      <c r="J3537" s="3">
        <v>24.78359</v>
      </c>
      <c r="K3537" s="3">
        <v>18.656479999999998</v>
      </c>
      <c r="L3537" s="3" t="s">
        <v>18579</v>
      </c>
      <c r="M3537" s="3" t="s">
        <v>18579</v>
      </c>
      <c r="N3537" s="3">
        <v>28.373830000000002</v>
      </c>
      <c r="O3537" s="3" t="s">
        <v>18579</v>
      </c>
      <c r="P3537" s="3">
        <v>1.02955</v>
      </c>
      <c r="Q3537" s="3">
        <v>0.8177276</v>
      </c>
      <c r="R3537" s="3">
        <v>0.8177276</v>
      </c>
      <c r="S3537" s="3">
        <v>0.78767089999999995</v>
      </c>
      <c r="T3537" s="3">
        <v>0.61663769999999996</v>
      </c>
      <c r="U3537" s="3">
        <v>0.97942130000000005</v>
      </c>
      <c r="V3537" s="3">
        <v>0.60837359999999996</v>
      </c>
      <c r="W3537" s="3">
        <v>0.46413120000000002</v>
      </c>
      <c r="X3537" s="3">
        <v>0.44035010000000002</v>
      </c>
      <c r="Y3537" s="3">
        <v>0.20860400000000001</v>
      </c>
      <c r="Z3537" s="3">
        <v>2.9782719999999999E-2</v>
      </c>
      <c r="AA3537" s="3">
        <v>1.634957</v>
      </c>
      <c r="AB3537" s="3">
        <v>1.891068</v>
      </c>
      <c r="AC3537" s="3">
        <v>2.9295580000000001</v>
      </c>
      <c r="AD3537" s="3">
        <v>1.112376</v>
      </c>
      <c r="AE3537" s="3">
        <v>1.4980059999999999</v>
      </c>
      <c r="AF3537" s="3">
        <v>1.8322909999999999</v>
      </c>
      <c r="AG3537" s="3">
        <v>2.9782719999999999E-2</v>
      </c>
      <c r="AH3537" s="3">
        <v>0.30795610000000001</v>
      </c>
      <c r="AI3537" s="3">
        <v>0.299371</v>
      </c>
      <c r="AJ3537" s="3">
        <v>0.27521640000000003</v>
      </c>
      <c r="AK3537" s="3">
        <v>0.34073419999999999</v>
      </c>
      <c r="AL3537" s="3">
        <v>0.27081369999999999</v>
      </c>
      <c r="AM3537" s="3">
        <v>0.32455509999999999</v>
      </c>
      <c r="AN3537" s="3">
        <v>0.10773629999999999</v>
      </c>
      <c r="AO3537" s="3">
        <v>0.49397419999999997</v>
      </c>
      <c r="AP3537" s="3">
        <v>0.22416469999999999</v>
      </c>
      <c r="AQ3537" s="3">
        <v>0.72275420000000001</v>
      </c>
      <c r="AR3537" s="3">
        <v>0.30747439999999998</v>
      </c>
      <c r="AS3537" s="3">
        <v>0.6228977</v>
      </c>
      <c r="AT3537" s="3">
        <v>0.44368740000000001</v>
      </c>
      <c r="AU3537" s="3">
        <v>0.40410259999999998</v>
      </c>
      <c r="AV3537" s="3">
        <v>0.433284</v>
      </c>
      <c r="AW3537" s="3">
        <v>0.88634599999999997</v>
      </c>
      <c r="AX3537" s="3">
        <v>1.0329390000000001</v>
      </c>
      <c r="AY3537" s="3">
        <v>0.91873830000000001</v>
      </c>
    </row>
    <row r="3538" spans="1:51" x14ac:dyDescent="0.25">
      <c r="A3538" t="s">
        <v>3540</v>
      </c>
      <c r="B3538" t="s">
        <v>3540</v>
      </c>
      <c r="C3538" t="s">
        <v>8433</v>
      </c>
      <c r="D3538" t="s">
        <v>12832</v>
      </c>
      <c r="E3538" t="s">
        <v>13779</v>
      </c>
      <c r="F3538" t="s">
        <v>13790</v>
      </c>
      <c r="G3538" t="s">
        <v>16177</v>
      </c>
      <c r="H3538" t="s">
        <v>16957</v>
      </c>
      <c r="I3538" s="3">
        <v>0.14253160000000001</v>
      </c>
      <c r="J3538" s="3">
        <v>6.7635399999999999</v>
      </c>
      <c r="K3538" s="3">
        <v>6.1596780000000004</v>
      </c>
      <c r="L3538" s="3" t="s">
        <v>18579</v>
      </c>
      <c r="M3538" s="3" t="s">
        <v>18579</v>
      </c>
      <c r="N3538" s="3">
        <v>6.4873339999999997</v>
      </c>
      <c r="O3538" s="3" t="s">
        <v>18579</v>
      </c>
      <c r="P3538" s="3">
        <v>0.33337119999999998</v>
      </c>
      <c r="Q3538" s="3">
        <v>0.37938850000000002</v>
      </c>
      <c r="R3538" s="3">
        <v>0.37938850000000002</v>
      </c>
      <c r="S3538" s="3">
        <v>0.35673880000000002</v>
      </c>
      <c r="T3538" s="3">
        <v>0.37392579999999997</v>
      </c>
      <c r="U3538" s="3">
        <v>0.36491430000000002</v>
      </c>
      <c r="V3538" s="3">
        <v>0.37366070000000001</v>
      </c>
      <c r="W3538" s="3">
        <v>0.35692610000000002</v>
      </c>
      <c r="X3538" s="3">
        <v>0.33560299999999998</v>
      </c>
      <c r="Y3538" s="3">
        <v>0.3846792</v>
      </c>
      <c r="Z3538" s="3">
        <v>0.38326949999999999</v>
      </c>
      <c r="AA3538" s="3">
        <v>0.1119988</v>
      </c>
      <c r="AB3538" s="3">
        <v>0.1850484</v>
      </c>
      <c r="AC3538" s="3">
        <v>0.42977949999999998</v>
      </c>
      <c r="AD3538" s="3">
        <v>0.23329059999999999</v>
      </c>
      <c r="AE3538" s="3">
        <v>0.21529999999999999</v>
      </c>
      <c r="AF3538" s="3">
        <v>0.16242989999999999</v>
      </c>
      <c r="AG3538" s="3">
        <v>0.38326949999999999</v>
      </c>
      <c r="AH3538" s="3">
        <v>0.35354760000000002</v>
      </c>
      <c r="AI3538" s="3">
        <v>0.35539100000000001</v>
      </c>
      <c r="AJ3538" s="3">
        <v>0.33727689999999999</v>
      </c>
      <c r="AK3538" s="3">
        <v>0.34488190000000002</v>
      </c>
      <c r="AL3538" s="3">
        <v>0.39856320000000001</v>
      </c>
      <c r="AM3538" s="3">
        <v>0.36514980000000002</v>
      </c>
      <c r="AN3538" s="3">
        <v>0.33188709999999999</v>
      </c>
      <c r="AO3538" s="3">
        <v>0.35214279999999998</v>
      </c>
      <c r="AP3538" s="3">
        <v>0.38719589999999998</v>
      </c>
      <c r="AQ3538" s="3">
        <v>0.36095389999999999</v>
      </c>
      <c r="AR3538" s="3">
        <v>0.38799329999999999</v>
      </c>
      <c r="AS3538" s="3">
        <v>0.25694650000000002</v>
      </c>
      <c r="AT3538" s="3">
        <v>0.3502072</v>
      </c>
      <c r="AU3538" s="3">
        <v>0.34133170000000002</v>
      </c>
      <c r="AV3538" s="3">
        <v>0.34409380000000001</v>
      </c>
      <c r="AW3538" s="3">
        <v>0.33239580000000002</v>
      </c>
      <c r="AX3538" s="3">
        <v>0.33033990000000002</v>
      </c>
      <c r="AY3538" s="3">
        <v>0.35131820000000002</v>
      </c>
    </row>
    <row r="3539" spans="1:51" x14ac:dyDescent="0.25">
      <c r="A3539" t="s">
        <v>3541</v>
      </c>
      <c r="B3539" t="s">
        <v>3541</v>
      </c>
      <c r="C3539" t="s">
        <v>8434</v>
      </c>
      <c r="E3539" t="s">
        <v>13779</v>
      </c>
      <c r="F3539" t="s">
        <v>13792</v>
      </c>
      <c r="G3539" t="s">
        <v>16178</v>
      </c>
      <c r="H3539" t="s">
        <v>16957</v>
      </c>
      <c r="I3539" s="3">
        <v>0.41385070000000002</v>
      </c>
      <c r="J3539" s="3">
        <v>13.94486</v>
      </c>
      <c r="K3539" s="3">
        <v>18.84084</v>
      </c>
      <c r="L3539" s="3" t="s">
        <v>18579</v>
      </c>
      <c r="M3539" s="3" t="s">
        <v>18579</v>
      </c>
      <c r="N3539" s="3">
        <v>5.4691929999999997</v>
      </c>
      <c r="O3539" s="3" t="s">
        <v>18579</v>
      </c>
      <c r="P3539" s="3">
        <v>0.62188030000000005</v>
      </c>
      <c r="Q3539" s="3">
        <v>0.58329339999999996</v>
      </c>
      <c r="R3539" s="3">
        <v>0.58329339999999996</v>
      </c>
      <c r="S3539" s="3">
        <v>0.30864029999999998</v>
      </c>
      <c r="T3539" s="3">
        <v>0.2977032</v>
      </c>
      <c r="U3539" s="3">
        <v>0.28627839999999999</v>
      </c>
      <c r="V3539" s="3">
        <v>0.29985240000000002</v>
      </c>
      <c r="W3539" s="3">
        <v>0.56296970000000002</v>
      </c>
      <c r="X3539" s="3">
        <v>0.6207279</v>
      </c>
      <c r="Y3539" s="3">
        <v>0.29341030000000001</v>
      </c>
      <c r="Z3539" s="3">
        <v>0.33069799999999999</v>
      </c>
      <c r="AA3539" s="3">
        <v>0.31679309999999999</v>
      </c>
      <c r="AB3539" s="3">
        <v>0.38147959999999997</v>
      </c>
      <c r="AC3539" s="3">
        <v>0.88631210000000005</v>
      </c>
      <c r="AD3539" s="3">
        <v>0.37206299999999998</v>
      </c>
      <c r="AE3539" s="3">
        <v>0.97753250000000003</v>
      </c>
      <c r="AF3539" s="3">
        <v>0.17582900000000001</v>
      </c>
      <c r="AG3539" s="3">
        <v>0.33069799999999999</v>
      </c>
      <c r="AH3539" s="3">
        <v>0.3126331</v>
      </c>
      <c r="AI3539" s="3">
        <v>0.31639630000000002</v>
      </c>
      <c r="AJ3539" s="3">
        <v>0.3368526</v>
      </c>
      <c r="AK3539" s="3">
        <v>0.3675312</v>
      </c>
      <c r="AL3539" s="3">
        <v>0.29310530000000001</v>
      </c>
      <c r="AM3539" s="3">
        <v>0.3158009</v>
      </c>
      <c r="AN3539" s="3">
        <v>0.27823910000000002</v>
      </c>
      <c r="AO3539" s="3">
        <v>0.37426229999999999</v>
      </c>
      <c r="AP3539" s="3">
        <v>0.27852589999999999</v>
      </c>
      <c r="AQ3539" s="3">
        <v>0.44259090000000001</v>
      </c>
      <c r="AR3539" s="3">
        <v>0.12654789999999999</v>
      </c>
      <c r="AS3539" s="3">
        <v>0.99173279999999997</v>
      </c>
      <c r="AT3539" s="3">
        <v>0.32935680000000001</v>
      </c>
      <c r="AU3539" s="3">
        <v>0.32999590000000001</v>
      </c>
      <c r="AV3539" s="3">
        <v>0.33580359999999998</v>
      </c>
      <c r="AW3539" s="3">
        <v>0.28711419999999999</v>
      </c>
      <c r="AX3539" s="3">
        <v>0.35061569999999997</v>
      </c>
      <c r="AY3539" s="3">
        <v>0.32546019999999998</v>
      </c>
    </row>
    <row r="3540" spans="1:51" x14ac:dyDescent="0.25">
      <c r="A3540" t="s">
        <v>3542</v>
      </c>
      <c r="B3540" t="s">
        <v>3542</v>
      </c>
      <c r="C3540" t="s">
        <v>8435</v>
      </c>
      <c r="D3540" t="s">
        <v>12833</v>
      </c>
      <c r="E3540" t="s">
        <v>13779</v>
      </c>
      <c r="F3540" t="s">
        <v>13788</v>
      </c>
      <c r="G3540" t="s">
        <v>16179</v>
      </c>
      <c r="H3540" t="s">
        <v>16957</v>
      </c>
      <c r="I3540" s="3">
        <v>0.39677960000000001</v>
      </c>
      <c r="J3540" s="3">
        <v>30.135719999999999</v>
      </c>
      <c r="K3540" s="3">
        <v>21.821079999999998</v>
      </c>
      <c r="L3540" s="3" t="s">
        <v>18579</v>
      </c>
      <c r="M3540" s="3" t="s">
        <v>18579</v>
      </c>
      <c r="N3540" s="3">
        <v>27.28331</v>
      </c>
      <c r="O3540" s="3" t="s">
        <v>18579</v>
      </c>
      <c r="P3540" s="3">
        <v>0.70726389999999995</v>
      </c>
      <c r="Q3540" s="3">
        <v>0.71710479999999999</v>
      </c>
      <c r="R3540" s="3">
        <v>0.71710479999999999</v>
      </c>
      <c r="S3540" s="3">
        <v>0.37276330000000002</v>
      </c>
      <c r="T3540" s="3">
        <v>0.34526489999999999</v>
      </c>
      <c r="U3540" s="3">
        <v>0.3735986</v>
      </c>
      <c r="V3540" s="3">
        <v>0.35162009999999999</v>
      </c>
      <c r="W3540" s="3">
        <v>0.98105889999999996</v>
      </c>
      <c r="X3540" s="3">
        <v>0.86805399999999999</v>
      </c>
      <c r="Y3540" s="3">
        <v>0.33159729999999998</v>
      </c>
      <c r="Z3540" s="3">
        <v>0.39738279999999998</v>
      </c>
      <c r="AA3540" s="3">
        <v>-8.7880079999999999E-2</v>
      </c>
      <c r="AB3540" s="3">
        <v>0.31874469999999999</v>
      </c>
      <c r="AC3540" s="3">
        <v>2.084584</v>
      </c>
      <c r="AD3540" s="3">
        <v>-3.0032139999999999E-2</v>
      </c>
      <c r="AE3540" s="3">
        <v>1.589086</v>
      </c>
      <c r="AF3540" s="3">
        <v>-0.10689890000000001</v>
      </c>
      <c r="AG3540" s="3">
        <v>0.39738279999999998</v>
      </c>
      <c r="AH3540" s="3">
        <v>0.34555469999999999</v>
      </c>
      <c r="AI3540" s="3">
        <v>0.35822369999999998</v>
      </c>
      <c r="AJ3540" s="3">
        <v>0.35249049999999998</v>
      </c>
      <c r="AK3540" s="3">
        <v>0.41068759999999999</v>
      </c>
      <c r="AL3540" s="3">
        <v>0.44887759999999999</v>
      </c>
      <c r="AM3540" s="3">
        <v>0.47663290000000003</v>
      </c>
      <c r="AN3540" s="3">
        <v>0.26517800000000002</v>
      </c>
      <c r="AO3540" s="3">
        <v>0.43804070000000001</v>
      </c>
      <c r="AP3540" s="3">
        <v>0.32911449999999998</v>
      </c>
      <c r="AQ3540" s="3">
        <v>0.6169924</v>
      </c>
      <c r="AR3540" s="3">
        <v>-7.316069E-2</v>
      </c>
      <c r="AS3540" s="3">
        <v>1.451624</v>
      </c>
      <c r="AT3540" s="3">
        <v>0.32487470000000002</v>
      </c>
      <c r="AU3540" s="3">
        <v>0.33715050000000002</v>
      </c>
      <c r="AV3540" s="3">
        <v>0.35592560000000001</v>
      </c>
      <c r="AW3540" s="3">
        <v>0.33336329999999997</v>
      </c>
      <c r="AX3540" s="3">
        <v>0.50047489999999994</v>
      </c>
      <c r="AY3540" s="3">
        <v>0.39318710000000001</v>
      </c>
    </row>
    <row r="3541" spans="1:51" x14ac:dyDescent="0.25">
      <c r="A3541" t="s">
        <v>3543</v>
      </c>
      <c r="B3541" t="s">
        <v>3543</v>
      </c>
      <c r="C3541" t="s">
        <v>8436</v>
      </c>
      <c r="D3541" t="s">
        <v>12834</v>
      </c>
      <c r="E3541" t="s">
        <v>13779</v>
      </c>
      <c r="F3541" t="s">
        <v>13788</v>
      </c>
      <c r="G3541" t="s">
        <v>15350</v>
      </c>
      <c r="H3541" t="s">
        <v>16957</v>
      </c>
      <c r="I3541" s="3">
        <v>0.878077</v>
      </c>
      <c r="J3541" s="3">
        <v>19.461539999999999</v>
      </c>
      <c r="K3541" s="3">
        <v>15.621840000000001</v>
      </c>
      <c r="L3541" s="3" t="s">
        <v>18579</v>
      </c>
      <c r="M3541" s="3" t="s">
        <v>18579</v>
      </c>
      <c r="N3541" s="3">
        <v>21.691600000000001</v>
      </c>
      <c r="O3541" s="3" t="s">
        <v>18579</v>
      </c>
      <c r="P3541" s="3">
        <v>1.0317050000000001</v>
      </c>
      <c r="Q3541" s="3">
        <v>1.031318</v>
      </c>
      <c r="R3541" s="3">
        <v>1.031318</v>
      </c>
      <c r="S3541" s="3">
        <v>0.87415589999999999</v>
      </c>
      <c r="T3541" s="3">
        <v>0.8650717</v>
      </c>
      <c r="U3541" s="3">
        <v>1.143856</v>
      </c>
      <c r="V3541" s="3">
        <v>0.85493799999999998</v>
      </c>
      <c r="W3541" s="3">
        <v>0.4399537</v>
      </c>
      <c r="X3541" s="3">
        <v>0.4487429</v>
      </c>
      <c r="Y3541" s="3">
        <v>0.52205009999999996</v>
      </c>
      <c r="Z3541" s="3">
        <v>0.35058840000000002</v>
      </c>
      <c r="AA3541" s="3">
        <v>0.22782910000000001</v>
      </c>
      <c r="AB3541" s="3">
        <v>0.88090679999999999</v>
      </c>
      <c r="AC3541" s="3">
        <v>3.2518539999999998</v>
      </c>
      <c r="AD3541" s="3">
        <v>0.17594190000000001</v>
      </c>
      <c r="AE3541" s="3">
        <v>0.89940390000000003</v>
      </c>
      <c r="AF3541" s="3">
        <v>0.74863570000000002</v>
      </c>
      <c r="AG3541" s="3">
        <v>0.35058840000000002</v>
      </c>
      <c r="AH3541" s="3">
        <v>0.43111660000000002</v>
      </c>
      <c r="AI3541" s="3">
        <v>0.43748769999999998</v>
      </c>
      <c r="AJ3541" s="3">
        <v>0.34987849999999998</v>
      </c>
      <c r="AK3541" s="3">
        <v>0.4061649</v>
      </c>
      <c r="AL3541" s="3">
        <v>0.65154630000000002</v>
      </c>
      <c r="AM3541" s="3">
        <v>0.52819229999999995</v>
      </c>
      <c r="AN3541" s="3">
        <v>0.54557880000000003</v>
      </c>
      <c r="AO3541" s="3">
        <v>9.8177360000000005E-2</v>
      </c>
      <c r="AP3541" s="3">
        <v>0.6762397</v>
      </c>
      <c r="AQ3541" s="3">
        <v>0.49990790000000002</v>
      </c>
      <c r="AR3541" s="3">
        <v>0.23496739999999999</v>
      </c>
      <c r="AS3541" s="3">
        <v>0.20725370000000001</v>
      </c>
      <c r="AT3541" s="3">
        <v>0.48755890000000002</v>
      </c>
      <c r="AU3541" s="3">
        <v>0.42996410000000002</v>
      </c>
      <c r="AV3541" s="3">
        <v>0.44446580000000002</v>
      </c>
      <c r="AW3541" s="3">
        <v>0.8619</v>
      </c>
      <c r="AX3541" s="3">
        <v>0.93049579999999998</v>
      </c>
      <c r="AY3541" s="3">
        <v>0.97506999999999999</v>
      </c>
    </row>
    <row r="3542" spans="1:51" x14ac:dyDescent="0.25">
      <c r="A3542" t="s">
        <v>3544</v>
      </c>
      <c r="B3542" t="s">
        <v>3544</v>
      </c>
      <c r="C3542" t="s">
        <v>8437</v>
      </c>
      <c r="E3542" t="s">
        <v>13782</v>
      </c>
      <c r="F3542" t="s">
        <v>13795</v>
      </c>
      <c r="G3542" t="s">
        <v>15212</v>
      </c>
      <c r="H3542" t="s">
        <v>16957</v>
      </c>
      <c r="I3542" s="3">
        <v>0.29639789999999999</v>
      </c>
      <c r="J3542" s="3">
        <v>11.917680000000001</v>
      </c>
      <c r="K3542" s="3">
        <v>10.23339</v>
      </c>
      <c r="L3542" s="3" t="s">
        <v>18579</v>
      </c>
      <c r="M3542" s="3" t="s">
        <v>18579</v>
      </c>
      <c r="N3542" s="3">
        <v>2.9531960000000002</v>
      </c>
      <c r="O3542" s="3" t="s">
        <v>18579</v>
      </c>
      <c r="P3542" s="3">
        <v>0.55280410000000002</v>
      </c>
      <c r="Q3542" s="3">
        <v>0.44132490000000002</v>
      </c>
      <c r="R3542" s="3">
        <v>0.44132490000000002</v>
      </c>
      <c r="S3542" s="3">
        <v>0.39326240000000001</v>
      </c>
      <c r="T3542" s="3">
        <v>0.3607437</v>
      </c>
      <c r="U3542" s="3">
        <v>0.50781690000000002</v>
      </c>
      <c r="V3542" s="3">
        <v>0.35387629999999998</v>
      </c>
      <c r="W3542" s="3">
        <v>0.4267282</v>
      </c>
      <c r="X3542" s="3">
        <v>0.37858429999999998</v>
      </c>
      <c r="Y3542" s="3">
        <v>0.31750070000000002</v>
      </c>
      <c r="Z3542" s="3">
        <v>0.27693659999999998</v>
      </c>
      <c r="AA3542" s="3">
        <v>0.61837160000000002</v>
      </c>
      <c r="AB3542" s="3">
        <v>0.66241470000000002</v>
      </c>
      <c r="AC3542" s="3">
        <v>0.79195059999999995</v>
      </c>
      <c r="AD3542" s="3">
        <v>0.50580449999999999</v>
      </c>
      <c r="AE3542" s="3">
        <v>0.63379830000000004</v>
      </c>
      <c r="AF3542" s="3">
        <v>0.68993669999999996</v>
      </c>
      <c r="AG3542" s="3">
        <v>0.27693659999999998</v>
      </c>
      <c r="AH3542" s="3">
        <v>0.3197276</v>
      </c>
      <c r="AI3542" s="3">
        <v>0.3206928</v>
      </c>
      <c r="AJ3542" s="3">
        <v>0.34099750000000001</v>
      </c>
      <c r="AK3542" s="3">
        <v>0.34624490000000002</v>
      </c>
      <c r="AL3542" s="3">
        <v>0.3165018</v>
      </c>
      <c r="AM3542" s="3">
        <v>0.3334954</v>
      </c>
      <c r="AN3542" s="3">
        <v>0.33717209999999997</v>
      </c>
      <c r="AO3542" s="3">
        <v>0.32656600000000002</v>
      </c>
      <c r="AP3542" s="3">
        <v>0.27627479999999999</v>
      </c>
      <c r="AQ3542" s="3">
        <v>0.31738620000000001</v>
      </c>
      <c r="AR3542" s="3">
        <v>0.47689199999999998</v>
      </c>
      <c r="AS3542" s="3">
        <v>0.4169291</v>
      </c>
      <c r="AT3542" s="3">
        <v>0.32757259999999999</v>
      </c>
      <c r="AU3542" s="3">
        <v>0.3289415</v>
      </c>
      <c r="AV3542" s="3">
        <v>0.32812370000000002</v>
      </c>
      <c r="AW3542" s="3">
        <v>0.53679350000000003</v>
      </c>
      <c r="AX3542" s="3">
        <v>0.61146250000000002</v>
      </c>
      <c r="AY3542" s="3">
        <v>0.47589550000000003</v>
      </c>
    </row>
    <row r="3543" spans="1:51" x14ac:dyDescent="0.25">
      <c r="A3543" t="s">
        <v>3545</v>
      </c>
      <c r="B3543" t="s">
        <v>3545</v>
      </c>
      <c r="C3543" t="s">
        <v>8438</v>
      </c>
      <c r="D3543" t="s">
        <v>12835</v>
      </c>
      <c r="E3543" t="s">
        <v>13779</v>
      </c>
      <c r="F3543" t="s">
        <v>13790</v>
      </c>
      <c r="G3543" t="s">
        <v>14098</v>
      </c>
      <c r="H3543" t="s">
        <v>16957</v>
      </c>
      <c r="I3543" s="3">
        <v>0.90355560000000001</v>
      </c>
      <c r="J3543" s="3">
        <v>22.051549999999999</v>
      </c>
      <c r="K3543" s="3">
        <v>16.205639999999999</v>
      </c>
      <c r="L3543" s="3" t="s">
        <v>18579</v>
      </c>
      <c r="M3543" s="3" t="s">
        <v>18579</v>
      </c>
      <c r="N3543" s="3">
        <v>20.442990000000002</v>
      </c>
      <c r="O3543" s="3" t="s">
        <v>18579</v>
      </c>
      <c r="P3543" s="3">
        <v>1.119237</v>
      </c>
      <c r="Q3543" s="3">
        <v>1.0595239999999999</v>
      </c>
      <c r="R3543" s="3">
        <v>1.0595239999999999</v>
      </c>
      <c r="S3543" s="3">
        <v>0.94947760000000003</v>
      </c>
      <c r="T3543" s="3">
        <v>0.85612429999999995</v>
      </c>
      <c r="U3543" s="3">
        <v>1.2290209999999999</v>
      </c>
      <c r="V3543" s="3">
        <v>0.85014219999999996</v>
      </c>
      <c r="W3543" s="3">
        <v>0.42931469999999999</v>
      </c>
      <c r="X3543" s="3">
        <v>0.45674749999999997</v>
      </c>
      <c r="Y3543" s="3">
        <v>0.54664500000000005</v>
      </c>
      <c r="Z3543" s="3">
        <v>0.37439820000000001</v>
      </c>
      <c r="AA3543" s="3">
        <v>0.1161359</v>
      </c>
      <c r="AB3543" s="3">
        <v>0.83716729999999995</v>
      </c>
      <c r="AC3543" s="3">
        <v>3.3845890000000001</v>
      </c>
      <c r="AD3543" s="3">
        <v>7.4532669999999995E-2</v>
      </c>
      <c r="AE3543" s="3">
        <v>0.77667109999999995</v>
      </c>
      <c r="AF3543" s="3">
        <v>0.59621290000000005</v>
      </c>
      <c r="AG3543" s="3">
        <v>0.37439820000000001</v>
      </c>
      <c r="AH3543" s="3">
        <v>0.4081243</v>
      </c>
      <c r="AI3543" s="3">
        <v>0.41899320000000001</v>
      </c>
      <c r="AJ3543" s="3">
        <v>0.2857401</v>
      </c>
      <c r="AK3543" s="3">
        <v>0.36914520000000001</v>
      </c>
      <c r="AL3543" s="3">
        <v>0.56468759999999996</v>
      </c>
      <c r="AM3543" s="3">
        <v>0.55681769999999997</v>
      </c>
      <c r="AN3543" s="3">
        <v>0.53586330000000004</v>
      </c>
      <c r="AO3543" s="3">
        <v>9.7000370000000002E-2</v>
      </c>
      <c r="AP3543" s="3">
        <v>0.7331278</v>
      </c>
      <c r="AQ3543" s="3">
        <v>0.4479477</v>
      </c>
      <c r="AR3543" s="3">
        <v>0.302564</v>
      </c>
      <c r="AS3543" s="3">
        <v>0.1461085</v>
      </c>
      <c r="AT3543" s="3">
        <v>0.50826119999999997</v>
      </c>
      <c r="AU3543" s="3">
        <v>0.43950719999999999</v>
      </c>
      <c r="AV3543" s="3">
        <v>0.45688000000000001</v>
      </c>
      <c r="AW3543" s="3">
        <v>0.90962969999999999</v>
      </c>
      <c r="AX3543" s="3">
        <v>0.96935669999999996</v>
      </c>
      <c r="AY3543" s="3">
        <v>1.085779</v>
      </c>
    </row>
    <row r="3544" spans="1:51" x14ac:dyDescent="0.25">
      <c r="A3544" t="s">
        <v>3546</v>
      </c>
      <c r="B3544" t="s">
        <v>3546</v>
      </c>
      <c r="C3544" t="s">
        <v>8439</v>
      </c>
      <c r="D3544" t="s">
        <v>12478</v>
      </c>
      <c r="E3544" t="s">
        <v>13779</v>
      </c>
      <c r="F3544" t="s">
        <v>13788</v>
      </c>
      <c r="G3544" t="s">
        <v>14964</v>
      </c>
      <c r="H3544" t="s">
        <v>16957</v>
      </c>
      <c r="I3544" s="3">
        <v>0.56445389999999995</v>
      </c>
      <c r="J3544" s="3">
        <v>15.040039999999999</v>
      </c>
      <c r="K3544" s="3">
        <v>9.8267439999999997</v>
      </c>
      <c r="L3544" s="3" t="s">
        <v>18579</v>
      </c>
      <c r="M3544" s="3" t="s">
        <v>18579</v>
      </c>
      <c r="N3544" s="3">
        <v>18.853909999999999</v>
      </c>
      <c r="O3544" s="3" t="s">
        <v>18579</v>
      </c>
      <c r="P3544" s="3">
        <v>0.91619240000000002</v>
      </c>
      <c r="Q3544" s="3">
        <v>0.80350699999999997</v>
      </c>
      <c r="R3544" s="3">
        <v>0.80350699999999997</v>
      </c>
      <c r="S3544" s="3">
        <v>0.41196329999999998</v>
      </c>
      <c r="T3544" s="3">
        <v>0.3915882</v>
      </c>
      <c r="U3544" s="3">
        <v>0.48017579999999999</v>
      </c>
      <c r="V3544" s="3">
        <v>0.38938469999999997</v>
      </c>
      <c r="W3544" s="3">
        <v>0.84067199999999997</v>
      </c>
      <c r="X3544" s="3">
        <v>0.69320130000000002</v>
      </c>
      <c r="Y3544" s="3">
        <v>0.29031770000000001</v>
      </c>
      <c r="Z3544" s="3">
        <v>0.26127679999999998</v>
      </c>
      <c r="AA3544" s="3">
        <v>0.55689840000000002</v>
      </c>
      <c r="AB3544" s="3">
        <v>0.78468070000000001</v>
      </c>
      <c r="AC3544" s="3">
        <v>2.0271720000000002</v>
      </c>
      <c r="AD3544" s="3">
        <v>0.60598450000000004</v>
      </c>
      <c r="AE3544" s="3">
        <v>1.455468</v>
      </c>
      <c r="AF3544" s="3">
        <v>0.53532040000000003</v>
      </c>
      <c r="AG3544" s="3">
        <v>0.26127679999999998</v>
      </c>
      <c r="AH3544" s="3">
        <v>0.32844780000000001</v>
      </c>
      <c r="AI3544" s="3">
        <v>0.33407589999999998</v>
      </c>
      <c r="AJ3544" s="3">
        <v>0.35166900000000001</v>
      </c>
      <c r="AK3544" s="3">
        <v>0.4234928</v>
      </c>
      <c r="AL3544" s="3">
        <v>0.47194009999999997</v>
      </c>
      <c r="AM3544" s="3">
        <v>0.47805839999999999</v>
      </c>
      <c r="AN3544" s="3">
        <v>0.10532610000000001</v>
      </c>
      <c r="AO3544" s="3">
        <v>0.45864680000000002</v>
      </c>
      <c r="AP3544" s="3">
        <v>0.18306159999999999</v>
      </c>
      <c r="AQ3544" s="3">
        <v>0.74551990000000001</v>
      </c>
      <c r="AR3544" s="3">
        <v>-0.3407907</v>
      </c>
      <c r="AS3544" s="3">
        <v>1.1256330000000001</v>
      </c>
      <c r="AT3544" s="3">
        <v>0.33878599999999998</v>
      </c>
      <c r="AU3544" s="3">
        <v>0.34817740000000003</v>
      </c>
      <c r="AV3544" s="3">
        <v>0.36318260000000002</v>
      </c>
      <c r="AW3544" s="3">
        <v>0.4538353</v>
      </c>
      <c r="AX3544" s="3">
        <v>0.62568109999999999</v>
      </c>
      <c r="AY3544" s="3">
        <v>0.46523910000000002</v>
      </c>
    </row>
    <row r="3545" spans="1:51" x14ac:dyDescent="0.25">
      <c r="A3545" t="s">
        <v>3547</v>
      </c>
      <c r="B3545" t="s">
        <v>3547</v>
      </c>
      <c r="C3545" t="s">
        <v>8440</v>
      </c>
      <c r="E3545" t="s">
        <v>13779</v>
      </c>
      <c r="F3545" t="s">
        <v>13790</v>
      </c>
      <c r="G3545" t="s">
        <v>16180</v>
      </c>
      <c r="H3545" t="s">
        <v>16957</v>
      </c>
      <c r="I3545" s="3">
        <v>0.16543740000000001</v>
      </c>
      <c r="J3545" s="3">
        <v>24.989909999999998</v>
      </c>
      <c r="K3545" s="3">
        <v>22.69228</v>
      </c>
      <c r="L3545" s="3" t="s">
        <v>18579</v>
      </c>
      <c r="M3545" s="3" t="s">
        <v>18579</v>
      </c>
      <c r="N3545" s="3">
        <v>16.44331</v>
      </c>
      <c r="O3545" s="3" t="s">
        <v>18579</v>
      </c>
      <c r="P3545" s="3">
        <v>0.85615520000000001</v>
      </c>
      <c r="Q3545" s="3">
        <v>0.47263080000000002</v>
      </c>
      <c r="R3545" s="3">
        <v>0.47263080000000002</v>
      </c>
      <c r="S3545" s="3">
        <v>0.44819680000000001</v>
      </c>
      <c r="T3545" s="3">
        <v>0.44172220000000001</v>
      </c>
      <c r="U3545" s="3">
        <v>0.52317069999999999</v>
      </c>
      <c r="V3545" s="3">
        <v>0.43263839999999998</v>
      </c>
      <c r="W3545" s="3">
        <v>0.68228429999999995</v>
      </c>
      <c r="X3545" s="3">
        <v>0.54678119999999997</v>
      </c>
      <c r="Y3545" s="3">
        <v>0.20489350000000001</v>
      </c>
      <c r="Z3545" s="3">
        <v>0.18372839999999999</v>
      </c>
      <c r="AA3545" s="3">
        <v>0.8936598</v>
      </c>
      <c r="AB3545" s="3">
        <v>1.0149900000000001</v>
      </c>
      <c r="AC3545" s="3">
        <v>1.615688</v>
      </c>
      <c r="AD3545" s="3">
        <v>1.1754309999999999</v>
      </c>
      <c r="AE3545" s="3">
        <v>1.2124490000000001</v>
      </c>
      <c r="AF3545" s="3">
        <v>1.03512</v>
      </c>
      <c r="AG3545" s="3">
        <v>0.18372839999999999</v>
      </c>
      <c r="AH3545" s="3">
        <v>0.33867439999999999</v>
      </c>
      <c r="AI3545" s="3">
        <v>0.34002539999999998</v>
      </c>
      <c r="AJ3545" s="3">
        <v>0.4207939</v>
      </c>
      <c r="AK3545" s="3">
        <v>0.39042779999999999</v>
      </c>
      <c r="AL3545" s="3">
        <v>0.54464639999999997</v>
      </c>
      <c r="AM3545" s="3">
        <v>0.55097549999999995</v>
      </c>
      <c r="AN3545" s="3">
        <v>-0.30381590000000003</v>
      </c>
      <c r="AO3545" s="3">
        <v>0.86552410000000002</v>
      </c>
      <c r="AP3545" s="3">
        <v>4.13725E-2</v>
      </c>
      <c r="AQ3545" s="3">
        <v>1.0728679999999999</v>
      </c>
      <c r="AR3545" s="3">
        <v>-0.74840209999999996</v>
      </c>
      <c r="AS3545" s="3">
        <v>0.75516799999999995</v>
      </c>
      <c r="AT3545" s="3">
        <v>0.35589110000000002</v>
      </c>
      <c r="AU3545" s="3">
        <v>0.36344310000000002</v>
      </c>
      <c r="AV3545" s="3">
        <v>0.35817149999999998</v>
      </c>
      <c r="AW3545" s="3">
        <v>0.43609750000000003</v>
      </c>
      <c r="AX3545" s="3">
        <v>0.58878459999999999</v>
      </c>
      <c r="AY3545" s="3">
        <v>0.50368749999999995</v>
      </c>
    </row>
    <row r="3546" spans="1:51" x14ac:dyDescent="0.25">
      <c r="A3546" t="s">
        <v>3548</v>
      </c>
      <c r="B3546" t="s">
        <v>3548</v>
      </c>
      <c r="C3546" t="s">
        <v>8441</v>
      </c>
      <c r="E3546" t="s">
        <v>13779</v>
      </c>
      <c r="F3546" t="s">
        <v>13788</v>
      </c>
      <c r="G3546" t="s">
        <v>15699</v>
      </c>
      <c r="H3546" t="s">
        <v>16957</v>
      </c>
      <c r="I3546" s="3">
        <v>0.46501320000000002</v>
      </c>
      <c r="J3546" s="3">
        <v>25.691179999999999</v>
      </c>
      <c r="K3546" s="3">
        <v>19.744789999999998</v>
      </c>
      <c r="L3546" s="3" t="s">
        <v>18579</v>
      </c>
      <c r="M3546" s="3" t="s">
        <v>18579</v>
      </c>
      <c r="N3546" s="3">
        <v>12.53074</v>
      </c>
      <c r="O3546" s="3" t="s">
        <v>18579</v>
      </c>
      <c r="P3546" s="3">
        <v>0.84919389999999995</v>
      </c>
      <c r="Q3546" s="3">
        <v>0.82248330000000003</v>
      </c>
      <c r="R3546" s="3">
        <v>0.82248330000000003</v>
      </c>
      <c r="S3546" s="3">
        <v>0.34191280000000002</v>
      </c>
      <c r="T3546" s="3">
        <v>0.30932169999999998</v>
      </c>
      <c r="U3546" s="3">
        <v>0.3043573</v>
      </c>
      <c r="V3546" s="3">
        <v>0.31388909999999998</v>
      </c>
      <c r="W3546" s="3">
        <v>0.92605320000000002</v>
      </c>
      <c r="X3546" s="3">
        <v>0.8411438</v>
      </c>
      <c r="Y3546" s="3">
        <v>0.30586180000000002</v>
      </c>
      <c r="Z3546" s="3">
        <v>0.36554550000000002</v>
      </c>
      <c r="AA3546" s="3">
        <v>4.6900820000000003E-2</v>
      </c>
      <c r="AB3546" s="3">
        <v>0.34697289999999997</v>
      </c>
      <c r="AC3546" s="3">
        <v>1.661354</v>
      </c>
      <c r="AD3546" s="3">
        <v>0.16930780000000001</v>
      </c>
      <c r="AE3546" s="3">
        <v>1.4169799999999999</v>
      </c>
      <c r="AF3546" s="3">
        <v>-4.6925349999999998E-2</v>
      </c>
      <c r="AG3546" s="3">
        <v>0.36554550000000002</v>
      </c>
      <c r="AH3546" s="3">
        <v>0.31452540000000001</v>
      </c>
      <c r="AI3546" s="3">
        <v>0.32243569999999999</v>
      </c>
      <c r="AJ3546" s="3">
        <v>0.34014169999999999</v>
      </c>
      <c r="AK3546" s="3">
        <v>0.38984190000000002</v>
      </c>
      <c r="AL3546" s="3">
        <v>0.36936859999999999</v>
      </c>
      <c r="AM3546" s="3">
        <v>0.41046700000000003</v>
      </c>
      <c r="AN3546" s="3">
        <v>0.1514123</v>
      </c>
      <c r="AO3546" s="3">
        <v>0.50596079999999999</v>
      </c>
      <c r="AP3546" s="3">
        <v>0.27045269999999999</v>
      </c>
      <c r="AQ3546" s="3">
        <v>0.6374223</v>
      </c>
      <c r="AR3546" s="3">
        <v>-3.2616319999999997E-2</v>
      </c>
      <c r="AS3546" s="3">
        <v>1.4067270000000001</v>
      </c>
      <c r="AT3546" s="3">
        <v>0.33308759999999998</v>
      </c>
      <c r="AU3546" s="3">
        <v>0.34039000000000003</v>
      </c>
      <c r="AV3546" s="3">
        <v>0.35885719999999999</v>
      </c>
      <c r="AW3546" s="3">
        <v>0.3000546</v>
      </c>
      <c r="AX3546" s="3">
        <v>0.46230019999999999</v>
      </c>
      <c r="AY3546" s="3">
        <v>0.35582000000000003</v>
      </c>
    </row>
    <row r="3547" spans="1:51" x14ac:dyDescent="0.25">
      <c r="A3547" t="s">
        <v>3549</v>
      </c>
      <c r="B3547" t="s">
        <v>3549</v>
      </c>
      <c r="C3547" t="s">
        <v>8442</v>
      </c>
      <c r="D3547" t="s">
        <v>12836</v>
      </c>
      <c r="E3547" t="s">
        <v>13779</v>
      </c>
      <c r="F3547" t="s">
        <v>13788</v>
      </c>
      <c r="G3547" t="s">
        <v>16181</v>
      </c>
      <c r="H3547" t="s">
        <v>16957</v>
      </c>
      <c r="I3547" s="3">
        <v>0.78010279999999999</v>
      </c>
      <c r="J3547" s="3">
        <v>26.821269999999998</v>
      </c>
      <c r="K3547" s="3">
        <v>18.158989999999999</v>
      </c>
      <c r="L3547" s="3" t="s">
        <v>18579</v>
      </c>
      <c r="M3547" s="3" t="s">
        <v>18579</v>
      </c>
      <c r="N3547" s="3">
        <v>25.621559999999999</v>
      </c>
      <c r="O3547" s="3" t="s">
        <v>18579</v>
      </c>
      <c r="P3547" s="3">
        <v>1.198029</v>
      </c>
      <c r="Q3547" s="3">
        <v>1.1783840000000001</v>
      </c>
      <c r="R3547" s="3">
        <v>1.1783840000000001</v>
      </c>
      <c r="S3547" s="3">
        <v>1.039728</v>
      </c>
      <c r="T3547" s="3">
        <v>1.0088239999999999</v>
      </c>
      <c r="U3547" s="3">
        <v>1.26111</v>
      </c>
      <c r="V3547" s="3">
        <v>1.0052220000000001</v>
      </c>
      <c r="W3547" s="3">
        <v>0.44769690000000001</v>
      </c>
      <c r="X3547" s="3">
        <v>0.44899299999999998</v>
      </c>
      <c r="Y3547" s="3">
        <v>0.56911820000000002</v>
      </c>
      <c r="Z3547" s="3">
        <v>0.34519630000000001</v>
      </c>
      <c r="AA3547" s="3">
        <v>0.2418631</v>
      </c>
      <c r="AB3547" s="3">
        <v>1.024111</v>
      </c>
      <c r="AC3547" s="3">
        <v>3.8857919999999999</v>
      </c>
      <c r="AD3547" s="3">
        <v>0.2326549</v>
      </c>
      <c r="AE3547" s="3">
        <v>1.06115</v>
      </c>
      <c r="AF3547" s="3">
        <v>0.75829579999999996</v>
      </c>
      <c r="AG3547" s="3">
        <v>0.34519630000000001</v>
      </c>
      <c r="AH3547" s="3">
        <v>0.43313439999999997</v>
      </c>
      <c r="AI3547" s="3">
        <v>0.44588060000000002</v>
      </c>
      <c r="AJ3547" s="3">
        <v>0.39389459999999998</v>
      </c>
      <c r="AK3547" s="3">
        <v>0.39946759999999998</v>
      </c>
      <c r="AL3547" s="3">
        <v>0.67791100000000004</v>
      </c>
      <c r="AM3547" s="3">
        <v>0.56306599999999996</v>
      </c>
      <c r="AN3547" s="3">
        <v>0.48022690000000001</v>
      </c>
      <c r="AO3547" s="3">
        <v>0.1169014</v>
      </c>
      <c r="AP3547" s="3">
        <v>0.74890409999999996</v>
      </c>
      <c r="AQ3547" s="3">
        <v>0.53903400000000001</v>
      </c>
      <c r="AR3547" s="3">
        <v>5.5467879999999997E-2</v>
      </c>
      <c r="AS3547" s="3">
        <v>0.29635529999999999</v>
      </c>
      <c r="AT3547" s="3">
        <v>0.53491149999999998</v>
      </c>
      <c r="AU3547" s="3">
        <v>0.4545727</v>
      </c>
      <c r="AV3547" s="3">
        <v>0.47224660000000002</v>
      </c>
      <c r="AW3547" s="3">
        <v>0.95706959999999996</v>
      </c>
      <c r="AX3547" s="3">
        <v>1.0493710000000001</v>
      </c>
      <c r="AY3547" s="3">
        <v>1.137068</v>
      </c>
    </row>
    <row r="3548" spans="1:51" x14ac:dyDescent="0.25">
      <c r="A3548" t="s">
        <v>3550</v>
      </c>
      <c r="B3548" t="s">
        <v>3550</v>
      </c>
      <c r="C3548" t="s">
        <v>8443</v>
      </c>
      <c r="D3548" t="s">
        <v>12837</v>
      </c>
      <c r="E3548" t="s">
        <v>13779</v>
      </c>
      <c r="F3548" t="s">
        <v>13788</v>
      </c>
      <c r="G3548" t="s">
        <v>16182</v>
      </c>
      <c r="H3548" t="s">
        <v>16957</v>
      </c>
      <c r="I3548" s="3">
        <v>-1.6782109999999999E-2</v>
      </c>
      <c r="J3548" s="3">
        <v>27.67388</v>
      </c>
      <c r="K3548" s="3">
        <v>17.829059999999998</v>
      </c>
      <c r="L3548" s="3" t="s">
        <v>18579</v>
      </c>
      <c r="M3548" s="3" t="s">
        <v>18579</v>
      </c>
      <c r="N3548" s="3">
        <v>27.92963</v>
      </c>
      <c r="O3548" s="3" t="s">
        <v>18579</v>
      </c>
      <c r="P3548" s="3">
        <v>0.35342790000000002</v>
      </c>
      <c r="Q3548" s="3">
        <v>0.43849949999999999</v>
      </c>
      <c r="R3548" s="3">
        <v>0.43849949999999999</v>
      </c>
      <c r="S3548" s="3">
        <v>0.37701970000000001</v>
      </c>
      <c r="T3548" s="3">
        <v>0.37309429999999999</v>
      </c>
      <c r="U3548" s="3">
        <v>0.40997810000000001</v>
      </c>
      <c r="V3548" s="3">
        <v>0.36787180000000003</v>
      </c>
      <c r="W3548" s="3">
        <v>0.79925710000000005</v>
      </c>
      <c r="X3548" s="3">
        <v>0.94951030000000003</v>
      </c>
      <c r="Y3548" s="3">
        <v>0.1863137</v>
      </c>
      <c r="Z3548" s="3">
        <v>0.14318839999999999</v>
      </c>
      <c r="AA3548" s="3">
        <v>1.1243240000000001</v>
      </c>
      <c r="AB3548" s="3">
        <v>1.193487</v>
      </c>
      <c r="AC3548" s="3">
        <v>1.9475750000000001</v>
      </c>
      <c r="AD3548" s="3">
        <v>1.168547</v>
      </c>
      <c r="AE3548" s="3">
        <v>1.5013350000000001</v>
      </c>
      <c r="AF3548" s="3">
        <v>1.147581</v>
      </c>
      <c r="AG3548" s="3">
        <v>0.14318839999999999</v>
      </c>
      <c r="AH3548" s="3">
        <v>0.29420180000000001</v>
      </c>
      <c r="AI3548" s="3">
        <v>0.28198790000000001</v>
      </c>
      <c r="AJ3548" s="3">
        <v>0.48447220000000002</v>
      </c>
      <c r="AK3548" s="3">
        <v>0.43819760000000002</v>
      </c>
      <c r="AL3548" s="3">
        <v>0.44248599999999999</v>
      </c>
      <c r="AM3548" s="3">
        <v>0.30985859999999998</v>
      </c>
      <c r="AN3548" s="3">
        <v>-0.2055843</v>
      </c>
      <c r="AO3548" s="3">
        <v>0.73771419999999999</v>
      </c>
      <c r="AP3548" s="3">
        <v>-3.0632240000000002E-2</v>
      </c>
      <c r="AQ3548" s="3">
        <v>1.084057</v>
      </c>
      <c r="AR3548" s="3">
        <v>-1.0241659999999999</v>
      </c>
      <c r="AS3548" s="3">
        <v>1.0400499999999999</v>
      </c>
      <c r="AT3548" s="3">
        <v>0.37962630000000003</v>
      </c>
      <c r="AU3548" s="3">
        <v>0.36133470000000001</v>
      </c>
      <c r="AV3548" s="3">
        <v>0.38794220000000001</v>
      </c>
      <c r="AW3548" s="3">
        <v>0.5353774</v>
      </c>
      <c r="AX3548" s="3">
        <v>0.7296743</v>
      </c>
      <c r="AY3548" s="3">
        <v>0.40838940000000001</v>
      </c>
    </row>
    <row r="3549" spans="1:51" x14ac:dyDescent="0.25">
      <c r="A3549" t="s">
        <v>3551</v>
      </c>
      <c r="B3549" t="s">
        <v>3551</v>
      </c>
      <c r="C3549" t="s">
        <v>8444</v>
      </c>
      <c r="E3549" t="s">
        <v>13779</v>
      </c>
      <c r="F3549" t="s">
        <v>13792</v>
      </c>
      <c r="G3549" t="s">
        <v>15264</v>
      </c>
      <c r="H3549" t="s">
        <v>16957</v>
      </c>
      <c r="I3549" s="3">
        <v>0.13221810000000001</v>
      </c>
      <c r="J3549" s="3">
        <v>35.899810000000002</v>
      </c>
      <c r="K3549" s="3">
        <v>41.75855</v>
      </c>
      <c r="L3549" s="3" t="s">
        <v>18579</v>
      </c>
      <c r="M3549" s="3" t="s">
        <v>18579</v>
      </c>
      <c r="N3549" s="3">
        <v>35.425519999999999</v>
      </c>
      <c r="O3549" s="3" t="s">
        <v>18579</v>
      </c>
      <c r="P3549" s="3">
        <v>0.76876069999999996</v>
      </c>
      <c r="Q3549" s="3">
        <v>0.64651159999999996</v>
      </c>
      <c r="R3549" s="3">
        <v>0.64651159999999996</v>
      </c>
      <c r="S3549" s="3">
        <v>0.41813519999999998</v>
      </c>
      <c r="T3549" s="3">
        <v>0.41744140000000002</v>
      </c>
      <c r="U3549" s="3">
        <v>0.47091680000000002</v>
      </c>
      <c r="V3549" s="3">
        <v>0.4114083</v>
      </c>
      <c r="W3549" s="3">
        <v>0.92632559999999997</v>
      </c>
      <c r="X3549" s="3">
        <v>1.2693730000000001</v>
      </c>
      <c r="Y3549" s="3">
        <v>0.3340207</v>
      </c>
      <c r="Z3549" s="3">
        <v>0.2967861</v>
      </c>
      <c r="AA3549" s="3">
        <v>0.41500569999999998</v>
      </c>
      <c r="AB3549" s="3">
        <v>0.74799740000000003</v>
      </c>
      <c r="AC3549" s="3">
        <v>2.3914260000000001</v>
      </c>
      <c r="AD3549" s="3">
        <v>0.89557209999999998</v>
      </c>
      <c r="AE3549" s="3">
        <v>1.7323230000000001</v>
      </c>
      <c r="AF3549" s="3">
        <v>0.45964159999999998</v>
      </c>
      <c r="AG3549" s="3">
        <v>0.2967861</v>
      </c>
      <c r="AH3549" s="3">
        <v>0.34379460000000001</v>
      </c>
      <c r="AI3549" s="3">
        <v>0.34711710000000001</v>
      </c>
      <c r="AJ3549" s="3">
        <v>0.44129160000000001</v>
      </c>
      <c r="AK3549" s="3">
        <v>0.54035129999999998</v>
      </c>
      <c r="AL3549" s="3">
        <v>0.67606449999999996</v>
      </c>
      <c r="AM3549" s="3">
        <v>0.50203149999999996</v>
      </c>
      <c r="AN3549" s="3">
        <v>2.2553670000000001E-2</v>
      </c>
      <c r="AO3549" s="3">
        <v>0.53812959999999999</v>
      </c>
      <c r="AP3549" s="3">
        <v>0.14348620000000001</v>
      </c>
      <c r="AQ3549" s="3">
        <v>0.84648020000000002</v>
      </c>
      <c r="AR3549" s="3">
        <v>-0.97373410000000005</v>
      </c>
      <c r="AS3549" s="3">
        <v>1.3773150000000001</v>
      </c>
      <c r="AT3549" s="3">
        <v>0.37862780000000001</v>
      </c>
      <c r="AU3549" s="3">
        <v>0.36758400000000002</v>
      </c>
      <c r="AV3549" s="3">
        <v>0.39201819999999998</v>
      </c>
      <c r="AW3549" s="3">
        <v>0.58991760000000004</v>
      </c>
      <c r="AX3549" s="3">
        <v>0.84325660000000002</v>
      </c>
      <c r="AY3549" s="3">
        <v>0.50290539999999995</v>
      </c>
    </row>
    <row r="3550" spans="1:51" x14ac:dyDescent="0.25">
      <c r="A3550" t="s">
        <v>3552</v>
      </c>
      <c r="B3550" t="s">
        <v>3552</v>
      </c>
      <c r="C3550" t="s">
        <v>8445</v>
      </c>
      <c r="D3550" t="s">
        <v>12838</v>
      </c>
      <c r="E3550" t="s">
        <v>13779</v>
      </c>
      <c r="F3550" t="s">
        <v>13788</v>
      </c>
      <c r="G3550" t="s">
        <v>16183</v>
      </c>
      <c r="H3550" t="s">
        <v>16957</v>
      </c>
      <c r="I3550" s="3">
        <v>0.88476200000000005</v>
      </c>
      <c r="J3550" s="3">
        <v>20.826809999999998</v>
      </c>
      <c r="K3550" s="3">
        <v>16.363880000000002</v>
      </c>
      <c r="L3550" s="3" t="s">
        <v>18579</v>
      </c>
      <c r="M3550" s="3" t="s">
        <v>18579</v>
      </c>
      <c r="N3550" s="3">
        <v>17.27816</v>
      </c>
      <c r="O3550" s="3" t="s">
        <v>18579</v>
      </c>
      <c r="P3550" s="3">
        <v>1.076023</v>
      </c>
      <c r="Q3550" s="3">
        <v>1.0142549999999999</v>
      </c>
      <c r="R3550" s="3">
        <v>1.0142549999999999</v>
      </c>
      <c r="S3550" s="3">
        <v>0.91740359999999999</v>
      </c>
      <c r="T3550" s="3">
        <v>0.87963179999999996</v>
      </c>
      <c r="U3550" s="3">
        <v>1.2104710000000001</v>
      </c>
      <c r="V3550" s="3">
        <v>0.86931559999999997</v>
      </c>
      <c r="W3550" s="3">
        <v>0.41923899999999997</v>
      </c>
      <c r="X3550" s="3">
        <v>0.4334768</v>
      </c>
      <c r="Y3550" s="3">
        <v>0.53447960000000005</v>
      </c>
      <c r="Z3550" s="3">
        <v>0.34604970000000002</v>
      </c>
      <c r="AA3550" s="3">
        <v>0.2206813</v>
      </c>
      <c r="AB3550" s="3">
        <v>0.92523809999999995</v>
      </c>
      <c r="AC3550" s="3">
        <v>3.3999549999999998</v>
      </c>
      <c r="AD3550" s="3">
        <v>0.17850779999999999</v>
      </c>
      <c r="AE3550" s="3">
        <v>0.86534809999999995</v>
      </c>
      <c r="AF3550" s="3">
        <v>0.72708640000000002</v>
      </c>
      <c r="AG3550" s="3">
        <v>0.34604970000000002</v>
      </c>
      <c r="AH3550" s="3">
        <v>0.4330176</v>
      </c>
      <c r="AI3550" s="3">
        <v>0.44371969999999999</v>
      </c>
      <c r="AJ3550" s="3">
        <v>0.34582230000000003</v>
      </c>
      <c r="AK3550" s="3">
        <v>0.39449299999999998</v>
      </c>
      <c r="AL3550" s="3">
        <v>0.65948899999999999</v>
      </c>
      <c r="AM3550" s="3">
        <v>0.55253339999999995</v>
      </c>
      <c r="AN3550" s="3">
        <v>0.50984399999999996</v>
      </c>
      <c r="AO3550" s="3">
        <v>0.114028</v>
      </c>
      <c r="AP3550" s="3">
        <v>0.69513199999999997</v>
      </c>
      <c r="AQ3550" s="3">
        <v>0.51387740000000004</v>
      </c>
      <c r="AR3550" s="3">
        <v>2.5968740000000001E-2</v>
      </c>
      <c r="AS3550" s="3">
        <v>0.14053450000000001</v>
      </c>
      <c r="AT3550" s="3">
        <v>0.49442649999999999</v>
      </c>
      <c r="AU3550" s="3">
        <v>0.43576979999999998</v>
      </c>
      <c r="AV3550" s="3">
        <v>0.44842979999999999</v>
      </c>
      <c r="AW3550" s="3">
        <v>0.91234329999999997</v>
      </c>
      <c r="AX3550" s="3">
        <v>0.97386550000000005</v>
      </c>
      <c r="AY3550" s="3">
        <v>1.025266</v>
      </c>
    </row>
    <row r="3551" spans="1:51" x14ac:dyDescent="0.25">
      <c r="A3551" t="s">
        <v>3553</v>
      </c>
      <c r="B3551" t="s">
        <v>3553</v>
      </c>
      <c r="C3551" t="s">
        <v>8446</v>
      </c>
      <c r="E3551" t="s">
        <v>13782</v>
      </c>
      <c r="F3551" t="s">
        <v>13795</v>
      </c>
      <c r="G3551" t="s">
        <v>16184</v>
      </c>
      <c r="H3551" t="s">
        <v>16957</v>
      </c>
      <c r="I3551" s="3">
        <v>-2.165536E-3</v>
      </c>
      <c r="J3551" s="3">
        <v>36.778329999999997</v>
      </c>
      <c r="K3551" s="3">
        <v>32.796770000000002</v>
      </c>
      <c r="L3551" s="3" t="s">
        <v>18579</v>
      </c>
      <c r="M3551" s="3" t="s">
        <v>18579</v>
      </c>
      <c r="N3551" s="3">
        <v>10.660119999999999</v>
      </c>
      <c r="O3551" s="3" t="s">
        <v>18579</v>
      </c>
      <c r="P3551" s="3">
        <v>0.60760979999999998</v>
      </c>
      <c r="Q3551" s="3">
        <v>0.50068550000000001</v>
      </c>
      <c r="R3551" s="3">
        <v>0.50068550000000001</v>
      </c>
      <c r="S3551" s="3">
        <v>0.40375840000000002</v>
      </c>
      <c r="T3551" s="3">
        <v>0.39847919999999998</v>
      </c>
      <c r="U3551" s="3">
        <v>0.43403350000000002</v>
      </c>
      <c r="V3551" s="3">
        <v>0.3931656</v>
      </c>
      <c r="W3551" s="3">
        <v>0.93217609999999995</v>
      </c>
      <c r="X3551" s="3">
        <v>1.2893030000000001</v>
      </c>
      <c r="Y3551" s="3">
        <v>0.28125650000000002</v>
      </c>
      <c r="Z3551" s="3">
        <v>0.18879290000000001</v>
      </c>
      <c r="AA3551" s="3">
        <v>0.93750820000000001</v>
      </c>
      <c r="AB3551" s="3">
        <v>1.2341580000000001</v>
      </c>
      <c r="AC3551" s="3">
        <v>2.5630649999999999</v>
      </c>
      <c r="AD3551" s="3">
        <v>1.145823</v>
      </c>
      <c r="AE3551" s="3">
        <v>1.973741</v>
      </c>
      <c r="AF3551" s="3">
        <v>0.99693010000000004</v>
      </c>
      <c r="AG3551" s="3">
        <v>0.18879290000000001</v>
      </c>
      <c r="AH3551" s="3">
        <v>0.30739480000000002</v>
      </c>
      <c r="AI3551" s="3">
        <v>0.30330780000000002</v>
      </c>
      <c r="AJ3551" s="3">
        <v>0.40719689999999997</v>
      </c>
      <c r="AK3551" s="3">
        <v>0.4438317</v>
      </c>
      <c r="AL3551" s="3">
        <v>0.55673119999999998</v>
      </c>
      <c r="AM3551" s="3">
        <v>0.53389830000000005</v>
      </c>
      <c r="AN3551" s="3">
        <v>1.0451739999999999E-2</v>
      </c>
      <c r="AO3551" s="3">
        <v>0.56906460000000003</v>
      </c>
      <c r="AP3551" s="3">
        <v>0.1540984</v>
      </c>
      <c r="AQ3551" s="3">
        <v>0.95972800000000003</v>
      </c>
      <c r="AR3551" s="3">
        <v>-0.66599870000000005</v>
      </c>
      <c r="AS3551" s="3">
        <v>1.437924</v>
      </c>
      <c r="AT3551" s="3">
        <v>0.39980090000000001</v>
      </c>
      <c r="AU3551" s="3">
        <v>0.38354460000000001</v>
      </c>
      <c r="AV3551" s="3">
        <v>0.41735489999999997</v>
      </c>
      <c r="AW3551" s="3">
        <v>0.5646833</v>
      </c>
      <c r="AX3551" s="3">
        <v>0.81815919999999998</v>
      </c>
      <c r="AY3551" s="3">
        <v>0.45875660000000001</v>
      </c>
    </row>
    <row r="3552" spans="1:51" x14ac:dyDescent="0.25">
      <c r="A3552" t="s">
        <v>3554</v>
      </c>
      <c r="B3552" t="s">
        <v>3554</v>
      </c>
      <c r="C3552" t="s">
        <v>8447</v>
      </c>
      <c r="E3552" t="s">
        <v>13782</v>
      </c>
      <c r="F3552" t="s">
        <v>13795</v>
      </c>
      <c r="G3552" t="s">
        <v>14117</v>
      </c>
      <c r="H3552" t="s">
        <v>16957</v>
      </c>
      <c r="I3552" s="3">
        <v>0.47337750000000001</v>
      </c>
      <c r="J3552" s="3">
        <v>15.914160000000001</v>
      </c>
      <c r="K3552" s="3">
        <v>18.597339999999999</v>
      </c>
      <c r="L3552" s="3" t="s">
        <v>18579</v>
      </c>
      <c r="M3552" s="3" t="s">
        <v>18579</v>
      </c>
      <c r="N3552" s="3">
        <v>7.276313</v>
      </c>
      <c r="O3552" s="3" t="s">
        <v>18579</v>
      </c>
      <c r="P3552" s="3">
        <v>0.73150190000000004</v>
      </c>
      <c r="Q3552" s="3">
        <v>0.72250780000000003</v>
      </c>
      <c r="R3552" s="3">
        <v>0.72250780000000003</v>
      </c>
      <c r="S3552" s="3">
        <v>0.3945844</v>
      </c>
      <c r="T3552" s="3">
        <v>0.3671952</v>
      </c>
      <c r="U3552" s="3">
        <v>0.45238489999999998</v>
      </c>
      <c r="V3552" s="3">
        <v>0.36701260000000002</v>
      </c>
      <c r="W3552" s="3">
        <v>0.82802120000000001</v>
      </c>
      <c r="X3552" s="3">
        <v>0.6702283</v>
      </c>
      <c r="Y3552" s="3">
        <v>0.2797887</v>
      </c>
      <c r="Z3552" s="3">
        <v>0.27815669999999998</v>
      </c>
      <c r="AA3552" s="3">
        <v>0.54202939999999999</v>
      </c>
      <c r="AB3552" s="3">
        <v>0.71045150000000001</v>
      </c>
      <c r="AC3552" s="3">
        <v>1.781148</v>
      </c>
      <c r="AD3552" s="3">
        <v>0.62700959999999994</v>
      </c>
      <c r="AE3552" s="3">
        <v>1.3308660000000001</v>
      </c>
      <c r="AF3552" s="3">
        <v>0.41937770000000002</v>
      </c>
      <c r="AG3552" s="3">
        <v>0.27815669999999998</v>
      </c>
      <c r="AH3552" s="3">
        <v>0.28128690000000001</v>
      </c>
      <c r="AI3552" s="3">
        <v>0.28271010000000002</v>
      </c>
      <c r="AJ3552" s="3">
        <v>0.34751379999999998</v>
      </c>
      <c r="AK3552" s="3">
        <v>0.41569440000000002</v>
      </c>
      <c r="AL3552" s="3">
        <v>0.3863934</v>
      </c>
      <c r="AM3552" s="3">
        <v>0.41433680000000001</v>
      </c>
      <c r="AN3552" s="3">
        <v>5.976716E-2</v>
      </c>
      <c r="AO3552" s="3">
        <v>0.51828669999999999</v>
      </c>
      <c r="AP3552" s="3">
        <v>0.1510591</v>
      </c>
      <c r="AQ3552" s="3">
        <v>0.66550759999999998</v>
      </c>
      <c r="AR3552" s="3">
        <v>-0.3336288</v>
      </c>
      <c r="AS3552" s="3">
        <v>1.045398</v>
      </c>
      <c r="AT3552" s="3">
        <v>0.3287409</v>
      </c>
      <c r="AU3552" s="3">
        <v>0.33982279999999998</v>
      </c>
      <c r="AV3552" s="3">
        <v>0.35105360000000002</v>
      </c>
      <c r="AW3552" s="3">
        <v>0.44761299999999998</v>
      </c>
      <c r="AX3552" s="3">
        <v>0.60727430000000004</v>
      </c>
      <c r="AY3552" s="3">
        <v>0.42801270000000002</v>
      </c>
    </row>
    <row r="3553" spans="1:51" x14ac:dyDescent="0.25">
      <c r="A3553" t="s">
        <v>3555</v>
      </c>
      <c r="B3553" t="s">
        <v>3555</v>
      </c>
      <c r="C3553" t="s">
        <v>8448</v>
      </c>
      <c r="E3553" t="s">
        <v>13782</v>
      </c>
      <c r="F3553" t="s">
        <v>13797</v>
      </c>
      <c r="G3553" t="s">
        <v>15296</v>
      </c>
      <c r="H3553" t="s">
        <v>16957</v>
      </c>
      <c r="I3553" s="3">
        <v>0.47831829999999997</v>
      </c>
      <c r="J3553" s="3">
        <v>17.38485</v>
      </c>
      <c r="K3553" s="3">
        <v>15.21209</v>
      </c>
      <c r="L3553" s="3" t="s">
        <v>18579</v>
      </c>
      <c r="M3553" s="3" t="s">
        <v>18579</v>
      </c>
      <c r="N3553" s="3">
        <v>-5.9481529999999996</v>
      </c>
      <c r="O3553" s="3" t="s">
        <v>18579</v>
      </c>
      <c r="P3553" s="3">
        <v>0.73968959999999995</v>
      </c>
      <c r="Q3553" s="3">
        <v>0.73539860000000001</v>
      </c>
      <c r="R3553" s="3">
        <v>0.73539860000000001</v>
      </c>
      <c r="S3553" s="3">
        <v>0.44507210000000003</v>
      </c>
      <c r="T3553" s="3">
        <v>0.42102539999999999</v>
      </c>
      <c r="U3553" s="3">
        <v>0.51103310000000002</v>
      </c>
      <c r="V3553" s="3">
        <v>0.41446699999999997</v>
      </c>
      <c r="W3553" s="3">
        <v>0.75096969999999996</v>
      </c>
      <c r="X3553" s="3">
        <v>0.67103570000000001</v>
      </c>
      <c r="Y3553" s="3">
        <v>0.29884880000000003</v>
      </c>
      <c r="Z3553" s="3">
        <v>0.25557220000000003</v>
      </c>
      <c r="AA3553" s="3">
        <v>0.61751069999999997</v>
      </c>
      <c r="AB3553" s="3">
        <v>0.86832560000000003</v>
      </c>
      <c r="AC3553" s="3">
        <v>1.9312119999999999</v>
      </c>
      <c r="AD3553" s="3">
        <v>0.4716188</v>
      </c>
      <c r="AE3553" s="3">
        <v>1.3264629999999999</v>
      </c>
      <c r="AF3553" s="3">
        <v>0.56257659999999998</v>
      </c>
      <c r="AG3553" s="3">
        <v>0.25557220000000003</v>
      </c>
      <c r="AH3553" s="3">
        <v>0.30125730000000001</v>
      </c>
      <c r="AI3553" s="3">
        <v>0.31035649999999998</v>
      </c>
      <c r="AJ3553" s="3">
        <v>0.38706259999999998</v>
      </c>
      <c r="AK3553" s="3">
        <v>0.42383199999999999</v>
      </c>
      <c r="AL3553" s="3">
        <v>0.45581490000000002</v>
      </c>
      <c r="AM3553" s="3">
        <v>0.52420140000000004</v>
      </c>
      <c r="AN3553" s="3">
        <v>0.17323350000000001</v>
      </c>
      <c r="AO3553" s="3">
        <v>0.46150289999999999</v>
      </c>
      <c r="AP3553" s="3">
        <v>0.27002860000000001</v>
      </c>
      <c r="AQ3553" s="3">
        <v>0.69828179999999995</v>
      </c>
      <c r="AR3553" s="3">
        <v>-0.39338849999999997</v>
      </c>
      <c r="AS3553" s="3">
        <v>0.98880950000000001</v>
      </c>
      <c r="AT3553" s="3">
        <v>0.3531899</v>
      </c>
      <c r="AU3553" s="3">
        <v>0.35802469999999997</v>
      </c>
      <c r="AV3553" s="3">
        <v>0.37176100000000001</v>
      </c>
      <c r="AW3553" s="3">
        <v>0.51093540000000004</v>
      </c>
      <c r="AX3553" s="3">
        <v>0.63648780000000005</v>
      </c>
      <c r="AY3553" s="3">
        <v>0.47082249999999998</v>
      </c>
    </row>
    <row r="3554" spans="1:51" x14ac:dyDescent="0.25">
      <c r="A3554" t="s">
        <v>3556</v>
      </c>
      <c r="B3554" t="s">
        <v>3556</v>
      </c>
      <c r="C3554" t="s">
        <v>8449</v>
      </c>
      <c r="E3554" t="s">
        <v>13780</v>
      </c>
      <c r="F3554" t="s">
        <v>13793</v>
      </c>
      <c r="G3554" t="s">
        <v>15127</v>
      </c>
      <c r="H3554" t="s">
        <v>16957</v>
      </c>
      <c r="I3554" s="3">
        <v>7.001338E-2</v>
      </c>
      <c r="J3554" s="3">
        <v>22.527049999999999</v>
      </c>
      <c r="K3554" s="3">
        <v>21.791270000000001</v>
      </c>
      <c r="L3554" s="3" t="s">
        <v>18579</v>
      </c>
      <c r="M3554" s="3" t="s">
        <v>18579</v>
      </c>
      <c r="N3554" s="3">
        <v>0.87349129999999997</v>
      </c>
      <c r="O3554" s="3" t="s">
        <v>18579</v>
      </c>
      <c r="P3554" s="3">
        <v>0.55720460000000005</v>
      </c>
      <c r="Q3554" s="3">
        <v>0.40282440000000003</v>
      </c>
      <c r="R3554" s="3">
        <v>0.40282440000000003</v>
      </c>
      <c r="S3554" s="3">
        <v>0.3597321</v>
      </c>
      <c r="T3554" s="3">
        <v>0.36326989999999998</v>
      </c>
      <c r="U3554" s="3">
        <v>0.37158560000000002</v>
      </c>
      <c r="V3554" s="3">
        <v>0.360097</v>
      </c>
      <c r="W3554" s="3">
        <v>0.62368979999999996</v>
      </c>
      <c r="X3554" s="3">
        <v>0.80202059999999997</v>
      </c>
      <c r="Y3554" s="3">
        <v>0.28748109999999999</v>
      </c>
      <c r="Z3554" s="3">
        <v>0.27419110000000002</v>
      </c>
      <c r="AA3554" s="3">
        <v>0.57020059999999995</v>
      </c>
      <c r="AB3554" s="3">
        <v>0.65555699999999995</v>
      </c>
      <c r="AC3554" s="3">
        <v>1.2454369999999999</v>
      </c>
      <c r="AD3554" s="3">
        <v>0.73416029999999999</v>
      </c>
      <c r="AE3554" s="3">
        <v>1.073367</v>
      </c>
      <c r="AF3554" s="3">
        <v>0.56181040000000004</v>
      </c>
      <c r="AG3554" s="3">
        <v>0.27419110000000002</v>
      </c>
      <c r="AH3554" s="3">
        <v>0.32733479999999998</v>
      </c>
      <c r="AI3554" s="3">
        <v>0.3299395</v>
      </c>
      <c r="AJ3554" s="3">
        <v>0.38728790000000002</v>
      </c>
      <c r="AK3554" s="3">
        <v>0.43150539999999998</v>
      </c>
      <c r="AL3554" s="3">
        <v>0.45555099999999998</v>
      </c>
      <c r="AM3554" s="3">
        <v>0.3738049</v>
      </c>
      <c r="AN3554" s="3">
        <v>8.8442740000000006E-2</v>
      </c>
      <c r="AO3554" s="3">
        <v>0.53706109999999996</v>
      </c>
      <c r="AP3554" s="3">
        <v>0.1683499</v>
      </c>
      <c r="AQ3554" s="3">
        <v>0.69898450000000001</v>
      </c>
      <c r="AR3554" s="3">
        <v>-0.4334074</v>
      </c>
      <c r="AS3554" s="3">
        <v>0.8187451</v>
      </c>
      <c r="AT3554" s="3">
        <v>0.36001159999999999</v>
      </c>
      <c r="AU3554" s="3">
        <v>0.35258020000000001</v>
      </c>
      <c r="AV3554" s="3">
        <v>0.35547489999999998</v>
      </c>
      <c r="AW3554" s="3">
        <v>0.41731829999999998</v>
      </c>
      <c r="AX3554" s="3">
        <v>0.52548079999999997</v>
      </c>
      <c r="AY3554" s="3">
        <v>0.380998</v>
      </c>
    </row>
    <row r="3555" spans="1:51" x14ac:dyDescent="0.25">
      <c r="A3555" t="s">
        <v>3557</v>
      </c>
      <c r="B3555" t="s">
        <v>3557</v>
      </c>
      <c r="C3555" t="s">
        <v>8450</v>
      </c>
      <c r="E3555" t="s">
        <v>13779</v>
      </c>
      <c r="F3555" t="s">
        <v>13788</v>
      </c>
      <c r="G3555" t="s">
        <v>16185</v>
      </c>
      <c r="H3555" t="s">
        <v>16957</v>
      </c>
      <c r="I3555" s="3">
        <v>0.84057910000000002</v>
      </c>
      <c r="J3555" s="3">
        <v>18.96902</v>
      </c>
      <c r="K3555" s="3">
        <v>15.64983</v>
      </c>
      <c r="L3555" s="3" t="s">
        <v>18579</v>
      </c>
      <c r="M3555" s="3" t="s">
        <v>18579</v>
      </c>
      <c r="N3555" s="3">
        <v>8.8177780000000006</v>
      </c>
      <c r="O3555" s="3" t="s">
        <v>18579</v>
      </c>
      <c r="P3555" s="3">
        <v>1.1736740000000001</v>
      </c>
      <c r="Q3555" s="3">
        <v>1.046163</v>
      </c>
      <c r="R3555" s="3">
        <v>1.046163</v>
      </c>
      <c r="S3555" s="3">
        <v>0.75064540000000002</v>
      </c>
      <c r="T3555" s="3">
        <v>0.71470809999999996</v>
      </c>
      <c r="U3555" s="3">
        <v>1.0164850000000001</v>
      </c>
      <c r="V3555" s="3">
        <v>0.70798209999999995</v>
      </c>
      <c r="W3555" s="3">
        <v>0.58373399999999998</v>
      </c>
      <c r="X3555" s="3">
        <v>0.49398110000000001</v>
      </c>
      <c r="Y3555" s="3">
        <v>0.4423764</v>
      </c>
      <c r="Z3555" s="3">
        <v>0.31653999999999999</v>
      </c>
      <c r="AA3555" s="3">
        <v>0.446546</v>
      </c>
      <c r="AB3555" s="3">
        <v>0.92545390000000005</v>
      </c>
      <c r="AC3555" s="3">
        <v>2.9890310000000002</v>
      </c>
      <c r="AD3555" s="3">
        <v>0.4997297</v>
      </c>
      <c r="AE3555" s="3">
        <v>1.0729550000000001</v>
      </c>
      <c r="AF3555" s="3">
        <v>0.85763710000000004</v>
      </c>
      <c r="AG3555" s="3">
        <v>0.31653999999999999</v>
      </c>
      <c r="AH3555" s="3">
        <v>0.34986010000000001</v>
      </c>
      <c r="AI3555" s="3">
        <v>0.3501187</v>
      </c>
      <c r="AJ3555" s="3">
        <v>0.32057590000000002</v>
      </c>
      <c r="AK3555" s="3">
        <v>0.39299299999999998</v>
      </c>
      <c r="AL3555" s="3">
        <v>0.48977520000000002</v>
      </c>
      <c r="AM3555" s="3">
        <v>0.43634149999999999</v>
      </c>
      <c r="AN3555" s="3">
        <v>0.3232469</v>
      </c>
      <c r="AO3555" s="3">
        <v>0.26803260000000001</v>
      </c>
      <c r="AP3555" s="3">
        <v>0.45481270000000001</v>
      </c>
      <c r="AQ3555" s="3">
        <v>0.6069445</v>
      </c>
      <c r="AR3555" s="3">
        <v>0.31618550000000001</v>
      </c>
      <c r="AS3555" s="3">
        <v>0.46910990000000002</v>
      </c>
      <c r="AT3555" s="3">
        <v>0.45263179999999997</v>
      </c>
      <c r="AU3555" s="3">
        <v>0.41077839999999999</v>
      </c>
      <c r="AV3555" s="3">
        <v>0.43225089999999999</v>
      </c>
      <c r="AW3555" s="3">
        <v>0.78162109999999996</v>
      </c>
      <c r="AX3555" s="3">
        <v>0.91488829999999999</v>
      </c>
      <c r="AY3555" s="3">
        <v>0.8422153</v>
      </c>
    </row>
    <row r="3556" spans="1:51" x14ac:dyDescent="0.25">
      <c r="A3556" t="s">
        <v>3558</v>
      </c>
      <c r="B3556" t="s">
        <v>3558</v>
      </c>
      <c r="C3556" t="s">
        <v>8451</v>
      </c>
      <c r="D3556" t="s">
        <v>12522</v>
      </c>
      <c r="E3556" t="s">
        <v>13779</v>
      </c>
      <c r="F3556" t="s">
        <v>13790</v>
      </c>
      <c r="G3556" t="s">
        <v>16186</v>
      </c>
      <c r="H3556" t="s">
        <v>16957</v>
      </c>
      <c r="I3556" s="3">
        <v>0.4982258</v>
      </c>
      <c r="J3556" s="3">
        <v>19.528189999999999</v>
      </c>
      <c r="K3556" s="3">
        <v>13.795489999999999</v>
      </c>
      <c r="L3556" s="3" t="s">
        <v>18579</v>
      </c>
      <c r="M3556" s="3" t="s">
        <v>18579</v>
      </c>
      <c r="N3556" s="3">
        <v>8.1133170000000003</v>
      </c>
      <c r="O3556" s="3" t="s">
        <v>18579</v>
      </c>
      <c r="P3556" s="3">
        <v>1.0816190000000001</v>
      </c>
      <c r="Q3556" s="3">
        <v>1.0013350000000001</v>
      </c>
      <c r="R3556" s="3">
        <v>1.0013350000000001</v>
      </c>
      <c r="S3556" s="3">
        <v>0.44268069999999998</v>
      </c>
      <c r="T3556" s="3">
        <v>0.44317040000000002</v>
      </c>
      <c r="U3556" s="3">
        <v>0.52627330000000005</v>
      </c>
      <c r="V3556" s="3">
        <v>0.43726759999999998</v>
      </c>
      <c r="W3556" s="3">
        <v>0.89698160000000005</v>
      </c>
      <c r="X3556" s="3">
        <v>0.74518790000000001</v>
      </c>
      <c r="Y3556" s="3">
        <v>0.28738639999999999</v>
      </c>
      <c r="Z3556" s="3">
        <v>0.25364930000000002</v>
      </c>
      <c r="AA3556" s="3">
        <v>0.62586019999999998</v>
      </c>
      <c r="AB3556" s="3">
        <v>0.87978219999999996</v>
      </c>
      <c r="AC3556" s="3">
        <v>2.391559</v>
      </c>
      <c r="AD3556" s="3">
        <v>0.63656400000000002</v>
      </c>
      <c r="AE3556" s="3">
        <v>1.669756</v>
      </c>
      <c r="AF3556" s="3">
        <v>0.50946670000000005</v>
      </c>
      <c r="AG3556" s="3">
        <v>0.25364930000000002</v>
      </c>
      <c r="AH3556" s="3">
        <v>0.29804530000000001</v>
      </c>
      <c r="AI3556" s="3">
        <v>0.30053679999999999</v>
      </c>
      <c r="AJ3556" s="3">
        <v>0.3463368</v>
      </c>
      <c r="AK3556" s="3">
        <v>0.4140606</v>
      </c>
      <c r="AL3556" s="3">
        <v>0.417182</v>
      </c>
      <c r="AM3556" s="3">
        <v>0.43507119999999999</v>
      </c>
      <c r="AN3556" s="3">
        <v>0.1133875</v>
      </c>
      <c r="AO3556" s="3">
        <v>0.44197500000000001</v>
      </c>
      <c r="AP3556" s="3">
        <v>0.221806</v>
      </c>
      <c r="AQ3556" s="3">
        <v>0.79371049999999999</v>
      </c>
      <c r="AR3556" s="3">
        <v>-0.36142469999999999</v>
      </c>
      <c r="AS3556" s="3">
        <v>1.2968649999999999</v>
      </c>
      <c r="AT3556" s="3">
        <v>0.33098729999999998</v>
      </c>
      <c r="AU3556" s="3">
        <v>0.34900170000000003</v>
      </c>
      <c r="AV3556" s="3">
        <v>0.36617719999999998</v>
      </c>
      <c r="AW3556" s="3">
        <v>0.49083909999999997</v>
      </c>
      <c r="AX3556" s="3">
        <v>0.67668099999999998</v>
      </c>
      <c r="AY3556" s="3">
        <v>0.48603239999999998</v>
      </c>
    </row>
    <row r="3557" spans="1:51" x14ac:dyDescent="0.25">
      <c r="A3557" t="s">
        <v>3559</v>
      </c>
      <c r="B3557" t="s">
        <v>3559</v>
      </c>
      <c r="C3557" t="s">
        <v>8452</v>
      </c>
      <c r="E3557" t="s">
        <v>13780</v>
      </c>
      <c r="F3557" t="s">
        <v>13793</v>
      </c>
      <c r="G3557" t="s">
        <v>15968</v>
      </c>
      <c r="H3557" t="s">
        <v>16957</v>
      </c>
      <c r="I3557" s="3">
        <v>0.11426219999999999</v>
      </c>
      <c r="J3557" s="3">
        <v>36.084180000000003</v>
      </c>
      <c r="K3557" s="3">
        <v>26.117039999999999</v>
      </c>
      <c r="L3557" s="3" t="s">
        <v>18579</v>
      </c>
      <c r="M3557" s="3" t="s">
        <v>18579</v>
      </c>
      <c r="N3557" s="3">
        <v>19.124780000000001</v>
      </c>
      <c r="O3557" s="3" t="s">
        <v>18579</v>
      </c>
      <c r="P3557" s="3">
        <v>0.44127169999999999</v>
      </c>
      <c r="Q3557" s="3">
        <v>0.63502130000000001</v>
      </c>
      <c r="R3557" s="3">
        <v>0.63502130000000001</v>
      </c>
      <c r="S3557" s="3">
        <v>0.40493590000000002</v>
      </c>
      <c r="T3557" s="3">
        <v>0.41122779999999998</v>
      </c>
      <c r="U3557" s="3">
        <v>0.4332336</v>
      </c>
      <c r="V3557" s="3">
        <v>0.40313450000000001</v>
      </c>
      <c r="W3557" s="3">
        <v>0.95518639999999999</v>
      </c>
      <c r="X3557" s="3">
        <v>1.427535</v>
      </c>
      <c r="Y3557" s="3">
        <v>0.2793119</v>
      </c>
      <c r="Z3557" s="3">
        <v>0.24440629999999999</v>
      </c>
      <c r="AA3557" s="3">
        <v>0.6570838</v>
      </c>
      <c r="AB3557" s="3">
        <v>0.93529810000000002</v>
      </c>
      <c r="AC3557" s="3">
        <v>2.442202</v>
      </c>
      <c r="AD3557" s="3">
        <v>0.97400900000000001</v>
      </c>
      <c r="AE3557" s="3">
        <v>1.719487</v>
      </c>
      <c r="AF3557" s="3">
        <v>0.51377949999999994</v>
      </c>
      <c r="AG3557" s="3">
        <v>0.24440629999999999</v>
      </c>
      <c r="AH3557" s="3">
        <v>0.28673720000000003</v>
      </c>
      <c r="AI3557" s="3">
        <v>0.2901533</v>
      </c>
      <c r="AJ3557" s="3">
        <v>0.44315949999999998</v>
      </c>
      <c r="AK3557" s="3">
        <v>0.48736279999999998</v>
      </c>
      <c r="AL3557" s="3">
        <v>0.5133664</v>
      </c>
      <c r="AM3557" s="3">
        <v>0.4653487</v>
      </c>
      <c r="AN3557" s="3">
        <v>-8.916483E-2</v>
      </c>
      <c r="AO3557" s="3">
        <v>0.63032160000000004</v>
      </c>
      <c r="AP3557" s="3">
        <v>0.17879059999999999</v>
      </c>
      <c r="AQ3557" s="3">
        <v>1.052899</v>
      </c>
      <c r="AR3557" s="3">
        <v>-1.8234760000000001</v>
      </c>
      <c r="AS3557" s="3">
        <v>1.328999</v>
      </c>
      <c r="AT3557" s="3">
        <v>0.36907180000000001</v>
      </c>
      <c r="AU3557" s="3">
        <v>0.36482809999999999</v>
      </c>
      <c r="AV3557" s="3">
        <v>0.39594990000000002</v>
      </c>
      <c r="AW3557" s="3">
        <v>0.52882709999999999</v>
      </c>
      <c r="AX3557" s="3">
        <v>0.75856979999999996</v>
      </c>
      <c r="AY3557" s="3">
        <v>0.423788</v>
      </c>
    </row>
    <row r="3558" spans="1:51" x14ac:dyDescent="0.25">
      <c r="A3558" t="s">
        <v>3560</v>
      </c>
      <c r="B3558" t="s">
        <v>3560</v>
      </c>
      <c r="C3558" t="s">
        <v>8453</v>
      </c>
      <c r="D3558" t="s">
        <v>12839</v>
      </c>
      <c r="E3558" t="s">
        <v>13779</v>
      </c>
      <c r="F3558" t="s">
        <v>13788</v>
      </c>
      <c r="G3558" t="s">
        <v>15499</v>
      </c>
      <c r="H3558" t="s">
        <v>16957</v>
      </c>
      <c r="I3558" s="3">
        <v>0.77432310000000004</v>
      </c>
      <c r="J3558" s="3">
        <v>28.394400000000001</v>
      </c>
      <c r="K3558" s="3">
        <v>19.83296</v>
      </c>
      <c r="L3558" s="3" t="s">
        <v>18579</v>
      </c>
      <c r="M3558" s="3" t="s">
        <v>18579</v>
      </c>
      <c r="N3558" s="3">
        <v>29.624189999999999</v>
      </c>
      <c r="O3558" s="3" t="s">
        <v>18579</v>
      </c>
      <c r="P3558" s="3">
        <v>1.204923</v>
      </c>
      <c r="Q3558" s="3">
        <v>1.222064</v>
      </c>
      <c r="R3558" s="3">
        <v>1.222064</v>
      </c>
      <c r="S3558" s="3">
        <v>1.0712159999999999</v>
      </c>
      <c r="T3558" s="3">
        <v>1.0642739999999999</v>
      </c>
      <c r="U3558" s="3">
        <v>1.2994000000000001</v>
      </c>
      <c r="V3558" s="3">
        <v>1.063774</v>
      </c>
      <c r="W3558" s="3">
        <v>0.44494270000000002</v>
      </c>
      <c r="X3558" s="3">
        <v>0.44564900000000002</v>
      </c>
      <c r="Y3558" s="3">
        <v>0.61031299999999999</v>
      </c>
      <c r="Z3558" s="3">
        <v>0.37319409999999997</v>
      </c>
      <c r="AA3558" s="3">
        <v>8.6159139999999995E-2</v>
      </c>
      <c r="AB3558" s="3">
        <v>0.94496190000000002</v>
      </c>
      <c r="AC3558" s="3">
        <v>4.070398</v>
      </c>
      <c r="AD3558" s="3">
        <v>0.1102392</v>
      </c>
      <c r="AE3558" s="3">
        <v>1.059569</v>
      </c>
      <c r="AF3558" s="3">
        <v>0.66567730000000003</v>
      </c>
      <c r="AG3558" s="3">
        <v>0.37319409999999997</v>
      </c>
      <c r="AH3558" s="3">
        <v>0.45305780000000001</v>
      </c>
      <c r="AI3558" s="3">
        <v>0.46655049999999998</v>
      </c>
      <c r="AJ3558" s="3">
        <v>0.38720779999999999</v>
      </c>
      <c r="AK3558" s="3">
        <v>0.40679019999999999</v>
      </c>
      <c r="AL3558" s="3">
        <v>0.72079249999999995</v>
      </c>
      <c r="AM3558" s="3">
        <v>0.59848270000000003</v>
      </c>
      <c r="AN3558" s="3">
        <v>0.54855560000000003</v>
      </c>
      <c r="AO3558" s="3">
        <v>5.7109729999999997E-2</v>
      </c>
      <c r="AP3558" s="3">
        <v>0.79491060000000002</v>
      </c>
      <c r="AQ3558" s="3">
        <v>0.50333000000000006</v>
      </c>
      <c r="AR3558" s="3">
        <v>0.1307922</v>
      </c>
      <c r="AS3558" s="3">
        <v>0.26999139999999999</v>
      </c>
      <c r="AT3558" s="3">
        <v>0.55164449999999998</v>
      </c>
      <c r="AU3558" s="3">
        <v>0.4644799</v>
      </c>
      <c r="AV3558" s="3">
        <v>0.48521379999999997</v>
      </c>
      <c r="AW3558" s="3">
        <v>0.95592929999999998</v>
      </c>
      <c r="AX3558" s="3">
        <v>1.0373030000000001</v>
      </c>
      <c r="AY3558" s="3">
        <v>1.187249</v>
      </c>
    </row>
    <row r="3559" spans="1:51" x14ac:dyDescent="0.25">
      <c r="A3559" t="s">
        <v>3561</v>
      </c>
      <c r="B3559" t="s">
        <v>3561</v>
      </c>
      <c r="C3559" t="s">
        <v>8454</v>
      </c>
      <c r="D3559" t="s">
        <v>12840</v>
      </c>
      <c r="E3559" t="s">
        <v>13779</v>
      </c>
      <c r="F3559" t="s">
        <v>13792</v>
      </c>
      <c r="G3559" t="s">
        <v>16187</v>
      </c>
      <c r="H3559" t="s">
        <v>16957</v>
      </c>
      <c r="I3559" s="3">
        <v>0.1998866</v>
      </c>
      <c r="J3559" s="3">
        <v>29.790209999999998</v>
      </c>
      <c r="K3559" s="3">
        <v>30.396820000000002</v>
      </c>
      <c r="L3559" s="3" t="s">
        <v>18579</v>
      </c>
      <c r="M3559" s="3" t="s">
        <v>18579</v>
      </c>
      <c r="N3559" s="3">
        <v>34.427</v>
      </c>
      <c r="O3559" s="3" t="s">
        <v>18579</v>
      </c>
      <c r="P3559" s="3">
        <v>0.63956279999999999</v>
      </c>
      <c r="Q3559" s="3">
        <v>0.73324440000000002</v>
      </c>
      <c r="R3559" s="3">
        <v>0.73324440000000002</v>
      </c>
      <c r="S3559" s="3">
        <v>0.29939789999999999</v>
      </c>
      <c r="T3559" s="3">
        <v>0.35530309999999998</v>
      </c>
      <c r="U3559" s="3">
        <v>0.38254290000000002</v>
      </c>
      <c r="V3559" s="3">
        <v>0.34139229999999998</v>
      </c>
      <c r="W3559" s="3">
        <v>0.72984789999999999</v>
      </c>
      <c r="X3559" s="3">
        <v>0.43823079999999998</v>
      </c>
      <c r="Y3559" s="3">
        <v>0.23317399999999999</v>
      </c>
      <c r="Z3559" s="3">
        <v>0.29138629999999999</v>
      </c>
      <c r="AA3559" s="3">
        <v>0.42370239999999998</v>
      </c>
      <c r="AB3559" s="3">
        <v>0.45720919999999998</v>
      </c>
      <c r="AC3559" s="3">
        <v>0.7658045</v>
      </c>
      <c r="AD3559" s="3">
        <v>1.289614</v>
      </c>
      <c r="AE3559" s="3">
        <v>0.57050069999999997</v>
      </c>
      <c r="AF3559" s="3">
        <v>0.39337569999999999</v>
      </c>
      <c r="AG3559" s="3">
        <v>0.29138629999999999</v>
      </c>
      <c r="AH3559" s="3">
        <v>0.4181047</v>
      </c>
      <c r="AI3559" s="3">
        <v>0.41558719999999999</v>
      </c>
      <c r="AJ3559" s="3">
        <v>1.05206</v>
      </c>
      <c r="AK3559" s="3">
        <v>0.52356530000000001</v>
      </c>
      <c r="AL3559" s="3">
        <v>1.088794</v>
      </c>
      <c r="AM3559" s="3">
        <v>0.58632430000000002</v>
      </c>
      <c r="AN3559" s="3">
        <v>-0.6834848</v>
      </c>
      <c r="AO3559" s="3">
        <v>1.1482479999999999</v>
      </c>
      <c r="AP3559" s="3">
        <v>-0.27512799999999998</v>
      </c>
      <c r="AQ3559" s="3">
        <v>1.319976</v>
      </c>
      <c r="AR3559" s="3">
        <v>-1.552673</v>
      </c>
      <c r="AS3559" s="3">
        <v>0.41940169999999999</v>
      </c>
      <c r="AT3559" s="3">
        <v>0.32144479999999997</v>
      </c>
      <c r="AU3559" s="3">
        <v>0.31980409999999998</v>
      </c>
      <c r="AV3559" s="3">
        <v>0.33715040000000002</v>
      </c>
      <c r="AW3559" s="3">
        <v>0.45018269999999999</v>
      </c>
      <c r="AX3559" s="3">
        <v>0.64999130000000005</v>
      </c>
      <c r="AY3559" s="3">
        <v>0.3988968</v>
      </c>
    </row>
    <row r="3560" spans="1:51" x14ac:dyDescent="0.25">
      <c r="A3560" t="s">
        <v>3562</v>
      </c>
      <c r="B3560" t="s">
        <v>3562</v>
      </c>
      <c r="C3560" t="s">
        <v>8455</v>
      </c>
      <c r="D3560" t="s">
        <v>12841</v>
      </c>
      <c r="E3560" t="s">
        <v>13779</v>
      </c>
      <c r="F3560" t="s">
        <v>13788</v>
      </c>
      <c r="G3560" t="s">
        <v>15321</v>
      </c>
      <c r="H3560" t="s">
        <v>16957</v>
      </c>
      <c r="I3560" s="3">
        <v>0.5863855</v>
      </c>
      <c r="J3560" s="3">
        <v>14.664110000000001</v>
      </c>
      <c r="K3560" s="3">
        <v>10.126010000000001</v>
      </c>
      <c r="L3560" s="3" t="s">
        <v>18579</v>
      </c>
      <c r="M3560" s="3" t="s">
        <v>18579</v>
      </c>
      <c r="N3560" s="3">
        <v>22.529409999999999</v>
      </c>
      <c r="O3560" s="3" t="s">
        <v>18579</v>
      </c>
      <c r="P3560" s="3">
        <v>0.64714179999999999</v>
      </c>
      <c r="Q3560" s="3">
        <v>0.67014879999999999</v>
      </c>
      <c r="R3560" s="3">
        <v>0.67014879999999999</v>
      </c>
      <c r="S3560" s="3">
        <v>0.43342940000000002</v>
      </c>
      <c r="T3560" s="3">
        <v>0.42256199999999999</v>
      </c>
      <c r="U3560" s="3">
        <v>0.50159310000000001</v>
      </c>
      <c r="V3560" s="3">
        <v>0.42479129999999998</v>
      </c>
      <c r="W3560" s="3">
        <v>0.73993660000000006</v>
      </c>
      <c r="X3560" s="3">
        <v>0.58372820000000003</v>
      </c>
      <c r="Y3560" s="3">
        <v>0.31643490000000002</v>
      </c>
      <c r="Z3560" s="3">
        <v>0.30925750000000002</v>
      </c>
      <c r="AA3560" s="3">
        <v>0.39481810000000001</v>
      </c>
      <c r="AB3560" s="3">
        <v>0.61991600000000002</v>
      </c>
      <c r="AC3560" s="3">
        <v>1.8892819999999999</v>
      </c>
      <c r="AD3560" s="3">
        <v>0.44744200000000001</v>
      </c>
      <c r="AE3560" s="3">
        <v>1.2215510000000001</v>
      </c>
      <c r="AF3560" s="3">
        <v>0.46516200000000002</v>
      </c>
      <c r="AG3560" s="3">
        <v>0.30925750000000002</v>
      </c>
      <c r="AH3560" s="3">
        <v>0.34848489999999999</v>
      </c>
      <c r="AI3560" s="3">
        <v>0.35096729999999998</v>
      </c>
      <c r="AJ3560" s="3">
        <v>0.37033559999999999</v>
      </c>
      <c r="AK3560" s="3">
        <v>0.37884060000000003</v>
      </c>
      <c r="AL3560" s="3">
        <v>0.44041989999999998</v>
      </c>
      <c r="AM3560" s="3">
        <v>0.38587189999999999</v>
      </c>
      <c r="AN3560" s="3">
        <v>0.20282420000000001</v>
      </c>
      <c r="AO3560" s="3">
        <v>0.36303730000000001</v>
      </c>
      <c r="AP3560" s="3">
        <v>0.27552169999999998</v>
      </c>
      <c r="AQ3560" s="3">
        <v>0.59542649999999997</v>
      </c>
      <c r="AR3560" s="3">
        <v>0.1903059</v>
      </c>
      <c r="AS3560" s="3">
        <v>1.005932</v>
      </c>
      <c r="AT3560" s="3">
        <v>0.34931620000000002</v>
      </c>
      <c r="AU3560" s="3">
        <v>0.34572130000000001</v>
      </c>
      <c r="AV3560" s="3">
        <v>0.36443700000000001</v>
      </c>
      <c r="AW3560" s="3">
        <v>0.44656309999999999</v>
      </c>
      <c r="AX3560" s="3">
        <v>0.59205700000000006</v>
      </c>
      <c r="AY3560" s="3">
        <v>0.48935640000000002</v>
      </c>
    </row>
    <row r="3561" spans="1:51" x14ac:dyDescent="0.25">
      <c r="A3561" t="s">
        <v>3563</v>
      </c>
      <c r="B3561" t="s">
        <v>3563</v>
      </c>
      <c r="C3561" t="s">
        <v>8456</v>
      </c>
      <c r="E3561" t="s">
        <v>13782</v>
      </c>
      <c r="F3561" t="s">
        <v>13797</v>
      </c>
      <c r="G3561" t="s">
        <v>15123</v>
      </c>
      <c r="H3561" t="s">
        <v>16957</v>
      </c>
      <c r="I3561" s="3">
        <v>0.5421726</v>
      </c>
      <c r="J3561" s="3">
        <v>11.34004</v>
      </c>
      <c r="K3561" s="3">
        <v>8.2268349999999995</v>
      </c>
      <c r="L3561" s="3" t="s">
        <v>18579</v>
      </c>
      <c r="M3561" s="3" t="s">
        <v>18579</v>
      </c>
      <c r="N3561" s="3">
        <v>14.863569999999999</v>
      </c>
      <c r="O3561" s="3" t="s">
        <v>18579</v>
      </c>
      <c r="P3561" s="3">
        <v>0.67266970000000004</v>
      </c>
      <c r="Q3561" s="3">
        <v>0.6225195</v>
      </c>
      <c r="R3561" s="3">
        <v>0.6225195</v>
      </c>
      <c r="S3561" s="3">
        <v>0.40598859999999998</v>
      </c>
      <c r="T3561" s="3">
        <v>0.380913</v>
      </c>
      <c r="U3561" s="3">
        <v>0.46454519999999999</v>
      </c>
      <c r="V3561" s="3">
        <v>0.38025249999999999</v>
      </c>
      <c r="W3561" s="3">
        <v>0.67667109999999997</v>
      </c>
      <c r="X3561" s="3">
        <v>0.56526220000000005</v>
      </c>
      <c r="Y3561" s="3">
        <v>0.3000621</v>
      </c>
      <c r="Z3561" s="3">
        <v>0.29626639999999999</v>
      </c>
      <c r="AA3561" s="3">
        <v>0.45761839999999998</v>
      </c>
      <c r="AB3561" s="3">
        <v>0.6350943</v>
      </c>
      <c r="AC3561" s="3">
        <v>1.591909</v>
      </c>
      <c r="AD3561" s="3">
        <v>0.50129000000000001</v>
      </c>
      <c r="AE3561" s="3">
        <v>1.091459</v>
      </c>
      <c r="AF3561" s="3">
        <v>0.4818713</v>
      </c>
      <c r="AG3561" s="3">
        <v>0.29626639999999999</v>
      </c>
      <c r="AH3561" s="3">
        <v>0.35732750000000002</v>
      </c>
      <c r="AI3561" s="3">
        <v>0.36148350000000001</v>
      </c>
      <c r="AJ3561" s="3">
        <v>0.41784900000000003</v>
      </c>
      <c r="AK3561" s="3">
        <v>0.39368629999999999</v>
      </c>
      <c r="AL3561" s="3">
        <v>0.50236020000000003</v>
      </c>
      <c r="AM3561" s="3">
        <v>0.44810179999999999</v>
      </c>
      <c r="AN3561" s="3">
        <v>0.1586332</v>
      </c>
      <c r="AO3561" s="3">
        <v>0.4300273</v>
      </c>
      <c r="AP3561" s="3">
        <v>0.2242922</v>
      </c>
      <c r="AQ3561" s="3">
        <v>0.55091069999999998</v>
      </c>
      <c r="AR3561" s="3">
        <v>-0.1285509</v>
      </c>
      <c r="AS3561" s="3">
        <v>0.90569809999999995</v>
      </c>
      <c r="AT3561" s="3">
        <v>0.34575109999999998</v>
      </c>
      <c r="AU3561" s="3">
        <v>0.34194380000000002</v>
      </c>
      <c r="AV3561" s="3">
        <v>0.35676629999999998</v>
      </c>
      <c r="AW3561" s="3">
        <v>0.44260050000000001</v>
      </c>
      <c r="AX3561" s="3">
        <v>0.57444740000000005</v>
      </c>
      <c r="AY3561" s="3">
        <v>0.471528</v>
      </c>
    </row>
    <row r="3562" spans="1:51" x14ac:dyDescent="0.25">
      <c r="A3562" t="s">
        <v>3564</v>
      </c>
      <c r="B3562" t="s">
        <v>3564</v>
      </c>
      <c r="C3562" t="s">
        <v>8457</v>
      </c>
      <c r="D3562" t="s">
        <v>12842</v>
      </c>
      <c r="E3562" t="s">
        <v>13779</v>
      </c>
      <c r="F3562" t="s">
        <v>13792</v>
      </c>
      <c r="G3562" t="s">
        <v>16188</v>
      </c>
      <c r="H3562" t="s">
        <v>16957</v>
      </c>
      <c r="I3562" s="3">
        <v>0.13721639999999999</v>
      </c>
      <c r="J3562" s="3">
        <v>25.124389999999998</v>
      </c>
      <c r="K3562" s="3">
        <v>28.697019999999998</v>
      </c>
      <c r="L3562" s="3" t="s">
        <v>18579</v>
      </c>
      <c r="M3562" s="3" t="s">
        <v>18579</v>
      </c>
      <c r="N3562" s="3">
        <v>16.201080000000001</v>
      </c>
      <c r="O3562" s="3" t="s">
        <v>18579</v>
      </c>
      <c r="P3562" s="3">
        <v>0.57149519999999998</v>
      </c>
      <c r="Q3562" s="3">
        <v>0.38115830000000001</v>
      </c>
      <c r="R3562" s="3">
        <v>0.38115830000000001</v>
      </c>
      <c r="S3562" s="3">
        <v>0.38054769999999999</v>
      </c>
      <c r="T3562" s="3">
        <v>0.38316650000000002</v>
      </c>
      <c r="U3562" s="3">
        <v>0.37889820000000002</v>
      </c>
      <c r="V3562" s="3">
        <v>0.38995479999999999</v>
      </c>
      <c r="W3562" s="3">
        <v>0.49328090000000002</v>
      </c>
      <c r="X3562" s="3">
        <v>0.49757610000000002</v>
      </c>
      <c r="Y3562" s="3">
        <v>0.44185869999999999</v>
      </c>
      <c r="Z3562" s="3">
        <v>0.40645789999999998</v>
      </c>
      <c r="AA3562" s="3">
        <v>2.7426860000000001E-2</v>
      </c>
      <c r="AB3562" s="3">
        <v>0.25325589999999998</v>
      </c>
      <c r="AC3562" s="3">
        <v>1.0831519999999999</v>
      </c>
      <c r="AD3562" s="3">
        <v>0.28058929999999999</v>
      </c>
      <c r="AE3562" s="3">
        <v>0.82348469999999996</v>
      </c>
      <c r="AF3562" s="3">
        <v>2.6159080000000001E-3</v>
      </c>
      <c r="AG3562" s="3">
        <v>0.40645789999999998</v>
      </c>
      <c r="AH3562" s="3">
        <v>0.35049570000000002</v>
      </c>
      <c r="AI3562" s="3">
        <v>0.34706189999999998</v>
      </c>
      <c r="AJ3562" s="3">
        <v>0.26861299999999999</v>
      </c>
      <c r="AK3562" s="3">
        <v>0.32734590000000002</v>
      </c>
      <c r="AL3562" s="3">
        <v>0.26225470000000001</v>
      </c>
      <c r="AM3562" s="3">
        <v>0.3364837</v>
      </c>
      <c r="AN3562" s="3">
        <v>0.3063632</v>
      </c>
      <c r="AO3562" s="3">
        <v>0.3570547</v>
      </c>
      <c r="AP3562" s="3">
        <v>0.35245890000000002</v>
      </c>
      <c r="AQ3562" s="3">
        <v>0.36431330000000001</v>
      </c>
      <c r="AR3562" s="3">
        <v>0.38696370000000002</v>
      </c>
      <c r="AS3562" s="3">
        <v>0.70957170000000003</v>
      </c>
      <c r="AT3562" s="3">
        <v>0.35160930000000001</v>
      </c>
      <c r="AU3562" s="3">
        <v>0.35460740000000002</v>
      </c>
      <c r="AV3562" s="3">
        <v>0.36677480000000001</v>
      </c>
      <c r="AW3562" s="3">
        <v>0.3534002</v>
      </c>
      <c r="AX3562" s="3">
        <v>0.40160180000000001</v>
      </c>
      <c r="AY3562" s="3">
        <v>0.38789030000000002</v>
      </c>
    </row>
    <row r="3563" spans="1:51" x14ac:dyDescent="0.25">
      <c r="A3563" t="s">
        <v>3565</v>
      </c>
      <c r="B3563" t="s">
        <v>3565</v>
      </c>
      <c r="C3563" t="s">
        <v>8458</v>
      </c>
      <c r="E3563" t="s">
        <v>13782</v>
      </c>
      <c r="F3563" t="s">
        <v>13797</v>
      </c>
      <c r="G3563" t="s">
        <v>15123</v>
      </c>
      <c r="H3563" t="s">
        <v>16957</v>
      </c>
      <c r="I3563" s="3">
        <v>0.2507838</v>
      </c>
      <c r="J3563" s="3">
        <v>12.66072</v>
      </c>
      <c r="K3563" s="3">
        <v>8.5976459999999992</v>
      </c>
      <c r="L3563" s="3" t="s">
        <v>18579</v>
      </c>
      <c r="M3563" s="3" t="s">
        <v>18579</v>
      </c>
      <c r="N3563" s="3">
        <v>2.253628</v>
      </c>
      <c r="O3563" s="3" t="s">
        <v>18579</v>
      </c>
      <c r="P3563" s="3">
        <v>0.59707560000000004</v>
      </c>
      <c r="Q3563" s="3">
        <v>0.47810079999999999</v>
      </c>
      <c r="R3563" s="3">
        <v>0.47810079999999999</v>
      </c>
      <c r="S3563" s="3">
        <v>0.32878390000000002</v>
      </c>
      <c r="T3563" s="3">
        <v>0.29205019999999998</v>
      </c>
      <c r="U3563" s="3">
        <v>0.36918820000000002</v>
      </c>
      <c r="V3563" s="3">
        <v>0.28175070000000002</v>
      </c>
      <c r="W3563" s="3">
        <v>0.57275600000000004</v>
      </c>
      <c r="X3563" s="3">
        <v>0.4849871</v>
      </c>
      <c r="Y3563" s="3">
        <v>0.25944289999999998</v>
      </c>
      <c r="Z3563" s="3">
        <v>0.2510597</v>
      </c>
      <c r="AA3563" s="3">
        <v>0.70433979999999996</v>
      </c>
      <c r="AB3563" s="3">
        <v>0.68855960000000005</v>
      </c>
      <c r="AC3563" s="3">
        <v>0.83462800000000004</v>
      </c>
      <c r="AD3563" s="3">
        <v>0.63827800000000001</v>
      </c>
      <c r="AE3563" s="3">
        <v>0.85749980000000003</v>
      </c>
      <c r="AF3563" s="3">
        <v>0.78087759999999995</v>
      </c>
      <c r="AG3563" s="3">
        <v>0.2510597</v>
      </c>
      <c r="AH3563" s="3">
        <v>0.30853819999999998</v>
      </c>
      <c r="AI3563" s="3">
        <v>0.3056314</v>
      </c>
      <c r="AJ3563" s="3">
        <v>0.36384230000000001</v>
      </c>
      <c r="AK3563" s="3">
        <v>0.37281379999999997</v>
      </c>
      <c r="AL3563" s="3">
        <v>0.32824629999999999</v>
      </c>
      <c r="AM3563" s="3">
        <v>0.33077960000000001</v>
      </c>
      <c r="AN3563" s="3">
        <v>0.2608646</v>
      </c>
      <c r="AO3563" s="3">
        <v>0.37039929999999999</v>
      </c>
      <c r="AP3563" s="3">
        <v>0.22385569999999999</v>
      </c>
      <c r="AQ3563" s="3">
        <v>0.52901889999999996</v>
      </c>
      <c r="AR3563" s="3">
        <v>0.2427367</v>
      </c>
      <c r="AS3563" s="3">
        <v>0.67286449999999998</v>
      </c>
      <c r="AT3563" s="3">
        <v>0.30923450000000002</v>
      </c>
      <c r="AU3563" s="3">
        <v>0.32507360000000002</v>
      </c>
      <c r="AV3563" s="3">
        <v>0.32506119999999999</v>
      </c>
      <c r="AW3563" s="3">
        <v>0.43069439999999998</v>
      </c>
      <c r="AX3563" s="3">
        <v>0.53982529999999995</v>
      </c>
      <c r="AY3563" s="3">
        <v>0.36168450000000002</v>
      </c>
    </row>
    <row r="3564" spans="1:51" x14ac:dyDescent="0.25">
      <c r="A3564" t="s">
        <v>3566</v>
      </c>
      <c r="B3564" t="s">
        <v>3566</v>
      </c>
      <c r="C3564" t="s">
        <v>8459</v>
      </c>
      <c r="D3564" t="s">
        <v>12843</v>
      </c>
      <c r="E3564" t="s">
        <v>13779</v>
      </c>
      <c r="F3564" t="s">
        <v>13792</v>
      </c>
      <c r="G3564" t="s">
        <v>15055</v>
      </c>
      <c r="H3564" t="s">
        <v>16957</v>
      </c>
      <c r="I3564" s="3">
        <v>0.31844359999999999</v>
      </c>
      <c r="J3564" s="3">
        <v>19.374469999999999</v>
      </c>
      <c r="K3564" s="3">
        <v>12.519740000000001</v>
      </c>
      <c r="L3564" s="3" t="s">
        <v>18579</v>
      </c>
      <c r="M3564" s="3" t="s">
        <v>18579</v>
      </c>
      <c r="N3564" s="3">
        <v>17.399229999999999</v>
      </c>
      <c r="O3564" s="3" t="s">
        <v>18579</v>
      </c>
      <c r="P3564" s="3">
        <v>0.93456779999999995</v>
      </c>
      <c r="Q3564" s="3">
        <v>0.68152299999999999</v>
      </c>
      <c r="R3564" s="3">
        <v>0.68152299999999999</v>
      </c>
      <c r="S3564" s="3">
        <v>0.33811390000000002</v>
      </c>
      <c r="T3564" s="3">
        <v>0.32897530000000003</v>
      </c>
      <c r="U3564" s="3">
        <v>0.289991</v>
      </c>
      <c r="V3564" s="3">
        <v>0.32365139999999998</v>
      </c>
      <c r="W3564" s="3">
        <v>0.70373770000000002</v>
      </c>
      <c r="X3564" s="3">
        <v>0.83356859999999999</v>
      </c>
      <c r="Y3564" s="3">
        <v>0.35542689999999999</v>
      </c>
      <c r="Z3564" s="3">
        <v>0.32188850000000002</v>
      </c>
      <c r="AA3564" s="3">
        <v>0.31047960000000002</v>
      </c>
      <c r="AB3564" s="3">
        <v>0.53031360000000005</v>
      </c>
      <c r="AC3564" s="3">
        <v>1.2646729999999999</v>
      </c>
      <c r="AD3564" s="3">
        <v>0.49682359999999998</v>
      </c>
      <c r="AE3564" s="3">
        <v>1.184431</v>
      </c>
      <c r="AF3564" s="3">
        <v>0.14566750000000001</v>
      </c>
      <c r="AG3564" s="3">
        <v>0.32188850000000002</v>
      </c>
      <c r="AH3564" s="3">
        <v>0.29871409999999998</v>
      </c>
      <c r="AI3564" s="3">
        <v>0.31364009999999998</v>
      </c>
      <c r="AJ3564" s="3">
        <v>0.3244476</v>
      </c>
      <c r="AK3564" s="3">
        <v>0.3889553</v>
      </c>
      <c r="AL3564" s="3">
        <v>0.33025450000000001</v>
      </c>
      <c r="AM3564" s="3">
        <v>0.34397739999999999</v>
      </c>
      <c r="AN3564" s="3">
        <v>0.16122590000000001</v>
      </c>
      <c r="AO3564" s="3">
        <v>0.42696450000000002</v>
      </c>
      <c r="AP3564" s="3">
        <v>0.29765219999999998</v>
      </c>
      <c r="AQ3564" s="3">
        <v>0.51780409999999999</v>
      </c>
      <c r="AR3564" s="3">
        <v>-9.2648759999999997E-2</v>
      </c>
      <c r="AS3564" s="3">
        <v>1.239808</v>
      </c>
      <c r="AT3564" s="3">
        <v>0.32279069999999999</v>
      </c>
      <c r="AU3564" s="3">
        <v>0.33637729999999999</v>
      </c>
      <c r="AV3564" s="3">
        <v>0.35040349999999998</v>
      </c>
      <c r="AW3564" s="3">
        <v>0.31822099999999998</v>
      </c>
      <c r="AX3564" s="3">
        <v>0.44532969999999999</v>
      </c>
      <c r="AY3564" s="3">
        <v>0.32694190000000001</v>
      </c>
    </row>
    <row r="3565" spans="1:51" x14ac:dyDescent="0.25">
      <c r="A3565" t="s">
        <v>3567</v>
      </c>
      <c r="B3565" t="s">
        <v>3567</v>
      </c>
      <c r="C3565" t="s">
        <v>8460</v>
      </c>
      <c r="D3565" t="s">
        <v>12844</v>
      </c>
      <c r="E3565" t="s">
        <v>13779</v>
      </c>
      <c r="F3565" t="s">
        <v>13788</v>
      </c>
      <c r="G3565" t="s">
        <v>16189</v>
      </c>
      <c r="H3565" t="s">
        <v>16957</v>
      </c>
      <c r="I3565" s="3">
        <v>0.51701209999999997</v>
      </c>
      <c r="J3565" s="3">
        <v>23.273910000000001</v>
      </c>
      <c r="K3565" s="3">
        <v>22.68177</v>
      </c>
      <c r="L3565" s="3" t="s">
        <v>18579</v>
      </c>
      <c r="M3565" s="3" t="s">
        <v>18579</v>
      </c>
      <c r="N3565" s="3">
        <v>11.1549</v>
      </c>
      <c r="O3565" s="3" t="s">
        <v>18579</v>
      </c>
      <c r="P3565" s="3">
        <v>1.0736399999999999</v>
      </c>
      <c r="Q3565" s="3">
        <v>0.99818470000000004</v>
      </c>
      <c r="R3565" s="3">
        <v>0.99818470000000004</v>
      </c>
      <c r="S3565" s="3">
        <v>0.49813610000000003</v>
      </c>
      <c r="T3565" s="3">
        <v>0.49557449999999997</v>
      </c>
      <c r="U3565" s="3">
        <v>0.55738410000000005</v>
      </c>
      <c r="V3565" s="3">
        <v>0.48802259999999997</v>
      </c>
      <c r="W3565" s="3">
        <v>0.91288579999999997</v>
      </c>
      <c r="X3565" s="3">
        <v>0.81767259999999997</v>
      </c>
      <c r="Y3565" s="3">
        <v>0.33824199999999999</v>
      </c>
      <c r="Z3565" s="3">
        <v>0.3080948</v>
      </c>
      <c r="AA3565" s="3">
        <v>0.36797479999999999</v>
      </c>
      <c r="AB3565" s="3">
        <v>0.75948720000000003</v>
      </c>
      <c r="AC3565" s="3">
        <v>2.7002199999999998</v>
      </c>
      <c r="AD3565" s="3">
        <v>0.36446919999999999</v>
      </c>
      <c r="AE3565" s="3">
        <v>1.6531009999999999</v>
      </c>
      <c r="AF3565" s="3">
        <v>0.3176349</v>
      </c>
      <c r="AG3565" s="3">
        <v>0.3080948</v>
      </c>
      <c r="AH3565" s="3">
        <v>0.31505680000000003</v>
      </c>
      <c r="AI3565" s="3">
        <v>0.32161590000000001</v>
      </c>
      <c r="AJ3565" s="3">
        <v>0.32910719999999999</v>
      </c>
      <c r="AK3565" s="3">
        <v>0.4569492</v>
      </c>
      <c r="AL3565" s="3">
        <v>0.49139329999999998</v>
      </c>
      <c r="AM3565" s="3">
        <v>0.46049869999999998</v>
      </c>
      <c r="AN3565" s="3">
        <v>0.2816517</v>
      </c>
      <c r="AO3565" s="3">
        <v>0.338833</v>
      </c>
      <c r="AP3565" s="3">
        <v>0.30683139999999998</v>
      </c>
      <c r="AQ3565" s="3">
        <v>0.67898740000000002</v>
      </c>
      <c r="AR3565" s="3">
        <v>-0.78918690000000002</v>
      </c>
      <c r="AS3565" s="3">
        <v>1.2890489999999999</v>
      </c>
      <c r="AT3565" s="3">
        <v>0.36878139999999998</v>
      </c>
      <c r="AU3565" s="3">
        <v>0.3662533</v>
      </c>
      <c r="AV3565" s="3">
        <v>0.39543020000000001</v>
      </c>
      <c r="AW3565" s="3">
        <v>0.48936659999999998</v>
      </c>
      <c r="AX3565" s="3">
        <v>0.64109179999999999</v>
      </c>
      <c r="AY3565" s="3">
        <v>0.53429210000000005</v>
      </c>
    </row>
    <row r="3566" spans="1:51" x14ac:dyDescent="0.25">
      <c r="A3566" t="s">
        <v>3568</v>
      </c>
      <c r="B3566" t="s">
        <v>3568</v>
      </c>
      <c r="C3566" t="s">
        <v>8461</v>
      </c>
      <c r="D3566" t="s">
        <v>12845</v>
      </c>
      <c r="E3566" t="s">
        <v>13780</v>
      </c>
      <c r="F3566" t="s">
        <v>13793</v>
      </c>
      <c r="G3566" t="s">
        <v>16190</v>
      </c>
      <c r="H3566" t="s">
        <v>16957</v>
      </c>
      <c r="I3566" s="3">
        <v>0.51149429999999996</v>
      </c>
      <c r="J3566" s="3">
        <v>14.18465</v>
      </c>
      <c r="K3566" s="3">
        <v>9.0146040000000003</v>
      </c>
      <c r="L3566" s="3" t="s">
        <v>18579</v>
      </c>
      <c r="M3566" s="3" t="s">
        <v>18579</v>
      </c>
      <c r="N3566" s="3">
        <v>16.914739999999998</v>
      </c>
      <c r="O3566" s="3" t="s">
        <v>18579</v>
      </c>
      <c r="P3566" s="3">
        <v>0.86439679999999997</v>
      </c>
      <c r="Q3566" s="3">
        <v>0.71585399999999999</v>
      </c>
      <c r="R3566" s="3">
        <v>0.71585399999999999</v>
      </c>
      <c r="S3566" s="3">
        <v>0.39095580000000002</v>
      </c>
      <c r="T3566" s="3">
        <v>0.38119049999999999</v>
      </c>
      <c r="U3566" s="3">
        <v>0.4512292</v>
      </c>
      <c r="V3566" s="3">
        <v>0.37880639999999999</v>
      </c>
      <c r="W3566" s="3">
        <v>0.81981490000000001</v>
      </c>
      <c r="X3566" s="3">
        <v>0.66336859999999997</v>
      </c>
      <c r="Y3566" s="3">
        <v>0.2576521</v>
      </c>
      <c r="Z3566" s="3">
        <v>0.24115300000000001</v>
      </c>
      <c r="AA3566" s="3">
        <v>0.65381540000000005</v>
      </c>
      <c r="AB3566" s="3">
        <v>0.81995010000000002</v>
      </c>
      <c r="AC3566" s="3">
        <v>1.8522380000000001</v>
      </c>
      <c r="AD3566" s="3">
        <v>0.65306160000000002</v>
      </c>
      <c r="AE3566" s="3">
        <v>1.4513119999999999</v>
      </c>
      <c r="AF3566" s="3">
        <v>0.61126519999999995</v>
      </c>
      <c r="AG3566" s="3">
        <v>0.24115300000000001</v>
      </c>
      <c r="AH3566" s="3">
        <v>0.32169629999999999</v>
      </c>
      <c r="AI3566" s="3">
        <v>0.32681300000000002</v>
      </c>
      <c r="AJ3566" s="3">
        <v>0.4027985</v>
      </c>
      <c r="AK3566" s="3">
        <v>0.4003989</v>
      </c>
      <c r="AL3566" s="3">
        <v>0.44122830000000002</v>
      </c>
      <c r="AM3566" s="3">
        <v>0.42036590000000001</v>
      </c>
      <c r="AN3566" s="3">
        <v>8.172952E-2</v>
      </c>
      <c r="AO3566" s="3">
        <v>0.48564030000000002</v>
      </c>
      <c r="AP3566" s="3">
        <v>0.17432039999999999</v>
      </c>
      <c r="AQ3566" s="3">
        <v>0.74590310000000004</v>
      </c>
      <c r="AR3566" s="3">
        <v>-0.2821188</v>
      </c>
      <c r="AS3566" s="3">
        <v>1.1343300000000001</v>
      </c>
      <c r="AT3566" s="3">
        <v>0.33033469999999998</v>
      </c>
      <c r="AU3566" s="3">
        <v>0.34035149999999997</v>
      </c>
      <c r="AV3566" s="3">
        <v>0.3617166</v>
      </c>
      <c r="AW3566" s="3">
        <v>0.44473940000000001</v>
      </c>
      <c r="AX3566" s="3">
        <v>0.61957859999999998</v>
      </c>
      <c r="AY3566" s="3">
        <v>0.4513046</v>
      </c>
    </row>
    <row r="3567" spans="1:51" x14ac:dyDescent="0.25">
      <c r="A3567" t="s">
        <v>3569</v>
      </c>
      <c r="B3567" t="s">
        <v>3569</v>
      </c>
      <c r="C3567" t="s">
        <v>8462</v>
      </c>
      <c r="E3567" t="s">
        <v>13779</v>
      </c>
      <c r="F3567" t="s">
        <v>13788</v>
      </c>
      <c r="G3567" t="s">
        <v>16191</v>
      </c>
      <c r="H3567" t="s">
        <v>16957</v>
      </c>
      <c r="I3567" s="3">
        <v>0.64820359999999999</v>
      </c>
      <c r="J3567" s="3">
        <v>17.91882</v>
      </c>
      <c r="K3567" s="3">
        <v>14.04317</v>
      </c>
      <c r="L3567" s="3" t="s">
        <v>18579</v>
      </c>
      <c r="M3567" s="3" t="s">
        <v>18579</v>
      </c>
      <c r="N3567" s="3">
        <v>22.593299999999999</v>
      </c>
      <c r="O3567" s="3" t="s">
        <v>18579</v>
      </c>
      <c r="P3567" s="3">
        <v>0.90507539999999997</v>
      </c>
      <c r="Q3567" s="3">
        <v>0.81654009999999999</v>
      </c>
      <c r="R3567" s="3">
        <v>0.81654009999999999</v>
      </c>
      <c r="S3567" s="3">
        <v>0.7381567</v>
      </c>
      <c r="T3567" s="3">
        <v>0.66911750000000003</v>
      </c>
      <c r="U3567" s="3">
        <v>0.96496760000000004</v>
      </c>
      <c r="V3567" s="3">
        <v>0.65925520000000004</v>
      </c>
      <c r="W3567" s="3">
        <v>0.46025779999999999</v>
      </c>
      <c r="X3567" s="3">
        <v>0.4766804</v>
      </c>
      <c r="Y3567" s="3">
        <v>0.42369899999999999</v>
      </c>
      <c r="Z3567" s="3">
        <v>0.31590380000000001</v>
      </c>
      <c r="AA3567" s="3">
        <v>0.3876211</v>
      </c>
      <c r="AB3567" s="3">
        <v>0.86956840000000002</v>
      </c>
      <c r="AC3567" s="3">
        <v>2.5802260000000001</v>
      </c>
      <c r="AD3567" s="3">
        <v>0.3796078</v>
      </c>
      <c r="AE3567" s="3">
        <v>0.84440850000000001</v>
      </c>
      <c r="AF3567" s="3">
        <v>0.7500772</v>
      </c>
      <c r="AG3567" s="3">
        <v>0.31590380000000001</v>
      </c>
      <c r="AH3567" s="3">
        <v>0.38797100000000001</v>
      </c>
      <c r="AI3567" s="3">
        <v>0.4026632</v>
      </c>
      <c r="AJ3567" s="3">
        <v>0.35305219999999998</v>
      </c>
      <c r="AK3567" s="3">
        <v>0.3698823</v>
      </c>
      <c r="AL3567" s="3">
        <v>0.53602720000000004</v>
      </c>
      <c r="AM3567" s="3">
        <v>0.48703679999999999</v>
      </c>
      <c r="AN3567" s="3">
        <v>0.3503231</v>
      </c>
      <c r="AO3567" s="3">
        <v>0.24777270000000001</v>
      </c>
      <c r="AP3567" s="3">
        <v>0.42015629999999998</v>
      </c>
      <c r="AQ3567" s="3">
        <v>0.52911699999999995</v>
      </c>
      <c r="AR3567" s="3">
        <v>0.23821829999999999</v>
      </c>
      <c r="AS3567" s="3">
        <v>0.33308349999999998</v>
      </c>
      <c r="AT3567" s="3">
        <v>0.44949319999999998</v>
      </c>
      <c r="AU3567" s="3">
        <v>0.40312930000000002</v>
      </c>
      <c r="AV3567" s="3">
        <v>0.42109799999999997</v>
      </c>
      <c r="AW3567" s="3">
        <v>0.77966519999999995</v>
      </c>
      <c r="AX3567" s="3">
        <v>0.87016260000000001</v>
      </c>
      <c r="AY3567" s="3">
        <v>0.85063949999999999</v>
      </c>
    </row>
    <row r="3568" spans="1:51" x14ac:dyDescent="0.25">
      <c r="A3568" t="s">
        <v>3570</v>
      </c>
      <c r="B3568" t="s">
        <v>3570</v>
      </c>
      <c r="C3568" t="s">
        <v>8463</v>
      </c>
      <c r="E3568" t="s">
        <v>13782</v>
      </c>
      <c r="F3568" t="s">
        <v>13797</v>
      </c>
      <c r="G3568" t="s">
        <v>15521</v>
      </c>
      <c r="H3568" t="s">
        <v>16957</v>
      </c>
      <c r="I3568" s="3">
        <v>0.1911989</v>
      </c>
      <c r="J3568" s="3">
        <v>13.344519999999999</v>
      </c>
      <c r="K3568" s="3">
        <v>6.9194240000000002</v>
      </c>
      <c r="L3568" s="3" t="s">
        <v>18579</v>
      </c>
      <c r="M3568" s="3" t="s">
        <v>18579</v>
      </c>
      <c r="N3568" s="3">
        <v>20.451930000000001</v>
      </c>
      <c r="O3568" s="3" t="s">
        <v>18579</v>
      </c>
      <c r="P3568" s="3">
        <v>0.76497210000000004</v>
      </c>
      <c r="Q3568" s="3">
        <v>0.50401960000000001</v>
      </c>
      <c r="R3568" s="3">
        <v>0.50401960000000001</v>
      </c>
      <c r="S3568" s="3">
        <v>0.31294149999999998</v>
      </c>
      <c r="T3568" s="3">
        <v>0.29252830000000002</v>
      </c>
      <c r="U3568" s="3">
        <v>0.35359699999999999</v>
      </c>
      <c r="V3568" s="3">
        <v>0.28991410000000001</v>
      </c>
      <c r="W3568" s="3">
        <v>0.67790490000000003</v>
      </c>
      <c r="X3568" s="3">
        <v>0.55097280000000004</v>
      </c>
      <c r="Y3568" s="3">
        <v>0.18966040000000001</v>
      </c>
      <c r="Z3568" s="3">
        <v>0.16904040000000001</v>
      </c>
      <c r="AA3568" s="3">
        <v>1.030343</v>
      </c>
      <c r="AB3568" s="3">
        <v>0.95811999999999997</v>
      </c>
      <c r="AC3568" s="3">
        <v>1.0976710000000001</v>
      </c>
      <c r="AD3568" s="3">
        <v>0.99226110000000001</v>
      </c>
      <c r="AE3568" s="3">
        <v>1.1902470000000001</v>
      </c>
      <c r="AF3568" s="3">
        <v>0.97309690000000004</v>
      </c>
      <c r="AG3568" s="3">
        <v>0.16904040000000001</v>
      </c>
      <c r="AH3568" s="3">
        <v>0.3015101</v>
      </c>
      <c r="AI3568" s="3">
        <v>0.2951974</v>
      </c>
      <c r="AJ3568" s="3">
        <v>0.4503646</v>
      </c>
      <c r="AK3568" s="3">
        <v>0.37446410000000002</v>
      </c>
      <c r="AL3568" s="3">
        <v>0.36309619999999998</v>
      </c>
      <c r="AM3568" s="3">
        <v>0.32789810000000003</v>
      </c>
      <c r="AN3568" s="3">
        <v>1.5881960000000001E-3</v>
      </c>
      <c r="AO3568" s="3">
        <v>0.56260030000000005</v>
      </c>
      <c r="AP3568" s="3">
        <v>4.8910189999999999E-2</v>
      </c>
      <c r="AQ3568" s="3">
        <v>0.71321780000000001</v>
      </c>
      <c r="AR3568" s="3">
        <v>1.320848E-2</v>
      </c>
      <c r="AS3568" s="3">
        <v>0.9081825</v>
      </c>
      <c r="AT3568" s="3">
        <v>0.30322440000000001</v>
      </c>
      <c r="AU3568" s="3">
        <v>0.31643579999999999</v>
      </c>
      <c r="AV3568" s="3">
        <v>0.33551189999999997</v>
      </c>
      <c r="AW3568" s="3">
        <v>0.42040290000000002</v>
      </c>
      <c r="AX3568" s="3">
        <v>0.592194</v>
      </c>
      <c r="AY3568" s="3">
        <v>0.37545659999999997</v>
      </c>
    </row>
    <row r="3569" spans="1:51" x14ac:dyDescent="0.25">
      <c r="A3569" t="s">
        <v>3571</v>
      </c>
      <c r="B3569" t="s">
        <v>3571</v>
      </c>
      <c r="C3569" t="s">
        <v>8464</v>
      </c>
      <c r="D3569" t="s">
        <v>12846</v>
      </c>
      <c r="E3569" t="s">
        <v>13779</v>
      </c>
      <c r="F3569" t="s">
        <v>13788</v>
      </c>
      <c r="G3569" t="s">
        <v>16181</v>
      </c>
      <c r="H3569" t="s">
        <v>16957</v>
      </c>
      <c r="I3569" s="3">
        <v>0.75872819999999996</v>
      </c>
      <c r="J3569" s="3">
        <v>25.65184</v>
      </c>
      <c r="K3569" s="3">
        <v>19.665150000000001</v>
      </c>
      <c r="L3569" s="3" t="s">
        <v>18579</v>
      </c>
      <c r="M3569" s="3" t="s">
        <v>18579</v>
      </c>
      <c r="N3569" s="3">
        <v>16.59864</v>
      </c>
      <c r="O3569" s="3" t="s">
        <v>18579</v>
      </c>
      <c r="P3569" s="3">
        <v>1.1045309999999999</v>
      </c>
      <c r="Q3569" s="3">
        <v>1.1163970000000001</v>
      </c>
      <c r="R3569" s="3">
        <v>1.1163970000000001</v>
      </c>
      <c r="S3569" s="3">
        <v>0.96042810000000001</v>
      </c>
      <c r="T3569" s="3">
        <v>0.9387162</v>
      </c>
      <c r="U3569" s="3">
        <v>1.209908</v>
      </c>
      <c r="V3569" s="3">
        <v>0.93950789999999995</v>
      </c>
      <c r="W3569" s="3">
        <v>0.43283909999999998</v>
      </c>
      <c r="X3569" s="3">
        <v>0.42664380000000002</v>
      </c>
      <c r="Y3569" s="3">
        <v>0.5704359</v>
      </c>
      <c r="Z3569" s="3">
        <v>0.34106370000000003</v>
      </c>
      <c r="AA3569" s="3">
        <v>0.24969150000000001</v>
      </c>
      <c r="AB3569" s="3">
        <v>0.98093680000000005</v>
      </c>
      <c r="AC3569" s="3">
        <v>3.5994259999999998</v>
      </c>
      <c r="AD3569" s="3">
        <v>0.20264260000000001</v>
      </c>
      <c r="AE3569" s="3">
        <v>0.92648710000000001</v>
      </c>
      <c r="AF3569" s="3">
        <v>0.68336169999999996</v>
      </c>
      <c r="AG3569" s="3">
        <v>0.34106370000000003</v>
      </c>
      <c r="AH3569" s="3">
        <v>0.41805540000000002</v>
      </c>
      <c r="AI3569" s="3">
        <v>0.4319462</v>
      </c>
      <c r="AJ3569" s="3">
        <v>0.36508679999999999</v>
      </c>
      <c r="AK3569" s="3">
        <v>0.39815620000000002</v>
      </c>
      <c r="AL3569" s="3">
        <v>0.61784190000000005</v>
      </c>
      <c r="AM3569" s="3">
        <v>0.5706156</v>
      </c>
      <c r="AN3569" s="3">
        <v>0.52003960000000005</v>
      </c>
      <c r="AO3569" s="3">
        <v>9.7749939999999994E-2</v>
      </c>
      <c r="AP3569" s="3">
        <v>0.68631059999999999</v>
      </c>
      <c r="AQ3569" s="3">
        <v>0.43556980000000001</v>
      </c>
      <c r="AR3569" s="3">
        <v>2.2483969999999999E-2</v>
      </c>
      <c r="AS3569" s="3">
        <v>0.26392779999999999</v>
      </c>
      <c r="AT3569" s="3">
        <v>0.51261789999999996</v>
      </c>
      <c r="AU3569" s="3">
        <v>0.43351990000000001</v>
      </c>
      <c r="AV3569" s="3">
        <v>0.45241350000000002</v>
      </c>
      <c r="AW3569" s="3">
        <v>0.9452005</v>
      </c>
      <c r="AX3569" s="3">
        <v>1.035347</v>
      </c>
      <c r="AY3569" s="3">
        <v>1.0589789999999999</v>
      </c>
    </row>
    <row r="3570" spans="1:51" x14ac:dyDescent="0.25">
      <c r="A3570" t="s">
        <v>3572</v>
      </c>
      <c r="B3570" t="s">
        <v>3572</v>
      </c>
      <c r="C3570" t="s">
        <v>8465</v>
      </c>
      <c r="D3570" t="s">
        <v>12847</v>
      </c>
      <c r="E3570" t="s">
        <v>13779</v>
      </c>
      <c r="F3570" t="s">
        <v>13790</v>
      </c>
      <c r="G3570" t="s">
        <v>15216</v>
      </c>
      <c r="H3570" t="s">
        <v>16957</v>
      </c>
      <c r="I3570" s="3">
        <v>0.42007559999999999</v>
      </c>
      <c r="J3570" s="3">
        <v>23.12838</v>
      </c>
      <c r="K3570" s="3">
        <v>16.333929999999999</v>
      </c>
      <c r="L3570" s="3" t="s">
        <v>18579</v>
      </c>
      <c r="M3570" s="3" t="s">
        <v>18579</v>
      </c>
      <c r="N3570" s="3">
        <v>52.252499999999998</v>
      </c>
      <c r="O3570" s="3" t="s">
        <v>18579</v>
      </c>
      <c r="P3570" s="3">
        <v>0.76004740000000004</v>
      </c>
      <c r="Q3570" s="3">
        <v>0.67509540000000001</v>
      </c>
      <c r="R3570" s="3">
        <v>0.67509540000000001</v>
      </c>
      <c r="S3570" s="3">
        <v>0.43631019999999998</v>
      </c>
      <c r="T3570" s="3">
        <v>0.44934370000000001</v>
      </c>
      <c r="U3570" s="3">
        <v>0.55437270000000005</v>
      </c>
      <c r="V3570" s="3">
        <v>0.45099650000000002</v>
      </c>
      <c r="W3570" s="3">
        <v>0.95993669999999998</v>
      </c>
      <c r="X3570" s="3">
        <v>0.77511010000000002</v>
      </c>
      <c r="Y3570" s="3">
        <v>0.41530010000000001</v>
      </c>
      <c r="Z3570" s="3">
        <v>0.39180280000000001</v>
      </c>
      <c r="AA3570" s="3">
        <v>-7.1347380000000002E-2</v>
      </c>
      <c r="AB3570" s="3">
        <v>0.38476450000000001</v>
      </c>
      <c r="AC3570" s="3">
        <v>2.3249749999999998</v>
      </c>
      <c r="AD3570" s="3">
        <v>0.14578930000000001</v>
      </c>
      <c r="AE3570" s="3">
        <v>1.275771</v>
      </c>
      <c r="AF3570" s="3">
        <v>-0.17780460000000001</v>
      </c>
      <c r="AG3570" s="3">
        <v>0.39180280000000001</v>
      </c>
      <c r="AH3570" s="3">
        <v>0.34792299999999998</v>
      </c>
      <c r="AI3570" s="3">
        <v>0.3596105</v>
      </c>
      <c r="AJ3570" s="3">
        <v>0.25341910000000001</v>
      </c>
      <c r="AK3570" s="3">
        <v>0.4307667</v>
      </c>
      <c r="AL3570" s="3">
        <v>0.53601739999999998</v>
      </c>
      <c r="AM3570" s="3">
        <v>0.60410030000000003</v>
      </c>
      <c r="AN3570" s="3">
        <v>0.14691070000000001</v>
      </c>
      <c r="AO3570" s="3">
        <v>0.41639280000000001</v>
      </c>
      <c r="AP3570" s="3">
        <v>0.3133975</v>
      </c>
      <c r="AQ3570" s="3">
        <v>0.72525680000000003</v>
      </c>
      <c r="AR3570" s="3">
        <v>-0.52558939999999998</v>
      </c>
      <c r="AS3570" s="3">
        <v>1.088813</v>
      </c>
      <c r="AT3570" s="3">
        <v>0.33309870000000003</v>
      </c>
      <c r="AU3570" s="3">
        <v>0.34431909999999999</v>
      </c>
      <c r="AV3570" s="3">
        <v>0.36318410000000001</v>
      </c>
      <c r="AW3570" s="3">
        <v>0.45360539999999999</v>
      </c>
      <c r="AX3570" s="3">
        <v>0.60419769999999995</v>
      </c>
      <c r="AY3570" s="3">
        <v>0.48880109999999999</v>
      </c>
    </row>
    <row r="3571" spans="1:51" x14ac:dyDescent="0.25">
      <c r="A3571" t="s">
        <v>3573</v>
      </c>
      <c r="B3571" t="s">
        <v>3573</v>
      </c>
      <c r="C3571" t="s">
        <v>8466</v>
      </c>
      <c r="E3571" t="s">
        <v>13782</v>
      </c>
      <c r="F3571" t="s">
        <v>13797</v>
      </c>
      <c r="G3571" t="s">
        <v>15502</v>
      </c>
      <c r="H3571" t="s">
        <v>16957</v>
      </c>
      <c r="I3571" s="3">
        <v>0.1066117</v>
      </c>
      <c r="J3571" s="3">
        <v>24.467780000000001</v>
      </c>
      <c r="K3571" s="3">
        <v>17.318290000000001</v>
      </c>
      <c r="L3571" s="3" t="s">
        <v>18579</v>
      </c>
      <c r="M3571" s="3" t="s">
        <v>18579</v>
      </c>
      <c r="N3571" s="3">
        <v>-0.4504513</v>
      </c>
      <c r="O3571" s="3" t="s">
        <v>18579</v>
      </c>
      <c r="P3571" s="3">
        <v>0.44798179999999999</v>
      </c>
      <c r="Q3571" s="3">
        <v>0.51000860000000003</v>
      </c>
      <c r="R3571" s="3">
        <v>0.51000860000000003</v>
      </c>
      <c r="S3571" s="3">
        <v>0.35257939999999999</v>
      </c>
      <c r="T3571" s="3">
        <v>0.35598279999999999</v>
      </c>
      <c r="U3571" s="3">
        <v>0.36486809999999997</v>
      </c>
      <c r="V3571" s="3">
        <v>0.35139169999999997</v>
      </c>
      <c r="W3571" s="3">
        <v>0.69333630000000002</v>
      </c>
      <c r="X3571" s="3">
        <v>0.9576173</v>
      </c>
      <c r="Y3571" s="3">
        <v>0.25058429999999998</v>
      </c>
      <c r="Z3571" s="3">
        <v>0.2438988</v>
      </c>
      <c r="AA3571" s="3">
        <v>0.71425079999999996</v>
      </c>
      <c r="AB3571" s="3">
        <v>0.87885599999999997</v>
      </c>
      <c r="AC3571" s="3">
        <v>1.6664540000000001</v>
      </c>
      <c r="AD3571" s="3">
        <v>0.72833899999999996</v>
      </c>
      <c r="AE3571" s="3">
        <v>1.3277080000000001</v>
      </c>
      <c r="AF3571" s="3">
        <v>0.59217390000000003</v>
      </c>
      <c r="AG3571" s="3">
        <v>0.2438988</v>
      </c>
      <c r="AH3571" s="3">
        <v>0.29570730000000001</v>
      </c>
      <c r="AI3571" s="3">
        <v>0.2907537</v>
      </c>
      <c r="AJ3571" s="3">
        <v>0.38468740000000001</v>
      </c>
      <c r="AK3571" s="3">
        <v>0.44316299999999997</v>
      </c>
      <c r="AL3571" s="3">
        <v>0.38357740000000001</v>
      </c>
      <c r="AM3571" s="3">
        <v>0.32647330000000002</v>
      </c>
      <c r="AN3571" s="3">
        <v>9.2618229999999996E-2</v>
      </c>
      <c r="AO3571" s="3">
        <v>0.545095</v>
      </c>
      <c r="AP3571" s="3">
        <v>0.27757690000000002</v>
      </c>
      <c r="AQ3571" s="3">
        <v>0.65380990000000005</v>
      </c>
      <c r="AR3571" s="3">
        <v>-0.61522480000000002</v>
      </c>
      <c r="AS3571" s="3">
        <v>1.078905</v>
      </c>
      <c r="AT3571" s="3">
        <v>0.36655680000000002</v>
      </c>
      <c r="AU3571" s="3">
        <v>0.35103669999999998</v>
      </c>
      <c r="AV3571" s="3">
        <v>0.37081750000000002</v>
      </c>
      <c r="AW3571" s="3">
        <v>0.46358129999999997</v>
      </c>
      <c r="AX3571" s="3">
        <v>0.61781960000000002</v>
      </c>
      <c r="AY3571" s="3">
        <v>0.38989879999999999</v>
      </c>
    </row>
    <row r="3572" spans="1:51" x14ac:dyDescent="0.25">
      <c r="A3572" t="s">
        <v>3574</v>
      </c>
      <c r="B3572" t="s">
        <v>3574</v>
      </c>
      <c r="C3572" t="s">
        <v>8467</v>
      </c>
      <c r="D3572" t="s">
        <v>12848</v>
      </c>
      <c r="E3572" t="s">
        <v>13779</v>
      </c>
      <c r="F3572" t="s">
        <v>13790</v>
      </c>
      <c r="G3572" t="s">
        <v>15202</v>
      </c>
      <c r="H3572" t="s">
        <v>16957</v>
      </c>
      <c r="I3572" s="3">
        <v>0.36588019999999999</v>
      </c>
      <c r="J3572" s="3">
        <v>18.96011</v>
      </c>
      <c r="K3572" s="3">
        <v>11.239369999999999</v>
      </c>
      <c r="L3572" s="3" t="s">
        <v>18579</v>
      </c>
      <c r="M3572" s="3" t="s">
        <v>18579</v>
      </c>
      <c r="N3572" s="3">
        <v>-9.0415620000000008</v>
      </c>
      <c r="O3572" s="3" t="s">
        <v>18579</v>
      </c>
      <c r="P3572" s="3">
        <v>0.58282599999999996</v>
      </c>
      <c r="Q3572" s="3">
        <v>0.58615280000000003</v>
      </c>
      <c r="R3572" s="3">
        <v>0.58615280000000003</v>
      </c>
      <c r="S3572" s="3">
        <v>0.31762659999999998</v>
      </c>
      <c r="T3572" s="3">
        <v>0.29444510000000002</v>
      </c>
      <c r="U3572" s="3">
        <v>0.35163100000000003</v>
      </c>
      <c r="V3572" s="3">
        <v>0.28569270000000002</v>
      </c>
      <c r="W3572" s="3">
        <v>0.72366960000000002</v>
      </c>
      <c r="X3572" s="3">
        <v>0.61414120000000005</v>
      </c>
      <c r="Y3572" s="3">
        <v>0.236427</v>
      </c>
      <c r="Z3572" s="3">
        <v>0.24391570000000001</v>
      </c>
      <c r="AA3572" s="3">
        <v>0.69877469999999997</v>
      </c>
      <c r="AB3572" s="3">
        <v>0.7406488</v>
      </c>
      <c r="AC3572" s="3">
        <v>1.0789200000000001</v>
      </c>
      <c r="AD3572" s="3">
        <v>0.69299200000000005</v>
      </c>
      <c r="AE3572" s="3">
        <v>1.0866370000000001</v>
      </c>
      <c r="AF3572" s="3">
        <v>0.58547669999999996</v>
      </c>
      <c r="AG3572" s="3">
        <v>0.24391570000000001</v>
      </c>
      <c r="AH3572" s="3">
        <v>0.27882370000000001</v>
      </c>
      <c r="AI3572" s="3">
        <v>0.27468730000000002</v>
      </c>
      <c r="AJ3572" s="3">
        <v>0.37677650000000001</v>
      </c>
      <c r="AK3572" s="3">
        <v>0.43028430000000001</v>
      </c>
      <c r="AL3572" s="3">
        <v>0.35114380000000001</v>
      </c>
      <c r="AM3572" s="3">
        <v>0.39128499999999999</v>
      </c>
      <c r="AN3572" s="3">
        <v>0.11321730000000001</v>
      </c>
      <c r="AO3572" s="3">
        <v>0.52022650000000004</v>
      </c>
      <c r="AP3572" s="3">
        <v>0.1612529</v>
      </c>
      <c r="AQ3572" s="3">
        <v>0.64432889999999998</v>
      </c>
      <c r="AR3572" s="3">
        <v>-0.44641069999999999</v>
      </c>
      <c r="AS3572" s="3">
        <v>0.91507170000000004</v>
      </c>
      <c r="AT3572" s="3">
        <v>0.30544539999999998</v>
      </c>
      <c r="AU3572" s="3">
        <v>0.32227840000000002</v>
      </c>
      <c r="AV3572" s="3">
        <v>0.33628039999999998</v>
      </c>
      <c r="AW3572" s="3">
        <v>0.44282310000000003</v>
      </c>
      <c r="AX3572" s="3">
        <v>0.58267279999999999</v>
      </c>
      <c r="AY3572" s="3">
        <v>0.36040290000000003</v>
      </c>
    </row>
    <row r="3573" spans="1:51" x14ac:dyDescent="0.25">
      <c r="A3573" t="s">
        <v>3575</v>
      </c>
      <c r="B3573" t="s">
        <v>3575</v>
      </c>
      <c r="C3573" t="s">
        <v>8468</v>
      </c>
      <c r="D3573" t="s">
        <v>12849</v>
      </c>
      <c r="E3573" t="s">
        <v>13779</v>
      </c>
      <c r="F3573" t="s">
        <v>13790</v>
      </c>
      <c r="G3573" t="s">
        <v>16192</v>
      </c>
      <c r="H3573" t="s">
        <v>16957</v>
      </c>
      <c r="I3573" s="3">
        <v>0.74014089999999999</v>
      </c>
      <c r="J3573" s="3">
        <v>30.889289999999999</v>
      </c>
      <c r="K3573" s="3">
        <v>26.70551</v>
      </c>
      <c r="L3573" s="3" t="s">
        <v>18579</v>
      </c>
      <c r="M3573" s="3" t="s">
        <v>18579</v>
      </c>
      <c r="N3573" s="3">
        <v>22.858809999999998</v>
      </c>
      <c r="O3573" s="3" t="s">
        <v>18579</v>
      </c>
      <c r="P3573" s="3">
        <v>1.378668</v>
      </c>
      <c r="Q3573" s="3">
        <v>1.140979</v>
      </c>
      <c r="R3573" s="3">
        <v>1.140979</v>
      </c>
      <c r="S3573" s="3">
        <v>1.0964879999999999</v>
      </c>
      <c r="T3573" s="3">
        <v>0.9904676</v>
      </c>
      <c r="U3573" s="3">
        <v>1.388525</v>
      </c>
      <c r="V3573" s="3">
        <v>0.97905189999999997</v>
      </c>
      <c r="W3573" s="3">
        <v>0.48237629999999998</v>
      </c>
      <c r="X3573" s="3">
        <v>0.47107389999999999</v>
      </c>
      <c r="Y3573" s="3">
        <v>0.62455309999999997</v>
      </c>
      <c r="Z3573" s="3">
        <v>0.44808609999999999</v>
      </c>
      <c r="AA3573" s="3">
        <v>-0.25396459999999998</v>
      </c>
      <c r="AB3573" s="3">
        <v>0.66175220000000001</v>
      </c>
      <c r="AC3573" s="3">
        <v>3.8964240000000001</v>
      </c>
      <c r="AD3573" s="3">
        <v>-8.5743799999999995E-2</v>
      </c>
      <c r="AE3573" s="3">
        <v>0.69493769999999999</v>
      </c>
      <c r="AF3573" s="3">
        <v>0.49478329999999998</v>
      </c>
      <c r="AG3573" s="3">
        <v>0.44808609999999999</v>
      </c>
      <c r="AH3573" s="3">
        <v>0.47159519999999999</v>
      </c>
      <c r="AI3573" s="3">
        <v>0.4679085</v>
      </c>
      <c r="AJ3573" s="3">
        <v>0.38882719999999998</v>
      </c>
      <c r="AK3573" s="3">
        <v>0.48784670000000002</v>
      </c>
      <c r="AL3573" s="3">
        <v>0.89397269999999995</v>
      </c>
      <c r="AM3573" s="3">
        <v>0.73313499999999998</v>
      </c>
      <c r="AN3573" s="3">
        <v>0.63012319999999999</v>
      </c>
      <c r="AO3573" s="3">
        <v>1.8414670000000001E-2</v>
      </c>
      <c r="AP3573" s="3">
        <v>0.78745900000000002</v>
      </c>
      <c r="AQ3573" s="3">
        <v>0.50804749999999999</v>
      </c>
      <c r="AR3573" s="3">
        <v>0.35403509999999999</v>
      </c>
      <c r="AS3573" s="3">
        <v>7.8340960000000001E-2</v>
      </c>
      <c r="AT3573" s="3">
        <v>0.570878</v>
      </c>
      <c r="AU3573" s="3">
        <v>0.4492526</v>
      </c>
      <c r="AV3573" s="3">
        <v>0.49163079999999998</v>
      </c>
      <c r="AW3573" s="3">
        <v>0.96079970000000003</v>
      </c>
      <c r="AX3573" s="3">
        <v>1.0350410000000001</v>
      </c>
      <c r="AY3573" s="3">
        <v>1.2866</v>
      </c>
    </row>
    <row r="3574" spans="1:51" x14ac:dyDescent="0.25">
      <c r="A3574" t="s">
        <v>3576</v>
      </c>
      <c r="B3574" t="s">
        <v>3576</v>
      </c>
      <c r="C3574" t="s">
        <v>8469</v>
      </c>
      <c r="D3574" t="s">
        <v>12850</v>
      </c>
      <c r="E3574" t="s">
        <v>13779</v>
      </c>
      <c r="F3574" t="s">
        <v>13788</v>
      </c>
      <c r="G3574" t="s">
        <v>16193</v>
      </c>
      <c r="H3574" t="s">
        <v>16957</v>
      </c>
      <c r="I3574" s="3">
        <v>0.12625430000000001</v>
      </c>
      <c r="J3574" s="3">
        <v>25.47297</v>
      </c>
      <c r="K3574" s="3">
        <v>13.03363</v>
      </c>
      <c r="L3574" s="3" t="s">
        <v>18579</v>
      </c>
      <c r="M3574" s="3" t="s">
        <v>18579</v>
      </c>
      <c r="N3574" s="3">
        <v>-4.539968</v>
      </c>
      <c r="O3574" s="3" t="s">
        <v>18579</v>
      </c>
      <c r="P3574" s="3">
        <v>0.42933120000000002</v>
      </c>
      <c r="Q3574" s="3">
        <v>0.50579759999999996</v>
      </c>
      <c r="R3574" s="3">
        <v>0.50579759999999996</v>
      </c>
      <c r="S3574" s="3">
        <v>0.37296770000000001</v>
      </c>
      <c r="T3574" s="3">
        <v>0.37205159999999998</v>
      </c>
      <c r="U3574" s="3">
        <v>0.40563749999999998</v>
      </c>
      <c r="V3574" s="3">
        <v>0.37184089999999997</v>
      </c>
      <c r="W3574" s="3">
        <v>0.65185820000000005</v>
      </c>
      <c r="X3574" s="3">
        <v>0.85347660000000003</v>
      </c>
      <c r="Y3574" s="3">
        <v>0.29687910000000001</v>
      </c>
      <c r="Z3574" s="3">
        <v>0.28475840000000002</v>
      </c>
      <c r="AA3574" s="3">
        <v>0.54823679999999997</v>
      </c>
      <c r="AB3574" s="3">
        <v>0.68424770000000001</v>
      </c>
      <c r="AC3574" s="3">
        <v>1.353078</v>
      </c>
      <c r="AD3574" s="3">
        <v>0.80797209999999997</v>
      </c>
      <c r="AE3574" s="3">
        <v>1.0030570000000001</v>
      </c>
      <c r="AF3574" s="3">
        <v>0.46440589999999998</v>
      </c>
      <c r="AG3574" s="3">
        <v>0.28475840000000002</v>
      </c>
      <c r="AH3574" s="3">
        <v>0.31601970000000001</v>
      </c>
      <c r="AI3574" s="3">
        <v>0.31605030000000001</v>
      </c>
      <c r="AJ3574" s="3">
        <v>0.41454999999999997</v>
      </c>
      <c r="AK3574" s="3">
        <v>0.43717610000000001</v>
      </c>
      <c r="AL3574" s="3">
        <v>0.44100299999999998</v>
      </c>
      <c r="AM3574" s="3">
        <v>0.39394750000000001</v>
      </c>
      <c r="AN3574" s="3">
        <v>3.4842100000000001E-2</v>
      </c>
      <c r="AO3574" s="3">
        <v>0.57698729999999998</v>
      </c>
      <c r="AP3574" s="3">
        <v>0.1774329</v>
      </c>
      <c r="AQ3574" s="3">
        <v>0.73449880000000001</v>
      </c>
      <c r="AR3574" s="3">
        <v>-1.2009909999999999</v>
      </c>
      <c r="AS3574" s="3">
        <v>0.73709009999999997</v>
      </c>
      <c r="AT3574" s="3">
        <v>0.35153050000000002</v>
      </c>
      <c r="AU3574" s="3">
        <v>0.3495258</v>
      </c>
      <c r="AV3574" s="3">
        <v>0.36105389999999998</v>
      </c>
      <c r="AW3574" s="3">
        <v>0.46620820000000002</v>
      </c>
      <c r="AX3574" s="3">
        <v>0.59350579999999997</v>
      </c>
      <c r="AY3574" s="3">
        <v>0.40093770000000001</v>
      </c>
    </row>
    <row r="3575" spans="1:51" x14ac:dyDescent="0.25">
      <c r="A3575" t="s">
        <v>3577</v>
      </c>
      <c r="B3575" t="s">
        <v>3577</v>
      </c>
      <c r="C3575" t="s">
        <v>8470</v>
      </c>
      <c r="D3575" t="s">
        <v>12851</v>
      </c>
      <c r="E3575" t="s">
        <v>13779</v>
      </c>
      <c r="F3575" t="s">
        <v>13788</v>
      </c>
      <c r="G3575" t="s">
        <v>15569</v>
      </c>
      <c r="H3575" t="s">
        <v>16957</v>
      </c>
      <c r="I3575" s="3">
        <v>0.81375739999999996</v>
      </c>
      <c r="J3575" s="3">
        <v>26.91104</v>
      </c>
      <c r="K3575" s="3">
        <v>24.28754</v>
      </c>
      <c r="L3575" s="3" t="s">
        <v>18579</v>
      </c>
      <c r="M3575" s="3" t="s">
        <v>18579</v>
      </c>
      <c r="N3575" s="3">
        <v>20.821010000000001</v>
      </c>
      <c r="O3575" s="3" t="s">
        <v>18579</v>
      </c>
      <c r="P3575" s="3">
        <v>1.241072</v>
      </c>
      <c r="Q3575" s="3">
        <v>1.226583</v>
      </c>
      <c r="R3575" s="3">
        <v>1.226583</v>
      </c>
      <c r="S3575" s="3">
        <v>1.1057159999999999</v>
      </c>
      <c r="T3575" s="3">
        <v>0.99632279999999995</v>
      </c>
      <c r="U3575" s="3">
        <v>1.334589</v>
      </c>
      <c r="V3575" s="3">
        <v>0.98266249999999999</v>
      </c>
      <c r="W3575" s="3">
        <v>0.46514430000000001</v>
      </c>
      <c r="X3575" s="3">
        <v>0.51795270000000004</v>
      </c>
      <c r="Y3575" s="3">
        <v>0.56196590000000002</v>
      </c>
      <c r="Z3575" s="3">
        <v>0.35498809999999997</v>
      </c>
      <c r="AA3575" s="3">
        <v>0.21779979999999999</v>
      </c>
      <c r="AB3575" s="3">
        <v>1.055982</v>
      </c>
      <c r="AC3575" s="3">
        <v>4.0098529999999997</v>
      </c>
      <c r="AD3575" s="3">
        <v>0.22409760000000001</v>
      </c>
      <c r="AE3575" s="3">
        <v>1.093861</v>
      </c>
      <c r="AF3575" s="3">
        <v>0.7802403</v>
      </c>
      <c r="AG3575" s="3">
        <v>0.35498809999999997</v>
      </c>
      <c r="AH3575" s="3">
        <v>0.40019110000000002</v>
      </c>
      <c r="AI3575" s="3">
        <v>0.40619519999999998</v>
      </c>
      <c r="AJ3575" s="3">
        <v>0.31914819999999999</v>
      </c>
      <c r="AK3575" s="3">
        <v>0.4055203</v>
      </c>
      <c r="AL3575" s="3">
        <v>0.63101439999999998</v>
      </c>
      <c r="AM3575" s="3">
        <v>0.62494000000000005</v>
      </c>
      <c r="AN3575" s="3">
        <v>0.47404629999999998</v>
      </c>
      <c r="AO3575" s="3">
        <v>0.1522936</v>
      </c>
      <c r="AP3575" s="3">
        <v>0.7657851</v>
      </c>
      <c r="AQ3575" s="3">
        <v>0.58544510000000005</v>
      </c>
      <c r="AR3575" s="3">
        <v>0.36935269999999998</v>
      </c>
      <c r="AS3575" s="3">
        <v>0.30419590000000002</v>
      </c>
      <c r="AT3575" s="3">
        <v>0.58629790000000004</v>
      </c>
      <c r="AU3575" s="3">
        <v>0.48678719999999998</v>
      </c>
      <c r="AV3575" s="3">
        <v>0.52103469999999996</v>
      </c>
      <c r="AW3575" s="3">
        <v>0.96453330000000004</v>
      </c>
      <c r="AX3575" s="3">
        <v>1.055258</v>
      </c>
      <c r="AY3575" s="3">
        <v>1.2118169999999999</v>
      </c>
    </row>
    <row r="3576" spans="1:51" x14ac:dyDescent="0.25">
      <c r="A3576" t="s">
        <v>3578</v>
      </c>
      <c r="B3576" t="s">
        <v>3578</v>
      </c>
      <c r="C3576" t="s">
        <v>8471</v>
      </c>
      <c r="D3576" t="s">
        <v>12852</v>
      </c>
      <c r="E3576" t="s">
        <v>13779</v>
      </c>
      <c r="F3576" t="s">
        <v>13788</v>
      </c>
      <c r="G3576" t="s">
        <v>16194</v>
      </c>
      <c r="H3576" t="s">
        <v>16957</v>
      </c>
      <c r="I3576" s="3">
        <v>0.40796779999999999</v>
      </c>
      <c r="J3576" s="3">
        <v>10.96048</v>
      </c>
      <c r="K3576" s="3">
        <v>6.3066610000000001</v>
      </c>
      <c r="L3576" s="3" t="s">
        <v>18579</v>
      </c>
      <c r="M3576" s="3" t="s">
        <v>18579</v>
      </c>
      <c r="N3576" s="3">
        <v>11.83671</v>
      </c>
      <c r="O3576" s="3" t="s">
        <v>18579</v>
      </c>
      <c r="P3576" s="3">
        <v>0.70927050000000003</v>
      </c>
      <c r="Q3576" s="3">
        <v>0.56338370000000004</v>
      </c>
      <c r="R3576" s="3">
        <v>0.56338370000000004</v>
      </c>
      <c r="S3576" s="3">
        <v>0.34832740000000001</v>
      </c>
      <c r="T3576" s="3">
        <v>0.3243374</v>
      </c>
      <c r="U3576" s="3">
        <v>0.3959336</v>
      </c>
      <c r="V3576" s="3">
        <v>0.321851</v>
      </c>
      <c r="W3576" s="3">
        <v>0.67508239999999997</v>
      </c>
      <c r="X3576" s="3">
        <v>0.54995110000000003</v>
      </c>
      <c r="Y3576" s="3">
        <v>0.25287159999999997</v>
      </c>
      <c r="Z3576" s="3">
        <v>0.23295279999999999</v>
      </c>
      <c r="AA3576" s="3">
        <v>0.75362870000000004</v>
      </c>
      <c r="AB3576" s="3">
        <v>0.79254250000000004</v>
      </c>
      <c r="AC3576" s="3">
        <v>1.289617</v>
      </c>
      <c r="AD3576" s="3">
        <v>0.74348899999999996</v>
      </c>
      <c r="AE3576" s="3">
        <v>1.1457329999999999</v>
      </c>
      <c r="AF3576" s="3">
        <v>0.74798980000000004</v>
      </c>
      <c r="AG3576" s="3">
        <v>0.23295279999999999</v>
      </c>
      <c r="AH3576" s="3">
        <v>0.30622850000000001</v>
      </c>
      <c r="AI3576" s="3">
        <v>0.30293199999999998</v>
      </c>
      <c r="AJ3576" s="3">
        <v>0.37707869999999999</v>
      </c>
      <c r="AK3576" s="3">
        <v>0.36964920000000001</v>
      </c>
      <c r="AL3576" s="3">
        <v>0.35549259999999999</v>
      </c>
      <c r="AM3576" s="3">
        <v>0.374338</v>
      </c>
      <c r="AN3576" s="3">
        <v>0.1369513</v>
      </c>
      <c r="AO3576" s="3">
        <v>0.4459979</v>
      </c>
      <c r="AP3576" s="3">
        <v>0.14858379999999999</v>
      </c>
      <c r="AQ3576" s="3">
        <v>0.64929530000000002</v>
      </c>
      <c r="AR3576" s="3">
        <v>0.15266160000000001</v>
      </c>
      <c r="AS3576" s="3">
        <v>0.93007419999999996</v>
      </c>
      <c r="AT3576" s="3">
        <v>0.31622810000000001</v>
      </c>
      <c r="AU3576" s="3">
        <v>0.32649</v>
      </c>
      <c r="AV3576" s="3">
        <v>0.33879609999999999</v>
      </c>
      <c r="AW3576" s="3">
        <v>0.4161338</v>
      </c>
      <c r="AX3576" s="3">
        <v>0.5604616</v>
      </c>
      <c r="AY3576" s="3">
        <v>0.3963064</v>
      </c>
    </row>
    <row r="3577" spans="1:51" x14ac:dyDescent="0.25">
      <c r="A3577" t="s">
        <v>3579</v>
      </c>
      <c r="B3577" t="s">
        <v>3579</v>
      </c>
      <c r="C3577" t="s">
        <v>8472</v>
      </c>
      <c r="D3577" t="s">
        <v>12853</v>
      </c>
      <c r="E3577" t="s">
        <v>13779</v>
      </c>
      <c r="F3577" t="s">
        <v>13790</v>
      </c>
      <c r="G3577" t="s">
        <v>15216</v>
      </c>
      <c r="H3577" t="s">
        <v>16957</v>
      </c>
      <c r="I3577" s="3">
        <v>0.48709669999999999</v>
      </c>
      <c r="J3577" s="3">
        <v>15.99783</v>
      </c>
      <c r="K3577" s="3">
        <v>11.16296</v>
      </c>
      <c r="L3577" s="3" t="s">
        <v>18579</v>
      </c>
      <c r="M3577" s="3" t="s">
        <v>18579</v>
      </c>
      <c r="N3577" s="3">
        <v>24.020879999999998</v>
      </c>
      <c r="O3577" s="3" t="s">
        <v>18579</v>
      </c>
      <c r="P3577" s="3">
        <v>0.80094080000000001</v>
      </c>
      <c r="Q3577" s="3">
        <v>0.6653675</v>
      </c>
      <c r="R3577" s="3">
        <v>0.6653675</v>
      </c>
      <c r="S3577" s="3">
        <v>0.4078579</v>
      </c>
      <c r="T3577" s="3">
        <v>0.3760425</v>
      </c>
      <c r="U3577" s="3">
        <v>0.48644120000000002</v>
      </c>
      <c r="V3577" s="3">
        <v>0.37487320000000002</v>
      </c>
      <c r="W3577" s="3">
        <v>0.79583619999999999</v>
      </c>
      <c r="X3577" s="3">
        <v>0.68434090000000003</v>
      </c>
      <c r="Y3577" s="3">
        <v>0.31487680000000001</v>
      </c>
      <c r="Z3577" s="3">
        <v>0.30960389999999999</v>
      </c>
      <c r="AA3577" s="3">
        <v>0.37437359999999997</v>
      </c>
      <c r="AB3577" s="3">
        <v>0.61751849999999997</v>
      </c>
      <c r="AC3577" s="3">
        <v>2.0024730000000002</v>
      </c>
      <c r="AD3577" s="3">
        <v>0.34694370000000002</v>
      </c>
      <c r="AE3577" s="3">
        <v>1.3429120000000001</v>
      </c>
      <c r="AF3577" s="3">
        <v>0.41952539999999999</v>
      </c>
      <c r="AG3577" s="3">
        <v>0.30960389999999999</v>
      </c>
      <c r="AH3577" s="3">
        <v>0.34230450000000001</v>
      </c>
      <c r="AI3577" s="3">
        <v>0.3458098</v>
      </c>
      <c r="AJ3577" s="3">
        <v>0.34880129999999998</v>
      </c>
      <c r="AK3577" s="3">
        <v>0.38539079999999998</v>
      </c>
      <c r="AL3577" s="3">
        <v>0.4394999</v>
      </c>
      <c r="AM3577" s="3">
        <v>0.43312309999999998</v>
      </c>
      <c r="AN3577" s="3">
        <v>0.27961370000000002</v>
      </c>
      <c r="AO3577" s="3">
        <v>0.30104510000000001</v>
      </c>
      <c r="AP3577" s="3">
        <v>0.31924960000000002</v>
      </c>
      <c r="AQ3577" s="3">
        <v>0.62158990000000003</v>
      </c>
      <c r="AR3577" s="3">
        <v>0.1233948</v>
      </c>
      <c r="AS3577" s="3">
        <v>1.1416310000000001</v>
      </c>
      <c r="AT3577" s="3">
        <v>0.33626230000000001</v>
      </c>
      <c r="AU3577" s="3">
        <v>0.33692420000000001</v>
      </c>
      <c r="AV3577" s="3">
        <v>0.36299619999999999</v>
      </c>
      <c r="AW3577" s="3">
        <v>0.43743890000000002</v>
      </c>
      <c r="AX3577" s="3">
        <v>0.59923340000000003</v>
      </c>
      <c r="AY3577" s="3">
        <v>0.4802978</v>
      </c>
    </row>
    <row r="3578" spans="1:51" x14ac:dyDescent="0.25">
      <c r="A3578" t="s">
        <v>3580</v>
      </c>
      <c r="B3578" t="s">
        <v>3580</v>
      </c>
      <c r="C3578" t="s">
        <v>8473</v>
      </c>
      <c r="D3578" t="s">
        <v>12854</v>
      </c>
      <c r="E3578" t="s">
        <v>13779</v>
      </c>
      <c r="F3578" t="s">
        <v>13792</v>
      </c>
      <c r="G3578" t="s">
        <v>16195</v>
      </c>
      <c r="H3578" t="s">
        <v>16957</v>
      </c>
      <c r="I3578" s="3">
        <v>0.52953499999999998</v>
      </c>
      <c r="J3578" s="3">
        <v>13.180680000000001</v>
      </c>
      <c r="K3578" s="3">
        <v>8.1384629999999998</v>
      </c>
      <c r="L3578" s="3" t="s">
        <v>18579</v>
      </c>
      <c r="M3578" s="3" t="s">
        <v>18579</v>
      </c>
      <c r="N3578" s="3">
        <v>21.100239999999999</v>
      </c>
      <c r="O3578" s="3" t="s">
        <v>18579</v>
      </c>
      <c r="P3578" s="3">
        <v>0.60262649999999995</v>
      </c>
      <c r="Q3578" s="3">
        <v>0.5816867</v>
      </c>
      <c r="R3578" s="3">
        <v>0.5816867</v>
      </c>
      <c r="S3578" s="3">
        <v>0.41511989999999999</v>
      </c>
      <c r="T3578" s="3">
        <v>0.39483600000000002</v>
      </c>
      <c r="U3578" s="3">
        <v>0.49218450000000002</v>
      </c>
      <c r="V3578" s="3">
        <v>0.39481470000000002</v>
      </c>
      <c r="W3578" s="3">
        <v>0.71530150000000003</v>
      </c>
      <c r="X3578" s="3">
        <v>0.58397319999999997</v>
      </c>
      <c r="Y3578" s="3">
        <v>0.33753729999999998</v>
      </c>
      <c r="Z3578" s="3">
        <v>0.34726190000000001</v>
      </c>
      <c r="AA3578" s="3">
        <v>0.23279259999999999</v>
      </c>
      <c r="AB3578" s="3">
        <v>0.4806183</v>
      </c>
      <c r="AC3578" s="3">
        <v>1.797817</v>
      </c>
      <c r="AD3578" s="3">
        <v>0.22189719999999999</v>
      </c>
      <c r="AE3578" s="3">
        <v>1.1387769999999999</v>
      </c>
      <c r="AF3578" s="3">
        <v>0.29717690000000002</v>
      </c>
      <c r="AG3578" s="3">
        <v>0.34726190000000001</v>
      </c>
      <c r="AH3578" s="3">
        <v>0.36477510000000002</v>
      </c>
      <c r="AI3578" s="3">
        <v>0.3674636</v>
      </c>
      <c r="AJ3578" s="3">
        <v>0.34747280000000003</v>
      </c>
      <c r="AK3578" s="3">
        <v>0.38118879999999999</v>
      </c>
      <c r="AL3578" s="3">
        <v>0.46383790000000003</v>
      </c>
      <c r="AM3578" s="3">
        <v>0.39536100000000002</v>
      </c>
      <c r="AN3578" s="3">
        <v>0.3526146</v>
      </c>
      <c r="AO3578" s="3">
        <v>0.29212759999999999</v>
      </c>
      <c r="AP3578" s="3">
        <v>0.34584930000000003</v>
      </c>
      <c r="AQ3578" s="3">
        <v>0.45585019999999998</v>
      </c>
      <c r="AR3578" s="3">
        <v>0.21478620000000001</v>
      </c>
      <c r="AS3578" s="3">
        <v>0.94552199999999997</v>
      </c>
      <c r="AT3578" s="3">
        <v>0.34672310000000001</v>
      </c>
      <c r="AU3578" s="3">
        <v>0.3442482</v>
      </c>
      <c r="AV3578" s="3">
        <v>0.36361130000000003</v>
      </c>
      <c r="AW3578" s="3">
        <v>0.44697029999999999</v>
      </c>
      <c r="AX3578" s="3">
        <v>0.57415970000000005</v>
      </c>
      <c r="AY3578" s="3">
        <v>0.4721032</v>
      </c>
    </row>
    <row r="3579" spans="1:51" x14ac:dyDescent="0.25">
      <c r="A3579" t="s">
        <v>3581</v>
      </c>
      <c r="B3579" t="s">
        <v>3581</v>
      </c>
      <c r="C3579" t="s">
        <v>8474</v>
      </c>
      <c r="D3579" t="s">
        <v>12855</v>
      </c>
      <c r="E3579" t="s">
        <v>13779</v>
      </c>
      <c r="F3579" t="s">
        <v>13790</v>
      </c>
      <c r="G3579" t="s">
        <v>16196</v>
      </c>
      <c r="H3579" t="s">
        <v>16957</v>
      </c>
      <c r="I3579" s="3">
        <v>0.82729830000000004</v>
      </c>
      <c r="J3579" s="3">
        <v>26.600449999999999</v>
      </c>
      <c r="K3579" s="3">
        <v>18.193349999999999</v>
      </c>
      <c r="L3579" s="3" t="s">
        <v>18579</v>
      </c>
      <c r="M3579" s="3" t="s">
        <v>18579</v>
      </c>
      <c r="N3579" s="3">
        <v>24.757650000000002</v>
      </c>
      <c r="O3579" s="3" t="s">
        <v>18579</v>
      </c>
      <c r="P3579" s="3">
        <v>1.0800209999999999</v>
      </c>
      <c r="Q3579" s="3">
        <v>1.118382</v>
      </c>
      <c r="R3579" s="3">
        <v>1.118382</v>
      </c>
      <c r="S3579" s="3">
        <v>1.028913</v>
      </c>
      <c r="T3579" s="3">
        <v>0.92319019999999996</v>
      </c>
      <c r="U3579" s="3">
        <v>1.3689990000000001</v>
      </c>
      <c r="V3579" s="3">
        <v>0.9180353</v>
      </c>
      <c r="W3579" s="3">
        <v>0.39692670000000002</v>
      </c>
      <c r="X3579" s="3">
        <v>0.3661701</v>
      </c>
      <c r="Y3579" s="3">
        <v>0.61187409999999998</v>
      </c>
      <c r="Z3579" s="3">
        <v>0.46069110000000002</v>
      </c>
      <c r="AA3579" s="3">
        <v>-0.23266500000000001</v>
      </c>
      <c r="AB3579" s="3">
        <v>0.58404920000000005</v>
      </c>
      <c r="AC3579" s="3">
        <v>3.6885780000000001</v>
      </c>
      <c r="AD3579" s="3">
        <v>-0.34841319999999998</v>
      </c>
      <c r="AE3579" s="3">
        <v>0.71335040000000005</v>
      </c>
      <c r="AF3579" s="3">
        <v>0.58988249999999998</v>
      </c>
      <c r="AG3579" s="3">
        <v>0.46069110000000002</v>
      </c>
      <c r="AH3579" s="3">
        <v>0.43572339999999998</v>
      </c>
      <c r="AI3579" s="3">
        <v>0.44624049999999998</v>
      </c>
      <c r="AJ3579" s="3">
        <v>0.20190810000000001</v>
      </c>
      <c r="AK3579" s="3">
        <v>0.3692394</v>
      </c>
      <c r="AL3579" s="3">
        <v>0.55893720000000002</v>
      </c>
      <c r="AM3579" s="3">
        <v>0.52154310000000004</v>
      </c>
      <c r="AN3579" s="3">
        <v>0.84795259999999995</v>
      </c>
      <c r="AO3579" s="3">
        <v>-0.2006676</v>
      </c>
      <c r="AP3579" s="3">
        <v>0.90649109999999999</v>
      </c>
      <c r="AQ3579" s="3">
        <v>0.223965</v>
      </c>
      <c r="AR3579" s="3">
        <v>1.321855</v>
      </c>
      <c r="AS3579" s="3">
        <v>0.1620886</v>
      </c>
      <c r="AT3579" s="3">
        <v>0.53988429999999998</v>
      </c>
      <c r="AU3579" s="3">
        <v>0.44838810000000001</v>
      </c>
      <c r="AV3579" s="3">
        <v>0.47936669999999998</v>
      </c>
      <c r="AW3579" s="3">
        <v>0.9172787</v>
      </c>
      <c r="AX3579" s="3">
        <v>0.96336829999999996</v>
      </c>
      <c r="AY3579" s="3">
        <v>1.1667289999999999</v>
      </c>
    </row>
    <row r="3580" spans="1:51" x14ac:dyDescent="0.25">
      <c r="A3580" t="s">
        <v>3582</v>
      </c>
      <c r="B3580" t="s">
        <v>3582</v>
      </c>
      <c r="C3580" t="s">
        <v>8475</v>
      </c>
      <c r="E3580" t="s">
        <v>13778</v>
      </c>
      <c r="F3580" t="s">
        <v>13807</v>
      </c>
      <c r="G3580" t="s">
        <v>16197</v>
      </c>
      <c r="H3580" t="s">
        <v>16957</v>
      </c>
      <c r="I3580" s="3">
        <v>0.21805930000000001</v>
      </c>
      <c r="J3580" s="3">
        <v>23.833030000000001</v>
      </c>
      <c r="K3580" s="3">
        <v>20.454429999999999</v>
      </c>
      <c r="L3580" s="3" t="s">
        <v>18579</v>
      </c>
      <c r="M3580" s="3" t="s">
        <v>18579</v>
      </c>
      <c r="N3580" s="3">
        <v>10.15446</v>
      </c>
      <c r="O3580" s="3" t="s">
        <v>18579</v>
      </c>
      <c r="P3580" s="3">
        <v>0.89637359999999999</v>
      </c>
      <c r="Q3580" s="3">
        <v>0.43703809999999998</v>
      </c>
      <c r="R3580" s="3">
        <v>0.43703809999999998</v>
      </c>
      <c r="S3580" s="3">
        <v>0.47618899999999997</v>
      </c>
      <c r="T3580" s="3">
        <v>0.45574350000000002</v>
      </c>
      <c r="U3580" s="3">
        <v>0.55651249999999997</v>
      </c>
      <c r="V3580" s="3">
        <v>0.44762930000000001</v>
      </c>
      <c r="W3580" s="3">
        <v>0.70523800000000003</v>
      </c>
      <c r="X3580" s="3">
        <v>0.5813313</v>
      </c>
      <c r="Y3580" s="3">
        <v>0.2195531</v>
      </c>
      <c r="Z3580" s="3">
        <v>0.1942497</v>
      </c>
      <c r="AA3580" s="3">
        <v>0.81356709999999999</v>
      </c>
      <c r="AB3580" s="3">
        <v>0.98975769999999996</v>
      </c>
      <c r="AC3580" s="3">
        <v>1.7417590000000001</v>
      </c>
      <c r="AD3580" s="3">
        <v>1.1571940000000001</v>
      </c>
      <c r="AE3580" s="3">
        <v>1.1997040000000001</v>
      </c>
      <c r="AF3580" s="3">
        <v>0.96132090000000003</v>
      </c>
      <c r="AG3580" s="3">
        <v>0.1942497</v>
      </c>
      <c r="AH3580" s="3">
        <v>0.34027590000000002</v>
      </c>
      <c r="AI3580" s="3">
        <v>0.34606429999999999</v>
      </c>
      <c r="AJ3580" s="3">
        <v>0.4091148</v>
      </c>
      <c r="AK3580" s="3">
        <v>0.39074429999999999</v>
      </c>
      <c r="AL3580" s="3">
        <v>0.55768969999999995</v>
      </c>
      <c r="AM3580" s="3">
        <v>0.56581490000000001</v>
      </c>
      <c r="AN3580" s="3">
        <v>-0.33875070000000002</v>
      </c>
      <c r="AO3580" s="3">
        <v>0.88275099999999995</v>
      </c>
      <c r="AP3580" s="3">
        <v>7.4072659999999999E-2</v>
      </c>
      <c r="AQ3580" s="3">
        <v>1.0825100000000001</v>
      </c>
      <c r="AR3580" s="3">
        <v>-0.72463420000000001</v>
      </c>
      <c r="AS3580" s="3">
        <v>0.72322419999999998</v>
      </c>
      <c r="AT3580" s="3">
        <v>0.36138749999999997</v>
      </c>
      <c r="AU3580" s="3">
        <v>0.36640539999999999</v>
      </c>
      <c r="AV3580" s="3">
        <v>0.36151440000000001</v>
      </c>
      <c r="AW3580" s="3">
        <v>0.45956209999999997</v>
      </c>
      <c r="AX3580" s="3">
        <v>0.61920419999999998</v>
      </c>
      <c r="AY3580" s="3">
        <v>0.52802090000000002</v>
      </c>
    </row>
    <row r="3581" spans="1:51" x14ac:dyDescent="0.25">
      <c r="A3581" t="s">
        <v>3583</v>
      </c>
      <c r="B3581" t="s">
        <v>3583</v>
      </c>
      <c r="C3581" t="s">
        <v>8476</v>
      </c>
      <c r="D3581" t="s">
        <v>12856</v>
      </c>
      <c r="E3581" t="s">
        <v>13779</v>
      </c>
      <c r="F3581" t="s">
        <v>13788</v>
      </c>
      <c r="G3581" t="s">
        <v>14011</v>
      </c>
      <c r="H3581" t="s">
        <v>16957</v>
      </c>
      <c r="I3581" s="3">
        <v>0.6949457</v>
      </c>
      <c r="J3581" s="3">
        <v>39.066160000000004</v>
      </c>
      <c r="K3581" s="3">
        <v>34.396599999999999</v>
      </c>
      <c r="L3581" s="3" t="s">
        <v>18579</v>
      </c>
      <c r="M3581" s="3" t="s">
        <v>18579</v>
      </c>
      <c r="N3581" s="3">
        <v>45.725990000000003</v>
      </c>
      <c r="O3581" s="3" t="s">
        <v>18579</v>
      </c>
      <c r="P3581" s="3">
        <v>1.262996</v>
      </c>
      <c r="Q3581" s="3">
        <v>1.383192</v>
      </c>
      <c r="R3581" s="3">
        <v>1.383192</v>
      </c>
      <c r="S3581" s="3">
        <v>1.290303</v>
      </c>
      <c r="T3581" s="3">
        <v>1.321841</v>
      </c>
      <c r="U3581" s="3">
        <v>1.522599</v>
      </c>
      <c r="V3581" s="3">
        <v>1.3202609999999999</v>
      </c>
      <c r="W3581" s="3">
        <v>0.47005409999999997</v>
      </c>
      <c r="X3581" s="3">
        <v>0.49502590000000002</v>
      </c>
      <c r="Y3581" s="3">
        <v>0.73590860000000002</v>
      </c>
      <c r="Z3581" s="3">
        <v>0.46486889999999997</v>
      </c>
      <c r="AA3581" s="3">
        <v>-0.30941990000000003</v>
      </c>
      <c r="AB3581" s="3">
        <v>0.83105989999999996</v>
      </c>
      <c r="AC3581" s="3">
        <v>4.9260820000000001</v>
      </c>
      <c r="AD3581" s="3">
        <v>-3.939314E-2</v>
      </c>
      <c r="AE3581" s="3">
        <v>1.08501</v>
      </c>
      <c r="AF3581" s="3">
        <v>0.42008259999999997</v>
      </c>
      <c r="AG3581" s="3">
        <v>0.46486889999999997</v>
      </c>
      <c r="AH3581" s="3">
        <v>0.47204990000000002</v>
      </c>
      <c r="AI3581" s="3">
        <v>0.48850369999999999</v>
      </c>
      <c r="AJ3581" s="3">
        <v>0.41126180000000001</v>
      </c>
      <c r="AK3581" s="3">
        <v>0.4393397</v>
      </c>
      <c r="AL3581" s="3">
        <v>0.84226380000000001</v>
      </c>
      <c r="AM3581" s="3">
        <v>0.7157365</v>
      </c>
      <c r="AN3581" s="3">
        <v>0.59116310000000005</v>
      </c>
      <c r="AO3581" s="3">
        <v>-9.5933619999999994E-3</v>
      </c>
      <c r="AP3581" s="3">
        <v>1.0018959999999999</v>
      </c>
      <c r="AQ3581" s="3">
        <v>0.51457909999999996</v>
      </c>
      <c r="AR3581" s="3">
        <v>9.0823689999999999E-2</v>
      </c>
      <c r="AS3581" s="3">
        <v>0.15501390000000001</v>
      </c>
      <c r="AT3581" s="3">
        <v>0.64674500000000001</v>
      </c>
      <c r="AU3581" s="3">
        <v>0.51867169999999996</v>
      </c>
      <c r="AV3581" s="3">
        <v>0.55775039999999998</v>
      </c>
      <c r="AW3581" s="3">
        <v>1.032456</v>
      </c>
      <c r="AX3581" s="3">
        <v>1.1141490000000001</v>
      </c>
      <c r="AY3581" s="3">
        <v>1.3892949999999999</v>
      </c>
    </row>
    <row r="3582" spans="1:51" x14ac:dyDescent="0.25">
      <c r="A3582" t="s">
        <v>3584</v>
      </c>
      <c r="B3582" t="s">
        <v>3584</v>
      </c>
      <c r="C3582" t="s">
        <v>8477</v>
      </c>
      <c r="D3582" t="s">
        <v>12857</v>
      </c>
      <c r="E3582" t="s">
        <v>13779</v>
      </c>
      <c r="F3582" t="s">
        <v>13788</v>
      </c>
      <c r="G3582" t="s">
        <v>14883</v>
      </c>
      <c r="H3582" t="s">
        <v>16957</v>
      </c>
      <c r="I3582" s="3">
        <v>0.59047959999999999</v>
      </c>
      <c r="J3582" s="3">
        <v>14.242470000000001</v>
      </c>
      <c r="K3582" s="3">
        <v>9.4614930000000008</v>
      </c>
      <c r="L3582" s="3" t="s">
        <v>18579</v>
      </c>
      <c r="M3582" s="3" t="s">
        <v>18579</v>
      </c>
      <c r="N3582" s="3">
        <v>13.993600000000001</v>
      </c>
      <c r="O3582" s="3" t="s">
        <v>18579</v>
      </c>
      <c r="P3582" s="3">
        <v>0.92201299999999997</v>
      </c>
      <c r="Q3582" s="3">
        <v>0.77239679999999999</v>
      </c>
      <c r="R3582" s="3">
        <v>0.77239679999999999</v>
      </c>
      <c r="S3582" s="3">
        <v>0.41980810000000002</v>
      </c>
      <c r="T3582" s="3">
        <v>0.40393839999999998</v>
      </c>
      <c r="U3582" s="3">
        <v>0.48158459999999997</v>
      </c>
      <c r="V3582" s="3">
        <v>0.40038269999999998</v>
      </c>
      <c r="W3582" s="3">
        <v>0.83016380000000001</v>
      </c>
      <c r="X3582" s="3">
        <v>0.69888870000000003</v>
      </c>
      <c r="Y3582" s="3">
        <v>0.30649870000000001</v>
      </c>
      <c r="Z3582" s="3">
        <v>0.28201530000000002</v>
      </c>
      <c r="AA3582" s="3">
        <v>0.4559588</v>
      </c>
      <c r="AB3582" s="3">
        <v>0.70655159999999995</v>
      </c>
      <c r="AC3582" s="3">
        <v>2.0439699999999998</v>
      </c>
      <c r="AD3582" s="3">
        <v>0.47869529999999999</v>
      </c>
      <c r="AE3582" s="3">
        <v>1.444048</v>
      </c>
      <c r="AF3582" s="3">
        <v>0.4042366</v>
      </c>
      <c r="AG3582" s="3">
        <v>0.28201530000000002</v>
      </c>
      <c r="AH3582" s="3">
        <v>0.33476679999999998</v>
      </c>
      <c r="AI3582" s="3">
        <v>0.34079579999999998</v>
      </c>
      <c r="AJ3582" s="3">
        <v>0.34957319999999997</v>
      </c>
      <c r="AK3582" s="3">
        <v>0.42378640000000001</v>
      </c>
      <c r="AL3582" s="3">
        <v>0.48515550000000002</v>
      </c>
      <c r="AM3582" s="3">
        <v>0.4754641</v>
      </c>
      <c r="AN3582" s="3">
        <v>0.1760727</v>
      </c>
      <c r="AO3582" s="3">
        <v>0.3964242</v>
      </c>
      <c r="AP3582" s="3">
        <v>0.2319447</v>
      </c>
      <c r="AQ3582" s="3">
        <v>0.68474330000000005</v>
      </c>
      <c r="AR3582" s="3">
        <v>-0.28777449999999999</v>
      </c>
      <c r="AS3582" s="3">
        <v>1.154172</v>
      </c>
      <c r="AT3582" s="3">
        <v>0.33483479999999999</v>
      </c>
      <c r="AU3582" s="3">
        <v>0.34534300000000001</v>
      </c>
      <c r="AV3582" s="3">
        <v>0.363174</v>
      </c>
      <c r="AW3582" s="3">
        <v>0.45204270000000002</v>
      </c>
      <c r="AX3582" s="3">
        <v>0.61043429999999999</v>
      </c>
      <c r="AY3582" s="3">
        <v>0.46431549999999999</v>
      </c>
    </row>
    <row r="3583" spans="1:51" x14ac:dyDescent="0.25">
      <c r="A3583" t="s">
        <v>3585</v>
      </c>
      <c r="B3583" t="s">
        <v>3585</v>
      </c>
      <c r="C3583" t="s">
        <v>8478</v>
      </c>
      <c r="D3583" t="s">
        <v>12858</v>
      </c>
      <c r="E3583" t="s">
        <v>13779</v>
      </c>
      <c r="F3583" t="s">
        <v>13788</v>
      </c>
      <c r="G3583" t="s">
        <v>15341</v>
      </c>
      <c r="H3583" t="s">
        <v>16957</v>
      </c>
      <c r="I3583" s="3">
        <v>0.7805588</v>
      </c>
      <c r="J3583" s="3">
        <v>26.417380000000001</v>
      </c>
      <c r="K3583" s="3">
        <v>17.111979999999999</v>
      </c>
      <c r="L3583" s="3" t="s">
        <v>18579</v>
      </c>
      <c r="M3583" s="3" t="s">
        <v>18579</v>
      </c>
      <c r="N3583" s="3">
        <v>23.329840000000001</v>
      </c>
      <c r="O3583" s="3" t="s">
        <v>18579</v>
      </c>
      <c r="P3583" s="3">
        <v>1.2621629999999999</v>
      </c>
      <c r="Q3583" s="3">
        <v>1.262842</v>
      </c>
      <c r="R3583" s="3">
        <v>1.262842</v>
      </c>
      <c r="S3583" s="3">
        <v>1.01095</v>
      </c>
      <c r="T3583" s="3">
        <v>1.0001199999999999</v>
      </c>
      <c r="U3583" s="3">
        <v>1.2924949999999999</v>
      </c>
      <c r="V3583" s="3">
        <v>0.99560780000000004</v>
      </c>
      <c r="W3583" s="3">
        <v>0.41062159999999998</v>
      </c>
      <c r="X3583" s="3">
        <v>0.44837539999999998</v>
      </c>
      <c r="Y3583" s="3">
        <v>0.6244075</v>
      </c>
      <c r="Z3583" s="3">
        <v>0.40202670000000001</v>
      </c>
      <c r="AA3583" s="3">
        <v>-2.8931780000000002E-3</v>
      </c>
      <c r="AB3583" s="3">
        <v>0.82899179999999995</v>
      </c>
      <c r="AC3583" s="3">
        <v>3.824541</v>
      </c>
      <c r="AD3583" s="3">
        <v>-1.378337E-2</v>
      </c>
      <c r="AE3583" s="3">
        <v>0.85641940000000005</v>
      </c>
      <c r="AF3583" s="3">
        <v>0.53980980000000001</v>
      </c>
      <c r="AG3583" s="3">
        <v>0.40202670000000001</v>
      </c>
      <c r="AH3583" s="3">
        <v>0.41530410000000001</v>
      </c>
      <c r="AI3583" s="3">
        <v>0.42297000000000001</v>
      </c>
      <c r="AJ3583" s="3">
        <v>0.26397350000000003</v>
      </c>
      <c r="AK3583" s="3">
        <v>0.39000499999999999</v>
      </c>
      <c r="AL3583" s="3">
        <v>0.60786609999999996</v>
      </c>
      <c r="AM3583" s="3">
        <v>0.59258750000000004</v>
      </c>
      <c r="AN3583" s="3">
        <v>0.67222979999999999</v>
      </c>
      <c r="AO3583" s="3">
        <v>-1.383887E-2</v>
      </c>
      <c r="AP3583" s="3">
        <v>0.80346260000000003</v>
      </c>
      <c r="AQ3583" s="3">
        <v>0.40594019999999997</v>
      </c>
      <c r="AR3583" s="3">
        <v>0.19919190000000001</v>
      </c>
      <c r="AS3583" s="3">
        <v>0.1498111</v>
      </c>
      <c r="AT3583" s="3">
        <v>0.53242199999999995</v>
      </c>
      <c r="AU3583" s="3">
        <v>0.45068550000000002</v>
      </c>
      <c r="AV3583" s="3">
        <v>0.4685723</v>
      </c>
      <c r="AW3583" s="3">
        <v>0.94574009999999997</v>
      </c>
      <c r="AX3583" s="3">
        <v>1.003584</v>
      </c>
      <c r="AY3583" s="3">
        <v>1.0953539999999999</v>
      </c>
    </row>
    <row r="3584" spans="1:51" x14ac:dyDescent="0.25">
      <c r="A3584" t="s">
        <v>3586</v>
      </c>
      <c r="B3584" t="s">
        <v>3586</v>
      </c>
      <c r="C3584" t="s">
        <v>8479</v>
      </c>
      <c r="E3584" t="s">
        <v>13783</v>
      </c>
      <c r="F3584" t="s">
        <v>13832</v>
      </c>
      <c r="G3584" t="s">
        <v>16198</v>
      </c>
      <c r="H3584" t="s">
        <v>16957</v>
      </c>
      <c r="I3584" s="3">
        <v>0.41778799999999999</v>
      </c>
      <c r="J3584" s="3">
        <v>23.444959999999998</v>
      </c>
      <c r="K3584" s="3">
        <v>20.43702</v>
      </c>
      <c r="L3584" s="3" t="s">
        <v>18579</v>
      </c>
      <c r="M3584" s="3" t="s">
        <v>18579</v>
      </c>
      <c r="N3584" s="3">
        <v>-2.5810460000000002</v>
      </c>
      <c r="O3584" s="3" t="s">
        <v>18579</v>
      </c>
      <c r="P3584" s="3">
        <v>0.71867559999999997</v>
      </c>
      <c r="Q3584" s="3">
        <v>0.74287510000000001</v>
      </c>
      <c r="R3584" s="3">
        <v>0.74287510000000001</v>
      </c>
      <c r="S3584" s="3">
        <v>0.32298460000000001</v>
      </c>
      <c r="T3584" s="3">
        <v>0.29251709999999997</v>
      </c>
      <c r="U3584" s="3">
        <v>0.30588359999999998</v>
      </c>
      <c r="V3584" s="3">
        <v>0.29626599999999997</v>
      </c>
      <c r="W3584" s="3">
        <v>0.87687119999999996</v>
      </c>
      <c r="X3584" s="3">
        <v>0.84791280000000002</v>
      </c>
      <c r="Y3584" s="3">
        <v>0.27203270000000002</v>
      </c>
      <c r="Z3584" s="3">
        <v>0.32529049999999998</v>
      </c>
      <c r="AA3584" s="3">
        <v>0.27149420000000002</v>
      </c>
      <c r="AB3584" s="3">
        <v>0.46336050000000001</v>
      </c>
      <c r="AC3584" s="3">
        <v>1.5165059999999999</v>
      </c>
      <c r="AD3584" s="3">
        <v>0.33960940000000001</v>
      </c>
      <c r="AE3584" s="3">
        <v>1.4635020000000001</v>
      </c>
      <c r="AF3584" s="3">
        <v>0.13421140000000001</v>
      </c>
      <c r="AG3584" s="3">
        <v>0.32529049999999998</v>
      </c>
      <c r="AH3584" s="3">
        <v>0.3185482</v>
      </c>
      <c r="AI3584" s="3">
        <v>0.32981480000000002</v>
      </c>
      <c r="AJ3584" s="3">
        <v>0.35530440000000002</v>
      </c>
      <c r="AK3584" s="3">
        <v>0.37685190000000002</v>
      </c>
      <c r="AL3584" s="3">
        <v>0.32308540000000002</v>
      </c>
      <c r="AM3584" s="3">
        <v>0.34729890000000002</v>
      </c>
      <c r="AN3584" s="3">
        <v>0.1794645</v>
      </c>
      <c r="AO3584" s="3">
        <v>0.48972080000000001</v>
      </c>
      <c r="AP3584" s="3">
        <v>0.2497846</v>
      </c>
      <c r="AQ3584" s="3">
        <v>0.5859299</v>
      </c>
      <c r="AR3584" s="3">
        <v>-0.16160849999999999</v>
      </c>
      <c r="AS3584" s="3">
        <v>1.365791</v>
      </c>
      <c r="AT3584" s="3">
        <v>0.31927309999999998</v>
      </c>
      <c r="AU3584" s="3">
        <v>0.33198810000000001</v>
      </c>
      <c r="AV3584" s="3">
        <v>0.34630610000000001</v>
      </c>
      <c r="AW3584" s="3">
        <v>0.32448270000000001</v>
      </c>
      <c r="AX3584" s="3">
        <v>0.49211890000000003</v>
      </c>
      <c r="AY3584" s="3">
        <v>0.33964919999999998</v>
      </c>
    </row>
    <row r="3585" spans="1:51" x14ac:dyDescent="0.25">
      <c r="A3585" t="s">
        <v>3587</v>
      </c>
      <c r="B3585" t="s">
        <v>3587</v>
      </c>
      <c r="C3585" t="s">
        <v>8480</v>
      </c>
      <c r="E3585" t="s">
        <v>13779</v>
      </c>
      <c r="F3585" t="s">
        <v>13790</v>
      </c>
      <c r="G3585" t="s">
        <v>16199</v>
      </c>
      <c r="H3585" t="s">
        <v>16957</v>
      </c>
      <c r="I3585" s="3">
        <v>0.74864909999999996</v>
      </c>
      <c r="J3585" s="3">
        <v>28.732220000000002</v>
      </c>
      <c r="K3585" s="3">
        <v>21.596720000000001</v>
      </c>
      <c r="L3585" s="3" t="s">
        <v>18579</v>
      </c>
      <c r="M3585" s="3" t="s">
        <v>18579</v>
      </c>
      <c r="N3585" s="3">
        <v>12.22058</v>
      </c>
      <c r="O3585" s="3" t="s">
        <v>18579</v>
      </c>
      <c r="P3585" s="3">
        <v>0.95712699999999995</v>
      </c>
      <c r="Q3585" s="3">
        <v>1.0849089999999999</v>
      </c>
      <c r="R3585" s="3">
        <v>1.0849089999999999</v>
      </c>
      <c r="S3585" s="3">
        <v>1.0644769999999999</v>
      </c>
      <c r="T3585" s="3">
        <v>0.87191339999999995</v>
      </c>
      <c r="U3585" s="3">
        <v>1.3427770000000001</v>
      </c>
      <c r="V3585" s="3">
        <v>0.86100299999999996</v>
      </c>
      <c r="W3585" s="3">
        <v>0.35618919999999998</v>
      </c>
      <c r="X3585" s="3">
        <v>0.35394799999999998</v>
      </c>
      <c r="Y3585" s="3">
        <v>0.57305969999999995</v>
      </c>
      <c r="Z3585" s="3">
        <v>0.43139070000000002</v>
      </c>
      <c r="AA3585" s="3">
        <v>-5.1929219999999998E-2</v>
      </c>
      <c r="AB3585" s="3">
        <v>0.72245250000000005</v>
      </c>
      <c r="AC3585" s="3">
        <v>3.6957749999999998</v>
      </c>
      <c r="AD3585" s="3">
        <v>-0.39755679999999999</v>
      </c>
      <c r="AE3585" s="3">
        <v>0.78129680000000001</v>
      </c>
      <c r="AF3585" s="3">
        <v>0.74003019999999997</v>
      </c>
      <c r="AG3585" s="3">
        <v>0.43139070000000002</v>
      </c>
      <c r="AH3585" s="3">
        <v>0.41188829999999998</v>
      </c>
      <c r="AI3585" s="3">
        <v>0.41740270000000002</v>
      </c>
      <c r="AJ3585" s="3">
        <v>0.16671430000000001</v>
      </c>
      <c r="AK3585" s="3">
        <v>0.35428569999999998</v>
      </c>
      <c r="AL3585" s="3">
        <v>0.47085850000000001</v>
      </c>
      <c r="AM3585" s="3">
        <v>0.50303339999999996</v>
      </c>
      <c r="AN3585" s="3">
        <v>0.90752160000000004</v>
      </c>
      <c r="AO3585" s="3">
        <v>-0.23320740000000001</v>
      </c>
      <c r="AP3585" s="3">
        <v>0.941797</v>
      </c>
      <c r="AQ3585" s="3">
        <v>0.17220260000000001</v>
      </c>
      <c r="AR3585" s="3">
        <v>1.478434</v>
      </c>
      <c r="AS3585" s="3">
        <v>0.25978079999999998</v>
      </c>
      <c r="AT3585" s="3">
        <v>0.55111750000000004</v>
      </c>
      <c r="AU3585" s="3">
        <v>0.45961459999999998</v>
      </c>
      <c r="AV3585" s="3">
        <v>0.48632320000000001</v>
      </c>
      <c r="AW3585" s="3">
        <v>0.92760659999999995</v>
      </c>
      <c r="AX3585" s="3">
        <v>0.96521489999999999</v>
      </c>
      <c r="AY3585" s="3">
        <v>1.190796</v>
      </c>
    </row>
    <row r="3586" spans="1:51" x14ac:dyDescent="0.25">
      <c r="A3586" t="s">
        <v>3588</v>
      </c>
      <c r="B3586" t="s">
        <v>3588</v>
      </c>
      <c r="C3586" t="s">
        <v>8481</v>
      </c>
      <c r="E3586" t="s">
        <v>13779</v>
      </c>
      <c r="F3586" t="s">
        <v>13788</v>
      </c>
      <c r="G3586" t="s">
        <v>15298</v>
      </c>
      <c r="H3586" t="s">
        <v>16957</v>
      </c>
      <c r="I3586" s="3">
        <v>0.40219820000000001</v>
      </c>
      <c r="J3586" s="3">
        <v>16.797129999999999</v>
      </c>
      <c r="K3586" s="3">
        <v>9.8060220000000005</v>
      </c>
      <c r="L3586" s="3" t="s">
        <v>18579</v>
      </c>
      <c r="M3586" s="3" t="s">
        <v>18579</v>
      </c>
      <c r="N3586" s="3">
        <v>-6.5047959999999998</v>
      </c>
      <c r="O3586" s="3" t="s">
        <v>18579</v>
      </c>
      <c r="P3586" s="3">
        <v>0.63202499999999995</v>
      </c>
      <c r="Q3586" s="3">
        <v>0.63571929999999999</v>
      </c>
      <c r="R3586" s="3">
        <v>0.63571929999999999</v>
      </c>
      <c r="S3586" s="3">
        <v>0.38822990000000002</v>
      </c>
      <c r="T3586" s="3">
        <v>0.3543519</v>
      </c>
      <c r="U3586" s="3">
        <v>0.47703240000000002</v>
      </c>
      <c r="V3586" s="3">
        <v>0.34586519999999998</v>
      </c>
      <c r="W3586" s="3">
        <v>0.7297863</v>
      </c>
      <c r="X3586" s="3">
        <v>0.63900250000000003</v>
      </c>
      <c r="Y3586" s="3">
        <v>0.20745930000000001</v>
      </c>
      <c r="Z3586" s="3">
        <v>0.19322719999999999</v>
      </c>
      <c r="AA3586" s="3">
        <v>0.92605729999999997</v>
      </c>
      <c r="AB3586" s="3">
        <v>0.95724640000000005</v>
      </c>
      <c r="AC3586" s="3">
        <v>1.2664709999999999</v>
      </c>
      <c r="AD3586" s="3">
        <v>1.204744</v>
      </c>
      <c r="AE3586" s="3">
        <v>1.120009</v>
      </c>
      <c r="AF3586" s="3">
        <v>0.80731699999999995</v>
      </c>
      <c r="AG3586" s="3">
        <v>0.19322719999999999</v>
      </c>
      <c r="AH3586" s="3">
        <v>0.2759491</v>
      </c>
      <c r="AI3586" s="3">
        <v>0.27342499999999997</v>
      </c>
      <c r="AJ3586" s="3">
        <v>0.42825269999999999</v>
      </c>
      <c r="AK3586" s="3">
        <v>0.42918319999999999</v>
      </c>
      <c r="AL3586" s="3">
        <v>0.39292579999999999</v>
      </c>
      <c r="AM3586" s="3">
        <v>0.401999</v>
      </c>
      <c r="AN3586" s="3">
        <v>-0.24986459999999999</v>
      </c>
      <c r="AO3586" s="3">
        <v>0.8249457</v>
      </c>
      <c r="AP3586" s="3">
        <v>-1.2506919999999999E-2</v>
      </c>
      <c r="AQ3586" s="3">
        <v>0.93686049999999998</v>
      </c>
      <c r="AR3586" s="3">
        <v>-0.97068469999999996</v>
      </c>
      <c r="AS3586" s="3">
        <v>0.7368789</v>
      </c>
      <c r="AT3586" s="3">
        <v>0.33498620000000001</v>
      </c>
      <c r="AU3586" s="3">
        <v>0.34200580000000003</v>
      </c>
      <c r="AV3586" s="3">
        <v>0.3520858</v>
      </c>
      <c r="AW3586" s="3">
        <v>0.56543880000000002</v>
      </c>
      <c r="AX3586" s="3">
        <v>0.74985500000000005</v>
      </c>
      <c r="AY3586" s="3">
        <v>0.4583005</v>
      </c>
    </row>
    <row r="3587" spans="1:51" x14ac:dyDescent="0.25">
      <c r="A3587" t="s">
        <v>3589</v>
      </c>
      <c r="B3587" t="s">
        <v>3589</v>
      </c>
      <c r="C3587" t="s">
        <v>8482</v>
      </c>
      <c r="E3587" t="s">
        <v>13778</v>
      </c>
      <c r="F3587" t="s">
        <v>13807</v>
      </c>
      <c r="G3587" t="s">
        <v>16200</v>
      </c>
      <c r="H3587" t="s">
        <v>16957</v>
      </c>
      <c r="I3587" s="3">
        <v>0.37882830000000001</v>
      </c>
      <c r="J3587" s="3">
        <v>35.952750000000002</v>
      </c>
      <c r="K3587" s="3">
        <v>22.618189999999998</v>
      </c>
      <c r="L3587" s="3" t="s">
        <v>18579</v>
      </c>
      <c r="M3587" s="3" t="s">
        <v>18579</v>
      </c>
      <c r="N3587" s="3">
        <v>39.450339999999997</v>
      </c>
      <c r="O3587" s="3" t="s">
        <v>18579</v>
      </c>
      <c r="P3587" s="3">
        <v>0.4636496</v>
      </c>
      <c r="Q3587" s="3">
        <v>0.71541239999999995</v>
      </c>
      <c r="R3587" s="3">
        <v>0.71541239999999995</v>
      </c>
      <c r="S3587" s="3">
        <v>0.38303419999999999</v>
      </c>
      <c r="T3587" s="3">
        <v>0.3529525</v>
      </c>
      <c r="U3587" s="3">
        <v>0.4105741</v>
      </c>
      <c r="V3587" s="3">
        <v>0.36347810000000003</v>
      </c>
      <c r="W3587" s="3">
        <v>1.092379</v>
      </c>
      <c r="X3587" s="3">
        <v>0.86092159999999995</v>
      </c>
      <c r="Y3587" s="3">
        <v>0.27598159999999999</v>
      </c>
      <c r="Z3587" s="3">
        <v>0.38470260000000001</v>
      </c>
      <c r="AA3587" s="3">
        <v>-3.4258959999999999E-3</v>
      </c>
      <c r="AB3587" s="3">
        <v>0.42521720000000002</v>
      </c>
      <c r="AC3587" s="3">
        <v>2.334489</v>
      </c>
      <c r="AD3587" s="3">
        <v>-2.8464730000000001E-2</v>
      </c>
      <c r="AE3587" s="3">
        <v>1.8370880000000001</v>
      </c>
      <c r="AF3587" s="3">
        <v>0.10838399999999999</v>
      </c>
      <c r="AG3587" s="3">
        <v>0.38470260000000001</v>
      </c>
      <c r="AH3587" s="3">
        <v>0.35336450000000003</v>
      </c>
      <c r="AI3587" s="3">
        <v>0.36388710000000002</v>
      </c>
      <c r="AJ3587" s="3">
        <v>0.33371149999999999</v>
      </c>
      <c r="AK3587" s="3">
        <v>0.39202389999999998</v>
      </c>
      <c r="AL3587" s="3">
        <v>0.4300581</v>
      </c>
      <c r="AM3587" s="3">
        <v>0.44424609999999998</v>
      </c>
      <c r="AN3587" s="3">
        <v>0.27453290000000002</v>
      </c>
      <c r="AO3587" s="3">
        <v>0.41096450000000001</v>
      </c>
      <c r="AP3587" s="3">
        <v>0.25486370000000003</v>
      </c>
      <c r="AQ3587" s="3">
        <v>0.66580090000000003</v>
      </c>
      <c r="AR3587" s="3">
        <v>0.30007</v>
      </c>
      <c r="AS3587" s="3">
        <v>1.5908500000000001</v>
      </c>
      <c r="AT3587" s="3">
        <v>0.3242621</v>
      </c>
      <c r="AU3587" s="3">
        <v>0.33379389999999998</v>
      </c>
      <c r="AV3587" s="3">
        <v>0.36233880000000002</v>
      </c>
      <c r="AW3587" s="3">
        <v>0.33806449999999999</v>
      </c>
      <c r="AX3587" s="3">
        <v>0.52878369999999997</v>
      </c>
      <c r="AY3587" s="3">
        <v>0.42463459999999997</v>
      </c>
    </row>
    <row r="3588" spans="1:51" x14ac:dyDescent="0.25">
      <c r="A3588" t="s">
        <v>3590</v>
      </c>
      <c r="B3588" t="s">
        <v>3590</v>
      </c>
      <c r="C3588" t="s">
        <v>8483</v>
      </c>
      <c r="D3588" t="s">
        <v>12859</v>
      </c>
      <c r="E3588" t="s">
        <v>13779</v>
      </c>
      <c r="F3588" t="s">
        <v>13790</v>
      </c>
      <c r="G3588" t="s">
        <v>16201</v>
      </c>
      <c r="H3588" t="s">
        <v>16957</v>
      </c>
      <c r="I3588" s="3">
        <v>0.40732930000000001</v>
      </c>
      <c r="J3588" s="3">
        <v>17.979579999999999</v>
      </c>
      <c r="K3588" s="3">
        <v>13.944889999999999</v>
      </c>
      <c r="L3588" s="3" t="s">
        <v>18579</v>
      </c>
      <c r="M3588" s="3" t="s">
        <v>18579</v>
      </c>
      <c r="N3588" s="3">
        <v>29.762740000000001</v>
      </c>
      <c r="O3588" s="3" t="s">
        <v>18579</v>
      </c>
      <c r="P3588" s="3">
        <v>0.8077782</v>
      </c>
      <c r="Q3588" s="3">
        <v>0.67452330000000005</v>
      </c>
      <c r="R3588" s="3">
        <v>0.67452330000000005</v>
      </c>
      <c r="S3588" s="3">
        <v>0.41487180000000001</v>
      </c>
      <c r="T3588" s="3">
        <v>0.39668870000000001</v>
      </c>
      <c r="U3588" s="3">
        <v>0.47372619999999999</v>
      </c>
      <c r="V3588" s="3">
        <v>0.39737430000000001</v>
      </c>
      <c r="W3588" s="3">
        <v>0.88420319999999997</v>
      </c>
      <c r="X3588" s="3">
        <v>0.70869130000000002</v>
      </c>
      <c r="Y3588" s="3">
        <v>0.28655619999999998</v>
      </c>
      <c r="Z3588" s="3">
        <v>0.28534140000000002</v>
      </c>
      <c r="AA3588" s="3">
        <v>0.4074199</v>
      </c>
      <c r="AB3588" s="3">
        <v>0.64979370000000003</v>
      </c>
      <c r="AC3588" s="3">
        <v>1.7170780000000001</v>
      </c>
      <c r="AD3588" s="3">
        <v>0.58683890000000005</v>
      </c>
      <c r="AE3588" s="3">
        <v>1.314875</v>
      </c>
      <c r="AF3588" s="3">
        <v>0.35383320000000001</v>
      </c>
      <c r="AG3588" s="3">
        <v>0.28534140000000002</v>
      </c>
      <c r="AH3588" s="3">
        <v>0.29575970000000001</v>
      </c>
      <c r="AI3588" s="3">
        <v>0.29854249999999999</v>
      </c>
      <c r="AJ3588" s="3">
        <v>0.35578389999999999</v>
      </c>
      <c r="AK3588" s="3">
        <v>0.42270390000000002</v>
      </c>
      <c r="AL3588" s="3">
        <v>0.429143</v>
      </c>
      <c r="AM3588" s="3">
        <v>0.48471419999999998</v>
      </c>
      <c r="AN3588" s="3">
        <v>-1.459303E-2</v>
      </c>
      <c r="AO3588" s="3">
        <v>0.56322450000000002</v>
      </c>
      <c r="AP3588" s="3">
        <v>0.1609063</v>
      </c>
      <c r="AQ3588" s="3">
        <v>0.76795899999999995</v>
      </c>
      <c r="AR3588" s="3">
        <v>-1.806141E-2</v>
      </c>
      <c r="AS3588" s="3">
        <v>1.0821959999999999</v>
      </c>
      <c r="AT3588" s="3">
        <v>0.33822429999999998</v>
      </c>
      <c r="AU3588" s="3">
        <v>0.33439039999999998</v>
      </c>
      <c r="AV3588" s="3">
        <v>0.36806339999999999</v>
      </c>
      <c r="AW3588" s="3">
        <v>0.44819550000000002</v>
      </c>
      <c r="AX3588" s="3">
        <v>0.62614309999999995</v>
      </c>
      <c r="AY3588" s="3">
        <v>0.47624329999999998</v>
      </c>
    </row>
    <row r="3589" spans="1:51" x14ac:dyDescent="0.25">
      <c r="A3589" t="s">
        <v>3591</v>
      </c>
      <c r="B3589" t="s">
        <v>3591</v>
      </c>
      <c r="C3589" t="s">
        <v>8484</v>
      </c>
      <c r="E3589" t="s">
        <v>13779</v>
      </c>
      <c r="F3589" t="s">
        <v>13788</v>
      </c>
      <c r="G3589" t="s">
        <v>16202</v>
      </c>
      <c r="H3589" t="s">
        <v>16957</v>
      </c>
      <c r="I3589" s="3">
        <v>6.2962920000000002E-3</v>
      </c>
      <c r="J3589" s="3">
        <v>30.94417</v>
      </c>
      <c r="K3589" s="3">
        <v>19.944980000000001</v>
      </c>
      <c r="L3589" s="3" t="s">
        <v>18579</v>
      </c>
      <c r="M3589" s="3" t="s">
        <v>18579</v>
      </c>
      <c r="N3589" s="3">
        <v>21.19913</v>
      </c>
      <c r="O3589" s="3" t="s">
        <v>18579</v>
      </c>
      <c r="P3589" s="3">
        <v>0.30732959999999998</v>
      </c>
      <c r="Q3589" s="3">
        <v>0.46908040000000001</v>
      </c>
      <c r="R3589" s="3">
        <v>0.46908040000000001</v>
      </c>
      <c r="S3589" s="3">
        <v>0.38021080000000002</v>
      </c>
      <c r="T3589" s="3">
        <v>0.36820890000000001</v>
      </c>
      <c r="U3589" s="3">
        <v>0.41216079999999999</v>
      </c>
      <c r="V3589" s="3">
        <v>0.36133729999999997</v>
      </c>
      <c r="W3589" s="3">
        <v>0.83708050000000001</v>
      </c>
      <c r="X3589" s="3">
        <v>0.98371839999999999</v>
      </c>
      <c r="Y3589" s="3">
        <v>0.1627817</v>
      </c>
      <c r="Z3589" s="3">
        <v>0.10821450000000001</v>
      </c>
      <c r="AA3589" s="3">
        <v>1.2655860000000001</v>
      </c>
      <c r="AB3589" s="3">
        <v>1.3127580000000001</v>
      </c>
      <c r="AC3589" s="3">
        <v>1.9854099999999999</v>
      </c>
      <c r="AD3589" s="3">
        <v>1.301892</v>
      </c>
      <c r="AE3589" s="3">
        <v>1.625623</v>
      </c>
      <c r="AF3589" s="3">
        <v>1.2905279999999999</v>
      </c>
      <c r="AG3589" s="3">
        <v>0.10821450000000001</v>
      </c>
      <c r="AH3589" s="3">
        <v>0.2790627</v>
      </c>
      <c r="AI3589" s="3">
        <v>0.26382539999999999</v>
      </c>
      <c r="AJ3589" s="3">
        <v>0.50446760000000002</v>
      </c>
      <c r="AK3589" s="3">
        <v>0.4525074</v>
      </c>
      <c r="AL3589" s="3">
        <v>0.44207770000000002</v>
      </c>
      <c r="AM3589" s="3">
        <v>0.33533970000000002</v>
      </c>
      <c r="AN3589" s="3">
        <v>-0.29749419999999999</v>
      </c>
      <c r="AO3589" s="3">
        <v>0.82289310000000004</v>
      </c>
      <c r="AP3589" s="3">
        <v>-9.5308180000000006E-2</v>
      </c>
      <c r="AQ3589" s="3">
        <v>1.1892689999999999</v>
      </c>
      <c r="AR3589" s="3">
        <v>-1.0856710000000001</v>
      </c>
      <c r="AS3589" s="3">
        <v>1.050608</v>
      </c>
      <c r="AT3589" s="3">
        <v>0.37716490000000003</v>
      </c>
      <c r="AU3589" s="3">
        <v>0.36490879999999998</v>
      </c>
      <c r="AV3589" s="3">
        <v>0.388847</v>
      </c>
      <c r="AW3589" s="3">
        <v>0.55070430000000004</v>
      </c>
      <c r="AX3589" s="3">
        <v>0.76201099999999999</v>
      </c>
      <c r="AY3589" s="3">
        <v>0.42591669999999998</v>
      </c>
    </row>
    <row r="3590" spans="1:51" x14ac:dyDescent="0.25">
      <c r="A3590" t="s">
        <v>3592</v>
      </c>
      <c r="B3590" t="s">
        <v>3592</v>
      </c>
      <c r="C3590" t="s">
        <v>8485</v>
      </c>
      <c r="D3590" t="s">
        <v>12860</v>
      </c>
      <c r="E3590" t="s">
        <v>13779</v>
      </c>
      <c r="F3590" t="s">
        <v>13788</v>
      </c>
      <c r="G3590" t="s">
        <v>16203</v>
      </c>
      <c r="H3590" t="s">
        <v>16957</v>
      </c>
      <c r="I3590" s="3">
        <v>0.61598350000000002</v>
      </c>
      <c r="J3590" s="3">
        <v>15.610580000000001</v>
      </c>
      <c r="K3590" s="3">
        <v>9.5198269999999994</v>
      </c>
      <c r="L3590" s="3" t="s">
        <v>18579</v>
      </c>
      <c r="M3590" s="3" t="s">
        <v>18579</v>
      </c>
      <c r="N3590" s="3">
        <v>17.51473</v>
      </c>
      <c r="O3590" s="3" t="s">
        <v>18579</v>
      </c>
      <c r="P3590" s="3">
        <v>0.92730449999999998</v>
      </c>
      <c r="Q3590" s="3">
        <v>0.78599419999999998</v>
      </c>
      <c r="R3590" s="3">
        <v>0.78599419999999998</v>
      </c>
      <c r="S3590" s="3">
        <v>0.4436389</v>
      </c>
      <c r="T3590" s="3">
        <v>0.41756500000000002</v>
      </c>
      <c r="U3590" s="3">
        <v>0.5204474</v>
      </c>
      <c r="V3590" s="3">
        <v>0.41467039999999999</v>
      </c>
      <c r="W3590" s="3">
        <v>0.8536184</v>
      </c>
      <c r="X3590" s="3">
        <v>0.72371989999999997</v>
      </c>
      <c r="Y3590" s="3">
        <v>0.3237235</v>
      </c>
      <c r="Z3590" s="3">
        <v>0.2980295</v>
      </c>
      <c r="AA3590" s="3">
        <v>0.37608950000000002</v>
      </c>
      <c r="AB3590" s="3">
        <v>0.68957279999999999</v>
      </c>
      <c r="AC3590" s="3">
        <v>2.2069239999999999</v>
      </c>
      <c r="AD3590" s="3">
        <v>0.38910879999999998</v>
      </c>
      <c r="AE3590" s="3">
        <v>1.437789</v>
      </c>
      <c r="AF3590" s="3">
        <v>0.33787919999999999</v>
      </c>
      <c r="AG3590" s="3">
        <v>0.2980295</v>
      </c>
      <c r="AH3590" s="3">
        <v>0.33363320000000002</v>
      </c>
      <c r="AI3590" s="3">
        <v>0.34157120000000002</v>
      </c>
      <c r="AJ3590" s="3">
        <v>0.31009609999999999</v>
      </c>
      <c r="AK3590" s="3">
        <v>0.42201379999999999</v>
      </c>
      <c r="AL3590" s="3">
        <v>0.48196820000000001</v>
      </c>
      <c r="AM3590" s="3">
        <v>0.52012840000000005</v>
      </c>
      <c r="AN3590" s="3">
        <v>0.19038930000000001</v>
      </c>
      <c r="AO3590" s="3">
        <v>0.38607809999999998</v>
      </c>
      <c r="AP3590" s="3">
        <v>0.26223449999999998</v>
      </c>
      <c r="AQ3590" s="3">
        <v>0.68515879999999996</v>
      </c>
      <c r="AR3590" s="3">
        <v>-0.31216870000000002</v>
      </c>
      <c r="AS3590" s="3">
        <v>1.1310119999999999</v>
      </c>
      <c r="AT3590" s="3">
        <v>0.34228740000000002</v>
      </c>
      <c r="AU3590" s="3">
        <v>0.35292440000000003</v>
      </c>
      <c r="AV3590" s="3">
        <v>0.37018020000000001</v>
      </c>
      <c r="AW3590" s="3">
        <v>0.45000600000000002</v>
      </c>
      <c r="AX3590" s="3">
        <v>0.59961089999999995</v>
      </c>
      <c r="AY3590" s="3">
        <v>0.48984220000000001</v>
      </c>
    </row>
    <row r="3591" spans="1:51" x14ac:dyDescent="0.25">
      <c r="A3591" t="s">
        <v>3593</v>
      </c>
      <c r="B3591" t="s">
        <v>3593</v>
      </c>
      <c r="C3591" t="s">
        <v>8486</v>
      </c>
      <c r="D3591" t="s">
        <v>12861</v>
      </c>
      <c r="E3591" t="s">
        <v>13779</v>
      </c>
      <c r="F3591" t="s">
        <v>13788</v>
      </c>
      <c r="G3591" t="s">
        <v>16204</v>
      </c>
      <c r="H3591" t="s">
        <v>16957</v>
      </c>
      <c r="I3591" s="3">
        <v>0.66134139999999997</v>
      </c>
      <c r="J3591" s="3">
        <v>29.462119999999999</v>
      </c>
      <c r="K3591" s="3">
        <v>28.373169999999998</v>
      </c>
      <c r="L3591" s="3" t="s">
        <v>18579</v>
      </c>
      <c r="M3591" s="3" t="s">
        <v>18579</v>
      </c>
      <c r="N3591" s="3">
        <v>13.38955</v>
      </c>
      <c r="O3591" s="3" t="s">
        <v>18579</v>
      </c>
      <c r="P3591" s="3">
        <v>1.3328169999999999</v>
      </c>
      <c r="Q3591" s="3">
        <v>1.2200869999999999</v>
      </c>
      <c r="R3591" s="3">
        <v>1.2200869999999999</v>
      </c>
      <c r="S3591" s="3">
        <v>0.98926760000000002</v>
      </c>
      <c r="T3591" s="3">
        <v>0.94324739999999996</v>
      </c>
      <c r="U3591" s="3">
        <v>1.259428</v>
      </c>
      <c r="V3591" s="3">
        <v>0.93294889999999997</v>
      </c>
      <c r="W3591" s="3">
        <v>0.44784560000000001</v>
      </c>
      <c r="X3591" s="3">
        <v>0.50458809999999998</v>
      </c>
      <c r="Y3591" s="3">
        <v>0.56715979999999999</v>
      </c>
      <c r="Z3591" s="3">
        <v>0.36121959999999997</v>
      </c>
      <c r="AA3591" s="3">
        <v>0.2140794</v>
      </c>
      <c r="AB3591" s="3">
        <v>0.99635119999999999</v>
      </c>
      <c r="AC3591" s="3">
        <v>3.7516020000000001</v>
      </c>
      <c r="AD3591" s="3">
        <v>0.22201009999999999</v>
      </c>
      <c r="AE3591" s="3">
        <v>1.072084</v>
      </c>
      <c r="AF3591" s="3">
        <v>0.62491180000000002</v>
      </c>
      <c r="AG3591" s="3">
        <v>0.36121959999999997</v>
      </c>
      <c r="AH3591" s="3">
        <v>0.39318350000000002</v>
      </c>
      <c r="AI3591" s="3">
        <v>0.4012059</v>
      </c>
      <c r="AJ3591" s="3">
        <v>0.23906569999999999</v>
      </c>
      <c r="AK3591" s="3">
        <v>0.40852359999999999</v>
      </c>
      <c r="AL3591" s="3">
        <v>0.54696739999999999</v>
      </c>
      <c r="AM3591" s="3">
        <v>0.4955601</v>
      </c>
      <c r="AN3591" s="3">
        <v>0.48621059999999999</v>
      </c>
      <c r="AO3591" s="3">
        <v>0.13354759999999999</v>
      </c>
      <c r="AP3591" s="3">
        <v>0.70641370000000003</v>
      </c>
      <c r="AQ3591" s="3">
        <v>0.54710890000000001</v>
      </c>
      <c r="AR3591" s="3">
        <v>-0.34363260000000001</v>
      </c>
      <c r="AS3591" s="3">
        <v>0.2751034</v>
      </c>
      <c r="AT3591" s="3">
        <v>0.53021119999999999</v>
      </c>
      <c r="AU3591" s="3">
        <v>0.45300849999999998</v>
      </c>
      <c r="AV3591" s="3">
        <v>0.47708929999999999</v>
      </c>
      <c r="AW3591" s="3">
        <v>0.95890739999999997</v>
      </c>
      <c r="AX3591" s="3">
        <v>1.032492</v>
      </c>
      <c r="AY3591" s="3">
        <v>1.054284</v>
      </c>
    </row>
    <row r="3592" spans="1:51" x14ac:dyDescent="0.25">
      <c r="A3592" t="s">
        <v>3594</v>
      </c>
      <c r="B3592" t="s">
        <v>3594</v>
      </c>
      <c r="C3592" t="s">
        <v>8487</v>
      </c>
      <c r="E3592" t="s">
        <v>13779</v>
      </c>
      <c r="F3592" t="s">
        <v>13788</v>
      </c>
      <c r="G3592" t="s">
        <v>16205</v>
      </c>
      <c r="H3592" t="s">
        <v>16957</v>
      </c>
      <c r="I3592" s="3">
        <v>0.67003990000000002</v>
      </c>
      <c r="J3592" s="3">
        <v>15.95927</v>
      </c>
      <c r="K3592" s="3">
        <v>13.0114</v>
      </c>
      <c r="L3592" s="3" t="s">
        <v>18579</v>
      </c>
      <c r="M3592" s="3" t="s">
        <v>18579</v>
      </c>
      <c r="N3592" s="3">
        <v>18.247969999999999</v>
      </c>
      <c r="O3592" s="3" t="s">
        <v>18579</v>
      </c>
      <c r="P3592" s="3">
        <v>0.90937179999999995</v>
      </c>
      <c r="Q3592" s="3">
        <v>0.7759665</v>
      </c>
      <c r="R3592" s="3">
        <v>0.7759665</v>
      </c>
      <c r="S3592" s="3">
        <v>0.62653669999999995</v>
      </c>
      <c r="T3592" s="3">
        <v>0.59422459999999999</v>
      </c>
      <c r="U3592" s="3">
        <v>0.82774829999999999</v>
      </c>
      <c r="V3592" s="3">
        <v>0.58681159999999999</v>
      </c>
      <c r="W3592" s="3">
        <v>0.67138779999999998</v>
      </c>
      <c r="X3592" s="3">
        <v>0.56353509999999996</v>
      </c>
      <c r="Y3592" s="3">
        <v>0.401868</v>
      </c>
      <c r="Z3592" s="3">
        <v>0.30647859999999999</v>
      </c>
      <c r="AA3592" s="3">
        <v>0.36861650000000001</v>
      </c>
      <c r="AB3592" s="3">
        <v>0.77899430000000003</v>
      </c>
      <c r="AC3592" s="3">
        <v>2.467136</v>
      </c>
      <c r="AD3592" s="3">
        <v>0.62189740000000004</v>
      </c>
      <c r="AE3592" s="3">
        <v>1.130376</v>
      </c>
      <c r="AF3592" s="3">
        <v>0.68056609999999995</v>
      </c>
      <c r="AG3592" s="3">
        <v>0.30647859999999999</v>
      </c>
      <c r="AH3592" s="3">
        <v>0.44635039999999998</v>
      </c>
      <c r="AI3592" s="3">
        <v>0.45639079999999999</v>
      </c>
      <c r="AJ3592" s="3">
        <v>0.4362279</v>
      </c>
      <c r="AK3592" s="3">
        <v>0.42784349999999999</v>
      </c>
      <c r="AL3592" s="3">
        <v>0.70829089999999995</v>
      </c>
      <c r="AM3592" s="3">
        <v>0.59007399999999999</v>
      </c>
      <c r="AN3592" s="3">
        <v>0.1398643</v>
      </c>
      <c r="AO3592" s="3">
        <v>0.46033679999999999</v>
      </c>
      <c r="AP3592" s="3">
        <v>0.31126500000000001</v>
      </c>
      <c r="AQ3592" s="3">
        <v>0.76955090000000004</v>
      </c>
      <c r="AR3592" s="3">
        <v>-0.34979909999999997</v>
      </c>
      <c r="AS3592" s="3">
        <v>0.59367630000000005</v>
      </c>
      <c r="AT3592" s="3">
        <v>0.40853620000000002</v>
      </c>
      <c r="AU3592" s="3">
        <v>0.37548379999999998</v>
      </c>
      <c r="AV3592" s="3">
        <v>0.39929720000000002</v>
      </c>
      <c r="AW3592" s="3">
        <v>0.68013440000000003</v>
      </c>
      <c r="AX3592" s="3">
        <v>0.8353585</v>
      </c>
      <c r="AY3592" s="3">
        <v>0.77091350000000003</v>
      </c>
    </row>
    <row r="3593" spans="1:51" x14ac:dyDescent="0.25">
      <c r="A3593" t="s">
        <v>3595</v>
      </c>
      <c r="B3593" t="s">
        <v>3595</v>
      </c>
      <c r="C3593" t="s">
        <v>8488</v>
      </c>
      <c r="D3593" t="s">
        <v>12862</v>
      </c>
      <c r="E3593" t="s">
        <v>13779</v>
      </c>
      <c r="F3593" t="s">
        <v>13790</v>
      </c>
      <c r="G3593" t="s">
        <v>16206</v>
      </c>
      <c r="H3593" t="s">
        <v>16957</v>
      </c>
      <c r="I3593" s="3">
        <v>0.82930879999999996</v>
      </c>
      <c r="J3593" s="3">
        <v>24.67173</v>
      </c>
      <c r="K3593" s="3">
        <v>17.827290000000001</v>
      </c>
      <c r="L3593" s="3" t="s">
        <v>18579</v>
      </c>
      <c r="M3593" s="3" t="s">
        <v>18579</v>
      </c>
      <c r="N3593" s="3">
        <v>24.74973</v>
      </c>
      <c r="O3593" s="3" t="s">
        <v>18579</v>
      </c>
      <c r="P3593" s="3">
        <v>1.057993</v>
      </c>
      <c r="Q3593" s="3">
        <v>1.055186</v>
      </c>
      <c r="R3593" s="3">
        <v>1.055186</v>
      </c>
      <c r="S3593" s="3">
        <v>0.96132280000000003</v>
      </c>
      <c r="T3593" s="3">
        <v>0.85775129999999999</v>
      </c>
      <c r="U3593" s="3">
        <v>1.299096</v>
      </c>
      <c r="V3593" s="3">
        <v>0.85335079999999996</v>
      </c>
      <c r="W3593" s="3">
        <v>0.41007579999999999</v>
      </c>
      <c r="X3593" s="3">
        <v>0.35978500000000002</v>
      </c>
      <c r="Y3593" s="3">
        <v>0.57689809999999997</v>
      </c>
      <c r="Z3593" s="3">
        <v>0.4321874</v>
      </c>
      <c r="AA3593" s="3">
        <v>-9.5710210000000004E-2</v>
      </c>
      <c r="AB3593" s="3">
        <v>0.63256279999999998</v>
      </c>
      <c r="AC3593" s="3">
        <v>3.4802590000000002</v>
      </c>
      <c r="AD3593" s="3">
        <v>-0.2395988</v>
      </c>
      <c r="AE3593" s="3">
        <v>0.7022273</v>
      </c>
      <c r="AF3593" s="3">
        <v>0.60885500000000004</v>
      </c>
      <c r="AG3593" s="3">
        <v>0.4321874</v>
      </c>
      <c r="AH3593" s="3">
        <v>0.4296856</v>
      </c>
      <c r="AI3593" s="3">
        <v>0.44039289999999998</v>
      </c>
      <c r="AJ3593" s="3">
        <v>0.23768710000000001</v>
      </c>
      <c r="AK3593" s="3">
        <v>0.37503579999999997</v>
      </c>
      <c r="AL3593" s="3">
        <v>0.56810709999999998</v>
      </c>
      <c r="AM3593" s="3">
        <v>0.5135267</v>
      </c>
      <c r="AN3593" s="3">
        <v>0.73693580000000003</v>
      </c>
      <c r="AO3593" s="3">
        <v>-9.5496139999999993E-2</v>
      </c>
      <c r="AP3593" s="3">
        <v>0.81978169999999995</v>
      </c>
      <c r="AQ3593" s="3">
        <v>0.30162559999999999</v>
      </c>
      <c r="AR3593" s="3">
        <v>1.023077</v>
      </c>
      <c r="AS3593" s="3">
        <v>0.18005570000000001</v>
      </c>
      <c r="AT3593" s="3">
        <v>0.50769050000000004</v>
      </c>
      <c r="AU3593" s="3">
        <v>0.43105840000000001</v>
      </c>
      <c r="AV3593" s="3">
        <v>0.45666659999999998</v>
      </c>
      <c r="AW3593" s="3">
        <v>0.90824609999999995</v>
      </c>
      <c r="AX3593" s="3">
        <v>0.96406360000000002</v>
      </c>
      <c r="AY3593" s="3">
        <v>1.0994429999999999</v>
      </c>
    </row>
    <row r="3594" spans="1:51" x14ac:dyDescent="0.25">
      <c r="A3594" t="s">
        <v>3596</v>
      </c>
      <c r="B3594" t="s">
        <v>3596</v>
      </c>
      <c r="C3594" t="s">
        <v>8489</v>
      </c>
      <c r="D3594" t="s">
        <v>12863</v>
      </c>
      <c r="E3594" t="s">
        <v>13779</v>
      </c>
      <c r="F3594" t="s">
        <v>13796</v>
      </c>
      <c r="G3594" t="s">
        <v>16207</v>
      </c>
      <c r="H3594" t="s">
        <v>16957</v>
      </c>
      <c r="I3594" s="3">
        <v>0.61751310000000004</v>
      </c>
      <c r="J3594" s="3">
        <v>17.187239999999999</v>
      </c>
      <c r="K3594" s="3">
        <v>10.997120000000001</v>
      </c>
      <c r="L3594" s="3" t="s">
        <v>18579</v>
      </c>
      <c r="M3594" s="3" t="s">
        <v>18579</v>
      </c>
      <c r="N3594" s="3">
        <v>14.425280000000001</v>
      </c>
      <c r="O3594" s="3" t="s">
        <v>18579</v>
      </c>
      <c r="P3594" s="3">
        <v>1.082066</v>
      </c>
      <c r="Q3594" s="3">
        <v>0.78048280000000003</v>
      </c>
      <c r="R3594" s="3">
        <v>0.78048280000000003</v>
      </c>
      <c r="S3594" s="3">
        <v>0.66396869999999997</v>
      </c>
      <c r="T3594" s="3">
        <v>0.57462489999999999</v>
      </c>
      <c r="U3594" s="3">
        <v>0.89564820000000001</v>
      </c>
      <c r="V3594" s="3">
        <v>0.57122989999999996</v>
      </c>
      <c r="W3594" s="3">
        <v>0.44687670000000002</v>
      </c>
      <c r="X3594" s="3">
        <v>0.41613620000000001</v>
      </c>
      <c r="Y3594" s="3">
        <v>0.36517699999999997</v>
      </c>
      <c r="Z3594" s="3">
        <v>0.20779690000000001</v>
      </c>
      <c r="AA3594" s="3">
        <v>0.89761650000000004</v>
      </c>
      <c r="AB3594" s="3">
        <v>1.187163</v>
      </c>
      <c r="AC3594" s="3">
        <v>2.3608720000000001</v>
      </c>
      <c r="AD3594" s="3">
        <v>0.65570399999999995</v>
      </c>
      <c r="AE3594" s="3">
        <v>0.98413390000000001</v>
      </c>
      <c r="AF3594" s="3">
        <v>1.1508240000000001</v>
      </c>
      <c r="AG3594" s="3">
        <v>0.20779690000000001</v>
      </c>
      <c r="AH3594" s="3">
        <v>0.3747259</v>
      </c>
      <c r="AI3594" s="3">
        <v>0.37980839999999999</v>
      </c>
      <c r="AJ3594" s="3">
        <v>0.40085910000000002</v>
      </c>
      <c r="AK3594" s="3">
        <v>0.39204230000000001</v>
      </c>
      <c r="AL3594" s="3">
        <v>0.51123439999999998</v>
      </c>
      <c r="AM3594" s="3">
        <v>0.39248280000000002</v>
      </c>
      <c r="AN3594" s="3">
        <v>0.24292279999999999</v>
      </c>
      <c r="AO3594" s="3">
        <v>0.39329550000000002</v>
      </c>
      <c r="AP3594" s="3">
        <v>0.33554669999999998</v>
      </c>
      <c r="AQ3594" s="3">
        <v>0.64700259999999998</v>
      </c>
      <c r="AR3594" s="3">
        <v>-0.21787429999999999</v>
      </c>
      <c r="AS3594" s="3">
        <v>0.44525480000000001</v>
      </c>
      <c r="AT3594" s="3">
        <v>0.40883530000000001</v>
      </c>
      <c r="AU3594" s="3">
        <v>0.3771178</v>
      </c>
      <c r="AV3594" s="3">
        <v>0.38642720000000003</v>
      </c>
      <c r="AW3594" s="3">
        <v>0.94634859999999998</v>
      </c>
      <c r="AX3594" s="3">
        <v>1.09334</v>
      </c>
      <c r="AY3594" s="3">
        <v>0.78534590000000004</v>
      </c>
    </row>
    <row r="3595" spans="1:51" x14ac:dyDescent="0.25">
      <c r="A3595" t="s">
        <v>3597</v>
      </c>
      <c r="B3595" t="s">
        <v>3597</v>
      </c>
      <c r="C3595" t="s">
        <v>8490</v>
      </c>
      <c r="D3595" t="s">
        <v>12864</v>
      </c>
      <c r="E3595" t="s">
        <v>13779</v>
      </c>
      <c r="F3595" t="s">
        <v>13788</v>
      </c>
      <c r="G3595" t="s">
        <v>16208</v>
      </c>
      <c r="H3595" t="s">
        <v>16957</v>
      </c>
      <c r="I3595" s="3">
        <v>0.74691289999999999</v>
      </c>
      <c r="J3595" s="3">
        <v>33.918089999999999</v>
      </c>
      <c r="K3595" s="3">
        <v>37.105969999999999</v>
      </c>
      <c r="L3595" s="3" t="s">
        <v>18579</v>
      </c>
      <c r="M3595" s="3" t="s">
        <v>18579</v>
      </c>
      <c r="N3595" s="3">
        <v>37.680619999999998</v>
      </c>
      <c r="O3595" s="3" t="s">
        <v>18579</v>
      </c>
      <c r="P3595" s="3">
        <v>1.367996</v>
      </c>
      <c r="Q3595" s="3">
        <v>1.5170710000000001</v>
      </c>
      <c r="R3595" s="3">
        <v>1.5170710000000001</v>
      </c>
      <c r="S3595" s="3">
        <v>1.2003490000000001</v>
      </c>
      <c r="T3595" s="3">
        <v>1.229131</v>
      </c>
      <c r="U3595" s="3">
        <v>1.4527460000000001</v>
      </c>
      <c r="V3595" s="3">
        <v>1.21905</v>
      </c>
      <c r="W3595" s="3">
        <v>0.48583880000000002</v>
      </c>
      <c r="X3595" s="3">
        <v>0.55968799999999996</v>
      </c>
      <c r="Y3595" s="3">
        <v>0.68324059999999998</v>
      </c>
      <c r="Z3595" s="3">
        <v>0.42902859999999998</v>
      </c>
      <c r="AA3595" s="3">
        <v>-0.14065839999999999</v>
      </c>
      <c r="AB3595" s="3">
        <v>0.95489000000000002</v>
      </c>
      <c r="AC3595" s="3">
        <v>4.8627349999999998</v>
      </c>
      <c r="AD3595" s="3">
        <v>1.041052E-3</v>
      </c>
      <c r="AE3595" s="3">
        <v>1.2484170000000001</v>
      </c>
      <c r="AF3595" s="3">
        <v>0.49238599999999999</v>
      </c>
      <c r="AG3595" s="3">
        <v>0.42902859999999998</v>
      </c>
      <c r="AH3595" s="3">
        <v>0.45998800000000001</v>
      </c>
      <c r="AI3595" s="3">
        <v>0.47795680000000001</v>
      </c>
      <c r="AJ3595" s="3">
        <v>0.35729430000000001</v>
      </c>
      <c r="AK3595" s="3">
        <v>0.42446800000000001</v>
      </c>
      <c r="AL3595" s="3">
        <v>0.74106609999999995</v>
      </c>
      <c r="AM3595" s="3">
        <v>0.61705790000000005</v>
      </c>
      <c r="AN3595" s="3">
        <v>0.72191340000000004</v>
      </c>
      <c r="AO3595" s="3">
        <v>-0.1016518</v>
      </c>
      <c r="AP3595" s="3">
        <v>0.98975329999999995</v>
      </c>
      <c r="AQ3595" s="3">
        <v>0.51298449999999995</v>
      </c>
      <c r="AR3595" s="3">
        <v>4.281534E-2</v>
      </c>
      <c r="AS3595" s="3">
        <v>0.33751720000000002</v>
      </c>
      <c r="AT3595" s="3">
        <v>0.59813099999999997</v>
      </c>
      <c r="AU3595" s="3">
        <v>0.50436990000000004</v>
      </c>
      <c r="AV3595" s="3">
        <v>0.52766489999999999</v>
      </c>
      <c r="AW3595" s="3">
        <v>0.99755039999999995</v>
      </c>
      <c r="AX3595" s="3">
        <v>1.075969</v>
      </c>
      <c r="AY3595" s="3">
        <v>1.2471509999999999</v>
      </c>
    </row>
    <row r="3596" spans="1:51" x14ac:dyDescent="0.25">
      <c r="A3596" t="s">
        <v>3598</v>
      </c>
      <c r="B3596" t="s">
        <v>3598</v>
      </c>
      <c r="C3596" t="s">
        <v>8491</v>
      </c>
      <c r="D3596" t="s">
        <v>12865</v>
      </c>
      <c r="E3596" t="s">
        <v>13779</v>
      </c>
      <c r="F3596" t="s">
        <v>13790</v>
      </c>
      <c r="G3596" t="s">
        <v>14458</v>
      </c>
      <c r="H3596" t="s">
        <v>16957</v>
      </c>
      <c r="I3596" s="3">
        <v>0.72478180000000003</v>
      </c>
      <c r="J3596" s="3">
        <v>25.279350000000001</v>
      </c>
      <c r="K3596" s="3">
        <v>21.691929999999999</v>
      </c>
      <c r="L3596" s="3" t="s">
        <v>18579</v>
      </c>
      <c r="M3596" s="3" t="s">
        <v>18579</v>
      </c>
      <c r="N3596" s="3">
        <v>16.67323</v>
      </c>
      <c r="O3596" s="3" t="s">
        <v>18579</v>
      </c>
      <c r="P3596" s="3">
        <v>1.1680440000000001</v>
      </c>
      <c r="Q3596" s="3">
        <v>1.0089870000000001</v>
      </c>
      <c r="R3596" s="3">
        <v>1.0089870000000001</v>
      </c>
      <c r="S3596" s="3">
        <v>0.92562500000000003</v>
      </c>
      <c r="T3596" s="3">
        <v>0.85310359999999996</v>
      </c>
      <c r="U3596" s="3">
        <v>1.1572579999999999</v>
      </c>
      <c r="V3596" s="3">
        <v>0.84782080000000004</v>
      </c>
      <c r="W3596" s="3">
        <v>0.40780329999999998</v>
      </c>
      <c r="X3596" s="3">
        <v>0.453017</v>
      </c>
      <c r="Y3596" s="3">
        <v>0.49483870000000002</v>
      </c>
      <c r="Z3596" s="3">
        <v>0.27603929999999999</v>
      </c>
      <c r="AA3596" s="3">
        <v>0.48597430000000003</v>
      </c>
      <c r="AB3596" s="3">
        <v>1.1578930000000001</v>
      </c>
      <c r="AC3596" s="3">
        <v>3.489776</v>
      </c>
      <c r="AD3596" s="3">
        <v>0.28190409999999999</v>
      </c>
      <c r="AE3596" s="3">
        <v>1.038035</v>
      </c>
      <c r="AF3596" s="3">
        <v>0.69374670000000005</v>
      </c>
      <c r="AG3596" s="3">
        <v>0.27603929999999999</v>
      </c>
      <c r="AH3596" s="3">
        <v>0.41976960000000002</v>
      </c>
      <c r="AI3596" s="3">
        <v>0.42922100000000002</v>
      </c>
      <c r="AJ3596" s="3">
        <v>0.33498159999999999</v>
      </c>
      <c r="AK3596" s="3">
        <v>0.39769949999999998</v>
      </c>
      <c r="AL3596" s="3">
        <v>0.59248889999999999</v>
      </c>
      <c r="AM3596" s="3">
        <v>0.52717290000000006</v>
      </c>
      <c r="AN3596" s="3">
        <v>0.53333509999999995</v>
      </c>
      <c r="AO3596" s="3">
        <v>7.3248690000000005E-2</v>
      </c>
      <c r="AP3596" s="3">
        <v>0.68526810000000005</v>
      </c>
      <c r="AQ3596" s="3">
        <v>0.40920139999999999</v>
      </c>
      <c r="AR3596" s="3">
        <v>-0.35973749999999999</v>
      </c>
      <c r="AS3596" s="3">
        <v>0.36460239999999999</v>
      </c>
      <c r="AT3596" s="3">
        <v>0.4921972</v>
      </c>
      <c r="AU3596" s="3">
        <v>0.43275809999999998</v>
      </c>
      <c r="AV3596" s="3">
        <v>0.44667519999999999</v>
      </c>
      <c r="AW3596" s="3">
        <v>0.92420310000000006</v>
      </c>
      <c r="AX3596" s="3">
        <v>0.997417</v>
      </c>
      <c r="AY3596" s="3">
        <v>0.9834792</v>
      </c>
    </row>
    <row r="3597" spans="1:51" x14ac:dyDescent="0.25">
      <c r="A3597" t="s">
        <v>3599</v>
      </c>
      <c r="B3597" t="s">
        <v>3599</v>
      </c>
      <c r="C3597" t="s">
        <v>8492</v>
      </c>
      <c r="D3597" t="s">
        <v>12866</v>
      </c>
      <c r="E3597" t="s">
        <v>13779</v>
      </c>
      <c r="F3597" t="s">
        <v>13790</v>
      </c>
      <c r="G3597" t="s">
        <v>14491</v>
      </c>
      <c r="H3597" t="s">
        <v>16957</v>
      </c>
      <c r="I3597" s="3">
        <v>0.82655670000000003</v>
      </c>
      <c r="J3597" s="3">
        <v>25.73836</v>
      </c>
      <c r="K3597" s="3">
        <v>18.394069999999999</v>
      </c>
      <c r="L3597" s="3" t="s">
        <v>18579</v>
      </c>
      <c r="M3597" s="3" t="s">
        <v>18579</v>
      </c>
      <c r="N3597" s="3">
        <v>24.70513</v>
      </c>
      <c r="O3597" s="3" t="s">
        <v>18579</v>
      </c>
      <c r="P3597" s="3">
        <v>1.143038</v>
      </c>
      <c r="Q3597" s="3">
        <v>1.1388370000000001</v>
      </c>
      <c r="R3597" s="3">
        <v>1.1388370000000001</v>
      </c>
      <c r="S3597" s="3">
        <v>1.000694</v>
      </c>
      <c r="T3597" s="3">
        <v>0.88822380000000001</v>
      </c>
      <c r="U3597" s="3">
        <v>1.3053170000000001</v>
      </c>
      <c r="V3597" s="3">
        <v>0.88280639999999999</v>
      </c>
      <c r="W3597" s="3">
        <v>0.37363180000000001</v>
      </c>
      <c r="X3597" s="3">
        <v>0.37201440000000002</v>
      </c>
      <c r="Y3597" s="3">
        <v>0.610267</v>
      </c>
      <c r="Z3597" s="3">
        <v>0.4663602</v>
      </c>
      <c r="AA3597" s="3">
        <v>-0.2418158</v>
      </c>
      <c r="AB3597" s="3">
        <v>0.53820120000000005</v>
      </c>
      <c r="AC3597" s="3">
        <v>3.541817</v>
      </c>
      <c r="AD3597" s="3">
        <v>-0.40597139999999998</v>
      </c>
      <c r="AE3597" s="3">
        <v>0.68349110000000002</v>
      </c>
      <c r="AF3597" s="3">
        <v>0.50036369999999997</v>
      </c>
      <c r="AG3597" s="3">
        <v>0.4663602</v>
      </c>
      <c r="AH3597" s="3">
        <v>0.43360389999999999</v>
      </c>
      <c r="AI3597" s="3">
        <v>0.44658930000000002</v>
      </c>
      <c r="AJ3597" s="3">
        <v>0.1859468</v>
      </c>
      <c r="AK3597" s="3">
        <v>0.36819429999999997</v>
      </c>
      <c r="AL3597" s="3">
        <v>0.52098800000000001</v>
      </c>
      <c r="AM3597" s="3">
        <v>0.51379940000000002</v>
      </c>
      <c r="AN3597" s="3">
        <v>0.85917580000000005</v>
      </c>
      <c r="AO3597" s="3">
        <v>-0.20093839999999999</v>
      </c>
      <c r="AP3597" s="3">
        <v>0.90652670000000002</v>
      </c>
      <c r="AQ3597" s="3">
        <v>0.1939254</v>
      </c>
      <c r="AR3597" s="3">
        <v>1.1171249999999999</v>
      </c>
      <c r="AS3597" s="3">
        <v>0.19899620000000001</v>
      </c>
      <c r="AT3597" s="3">
        <v>0.52637699999999998</v>
      </c>
      <c r="AU3597" s="3">
        <v>0.44619379999999997</v>
      </c>
      <c r="AV3597" s="3">
        <v>0.46477309999999999</v>
      </c>
      <c r="AW3597" s="3">
        <v>0.88824970000000003</v>
      </c>
      <c r="AX3597" s="3">
        <v>0.92420570000000002</v>
      </c>
      <c r="AY3597" s="3">
        <v>1.108425</v>
      </c>
    </row>
    <row r="3598" spans="1:51" x14ac:dyDescent="0.25">
      <c r="A3598" t="s">
        <v>3600</v>
      </c>
      <c r="B3598" t="s">
        <v>3600</v>
      </c>
      <c r="C3598" t="s">
        <v>8493</v>
      </c>
      <c r="D3598" t="s">
        <v>12867</v>
      </c>
      <c r="E3598" t="s">
        <v>13779</v>
      </c>
      <c r="F3598" t="s">
        <v>13790</v>
      </c>
      <c r="G3598" t="s">
        <v>16209</v>
      </c>
      <c r="H3598" t="s">
        <v>16957</v>
      </c>
      <c r="I3598" s="3">
        <v>0.7914409</v>
      </c>
      <c r="J3598" s="3">
        <v>16.651910000000001</v>
      </c>
      <c r="K3598" s="3">
        <v>12.52727</v>
      </c>
      <c r="L3598" s="3" t="s">
        <v>18579</v>
      </c>
      <c r="M3598" s="3" t="s">
        <v>18579</v>
      </c>
      <c r="N3598" s="3">
        <v>16.926159999999999</v>
      </c>
      <c r="O3598" s="3" t="s">
        <v>18579</v>
      </c>
      <c r="P3598" s="3">
        <v>0.97569130000000004</v>
      </c>
      <c r="Q3598" s="3">
        <v>0.87432379999999998</v>
      </c>
      <c r="R3598" s="3">
        <v>0.87432379999999998</v>
      </c>
      <c r="S3598" s="3">
        <v>0.73949949999999998</v>
      </c>
      <c r="T3598" s="3">
        <v>0.67242950000000001</v>
      </c>
      <c r="U3598" s="3">
        <v>0.96533020000000003</v>
      </c>
      <c r="V3598" s="3">
        <v>0.66720539999999995</v>
      </c>
      <c r="W3598" s="3">
        <v>0.43935619999999997</v>
      </c>
      <c r="X3598" s="3">
        <v>0.3834571</v>
      </c>
      <c r="Y3598" s="3">
        <v>0.40233560000000002</v>
      </c>
      <c r="Z3598" s="3">
        <v>0.28587940000000001</v>
      </c>
      <c r="AA3598" s="3">
        <v>0.54331149999999995</v>
      </c>
      <c r="AB3598" s="3">
        <v>0.9419286</v>
      </c>
      <c r="AC3598" s="3">
        <v>2.34179</v>
      </c>
      <c r="AD3598" s="3">
        <v>0.408891</v>
      </c>
      <c r="AE3598" s="3">
        <v>0.72327280000000005</v>
      </c>
      <c r="AF3598" s="3">
        <v>0.9551018</v>
      </c>
      <c r="AG3598" s="3">
        <v>0.28587940000000001</v>
      </c>
      <c r="AH3598" s="3">
        <v>0.36962390000000001</v>
      </c>
      <c r="AI3598" s="3">
        <v>0.37398959999999998</v>
      </c>
      <c r="AJ3598" s="3">
        <v>0.3587999</v>
      </c>
      <c r="AK3598" s="3">
        <v>0.35653990000000002</v>
      </c>
      <c r="AL3598" s="3">
        <v>0.4903111</v>
      </c>
      <c r="AM3598" s="3">
        <v>0.46753299999999998</v>
      </c>
      <c r="AN3598" s="3">
        <v>0.37975049999999999</v>
      </c>
      <c r="AO3598" s="3">
        <v>0.25011100000000003</v>
      </c>
      <c r="AP3598" s="3">
        <v>0.4564783</v>
      </c>
      <c r="AQ3598" s="3">
        <v>0.5336862</v>
      </c>
      <c r="AR3598" s="3">
        <v>0.62867099999999998</v>
      </c>
      <c r="AS3598" s="3">
        <v>0.1995248</v>
      </c>
      <c r="AT3598" s="3">
        <v>0.45919070000000001</v>
      </c>
      <c r="AU3598" s="3">
        <v>0.40646900000000002</v>
      </c>
      <c r="AV3598" s="3">
        <v>0.42620960000000002</v>
      </c>
      <c r="AW3598" s="3">
        <v>0.77748839999999997</v>
      </c>
      <c r="AX3598" s="3">
        <v>0.86025090000000004</v>
      </c>
      <c r="AY3598" s="3">
        <v>0.86243910000000001</v>
      </c>
    </row>
    <row r="3599" spans="1:51" x14ac:dyDescent="0.25">
      <c r="A3599" t="s">
        <v>3601</v>
      </c>
      <c r="B3599" t="s">
        <v>3601</v>
      </c>
      <c r="C3599" t="s">
        <v>8494</v>
      </c>
      <c r="D3599" t="s">
        <v>12868</v>
      </c>
      <c r="E3599" t="s">
        <v>13779</v>
      </c>
      <c r="F3599" t="s">
        <v>13790</v>
      </c>
      <c r="G3599" t="s">
        <v>15474</v>
      </c>
      <c r="H3599" t="s">
        <v>16957</v>
      </c>
      <c r="I3599" s="3">
        <v>0.28039459999999999</v>
      </c>
      <c r="J3599" s="3">
        <v>17.68112</v>
      </c>
      <c r="K3599" s="3">
        <v>13.33728</v>
      </c>
      <c r="L3599" s="3" t="s">
        <v>18579</v>
      </c>
      <c r="M3599" s="3" t="s">
        <v>18579</v>
      </c>
      <c r="N3599" s="3">
        <v>10.448650000000001</v>
      </c>
      <c r="O3599" s="3" t="s">
        <v>18579</v>
      </c>
      <c r="P3599" s="3">
        <v>0.59620850000000003</v>
      </c>
      <c r="Q3599" s="3">
        <v>0.62435810000000003</v>
      </c>
      <c r="R3599" s="3">
        <v>0.62435810000000003</v>
      </c>
      <c r="S3599" s="3">
        <v>0.40131729999999999</v>
      </c>
      <c r="T3599" s="3">
        <v>0.3889475</v>
      </c>
      <c r="U3599" s="3">
        <v>0.40911510000000001</v>
      </c>
      <c r="V3599" s="3">
        <v>0.38695210000000002</v>
      </c>
      <c r="W3599" s="3">
        <v>0.71603649999999996</v>
      </c>
      <c r="X3599" s="3">
        <v>0.94087209999999999</v>
      </c>
      <c r="Y3599" s="3">
        <v>0.32898149999999998</v>
      </c>
      <c r="Z3599" s="3">
        <v>0.29495589999999999</v>
      </c>
      <c r="AA3599" s="3">
        <v>0.42431459999999999</v>
      </c>
      <c r="AB3599" s="3">
        <v>0.65387470000000003</v>
      </c>
      <c r="AC3599" s="3">
        <v>1.6618109999999999</v>
      </c>
      <c r="AD3599" s="3">
        <v>0.76070899999999997</v>
      </c>
      <c r="AE3599" s="3">
        <v>1.2280800000000001</v>
      </c>
      <c r="AF3599" s="3">
        <v>0.38318210000000003</v>
      </c>
      <c r="AG3599" s="3">
        <v>0.29495589999999999</v>
      </c>
      <c r="AH3599" s="3">
        <v>0.30748530000000002</v>
      </c>
      <c r="AI3599" s="3">
        <v>0.30783349999999998</v>
      </c>
      <c r="AJ3599" s="3">
        <v>0.39073910000000001</v>
      </c>
      <c r="AK3599" s="3">
        <v>0.4268207</v>
      </c>
      <c r="AL3599" s="3">
        <v>0.4155566</v>
      </c>
      <c r="AM3599" s="3">
        <v>0.37471500000000002</v>
      </c>
      <c r="AN3599" s="3">
        <v>6.4572099999999993E-2</v>
      </c>
      <c r="AO3599" s="3">
        <v>0.52622069999999999</v>
      </c>
      <c r="AP3599" s="3">
        <v>0.2429896</v>
      </c>
      <c r="AQ3599" s="3">
        <v>0.76758289999999996</v>
      </c>
      <c r="AR3599" s="3">
        <v>-0.89451930000000002</v>
      </c>
      <c r="AS3599" s="3">
        <v>1.0150030000000001</v>
      </c>
      <c r="AT3599" s="3">
        <v>0.36138320000000002</v>
      </c>
      <c r="AU3599" s="3">
        <v>0.34377580000000002</v>
      </c>
      <c r="AV3599" s="3">
        <v>0.37296669999999998</v>
      </c>
      <c r="AW3599" s="3">
        <v>0.43383110000000003</v>
      </c>
      <c r="AX3599" s="3">
        <v>0.59079939999999997</v>
      </c>
      <c r="AY3599" s="3">
        <v>0.4210892</v>
      </c>
    </row>
    <row r="3600" spans="1:51" x14ac:dyDescent="0.25">
      <c r="A3600" t="s">
        <v>3602</v>
      </c>
      <c r="B3600" t="s">
        <v>3602</v>
      </c>
      <c r="C3600" t="s">
        <v>8495</v>
      </c>
      <c r="D3600" t="s">
        <v>12869</v>
      </c>
      <c r="E3600" t="s">
        <v>13779</v>
      </c>
      <c r="F3600" t="s">
        <v>13788</v>
      </c>
      <c r="G3600" t="s">
        <v>16210</v>
      </c>
      <c r="H3600" t="s">
        <v>16957</v>
      </c>
      <c r="I3600" s="3">
        <v>0.6488235</v>
      </c>
      <c r="J3600" s="3">
        <v>25.436859999999999</v>
      </c>
      <c r="K3600" s="3">
        <v>15.65549</v>
      </c>
      <c r="L3600" s="3" t="s">
        <v>18579</v>
      </c>
      <c r="M3600" s="3" t="s">
        <v>18579</v>
      </c>
      <c r="N3600" s="3">
        <v>60.809179999999998</v>
      </c>
      <c r="O3600" s="3" t="s">
        <v>18579</v>
      </c>
      <c r="P3600" s="3">
        <v>1.2258690000000001</v>
      </c>
      <c r="Q3600" s="3">
        <v>1.2416430000000001</v>
      </c>
      <c r="R3600" s="3">
        <v>1.2416430000000001</v>
      </c>
      <c r="S3600" s="3">
        <v>0.86374499999999999</v>
      </c>
      <c r="T3600" s="3">
        <v>1.0462070000000001</v>
      </c>
      <c r="U3600" s="3">
        <v>1.0714920000000001</v>
      </c>
      <c r="V3600" s="3">
        <v>1.0536209999999999</v>
      </c>
      <c r="W3600" s="3">
        <v>0.38538159999999999</v>
      </c>
      <c r="X3600" s="3">
        <v>0.43482290000000001</v>
      </c>
      <c r="Y3600" s="3">
        <v>0.6437273</v>
      </c>
      <c r="Z3600" s="3">
        <v>0.46578789999999998</v>
      </c>
      <c r="AA3600" s="3">
        <v>-0.26993810000000001</v>
      </c>
      <c r="AB3600" s="3">
        <v>0.50204170000000004</v>
      </c>
      <c r="AC3600" s="3">
        <v>3.316316</v>
      </c>
      <c r="AD3600" s="3">
        <v>-0.1053627</v>
      </c>
      <c r="AE3600" s="3">
        <v>0.67883059999999995</v>
      </c>
      <c r="AF3600" s="3">
        <v>0.28040500000000002</v>
      </c>
      <c r="AG3600" s="3">
        <v>0.46578789999999998</v>
      </c>
      <c r="AH3600" s="3">
        <v>0.4661034</v>
      </c>
      <c r="AI3600" s="3">
        <v>0.47121629999999998</v>
      </c>
      <c r="AJ3600" s="3">
        <v>0.33116129999999999</v>
      </c>
      <c r="AK3600" s="3">
        <v>0.37288579999999999</v>
      </c>
      <c r="AL3600" s="3">
        <v>0.6661956</v>
      </c>
      <c r="AM3600" s="3">
        <v>0.55002439999999997</v>
      </c>
      <c r="AN3600" s="3">
        <v>0.63275499999999996</v>
      </c>
      <c r="AO3600" s="3">
        <v>3.1923670000000001E-2</v>
      </c>
      <c r="AP3600" s="3">
        <v>0.89126479999999997</v>
      </c>
      <c r="AQ3600" s="3">
        <v>0.46008589999999999</v>
      </c>
      <c r="AR3600" s="3">
        <v>2.8321679999999998E-2</v>
      </c>
      <c r="AS3600" s="3">
        <v>6.2832230000000003E-2</v>
      </c>
      <c r="AT3600" s="3">
        <v>0.50653269999999995</v>
      </c>
      <c r="AU3600" s="3">
        <v>0.44603409999999999</v>
      </c>
      <c r="AV3600" s="3">
        <v>0.4569896</v>
      </c>
      <c r="AW3600" s="3">
        <v>0.72032010000000002</v>
      </c>
      <c r="AX3600" s="3">
        <v>0.7275547</v>
      </c>
      <c r="AY3600" s="3">
        <v>0.87522759999999999</v>
      </c>
    </row>
    <row r="3601" spans="1:51" x14ac:dyDescent="0.25">
      <c r="A3601" t="s">
        <v>3603</v>
      </c>
      <c r="B3601" t="s">
        <v>3603</v>
      </c>
      <c r="C3601" t="s">
        <v>8496</v>
      </c>
      <c r="D3601" t="s">
        <v>12870</v>
      </c>
      <c r="E3601" t="s">
        <v>13779</v>
      </c>
      <c r="F3601" t="s">
        <v>13790</v>
      </c>
      <c r="G3601" t="s">
        <v>16211</v>
      </c>
      <c r="H3601" t="s">
        <v>16957</v>
      </c>
      <c r="I3601" s="3">
        <v>0.76198809999999995</v>
      </c>
      <c r="J3601" s="3">
        <v>24.392150000000001</v>
      </c>
      <c r="K3601" s="3">
        <v>19.249289999999998</v>
      </c>
      <c r="L3601" s="3" t="s">
        <v>18579</v>
      </c>
      <c r="M3601" s="3" t="s">
        <v>18579</v>
      </c>
      <c r="N3601" s="3">
        <v>9.5312570000000001</v>
      </c>
      <c r="O3601" s="3" t="s">
        <v>18579</v>
      </c>
      <c r="P3601" s="3">
        <v>1.1283780000000001</v>
      </c>
      <c r="Q3601" s="3">
        <v>1.0148870000000001</v>
      </c>
      <c r="R3601" s="3">
        <v>1.0148870000000001</v>
      </c>
      <c r="S3601" s="3">
        <v>0.94419410000000004</v>
      </c>
      <c r="T3601" s="3">
        <v>0.81174179999999996</v>
      </c>
      <c r="U3601" s="3">
        <v>1.2005349999999999</v>
      </c>
      <c r="V3601" s="3">
        <v>0.80134419999999995</v>
      </c>
      <c r="W3601" s="3">
        <v>0.4367547</v>
      </c>
      <c r="X3601" s="3">
        <v>0.49398589999999998</v>
      </c>
      <c r="Y3601" s="3">
        <v>0.55334930000000004</v>
      </c>
      <c r="Z3601" s="3">
        <v>0.40962470000000001</v>
      </c>
      <c r="AA3601" s="3">
        <v>1.9427630000000001E-2</v>
      </c>
      <c r="AB3601" s="3">
        <v>0.73235729999999999</v>
      </c>
      <c r="AC3601" s="3">
        <v>3.307534</v>
      </c>
      <c r="AD3601" s="3">
        <v>1.2428389999999999E-3</v>
      </c>
      <c r="AE3601" s="3">
        <v>0.89565640000000002</v>
      </c>
      <c r="AF3601" s="3">
        <v>0.50057560000000001</v>
      </c>
      <c r="AG3601" s="3">
        <v>0.40962470000000001</v>
      </c>
      <c r="AH3601" s="3">
        <v>0.3900074</v>
      </c>
      <c r="AI3601" s="3">
        <v>0.40283459999999999</v>
      </c>
      <c r="AJ3601" s="3">
        <v>0.2159055</v>
      </c>
      <c r="AK3601" s="3">
        <v>0.36602610000000002</v>
      </c>
      <c r="AL3601" s="3">
        <v>0.4945562</v>
      </c>
      <c r="AM3601" s="3">
        <v>0.50897760000000003</v>
      </c>
      <c r="AN3601" s="3">
        <v>0.61861189999999999</v>
      </c>
      <c r="AO3601" s="3">
        <v>1.272153E-2</v>
      </c>
      <c r="AP3601" s="3">
        <v>0.75113229999999997</v>
      </c>
      <c r="AQ3601" s="3">
        <v>0.33302150000000003</v>
      </c>
      <c r="AR3601" s="3">
        <v>0.60396150000000004</v>
      </c>
      <c r="AS3601" s="3">
        <v>0.40046599999999999</v>
      </c>
      <c r="AT3601" s="3">
        <v>0.48783290000000001</v>
      </c>
      <c r="AU3601" s="3">
        <v>0.43121140000000002</v>
      </c>
      <c r="AV3601" s="3">
        <v>0.44094820000000001</v>
      </c>
      <c r="AW3601" s="3">
        <v>0.90007009999999998</v>
      </c>
      <c r="AX3601" s="3">
        <v>0.9627791</v>
      </c>
      <c r="AY3601" s="3">
        <v>1.0489630000000001</v>
      </c>
    </row>
    <row r="3602" spans="1:51" x14ac:dyDescent="0.25">
      <c r="A3602" t="s">
        <v>3604</v>
      </c>
      <c r="B3602" t="s">
        <v>3604</v>
      </c>
      <c r="C3602" t="s">
        <v>8497</v>
      </c>
      <c r="D3602" t="s">
        <v>12871</v>
      </c>
      <c r="E3602" t="s">
        <v>13779</v>
      </c>
      <c r="F3602" t="s">
        <v>13788</v>
      </c>
      <c r="G3602" t="s">
        <v>16212</v>
      </c>
      <c r="H3602" t="s">
        <v>16957</v>
      </c>
      <c r="I3602" s="3">
        <v>0.80579599999999996</v>
      </c>
      <c r="J3602" s="3">
        <v>29.963750000000001</v>
      </c>
      <c r="K3602" s="3">
        <v>21.427409999999998</v>
      </c>
      <c r="L3602" s="3" t="s">
        <v>18579</v>
      </c>
      <c r="M3602" s="3" t="s">
        <v>18579</v>
      </c>
      <c r="N3602" s="3">
        <v>21.946149999999999</v>
      </c>
      <c r="O3602" s="3" t="s">
        <v>18579</v>
      </c>
      <c r="P3602" s="3">
        <v>1.2723899999999999</v>
      </c>
      <c r="Q3602" s="3">
        <v>1.301879</v>
      </c>
      <c r="R3602" s="3">
        <v>1.301879</v>
      </c>
      <c r="S3602" s="3">
        <v>1.1365320000000001</v>
      </c>
      <c r="T3602" s="3">
        <v>1.1399600000000001</v>
      </c>
      <c r="U3602" s="3">
        <v>1.47024</v>
      </c>
      <c r="V3602" s="3">
        <v>1.1296330000000001</v>
      </c>
      <c r="W3602" s="3">
        <v>0.40375509999999998</v>
      </c>
      <c r="X3602" s="3">
        <v>0.49731360000000002</v>
      </c>
      <c r="Y3602" s="3">
        <v>0.68534649999999997</v>
      </c>
      <c r="Z3602" s="3">
        <v>0.44036530000000002</v>
      </c>
      <c r="AA3602" s="3">
        <v>-0.25388440000000001</v>
      </c>
      <c r="AB3602" s="3">
        <v>0.7708372</v>
      </c>
      <c r="AC3602" s="3">
        <v>4.352061</v>
      </c>
      <c r="AD3602" s="3">
        <v>-0.1033287</v>
      </c>
      <c r="AE3602" s="3">
        <v>0.85077530000000001</v>
      </c>
      <c r="AF3602" s="3">
        <v>0.43968239999999997</v>
      </c>
      <c r="AG3602" s="3">
        <v>0.44036530000000002</v>
      </c>
      <c r="AH3602" s="3">
        <v>0.48823640000000001</v>
      </c>
      <c r="AI3602" s="3">
        <v>0.50364900000000001</v>
      </c>
      <c r="AJ3602" s="3">
        <v>0.3513503</v>
      </c>
      <c r="AK3602" s="3">
        <v>0.44365969999999999</v>
      </c>
      <c r="AL3602" s="3">
        <v>0.83383629999999997</v>
      </c>
      <c r="AM3602" s="3">
        <v>0.64410330000000005</v>
      </c>
      <c r="AN3602" s="3">
        <v>0.68901619999999997</v>
      </c>
      <c r="AO3602" s="3">
        <v>-7.8136609999999995E-2</v>
      </c>
      <c r="AP3602" s="3">
        <v>0.93605130000000003</v>
      </c>
      <c r="AQ3602" s="3">
        <v>0.45362479999999999</v>
      </c>
      <c r="AR3602" s="3">
        <v>-0.1130187</v>
      </c>
      <c r="AS3602" s="3">
        <v>2.3846989999999998E-2</v>
      </c>
      <c r="AT3602" s="3">
        <v>0.56856839999999997</v>
      </c>
      <c r="AU3602" s="3">
        <v>0.47955940000000002</v>
      </c>
      <c r="AV3602" s="3">
        <v>0.4971662</v>
      </c>
      <c r="AW3602" s="3">
        <v>1.0305280000000001</v>
      </c>
      <c r="AX3602" s="3">
        <v>1.0692729999999999</v>
      </c>
      <c r="AY3602" s="3">
        <v>1.258143</v>
      </c>
    </row>
    <row r="3603" spans="1:51" x14ac:dyDescent="0.25">
      <c r="A3603" t="s">
        <v>3605</v>
      </c>
      <c r="B3603" t="s">
        <v>3605</v>
      </c>
      <c r="C3603" t="s">
        <v>8498</v>
      </c>
      <c r="D3603" t="s">
        <v>12872</v>
      </c>
      <c r="E3603" t="s">
        <v>13779</v>
      </c>
      <c r="F3603" t="s">
        <v>13788</v>
      </c>
      <c r="G3603" t="s">
        <v>14241</v>
      </c>
      <c r="H3603" t="s">
        <v>16957</v>
      </c>
      <c r="I3603" s="3">
        <v>0.80425210000000003</v>
      </c>
      <c r="J3603" s="3">
        <v>26.53435</v>
      </c>
      <c r="K3603" s="3">
        <v>21.259799999999998</v>
      </c>
      <c r="L3603" s="3" t="s">
        <v>18579</v>
      </c>
      <c r="M3603" s="3" t="s">
        <v>18579</v>
      </c>
      <c r="N3603" s="3">
        <v>20.289660000000001</v>
      </c>
      <c r="O3603" s="3" t="s">
        <v>18579</v>
      </c>
      <c r="P3603" s="3">
        <v>1.2328030000000001</v>
      </c>
      <c r="Q3603" s="3">
        <v>1.2209840000000001</v>
      </c>
      <c r="R3603" s="3">
        <v>1.2209840000000001</v>
      </c>
      <c r="S3603" s="3">
        <v>1.082837</v>
      </c>
      <c r="T3603" s="3">
        <v>1.0275510000000001</v>
      </c>
      <c r="U3603" s="3">
        <v>1.3275110000000001</v>
      </c>
      <c r="V3603" s="3">
        <v>1.018106</v>
      </c>
      <c r="W3603" s="3">
        <v>0.42691289999999998</v>
      </c>
      <c r="X3603" s="3">
        <v>0.51240019999999997</v>
      </c>
      <c r="Y3603" s="3">
        <v>0.62234239999999996</v>
      </c>
      <c r="Z3603" s="3">
        <v>0.38258959999999997</v>
      </c>
      <c r="AA3603" s="3">
        <v>7.1628049999999999E-2</v>
      </c>
      <c r="AB3603" s="3">
        <v>0.96304619999999996</v>
      </c>
      <c r="AC3603" s="3">
        <v>4.0713900000000001</v>
      </c>
      <c r="AD3603" s="3">
        <v>0.13548930000000001</v>
      </c>
      <c r="AE3603" s="3">
        <v>1.006003</v>
      </c>
      <c r="AF3603" s="3">
        <v>0.60919999999999996</v>
      </c>
      <c r="AG3603" s="3">
        <v>0.38258959999999997</v>
      </c>
      <c r="AH3603" s="3">
        <v>0.44057990000000002</v>
      </c>
      <c r="AI3603" s="3">
        <v>0.45107989999999998</v>
      </c>
      <c r="AJ3603" s="3">
        <v>0.34912140000000003</v>
      </c>
      <c r="AK3603" s="3">
        <v>0.41953879999999999</v>
      </c>
      <c r="AL3603" s="3">
        <v>0.70080310000000001</v>
      </c>
      <c r="AM3603" s="3">
        <v>0.60228150000000003</v>
      </c>
      <c r="AN3603" s="3">
        <v>0.55048920000000001</v>
      </c>
      <c r="AO3603" s="3">
        <v>5.5157249999999998E-2</v>
      </c>
      <c r="AP3603" s="3">
        <v>0.81665290000000001</v>
      </c>
      <c r="AQ3603" s="3">
        <v>0.50913419999999998</v>
      </c>
      <c r="AR3603" s="3">
        <v>7.4740539999999994E-2</v>
      </c>
      <c r="AS3603" s="3">
        <v>0.18709249999999999</v>
      </c>
      <c r="AT3603" s="3">
        <v>0.57281260000000001</v>
      </c>
      <c r="AU3603" s="3">
        <v>0.47706749999999998</v>
      </c>
      <c r="AV3603" s="3">
        <v>0.50928470000000003</v>
      </c>
      <c r="AW3603" s="3">
        <v>0.97075880000000003</v>
      </c>
      <c r="AX3603" s="3">
        <v>1.0420780000000001</v>
      </c>
      <c r="AY3603" s="3">
        <v>1.170393</v>
      </c>
    </row>
    <row r="3604" spans="1:51" x14ac:dyDescent="0.25">
      <c r="A3604" t="s">
        <v>3606</v>
      </c>
      <c r="B3604" t="s">
        <v>3606</v>
      </c>
      <c r="C3604" t="s">
        <v>8499</v>
      </c>
      <c r="D3604" t="s">
        <v>12873</v>
      </c>
      <c r="E3604" t="s">
        <v>13779</v>
      </c>
      <c r="F3604" t="s">
        <v>13792</v>
      </c>
      <c r="G3604" t="s">
        <v>16213</v>
      </c>
      <c r="H3604" t="s">
        <v>16957</v>
      </c>
      <c r="I3604" s="3">
        <v>0.34717870000000001</v>
      </c>
      <c r="J3604" s="3">
        <v>18.023129999999998</v>
      </c>
      <c r="K3604" s="3">
        <v>14.065770000000001</v>
      </c>
      <c r="L3604" s="3" t="s">
        <v>18579</v>
      </c>
      <c r="M3604" s="3" t="s">
        <v>18579</v>
      </c>
      <c r="N3604" s="3">
        <v>0.4486444</v>
      </c>
      <c r="O3604" s="3" t="s">
        <v>18579</v>
      </c>
      <c r="P3604" s="3">
        <v>0.74690509999999999</v>
      </c>
      <c r="Q3604" s="3">
        <v>0.490398</v>
      </c>
      <c r="R3604" s="3">
        <v>0.490398</v>
      </c>
      <c r="S3604" s="3">
        <v>0.50736939999999997</v>
      </c>
      <c r="T3604" s="3">
        <v>0.48634759999999999</v>
      </c>
      <c r="U3604" s="3">
        <v>0.59322569999999997</v>
      </c>
      <c r="V3604" s="3">
        <v>0.47992109999999999</v>
      </c>
      <c r="W3604" s="3">
        <v>0.48363709999999999</v>
      </c>
      <c r="X3604" s="3">
        <v>0.39680949999999998</v>
      </c>
      <c r="Y3604" s="3">
        <v>0.27721620000000002</v>
      </c>
      <c r="Z3604" s="3">
        <v>0.22597020000000001</v>
      </c>
      <c r="AA3604" s="3">
        <v>0.75670059999999995</v>
      </c>
      <c r="AB3604" s="3">
        <v>0.91637480000000004</v>
      </c>
      <c r="AC3604" s="3">
        <v>1.5231760000000001</v>
      </c>
      <c r="AD3604" s="3">
        <v>0.80891749999999996</v>
      </c>
      <c r="AE3604" s="3">
        <v>0.84234390000000003</v>
      </c>
      <c r="AF3604" s="3">
        <v>0.88043930000000004</v>
      </c>
      <c r="AG3604" s="3">
        <v>0.22597020000000001</v>
      </c>
      <c r="AH3604" s="3">
        <v>0.35173179999999998</v>
      </c>
      <c r="AI3604" s="3">
        <v>0.35006189999999998</v>
      </c>
      <c r="AJ3604" s="3">
        <v>0.3652784</v>
      </c>
      <c r="AK3604" s="3">
        <v>0.35129569999999999</v>
      </c>
      <c r="AL3604" s="3">
        <v>0.45025409999999999</v>
      </c>
      <c r="AM3604" s="3">
        <v>0.39735419999999999</v>
      </c>
      <c r="AN3604" s="3">
        <v>5.2341680000000002E-2</v>
      </c>
      <c r="AO3604" s="3">
        <v>0.56210689999999996</v>
      </c>
      <c r="AP3604" s="3">
        <v>0.20406360000000001</v>
      </c>
      <c r="AQ3604" s="3">
        <v>0.78162830000000005</v>
      </c>
      <c r="AR3604" s="3">
        <v>3.6006129999999997E-2</v>
      </c>
      <c r="AS3604" s="3">
        <v>0.46821889999999999</v>
      </c>
      <c r="AT3604" s="3">
        <v>0.37912620000000002</v>
      </c>
      <c r="AU3604" s="3">
        <v>0.36127379999999998</v>
      </c>
      <c r="AV3604" s="3">
        <v>0.36210049999999999</v>
      </c>
      <c r="AW3604" s="3">
        <v>0.49645080000000003</v>
      </c>
      <c r="AX3604" s="3">
        <v>0.58475779999999999</v>
      </c>
      <c r="AY3604" s="3">
        <v>0.53714910000000005</v>
      </c>
    </row>
    <row r="3605" spans="1:51" x14ac:dyDescent="0.25">
      <c r="A3605" t="s">
        <v>3607</v>
      </c>
      <c r="B3605" t="s">
        <v>3607</v>
      </c>
      <c r="C3605" t="s">
        <v>8500</v>
      </c>
      <c r="D3605" t="s">
        <v>12874</v>
      </c>
      <c r="E3605" t="s">
        <v>13779</v>
      </c>
      <c r="F3605" t="s">
        <v>13790</v>
      </c>
      <c r="G3605" t="s">
        <v>16214</v>
      </c>
      <c r="H3605" t="s">
        <v>16957</v>
      </c>
      <c r="I3605" s="3">
        <v>0.63338430000000001</v>
      </c>
      <c r="J3605" s="3">
        <v>30.53191</v>
      </c>
      <c r="K3605" s="3">
        <v>26.728539999999999</v>
      </c>
      <c r="L3605" s="3" t="s">
        <v>18579</v>
      </c>
      <c r="M3605" s="3" t="s">
        <v>18579</v>
      </c>
      <c r="N3605" s="3">
        <v>27.070450000000001</v>
      </c>
      <c r="O3605" s="3" t="s">
        <v>18579</v>
      </c>
      <c r="P3605" s="3">
        <v>1.2577179999999999</v>
      </c>
      <c r="Q3605" s="3">
        <v>1.143519</v>
      </c>
      <c r="R3605" s="3">
        <v>1.143519</v>
      </c>
      <c r="S3605" s="3">
        <v>0.94275379999999998</v>
      </c>
      <c r="T3605" s="3">
        <v>0.72516449999999999</v>
      </c>
      <c r="U3605" s="3">
        <v>1.164342</v>
      </c>
      <c r="V3605" s="3">
        <v>0.71490069999999994</v>
      </c>
      <c r="W3605" s="3">
        <v>0.54432219999999998</v>
      </c>
      <c r="X3605" s="3">
        <v>0.5491665</v>
      </c>
      <c r="Y3605" s="3">
        <v>0.2743563</v>
      </c>
      <c r="Z3605" s="3">
        <v>5.5364410000000003E-2</v>
      </c>
      <c r="AA3605" s="3">
        <v>1.554263</v>
      </c>
      <c r="AB3605" s="3">
        <v>1.99346</v>
      </c>
      <c r="AC3605" s="3">
        <v>3.7814079999999999</v>
      </c>
      <c r="AD3605" s="3">
        <v>1.131961</v>
      </c>
      <c r="AE3605" s="3">
        <v>1.630037</v>
      </c>
      <c r="AF3605" s="3">
        <v>1.653975</v>
      </c>
      <c r="AG3605" s="3">
        <v>5.5364410000000003E-2</v>
      </c>
      <c r="AH3605" s="3">
        <v>0.2999928</v>
      </c>
      <c r="AI3605" s="3">
        <v>0.29462450000000001</v>
      </c>
      <c r="AJ3605" s="3">
        <v>0.31872339999999999</v>
      </c>
      <c r="AK3605" s="3">
        <v>0.39013389999999998</v>
      </c>
      <c r="AL3605" s="3">
        <v>0.37948019999999999</v>
      </c>
      <c r="AM3605" s="3">
        <v>0.43450909999999998</v>
      </c>
      <c r="AN3605" s="3">
        <v>3.987748E-2</v>
      </c>
      <c r="AO3605" s="3">
        <v>0.55911140000000004</v>
      </c>
      <c r="AP3605" s="3">
        <v>0.29378599999999999</v>
      </c>
      <c r="AQ3605" s="3">
        <v>0.8228955</v>
      </c>
      <c r="AR3605" s="3">
        <v>-0.5053879</v>
      </c>
      <c r="AS3605" s="3">
        <v>0.69422919999999999</v>
      </c>
      <c r="AT3605" s="3">
        <v>0.49066209999999999</v>
      </c>
      <c r="AU3605" s="3">
        <v>0.43750650000000002</v>
      </c>
      <c r="AV3605" s="3">
        <v>0.45060810000000001</v>
      </c>
      <c r="AW3605" s="3">
        <v>1.0415410000000001</v>
      </c>
      <c r="AX3605" s="3">
        <v>1.2111479999999999</v>
      </c>
      <c r="AY3605" s="3">
        <v>1.1012139999999999</v>
      </c>
    </row>
    <row r="3606" spans="1:51" x14ac:dyDescent="0.25">
      <c r="A3606" t="s">
        <v>3608</v>
      </c>
      <c r="B3606" t="s">
        <v>3608</v>
      </c>
      <c r="C3606" t="s">
        <v>8501</v>
      </c>
      <c r="D3606" t="s">
        <v>12875</v>
      </c>
      <c r="E3606" t="s">
        <v>13779</v>
      </c>
      <c r="F3606" t="s">
        <v>13790</v>
      </c>
      <c r="G3606" t="s">
        <v>16215</v>
      </c>
      <c r="H3606" t="s">
        <v>16957</v>
      </c>
      <c r="I3606" s="3">
        <v>0.35001979999999999</v>
      </c>
      <c r="J3606" s="3">
        <v>18.31794</v>
      </c>
      <c r="K3606" s="3">
        <v>23.992619999999999</v>
      </c>
      <c r="L3606" s="3" t="s">
        <v>18579</v>
      </c>
      <c r="M3606" s="3" t="s">
        <v>18579</v>
      </c>
      <c r="N3606" s="3">
        <v>27.997209999999999</v>
      </c>
      <c r="O3606" s="3" t="s">
        <v>18579</v>
      </c>
      <c r="P3606" s="3">
        <v>0.77220869999999997</v>
      </c>
      <c r="Q3606" s="3">
        <v>0.51984699999999995</v>
      </c>
      <c r="R3606" s="3">
        <v>0.51984699999999995</v>
      </c>
      <c r="S3606" s="3">
        <v>0.44464350000000002</v>
      </c>
      <c r="T3606" s="3">
        <v>0.41557899999999998</v>
      </c>
      <c r="U3606" s="3">
        <v>0.6220926</v>
      </c>
      <c r="V3606" s="3">
        <v>0.41189530000000002</v>
      </c>
      <c r="W3606" s="3">
        <v>0.4399594</v>
      </c>
      <c r="X3606" s="3">
        <v>0.35600759999999998</v>
      </c>
      <c r="Y3606" s="3">
        <v>0.27743220000000002</v>
      </c>
      <c r="Z3606" s="3">
        <v>0.23931559999999999</v>
      </c>
      <c r="AA3606" s="3">
        <v>0.76024449999999999</v>
      </c>
      <c r="AB3606" s="3">
        <v>0.77734760000000003</v>
      </c>
      <c r="AC3606" s="3">
        <v>1.168957</v>
      </c>
      <c r="AD3606" s="3">
        <v>0.68290669999999998</v>
      </c>
      <c r="AE3606" s="3">
        <v>0.69497220000000004</v>
      </c>
      <c r="AF3606" s="3">
        <v>0.98391320000000004</v>
      </c>
      <c r="AG3606" s="3">
        <v>0.23931559999999999</v>
      </c>
      <c r="AH3606" s="3">
        <v>0.33759479999999997</v>
      </c>
      <c r="AI3606" s="3">
        <v>0.3432965</v>
      </c>
      <c r="AJ3606" s="3">
        <v>0.36717759999999999</v>
      </c>
      <c r="AK3606" s="3">
        <v>0.3681352</v>
      </c>
      <c r="AL3606" s="3">
        <v>0.4062789</v>
      </c>
      <c r="AM3606" s="3">
        <v>0.29348600000000002</v>
      </c>
      <c r="AN3606" s="3">
        <v>0.20473060000000001</v>
      </c>
      <c r="AO3606" s="3">
        <v>0.37287120000000001</v>
      </c>
      <c r="AP3606" s="3">
        <v>0.25345450000000003</v>
      </c>
      <c r="AQ3606" s="3">
        <v>0.52490440000000005</v>
      </c>
      <c r="AR3606" s="3">
        <v>0.60184309999999996</v>
      </c>
      <c r="AS3606" s="3">
        <v>0.42411840000000001</v>
      </c>
      <c r="AT3606" s="3">
        <v>0.32841239999999999</v>
      </c>
      <c r="AU3606" s="3">
        <v>0.32646900000000001</v>
      </c>
      <c r="AV3606" s="3">
        <v>0.3392346</v>
      </c>
      <c r="AW3606" s="3">
        <v>0.55346949999999995</v>
      </c>
      <c r="AX3606" s="3">
        <v>0.64140520000000001</v>
      </c>
      <c r="AY3606" s="3">
        <v>0.53867319999999996</v>
      </c>
    </row>
    <row r="3607" spans="1:51" x14ac:dyDescent="0.25">
      <c r="A3607" t="s">
        <v>3609</v>
      </c>
      <c r="B3607" t="s">
        <v>3609</v>
      </c>
      <c r="C3607" t="s">
        <v>8502</v>
      </c>
      <c r="D3607" t="s">
        <v>12876</v>
      </c>
      <c r="E3607" t="s">
        <v>13779</v>
      </c>
      <c r="F3607" t="s">
        <v>13788</v>
      </c>
      <c r="G3607" t="s">
        <v>16216</v>
      </c>
      <c r="H3607" t="s">
        <v>16957</v>
      </c>
      <c r="I3607" s="3">
        <v>0.80294189999999999</v>
      </c>
      <c r="J3607" s="3">
        <v>29.454899999999999</v>
      </c>
      <c r="K3607" s="3">
        <v>21.40211</v>
      </c>
      <c r="L3607" s="3" t="s">
        <v>18579</v>
      </c>
      <c r="M3607" s="3" t="s">
        <v>18579</v>
      </c>
      <c r="N3607" s="3">
        <v>30.40399</v>
      </c>
      <c r="O3607" s="3" t="s">
        <v>18579</v>
      </c>
      <c r="P3607" s="3">
        <v>1.326862</v>
      </c>
      <c r="Q3607" s="3">
        <v>1.2807599999999999</v>
      </c>
      <c r="R3607" s="3">
        <v>1.2807599999999999</v>
      </c>
      <c r="S3607" s="3">
        <v>1.1157490000000001</v>
      </c>
      <c r="T3607" s="3">
        <v>1.0990850000000001</v>
      </c>
      <c r="U3607" s="3">
        <v>1.372835</v>
      </c>
      <c r="V3607" s="3">
        <v>1.0984039999999999</v>
      </c>
      <c r="W3607" s="3">
        <v>0.40057930000000003</v>
      </c>
      <c r="X3607" s="3">
        <v>0.44978360000000001</v>
      </c>
      <c r="Y3607" s="3">
        <v>0.67159639999999998</v>
      </c>
      <c r="Z3607" s="3">
        <v>0.43093579999999998</v>
      </c>
      <c r="AA3607" s="3">
        <v>-0.1457687</v>
      </c>
      <c r="AB3607" s="3">
        <v>0.80101250000000002</v>
      </c>
      <c r="AC3607" s="3">
        <v>4.0945260000000001</v>
      </c>
      <c r="AD3607" s="3">
        <v>-9.371293E-2</v>
      </c>
      <c r="AE3607" s="3">
        <v>0.79268430000000001</v>
      </c>
      <c r="AF3607" s="3">
        <v>0.42315219999999998</v>
      </c>
      <c r="AG3607" s="3">
        <v>0.43093579999999998</v>
      </c>
      <c r="AH3607" s="3">
        <v>0.45461869999999999</v>
      </c>
      <c r="AI3607" s="3">
        <v>0.47098489999999998</v>
      </c>
      <c r="AJ3607" s="3">
        <v>0.35400730000000002</v>
      </c>
      <c r="AK3607" s="3">
        <v>0.40602880000000002</v>
      </c>
      <c r="AL3607" s="3">
        <v>0.74007100000000003</v>
      </c>
      <c r="AM3607" s="3">
        <v>0.63750720000000005</v>
      </c>
      <c r="AN3607" s="3">
        <v>0.63118470000000004</v>
      </c>
      <c r="AO3607" s="3">
        <v>-1.63827E-2</v>
      </c>
      <c r="AP3607" s="3">
        <v>0.90206900000000001</v>
      </c>
      <c r="AQ3607" s="3">
        <v>0.45643020000000001</v>
      </c>
      <c r="AR3607" s="3">
        <v>0.236397</v>
      </c>
      <c r="AS3607" s="3">
        <v>2.5360830000000001E-2</v>
      </c>
      <c r="AT3607" s="3">
        <v>0.57033270000000003</v>
      </c>
      <c r="AU3607" s="3">
        <v>0.47725820000000002</v>
      </c>
      <c r="AV3607" s="3">
        <v>0.49602259999999998</v>
      </c>
      <c r="AW3607" s="3">
        <v>0.98130510000000004</v>
      </c>
      <c r="AX3607" s="3">
        <v>1.0299769999999999</v>
      </c>
      <c r="AY3607" s="3">
        <v>1.250372</v>
      </c>
    </row>
    <row r="3608" spans="1:51" x14ac:dyDescent="0.25">
      <c r="A3608" t="s">
        <v>3610</v>
      </c>
      <c r="B3608" t="s">
        <v>3610</v>
      </c>
      <c r="C3608" t="s">
        <v>8503</v>
      </c>
      <c r="D3608" t="s">
        <v>12877</v>
      </c>
      <c r="E3608" t="s">
        <v>13780</v>
      </c>
      <c r="F3608" t="s">
        <v>13793</v>
      </c>
      <c r="G3608" t="s">
        <v>16217</v>
      </c>
      <c r="H3608" t="s">
        <v>16957</v>
      </c>
      <c r="I3608" s="3">
        <v>0.52711149999999996</v>
      </c>
      <c r="J3608" s="3">
        <v>13.077590000000001</v>
      </c>
      <c r="K3608" s="3">
        <v>9.4369479999999992</v>
      </c>
      <c r="L3608" s="3" t="s">
        <v>18579</v>
      </c>
      <c r="M3608" s="3" t="s">
        <v>18579</v>
      </c>
      <c r="N3608" s="3">
        <v>7.7543930000000003</v>
      </c>
      <c r="O3608" s="3" t="s">
        <v>18579</v>
      </c>
      <c r="P3608" s="3">
        <v>0.51335160000000002</v>
      </c>
      <c r="Q3608" s="3">
        <v>0.60079479999999996</v>
      </c>
      <c r="R3608" s="3">
        <v>0.60079479999999996</v>
      </c>
      <c r="S3608" s="3">
        <v>0.57363030000000004</v>
      </c>
      <c r="T3608" s="3">
        <v>0.59888430000000004</v>
      </c>
      <c r="U3608" s="3">
        <v>0.63783339999999999</v>
      </c>
      <c r="V3608" s="3">
        <v>0.59617509999999996</v>
      </c>
      <c r="W3608" s="3">
        <v>0.31723760000000001</v>
      </c>
      <c r="X3608" s="3">
        <v>0.37267820000000002</v>
      </c>
      <c r="Y3608" s="3">
        <v>0.479217</v>
      </c>
      <c r="Z3608" s="3">
        <v>0.41592639999999997</v>
      </c>
      <c r="AA3608" s="3">
        <v>-9.1557509999999995E-2</v>
      </c>
      <c r="AB3608" s="3">
        <v>0.25131619999999999</v>
      </c>
      <c r="AC3608" s="3">
        <v>1.4550369999999999</v>
      </c>
      <c r="AD3608" s="3">
        <v>-4.4732750000000002E-2</v>
      </c>
      <c r="AE3608" s="3">
        <v>0.39492519999999998</v>
      </c>
      <c r="AF3608" s="3">
        <v>0.14162230000000001</v>
      </c>
      <c r="AG3608" s="3">
        <v>0.41592639999999997</v>
      </c>
      <c r="AH3608" s="3">
        <v>0.4161686</v>
      </c>
      <c r="AI3608" s="3">
        <v>0.4271952</v>
      </c>
      <c r="AJ3608" s="3">
        <v>0.30901410000000001</v>
      </c>
      <c r="AK3608" s="3">
        <v>0.36492819999999998</v>
      </c>
      <c r="AL3608" s="3">
        <v>0.50840399999999997</v>
      </c>
      <c r="AM3608" s="3">
        <v>0.4599895</v>
      </c>
      <c r="AN3608" s="3">
        <v>0.58043670000000003</v>
      </c>
      <c r="AO3608" s="3">
        <v>0.1002748</v>
      </c>
      <c r="AP3608" s="3">
        <v>0.61701669999999997</v>
      </c>
      <c r="AQ3608" s="3">
        <v>0.22914280000000001</v>
      </c>
      <c r="AR3608" s="3">
        <v>0.47288609999999998</v>
      </c>
      <c r="AS3608" s="3">
        <v>0.2052361</v>
      </c>
      <c r="AT3608" s="3">
        <v>0.41843550000000002</v>
      </c>
      <c r="AU3608" s="3">
        <v>0.3858975</v>
      </c>
      <c r="AV3608" s="3">
        <v>0.39313369999999997</v>
      </c>
      <c r="AW3608" s="3">
        <v>0.46319169999999998</v>
      </c>
      <c r="AX3608" s="3">
        <v>0.44174770000000002</v>
      </c>
      <c r="AY3608" s="3">
        <v>0.60915660000000005</v>
      </c>
    </row>
    <row r="3609" spans="1:51" x14ac:dyDescent="0.25">
      <c r="A3609" t="s">
        <v>3611</v>
      </c>
      <c r="B3609" t="s">
        <v>3611</v>
      </c>
      <c r="C3609" t="s">
        <v>8504</v>
      </c>
      <c r="D3609" t="s">
        <v>12878</v>
      </c>
      <c r="E3609" t="s">
        <v>13780</v>
      </c>
      <c r="F3609" t="s">
        <v>13788</v>
      </c>
      <c r="G3609" t="s">
        <v>16218</v>
      </c>
      <c r="H3609" t="s">
        <v>16957</v>
      </c>
      <c r="I3609" s="3">
        <v>-7.2058140000000007E-2</v>
      </c>
      <c r="J3609" s="3">
        <v>7.2440569999999997</v>
      </c>
      <c r="K3609" s="3">
        <v>6.6481870000000001</v>
      </c>
      <c r="L3609" s="3" t="s">
        <v>18579</v>
      </c>
      <c r="M3609" s="3" t="s">
        <v>18579</v>
      </c>
      <c r="N3609" s="3">
        <v>0.38547480000000001</v>
      </c>
      <c r="O3609" s="3" t="s">
        <v>18579</v>
      </c>
      <c r="P3609" s="3">
        <v>0.2743351</v>
      </c>
      <c r="Q3609" s="3">
        <v>0.33433960000000001</v>
      </c>
      <c r="R3609" s="3">
        <v>0.33433960000000001</v>
      </c>
      <c r="S3609" s="3">
        <v>0.33522449999999998</v>
      </c>
      <c r="T3609" s="3">
        <v>0.34304370000000001</v>
      </c>
      <c r="U3609" s="3">
        <v>0.3255808</v>
      </c>
      <c r="V3609" s="3">
        <v>0.34292800000000001</v>
      </c>
      <c r="W3609" s="3">
        <v>0.32362600000000002</v>
      </c>
      <c r="X3609" s="3">
        <v>0.31890410000000002</v>
      </c>
      <c r="Y3609" s="3">
        <v>0.31868780000000002</v>
      </c>
      <c r="Z3609" s="3">
        <v>0.31688929999999998</v>
      </c>
      <c r="AA3609" s="3">
        <v>0.40485490000000002</v>
      </c>
      <c r="AB3609" s="3">
        <v>0.36483670000000001</v>
      </c>
      <c r="AC3609" s="3">
        <v>0.23172909999999999</v>
      </c>
      <c r="AD3609" s="3">
        <v>0.41233579999999997</v>
      </c>
      <c r="AE3609" s="3">
        <v>0.29121469999999999</v>
      </c>
      <c r="AF3609" s="3">
        <v>0.3789343</v>
      </c>
      <c r="AG3609" s="3">
        <v>0.31688929999999998</v>
      </c>
      <c r="AH3609" s="3">
        <v>0.32205780000000001</v>
      </c>
      <c r="AI3609" s="3">
        <v>0.32537529999999998</v>
      </c>
      <c r="AJ3609" s="3">
        <v>0.34125060000000002</v>
      </c>
      <c r="AK3609" s="3">
        <v>0.34173290000000001</v>
      </c>
      <c r="AL3609" s="3">
        <v>0.34089059999999999</v>
      </c>
      <c r="AM3609" s="3">
        <v>0.3478908</v>
      </c>
      <c r="AN3609" s="3">
        <v>0.30674089999999998</v>
      </c>
      <c r="AO3609" s="3">
        <v>0.33233400000000002</v>
      </c>
      <c r="AP3609" s="3">
        <v>0.31115799999999999</v>
      </c>
      <c r="AQ3609" s="3">
        <v>0.34441729999999998</v>
      </c>
      <c r="AR3609" s="3">
        <v>0.38368859999999999</v>
      </c>
      <c r="AS3609" s="3">
        <v>0.28066340000000001</v>
      </c>
      <c r="AT3609" s="3">
        <v>0.32352950000000003</v>
      </c>
      <c r="AU3609" s="3">
        <v>0.32666050000000002</v>
      </c>
      <c r="AV3609" s="3">
        <v>0.32139430000000002</v>
      </c>
      <c r="AW3609" s="3">
        <v>0.31352799999999997</v>
      </c>
      <c r="AX3609" s="3">
        <v>0.31066139999999998</v>
      </c>
      <c r="AY3609" s="3">
        <v>0.33316010000000001</v>
      </c>
    </row>
    <row r="3610" spans="1:51" x14ac:dyDescent="0.25">
      <c r="A3610" t="s">
        <v>3612</v>
      </c>
      <c r="B3610" t="s">
        <v>3612</v>
      </c>
      <c r="C3610" t="s">
        <v>8505</v>
      </c>
      <c r="E3610" t="s">
        <v>13780</v>
      </c>
      <c r="F3610" t="s">
        <v>13793</v>
      </c>
      <c r="G3610" t="s">
        <v>16219</v>
      </c>
      <c r="H3610" t="s">
        <v>16957</v>
      </c>
      <c r="I3610" s="3">
        <v>0.2269283</v>
      </c>
      <c r="J3610" s="3">
        <v>32.78595</v>
      </c>
      <c r="K3610" s="3">
        <v>33.69247</v>
      </c>
      <c r="L3610" s="3" t="s">
        <v>18579</v>
      </c>
      <c r="M3610" s="3" t="s">
        <v>18579</v>
      </c>
      <c r="N3610" s="3">
        <v>22.714099999999998</v>
      </c>
      <c r="O3610" s="3" t="s">
        <v>18579</v>
      </c>
      <c r="P3610" s="3">
        <v>0.63547750000000003</v>
      </c>
      <c r="Q3610" s="3">
        <v>0.68959479999999995</v>
      </c>
      <c r="R3610" s="3">
        <v>0.68959479999999995</v>
      </c>
      <c r="S3610" s="3">
        <v>0.50504819999999995</v>
      </c>
      <c r="T3610" s="3">
        <v>0.49036360000000001</v>
      </c>
      <c r="U3610" s="3">
        <v>0.54043419999999998</v>
      </c>
      <c r="V3610" s="3">
        <v>0.48748419999999998</v>
      </c>
      <c r="W3610" s="3">
        <v>0.75221530000000003</v>
      </c>
      <c r="X3610" s="3">
        <v>1.1275379999999999</v>
      </c>
      <c r="Y3610" s="3">
        <v>0.39821129999999999</v>
      </c>
      <c r="Z3610" s="3">
        <v>0.30287579999999997</v>
      </c>
      <c r="AA3610" s="3">
        <v>0.33430310000000002</v>
      </c>
      <c r="AB3610" s="3">
        <v>0.70248169999999999</v>
      </c>
      <c r="AC3610" s="3">
        <v>2.2635420000000002</v>
      </c>
      <c r="AD3610" s="3">
        <v>0.81198879999999996</v>
      </c>
      <c r="AE3610" s="3">
        <v>1.3385579999999999</v>
      </c>
      <c r="AF3610" s="3">
        <v>0.2235529</v>
      </c>
      <c r="AG3610" s="3">
        <v>0.30287579999999997</v>
      </c>
      <c r="AH3610" s="3">
        <v>0.31481320000000002</v>
      </c>
      <c r="AI3610" s="3">
        <v>0.33155250000000003</v>
      </c>
      <c r="AJ3610" s="3">
        <v>0.4038409</v>
      </c>
      <c r="AK3610" s="3">
        <v>0.45861829999999998</v>
      </c>
      <c r="AL3610" s="3">
        <v>0.56083640000000001</v>
      </c>
      <c r="AM3610" s="3">
        <v>0.43826579999999998</v>
      </c>
      <c r="AN3610" s="3">
        <v>-4.8249340000000002E-2</v>
      </c>
      <c r="AO3610" s="3">
        <v>0.66991000000000001</v>
      </c>
      <c r="AP3610" s="3">
        <v>0.28407189999999999</v>
      </c>
      <c r="AQ3610" s="3">
        <v>0.87470320000000001</v>
      </c>
      <c r="AR3610" s="3">
        <v>-1.6486829999999999</v>
      </c>
      <c r="AS3610" s="3">
        <v>1.090657</v>
      </c>
      <c r="AT3610" s="3">
        <v>0.42582619999999999</v>
      </c>
      <c r="AU3610" s="3">
        <v>0.38572070000000003</v>
      </c>
      <c r="AV3610" s="3">
        <v>0.40929480000000001</v>
      </c>
      <c r="AW3610" s="3">
        <v>0.54300979999999999</v>
      </c>
      <c r="AX3610" s="3">
        <v>0.70343869999999997</v>
      </c>
      <c r="AY3610" s="3">
        <v>0.54812609999999995</v>
      </c>
    </row>
    <row r="3611" spans="1:51" x14ac:dyDescent="0.25">
      <c r="A3611" t="s">
        <v>3613</v>
      </c>
      <c r="B3611" t="s">
        <v>3613</v>
      </c>
      <c r="C3611" t="s">
        <v>8506</v>
      </c>
      <c r="D3611" t="s">
        <v>8506</v>
      </c>
      <c r="E3611" t="s">
        <v>13783</v>
      </c>
      <c r="F3611" t="s">
        <v>13832</v>
      </c>
      <c r="G3611" t="s">
        <v>16220</v>
      </c>
      <c r="H3611" t="s">
        <v>16957</v>
      </c>
      <c r="I3611" s="3" t="s">
        <v>11747</v>
      </c>
      <c r="J3611" s="3" t="s">
        <v>11747</v>
      </c>
      <c r="K3611" s="3" t="s">
        <v>11747</v>
      </c>
      <c r="L3611" s="3" t="s">
        <v>11747</v>
      </c>
      <c r="M3611" s="3" t="s">
        <v>11747</v>
      </c>
      <c r="N3611" s="3" t="s">
        <v>11747</v>
      </c>
      <c r="O3611" s="3" t="s">
        <v>11747</v>
      </c>
      <c r="P3611" s="3" t="s">
        <v>11747</v>
      </c>
      <c r="Q3611" s="3" t="s">
        <v>11747</v>
      </c>
      <c r="R3611" s="3" t="s">
        <v>11747</v>
      </c>
      <c r="S3611" s="3" t="s">
        <v>11747</v>
      </c>
      <c r="T3611" s="3" t="s">
        <v>11747</v>
      </c>
      <c r="U3611" s="3" t="s">
        <v>11747</v>
      </c>
      <c r="V3611" s="3" t="s">
        <v>11747</v>
      </c>
      <c r="W3611" s="3" t="s">
        <v>11747</v>
      </c>
      <c r="X3611" s="3" t="s">
        <v>11747</v>
      </c>
      <c r="Y3611" s="3" t="s">
        <v>11747</v>
      </c>
      <c r="Z3611" s="3" t="s">
        <v>11747</v>
      </c>
      <c r="AA3611" s="3" t="s">
        <v>11747</v>
      </c>
      <c r="AB3611" s="3" t="s">
        <v>11747</v>
      </c>
      <c r="AC3611" s="3" t="s">
        <v>11747</v>
      </c>
      <c r="AD3611" s="3" t="s">
        <v>11747</v>
      </c>
      <c r="AE3611" s="3" t="s">
        <v>11747</v>
      </c>
      <c r="AF3611" s="3" t="s">
        <v>11747</v>
      </c>
      <c r="AG3611" s="3" t="s">
        <v>11747</v>
      </c>
      <c r="AH3611" s="3" t="s">
        <v>11747</v>
      </c>
      <c r="AI3611" s="3" t="s">
        <v>11747</v>
      </c>
      <c r="AJ3611" s="3" t="s">
        <v>11747</v>
      </c>
      <c r="AK3611" s="3" t="s">
        <v>11747</v>
      </c>
      <c r="AL3611" s="3" t="s">
        <v>11747</v>
      </c>
      <c r="AM3611" s="3" t="s">
        <v>11747</v>
      </c>
      <c r="AN3611" s="3" t="s">
        <v>11747</v>
      </c>
      <c r="AO3611" s="3" t="s">
        <v>11747</v>
      </c>
      <c r="AP3611" s="3" t="s">
        <v>11747</v>
      </c>
      <c r="AQ3611" s="3" t="s">
        <v>11747</v>
      </c>
      <c r="AR3611" s="3" t="s">
        <v>11747</v>
      </c>
      <c r="AS3611" s="3" t="s">
        <v>11747</v>
      </c>
      <c r="AT3611" s="3" t="s">
        <v>11747</v>
      </c>
      <c r="AU3611" s="3" t="s">
        <v>11747</v>
      </c>
      <c r="AV3611" s="3" t="s">
        <v>11747</v>
      </c>
      <c r="AW3611" s="3" t="s">
        <v>11747</v>
      </c>
      <c r="AX3611" s="3" t="s">
        <v>11747</v>
      </c>
      <c r="AY3611" s="3" t="s">
        <v>11747</v>
      </c>
    </row>
    <row r="3612" spans="1:51" x14ac:dyDescent="0.25">
      <c r="A3612" t="s">
        <v>3614</v>
      </c>
      <c r="B3612" t="s">
        <v>3614</v>
      </c>
      <c r="C3612" t="s">
        <v>8507</v>
      </c>
      <c r="D3612" t="s">
        <v>12879</v>
      </c>
      <c r="E3612" t="s">
        <v>13779</v>
      </c>
      <c r="F3612" t="s">
        <v>13788</v>
      </c>
      <c r="G3612" t="s">
        <v>16094</v>
      </c>
      <c r="H3612" t="s">
        <v>16957</v>
      </c>
      <c r="I3612" s="3">
        <v>0.58949510000000005</v>
      </c>
      <c r="J3612" s="3">
        <v>19.97316</v>
      </c>
      <c r="K3612" s="3">
        <v>11.37523</v>
      </c>
      <c r="L3612" s="3" t="s">
        <v>18579</v>
      </c>
      <c r="M3612" s="3" t="s">
        <v>18579</v>
      </c>
      <c r="N3612" s="3">
        <v>39.69211</v>
      </c>
      <c r="O3612" s="3" t="s">
        <v>18579</v>
      </c>
      <c r="P3612" s="3">
        <v>1.1045609999999999</v>
      </c>
      <c r="Q3612" s="3">
        <v>0.81339790000000001</v>
      </c>
      <c r="R3612" s="3">
        <v>0.81339790000000001</v>
      </c>
      <c r="S3612" s="3">
        <v>0.46708699999999997</v>
      </c>
      <c r="T3612" s="3">
        <v>0.45740419999999998</v>
      </c>
      <c r="U3612" s="3">
        <v>0.54280569999999995</v>
      </c>
      <c r="V3612" s="3">
        <v>0.46019529999999997</v>
      </c>
      <c r="W3612" s="3">
        <v>0.90576520000000005</v>
      </c>
      <c r="X3612" s="3">
        <v>0.72145049999999999</v>
      </c>
      <c r="Y3612" s="3">
        <v>0.3480219</v>
      </c>
      <c r="Z3612" s="3">
        <v>0.3604484</v>
      </c>
      <c r="AA3612" s="3">
        <v>9.8180569999999995E-2</v>
      </c>
      <c r="AB3612" s="3">
        <v>0.50473840000000003</v>
      </c>
      <c r="AC3612" s="3">
        <v>2.4059650000000001</v>
      </c>
      <c r="AD3612" s="3">
        <v>0.13837070000000001</v>
      </c>
      <c r="AE3612" s="3">
        <v>1.4338649999999999</v>
      </c>
      <c r="AF3612" s="3">
        <v>0.18115529999999999</v>
      </c>
      <c r="AG3612" s="3">
        <v>0.3604484</v>
      </c>
      <c r="AH3612" s="3">
        <v>0.325513</v>
      </c>
      <c r="AI3612" s="3">
        <v>0.32639810000000002</v>
      </c>
      <c r="AJ3612" s="3">
        <v>0.29382629999999998</v>
      </c>
      <c r="AK3612" s="3">
        <v>0.37657370000000001</v>
      </c>
      <c r="AL3612" s="3">
        <v>0.38095600000000002</v>
      </c>
      <c r="AM3612" s="3">
        <v>0.39702179999999998</v>
      </c>
      <c r="AN3612" s="3">
        <v>0.31954779999999999</v>
      </c>
      <c r="AO3612" s="3">
        <v>0.25593110000000002</v>
      </c>
      <c r="AP3612" s="3">
        <v>0.36911620000000001</v>
      </c>
      <c r="AQ3612" s="3">
        <v>0.61141489999999998</v>
      </c>
      <c r="AR3612" s="3">
        <v>0.38232769999999999</v>
      </c>
      <c r="AS3612" s="3">
        <v>1.1843349999999999</v>
      </c>
      <c r="AT3612" s="3">
        <v>0.36704700000000001</v>
      </c>
      <c r="AU3612" s="3">
        <v>0.36084250000000001</v>
      </c>
      <c r="AV3612" s="3">
        <v>0.3878026</v>
      </c>
      <c r="AW3612" s="3">
        <v>0.44442979999999999</v>
      </c>
      <c r="AX3612" s="3">
        <v>0.60491349999999999</v>
      </c>
      <c r="AY3612" s="3">
        <v>0.50132469999999996</v>
      </c>
    </row>
    <row r="3613" spans="1:51" x14ac:dyDescent="0.25">
      <c r="A3613" t="s">
        <v>3615</v>
      </c>
      <c r="B3613" t="s">
        <v>3615</v>
      </c>
      <c r="C3613" t="s">
        <v>8508</v>
      </c>
      <c r="D3613" t="s">
        <v>12880</v>
      </c>
      <c r="E3613" t="s">
        <v>13779</v>
      </c>
      <c r="F3613" t="s">
        <v>13790</v>
      </c>
      <c r="G3613" t="s">
        <v>16221</v>
      </c>
      <c r="H3613" t="s">
        <v>16957</v>
      </c>
      <c r="I3613" s="3">
        <v>0.42050870000000001</v>
      </c>
      <c r="J3613" s="3">
        <v>12.666130000000001</v>
      </c>
      <c r="K3613" s="3">
        <v>10.90208</v>
      </c>
      <c r="L3613" s="3" t="s">
        <v>18579</v>
      </c>
      <c r="M3613" s="3" t="s">
        <v>18579</v>
      </c>
      <c r="N3613" s="3">
        <v>13.39396</v>
      </c>
      <c r="O3613" s="3" t="s">
        <v>18579</v>
      </c>
      <c r="P3613" s="3">
        <v>0.719885</v>
      </c>
      <c r="Q3613" s="3">
        <v>0.54285879999999997</v>
      </c>
      <c r="R3613" s="3">
        <v>0.54285879999999997</v>
      </c>
      <c r="S3613" s="3">
        <v>0.35378300000000001</v>
      </c>
      <c r="T3613" s="3">
        <v>0.32296609999999998</v>
      </c>
      <c r="U3613" s="3">
        <v>0.39735670000000001</v>
      </c>
      <c r="V3613" s="3">
        <v>0.32068970000000002</v>
      </c>
      <c r="W3613" s="3">
        <v>0.73795230000000001</v>
      </c>
      <c r="X3613" s="3">
        <v>0.59716990000000003</v>
      </c>
      <c r="Y3613" s="3">
        <v>0.25667699999999999</v>
      </c>
      <c r="Z3613" s="3">
        <v>0.25634129999999999</v>
      </c>
      <c r="AA3613" s="3">
        <v>0.65261040000000003</v>
      </c>
      <c r="AB3613" s="3">
        <v>0.74889729999999999</v>
      </c>
      <c r="AC3613" s="3">
        <v>1.4370700000000001</v>
      </c>
      <c r="AD3613" s="3">
        <v>0.53624839999999996</v>
      </c>
      <c r="AE3613" s="3">
        <v>1.247344</v>
      </c>
      <c r="AF3613" s="3">
        <v>0.63372530000000005</v>
      </c>
      <c r="AG3613" s="3">
        <v>0.25634129999999999</v>
      </c>
      <c r="AH3613" s="3">
        <v>0.2980468</v>
      </c>
      <c r="AI3613" s="3">
        <v>0.29517280000000001</v>
      </c>
      <c r="AJ3613" s="3">
        <v>0.3540046</v>
      </c>
      <c r="AK3613" s="3">
        <v>0.38502389999999997</v>
      </c>
      <c r="AL3613" s="3">
        <v>0.3616878</v>
      </c>
      <c r="AM3613" s="3">
        <v>0.37090380000000001</v>
      </c>
      <c r="AN3613" s="3">
        <v>0.25610480000000002</v>
      </c>
      <c r="AO3613" s="3">
        <v>0.34412759999999998</v>
      </c>
      <c r="AP3613" s="3">
        <v>0.19001299999999999</v>
      </c>
      <c r="AQ3613" s="3">
        <v>0.59919089999999997</v>
      </c>
      <c r="AR3613" s="3">
        <v>0.14593809999999999</v>
      </c>
      <c r="AS3613" s="3">
        <v>1.0278689999999999</v>
      </c>
      <c r="AT3613" s="3">
        <v>0.32120979999999999</v>
      </c>
      <c r="AU3613" s="3">
        <v>0.33132539999999999</v>
      </c>
      <c r="AV3613" s="3">
        <v>0.34650910000000001</v>
      </c>
      <c r="AW3613" s="3">
        <v>0.41369359999999999</v>
      </c>
      <c r="AX3613" s="3">
        <v>0.5524983</v>
      </c>
      <c r="AY3613" s="3">
        <v>0.38587090000000002</v>
      </c>
    </row>
    <row r="3614" spans="1:51" x14ac:dyDescent="0.25">
      <c r="A3614" t="s">
        <v>3616</v>
      </c>
      <c r="B3614" t="s">
        <v>3616</v>
      </c>
      <c r="C3614" t="s">
        <v>8509</v>
      </c>
      <c r="D3614" t="s">
        <v>12881</v>
      </c>
      <c r="E3614" t="s">
        <v>13779</v>
      </c>
      <c r="F3614" t="s">
        <v>13788</v>
      </c>
      <c r="G3614" t="s">
        <v>16222</v>
      </c>
      <c r="H3614" t="s">
        <v>16957</v>
      </c>
      <c r="I3614" s="3">
        <v>0.84372020000000003</v>
      </c>
      <c r="J3614" s="3">
        <v>21.561640000000001</v>
      </c>
      <c r="K3614" s="3">
        <v>16.678360000000001</v>
      </c>
      <c r="L3614" s="3" t="s">
        <v>18579</v>
      </c>
      <c r="M3614" s="3" t="s">
        <v>18579</v>
      </c>
      <c r="N3614" s="3">
        <v>26.071210000000001</v>
      </c>
      <c r="O3614" s="3" t="s">
        <v>18579</v>
      </c>
      <c r="P3614" s="3">
        <v>1.202431</v>
      </c>
      <c r="Q3614" s="3">
        <v>1.1155120000000001</v>
      </c>
      <c r="R3614" s="3">
        <v>1.1155120000000001</v>
      </c>
      <c r="S3614" s="3">
        <v>0.90624879999999997</v>
      </c>
      <c r="T3614" s="3">
        <v>0.87086050000000004</v>
      </c>
      <c r="U3614" s="3">
        <v>1.149135</v>
      </c>
      <c r="V3614" s="3">
        <v>0.86841299999999999</v>
      </c>
      <c r="W3614" s="3">
        <v>0.44169570000000002</v>
      </c>
      <c r="X3614" s="3">
        <v>0.42926239999999999</v>
      </c>
      <c r="Y3614" s="3">
        <v>0.51499689999999998</v>
      </c>
      <c r="Z3614" s="3">
        <v>0.33613730000000003</v>
      </c>
      <c r="AA3614" s="3">
        <v>0.28621609999999997</v>
      </c>
      <c r="AB3614" s="3">
        <v>0.9327645</v>
      </c>
      <c r="AC3614" s="3">
        <v>3.2697159999999998</v>
      </c>
      <c r="AD3614" s="3">
        <v>0.22020529999999999</v>
      </c>
      <c r="AE3614" s="3">
        <v>0.90498350000000005</v>
      </c>
      <c r="AF3614" s="3">
        <v>0.70703800000000006</v>
      </c>
      <c r="AG3614" s="3">
        <v>0.33613730000000003</v>
      </c>
      <c r="AH3614" s="3">
        <v>0.4062094</v>
      </c>
      <c r="AI3614" s="3">
        <v>0.4112999</v>
      </c>
      <c r="AJ3614" s="3">
        <v>0.33207419999999999</v>
      </c>
      <c r="AK3614" s="3">
        <v>0.3787006</v>
      </c>
      <c r="AL3614" s="3">
        <v>0.57359599999999999</v>
      </c>
      <c r="AM3614" s="3">
        <v>0.51373970000000002</v>
      </c>
      <c r="AN3614" s="3">
        <v>0.48961270000000001</v>
      </c>
      <c r="AO3614" s="3">
        <v>0.15139859999999999</v>
      </c>
      <c r="AP3614" s="3">
        <v>0.65767909999999996</v>
      </c>
      <c r="AQ3614" s="3">
        <v>0.4879983</v>
      </c>
      <c r="AR3614" s="3">
        <v>0.42628509999999997</v>
      </c>
      <c r="AS3614" s="3">
        <v>0.24472730000000001</v>
      </c>
      <c r="AT3614" s="3">
        <v>0.4948111</v>
      </c>
      <c r="AU3614" s="3">
        <v>0.4309849</v>
      </c>
      <c r="AV3614" s="3">
        <v>0.44439129999999999</v>
      </c>
      <c r="AW3614" s="3">
        <v>0.87236729999999996</v>
      </c>
      <c r="AX3614" s="3">
        <v>0.94517229999999997</v>
      </c>
      <c r="AY3614" s="3">
        <v>1.048054</v>
      </c>
    </row>
    <row r="3615" spans="1:51" x14ac:dyDescent="0.25">
      <c r="A3615" t="s">
        <v>3617</v>
      </c>
      <c r="B3615" t="s">
        <v>3617</v>
      </c>
      <c r="C3615" t="s">
        <v>8510</v>
      </c>
      <c r="D3615" t="s">
        <v>12882</v>
      </c>
      <c r="E3615" t="s">
        <v>13779</v>
      </c>
      <c r="F3615" t="s">
        <v>13796</v>
      </c>
      <c r="G3615" t="s">
        <v>15228</v>
      </c>
      <c r="H3615" t="s">
        <v>16957</v>
      </c>
      <c r="I3615" s="3">
        <v>0.40585500000000002</v>
      </c>
      <c r="J3615" s="3">
        <v>18.742850000000001</v>
      </c>
      <c r="K3615" s="3">
        <v>12.44187</v>
      </c>
      <c r="L3615" s="3" t="s">
        <v>18579</v>
      </c>
      <c r="M3615" s="3" t="s">
        <v>18579</v>
      </c>
      <c r="N3615" s="3">
        <v>16.783329999999999</v>
      </c>
      <c r="O3615" s="3" t="s">
        <v>18579</v>
      </c>
      <c r="P3615" s="3">
        <v>1.1128899999999999</v>
      </c>
      <c r="Q3615" s="3">
        <v>0.84505390000000002</v>
      </c>
      <c r="R3615" s="3">
        <v>0.84505390000000002</v>
      </c>
      <c r="S3615" s="3">
        <v>0.35420059999999998</v>
      </c>
      <c r="T3615" s="3">
        <v>0.31229249999999997</v>
      </c>
      <c r="U3615" s="3">
        <v>0.38575290000000001</v>
      </c>
      <c r="V3615" s="3">
        <v>0.31091869999999999</v>
      </c>
      <c r="W3615" s="3">
        <v>0.7528359</v>
      </c>
      <c r="X3615" s="3">
        <v>0.57326730000000004</v>
      </c>
      <c r="Y3615" s="3">
        <v>0.1938889</v>
      </c>
      <c r="Z3615" s="3">
        <v>0.15099319999999999</v>
      </c>
      <c r="AA3615" s="3">
        <v>1.1525860000000001</v>
      </c>
      <c r="AB3615" s="3">
        <v>1.153718</v>
      </c>
      <c r="AC3615" s="3">
        <v>1.770813</v>
      </c>
      <c r="AD3615" s="3">
        <v>1.232348</v>
      </c>
      <c r="AE3615" s="3">
        <v>1.7258359999999999</v>
      </c>
      <c r="AF3615" s="3">
        <v>1.1139920000000001</v>
      </c>
      <c r="AG3615" s="3">
        <v>0.15099319999999999</v>
      </c>
      <c r="AH3615" s="3">
        <v>0.29006159999999998</v>
      </c>
      <c r="AI3615" s="3">
        <v>0.28538330000000001</v>
      </c>
      <c r="AJ3615" s="3">
        <v>0.42871480000000001</v>
      </c>
      <c r="AK3615" s="3">
        <v>0.36920350000000002</v>
      </c>
      <c r="AL3615" s="3">
        <v>0.32912930000000001</v>
      </c>
      <c r="AM3615" s="3">
        <v>0.33025290000000002</v>
      </c>
      <c r="AN3615" s="3">
        <v>-2.3662470000000001E-2</v>
      </c>
      <c r="AO3615" s="3">
        <v>0.53969990000000001</v>
      </c>
      <c r="AP3615" s="3">
        <v>-2.5667619999999999E-2</v>
      </c>
      <c r="AQ3615" s="3">
        <v>0.78159140000000005</v>
      </c>
      <c r="AR3615" s="3">
        <v>-8.1017179999999994E-2</v>
      </c>
      <c r="AS3615" s="3">
        <v>1.2831539999999999</v>
      </c>
      <c r="AT3615" s="3">
        <v>0.31323699999999999</v>
      </c>
      <c r="AU3615" s="3">
        <v>0.3370785</v>
      </c>
      <c r="AV3615" s="3">
        <v>0.34630119999999998</v>
      </c>
      <c r="AW3615" s="3">
        <v>0.47395080000000001</v>
      </c>
      <c r="AX3615" s="3">
        <v>0.73168200000000005</v>
      </c>
      <c r="AY3615" s="3">
        <v>0.40427629999999998</v>
      </c>
    </row>
    <row r="3616" spans="1:51" x14ac:dyDescent="0.25">
      <c r="A3616" t="s">
        <v>3618</v>
      </c>
      <c r="B3616" t="s">
        <v>3618</v>
      </c>
      <c r="C3616" t="s">
        <v>8511</v>
      </c>
      <c r="E3616" t="s">
        <v>13779</v>
      </c>
      <c r="F3616" t="s">
        <v>13792</v>
      </c>
      <c r="G3616" t="s">
        <v>15440</v>
      </c>
      <c r="H3616" t="s">
        <v>16957</v>
      </c>
      <c r="I3616" s="3">
        <v>0.45418809999999998</v>
      </c>
      <c r="J3616" s="3">
        <v>22.438610000000001</v>
      </c>
      <c r="K3616" s="3">
        <v>16.648820000000001</v>
      </c>
      <c r="L3616" s="3" t="s">
        <v>18579</v>
      </c>
      <c r="M3616" s="3" t="s">
        <v>18579</v>
      </c>
      <c r="N3616" s="3">
        <v>21.281870000000001</v>
      </c>
      <c r="O3616" s="3" t="s">
        <v>18579</v>
      </c>
      <c r="P3616" s="3">
        <v>0.68251580000000001</v>
      </c>
      <c r="Q3616" s="3">
        <v>0.68773490000000004</v>
      </c>
      <c r="R3616" s="3">
        <v>0.68773490000000004</v>
      </c>
      <c r="S3616" s="3">
        <v>0.32768930000000002</v>
      </c>
      <c r="T3616" s="3">
        <v>0.30276199999999998</v>
      </c>
      <c r="U3616" s="3">
        <v>0.3015255</v>
      </c>
      <c r="V3616" s="3">
        <v>0.30523430000000001</v>
      </c>
      <c r="W3616" s="3">
        <v>0.8250999</v>
      </c>
      <c r="X3616" s="3">
        <v>0.74734820000000002</v>
      </c>
      <c r="Y3616" s="3">
        <v>0.30309789999999998</v>
      </c>
      <c r="Z3616" s="3">
        <v>0.35423529999999998</v>
      </c>
      <c r="AA3616" s="3">
        <v>0.160497</v>
      </c>
      <c r="AB3616" s="3">
        <v>0.37647320000000001</v>
      </c>
      <c r="AC3616" s="3">
        <v>1.3201700000000001</v>
      </c>
      <c r="AD3616" s="3">
        <v>0.26043110000000003</v>
      </c>
      <c r="AE3616" s="3">
        <v>1.1689309999999999</v>
      </c>
      <c r="AF3616" s="3">
        <v>0.1198737</v>
      </c>
      <c r="AG3616" s="3">
        <v>0.35423529999999998</v>
      </c>
      <c r="AH3616" s="3">
        <v>0.31311600000000001</v>
      </c>
      <c r="AI3616" s="3">
        <v>0.31775829999999999</v>
      </c>
      <c r="AJ3616" s="3">
        <v>0.36092150000000001</v>
      </c>
      <c r="AK3616" s="3">
        <v>0.37019210000000002</v>
      </c>
      <c r="AL3616" s="3">
        <v>0.34732780000000002</v>
      </c>
      <c r="AM3616" s="3">
        <v>0.38879279999999999</v>
      </c>
      <c r="AN3616" s="3">
        <v>0.17151830000000001</v>
      </c>
      <c r="AO3616" s="3">
        <v>0.50537350000000003</v>
      </c>
      <c r="AP3616" s="3">
        <v>0.26691619999999999</v>
      </c>
      <c r="AQ3616" s="3">
        <v>0.63010739999999998</v>
      </c>
      <c r="AR3616" s="3">
        <v>0.224823</v>
      </c>
      <c r="AS3616" s="3">
        <v>1.173138</v>
      </c>
      <c r="AT3616" s="3">
        <v>0.33551009999999998</v>
      </c>
      <c r="AU3616" s="3">
        <v>0.33689720000000001</v>
      </c>
      <c r="AV3616" s="3">
        <v>0.3532592</v>
      </c>
      <c r="AW3616" s="3">
        <v>0.3089037</v>
      </c>
      <c r="AX3616" s="3">
        <v>0.45088010000000001</v>
      </c>
      <c r="AY3616" s="3">
        <v>0.35116599999999998</v>
      </c>
    </row>
    <row r="3617" spans="1:51" x14ac:dyDescent="0.25">
      <c r="A3617" t="s">
        <v>3619</v>
      </c>
      <c r="B3617" t="s">
        <v>3619</v>
      </c>
      <c r="C3617" t="s">
        <v>8512</v>
      </c>
      <c r="D3617" t="s">
        <v>12883</v>
      </c>
      <c r="E3617" t="s">
        <v>13779</v>
      </c>
      <c r="F3617" t="s">
        <v>13788</v>
      </c>
      <c r="G3617" t="s">
        <v>16223</v>
      </c>
      <c r="H3617" t="s">
        <v>16957</v>
      </c>
      <c r="I3617" s="3">
        <v>0.89560340000000005</v>
      </c>
      <c r="J3617" s="3">
        <v>16.423210000000001</v>
      </c>
      <c r="K3617" s="3">
        <v>11.92224</v>
      </c>
      <c r="L3617" s="3" t="s">
        <v>18579</v>
      </c>
      <c r="M3617" s="3" t="s">
        <v>18579</v>
      </c>
      <c r="N3617" s="3">
        <v>30.445360000000001</v>
      </c>
      <c r="O3617" s="3" t="s">
        <v>18579</v>
      </c>
      <c r="P3617" s="3">
        <v>1.0110710000000001</v>
      </c>
      <c r="Q3617" s="3">
        <v>0.96750510000000001</v>
      </c>
      <c r="R3617" s="3">
        <v>0.96750510000000001</v>
      </c>
      <c r="S3617" s="3">
        <v>0.76878029999999997</v>
      </c>
      <c r="T3617" s="3">
        <v>0.79460370000000002</v>
      </c>
      <c r="U3617" s="3">
        <v>1.019037</v>
      </c>
      <c r="V3617" s="3">
        <v>0.78875669999999998</v>
      </c>
      <c r="W3617" s="3">
        <v>0.44103389999999998</v>
      </c>
      <c r="X3617" s="3">
        <v>0.41734080000000001</v>
      </c>
      <c r="Y3617" s="3">
        <v>0.49412250000000002</v>
      </c>
      <c r="Z3617" s="3">
        <v>0.35408970000000001</v>
      </c>
      <c r="AA3617" s="3">
        <v>0.21978890000000001</v>
      </c>
      <c r="AB3617" s="3">
        <v>0.76063060000000005</v>
      </c>
      <c r="AC3617" s="3">
        <v>2.72201</v>
      </c>
      <c r="AD3617" s="3">
        <v>0.22990579999999999</v>
      </c>
      <c r="AE3617" s="3">
        <v>0.7857596</v>
      </c>
      <c r="AF3617" s="3">
        <v>0.67598170000000002</v>
      </c>
      <c r="AG3617" s="3">
        <v>0.35408970000000001</v>
      </c>
      <c r="AH3617" s="3">
        <v>0.41466910000000001</v>
      </c>
      <c r="AI3617" s="3">
        <v>0.42180699999999999</v>
      </c>
      <c r="AJ3617" s="3">
        <v>0.35030119999999998</v>
      </c>
      <c r="AK3617" s="3">
        <v>0.39126060000000001</v>
      </c>
      <c r="AL3617" s="3">
        <v>0.59307379999999998</v>
      </c>
      <c r="AM3617" s="3">
        <v>0.49239280000000002</v>
      </c>
      <c r="AN3617" s="3">
        <v>0.48491719999999999</v>
      </c>
      <c r="AO3617" s="3">
        <v>0.1383113</v>
      </c>
      <c r="AP3617" s="3">
        <v>0.60289970000000004</v>
      </c>
      <c r="AQ3617" s="3">
        <v>0.49915599999999999</v>
      </c>
      <c r="AR3617" s="3">
        <v>0.29059049999999997</v>
      </c>
      <c r="AS3617" s="3">
        <v>0.19651060000000001</v>
      </c>
      <c r="AT3617" s="3">
        <v>0.45724569999999998</v>
      </c>
      <c r="AU3617" s="3">
        <v>0.41067490000000001</v>
      </c>
      <c r="AV3617" s="3">
        <v>0.42266009999999998</v>
      </c>
      <c r="AW3617" s="3">
        <v>0.76903900000000003</v>
      </c>
      <c r="AX3617" s="3">
        <v>0.83299049999999997</v>
      </c>
      <c r="AY3617" s="3">
        <v>0.84328040000000004</v>
      </c>
    </row>
    <row r="3618" spans="1:51" x14ac:dyDescent="0.25">
      <c r="A3618" t="s">
        <v>3620</v>
      </c>
      <c r="B3618" t="s">
        <v>3620</v>
      </c>
      <c r="C3618" t="s">
        <v>8513</v>
      </c>
      <c r="D3618" t="s">
        <v>12884</v>
      </c>
      <c r="E3618" t="s">
        <v>13779</v>
      </c>
      <c r="F3618" t="s">
        <v>13788</v>
      </c>
      <c r="G3618" t="s">
        <v>16224</v>
      </c>
      <c r="H3618" t="s">
        <v>16957</v>
      </c>
      <c r="I3618" s="3">
        <v>0.68181590000000003</v>
      </c>
      <c r="J3618" s="3">
        <v>34.943840000000002</v>
      </c>
      <c r="K3618" s="3">
        <v>25.582070000000002</v>
      </c>
      <c r="L3618" s="3" t="s">
        <v>18579</v>
      </c>
      <c r="M3618" s="3" t="s">
        <v>18579</v>
      </c>
      <c r="N3618" s="3">
        <v>27.988949999999999</v>
      </c>
      <c r="O3618" s="3" t="s">
        <v>18579</v>
      </c>
      <c r="P3618" s="3">
        <v>1.0664720000000001</v>
      </c>
      <c r="Q3618" s="3">
        <v>1.4022920000000001</v>
      </c>
      <c r="R3618" s="3">
        <v>1.4022920000000001</v>
      </c>
      <c r="S3618" s="3">
        <v>1.055658</v>
      </c>
      <c r="T3618" s="3">
        <v>1.170445</v>
      </c>
      <c r="U3618" s="3">
        <v>1.300891</v>
      </c>
      <c r="V3618" s="3">
        <v>1.1767289999999999</v>
      </c>
      <c r="W3618" s="3">
        <v>0.38258039999999999</v>
      </c>
      <c r="X3618" s="3">
        <v>0.47008149999999999</v>
      </c>
      <c r="Y3618" s="3">
        <v>0.75043459999999995</v>
      </c>
      <c r="Z3618" s="3">
        <v>0.4669143</v>
      </c>
      <c r="AA3618" s="3">
        <v>-0.21856999999999999</v>
      </c>
      <c r="AB3618" s="3">
        <v>0.82946750000000002</v>
      </c>
      <c r="AC3618" s="3">
        <v>4.5190340000000004</v>
      </c>
      <c r="AD3618" s="3">
        <v>-5.9603540000000003E-2</v>
      </c>
      <c r="AE3618" s="3">
        <v>1.1172569999999999</v>
      </c>
      <c r="AF3618" s="3">
        <v>0.3568173</v>
      </c>
      <c r="AG3618" s="3">
        <v>0.4669143</v>
      </c>
      <c r="AH3618" s="3">
        <v>0.50558190000000003</v>
      </c>
      <c r="AI3618" s="3">
        <v>0.51721839999999997</v>
      </c>
      <c r="AJ3618" s="3">
        <v>0.34590019999999999</v>
      </c>
      <c r="AK3618" s="3">
        <v>0.40145429999999999</v>
      </c>
      <c r="AL3618" s="3">
        <v>0.76013370000000002</v>
      </c>
      <c r="AM3618" s="3">
        <v>0.63991500000000001</v>
      </c>
      <c r="AN3618" s="3">
        <v>0.69776950000000004</v>
      </c>
      <c r="AO3618" s="3">
        <v>-1.99201E-2</v>
      </c>
      <c r="AP3618" s="3">
        <v>0.87567059999999997</v>
      </c>
      <c r="AQ3618" s="3">
        <v>0.43074990000000002</v>
      </c>
      <c r="AR3618" s="3">
        <v>-0.2428689</v>
      </c>
      <c r="AS3618" s="3">
        <v>0.21778359999999999</v>
      </c>
      <c r="AT3618" s="3">
        <v>0.58389670000000005</v>
      </c>
      <c r="AU3618" s="3">
        <v>0.49453200000000003</v>
      </c>
      <c r="AV3618" s="3">
        <v>0.51077030000000001</v>
      </c>
      <c r="AW3618" s="3">
        <v>0.93701610000000002</v>
      </c>
      <c r="AX3618" s="3">
        <v>0.9743868</v>
      </c>
      <c r="AY3618" s="3">
        <v>1.0766610000000001</v>
      </c>
    </row>
    <row r="3619" spans="1:51" x14ac:dyDescent="0.25">
      <c r="A3619" t="s">
        <v>3621</v>
      </c>
      <c r="B3619" t="s">
        <v>3621</v>
      </c>
      <c r="C3619" t="s">
        <v>8514</v>
      </c>
      <c r="D3619" t="s">
        <v>12885</v>
      </c>
      <c r="E3619" t="s">
        <v>13779</v>
      </c>
      <c r="F3619" t="s">
        <v>13790</v>
      </c>
      <c r="G3619" t="s">
        <v>16225</v>
      </c>
      <c r="H3619" t="s">
        <v>16957</v>
      </c>
      <c r="I3619" s="3">
        <v>0.43023610000000001</v>
      </c>
      <c r="J3619" s="3">
        <v>21.100020000000001</v>
      </c>
      <c r="K3619" s="3">
        <v>19.399940000000001</v>
      </c>
      <c r="L3619" s="3" t="s">
        <v>18579</v>
      </c>
      <c r="M3619" s="3" t="s">
        <v>18579</v>
      </c>
      <c r="N3619" s="3">
        <v>11.48822</v>
      </c>
      <c r="O3619" s="3" t="s">
        <v>18579</v>
      </c>
      <c r="P3619" s="3">
        <v>1.003066</v>
      </c>
      <c r="Q3619" s="3">
        <v>0.78620869999999998</v>
      </c>
      <c r="R3619" s="3">
        <v>0.78620869999999998</v>
      </c>
      <c r="S3619" s="3">
        <v>0.41331760000000001</v>
      </c>
      <c r="T3619" s="3">
        <v>0.38296190000000002</v>
      </c>
      <c r="U3619" s="3">
        <v>0.47078029999999998</v>
      </c>
      <c r="V3619" s="3">
        <v>0.39007500000000001</v>
      </c>
      <c r="W3619" s="3">
        <v>0.81612050000000003</v>
      </c>
      <c r="X3619" s="3">
        <v>0.73577090000000001</v>
      </c>
      <c r="Y3619" s="3">
        <v>0.31898009999999999</v>
      </c>
      <c r="Z3619" s="3">
        <v>0.2754045</v>
      </c>
      <c r="AA3619" s="3">
        <v>0.41877569999999997</v>
      </c>
      <c r="AB3619" s="3">
        <v>0.68540299999999998</v>
      </c>
      <c r="AC3619" s="3">
        <v>1.925489</v>
      </c>
      <c r="AD3619" s="3">
        <v>0.29701230000000001</v>
      </c>
      <c r="AE3619" s="3">
        <v>1.231106</v>
      </c>
      <c r="AF3619" s="3">
        <v>0.43628600000000001</v>
      </c>
      <c r="AG3619" s="3">
        <v>0.2754045</v>
      </c>
      <c r="AH3619" s="3">
        <v>0.343005</v>
      </c>
      <c r="AI3619" s="3">
        <v>0.3539254</v>
      </c>
      <c r="AJ3619" s="3">
        <v>0.25119320000000001</v>
      </c>
      <c r="AK3619" s="3">
        <v>0.39565709999999998</v>
      </c>
      <c r="AL3619" s="3">
        <v>0.40414430000000001</v>
      </c>
      <c r="AM3619" s="3">
        <v>0.5003223</v>
      </c>
      <c r="AN3619" s="3">
        <v>0.32460559999999999</v>
      </c>
      <c r="AO3619" s="3">
        <v>0.31686560000000003</v>
      </c>
      <c r="AP3619" s="3">
        <v>0.30831059999999999</v>
      </c>
      <c r="AQ3619" s="3">
        <v>0.54745929999999998</v>
      </c>
      <c r="AR3619" s="3">
        <v>-0.1969699</v>
      </c>
      <c r="AS3619" s="3">
        <v>1.0352730000000001</v>
      </c>
      <c r="AT3619" s="3">
        <v>0.37186360000000002</v>
      </c>
      <c r="AU3619" s="3">
        <v>0.3652531</v>
      </c>
      <c r="AV3619" s="3">
        <v>0.3986538</v>
      </c>
      <c r="AW3619" s="3">
        <v>0.41299360000000002</v>
      </c>
      <c r="AX3619" s="3">
        <v>0.5364466</v>
      </c>
      <c r="AY3619" s="3">
        <v>0.44211149999999999</v>
      </c>
    </row>
    <row r="3620" spans="1:51" x14ac:dyDescent="0.25">
      <c r="A3620" t="s">
        <v>3622</v>
      </c>
      <c r="B3620" t="s">
        <v>3622</v>
      </c>
      <c r="C3620" t="s">
        <v>8515</v>
      </c>
      <c r="D3620" t="s">
        <v>12886</v>
      </c>
      <c r="E3620" t="s">
        <v>13779</v>
      </c>
      <c r="F3620" t="s">
        <v>13788</v>
      </c>
      <c r="G3620" t="s">
        <v>14883</v>
      </c>
      <c r="H3620" t="s">
        <v>16957</v>
      </c>
      <c r="I3620" s="3">
        <v>0.60077519999999995</v>
      </c>
      <c r="J3620" s="3">
        <v>14.929639999999999</v>
      </c>
      <c r="K3620" s="3">
        <v>8.5475209999999997</v>
      </c>
      <c r="L3620" s="3" t="s">
        <v>18579</v>
      </c>
      <c r="M3620" s="3" t="s">
        <v>18579</v>
      </c>
      <c r="N3620" s="3">
        <v>19.099430000000002</v>
      </c>
      <c r="O3620" s="3" t="s">
        <v>18579</v>
      </c>
      <c r="P3620" s="3">
        <v>0.86889400000000006</v>
      </c>
      <c r="Q3620" s="3">
        <v>0.7708142</v>
      </c>
      <c r="R3620" s="3">
        <v>0.7708142</v>
      </c>
      <c r="S3620" s="3">
        <v>0.4188288</v>
      </c>
      <c r="T3620" s="3">
        <v>0.39906380000000002</v>
      </c>
      <c r="U3620" s="3">
        <v>0.48906260000000001</v>
      </c>
      <c r="V3620" s="3">
        <v>0.39780769999999999</v>
      </c>
      <c r="W3620" s="3">
        <v>0.85351060000000001</v>
      </c>
      <c r="X3620" s="3">
        <v>0.70890779999999998</v>
      </c>
      <c r="Y3620" s="3">
        <v>0.30954910000000002</v>
      </c>
      <c r="Z3620" s="3">
        <v>0.3011858</v>
      </c>
      <c r="AA3620" s="3">
        <v>0.38601740000000001</v>
      </c>
      <c r="AB3620" s="3">
        <v>0.65813909999999998</v>
      </c>
      <c r="AC3620" s="3">
        <v>2.1059899999999998</v>
      </c>
      <c r="AD3620" s="3">
        <v>0.40564139999999999</v>
      </c>
      <c r="AE3620" s="3">
        <v>1.4376869999999999</v>
      </c>
      <c r="AF3620" s="3">
        <v>0.35386279999999998</v>
      </c>
      <c r="AG3620" s="3">
        <v>0.3011858</v>
      </c>
      <c r="AH3620" s="3">
        <v>0.33241749999999998</v>
      </c>
      <c r="AI3620" s="3">
        <v>0.33689849999999999</v>
      </c>
      <c r="AJ3620" s="3">
        <v>0.34137620000000002</v>
      </c>
      <c r="AK3620" s="3">
        <v>0.41179120000000002</v>
      </c>
      <c r="AL3620" s="3">
        <v>0.46194289999999999</v>
      </c>
      <c r="AM3620" s="3">
        <v>0.47409040000000002</v>
      </c>
      <c r="AN3620" s="3">
        <v>0.20169129999999999</v>
      </c>
      <c r="AO3620" s="3">
        <v>0.36881190000000003</v>
      </c>
      <c r="AP3620" s="3">
        <v>0.24657750000000001</v>
      </c>
      <c r="AQ3620" s="3">
        <v>0.66030529999999998</v>
      </c>
      <c r="AR3620" s="3">
        <v>-0.12340089999999999</v>
      </c>
      <c r="AS3620" s="3">
        <v>1.1692499999999999</v>
      </c>
      <c r="AT3620" s="3">
        <v>0.33902399999999999</v>
      </c>
      <c r="AU3620" s="3">
        <v>0.34563100000000002</v>
      </c>
      <c r="AV3620" s="3">
        <v>0.36478739999999998</v>
      </c>
      <c r="AW3620" s="3">
        <v>0.440162</v>
      </c>
      <c r="AX3620" s="3">
        <v>0.60128029999999999</v>
      </c>
      <c r="AY3620" s="3">
        <v>0.47140720000000003</v>
      </c>
    </row>
    <row r="3621" spans="1:51" x14ac:dyDescent="0.25">
      <c r="A3621" t="s">
        <v>3623</v>
      </c>
      <c r="B3621" t="s">
        <v>3623</v>
      </c>
      <c r="C3621" t="s">
        <v>8516</v>
      </c>
      <c r="E3621" t="s">
        <v>13779</v>
      </c>
      <c r="F3621" t="s">
        <v>13788</v>
      </c>
      <c r="G3621" t="s">
        <v>16226</v>
      </c>
      <c r="H3621" t="s">
        <v>16957</v>
      </c>
      <c r="I3621" s="3">
        <v>0.56007090000000004</v>
      </c>
      <c r="J3621" s="3">
        <v>12.88241</v>
      </c>
      <c r="K3621" s="3">
        <v>7.7735010000000004</v>
      </c>
      <c r="L3621" s="3" t="s">
        <v>18579</v>
      </c>
      <c r="M3621" s="3" t="s">
        <v>18579</v>
      </c>
      <c r="N3621" s="3">
        <v>14.040889999999999</v>
      </c>
      <c r="O3621" s="3" t="s">
        <v>18579</v>
      </c>
      <c r="P3621" s="3">
        <v>0.83670489999999997</v>
      </c>
      <c r="Q3621" s="3">
        <v>0.70511049999999997</v>
      </c>
      <c r="R3621" s="3">
        <v>0.70511049999999997</v>
      </c>
      <c r="S3621" s="3">
        <v>0.39437729999999999</v>
      </c>
      <c r="T3621" s="3">
        <v>0.37599769999999999</v>
      </c>
      <c r="U3621" s="3">
        <v>0.4422393</v>
      </c>
      <c r="V3621" s="3">
        <v>0.37290899999999999</v>
      </c>
      <c r="W3621" s="3">
        <v>0.79296739999999999</v>
      </c>
      <c r="X3621" s="3">
        <v>0.6637826</v>
      </c>
      <c r="Y3621" s="3">
        <v>0.2896492</v>
      </c>
      <c r="Z3621" s="3">
        <v>0.2761863</v>
      </c>
      <c r="AA3621" s="3">
        <v>0.52329619999999999</v>
      </c>
      <c r="AB3621" s="3">
        <v>0.7153254</v>
      </c>
      <c r="AC3621" s="3">
        <v>1.8363480000000001</v>
      </c>
      <c r="AD3621" s="3">
        <v>0.51830209999999999</v>
      </c>
      <c r="AE3621" s="3">
        <v>1.3968689999999999</v>
      </c>
      <c r="AF3621" s="3">
        <v>0.47648560000000001</v>
      </c>
      <c r="AG3621" s="3">
        <v>0.2761863</v>
      </c>
      <c r="AH3621" s="3">
        <v>0.3155212</v>
      </c>
      <c r="AI3621" s="3">
        <v>0.31739139999999999</v>
      </c>
      <c r="AJ3621" s="3">
        <v>0.35985430000000002</v>
      </c>
      <c r="AK3621" s="3">
        <v>0.38761820000000002</v>
      </c>
      <c r="AL3621" s="3">
        <v>0.41374080000000002</v>
      </c>
      <c r="AM3621" s="3">
        <v>0.4269635</v>
      </c>
      <c r="AN3621" s="3">
        <v>0.21013390000000001</v>
      </c>
      <c r="AO3621" s="3">
        <v>0.37828050000000002</v>
      </c>
      <c r="AP3621" s="3">
        <v>0.2191311</v>
      </c>
      <c r="AQ3621" s="3">
        <v>0.65228960000000002</v>
      </c>
      <c r="AR3621" s="3">
        <v>-7.4363680000000001E-2</v>
      </c>
      <c r="AS3621" s="3">
        <v>1.149241</v>
      </c>
      <c r="AT3621" s="3">
        <v>0.32869880000000001</v>
      </c>
      <c r="AU3621" s="3">
        <v>0.33888190000000001</v>
      </c>
      <c r="AV3621" s="3">
        <v>0.356516</v>
      </c>
      <c r="AW3621" s="3">
        <v>0.42926110000000001</v>
      </c>
      <c r="AX3621" s="3">
        <v>0.58419860000000001</v>
      </c>
      <c r="AY3621" s="3">
        <v>0.43865969999999999</v>
      </c>
    </row>
    <row r="3622" spans="1:51" x14ac:dyDescent="0.25">
      <c r="A3622" t="s">
        <v>3624</v>
      </c>
      <c r="B3622" t="s">
        <v>3624</v>
      </c>
      <c r="C3622" t="s">
        <v>8517</v>
      </c>
      <c r="E3622" t="s">
        <v>13779</v>
      </c>
      <c r="F3622" t="s">
        <v>13788</v>
      </c>
      <c r="G3622" t="s">
        <v>14236</v>
      </c>
      <c r="H3622" t="s">
        <v>16957</v>
      </c>
      <c r="I3622" s="3">
        <v>0.12577160000000001</v>
      </c>
      <c r="J3622" s="3">
        <v>11.270569999999999</v>
      </c>
      <c r="K3622" s="3">
        <v>10.324859999999999</v>
      </c>
      <c r="L3622" s="3" t="s">
        <v>18579</v>
      </c>
      <c r="M3622" s="3" t="s">
        <v>18579</v>
      </c>
      <c r="N3622" s="3">
        <v>-0.35271780000000003</v>
      </c>
      <c r="O3622" s="3" t="s">
        <v>18579</v>
      </c>
      <c r="P3622" s="3">
        <v>0.40140310000000001</v>
      </c>
      <c r="Q3622" s="3">
        <v>0.35390339999999998</v>
      </c>
      <c r="R3622" s="3">
        <v>0.35390339999999998</v>
      </c>
      <c r="S3622" s="3">
        <v>0.31841469999999999</v>
      </c>
      <c r="T3622" s="3">
        <v>0.27852860000000002</v>
      </c>
      <c r="U3622" s="3">
        <v>0.41518339999999998</v>
      </c>
      <c r="V3622" s="3">
        <v>0.27504610000000002</v>
      </c>
      <c r="W3622" s="3">
        <v>0.41962519999999998</v>
      </c>
      <c r="X3622" s="3">
        <v>0.36579329999999999</v>
      </c>
      <c r="Y3622" s="3">
        <v>0.27854679999999998</v>
      </c>
      <c r="Z3622" s="3">
        <v>0.25699539999999998</v>
      </c>
      <c r="AA3622" s="3">
        <v>0.73600469999999996</v>
      </c>
      <c r="AB3622" s="3">
        <v>0.67550960000000004</v>
      </c>
      <c r="AC3622" s="3">
        <v>0.49565049999999999</v>
      </c>
      <c r="AD3622" s="3">
        <v>0.52020140000000004</v>
      </c>
      <c r="AE3622" s="3">
        <v>0.53279160000000003</v>
      </c>
      <c r="AF3622" s="3">
        <v>0.70278750000000001</v>
      </c>
      <c r="AG3622" s="3">
        <v>0.25699539999999998</v>
      </c>
      <c r="AH3622" s="3">
        <v>0.29326360000000001</v>
      </c>
      <c r="AI3622" s="3">
        <v>0.28850120000000001</v>
      </c>
      <c r="AJ3622" s="3">
        <v>0.34419670000000002</v>
      </c>
      <c r="AK3622" s="3">
        <v>0.3381768</v>
      </c>
      <c r="AL3622" s="3">
        <v>0.26828259999999998</v>
      </c>
      <c r="AM3622" s="3">
        <v>0.29552499999999998</v>
      </c>
      <c r="AN3622" s="3">
        <v>0.32003599999999999</v>
      </c>
      <c r="AO3622" s="3">
        <v>0.3599463</v>
      </c>
      <c r="AP3622" s="3">
        <v>0.21171119999999999</v>
      </c>
      <c r="AQ3622" s="3">
        <v>0.2895355</v>
      </c>
      <c r="AR3622" s="3">
        <v>0.36529099999999998</v>
      </c>
      <c r="AS3622" s="3">
        <v>0.41953309999999999</v>
      </c>
      <c r="AT3622" s="3">
        <v>0.31105120000000003</v>
      </c>
      <c r="AU3622" s="3">
        <v>0.31836809999999999</v>
      </c>
      <c r="AV3622" s="3">
        <v>0.3243452</v>
      </c>
      <c r="AW3622" s="3">
        <v>0.46983639999999999</v>
      </c>
      <c r="AX3622" s="3">
        <v>0.53825279999999998</v>
      </c>
      <c r="AY3622" s="3">
        <v>0.38440999999999997</v>
      </c>
    </row>
    <row r="3623" spans="1:51" x14ac:dyDescent="0.25">
      <c r="A3623" t="s">
        <v>3625</v>
      </c>
      <c r="B3623" t="s">
        <v>3625</v>
      </c>
      <c r="C3623" t="s">
        <v>8518</v>
      </c>
      <c r="D3623" t="s">
        <v>12887</v>
      </c>
      <c r="E3623" t="s">
        <v>13779</v>
      </c>
      <c r="F3623" t="s">
        <v>13788</v>
      </c>
      <c r="G3623" t="s">
        <v>16227</v>
      </c>
      <c r="H3623" t="s">
        <v>16957</v>
      </c>
      <c r="I3623" s="3">
        <v>0.46287050000000002</v>
      </c>
      <c r="J3623" s="3">
        <v>15.783149999999999</v>
      </c>
      <c r="K3623" s="3">
        <v>10.360620000000001</v>
      </c>
      <c r="L3623" s="3" t="s">
        <v>18579</v>
      </c>
      <c r="M3623" s="3" t="s">
        <v>18579</v>
      </c>
      <c r="N3623" s="3">
        <v>16.910520000000002</v>
      </c>
      <c r="O3623" s="3" t="s">
        <v>18579</v>
      </c>
      <c r="P3623" s="3">
        <v>0.92367330000000003</v>
      </c>
      <c r="Q3623" s="3">
        <v>0.73368429999999996</v>
      </c>
      <c r="R3623" s="3">
        <v>0.73368429999999996</v>
      </c>
      <c r="S3623" s="3">
        <v>0.40823369999999998</v>
      </c>
      <c r="T3623" s="3">
        <v>0.39615610000000001</v>
      </c>
      <c r="U3623" s="3">
        <v>0.45672489999999999</v>
      </c>
      <c r="V3623" s="3">
        <v>0.39386539999999998</v>
      </c>
      <c r="W3623" s="3">
        <v>0.86000109999999996</v>
      </c>
      <c r="X3623" s="3">
        <v>0.70526250000000001</v>
      </c>
      <c r="Y3623" s="3">
        <v>0.26598630000000001</v>
      </c>
      <c r="Z3623" s="3">
        <v>0.23364380000000001</v>
      </c>
      <c r="AA3623" s="3">
        <v>0.65740129999999997</v>
      </c>
      <c r="AB3623" s="3">
        <v>0.84759649999999997</v>
      </c>
      <c r="AC3623" s="3">
        <v>1.961956</v>
      </c>
      <c r="AD3623" s="3">
        <v>0.73093350000000001</v>
      </c>
      <c r="AE3623" s="3">
        <v>1.500014</v>
      </c>
      <c r="AF3623" s="3">
        <v>0.49959949999999997</v>
      </c>
      <c r="AG3623" s="3">
        <v>0.23364380000000001</v>
      </c>
      <c r="AH3623" s="3">
        <v>0.31269799999999998</v>
      </c>
      <c r="AI3623" s="3">
        <v>0.316778</v>
      </c>
      <c r="AJ3623" s="3">
        <v>0.38678040000000002</v>
      </c>
      <c r="AK3623" s="3">
        <v>0.4189523</v>
      </c>
      <c r="AL3623" s="3">
        <v>0.45710869999999998</v>
      </c>
      <c r="AM3623" s="3">
        <v>0.47764020000000001</v>
      </c>
      <c r="AN3623" s="3">
        <v>7.450272E-3</v>
      </c>
      <c r="AO3623" s="3">
        <v>0.54709379999999996</v>
      </c>
      <c r="AP3623" s="3">
        <v>0.13974819999999999</v>
      </c>
      <c r="AQ3623" s="3">
        <v>0.79453830000000003</v>
      </c>
      <c r="AR3623" s="3">
        <v>-0.58725729999999998</v>
      </c>
      <c r="AS3623" s="3">
        <v>1.1394</v>
      </c>
      <c r="AT3623" s="3">
        <v>0.33018649999999999</v>
      </c>
      <c r="AU3623" s="3">
        <v>0.3451938</v>
      </c>
      <c r="AV3623" s="3">
        <v>0.363709</v>
      </c>
      <c r="AW3623" s="3">
        <v>0.4372162</v>
      </c>
      <c r="AX3623" s="3">
        <v>0.61658369999999996</v>
      </c>
      <c r="AY3623" s="3">
        <v>0.46277289999999999</v>
      </c>
    </row>
    <row r="3624" spans="1:51" x14ac:dyDescent="0.25">
      <c r="A3624" t="s">
        <v>3626</v>
      </c>
      <c r="B3624" t="s">
        <v>3626</v>
      </c>
      <c r="C3624" t="s">
        <v>8519</v>
      </c>
      <c r="E3624" t="s">
        <v>13782</v>
      </c>
      <c r="F3624" t="s">
        <v>13797</v>
      </c>
      <c r="G3624" t="s">
        <v>14117</v>
      </c>
      <c r="H3624" t="s">
        <v>16957</v>
      </c>
      <c r="I3624" s="3">
        <v>0.51124080000000005</v>
      </c>
      <c r="J3624" s="3">
        <v>20.352399999999999</v>
      </c>
      <c r="K3624" s="3">
        <v>15.370649999999999</v>
      </c>
      <c r="L3624" s="3" t="s">
        <v>18579</v>
      </c>
      <c r="M3624" s="3" t="s">
        <v>18579</v>
      </c>
      <c r="N3624" s="3">
        <v>39.501460000000002</v>
      </c>
      <c r="O3624" s="3" t="s">
        <v>18579</v>
      </c>
      <c r="P3624" s="3">
        <v>0.67586939999999995</v>
      </c>
      <c r="Q3624" s="3">
        <v>0.64232679999999998</v>
      </c>
      <c r="R3624" s="3">
        <v>0.64232679999999998</v>
      </c>
      <c r="S3624" s="3">
        <v>0.47302110000000003</v>
      </c>
      <c r="T3624" s="3">
        <v>0.46327119999999999</v>
      </c>
      <c r="U3624" s="3">
        <v>0.59678299999999995</v>
      </c>
      <c r="V3624" s="3">
        <v>0.46282380000000001</v>
      </c>
      <c r="W3624" s="3">
        <v>0.85948440000000004</v>
      </c>
      <c r="X3624" s="3">
        <v>0.7191824</v>
      </c>
      <c r="Y3624" s="3">
        <v>0.40932299999999999</v>
      </c>
      <c r="Z3624" s="3">
        <v>0.39280150000000003</v>
      </c>
      <c r="AA3624" s="3">
        <v>-3.2367819999999999E-2</v>
      </c>
      <c r="AB3624" s="3">
        <v>0.42164770000000001</v>
      </c>
      <c r="AC3624" s="3">
        <v>2.393599</v>
      </c>
      <c r="AD3624" s="3">
        <v>4.0790979999999998E-2</v>
      </c>
      <c r="AE3624" s="3">
        <v>1.1883969999999999</v>
      </c>
      <c r="AF3624" s="3">
        <v>-6.3589679999999996E-2</v>
      </c>
      <c r="AG3624" s="3">
        <v>0.39280150000000003</v>
      </c>
      <c r="AH3624" s="3">
        <v>0.34341470000000002</v>
      </c>
      <c r="AI3624" s="3">
        <v>0.35363470000000002</v>
      </c>
      <c r="AJ3624" s="3">
        <v>0.23907400000000001</v>
      </c>
      <c r="AK3624" s="3">
        <v>0.42591600000000002</v>
      </c>
      <c r="AL3624" s="3">
        <v>0.49705729999999998</v>
      </c>
      <c r="AM3624" s="3">
        <v>0.53209450000000003</v>
      </c>
      <c r="AN3624" s="3">
        <v>0.25055830000000001</v>
      </c>
      <c r="AO3624" s="3">
        <v>0.34380309999999997</v>
      </c>
      <c r="AP3624" s="3">
        <v>0.3785057</v>
      </c>
      <c r="AQ3624" s="3">
        <v>0.54353010000000002</v>
      </c>
      <c r="AR3624" s="3">
        <v>-0.32033879999999998</v>
      </c>
      <c r="AS3624" s="3">
        <v>1.0376080000000001</v>
      </c>
      <c r="AT3624" s="3">
        <v>0.3590274</v>
      </c>
      <c r="AU3624" s="3">
        <v>0.3519041</v>
      </c>
      <c r="AV3624" s="3">
        <v>0.37511689999999998</v>
      </c>
      <c r="AW3624" s="3">
        <v>0.47631610000000002</v>
      </c>
      <c r="AX3624" s="3">
        <v>0.60337160000000001</v>
      </c>
      <c r="AY3624" s="3">
        <v>0.55696610000000002</v>
      </c>
    </row>
    <row r="3625" spans="1:51" x14ac:dyDescent="0.25">
      <c r="A3625" t="s">
        <v>3627</v>
      </c>
      <c r="B3625" t="s">
        <v>3627</v>
      </c>
      <c r="C3625" t="s">
        <v>8520</v>
      </c>
      <c r="E3625" t="s">
        <v>13782</v>
      </c>
      <c r="F3625" t="s">
        <v>13797</v>
      </c>
      <c r="G3625" t="s">
        <v>15581</v>
      </c>
      <c r="H3625" t="s">
        <v>16957</v>
      </c>
      <c r="I3625" s="3">
        <v>0.80362259999999996</v>
      </c>
      <c r="J3625" s="3">
        <v>19.24933</v>
      </c>
      <c r="K3625" s="3">
        <v>17.366980000000002</v>
      </c>
      <c r="L3625" s="3" t="s">
        <v>18579</v>
      </c>
      <c r="M3625" s="3" t="s">
        <v>18579</v>
      </c>
      <c r="N3625" s="3">
        <v>13.017519999999999</v>
      </c>
      <c r="O3625" s="3" t="s">
        <v>18579</v>
      </c>
      <c r="P3625" s="3">
        <v>1.2567870000000001</v>
      </c>
      <c r="Q3625" s="3">
        <v>1.141651</v>
      </c>
      <c r="R3625" s="3">
        <v>1.141651</v>
      </c>
      <c r="S3625" s="3">
        <v>0.74105480000000001</v>
      </c>
      <c r="T3625" s="3">
        <v>0.73048310000000005</v>
      </c>
      <c r="U3625" s="3">
        <v>0.97459340000000005</v>
      </c>
      <c r="V3625" s="3">
        <v>0.72535439999999995</v>
      </c>
      <c r="W3625" s="3">
        <v>0.64429899999999996</v>
      </c>
      <c r="X3625" s="3">
        <v>0.54494920000000002</v>
      </c>
      <c r="Y3625" s="3">
        <v>0.44367879999999998</v>
      </c>
      <c r="Z3625" s="3">
        <v>0.33608710000000003</v>
      </c>
      <c r="AA3625" s="3">
        <v>0.3550451</v>
      </c>
      <c r="AB3625" s="3">
        <v>0.86974649999999998</v>
      </c>
      <c r="AC3625" s="3">
        <v>3.1156959999999998</v>
      </c>
      <c r="AD3625" s="3">
        <v>0.47771770000000002</v>
      </c>
      <c r="AE3625" s="3">
        <v>1.1742649999999999</v>
      </c>
      <c r="AF3625" s="3">
        <v>0.67250770000000004</v>
      </c>
      <c r="AG3625" s="3">
        <v>0.33608710000000003</v>
      </c>
      <c r="AH3625" s="3">
        <v>0.34370410000000001</v>
      </c>
      <c r="AI3625" s="3">
        <v>0.34626030000000002</v>
      </c>
      <c r="AJ3625" s="3">
        <v>0.31600060000000002</v>
      </c>
      <c r="AK3625" s="3">
        <v>0.39984180000000002</v>
      </c>
      <c r="AL3625" s="3">
        <v>0.50064649999999999</v>
      </c>
      <c r="AM3625" s="3">
        <v>0.46363989999999999</v>
      </c>
      <c r="AN3625" s="3">
        <v>0.2805396</v>
      </c>
      <c r="AO3625" s="3">
        <v>0.31300810000000001</v>
      </c>
      <c r="AP3625" s="3">
        <v>0.46154269999999997</v>
      </c>
      <c r="AQ3625" s="3">
        <v>0.65570879999999998</v>
      </c>
      <c r="AR3625" s="3">
        <v>9.936673E-2</v>
      </c>
      <c r="AS3625" s="3">
        <v>0.56514819999999999</v>
      </c>
      <c r="AT3625" s="3">
        <v>0.4568876</v>
      </c>
      <c r="AU3625" s="3">
        <v>0.41470050000000003</v>
      </c>
      <c r="AV3625" s="3">
        <v>0.43758209999999997</v>
      </c>
      <c r="AW3625" s="3">
        <v>0.74233329999999997</v>
      </c>
      <c r="AX3625" s="3">
        <v>0.88094490000000003</v>
      </c>
      <c r="AY3625" s="3">
        <v>0.81042890000000001</v>
      </c>
    </row>
    <row r="3626" spans="1:51" x14ac:dyDescent="0.25">
      <c r="A3626" t="s">
        <v>3628</v>
      </c>
      <c r="B3626" t="s">
        <v>3628</v>
      </c>
      <c r="C3626" t="s">
        <v>8521</v>
      </c>
      <c r="D3626" t="s">
        <v>12888</v>
      </c>
      <c r="E3626" t="s">
        <v>13779</v>
      </c>
      <c r="F3626" t="s">
        <v>13788</v>
      </c>
      <c r="G3626" t="s">
        <v>16228</v>
      </c>
      <c r="H3626" t="s">
        <v>16957</v>
      </c>
      <c r="I3626" s="3">
        <v>0.59858219999999995</v>
      </c>
      <c r="J3626" s="3">
        <v>14.567819999999999</v>
      </c>
      <c r="K3626" s="3">
        <v>8.5006299999999992</v>
      </c>
      <c r="L3626" s="3" t="s">
        <v>18579</v>
      </c>
      <c r="M3626" s="3" t="s">
        <v>18579</v>
      </c>
      <c r="N3626" s="3">
        <v>12.99685</v>
      </c>
      <c r="O3626" s="3" t="s">
        <v>18579</v>
      </c>
      <c r="P3626" s="3">
        <v>0.96559360000000005</v>
      </c>
      <c r="Q3626" s="3">
        <v>0.84450780000000003</v>
      </c>
      <c r="R3626" s="3">
        <v>0.84450780000000003</v>
      </c>
      <c r="S3626" s="3">
        <v>0.42134630000000001</v>
      </c>
      <c r="T3626" s="3">
        <v>0.39841589999999999</v>
      </c>
      <c r="U3626" s="3">
        <v>0.47642820000000002</v>
      </c>
      <c r="V3626" s="3">
        <v>0.39816200000000002</v>
      </c>
      <c r="W3626" s="3">
        <v>0.82166810000000001</v>
      </c>
      <c r="X3626" s="3">
        <v>0.69154450000000001</v>
      </c>
      <c r="Y3626" s="3">
        <v>0.28930919999999999</v>
      </c>
      <c r="Z3626" s="3">
        <v>0.26302350000000002</v>
      </c>
      <c r="AA3626" s="3">
        <v>0.58577369999999995</v>
      </c>
      <c r="AB3626" s="3">
        <v>0.80460929999999997</v>
      </c>
      <c r="AC3626" s="3">
        <v>2.0661360000000002</v>
      </c>
      <c r="AD3626" s="3">
        <v>0.55942130000000001</v>
      </c>
      <c r="AE3626" s="3">
        <v>1.4961370000000001</v>
      </c>
      <c r="AF3626" s="3">
        <v>0.5422013</v>
      </c>
      <c r="AG3626" s="3">
        <v>0.26302350000000002</v>
      </c>
      <c r="AH3626" s="3">
        <v>0.3085251</v>
      </c>
      <c r="AI3626" s="3">
        <v>0.31229180000000001</v>
      </c>
      <c r="AJ3626" s="3">
        <v>0.33904849999999997</v>
      </c>
      <c r="AK3626" s="3">
        <v>0.39076450000000001</v>
      </c>
      <c r="AL3626" s="3">
        <v>0.3874939</v>
      </c>
      <c r="AM3626" s="3">
        <v>0.4174349</v>
      </c>
      <c r="AN3626" s="3">
        <v>0.1554046</v>
      </c>
      <c r="AO3626" s="3">
        <v>0.41215299999999999</v>
      </c>
      <c r="AP3626" s="3">
        <v>0.23810519999999999</v>
      </c>
      <c r="AQ3626" s="3">
        <v>0.70021560000000005</v>
      </c>
      <c r="AR3626" s="3">
        <v>-0.2667448</v>
      </c>
      <c r="AS3626" s="3">
        <v>1.2109859999999999</v>
      </c>
      <c r="AT3626" s="3">
        <v>0.34006960000000003</v>
      </c>
      <c r="AU3626" s="3">
        <v>0.3500644</v>
      </c>
      <c r="AV3626" s="3">
        <v>0.36715360000000002</v>
      </c>
      <c r="AW3626" s="3">
        <v>0.45248699999999997</v>
      </c>
      <c r="AX3626" s="3">
        <v>0.61986549999999996</v>
      </c>
      <c r="AY3626" s="3">
        <v>0.46333540000000001</v>
      </c>
    </row>
    <row r="3627" spans="1:51" x14ac:dyDescent="0.25">
      <c r="A3627" t="s">
        <v>3629</v>
      </c>
      <c r="B3627" t="s">
        <v>3629</v>
      </c>
      <c r="C3627" t="s">
        <v>8522</v>
      </c>
      <c r="D3627" t="s">
        <v>12889</v>
      </c>
      <c r="E3627" t="s">
        <v>13779</v>
      </c>
      <c r="F3627" t="s">
        <v>13788</v>
      </c>
      <c r="G3627" t="s">
        <v>14835</v>
      </c>
      <c r="H3627" t="s">
        <v>16957</v>
      </c>
      <c r="I3627" s="3">
        <v>0.81920170000000003</v>
      </c>
      <c r="J3627" s="3">
        <v>20.5474</v>
      </c>
      <c r="K3627" s="3">
        <v>18.749179999999999</v>
      </c>
      <c r="L3627" s="3" t="s">
        <v>18579</v>
      </c>
      <c r="M3627" s="3" t="s">
        <v>18579</v>
      </c>
      <c r="N3627" s="3">
        <v>19.405760000000001</v>
      </c>
      <c r="O3627" s="3" t="s">
        <v>18579</v>
      </c>
      <c r="P3627" s="3">
        <v>1.043396</v>
      </c>
      <c r="Q3627" s="3">
        <v>0.96715910000000005</v>
      </c>
      <c r="R3627" s="3">
        <v>0.96715910000000005</v>
      </c>
      <c r="S3627" s="3">
        <v>0.90654319999999999</v>
      </c>
      <c r="T3627" s="3">
        <v>0.79105060000000005</v>
      </c>
      <c r="U3627" s="3">
        <v>1.1185400000000001</v>
      </c>
      <c r="V3627" s="3">
        <v>0.78235259999999995</v>
      </c>
      <c r="W3627" s="3">
        <v>0.4139892</v>
      </c>
      <c r="X3627" s="3">
        <v>0.4200007</v>
      </c>
      <c r="Y3627" s="3">
        <v>0.45183889999999999</v>
      </c>
      <c r="Z3627" s="3">
        <v>0.28254560000000001</v>
      </c>
      <c r="AA3627" s="3">
        <v>0.54659780000000002</v>
      </c>
      <c r="AB3627" s="3">
        <v>1.1184620000000001</v>
      </c>
      <c r="AC3627" s="3">
        <v>3.1375479999999998</v>
      </c>
      <c r="AD3627" s="3">
        <v>0.31223070000000003</v>
      </c>
      <c r="AE3627" s="3">
        <v>0.97252970000000005</v>
      </c>
      <c r="AF3627" s="3">
        <v>0.96817140000000002</v>
      </c>
      <c r="AG3627" s="3">
        <v>0.28254560000000001</v>
      </c>
      <c r="AH3627" s="3">
        <v>0.38189440000000002</v>
      </c>
      <c r="AI3627" s="3">
        <v>0.38093359999999998</v>
      </c>
      <c r="AJ3627" s="3">
        <v>0.32065110000000002</v>
      </c>
      <c r="AK3627" s="3">
        <v>0.3784477</v>
      </c>
      <c r="AL3627" s="3">
        <v>0.51489629999999997</v>
      </c>
      <c r="AM3627" s="3">
        <v>0.47347689999999998</v>
      </c>
      <c r="AN3627" s="3">
        <v>0.46905960000000002</v>
      </c>
      <c r="AO3627" s="3">
        <v>0.17019500000000001</v>
      </c>
      <c r="AP3627" s="3">
        <v>0.61086320000000005</v>
      </c>
      <c r="AQ3627" s="3">
        <v>0.49368329999999999</v>
      </c>
      <c r="AR3627" s="3">
        <v>0.38055679999999997</v>
      </c>
      <c r="AS3627" s="3">
        <v>0.34307179999999998</v>
      </c>
      <c r="AT3627" s="3">
        <v>0.49462909999999999</v>
      </c>
      <c r="AU3627" s="3">
        <v>0.4304597</v>
      </c>
      <c r="AV3627" s="3">
        <v>0.44665080000000001</v>
      </c>
      <c r="AW3627" s="3">
        <v>0.88509579999999999</v>
      </c>
      <c r="AX3627" s="3">
        <v>0.96333769999999996</v>
      </c>
      <c r="AY3627" s="3">
        <v>1.0204200000000001</v>
      </c>
    </row>
    <row r="3628" spans="1:51" x14ac:dyDescent="0.25">
      <c r="A3628" t="s">
        <v>3630</v>
      </c>
      <c r="B3628" t="s">
        <v>3630</v>
      </c>
      <c r="C3628" t="s">
        <v>8523</v>
      </c>
      <c r="E3628" t="s">
        <v>13779</v>
      </c>
      <c r="F3628" t="s">
        <v>13792</v>
      </c>
      <c r="G3628" t="s">
        <v>16229</v>
      </c>
      <c r="H3628" t="s">
        <v>16957</v>
      </c>
      <c r="I3628" s="3">
        <v>0.43645539999999999</v>
      </c>
      <c r="J3628" s="3">
        <v>22.869890000000002</v>
      </c>
      <c r="K3628" s="3">
        <v>17.371739999999999</v>
      </c>
      <c r="L3628" s="3" t="s">
        <v>18579</v>
      </c>
      <c r="M3628" s="3" t="s">
        <v>18579</v>
      </c>
      <c r="N3628" s="3">
        <v>-0.79058399999999995</v>
      </c>
      <c r="O3628" s="3" t="s">
        <v>18579</v>
      </c>
      <c r="P3628" s="3">
        <v>0.81195870000000003</v>
      </c>
      <c r="Q3628" s="3">
        <v>0.54526260000000004</v>
      </c>
      <c r="R3628" s="3">
        <v>0.54526260000000004</v>
      </c>
      <c r="S3628" s="3">
        <v>0.67194659999999995</v>
      </c>
      <c r="T3628" s="3">
        <v>0.63015129999999997</v>
      </c>
      <c r="U3628" s="3">
        <v>0.7967168</v>
      </c>
      <c r="V3628" s="3">
        <v>0.62117560000000005</v>
      </c>
      <c r="W3628" s="3">
        <v>0.48625429999999997</v>
      </c>
      <c r="X3628" s="3">
        <v>0.40728439999999999</v>
      </c>
      <c r="Y3628" s="3">
        <v>0.35184300000000002</v>
      </c>
      <c r="Z3628" s="3">
        <v>0.26615929999999999</v>
      </c>
      <c r="AA3628" s="3">
        <v>0.59587000000000001</v>
      </c>
      <c r="AB3628" s="3">
        <v>0.90750560000000002</v>
      </c>
      <c r="AC3628" s="3">
        <v>2.0530599999999999</v>
      </c>
      <c r="AD3628" s="3">
        <v>0.71502049999999995</v>
      </c>
      <c r="AE3628" s="3">
        <v>0.75438649999999996</v>
      </c>
      <c r="AF3628" s="3">
        <v>0.89126240000000001</v>
      </c>
      <c r="AG3628" s="3">
        <v>0.26615929999999999</v>
      </c>
      <c r="AH3628" s="3">
        <v>0.37320229999999999</v>
      </c>
      <c r="AI3628" s="3">
        <v>0.38415589999999999</v>
      </c>
      <c r="AJ3628" s="3">
        <v>0.34669339999999998</v>
      </c>
      <c r="AK3628" s="3">
        <v>0.36517959999999999</v>
      </c>
      <c r="AL3628" s="3">
        <v>0.49706339999999999</v>
      </c>
      <c r="AM3628" s="3">
        <v>0.42561759999999998</v>
      </c>
      <c r="AN3628" s="3">
        <v>4.6090939999999997E-2</v>
      </c>
      <c r="AO3628" s="3">
        <v>0.56426659999999995</v>
      </c>
      <c r="AP3628" s="3">
        <v>0.30468109999999998</v>
      </c>
      <c r="AQ3628" s="3">
        <v>0.82922569999999995</v>
      </c>
      <c r="AR3628" s="3">
        <v>9.1414410000000001E-2</v>
      </c>
      <c r="AS3628" s="3">
        <v>0.25651069999999998</v>
      </c>
      <c r="AT3628" s="3">
        <v>0.43498870000000001</v>
      </c>
      <c r="AU3628" s="3">
        <v>0.40204030000000002</v>
      </c>
      <c r="AV3628" s="3">
        <v>0.39756219999999998</v>
      </c>
      <c r="AW3628" s="3">
        <v>0.62293810000000005</v>
      </c>
      <c r="AX3628" s="3">
        <v>0.72491830000000002</v>
      </c>
      <c r="AY3628" s="3">
        <v>0.70479619999999998</v>
      </c>
    </row>
    <row r="3629" spans="1:51" x14ac:dyDescent="0.25">
      <c r="A3629" t="s">
        <v>3631</v>
      </c>
      <c r="B3629" t="s">
        <v>3631</v>
      </c>
      <c r="C3629" t="s">
        <v>8524</v>
      </c>
      <c r="D3629" t="s">
        <v>12890</v>
      </c>
      <c r="E3629" t="s">
        <v>13779</v>
      </c>
      <c r="F3629" t="s">
        <v>13788</v>
      </c>
      <c r="G3629" t="s">
        <v>15676</v>
      </c>
      <c r="H3629" t="s">
        <v>16957</v>
      </c>
      <c r="I3629" s="3">
        <v>0.57517379999999996</v>
      </c>
      <c r="J3629" s="3">
        <v>13.47852</v>
      </c>
      <c r="K3629" s="3">
        <v>8.2370900000000002</v>
      </c>
      <c r="L3629" s="3" t="s">
        <v>18579</v>
      </c>
      <c r="M3629" s="3" t="s">
        <v>18579</v>
      </c>
      <c r="N3629" s="3">
        <v>20.069410000000001</v>
      </c>
      <c r="O3629" s="3" t="s">
        <v>18579</v>
      </c>
      <c r="P3629" s="3">
        <v>0.82247789999999998</v>
      </c>
      <c r="Q3629" s="3">
        <v>0.71962959999999998</v>
      </c>
      <c r="R3629" s="3">
        <v>0.71962959999999998</v>
      </c>
      <c r="S3629" s="3">
        <v>0.40162320000000001</v>
      </c>
      <c r="T3629" s="3">
        <v>0.37396509999999999</v>
      </c>
      <c r="U3629" s="3">
        <v>0.45548280000000002</v>
      </c>
      <c r="V3629" s="3">
        <v>0.37091059999999998</v>
      </c>
      <c r="W3629" s="3">
        <v>0.81530979999999997</v>
      </c>
      <c r="X3629" s="3">
        <v>0.6711028</v>
      </c>
      <c r="Y3629" s="3">
        <v>0.27208290000000002</v>
      </c>
      <c r="Z3629" s="3">
        <v>0.25194670000000002</v>
      </c>
      <c r="AA3629" s="3">
        <v>0.62990800000000002</v>
      </c>
      <c r="AB3629" s="3">
        <v>0.81360109999999997</v>
      </c>
      <c r="AC3629" s="3">
        <v>1.9652400000000001</v>
      </c>
      <c r="AD3629" s="3">
        <v>0.62039979999999995</v>
      </c>
      <c r="AE3629" s="3">
        <v>1.4883189999999999</v>
      </c>
      <c r="AF3629" s="3">
        <v>0.57080569999999997</v>
      </c>
      <c r="AG3629" s="3">
        <v>0.25194670000000002</v>
      </c>
      <c r="AH3629" s="3">
        <v>0.31887120000000002</v>
      </c>
      <c r="AI3629" s="3">
        <v>0.32046279999999999</v>
      </c>
      <c r="AJ3629" s="3">
        <v>0.35213489999999997</v>
      </c>
      <c r="AK3629" s="3">
        <v>0.40848109999999999</v>
      </c>
      <c r="AL3629" s="3">
        <v>0.44432769999999999</v>
      </c>
      <c r="AM3629" s="3">
        <v>0.44802059999999999</v>
      </c>
      <c r="AN3629" s="3">
        <v>0.1388538</v>
      </c>
      <c r="AO3629" s="3">
        <v>0.43359999999999999</v>
      </c>
      <c r="AP3629" s="3">
        <v>0.19432840000000001</v>
      </c>
      <c r="AQ3629" s="3">
        <v>0.71567749999999997</v>
      </c>
      <c r="AR3629" s="3">
        <v>-0.28225860000000003</v>
      </c>
      <c r="AS3629" s="3">
        <v>1.173673</v>
      </c>
      <c r="AT3629" s="3">
        <v>0.32828960000000001</v>
      </c>
      <c r="AU3629" s="3">
        <v>0.34286129999999998</v>
      </c>
      <c r="AV3629" s="3">
        <v>0.35752810000000002</v>
      </c>
      <c r="AW3629" s="3">
        <v>0.44241520000000001</v>
      </c>
      <c r="AX3629" s="3">
        <v>0.61143020000000003</v>
      </c>
      <c r="AY3629" s="3">
        <v>0.4439845</v>
      </c>
    </row>
    <row r="3630" spans="1:51" x14ac:dyDescent="0.25">
      <c r="A3630" t="s">
        <v>3632</v>
      </c>
      <c r="B3630" t="s">
        <v>3632</v>
      </c>
      <c r="C3630" t="s">
        <v>8525</v>
      </c>
      <c r="D3630" t="s">
        <v>12891</v>
      </c>
      <c r="E3630" t="s">
        <v>13779</v>
      </c>
      <c r="F3630" t="s">
        <v>13790</v>
      </c>
      <c r="G3630" t="s">
        <v>14848</v>
      </c>
      <c r="H3630" t="s">
        <v>16957</v>
      </c>
      <c r="I3630" s="3">
        <v>0.66441729999999999</v>
      </c>
      <c r="J3630" s="3">
        <v>30.127880000000001</v>
      </c>
      <c r="K3630" s="3">
        <v>25.704370000000001</v>
      </c>
      <c r="L3630" s="3" t="s">
        <v>18579</v>
      </c>
      <c r="M3630" s="3" t="s">
        <v>18579</v>
      </c>
      <c r="N3630" s="3">
        <v>12.101800000000001</v>
      </c>
      <c r="O3630" s="3" t="s">
        <v>18579</v>
      </c>
      <c r="P3630" s="3">
        <v>1.190912</v>
      </c>
      <c r="Q3630" s="3">
        <v>1.1328879999999999</v>
      </c>
      <c r="R3630" s="3">
        <v>1.1328879999999999</v>
      </c>
      <c r="S3630" s="3">
        <v>0.95832249999999997</v>
      </c>
      <c r="T3630" s="3">
        <v>0.74442430000000004</v>
      </c>
      <c r="U3630" s="3">
        <v>1.1728419999999999</v>
      </c>
      <c r="V3630" s="3">
        <v>0.73640340000000004</v>
      </c>
      <c r="W3630" s="3">
        <v>0.51217400000000002</v>
      </c>
      <c r="X3630" s="3">
        <v>0.53920409999999996</v>
      </c>
      <c r="Y3630" s="3">
        <v>0.3122587</v>
      </c>
      <c r="Z3630" s="3">
        <v>7.8941129999999998E-2</v>
      </c>
      <c r="AA3630" s="3">
        <v>1.4544649999999999</v>
      </c>
      <c r="AB3630" s="3">
        <v>1.934334</v>
      </c>
      <c r="AC3630" s="3">
        <v>3.871648</v>
      </c>
      <c r="AD3630" s="3">
        <v>1.0549729999999999</v>
      </c>
      <c r="AE3630" s="3">
        <v>1.6424970000000001</v>
      </c>
      <c r="AF3630" s="3">
        <v>1.591181</v>
      </c>
      <c r="AG3630" s="3">
        <v>7.8941129999999998E-2</v>
      </c>
      <c r="AH3630" s="3">
        <v>0.31035940000000001</v>
      </c>
      <c r="AI3630" s="3">
        <v>0.30751630000000002</v>
      </c>
      <c r="AJ3630" s="3">
        <v>0.29564230000000002</v>
      </c>
      <c r="AK3630" s="3">
        <v>0.392625</v>
      </c>
      <c r="AL3630" s="3">
        <v>0.41801749999999999</v>
      </c>
      <c r="AM3630" s="3">
        <v>0.4557368</v>
      </c>
      <c r="AN3630" s="3">
        <v>0.1083677</v>
      </c>
      <c r="AO3630" s="3">
        <v>0.47381119999999999</v>
      </c>
      <c r="AP3630" s="3">
        <v>0.35273149999999998</v>
      </c>
      <c r="AQ3630" s="3">
        <v>0.76104229999999995</v>
      </c>
      <c r="AR3630" s="3">
        <v>-0.60372130000000002</v>
      </c>
      <c r="AS3630" s="3">
        <v>0.72114330000000004</v>
      </c>
      <c r="AT3630" s="3">
        <v>0.50105049999999995</v>
      </c>
      <c r="AU3630" s="3">
        <v>0.44753389999999998</v>
      </c>
      <c r="AV3630" s="3">
        <v>0.45978350000000001</v>
      </c>
      <c r="AW3630" s="3">
        <v>1.0374639999999999</v>
      </c>
      <c r="AX3630" s="3">
        <v>1.1915880000000001</v>
      </c>
      <c r="AY3630" s="3">
        <v>1.0903389999999999</v>
      </c>
    </row>
    <row r="3631" spans="1:51" x14ac:dyDescent="0.25">
      <c r="A3631" t="s">
        <v>3633</v>
      </c>
      <c r="B3631" t="s">
        <v>3633</v>
      </c>
      <c r="C3631" t="s">
        <v>8526</v>
      </c>
      <c r="D3631" t="s">
        <v>12892</v>
      </c>
      <c r="E3631" t="s">
        <v>13779</v>
      </c>
      <c r="F3631" t="s">
        <v>13796</v>
      </c>
      <c r="G3631" t="s">
        <v>16030</v>
      </c>
      <c r="H3631" t="s">
        <v>16957</v>
      </c>
      <c r="I3631" s="3">
        <v>0.4315271</v>
      </c>
      <c r="J3631" s="3">
        <v>23.088069999999998</v>
      </c>
      <c r="K3631" s="3">
        <v>21.790179999999999</v>
      </c>
      <c r="L3631" s="3" t="s">
        <v>18579</v>
      </c>
      <c r="M3631" s="3" t="s">
        <v>18579</v>
      </c>
      <c r="N3631" s="3">
        <v>8.9654089999999993</v>
      </c>
      <c r="O3631" s="3" t="s">
        <v>18579</v>
      </c>
      <c r="P3631" s="3">
        <v>1.310581</v>
      </c>
      <c r="Q3631" s="3">
        <v>0.90135299999999996</v>
      </c>
      <c r="R3631" s="3">
        <v>0.90135299999999996</v>
      </c>
      <c r="S3631" s="3">
        <v>0.37998460000000001</v>
      </c>
      <c r="T3631" s="3">
        <v>0.32495249999999998</v>
      </c>
      <c r="U3631" s="3">
        <v>0.4145374</v>
      </c>
      <c r="V3631" s="3">
        <v>0.3216871</v>
      </c>
      <c r="W3631" s="3">
        <v>0.77520520000000004</v>
      </c>
      <c r="X3631" s="3">
        <v>0.63684339999999995</v>
      </c>
      <c r="Y3631" s="3">
        <v>0.15603510000000001</v>
      </c>
      <c r="Z3631" s="3">
        <v>8.0185859999999998E-2</v>
      </c>
      <c r="AA3631" s="3">
        <v>1.4920739999999999</v>
      </c>
      <c r="AB3631" s="3">
        <v>1.4724390000000001</v>
      </c>
      <c r="AC3631" s="3">
        <v>1.8945479999999999</v>
      </c>
      <c r="AD3631" s="3">
        <v>1.538098</v>
      </c>
      <c r="AE3631" s="3">
        <v>1.8694679999999999</v>
      </c>
      <c r="AF3631" s="3">
        <v>1.3612010000000001</v>
      </c>
      <c r="AG3631" s="3">
        <v>8.0185859999999998E-2</v>
      </c>
      <c r="AH3631" s="3">
        <v>0.25167610000000001</v>
      </c>
      <c r="AI3631" s="3">
        <v>0.24655820000000001</v>
      </c>
      <c r="AJ3631" s="3">
        <v>0.43693169999999998</v>
      </c>
      <c r="AK3631" s="3">
        <v>0.38354939999999998</v>
      </c>
      <c r="AL3631" s="3">
        <v>0.30285279999999998</v>
      </c>
      <c r="AM3631" s="3">
        <v>0.32844400000000001</v>
      </c>
      <c r="AN3631" s="3">
        <v>-0.12386270000000001</v>
      </c>
      <c r="AO3631" s="3">
        <v>0.6488022</v>
      </c>
      <c r="AP3631" s="3">
        <v>-7.5052540000000001E-2</v>
      </c>
      <c r="AQ3631" s="3">
        <v>0.85732269999999999</v>
      </c>
      <c r="AR3631" s="3">
        <v>-0.37930989999999998</v>
      </c>
      <c r="AS3631" s="3">
        <v>1.358001</v>
      </c>
      <c r="AT3631" s="3">
        <v>0.31458589999999997</v>
      </c>
      <c r="AU3631" s="3">
        <v>0.34006750000000002</v>
      </c>
      <c r="AV3631" s="3">
        <v>0.354242</v>
      </c>
      <c r="AW3631" s="3">
        <v>0.53004689999999999</v>
      </c>
      <c r="AX3631" s="3">
        <v>0.82953869999999996</v>
      </c>
      <c r="AY3631" s="3">
        <v>0.43973440000000003</v>
      </c>
    </row>
    <row r="3632" spans="1:51" x14ac:dyDescent="0.25">
      <c r="A3632" t="s">
        <v>3634</v>
      </c>
      <c r="B3632" t="s">
        <v>3634</v>
      </c>
      <c r="C3632" t="s">
        <v>8527</v>
      </c>
      <c r="E3632" t="s">
        <v>13779</v>
      </c>
      <c r="F3632" t="s">
        <v>13788</v>
      </c>
      <c r="G3632" t="s">
        <v>16230</v>
      </c>
      <c r="H3632" t="s">
        <v>16957</v>
      </c>
      <c r="I3632" s="3">
        <v>0.17223920000000001</v>
      </c>
      <c r="J3632" s="3">
        <v>30.57714</v>
      </c>
      <c r="K3632" s="3">
        <v>24.266649999999998</v>
      </c>
      <c r="L3632" s="3" t="s">
        <v>18579</v>
      </c>
      <c r="M3632" s="3" t="s">
        <v>18579</v>
      </c>
      <c r="N3632" s="3">
        <v>11.37139</v>
      </c>
      <c r="O3632" s="3" t="s">
        <v>18579</v>
      </c>
      <c r="P3632" s="3">
        <v>0.74776469999999995</v>
      </c>
      <c r="Q3632" s="3">
        <v>0.65957699999999997</v>
      </c>
      <c r="R3632" s="3">
        <v>0.65957699999999997</v>
      </c>
      <c r="S3632" s="3">
        <v>0.38408619999999999</v>
      </c>
      <c r="T3632" s="3">
        <v>0.37075160000000001</v>
      </c>
      <c r="U3632" s="3">
        <v>0.39193359999999999</v>
      </c>
      <c r="V3632" s="3">
        <v>0.36841649999999998</v>
      </c>
      <c r="W3632" s="3">
        <v>0.89252310000000001</v>
      </c>
      <c r="X3632" s="3">
        <v>1.3753</v>
      </c>
      <c r="Y3632" s="3">
        <v>0.32594430000000002</v>
      </c>
      <c r="Z3632" s="3">
        <v>0.26876660000000002</v>
      </c>
      <c r="AA3632" s="3">
        <v>0.56024810000000003</v>
      </c>
      <c r="AB3632" s="3">
        <v>0.86406309999999997</v>
      </c>
      <c r="AC3632" s="3">
        <v>2.3669500000000001</v>
      </c>
      <c r="AD3632" s="3">
        <v>0.8158628</v>
      </c>
      <c r="AE3632" s="3">
        <v>1.755776</v>
      </c>
      <c r="AF3632" s="3">
        <v>0.37397170000000002</v>
      </c>
      <c r="AG3632" s="3">
        <v>0.26876660000000002</v>
      </c>
      <c r="AH3632" s="3">
        <v>0.28245350000000002</v>
      </c>
      <c r="AI3632" s="3">
        <v>0.2935857</v>
      </c>
      <c r="AJ3632" s="3">
        <v>0.36085230000000001</v>
      </c>
      <c r="AK3632" s="3">
        <v>0.4516519</v>
      </c>
      <c r="AL3632" s="3">
        <v>0.43077130000000002</v>
      </c>
      <c r="AM3632" s="3">
        <v>0.42782619999999999</v>
      </c>
      <c r="AN3632" s="3">
        <v>8.8871729999999996E-2</v>
      </c>
      <c r="AO3632" s="3">
        <v>0.4888073</v>
      </c>
      <c r="AP3632" s="3">
        <v>0.24602019999999999</v>
      </c>
      <c r="AQ3632" s="3">
        <v>0.83983929999999996</v>
      </c>
      <c r="AR3632" s="3">
        <v>-1.5260910000000001</v>
      </c>
      <c r="AS3632" s="3">
        <v>1.456494</v>
      </c>
      <c r="AT3632" s="3">
        <v>0.35957070000000002</v>
      </c>
      <c r="AU3632" s="3">
        <v>0.35518499999999997</v>
      </c>
      <c r="AV3632" s="3">
        <v>0.3889862</v>
      </c>
      <c r="AW3632" s="3">
        <v>0.5017857</v>
      </c>
      <c r="AX3632" s="3">
        <v>0.71451849999999995</v>
      </c>
      <c r="AY3632" s="3">
        <v>0.3978373</v>
      </c>
    </row>
    <row r="3633" spans="1:51" x14ac:dyDescent="0.25">
      <c r="A3633" t="s">
        <v>3635</v>
      </c>
      <c r="B3633" t="s">
        <v>3635</v>
      </c>
      <c r="C3633" t="s">
        <v>8528</v>
      </c>
      <c r="D3633" t="s">
        <v>12893</v>
      </c>
      <c r="E3633" t="s">
        <v>13779</v>
      </c>
      <c r="F3633" t="s">
        <v>13788</v>
      </c>
      <c r="G3633" t="s">
        <v>16231</v>
      </c>
      <c r="H3633" t="s">
        <v>16957</v>
      </c>
      <c r="I3633" s="3">
        <v>0.25085010000000002</v>
      </c>
      <c r="J3633" s="3">
        <v>18.224640000000001</v>
      </c>
      <c r="K3633" s="3">
        <v>12.17839</v>
      </c>
      <c r="L3633" s="3" t="s">
        <v>18579</v>
      </c>
      <c r="M3633" s="3" t="s">
        <v>18579</v>
      </c>
      <c r="N3633" s="3">
        <v>11.502090000000001</v>
      </c>
      <c r="O3633" s="3" t="s">
        <v>18579</v>
      </c>
      <c r="P3633" s="3">
        <v>0.71639399999999998</v>
      </c>
      <c r="Q3633" s="3">
        <v>0.64440319999999995</v>
      </c>
      <c r="R3633" s="3">
        <v>0.64440319999999995</v>
      </c>
      <c r="S3633" s="3">
        <v>0.3768919</v>
      </c>
      <c r="T3633" s="3">
        <v>0.3592127</v>
      </c>
      <c r="U3633" s="3">
        <v>0.37357449999999998</v>
      </c>
      <c r="V3633" s="3">
        <v>0.3577282</v>
      </c>
      <c r="W3633" s="3">
        <v>0.79871420000000004</v>
      </c>
      <c r="X3633" s="3">
        <v>0.96314279999999997</v>
      </c>
      <c r="Y3633" s="3">
        <v>0.30764950000000002</v>
      </c>
      <c r="Z3633" s="3">
        <v>0.28211510000000001</v>
      </c>
      <c r="AA3633" s="3">
        <v>0.49272899999999997</v>
      </c>
      <c r="AB3633" s="3">
        <v>0.72949660000000005</v>
      </c>
      <c r="AC3633" s="3">
        <v>1.7792140000000001</v>
      </c>
      <c r="AD3633" s="3">
        <v>0.85502869999999997</v>
      </c>
      <c r="AE3633" s="3">
        <v>1.461298</v>
      </c>
      <c r="AF3633" s="3">
        <v>0.37452239999999998</v>
      </c>
      <c r="AG3633" s="3">
        <v>0.28211510000000001</v>
      </c>
      <c r="AH3633" s="3">
        <v>0.30430940000000001</v>
      </c>
      <c r="AI3633" s="3">
        <v>0.31389669999999997</v>
      </c>
      <c r="AJ3633" s="3">
        <v>0.37387300000000001</v>
      </c>
      <c r="AK3633" s="3">
        <v>0.43761810000000001</v>
      </c>
      <c r="AL3633" s="3">
        <v>0.41636659999999998</v>
      </c>
      <c r="AM3633" s="3">
        <v>0.39469670000000001</v>
      </c>
      <c r="AN3633" s="3">
        <v>-3.63097E-2</v>
      </c>
      <c r="AO3633" s="3">
        <v>0.59490770000000004</v>
      </c>
      <c r="AP3633" s="3">
        <v>0.166072</v>
      </c>
      <c r="AQ3633" s="3">
        <v>0.77220639999999996</v>
      </c>
      <c r="AR3633" s="3">
        <v>-0.90244150000000001</v>
      </c>
      <c r="AS3633" s="3">
        <v>1.2795339999999999</v>
      </c>
      <c r="AT3633" s="3">
        <v>0.34166560000000001</v>
      </c>
      <c r="AU3633" s="3">
        <v>0.34310289999999999</v>
      </c>
      <c r="AV3633" s="3">
        <v>0.35928060000000001</v>
      </c>
      <c r="AW3633" s="3">
        <v>0.4303169</v>
      </c>
      <c r="AX3633" s="3">
        <v>0.61534029999999995</v>
      </c>
      <c r="AY3633" s="3">
        <v>0.40478160000000002</v>
      </c>
    </row>
    <row r="3634" spans="1:51" x14ac:dyDescent="0.25">
      <c r="A3634" t="s">
        <v>3636</v>
      </c>
      <c r="B3634" t="s">
        <v>3636</v>
      </c>
      <c r="C3634" t="s">
        <v>8529</v>
      </c>
      <c r="D3634" t="s">
        <v>12894</v>
      </c>
      <c r="E3634" t="s">
        <v>13779</v>
      </c>
      <c r="F3634" t="s">
        <v>13790</v>
      </c>
      <c r="G3634" t="s">
        <v>15741</v>
      </c>
      <c r="H3634" t="s">
        <v>16957</v>
      </c>
      <c r="I3634" s="3">
        <v>0.42554510000000001</v>
      </c>
      <c r="J3634" s="3">
        <v>23.612469999999998</v>
      </c>
      <c r="K3634" s="3">
        <v>16.488299999999999</v>
      </c>
      <c r="L3634" s="3" t="s">
        <v>18579</v>
      </c>
      <c r="M3634" s="3" t="s">
        <v>18579</v>
      </c>
      <c r="N3634" s="3">
        <v>27.696619999999999</v>
      </c>
      <c r="O3634" s="3" t="s">
        <v>18579</v>
      </c>
      <c r="P3634" s="3">
        <v>0.75871860000000002</v>
      </c>
      <c r="Q3634" s="3">
        <v>0.75311090000000003</v>
      </c>
      <c r="R3634" s="3">
        <v>0.75311090000000003</v>
      </c>
      <c r="S3634" s="3">
        <v>0.69316979999999995</v>
      </c>
      <c r="T3634" s="3">
        <v>0.73402020000000001</v>
      </c>
      <c r="U3634" s="3">
        <v>0.8898684</v>
      </c>
      <c r="V3634" s="3">
        <v>0.7364155</v>
      </c>
      <c r="W3634" s="3">
        <v>0.40780539999999998</v>
      </c>
      <c r="X3634" s="3">
        <v>0.32688420000000001</v>
      </c>
      <c r="Y3634" s="3">
        <v>0.50457010000000002</v>
      </c>
      <c r="Z3634" s="3">
        <v>0.36707830000000002</v>
      </c>
      <c r="AA3634" s="3">
        <v>0.1141093</v>
      </c>
      <c r="AB3634" s="3">
        <v>0.55811370000000005</v>
      </c>
      <c r="AC3634" s="3">
        <v>2.254232</v>
      </c>
      <c r="AD3634" s="3">
        <v>0.20283480000000001</v>
      </c>
      <c r="AE3634" s="3">
        <v>0.7106614</v>
      </c>
      <c r="AF3634" s="3">
        <v>0.59675449999999997</v>
      </c>
      <c r="AG3634" s="3">
        <v>0.36707830000000002</v>
      </c>
      <c r="AH3634" s="3">
        <v>0.46047270000000001</v>
      </c>
      <c r="AI3634" s="3">
        <v>0.47059980000000001</v>
      </c>
      <c r="AJ3634" s="3">
        <v>0.50160970000000005</v>
      </c>
      <c r="AK3634" s="3">
        <v>0.40118369999999998</v>
      </c>
      <c r="AL3634" s="3">
        <v>0.82839439999999998</v>
      </c>
      <c r="AM3634" s="3">
        <v>0.59462630000000005</v>
      </c>
      <c r="AN3634" s="3">
        <v>0.40395799999999998</v>
      </c>
      <c r="AO3634" s="3">
        <v>0.2087241</v>
      </c>
      <c r="AP3634" s="3">
        <v>0.51886900000000002</v>
      </c>
      <c r="AQ3634" s="3">
        <v>0.41738189999999997</v>
      </c>
      <c r="AR3634" s="3">
        <v>4.164586E-2</v>
      </c>
      <c r="AS3634" s="3">
        <v>0.16287280000000001</v>
      </c>
      <c r="AT3634" s="3">
        <v>0.45928540000000001</v>
      </c>
      <c r="AU3634" s="3">
        <v>0.3931673</v>
      </c>
      <c r="AV3634" s="3">
        <v>0.41018719999999997</v>
      </c>
      <c r="AW3634" s="3">
        <v>0.70869210000000005</v>
      </c>
      <c r="AX3634" s="3">
        <v>0.77136740000000004</v>
      </c>
      <c r="AY3634" s="3">
        <v>0.91231680000000004</v>
      </c>
    </row>
    <row r="3635" spans="1:51" x14ac:dyDescent="0.25">
      <c r="A3635" t="s">
        <v>3637</v>
      </c>
      <c r="B3635" t="s">
        <v>3637</v>
      </c>
      <c r="C3635" t="s">
        <v>8530</v>
      </c>
      <c r="E3635" t="s">
        <v>13782</v>
      </c>
      <c r="F3635" t="s">
        <v>13795</v>
      </c>
      <c r="G3635" t="s">
        <v>16047</v>
      </c>
      <c r="H3635" t="s">
        <v>16957</v>
      </c>
      <c r="I3635" s="3">
        <v>0.48978080000000002</v>
      </c>
      <c r="J3635" s="3">
        <v>24.471820000000001</v>
      </c>
      <c r="K3635" s="3">
        <v>33.409570000000002</v>
      </c>
      <c r="L3635" s="3" t="s">
        <v>18579</v>
      </c>
      <c r="M3635" s="3" t="s">
        <v>18579</v>
      </c>
      <c r="N3635" s="3">
        <v>9.6821389999999994</v>
      </c>
      <c r="O3635" s="3" t="s">
        <v>18579</v>
      </c>
      <c r="P3635" s="3">
        <v>1.018062</v>
      </c>
      <c r="Q3635" s="3">
        <v>0.94423610000000002</v>
      </c>
      <c r="R3635" s="3">
        <v>0.94423610000000002</v>
      </c>
      <c r="S3635" s="3">
        <v>0.47937180000000001</v>
      </c>
      <c r="T3635" s="3">
        <v>0.4488489</v>
      </c>
      <c r="U3635" s="3">
        <v>0.53279779999999999</v>
      </c>
      <c r="V3635" s="3">
        <v>0.44260300000000002</v>
      </c>
      <c r="W3635" s="3">
        <v>0.88201419999999997</v>
      </c>
      <c r="X3635" s="3">
        <v>0.80271800000000004</v>
      </c>
      <c r="Y3635" s="3">
        <v>0.29289290000000001</v>
      </c>
      <c r="Z3635" s="3">
        <v>0.28313280000000002</v>
      </c>
      <c r="AA3635" s="3">
        <v>0.47745850000000001</v>
      </c>
      <c r="AB3635" s="3">
        <v>0.81854369999999999</v>
      </c>
      <c r="AC3635" s="3">
        <v>2.5284399999999998</v>
      </c>
      <c r="AD3635" s="3">
        <v>0.43758649999999999</v>
      </c>
      <c r="AE3635" s="3">
        <v>1.623461</v>
      </c>
      <c r="AF3635" s="3">
        <v>0.52668159999999997</v>
      </c>
      <c r="AG3635" s="3">
        <v>0.28313280000000002</v>
      </c>
      <c r="AH3635" s="3">
        <v>0.31379449999999998</v>
      </c>
      <c r="AI3635" s="3">
        <v>0.31962279999999998</v>
      </c>
      <c r="AJ3635" s="3">
        <v>0.35624650000000002</v>
      </c>
      <c r="AK3635" s="3">
        <v>0.4615747</v>
      </c>
      <c r="AL3635" s="3">
        <v>0.50710569999999999</v>
      </c>
      <c r="AM3635" s="3">
        <v>0.49328450000000001</v>
      </c>
      <c r="AN3635" s="3">
        <v>0.21614050000000001</v>
      </c>
      <c r="AO3635" s="3">
        <v>0.39486349999999998</v>
      </c>
      <c r="AP3635" s="3">
        <v>0.2317572</v>
      </c>
      <c r="AQ3635" s="3">
        <v>0.68102859999999998</v>
      </c>
      <c r="AR3635" s="3">
        <v>-0.69734510000000005</v>
      </c>
      <c r="AS3635" s="3">
        <v>1.259185</v>
      </c>
      <c r="AT3635" s="3">
        <v>0.3598383</v>
      </c>
      <c r="AU3635" s="3">
        <v>0.36157020000000001</v>
      </c>
      <c r="AV3635" s="3">
        <v>0.38725320000000002</v>
      </c>
      <c r="AW3635" s="3">
        <v>0.50207329999999994</v>
      </c>
      <c r="AX3635" s="3">
        <v>0.64618359999999997</v>
      </c>
      <c r="AY3635" s="3">
        <v>0.52549369999999995</v>
      </c>
    </row>
    <row r="3636" spans="1:51" x14ac:dyDescent="0.25">
      <c r="A3636" t="s">
        <v>3638</v>
      </c>
      <c r="B3636" t="s">
        <v>3638</v>
      </c>
      <c r="C3636" t="s">
        <v>8531</v>
      </c>
      <c r="D3636" t="s">
        <v>12895</v>
      </c>
      <c r="E3636" t="s">
        <v>13779</v>
      </c>
      <c r="F3636" t="s">
        <v>13792</v>
      </c>
      <c r="G3636" t="s">
        <v>16232</v>
      </c>
      <c r="H3636" t="s">
        <v>16957</v>
      </c>
      <c r="I3636" s="3">
        <v>0.13499079999999999</v>
      </c>
      <c r="J3636" s="3">
        <v>25.821300000000001</v>
      </c>
      <c r="K3636" s="3">
        <v>24.10801</v>
      </c>
      <c r="L3636" s="3" t="s">
        <v>18579</v>
      </c>
      <c r="M3636" s="3" t="s">
        <v>18579</v>
      </c>
      <c r="N3636" s="3">
        <v>1.0888089999999999</v>
      </c>
      <c r="O3636" s="3" t="s">
        <v>18579</v>
      </c>
      <c r="P3636" s="3">
        <v>0.60634370000000004</v>
      </c>
      <c r="Q3636" s="3">
        <v>0.50987839999999995</v>
      </c>
      <c r="R3636" s="3">
        <v>0.50987839999999995</v>
      </c>
      <c r="S3636" s="3">
        <v>0.38770250000000001</v>
      </c>
      <c r="T3636" s="3">
        <v>0.38517679999999999</v>
      </c>
      <c r="U3636" s="3">
        <v>0.38557760000000002</v>
      </c>
      <c r="V3636" s="3">
        <v>0.38403589999999999</v>
      </c>
      <c r="W3636" s="3">
        <v>0.67771669999999995</v>
      </c>
      <c r="X3636" s="3">
        <v>0.90482689999999999</v>
      </c>
      <c r="Y3636" s="3">
        <v>0.2974678</v>
      </c>
      <c r="Z3636" s="3">
        <v>0.25970369999999998</v>
      </c>
      <c r="AA3636" s="3">
        <v>0.58515779999999995</v>
      </c>
      <c r="AB3636" s="3">
        <v>0.7372301</v>
      </c>
      <c r="AC3636" s="3">
        <v>1.594584</v>
      </c>
      <c r="AD3636" s="3">
        <v>0.83914299999999997</v>
      </c>
      <c r="AE3636" s="3">
        <v>1.2462260000000001</v>
      </c>
      <c r="AF3636" s="3">
        <v>0.42306739999999998</v>
      </c>
      <c r="AG3636" s="3">
        <v>0.25970369999999998</v>
      </c>
      <c r="AH3636" s="3">
        <v>0.30460779999999998</v>
      </c>
      <c r="AI3636" s="3">
        <v>0.31363049999999998</v>
      </c>
      <c r="AJ3636" s="3">
        <v>0.41617219999999999</v>
      </c>
      <c r="AK3636" s="3">
        <v>0.42651549999999999</v>
      </c>
      <c r="AL3636" s="3">
        <v>0.48279660000000002</v>
      </c>
      <c r="AM3636" s="3">
        <v>0.38787729999999998</v>
      </c>
      <c r="AN3636" s="3">
        <v>-6.9501209999999994E-2</v>
      </c>
      <c r="AO3636" s="3">
        <v>0.70822810000000003</v>
      </c>
      <c r="AP3636" s="3">
        <v>0.1886603</v>
      </c>
      <c r="AQ3636" s="3">
        <v>0.83268889999999995</v>
      </c>
      <c r="AR3636" s="3">
        <v>-1.5737509999999999</v>
      </c>
      <c r="AS3636" s="3">
        <v>1.077453</v>
      </c>
      <c r="AT3636" s="3">
        <v>0.37490069999999998</v>
      </c>
      <c r="AU3636" s="3">
        <v>0.3574753</v>
      </c>
      <c r="AV3636" s="3">
        <v>0.37443569999999998</v>
      </c>
      <c r="AW3636" s="3">
        <v>0.4437643</v>
      </c>
      <c r="AX3636" s="3">
        <v>0.57259539999999998</v>
      </c>
      <c r="AY3636" s="3">
        <v>0.39207049999999999</v>
      </c>
    </row>
    <row r="3637" spans="1:51" x14ac:dyDescent="0.25">
      <c r="A3637" t="s">
        <v>3639</v>
      </c>
      <c r="B3637" t="s">
        <v>3639</v>
      </c>
      <c r="C3637" t="s">
        <v>8532</v>
      </c>
      <c r="D3637" t="s">
        <v>12896</v>
      </c>
      <c r="E3637" t="s">
        <v>13779</v>
      </c>
      <c r="F3637" t="s">
        <v>13788</v>
      </c>
      <c r="G3637" t="s">
        <v>16233</v>
      </c>
      <c r="H3637" t="s">
        <v>16957</v>
      </c>
      <c r="I3637" s="3">
        <v>0.63060830000000001</v>
      </c>
      <c r="J3637" s="3">
        <v>19.174109999999999</v>
      </c>
      <c r="K3637" s="3">
        <v>18.41376</v>
      </c>
      <c r="L3637" s="3" t="s">
        <v>18579</v>
      </c>
      <c r="M3637" s="3" t="s">
        <v>18579</v>
      </c>
      <c r="N3637" s="3">
        <v>14.20818</v>
      </c>
      <c r="O3637" s="3" t="s">
        <v>18579</v>
      </c>
      <c r="P3637" s="3">
        <v>0.84487199999999996</v>
      </c>
      <c r="Q3637" s="3">
        <v>0.81701710000000005</v>
      </c>
      <c r="R3637" s="3">
        <v>0.81701710000000005</v>
      </c>
      <c r="S3637" s="3">
        <v>0.6915924</v>
      </c>
      <c r="T3637" s="3">
        <v>0.61814190000000002</v>
      </c>
      <c r="U3637" s="3">
        <v>0.87905580000000005</v>
      </c>
      <c r="V3637" s="3">
        <v>0.61234789999999995</v>
      </c>
      <c r="W3637" s="3">
        <v>0.45748430000000001</v>
      </c>
      <c r="X3637" s="3">
        <v>0.41716360000000002</v>
      </c>
      <c r="Y3637" s="3">
        <v>0.39839989999999997</v>
      </c>
      <c r="Z3637" s="3">
        <v>0.3159032</v>
      </c>
      <c r="AA3637" s="3">
        <v>0.38225779999999998</v>
      </c>
      <c r="AB3637" s="3">
        <v>0.77114550000000004</v>
      </c>
      <c r="AC3637" s="3">
        <v>2.1349230000000001</v>
      </c>
      <c r="AD3637" s="3">
        <v>0.37498939999999997</v>
      </c>
      <c r="AE3637" s="3">
        <v>0.68081610000000004</v>
      </c>
      <c r="AF3637" s="3">
        <v>0.64350039999999997</v>
      </c>
      <c r="AG3637" s="3">
        <v>0.3159032</v>
      </c>
      <c r="AH3637" s="3">
        <v>0.3887543</v>
      </c>
      <c r="AI3637" s="3">
        <v>0.40021780000000001</v>
      </c>
      <c r="AJ3637" s="3">
        <v>0.42778559999999999</v>
      </c>
      <c r="AK3637" s="3">
        <v>0.36745270000000002</v>
      </c>
      <c r="AL3637" s="3">
        <v>0.56743509999999997</v>
      </c>
      <c r="AM3637" s="3">
        <v>0.51759319999999998</v>
      </c>
      <c r="AN3637" s="3">
        <v>0.21489359999999999</v>
      </c>
      <c r="AO3637" s="3">
        <v>0.39733760000000001</v>
      </c>
      <c r="AP3637" s="3">
        <v>0.44414049999999999</v>
      </c>
      <c r="AQ3637" s="3">
        <v>0.61570080000000005</v>
      </c>
      <c r="AR3637" s="3">
        <v>0.28654170000000001</v>
      </c>
      <c r="AS3637" s="3">
        <v>0.24258879999999999</v>
      </c>
      <c r="AT3637" s="3">
        <v>0.4282724</v>
      </c>
      <c r="AU3637" s="3">
        <v>0.38902809999999999</v>
      </c>
      <c r="AV3637" s="3">
        <v>0.39162720000000001</v>
      </c>
      <c r="AW3637" s="3">
        <v>0.71792449999999997</v>
      </c>
      <c r="AX3637" s="3">
        <v>0.7946223</v>
      </c>
      <c r="AY3637" s="3">
        <v>0.79546099999999997</v>
      </c>
    </row>
    <row r="3638" spans="1:51" x14ac:dyDescent="0.25">
      <c r="A3638" t="s">
        <v>3640</v>
      </c>
      <c r="B3638" t="s">
        <v>3640</v>
      </c>
      <c r="C3638" t="s">
        <v>8533</v>
      </c>
      <c r="E3638" t="s">
        <v>13779</v>
      </c>
      <c r="F3638" t="s">
        <v>13788</v>
      </c>
      <c r="G3638" t="s">
        <v>15573</v>
      </c>
      <c r="H3638" t="s">
        <v>16957</v>
      </c>
      <c r="I3638" s="3">
        <v>0.18102019999999999</v>
      </c>
      <c r="J3638" s="3">
        <v>39.746679999999998</v>
      </c>
      <c r="K3638" s="3">
        <v>29.49372</v>
      </c>
      <c r="L3638" s="3" t="s">
        <v>18579</v>
      </c>
      <c r="M3638" s="3" t="s">
        <v>18579</v>
      </c>
      <c r="N3638" s="3">
        <v>24.722819999999999</v>
      </c>
      <c r="O3638" s="3" t="s">
        <v>18579</v>
      </c>
      <c r="P3638" s="3">
        <v>0.65136859999999996</v>
      </c>
      <c r="Q3638" s="3">
        <v>0.61807829999999997</v>
      </c>
      <c r="R3638" s="3">
        <v>0.61807829999999997</v>
      </c>
      <c r="S3638" s="3">
        <v>0.42609390000000003</v>
      </c>
      <c r="T3638" s="3">
        <v>0.38826739999999998</v>
      </c>
      <c r="U3638" s="3">
        <v>0.43651699999999999</v>
      </c>
      <c r="V3638" s="3">
        <v>0.39342779999999999</v>
      </c>
      <c r="W3638" s="3">
        <v>0.75155269999999996</v>
      </c>
      <c r="X3638" s="3">
        <v>1.0114369999999999</v>
      </c>
      <c r="Y3638" s="3">
        <v>0.3040911</v>
      </c>
      <c r="Z3638" s="3">
        <v>0.22063749999999999</v>
      </c>
      <c r="AA3638" s="3">
        <v>0.69513860000000005</v>
      </c>
      <c r="AB3638" s="3">
        <v>0.87324930000000001</v>
      </c>
      <c r="AC3638" s="3">
        <v>1.874738</v>
      </c>
      <c r="AD3638" s="3">
        <v>0.97290869999999996</v>
      </c>
      <c r="AE3638" s="3">
        <v>1.5139849999999999</v>
      </c>
      <c r="AF3638" s="3">
        <v>0.64532889999999998</v>
      </c>
      <c r="AG3638" s="3">
        <v>0.22063749999999999</v>
      </c>
      <c r="AH3638" s="3">
        <v>0.26988030000000002</v>
      </c>
      <c r="AI3638" s="3">
        <v>0.27514929999999999</v>
      </c>
      <c r="AJ3638" s="3">
        <v>0.3461843</v>
      </c>
      <c r="AK3638" s="3">
        <v>0.41877490000000001</v>
      </c>
      <c r="AL3638" s="3">
        <v>0.39177820000000002</v>
      </c>
      <c r="AM3638" s="3">
        <v>0.36530750000000001</v>
      </c>
      <c r="AN3638" s="3">
        <v>-9.0097949999999996E-2</v>
      </c>
      <c r="AO3638" s="3">
        <v>0.70046129999999995</v>
      </c>
      <c r="AP3638" s="3">
        <v>0.15062519999999999</v>
      </c>
      <c r="AQ3638" s="3">
        <v>0.78602170000000005</v>
      </c>
      <c r="AR3638" s="3">
        <v>-1.1293280000000001</v>
      </c>
      <c r="AS3638" s="3">
        <v>1.146228</v>
      </c>
      <c r="AT3638" s="3">
        <v>0.42729410000000001</v>
      </c>
      <c r="AU3638" s="3">
        <v>0.3802258</v>
      </c>
      <c r="AV3638" s="3">
        <v>0.39979439999999999</v>
      </c>
      <c r="AW3638" s="3">
        <v>0.44882709999999998</v>
      </c>
      <c r="AX3638" s="3">
        <v>0.60448630000000003</v>
      </c>
      <c r="AY3638" s="3">
        <v>0.49962240000000002</v>
      </c>
    </row>
    <row r="3639" spans="1:51" x14ac:dyDescent="0.25">
      <c r="A3639" t="s">
        <v>3641</v>
      </c>
      <c r="B3639" t="s">
        <v>3641</v>
      </c>
      <c r="C3639" t="s">
        <v>8534</v>
      </c>
      <c r="D3639" t="s">
        <v>12897</v>
      </c>
      <c r="E3639" t="s">
        <v>13779</v>
      </c>
      <c r="F3639" t="s">
        <v>13788</v>
      </c>
      <c r="G3639" t="s">
        <v>16234</v>
      </c>
      <c r="H3639" t="s">
        <v>16957</v>
      </c>
      <c r="I3639" s="3">
        <v>4.3583299999999998E-2</v>
      </c>
      <c r="J3639" s="3">
        <v>22.34179</v>
      </c>
      <c r="K3639" s="3">
        <v>13.335660000000001</v>
      </c>
      <c r="L3639" s="3" t="s">
        <v>18579</v>
      </c>
      <c r="M3639" s="3" t="s">
        <v>18579</v>
      </c>
      <c r="N3639" s="3">
        <v>4.7277670000000001</v>
      </c>
      <c r="O3639" s="3" t="s">
        <v>18579</v>
      </c>
      <c r="P3639" s="3">
        <v>0.56618239999999997</v>
      </c>
      <c r="Q3639" s="3">
        <v>0.4238055</v>
      </c>
      <c r="R3639" s="3">
        <v>0.4238055</v>
      </c>
      <c r="S3639" s="3">
        <v>0.37551079999999998</v>
      </c>
      <c r="T3639" s="3">
        <v>0.3560294</v>
      </c>
      <c r="U3639" s="3">
        <v>0.3818319</v>
      </c>
      <c r="V3639" s="3">
        <v>0.35252820000000001</v>
      </c>
      <c r="W3639" s="3">
        <v>0.63685009999999997</v>
      </c>
      <c r="X3639" s="3">
        <v>0.76574129999999996</v>
      </c>
      <c r="Y3639" s="3">
        <v>0.28856670000000001</v>
      </c>
      <c r="Z3639" s="3">
        <v>0.2524014</v>
      </c>
      <c r="AA3639" s="3">
        <v>0.66610460000000005</v>
      </c>
      <c r="AB3639" s="3">
        <v>0.78866369999999997</v>
      </c>
      <c r="AC3639" s="3">
        <v>1.3856630000000001</v>
      </c>
      <c r="AD3639" s="3">
        <v>0.77014249999999995</v>
      </c>
      <c r="AE3639" s="3">
        <v>1.203395</v>
      </c>
      <c r="AF3639" s="3">
        <v>0.63758590000000004</v>
      </c>
      <c r="AG3639" s="3">
        <v>0.2524014</v>
      </c>
      <c r="AH3639" s="3">
        <v>0.31844430000000001</v>
      </c>
      <c r="AI3639" s="3">
        <v>0.31841609999999998</v>
      </c>
      <c r="AJ3639" s="3">
        <v>0.39102920000000002</v>
      </c>
      <c r="AK3639" s="3">
        <v>0.42270239999999998</v>
      </c>
      <c r="AL3639" s="3">
        <v>0.42247400000000002</v>
      </c>
      <c r="AM3639" s="3">
        <v>0.3591744</v>
      </c>
      <c r="AN3639" s="3">
        <v>6.8626729999999997E-2</v>
      </c>
      <c r="AO3639" s="3">
        <v>0.56042250000000005</v>
      </c>
      <c r="AP3639" s="3">
        <v>0.20512569999999999</v>
      </c>
      <c r="AQ3639" s="3">
        <v>0.67105590000000004</v>
      </c>
      <c r="AR3639" s="3">
        <v>-0.21706780000000001</v>
      </c>
      <c r="AS3639" s="3">
        <v>0.94489769999999995</v>
      </c>
      <c r="AT3639" s="3">
        <v>0.3720832</v>
      </c>
      <c r="AU3639" s="3">
        <v>0.35331810000000002</v>
      </c>
      <c r="AV3639" s="3">
        <v>0.36825479999999999</v>
      </c>
      <c r="AW3639" s="3">
        <v>0.42007850000000002</v>
      </c>
      <c r="AX3639" s="3">
        <v>0.53548399999999996</v>
      </c>
      <c r="AY3639" s="3">
        <v>0.42333100000000001</v>
      </c>
    </row>
    <row r="3640" spans="1:51" x14ac:dyDescent="0.25">
      <c r="A3640" t="s">
        <v>3642</v>
      </c>
      <c r="B3640" t="s">
        <v>3642</v>
      </c>
      <c r="C3640" t="s">
        <v>8535</v>
      </c>
      <c r="D3640" t="s">
        <v>12898</v>
      </c>
      <c r="E3640" t="s">
        <v>13779</v>
      </c>
      <c r="F3640" t="s">
        <v>13788</v>
      </c>
      <c r="G3640" t="s">
        <v>15409</v>
      </c>
      <c r="H3640" t="s">
        <v>16957</v>
      </c>
      <c r="I3640" s="3">
        <v>0.74857759999999995</v>
      </c>
      <c r="J3640" s="3">
        <v>28.160679999999999</v>
      </c>
      <c r="K3640" s="3">
        <v>23.12931</v>
      </c>
      <c r="L3640" s="3" t="s">
        <v>18579</v>
      </c>
      <c r="M3640" s="3" t="s">
        <v>18579</v>
      </c>
      <c r="N3640" s="3">
        <v>8.9063199999999991</v>
      </c>
      <c r="O3640" s="3" t="s">
        <v>18579</v>
      </c>
      <c r="P3640" s="3">
        <v>1.2884629999999999</v>
      </c>
      <c r="Q3640" s="3">
        <v>1.2547980000000001</v>
      </c>
      <c r="R3640" s="3">
        <v>1.2547980000000001</v>
      </c>
      <c r="S3640" s="3">
        <v>1.1046940000000001</v>
      </c>
      <c r="T3640" s="3">
        <v>0.9804252</v>
      </c>
      <c r="U3640" s="3">
        <v>1.3730929999999999</v>
      </c>
      <c r="V3640" s="3">
        <v>0.96170770000000005</v>
      </c>
      <c r="W3640" s="3">
        <v>0.45560650000000003</v>
      </c>
      <c r="X3640" s="3">
        <v>0.54621109999999995</v>
      </c>
      <c r="Y3640" s="3">
        <v>0.56274190000000002</v>
      </c>
      <c r="Z3640" s="3">
        <v>0.34067950000000002</v>
      </c>
      <c r="AA3640" s="3">
        <v>0.26091829999999999</v>
      </c>
      <c r="AB3640" s="3">
        <v>1.1054060000000001</v>
      </c>
      <c r="AC3640" s="3">
        <v>4.0607430000000004</v>
      </c>
      <c r="AD3640" s="3">
        <v>0.40130270000000001</v>
      </c>
      <c r="AE3640" s="3">
        <v>1.0868450000000001</v>
      </c>
      <c r="AF3640" s="3">
        <v>0.73242640000000003</v>
      </c>
      <c r="AG3640" s="3">
        <v>0.34067950000000002</v>
      </c>
      <c r="AH3640" s="3">
        <v>0.4421445</v>
      </c>
      <c r="AI3640" s="3">
        <v>0.45415060000000002</v>
      </c>
      <c r="AJ3640" s="3">
        <v>0.32076110000000002</v>
      </c>
      <c r="AK3640" s="3">
        <v>0.43750899999999998</v>
      </c>
      <c r="AL3640" s="3">
        <v>0.7144298</v>
      </c>
      <c r="AM3640" s="3">
        <v>0.64524340000000002</v>
      </c>
      <c r="AN3640" s="3">
        <v>0.38642569999999998</v>
      </c>
      <c r="AO3640" s="3">
        <v>0.21142059999999999</v>
      </c>
      <c r="AP3640" s="3">
        <v>0.726468</v>
      </c>
      <c r="AQ3640" s="3">
        <v>0.66945600000000005</v>
      </c>
      <c r="AR3640" s="3">
        <v>-0.2019688</v>
      </c>
      <c r="AS3640" s="3">
        <v>0.19446189999999999</v>
      </c>
      <c r="AT3640" s="3">
        <v>0.56376459999999995</v>
      </c>
      <c r="AU3640" s="3">
        <v>0.47747210000000001</v>
      </c>
      <c r="AV3640" s="3">
        <v>0.49875459999999999</v>
      </c>
      <c r="AW3640" s="3">
        <v>1.025299</v>
      </c>
      <c r="AX3640" s="3">
        <v>1.1174120000000001</v>
      </c>
      <c r="AY3640" s="3">
        <v>1.186328</v>
      </c>
    </row>
    <row r="3641" spans="1:51" x14ac:dyDescent="0.25">
      <c r="A3641" t="s">
        <v>3643</v>
      </c>
      <c r="B3641" t="s">
        <v>3643</v>
      </c>
      <c r="C3641" t="s">
        <v>8536</v>
      </c>
      <c r="D3641" t="s">
        <v>12899</v>
      </c>
      <c r="E3641" t="s">
        <v>13779</v>
      </c>
      <c r="F3641" t="s">
        <v>13788</v>
      </c>
      <c r="G3641" t="s">
        <v>15256</v>
      </c>
      <c r="H3641" t="s">
        <v>16957</v>
      </c>
      <c r="I3641" s="3">
        <v>0.67059610000000003</v>
      </c>
      <c r="J3641" s="3">
        <v>37.592689999999997</v>
      </c>
      <c r="K3641" s="3">
        <v>35.94509</v>
      </c>
      <c r="L3641" s="3" t="s">
        <v>18579</v>
      </c>
      <c r="M3641" s="3" t="s">
        <v>18579</v>
      </c>
      <c r="N3641" s="3">
        <v>35.027299999999997</v>
      </c>
      <c r="O3641" s="3" t="s">
        <v>18579</v>
      </c>
      <c r="P3641" s="3">
        <v>1.4511449999999999</v>
      </c>
      <c r="Q3641" s="3">
        <v>1.6299239999999999</v>
      </c>
      <c r="R3641" s="3">
        <v>1.6299239999999999</v>
      </c>
      <c r="S3641" s="3">
        <v>1.2599469999999999</v>
      </c>
      <c r="T3641" s="3">
        <v>1.205789</v>
      </c>
      <c r="U3641" s="3">
        <v>1.484602</v>
      </c>
      <c r="V3641" s="3">
        <v>1.19391</v>
      </c>
      <c r="W3641" s="3">
        <v>0.53302749999999999</v>
      </c>
      <c r="X3641" s="3">
        <v>0.61883880000000002</v>
      </c>
      <c r="Y3641" s="3">
        <v>0.62297049999999998</v>
      </c>
      <c r="Z3641" s="3">
        <v>0.34513270000000001</v>
      </c>
      <c r="AA3641" s="3">
        <v>0.27337549999999999</v>
      </c>
      <c r="AB3641" s="3">
        <v>1.2996650000000001</v>
      </c>
      <c r="AC3641" s="3">
        <v>5.123659</v>
      </c>
      <c r="AD3641" s="3">
        <v>0.5973735</v>
      </c>
      <c r="AE3641" s="3">
        <v>1.493306</v>
      </c>
      <c r="AF3641" s="3">
        <v>0.75345240000000002</v>
      </c>
      <c r="AG3641" s="3">
        <v>0.34513270000000001</v>
      </c>
      <c r="AH3641" s="3">
        <v>0.4113271</v>
      </c>
      <c r="AI3641" s="3">
        <v>0.42363650000000003</v>
      </c>
      <c r="AJ3641" s="3">
        <v>0.35620170000000001</v>
      </c>
      <c r="AK3641" s="3">
        <v>0.43752170000000001</v>
      </c>
      <c r="AL3641" s="3">
        <v>0.72242229999999996</v>
      </c>
      <c r="AM3641" s="3">
        <v>0.70808839999999995</v>
      </c>
      <c r="AN3641" s="3">
        <v>0.22558819999999999</v>
      </c>
      <c r="AO3641" s="3">
        <v>0.27369169999999998</v>
      </c>
      <c r="AP3641" s="3">
        <v>0.79717570000000004</v>
      </c>
      <c r="AQ3641" s="3">
        <v>0.87042109999999995</v>
      </c>
      <c r="AR3641" s="3">
        <v>-0.46627069999999998</v>
      </c>
      <c r="AS3641" s="3">
        <v>0.35565839999999999</v>
      </c>
      <c r="AT3641" s="3">
        <v>0.61027549999999997</v>
      </c>
      <c r="AU3641" s="3">
        <v>0.51840399999999998</v>
      </c>
      <c r="AV3641" s="3">
        <v>0.53808639999999996</v>
      </c>
      <c r="AW3641" s="3">
        <v>1.075356</v>
      </c>
      <c r="AX3641" s="3">
        <v>1.206442</v>
      </c>
      <c r="AY3641" s="3">
        <v>1.282996</v>
      </c>
    </row>
    <row r="3642" spans="1:51" x14ac:dyDescent="0.25">
      <c r="A3642" t="s">
        <v>3644</v>
      </c>
      <c r="B3642" t="s">
        <v>3644</v>
      </c>
      <c r="C3642" t="s">
        <v>8537</v>
      </c>
      <c r="D3642" t="s">
        <v>12900</v>
      </c>
      <c r="E3642" t="s">
        <v>13779</v>
      </c>
      <c r="F3642" t="s">
        <v>13790</v>
      </c>
      <c r="G3642" t="s">
        <v>15334</v>
      </c>
      <c r="H3642" t="s">
        <v>16957</v>
      </c>
      <c r="I3642" s="3">
        <v>0.69377679999999997</v>
      </c>
      <c r="J3642" s="3">
        <v>31.782900000000001</v>
      </c>
      <c r="K3642" s="3">
        <v>29.55443</v>
      </c>
      <c r="L3642" s="3" t="s">
        <v>18579</v>
      </c>
      <c r="M3642" s="3" t="s">
        <v>18579</v>
      </c>
      <c r="N3642" s="3">
        <v>28.681239999999999</v>
      </c>
      <c r="O3642" s="3" t="s">
        <v>18579</v>
      </c>
      <c r="P3642" s="3">
        <v>1.4417990000000001</v>
      </c>
      <c r="Q3642" s="3">
        <v>1.1181680000000001</v>
      </c>
      <c r="R3642" s="3">
        <v>1.1181680000000001</v>
      </c>
      <c r="S3642" s="3">
        <v>1.057723</v>
      </c>
      <c r="T3642" s="3">
        <v>0.93425020000000003</v>
      </c>
      <c r="U3642" s="3">
        <v>1.3178939999999999</v>
      </c>
      <c r="V3642" s="3">
        <v>0.92227840000000005</v>
      </c>
      <c r="W3642" s="3">
        <v>0.38172830000000002</v>
      </c>
      <c r="X3642" s="3">
        <v>0.33436749999999998</v>
      </c>
      <c r="Y3642" s="3">
        <v>0.62067170000000005</v>
      </c>
      <c r="Z3642" s="3">
        <v>0.4696302</v>
      </c>
      <c r="AA3642" s="3">
        <v>-0.30416860000000001</v>
      </c>
      <c r="AB3642" s="3">
        <v>0.50797680000000001</v>
      </c>
      <c r="AC3642" s="3">
        <v>3.411883</v>
      </c>
      <c r="AD3642" s="3">
        <v>-0.18156849999999999</v>
      </c>
      <c r="AE3642" s="3">
        <v>0.56075710000000001</v>
      </c>
      <c r="AF3642" s="3">
        <v>0.47458479999999997</v>
      </c>
      <c r="AG3642" s="3">
        <v>0.4696302</v>
      </c>
      <c r="AH3642" s="3">
        <v>0.47217789999999998</v>
      </c>
      <c r="AI3642" s="3">
        <v>0.47045969999999998</v>
      </c>
      <c r="AJ3642" s="3">
        <v>0.35171330000000001</v>
      </c>
      <c r="AK3642" s="3">
        <v>0.4514725</v>
      </c>
      <c r="AL3642" s="3">
        <v>0.81638730000000004</v>
      </c>
      <c r="AM3642" s="3">
        <v>0.70666870000000004</v>
      </c>
      <c r="AN3642" s="3">
        <v>0.73233820000000005</v>
      </c>
      <c r="AO3642" s="3">
        <v>-7.5781290000000001E-2</v>
      </c>
      <c r="AP3642" s="3">
        <v>0.7969849</v>
      </c>
      <c r="AQ3642" s="3">
        <v>0.364315</v>
      </c>
      <c r="AR3642" s="3">
        <v>0.683948</v>
      </c>
      <c r="AS3642" s="3">
        <v>-7.797053E-3</v>
      </c>
      <c r="AT3642" s="3">
        <v>0.55175580000000002</v>
      </c>
      <c r="AU3642" s="3">
        <v>0.4411196</v>
      </c>
      <c r="AV3642" s="3">
        <v>0.47145740000000003</v>
      </c>
      <c r="AW3642" s="3">
        <v>0.88649529999999999</v>
      </c>
      <c r="AX3642" s="3">
        <v>0.91693919999999995</v>
      </c>
      <c r="AY3642" s="3">
        <v>1.2483949999999999</v>
      </c>
    </row>
    <row r="3643" spans="1:51" x14ac:dyDescent="0.25">
      <c r="A3643" t="s">
        <v>3645</v>
      </c>
      <c r="B3643" t="s">
        <v>3645</v>
      </c>
      <c r="C3643" t="s">
        <v>8538</v>
      </c>
      <c r="D3643" t="s">
        <v>12901</v>
      </c>
      <c r="E3643" t="s">
        <v>13779</v>
      </c>
      <c r="F3643" t="s">
        <v>13790</v>
      </c>
      <c r="G3643" t="s">
        <v>16235</v>
      </c>
      <c r="H3643" t="s">
        <v>16957</v>
      </c>
      <c r="I3643" s="3">
        <v>0.61545870000000003</v>
      </c>
      <c r="J3643" s="3">
        <v>19.960419999999999</v>
      </c>
      <c r="K3643" s="3">
        <v>11.999890000000001</v>
      </c>
      <c r="L3643" s="3" t="s">
        <v>18579</v>
      </c>
      <c r="M3643" s="3" t="s">
        <v>18579</v>
      </c>
      <c r="N3643" s="3">
        <v>18.371009999999998</v>
      </c>
      <c r="O3643" s="3" t="s">
        <v>18579</v>
      </c>
      <c r="P3643" s="3">
        <v>1.0362370000000001</v>
      </c>
      <c r="Q3643" s="3">
        <v>0.89842560000000005</v>
      </c>
      <c r="R3643" s="3">
        <v>0.89842560000000005</v>
      </c>
      <c r="S3643" s="3">
        <v>0.50821210000000006</v>
      </c>
      <c r="T3643" s="3">
        <v>0.4905196</v>
      </c>
      <c r="U3643" s="3">
        <v>0.58455429999999997</v>
      </c>
      <c r="V3643" s="3">
        <v>0.48855949999999998</v>
      </c>
      <c r="W3643" s="3">
        <v>0.98729469999999997</v>
      </c>
      <c r="X3643" s="3">
        <v>0.83245150000000001</v>
      </c>
      <c r="Y3643" s="3">
        <v>0.37025419999999998</v>
      </c>
      <c r="Z3643" s="3">
        <v>0.33645380000000003</v>
      </c>
      <c r="AA3643" s="3">
        <v>0.16347999999999999</v>
      </c>
      <c r="AB3643" s="3">
        <v>0.64786770000000005</v>
      </c>
      <c r="AC3643" s="3">
        <v>2.7630089999999998</v>
      </c>
      <c r="AD3643" s="3">
        <v>0.23847209999999999</v>
      </c>
      <c r="AE3643" s="3">
        <v>1.6712370000000001</v>
      </c>
      <c r="AF3643" s="3">
        <v>0.12646270000000001</v>
      </c>
      <c r="AG3643" s="3">
        <v>0.33645380000000003</v>
      </c>
      <c r="AH3643" s="3">
        <v>0.32729750000000002</v>
      </c>
      <c r="AI3643" s="3">
        <v>0.33753660000000002</v>
      </c>
      <c r="AJ3643" s="3">
        <v>0.2923017</v>
      </c>
      <c r="AK3643" s="3">
        <v>0.44483620000000001</v>
      </c>
      <c r="AL3643" s="3">
        <v>0.51218079999999999</v>
      </c>
      <c r="AM3643" s="3">
        <v>0.57582160000000004</v>
      </c>
      <c r="AN3643" s="3">
        <v>0.21613160000000001</v>
      </c>
      <c r="AO3643" s="3">
        <v>0.35761730000000003</v>
      </c>
      <c r="AP3643" s="3">
        <v>0.32380209999999998</v>
      </c>
      <c r="AQ3643" s="3">
        <v>0.72263999999999995</v>
      </c>
      <c r="AR3643" s="3">
        <v>-0.44538139999999998</v>
      </c>
      <c r="AS3643" s="3">
        <v>1.353483</v>
      </c>
      <c r="AT3643" s="3">
        <v>0.36868529999999999</v>
      </c>
      <c r="AU3643" s="3">
        <v>0.36856820000000001</v>
      </c>
      <c r="AV3643" s="3">
        <v>0.39451940000000002</v>
      </c>
      <c r="AW3643" s="3">
        <v>0.47289009999999998</v>
      </c>
      <c r="AX3643" s="3">
        <v>0.63915120000000003</v>
      </c>
      <c r="AY3643" s="3">
        <v>0.56121390000000004</v>
      </c>
    </row>
    <row r="3644" spans="1:51" x14ac:dyDescent="0.25">
      <c r="A3644" t="s">
        <v>3646</v>
      </c>
      <c r="B3644" t="s">
        <v>3646</v>
      </c>
      <c r="C3644" t="s">
        <v>8539</v>
      </c>
      <c r="D3644" t="s">
        <v>12902</v>
      </c>
      <c r="E3644" t="s">
        <v>13779</v>
      </c>
      <c r="F3644" t="s">
        <v>13788</v>
      </c>
      <c r="G3644" t="s">
        <v>16236</v>
      </c>
      <c r="H3644" t="s">
        <v>16957</v>
      </c>
      <c r="I3644" s="3">
        <v>0.49750359999999999</v>
      </c>
      <c r="J3644" s="3">
        <v>19.374980000000001</v>
      </c>
      <c r="K3644" s="3">
        <v>14.70426</v>
      </c>
      <c r="L3644" s="3" t="s">
        <v>18579</v>
      </c>
      <c r="M3644" s="3" t="s">
        <v>18579</v>
      </c>
      <c r="N3644" s="3">
        <v>4.2162170000000003</v>
      </c>
      <c r="O3644" s="3" t="s">
        <v>18579</v>
      </c>
      <c r="P3644" s="3">
        <v>1.0927359999999999</v>
      </c>
      <c r="Q3644" s="3">
        <v>1.0370760000000001</v>
      </c>
      <c r="R3644" s="3">
        <v>1.0370760000000001</v>
      </c>
      <c r="S3644" s="3">
        <v>0.44113950000000002</v>
      </c>
      <c r="T3644" s="3">
        <v>0.4448433</v>
      </c>
      <c r="U3644" s="3">
        <v>0.52085519999999996</v>
      </c>
      <c r="V3644" s="3">
        <v>0.43845309999999998</v>
      </c>
      <c r="W3644" s="3">
        <v>0.89404660000000002</v>
      </c>
      <c r="X3644" s="3">
        <v>0.74495840000000002</v>
      </c>
      <c r="Y3644" s="3">
        <v>0.29169709999999999</v>
      </c>
      <c r="Z3644" s="3">
        <v>0.25663439999999998</v>
      </c>
      <c r="AA3644" s="3">
        <v>0.61702579999999996</v>
      </c>
      <c r="AB3644" s="3">
        <v>0.88086140000000002</v>
      </c>
      <c r="AC3644" s="3">
        <v>2.398666</v>
      </c>
      <c r="AD3644" s="3">
        <v>0.62055309999999997</v>
      </c>
      <c r="AE3644" s="3">
        <v>1.6585810000000001</v>
      </c>
      <c r="AF3644" s="3">
        <v>0.50666020000000001</v>
      </c>
      <c r="AG3644" s="3">
        <v>0.25663439999999998</v>
      </c>
      <c r="AH3644" s="3">
        <v>0.30092049999999998</v>
      </c>
      <c r="AI3644" s="3">
        <v>0.30219819999999997</v>
      </c>
      <c r="AJ3644" s="3">
        <v>0.35022429999999999</v>
      </c>
      <c r="AK3644" s="3">
        <v>0.41402879999999997</v>
      </c>
      <c r="AL3644" s="3">
        <v>0.41446899999999998</v>
      </c>
      <c r="AM3644" s="3">
        <v>0.43132680000000001</v>
      </c>
      <c r="AN3644" s="3">
        <v>0.1225189</v>
      </c>
      <c r="AO3644" s="3">
        <v>0.4329287</v>
      </c>
      <c r="AP3644" s="3">
        <v>0.2257372</v>
      </c>
      <c r="AQ3644" s="3">
        <v>0.79154979999999997</v>
      </c>
      <c r="AR3644" s="3">
        <v>-0.38101000000000002</v>
      </c>
      <c r="AS3644" s="3">
        <v>1.276786</v>
      </c>
      <c r="AT3644" s="3">
        <v>0.33140989999999998</v>
      </c>
      <c r="AU3644" s="3">
        <v>0.35030169999999999</v>
      </c>
      <c r="AV3644" s="3">
        <v>0.36844369999999999</v>
      </c>
      <c r="AW3644" s="3">
        <v>0.48721930000000002</v>
      </c>
      <c r="AX3644" s="3">
        <v>0.66809770000000002</v>
      </c>
      <c r="AY3644" s="3">
        <v>0.48102489999999998</v>
      </c>
    </row>
    <row r="3645" spans="1:51" x14ac:dyDescent="0.25">
      <c r="A3645" t="s">
        <v>3647</v>
      </c>
      <c r="B3645" t="s">
        <v>3647</v>
      </c>
      <c r="C3645" t="s">
        <v>8540</v>
      </c>
      <c r="D3645" t="s">
        <v>12903</v>
      </c>
      <c r="E3645" t="s">
        <v>13779</v>
      </c>
      <c r="F3645" t="s">
        <v>13788</v>
      </c>
      <c r="G3645" t="s">
        <v>16237</v>
      </c>
      <c r="H3645" t="s">
        <v>16957</v>
      </c>
      <c r="I3645" s="3" t="s">
        <v>11747</v>
      </c>
      <c r="J3645" s="3" t="s">
        <v>11747</v>
      </c>
      <c r="K3645" s="3" t="s">
        <v>11747</v>
      </c>
      <c r="L3645" s="3" t="s">
        <v>11747</v>
      </c>
      <c r="M3645" s="3" t="s">
        <v>11747</v>
      </c>
      <c r="N3645" s="3" t="s">
        <v>11747</v>
      </c>
      <c r="O3645" s="3" t="s">
        <v>11747</v>
      </c>
      <c r="P3645" s="3" t="s">
        <v>11747</v>
      </c>
      <c r="Q3645" s="3" t="s">
        <v>11747</v>
      </c>
      <c r="R3645" s="3" t="s">
        <v>11747</v>
      </c>
      <c r="S3645" s="3" t="s">
        <v>11747</v>
      </c>
      <c r="T3645" s="3" t="s">
        <v>11747</v>
      </c>
      <c r="U3645" s="3" t="s">
        <v>11747</v>
      </c>
      <c r="V3645" s="3" t="s">
        <v>11747</v>
      </c>
      <c r="W3645" s="3" t="s">
        <v>11747</v>
      </c>
      <c r="X3645" s="3" t="s">
        <v>11747</v>
      </c>
      <c r="Y3645" s="3" t="s">
        <v>11747</v>
      </c>
      <c r="Z3645" s="3" t="s">
        <v>11747</v>
      </c>
      <c r="AA3645" s="3" t="s">
        <v>11747</v>
      </c>
      <c r="AB3645" s="3" t="s">
        <v>11747</v>
      </c>
      <c r="AC3645" s="3" t="s">
        <v>11747</v>
      </c>
      <c r="AD3645" s="3" t="s">
        <v>11747</v>
      </c>
      <c r="AE3645" s="3" t="s">
        <v>11747</v>
      </c>
      <c r="AF3645" s="3" t="s">
        <v>11747</v>
      </c>
      <c r="AG3645" s="3" t="s">
        <v>11747</v>
      </c>
      <c r="AH3645" s="3" t="s">
        <v>11747</v>
      </c>
      <c r="AI3645" s="3" t="s">
        <v>11747</v>
      </c>
      <c r="AJ3645" s="3" t="s">
        <v>11747</v>
      </c>
      <c r="AK3645" s="3" t="s">
        <v>11747</v>
      </c>
      <c r="AL3645" s="3" t="s">
        <v>11747</v>
      </c>
      <c r="AM3645" s="3" t="s">
        <v>11747</v>
      </c>
      <c r="AN3645" s="3" t="s">
        <v>11747</v>
      </c>
      <c r="AO3645" s="3" t="s">
        <v>11747</v>
      </c>
      <c r="AP3645" s="3" t="s">
        <v>11747</v>
      </c>
      <c r="AQ3645" s="3" t="s">
        <v>11747</v>
      </c>
      <c r="AR3645" s="3" t="s">
        <v>11747</v>
      </c>
      <c r="AS3645" s="3" t="s">
        <v>11747</v>
      </c>
      <c r="AT3645" s="3" t="s">
        <v>11747</v>
      </c>
      <c r="AU3645" s="3" t="s">
        <v>11747</v>
      </c>
      <c r="AV3645" s="3" t="s">
        <v>11747</v>
      </c>
      <c r="AW3645" s="3" t="s">
        <v>11747</v>
      </c>
      <c r="AX3645" s="3" t="s">
        <v>11747</v>
      </c>
      <c r="AY3645" s="3" t="s">
        <v>11747</v>
      </c>
    </row>
    <row r="3646" spans="1:51" x14ac:dyDescent="0.25">
      <c r="A3646" t="s">
        <v>3648</v>
      </c>
      <c r="B3646" t="s">
        <v>3648</v>
      </c>
      <c r="C3646" t="s">
        <v>8541</v>
      </c>
      <c r="D3646" t="s">
        <v>12904</v>
      </c>
      <c r="E3646" t="s">
        <v>13783</v>
      </c>
      <c r="F3646" t="s">
        <v>13798</v>
      </c>
      <c r="G3646" t="s">
        <v>16238</v>
      </c>
      <c r="H3646" t="s">
        <v>16957</v>
      </c>
      <c r="I3646" s="3">
        <v>0.53180099999999997</v>
      </c>
      <c r="J3646" s="3" t="s">
        <v>17011</v>
      </c>
      <c r="K3646" s="3" t="s">
        <v>17011</v>
      </c>
      <c r="L3646" s="3" t="s">
        <v>18579</v>
      </c>
      <c r="M3646" s="3" t="s">
        <v>18579</v>
      </c>
      <c r="N3646" s="3" t="s">
        <v>17011</v>
      </c>
      <c r="O3646" s="3" t="s">
        <v>18579</v>
      </c>
      <c r="P3646" s="3">
        <v>0.47761310000000001</v>
      </c>
      <c r="Q3646" s="3">
        <v>0.90705809999999998</v>
      </c>
      <c r="R3646" s="3">
        <v>0.90705809999999998</v>
      </c>
      <c r="S3646" s="3" t="s">
        <v>17011</v>
      </c>
      <c r="T3646" s="3" t="s">
        <v>17011</v>
      </c>
      <c r="U3646" s="3" t="s">
        <v>17011</v>
      </c>
      <c r="V3646" s="3" t="s">
        <v>17011</v>
      </c>
      <c r="W3646" s="3" t="s">
        <v>17011</v>
      </c>
      <c r="X3646" s="3" t="s">
        <v>17011</v>
      </c>
      <c r="Y3646" s="3" t="s">
        <v>17011</v>
      </c>
      <c r="Z3646" s="3" t="s">
        <v>17011</v>
      </c>
      <c r="AA3646" s="3" t="s">
        <v>17011</v>
      </c>
      <c r="AB3646" s="3" t="s">
        <v>17011</v>
      </c>
      <c r="AC3646" s="3" t="s">
        <v>17011</v>
      </c>
      <c r="AD3646" s="3" t="s">
        <v>17011</v>
      </c>
      <c r="AE3646" s="3" t="s">
        <v>17011</v>
      </c>
      <c r="AF3646" s="3" t="s">
        <v>17011</v>
      </c>
      <c r="AG3646" s="3" t="s">
        <v>17011</v>
      </c>
      <c r="AH3646" s="3" t="s">
        <v>17011</v>
      </c>
      <c r="AI3646" s="3" t="s">
        <v>17011</v>
      </c>
      <c r="AJ3646" s="3" t="s">
        <v>17011</v>
      </c>
      <c r="AK3646" s="3" t="s">
        <v>17011</v>
      </c>
      <c r="AL3646" s="3" t="s">
        <v>17011</v>
      </c>
      <c r="AM3646" s="3" t="s">
        <v>17011</v>
      </c>
      <c r="AN3646" s="3" t="s">
        <v>17011</v>
      </c>
      <c r="AO3646" s="3" t="s">
        <v>17011</v>
      </c>
      <c r="AP3646" s="3" t="s">
        <v>17011</v>
      </c>
      <c r="AQ3646" s="3" t="s">
        <v>17011</v>
      </c>
      <c r="AR3646" s="3" t="s">
        <v>17011</v>
      </c>
      <c r="AS3646" s="3" t="s">
        <v>17011</v>
      </c>
      <c r="AT3646" s="3" t="s">
        <v>17011</v>
      </c>
      <c r="AU3646" s="3" t="s">
        <v>17011</v>
      </c>
      <c r="AV3646" s="3" t="s">
        <v>17011</v>
      </c>
      <c r="AW3646" s="3" t="s">
        <v>17011</v>
      </c>
      <c r="AX3646" s="3" t="s">
        <v>17011</v>
      </c>
      <c r="AY3646" s="3" t="s">
        <v>17011</v>
      </c>
    </row>
    <row r="3647" spans="1:51" x14ac:dyDescent="0.25">
      <c r="A3647" t="s">
        <v>3649</v>
      </c>
      <c r="B3647" t="s">
        <v>3649</v>
      </c>
      <c r="C3647" t="s">
        <v>8542</v>
      </c>
      <c r="E3647" t="s">
        <v>13780</v>
      </c>
      <c r="F3647" t="s">
        <v>13793</v>
      </c>
      <c r="G3647" t="s">
        <v>15968</v>
      </c>
      <c r="H3647" t="s">
        <v>16957</v>
      </c>
      <c r="I3647" s="3">
        <v>0.34924189999999999</v>
      </c>
      <c r="J3647" s="3">
        <v>17.11027</v>
      </c>
      <c r="K3647" s="3">
        <v>13.86675</v>
      </c>
      <c r="L3647" s="3" t="s">
        <v>18579</v>
      </c>
      <c r="M3647" s="3" t="s">
        <v>18579</v>
      </c>
      <c r="N3647" s="3">
        <v>5.2274799999999999</v>
      </c>
      <c r="O3647" s="3" t="s">
        <v>18579</v>
      </c>
      <c r="P3647" s="3">
        <v>0.73551949999999999</v>
      </c>
      <c r="Q3647" s="3">
        <v>0.50282340000000003</v>
      </c>
      <c r="R3647" s="3">
        <v>0.50282340000000003</v>
      </c>
      <c r="S3647" s="3">
        <v>0.50061940000000005</v>
      </c>
      <c r="T3647" s="3">
        <v>0.4780491</v>
      </c>
      <c r="U3647" s="3">
        <v>0.58790140000000002</v>
      </c>
      <c r="V3647" s="3">
        <v>0.4707981</v>
      </c>
      <c r="W3647" s="3">
        <v>0.49927890000000003</v>
      </c>
      <c r="X3647" s="3">
        <v>0.4134082</v>
      </c>
      <c r="Y3647" s="3">
        <v>0.28081869999999998</v>
      </c>
      <c r="Z3647" s="3">
        <v>0.2183049</v>
      </c>
      <c r="AA3647" s="3">
        <v>0.79601359999999999</v>
      </c>
      <c r="AB3647" s="3">
        <v>0.94420669999999995</v>
      </c>
      <c r="AC3647" s="3">
        <v>1.5129969999999999</v>
      </c>
      <c r="AD3647" s="3">
        <v>0.85012319999999997</v>
      </c>
      <c r="AE3647" s="3">
        <v>0.88094930000000005</v>
      </c>
      <c r="AF3647" s="3">
        <v>0.91506169999999998</v>
      </c>
      <c r="AG3647" s="3">
        <v>0.2183049</v>
      </c>
      <c r="AH3647" s="3">
        <v>0.34850209999999998</v>
      </c>
      <c r="AI3647" s="3">
        <v>0.3495858</v>
      </c>
      <c r="AJ3647" s="3">
        <v>0.3719943</v>
      </c>
      <c r="AK3647" s="3">
        <v>0.35658679999999998</v>
      </c>
      <c r="AL3647" s="3">
        <v>0.45240019999999997</v>
      </c>
      <c r="AM3647" s="3">
        <v>0.41772140000000002</v>
      </c>
      <c r="AN3647" s="3">
        <v>4.3818129999999997E-2</v>
      </c>
      <c r="AO3647" s="3">
        <v>0.56269239999999998</v>
      </c>
      <c r="AP3647" s="3">
        <v>0.19531609999999999</v>
      </c>
      <c r="AQ3647" s="3">
        <v>0.79154270000000004</v>
      </c>
      <c r="AR3647" s="3">
        <v>-8.110618E-2</v>
      </c>
      <c r="AS3647" s="3">
        <v>0.50356979999999996</v>
      </c>
      <c r="AT3647" s="3">
        <v>0.38027470000000002</v>
      </c>
      <c r="AU3647" s="3">
        <v>0.36210969999999998</v>
      </c>
      <c r="AV3647" s="3">
        <v>0.36150450000000001</v>
      </c>
      <c r="AW3647" s="3">
        <v>0.49945919999999999</v>
      </c>
      <c r="AX3647" s="3">
        <v>0.59478949999999997</v>
      </c>
      <c r="AY3647" s="3">
        <v>0.53888639999999999</v>
      </c>
    </row>
    <row r="3648" spans="1:51" x14ac:dyDescent="0.25">
      <c r="A3648" t="s">
        <v>3650</v>
      </c>
      <c r="B3648" t="s">
        <v>3650</v>
      </c>
      <c r="C3648" t="s">
        <v>8543</v>
      </c>
      <c r="E3648" t="s">
        <v>13782</v>
      </c>
      <c r="F3648" t="s">
        <v>13795</v>
      </c>
      <c r="G3648" t="s">
        <v>16239</v>
      </c>
      <c r="H3648" t="s">
        <v>16957</v>
      </c>
      <c r="I3648" s="3">
        <v>0.28802689999999997</v>
      </c>
      <c r="J3648" s="3">
        <v>29.48612</v>
      </c>
      <c r="K3648" s="3">
        <v>22.980409999999999</v>
      </c>
      <c r="L3648" s="3" t="s">
        <v>18579</v>
      </c>
      <c r="M3648" s="3" t="s">
        <v>18579</v>
      </c>
      <c r="N3648" s="3">
        <v>5.0829899999999997</v>
      </c>
      <c r="O3648" s="3" t="s">
        <v>18579</v>
      </c>
      <c r="P3648" s="3">
        <v>0.53793590000000002</v>
      </c>
      <c r="Q3648" s="3">
        <v>0.56157800000000002</v>
      </c>
      <c r="R3648" s="3">
        <v>0.56157800000000002</v>
      </c>
      <c r="S3648" s="3">
        <v>0.55600760000000005</v>
      </c>
      <c r="T3648" s="3">
        <v>0.56388329999999998</v>
      </c>
      <c r="U3648" s="3">
        <v>0.68321500000000002</v>
      </c>
      <c r="V3648" s="3">
        <v>0.56521940000000004</v>
      </c>
      <c r="W3648" s="3">
        <v>0.34479890000000002</v>
      </c>
      <c r="X3648" s="3">
        <v>0.35416229999999999</v>
      </c>
      <c r="Y3648" s="3">
        <v>0.61567729999999998</v>
      </c>
      <c r="Z3648" s="3">
        <v>0.56049680000000002</v>
      </c>
      <c r="AA3648" s="3">
        <v>-0.79207369999999999</v>
      </c>
      <c r="AB3648" s="3">
        <v>-0.27840340000000002</v>
      </c>
      <c r="AC3648" s="3">
        <v>1.5334540000000001</v>
      </c>
      <c r="AD3648" s="3">
        <v>-0.68844459999999996</v>
      </c>
      <c r="AE3648" s="3">
        <v>0.1298581</v>
      </c>
      <c r="AF3648" s="3">
        <v>-0.21705920000000001</v>
      </c>
      <c r="AG3648" s="3">
        <v>0.56049680000000002</v>
      </c>
      <c r="AH3648" s="3">
        <v>0.57355339999999999</v>
      </c>
      <c r="AI3648" s="3">
        <v>0.61251199999999995</v>
      </c>
      <c r="AJ3648" s="3">
        <v>0.3889629</v>
      </c>
      <c r="AK3648" s="3">
        <v>0.41801769999999999</v>
      </c>
      <c r="AL3648" s="3">
        <v>0.92358110000000004</v>
      </c>
      <c r="AM3648" s="3">
        <v>0.80270090000000005</v>
      </c>
      <c r="AN3648" s="3">
        <v>0.87780230000000004</v>
      </c>
      <c r="AO3648" s="3">
        <v>-0.22932710000000001</v>
      </c>
      <c r="AP3648" s="3">
        <v>0.74274180000000001</v>
      </c>
      <c r="AQ3648" s="3">
        <v>-3.9825909999999999E-2</v>
      </c>
      <c r="AR3648" s="3">
        <v>-1.6653939999999999E-2</v>
      </c>
      <c r="AS3648" s="3">
        <v>0.1531748</v>
      </c>
      <c r="AT3648" s="3">
        <v>0.33892090000000002</v>
      </c>
      <c r="AU3648" s="3">
        <v>0.34074929999999998</v>
      </c>
      <c r="AV3648" s="3">
        <v>0.32443490000000003</v>
      </c>
      <c r="AW3648" s="3">
        <v>0.4376797</v>
      </c>
      <c r="AX3648" s="3">
        <v>0.40258080000000002</v>
      </c>
      <c r="AY3648" s="3">
        <v>0.58591970000000004</v>
      </c>
    </row>
    <row r="3649" spans="1:51" x14ac:dyDescent="0.25">
      <c r="A3649" t="s">
        <v>3651</v>
      </c>
      <c r="B3649" t="s">
        <v>3651</v>
      </c>
      <c r="C3649" t="s">
        <v>7937</v>
      </c>
      <c r="D3649" t="s">
        <v>12905</v>
      </c>
      <c r="E3649" t="s">
        <v>13779</v>
      </c>
      <c r="F3649" t="s">
        <v>13790</v>
      </c>
      <c r="G3649" t="s">
        <v>16240</v>
      </c>
      <c r="H3649" t="s">
        <v>16957</v>
      </c>
      <c r="I3649" s="3">
        <v>0.76834599999999997</v>
      </c>
      <c r="J3649" s="3">
        <v>25.89873</v>
      </c>
      <c r="K3649" s="3">
        <v>36.001040000000003</v>
      </c>
      <c r="L3649" s="3" t="s">
        <v>18579</v>
      </c>
      <c r="M3649" s="3" t="s">
        <v>18579</v>
      </c>
      <c r="N3649" s="3">
        <v>20.83634</v>
      </c>
      <c r="O3649" s="3" t="s">
        <v>18579</v>
      </c>
      <c r="P3649" s="3">
        <v>1.170755</v>
      </c>
      <c r="Q3649" s="3">
        <v>1.1626829999999999</v>
      </c>
      <c r="R3649" s="3">
        <v>1.1626829999999999</v>
      </c>
      <c r="S3649" s="3">
        <v>0.98956350000000004</v>
      </c>
      <c r="T3649" s="3">
        <v>0.9839871</v>
      </c>
      <c r="U3649" s="3">
        <v>1.287552</v>
      </c>
      <c r="V3649" s="3">
        <v>0.96614350000000004</v>
      </c>
      <c r="W3649" s="3">
        <v>0.42404429999999999</v>
      </c>
      <c r="X3649" s="3">
        <v>0.485267</v>
      </c>
      <c r="Y3649" s="3">
        <v>0.55603760000000002</v>
      </c>
      <c r="Z3649" s="3">
        <v>0.37089060000000001</v>
      </c>
      <c r="AA3649" s="3">
        <v>0.13714599999999999</v>
      </c>
      <c r="AB3649" s="3">
        <v>0.90788539999999995</v>
      </c>
      <c r="AC3649" s="3">
        <v>3.6950919999999998</v>
      </c>
      <c r="AD3649" s="3">
        <v>0.13268740000000001</v>
      </c>
      <c r="AE3649" s="3">
        <v>0.93228599999999995</v>
      </c>
      <c r="AF3649" s="3">
        <v>0.63679549999999996</v>
      </c>
      <c r="AG3649" s="3">
        <v>0.37089060000000001</v>
      </c>
      <c r="AH3649" s="3">
        <v>0.41860639999999999</v>
      </c>
      <c r="AI3649" s="3">
        <v>0.42903479999999999</v>
      </c>
      <c r="AJ3649" s="3">
        <v>0.38213760000000002</v>
      </c>
      <c r="AK3649" s="3">
        <v>0.42232510000000001</v>
      </c>
      <c r="AL3649" s="3">
        <v>0.65317650000000005</v>
      </c>
      <c r="AM3649" s="3">
        <v>0.49128500000000003</v>
      </c>
      <c r="AN3649" s="3">
        <v>0.5783798</v>
      </c>
      <c r="AO3649" s="3">
        <v>4.870741E-2</v>
      </c>
      <c r="AP3649" s="3">
        <v>0.79533589999999998</v>
      </c>
      <c r="AQ3649" s="3">
        <v>0.49415569999999998</v>
      </c>
      <c r="AR3649" s="3">
        <v>1.9157710000000001E-2</v>
      </c>
      <c r="AS3649" s="3">
        <v>0.2150735</v>
      </c>
      <c r="AT3649" s="3">
        <v>0.51374220000000004</v>
      </c>
      <c r="AU3649" s="3">
        <v>0.45375019999999999</v>
      </c>
      <c r="AV3649" s="3">
        <v>0.46648089999999998</v>
      </c>
      <c r="AW3649" s="3">
        <v>0.92603959999999996</v>
      </c>
      <c r="AX3649" s="3">
        <v>0.99271509999999996</v>
      </c>
      <c r="AY3649" s="3">
        <v>1.062378</v>
      </c>
    </row>
    <row r="3650" spans="1:51" x14ac:dyDescent="0.25">
      <c r="A3650" t="s">
        <v>3652</v>
      </c>
      <c r="B3650" t="s">
        <v>3652</v>
      </c>
      <c r="C3650" t="s">
        <v>8544</v>
      </c>
      <c r="E3650" t="s">
        <v>13782</v>
      </c>
      <c r="F3650" t="s">
        <v>13797</v>
      </c>
      <c r="G3650" t="s">
        <v>15494</v>
      </c>
      <c r="H3650" t="s">
        <v>16957</v>
      </c>
      <c r="I3650" s="3">
        <v>0.3434314</v>
      </c>
      <c r="J3650" s="3">
        <v>15.777609999999999</v>
      </c>
      <c r="K3650" s="3">
        <v>11.66821</v>
      </c>
      <c r="L3650" s="3" t="s">
        <v>18579</v>
      </c>
      <c r="M3650" s="3" t="s">
        <v>18579</v>
      </c>
      <c r="N3650" s="3">
        <v>5.8802859999999999</v>
      </c>
      <c r="O3650" s="3" t="s">
        <v>18579</v>
      </c>
      <c r="P3650" s="3">
        <v>0.77885470000000001</v>
      </c>
      <c r="Q3650" s="3">
        <v>0.49679889999999999</v>
      </c>
      <c r="R3650" s="3">
        <v>0.49679889999999999</v>
      </c>
      <c r="S3650" s="3">
        <v>0.36069669999999998</v>
      </c>
      <c r="T3650" s="3">
        <v>0.3179535</v>
      </c>
      <c r="U3650" s="3">
        <v>0.41579139999999998</v>
      </c>
      <c r="V3650" s="3">
        <v>0.31563790000000003</v>
      </c>
      <c r="W3650" s="3">
        <v>0.69495620000000002</v>
      </c>
      <c r="X3650" s="3">
        <v>0.56094679999999997</v>
      </c>
      <c r="Y3650" s="3">
        <v>0.26546839999999999</v>
      </c>
      <c r="Z3650" s="3">
        <v>0.2781438</v>
      </c>
      <c r="AA3650" s="3">
        <v>0.56255940000000004</v>
      </c>
      <c r="AB3650" s="3">
        <v>0.64896039999999999</v>
      </c>
      <c r="AC3650" s="3">
        <v>1.1561189999999999</v>
      </c>
      <c r="AD3650" s="3">
        <v>0.56440270000000003</v>
      </c>
      <c r="AE3650" s="3">
        <v>1.0668550000000001</v>
      </c>
      <c r="AF3650" s="3">
        <v>0.57526659999999996</v>
      </c>
      <c r="AG3650" s="3">
        <v>0.2781438</v>
      </c>
      <c r="AH3650" s="3">
        <v>0.2977302</v>
      </c>
      <c r="AI3650" s="3">
        <v>0.29234749999999998</v>
      </c>
      <c r="AJ3650" s="3">
        <v>0.3755503</v>
      </c>
      <c r="AK3650" s="3">
        <v>0.35836560000000001</v>
      </c>
      <c r="AL3650" s="3">
        <v>0.36650090000000002</v>
      </c>
      <c r="AM3650" s="3">
        <v>0.39016289999999998</v>
      </c>
      <c r="AN3650" s="3">
        <v>0.20038120000000001</v>
      </c>
      <c r="AO3650" s="3">
        <v>0.42148409999999997</v>
      </c>
      <c r="AP3650" s="3">
        <v>0.21673400000000001</v>
      </c>
      <c r="AQ3650" s="3">
        <v>0.66657759999999999</v>
      </c>
      <c r="AR3650" s="3">
        <v>0.32360030000000001</v>
      </c>
      <c r="AS3650" s="3">
        <v>0.85859819999999998</v>
      </c>
      <c r="AT3650" s="3">
        <v>0.32745180000000002</v>
      </c>
      <c r="AU3650" s="3">
        <v>0.3290826</v>
      </c>
      <c r="AV3650" s="3">
        <v>0.34997650000000002</v>
      </c>
      <c r="AW3650" s="3">
        <v>0.42013040000000001</v>
      </c>
      <c r="AX3650" s="3">
        <v>0.56722859999999997</v>
      </c>
      <c r="AY3650" s="3">
        <v>0.4233228</v>
      </c>
    </row>
    <row r="3651" spans="1:51" x14ac:dyDescent="0.25">
      <c r="A3651" t="s">
        <v>3653</v>
      </c>
      <c r="B3651" t="s">
        <v>3653</v>
      </c>
      <c r="C3651" t="s">
        <v>8545</v>
      </c>
      <c r="D3651" t="s">
        <v>12906</v>
      </c>
      <c r="E3651" t="s">
        <v>13779</v>
      </c>
      <c r="F3651" t="s">
        <v>13790</v>
      </c>
      <c r="G3651" t="s">
        <v>16241</v>
      </c>
      <c r="H3651" t="s">
        <v>16957</v>
      </c>
      <c r="I3651" s="3">
        <v>-3.6683479999999997E-2</v>
      </c>
      <c r="J3651" s="3">
        <v>9.5289730000000006</v>
      </c>
      <c r="K3651" s="3">
        <v>9.6649709999999995</v>
      </c>
      <c r="L3651" s="3" t="s">
        <v>18579</v>
      </c>
      <c r="M3651" s="3" t="s">
        <v>18579</v>
      </c>
      <c r="N3651" s="3">
        <v>2.6944889999999999</v>
      </c>
      <c r="O3651" s="3" t="s">
        <v>18579</v>
      </c>
      <c r="P3651" s="3">
        <v>0.32382470000000002</v>
      </c>
      <c r="Q3651" s="3">
        <v>0.3502091</v>
      </c>
      <c r="R3651" s="3">
        <v>0.3502091</v>
      </c>
      <c r="S3651" s="3">
        <v>0.2215374</v>
      </c>
      <c r="T3651" s="3">
        <v>0.30981219999999998</v>
      </c>
      <c r="U3651" s="3">
        <v>0.26187850000000001</v>
      </c>
      <c r="V3651" s="3">
        <v>0.31645119999999999</v>
      </c>
      <c r="W3651" s="3">
        <v>0.3284398</v>
      </c>
      <c r="X3651" s="3">
        <v>0.30018250000000002</v>
      </c>
      <c r="Y3651" s="3">
        <v>0.35176190000000002</v>
      </c>
      <c r="Z3651" s="3">
        <v>0.37342969999999998</v>
      </c>
      <c r="AA3651" s="3">
        <v>0.1588339</v>
      </c>
      <c r="AB3651" s="3">
        <v>0.1150765</v>
      </c>
      <c r="AC3651" s="3">
        <v>-2.0010710000000001E-2</v>
      </c>
      <c r="AD3651" s="3">
        <v>0.26812819999999998</v>
      </c>
      <c r="AE3651" s="3">
        <v>0.13420779999999999</v>
      </c>
      <c r="AF3651" s="3">
        <v>0.1397764</v>
      </c>
      <c r="AG3651" s="3">
        <v>0.37342969999999998</v>
      </c>
      <c r="AH3651" s="3">
        <v>0.34915750000000001</v>
      </c>
      <c r="AI3651" s="3">
        <v>0.35197659999999997</v>
      </c>
      <c r="AJ3651" s="3">
        <v>0.34928670000000001</v>
      </c>
      <c r="AK3651" s="3">
        <v>0.33716829999999998</v>
      </c>
      <c r="AL3651" s="3">
        <v>0.36083189999999998</v>
      </c>
      <c r="AM3651" s="3">
        <v>0.31907410000000003</v>
      </c>
      <c r="AN3651" s="3">
        <v>0.33036579999999999</v>
      </c>
      <c r="AO3651" s="3">
        <v>0.3456999</v>
      </c>
      <c r="AP3651" s="3">
        <v>0.30735210000000002</v>
      </c>
      <c r="AQ3651" s="3">
        <v>0.27329530000000002</v>
      </c>
      <c r="AR3651" s="3">
        <v>0.13988510000000001</v>
      </c>
      <c r="AS3651" s="3">
        <v>0.2421478</v>
      </c>
      <c r="AT3651" s="3">
        <v>0.30530950000000001</v>
      </c>
      <c r="AU3651" s="3">
        <v>0.3133667</v>
      </c>
      <c r="AV3651" s="3">
        <v>0.31603369999999997</v>
      </c>
      <c r="AW3651" s="3">
        <v>0.27077820000000002</v>
      </c>
      <c r="AX3651" s="3">
        <v>0.2619358</v>
      </c>
      <c r="AY3651" s="3">
        <v>0.2104906</v>
      </c>
    </row>
    <row r="3652" spans="1:51" x14ac:dyDescent="0.25">
      <c r="A3652" t="s">
        <v>3654</v>
      </c>
      <c r="B3652" t="s">
        <v>3654</v>
      </c>
      <c r="C3652" t="s">
        <v>8546</v>
      </c>
      <c r="D3652" t="s">
        <v>12907</v>
      </c>
      <c r="E3652" t="s">
        <v>13780</v>
      </c>
      <c r="F3652" t="s">
        <v>13795</v>
      </c>
      <c r="G3652" t="s">
        <v>15569</v>
      </c>
      <c r="H3652" t="s">
        <v>16957</v>
      </c>
      <c r="I3652" s="3">
        <v>-3.4763090000000003E-2</v>
      </c>
      <c r="J3652" s="3">
        <v>9.8674689999999998</v>
      </c>
      <c r="K3652" s="3">
        <v>10.401020000000001</v>
      </c>
      <c r="L3652" s="3" t="s">
        <v>18579</v>
      </c>
      <c r="M3652" s="3" t="s">
        <v>18579</v>
      </c>
      <c r="N3652" s="3">
        <v>6.5021639999999996</v>
      </c>
      <c r="O3652" s="3" t="s">
        <v>18579</v>
      </c>
      <c r="P3652" s="3">
        <v>0.32850469999999998</v>
      </c>
      <c r="Q3652" s="3">
        <v>0.34303679999999998</v>
      </c>
      <c r="R3652" s="3">
        <v>0.34303679999999998</v>
      </c>
      <c r="S3652" s="3">
        <v>0.28477160000000001</v>
      </c>
      <c r="T3652" s="3">
        <v>0.39381290000000002</v>
      </c>
      <c r="U3652" s="3">
        <v>0.33380959999999998</v>
      </c>
      <c r="V3652" s="3">
        <v>0.39455800000000002</v>
      </c>
      <c r="W3652" s="3">
        <v>0.32850079999999998</v>
      </c>
      <c r="X3652" s="3">
        <v>0.31414940000000002</v>
      </c>
      <c r="Y3652" s="3">
        <v>0.39429189999999997</v>
      </c>
      <c r="Z3652" s="3">
        <v>0.39159460000000001</v>
      </c>
      <c r="AA3652" s="3">
        <v>5.6174549999999997E-2</v>
      </c>
      <c r="AB3652" s="3">
        <v>9.9483470000000004E-2</v>
      </c>
      <c r="AC3652" s="3">
        <v>0.30465730000000002</v>
      </c>
      <c r="AD3652" s="3">
        <v>0.21204990000000001</v>
      </c>
      <c r="AE3652" s="3">
        <v>0.172513</v>
      </c>
      <c r="AF3652" s="3">
        <v>0.1194393</v>
      </c>
      <c r="AG3652" s="3">
        <v>0.39159460000000001</v>
      </c>
      <c r="AH3652" s="3">
        <v>0.36833719999999998</v>
      </c>
      <c r="AI3652" s="3">
        <v>0.37003849999999999</v>
      </c>
      <c r="AJ3652" s="3">
        <v>0.33484799999999998</v>
      </c>
      <c r="AK3652" s="3">
        <v>0.34874539999999998</v>
      </c>
      <c r="AL3652" s="3">
        <v>0.39838509999999999</v>
      </c>
      <c r="AM3652" s="3">
        <v>0.32495230000000003</v>
      </c>
      <c r="AN3652" s="3">
        <v>0.39041029999999999</v>
      </c>
      <c r="AO3652" s="3">
        <v>0.27156459999999999</v>
      </c>
      <c r="AP3652" s="3">
        <v>0.36414059999999998</v>
      </c>
      <c r="AQ3652" s="3">
        <v>0.2806244</v>
      </c>
      <c r="AR3652" s="3">
        <v>0.41037800000000002</v>
      </c>
      <c r="AS3652" s="3">
        <v>0.1928376</v>
      </c>
      <c r="AT3652" s="3">
        <v>0.3410397</v>
      </c>
      <c r="AU3652" s="3">
        <v>0.33268579999999998</v>
      </c>
      <c r="AV3652" s="3">
        <v>0.3392347</v>
      </c>
      <c r="AW3652" s="3">
        <v>0.2940256</v>
      </c>
      <c r="AX3652" s="3">
        <v>0.2791574</v>
      </c>
      <c r="AY3652" s="3">
        <v>0.27035690000000001</v>
      </c>
    </row>
    <row r="3653" spans="1:51" x14ac:dyDescent="0.25">
      <c r="A3653" t="s">
        <v>3655</v>
      </c>
      <c r="B3653" t="s">
        <v>3655</v>
      </c>
      <c r="C3653" t="s">
        <v>8547</v>
      </c>
      <c r="D3653" t="s">
        <v>12908</v>
      </c>
      <c r="E3653" t="s">
        <v>13779</v>
      </c>
      <c r="F3653" t="s">
        <v>13788</v>
      </c>
      <c r="G3653" t="s">
        <v>16242</v>
      </c>
      <c r="H3653" t="s">
        <v>16957</v>
      </c>
      <c r="I3653" s="3">
        <v>0.2502181</v>
      </c>
      <c r="J3653" s="3">
        <v>15.454789999999999</v>
      </c>
      <c r="K3653" s="3">
        <v>12.884690000000001</v>
      </c>
      <c r="L3653" s="3" t="s">
        <v>18579</v>
      </c>
      <c r="M3653" s="3" t="s">
        <v>18579</v>
      </c>
      <c r="N3653" s="3">
        <v>6.4573999999999998</v>
      </c>
      <c r="O3653" s="3" t="s">
        <v>18579</v>
      </c>
      <c r="P3653" s="3">
        <v>0.44224279999999999</v>
      </c>
      <c r="Q3653" s="3">
        <v>0.47445219999999999</v>
      </c>
      <c r="R3653" s="3">
        <v>0.47445219999999999</v>
      </c>
      <c r="S3653" s="3">
        <v>0.29973739999999999</v>
      </c>
      <c r="T3653" s="3">
        <v>0.28585179999999999</v>
      </c>
      <c r="U3653" s="3">
        <v>0.2840723</v>
      </c>
      <c r="V3653" s="3">
        <v>0.28840529999999998</v>
      </c>
      <c r="W3653" s="3">
        <v>0.62876829999999995</v>
      </c>
      <c r="X3653" s="3">
        <v>0.54152960000000006</v>
      </c>
      <c r="Y3653" s="3">
        <v>0.26981040000000001</v>
      </c>
      <c r="Z3653" s="3">
        <v>0.31013829999999998</v>
      </c>
      <c r="AA3653" s="3">
        <v>0.40694819999999998</v>
      </c>
      <c r="AB3653" s="3">
        <v>0.44485669999999999</v>
      </c>
      <c r="AC3653" s="3">
        <v>0.69036799999999998</v>
      </c>
      <c r="AD3653" s="3">
        <v>0.52247279999999996</v>
      </c>
      <c r="AE3653" s="3">
        <v>0.83482630000000002</v>
      </c>
      <c r="AF3653" s="3">
        <v>0.30330610000000002</v>
      </c>
      <c r="AG3653" s="3">
        <v>0.31013829999999998</v>
      </c>
      <c r="AH3653" s="3">
        <v>0.32267240000000003</v>
      </c>
      <c r="AI3653" s="3">
        <v>0.325658</v>
      </c>
      <c r="AJ3653" s="3">
        <v>0.38652769999999997</v>
      </c>
      <c r="AK3653" s="3">
        <v>0.33970669999999997</v>
      </c>
      <c r="AL3653" s="3">
        <v>0.31859369999999998</v>
      </c>
      <c r="AM3653" s="3">
        <v>0.30622739999999998</v>
      </c>
      <c r="AN3653" s="3">
        <v>0.1226328</v>
      </c>
      <c r="AO3653" s="3">
        <v>0.53025520000000004</v>
      </c>
      <c r="AP3653" s="3">
        <v>0.20214650000000001</v>
      </c>
      <c r="AQ3653" s="3">
        <v>0.57729909999999995</v>
      </c>
      <c r="AR3653" s="3">
        <v>0.21974669999999999</v>
      </c>
      <c r="AS3653" s="3">
        <v>0.81698059999999995</v>
      </c>
      <c r="AT3653" s="3">
        <v>0.33417360000000002</v>
      </c>
      <c r="AU3653" s="3">
        <v>0.33737840000000002</v>
      </c>
      <c r="AV3653" s="3">
        <v>0.34441490000000002</v>
      </c>
      <c r="AW3653" s="3">
        <v>0.33572439999999998</v>
      </c>
      <c r="AX3653" s="3">
        <v>0.44930229999999999</v>
      </c>
      <c r="AY3653" s="3">
        <v>0.31305759999999999</v>
      </c>
    </row>
    <row r="3654" spans="1:51" x14ac:dyDescent="0.25">
      <c r="A3654" t="s">
        <v>3656</v>
      </c>
      <c r="B3654" t="s">
        <v>3656</v>
      </c>
      <c r="C3654" t="s">
        <v>8548</v>
      </c>
      <c r="D3654" t="s">
        <v>12909</v>
      </c>
      <c r="E3654" t="s">
        <v>13779</v>
      </c>
      <c r="F3654" t="s">
        <v>13790</v>
      </c>
      <c r="G3654" t="s">
        <v>16243</v>
      </c>
      <c r="H3654" t="s">
        <v>16957</v>
      </c>
      <c r="I3654" s="3">
        <v>0.48882759999999997</v>
      </c>
      <c r="J3654" s="3">
        <v>15.957000000000001</v>
      </c>
      <c r="K3654" s="3">
        <v>11.21115</v>
      </c>
      <c r="L3654" s="3" t="s">
        <v>18579</v>
      </c>
      <c r="M3654" s="3" t="s">
        <v>18579</v>
      </c>
      <c r="N3654" s="3">
        <v>29.279229999999998</v>
      </c>
      <c r="O3654" s="3" t="s">
        <v>18579</v>
      </c>
      <c r="P3654" s="3">
        <v>0.84959859999999998</v>
      </c>
      <c r="Q3654" s="3">
        <v>0.65150730000000001</v>
      </c>
      <c r="R3654" s="3">
        <v>0.65150730000000001</v>
      </c>
      <c r="S3654" s="3">
        <v>0.40210950000000001</v>
      </c>
      <c r="T3654" s="3">
        <v>0.3761871</v>
      </c>
      <c r="U3654" s="3">
        <v>0.47493469999999999</v>
      </c>
      <c r="V3654" s="3">
        <v>0.37765690000000002</v>
      </c>
      <c r="W3654" s="3">
        <v>0.79978559999999999</v>
      </c>
      <c r="X3654" s="3">
        <v>0.66494810000000004</v>
      </c>
      <c r="Y3654" s="3">
        <v>0.30784230000000001</v>
      </c>
      <c r="Z3654" s="3">
        <v>0.30610470000000001</v>
      </c>
      <c r="AA3654" s="3">
        <v>0.40123350000000002</v>
      </c>
      <c r="AB3654" s="3">
        <v>0.63112919999999995</v>
      </c>
      <c r="AC3654" s="3">
        <v>2.0048119999999998</v>
      </c>
      <c r="AD3654" s="3">
        <v>0.34580139999999998</v>
      </c>
      <c r="AE3654" s="3">
        <v>1.3745480000000001</v>
      </c>
      <c r="AF3654" s="3">
        <v>0.44778030000000002</v>
      </c>
      <c r="AG3654" s="3">
        <v>0.30610470000000001</v>
      </c>
      <c r="AH3654" s="3">
        <v>0.34216580000000002</v>
      </c>
      <c r="AI3654" s="3">
        <v>0.34378419999999998</v>
      </c>
      <c r="AJ3654" s="3">
        <v>0.34288790000000002</v>
      </c>
      <c r="AK3654" s="3">
        <v>0.37065150000000002</v>
      </c>
      <c r="AL3654" s="3">
        <v>0.41917019999999999</v>
      </c>
      <c r="AM3654" s="3">
        <v>0.40392099999999997</v>
      </c>
      <c r="AN3654" s="3">
        <v>0.2898212</v>
      </c>
      <c r="AO3654" s="3">
        <v>0.28575889999999998</v>
      </c>
      <c r="AP3654" s="3">
        <v>0.30209730000000001</v>
      </c>
      <c r="AQ3654" s="3">
        <v>0.62388949999999999</v>
      </c>
      <c r="AR3654" s="3">
        <v>0.23987939999999999</v>
      </c>
      <c r="AS3654" s="3">
        <v>1.158881</v>
      </c>
      <c r="AT3654" s="3">
        <v>0.33218520000000001</v>
      </c>
      <c r="AU3654" s="3">
        <v>0.33746219999999999</v>
      </c>
      <c r="AV3654" s="3">
        <v>0.36328569999999999</v>
      </c>
      <c r="AW3654" s="3">
        <v>0.42973099999999997</v>
      </c>
      <c r="AX3654" s="3">
        <v>0.59124209999999999</v>
      </c>
      <c r="AY3654" s="3">
        <v>0.4703967</v>
      </c>
    </row>
    <row r="3655" spans="1:51" x14ac:dyDescent="0.25">
      <c r="A3655" t="s">
        <v>3657</v>
      </c>
      <c r="B3655" t="s">
        <v>3657</v>
      </c>
      <c r="C3655" t="s">
        <v>8549</v>
      </c>
      <c r="D3655" t="s">
        <v>12910</v>
      </c>
      <c r="E3655" t="s">
        <v>13780</v>
      </c>
      <c r="F3655" t="s">
        <v>13788</v>
      </c>
      <c r="G3655" t="s">
        <v>16244</v>
      </c>
      <c r="H3655" t="s">
        <v>16957</v>
      </c>
      <c r="I3655" s="3">
        <v>0.32727840000000002</v>
      </c>
      <c r="J3655" s="3">
        <v>15.441700000000001</v>
      </c>
      <c r="K3655" s="3">
        <v>12.456569999999999</v>
      </c>
      <c r="L3655" s="3" t="s">
        <v>18579</v>
      </c>
      <c r="M3655" s="3" t="s">
        <v>18579</v>
      </c>
      <c r="N3655" s="3">
        <v>16.594989999999999</v>
      </c>
      <c r="O3655" s="3" t="s">
        <v>18579</v>
      </c>
      <c r="P3655" s="3">
        <v>0.65530440000000001</v>
      </c>
      <c r="Q3655" s="3">
        <v>0.63682349999999999</v>
      </c>
      <c r="R3655" s="3">
        <v>0.63682349999999999</v>
      </c>
      <c r="S3655" s="3">
        <v>0.3491592</v>
      </c>
      <c r="T3655" s="3">
        <v>0.34003100000000003</v>
      </c>
      <c r="U3655" s="3">
        <v>0.35110580000000002</v>
      </c>
      <c r="V3655" s="3">
        <v>0.3385031</v>
      </c>
      <c r="W3655" s="3">
        <v>0.80793060000000005</v>
      </c>
      <c r="X3655" s="3">
        <v>0.92937130000000001</v>
      </c>
      <c r="Y3655" s="3">
        <v>0.29138730000000002</v>
      </c>
      <c r="Z3655" s="3">
        <v>0.27901959999999998</v>
      </c>
      <c r="AA3655" s="3">
        <v>0.50375740000000002</v>
      </c>
      <c r="AB3655" s="3">
        <v>0.70363260000000005</v>
      </c>
      <c r="AC3655" s="3">
        <v>1.6332180000000001</v>
      </c>
      <c r="AD3655" s="3">
        <v>0.81755610000000001</v>
      </c>
      <c r="AE3655" s="3">
        <v>1.4320679999999999</v>
      </c>
      <c r="AF3655" s="3">
        <v>0.39655210000000002</v>
      </c>
      <c r="AG3655" s="3">
        <v>0.27901959999999998</v>
      </c>
      <c r="AH3655" s="3">
        <v>0.30622909999999998</v>
      </c>
      <c r="AI3655" s="3">
        <v>0.31259579999999998</v>
      </c>
      <c r="AJ3655" s="3">
        <v>0.39486110000000002</v>
      </c>
      <c r="AK3655" s="3">
        <v>0.42643760000000003</v>
      </c>
      <c r="AL3655" s="3">
        <v>0.46429179999999998</v>
      </c>
      <c r="AM3655" s="3">
        <v>0.45621139999999999</v>
      </c>
      <c r="AN3655" s="3">
        <v>-1.330782E-2</v>
      </c>
      <c r="AO3655" s="3">
        <v>0.57920309999999997</v>
      </c>
      <c r="AP3655" s="3">
        <v>0.14448079999999999</v>
      </c>
      <c r="AQ3655" s="3">
        <v>0.77446579999999998</v>
      </c>
      <c r="AR3655" s="3">
        <v>-0.92035960000000006</v>
      </c>
      <c r="AS3655" s="3">
        <v>1.2268669999999999</v>
      </c>
      <c r="AT3655" s="3">
        <v>0.33841559999999998</v>
      </c>
      <c r="AU3655" s="3">
        <v>0.34158699999999997</v>
      </c>
      <c r="AV3655" s="3">
        <v>0.36101670000000002</v>
      </c>
      <c r="AW3655" s="3">
        <v>0.39806609999999998</v>
      </c>
      <c r="AX3655" s="3">
        <v>0.57589080000000004</v>
      </c>
      <c r="AY3655" s="3">
        <v>0.37721979999999999</v>
      </c>
    </row>
    <row r="3656" spans="1:51" x14ac:dyDescent="0.25">
      <c r="A3656" t="s">
        <v>3658</v>
      </c>
      <c r="B3656" t="s">
        <v>3658</v>
      </c>
      <c r="C3656" t="s">
        <v>8550</v>
      </c>
      <c r="D3656" t="s">
        <v>12911</v>
      </c>
      <c r="E3656" t="s">
        <v>13779</v>
      </c>
      <c r="F3656" t="s">
        <v>13790</v>
      </c>
      <c r="G3656" t="s">
        <v>16245</v>
      </c>
      <c r="H3656" t="s">
        <v>16957</v>
      </c>
      <c r="I3656" s="3">
        <v>0.92579869999999997</v>
      </c>
      <c r="J3656" s="3">
        <v>15.624219999999999</v>
      </c>
      <c r="K3656" s="3">
        <v>9.3233709999999999</v>
      </c>
      <c r="L3656" s="3" t="s">
        <v>18579</v>
      </c>
      <c r="M3656" s="3" t="s">
        <v>18579</v>
      </c>
      <c r="N3656" s="3">
        <v>25.762039999999999</v>
      </c>
      <c r="O3656" s="3" t="s">
        <v>18579</v>
      </c>
      <c r="P3656" s="3">
        <v>1.009401</v>
      </c>
      <c r="Q3656" s="3">
        <v>0.95159190000000005</v>
      </c>
      <c r="R3656" s="3">
        <v>0.95159190000000005</v>
      </c>
      <c r="S3656" s="3">
        <v>0.74697270000000004</v>
      </c>
      <c r="T3656" s="3">
        <v>0.76656190000000002</v>
      </c>
      <c r="U3656" s="3">
        <v>0.97864240000000002</v>
      </c>
      <c r="V3656" s="3">
        <v>0.76727129999999999</v>
      </c>
      <c r="W3656" s="3">
        <v>0.42027809999999999</v>
      </c>
      <c r="X3656" s="3">
        <v>0.38610060000000002</v>
      </c>
      <c r="Y3656" s="3">
        <v>0.49371280000000001</v>
      </c>
      <c r="Z3656" s="3">
        <v>0.3610989</v>
      </c>
      <c r="AA3656" s="3">
        <v>0.2223434</v>
      </c>
      <c r="AB3656" s="3">
        <v>0.72496559999999999</v>
      </c>
      <c r="AC3656" s="3">
        <v>2.6013510000000002</v>
      </c>
      <c r="AD3656" s="3">
        <v>0.19638259999999999</v>
      </c>
      <c r="AE3656" s="3">
        <v>0.70230820000000005</v>
      </c>
      <c r="AF3656" s="3">
        <v>0.63749259999999996</v>
      </c>
      <c r="AG3656" s="3">
        <v>0.3610989</v>
      </c>
      <c r="AH3656" s="3">
        <v>0.39523269999999999</v>
      </c>
      <c r="AI3656" s="3">
        <v>0.39893099999999998</v>
      </c>
      <c r="AJ3656" s="3">
        <v>0.32957199999999998</v>
      </c>
      <c r="AK3656" s="3">
        <v>0.36367319999999997</v>
      </c>
      <c r="AL3656" s="3">
        <v>0.52859909999999999</v>
      </c>
      <c r="AM3656" s="3">
        <v>0.4682211</v>
      </c>
      <c r="AN3656" s="3">
        <v>0.47596939999999999</v>
      </c>
      <c r="AO3656" s="3">
        <v>0.16529260000000001</v>
      </c>
      <c r="AP3656" s="3">
        <v>0.61167629999999995</v>
      </c>
      <c r="AQ3656" s="3">
        <v>0.46932299999999999</v>
      </c>
      <c r="AR3656" s="3">
        <v>0.37332880000000002</v>
      </c>
      <c r="AS3656" s="3">
        <v>0.20345750000000001</v>
      </c>
      <c r="AT3656" s="3">
        <v>0.4473779</v>
      </c>
      <c r="AU3656" s="3">
        <v>0.40227879999999999</v>
      </c>
      <c r="AV3656" s="3">
        <v>0.41355199999999998</v>
      </c>
      <c r="AW3656" s="3">
        <v>0.7454075</v>
      </c>
      <c r="AX3656" s="3">
        <v>0.80515009999999998</v>
      </c>
      <c r="AY3656" s="3">
        <v>0.82354240000000001</v>
      </c>
    </row>
    <row r="3657" spans="1:51" x14ac:dyDescent="0.25">
      <c r="A3657" t="s">
        <v>3659</v>
      </c>
      <c r="B3657" t="s">
        <v>3659</v>
      </c>
      <c r="C3657" t="s">
        <v>8551</v>
      </c>
      <c r="D3657" t="s">
        <v>12912</v>
      </c>
      <c r="E3657" t="s">
        <v>13779</v>
      </c>
      <c r="F3657" t="s">
        <v>13788</v>
      </c>
      <c r="G3657" t="s">
        <v>15900</v>
      </c>
      <c r="H3657" t="s">
        <v>16957</v>
      </c>
      <c r="I3657" s="3">
        <v>0.49088029999999999</v>
      </c>
      <c r="J3657" s="3">
        <v>23.485060000000001</v>
      </c>
      <c r="K3657" s="3">
        <v>19.21594</v>
      </c>
      <c r="L3657" s="3" t="s">
        <v>18579</v>
      </c>
      <c r="M3657" s="3" t="s">
        <v>18579</v>
      </c>
      <c r="N3657" s="3">
        <v>15.80566</v>
      </c>
      <c r="O3657" s="3" t="s">
        <v>18579</v>
      </c>
      <c r="P3657" s="3">
        <v>0.63342480000000001</v>
      </c>
      <c r="Q3657" s="3">
        <v>0.74019179999999996</v>
      </c>
      <c r="R3657" s="3">
        <v>0.74019179999999996</v>
      </c>
      <c r="S3657" s="3">
        <v>0.3292834</v>
      </c>
      <c r="T3657" s="3">
        <v>0.30734620000000001</v>
      </c>
      <c r="U3657" s="3">
        <v>0.3092203</v>
      </c>
      <c r="V3657" s="3">
        <v>0.31270439999999999</v>
      </c>
      <c r="W3657" s="3">
        <v>0.87942960000000003</v>
      </c>
      <c r="X3657" s="3">
        <v>0.83273189999999997</v>
      </c>
      <c r="Y3657" s="3">
        <v>0.28135739999999998</v>
      </c>
      <c r="Z3657" s="3">
        <v>0.33458009999999999</v>
      </c>
      <c r="AA3657" s="3">
        <v>0.238903</v>
      </c>
      <c r="AB3657" s="3">
        <v>0.46690169999999998</v>
      </c>
      <c r="AC3657" s="3">
        <v>1.61138</v>
      </c>
      <c r="AD3657" s="3">
        <v>0.30877159999999998</v>
      </c>
      <c r="AE3657" s="3">
        <v>1.4522349999999999</v>
      </c>
      <c r="AF3657" s="3">
        <v>0.12643370000000001</v>
      </c>
      <c r="AG3657" s="3">
        <v>0.33458009999999999</v>
      </c>
      <c r="AH3657" s="3">
        <v>0.31740230000000003</v>
      </c>
      <c r="AI3657" s="3">
        <v>0.32635009999999998</v>
      </c>
      <c r="AJ3657" s="3">
        <v>0.33852690000000002</v>
      </c>
      <c r="AK3657" s="3">
        <v>0.38325969999999998</v>
      </c>
      <c r="AL3657" s="3">
        <v>0.33855770000000002</v>
      </c>
      <c r="AM3657" s="3">
        <v>0.3793996</v>
      </c>
      <c r="AN3657" s="3">
        <v>0.1548668</v>
      </c>
      <c r="AO3657" s="3">
        <v>0.53486509999999998</v>
      </c>
      <c r="AP3657" s="3">
        <v>0.25247199999999997</v>
      </c>
      <c r="AQ3657" s="3">
        <v>0.64404499999999998</v>
      </c>
      <c r="AR3657" s="3">
        <v>-0.26044230000000002</v>
      </c>
      <c r="AS3657" s="3">
        <v>1.307191</v>
      </c>
      <c r="AT3657" s="3">
        <v>0.31681700000000002</v>
      </c>
      <c r="AU3657" s="3">
        <v>0.33300859999999999</v>
      </c>
      <c r="AV3657" s="3">
        <v>0.34873090000000001</v>
      </c>
      <c r="AW3657" s="3">
        <v>0.32060759999999999</v>
      </c>
      <c r="AX3657" s="3">
        <v>0.48047990000000002</v>
      </c>
      <c r="AY3657" s="3">
        <v>0.34506320000000001</v>
      </c>
    </row>
    <row r="3658" spans="1:51" x14ac:dyDescent="0.25">
      <c r="A3658" t="s">
        <v>3660</v>
      </c>
      <c r="B3658" t="s">
        <v>3660</v>
      </c>
      <c r="C3658" t="s">
        <v>8552</v>
      </c>
      <c r="D3658" t="s">
        <v>12913</v>
      </c>
      <c r="E3658" t="s">
        <v>13779</v>
      </c>
      <c r="F3658" t="s">
        <v>13788</v>
      </c>
      <c r="G3658" t="s">
        <v>15138</v>
      </c>
      <c r="H3658" t="s">
        <v>16957</v>
      </c>
      <c r="I3658" s="3">
        <v>0.85687429999999998</v>
      </c>
      <c r="J3658" s="3">
        <v>25.901209999999999</v>
      </c>
      <c r="K3658" s="3">
        <v>18.203330000000001</v>
      </c>
      <c r="L3658" s="3" t="s">
        <v>18579</v>
      </c>
      <c r="M3658" s="3" t="s">
        <v>18579</v>
      </c>
      <c r="N3658" s="3">
        <v>26.978660000000001</v>
      </c>
      <c r="O3658" s="3" t="s">
        <v>18579</v>
      </c>
      <c r="P3658" s="3">
        <v>1.2188779999999999</v>
      </c>
      <c r="Q3658" s="3">
        <v>1.2468159999999999</v>
      </c>
      <c r="R3658" s="3">
        <v>1.2468159999999999</v>
      </c>
      <c r="S3658" s="3">
        <v>1.073566</v>
      </c>
      <c r="T3658" s="3">
        <v>1.024438</v>
      </c>
      <c r="U3658" s="3">
        <v>1.3308340000000001</v>
      </c>
      <c r="V3658" s="3">
        <v>1.0178750000000001</v>
      </c>
      <c r="W3658" s="3">
        <v>0.45028839999999998</v>
      </c>
      <c r="X3658" s="3">
        <v>0.47746359999999999</v>
      </c>
      <c r="Y3658" s="3">
        <v>0.60369280000000003</v>
      </c>
      <c r="Z3658" s="3">
        <v>0.37120110000000001</v>
      </c>
      <c r="AA3658" s="3">
        <v>0.1184427</v>
      </c>
      <c r="AB3658" s="3">
        <v>0.98463049999999996</v>
      </c>
      <c r="AC3658" s="3">
        <v>4.0607769999999999</v>
      </c>
      <c r="AD3658" s="3">
        <v>0.17876410000000001</v>
      </c>
      <c r="AE3658" s="3">
        <v>1.0485249999999999</v>
      </c>
      <c r="AF3658" s="3">
        <v>0.67149999999999999</v>
      </c>
      <c r="AG3658" s="3">
        <v>0.37120110000000001</v>
      </c>
      <c r="AH3658" s="3">
        <v>0.44467119999999999</v>
      </c>
      <c r="AI3658" s="3">
        <v>0.4618621</v>
      </c>
      <c r="AJ3658" s="3">
        <v>0.36200599999999999</v>
      </c>
      <c r="AK3658" s="3">
        <v>0.41797590000000001</v>
      </c>
      <c r="AL3658" s="3">
        <v>0.70475080000000001</v>
      </c>
      <c r="AM3658" s="3">
        <v>0.61573809999999995</v>
      </c>
      <c r="AN3658" s="3">
        <v>0.51204280000000002</v>
      </c>
      <c r="AO3658" s="3">
        <v>8.6139339999999995E-2</v>
      </c>
      <c r="AP3658" s="3">
        <v>0.78487059999999997</v>
      </c>
      <c r="AQ3658" s="3">
        <v>0.57695600000000002</v>
      </c>
      <c r="AR3658" s="3">
        <v>3.0049719999999999E-2</v>
      </c>
      <c r="AS3658" s="3">
        <v>0.20070470000000001</v>
      </c>
      <c r="AT3658" s="3">
        <v>0.545871</v>
      </c>
      <c r="AU3658" s="3">
        <v>0.46483649999999999</v>
      </c>
      <c r="AV3658" s="3">
        <v>0.48212270000000002</v>
      </c>
      <c r="AW3658" s="3">
        <v>0.98361279999999995</v>
      </c>
      <c r="AX3658" s="3">
        <v>1.067901</v>
      </c>
      <c r="AY3658" s="3">
        <v>1.1590279999999999</v>
      </c>
    </row>
    <row r="3659" spans="1:51" x14ac:dyDescent="0.25">
      <c r="A3659" t="s">
        <v>3661</v>
      </c>
      <c r="B3659" t="s">
        <v>3661</v>
      </c>
      <c r="C3659" t="s">
        <v>8553</v>
      </c>
      <c r="E3659" t="s">
        <v>13779</v>
      </c>
      <c r="F3659" t="s">
        <v>13788</v>
      </c>
      <c r="G3659" t="s">
        <v>16246</v>
      </c>
      <c r="H3659" t="s">
        <v>16957</v>
      </c>
      <c r="I3659" s="3">
        <v>9.8215300000000005E-2</v>
      </c>
      <c r="J3659" s="3">
        <v>25.538589999999999</v>
      </c>
      <c r="K3659" s="3">
        <v>25.89921</v>
      </c>
      <c r="L3659" s="3" t="s">
        <v>18579</v>
      </c>
      <c r="M3659" s="3" t="s">
        <v>18579</v>
      </c>
      <c r="N3659" s="3">
        <v>-3.424229</v>
      </c>
      <c r="O3659" s="3" t="s">
        <v>18579</v>
      </c>
      <c r="P3659" s="3">
        <v>0.64865249999999997</v>
      </c>
      <c r="Q3659" s="3">
        <v>0.46305030000000003</v>
      </c>
      <c r="R3659" s="3">
        <v>0.46305030000000003</v>
      </c>
      <c r="S3659" s="3">
        <v>0.39907300000000001</v>
      </c>
      <c r="T3659" s="3">
        <v>0.39741219999999999</v>
      </c>
      <c r="U3659" s="3">
        <v>0.42196610000000001</v>
      </c>
      <c r="V3659" s="3">
        <v>0.39010040000000001</v>
      </c>
      <c r="W3659" s="3">
        <v>0.67278689999999997</v>
      </c>
      <c r="X3659" s="3">
        <v>0.83620919999999999</v>
      </c>
      <c r="Y3659" s="3">
        <v>0.29438959999999997</v>
      </c>
      <c r="Z3659" s="3">
        <v>0.25073849999999998</v>
      </c>
      <c r="AA3659" s="3">
        <v>0.68933</v>
      </c>
      <c r="AB3659" s="3">
        <v>0.7998904</v>
      </c>
      <c r="AC3659" s="3">
        <v>1.5334449999999999</v>
      </c>
      <c r="AD3659" s="3">
        <v>0.92011699999999996</v>
      </c>
      <c r="AE3659" s="3">
        <v>1.225603</v>
      </c>
      <c r="AF3659" s="3">
        <v>0.59807949999999999</v>
      </c>
      <c r="AG3659" s="3">
        <v>0.25073849999999998</v>
      </c>
      <c r="AH3659" s="3">
        <v>0.3102587</v>
      </c>
      <c r="AI3659" s="3">
        <v>0.3219629</v>
      </c>
      <c r="AJ3659" s="3">
        <v>0.39913660000000001</v>
      </c>
      <c r="AK3659" s="3">
        <v>0.46211429999999998</v>
      </c>
      <c r="AL3659" s="3">
        <v>0.50707460000000004</v>
      </c>
      <c r="AM3659" s="3">
        <v>0.4019433</v>
      </c>
      <c r="AN3659" s="3">
        <v>-5.6790930000000003E-2</v>
      </c>
      <c r="AO3659" s="3">
        <v>0.67792300000000005</v>
      </c>
      <c r="AP3659" s="3">
        <v>0.1674621</v>
      </c>
      <c r="AQ3659" s="3">
        <v>0.79484549999999998</v>
      </c>
      <c r="AR3659" s="3">
        <v>-1.1064890000000001</v>
      </c>
      <c r="AS3659" s="3">
        <v>0.93956240000000002</v>
      </c>
      <c r="AT3659" s="3">
        <v>0.384799</v>
      </c>
      <c r="AU3659" s="3">
        <v>0.36138749999999997</v>
      </c>
      <c r="AV3659" s="3">
        <v>0.37548619999999999</v>
      </c>
      <c r="AW3659" s="3">
        <v>0.46572429999999998</v>
      </c>
      <c r="AX3659" s="3">
        <v>0.60704829999999999</v>
      </c>
      <c r="AY3659" s="3">
        <v>0.44536789999999998</v>
      </c>
    </row>
    <row r="3660" spans="1:51" x14ac:dyDescent="0.25">
      <c r="A3660" t="s">
        <v>3662</v>
      </c>
      <c r="B3660" t="s">
        <v>3662</v>
      </c>
      <c r="C3660" t="s">
        <v>8554</v>
      </c>
      <c r="D3660" t="s">
        <v>12914</v>
      </c>
      <c r="E3660" t="s">
        <v>13779</v>
      </c>
      <c r="F3660" t="s">
        <v>13792</v>
      </c>
      <c r="G3660" t="s">
        <v>16247</v>
      </c>
      <c r="H3660" t="s">
        <v>16957</v>
      </c>
      <c r="I3660" s="3">
        <v>0.53032409999999996</v>
      </c>
      <c r="J3660" s="3">
        <v>17.729590000000002</v>
      </c>
      <c r="K3660" s="3">
        <v>14.83705</v>
      </c>
      <c r="L3660" s="3" t="s">
        <v>18579</v>
      </c>
      <c r="M3660" s="3" t="s">
        <v>18579</v>
      </c>
      <c r="N3660" s="3">
        <v>22.068429999999999</v>
      </c>
      <c r="O3660" s="3" t="s">
        <v>18579</v>
      </c>
      <c r="P3660" s="3">
        <v>0.87953740000000002</v>
      </c>
      <c r="Q3660" s="3">
        <v>0.76358769999999998</v>
      </c>
      <c r="R3660" s="3">
        <v>0.76358769999999998</v>
      </c>
      <c r="S3660" s="3">
        <v>0.45067000000000002</v>
      </c>
      <c r="T3660" s="3">
        <v>0.42773539999999999</v>
      </c>
      <c r="U3660" s="3">
        <v>0.54624059999999997</v>
      </c>
      <c r="V3660" s="3">
        <v>0.42377550000000003</v>
      </c>
      <c r="W3660" s="3">
        <v>0.90368910000000002</v>
      </c>
      <c r="X3660" s="3">
        <v>0.76911450000000003</v>
      </c>
      <c r="Y3660" s="3">
        <v>0.32210270000000002</v>
      </c>
      <c r="Z3660" s="3">
        <v>0.29522860000000001</v>
      </c>
      <c r="AA3660" s="3">
        <v>0.37149890000000002</v>
      </c>
      <c r="AB3660" s="3">
        <v>0.72999979999999998</v>
      </c>
      <c r="AC3660" s="3">
        <v>2.402107</v>
      </c>
      <c r="AD3660" s="3">
        <v>0.39759719999999998</v>
      </c>
      <c r="AE3660" s="3">
        <v>1.568314</v>
      </c>
      <c r="AF3660" s="3">
        <v>0.33127990000000002</v>
      </c>
      <c r="AG3660" s="3">
        <v>0.29522860000000001</v>
      </c>
      <c r="AH3660" s="3">
        <v>0.34712340000000003</v>
      </c>
      <c r="AI3660" s="3">
        <v>0.3588365</v>
      </c>
      <c r="AJ3660" s="3">
        <v>0.31527319999999998</v>
      </c>
      <c r="AK3660" s="3">
        <v>0.4509147</v>
      </c>
      <c r="AL3660" s="3">
        <v>0.53986219999999996</v>
      </c>
      <c r="AM3660" s="3">
        <v>0.56651359999999995</v>
      </c>
      <c r="AN3660" s="3">
        <v>0.16448180000000001</v>
      </c>
      <c r="AO3660" s="3">
        <v>0.42362889999999997</v>
      </c>
      <c r="AP3660" s="3">
        <v>0.26639049999999997</v>
      </c>
      <c r="AQ3660" s="3">
        <v>0.70199239999999996</v>
      </c>
      <c r="AR3660" s="3">
        <v>-0.5422536</v>
      </c>
      <c r="AS3660" s="3">
        <v>1.220375</v>
      </c>
      <c r="AT3660" s="3">
        <v>0.34114369999999999</v>
      </c>
      <c r="AU3660" s="3">
        <v>0.35276180000000001</v>
      </c>
      <c r="AV3660" s="3">
        <v>0.37180619999999998</v>
      </c>
      <c r="AW3660" s="3">
        <v>0.48245349999999998</v>
      </c>
      <c r="AX3660" s="3">
        <v>0.64807190000000003</v>
      </c>
      <c r="AY3660" s="3">
        <v>0.50282099999999996</v>
      </c>
    </row>
    <row r="3661" spans="1:51" x14ac:dyDescent="0.25">
      <c r="A3661" t="s">
        <v>3663</v>
      </c>
      <c r="B3661" t="s">
        <v>3663</v>
      </c>
      <c r="C3661" t="s">
        <v>8555</v>
      </c>
      <c r="D3661" t="s">
        <v>12915</v>
      </c>
      <c r="E3661" t="s">
        <v>13779</v>
      </c>
      <c r="F3661" t="s">
        <v>13788</v>
      </c>
      <c r="G3661" t="s">
        <v>16248</v>
      </c>
      <c r="H3661" t="s">
        <v>16957</v>
      </c>
      <c r="I3661" s="3">
        <v>0.39723900000000001</v>
      </c>
      <c r="J3661" s="3">
        <v>19.85183</v>
      </c>
      <c r="K3661" s="3">
        <v>11.61359</v>
      </c>
      <c r="L3661" s="3" t="s">
        <v>18579</v>
      </c>
      <c r="M3661" s="3" t="s">
        <v>18579</v>
      </c>
      <c r="N3661" s="3">
        <v>15.367150000000001</v>
      </c>
      <c r="O3661" s="3" t="s">
        <v>18579</v>
      </c>
      <c r="P3661" s="3">
        <v>0.82678819999999997</v>
      </c>
      <c r="Q3661" s="3">
        <v>0.76179249999999998</v>
      </c>
      <c r="R3661" s="3">
        <v>0.76179249999999998</v>
      </c>
      <c r="S3661" s="3">
        <v>0.33173459999999999</v>
      </c>
      <c r="T3661" s="3">
        <v>0.31105290000000002</v>
      </c>
      <c r="U3661" s="3">
        <v>0.2955275</v>
      </c>
      <c r="V3661" s="3">
        <v>0.31187169999999997</v>
      </c>
      <c r="W3661" s="3">
        <v>0.9085877</v>
      </c>
      <c r="X3661" s="3">
        <v>0.99021749999999997</v>
      </c>
      <c r="Y3661" s="3">
        <v>0.29520020000000002</v>
      </c>
      <c r="Z3661" s="3">
        <v>0.3002958</v>
      </c>
      <c r="AA3661" s="3">
        <v>0.4040222</v>
      </c>
      <c r="AB3661" s="3">
        <v>0.64664390000000005</v>
      </c>
      <c r="AC3661" s="3">
        <v>1.8319049999999999</v>
      </c>
      <c r="AD3661" s="3">
        <v>0.81584630000000002</v>
      </c>
      <c r="AE3661" s="3">
        <v>1.679781</v>
      </c>
      <c r="AF3661" s="3">
        <v>0.14727270000000001</v>
      </c>
      <c r="AG3661" s="3">
        <v>0.3002958</v>
      </c>
      <c r="AH3661" s="3">
        <v>0.2938769</v>
      </c>
      <c r="AI3661" s="3">
        <v>0.3077125</v>
      </c>
      <c r="AJ3661" s="3">
        <v>0.34718100000000002</v>
      </c>
      <c r="AK3661" s="3">
        <v>0.41813899999999998</v>
      </c>
      <c r="AL3661" s="3">
        <v>0.40321580000000001</v>
      </c>
      <c r="AM3661" s="3">
        <v>0.46715079999999998</v>
      </c>
      <c r="AN3661" s="3">
        <v>-2.5034839999999999E-2</v>
      </c>
      <c r="AO3661" s="3">
        <v>0.57484619999999997</v>
      </c>
      <c r="AP3661" s="3">
        <v>0.1177088</v>
      </c>
      <c r="AQ3661" s="3">
        <v>0.70585390000000003</v>
      </c>
      <c r="AR3661" s="3">
        <v>-0.87972159999999999</v>
      </c>
      <c r="AS3661" s="3">
        <v>1.5659559999999999</v>
      </c>
      <c r="AT3661" s="3">
        <v>0.33356639999999999</v>
      </c>
      <c r="AU3661" s="3">
        <v>0.3425453</v>
      </c>
      <c r="AV3661" s="3">
        <v>0.35815599999999997</v>
      </c>
      <c r="AW3661" s="3">
        <v>0.34900229999999999</v>
      </c>
      <c r="AX3661" s="3">
        <v>0.55673969999999995</v>
      </c>
      <c r="AY3661" s="3">
        <v>0.3542516</v>
      </c>
    </row>
    <row r="3662" spans="1:51" x14ac:dyDescent="0.25">
      <c r="A3662" t="s">
        <v>3664</v>
      </c>
      <c r="B3662" t="s">
        <v>3664</v>
      </c>
      <c r="C3662" t="s">
        <v>8556</v>
      </c>
      <c r="E3662" t="s">
        <v>13782</v>
      </c>
      <c r="F3662" t="s">
        <v>13797</v>
      </c>
      <c r="G3662" t="s">
        <v>15197</v>
      </c>
      <c r="H3662" t="s">
        <v>16957</v>
      </c>
      <c r="I3662" s="3">
        <v>0.22636029999999999</v>
      </c>
      <c r="J3662" s="3">
        <v>27.356809999999999</v>
      </c>
      <c r="K3662" s="3">
        <v>25.522680000000001</v>
      </c>
      <c r="L3662" s="3" t="s">
        <v>18579</v>
      </c>
      <c r="M3662" s="3" t="s">
        <v>18579</v>
      </c>
      <c r="N3662" s="3">
        <v>13.37541</v>
      </c>
      <c r="O3662" s="3" t="s">
        <v>18579</v>
      </c>
      <c r="P3662" s="3">
        <v>1.0524610000000001</v>
      </c>
      <c r="Q3662" s="3">
        <v>0.72616210000000003</v>
      </c>
      <c r="R3662" s="3">
        <v>0.72616210000000003</v>
      </c>
      <c r="S3662" s="3">
        <v>0.3993988</v>
      </c>
      <c r="T3662" s="3">
        <v>0.39317180000000002</v>
      </c>
      <c r="U3662" s="3">
        <v>0.41348960000000001</v>
      </c>
      <c r="V3662" s="3">
        <v>0.3902485</v>
      </c>
      <c r="W3662" s="3">
        <v>0.96077950000000001</v>
      </c>
      <c r="X3662" s="3">
        <v>0.79030959999999995</v>
      </c>
      <c r="Y3662" s="3">
        <v>0.23038330000000001</v>
      </c>
      <c r="Z3662" s="3">
        <v>0.2291281</v>
      </c>
      <c r="AA3662" s="3">
        <v>0.65790190000000004</v>
      </c>
      <c r="AB3662" s="3">
        <v>0.85757490000000003</v>
      </c>
      <c r="AC3662" s="3">
        <v>2.10521</v>
      </c>
      <c r="AD3662" s="3">
        <v>0.89361500000000005</v>
      </c>
      <c r="AE3662" s="3">
        <v>1.756478</v>
      </c>
      <c r="AF3662" s="3">
        <v>0.36170229999999998</v>
      </c>
      <c r="AG3662" s="3">
        <v>0.2291281</v>
      </c>
      <c r="AH3662" s="3">
        <v>0.30518889999999999</v>
      </c>
      <c r="AI3662" s="3">
        <v>0.30389949999999999</v>
      </c>
      <c r="AJ3662" s="3">
        <v>0.3984528</v>
      </c>
      <c r="AK3662" s="3">
        <v>0.41837679999999999</v>
      </c>
      <c r="AL3662" s="3">
        <v>0.5100597</v>
      </c>
      <c r="AM3662" s="3">
        <v>0.48737239999999998</v>
      </c>
      <c r="AN3662" s="3">
        <v>-0.23948749999999999</v>
      </c>
      <c r="AO3662" s="3">
        <v>0.77011099999999999</v>
      </c>
      <c r="AP3662" s="3">
        <v>7.275529E-2</v>
      </c>
      <c r="AQ3662" s="3">
        <v>0.99118019999999996</v>
      </c>
      <c r="AR3662" s="3">
        <v>-1.36155</v>
      </c>
      <c r="AS3662" s="3">
        <v>1.276008</v>
      </c>
      <c r="AT3662" s="3">
        <v>0.32931870000000002</v>
      </c>
      <c r="AU3662" s="3">
        <v>0.36329860000000003</v>
      </c>
      <c r="AV3662" s="3">
        <v>0.35996240000000002</v>
      </c>
      <c r="AW3662" s="3">
        <v>0.37292769999999997</v>
      </c>
      <c r="AX3662" s="3">
        <v>0.57564170000000003</v>
      </c>
      <c r="AY3662" s="3">
        <v>0.44312590000000002</v>
      </c>
    </row>
    <row r="3663" spans="1:51" x14ac:dyDescent="0.25">
      <c r="A3663" t="s">
        <v>3665</v>
      </c>
      <c r="B3663" t="s">
        <v>3665</v>
      </c>
      <c r="C3663" t="s">
        <v>8557</v>
      </c>
      <c r="E3663" t="s">
        <v>13779</v>
      </c>
      <c r="F3663" t="s">
        <v>13788</v>
      </c>
      <c r="G3663" t="s">
        <v>16249</v>
      </c>
      <c r="H3663" t="s">
        <v>16957</v>
      </c>
      <c r="I3663" s="3">
        <v>0.79675430000000003</v>
      </c>
      <c r="J3663" s="3">
        <v>19.86281</v>
      </c>
      <c r="K3663" s="3">
        <v>18.037569999999999</v>
      </c>
      <c r="L3663" s="3" t="s">
        <v>18579</v>
      </c>
      <c r="M3663" s="3" t="s">
        <v>18579</v>
      </c>
      <c r="N3663" s="3">
        <v>6.5517329999999996</v>
      </c>
      <c r="O3663" s="3" t="s">
        <v>18579</v>
      </c>
      <c r="P3663" s="3">
        <v>0.99444460000000001</v>
      </c>
      <c r="Q3663" s="3">
        <v>0.90281029999999995</v>
      </c>
      <c r="R3663" s="3">
        <v>0.90281029999999995</v>
      </c>
      <c r="S3663" s="3">
        <v>0.83110689999999998</v>
      </c>
      <c r="T3663" s="3">
        <v>0.74810160000000003</v>
      </c>
      <c r="U3663" s="3">
        <v>1.0689010000000001</v>
      </c>
      <c r="V3663" s="3">
        <v>0.74302760000000001</v>
      </c>
      <c r="W3663" s="3">
        <v>0.42363299999999998</v>
      </c>
      <c r="X3663" s="3">
        <v>0.41219420000000001</v>
      </c>
      <c r="Y3663" s="3">
        <v>0.47019860000000002</v>
      </c>
      <c r="Z3663" s="3">
        <v>0.33281529999999998</v>
      </c>
      <c r="AA3663" s="3">
        <v>0.32112859999999999</v>
      </c>
      <c r="AB3663" s="3">
        <v>0.89048620000000001</v>
      </c>
      <c r="AC3663" s="3">
        <v>2.9834830000000001</v>
      </c>
      <c r="AD3663" s="3">
        <v>0.26925880000000002</v>
      </c>
      <c r="AE3663" s="3">
        <v>0.87559370000000003</v>
      </c>
      <c r="AF3663" s="3">
        <v>0.66202830000000001</v>
      </c>
      <c r="AG3663" s="3">
        <v>0.33281529999999998</v>
      </c>
      <c r="AH3663" s="3">
        <v>0.39891209999999999</v>
      </c>
      <c r="AI3663" s="3">
        <v>0.40267750000000002</v>
      </c>
      <c r="AJ3663" s="3">
        <v>0.304788</v>
      </c>
      <c r="AK3663" s="3">
        <v>0.38515830000000001</v>
      </c>
      <c r="AL3663" s="3">
        <v>0.53173619999999999</v>
      </c>
      <c r="AM3663" s="3">
        <v>0.4991642</v>
      </c>
      <c r="AN3663" s="3">
        <v>0.45776280000000003</v>
      </c>
      <c r="AO3663" s="3">
        <v>0.1543329</v>
      </c>
      <c r="AP3663" s="3">
        <v>0.60737359999999996</v>
      </c>
      <c r="AQ3663" s="3">
        <v>0.4398106</v>
      </c>
      <c r="AR3663" s="3">
        <v>0.17890829999999999</v>
      </c>
      <c r="AS3663" s="3">
        <v>0.327928</v>
      </c>
      <c r="AT3663" s="3">
        <v>0.46884019999999998</v>
      </c>
      <c r="AU3663" s="3">
        <v>0.40990399999999999</v>
      </c>
      <c r="AV3663" s="3">
        <v>0.42170259999999998</v>
      </c>
      <c r="AW3663" s="3">
        <v>0.82838319999999999</v>
      </c>
      <c r="AX3663" s="3">
        <v>0.90624499999999997</v>
      </c>
      <c r="AY3663" s="3">
        <v>0.90979049999999995</v>
      </c>
    </row>
    <row r="3664" spans="1:51" x14ac:dyDescent="0.25">
      <c r="A3664" t="s">
        <v>3666</v>
      </c>
      <c r="B3664" t="s">
        <v>3666</v>
      </c>
      <c r="C3664" t="s">
        <v>8558</v>
      </c>
      <c r="E3664" t="s">
        <v>13779</v>
      </c>
      <c r="F3664" t="s">
        <v>13790</v>
      </c>
      <c r="G3664" t="s">
        <v>16250</v>
      </c>
      <c r="H3664" t="s">
        <v>16957</v>
      </c>
      <c r="I3664" s="3">
        <v>0.70806329999999995</v>
      </c>
      <c r="J3664" s="3">
        <v>29.179020000000001</v>
      </c>
      <c r="K3664" s="3">
        <v>22.974689999999999</v>
      </c>
      <c r="L3664" s="3" t="s">
        <v>18579</v>
      </c>
      <c r="M3664" s="3" t="s">
        <v>18579</v>
      </c>
      <c r="N3664" s="3">
        <v>4.2488849999999996</v>
      </c>
      <c r="O3664" s="3" t="s">
        <v>18579</v>
      </c>
      <c r="P3664" s="3">
        <v>0.93181270000000005</v>
      </c>
      <c r="Q3664" s="3">
        <v>1.0502670000000001</v>
      </c>
      <c r="R3664" s="3">
        <v>1.0502670000000001</v>
      </c>
      <c r="S3664" s="3">
        <v>1.0606519999999999</v>
      </c>
      <c r="T3664" s="3">
        <v>0.84246489999999996</v>
      </c>
      <c r="U3664" s="3">
        <v>1.310468</v>
      </c>
      <c r="V3664" s="3">
        <v>0.83030539999999997</v>
      </c>
      <c r="W3664" s="3">
        <v>0.35155960000000003</v>
      </c>
      <c r="X3664" s="3">
        <v>0.34449869999999999</v>
      </c>
      <c r="Y3664" s="3">
        <v>0.54095150000000003</v>
      </c>
      <c r="Z3664" s="3">
        <v>0.4088637</v>
      </c>
      <c r="AA3664" s="3">
        <v>5.8814190000000002E-2</v>
      </c>
      <c r="AB3664" s="3">
        <v>0.79022689999999995</v>
      </c>
      <c r="AC3664" s="3">
        <v>3.5506690000000001</v>
      </c>
      <c r="AD3664" s="3">
        <v>-0.35229240000000001</v>
      </c>
      <c r="AE3664" s="3">
        <v>0.79347460000000003</v>
      </c>
      <c r="AF3664" s="3">
        <v>0.81786950000000003</v>
      </c>
      <c r="AG3664" s="3">
        <v>0.4088637</v>
      </c>
      <c r="AH3664" s="3">
        <v>0.39118049999999999</v>
      </c>
      <c r="AI3664" s="3">
        <v>0.394395</v>
      </c>
      <c r="AJ3664" s="3">
        <v>0.16858870000000001</v>
      </c>
      <c r="AK3664" s="3">
        <v>0.34413549999999998</v>
      </c>
      <c r="AL3664" s="3">
        <v>0.420929</v>
      </c>
      <c r="AM3664" s="3">
        <v>0.47547319999999998</v>
      </c>
      <c r="AN3664" s="3">
        <v>0.89305579999999996</v>
      </c>
      <c r="AO3664" s="3">
        <v>-0.21443999999999999</v>
      </c>
      <c r="AP3664" s="3">
        <v>0.92932700000000001</v>
      </c>
      <c r="AQ3664" s="3">
        <v>0.1721965</v>
      </c>
      <c r="AR3664" s="3">
        <v>1.600322</v>
      </c>
      <c r="AS3664" s="3">
        <v>0.29049750000000002</v>
      </c>
      <c r="AT3664" s="3">
        <v>0.5511471</v>
      </c>
      <c r="AU3664" s="3">
        <v>0.46091769999999999</v>
      </c>
      <c r="AV3664" s="3">
        <v>0.4864561</v>
      </c>
      <c r="AW3664" s="3">
        <v>0.90833109999999995</v>
      </c>
      <c r="AX3664" s="3">
        <v>0.94157109999999999</v>
      </c>
      <c r="AY3664" s="3">
        <v>1.18669</v>
      </c>
    </row>
    <row r="3665" spans="1:51" x14ac:dyDescent="0.25">
      <c r="A3665" t="s">
        <v>3667</v>
      </c>
      <c r="B3665" t="s">
        <v>3667</v>
      </c>
      <c r="C3665" t="s">
        <v>8559</v>
      </c>
      <c r="E3665" t="s">
        <v>13779</v>
      </c>
      <c r="F3665" t="s">
        <v>13788</v>
      </c>
      <c r="G3665" t="s">
        <v>15276</v>
      </c>
      <c r="H3665" t="s">
        <v>16957</v>
      </c>
      <c r="I3665" s="3">
        <v>0.1342592</v>
      </c>
      <c r="J3665" s="3">
        <v>30.914750000000002</v>
      </c>
      <c r="K3665" s="3">
        <v>20.046220000000002</v>
      </c>
      <c r="L3665" s="3" t="s">
        <v>18579</v>
      </c>
      <c r="M3665" s="3" t="s">
        <v>18579</v>
      </c>
      <c r="N3665" s="3">
        <v>7.6068530000000001</v>
      </c>
      <c r="O3665" s="3" t="s">
        <v>18579</v>
      </c>
      <c r="P3665" s="3">
        <v>0.5818757</v>
      </c>
      <c r="Q3665" s="3">
        <v>0.59039220000000003</v>
      </c>
      <c r="R3665" s="3">
        <v>0.59039220000000003</v>
      </c>
      <c r="S3665" s="3">
        <v>0.40752430000000001</v>
      </c>
      <c r="T3665" s="3">
        <v>0.39312520000000001</v>
      </c>
      <c r="U3665" s="3">
        <v>0.42347839999999998</v>
      </c>
      <c r="V3665" s="3">
        <v>0.39232790000000001</v>
      </c>
      <c r="W3665" s="3">
        <v>0.81756180000000001</v>
      </c>
      <c r="X3665" s="3">
        <v>1.1432519999999999</v>
      </c>
      <c r="Y3665" s="3">
        <v>0.3341422</v>
      </c>
      <c r="Z3665" s="3">
        <v>0.28744130000000001</v>
      </c>
      <c r="AA3665" s="3">
        <v>0.46253369999999999</v>
      </c>
      <c r="AB3665" s="3">
        <v>0.77454699999999999</v>
      </c>
      <c r="AC3665" s="3">
        <v>2.0585249999999999</v>
      </c>
      <c r="AD3665" s="3">
        <v>0.79623719999999998</v>
      </c>
      <c r="AE3665" s="3">
        <v>1.475311</v>
      </c>
      <c r="AF3665" s="3">
        <v>0.39133689999999999</v>
      </c>
      <c r="AG3665" s="3">
        <v>0.28744130000000001</v>
      </c>
      <c r="AH3665" s="3">
        <v>0.31665949999999998</v>
      </c>
      <c r="AI3665" s="3">
        <v>0.3159863</v>
      </c>
      <c r="AJ3665" s="3">
        <v>0.39716069999999998</v>
      </c>
      <c r="AK3665" s="3">
        <v>0.45892169999999999</v>
      </c>
      <c r="AL3665" s="3">
        <v>0.48980390000000001</v>
      </c>
      <c r="AM3665" s="3">
        <v>0.42699799999999999</v>
      </c>
      <c r="AN3665" s="3">
        <v>7.2246179999999993E-2</v>
      </c>
      <c r="AO3665" s="3">
        <v>0.47398620000000002</v>
      </c>
      <c r="AP3665" s="3">
        <v>0.21106050000000001</v>
      </c>
      <c r="AQ3665" s="3">
        <v>0.78345200000000004</v>
      </c>
      <c r="AR3665" s="3">
        <v>-0.69136819999999999</v>
      </c>
      <c r="AS3665" s="3">
        <v>1.185189</v>
      </c>
      <c r="AT3665" s="3">
        <v>0.3776582</v>
      </c>
      <c r="AU3665" s="3">
        <v>0.3629443</v>
      </c>
      <c r="AV3665" s="3">
        <v>0.3920843</v>
      </c>
      <c r="AW3665" s="3">
        <v>0.53943240000000003</v>
      </c>
      <c r="AX3665" s="3">
        <v>0.7300394</v>
      </c>
      <c r="AY3665" s="3">
        <v>0.44615490000000002</v>
      </c>
    </row>
    <row r="3666" spans="1:51" x14ac:dyDescent="0.25">
      <c r="A3666" t="s">
        <v>3668</v>
      </c>
      <c r="B3666" t="s">
        <v>3668</v>
      </c>
      <c r="C3666" t="s">
        <v>8560</v>
      </c>
      <c r="D3666" t="s">
        <v>12916</v>
      </c>
      <c r="E3666" t="s">
        <v>13779</v>
      </c>
      <c r="F3666" t="s">
        <v>13788</v>
      </c>
      <c r="G3666" t="s">
        <v>15420</v>
      </c>
      <c r="H3666" t="s">
        <v>16957</v>
      </c>
      <c r="I3666" s="3">
        <v>0.5854182</v>
      </c>
      <c r="J3666" s="3">
        <v>16.255710000000001</v>
      </c>
      <c r="K3666" s="3">
        <v>13.33122</v>
      </c>
      <c r="L3666" s="3" t="s">
        <v>18579</v>
      </c>
      <c r="M3666" s="3" t="s">
        <v>18579</v>
      </c>
      <c r="N3666" s="3">
        <v>15.282109999999999</v>
      </c>
      <c r="O3666" s="3" t="s">
        <v>18579</v>
      </c>
      <c r="P3666" s="3">
        <v>0.90595479999999995</v>
      </c>
      <c r="Q3666" s="3">
        <v>0.77795320000000001</v>
      </c>
      <c r="R3666" s="3">
        <v>0.77795320000000001</v>
      </c>
      <c r="S3666" s="3">
        <v>0.42915160000000002</v>
      </c>
      <c r="T3666" s="3">
        <v>0.42835479999999998</v>
      </c>
      <c r="U3666" s="3">
        <v>0.47074759999999999</v>
      </c>
      <c r="V3666" s="3">
        <v>0.42410609999999999</v>
      </c>
      <c r="W3666" s="3">
        <v>0.87037410000000004</v>
      </c>
      <c r="X3666" s="3">
        <v>0.72887009999999997</v>
      </c>
      <c r="Y3666" s="3">
        <v>0.30203210000000003</v>
      </c>
      <c r="Z3666" s="3">
        <v>0.28401660000000001</v>
      </c>
      <c r="AA3666" s="3">
        <v>0.47143620000000003</v>
      </c>
      <c r="AB3666" s="3">
        <v>0.74049569999999998</v>
      </c>
      <c r="AC3666" s="3">
        <v>2.1342189999999999</v>
      </c>
      <c r="AD3666" s="3">
        <v>0.51825469999999996</v>
      </c>
      <c r="AE3666" s="3">
        <v>1.512704</v>
      </c>
      <c r="AF3666" s="3">
        <v>0.40074480000000001</v>
      </c>
      <c r="AG3666" s="3">
        <v>0.28401660000000001</v>
      </c>
      <c r="AH3666" s="3">
        <v>0.30121219999999999</v>
      </c>
      <c r="AI3666" s="3">
        <v>0.3030909</v>
      </c>
      <c r="AJ3666" s="3">
        <v>0.35447519999999999</v>
      </c>
      <c r="AK3666" s="3">
        <v>0.4200564</v>
      </c>
      <c r="AL3666" s="3">
        <v>0.42517709999999997</v>
      </c>
      <c r="AM3666" s="3">
        <v>0.43601889999999999</v>
      </c>
      <c r="AN3666" s="3">
        <v>0.1516277</v>
      </c>
      <c r="AO3666" s="3">
        <v>0.4091688</v>
      </c>
      <c r="AP3666" s="3">
        <v>0.2396597</v>
      </c>
      <c r="AQ3666" s="3">
        <v>0.7076519</v>
      </c>
      <c r="AR3666" s="3">
        <v>-0.28736590000000001</v>
      </c>
      <c r="AS3666" s="3">
        <v>1.216153</v>
      </c>
      <c r="AT3666" s="3">
        <v>0.34626980000000002</v>
      </c>
      <c r="AU3666" s="3">
        <v>0.35434549999999998</v>
      </c>
      <c r="AV3666" s="3">
        <v>0.37231779999999998</v>
      </c>
      <c r="AW3666" s="3">
        <v>0.4294018</v>
      </c>
      <c r="AX3666" s="3">
        <v>0.58785500000000002</v>
      </c>
      <c r="AY3666" s="3">
        <v>0.46049889999999999</v>
      </c>
    </row>
    <row r="3667" spans="1:51" x14ac:dyDescent="0.25">
      <c r="A3667" t="s">
        <v>3669</v>
      </c>
      <c r="B3667" t="s">
        <v>3669</v>
      </c>
      <c r="C3667" t="s">
        <v>8561</v>
      </c>
      <c r="E3667" t="s">
        <v>13779</v>
      </c>
      <c r="F3667" t="s">
        <v>13788</v>
      </c>
      <c r="G3667" t="s">
        <v>16251</v>
      </c>
      <c r="H3667" t="s">
        <v>16957</v>
      </c>
      <c r="I3667" s="3">
        <v>0.2844662</v>
      </c>
      <c r="J3667" s="3">
        <v>19.17839</v>
      </c>
      <c r="K3667" s="3">
        <v>12.77894</v>
      </c>
      <c r="L3667" s="3" t="s">
        <v>18579</v>
      </c>
      <c r="M3667" s="3" t="s">
        <v>18579</v>
      </c>
      <c r="N3667" s="3">
        <v>16.495560000000001</v>
      </c>
      <c r="O3667" s="3" t="s">
        <v>18579</v>
      </c>
      <c r="P3667" s="3">
        <v>0.51407099999999994</v>
      </c>
      <c r="Q3667" s="3">
        <v>0.5652663</v>
      </c>
      <c r="R3667" s="3">
        <v>0.5652663</v>
      </c>
      <c r="S3667" s="3">
        <v>0.3096544</v>
      </c>
      <c r="T3667" s="3">
        <v>0.29058220000000001</v>
      </c>
      <c r="U3667" s="3">
        <v>0.30366989999999999</v>
      </c>
      <c r="V3667" s="3">
        <v>0.2897672</v>
      </c>
      <c r="W3667" s="3">
        <v>0.79052929999999999</v>
      </c>
      <c r="X3667" s="3">
        <v>0.70024790000000003</v>
      </c>
      <c r="Y3667" s="3">
        <v>0.24489859999999999</v>
      </c>
      <c r="Z3667" s="3">
        <v>0.30198449999999999</v>
      </c>
      <c r="AA3667" s="3">
        <v>0.39024540000000002</v>
      </c>
      <c r="AB3667" s="3">
        <v>0.51155779999999995</v>
      </c>
      <c r="AC3667" s="3">
        <v>1.2283170000000001</v>
      </c>
      <c r="AD3667" s="3">
        <v>0.49614419999999998</v>
      </c>
      <c r="AE3667" s="3">
        <v>1.1805479999999999</v>
      </c>
      <c r="AF3667" s="3">
        <v>0.26621420000000001</v>
      </c>
      <c r="AG3667" s="3">
        <v>0.30198449999999999</v>
      </c>
      <c r="AH3667" s="3">
        <v>0.3111545</v>
      </c>
      <c r="AI3667" s="3">
        <v>0.31949440000000001</v>
      </c>
      <c r="AJ3667" s="3">
        <v>0.38064019999999998</v>
      </c>
      <c r="AK3667" s="3">
        <v>0.3599445</v>
      </c>
      <c r="AL3667" s="3">
        <v>0.32989079999999998</v>
      </c>
      <c r="AM3667" s="3">
        <v>0.3654559</v>
      </c>
      <c r="AN3667" s="3">
        <v>5.3548850000000002E-2</v>
      </c>
      <c r="AO3667" s="3">
        <v>0.57932689999999998</v>
      </c>
      <c r="AP3667" s="3">
        <v>0.1753518</v>
      </c>
      <c r="AQ3667" s="3">
        <v>0.67540100000000003</v>
      </c>
      <c r="AR3667" s="3">
        <v>-7.3579359999999996E-2</v>
      </c>
      <c r="AS3667" s="3">
        <v>1.0802609999999999</v>
      </c>
      <c r="AT3667" s="3">
        <v>0.31389519999999999</v>
      </c>
      <c r="AU3667" s="3">
        <v>0.32829049999999999</v>
      </c>
      <c r="AV3667" s="3">
        <v>0.3359702</v>
      </c>
      <c r="AW3667" s="3">
        <v>0.33898339999999999</v>
      </c>
      <c r="AX3667" s="3">
        <v>0.48541960000000001</v>
      </c>
      <c r="AY3667" s="3">
        <v>0.33231450000000001</v>
      </c>
    </row>
    <row r="3668" spans="1:51" x14ac:dyDescent="0.25">
      <c r="A3668" t="s">
        <v>3670</v>
      </c>
      <c r="B3668" t="s">
        <v>3670</v>
      </c>
      <c r="C3668" t="s">
        <v>8562</v>
      </c>
      <c r="D3668" t="s">
        <v>12917</v>
      </c>
      <c r="E3668" t="s">
        <v>13779</v>
      </c>
      <c r="F3668" t="s">
        <v>13788</v>
      </c>
      <c r="G3668" t="s">
        <v>16252</v>
      </c>
      <c r="H3668" t="s">
        <v>16957</v>
      </c>
      <c r="I3668" s="3">
        <v>0.89130489999999996</v>
      </c>
      <c r="J3668" s="3">
        <v>19.671949999999999</v>
      </c>
      <c r="K3668" s="3">
        <v>13.57222</v>
      </c>
      <c r="L3668" s="3" t="s">
        <v>18579</v>
      </c>
      <c r="M3668" s="3" t="s">
        <v>18579</v>
      </c>
      <c r="N3668" s="3">
        <v>31.610320000000002</v>
      </c>
      <c r="O3668" s="3" t="s">
        <v>18579</v>
      </c>
      <c r="P3668" s="3">
        <v>1.106514</v>
      </c>
      <c r="Q3668" s="3">
        <v>1.068908</v>
      </c>
      <c r="R3668" s="3">
        <v>1.068908</v>
      </c>
      <c r="S3668" s="3">
        <v>0.87845649999999997</v>
      </c>
      <c r="T3668" s="3">
        <v>0.89022619999999997</v>
      </c>
      <c r="U3668" s="3">
        <v>1.1331119999999999</v>
      </c>
      <c r="V3668" s="3">
        <v>0.88277119999999998</v>
      </c>
      <c r="W3668" s="3">
        <v>0.44805</v>
      </c>
      <c r="X3668" s="3">
        <v>0.43956299999999998</v>
      </c>
      <c r="Y3668" s="3">
        <v>0.53605930000000002</v>
      </c>
      <c r="Z3668" s="3">
        <v>0.3633999</v>
      </c>
      <c r="AA3668" s="3">
        <v>0.16403590000000001</v>
      </c>
      <c r="AB3668" s="3">
        <v>0.82004670000000002</v>
      </c>
      <c r="AC3668" s="3">
        <v>3.1910419999999999</v>
      </c>
      <c r="AD3668" s="3">
        <v>0.21918029999999999</v>
      </c>
      <c r="AE3668" s="3">
        <v>0.83348679999999997</v>
      </c>
      <c r="AF3668" s="3">
        <v>0.66618259999999996</v>
      </c>
      <c r="AG3668" s="3">
        <v>0.3633999</v>
      </c>
      <c r="AH3668" s="3">
        <v>0.42877910000000002</v>
      </c>
      <c r="AI3668" s="3">
        <v>0.43800060000000002</v>
      </c>
      <c r="AJ3668" s="3">
        <v>0.35836180000000001</v>
      </c>
      <c r="AK3668" s="3">
        <v>0.40677720000000001</v>
      </c>
      <c r="AL3668" s="3">
        <v>0.65197179999999999</v>
      </c>
      <c r="AM3668" s="3">
        <v>0.54165739999999996</v>
      </c>
      <c r="AN3668" s="3">
        <v>0.46406799999999998</v>
      </c>
      <c r="AO3668" s="3">
        <v>0.148676</v>
      </c>
      <c r="AP3668" s="3">
        <v>0.65935440000000001</v>
      </c>
      <c r="AQ3668" s="3">
        <v>0.52685059999999995</v>
      </c>
      <c r="AR3668" s="3">
        <v>0.23785809999999999</v>
      </c>
      <c r="AS3668" s="3">
        <v>0.1405971</v>
      </c>
      <c r="AT3668" s="3">
        <v>0.50382499999999997</v>
      </c>
      <c r="AU3668" s="3">
        <v>0.43639159999999999</v>
      </c>
      <c r="AV3668" s="3">
        <v>0.45587820000000001</v>
      </c>
      <c r="AW3668" s="3">
        <v>0.83921590000000001</v>
      </c>
      <c r="AX3668" s="3">
        <v>0.91110519999999995</v>
      </c>
      <c r="AY3668" s="3">
        <v>0.96755190000000002</v>
      </c>
    </row>
    <row r="3669" spans="1:51" x14ac:dyDescent="0.25">
      <c r="A3669" t="s">
        <v>3671</v>
      </c>
      <c r="B3669" t="s">
        <v>3671</v>
      </c>
      <c r="C3669" t="s">
        <v>8563</v>
      </c>
      <c r="D3669" t="s">
        <v>12918</v>
      </c>
      <c r="E3669" t="s">
        <v>13779</v>
      </c>
      <c r="F3669" t="s">
        <v>13788</v>
      </c>
      <c r="G3669" t="s">
        <v>16253</v>
      </c>
      <c r="H3669" t="s">
        <v>16957</v>
      </c>
      <c r="I3669" s="3">
        <v>0.34405730000000001</v>
      </c>
      <c r="J3669" s="3">
        <v>16.791899999999998</v>
      </c>
      <c r="K3669" s="3">
        <v>14.014049999999999</v>
      </c>
      <c r="L3669" s="3" t="s">
        <v>18579</v>
      </c>
      <c r="M3669" s="3" t="s">
        <v>18579</v>
      </c>
      <c r="N3669" s="3">
        <v>14.78373</v>
      </c>
      <c r="O3669" s="3" t="s">
        <v>18579</v>
      </c>
      <c r="P3669" s="3">
        <v>0.76446939999999997</v>
      </c>
      <c r="Q3669" s="3">
        <v>0.67791310000000005</v>
      </c>
      <c r="R3669" s="3">
        <v>0.67791310000000005</v>
      </c>
      <c r="S3669" s="3">
        <v>0.38162180000000001</v>
      </c>
      <c r="T3669" s="3">
        <v>0.36425360000000001</v>
      </c>
      <c r="U3669" s="3">
        <v>0.3752086</v>
      </c>
      <c r="V3669" s="3">
        <v>0.35990080000000002</v>
      </c>
      <c r="W3669" s="3">
        <v>0.78586489999999998</v>
      </c>
      <c r="X3669" s="3">
        <v>0.9565572</v>
      </c>
      <c r="Y3669" s="3">
        <v>0.33039990000000002</v>
      </c>
      <c r="Z3669" s="3">
        <v>0.30327199999999999</v>
      </c>
      <c r="AA3669" s="3">
        <v>0.42854140000000002</v>
      </c>
      <c r="AB3669" s="3">
        <v>0.67090289999999997</v>
      </c>
      <c r="AC3669" s="3">
        <v>1.699058</v>
      </c>
      <c r="AD3669" s="3">
        <v>0.83035150000000002</v>
      </c>
      <c r="AE3669" s="3">
        <v>1.3913439999999999</v>
      </c>
      <c r="AF3669" s="3">
        <v>0.28652719999999998</v>
      </c>
      <c r="AG3669" s="3">
        <v>0.30327199999999999</v>
      </c>
      <c r="AH3669" s="3">
        <v>0.28806569999999998</v>
      </c>
      <c r="AI3669" s="3">
        <v>0.29172039999999999</v>
      </c>
      <c r="AJ3669" s="3">
        <v>0.37200030000000001</v>
      </c>
      <c r="AK3669" s="3">
        <v>0.43658789999999997</v>
      </c>
      <c r="AL3669" s="3">
        <v>0.40874329999999998</v>
      </c>
      <c r="AM3669" s="3">
        <v>0.41393000000000002</v>
      </c>
      <c r="AN3669" s="3">
        <v>-1.555758E-2</v>
      </c>
      <c r="AO3669" s="3">
        <v>0.62275250000000004</v>
      </c>
      <c r="AP3669" s="3">
        <v>0.18185770000000001</v>
      </c>
      <c r="AQ3669" s="3">
        <v>0.74152790000000002</v>
      </c>
      <c r="AR3669" s="3">
        <v>-0.90858729999999999</v>
      </c>
      <c r="AS3669" s="3">
        <v>1.2664059999999999</v>
      </c>
      <c r="AT3669" s="3">
        <v>0.34064739999999999</v>
      </c>
      <c r="AU3669" s="3">
        <v>0.34311849999999999</v>
      </c>
      <c r="AV3669" s="3">
        <v>0.3602397</v>
      </c>
      <c r="AW3669" s="3">
        <v>0.4298035</v>
      </c>
      <c r="AX3669" s="3">
        <v>0.61080809999999996</v>
      </c>
      <c r="AY3669" s="3">
        <v>0.40599000000000002</v>
      </c>
    </row>
    <row r="3670" spans="1:51" x14ac:dyDescent="0.25">
      <c r="A3670" t="s">
        <v>3672</v>
      </c>
      <c r="B3670" t="s">
        <v>3672</v>
      </c>
      <c r="C3670" t="s">
        <v>8564</v>
      </c>
      <c r="D3670" t="s">
        <v>12919</v>
      </c>
      <c r="E3670" t="s">
        <v>13779</v>
      </c>
      <c r="F3670" t="s">
        <v>13788</v>
      </c>
      <c r="G3670" t="s">
        <v>15112</v>
      </c>
      <c r="H3670" t="s">
        <v>16957</v>
      </c>
      <c r="I3670" s="3">
        <v>0.65233439999999998</v>
      </c>
      <c r="J3670" s="3">
        <v>16.858840000000001</v>
      </c>
      <c r="K3670" s="3">
        <v>16.21631</v>
      </c>
      <c r="L3670" s="3" t="s">
        <v>18579</v>
      </c>
      <c r="M3670" s="3" t="s">
        <v>18579</v>
      </c>
      <c r="N3670" s="3">
        <v>5.577661</v>
      </c>
      <c r="O3670" s="3" t="s">
        <v>18579</v>
      </c>
      <c r="P3670" s="3">
        <v>0.82558350000000003</v>
      </c>
      <c r="Q3670" s="3">
        <v>0.66390859999999996</v>
      </c>
      <c r="R3670" s="3">
        <v>0.66390859999999996</v>
      </c>
      <c r="S3670" s="3">
        <v>0.55447820000000003</v>
      </c>
      <c r="T3670" s="3">
        <v>0.5001833</v>
      </c>
      <c r="U3670" s="3">
        <v>0.77916200000000002</v>
      </c>
      <c r="V3670" s="3">
        <v>0.49242629999999998</v>
      </c>
      <c r="W3670" s="3">
        <v>0.45013570000000003</v>
      </c>
      <c r="X3670" s="3">
        <v>0.37560300000000002</v>
      </c>
      <c r="Y3670" s="3">
        <v>0.35677350000000002</v>
      </c>
      <c r="Z3670" s="3">
        <v>0.26435120000000001</v>
      </c>
      <c r="AA3670" s="3">
        <v>0.72217790000000004</v>
      </c>
      <c r="AB3670" s="3">
        <v>0.90721499999999999</v>
      </c>
      <c r="AC3670" s="3">
        <v>1.5883769999999999</v>
      </c>
      <c r="AD3670" s="3">
        <v>0.65080550000000004</v>
      </c>
      <c r="AE3670" s="3">
        <v>0.75393030000000005</v>
      </c>
      <c r="AF3670" s="3">
        <v>0.94787569999999999</v>
      </c>
      <c r="AG3670" s="3">
        <v>0.26435120000000001</v>
      </c>
      <c r="AH3670" s="3">
        <v>0.32127149999999999</v>
      </c>
      <c r="AI3670" s="3">
        <v>0.32458579999999998</v>
      </c>
      <c r="AJ3670" s="3">
        <v>0.3335748</v>
      </c>
      <c r="AK3670" s="3">
        <v>0.38606360000000001</v>
      </c>
      <c r="AL3670" s="3">
        <v>0.40915659999999998</v>
      </c>
      <c r="AM3670" s="3">
        <v>0.36281449999999998</v>
      </c>
      <c r="AN3670" s="3">
        <v>0.2183524</v>
      </c>
      <c r="AO3670" s="3">
        <v>0.40445789999999998</v>
      </c>
      <c r="AP3670" s="3">
        <v>0.32258419999999999</v>
      </c>
      <c r="AQ3670" s="3">
        <v>0.58181430000000001</v>
      </c>
      <c r="AR3670" s="3">
        <v>0.10428270000000001</v>
      </c>
      <c r="AS3670" s="3">
        <v>0.39183659999999998</v>
      </c>
      <c r="AT3670" s="3">
        <v>0.36366320000000002</v>
      </c>
      <c r="AU3670" s="3">
        <v>0.35324559999999999</v>
      </c>
      <c r="AV3670" s="3">
        <v>0.3570277</v>
      </c>
      <c r="AW3670" s="3">
        <v>0.67636940000000001</v>
      </c>
      <c r="AX3670" s="3">
        <v>0.76722409999999996</v>
      </c>
      <c r="AY3670" s="3">
        <v>0.64320379999999999</v>
      </c>
    </row>
    <row r="3671" spans="1:51" x14ac:dyDescent="0.25">
      <c r="A3671" t="s">
        <v>3673</v>
      </c>
      <c r="B3671" t="s">
        <v>3673</v>
      </c>
      <c r="C3671" t="s">
        <v>8565</v>
      </c>
      <c r="E3671" t="s">
        <v>13782</v>
      </c>
      <c r="F3671" t="s">
        <v>13797</v>
      </c>
      <c r="G3671" t="s">
        <v>15284</v>
      </c>
      <c r="H3671" t="s">
        <v>16957</v>
      </c>
      <c r="I3671" s="3">
        <v>0.55859979999999998</v>
      </c>
      <c r="J3671" s="3">
        <v>21.18309</v>
      </c>
      <c r="K3671" s="3">
        <v>13.89296</v>
      </c>
      <c r="L3671" s="3" t="s">
        <v>18579</v>
      </c>
      <c r="M3671" s="3" t="s">
        <v>18579</v>
      </c>
      <c r="N3671" s="3">
        <v>24.69988</v>
      </c>
      <c r="O3671" s="3" t="s">
        <v>18579</v>
      </c>
      <c r="P3671" s="3">
        <v>1.010648</v>
      </c>
      <c r="Q3671" s="3">
        <v>0.93149579999999998</v>
      </c>
      <c r="R3671" s="3">
        <v>0.93149579999999998</v>
      </c>
      <c r="S3671" s="3">
        <v>0.4979789</v>
      </c>
      <c r="T3671" s="3">
        <v>0.4838575</v>
      </c>
      <c r="U3671" s="3">
        <v>0.57287379999999999</v>
      </c>
      <c r="V3671" s="3">
        <v>0.48062870000000002</v>
      </c>
      <c r="W3671" s="3">
        <v>1.012594</v>
      </c>
      <c r="X3671" s="3">
        <v>0.85442010000000002</v>
      </c>
      <c r="Y3671" s="3">
        <v>0.3461901</v>
      </c>
      <c r="Z3671" s="3">
        <v>0.31145899999999999</v>
      </c>
      <c r="AA3671" s="3">
        <v>0.23643910000000001</v>
      </c>
      <c r="AB3671" s="3">
        <v>0.69944090000000003</v>
      </c>
      <c r="AC3671" s="3">
        <v>2.6560959999999998</v>
      </c>
      <c r="AD3671" s="3">
        <v>0.36051260000000002</v>
      </c>
      <c r="AE3671" s="3">
        <v>1.674763</v>
      </c>
      <c r="AF3671" s="3">
        <v>0.1373847</v>
      </c>
      <c r="AG3671" s="3">
        <v>0.31145899999999999</v>
      </c>
      <c r="AH3671" s="3">
        <v>0.3199496</v>
      </c>
      <c r="AI3671" s="3">
        <v>0.33871479999999998</v>
      </c>
      <c r="AJ3671" s="3">
        <v>0.3280747</v>
      </c>
      <c r="AK3671" s="3">
        <v>0.4312666</v>
      </c>
      <c r="AL3671" s="3">
        <v>0.50821170000000004</v>
      </c>
      <c r="AM3671" s="3">
        <v>0.5541566</v>
      </c>
      <c r="AN3671" s="3">
        <v>9.2087269999999999E-2</v>
      </c>
      <c r="AO3671" s="3">
        <v>0.44303160000000003</v>
      </c>
      <c r="AP3671" s="3">
        <v>0.26450950000000001</v>
      </c>
      <c r="AQ3671" s="3">
        <v>0.83957119999999996</v>
      </c>
      <c r="AR3671" s="3">
        <v>-0.66887719999999995</v>
      </c>
      <c r="AS3671" s="3">
        <v>1.3390599999999999</v>
      </c>
      <c r="AT3671" s="3">
        <v>0.36082779999999998</v>
      </c>
      <c r="AU3671" s="3">
        <v>0.36699759999999998</v>
      </c>
      <c r="AV3671" s="3">
        <v>0.39140589999999997</v>
      </c>
      <c r="AW3671" s="3">
        <v>0.49148209999999998</v>
      </c>
      <c r="AX3671" s="3">
        <v>0.66725679999999998</v>
      </c>
      <c r="AY3671" s="3">
        <v>0.54784670000000002</v>
      </c>
    </row>
    <row r="3672" spans="1:51" x14ac:dyDescent="0.25">
      <c r="A3672" t="s">
        <v>3674</v>
      </c>
      <c r="B3672" t="s">
        <v>3674</v>
      </c>
      <c r="C3672" t="s">
        <v>8566</v>
      </c>
      <c r="D3672" t="s">
        <v>12920</v>
      </c>
      <c r="E3672" t="s">
        <v>13779</v>
      </c>
      <c r="F3672" t="s">
        <v>13788</v>
      </c>
      <c r="G3672" t="s">
        <v>16254</v>
      </c>
      <c r="H3672" t="s">
        <v>16957</v>
      </c>
      <c r="I3672" s="3">
        <v>0.45981280000000002</v>
      </c>
      <c r="J3672" s="3">
        <v>21.222539999999999</v>
      </c>
      <c r="K3672" s="3">
        <v>23.92567</v>
      </c>
      <c r="L3672" s="3" t="s">
        <v>18579</v>
      </c>
      <c r="M3672" s="3" t="s">
        <v>18579</v>
      </c>
      <c r="N3672" s="3">
        <v>28.63034</v>
      </c>
      <c r="O3672" s="3" t="s">
        <v>18579</v>
      </c>
      <c r="P3672" s="3">
        <v>0.97787869999999999</v>
      </c>
      <c r="Q3672" s="3">
        <v>0.84428409999999998</v>
      </c>
      <c r="R3672" s="3">
        <v>0.84428409999999998</v>
      </c>
      <c r="S3672" s="3">
        <v>0.36539919999999998</v>
      </c>
      <c r="T3672" s="3">
        <v>0.36322280000000001</v>
      </c>
      <c r="U3672" s="3">
        <v>0.32415339999999998</v>
      </c>
      <c r="V3672" s="3">
        <v>0.36840450000000002</v>
      </c>
      <c r="W3672" s="3">
        <v>0.87784050000000002</v>
      </c>
      <c r="X3672" s="3">
        <v>1.110222</v>
      </c>
      <c r="Y3672" s="3">
        <v>0.34559709999999999</v>
      </c>
      <c r="Z3672" s="3">
        <v>0.3268046</v>
      </c>
      <c r="AA3672" s="3">
        <v>0.22710620000000001</v>
      </c>
      <c r="AB3672" s="3">
        <v>0.58140440000000004</v>
      </c>
      <c r="AC3672" s="3">
        <v>2.1025360000000002</v>
      </c>
      <c r="AD3672" s="3">
        <v>0.5445295</v>
      </c>
      <c r="AE3672" s="3">
        <v>1.6558790000000001</v>
      </c>
      <c r="AF3672" s="3">
        <v>4.153188E-2</v>
      </c>
      <c r="AG3672" s="3">
        <v>0.3268046</v>
      </c>
      <c r="AH3672" s="3">
        <v>0.2844235</v>
      </c>
      <c r="AI3672" s="3">
        <v>0.2933093</v>
      </c>
      <c r="AJ3672" s="3">
        <v>0.29135759999999999</v>
      </c>
      <c r="AK3672" s="3">
        <v>0.38616210000000001</v>
      </c>
      <c r="AL3672" s="3">
        <v>0.3421168</v>
      </c>
      <c r="AM3672" s="3">
        <v>0.40767189999999998</v>
      </c>
      <c r="AN3672" s="3">
        <v>0.14316090000000001</v>
      </c>
      <c r="AO3672" s="3">
        <v>0.47814869999999998</v>
      </c>
      <c r="AP3672" s="3">
        <v>0.2318894</v>
      </c>
      <c r="AQ3672" s="3">
        <v>0.69522479999999998</v>
      </c>
      <c r="AR3672" s="3">
        <v>-0.75507409999999997</v>
      </c>
      <c r="AS3672" s="3">
        <v>1.658542</v>
      </c>
      <c r="AT3672" s="3">
        <v>0.34470980000000001</v>
      </c>
      <c r="AU3672" s="3">
        <v>0.34876309999999999</v>
      </c>
      <c r="AV3672" s="3">
        <v>0.37997019999999998</v>
      </c>
      <c r="AW3672" s="3">
        <v>0.33827699999999999</v>
      </c>
      <c r="AX3672" s="3">
        <v>0.51239239999999997</v>
      </c>
      <c r="AY3672" s="3">
        <v>0.37169200000000002</v>
      </c>
    </row>
    <row r="3673" spans="1:51" x14ac:dyDescent="0.25">
      <c r="A3673" t="s">
        <v>3675</v>
      </c>
      <c r="B3673" t="s">
        <v>3675</v>
      </c>
      <c r="C3673" t="s">
        <v>8567</v>
      </c>
      <c r="E3673" t="s">
        <v>13779</v>
      </c>
      <c r="F3673" t="s">
        <v>13792</v>
      </c>
      <c r="G3673" t="s">
        <v>14380</v>
      </c>
      <c r="H3673" t="s">
        <v>16957</v>
      </c>
      <c r="I3673" s="3">
        <v>0.40485769999999999</v>
      </c>
      <c r="J3673" s="3">
        <v>26.57957</v>
      </c>
      <c r="K3673" s="3">
        <v>20.742519999999999</v>
      </c>
      <c r="L3673" s="3" t="s">
        <v>18579</v>
      </c>
      <c r="M3673" s="3" t="s">
        <v>18579</v>
      </c>
      <c r="N3673" s="3">
        <v>24.603809999999999</v>
      </c>
      <c r="O3673" s="3" t="s">
        <v>18579</v>
      </c>
      <c r="P3673" s="3">
        <v>0.75265959999999998</v>
      </c>
      <c r="Q3673" s="3">
        <v>0.7623508</v>
      </c>
      <c r="R3673" s="3">
        <v>0.7623508</v>
      </c>
      <c r="S3673" s="3">
        <v>0.34397850000000002</v>
      </c>
      <c r="T3673" s="3">
        <v>0.31774150000000001</v>
      </c>
      <c r="U3673" s="3">
        <v>0.31889590000000001</v>
      </c>
      <c r="V3673" s="3">
        <v>0.32031999999999999</v>
      </c>
      <c r="W3673" s="3">
        <v>0.93770169999999997</v>
      </c>
      <c r="X3673" s="3">
        <v>0.81300349999999999</v>
      </c>
      <c r="Y3673" s="3">
        <v>0.30274329999999999</v>
      </c>
      <c r="Z3673" s="3">
        <v>0.37510870000000002</v>
      </c>
      <c r="AA3673" s="3">
        <v>4.9699920000000002E-2</v>
      </c>
      <c r="AB3673" s="3">
        <v>0.35386919999999999</v>
      </c>
      <c r="AC3673" s="3">
        <v>1.6955849999999999</v>
      </c>
      <c r="AD3673" s="3">
        <v>0.20964769999999999</v>
      </c>
      <c r="AE3673" s="3">
        <v>1.4261820000000001</v>
      </c>
      <c r="AF3673" s="3">
        <v>8.7647270000000002E-4</v>
      </c>
      <c r="AG3673" s="3">
        <v>0.37510870000000002</v>
      </c>
      <c r="AH3673" s="3">
        <v>0.30842950000000002</v>
      </c>
      <c r="AI3673" s="3">
        <v>0.31621529999999998</v>
      </c>
      <c r="AJ3673" s="3">
        <v>0.36753469999999999</v>
      </c>
      <c r="AK3673" s="3">
        <v>0.3930284</v>
      </c>
      <c r="AL3673" s="3">
        <v>0.39159379999999999</v>
      </c>
      <c r="AM3673" s="3">
        <v>0.42780000000000001</v>
      </c>
      <c r="AN3673" s="3">
        <v>0.13754630000000001</v>
      </c>
      <c r="AO3673" s="3">
        <v>0.52982700000000005</v>
      </c>
      <c r="AP3673" s="3">
        <v>0.28755849999999999</v>
      </c>
      <c r="AQ3673" s="3">
        <v>0.70768169999999997</v>
      </c>
      <c r="AR3673" s="3">
        <v>0.11409519999999999</v>
      </c>
      <c r="AS3673" s="3">
        <v>1.451193</v>
      </c>
      <c r="AT3673" s="3">
        <v>0.33716780000000002</v>
      </c>
      <c r="AU3673" s="3">
        <v>0.33428010000000002</v>
      </c>
      <c r="AV3673" s="3">
        <v>0.35689029999999999</v>
      </c>
      <c r="AW3673" s="3">
        <v>0.3079575</v>
      </c>
      <c r="AX3673" s="3">
        <v>0.48203639999999998</v>
      </c>
      <c r="AY3673" s="3">
        <v>0.36511110000000002</v>
      </c>
    </row>
    <row r="3674" spans="1:51" x14ac:dyDescent="0.25">
      <c r="A3674" t="s">
        <v>3676</v>
      </c>
      <c r="B3674" t="s">
        <v>3676</v>
      </c>
      <c r="C3674" t="s">
        <v>8305</v>
      </c>
      <c r="D3674" t="s">
        <v>12921</v>
      </c>
      <c r="E3674" t="s">
        <v>13779</v>
      </c>
      <c r="F3674" t="s">
        <v>13788</v>
      </c>
      <c r="G3674" t="s">
        <v>16204</v>
      </c>
      <c r="H3674" t="s">
        <v>16957</v>
      </c>
      <c r="I3674" s="3">
        <v>0.7961182</v>
      </c>
      <c r="J3674" s="3">
        <v>28.093389999999999</v>
      </c>
      <c r="K3674" s="3">
        <v>18.476289999999999</v>
      </c>
      <c r="L3674" s="3" t="s">
        <v>18579</v>
      </c>
      <c r="M3674" s="3" t="s">
        <v>18579</v>
      </c>
      <c r="N3674" s="3">
        <v>12.63298</v>
      </c>
      <c r="O3674" s="3" t="s">
        <v>18579</v>
      </c>
      <c r="P3674" s="3">
        <v>1.3126709999999999</v>
      </c>
      <c r="Q3674" s="3">
        <v>1.1372910000000001</v>
      </c>
      <c r="R3674" s="3">
        <v>1.1372910000000001</v>
      </c>
      <c r="S3674" s="3">
        <v>1.073283</v>
      </c>
      <c r="T3674" s="3">
        <v>0.99154909999999996</v>
      </c>
      <c r="U3674" s="3">
        <v>1.3959619999999999</v>
      </c>
      <c r="V3674" s="3">
        <v>0.9845429</v>
      </c>
      <c r="W3674" s="3">
        <v>0.3873355</v>
      </c>
      <c r="X3674" s="3">
        <v>0.45364149999999998</v>
      </c>
      <c r="Y3674" s="3">
        <v>0.61660530000000002</v>
      </c>
      <c r="Z3674" s="3">
        <v>0.38140160000000001</v>
      </c>
      <c r="AA3674" s="3">
        <v>0.1071231</v>
      </c>
      <c r="AB3674" s="3">
        <v>0.98468339999999999</v>
      </c>
      <c r="AC3674" s="3">
        <v>4.0243989999999998</v>
      </c>
      <c r="AD3674" s="3">
        <v>-2.7771190000000001E-2</v>
      </c>
      <c r="AE3674" s="3">
        <v>0.84459439999999997</v>
      </c>
      <c r="AF3674" s="3">
        <v>0.68911350000000005</v>
      </c>
      <c r="AG3674" s="3">
        <v>0.38140160000000001</v>
      </c>
      <c r="AH3674" s="3">
        <v>0.40093440000000002</v>
      </c>
      <c r="AI3674" s="3">
        <v>0.40584870000000001</v>
      </c>
      <c r="AJ3674" s="3">
        <v>0.24234649999999999</v>
      </c>
      <c r="AK3674" s="3">
        <v>0.3986442</v>
      </c>
      <c r="AL3674" s="3">
        <v>0.59289849999999999</v>
      </c>
      <c r="AM3674" s="3">
        <v>0.5504675</v>
      </c>
      <c r="AN3674" s="3">
        <v>0.70180849999999995</v>
      </c>
      <c r="AO3674" s="3">
        <v>-5.987046E-2</v>
      </c>
      <c r="AP3674" s="3">
        <v>0.82719180000000003</v>
      </c>
      <c r="AQ3674" s="3">
        <v>0.40257510000000002</v>
      </c>
      <c r="AR3674" s="3">
        <v>0.26609719999999998</v>
      </c>
      <c r="AS3674" s="3">
        <v>0.1239069</v>
      </c>
      <c r="AT3674" s="3">
        <v>0.55511900000000003</v>
      </c>
      <c r="AU3674" s="3">
        <v>0.46462360000000003</v>
      </c>
      <c r="AV3674" s="3">
        <v>0.4848383</v>
      </c>
      <c r="AW3674" s="3">
        <v>1.0301910000000001</v>
      </c>
      <c r="AX3674" s="3">
        <v>1.0848640000000001</v>
      </c>
      <c r="AY3674" s="3">
        <v>1.185908</v>
      </c>
    </row>
    <row r="3675" spans="1:51" x14ac:dyDescent="0.25">
      <c r="A3675" t="s">
        <v>3677</v>
      </c>
      <c r="B3675" t="s">
        <v>3677</v>
      </c>
      <c r="C3675" t="s">
        <v>8568</v>
      </c>
      <c r="E3675" t="s">
        <v>13779</v>
      </c>
      <c r="F3675" t="s">
        <v>13792</v>
      </c>
      <c r="G3675" t="s">
        <v>15503</v>
      </c>
      <c r="H3675" t="s">
        <v>16957</v>
      </c>
      <c r="I3675" s="3">
        <v>0.10612290000000001</v>
      </c>
      <c r="J3675" s="3">
        <v>23.289490000000001</v>
      </c>
      <c r="K3675" s="3">
        <v>16.203279999999999</v>
      </c>
      <c r="L3675" s="3" t="s">
        <v>18579</v>
      </c>
      <c r="M3675" s="3" t="s">
        <v>18579</v>
      </c>
      <c r="N3675" s="3">
        <v>25.63664</v>
      </c>
      <c r="O3675" s="3" t="s">
        <v>18579</v>
      </c>
      <c r="P3675" s="3">
        <v>0.44817439999999997</v>
      </c>
      <c r="Q3675" s="3">
        <v>0.51303679999999996</v>
      </c>
      <c r="R3675" s="3">
        <v>0.51303679999999996</v>
      </c>
      <c r="S3675" s="3">
        <v>0.40079520000000002</v>
      </c>
      <c r="T3675" s="3">
        <v>0.37416080000000002</v>
      </c>
      <c r="U3675" s="3">
        <v>0.42487340000000001</v>
      </c>
      <c r="V3675" s="3">
        <v>0.37375609999999998</v>
      </c>
      <c r="W3675" s="3">
        <v>0.66967810000000005</v>
      </c>
      <c r="X3675" s="3">
        <v>0.88993429999999996</v>
      </c>
      <c r="Y3675" s="3">
        <v>0.28610580000000002</v>
      </c>
      <c r="Z3675" s="3">
        <v>0.2538475</v>
      </c>
      <c r="AA3675" s="3">
        <v>0.66163749999999999</v>
      </c>
      <c r="AB3675" s="3">
        <v>0.8752257</v>
      </c>
      <c r="AC3675" s="3">
        <v>1.6700379999999999</v>
      </c>
      <c r="AD3675" s="3">
        <v>0.77701290000000001</v>
      </c>
      <c r="AE3675" s="3">
        <v>1.1944999999999999</v>
      </c>
      <c r="AF3675" s="3">
        <v>0.63866579999999995</v>
      </c>
      <c r="AG3675" s="3">
        <v>0.2538475</v>
      </c>
      <c r="AH3675" s="3">
        <v>0.34157769999999998</v>
      </c>
      <c r="AI3675" s="3">
        <v>0.34202399999999999</v>
      </c>
      <c r="AJ3675" s="3">
        <v>0.40002670000000001</v>
      </c>
      <c r="AK3675" s="3">
        <v>0.4348187</v>
      </c>
      <c r="AL3675" s="3">
        <v>0.48861719999999997</v>
      </c>
      <c r="AM3675" s="3">
        <v>0.42174220000000001</v>
      </c>
      <c r="AN3675" s="3">
        <v>3.5216589999999999E-2</v>
      </c>
      <c r="AO3675" s="3">
        <v>0.56538639999999996</v>
      </c>
      <c r="AP3675" s="3">
        <v>0.21456829999999999</v>
      </c>
      <c r="AQ3675" s="3">
        <v>0.84075869999999997</v>
      </c>
      <c r="AR3675" s="3">
        <v>-0.89170689999999997</v>
      </c>
      <c r="AS3675" s="3">
        <v>0.87332960000000004</v>
      </c>
      <c r="AT3675" s="3">
        <v>0.35435250000000001</v>
      </c>
      <c r="AU3675" s="3">
        <v>0.353348</v>
      </c>
      <c r="AV3675" s="3">
        <v>0.37763940000000001</v>
      </c>
      <c r="AW3675" s="3">
        <v>0.4755857</v>
      </c>
      <c r="AX3675" s="3">
        <v>0.60976269999999999</v>
      </c>
      <c r="AY3675" s="3">
        <v>0.4409343</v>
      </c>
    </row>
    <row r="3676" spans="1:51" x14ac:dyDescent="0.25">
      <c r="A3676" t="s">
        <v>3678</v>
      </c>
      <c r="B3676" t="s">
        <v>3678</v>
      </c>
      <c r="C3676" t="s">
        <v>8569</v>
      </c>
      <c r="D3676" t="s">
        <v>8569</v>
      </c>
      <c r="E3676" t="s">
        <v>13779</v>
      </c>
      <c r="F3676" t="s">
        <v>13841</v>
      </c>
      <c r="G3676" t="s">
        <v>14861</v>
      </c>
      <c r="H3676" t="s">
        <v>16957</v>
      </c>
      <c r="I3676" s="3">
        <v>0.13824239999999999</v>
      </c>
      <c r="J3676" s="3">
        <v>30.542649999999998</v>
      </c>
      <c r="K3676" s="3">
        <v>24.952470000000002</v>
      </c>
      <c r="L3676" s="3" t="s">
        <v>18579</v>
      </c>
      <c r="M3676" s="3" t="s">
        <v>18579</v>
      </c>
      <c r="N3676" s="3">
        <v>24.084810000000001</v>
      </c>
      <c r="O3676" s="3" t="s">
        <v>18579</v>
      </c>
      <c r="P3676" s="3">
        <v>0.75081989999999998</v>
      </c>
      <c r="Q3676" s="3">
        <v>0.57364389999999998</v>
      </c>
      <c r="R3676" s="3">
        <v>0.57364389999999998</v>
      </c>
      <c r="S3676" s="3">
        <v>0.37440689999999999</v>
      </c>
      <c r="T3676" s="3">
        <v>0.37024400000000002</v>
      </c>
      <c r="U3676" s="3">
        <v>0.34560020000000002</v>
      </c>
      <c r="V3676" s="3">
        <v>0.3734073</v>
      </c>
      <c r="W3676" s="3">
        <v>0.7946183</v>
      </c>
      <c r="X3676" s="3">
        <v>1.066535</v>
      </c>
      <c r="Y3676" s="3">
        <v>0.3638767</v>
      </c>
      <c r="Z3676" s="3">
        <v>0.30493360000000003</v>
      </c>
      <c r="AA3676" s="3">
        <v>0.32196819999999998</v>
      </c>
      <c r="AB3676" s="3">
        <v>0.59214750000000005</v>
      </c>
      <c r="AC3676" s="3">
        <v>1.8438060000000001</v>
      </c>
      <c r="AD3676" s="3">
        <v>0.73673840000000002</v>
      </c>
      <c r="AE3676" s="3">
        <v>1.4111830000000001</v>
      </c>
      <c r="AF3676" s="3">
        <v>0.2054221</v>
      </c>
      <c r="AG3676" s="3">
        <v>0.30493360000000003</v>
      </c>
      <c r="AH3676" s="3">
        <v>0.29571520000000001</v>
      </c>
      <c r="AI3676" s="3">
        <v>0.30737360000000002</v>
      </c>
      <c r="AJ3676" s="3">
        <v>0.38940780000000003</v>
      </c>
      <c r="AK3676" s="3">
        <v>0.41542400000000002</v>
      </c>
      <c r="AL3676" s="3">
        <v>0.41178789999999998</v>
      </c>
      <c r="AM3676" s="3">
        <v>0.39513920000000002</v>
      </c>
      <c r="AN3676" s="3">
        <v>3.8226250000000003E-2</v>
      </c>
      <c r="AO3676" s="3">
        <v>0.61711249999999995</v>
      </c>
      <c r="AP3676" s="3">
        <v>0.2493544</v>
      </c>
      <c r="AQ3676" s="3">
        <v>0.73426749999999996</v>
      </c>
      <c r="AR3676" s="3">
        <v>-1.1120239999999999</v>
      </c>
      <c r="AS3676" s="3">
        <v>1.286165</v>
      </c>
      <c r="AT3676" s="3">
        <v>0.3968545</v>
      </c>
      <c r="AU3676" s="3">
        <v>0.36481669999999999</v>
      </c>
      <c r="AV3676" s="3">
        <v>0.37637670000000001</v>
      </c>
      <c r="AW3676" s="3">
        <v>0.3903237</v>
      </c>
      <c r="AX3676" s="3">
        <v>0.54840069999999996</v>
      </c>
      <c r="AY3676" s="3">
        <v>0.42104710000000001</v>
      </c>
    </row>
    <row r="3677" spans="1:51" x14ac:dyDescent="0.25">
      <c r="A3677" t="s">
        <v>3679</v>
      </c>
      <c r="B3677" t="s">
        <v>3679</v>
      </c>
      <c r="C3677" t="s">
        <v>8570</v>
      </c>
      <c r="E3677" t="s">
        <v>13782</v>
      </c>
      <c r="F3677" t="s">
        <v>13797</v>
      </c>
      <c r="G3677" t="s">
        <v>16255</v>
      </c>
      <c r="H3677" t="s">
        <v>16957</v>
      </c>
      <c r="I3677" s="3">
        <v>0.59209880000000004</v>
      </c>
      <c r="J3677" s="3">
        <v>21.317509999999999</v>
      </c>
      <c r="K3677" s="3">
        <v>13.85244</v>
      </c>
      <c r="L3677" s="3" t="s">
        <v>18579</v>
      </c>
      <c r="M3677" s="3" t="s">
        <v>18579</v>
      </c>
      <c r="N3677" s="3">
        <v>32.96996</v>
      </c>
      <c r="O3677" s="3" t="s">
        <v>18579</v>
      </c>
      <c r="P3677" s="3">
        <v>1.059669</v>
      </c>
      <c r="Q3677" s="3">
        <v>0.89951479999999995</v>
      </c>
      <c r="R3677" s="3">
        <v>0.89951479999999995</v>
      </c>
      <c r="S3677" s="3">
        <v>0.50893010000000005</v>
      </c>
      <c r="T3677" s="3">
        <v>0.51704260000000002</v>
      </c>
      <c r="U3677" s="3">
        <v>0.5569385</v>
      </c>
      <c r="V3677" s="3">
        <v>0.51403160000000003</v>
      </c>
      <c r="W3677" s="3">
        <v>0.96296210000000004</v>
      </c>
      <c r="X3677" s="3">
        <v>0.78319070000000002</v>
      </c>
      <c r="Y3677" s="3">
        <v>0.39611079999999999</v>
      </c>
      <c r="Z3677" s="3">
        <v>0.39642139999999998</v>
      </c>
      <c r="AA3677" s="3">
        <v>-0.1096632</v>
      </c>
      <c r="AB3677" s="3">
        <v>0.4013524</v>
      </c>
      <c r="AC3677" s="3">
        <v>2.5655009999999998</v>
      </c>
      <c r="AD3677" s="3">
        <v>8.5701979999999997E-2</v>
      </c>
      <c r="AE3677" s="3">
        <v>1.551212</v>
      </c>
      <c r="AF3677" s="3">
        <v>-8.2420469999999996E-2</v>
      </c>
      <c r="AG3677" s="3">
        <v>0.39642139999999998</v>
      </c>
      <c r="AH3677" s="3">
        <v>0.34313749999999998</v>
      </c>
      <c r="AI3677" s="3">
        <v>0.35776930000000001</v>
      </c>
      <c r="AJ3677" s="3">
        <v>0.32553670000000001</v>
      </c>
      <c r="AK3677" s="3">
        <v>0.40630250000000001</v>
      </c>
      <c r="AL3677" s="3">
        <v>0.50339279999999997</v>
      </c>
      <c r="AM3677" s="3">
        <v>0.52660180000000001</v>
      </c>
      <c r="AN3677" s="3">
        <v>0.28046339999999997</v>
      </c>
      <c r="AO3677" s="3">
        <v>0.2815549</v>
      </c>
      <c r="AP3677" s="3">
        <v>0.38258160000000002</v>
      </c>
      <c r="AQ3677" s="3">
        <v>0.6700682</v>
      </c>
      <c r="AR3677" s="3">
        <v>-1.533116E-2</v>
      </c>
      <c r="AS3677" s="3">
        <v>1.297337</v>
      </c>
      <c r="AT3677" s="3">
        <v>0.37420779999999998</v>
      </c>
      <c r="AU3677" s="3">
        <v>0.36672339999999998</v>
      </c>
      <c r="AV3677" s="3">
        <v>0.39575650000000001</v>
      </c>
      <c r="AW3677" s="3">
        <v>0.45712130000000001</v>
      </c>
      <c r="AX3677" s="3">
        <v>0.61600270000000001</v>
      </c>
      <c r="AY3677" s="3">
        <v>0.55521810000000005</v>
      </c>
    </row>
    <row r="3678" spans="1:51" x14ac:dyDescent="0.25">
      <c r="A3678" t="s">
        <v>3680</v>
      </c>
      <c r="B3678" t="s">
        <v>3680</v>
      </c>
      <c r="C3678" t="s">
        <v>8571</v>
      </c>
      <c r="D3678" t="s">
        <v>12922</v>
      </c>
      <c r="E3678" t="s">
        <v>13779</v>
      </c>
      <c r="F3678" t="s">
        <v>13788</v>
      </c>
      <c r="G3678" t="s">
        <v>16256</v>
      </c>
      <c r="H3678" t="s">
        <v>16957</v>
      </c>
      <c r="I3678" s="3">
        <v>0.51627120000000004</v>
      </c>
      <c r="J3678" s="3">
        <v>19.12191</v>
      </c>
      <c r="K3678" s="3">
        <v>10.920059999999999</v>
      </c>
      <c r="L3678" s="3" t="s">
        <v>18579</v>
      </c>
      <c r="M3678" s="3" t="s">
        <v>18579</v>
      </c>
      <c r="N3678" s="3">
        <v>24.716930000000001</v>
      </c>
      <c r="O3678" s="3" t="s">
        <v>18579</v>
      </c>
      <c r="P3678" s="3">
        <v>0.94140520000000005</v>
      </c>
      <c r="Q3678" s="3">
        <v>0.80856799999999995</v>
      </c>
      <c r="R3678" s="3">
        <v>0.80856799999999995</v>
      </c>
      <c r="S3678" s="3">
        <v>0.43565130000000002</v>
      </c>
      <c r="T3678" s="3">
        <v>0.44030740000000002</v>
      </c>
      <c r="U3678" s="3">
        <v>0.51548539999999998</v>
      </c>
      <c r="V3678" s="3">
        <v>0.43750679999999997</v>
      </c>
      <c r="W3678" s="3">
        <v>0.98236290000000004</v>
      </c>
      <c r="X3678" s="3">
        <v>0.77723359999999997</v>
      </c>
      <c r="Y3678" s="3">
        <v>0.3063361</v>
      </c>
      <c r="Z3678" s="3">
        <v>0.29451820000000001</v>
      </c>
      <c r="AA3678" s="3">
        <v>0.32982050000000002</v>
      </c>
      <c r="AB3678" s="3">
        <v>0.64095409999999997</v>
      </c>
      <c r="AC3678" s="3">
        <v>2.1383749999999999</v>
      </c>
      <c r="AD3678" s="3">
        <v>0.51314539999999997</v>
      </c>
      <c r="AE3678" s="3">
        <v>1.417154</v>
      </c>
      <c r="AF3678" s="3">
        <v>0.23523949999999999</v>
      </c>
      <c r="AG3678" s="3">
        <v>0.29451820000000001</v>
      </c>
      <c r="AH3678" s="3">
        <v>0.31533329999999998</v>
      </c>
      <c r="AI3678" s="3">
        <v>0.32251249999999998</v>
      </c>
      <c r="AJ3678" s="3">
        <v>0.34921020000000003</v>
      </c>
      <c r="AK3678" s="3">
        <v>0.44241409999999998</v>
      </c>
      <c r="AL3678" s="3">
        <v>0.49028559999999999</v>
      </c>
      <c r="AM3678" s="3">
        <v>0.5154318</v>
      </c>
      <c r="AN3678" s="3">
        <v>-1.781421E-2</v>
      </c>
      <c r="AO3678" s="3">
        <v>0.54803120000000005</v>
      </c>
      <c r="AP3678" s="3">
        <v>0.19885700000000001</v>
      </c>
      <c r="AQ3678" s="3">
        <v>0.84707719999999997</v>
      </c>
      <c r="AR3678" s="3">
        <v>-0.43913920000000001</v>
      </c>
      <c r="AS3678" s="3">
        <v>1.131802</v>
      </c>
      <c r="AT3678" s="3">
        <v>0.35079729999999998</v>
      </c>
      <c r="AU3678" s="3">
        <v>0.35308840000000002</v>
      </c>
      <c r="AV3678" s="3">
        <v>0.37844840000000002</v>
      </c>
      <c r="AW3678" s="3">
        <v>0.43987359999999998</v>
      </c>
      <c r="AX3678" s="3">
        <v>0.61917310000000003</v>
      </c>
      <c r="AY3678" s="3">
        <v>0.49934109999999998</v>
      </c>
    </row>
    <row r="3679" spans="1:51" x14ac:dyDescent="0.25">
      <c r="A3679" t="s">
        <v>3681</v>
      </c>
      <c r="B3679" t="s">
        <v>3681</v>
      </c>
      <c r="C3679" t="s">
        <v>8572</v>
      </c>
      <c r="E3679" t="s">
        <v>13781</v>
      </c>
      <c r="F3679" t="s">
        <v>13794</v>
      </c>
      <c r="G3679" t="s">
        <v>16257</v>
      </c>
      <c r="H3679" t="s">
        <v>16957</v>
      </c>
      <c r="I3679" s="3">
        <v>0.44030750000000002</v>
      </c>
      <c r="J3679" s="3">
        <v>29.81766</v>
      </c>
      <c r="K3679" s="3">
        <v>23.435410000000001</v>
      </c>
      <c r="L3679" s="3" t="s">
        <v>18579</v>
      </c>
      <c r="M3679" s="3" t="s">
        <v>18579</v>
      </c>
      <c r="N3679" s="3">
        <v>44.834850000000003</v>
      </c>
      <c r="O3679" s="3" t="s">
        <v>18579</v>
      </c>
      <c r="P3679" s="3">
        <v>0.83097860000000001</v>
      </c>
      <c r="Q3679" s="3">
        <v>0.89570320000000003</v>
      </c>
      <c r="R3679" s="3">
        <v>0.89570320000000003</v>
      </c>
      <c r="S3679" s="3">
        <v>0.75600440000000002</v>
      </c>
      <c r="T3679" s="3">
        <v>0.81923330000000005</v>
      </c>
      <c r="U3679" s="3">
        <v>0.91937959999999996</v>
      </c>
      <c r="V3679" s="3">
        <v>0.82134019999999996</v>
      </c>
      <c r="W3679" s="3">
        <v>0.51835620000000004</v>
      </c>
      <c r="X3679" s="3">
        <v>0.44979419999999998</v>
      </c>
      <c r="Y3679" s="3">
        <v>0.55709129999999996</v>
      </c>
      <c r="Z3679" s="3">
        <v>0.40424919999999998</v>
      </c>
      <c r="AA3679" s="3">
        <v>-6.7758399999999996E-2</v>
      </c>
      <c r="AB3679" s="3">
        <v>0.50526289999999996</v>
      </c>
      <c r="AC3679" s="3">
        <v>2.753717</v>
      </c>
      <c r="AD3679" s="3">
        <v>0.3755597</v>
      </c>
      <c r="AE3679" s="3">
        <v>0.9487023</v>
      </c>
      <c r="AF3679" s="3">
        <v>0.35303630000000003</v>
      </c>
      <c r="AG3679" s="3">
        <v>0.40424919999999998</v>
      </c>
      <c r="AH3679" s="3">
        <v>0.44409500000000002</v>
      </c>
      <c r="AI3679" s="3">
        <v>0.45939750000000001</v>
      </c>
      <c r="AJ3679" s="3">
        <v>0.57210070000000002</v>
      </c>
      <c r="AK3679" s="3">
        <v>0.42859059999999999</v>
      </c>
      <c r="AL3679" s="3">
        <v>0.85909400000000002</v>
      </c>
      <c r="AM3679" s="3">
        <v>0.64353110000000002</v>
      </c>
      <c r="AN3679" s="3">
        <v>0.25097839999999999</v>
      </c>
      <c r="AO3679" s="3">
        <v>0.28996640000000001</v>
      </c>
      <c r="AP3679" s="3">
        <v>0.47478680000000001</v>
      </c>
      <c r="AQ3679" s="3">
        <v>0.56291880000000005</v>
      </c>
      <c r="AR3679" s="3">
        <v>-0.42530879999999999</v>
      </c>
      <c r="AS3679" s="3">
        <v>0.28849910000000001</v>
      </c>
      <c r="AT3679" s="3">
        <v>0.46618530000000002</v>
      </c>
      <c r="AU3679" s="3">
        <v>0.40300469999999999</v>
      </c>
      <c r="AV3679" s="3">
        <v>0.43356410000000001</v>
      </c>
      <c r="AW3679" s="3">
        <v>0.66582479999999999</v>
      </c>
      <c r="AX3679" s="3">
        <v>0.76972039999999997</v>
      </c>
      <c r="AY3679" s="3">
        <v>0.96572749999999996</v>
      </c>
    </row>
    <row r="3680" spans="1:51" x14ac:dyDescent="0.25">
      <c r="A3680" t="s">
        <v>3682</v>
      </c>
      <c r="B3680" t="s">
        <v>3682</v>
      </c>
      <c r="C3680" t="s">
        <v>8573</v>
      </c>
      <c r="D3680" t="s">
        <v>12923</v>
      </c>
      <c r="E3680" t="s">
        <v>13779</v>
      </c>
      <c r="F3680" t="s">
        <v>13790</v>
      </c>
      <c r="G3680" t="s">
        <v>16258</v>
      </c>
      <c r="H3680" t="s">
        <v>16957</v>
      </c>
      <c r="I3680" s="3">
        <v>0.57121219999999995</v>
      </c>
      <c r="J3680" s="3">
        <v>23.02074</v>
      </c>
      <c r="K3680" s="3">
        <v>15.76037</v>
      </c>
      <c r="L3680" s="3" t="s">
        <v>18579</v>
      </c>
      <c r="M3680" s="3" t="s">
        <v>18579</v>
      </c>
      <c r="N3680" s="3">
        <v>28.360199999999999</v>
      </c>
      <c r="O3680" s="3" t="s">
        <v>18579</v>
      </c>
      <c r="P3680" s="3">
        <v>1.0795680000000001</v>
      </c>
      <c r="Q3680" s="3">
        <v>0.98324290000000003</v>
      </c>
      <c r="R3680" s="3">
        <v>0.98324290000000003</v>
      </c>
      <c r="S3680" s="3">
        <v>0.52348470000000002</v>
      </c>
      <c r="T3680" s="3">
        <v>0.52835690000000002</v>
      </c>
      <c r="U3680" s="3">
        <v>0.58498309999999998</v>
      </c>
      <c r="V3680" s="3">
        <v>0.52424570000000004</v>
      </c>
      <c r="W3680" s="3">
        <v>1.0393250000000001</v>
      </c>
      <c r="X3680" s="3">
        <v>0.86816329999999997</v>
      </c>
      <c r="Y3680" s="3">
        <v>0.37910450000000001</v>
      </c>
      <c r="Z3680" s="3">
        <v>0.34269850000000002</v>
      </c>
      <c r="AA3680" s="3">
        <v>9.3509919999999996E-2</v>
      </c>
      <c r="AB3680" s="3">
        <v>0.6262645</v>
      </c>
      <c r="AC3680" s="3">
        <v>2.82748</v>
      </c>
      <c r="AD3680" s="3">
        <v>0.23460710000000001</v>
      </c>
      <c r="AE3680" s="3">
        <v>1.736861</v>
      </c>
      <c r="AF3680" s="3">
        <v>3.7785659999999999E-2</v>
      </c>
      <c r="AG3680" s="3">
        <v>0.34269850000000002</v>
      </c>
      <c r="AH3680" s="3">
        <v>0.32581789999999999</v>
      </c>
      <c r="AI3680" s="3">
        <v>0.34372970000000003</v>
      </c>
      <c r="AJ3680" s="3">
        <v>0.31955040000000001</v>
      </c>
      <c r="AK3680" s="3">
        <v>0.43566680000000002</v>
      </c>
      <c r="AL3680" s="3">
        <v>0.5284103</v>
      </c>
      <c r="AM3680" s="3">
        <v>0.60938329999999996</v>
      </c>
      <c r="AN3680" s="3">
        <v>0.18934519999999999</v>
      </c>
      <c r="AO3680" s="3">
        <v>0.36221989999999998</v>
      </c>
      <c r="AP3680" s="3">
        <v>0.33283590000000002</v>
      </c>
      <c r="AQ3680" s="3">
        <v>0.77317570000000002</v>
      </c>
      <c r="AR3680" s="3">
        <v>-0.57334510000000005</v>
      </c>
      <c r="AS3680" s="3">
        <v>1.4128769999999999</v>
      </c>
      <c r="AT3680" s="3">
        <v>0.3733976</v>
      </c>
      <c r="AU3680" s="3">
        <v>0.37460500000000002</v>
      </c>
      <c r="AV3680" s="3">
        <v>0.40074789999999999</v>
      </c>
      <c r="AW3680" s="3">
        <v>0.46528819999999999</v>
      </c>
      <c r="AX3680" s="3">
        <v>0.63847779999999998</v>
      </c>
      <c r="AY3680" s="3">
        <v>0.5858236</v>
      </c>
    </row>
    <row r="3681" spans="1:51" x14ac:dyDescent="0.25">
      <c r="A3681" t="s">
        <v>3683</v>
      </c>
      <c r="B3681" t="s">
        <v>3683</v>
      </c>
      <c r="C3681" t="s">
        <v>8574</v>
      </c>
      <c r="D3681" t="s">
        <v>12924</v>
      </c>
      <c r="E3681" t="s">
        <v>13779</v>
      </c>
      <c r="F3681" t="s">
        <v>13788</v>
      </c>
      <c r="G3681" t="s">
        <v>16259</v>
      </c>
      <c r="H3681" t="s">
        <v>16957</v>
      </c>
      <c r="I3681" s="3">
        <v>0.39856799999999998</v>
      </c>
      <c r="J3681" s="3">
        <v>25.849820000000001</v>
      </c>
      <c r="K3681" s="3">
        <v>18.315429999999999</v>
      </c>
      <c r="L3681" s="3" t="s">
        <v>18579</v>
      </c>
      <c r="M3681" s="3" t="s">
        <v>18579</v>
      </c>
      <c r="N3681" s="3">
        <v>30.549959999999999</v>
      </c>
      <c r="O3681" s="3" t="s">
        <v>18579</v>
      </c>
      <c r="P3681" s="3">
        <v>0.52728790000000003</v>
      </c>
      <c r="Q3681" s="3">
        <v>0.60287740000000001</v>
      </c>
      <c r="R3681" s="3">
        <v>0.60287740000000001</v>
      </c>
      <c r="S3681" s="3">
        <v>0.35321760000000002</v>
      </c>
      <c r="T3681" s="3">
        <v>0.33276709999999998</v>
      </c>
      <c r="U3681" s="3">
        <v>0.35879319999999998</v>
      </c>
      <c r="V3681" s="3">
        <v>0.33906130000000001</v>
      </c>
      <c r="W3681" s="3">
        <v>0.86356480000000002</v>
      </c>
      <c r="X3681" s="3">
        <v>0.72385860000000002</v>
      </c>
      <c r="Y3681" s="3">
        <v>0.28822809999999999</v>
      </c>
      <c r="Z3681" s="3">
        <v>0.33899689999999999</v>
      </c>
      <c r="AA3681" s="3">
        <v>0.2214622</v>
      </c>
      <c r="AB3681" s="3">
        <v>0.49615939999999997</v>
      </c>
      <c r="AC3681" s="3">
        <v>1.699014</v>
      </c>
      <c r="AD3681" s="3">
        <v>0.20855560000000001</v>
      </c>
      <c r="AE3681" s="3">
        <v>1.419913</v>
      </c>
      <c r="AF3681" s="3">
        <v>0.1720033</v>
      </c>
      <c r="AG3681" s="3">
        <v>0.33899689999999999</v>
      </c>
      <c r="AH3681" s="3">
        <v>0.33637850000000002</v>
      </c>
      <c r="AI3681" s="3">
        <v>0.34700039999999999</v>
      </c>
      <c r="AJ3681" s="3">
        <v>0.37809039999999999</v>
      </c>
      <c r="AK3681" s="3">
        <v>0.3810211</v>
      </c>
      <c r="AL3681" s="3">
        <v>0.41616589999999998</v>
      </c>
      <c r="AM3681" s="3">
        <v>0.43605290000000002</v>
      </c>
      <c r="AN3681" s="3">
        <v>0.2012988</v>
      </c>
      <c r="AO3681" s="3">
        <v>0.4934248</v>
      </c>
      <c r="AP3681" s="3">
        <v>0.27161780000000002</v>
      </c>
      <c r="AQ3681" s="3">
        <v>0.62353829999999999</v>
      </c>
      <c r="AR3681" s="3">
        <v>-4.0755640000000003E-2</v>
      </c>
      <c r="AS3681" s="3">
        <v>1.2492589999999999</v>
      </c>
      <c r="AT3681" s="3">
        <v>0.32979629999999999</v>
      </c>
      <c r="AU3681" s="3">
        <v>0.33829819999999999</v>
      </c>
      <c r="AV3681" s="3">
        <v>0.35324460000000002</v>
      </c>
      <c r="AW3681" s="3">
        <v>0.36500270000000001</v>
      </c>
      <c r="AX3681" s="3">
        <v>0.51991980000000004</v>
      </c>
      <c r="AY3681" s="3">
        <v>0.37639410000000001</v>
      </c>
    </row>
    <row r="3682" spans="1:51" x14ac:dyDescent="0.25">
      <c r="A3682" t="s">
        <v>3684</v>
      </c>
      <c r="B3682" t="s">
        <v>3684</v>
      </c>
      <c r="C3682" t="s">
        <v>8575</v>
      </c>
      <c r="E3682" t="s">
        <v>13782</v>
      </c>
      <c r="F3682" t="s">
        <v>13795</v>
      </c>
      <c r="G3682" t="s">
        <v>15136</v>
      </c>
      <c r="H3682" t="s">
        <v>16957</v>
      </c>
      <c r="I3682" s="3">
        <v>0.42780299999999999</v>
      </c>
      <c r="J3682" s="3">
        <v>23.913150000000002</v>
      </c>
      <c r="K3682" s="3">
        <v>16.148009999999999</v>
      </c>
      <c r="L3682" s="3" t="s">
        <v>18579</v>
      </c>
      <c r="M3682" s="3" t="s">
        <v>18579</v>
      </c>
      <c r="N3682" s="3">
        <v>47.576630000000002</v>
      </c>
      <c r="O3682" s="3" t="s">
        <v>18579</v>
      </c>
      <c r="P3682" s="3">
        <v>0.76708010000000004</v>
      </c>
      <c r="Q3682" s="3">
        <v>0.68106849999999997</v>
      </c>
      <c r="R3682" s="3">
        <v>0.68106849999999997</v>
      </c>
      <c r="S3682" s="3">
        <v>0.44542999999999999</v>
      </c>
      <c r="T3682" s="3">
        <v>0.46621679999999999</v>
      </c>
      <c r="U3682" s="3">
        <v>0.5664941</v>
      </c>
      <c r="V3682" s="3">
        <v>0.46812419999999999</v>
      </c>
      <c r="W3682" s="3">
        <v>0.98020269999999998</v>
      </c>
      <c r="X3682" s="3">
        <v>0.78393650000000004</v>
      </c>
      <c r="Y3682" s="3">
        <v>0.40652240000000001</v>
      </c>
      <c r="Z3682" s="3">
        <v>0.37969550000000002</v>
      </c>
      <c r="AA3682" s="3">
        <v>-2.0665449999999998E-2</v>
      </c>
      <c r="AB3682" s="3">
        <v>0.44960620000000001</v>
      </c>
      <c r="AC3682" s="3">
        <v>2.490764</v>
      </c>
      <c r="AD3682" s="3">
        <v>0.14512939999999999</v>
      </c>
      <c r="AE3682" s="3">
        <v>1.3870960000000001</v>
      </c>
      <c r="AF3682" s="3">
        <v>-0.120106</v>
      </c>
      <c r="AG3682" s="3">
        <v>0.37969550000000002</v>
      </c>
      <c r="AH3682" s="3">
        <v>0.36226940000000002</v>
      </c>
      <c r="AI3682" s="3">
        <v>0.3756118</v>
      </c>
      <c r="AJ3682" s="3">
        <v>0.26752409999999999</v>
      </c>
      <c r="AK3682" s="3">
        <v>0.44098759999999998</v>
      </c>
      <c r="AL3682" s="3">
        <v>0.56847490000000001</v>
      </c>
      <c r="AM3682" s="3">
        <v>0.61150199999999999</v>
      </c>
      <c r="AN3682" s="3">
        <v>0.1335199</v>
      </c>
      <c r="AO3682" s="3">
        <v>0.42233890000000002</v>
      </c>
      <c r="AP3682" s="3">
        <v>0.30475619999999998</v>
      </c>
      <c r="AQ3682" s="3">
        <v>0.73830640000000003</v>
      </c>
      <c r="AR3682" s="3">
        <v>-0.53844380000000003</v>
      </c>
      <c r="AS3682" s="3">
        <v>1.14906</v>
      </c>
      <c r="AT3682" s="3">
        <v>0.33649069999999998</v>
      </c>
      <c r="AU3682" s="3">
        <v>0.3497017</v>
      </c>
      <c r="AV3682" s="3">
        <v>0.36568869999999998</v>
      </c>
      <c r="AW3682" s="3">
        <v>0.46431499999999998</v>
      </c>
      <c r="AX3682" s="3">
        <v>0.62391719999999995</v>
      </c>
      <c r="AY3682" s="3">
        <v>0.49614589999999997</v>
      </c>
    </row>
    <row r="3683" spans="1:51" x14ac:dyDescent="0.25">
      <c r="A3683" t="s">
        <v>3685</v>
      </c>
      <c r="B3683" t="s">
        <v>3685</v>
      </c>
      <c r="C3683" t="s">
        <v>8576</v>
      </c>
      <c r="D3683" t="s">
        <v>12925</v>
      </c>
      <c r="E3683" t="s">
        <v>13783</v>
      </c>
      <c r="F3683" t="s">
        <v>13832</v>
      </c>
      <c r="G3683" t="s">
        <v>15491</v>
      </c>
      <c r="H3683" t="s">
        <v>16957</v>
      </c>
      <c r="I3683" s="3">
        <v>-1.455497E-2</v>
      </c>
      <c r="J3683" s="3">
        <v>10.538220000000001</v>
      </c>
      <c r="K3683" s="3">
        <v>12.427160000000001</v>
      </c>
      <c r="L3683" s="3" t="s">
        <v>18579</v>
      </c>
      <c r="M3683" s="3" t="s">
        <v>18579</v>
      </c>
      <c r="N3683" s="3">
        <v>-9.0025879999999994</v>
      </c>
      <c r="O3683" s="3" t="s">
        <v>18579</v>
      </c>
      <c r="P3683" s="3">
        <v>0.25697019999999998</v>
      </c>
      <c r="Q3683" s="3">
        <v>0.24527489999999999</v>
      </c>
      <c r="R3683" s="3">
        <v>0.24527489999999999</v>
      </c>
      <c r="S3683" s="3">
        <v>0.32305240000000002</v>
      </c>
      <c r="T3683" s="3">
        <v>0.26178299999999999</v>
      </c>
      <c r="U3683" s="3">
        <v>0.35659770000000002</v>
      </c>
      <c r="V3683" s="3">
        <v>0.25699139999999998</v>
      </c>
      <c r="W3683" s="3">
        <v>0.31439820000000002</v>
      </c>
      <c r="X3683" s="3">
        <v>0.3140868</v>
      </c>
      <c r="Y3683" s="3">
        <v>0.31254480000000001</v>
      </c>
      <c r="Z3683" s="3">
        <v>0.3077782</v>
      </c>
      <c r="AA3683" s="3">
        <v>0.46605239999999998</v>
      </c>
      <c r="AB3683" s="3">
        <v>0.45306859999999999</v>
      </c>
      <c r="AC3683" s="3">
        <v>0.32950439999999998</v>
      </c>
      <c r="AD3683" s="3">
        <v>0.29971209999999998</v>
      </c>
      <c r="AE3683" s="3">
        <v>0.32832929999999999</v>
      </c>
      <c r="AF3683" s="3">
        <v>0.49665189999999998</v>
      </c>
      <c r="AG3683" s="3">
        <v>0.3077782</v>
      </c>
      <c r="AH3683" s="3">
        <v>0.32580540000000002</v>
      </c>
      <c r="AI3683" s="3">
        <v>0.32154480000000002</v>
      </c>
      <c r="AJ3683" s="3">
        <v>0.24665090000000001</v>
      </c>
      <c r="AK3683" s="3">
        <v>0.32257799999999998</v>
      </c>
      <c r="AL3683" s="3">
        <v>0.2726442</v>
      </c>
      <c r="AM3683" s="3">
        <v>0.29035569999999999</v>
      </c>
      <c r="AN3683" s="3">
        <v>0.41137649999999998</v>
      </c>
      <c r="AO3683" s="3">
        <v>0.26727849999999997</v>
      </c>
      <c r="AP3683" s="3">
        <v>0.33915420000000002</v>
      </c>
      <c r="AQ3683" s="3">
        <v>0.24989620000000001</v>
      </c>
      <c r="AR3683" s="3">
        <v>0.58192140000000003</v>
      </c>
      <c r="AS3683" s="3">
        <v>0.36371209999999998</v>
      </c>
      <c r="AT3683" s="3">
        <v>0.32667940000000001</v>
      </c>
      <c r="AU3683" s="3">
        <v>0.32638349999999999</v>
      </c>
      <c r="AV3683" s="3">
        <v>0.32561020000000002</v>
      </c>
      <c r="AW3683" s="3">
        <v>0.34956310000000002</v>
      </c>
      <c r="AX3683" s="3">
        <v>0.34056819999999999</v>
      </c>
      <c r="AY3683" s="3">
        <v>0.35514430000000002</v>
      </c>
    </row>
    <row r="3684" spans="1:51" x14ac:dyDescent="0.25">
      <c r="A3684" t="s">
        <v>3686</v>
      </c>
      <c r="B3684" t="s">
        <v>3686</v>
      </c>
      <c r="C3684" t="s">
        <v>8577</v>
      </c>
      <c r="E3684" t="s">
        <v>13779</v>
      </c>
      <c r="F3684" t="s">
        <v>13791</v>
      </c>
      <c r="G3684" t="s">
        <v>16260</v>
      </c>
      <c r="H3684" t="s">
        <v>16957</v>
      </c>
      <c r="I3684" s="3">
        <v>0.62458420000000003</v>
      </c>
      <c r="J3684" s="3">
        <v>21.71087</v>
      </c>
      <c r="K3684" s="3">
        <v>21.060669999999998</v>
      </c>
      <c r="L3684" s="3" t="s">
        <v>18579</v>
      </c>
      <c r="M3684" s="3" t="s">
        <v>18579</v>
      </c>
      <c r="N3684" s="3">
        <v>17.72137</v>
      </c>
      <c r="O3684" s="3" t="s">
        <v>18579</v>
      </c>
      <c r="P3684" s="3">
        <v>0.95110419999999996</v>
      </c>
      <c r="Q3684" s="3">
        <v>1.03877</v>
      </c>
      <c r="R3684" s="3">
        <v>1.03877</v>
      </c>
      <c r="S3684" s="3">
        <v>0.75184649999999997</v>
      </c>
      <c r="T3684" s="3">
        <v>0.78851970000000005</v>
      </c>
      <c r="U3684" s="3">
        <v>0.909389</v>
      </c>
      <c r="V3684" s="3">
        <v>0.78620449999999997</v>
      </c>
      <c r="W3684" s="3">
        <v>0.72708439999999996</v>
      </c>
      <c r="X3684" s="3">
        <v>0.84006150000000002</v>
      </c>
      <c r="Y3684" s="3">
        <v>0.47739169999999997</v>
      </c>
      <c r="Z3684" s="3">
        <v>0.31600600000000001</v>
      </c>
      <c r="AA3684" s="3">
        <v>0.37443359999999998</v>
      </c>
      <c r="AB3684" s="3">
        <v>1.0005759999999999</v>
      </c>
      <c r="AC3684" s="3">
        <v>3.485633</v>
      </c>
      <c r="AD3684" s="3">
        <v>0.58451660000000005</v>
      </c>
      <c r="AE3684" s="3">
        <v>1.539066</v>
      </c>
      <c r="AF3684" s="3">
        <v>0.57338199999999995</v>
      </c>
      <c r="AG3684" s="3">
        <v>0.31600600000000001</v>
      </c>
      <c r="AH3684" s="3">
        <v>0.37451489999999998</v>
      </c>
      <c r="AI3684" s="3">
        <v>0.38821430000000001</v>
      </c>
      <c r="AJ3684" s="3">
        <v>0.37248730000000002</v>
      </c>
      <c r="AK3684" s="3">
        <v>0.44063669999999999</v>
      </c>
      <c r="AL3684" s="3">
        <v>0.60921930000000002</v>
      </c>
      <c r="AM3684" s="3">
        <v>0.5802929</v>
      </c>
      <c r="AN3684" s="3">
        <v>0.19316610000000001</v>
      </c>
      <c r="AO3684" s="3">
        <v>0.39381739999999998</v>
      </c>
      <c r="AP3684" s="3">
        <v>0.47305979999999997</v>
      </c>
      <c r="AQ3684" s="3">
        <v>0.79677039999999999</v>
      </c>
      <c r="AR3684" s="3">
        <v>-0.89382050000000002</v>
      </c>
      <c r="AS3684" s="3">
        <v>0.82610669999999997</v>
      </c>
      <c r="AT3684" s="3">
        <v>0.46306910000000001</v>
      </c>
      <c r="AU3684" s="3">
        <v>0.42443330000000001</v>
      </c>
      <c r="AV3684" s="3">
        <v>0.45268140000000001</v>
      </c>
      <c r="AW3684" s="3">
        <v>0.75122770000000005</v>
      </c>
      <c r="AX3684" s="3">
        <v>0.91876259999999998</v>
      </c>
      <c r="AY3684" s="3">
        <v>0.80549599999999999</v>
      </c>
    </row>
    <row r="3685" spans="1:51" x14ac:dyDescent="0.25">
      <c r="A3685" t="s">
        <v>3687</v>
      </c>
      <c r="B3685" t="s">
        <v>3687</v>
      </c>
      <c r="C3685" t="s">
        <v>8578</v>
      </c>
      <c r="D3685" t="s">
        <v>12926</v>
      </c>
      <c r="E3685" t="s">
        <v>13779</v>
      </c>
      <c r="F3685" t="s">
        <v>13788</v>
      </c>
      <c r="G3685" t="s">
        <v>15229</v>
      </c>
      <c r="H3685" t="s">
        <v>16957</v>
      </c>
      <c r="I3685" s="3" t="s">
        <v>11747</v>
      </c>
      <c r="J3685" s="3" t="s">
        <v>11747</v>
      </c>
      <c r="K3685" s="3" t="s">
        <v>11747</v>
      </c>
      <c r="L3685" s="3" t="s">
        <v>11747</v>
      </c>
      <c r="M3685" s="3" t="s">
        <v>11747</v>
      </c>
      <c r="N3685" s="3" t="s">
        <v>11747</v>
      </c>
      <c r="O3685" s="3" t="s">
        <v>11747</v>
      </c>
      <c r="P3685" s="3" t="s">
        <v>11747</v>
      </c>
      <c r="Q3685" s="3" t="s">
        <v>11747</v>
      </c>
      <c r="R3685" s="3" t="s">
        <v>11747</v>
      </c>
      <c r="S3685" s="3" t="s">
        <v>11747</v>
      </c>
      <c r="T3685" s="3" t="s">
        <v>11747</v>
      </c>
      <c r="U3685" s="3" t="s">
        <v>11747</v>
      </c>
      <c r="V3685" s="3" t="s">
        <v>11747</v>
      </c>
      <c r="W3685" s="3" t="s">
        <v>11747</v>
      </c>
      <c r="X3685" s="3" t="s">
        <v>11747</v>
      </c>
      <c r="Y3685" s="3" t="s">
        <v>11747</v>
      </c>
      <c r="Z3685" s="3" t="s">
        <v>11747</v>
      </c>
      <c r="AA3685" s="3" t="s">
        <v>11747</v>
      </c>
      <c r="AB3685" s="3" t="s">
        <v>11747</v>
      </c>
      <c r="AC3685" s="3" t="s">
        <v>11747</v>
      </c>
      <c r="AD3685" s="3" t="s">
        <v>11747</v>
      </c>
      <c r="AE3685" s="3" t="s">
        <v>11747</v>
      </c>
      <c r="AF3685" s="3" t="s">
        <v>11747</v>
      </c>
      <c r="AG3685" s="3" t="s">
        <v>11747</v>
      </c>
      <c r="AH3685" s="3" t="s">
        <v>11747</v>
      </c>
      <c r="AI3685" s="3" t="s">
        <v>11747</v>
      </c>
      <c r="AJ3685" s="3" t="s">
        <v>11747</v>
      </c>
      <c r="AK3685" s="3" t="s">
        <v>11747</v>
      </c>
      <c r="AL3685" s="3" t="s">
        <v>11747</v>
      </c>
      <c r="AM3685" s="3" t="s">
        <v>11747</v>
      </c>
      <c r="AN3685" s="3" t="s">
        <v>11747</v>
      </c>
      <c r="AO3685" s="3" t="s">
        <v>11747</v>
      </c>
      <c r="AP3685" s="3" t="s">
        <v>11747</v>
      </c>
      <c r="AQ3685" s="3" t="s">
        <v>11747</v>
      </c>
      <c r="AR3685" s="3" t="s">
        <v>11747</v>
      </c>
      <c r="AS3685" s="3" t="s">
        <v>11747</v>
      </c>
      <c r="AT3685" s="3" t="s">
        <v>11747</v>
      </c>
      <c r="AU3685" s="3" t="s">
        <v>11747</v>
      </c>
      <c r="AV3685" s="3" t="s">
        <v>11747</v>
      </c>
      <c r="AW3685" s="3" t="s">
        <v>11747</v>
      </c>
      <c r="AX3685" s="3" t="s">
        <v>11747</v>
      </c>
      <c r="AY3685" s="3" t="s">
        <v>11747</v>
      </c>
    </row>
    <row r="3686" spans="1:51" x14ac:dyDescent="0.25">
      <c r="A3686" t="s">
        <v>3688</v>
      </c>
      <c r="B3686" t="s">
        <v>3688</v>
      </c>
      <c r="C3686" t="s">
        <v>8579</v>
      </c>
      <c r="D3686" t="s">
        <v>12927</v>
      </c>
      <c r="E3686" t="s">
        <v>13779</v>
      </c>
      <c r="F3686" t="s">
        <v>13788</v>
      </c>
      <c r="G3686" t="s">
        <v>15222</v>
      </c>
      <c r="H3686" t="s">
        <v>16957</v>
      </c>
      <c r="I3686" s="3">
        <v>0.60584400000000005</v>
      </c>
      <c r="J3686" s="3">
        <v>14.414899999999999</v>
      </c>
      <c r="K3686" s="3">
        <v>9.7993649999999999</v>
      </c>
      <c r="L3686" s="3" t="s">
        <v>18579</v>
      </c>
      <c r="M3686" s="3" t="s">
        <v>18579</v>
      </c>
      <c r="N3686" s="3">
        <v>10.72499</v>
      </c>
      <c r="O3686" s="3" t="s">
        <v>18579</v>
      </c>
      <c r="P3686" s="3">
        <v>0.88648139999999997</v>
      </c>
      <c r="Q3686" s="3">
        <v>0.74364350000000001</v>
      </c>
      <c r="R3686" s="3">
        <v>0.74364350000000001</v>
      </c>
      <c r="S3686" s="3">
        <v>0.4150278</v>
      </c>
      <c r="T3686" s="3">
        <v>0.38509589999999999</v>
      </c>
      <c r="U3686" s="3">
        <v>0.4705009</v>
      </c>
      <c r="V3686" s="3">
        <v>0.38439479999999998</v>
      </c>
      <c r="W3686" s="3">
        <v>0.81426929999999997</v>
      </c>
      <c r="X3686" s="3">
        <v>0.69346940000000001</v>
      </c>
      <c r="Y3686" s="3">
        <v>0.26751609999999998</v>
      </c>
      <c r="Z3686" s="3">
        <v>0.2442887</v>
      </c>
      <c r="AA3686" s="3">
        <v>0.65805139999999995</v>
      </c>
      <c r="AB3686" s="3">
        <v>0.85745870000000002</v>
      </c>
      <c r="AC3686" s="3">
        <v>2.0219469999999999</v>
      </c>
      <c r="AD3686" s="3">
        <v>0.611402</v>
      </c>
      <c r="AE3686" s="3">
        <v>1.519252</v>
      </c>
      <c r="AF3686" s="3">
        <v>0.60566319999999996</v>
      </c>
      <c r="AG3686" s="3">
        <v>0.2442887</v>
      </c>
      <c r="AH3686" s="3">
        <v>0.31118400000000002</v>
      </c>
      <c r="AI3686" s="3">
        <v>0.31235810000000003</v>
      </c>
      <c r="AJ3686" s="3">
        <v>0.3693476</v>
      </c>
      <c r="AK3686" s="3">
        <v>0.40123350000000002</v>
      </c>
      <c r="AL3686" s="3">
        <v>0.41773949999999999</v>
      </c>
      <c r="AM3686" s="3">
        <v>0.42981530000000001</v>
      </c>
      <c r="AN3686" s="3">
        <v>0.13948089999999999</v>
      </c>
      <c r="AO3686" s="3">
        <v>0.44178060000000002</v>
      </c>
      <c r="AP3686" s="3">
        <v>0.1987874</v>
      </c>
      <c r="AQ3686" s="3">
        <v>0.71083499999999999</v>
      </c>
      <c r="AR3686" s="3">
        <v>-0.4567232</v>
      </c>
      <c r="AS3686" s="3">
        <v>1.199848</v>
      </c>
      <c r="AT3686" s="3">
        <v>0.33257930000000002</v>
      </c>
      <c r="AU3686" s="3">
        <v>0.34467680000000001</v>
      </c>
      <c r="AV3686" s="3">
        <v>0.36205929999999997</v>
      </c>
      <c r="AW3686" s="3">
        <v>0.45741290000000001</v>
      </c>
      <c r="AX3686" s="3">
        <v>0.61998819999999999</v>
      </c>
      <c r="AY3686" s="3">
        <v>0.45210329999999999</v>
      </c>
    </row>
    <row r="3687" spans="1:51" x14ac:dyDescent="0.25">
      <c r="A3687" t="s">
        <v>3689</v>
      </c>
      <c r="B3687" t="s">
        <v>3689</v>
      </c>
      <c r="C3687" t="s">
        <v>8580</v>
      </c>
      <c r="E3687" t="s">
        <v>13779</v>
      </c>
      <c r="F3687" t="s">
        <v>13792</v>
      </c>
      <c r="G3687" t="s">
        <v>16261</v>
      </c>
      <c r="H3687" t="s">
        <v>16957</v>
      </c>
      <c r="I3687" s="3">
        <v>0.1282266</v>
      </c>
      <c r="J3687" s="3">
        <v>26.299720000000001</v>
      </c>
      <c r="K3687" s="3">
        <v>18.59169</v>
      </c>
      <c r="L3687" s="3" t="s">
        <v>18579</v>
      </c>
      <c r="M3687" s="3" t="s">
        <v>18579</v>
      </c>
      <c r="N3687" s="3">
        <v>-3.9762110000000002</v>
      </c>
      <c r="O3687" s="3" t="s">
        <v>18579</v>
      </c>
      <c r="P3687" s="3">
        <v>0.44715159999999998</v>
      </c>
      <c r="Q3687" s="3">
        <v>0.54400660000000001</v>
      </c>
      <c r="R3687" s="3">
        <v>0.54400660000000001</v>
      </c>
      <c r="S3687" s="3">
        <v>0.38512039999999997</v>
      </c>
      <c r="T3687" s="3">
        <v>0.38508039999999999</v>
      </c>
      <c r="U3687" s="3">
        <v>0.40120339999999999</v>
      </c>
      <c r="V3687" s="3">
        <v>0.38635829999999999</v>
      </c>
      <c r="W3687" s="3">
        <v>0.7594341</v>
      </c>
      <c r="X3687" s="3">
        <v>1.0793950000000001</v>
      </c>
      <c r="Y3687" s="3">
        <v>0.3101179</v>
      </c>
      <c r="Z3687" s="3">
        <v>0.27081699999999997</v>
      </c>
      <c r="AA3687" s="3">
        <v>0.55095430000000001</v>
      </c>
      <c r="AB3687" s="3">
        <v>0.76077980000000001</v>
      </c>
      <c r="AC3687" s="3">
        <v>1.7597879999999999</v>
      </c>
      <c r="AD3687" s="3">
        <v>0.85502900000000004</v>
      </c>
      <c r="AE3687" s="3">
        <v>1.3022560000000001</v>
      </c>
      <c r="AF3687" s="3">
        <v>0.46258700000000003</v>
      </c>
      <c r="AG3687" s="3">
        <v>0.27081699999999997</v>
      </c>
      <c r="AH3687" s="3">
        <v>0.29863020000000001</v>
      </c>
      <c r="AI3687" s="3">
        <v>0.30239379999999999</v>
      </c>
      <c r="AJ3687" s="3">
        <v>0.3980147</v>
      </c>
      <c r="AK3687" s="3">
        <v>0.43776559999999998</v>
      </c>
      <c r="AL3687" s="3">
        <v>0.47548249999999997</v>
      </c>
      <c r="AM3687" s="3">
        <v>0.43459700000000001</v>
      </c>
      <c r="AN3687" s="3">
        <v>-1.209061E-2</v>
      </c>
      <c r="AO3687" s="3">
        <v>0.61542019999999997</v>
      </c>
      <c r="AP3687" s="3">
        <v>0.178646</v>
      </c>
      <c r="AQ3687" s="3">
        <v>0.84299489999999999</v>
      </c>
      <c r="AR3687" s="3">
        <v>-1.422304</v>
      </c>
      <c r="AS3687" s="3">
        <v>1.009601</v>
      </c>
      <c r="AT3687" s="3">
        <v>0.37039660000000002</v>
      </c>
      <c r="AU3687" s="3">
        <v>0.35825669999999998</v>
      </c>
      <c r="AV3687" s="3">
        <v>0.37693690000000002</v>
      </c>
      <c r="AW3687" s="3">
        <v>0.48863459999999997</v>
      </c>
      <c r="AX3687" s="3">
        <v>0.65090919999999997</v>
      </c>
      <c r="AY3687" s="3">
        <v>0.41678860000000001</v>
      </c>
    </row>
    <row r="3688" spans="1:51" x14ac:dyDescent="0.25">
      <c r="A3688" t="s">
        <v>3690</v>
      </c>
      <c r="B3688" t="s">
        <v>3690</v>
      </c>
      <c r="C3688" t="s">
        <v>8581</v>
      </c>
      <c r="D3688" t="s">
        <v>12928</v>
      </c>
      <c r="E3688" t="s">
        <v>13779</v>
      </c>
      <c r="F3688" t="s">
        <v>13788</v>
      </c>
      <c r="G3688" t="s">
        <v>16262</v>
      </c>
      <c r="H3688" t="s">
        <v>16957</v>
      </c>
      <c r="I3688" s="3">
        <v>6.3086230000000002E-3</v>
      </c>
      <c r="J3688" s="3">
        <v>25.463450000000002</v>
      </c>
      <c r="K3688" s="3">
        <v>17.763079999999999</v>
      </c>
      <c r="L3688" s="3" t="s">
        <v>18579</v>
      </c>
      <c r="M3688" s="3" t="s">
        <v>18579</v>
      </c>
      <c r="N3688" s="3">
        <v>-0.43369950000000002</v>
      </c>
      <c r="O3688" s="3" t="s">
        <v>18579</v>
      </c>
      <c r="P3688" s="3">
        <v>0.63656659999999998</v>
      </c>
      <c r="Q3688" s="3">
        <v>0.34121489999999999</v>
      </c>
      <c r="R3688" s="3">
        <v>0.34121489999999999</v>
      </c>
      <c r="S3688" s="3">
        <v>0.3350091</v>
      </c>
      <c r="T3688" s="3">
        <v>0.33043420000000001</v>
      </c>
      <c r="U3688" s="3">
        <v>0.32398549999999998</v>
      </c>
      <c r="V3688" s="3">
        <v>0.32675189999999998</v>
      </c>
      <c r="W3688" s="3">
        <v>0.62968749999999996</v>
      </c>
      <c r="X3688" s="3">
        <v>0.77332639999999997</v>
      </c>
      <c r="Y3688" s="3">
        <v>0.2761711</v>
      </c>
      <c r="Z3688" s="3">
        <v>0.2490646</v>
      </c>
      <c r="AA3688" s="3">
        <v>0.73408070000000003</v>
      </c>
      <c r="AB3688" s="3">
        <v>0.77561340000000001</v>
      </c>
      <c r="AC3688" s="3">
        <v>1.1451960000000001</v>
      </c>
      <c r="AD3688" s="3">
        <v>0.8324281</v>
      </c>
      <c r="AE3688" s="3">
        <v>1.194839</v>
      </c>
      <c r="AF3688" s="3">
        <v>0.6985055</v>
      </c>
      <c r="AG3688" s="3">
        <v>0.2490646</v>
      </c>
      <c r="AH3688" s="3">
        <v>0.31103900000000001</v>
      </c>
      <c r="AI3688" s="3">
        <v>0.30411929999999998</v>
      </c>
      <c r="AJ3688" s="3">
        <v>0.36509960000000002</v>
      </c>
      <c r="AK3688" s="3">
        <v>0.4717749</v>
      </c>
      <c r="AL3688" s="3">
        <v>0.42197289999999998</v>
      </c>
      <c r="AM3688" s="3">
        <v>0.31788300000000003</v>
      </c>
      <c r="AN3688" s="3">
        <v>9.4146519999999997E-2</v>
      </c>
      <c r="AO3688" s="3">
        <v>0.53507059999999995</v>
      </c>
      <c r="AP3688" s="3">
        <v>0.1701387</v>
      </c>
      <c r="AQ3688" s="3">
        <v>0.67707209999999995</v>
      </c>
      <c r="AR3688" s="3">
        <v>-0.24258060000000001</v>
      </c>
      <c r="AS3688" s="3">
        <v>0.92576780000000003</v>
      </c>
      <c r="AT3688" s="3">
        <v>0.34741630000000001</v>
      </c>
      <c r="AU3688" s="3">
        <v>0.3450222</v>
      </c>
      <c r="AV3688" s="3">
        <v>0.36183589999999999</v>
      </c>
      <c r="AW3688" s="3">
        <v>0.3807818</v>
      </c>
      <c r="AX3688" s="3">
        <v>0.50125240000000004</v>
      </c>
      <c r="AY3688" s="3">
        <v>0.37793670000000001</v>
      </c>
    </row>
    <row r="3689" spans="1:51" x14ac:dyDescent="0.25">
      <c r="A3689" t="s">
        <v>3691</v>
      </c>
      <c r="B3689" t="s">
        <v>3691</v>
      </c>
      <c r="C3689" t="s">
        <v>8582</v>
      </c>
      <c r="D3689" t="s">
        <v>12929</v>
      </c>
      <c r="E3689" t="s">
        <v>13779</v>
      </c>
      <c r="F3689" t="s">
        <v>13788</v>
      </c>
      <c r="G3689" t="s">
        <v>16263</v>
      </c>
      <c r="H3689" t="s">
        <v>16957</v>
      </c>
      <c r="I3689" s="3">
        <v>0.31798369999999998</v>
      </c>
      <c r="J3689" s="3">
        <v>18.40287</v>
      </c>
      <c r="K3689" s="3">
        <v>19.890070000000001</v>
      </c>
      <c r="L3689" s="3" t="s">
        <v>18579</v>
      </c>
      <c r="M3689" s="3" t="s">
        <v>18579</v>
      </c>
      <c r="N3689" s="3">
        <v>26.498660000000001</v>
      </c>
      <c r="O3689" s="3" t="s">
        <v>18579</v>
      </c>
      <c r="P3689" s="3">
        <v>0.78686739999999999</v>
      </c>
      <c r="Q3689" s="3">
        <v>0.72810779999999997</v>
      </c>
      <c r="R3689" s="3">
        <v>0.72810779999999997</v>
      </c>
      <c r="S3689" s="3">
        <v>0.42033799999999999</v>
      </c>
      <c r="T3689" s="3">
        <v>0.41520550000000001</v>
      </c>
      <c r="U3689" s="3">
        <v>0.4257341</v>
      </c>
      <c r="V3689" s="3">
        <v>0.41234979999999999</v>
      </c>
      <c r="W3689" s="3">
        <v>0.83050080000000004</v>
      </c>
      <c r="X3689" s="3">
        <v>1.0227569999999999</v>
      </c>
      <c r="Y3689" s="3">
        <v>0.33039109999999999</v>
      </c>
      <c r="Z3689" s="3">
        <v>0.287327</v>
      </c>
      <c r="AA3689" s="3">
        <v>0.40904960000000001</v>
      </c>
      <c r="AB3689" s="3">
        <v>0.71168869999999995</v>
      </c>
      <c r="AC3689" s="3">
        <v>2.0061979999999999</v>
      </c>
      <c r="AD3689" s="3">
        <v>0.83501429999999999</v>
      </c>
      <c r="AE3689" s="3">
        <v>1.475697</v>
      </c>
      <c r="AF3689" s="3">
        <v>0.30955660000000002</v>
      </c>
      <c r="AG3689" s="3">
        <v>0.287327</v>
      </c>
      <c r="AH3689" s="3">
        <v>0.29669499999999999</v>
      </c>
      <c r="AI3689" s="3">
        <v>0.3086468</v>
      </c>
      <c r="AJ3689" s="3">
        <v>0.38323069999999998</v>
      </c>
      <c r="AK3689" s="3">
        <v>0.4202863</v>
      </c>
      <c r="AL3689" s="3">
        <v>0.42327090000000001</v>
      </c>
      <c r="AM3689" s="3">
        <v>0.40372989999999997</v>
      </c>
      <c r="AN3689" s="3">
        <v>-5.963301E-2</v>
      </c>
      <c r="AO3689" s="3">
        <v>0.61826060000000005</v>
      </c>
      <c r="AP3689" s="3">
        <v>0.1871312</v>
      </c>
      <c r="AQ3689" s="3">
        <v>0.85394559999999997</v>
      </c>
      <c r="AR3689" s="3">
        <v>-0.94600470000000003</v>
      </c>
      <c r="AS3689" s="3">
        <v>1.302378</v>
      </c>
      <c r="AT3689" s="3">
        <v>0.35836889999999999</v>
      </c>
      <c r="AU3689" s="3">
        <v>0.35261700000000001</v>
      </c>
      <c r="AV3689" s="3">
        <v>0.38149709999999998</v>
      </c>
      <c r="AW3689" s="3">
        <v>0.45408470000000001</v>
      </c>
      <c r="AX3689" s="3">
        <v>0.64018529999999996</v>
      </c>
      <c r="AY3689" s="3">
        <v>0.44415650000000001</v>
      </c>
    </row>
    <row r="3690" spans="1:51" x14ac:dyDescent="0.25">
      <c r="A3690" t="s">
        <v>3692</v>
      </c>
      <c r="B3690" t="s">
        <v>3692</v>
      </c>
      <c r="C3690" t="s">
        <v>8583</v>
      </c>
      <c r="D3690" t="s">
        <v>12930</v>
      </c>
      <c r="E3690" t="s">
        <v>13779</v>
      </c>
      <c r="F3690" t="s">
        <v>13788</v>
      </c>
      <c r="G3690" t="s">
        <v>15583</v>
      </c>
      <c r="H3690" t="s">
        <v>16957</v>
      </c>
      <c r="I3690" s="3">
        <v>0.66894560000000003</v>
      </c>
      <c r="J3690" s="3">
        <v>12.475059999999999</v>
      </c>
      <c r="K3690" s="3">
        <v>10.212529999999999</v>
      </c>
      <c r="L3690" s="3" t="s">
        <v>18579</v>
      </c>
      <c r="M3690" s="3" t="s">
        <v>18579</v>
      </c>
      <c r="N3690" s="3">
        <v>11.051159999999999</v>
      </c>
      <c r="O3690" s="3" t="s">
        <v>18579</v>
      </c>
      <c r="P3690" s="3">
        <v>0.77534729999999996</v>
      </c>
      <c r="Q3690" s="3">
        <v>0.64933430000000003</v>
      </c>
      <c r="R3690" s="3">
        <v>0.64933430000000003</v>
      </c>
      <c r="S3690" s="3">
        <v>0.51400880000000004</v>
      </c>
      <c r="T3690" s="3">
        <v>0.45471050000000002</v>
      </c>
      <c r="U3690" s="3">
        <v>0.73208700000000004</v>
      </c>
      <c r="V3690" s="3">
        <v>0.4461851</v>
      </c>
      <c r="W3690" s="3">
        <v>0.4650745</v>
      </c>
      <c r="X3690" s="3">
        <v>0.38004060000000001</v>
      </c>
      <c r="Y3690" s="3">
        <v>0.28958260000000002</v>
      </c>
      <c r="Z3690" s="3">
        <v>0.2016502</v>
      </c>
      <c r="AA3690" s="3">
        <v>0.93922450000000002</v>
      </c>
      <c r="AB3690" s="3">
        <v>1.0330589999999999</v>
      </c>
      <c r="AC3690" s="3">
        <v>1.5105120000000001</v>
      </c>
      <c r="AD3690" s="3">
        <v>0.83991260000000001</v>
      </c>
      <c r="AE3690" s="3">
        <v>0.83336330000000003</v>
      </c>
      <c r="AF3690" s="3">
        <v>1.1199479999999999</v>
      </c>
      <c r="AG3690" s="3">
        <v>0.2016502</v>
      </c>
      <c r="AH3690" s="3">
        <v>0.32437310000000003</v>
      </c>
      <c r="AI3690" s="3">
        <v>0.3247215</v>
      </c>
      <c r="AJ3690" s="3">
        <v>0.3922969</v>
      </c>
      <c r="AK3690" s="3">
        <v>0.37478929999999999</v>
      </c>
      <c r="AL3690" s="3">
        <v>0.4221395</v>
      </c>
      <c r="AM3690" s="3">
        <v>0.35962719999999998</v>
      </c>
      <c r="AN3690" s="3">
        <v>0.11244179999999999</v>
      </c>
      <c r="AO3690" s="3">
        <v>0.48802259999999997</v>
      </c>
      <c r="AP3690" s="3">
        <v>0.18801599999999999</v>
      </c>
      <c r="AQ3690" s="3">
        <v>0.65739590000000003</v>
      </c>
      <c r="AR3690" s="3">
        <v>9.6775349999999996E-2</v>
      </c>
      <c r="AS3690" s="3">
        <v>0.36143029999999998</v>
      </c>
      <c r="AT3690" s="3">
        <v>0.35854320000000001</v>
      </c>
      <c r="AU3690" s="3">
        <v>0.3519195</v>
      </c>
      <c r="AV3690" s="3">
        <v>0.35245680000000001</v>
      </c>
      <c r="AW3690" s="3">
        <v>0.71599840000000003</v>
      </c>
      <c r="AX3690" s="3">
        <v>0.8352174</v>
      </c>
      <c r="AY3690" s="3">
        <v>0.63750309999999999</v>
      </c>
    </row>
    <row r="3691" spans="1:51" x14ac:dyDescent="0.25">
      <c r="A3691" t="s">
        <v>3693</v>
      </c>
      <c r="B3691" t="s">
        <v>3693</v>
      </c>
      <c r="C3691" t="s">
        <v>8584</v>
      </c>
      <c r="D3691" t="s">
        <v>12931</v>
      </c>
      <c r="E3691" t="s">
        <v>13779</v>
      </c>
      <c r="F3691" t="s">
        <v>13788</v>
      </c>
      <c r="G3691" t="s">
        <v>16264</v>
      </c>
      <c r="H3691" t="s">
        <v>16957</v>
      </c>
      <c r="I3691" s="3">
        <v>0.63574269999999999</v>
      </c>
      <c r="J3691" s="3">
        <v>35.2121</v>
      </c>
      <c r="K3691" s="3">
        <v>29.730229999999999</v>
      </c>
      <c r="L3691" s="3" t="s">
        <v>18579</v>
      </c>
      <c r="M3691" s="3" t="s">
        <v>18579</v>
      </c>
      <c r="N3691" s="3">
        <v>24.733429999999998</v>
      </c>
      <c r="O3691" s="3" t="s">
        <v>18579</v>
      </c>
      <c r="P3691" s="3">
        <v>1.407516</v>
      </c>
      <c r="Q3691" s="3">
        <v>1.181608</v>
      </c>
      <c r="R3691" s="3">
        <v>1.181608</v>
      </c>
      <c r="S3691" s="3">
        <v>1.1435789999999999</v>
      </c>
      <c r="T3691" s="3">
        <v>1.0327390000000001</v>
      </c>
      <c r="U3691" s="3">
        <v>1.401149</v>
      </c>
      <c r="V3691" s="3">
        <v>1.0239240000000001</v>
      </c>
      <c r="W3691" s="3">
        <v>0.34230860000000002</v>
      </c>
      <c r="X3691" s="3">
        <v>0.48667260000000001</v>
      </c>
      <c r="Y3691" s="3">
        <v>0.60200520000000002</v>
      </c>
      <c r="Z3691" s="3">
        <v>0.295539</v>
      </c>
      <c r="AA3691" s="3">
        <v>0.3610565</v>
      </c>
      <c r="AB3691" s="3">
        <v>1.305836</v>
      </c>
      <c r="AC3691" s="3">
        <v>4.4017049999999998</v>
      </c>
      <c r="AD3691" s="3">
        <v>4.9075969999999997E-2</v>
      </c>
      <c r="AE3691" s="3">
        <v>1.147472</v>
      </c>
      <c r="AF3691" s="3">
        <v>0.64835580000000004</v>
      </c>
      <c r="AG3691" s="3">
        <v>0.295539</v>
      </c>
      <c r="AH3691" s="3">
        <v>0.44401390000000002</v>
      </c>
      <c r="AI3691" s="3">
        <v>0.45323839999999999</v>
      </c>
      <c r="AJ3691" s="3">
        <v>0.2997804</v>
      </c>
      <c r="AK3691" s="3">
        <v>0.39567479999999999</v>
      </c>
      <c r="AL3691" s="3">
        <v>0.59454890000000005</v>
      </c>
      <c r="AM3691" s="3">
        <v>0.51822919999999995</v>
      </c>
      <c r="AN3691" s="3">
        <v>0.8082435</v>
      </c>
      <c r="AO3691" s="3">
        <v>-0.20646590000000001</v>
      </c>
      <c r="AP3691" s="3">
        <v>0.91275729999999999</v>
      </c>
      <c r="AQ3691" s="3">
        <v>0.24321719999999999</v>
      </c>
      <c r="AR3691" s="3">
        <v>-0.2091267</v>
      </c>
      <c r="AS3691" s="3">
        <v>0.36121180000000003</v>
      </c>
      <c r="AT3691" s="3">
        <v>0.569133</v>
      </c>
      <c r="AU3691" s="3">
        <v>0.47988969999999997</v>
      </c>
      <c r="AV3691" s="3">
        <v>0.50240940000000001</v>
      </c>
      <c r="AW3691" s="3">
        <v>1.0835140000000001</v>
      </c>
      <c r="AX3691" s="3">
        <v>1.1358889999999999</v>
      </c>
      <c r="AY3691" s="3">
        <v>1.1806140000000001</v>
      </c>
    </row>
    <row r="3692" spans="1:51" x14ac:dyDescent="0.25">
      <c r="A3692" t="s">
        <v>3694</v>
      </c>
      <c r="B3692" t="s">
        <v>3694</v>
      </c>
      <c r="C3692" t="s">
        <v>8585</v>
      </c>
      <c r="D3692" t="s">
        <v>12932</v>
      </c>
      <c r="E3692" t="s">
        <v>13779</v>
      </c>
      <c r="F3692" t="s">
        <v>13788</v>
      </c>
      <c r="G3692" t="s">
        <v>16265</v>
      </c>
      <c r="H3692" t="s">
        <v>16957</v>
      </c>
      <c r="I3692" s="3">
        <v>-4.579021E-3</v>
      </c>
      <c r="J3692" s="3">
        <v>16.155940000000001</v>
      </c>
      <c r="K3692" s="3">
        <v>9.6836979999999997</v>
      </c>
      <c r="L3692" s="3" t="s">
        <v>18579</v>
      </c>
      <c r="M3692" s="3" t="s">
        <v>18579</v>
      </c>
      <c r="N3692" s="3">
        <v>19.286259999999999</v>
      </c>
      <c r="O3692" s="3" t="s">
        <v>18579</v>
      </c>
      <c r="P3692" s="3">
        <v>0.43804850000000001</v>
      </c>
      <c r="Q3692" s="3">
        <v>0.35411999999999999</v>
      </c>
      <c r="R3692" s="3">
        <v>0.35411999999999999</v>
      </c>
      <c r="S3692" s="3">
        <v>0.32882529999999999</v>
      </c>
      <c r="T3692" s="3">
        <v>0.32093070000000001</v>
      </c>
      <c r="U3692" s="3">
        <v>0.327403</v>
      </c>
      <c r="V3692" s="3">
        <v>0.32031359999999998</v>
      </c>
      <c r="W3692" s="3">
        <v>0.53449440000000004</v>
      </c>
      <c r="X3692" s="3">
        <v>0.57007580000000002</v>
      </c>
      <c r="Y3692" s="3">
        <v>0.26501770000000002</v>
      </c>
      <c r="Z3692" s="3">
        <v>0.2662562</v>
      </c>
      <c r="AA3692" s="3">
        <v>0.66940630000000001</v>
      </c>
      <c r="AB3692" s="3">
        <v>0.69528020000000001</v>
      </c>
      <c r="AC3692" s="3">
        <v>0.92406569999999999</v>
      </c>
      <c r="AD3692" s="3">
        <v>0.67458059999999997</v>
      </c>
      <c r="AE3692" s="3">
        <v>0.88613010000000003</v>
      </c>
      <c r="AF3692" s="3">
        <v>0.65508120000000003</v>
      </c>
      <c r="AG3692" s="3">
        <v>0.2662562</v>
      </c>
      <c r="AH3692" s="3">
        <v>0.32660699999999998</v>
      </c>
      <c r="AI3692" s="3">
        <v>0.32600210000000002</v>
      </c>
      <c r="AJ3692" s="3">
        <v>0.38322319999999999</v>
      </c>
      <c r="AK3692" s="3">
        <v>0.3975649</v>
      </c>
      <c r="AL3692" s="3">
        <v>0.40445599999999998</v>
      </c>
      <c r="AM3692" s="3">
        <v>0.3441784</v>
      </c>
      <c r="AN3692" s="3">
        <v>0.14039860000000001</v>
      </c>
      <c r="AO3692" s="3">
        <v>0.4982567</v>
      </c>
      <c r="AP3692" s="3">
        <v>0.19681999999999999</v>
      </c>
      <c r="AQ3692" s="3">
        <v>0.63583849999999997</v>
      </c>
      <c r="AR3692" s="3">
        <v>-0.12320780000000001</v>
      </c>
      <c r="AS3692" s="3">
        <v>0.66730400000000001</v>
      </c>
      <c r="AT3692" s="3">
        <v>0.33787020000000001</v>
      </c>
      <c r="AU3692" s="3">
        <v>0.33778069999999999</v>
      </c>
      <c r="AV3692" s="3">
        <v>0.35084100000000001</v>
      </c>
      <c r="AW3692" s="3">
        <v>0.38275419999999999</v>
      </c>
      <c r="AX3692" s="3">
        <v>0.46760620000000003</v>
      </c>
      <c r="AY3692" s="3">
        <v>0.35080230000000001</v>
      </c>
    </row>
    <row r="3693" spans="1:51" x14ac:dyDescent="0.25">
      <c r="A3693" t="s">
        <v>3695</v>
      </c>
      <c r="B3693" t="s">
        <v>3695</v>
      </c>
      <c r="C3693" t="s">
        <v>8586</v>
      </c>
      <c r="D3693" t="s">
        <v>12933</v>
      </c>
      <c r="E3693" t="s">
        <v>13779</v>
      </c>
      <c r="F3693" t="s">
        <v>13792</v>
      </c>
      <c r="G3693" t="s">
        <v>16266</v>
      </c>
      <c r="H3693" t="s">
        <v>16957</v>
      </c>
      <c r="I3693" s="3">
        <v>0.43539709999999998</v>
      </c>
      <c r="J3693" s="3">
        <v>14.793380000000001</v>
      </c>
      <c r="K3693" s="3">
        <v>8.7822840000000006</v>
      </c>
      <c r="L3693" s="3" t="s">
        <v>18579</v>
      </c>
      <c r="M3693" s="3" t="s">
        <v>18579</v>
      </c>
      <c r="N3693" s="3">
        <v>34.820160000000001</v>
      </c>
      <c r="O3693" s="3" t="s">
        <v>18579</v>
      </c>
      <c r="P3693" s="3">
        <v>0.69561309999999998</v>
      </c>
      <c r="Q3693" s="3">
        <v>0.61403560000000001</v>
      </c>
      <c r="R3693" s="3">
        <v>0.61403560000000001</v>
      </c>
      <c r="S3693" s="3">
        <v>0.36519600000000002</v>
      </c>
      <c r="T3693" s="3">
        <v>0.36010520000000001</v>
      </c>
      <c r="U3693" s="3">
        <v>0.43804209999999999</v>
      </c>
      <c r="V3693" s="3">
        <v>0.36048069999999999</v>
      </c>
      <c r="W3693" s="3">
        <v>0.78805270000000005</v>
      </c>
      <c r="X3693" s="3">
        <v>0.63564319999999996</v>
      </c>
      <c r="Y3693" s="3">
        <v>0.28368919999999997</v>
      </c>
      <c r="Z3693" s="3">
        <v>0.27002979999999999</v>
      </c>
      <c r="AA3693" s="3">
        <v>0.56504679999999996</v>
      </c>
      <c r="AB3693" s="3">
        <v>0.73258809999999996</v>
      </c>
      <c r="AC3693" s="3">
        <v>1.721468</v>
      </c>
      <c r="AD3693" s="3">
        <v>0.59601320000000002</v>
      </c>
      <c r="AE3693" s="3">
        <v>1.2969459999999999</v>
      </c>
      <c r="AF3693" s="3">
        <v>0.52624150000000003</v>
      </c>
      <c r="AG3693" s="3">
        <v>0.27002979999999999</v>
      </c>
      <c r="AH3693" s="3">
        <v>0.3332946</v>
      </c>
      <c r="AI3693" s="3">
        <v>0.33636650000000001</v>
      </c>
      <c r="AJ3693" s="3">
        <v>0.35933219999999999</v>
      </c>
      <c r="AK3693" s="3">
        <v>0.3969761</v>
      </c>
      <c r="AL3693" s="3">
        <v>0.45618449999999999</v>
      </c>
      <c r="AM3693" s="3">
        <v>0.46266990000000002</v>
      </c>
      <c r="AN3693" s="3">
        <v>7.3260019999999995E-2</v>
      </c>
      <c r="AO3693" s="3">
        <v>0.49864849999999999</v>
      </c>
      <c r="AP3693" s="3">
        <v>0.1649669</v>
      </c>
      <c r="AQ3693" s="3">
        <v>0.70935539999999997</v>
      </c>
      <c r="AR3693" s="3">
        <v>-0.22681609999999999</v>
      </c>
      <c r="AS3693" s="3">
        <v>1.042022</v>
      </c>
      <c r="AT3693" s="3">
        <v>0.314583</v>
      </c>
      <c r="AU3693" s="3">
        <v>0.33271050000000002</v>
      </c>
      <c r="AV3693" s="3">
        <v>0.3476129</v>
      </c>
      <c r="AW3693" s="3">
        <v>0.4329636</v>
      </c>
      <c r="AX3693" s="3">
        <v>0.59599009999999997</v>
      </c>
      <c r="AY3693" s="3">
        <v>0.42190369999999999</v>
      </c>
    </row>
    <row r="3694" spans="1:51" x14ac:dyDescent="0.25">
      <c r="A3694" t="s">
        <v>3696</v>
      </c>
      <c r="B3694" t="s">
        <v>3696</v>
      </c>
      <c r="C3694" t="s">
        <v>8587</v>
      </c>
      <c r="D3694" t="s">
        <v>12934</v>
      </c>
      <c r="E3694" t="s">
        <v>13779</v>
      </c>
      <c r="F3694" t="s">
        <v>13788</v>
      </c>
      <c r="G3694" t="s">
        <v>16267</v>
      </c>
      <c r="H3694" t="s">
        <v>16957</v>
      </c>
      <c r="I3694" s="3">
        <v>0.50978279999999998</v>
      </c>
      <c r="J3694" s="3">
        <v>15.4152</v>
      </c>
      <c r="K3694" s="3">
        <v>10.444979999999999</v>
      </c>
      <c r="L3694" s="3" t="s">
        <v>18579</v>
      </c>
      <c r="M3694" s="3" t="s">
        <v>18579</v>
      </c>
      <c r="N3694" s="3">
        <v>25.014389999999999</v>
      </c>
      <c r="O3694" s="3" t="s">
        <v>18579</v>
      </c>
      <c r="P3694" s="3">
        <v>0.88195489999999999</v>
      </c>
      <c r="Q3694" s="3">
        <v>0.72899290000000005</v>
      </c>
      <c r="R3694" s="3">
        <v>0.72899290000000005</v>
      </c>
      <c r="S3694" s="3">
        <v>0.40007219999999999</v>
      </c>
      <c r="T3694" s="3">
        <v>0.39887430000000001</v>
      </c>
      <c r="U3694" s="3">
        <v>0.4534029</v>
      </c>
      <c r="V3694" s="3">
        <v>0.39625579999999999</v>
      </c>
      <c r="W3694" s="3">
        <v>0.87683390000000005</v>
      </c>
      <c r="X3694" s="3">
        <v>0.69876130000000003</v>
      </c>
      <c r="Y3694" s="3">
        <v>0.27399269999999998</v>
      </c>
      <c r="Z3694" s="3">
        <v>0.26621939999999999</v>
      </c>
      <c r="AA3694" s="3">
        <v>0.50874660000000005</v>
      </c>
      <c r="AB3694" s="3">
        <v>0.71487279999999997</v>
      </c>
      <c r="AC3694" s="3">
        <v>1.835707</v>
      </c>
      <c r="AD3694" s="3">
        <v>0.63362019999999997</v>
      </c>
      <c r="AE3694" s="3">
        <v>1.3823510000000001</v>
      </c>
      <c r="AF3694" s="3">
        <v>0.42116160000000002</v>
      </c>
      <c r="AG3694" s="3">
        <v>0.26621939999999999</v>
      </c>
      <c r="AH3694" s="3">
        <v>0.3125906</v>
      </c>
      <c r="AI3694" s="3">
        <v>0.31759999999999999</v>
      </c>
      <c r="AJ3694" s="3">
        <v>0.3767375</v>
      </c>
      <c r="AK3694" s="3">
        <v>0.41742119999999999</v>
      </c>
      <c r="AL3694" s="3">
        <v>0.45979330000000002</v>
      </c>
      <c r="AM3694" s="3">
        <v>0.45970889999999998</v>
      </c>
      <c r="AN3694" s="3">
        <v>2.1040619999999999E-3</v>
      </c>
      <c r="AO3694" s="3">
        <v>0.54723409999999995</v>
      </c>
      <c r="AP3694" s="3">
        <v>0.16400110000000001</v>
      </c>
      <c r="AQ3694" s="3">
        <v>0.80253819999999998</v>
      </c>
      <c r="AR3694" s="3">
        <v>-0.3185366</v>
      </c>
      <c r="AS3694" s="3">
        <v>1.092867</v>
      </c>
      <c r="AT3694" s="3">
        <v>0.34028320000000001</v>
      </c>
      <c r="AU3694" s="3">
        <v>0.3455474</v>
      </c>
      <c r="AV3694" s="3">
        <v>0.36776690000000001</v>
      </c>
      <c r="AW3694" s="3">
        <v>0.42927999999999999</v>
      </c>
      <c r="AX3694" s="3">
        <v>0.60409550000000001</v>
      </c>
      <c r="AY3694" s="3">
        <v>0.46603650000000002</v>
      </c>
    </row>
    <row r="3695" spans="1:51" x14ac:dyDescent="0.25">
      <c r="A3695" t="s">
        <v>3697</v>
      </c>
      <c r="B3695" t="s">
        <v>3697</v>
      </c>
      <c r="C3695" t="s">
        <v>8588</v>
      </c>
      <c r="E3695" t="s">
        <v>13782</v>
      </c>
      <c r="F3695" t="s">
        <v>13795</v>
      </c>
      <c r="G3695" t="s">
        <v>15123</v>
      </c>
      <c r="H3695" t="s">
        <v>16957</v>
      </c>
      <c r="I3695" s="3">
        <v>0.35190060000000001</v>
      </c>
      <c r="J3695" s="3">
        <v>15.833589999999999</v>
      </c>
      <c r="K3695" s="3">
        <v>10.07579</v>
      </c>
      <c r="L3695" s="3" t="s">
        <v>18579</v>
      </c>
      <c r="M3695" s="3" t="s">
        <v>18579</v>
      </c>
      <c r="N3695" s="3">
        <v>6.8684580000000004</v>
      </c>
      <c r="O3695" s="3" t="s">
        <v>18579</v>
      </c>
      <c r="P3695" s="3">
        <v>0.88562700000000005</v>
      </c>
      <c r="Q3695" s="3">
        <v>0.66068139999999997</v>
      </c>
      <c r="R3695" s="3">
        <v>0.66068139999999997</v>
      </c>
      <c r="S3695" s="3">
        <v>0.31830340000000001</v>
      </c>
      <c r="T3695" s="3">
        <v>0.28686620000000002</v>
      </c>
      <c r="U3695" s="3">
        <v>0.34539449999999999</v>
      </c>
      <c r="V3695" s="3">
        <v>0.28686159999999999</v>
      </c>
      <c r="W3695" s="3">
        <v>0.62673820000000002</v>
      </c>
      <c r="X3695" s="3">
        <v>0.49281530000000001</v>
      </c>
      <c r="Y3695" s="3">
        <v>0.2226332</v>
      </c>
      <c r="Z3695" s="3">
        <v>0.19197030000000001</v>
      </c>
      <c r="AA3695" s="3">
        <v>0.99443919999999997</v>
      </c>
      <c r="AB3695" s="3">
        <v>0.94078439999999997</v>
      </c>
      <c r="AC3695" s="3">
        <v>1.1969099999999999</v>
      </c>
      <c r="AD3695" s="3">
        <v>1.0507839999999999</v>
      </c>
      <c r="AE3695" s="3">
        <v>1.28142</v>
      </c>
      <c r="AF3695" s="3">
        <v>0.9606692</v>
      </c>
      <c r="AG3695" s="3">
        <v>0.19197030000000001</v>
      </c>
      <c r="AH3695" s="3">
        <v>0.28845159999999997</v>
      </c>
      <c r="AI3695" s="3">
        <v>0.28793400000000002</v>
      </c>
      <c r="AJ3695" s="3">
        <v>0.42410940000000003</v>
      </c>
      <c r="AK3695" s="3">
        <v>0.34693089999999999</v>
      </c>
      <c r="AL3695" s="3">
        <v>0.29347459999999997</v>
      </c>
      <c r="AM3695" s="3">
        <v>0.30224570000000001</v>
      </c>
      <c r="AN3695" s="3">
        <v>5.5934730000000002E-2</v>
      </c>
      <c r="AO3695" s="3">
        <v>0.49471589999999999</v>
      </c>
      <c r="AP3695" s="3">
        <v>3.7072679999999997E-2</v>
      </c>
      <c r="AQ3695" s="3">
        <v>0.6312411</v>
      </c>
      <c r="AR3695" s="3">
        <v>2.9558939999999999E-2</v>
      </c>
      <c r="AS3695" s="3">
        <v>0.98913700000000004</v>
      </c>
      <c r="AT3695" s="3">
        <v>0.30244759999999998</v>
      </c>
      <c r="AU3695" s="3">
        <v>0.32335989999999998</v>
      </c>
      <c r="AV3695" s="3">
        <v>0.32869229999999999</v>
      </c>
      <c r="AW3695" s="3">
        <v>0.43544719999999998</v>
      </c>
      <c r="AX3695" s="3">
        <v>0.63688979999999995</v>
      </c>
      <c r="AY3695" s="3">
        <v>0.3494506</v>
      </c>
    </row>
    <row r="3696" spans="1:51" x14ac:dyDescent="0.25">
      <c r="A3696" t="s">
        <v>3698</v>
      </c>
      <c r="B3696" t="s">
        <v>3698</v>
      </c>
      <c r="C3696" t="s">
        <v>8589</v>
      </c>
      <c r="D3696" t="s">
        <v>12935</v>
      </c>
      <c r="E3696" t="s">
        <v>13779</v>
      </c>
      <c r="F3696" t="s">
        <v>13788</v>
      </c>
      <c r="G3696" t="s">
        <v>15778</v>
      </c>
      <c r="H3696" t="s">
        <v>16957</v>
      </c>
      <c r="I3696" s="3">
        <v>0.83235999999999999</v>
      </c>
      <c r="J3696" s="3">
        <v>25.401250000000001</v>
      </c>
      <c r="K3696" s="3">
        <v>22.262419999999999</v>
      </c>
      <c r="L3696" s="3" t="s">
        <v>18579</v>
      </c>
      <c r="M3696" s="3" t="s">
        <v>18579</v>
      </c>
      <c r="N3696" s="3">
        <v>21.203859999999999</v>
      </c>
      <c r="O3696" s="3" t="s">
        <v>18579</v>
      </c>
      <c r="P3696" s="3">
        <v>1.1683829999999999</v>
      </c>
      <c r="Q3696" s="3">
        <v>1.164283</v>
      </c>
      <c r="R3696" s="3">
        <v>1.164283</v>
      </c>
      <c r="S3696" s="3">
        <v>1.0337590000000001</v>
      </c>
      <c r="T3696" s="3">
        <v>0.97932520000000001</v>
      </c>
      <c r="U3696" s="3">
        <v>1.3292710000000001</v>
      </c>
      <c r="V3696" s="3">
        <v>0.9665726</v>
      </c>
      <c r="W3696" s="3">
        <v>0.4540092</v>
      </c>
      <c r="X3696" s="3">
        <v>0.51773170000000002</v>
      </c>
      <c r="Y3696" s="3">
        <v>0.57560940000000005</v>
      </c>
      <c r="Z3696" s="3">
        <v>0.34635539999999998</v>
      </c>
      <c r="AA3696" s="3">
        <v>0.19578419999999999</v>
      </c>
      <c r="AB3696" s="3">
        <v>1.0357209999999999</v>
      </c>
      <c r="AC3696" s="3">
        <v>4.1221719999999999</v>
      </c>
      <c r="AD3696" s="3">
        <v>0.1171764</v>
      </c>
      <c r="AE3696" s="3">
        <v>1.112384</v>
      </c>
      <c r="AF3696" s="3">
        <v>0.64474509999999996</v>
      </c>
      <c r="AG3696" s="3">
        <v>0.34635539999999998</v>
      </c>
      <c r="AH3696" s="3">
        <v>0.44512740000000001</v>
      </c>
      <c r="AI3696" s="3">
        <v>0.45767020000000003</v>
      </c>
      <c r="AJ3696" s="3">
        <v>0.32628370000000001</v>
      </c>
      <c r="AK3696" s="3">
        <v>0.41587020000000002</v>
      </c>
      <c r="AL3696" s="3">
        <v>0.70211829999999997</v>
      </c>
      <c r="AM3696" s="3">
        <v>0.61905509999999997</v>
      </c>
      <c r="AN3696" s="3">
        <v>0.57164649999999995</v>
      </c>
      <c r="AO3696" s="3">
        <v>4.6770920000000001E-2</v>
      </c>
      <c r="AP3696" s="3">
        <v>0.79893190000000003</v>
      </c>
      <c r="AQ3696" s="3">
        <v>0.4928128</v>
      </c>
      <c r="AR3696" s="3">
        <v>-0.330924</v>
      </c>
      <c r="AS3696" s="3">
        <v>0.29216029999999998</v>
      </c>
      <c r="AT3696" s="3">
        <v>0.51871489999999998</v>
      </c>
      <c r="AU3696" s="3">
        <v>0.45807870000000001</v>
      </c>
      <c r="AV3696" s="3">
        <v>0.47192539999999999</v>
      </c>
      <c r="AW3696" s="3">
        <v>0.99959480000000001</v>
      </c>
      <c r="AX3696" s="3">
        <v>1.069809</v>
      </c>
      <c r="AY3696" s="3">
        <v>1.140628</v>
      </c>
    </row>
    <row r="3697" spans="1:51" x14ac:dyDescent="0.25">
      <c r="A3697" t="s">
        <v>3699</v>
      </c>
      <c r="B3697" t="s">
        <v>3699</v>
      </c>
      <c r="C3697" t="s">
        <v>8590</v>
      </c>
      <c r="E3697" t="s">
        <v>13782</v>
      </c>
      <c r="F3697" t="s">
        <v>13797</v>
      </c>
      <c r="G3697" t="s">
        <v>16268</v>
      </c>
      <c r="H3697" t="s">
        <v>16957</v>
      </c>
      <c r="I3697" s="3">
        <v>0.58497560000000004</v>
      </c>
      <c r="J3697" s="3">
        <v>13.75384</v>
      </c>
      <c r="K3697" s="3">
        <v>12.12377</v>
      </c>
      <c r="L3697" s="3" t="s">
        <v>18579</v>
      </c>
      <c r="M3697" s="3" t="s">
        <v>18579</v>
      </c>
      <c r="N3697" s="3">
        <v>5.6710979999999998</v>
      </c>
      <c r="O3697" s="3" t="s">
        <v>18579</v>
      </c>
      <c r="P3697" s="3">
        <v>0.7468321</v>
      </c>
      <c r="Q3697" s="3">
        <v>0.75557410000000003</v>
      </c>
      <c r="R3697" s="3">
        <v>0.75557410000000003</v>
      </c>
      <c r="S3697" s="3">
        <v>0.4299307</v>
      </c>
      <c r="T3697" s="3">
        <v>0.39742110000000003</v>
      </c>
      <c r="U3697" s="3">
        <v>0.49148750000000002</v>
      </c>
      <c r="V3697" s="3">
        <v>0.39634259999999999</v>
      </c>
      <c r="W3697" s="3">
        <v>0.69755590000000001</v>
      </c>
      <c r="X3697" s="3">
        <v>0.57635440000000004</v>
      </c>
      <c r="Y3697" s="3">
        <v>0.30491879999999999</v>
      </c>
      <c r="Z3697" s="3">
        <v>0.28844930000000002</v>
      </c>
      <c r="AA3697" s="3">
        <v>0.49115789999999998</v>
      </c>
      <c r="AB3697" s="3">
        <v>0.688805</v>
      </c>
      <c r="AC3697" s="3">
        <v>1.636204</v>
      </c>
      <c r="AD3697" s="3">
        <v>0.47492830000000003</v>
      </c>
      <c r="AE3697" s="3">
        <v>1.061339</v>
      </c>
      <c r="AF3697" s="3">
        <v>0.4674701</v>
      </c>
      <c r="AG3697" s="3">
        <v>0.28844930000000002</v>
      </c>
      <c r="AH3697" s="3">
        <v>0.3086411</v>
      </c>
      <c r="AI3697" s="3">
        <v>0.313836</v>
      </c>
      <c r="AJ3697" s="3">
        <v>0.33287349999999999</v>
      </c>
      <c r="AK3697" s="3">
        <v>0.37746000000000002</v>
      </c>
      <c r="AL3697" s="3">
        <v>0.37862560000000001</v>
      </c>
      <c r="AM3697" s="3">
        <v>0.47671259999999999</v>
      </c>
      <c r="AN3697" s="3">
        <v>0.17437810000000001</v>
      </c>
      <c r="AO3697" s="3">
        <v>0.44955060000000002</v>
      </c>
      <c r="AP3697" s="3">
        <v>0.22731399999999999</v>
      </c>
      <c r="AQ3697" s="3">
        <v>0.53061290000000005</v>
      </c>
      <c r="AR3697" s="3">
        <v>-6.7918620000000001E-3</v>
      </c>
      <c r="AS3697" s="3">
        <v>0.80490550000000005</v>
      </c>
      <c r="AT3697" s="3">
        <v>0.35686499999999999</v>
      </c>
      <c r="AU3697" s="3">
        <v>0.34929009999999999</v>
      </c>
      <c r="AV3697" s="3">
        <v>0.36701660000000003</v>
      </c>
      <c r="AW3697" s="3">
        <v>0.46098250000000002</v>
      </c>
      <c r="AX3697" s="3">
        <v>0.57928939999999995</v>
      </c>
      <c r="AY3697" s="3">
        <v>0.46458260000000001</v>
      </c>
    </row>
    <row r="3698" spans="1:51" x14ac:dyDescent="0.25">
      <c r="A3698" t="s">
        <v>3700</v>
      </c>
      <c r="B3698" t="s">
        <v>3700</v>
      </c>
      <c r="C3698" t="s">
        <v>8591</v>
      </c>
      <c r="E3698" t="s">
        <v>13779</v>
      </c>
      <c r="F3698" t="s">
        <v>13792</v>
      </c>
      <c r="G3698" t="s">
        <v>15216</v>
      </c>
      <c r="H3698" t="s">
        <v>16957</v>
      </c>
      <c r="I3698" s="3">
        <v>0.43674600000000002</v>
      </c>
      <c r="J3698" s="3">
        <v>19.78661</v>
      </c>
      <c r="K3698" s="3">
        <v>12.59318</v>
      </c>
      <c r="L3698" s="3" t="s">
        <v>18579</v>
      </c>
      <c r="M3698" s="3" t="s">
        <v>18579</v>
      </c>
      <c r="N3698" s="3">
        <v>24.833469999999998</v>
      </c>
      <c r="O3698" s="3" t="s">
        <v>18579</v>
      </c>
      <c r="P3698" s="3">
        <v>0.62293940000000003</v>
      </c>
      <c r="Q3698" s="3">
        <v>0.68195879999999998</v>
      </c>
      <c r="R3698" s="3">
        <v>0.68195879999999998</v>
      </c>
      <c r="S3698" s="3">
        <v>0.40814620000000001</v>
      </c>
      <c r="T3698" s="3">
        <v>0.40929189999999999</v>
      </c>
      <c r="U3698" s="3">
        <v>0.54502919999999999</v>
      </c>
      <c r="V3698" s="3">
        <v>0.40765610000000002</v>
      </c>
      <c r="W3698" s="3">
        <v>0.82433690000000004</v>
      </c>
      <c r="X3698" s="3">
        <v>0.67703840000000004</v>
      </c>
      <c r="Y3698" s="3">
        <v>0.36848170000000002</v>
      </c>
      <c r="Z3698" s="3">
        <v>0.35260970000000003</v>
      </c>
      <c r="AA3698" s="3">
        <v>0.1953307</v>
      </c>
      <c r="AB3698" s="3">
        <v>0.4917861</v>
      </c>
      <c r="AC3698" s="3">
        <v>1.8249089999999999</v>
      </c>
      <c r="AD3698" s="3">
        <v>0.33934429999999999</v>
      </c>
      <c r="AE3698" s="3">
        <v>1.090624</v>
      </c>
      <c r="AF3698" s="3">
        <v>0.1041488</v>
      </c>
      <c r="AG3698" s="3">
        <v>0.35260970000000003</v>
      </c>
      <c r="AH3698" s="3">
        <v>0.32041560000000002</v>
      </c>
      <c r="AI3698" s="3">
        <v>0.32744299999999998</v>
      </c>
      <c r="AJ3698" s="3">
        <v>0.28447060000000002</v>
      </c>
      <c r="AK3698" s="3">
        <v>0.40209339999999999</v>
      </c>
      <c r="AL3698" s="3">
        <v>0.41360730000000001</v>
      </c>
      <c r="AM3698" s="3">
        <v>0.46216679999999999</v>
      </c>
      <c r="AN3698" s="3">
        <v>0.19433329999999999</v>
      </c>
      <c r="AO3698" s="3">
        <v>0.33424290000000001</v>
      </c>
      <c r="AP3698" s="3">
        <v>0.26580179999999998</v>
      </c>
      <c r="AQ3698" s="3">
        <v>0.57159990000000005</v>
      </c>
      <c r="AR3698" s="3">
        <v>5.9180570000000002E-2</v>
      </c>
      <c r="AS3698" s="3">
        <v>0.95669749999999998</v>
      </c>
      <c r="AT3698" s="3">
        <v>0.30784149999999999</v>
      </c>
      <c r="AU3698" s="3">
        <v>0.32608700000000002</v>
      </c>
      <c r="AV3698" s="3">
        <v>0.33784049999999999</v>
      </c>
      <c r="AW3698" s="3">
        <v>0.47941679999999998</v>
      </c>
      <c r="AX3698" s="3">
        <v>0.63843970000000005</v>
      </c>
      <c r="AY3698" s="3">
        <v>0.47609069999999998</v>
      </c>
    </row>
    <row r="3699" spans="1:51" x14ac:dyDescent="0.25">
      <c r="A3699" t="s">
        <v>3701</v>
      </c>
      <c r="B3699" t="s">
        <v>3701</v>
      </c>
      <c r="C3699" t="s">
        <v>8592</v>
      </c>
      <c r="D3699" t="s">
        <v>12936</v>
      </c>
      <c r="E3699" t="s">
        <v>13779</v>
      </c>
      <c r="F3699" t="s">
        <v>13788</v>
      </c>
      <c r="G3699" t="s">
        <v>16269</v>
      </c>
      <c r="H3699" t="s">
        <v>16957</v>
      </c>
      <c r="I3699" s="3">
        <v>0.80524499999999999</v>
      </c>
      <c r="J3699" s="3">
        <v>22.71752</v>
      </c>
      <c r="K3699" s="3">
        <v>16.417950000000001</v>
      </c>
      <c r="L3699" s="3" t="s">
        <v>18579</v>
      </c>
      <c r="M3699" s="3" t="s">
        <v>18579</v>
      </c>
      <c r="N3699" s="3">
        <v>13.12989</v>
      </c>
      <c r="O3699" s="3" t="s">
        <v>18579</v>
      </c>
      <c r="P3699" s="3">
        <v>1.1427480000000001</v>
      </c>
      <c r="Q3699" s="3">
        <v>1.018451</v>
      </c>
      <c r="R3699" s="3">
        <v>1.018451</v>
      </c>
      <c r="S3699" s="3">
        <v>0.91797709999999999</v>
      </c>
      <c r="T3699" s="3">
        <v>0.81477469999999996</v>
      </c>
      <c r="U3699" s="3">
        <v>1.160034</v>
      </c>
      <c r="V3699" s="3">
        <v>0.80960520000000002</v>
      </c>
      <c r="W3699" s="3">
        <v>0.43192789999999998</v>
      </c>
      <c r="X3699" s="3">
        <v>0.44287090000000001</v>
      </c>
      <c r="Y3699" s="3">
        <v>0.48278769999999999</v>
      </c>
      <c r="Z3699" s="3">
        <v>0.31689129999999999</v>
      </c>
      <c r="AA3699" s="3">
        <v>0.4182477</v>
      </c>
      <c r="AB3699" s="3">
        <v>1.04711</v>
      </c>
      <c r="AC3699" s="3">
        <v>3.3683109999999998</v>
      </c>
      <c r="AD3699" s="3">
        <v>0.31480249999999999</v>
      </c>
      <c r="AE3699" s="3">
        <v>1.014691</v>
      </c>
      <c r="AF3699" s="3">
        <v>0.85001819999999995</v>
      </c>
      <c r="AG3699" s="3">
        <v>0.31689129999999999</v>
      </c>
      <c r="AH3699" s="3">
        <v>0.38151839999999998</v>
      </c>
      <c r="AI3699" s="3">
        <v>0.38675349999999997</v>
      </c>
      <c r="AJ3699" s="3">
        <v>0.3104749</v>
      </c>
      <c r="AK3699" s="3">
        <v>0.40365479999999998</v>
      </c>
      <c r="AL3699" s="3">
        <v>0.53929649999999996</v>
      </c>
      <c r="AM3699" s="3">
        <v>0.53821589999999997</v>
      </c>
      <c r="AN3699" s="3">
        <v>0.43385940000000001</v>
      </c>
      <c r="AO3699" s="3">
        <v>0.1878041</v>
      </c>
      <c r="AP3699" s="3">
        <v>0.58983980000000003</v>
      </c>
      <c r="AQ3699" s="3">
        <v>0.54601699999999997</v>
      </c>
      <c r="AR3699" s="3">
        <v>0.25034600000000001</v>
      </c>
      <c r="AS3699" s="3">
        <v>0.34589910000000001</v>
      </c>
      <c r="AT3699" s="3">
        <v>0.50101850000000003</v>
      </c>
      <c r="AU3699" s="3">
        <v>0.42902050000000003</v>
      </c>
      <c r="AV3699" s="3">
        <v>0.44170379999999998</v>
      </c>
      <c r="AW3699" s="3">
        <v>0.91963200000000001</v>
      </c>
      <c r="AX3699" s="3">
        <v>1.0137799999999999</v>
      </c>
      <c r="AY3699" s="3">
        <v>1.029372</v>
      </c>
    </row>
    <row r="3700" spans="1:51" x14ac:dyDescent="0.25">
      <c r="A3700" t="s">
        <v>3702</v>
      </c>
      <c r="B3700" t="s">
        <v>3702</v>
      </c>
      <c r="C3700" t="s">
        <v>8593</v>
      </c>
      <c r="D3700" t="s">
        <v>12937</v>
      </c>
      <c r="E3700" t="s">
        <v>13779</v>
      </c>
      <c r="F3700" t="s">
        <v>13788</v>
      </c>
      <c r="G3700" t="s">
        <v>16270</v>
      </c>
      <c r="H3700" t="s">
        <v>16957</v>
      </c>
      <c r="I3700" s="3">
        <v>0.40084239999999999</v>
      </c>
      <c r="J3700" s="3">
        <v>21.056450000000002</v>
      </c>
      <c r="K3700" s="3">
        <v>15.686769999999999</v>
      </c>
      <c r="L3700" s="3" t="s">
        <v>18579</v>
      </c>
      <c r="M3700" s="3" t="s">
        <v>18579</v>
      </c>
      <c r="N3700" s="3">
        <v>17.048739999999999</v>
      </c>
      <c r="O3700" s="3" t="s">
        <v>18579</v>
      </c>
      <c r="P3700" s="3">
        <v>1.1219570000000001</v>
      </c>
      <c r="Q3700" s="3">
        <v>0.81177509999999997</v>
      </c>
      <c r="R3700" s="3">
        <v>0.81177509999999997</v>
      </c>
      <c r="S3700" s="3">
        <v>0.33554509999999999</v>
      </c>
      <c r="T3700" s="3">
        <v>0.31293110000000002</v>
      </c>
      <c r="U3700" s="3">
        <v>0.28473870000000001</v>
      </c>
      <c r="V3700" s="3">
        <v>0.30994880000000002</v>
      </c>
      <c r="W3700" s="3">
        <v>0.8867893</v>
      </c>
      <c r="X3700" s="3">
        <v>1.0352479999999999</v>
      </c>
      <c r="Y3700" s="3">
        <v>0.321463</v>
      </c>
      <c r="Z3700" s="3">
        <v>0.28772229999999999</v>
      </c>
      <c r="AA3700" s="3">
        <v>0.41802319999999998</v>
      </c>
      <c r="AB3700" s="3">
        <v>0.67890839999999997</v>
      </c>
      <c r="AC3700" s="3">
        <v>1.6280939999999999</v>
      </c>
      <c r="AD3700" s="3">
        <v>0.915188</v>
      </c>
      <c r="AE3700" s="3">
        <v>1.5635589999999999</v>
      </c>
      <c r="AF3700" s="3">
        <v>0.12609219999999999</v>
      </c>
      <c r="AG3700" s="3">
        <v>0.28772229999999999</v>
      </c>
      <c r="AH3700" s="3">
        <v>0.26640799999999998</v>
      </c>
      <c r="AI3700" s="3">
        <v>0.27737630000000002</v>
      </c>
      <c r="AJ3700" s="3">
        <v>0.34388950000000001</v>
      </c>
      <c r="AK3700" s="3">
        <v>0.40690419999999999</v>
      </c>
      <c r="AL3700" s="3">
        <v>0.31548599999999999</v>
      </c>
      <c r="AM3700" s="3">
        <v>0.37740790000000002</v>
      </c>
      <c r="AN3700" s="3">
        <v>-0.1128734</v>
      </c>
      <c r="AO3700" s="3">
        <v>0.62587199999999998</v>
      </c>
      <c r="AP3700" s="3">
        <v>0.13540389999999999</v>
      </c>
      <c r="AQ3700" s="3">
        <v>0.73480069999999997</v>
      </c>
      <c r="AR3700" s="3">
        <v>-0.92010820000000004</v>
      </c>
      <c r="AS3700" s="3">
        <v>1.5410459999999999</v>
      </c>
      <c r="AT3700" s="3">
        <v>0.32997769999999998</v>
      </c>
      <c r="AU3700" s="3">
        <v>0.33951500000000001</v>
      </c>
      <c r="AV3700" s="3">
        <v>0.36310900000000002</v>
      </c>
      <c r="AW3700" s="3">
        <v>0.34014709999999998</v>
      </c>
      <c r="AX3700" s="3">
        <v>0.54308860000000003</v>
      </c>
      <c r="AY3700" s="3">
        <v>0.33707799999999999</v>
      </c>
    </row>
    <row r="3701" spans="1:51" x14ac:dyDescent="0.25">
      <c r="A3701" t="s">
        <v>3703</v>
      </c>
      <c r="B3701" t="s">
        <v>3703</v>
      </c>
      <c r="C3701" t="s">
        <v>8594</v>
      </c>
      <c r="D3701" t="s">
        <v>12938</v>
      </c>
      <c r="E3701" t="s">
        <v>13779</v>
      </c>
      <c r="F3701" t="s">
        <v>13790</v>
      </c>
      <c r="G3701" t="s">
        <v>16271</v>
      </c>
      <c r="H3701" t="s">
        <v>16957</v>
      </c>
      <c r="I3701" s="3">
        <v>0.5542454</v>
      </c>
      <c r="J3701" s="3">
        <v>36.182000000000002</v>
      </c>
      <c r="K3701" s="3">
        <v>38.647869999999998</v>
      </c>
      <c r="L3701" s="3" t="s">
        <v>18579</v>
      </c>
      <c r="M3701" s="3" t="s">
        <v>18579</v>
      </c>
      <c r="N3701" s="3">
        <v>53.620080000000002</v>
      </c>
      <c r="O3701" s="3" t="s">
        <v>18579</v>
      </c>
      <c r="P3701" s="3">
        <v>1.418248</v>
      </c>
      <c r="Q3701" s="3">
        <v>1.427184</v>
      </c>
      <c r="R3701" s="3">
        <v>1.427184</v>
      </c>
      <c r="S3701" s="3">
        <v>1.0059629999999999</v>
      </c>
      <c r="T3701" s="3">
        <v>1.102973</v>
      </c>
      <c r="U3701" s="3">
        <v>1.2516069999999999</v>
      </c>
      <c r="V3701" s="3">
        <v>1.0753459999999999</v>
      </c>
      <c r="W3701" s="3">
        <v>0.66945370000000004</v>
      </c>
      <c r="X3701" s="3">
        <v>0.79239230000000005</v>
      </c>
      <c r="Y3701" s="3">
        <v>0.63479509999999995</v>
      </c>
      <c r="Z3701" s="3">
        <v>0.38396530000000001</v>
      </c>
      <c r="AA3701" s="3">
        <v>-5.3505909999999997E-2</v>
      </c>
      <c r="AB3701" s="3">
        <v>0.94014390000000003</v>
      </c>
      <c r="AC3701" s="3">
        <v>4.5432899999999998</v>
      </c>
      <c r="AD3701" s="3">
        <v>0.2991914</v>
      </c>
      <c r="AE3701" s="3">
        <v>1.618479</v>
      </c>
      <c r="AF3701" s="3">
        <v>0.30446869999999998</v>
      </c>
      <c r="AG3701" s="3">
        <v>0.38396530000000001</v>
      </c>
      <c r="AH3701" s="3">
        <v>0.4697672</v>
      </c>
      <c r="AI3701" s="3">
        <v>0.48208289999999998</v>
      </c>
      <c r="AJ3701" s="3">
        <v>0.44030370000000002</v>
      </c>
      <c r="AK3701" s="3">
        <v>0.47332459999999998</v>
      </c>
      <c r="AL3701" s="3">
        <v>0.83168869999999995</v>
      </c>
      <c r="AM3701" s="3">
        <v>0.56932050000000001</v>
      </c>
      <c r="AN3701" s="3">
        <v>0.43331599999999998</v>
      </c>
      <c r="AO3701" s="3">
        <v>9.9928600000000006E-2</v>
      </c>
      <c r="AP3701" s="3">
        <v>0.68762460000000003</v>
      </c>
      <c r="AQ3701" s="3">
        <v>0.71220269999999997</v>
      </c>
      <c r="AR3701" s="3">
        <v>-0.67031649999999998</v>
      </c>
      <c r="AS3701" s="3">
        <v>0.71113510000000002</v>
      </c>
      <c r="AT3701" s="3">
        <v>0.52994920000000001</v>
      </c>
      <c r="AU3701" s="3">
        <v>0.46536870000000002</v>
      </c>
      <c r="AV3701" s="3">
        <v>0.49462529999999999</v>
      </c>
      <c r="AW3701" s="3">
        <v>0.90373919999999996</v>
      </c>
      <c r="AX3701" s="3">
        <v>1.023784</v>
      </c>
      <c r="AY3701" s="3">
        <v>1.084876</v>
      </c>
    </row>
    <row r="3702" spans="1:51" x14ac:dyDescent="0.25">
      <c r="A3702" t="s">
        <v>3704</v>
      </c>
      <c r="B3702" t="s">
        <v>3704</v>
      </c>
      <c r="C3702" t="s">
        <v>8595</v>
      </c>
      <c r="D3702" t="s">
        <v>12939</v>
      </c>
      <c r="E3702" t="s">
        <v>13779</v>
      </c>
      <c r="F3702" t="s">
        <v>13788</v>
      </c>
      <c r="G3702" t="s">
        <v>16272</v>
      </c>
      <c r="H3702" t="s">
        <v>16957</v>
      </c>
      <c r="I3702" s="3">
        <v>0.29430519999999999</v>
      </c>
      <c r="J3702" s="3">
        <v>20.474689999999999</v>
      </c>
      <c r="K3702" s="3">
        <v>12.32084</v>
      </c>
      <c r="L3702" s="3" t="s">
        <v>18579</v>
      </c>
      <c r="M3702" s="3" t="s">
        <v>18579</v>
      </c>
      <c r="N3702" s="3">
        <v>-0.169048</v>
      </c>
      <c r="O3702" s="3" t="s">
        <v>18579</v>
      </c>
      <c r="P3702" s="3">
        <v>0.79244409999999998</v>
      </c>
      <c r="Q3702" s="3">
        <v>0.70541379999999998</v>
      </c>
      <c r="R3702" s="3">
        <v>0.70541379999999998</v>
      </c>
      <c r="S3702" s="3">
        <v>0.32667859999999999</v>
      </c>
      <c r="T3702" s="3">
        <v>0.30633519999999997</v>
      </c>
      <c r="U3702" s="3">
        <v>0.31123770000000001</v>
      </c>
      <c r="V3702" s="3">
        <v>0.30643209999999999</v>
      </c>
      <c r="W3702" s="3">
        <v>0.86405949999999998</v>
      </c>
      <c r="X3702" s="3">
        <v>1.037407</v>
      </c>
      <c r="Y3702" s="3">
        <v>0.28163529999999998</v>
      </c>
      <c r="Z3702" s="3">
        <v>0.25472280000000003</v>
      </c>
      <c r="AA3702" s="3">
        <v>0.58544510000000005</v>
      </c>
      <c r="AB3702" s="3">
        <v>0.80464610000000003</v>
      </c>
      <c r="AC3702" s="3">
        <v>1.8414680000000001</v>
      </c>
      <c r="AD3702" s="3">
        <v>0.84559220000000002</v>
      </c>
      <c r="AE3702" s="3">
        <v>1.665133</v>
      </c>
      <c r="AF3702" s="3">
        <v>0.4174099</v>
      </c>
      <c r="AG3702" s="3">
        <v>0.25472280000000003</v>
      </c>
      <c r="AH3702" s="3">
        <v>0.29649049999999999</v>
      </c>
      <c r="AI3702" s="3">
        <v>0.30656359999999999</v>
      </c>
      <c r="AJ3702" s="3">
        <v>0.35728880000000002</v>
      </c>
      <c r="AK3702" s="3">
        <v>0.43108249999999998</v>
      </c>
      <c r="AL3702" s="3">
        <v>0.39647389999999999</v>
      </c>
      <c r="AM3702" s="3">
        <v>0.4259831</v>
      </c>
      <c r="AN3702" s="3">
        <v>-1.400903E-2</v>
      </c>
      <c r="AO3702" s="3">
        <v>0.5867211</v>
      </c>
      <c r="AP3702" s="3">
        <v>0.14208370000000001</v>
      </c>
      <c r="AQ3702" s="3">
        <v>0.77208940000000004</v>
      </c>
      <c r="AR3702" s="3">
        <v>-1.219897</v>
      </c>
      <c r="AS3702" s="3">
        <v>1.4919720000000001</v>
      </c>
      <c r="AT3702" s="3">
        <v>0.33163389999999998</v>
      </c>
      <c r="AU3702" s="3">
        <v>0.34089520000000001</v>
      </c>
      <c r="AV3702" s="3">
        <v>0.35914210000000002</v>
      </c>
      <c r="AW3702" s="3">
        <v>0.40047549999999998</v>
      </c>
      <c r="AX3702" s="3">
        <v>0.60374329999999998</v>
      </c>
      <c r="AY3702" s="3">
        <v>0.3545277</v>
      </c>
    </row>
    <row r="3703" spans="1:51" x14ac:dyDescent="0.25">
      <c r="A3703" t="s">
        <v>3705</v>
      </c>
      <c r="B3703" t="s">
        <v>3705</v>
      </c>
      <c r="C3703" t="s">
        <v>8596</v>
      </c>
      <c r="D3703" t="s">
        <v>12940</v>
      </c>
      <c r="E3703" t="s">
        <v>13780</v>
      </c>
      <c r="F3703" t="s">
        <v>13788</v>
      </c>
      <c r="G3703" t="s">
        <v>16273</v>
      </c>
      <c r="H3703" t="s">
        <v>16957</v>
      </c>
      <c r="I3703" s="3">
        <v>0.81199949999999999</v>
      </c>
      <c r="J3703" s="3">
        <v>13.56161</v>
      </c>
      <c r="K3703" s="3">
        <v>9.6035939999999993</v>
      </c>
      <c r="L3703" s="3" t="s">
        <v>18579</v>
      </c>
      <c r="M3703" s="3" t="s">
        <v>18579</v>
      </c>
      <c r="N3703" s="3">
        <v>13.177379999999999</v>
      </c>
      <c r="O3703" s="3" t="s">
        <v>18579</v>
      </c>
      <c r="P3703" s="3">
        <v>0.88680899999999996</v>
      </c>
      <c r="Q3703" s="3">
        <v>0.76915230000000001</v>
      </c>
      <c r="R3703" s="3">
        <v>0.76915230000000001</v>
      </c>
      <c r="S3703" s="3">
        <v>0.6544025</v>
      </c>
      <c r="T3703" s="3">
        <v>0.61485129999999999</v>
      </c>
      <c r="U3703" s="3">
        <v>0.89335419999999999</v>
      </c>
      <c r="V3703" s="3">
        <v>0.6065256</v>
      </c>
      <c r="W3703" s="3">
        <v>0.44493779999999999</v>
      </c>
      <c r="X3703" s="3">
        <v>0.39616820000000003</v>
      </c>
      <c r="Y3703" s="3">
        <v>0.40440480000000001</v>
      </c>
      <c r="Z3703" s="3">
        <v>0.28670990000000002</v>
      </c>
      <c r="AA3703" s="3">
        <v>0.51100460000000003</v>
      </c>
      <c r="AB3703" s="3">
        <v>0.84286399999999995</v>
      </c>
      <c r="AC3703" s="3">
        <v>2.0907309999999999</v>
      </c>
      <c r="AD3703" s="3">
        <v>0.56935919999999995</v>
      </c>
      <c r="AE3703" s="3">
        <v>0.67764599999999997</v>
      </c>
      <c r="AF3703" s="3">
        <v>0.89688789999999996</v>
      </c>
      <c r="AG3703" s="3">
        <v>0.28670990000000002</v>
      </c>
      <c r="AH3703" s="3">
        <v>0.41562759999999999</v>
      </c>
      <c r="AI3703" s="3">
        <v>0.42370960000000002</v>
      </c>
      <c r="AJ3703" s="3">
        <v>0.468912</v>
      </c>
      <c r="AK3703" s="3">
        <v>0.39440130000000001</v>
      </c>
      <c r="AL3703" s="3">
        <v>0.64461599999999997</v>
      </c>
      <c r="AM3703" s="3">
        <v>0.49374119999999999</v>
      </c>
      <c r="AN3703" s="3">
        <v>0.20876700000000001</v>
      </c>
      <c r="AO3703" s="3">
        <v>0.38728240000000003</v>
      </c>
      <c r="AP3703" s="3">
        <v>0.36675370000000002</v>
      </c>
      <c r="AQ3703" s="3">
        <v>0.62944080000000002</v>
      </c>
      <c r="AR3703" s="3">
        <v>-6.7022180000000001E-2</v>
      </c>
      <c r="AS3703" s="3">
        <v>0.191131</v>
      </c>
      <c r="AT3703" s="3">
        <v>0.40701340000000003</v>
      </c>
      <c r="AU3703" s="3">
        <v>0.37452449999999998</v>
      </c>
      <c r="AV3703" s="3">
        <v>0.3827951</v>
      </c>
      <c r="AW3703" s="3">
        <v>0.76016530000000004</v>
      </c>
      <c r="AX3703" s="3">
        <v>0.85737850000000004</v>
      </c>
      <c r="AY3703" s="3">
        <v>0.7700226</v>
      </c>
    </row>
    <row r="3704" spans="1:51" x14ac:dyDescent="0.25">
      <c r="A3704" t="s">
        <v>3706</v>
      </c>
      <c r="B3704" t="s">
        <v>3706</v>
      </c>
      <c r="C3704" t="s">
        <v>8597</v>
      </c>
      <c r="D3704" t="s">
        <v>12941</v>
      </c>
      <c r="E3704" t="s">
        <v>13779</v>
      </c>
      <c r="F3704" t="s">
        <v>13790</v>
      </c>
      <c r="G3704" t="s">
        <v>15106</v>
      </c>
      <c r="H3704" t="s">
        <v>16957</v>
      </c>
      <c r="I3704" s="3">
        <v>0.70544709999999999</v>
      </c>
      <c r="J3704" s="3">
        <v>23.18244</v>
      </c>
      <c r="K3704" s="3">
        <v>21.37238</v>
      </c>
      <c r="L3704" s="3" t="s">
        <v>18579</v>
      </c>
      <c r="M3704" s="3" t="s">
        <v>18579</v>
      </c>
      <c r="N3704" s="3">
        <v>2.7137959999999999</v>
      </c>
      <c r="O3704" s="3" t="s">
        <v>18579</v>
      </c>
      <c r="P3704" s="3">
        <v>1.0747180000000001</v>
      </c>
      <c r="Q3704" s="3">
        <v>1.017266</v>
      </c>
      <c r="R3704" s="3">
        <v>1.017266</v>
      </c>
      <c r="S3704" s="3">
        <v>0.84420260000000003</v>
      </c>
      <c r="T3704" s="3">
        <v>0.80808400000000002</v>
      </c>
      <c r="U3704" s="3">
        <v>1.1050949999999999</v>
      </c>
      <c r="V3704" s="3">
        <v>0.79370099999999999</v>
      </c>
      <c r="W3704" s="3">
        <v>0.41744619999999999</v>
      </c>
      <c r="X3704" s="3">
        <v>0.39794780000000002</v>
      </c>
      <c r="Y3704" s="3">
        <v>0.46030729999999997</v>
      </c>
      <c r="Z3704" s="3">
        <v>0.34182410000000002</v>
      </c>
      <c r="AA3704" s="3">
        <v>0.27121790000000001</v>
      </c>
      <c r="AB3704" s="3">
        <v>0.79610499999999995</v>
      </c>
      <c r="AC3704" s="3">
        <v>2.8941270000000001</v>
      </c>
      <c r="AD3704" s="3">
        <v>0.19543540000000001</v>
      </c>
      <c r="AE3704" s="3">
        <v>0.81480589999999997</v>
      </c>
      <c r="AF3704" s="3">
        <v>0.64816390000000002</v>
      </c>
      <c r="AG3704" s="3">
        <v>0.34182410000000002</v>
      </c>
      <c r="AH3704" s="3">
        <v>0.38938640000000002</v>
      </c>
      <c r="AI3704" s="3">
        <v>0.40142299999999997</v>
      </c>
      <c r="AJ3704" s="3">
        <v>0.3217431</v>
      </c>
      <c r="AK3704" s="3">
        <v>0.40912559999999998</v>
      </c>
      <c r="AL3704" s="3">
        <v>0.57498269999999996</v>
      </c>
      <c r="AM3704" s="3">
        <v>0.49249969999999998</v>
      </c>
      <c r="AN3704" s="3">
        <v>0.45454919999999999</v>
      </c>
      <c r="AO3704" s="3">
        <v>0.18460190000000001</v>
      </c>
      <c r="AP3704" s="3">
        <v>0.64093319999999998</v>
      </c>
      <c r="AQ3704" s="3">
        <v>0.58042309999999997</v>
      </c>
      <c r="AR3704" s="3">
        <v>0.126028</v>
      </c>
      <c r="AS3704" s="3">
        <v>0.1419086</v>
      </c>
      <c r="AT3704" s="3">
        <v>0.47677960000000003</v>
      </c>
      <c r="AU3704" s="3">
        <v>0.4342531</v>
      </c>
      <c r="AV3704" s="3">
        <v>0.42988559999999998</v>
      </c>
      <c r="AW3704" s="3">
        <v>0.81745520000000005</v>
      </c>
      <c r="AX3704" s="3">
        <v>0.8690523</v>
      </c>
      <c r="AY3704" s="3">
        <v>0.8976999</v>
      </c>
    </row>
    <row r="3705" spans="1:51" x14ac:dyDescent="0.25">
      <c r="A3705" t="s">
        <v>3707</v>
      </c>
      <c r="B3705" t="s">
        <v>3707</v>
      </c>
      <c r="C3705" t="s">
        <v>8598</v>
      </c>
      <c r="D3705" t="s">
        <v>12942</v>
      </c>
      <c r="E3705" t="s">
        <v>13779</v>
      </c>
      <c r="F3705" t="s">
        <v>13788</v>
      </c>
      <c r="G3705" t="s">
        <v>16274</v>
      </c>
      <c r="H3705" t="s">
        <v>16957</v>
      </c>
      <c r="I3705" s="3">
        <v>0.17406240000000001</v>
      </c>
      <c r="J3705" s="3">
        <v>19.537389999999998</v>
      </c>
      <c r="K3705" s="3">
        <v>9.9923599999999997</v>
      </c>
      <c r="L3705" s="3" t="s">
        <v>18579</v>
      </c>
      <c r="M3705" s="3" t="s">
        <v>18579</v>
      </c>
      <c r="N3705" s="3">
        <v>13.87463</v>
      </c>
      <c r="O3705" s="3" t="s">
        <v>18579</v>
      </c>
      <c r="P3705" s="3">
        <v>0.81355489999999997</v>
      </c>
      <c r="Q3705" s="3">
        <v>0.51771250000000002</v>
      </c>
      <c r="R3705" s="3">
        <v>0.51771250000000002</v>
      </c>
      <c r="S3705" s="3">
        <v>0.34771930000000001</v>
      </c>
      <c r="T3705" s="3">
        <v>0.34690399999999999</v>
      </c>
      <c r="U3705" s="3">
        <v>0.36930229999999997</v>
      </c>
      <c r="V3705" s="3">
        <v>0.34810629999999998</v>
      </c>
      <c r="W3705" s="3">
        <v>0.72066490000000005</v>
      </c>
      <c r="X3705" s="3">
        <v>0.78258170000000005</v>
      </c>
      <c r="Y3705" s="3">
        <v>0.28845660000000001</v>
      </c>
      <c r="Z3705" s="3">
        <v>0.2758042</v>
      </c>
      <c r="AA3705" s="3">
        <v>0.57512180000000002</v>
      </c>
      <c r="AB3705" s="3">
        <v>0.75566699999999998</v>
      </c>
      <c r="AC3705" s="3">
        <v>1.4871080000000001</v>
      </c>
      <c r="AD3705" s="3">
        <v>0.85659070000000004</v>
      </c>
      <c r="AE3705" s="3">
        <v>1.115483</v>
      </c>
      <c r="AF3705" s="3">
        <v>0.52646040000000005</v>
      </c>
      <c r="AG3705" s="3">
        <v>0.2758042</v>
      </c>
      <c r="AH3705" s="3">
        <v>0.3335398</v>
      </c>
      <c r="AI3705" s="3">
        <v>0.33252209999999999</v>
      </c>
      <c r="AJ3705" s="3">
        <v>0.41782019999999997</v>
      </c>
      <c r="AK3705" s="3">
        <v>0.42015930000000001</v>
      </c>
      <c r="AL3705" s="3">
        <v>0.4565671</v>
      </c>
      <c r="AM3705" s="3">
        <v>0.3941345</v>
      </c>
      <c r="AN3705" s="3">
        <v>-3.9972489999999999E-2</v>
      </c>
      <c r="AO3705" s="3">
        <v>0.66534439999999995</v>
      </c>
      <c r="AP3705" s="3">
        <v>8.9639079999999996E-2</v>
      </c>
      <c r="AQ3705" s="3">
        <v>0.75847620000000004</v>
      </c>
      <c r="AR3705" s="3">
        <v>-0.66786239999999997</v>
      </c>
      <c r="AS3705" s="3">
        <v>0.96241279999999996</v>
      </c>
      <c r="AT3705" s="3">
        <v>0.35994799999999999</v>
      </c>
      <c r="AU3705" s="3">
        <v>0.35004960000000002</v>
      </c>
      <c r="AV3705" s="3">
        <v>0.36561729999999998</v>
      </c>
      <c r="AW3705" s="3">
        <v>0.42666349999999997</v>
      </c>
      <c r="AX3705" s="3">
        <v>0.58738009999999996</v>
      </c>
      <c r="AY3705" s="3">
        <v>0.39654709999999999</v>
      </c>
    </row>
    <row r="3706" spans="1:51" x14ac:dyDescent="0.25">
      <c r="A3706" t="s">
        <v>3708</v>
      </c>
      <c r="B3706" t="s">
        <v>3708</v>
      </c>
      <c r="C3706" t="s">
        <v>8599</v>
      </c>
      <c r="D3706" t="s">
        <v>12943</v>
      </c>
      <c r="E3706" t="s">
        <v>13779</v>
      </c>
      <c r="F3706" t="s">
        <v>13788</v>
      </c>
      <c r="G3706" t="s">
        <v>16275</v>
      </c>
      <c r="H3706" t="s">
        <v>16957</v>
      </c>
      <c r="I3706" s="3">
        <v>0.61499939999999997</v>
      </c>
      <c r="J3706" s="3">
        <v>14.026730000000001</v>
      </c>
      <c r="K3706" s="3">
        <v>8.9832300000000007</v>
      </c>
      <c r="L3706" s="3" t="s">
        <v>18579</v>
      </c>
      <c r="M3706" s="3" t="s">
        <v>18579</v>
      </c>
      <c r="N3706" s="3">
        <v>20.522780000000001</v>
      </c>
      <c r="O3706" s="3" t="s">
        <v>18579</v>
      </c>
      <c r="P3706" s="3">
        <v>0.93091230000000003</v>
      </c>
      <c r="Q3706" s="3">
        <v>0.80201500000000003</v>
      </c>
      <c r="R3706" s="3">
        <v>0.80201500000000003</v>
      </c>
      <c r="S3706" s="3">
        <v>0.42135980000000001</v>
      </c>
      <c r="T3706" s="3">
        <v>0.4011729</v>
      </c>
      <c r="U3706" s="3">
        <v>0.4855506</v>
      </c>
      <c r="V3706" s="3">
        <v>0.398119</v>
      </c>
      <c r="W3706" s="3">
        <v>0.82842519999999997</v>
      </c>
      <c r="X3706" s="3">
        <v>0.69502260000000005</v>
      </c>
      <c r="Y3706" s="3">
        <v>0.29935780000000001</v>
      </c>
      <c r="Z3706" s="3">
        <v>0.2813869</v>
      </c>
      <c r="AA3706" s="3">
        <v>0.48179280000000002</v>
      </c>
      <c r="AB3706" s="3">
        <v>0.7286184</v>
      </c>
      <c r="AC3706" s="3">
        <v>2.0358809999999998</v>
      </c>
      <c r="AD3706" s="3">
        <v>0.48050399999999999</v>
      </c>
      <c r="AE3706" s="3">
        <v>1.436574</v>
      </c>
      <c r="AF3706" s="3">
        <v>0.44919310000000001</v>
      </c>
      <c r="AG3706" s="3">
        <v>0.2813869</v>
      </c>
      <c r="AH3706" s="3">
        <v>0.32339449999999997</v>
      </c>
      <c r="AI3706" s="3">
        <v>0.32787759999999999</v>
      </c>
      <c r="AJ3706" s="3">
        <v>0.33971249999999997</v>
      </c>
      <c r="AK3706" s="3">
        <v>0.40948109999999999</v>
      </c>
      <c r="AL3706" s="3">
        <v>0.46883859999999999</v>
      </c>
      <c r="AM3706" s="3">
        <v>0.48313139999999999</v>
      </c>
      <c r="AN3706" s="3">
        <v>0.19424630000000001</v>
      </c>
      <c r="AO3706" s="3">
        <v>0.39712900000000001</v>
      </c>
      <c r="AP3706" s="3">
        <v>0.2391644</v>
      </c>
      <c r="AQ3706" s="3">
        <v>0.68176369999999997</v>
      </c>
      <c r="AR3706" s="3">
        <v>-0.2341355</v>
      </c>
      <c r="AS3706" s="3">
        <v>1.143232</v>
      </c>
      <c r="AT3706" s="3">
        <v>0.33969719999999998</v>
      </c>
      <c r="AU3706" s="3">
        <v>0.3488253</v>
      </c>
      <c r="AV3706" s="3">
        <v>0.36622739999999998</v>
      </c>
      <c r="AW3706" s="3">
        <v>0.45089970000000001</v>
      </c>
      <c r="AX3706" s="3">
        <v>0.60645070000000001</v>
      </c>
      <c r="AY3706" s="3">
        <v>0.4700859</v>
      </c>
    </row>
    <row r="3707" spans="1:51" x14ac:dyDescent="0.25">
      <c r="A3707" t="s">
        <v>3709</v>
      </c>
      <c r="B3707" t="s">
        <v>3709</v>
      </c>
      <c r="C3707" t="s">
        <v>8600</v>
      </c>
      <c r="D3707" t="s">
        <v>12944</v>
      </c>
      <c r="E3707" t="s">
        <v>13779</v>
      </c>
      <c r="F3707" t="s">
        <v>13790</v>
      </c>
      <c r="G3707" t="s">
        <v>16276</v>
      </c>
      <c r="H3707" t="s">
        <v>16957</v>
      </c>
      <c r="I3707" s="3">
        <v>0.19434499999999999</v>
      </c>
      <c r="J3707" s="3">
        <v>13.758419999999999</v>
      </c>
      <c r="K3707" s="3">
        <v>10.600099999999999</v>
      </c>
      <c r="L3707" s="3" t="s">
        <v>18579</v>
      </c>
      <c r="M3707" s="3" t="s">
        <v>18579</v>
      </c>
      <c r="N3707" s="3">
        <v>21.063510000000001</v>
      </c>
      <c r="O3707" s="3" t="s">
        <v>18579</v>
      </c>
      <c r="P3707" s="3">
        <v>0.49250749999999999</v>
      </c>
      <c r="Q3707" s="3">
        <v>0.43356270000000002</v>
      </c>
      <c r="R3707" s="3">
        <v>0.43356270000000002</v>
      </c>
      <c r="S3707" s="3">
        <v>0.30634709999999998</v>
      </c>
      <c r="T3707" s="3">
        <v>0.2786418</v>
      </c>
      <c r="U3707" s="3">
        <v>0.37420680000000001</v>
      </c>
      <c r="V3707" s="3">
        <v>0.27059949999999999</v>
      </c>
      <c r="W3707" s="3">
        <v>0.59880120000000003</v>
      </c>
      <c r="X3707" s="3">
        <v>0.45607490000000001</v>
      </c>
      <c r="Y3707" s="3">
        <v>0.21735969999999999</v>
      </c>
      <c r="Z3707" s="3">
        <v>0.2084704</v>
      </c>
      <c r="AA3707" s="3">
        <v>0.85900540000000003</v>
      </c>
      <c r="AB3707" s="3">
        <v>0.78829340000000003</v>
      </c>
      <c r="AC3707" s="3">
        <v>0.79864889999999999</v>
      </c>
      <c r="AD3707" s="3">
        <v>0.78963870000000003</v>
      </c>
      <c r="AE3707" s="3">
        <v>0.93428100000000003</v>
      </c>
      <c r="AF3707" s="3">
        <v>0.91132800000000003</v>
      </c>
      <c r="AG3707" s="3">
        <v>0.2084704</v>
      </c>
      <c r="AH3707" s="3">
        <v>0.30883739999999998</v>
      </c>
      <c r="AI3707" s="3">
        <v>0.29836479999999999</v>
      </c>
      <c r="AJ3707" s="3">
        <v>0.37822549999999999</v>
      </c>
      <c r="AK3707" s="3">
        <v>0.3666065</v>
      </c>
      <c r="AL3707" s="3">
        <v>0.3557573</v>
      </c>
      <c r="AM3707" s="3">
        <v>0.38595079999999998</v>
      </c>
      <c r="AN3707" s="3">
        <v>0.1407658</v>
      </c>
      <c r="AO3707" s="3">
        <v>0.46135419999999999</v>
      </c>
      <c r="AP3707" s="3">
        <v>9.2476320000000001E-2</v>
      </c>
      <c r="AQ3707" s="3">
        <v>0.58618409999999999</v>
      </c>
      <c r="AR3707" s="3">
        <v>0.49078840000000001</v>
      </c>
      <c r="AS3707" s="3">
        <v>0.74187939999999997</v>
      </c>
      <c r="AT3707" s="3">
        <v>0.30520770000000003</v>
      </c>
      <c r="AU3707" s="3">
        <v>0.31674049999999998</v>
      </c>
      <c r="AV3707" s="3">
        <v>0.32771850000000002</v>
      </c>
      <c r="AW3707" s="3">
        <v>0.40934169999999998</v>
      </c>
      <c r="AX3707" s="3">
        <v>0.5384447</v>
      </c>
      <c r="AY3707" s="3">
        <v>0.36530180000000001</v>
      </c>
    </row>
    <row r="3708" spans="1:51" x14ac:dyDescent="0.25">
      <c r="A3708" t="s">
        <v>3710</v>
      </c>
      <c r="B3708" t="s">
        <v>3710</v>
      </c>
      <c r="C3708" t="s">
        <v>8601</v>
      </c>
      <c r="D3708" t="s">
        <v>12945</v>
      </c>
      <c r="E3708" t="s">
        <v>13779</v>
      </c>
      <c r="F3708" t="s">
        <v>13790</v>
      </c>
      <c r="G3708" t="s">
        <v>15741</v>
      </c>
      <c r="H3708" t="s">
        <v>16957</v>
      </c>
      <c r="I3708" s="3">
        <v>0.33523570000000003</v>
      </c>
      <c r="J3708" s="3">
        <v>26.22279</v>
      </c>
      <c r="K3708" s="3">
        <v>20.616510000000002</v>
      </c>
      <c r="L3708" s="3" t="s">
        <v>18579</v>
      </c>
      <c r="M3708" s="3" t="s">
        <v>18579</v>
      </c>
      <c r="N3708" s="3">
        <v>13.421099999999999</v>
      </c>
      <c r="O3708" s="3" t="s">
        <v>18579</v>
      </c>
      <c r="P3708" s="3">
        <v>0.68148580000000003</v>
      </c>
      <c r="Q3708" s="3">
        <v>0.78318770000000004</v>
      </c>
      <c r="R3708" s="3">
        <v>0.78318770000000004</v>
      </c>
      <c r="S3708" s="3">
        <v>0.71229580000000003</v>
      </c>
      <c r="T3708" s="3">
        <v>0.71239620000000003</v>
      </c>
      <c r="U3708" s="3">
        <v>0.94502489999999995</v>
      </c>
      <c r="V3708" s="3">
        <v>0.70727989999999996</v>
      </c>
      <c r="W3708" s="3">
        <v>0.37773659999999998</v>
      </c>
      <c r="X3708" s="3">
        <v>0.27586699999999997</v>
      </c>
      <c r="Y3708" s="3">
        <v>0.52130840000000001</v>
      </c>
      <c r="Z3708" s="3">
        <v>0.3799844</v>
      </c>
      <c r="AA3708" s="3">
        <v>4.4766599999999997E-2</v>
      </c>
      <c r="AB3708" s="3">
        <v>0.54998950000000002</v>
      </c>
      <c r="AC3708" s="3">
        <v>2.322829</v>
      </c>
      <c r="AD3708" s="3">
        <v>2.012187E-2</v>
      </c>
      <c r="AE3708" s="3">
        <v>0.55106869999999997</v>
      </c>
      <c r="AF3708" s="3">
        <v>0.81077670000000002</v>
      </c>
      <c r="AG3708" s="3">
        <v>0.3799844</v>
      </c>
      <c r="AH3708" s="3">
        <v>0.52589739999999996</v>
      </c>
      <c r="AI3708" s="3">
        <v>0.53257849999999995</v>
      </c>
      <c r="AJ3708" s="3">
        <v>0.4614489</v>
      </c>
      <c r="AK3708" s="3">
        <v>0.40819290000000003</v>
      </c>
      <c r="AL3708" s="3">
        <v>1.0066010000000001</v>
      </c>
      <c r="AM3708" s="3">
        <v>0.70559530000000004</v>
      </c>
      <c r="AN3708" s="3">
        <v>0.5394795</v>
      </c>
      <c r="AO3708" s="3">
        <v>0.1173013</v>
      </c>
      <c r="AP3708" s="3">
        <v>0.62125189999999997</v>
      </c>
      <c r="AQ3708" s="3">
        <v>0.36717909999999998</v>
      </c>
      <c r="AR3708" s="3">
        <v>0.35784460000000001</v>
      </c>
      <c r="AS3708" s="3">
        <v>8.7155800000000005E-2</v>
      </c>
      <c r="AT3708" s="3">
        <v>0.4798</v>
      </c>
      <c r="AU3708" s="3">
        <v>0.39642670000000002</v>
      </c>
      <c r="AV3708" s="3">
        <v>0.42717699999999997</v>
      </c>
      <c r="AW3708" s="3">
        <v>0.75695840000000003</v>
      </c>
      <c r="AX3708" s="3">
        <v>0.79946720000000004</v>
      </c>
      <c r="AY3708" s="3">
        <v>0.91629760000000005</v>
      </c>
    </row>
    <row r="3709" spans="1:51" x14ac:dyDescent="0.25">
      <c r="A3709" t="s">
        <v>3711</v>
      </c>
      <c r="B3709" t="s">
        <v>3711</v>
      </c>
      <c r="C3709" t="s">
        <v>8602</v>
      </c>
      <c r="E3709" t="s">
        <v>13782</v>
      </c>
      <c r="F3709" t="s">
        <v>13797</v>
      </c>
      <c r="G3709" t="s">
        <v>15197</v>
      </c>
      <c r="H3709" t="s">
        <v>16957</v>
      </c>
      <c r="I3709" s="3">
        <v>0.42990460000000003</v>
      </c>
      <c r="J3709" s="3">
        <v>24.473559999999999</v>
      </c>
      <c r="K3709" s="3">
        <v>10.28612</v>
      </c>
      <c r="L3709" s="3" t="s">
        <v>18579</v>
      </c>
      <c r="M3709" s="3" t="s">
        <v>18579</v>
      </c>
      <c r="N3709" s="3">
        <v>9.3494620000000008</v>
      </c>
      <c r="O3709" s="3" t="s">
        <v>18579</v>
      </c>
      <c r="P3709" s="3">
        <v>0.89210710000000004</v>
      </c>
      <c r="Q3709" s="3">
        <v>0.87528260000000002</v>
      </c>
      <c r="R3709" s="3">
        <v>0.87528260000000002</v>
      </c>
      <c r="S3709" s="3">
        <v>0.4609009</v>
      </c>
      <c r="T3709" s="3">
        <v>0.43107450000000003</v>
      </c>
      <c r="U3709" s="3">
        <v>0.45683040000000003</v>
      </c>
      <c r="V3709" s="3">
        <v>0.43005480000000001</v>
      </c>
      <c r="W3709" s="3">
        <v>0.77146499999999996</v>
      </c>
      <c r="X3709" s="3">
        <v>0.72157179999999999</v>
      </c>
      <c r="Y3709" s="3">
        <v>0.30554120000000001</v>
      </c>
      <c r="Z3709" s="3">
        <v>0.3396402</v>
      </c>
      <c r="AA3709" s="3">
        <v>0.2508224</v>
      </c>
      <c r="AB3709" s="3">
        <v>0.5541777</v>
      </c>
      <c r="AC3709" s="3">
        <v>2.0681639999999999</v>
      </c>
      <c r="AD3709" s="3">
        <v>0.25198280000000001</v>
      </c>
      <c r="AE3709" s="3">
        <v>1.3659380000000001</v>
      </c>
      <c r="AF3709" s="3">
        <v>0.12993399999999999</v>
      </c>
      <c r="AG3709" s="3">
        <v>0.3396402</v>
      </c>
      <c r="AH3709" s="3">
        <v>0.28558240000000001</v>
      </c>
      <c r="AI3709" s="3">
        <v>0.2877132</v>
      </c>
      <c r="AJ3709" s="3">
        <v>0.32196069999999999</v>
      </c>
      <c r="AK3709" s="3">
        <v>0.41197479999999997</v>
      </c>
      <c r="AL3709" s="3">
        <v>0.3322678</v>
      </c>
      <c r="AM3709" s="3">
        <v>0.36697540000000001</v>
      </c>
      <c r="AN3709" s="3">
        <v>0.23692389999999999</v>
      </c>
      <c r="AO3709" s="3">
        <v>0.36767090000000002</v>
      </c>
      <c r="AP3709" s="3">
        <v>0.34769689999999998</v>
      </c>
      <c r="AQ3709" s="3">
        <v>0.49819740000000001</v>
      </c>
      <c r="AR3709" s="3">
        <v>-0.50489660000000003</v>
      </c>
      <c r="AS3709" s="3">
        <v>1.2038450000000001</v>
      </c>
      <c r="AT3709" s="3">
        <v>0.34708909999999998</v>
      </c>
      <c r="AU3709" s="3">
        <v>0.35302099999999997</v>
      </c>
      <c r="AV3709" s="3">
        <v>0.37772319999999998</v>
      </c>
      <c r="AW3709" s="3">
        <v>0.40668589999999999</v>
      </c>
      <c r="AX3709" s="3">
        <v>0.53816160000000002</v>
      </c>
      <c r="AY3709" s="3">
        <v>0.4623352</v>
      </c>
    </row>
    <row r="3710" spans="1:51" x14ac:dyDescent="0.25">
      <c r="A3710" t="s">
        <v>3712</v>
      </c>
      <c r="B3710" t="s">
        <v>3712</v>
      </c>
      <c r="C3710" t="s">
        <v>8603</v>
      </c>
      <c r="E3710" t="s">
        <v>13779</v>
      </c>
      <c r="F3710" t="s">
        <v>13792</v>
      </c>
      <c r="G3710" t="s">
        <v>16277</v>
      </c>
      <c r="H3710" t="s">
        <v>16957</v>
      </c>
      <c r="I3710" s="3">
        <v>0.31412289999999998</v>
      </c>
      <c r="J3710" s="3">
        <v>27.299479999999999</v>
      </c>
      <c r="K3710" s="3">
        <v>19.523430000000001</v>
      </c>
      <c r="L3710" s="3" t="s">
        <v>18579</v>
      </c>
      <c r="M3710" s="3" t="s">
        <v>18579</v>
      </c>
      <c r="N3710" s="3">
        <v>19.97437</v>
      </c>
      <c r="O3710" s="3" t="s">
        <v>18579</v>
      </c>
      <c r="P3710" s="3">
        <v>1.116449</v>
      </c>
      <c r="Q3710" s="3">
        <v>0.84336580000000005</v>
      </c>
      <c r="R3710" s="3">
        <v>0.84336580000000005</v>
      </c>
      <c r="S3710" s="3">
        <v>0.31411260000000002</v>
      </c>
      <c r="T3710" s="3">
        <v>0.31940869999999999</v>
      </c>
      <c r="U3710" s="3">
        <v>0.23921990000000001</v>
      </c>
      <c r="V3710" s="3">
        <v>0.31539220000000001</v>
      </c>
      <c r="W3710" s="3">
        <v>0.8028535</v>
      </c>
      <c r="X3710" s="3">
        <v>0.98597590000000002</v>
      </c>
      <c r="Y3710" s="3">
        <v>0.33852690000000002</v>
      </c>
      <c r="Z3710" s="3">
        <v>0.2929891</v>
      </c>
      <c r="AA3710" s="3">
        <v>0.41318709999999997</v>
      </c>
      <c r="AB3710" s="3">
        <v>0.68174440000000003</v>
      </c>
      <c r="AC3710" s="3">
        <v>1.597094</v>
      </c>
      <c r="AD3710" s="3">
        <v>0.56627910000000004</v>
      </c>
      <c r="AE3710" s="3">
        <v>1.5302530000000001</v>
      </c>
      <c r="AF3710" s="3">
        <v>5.5460869999999999E-3</v>
      </c>
      <c r="AG3710" s="3">
        <v>0.2929891</v>
      </c>
      <c r="AH3710" s="3">
        <v>0.2508899</v>
      </c>
      <c r="AI3710" s="3">
        <v>0.26412590000000002</v>
      </c>
      <c r="AJ3710" s="3">
        <v>0.30711630000000001</v>
      </c>
      <c r="AK3710" s="3">
        <v>0.3906229</v>
      </c>
      <c r="AL3710" s="3">
        <v>0.2187981</v>
      </c>
      <c r="AM3710" s="3">
        <v>0.29776380000000002</v>
      </c>
      <c r="AN3710" s="3">
        <v>0.10372000000000001</v>
      </c>
      <c r="AO3710" s="3">
        <v>0.4932011</v>
      </c>
      <c r="AP3710" s="3">
        <v>0.28240850000000001</v>
      </c>
      <c r="AQ3710" s="3">
        <v>0.52378939999999996</v>
      </c>
      <c r="AR3710" s="3">
        <v>-0.23464199999999999</v>
      </c>
      <c r="AS3710" s="3">
        <v>1.555331</v>
      </c>
      <c r="AT3710" s="3">
        <v>0.29544409999999999</v>
      </c>
      <c r="AU3710" s="3">
        <v>0.33252120000000002</v>
      </c>
      <c r="AV3710" s="3">
        <v>0.33742559999999999</v>
      </c>
      <c r="AW3710" s="3">
        <v>0.31788139999999998</v>
      </c>
      <c r="AX3710" s="3">
        <v>0.48216599999999998</v>
      </c>
      <c r="AY3710" s="3">
        <v>0.29180919999999999</v>
      </c>
    </row>
    <row r="3711" spans="1:51" x14ac:dyDescent="0.25">
      <c r="A3711" t="s">
        <v>3713</v>
      </c>
      <c r="B3711" t="s">
        <v>3713</v>
      </c>
      <c r="C3711" t="s">
        <v>8604</v>
      </c>
      <c r="D3711" t="s">
        <v>12946</v>
      </c>
      <c r="E3711" t="s">
        <v>13779</v>
      </c>
      <c r="F3711" t="s">
        <v>13788</v>
      </c>
      <c r="G3711" t="s">
        <v>15157</v>
      </c>
      <c r="H3711" t="s">
        <v>16957</v>
      </c>
      <c r="I3711" s="3">
        <v>0.79260629999999999</v>
      </c>
      <c r="J3711" s="3">
        <v>24.902609999999999</v>
      </c>
      <c r="K3711" s="3">
        <v>22.586379999999998</v>
      </c>
      <c r="L3711" s="3" t="s">
        <v>18579</v>
      </c>
      <c r="M3711" s="3" t="s">
        <v>18579</v>
      </c>
      <c r="N3711" s="3">
        <v>20.92417</v>
      </c>
      <c r="O3711" s="3" t="s">
        <v>18579</v>
      </c>
      <c r="P3711" s="3">
        <v>1.1913860000000001</v>
      </c>
      <c r="Q3711" s="3">
        <v>1.129176</v>
      </c>
      <c r="R3711" s="3">
        <v>1.129176</v>
      </c>
      <c r="S3711" s="3">
        <v>1.0288200000000001</v>
      </c>
      <c r="T3711" s="3">
        <v>0.87753619999999999</v>
      </c>
      <c r="U3711" s="3">
        <v>1.3217049999999999</v>
      </c>
      <c r="V3711" s="3">
        <v>0.86269379999999996</v>
      </c>
      <c r="W3711" s="3">
        <v>0.4289984</v>
      </c>
      <c r="X3711" s="3">
        <v>0.46117590000000003</v>
      </c>
      <c r="Y3711" s="3">
        <v>0.53117389999999998</v>
      </c>
      <c r="Z3711" s="3">
        <v>0.33607969999999998</v>
      </c>
      <c r="AA3711" s="3">
        <v>0.28195979999999998</v>
      </c>
      <c r="AB3711" s="3">
        <v>1.0556300000000001</v>
      </c>
      <c r="AC3711" s="3">
        <v>3.806289</v>
      </c>
      <c r="AD3711" s="3">
        <v>0.1543361</v>
      </c>
      <c r="AE3711" s="3">
        <v>1.024079</v>
      </c>
      <c r="AF3711" s="3">
        <v>0.92218829999999996</v>
      </c>
      <c r="AG3711" s="3">
        <v>0.33607969999999998</v>
      </c>
      <c r="AH3711" s="3">
        <v>0.45572430000000003</v>
      </c>
      <c r="AI3711" s="3">
        <v>0.46742400000000001</v>
      </c>
      <c r="AJ3711" s="3">
        <v>0.2985584</v>
      </c>
      <c r="AK3711" s="3">
        <v>0.41822619999999999</v>
      </c>
      <c r="AL3711" s="3">
        <v>0.68910329999999997</v>
      </c>
      <c r="AM3711" s="3">
        <v>0.60298949999999996</v>
      </c>
      <c r="AN3711" s="3">
        <v>0.58422819999999998</v>
      </c>
      <c r="AO3711" s="3">
        <v>4.3429799999999998E-2</v>
      </c>
      <c r="AP3711" s="3">
        <v>0.7450059</v>
      </c>
      <c r="AQ3711" s="3">
        <v>0.4688213</v>
      </c>
      <c r="AR3711" s="3">
        <v>0.3178241</v>
      </c>
      <c r="AS3711" s="3">
        <v>0.25595859999999998</v>
      </c>
      <c r="AT3711" s="3">
        <v>0.536995</v>
      </c>
      <c r="AU3711" s="3">
        <v>0.46135330000000002</v>
      </c>
      <c r="AV3711" s="3">
        <v>0.47849710000000001</v>
      </c>
      <c r="AW3711" s="3">
        <v>0.98120799999999997</v>
      </c>
      <c r="AX3711" s="3">
        <v>1.057328</v>
      </c>
      <c r="AY3711" s="3">
        <v>1.145246</v>
      </c>
    </row>
    <row r="3712" spans="1:51" x14ac:dyDescent="0.25">
      <c r="A3712" t="s">
        <v>3714</v>
      </c>
      <c r="B3712" t="s">
        <v>3714</v>
      </c>
      <c r="C3712" t="s">
        <v>8605</v>
      </c>
      <c r="D3712" t="s">
        <v>12947</v>
      </c>
      <c r="E3712" t="s">
        <v>13779</v>
      </c>
      <c r="F3712" t="s">
        <v>13788</v>
      </c>
      <c r="G3712" t="s">
        <v>15972</v>
      </c>
      <c r="H3712" t="s">
        <v>16957</v>
      </c>
      <c r="I3712" s="3">
        <v>0.25427060000000001</v>
      </c>
      <c r="J3712" s="3">
        <v>15.26858</v>
      </c>
      <c r="K3712" s="3">
        <v>13.298970000000001</v>
      </c>
      <c r="L3712" s="3" t="s">
        <v>18579</v>
      </c>
      <c r="M3712" s="3" t="s">
        <v>18579</v>
      </c>
      <c r="N3712" s="3">
        <v>11.601050000000001</v>
      </c>
      <c r="O3712" s="3" t="s">
        <v>18579</v>
      </c>
      <c r="P3712" s="3">
        <v>0.75771699999999997</v>
      </c>
      <c r="Q3712" s="3">
        <v>0.60615269999999999</v>
      </c>
      <c r="R3712" s="3">
        <v>0.60615269999999999</v>
      </c>
      <c r="S3712" s="3">
        <v>0.3743071</v>
      </c>
      <c r="T3712" s="3">
        <v>0.36884139999999999</v>
      </c>
      <c r="U3712" s="3">
        <v>0.38391540000000002</v>
      </c>
      <c r="V3712" s="3">
        <v>0.3638767</v>
      </c>
      <c r="W3712" s="3">
        <v>0.74653519999999995</v>
      </c>
      <c r="X3712" s="3">
        <v>0.87059089999999995</v>
      </c>
      <c r="Y3712" s="3">
        <v>0.31598619999999999</v>
      </c>
      <c r="Z3712" s="3">
        <v>0.29410140000000001</v>
      </c>
      <c r="AA3712" s="3">
        <v>0.44759110000000002</v>
      </c>
      <c r="AB3712" s="3">
        <v>0.64808900000000003</v>
      </c>
      <c r="AC3712" s="3">
        <v>1.518821</v>
      </c>
      <c r="AD3712" s="3">
        <v>0.80235409999999996</v>
      </c>
      <c r="AE3712" s="3">
        <v>1.2348980000000001</v>
      </c>
      <c r="AF3712" s="3">
        <v>0.3590274</v>
      </c>
      <c r="AG3712" s="3">
        <v>0.29410140000000001</v>
      </c>
      <c r="AH3712" s="3">
        <v>0.31930500000000001</v>
      </c>
      <c r="AI3712" s="3">
        <v>0.3234051</v>
      </c>
      <c r="AJ3712" s="3">
        <v>0.41373579999999999</v>
      </c>
      <c r="AK3712" s="3">
        <v>0.4311951</v>
      </c>
      <c r="AL3712" s="3">
        <v>0.46919450000000001</v>
      </c>
      <c r="AM3712" s="3">
        <v>0.41758519999999999</v>
      </c>
      <c r="AN3712" s="3">
        <v>-2.9458730000000001E-4</v>
      </c>
      <c r="AO3712" s="3">
        <v>0.5859124</v>
      </c>
      <c r="AP3712" s="3">
        <v>0.14371600000000001</v>
      </c>
      <c r="AQ3712" s="3">
        <v>0.75696180000000002</v>
      </c>
      <c r="AR3712" s="3">
        <v>-0.70585629999999999</v>
      </c>
      <c r="AS3712" s="3">
        <v>1.0769820000000001</v>
      </c>
      <c r="AT3712" s="3">
        <v>0.35235719999999998</v>
      </c>
      <c r="AU3712" s="3">
        <v>0.348329</v>
      </c>
      <c r="AV3712" s="3">
        <v>0.36515140000000001</v>
      </c>
      <c r="AW3712" s="3">
        <v>0.43570179999999997</v>
      </c>
      <c r="AX3712" s="3">
        <v>0.60664019999999996</v>
      </c>
      <c r="AY3712" s="3">
        <v>0.39495380000000002</v>
      </c>
    </row>
    <row r="3713" spans="1:51" x14ac:dyDescent="0.25">
      <c r="A3713" t="s">
        <v>3715</v>
      </c>
      <c r="B3713" t="s">
        <v>3715</v>
      </c>
      <c r="C3713" t="s">
        <v>8606</v>
      </c>
      <c r="D3713" t="s">
        <v>12948</v>
      </c>
      <c r="E3713" t="s">
        <v>13779</v>
      </c>
      <c r="F3713" t="s">
        <v>13788</v>
      </c>
      <c r="G3713" t="s">
        <v>16278</v>
      </c>
      <c r="H3713" t="s">
        <v>16957</v>
      </c>
      <c r="I3713" s="3">
        <v>0.2177299</v>
      </c>
      <c r="J3713" s="3">
        <v>38.566650000000003</v>
      </c>
      <c r="K3713" s="3">
        <v>33.289769999999997</v>
      </c>
      <c r="L3713" s="3" t="s">
        <v>18579</v>
      </c>
      <c r="M3713" s="3" t="s">
        <v>18579</v>
      </c>
      <c r="N3713" s="3">
        <v>55.049129999999998</v>
      </c>
      <c r="O3713" s="3" t="s">
        <v>18579</v>
      </c>
      <c r="P3713" s="3">
        <v>1.0852980000000001</v>
      </c>
      <c r="Q3713" s="3">
        <v>0.75229679999999999</v>
      </c>
      <c r="R3713" s="3">
        <v>0.75229679999999999</v>
      </c>
      <c r="S3713" s="3">
        <v>0.34365649999999998</v>
      </c>
      <c r="T3713" s="3">
        <v>0.38405909999999999</v>
      </c>
      <c r="U3713" s="3">
        <v>0.259934</v>
      </c>
      <c r="V3713" s="3">
        <v>0.39061430000000003</v>
      </c>
      <c r="W3713" s="3">
        <v>0.89648989999999995</v>
      </c>
      <c r="X3713" s="3">
        <v>1.0217229999999999</v>
      </c>
      <c r="Y3713" s="3">
        <v>0.382102</v>
      </c>
      <c r="Z3713" s="3">
        <v>0.35221760000000002</v>
      </c>
      <c r="AA3713" s="3">
        <v>0.1261255</v>
      </c>
      <c r="AB3713" s="3">
        <v>0.5487225</v>
      </c>
      <c r="AC3713" s="3">
        <v>1.773317</v>
      </c>
      <c r="AD3713" s="3">
        <v>0.59103819999999996</v>
      </c>
      <c r="AE3713" s="3">
        <v>1.571553</v>
      </c>
      <c r="AF3713" s="3">
        <v>-0.1473129</v>
      </c>
      <c r="AG3713" s="3">
        <v>0.35221760000000002</v>
      </c>
      <c r="AH3713" s="3">
        <v>0.26820949999999999</v>
      </c>
      <c r="AI3713" s="3">
        <v>0.29552410000000001</v>
      </c>
      <c r="AJ3713" s="3">
        <v>0.37945640000000003</v>
      </c>
      <c r="AK3713" s="3">
        <v>0.37452410000000003</v>
      </c>
      <c r="AL3713" s="3">
        <v>0.40077010000000002</v>
      </c>
      <c r="AM3713" s="3">
        <v>0.45135570000000003</v>
      </c>
      <c r="AN3713" s="3">
        <v>-0.17906720000000001</v>
      </c>
      <c r="AO3713" s="3">
        <v>0.64709439999999996</v>
      </c>
      <c r="AP3713" s="3">
        <v>0.235677</v>
      </c>
      <c r="AQ3713" s="3">
        <v>0.85439929999999997</v>
      </c>
      <c r="AR3713" s="3">
        <v>-0.3600527</v>
      </c>
      <c r="AS3713" s="3">
        <v>1.7411669999999999</v>
      </c>
      <c r="AT3713" s="3">
        <v>0.32091589999999998</v>
      </c>
      <c r="AU3713" s="3">
        <v>0.3196734</v>
      </c>
      <c r="AV3713" s="3">
        <v>0.37836700000000001</v>
      </c>
      <c r="AW3713" s="3">
        <v>0.28760330000000001</v>
      </c>
      <c r="AX3713" s="3">
        <v>0.48081010000000002</v>
      </c>
      <c r="AY3713" s="3">
        <v>0.3379105</v>
      </c>
    </row>
    <row r="3714" spans="1:51" x14ac:dyDescent="0.25">
      <c r="A3714" t="s">
        <v>3716</v>
      </c>
      <c r="B3714" t="s">
        <v>3716</v>
      </c>
      <c r="C3714" t="s">
        <v>8607</v>
      </c>
      <c r="D3714" t="s">
        <v>12949</v>
      </c>
      <c r="E3714" t="s">
        <v>13779</v>
      </c>
      <c r="F3714" t="s">
        <v>13790</v>
      </c>
      <c r="G3714" t="s">
        <v>16279</v>
      </c>
      <c r="H3714" t="s">
        <v>16957</v>
      </c>
      <c r="I3714" s="3">
        <v>0.50508489999999995</v>
      </c>
      <c r="J3714" s="3">
        <v>17.113810000000001</v>
      </c>
      <c r="K3714" s="3">
        <v>17.760079999999999</v>
      </c>
      <c r="L3714" s="3" t="s">
        <v>18579</v>
      </c>
      <c r="M3714" s="3" t="s">
        <v>18579</v>
      </c>
      <c r="N3714" s="3">
        <v>-1.1362760000000001</v>
      </c>
      <c r="O3714" s="3" t="s">
        <v>18579</v>
      </c>
      <c r="P3714" s="3">
        <v>0.82228210000000002</v>
      </c>
      <c r="Q3714" s="3">
        <v>0.81783170000000005</v>
      </c>
      <c r="R3714" s="3">
        <v>0.81783170000000005</v>
      </c>
      <c r="S3714" s="3">
        <v>0.69788229999999996</v>
      </c>
      <c r="T3714" s="3">
        <v>0.68493740000000003</v>
      </c>
      <c r="U3714" s="3">
        <v>0.76308900000000002</v>
      </c>
      <c r="V3714" s="3">
        <v>0.67449590000000004</v>
      </c>
      <c r="W3714" s="3">
        <v>0.38730520000000002</v>
      </c>
      <c r="X3714" s="3">
        <v>0.44414789999999998</v>
      </c>
      <c r="Y3714" s="3">
        <v>0.47397919999999999</v>
      </c>
      <c r="Z3714" s="3">
        <v>0.39695649999999999</v>
      </c>
      <c r="AA3714" s="3">
        <v>2.5362019999999999E-2</v>
      </c>
      <c r="AB3714" s="3">
        <v>0.49545499999999998</v>
      </c>
      <c r="AC3714" s="3">
        <v>2.0088720000000002</v>
      </c>
      <c r="AD3714" s="3">
        <v>0.24240700000000001</v>
      </c>
      <c r="AE3714" s="3">
        <v>0.58928420000000004</v>
      </c>
      <c r="AF3714" s="3">
        <v>0.22221350000000001</v>
      </c>
      <c r="AG3714" s="3">
        <v>0.39695649999999999</v>
      </c>
      <c r="AH3714" s="3">
        <v>0.37939349999999999</v>
      </c>
      <c r="AI3714" s="3">
        <v>0.38536300000000001</v>
      </c>
      <c r="AJ3714" s="3">
        <v>0.3399239</v>
      </c>
      <c r="AK3714" s="3">
        <v>0.39864189999999999</v>
      </c>
      <c r="AL3714" s="3">
        <v>0.54076469999999999</v>
      </c>
      <c r="AM3714" s="3">
        <v>0.53983409999999998</v>
      </c>
      <c r="AN3714" s="3">
        <v>0.34479660000000001</v>
      </c>
      <c r="AO3714" s="3">
        <v>0.30533349999999998</v>
      </c>
      <c r="AP3714" s="3">
        <v>0.52299399999999996</v>
      </c>
      <c r="AQ3714" s="3">
        <v>0.54430230000000002</v>
      </c>
      <c r="AR3714" s="3">
        <v>6.8722580000000005E-2</v>
      </c>
      <c r="AS3714" s="3">
        <v>0.19574910000000001</v>
      </c>
      <c r="AT3714" s="3">
        <v>0.45866479999999998</v>
      </c>
      <c r="AU3714" s="3">
        <v>0.41276990000000002</v>
      </c>
      <c r="AV3714" s="3">
        <v>0.41444199999999998</v>
      </c>
      <c r="AW3714" s="3">
        <v>0.57410550000000005</v>
      </c>
      <c r="AX3714" s="3">
        <v>0.58067210000000002</v>
      </c>
      <c r="AY3714" s="3">
        <v>0.69008329999999996</v>
      </c>
    </row>
    <row r="3715" spans="1:51" x14ac:dyDescent="0.25">
      <c r="A3715" t="s">
        <v>3717</v>
      </c>
      <c r="B3715" t="s">
        <v>3717</v>
      </c>
      <c r="C3715" t="s">
        <v>8608</v>
      </c>
      <c r="E3715" t="s">
        <v>13781</v>
      </c>
      <c r="F3715" t="s">
        <v>13803</v>
      </c>
      <c r="G3715" t="s">
        <v>16280</v>
      </c>
      <c r="H3715" t="s">
        <v>16957</v>
      </c>
      <c r="I3715" s="3">
        <v>0.53111529999999996</v>
      </c>
      <c r="J3715" s="3">
        <v>36.038069999999998</v>
      </c>
      <c r="K3715" s="3">
        <v>30.062470000000001</v>
      </c>
      <c r="L3715" s="3" t="s">
        <v>18579</v>
      </c>
      <c r="M3715" s="3" t="s">
        <v>18579</v>
      </c>
      <c r="N3715" s="3">
        <v>58.250990000000002</v>
      </c>
      <c r="O3715" s="3" t="s">
        <v>18579</v>
      </c>
      <c r="P3715" s="3">
        <v>1.0345390000000001</v>
      </c>
      <c r="Q3715" s="3">
        <v>1.0732010000000001</v>
      </c>
      <c r="R3715" s="3">
        <v>1.0732010000000001</v>
      </c>
      <c r="S3715" s="3">
        <v>0.97203340000000005</v>
      </c>
      <c r="T3715" s="3">
        <v>1.0154319999999999</v>
      </c>
      <c r="U3715" s="3">
        <v>1.1444460000000001</v>
      </c>
      <c r="V3715" s="3">
        <v>1.022823</v>
      </c>
      <c r="W3715" s="3">
        <v>0.41814990000000002</v>
      </c>
      <c r="X3715" s="3">
        <v>0.40686020000000001</v>
      </c>
      <c r="Y3715" s="3">
        <v>0.66342239999999997</v>
      </c>
      <c r="Z3715" s="3">
        <v>0.46844239999999998</v>
      </c>
      <c r="AA3715" s="3">
        <v>-0.33033420000000002</v>
      </c>
      <c r="AB3715" s="3">
        <v>0.44546730000000001</v>
      </c>
      <c r="AC3715" s="3">
        <v>3.3456640000000002</v>
      </c>
      <c r="AD3715" s="3">
        <v>9.0136969999999993E-3</v>
      </c>
      <c r="AE3715" s="3">
        <v>0.74217420000000001</v>
      </c>
      <c r="AF3715" s="3">
        <v>0.1503979</v>
      </c>
      <c r="AG3715" s="3">
        <v>0.46844239999999998</v>
      </c>
      <c r="AH3715" s="3">
        <v>0.44309179999999998</v>
      </c>
      <c r="AI3715" s="3">
        <v>0.45835949999999998</v>
      </c>
      <c r="AJ3715" s="3">
        <v>0.54873859999999997</v>
      </c>
      <c r="AK3715" s="3">
        <v>0.431979</v>
      </c>
      <c r="AL3715" s="3">
        <v>0.80982430000000005</v>
      </c>
      <c r="AM3715" s="3">
        <v>0.61846880000000004</v>
      </c>
      <c r="AN3715" s="3">
        <v>0.4084777</v>
      </c>
      <c r="AO3715" s="3">
        <v>0.14262230000000001</v>
      </c>
      <c r="AP3715" s="3">
        <v>0.78401220000000005</v>
      </c>
      <c r="AQ3715" s="3">
        <v>0.44790809999999998</v>
      </c>
      <c r="AR3715" s="3">
        <v>1.1721809999999999E-2</v>
      </c>
      <c r="AS3715" s="3">
        <v>4.0059450000000003E-2</v>
      </c>
      <c r="AT3715" s="3">
        <v>0.54958359999999995</v>
      </c>
      <c r="AU3715" s="3">
        <v>0.45573190000000002</v>
      </c>
      <c r="AV3715" s="3">
        <v>0.48446149999999999</v>
      </c>
      <c r="AW3715" s="3">
        <v>0.81569959999999997</v>
      </c>
      <c r="AX3715" s="3">
        <v>0.87353630000000004</v>
      </c>
      <c r="AY3715" s="3">
        <v>1.188194</v>
      </c>
    </row>
    <row r="3716" spans="1:51" x14ac:dyDescent="0.25">
      <c r="A3716" t="s">
        <v>3718</v>
      </c>
      <c r="B3716" t="s">
        <v>3718</v>
      </c>
      <c r="C3716" t="s">
        <v>8609</v>
      </c>
      <c r="E3716" t="s">
        <v>13779</v>
      </c>
      <c r="F3716" t="s">
        <v>13788</v>
      </c>
      <c r="G3716" t="s">
        <v>15924</v>
      </c>
      <c r="H3716" t="s">
        <v>16957</v>
      </c>
      <c r="I3716" s="3">
        <v>0.35640830000000001</v>
      </c>
      <c r="J3716" s="3">
        <v>25.377680000000002</v>
      </c>
      <c r="K3716" s="3">
        <v>25.032699999999998</v>
      </c>
      <c r="L3716" s="3" t="s">
        <v>18579</v>
      </c>
      <c r="M3716" s="3" t="s">
        <v>18579</v>
      </c>
      <c r="N3716" s="3">
        <v>30.242170000000002</v>
      </c>
      <c r="O3716" s="3" t="s">
        <v>18579</v>
      </c>
      <c r="P3716" s="3">
        <v>0.92624269999999997</v>
      </c>
      <c r="Q3716" s="3">
        <v>0.79370870000000004</v>
      </c>
      <c r="R3716" s="3">
        <v>0.79370870000000004</v>
      </c>
      <c r="S3716" s="3">
        <v>0.36544749999999998</v>
      </c>
      <c r="T3716" s="3">
        <v>0.34637899999999999</v>
      </c>
      <c r="U3716" s="3">
        <v>0.3294204</v>
      </c>
      <c r="V3716" s="3">
        <v>0.34905989999999998</v>
      </c>
      <c r="W3716" s="3">
        <v>0.95135270000000005</v>
      </c>
      <c r="X3716" s="3">
        <v>1.256683</v>
      </c>
      <c r="Y3716" s="3">
        <v>0.32450770000000001</v>
      </c>
      <c r="Z3716" s="3">
        <v>0.28687249999999997</v>
      </c>
      <c r="AA3716" s="3">
        <v>0.40640779999999999</v>
      </c>
      <c r="AB3716" s="3">
        <v>0.74390080000000003</v>
      </c>
      <c r="AC3716" s="3">
        <v>2.2308669999999999</v>
      </c>
      <c r="AD3716" s="3">
        <v>0.80655589999999999</v>
      </c>
      <c r="AE3716" s="3">
        <v>1.833242</v>
      </c>
      <c r="AF3716" s="3">
        <v>8.6782689999999996E-2</v>
      </c>
      <c r="AG3716" s="3">
        <v>0.28687249999999997</v>
      </c>
      <c r="AH3716" s="3">
        <v>0.26632309999999998</v>
      </c>
      <c r="AI3716" s="3">
        <v>0.28168690000000002</v>
      </c>
      <c r="AJ3716" s="3">
        <v>0.33015359999999999</v>
      </c>
      <c r="AK3716" s="3">
        <v>0.41836649999999997</v>
      </c>
      <c r="AL3716" s="3">
        <v>0.36254520000000001</v>
      </c>
      <c r="AM3716" s="3">
        <v>0.41424159999999999</v>
      </c>
      <c r="AN3716" s="3">
        <v>-3.2037830000000003E-2</v>
      </c>
      <c r="AO3716" s="3">
        <v>0.6282006</v>
      </c>
      <c r="AP3716" s="3">
        <v>0.16582540000000001</v>
      </c>
      <c r="AQ3716" s="3">
        <v>0.79743209999999998</v>
      </c>
      <c r="AR3716" s="3">
        <v>-1.394088</v>
      </c>
      <c r="AS3716" s="3">
        <v>1.767622</v>
      </c>
      <c r="AT3716" s="3">
        <v>0.344945</v>
      </c>
      <c r="AU3716" s="3">
        <v>0.34450229999999998</v>
      </c>
      <c r="AV3716" s="3">
        <v>0.36721880000000001</v>
      </c>
      <c r="AW3716" s="3">
        <v>0.4040281</v>
      </c>
      <c r="AX3716" s="3">
        <v>0.61880930000000001</v>
      </c>
      <c r="AY3716" s="3">
        <v>0.38733689999999998</v>
      </c>
    </row>
    <row r="3717" spans="1:51" x14ac:dyDescent="0.25">
      <c r="A3717" t="s">
        <v>3719</v>
      </c>
      <c r="B3717" t="s">
        <v>3719</v>
      </c>
      <c r="C3717" t="s">
        <v>8610</v>
      </c>
      <c r="D3717" t="s">
        <v>12950</v>
      </c>
      <c r="E3717" t="s">
        <v>13779</v>
      </c>
      <c r="F3717" t="s">
        <v>13788</v>
      </c>
      <c r="G3717" t="s">
        <v>14932</v>
      </c>
      <c r="H3717" t="s">
        <v>16957</v>
      </c>
      <c r="I3717" s="3">
        <v>0.58975540000000004</v>
      </c>
      <c r="J3717" s="3">
        <v>16.71659</v>
      </c>
      <c r="K3717" s="3">
        <v>9.6564150000000009</v>
      </c>
      <c r="L3717" s="3" t="s">
        <v>18579</v>
      </c>
      <c r="M3717" s="3" t="s">
        <v>18579</v>
      </c>
      <c r="N3717" s="3">
        <v>16.598700000000001</v>
      </c>
      <c r="O3717" s="3" t="s">
        <v>18579</v>
      </c>
      <c r="P3717" s="3">
        <v>0.87797860000000005</v>
      </c>
      <c r="Q3717" s="3">
        <v>0.80927959999999999</v>
      </c>
      <c r="R3717" s="3">
        <v>0.80927959999999999</v>
      </c>
      <c r="S3717" s="3">
        <v>0.43854330000000002</v>
      </c>
      <c r="T3717" s="3">
        <v>0.42545880000000003</v>
      </c>
      <c r="U3717" s="3">
        <v>0.51277170000000005</v>
      </c>
      <c r="V3717" s="3">
        <v>0.42395389999999999</v>
      </c>
      <c r="W3717" s="3">
        <v>0.9128269</v>
      </c>
      <c r="X3717" s="3">
        <v>0.75789220000000002</v>
      </c>
      <c r="Y3717" s="3">
        <v>0.33036939999999998</v>
      </c>
      <c r="Z3717" s="3">
        <v>0.30832670000000001</v>
      </c>
      <c r="AA3717" s="3">
        <v>0.339308</v>
      </c>
      <c r="AB3717" s="3">
        <v>0.66856389999999999</v>
      </c>
      <c r="AC3717" s="3">
        <v>2.3071739999999998</v>
      </c>
      <c r="AD3717" s="3">
        <v>0.46241450000000001</v>
      </c>
      <c r="AE3717" s="3">
        <v>1.536413</v>
      </c>
      <c r="AF3717" s="3">
        <v>0.24994340000000001</v>
      </c>
      <c r="AG3717" s="3">
        <v>0.30832670000000001</v>
      </c>
      <c r="AH3717" s="3">
        <v>0.3256193</v>
      </c>
      <c r="AI3717" s="3">
        <v>0.3321498</v>
      </c>
      <c r="AJ3717" s="3">
        <v>0.31321470000000001</v>
      </c>
      <c r="AK3717" s="3">
        <v>0.4219543</v>
      </c>
      <c r="AL3717" s="3">
        <v>0.4672193</v>
      </c>
      <c r="AM3717" s="3">
        <v>0.4970099</v>
      </c>
      <c r="AN3717" s="3">
        <v>0.11722870000000001</v>
      </c>
      <c r="AO3717" s="3">
        <v>0.45365860000000002</v>
      </c>
      <c r="AP3717" s="3">
        <v>0.23395969999999999</v>
      </c>
      <c r="AQ3717" s="3">
        <v>0.77747330000000003</v>
      </c>
      <c r="AR3717" s="3">
        <v>-0.44974720000000001</v>
      </c>
      <c r="AS3717" s="3">
        <v>1.2465109999999999</v>
      </c>
      <c r="AT3717" s="3">
        <v>0.3410977</v>
      </c>
      <c r="AU3717" s="3">
        <v>0.35201870000000002</v>
      </c>
      <c r="AV3717" s="3">
        <v>0.36664380000000002</v>
      </c>
      <c r="AW3717" s="3">
        <v>0.45709949999999999</v>
      </c>
      <c r="AX3717" s="3">
        <v>0.63065839999999995</v>
      </c>
      <c r="AY3717" s="3">
        <v>0.49586439999999998</v>
      </c>
    </row>
    <row r="3718" spans="1:51" x14ac:dyDescent="0.25">
      <c r="A3718" t="s">
        <v>3720</v>
      </c>
      <c r="B3718" t="s">
        <v>3720</v>
      </c>
      <c r="C3718" t="s">
        <v>8611</v>
      </c>
      <c r="E3718" t="s">
        <v>13782</v>
      </c>
      <c r="F3718" t="s">
        <v>13795</v>
      </c>
      <c r="G3718" t="s">
        <v>15123</v>
      </c>
      <c r="H3718" t="s">
        <v>16957</v>
      </c>
      <c r="I3718" s="3">
        <v>0.44271280000000002</v>
      </c>
      <c r="J3718" s="3">
        <v>24.21067</v>
      </c>
      <c r="K3718" s="3">
        <v>17.710930000000001</v>
      </c>
      <c r="L3718" s="3" t="s">
        <v>18579</v>
      </c>
      <c r="M3718" s="3" t="s">
        <v>18579</v>
      </c>
      <c r="N3718" s="3">
        <v>44.931269999999998</v>
      </c>
      <c r="O3718" s="3" t="s">
        <v>18579</v>
      </c>
      <c r="P3718" s="3">
        <v>0.60286770000000001</v>
      </c>
      <c r="Q3718" s="3">
        <v>0.69381669999999995</v>
      </c>
      <c r="R3718" s="3">
        <v>0.69381669999999995</v>
      </c>
      <c r="S3718" s="3">
        <v>0.43410209999999999</v>
      </c>
      <c r="T3718" s="3">
        <v>0.45674730000000002</v>
      </c>
      <c r="U3718" s="3">
        <v>0.55228049999999995</v>
      </c>
      <c r="V3718" s="3">
        <v>0.45738040000000002</v>
      </c>
      <c r="W3718" s="3">
        <v>0.99842580000000003</v>
      </c>
      <c r="X3718" s="3">
        <v>0.79942239999999998</v>
      </c>
      <c r="Y3718" s="3">
        <v>0.410188</v>
      </c>
      <c r="Z3718" s="3">
        <v>0.39894069999999998</v>
      </c>
      <c r="AA3718" s="3">
        <v>-0.1006763</v>
      </c>
      <c r="AB3718" s="3">
        <v>0.37337360000000003</v>
      </c>
      <c r="AC3718" s="3">
        <v>2.4324750000000002</v>
      </c>
      <c r="AD3718" s="3">
        <v>0.13110250000000001</v>
      </c>
      <c r="AE3718" s="3">
        <v>1.308926</v>
      </c>
      <c r="AF3718" s="3">
        <v>-0.19637550000000001</v>
      </c>
      <c r="AG3718" s="3">
        <v>0.39894069999999998</v>
      </c>
      <c r="AH3718" s="3">
        <v>0.34990719999999997</v>
      </c>
      <c r="AI3718" s="3">
        <v>0.3599097</v>
      </c>
      <c r="AJ3718" s="3">
        <v>0.26059139999999997</v>
      </c>
      <c r="AK3718" s="3">
        <v>0.447602</v>
      </c>
      <c r="AL3718" s="3">
        <v>0.54092229999999997</v>
      </c>
      <c r="AM3718" s="3">
        <v>0.62255629999999995</v>
      </c>
      <c r="AN3718" s="3">
        <v>0.1182068</v>
      </c>
      <c r="AO3718" s="3">
        <v>0.44612170000000001</v>
      </c>
      <c r="AP3718" s="3">
        <v>0.30422769999999999</v>
      </c>
      <c r="AQ3718" s="3">
        <v>0.79456939999999998</v>
      </c>
      <c r="AR3718" s="3">
        <v>-0.61551630000000002</v>
      </c>
      <c r="AS3718" s="3">
        <v>1.107599</v>
      </c>
      <c r="AT3718" s="3">
        <v>0.3404913</v>
      </c>
      <c r="AU3718" s="3">
        <v>0.34910010000000002</v>
      </c>
      <c r="AV3718" s="3">
        <v>0.37055480000000002</v>
      </c>
      <c r="AW3718" s="3">
        <v>0.44934499999999999</v>
      </c>
      <c r="AX3718" s="3">
        <v>0.61150459999999995</v>
      </c>
      <c r="AY3718" s="3">
        <v>0.4812594</v>
      </c>
    </row>
    <row r="3719" spans="1:51" x14ac:dyDescent="0.25">
      <c r="A3719" t="s">
        <v>3721</v>
      </c>
      <c r="B3719" t="s">
        <v>3721</v>
      </c>
      <c r="C3719" t="s">
        <v>8612</v>
      </c>
      <c r="D3719" t="s">
        <v>12951</v>
      </c>
      <c r="E3719" t="s">
        <v>13781</v>
      </c>
      <c r="F3719" t="s">
        <v>13803</v>
      </c>
      <c r="G3719" t="s">
        <v>16281</v>
      </c>
      <c r="H3719" t="s">
        <v>16957</v>
      </c>
      <c r="I3719" s="3">
        <v>2.6090100000000001E-2</v>
      </c>
      <c r="J3719" s="3">
        <v>31.066610000000001</v>
      </c>
      <c r="K3719" s="3">
        <v>41.433129999999998</v>
      </c>
      <c r="L3719" s="3" t="s">
        <v>18579</v>
      </c>
      <c r="M3719" s="3" t="s">
        <v>18579</v>
      </c>
      <c r="N3719" s="3">
        <v>47.974739999999997</v>
      </c>
      <c r="O3719" s="3" t="s">
        <v>18579</v>
      </c>
      <c r="P3719" s="3">
        <v>0.72675469999999998</v>
      </c>
      <c r="Q3719" s="3">
        <v>0.6748073</v>
      </c>
      <c r="R3719" s="3">
        <v>0.6748073</v>
      </c>
      <c r="S3719" s="3">
        <v>0.26874670000000001</v>
      </c>
      <c r="T3719" s="3">
        <v>0.25586930000000002</v>
      </c>
      <c r="U3719" s="3">
        <v>0.28302929999999998</v>
      </c>
      <c r="V3719" s="3">
        <v>0.24918119999999999</v>
      </c>
      <c r="W3719" s="3">
        <v>0.76610900000000004</v>
      </c>
      <c r="X3719" s="3">
        <v>0.74627889999999997</v>
      </c>
      <c r="Y3719" s="3">
        <v>0.26050849999999998</v>
      </c>
      <c r="Z3719" s="3">
        <v>0.31239159999999999</v>
      </c>
      <c r="AA3719" s="3">
        <v>0.3556956</v>
      </c>
      <c r="AB3719" s="3">
        <v>0.35188199999999997</v>
      </c>
      <c r="AC3719" s="3">
        <v>0.3692124</v>
      </c>
      <c r="AD3719" s="3">
        <v>1.4987079999999999</v>
      </c>
      <c r="AE3719" s="3">
        <v>0.92080850000000003</v>
      </c>
      <c r="AF3719" s="3">
        <v>0.30652800000000002</v>
      </c>
      <c r="AG3719" s="3">
        <v>0.31239159999999999</v>
      </c>
      <c r="AH3719" s="3">
        <v>0.38467950000000001</v>
      </c>
      <c r="AI3719" s="3">
        <v>0.38555010000000001</v>
      </c>
      <c r="AJ3719" s="3">
        <v>0.83466850000000004</v>
      </c>
      <c r="AK3719" s="3">
        <v>0.52738309999999999</v>
      </c>
      <c r="AL3719" s="3">
        <v>0.82383680000000004</v>
      </c>
      <c r="AM3719" s="3">
        <v>0.47220699999999999</v>
      </c>
      <c r="AN3719" s="3">
        <v>-0.61676529999999996</v>
      </c>
      <c r="AO3719" s="3">
        <v>1.059275</v>
      </c>
      <c r="AP3719" s="3">
        <v>-0.29273890000000002</v>
      </c>
      <c r="AQ3719" s="3">
        <v>1.0742149999999999</v>
      </c>
      <c r="AR3719" s="3">
        <v>-1.2571950000000001</v>
      </c>
      <c r="AS3719" s="3">
        <v>0.86802230000000002</v>
      </c>
      <c r="AT3719" s="3">
        <v>0.35633680000000001</v>
      </c>
      <c r="AU3719" s="3">
        <v>0.32907819999999999</v>
      </c>
      <c r="AV3719" s="3">
        <v>0.34107399999999999</v>
      </c>
      <c r="AW3719" s="3">
        <v>0.40177689999999999</v>
      </c>
      <c r="AX3719" s="3">
        <v>0.64983369999999996</v>
      </c>
      <c r="AY3719" s="3">
        <v>0.34298879999999998</v>
      </c>
    </row>
    <row r="3720" spans="1:51" x14ac:dyDescent="0.25">
      <c r="A3720" t="s">
        <v>3722</v>
      </c>
      <c r="B3720" t="s">
        <v>3722</v>
      </c>
      <c r="C3720" t="s">
        <v>8613</v>
      </c>
      <c r="E3720" t="s">
        <v>13779</v>
      </c>
      <c r="F3720" t="s">
        <v>13788</v>
      </c>
      <c r="G3720" t="s">
        <v>16282</v>
      </c>
      <c r="H3720" t="s">
        <v>16957</v>
      </c>
      <c r="I3720" s="3">
        <v>0.49750080000000002</v>
      </c>
      <c r="J3720" s="3">
        <v>26.801850000000002</v>
      </c>
      <c r="K3720" s="3">
        <v>21.83361</v>
      </c>
      <c r="L3720" s="3" t="s">
        <v>18579</v>
      </c>
      <c r="M3720" s="3" t="s">
        <v>18579</v>
      </c>
      <c r="N3720" s="3">
        <v>36.342849999999999</v>
      </c>
      <c r="O3720" s="3" t="s">
        <v>18579</v>
      </c>
      <c r="P3720" s="3">
        <v>1.2070000000000001</v>
      </c>
      <c r="Q3720" s="3">
        <v>1.0884659999999999</v>
      </c>
      <c r="R3720" s="3">
        <v>1.0884659999999999</v>
      </c>
      <c r="S3720" s="3">
        <v>0.5579925</v>
      </c>
      <c r="T3720" s="3">
        <v>0.6081666</v>
      </c>
      <c r="U3720" s="3">
        <v>0.58710830000000003</v>
      </c>
      <c r="V3720" s="3">
        <v>0.60041699999999998</v>
      </c>
      <c r="W3720" s="3">
        <v>1.0052639999999999</v>
      </c>
      <c r="X3720" s="3">
        <v>0.86987130000000001</v>
      </c>
      <c r="Y3720" s="3">
        <v>0.45166329999999999</v>
      </c>
      <c r="Z3720" s="3">
        <v>0.4138192</v>
      </c>
      <c r="AA3720" s="3">
        <v>-0.23915800000000001</v>
      </c>
      <c r="AB3720" s="3">
        <v>0.38601669999999999</v>
      </c>
      <c r="AC3720" s="3">
        <v>3.0737390000000002</v>
      </c>
      <c r="AD3720" s="3">
        <v>2.7005689999999999E-2</v>
      </c>
      <c r="AE3720" s="3">
        <v>1.7192350000000001</v>
      </c>
      <c r="AF3720" s="3">
        <v>-0.30106810000000001</v>
      </c>
      <c r="AG3720" s="3">
        <v>0.4138192</v>
      </c>
      <c r="AH3720" s="3">
        <v>0.35386970000000001</v>
      </c>
      <c r="AI3720" s="3">
        <v>0.37036799999999998</v>
      </c>
      <c r="AJ3720" s="3">
        <v>0.29062900000000003</v>
      </c>
      <c r="AK3720" s="3">
        <v>0.43854650000000001</v>
      </c>
      <c r="AL3720" s="3">
        <v>0.53980859999999997</v>
      </c>
      <c r="AM3720" s="3">
        <v>0.55264069999999998</v>
      </c>
      <c r="AN3720" s="3">
        <v>0.36855339999999998</v>
      </c>
      <c r="AO3720" s="3">
        <v>0.20518420000000001</v>
      </c>
      <c r="AP3720" s="3">
        <v>0.50249169999999999</v>
      </c>
      <c r="AQ3720" s="3">
        <v>0.66729150000000004</v>
      </c>
      <c r="AR3720" s="3">
        <v>-0.33408929999999998</v>
      </c>
      <c r="AS3720" s="3">
        <v>1.4128000000000001</v>
      </c>
      <c r="AT3720" s="3">
        <v>0.3983971</v>
      </c>
      <c r="AU3720" s="3">
        <v>0.38539519999999999</v>
      </c>
      <c r="AV3720" s="3">
        <v>0.41807529999999998</v>
      </c>
      <c r="AW3720" s="3">
        <v>0.43156909999999998</v>
      </c>
      <c r="AX3720" s="3">
        <v>0.58411179999999996</v>
      </c>
      <c r="AY3720" s="3">
        <v>0.59591709999999998</v>
      </c>
    </row>
    <row r="3721" spans="1:51" x14ac:dyDescent="0.25">
      <c r="A3721" t="s">
        <v>3723</v>
      </c>
      <c r="B3721" t="s">
        <v>3723</v>
      </c>
      <c r="C3721" t="s">
        <v>8614</v>
      </c>
      <c r="D3721" t="s">
        <v>12952</v>
      </c>
      <c r="E3721" t="s">
        <v>13779</v>
      </c>
      <c r="F3721" t="s">
        <v>13788</v>
      </c>
      <c r="G3721" t="s">
        <v>14835</v>
      </c>
      <c r="H3721" t="s">
        <v>16957</v>
      </c>
      <c r="I3721" s="3">
        <v>0.8454969</v>
      </c>
      <c r="J3721" s="3">
        <v>20.37304</v>
      </c>
      <c r="K3721" s="3">
        <v>16.487819999999999</v>
      </c>
      <c r="L3721" s="3" t="s">
        <v>18579</v>
      </c>
      <c r="M3721" s="3" t="s">
        <v>18579</v>
      </c>
      <c r="N3721" s="3">
        <v>22.940390000000001</v>
      </c>
      <c r="O3721" s="3" t="s">
        <v>18579</v>
      </c>
      <c r="P3721" s="3">
        <v>1.044133</v>
      </c>
      <c r="Q3721" s="3">
        <v>1.003816</v>
      </c>
      <c r="R3721" s="3">
        <v>1.003816</v>
      </c>
      <c r="S3721" s="3">
        <v>0.89656259999999999</v>
      </c>
      <c r="T3721" s="3">
        <v>0.86760139999999997</v>
      </c>
      <c r="U3721" s="3">
        <v>1.170596</v>
      </c>
      <c r="V3721" s="3">
        <v>0.85683189999999998</v>
      </c>
      <c r="W3721" s="3">
        <v>0.4345251</v>
      </c>
      <c r="X3721" s="3">
        <v>0.45717809999999998</v>
      </c>
      <c r="Y3721" s="3">
        <v>0.54004289999999999</v>
      </c>
      <c r="Z3721" s="3">
        <v>0.35445450000000001</v>
      </c>
      <c r="AA3721" s="3">
        <v>0.17556730000000001</v>
      </c>
      <c r="AB3721" s="3">
        <v>0.85515019999999997</v>
      </c>
      <c r="AC3721" s="3">
        <v>3.2595040000000002</v>
      </c>
      <c r="AD3721" s="3">
        <v>0.20211789999999999</v>
      </c>
      <c r="AE3721" s="3">
        <v>0.83556430000000004</v>
      </c>
      <c r="AF3721" s="3">
        <v>0.65798540000000005</v>
      </c>
      <c r="AG3721" s="3">
        <v>0.35445450000000001</v>
      </c>
      <c r="AH3721" s="3">
        <v>0.4228114</v>
      </c>
      <c r="AI3721" s="3">
        <v>0.43491610000000003</v>
      </c>
      <c r="AJ3721" s="3">
        <v>0.35079070000000001</v>
      </c>
      <c r="AK3721" s="3">
        <v>0.38957429999999998</v>
      </c>
      <c r="AL3721" s="3">
        <v>0.65577149999999995</v>
      </c>
      <c r="AM3721" s="3">
        <v>0.54856079999999996</v>
      </c>
      <c r="AN3721" s="3">
        <v>0.51013900000000001</v>
      </c>
      <c r="AO3721" s="3">
        <v>9.3656649999999994E-2</v>
      </c>
      <c r="AP3721" s="3">
        <v>0.67540920000000004</v>
      </c>
      <c r="AQ3721" s="3">
        <v>0.51048020000000005</v>
      </c>
      <c r="AR3721" s="3">
        <v>4.9853870000000002E-2</v>
      </c>
      <c r="AS3721" s="3">
        <v>0.19198280000000001</v>
      </c>
      <c r="AT3721" s="3">
        <v>0.48552410000000001</v>
      </c>
      <c r="AU3721" s="3">
        <v>0.42980869999999999</v>
      </c>
      <c r="AV3721" s="3">
        <v>0.44450790000000001</v>
      </c>
      <c r="AW3721" s="3">
        <v>0.86877210000000005</v>
      </c>
      <c r="AX3721" s="3">
        <v>0.93050239999999995</v>
      </c>
      <c r="AY3721" s="3">
        <v>0.98616879999999996</v>
      </c>
    </row>
    <row r="3722" spans="1:51" x14ac:dyDescent="0.25">
      <c r="A3722" t="s">
        <v>3724</v>
      </c>
      <c r="B3722" t="s">
        <v>3724</v>
      </c>
      <c r="C3722" t="s">
        <v>8615</v>
      </c>
      <c r="E3722" t="s">
        <v>13779</v>
      </c>
      <c r="F3722" t="s">
        <v>13788</v>
      </c>
      <c r="G3722" t="s">
        <v>16283</v>
      </c>
      <c r="H3722" t="s">
        <v>16957</v>
      </c>
      <c r="I3722" s="3">
        <v>0.3850132</v>
      </c>
      <c r="J3722" s="3">
        <v>25.849869999999999</v>
      </c>
      <c r="K3722" s="3">
        <v>23.79373</v>
      </c>
      <c r="L3722" s="3" t="s">
        <v>18579</v>
      </c>
      <c r="M3722" s="3" t="s">
        <v>18579</v>
      </c>
      <c r="N3722" s="3">
        <v>28.86618</v>
      </c>
      <c r="O3722" s="3" t="s">
        <v>18579</v>
      </c>
      <c r="P3722" s="3">
        <v>0.85703770000000001</v>
      </c>
      <c r="Q3722" s="3">
        <v>0.86758800000000003</v>
      </c>
      <c r="R3722" s="3">
        <v>0.86758800000000003</v>
      </c>
      <c r="S3722" s="3">
        <v>0.33699400000000002</v>
      </c>
      <c r="T3722" s="3">
        <v>0.31637409999999999</v>
      </c>
      <c r="U3722" s="3">
        <v>0.29145490000000002</v>
      </c>
      <c r="V3722" s="3">
        <v>0.3177528</v>
      </c>
      <c r="W3722" s="3">
        <v>1.0087140000000001</v>
      </c>
      <c r="X3722" s="3">
        <v>1.1948559999999999</v>
      </c>
      <c r="Y3722" s="3">
        <v>0.30023100000000003</v>
      </c>
      <c r="Z3722" s="3">
        <v>0.2796322</v>
      </c>
      <c r="AA3722" s="3">
        <v>0.47284670000000001</v>
      </c>
      <c r="AB3722" s="3">
        <v>0.76280329999999996</v>
      </c>
      <c r="AC3722" s="3">
        <v>2.0908669999999998</v>
      </c>
      <c r="AD3722" s="3">
        <v>0.83692429999999995</v>
      </c>
      <c r="AE3722" s="3">
        <v>1.9122209999999999</v>
      </c>
      <c r="AF3722" s="3">
        <v>0.26169350000000002</v>
      </c>
      <c r="AG3722" s="3">
        <v>0.2796322</v>
      </c>
      <c r="AH3722" s="3">
        <v>0.27306619999999998</v>
      </c>
      <c r="AI3722" s="3">
        <v>0.2835317</v>
      </c>
      <c r="AJ3722" s="3">
        <v>0.34994969999999997</v>
      </c>
      <c r="AK3722" s="3">
        <v>0.41459790000000002</v>
      </c>
      <c r="AL3722" s="3">
        <v>0.36659419999999998</v>
      </c>
      <c r="AM3722" s="3">
        <v>0.40000790000000003</v>
      </c>
      <c r="AN3722" s="3">
        <v>-2.6696540000000001E-2</v>
      </c>
      <c r="AO3722" s="3">
        <v>0.62962980000000002</v>
      </c>
      <c r="AP3722" s="3">
        <v>0.1032054</v>
      </c>
      <c r="AQ3722" s="3">
        <v>0.88989309999999999</v>
      </c>
      <c r="AR3722" s="3">
        <v>-1.0665450000000001</v>
      </c>
      <c r="AS3722" s="3">
        <v>1.7761629999999999</v>
      </c>
      <c r="AT3722" s="3">
        <v>0.34119559999999999</v>
      </c>
      <c r="AU3722" s="3">
        <v>0.3447635</v>
      </c>
      <c r="AV3722" s="3">
        <v>0.37179600000000002</v>
      </c>
      <c r="AW3722" s="3">
        <v>0.35202499999999998</v>
      </c>
      <c r="AX3722" s="3">
        <v>0.57331189999999999</v>
      </c>
      <c r="AY3722" s="3">
        <v>0.34174460000000001</v>
      </c>
    </row>
    <row r="3723" spans="1:51" x14ac:dyDescent="0.25">
      <c r="A3723" t="s">
        <v>3725</v>
      </c>
      <c r="B3723" t="s">
        <v>3725</v>
      </c>
      <c r="C3723" t="s">
        <v>8616</v>
      </c>
      <c r="D3723" t="s">
        <v>12953</v>
      </c>
      <c r="E3723" t="s">
        <v>13779</v>
      </c>
      <c r="F3723" t="s">
        <v>13788</v>
      </c>
      <c r="G3723" t="s">
        <v>16034</v>
      </c>
      <c r="H3723" t="s">
        <v>16957</v>
      </c>
      <c r="I3723" s="3">
        <v>0.6271156</v>
      </c>
      <c r="J3723" s="3">
        <v>13.92024</v>
      </c>
      <c r="K3723" s="3">
        <v>8.7680100000000003</v>
      </c>
      <c r="L3723" s="3" t="s">
        <v>18579</v>
      </c>
      <c r="M3723" s="3" t="s">
        <v>18579</v>
      </c>
      <c r="N3723" s="3">
        <v>13.781610000000001</v>
      </c>
      <c r="O3723" s="3" t="s">
        <v>18579</v>
      </c>
      <c r="P3723" s="3">
        <v>0.81184509999999999</v>
      </c>
      <c r="Q3723" s="3">
        <v>0.75435629999999998</v>
      </c>
      <c r="R3723" s="3">
        <v>0.75435629999999998</v>
      </c>
      <c r="S3723" s="3">
        <v>0.42280879999999998</v>
      </c>
      <c r="T3723" s="3">
        <v>0.39706330000000001</v>
      </c>
      <c r="U3723" s="3">
        <v>0.48095100000000002</v>
      </c>
      <c r="V3723" s="3">
        <v>0.3975127</v>
      </c>
      <c r="W3723" s="3">
        <v>0.77048819999999996</v>
      </c>
      <c r="X3723" s="3">
        <v>0.62470669999999995</v>
      </c>
      <c r="Y3723" s="3">
        <v>0.31920189999999998</v>
      </c>
      <c r="Z3723" s="3">
        <v>0.32441599999999998</v>
      </c>
      <c r="AA3723" s="3">
        <v>0.33799059999999997</v>
      </c>
      <c r="AB3723" s="3">
        <v>0.58610019999999996</v>
      </c>
      <c r="AC3723" s="3">
        <v>1.934974</v>
      </c>
      <c r="AD3723" s="3">
        <v>0.4155451</v>
      </c>
      <c r="AE3723" s="3">
        <v>1.3242879999999999</v>
      </c>
      <c r="AF3723" s="3">
        <v>0.3663246</v>
      </c>
      <c r="AG3723" s="3">
        <v>0.32441599999999998</v>
      </c>
      <c r="AH3723" s="3">
        <v>0.32611180000000001</v>
      </c>
      <c r="AI3723" s="3">
        <v>0.32288939999999999</v>
      </c>
      <c r="AJ3723" s="3">
        <v>0.32366339999999999</v>
      </c>
      <c r="AK3723" s="3">
        <v>0.38154939999999998</v>
      </c>
      <c r="AL3723" s="3">
        <v>0.39902979999999999</v>
      </c>
      <c r="AM3723" s="3">
        <v>0.39357110000000001</v>
      </c>
      <c r="AN3723" s="3">
        <v>0.24227799999999999</v>
      </c>
      <c r="AO3723" s="3">
        <v>0.3474139</v>
      </c>
      <c r="AP3723" s="3">
        <v>0.27992289999999997</v>
      </c>
      <c r="AQ3723" s="3">
        <v>0.56165929999999997</v>
      </c>
      <c r="AR3723" s="3">
        <v>0.21310409999999999</v>
      </c>
      <c r="AS3723" s="3">
        <v>1.1007830000000001</v>
      </c>
      <c r="AT3723" s="3">
        <v>0.35061979999999998</v>
      </c>
      <c r="AU3723" s="3">
        <v>0.34943990000000003</v>
      </c>
      <c r="AV3723" s="3">
        <v>0.36579739999999999</v>
      </c>
      <c r="AW3723" s="3">
        <v>0.43966379999999999</v>
      </c>
      <c r="AX3723" s="3">
        <v>0.59782820000000003</v>
      </c>
      <c r="AY3723" s="3">
        <v>0.47392050000000002</v>
      </c>
    </row>
    <row r="3724" spans="1:51" x14ac:dyDescent="0.25">
      <c r="A3724" t="s">
        <v>3726</v>
      </c>
      <c r="B3724" t="s">
        <v>3726</v>
      </c>
      <c r="C3724" t="s">
        <v>8617</v>
      </c>
      <c r="E3724" t="s">
        <v>13779</v>
      </c>
      <c r="F3724" t="s">
        <v>13792</v>
      </c>
      <c r="G3724" t="s">
        <v>16284</v>
      </c>
      <c r="H3724" t="s">
        <v>16957</v>
      </c>
      <c r="I3724" s="3">
        <v>0.51495299999999999</v>
      </c>
      <c r="J3724" s="3">
        <v>13.66789</v>
      </c>
      <c r="K3724" s="3">
        <v>8.4942659999999997</v>
      </c>
      <c r="L3724" s="3" t="s">
        <v>18579</v>
      </c>
      <c r="M3724" s="3" t="s">
        <v>18579</v>
      </c>
      <c r="N3724" s="3">
        <v>-0.79080550000000005</v>
      </c>
      <c r="O3724" s="3" t="s">
        <v>18579</v>
      </c>
      <c r="P3724" s="3">
        <v>0.78030449999999996</v>
      </c>
      <c r="Q3724" s="3">
        <v>0.62093189999999998</v>
      </c>
      <c r="R3724" s="3">
        <v>0.62093189999999998</v>
      </c>
      <c r="S3724" s="3">
        <v>0.31341140000000001</v>
      </c>
      <c r="T3724" s="3">
        <v>0.30306090000000002</v>
      </c>
      <c r="U3724" s="3">
        <v>0.31801279999999998</v>
      </c>
      <c r="V3724" s="3">
        <v>0.30446659999999998</v>
      </c>
      <c r="W3724" s="3">
        <v>0.59625459999999997</v>
      </c>
      <c r="X3724" s="3">
        <v>0.55947429999999998</v>
      </c>
      <c r="Y3724" s="3">
        <v>0.32417099999999999</v>
      </c>
      <c r="Z3724" s="3">
        <v>0.34157470000000001</v>
      </c>
      <c r="AA3724" s="3">
        <v>0.2705882</v>
      </c>
      <c r="AB3724" s="3">
        <v>0.39093729999999999</v>
      </c>
      <c r="AC3724" s="3">
        <v>0.97963440000000002</v>
      </c>
      <c r="AD3724" s="3">
        <v>0.37362329999999999</v>
      </c>
      <c r="AE3724" s="3">
        <v>0.92029070000000002</v>
      </c>
      <c r="AF3724" s="3">
        <v>0.18271780000000001</v>
      </c>
      <c r="AG3724" s="3">
        <v>0.34157470000000001</v>
      </c>
      <c r="AH3724" s="3">
        <v>0.31394070000000002</v>
      </c>
      <c r="AI3724" s="3">
        <v>0.31788450000000001</v>
      </c>
      <c r="AJ3724" s="3">
        <v>0.28692459999999997</v>
      </c>
      <c r="AK3724" s="3">
        <v>0.33339679999999999</v>
      </c>
      <c r="AL3724" s="3">
        <v>0.27022469999999998</v>
      </c>
      <c r="AM3724" s="3">
        <v>0.30952360000000001</v>
      </c>
      <c r="AN3724" s="3">
        <v>0.2944986</v>
      </c>
      <c r="AO3724" s="3">
        <v>0.33939770000000002</v>
      </c>
      <c r="AP3724" s="3">
        <v>0.27595920000000002</v>
      </c>
      <c r="AQ3724" s="3">
        <v>0.39961249999999998</v>
      </c>
      <c r="AR3724" s="3">
        <v>0.45146350000000002</v>
      </c>
      <c r="AS3724" s="3">
        <v>0.92872679999999996</v>
      </c>
      <c r="AT3724" s="3">
        <v>0.32379400000000003</v>
      </c>
      <c r="AU3724" s="3">
        <v>0.33160390000000001</v>
      </c>
      <c r="AV3724" s="3">
        <v>0.34946050000000001</v>
      </c>
      <c r="AW3724" s="3">
        <v>0.33223249999999999</v>
      </c>
      <c r="AX3724" s="3">
        <v>0.43341770000000002</v>
      </c>
      <c r="AY3724" s="3">
        <v>0.32525310000000002</v>
      </c>
    </row>
    <row r="3725" spans="1:51" x14ac:dyDescent="0.25">
      <c r="A3725" t="s">
        <v>3727</v>
      </c>
      <c r="B3725" t="s">
        <v>3727</v>
      </c>
      <c r="C3725" t="s">
        <v>8618</v>
      </c>
      <c r="E3725" t="s">
        <v>13782</v>
      </c>
      <c r="F3725" t="s">
        <v>13795</v>
      </c>
      <c r="G3725" t="s">
        <v>15209</v>
      </c>
      <c r="H3725" t="s">
        <v>16957</v>
      </c>
      <c r="I3725" s="3">
        <v>0.43855499999999997</v>
      </c>
      <c r="J3725" s="3">
        <v>17.550630000000002</v>
      </c>
      <c r="K3725" s="3">
        <v>15.74484</v>
      </c>
      <c r="L3725" s="3" t="s">
        <v>18579</v>
      </c>
      <c r="M3725" s="3" t="s">
        <v>18579</v>
      </c>
      <c r="N3725" s="3">
        <v>11.73878</v>
      </c>
      <c r="O3725" s="3" t="s">
        <v>18579</v>
      </c>
      <c r="P3725" s="3">
        <v>0.67016699999999996</v>
      </c>
      <c r="Q3725" s="3">
        <v>0.66095539999999997</v>
      </c>
      <c r="R3725" s="3">
        <v>0.66095539999999997</v>
      </c>
      <c r="S3725" s="3">
        <v>0.39105289999999998</v>
      </c>
      <c r="T3725" s="3">
        <v>0.37514170000000002</v>
      </c>
      <c r="U3725" s="3">
        <v>0.4411426</v>
      </c>
      <c r="V3725" s="3">
        <v>0.37197649999999999</v>
      </c>
      <c r="W3725" s="3">
        <v>0.68336759999999996</v>
      </c>
      <c r="X3725" s="3">
        <v>0.6191046</v>
      </c>
      <c r="Y3725" s="3">
        <v>0.36788549999999998</v>
      </c>
      <c r="Z3725" s="3">
        <v>0.37555460000000002</v>
      </c>
      <c r="AA3725" s="3">
        <v>6.4682199999999995E-2</v>
      </c>
      <c r="AB3725" s="3">
        <v>0.30757380000000001</v>
      </c>
      <c r="AC3725" s="3">
        <v>1.489522</v>
      </c>
      <c r="AD3725" s="3">
        <v>0.19232270000000001</v>
      </c>
      <c r="AE3725" s="3">
        <v>0.90026729999999999</v>
      </c>
      <c r="AF3725" s="3">
        <v>-6.9890560000000004E-2</v>
      </c>
      <c r="AG3725" s="3">
        <v>0.37555460000000002</v>
      </c>
      <c r="AH3725" s="3">
        <v>0.31347380000000002</v>
      </c>
      <c r="AI3725" s="3">
        <v>0.32412960000000002</v>
      </c>
      <c r="AJ3725" s="3">
        <v>0.27259470000000002</v>
      </c>
      <c r="AK3725" s="3">
        <v>0.38771749999999999</v>
      </c>
      <c r="AL3725" s="3">
        <v>0.36838720000000003</v>
      </c>
      <c r="AM3725" s="3">
        <v>0.499195</v>
      </c>
      <c r="AN3725" s="3">
        <v>0.25099769999999999</v>
      </c>
      <c r="AO3725" s="3">
        <v>0.40710420000000003</v>
      </c>
      <c r="AP3725" s="3">
        <v>0.32386379999999998</v>
      </c>
      <c r="AQ3725" s="3">
        <v>0.52560899999999999</v>
      </c>
      <c r="AR3725" s="3">
        <v>-0.38229299999999999</v>
      </c>
      <c r="AS3725" s="3">
        <v>0.8757471</v>
      </c>
      <c r="AT3725" s="3">
        <v>0.32002039999999998</v>
      </c>
      <c r="AU3725" s="3">
        <v>0.33380959999999998</v>
      </c>
      <c r="AV3725" s="3">
        <v>0.33656540000000001</v>
      </c>
      <c r="AW3725" s="3">
        <v>0.38856950000000001</v>
      </c>
      <c r="AX3725" s="3">
        <v>0.47285509999999997</v>
      </c>
      <c r="AY3725" s="3">
        <v>0.4208517</v>
      </c>
    </row>
    <row r="3726" spans="1:51" x14ac:dyDescent="0.25">
      <c r="A3726" t="s">
        <v>3728</v>
      </c>
      <c r="B3726" t="s">
        <v>3728</v>
      </c>
      <c r="C3726" t="s">
        <v>8619</v>
      </c>
      <c r="D3726" t="s">
        <v>12954</v>
      </c>
      <c r="E3726" t="s">
        <v>13779</v>
      </c>
      <c r="F3726" t="s">
        <v>13790</v>
      </c>
      <c r="G3726" t="s">
        <v>15202</v>
      </c>
      <c r="H3726" t="s">
        <v>16957</v>
      </c>
      <c r="I3726" s="3">
        <v>-4.0104729999999998E-2</v>
      </c>
      <c r="J3726" s="3">
        <v>13.032159999999999</v>
      </c>
      <c r="K3726" s="3">
        <v>9.6849500000000006</v>
      </c>
      <c r="L3726" s="3" t="s">
        <v>18579</v>
      </c>
      <c r="M3726" s="3" t="s">
        <v>18579</v>
      </c>
      <c r="N3726" s="3">
        <v>5.8356219999999999</v>
      </c>
      <c r="O3726" s="3" t="s">
        <v>18579</v>
      </c>
      <c r="P3726" s="3">
        <v>0.50189010000000001</v>
      </c>
      <c r="Q3726" s="3">
        <v>0.33728130000000001</v>
      </c>
      <c r="R3726" s="3">
        <v>0.33728130000000001</v>
      </c>
      <c r="S3726" s="3">
        <v>0.27935290000000002</v>
      </c>
      <c r="T3726" s="3">
        <v>0.2481459</v>
      </c>
      <c r="U3726" s="3">
        <v>0.30893090000000001</v>
      </c>
      <c r="V3726" s="3">
        <v>0.24169180000000001</v>
      </c>
      <c r="W3726" s="3">
        <v>0.50366509999999998</v>
      </c>
      <c r="X3726" s="3">
        <v>0.41287679999999999</v>
      </c>
      <c r="Y3726" s="3">
        <v>0.22855549999999999</v>
      </c>
      <c r="Z3726" s="3">
        <v>0.23105539999999999</v>
      </c>
      <c r="AA3726" s="3">
        <v>0.83244680000000004</v>
      </c>
      <c r="AB3726" s="3">
        <v>0.70699789999999996</v>
      </c>
      <c r="AC3726" s="3">
        <v>0.42182779999999998</v>
      </c>
      <c r="AD3726" s="3">
        <v>0.73623209999999994</v>
      </c>
      <c r="AE3726" s="3">
        <v>0.73857569999999995</v>
      </c>
      <c r="AF3726" s="3">
        <v>0.84729920000000003</v>
      </c>
      <c r="AG3726" s="3">
        <v>0.23105539999999999</v>
      </c>
      <c r="AH3726" s="3">
        <v>0.2945024</v>
      </c>
      <c r="AI3726" s="3">
        <v>0.28789140000000002</v>
      </c>
      <c r="AJ3726" s="3">
        <v>0.39082509999999998</v>
      </c>
      <c r="AK3726" s="3">
        <v>0.32841360000000003</v>
      </c>
      <c r="AL3726" s="3">
        <v>0.26679079999999999</v>
      </c>
      <c r="AM3726" s="3">
        <v>0.26305020000000001</v>
      </c>
      <c r="AN3726" s="3">
        <v>0.2342272</v>
      </c>
      <c r="AO3726" s="3">
        <v>0.40961750000000002</v>
      </c>
      <c r="AP3726" s="3">
        <v>0.15365680000000001</v>
      </c>
      <c r="AQ3726" s="3">
        <v>0.50318320000000005</v>
      </c>
      <c r="AR3726" s="3">
        <v>0.33333459999999998</v>
      </c>
      <c r="AS3726" s="3">
        <v>0.57546339999999996</v>
      </c>
      <c r="AT3726" s="3">
        <v>0.29870269999999999</v>
      </c>
      <c r="AU3726" s="3">
        <v>0.31056159999999999</v>
      </c>
      <c r="AV3726" s="3">
        <v>0.31422109999999998</v>
      </c>
      <c r="AW3726" s="3">
        <v>0.39035330000000001</v>
      </c>
      <c r="AX3726" s="3">
        <v>0.4914425</v>
      </c>
      <c r="AY3726" s="3">
        <v>0.30944240000000001</v>
      </c>
    </row>
    <row r="3727" spans="1:51" x14ac:dyDescent="0.25">
      <c r="A3727" t="s">
        <v>3729</v>
      </c>
      <c r="B3727" t="s">
        <v>3729</v>
      </c>
      <c r="C3727" t="s">
        <v>8620</v>
      </c>
      <c r="D3727" t="s">
        <v>12955</v>
      </c>
      <c r="E3727" t="s">
        <v>13779</v>
      </c>
      <c r="F3727" t="s">
        <v>13788</v>
      </c>
      <c r="G3727" t="s">
        <v>16285</v>
      </c>
      <c r="H3727" t="s">
        <v>16957</v>
      </c>
      <c r="I3727" s="3">
        <v>3.1800879999999997E-2</v>
      </c>
      <c r="J3727" s="3">
        <v>19.175689999999999</v>
      </c>
      <c r="K3727" s="3">
        <v>13.7182</v>
      </c>
      <c r="L3727" s="3" t="s">
        <v>18579</v>
      </c>
      <c r="M3727" s="3" t="s">
        <v>18579</v>
      </c>
      <c r="N3727" s="3">
        <v>19.17005</v>
      </c>
      <c r="O3727" s="3" t="s">
        <v>18579</v>
      </c>
      <c r="P3727" s="3">
        <v>0.30102089999999998</v>
      </c>
      <c r="Q3727" s="3">
        <v>0.34617170000000003</v>
      </c>
      <c r="R3727" s="3">
        <v>0.34617170000000003</v>
      </c>
      <c r="S3727" s="3">
        <v>0.29606789999999999</v>
      </c>
      <c r="T3727" s="3">
        <v>0.395316</v>
      </c>
      <c r="U3727" s="3">
        <v>0.26127479999999997</v>
      </c>
      <c r="V3727" s="3">
        <v>0.40752100000000002</v>
      </c>
      <c r="W3727" s="3">
        <v>0.28359610000000002</v>
      </c>
      <c r="X3727" s="3">
        <v>0.20434559999999999</v>
      </c>
      <c r="Y3727" s="3">
        <v>0.39021359999999999</v>
      </c>
      <c r="Z3727" s="3">
        <v>0.40039469999999999</v>
      </c>
      <c r="AA3727" s="3">
        <v>4.6384330000000001E-2</v>
      </c>
      <c r="AB3727" s="3">
        <v>2.449817E-2</v>
      </c>
      <c r="AC3727" s="3">
        <v>9.6357709999999996E-3</v>
      </c>
      <c r="AD3727" s="3">
        <v>6.2681420000000002E-2</v>
      </c>
      <c r="AE3727" s="3">
        <v>0.1053212</v>
      </c>
      <c r="AF3727" s="3">
        <v>0.16869439999999999</v>
      </c>
      <c r="AG3727" s="3">
        <v>0.40039469999999999</v>
      </c>
      <c r="AH3727" s="3">
        <v>0.35122759999999997</v>
      </c>
      <c r="AI3727" s="3">
        <v>0.35654960000000002</v>
      </c>
      <c r="AJ3727" s="3">
        <v>0.3977792</v>
      </c>
      <c r="AK3727" s="3">
        <v>0.31400489999999998</v>
      </c>
      <c r="AL3727" s="3">
        <v>0.3557304</v>
      </c>
      <c r="AM3727" s="3">
        <v>0.28102549999999998</v>
      </c>
      <c r="AN3727" s="3">
        <v>0.4589993</v>
      </c>
      <c r="AO3727" s="3">
        <v>0.2286241</v>
      </c>
      <c r="AP3727" s="3">
        <v>0.40840070000000001</v>
      </c>
      <c r="AQ3727" s="3">
        <v>0.1757502</v>
      </c>
      <c r="AR3727" s="3">
        <v>0.79539360000000003</v>
      </c>
      <c r="AS3727" s="3">
        <v>0.2277651</v>
      </c>
      <c r="AT3727" s="3">
        <v>0.32386979999999999</v>
      </c>
      <c r="AU3727" s="3">
        <v>0.32293319999999998</v>
      </c>
      <c r="AV3727" s="3">
        <v>0.31732569999999999</v>
      </c>
      <c r="AW3727" s="3">
        <v>0.2455254</v>
      </c>
      <c r="AX3727" s="3">
        <v>0.2177038</v>
      </c>
      <c r="AY3727" s="3">
        <v>0.32558559999999998</v>
      </c>
    </row>
    <row r="3728" spans="1:51" x14ac:dyDescent="0.25">
      <c r="A3728" t="s">
        <v>3730</v>
      </c>
      <c r="B3728" t="s">
        <v>3730</v>
      </c>
      <c r="C3728" t="s">
        <v>8621</v>
      </c>
      <c r="D3728" t="s">
        <v>12956</v>
      </c>
      <c r="E3728" t="s">
        <v>13779</v>
      </c>
      <c r="F3728" t="s">
        <v>13788</v>
      </c>
      <c r="G3728" t="s">
        <v>16286</v>
      </c>
      <c r="H3728" t="s">
        <v>16957</v>
      </c>
      <c r="I3728" s="3">
        <v>0.40758759999999999</v>
      </c>
      <c r="J3728" s="3">
        <v>13.82315</v>
      </c>
      <c r="K3728" s="3">
        <v>9.3825190000000003</v>
      </c>
      <c r="L3728" s="3" t="s">
        <v>18579</v>
      </c>
      <c r="M3728" s="3" t="s">
        <v>18579</v>
      </c>
      <c r="N3728" s="3">
        <v>3.8984269999999999</v>
      </c>
      <c r="O3728" s="3" t="s">
        <v>18579</v>
      </c>
      <c r="P3728" s="3">
        <v>0.83918700000000002</v>
      </c>
      <c r="Q3728" s="3">
        <v>0.60578240000000005</v>
      </c>
      <c r="R3728" s="3">
        <v>0.60578240000000005</v>
      </c>
      <c r="S3728" s="3">
        <v>0.40095530000000001</v>
      </c>
      <c r="T3728" s="3">
        <v>0.36874800000000002</v>
      </c>
      <c r="U3728" s="3">
        <v>0.4487836</v>
      </c>
      <c r="V3728" s="3">
        <v>0.36309520000000001</v>
      </c>
      <c r="W3728" s="3">
        <v>0.66086409999999995</v>
      </c>
      <c r="X3728" s="3">
        <v>0.56145599999999996</v>
      </c>
      <c r="Y3728" s="3">
        <v>0.30973479999999998</v>
      </c>
      <c r="Z3728" s="3">
        <v>0.26794040000000002</v>
      </c>
      <c r="AA3728" s="3">
        <v>0.58874749999999998</v>
      </c>
      <c r="AB3728" s="3">
        <v>0.72456779999999998</v>
      </c>
      <c r="AC3728" s="3">
        <v>1.5314080000000001</v>
      </c>
      <c r="AD3728" s="3">
        <v>0.55630849999999998</v>
      </c>
      <c r="AE3728" s="3">
        <v>1.2084159999999999</v>
      </c>
      <c r="AF3728" s="3">
        <v>0.63573579999999996</v>
      </c>
      <c r="AG3728" s="3">
        <v>0.26794040000000002</v>
      </c>
      <c r="AH3728" s="3">
        <v>0.3286307</v>
      </c>
      <c r="AI3728" s="3">
        <v>0.32683410000000002</v>
      </c>
      <c r="AJ3728" s="3">
        <v>0.34530549999999999</v>
      </c>
      <c r="AK3728" s="3">
        <v>0.37597019999999998</v>
      </c>
      <c r="AL3728" s="3">
        <v>0.36423309999999998</v>
      </c>
      <c r="AM3728" s="3">
        <v>0.38532139999999998</v>
      </c>
      <c r="AN3728" s="3">
        <v>0.29344330000000002</v>
      </c>
      <c r="AO3728" s="3">
        <v>0.32096209999999997</v>
      </c>
      <c r="AP3728" s="3">
        <v>0.28407710000000003</v>
      </c>
      <c r="AQ3728" s="3">
        <v>0.63640289999999999</v>
      </c>
      <c r="AR3728" s="3">
        <v>0.23827090000000001</v>
      </c>
      <c r="AS3728" s="3">
        <v>1.0252289999999999</v>
      </c>
      <c r="AT3728" s="3">
        <v>0.33262950000000002</v>
      </c>
      <c r="AU3728" s="3">
        <v>0.3409123</v>
      </c>
      <c r="AV3728" s="3">
        <v>0.34677639999999998</v>
      </c>
      <c r="AW3728" s="3">
        <v>0.44371280000000002</v>
      </c>
      <c r="AX3728" s="3">
        <v>0.57535029999999998</v>
      </c>
      <c r="AY3728" s="3">
        <v>0.44498680000000002</v>
      </c>
    </row>
    <row r="3729" spans="1:51" x14ac:dyDescent="0.25">
      <c r="A3729" t="s">
        <v>3731</v>
      </c>
      <c r="B3729" t="s">
        <v>3731</v>
      </c>
      <c r="C3729" t="s">
        <v>8622</v>
      </c>
      <c r="D3729" t="s">
        <v>12957</v>
      </c>
      <c r="E3729" t="s">
        <v>13779</v>
      </c>
      <c r="F3729" t="s">
        <v>13788</v>
      </c>
      <c r="G3729" t="s">
        <v>16287</v>
      </c>
      <c r="H3729" t="s">
        <v>16957</v>
      </c>
      <c r="I3729" s="3">
        <v>0.37922879999999998</v>
      </c>
      <c r="J3729" s="3">
        <v>28.697870000000002</v>
      </c>
      <c r="K3729" s="3">
        <v>20.348420000000001</v>
      </c>
      <c r="L3729" s="3" t="s">
        <v>18579</v>
      </c>
      <c r="M3729" s="3" t="s">
        <v>18579</v>
      </c>
      <c r="N3729" s="3">
        <v>24.527760000000001</v>
      </c>
      <c r="O3729" s="3" t="s">
        <v>18579</v>
      </c>
      <c r="P3729" s="3">
        <v>0.72525439999999997</v>
      </c>
      <c r="Q3729" s="3">
        <v>0.70074190000000003</v>
      </c>
      <c r="R3729" s="3">
        <v>0.70074190000000003</v>
      </c>
      <c r="S3729" s="3">
        <v>0.35339930000000003</v>
      </c>
      <c r="T3729" s="3">
        <v>0.33437539999999999</v>
      </c>
      <c r="U3729" s="3">
        <v>0.35449009999999997</v>
      </c>
      <c r="V3729" s="3">
        <v>0.33735690000000002</v>
      </c>
      <c r="W3729" s="3">
        <v>0.96844280000000005</v>
      </c>
      <c r="X3729" s="3">
        <v>0.80760710000000002</v>
      </c>
      <c r="Y3729" s="3">
        <v>0.30028280000000002</v>
      </c>
      <c r="Z3729" s="3">
        <v>0.36957020000000002</v>
      </c>
      <c r="AA3729" s="3">
        <v>3.818452E-2</v>
      </c>
      <c r="AB3729" s="3">
        <v>0.35661189999999998</v>
      </c>
      <c r="AC3729" s="3">
        <v>1.756359</v>
      </c>
      <c r="AD3729" s="3">
        <v>0.1829469</v>
      </c>
      <c r="AE3729" s="3">
        <v>1.4579299999999999</v>
      </c>
      <c r="AF3729" s="3">
        <v>5.3642879999999997E-2</v>
      </c>
      <c r="AG3729" s="3">
        <v>0.36957020000000002</v>
      </c>
      <c r="AH3729" s="3">
        <v>0.33252290000000001</v>
      </c>
      <c r="AI3729" s="3">
        <v>0.34313589999999999</v>
      </c>
      <c r="AJ3729" s="3">
        <v>0.41127829999999999</v>
      </c>
      <c r="AK3729" s="3">
        <v>0.40071560000000001</v>
      </c>
      <c r="AL3729" s="3">
        <v>0.44114429999999999</v>
      </c>
      <c r="AM3729" s="3">
        <v>0.44572250000000002</v>
      </c>
      <c r="AN3729" s="3">
        <v>0.161386</v>
      </c>
      <c r="AO3729" s="3">
        <v>0.5091002</v>
      </c>
      <c r="AP3729" s="3">
        <v>0.2408592</v>
      </c>
      <c r="AQ3729" s="3">
        <v>0.67055290000000001</v>
      </c>
      <c r="AR3729" s="3">
        <v>0.33383819999999997</v>
      </c>
      <c r="AS3729" s="3">
        <v>1.424499</v>
      </c>
      <c r="AT3729" s="3">
        <v>0.33588899999999999</v>
      </c>
      <c r="AU3729" s="3">
        <v>0.33658250000000001</v>
      </c>
      <c r="AV3729" s="3">
        <v>0.36089589999999999</v>
      </c>
      <c r="AW3729" s="3">
        <v>0.34612850000000001</v>
      </c>
      <c r="AX3729" s="3">
        <v>0.53161689999999995</v>
      </c>
      <c r="AY3729" s="3">
        <v>0.40741840000000001</v>
      </c>
    </row>
    <row r="3730" spans="1:51" x14ac:dyDescent="0.25">
      <c r="A3730" t="s">
        <v>3732</v>
      </c>
      <c r="B3730" t="s">
        <v>3732</v>
      </c>
      <c r="C3730" t="s">
        <v>8623</v>
      </c>
      <c r="E3730" t="s">
        <v>13782</v>
      </c>
      <c r="F3730" t="s">
        <v>13797</v>
      </c>
      <c r="G3730" t="s">
        <v>15911</v>
      </c>
      <c r="H3730" t="s">
        <v>16957</v>
      </c>
      <c r="I3730" s="3">
        <v>0.41927959999999997</v>
      </c>
      <c r="J3730" s="3">
        <v>14.087289999999999</v>
      </c>
      <c r="K3730" s="3">
        <v>23.340430000000001</v>
      </c>
      <c r="L3730" s="3" t="s">
        <v>18579</v>
      </c>
      <c r="M3730" s="3" t="s">
        <v>18579</v>
      </c>
      <c r="N3730" s="3">
        <v>0.49239509999999997</v>
      </c>
      <c r="O3730" s="3" t="s">
        <v>18579</v>
      </c>
      <c r="P3730" s="3">
        <v>0.57572619999999997</v>
      </c>
      <c r="Q3730" s="3">
        <v>0.58088090000000003</v>
      </c>
      <c r="R3730" s="3">
        <v>0.58088090000000003</v>
      </c>
      <c r="S3730" s="3">
        <v>0.34278239999999999</v>
      </c>
      <c r="T3730" s="3">
        <v>0.32596130000000001</v>
      </c>
      <c r="U3730" s="3">
        <v>0.33268310000000001</v>
      </c>
      <c r="V3730" s="3">
        <v>0.32554179999999999</v>
      </c>
      <c r="W3730" s="3">
        <v>0.51289720000000005</v>
      </c>
      <c r="X3730" s="3">
        <v>0.57424229999999998</v>
      </c>
      <c r="Y3730" s="3">
        <v>0.3238239</v>
      </c>
      <c r="Z3730" s="3">
        <v>0.33930690000000002</v>
      </c>
      <c r="AA3730" s="3">
        <v>0.27341979999999999</v>
      </c>
      <c r="AB3730" s="3">
        <v>0.38343650000000001</v>
      </c>
      <c r="AC3730" s="3">
        <v>0.8581394</v>
      </c>
      <c r="AD3730" s="3">
        <v>0.3104942</v>
      </c>
      <c r="AE3730" s="3">
        <v>0.84553769999999995</v>
      </c>
      <c r="AF3730" s="3">
        <v>0.2377513</v>
      </c>
      <c r="AG3730" s="3">
        <v>0.33930690000000002</v>
      </c>
      <c r="AH3730" s="3">
        <v>0.34165089999999998</v>
      </c>
      <c r="AI3730" s="3">
        <v>0.34834619999999999</v>
      </c>
      <c r="AJ3730" s="3">
        <v>0.3459508</v>
      </c>
      <c r="AK3730" s="3">
        <v>0.36387530000000001</v>
      </c>
      <c r="AL3730" s="3">
        <v>0.3845498</v>
      </c>
      <c r="AM3730" s="3">
        <v>0.39845419999999998</v>
      </c>
      <c r="AN3730" s="3">
        <v>0.33870050000000002</v>
      </c>
      <c r="AO3730" s="3">
        <v>0.33479940000000002</v>
      </c>
      <c r="AP3730" s="3">
        <v>0.31088139999999997</v>
      </c>
      <c r="AQ3730" s="3">
        <v>0.397399</v>
      </c>
      <c r="AR3730" s="3">
        <v>0.2871842</v>
      </c>
      <c r="AS3730" s="3">
        <v>0.88000350000000005</v>
      </c>
      <c r="AT3730" s="3">
        <v>0.33831909999999998</v>
      </c>
      <c r="AU3730" s="3">
        <v>0.33235290000000001</v>
      </c>
      <c r="AV3730" s="3">
        <v>0.34574739999999998</v>
      </c>
      <c r="AW3730" s="3">
        <v>0.31963940000000002</v>
      </c>
      <c r="AX3730" s="3">
        <v>0.36933100000000002</v>
      </c>
      <c r="AY3730" s="3">
        <v>0.36900119999999997</v>
      </c>
    </row>
    <row r="3731" spans="1:51" x14ac:dyDescent="0.25">
      <c r="A3731" t="s">
        <v>3733</v>
      </c>
      <c r="B3731" t="s">
        <v>3733</v>
      </c>
      <c r="C3731" t="s">
        <v>8624</v>
      </c>
      <c r="D3731" t="s">
        <v>12958</v>
      </c>
      <c r="E3731" t="s">
        <v>13779</v>
      </c>
      <c r="F3731" t="s">
        <v>13788</v>
      </c>
      <c r="G3731" t="s">
        <v>16288</v>
      </c>
      <c r="H3731" t="s">
        <v>16957</v>
      </c>
      <c r="I3731" s="3">
        <v>0.54773760000000005</v>
      </c>
      <c r="J3731" s="3">
        <v>13.59066</v>
      </c>
      <c r="K3731" s="3">
        <v>8.8117560000000008</v>
      </c>
      <c r="L3731" s="3" t="s">
        <v>18579</v>
      </c>
      <c r="M3731" s="3" t="s">
        <v>18579</v>
      </c>
      <c r="N3731" s="3">
        <v>14.30029</v>
      </c>
      <c r="O3731" s="3" t="s">
        <v>18579</v>
      </c>
      <c r="P3731" s="3">
        <v>0.89738850000000003</v>
      </c>
      <c r="Q3731" s="3">
        <v>0.73530740000000006</v>
      </c>
      <c r="R3731" s="3">
        <v>0.73530740000000006</v>
      </c>
      <c r="S3731" s="3">
        <v>0.40527089999999999</v>
      </c>
      <c r="T3731" s="3">
        <v>0.37707069999999998</v>
      </c>
      <c r="U3731" s="3">
        <v>0.46798469999999998</v>
      </c>
      <c r="V3731" s="3">
        <v>0.37405840000000001</v>
      </c>
      <c r="W3731" s="3">
        <v>0.79031680000000004</v>
      </c>
      <c r="X3731" s="3">
        <v>0.64371140000000004</v>
      </c>
      <c r="Y3731" s="3">
        <v>0.27476060000000002</v>
      </c>
      <c r="Z3731" s="3">
        <v>0.25590800000000002</v>
      </c>
      <c r="AA3731" s="3">
        <v>0.60384070000000001</v>
      </c>
      <c r="AB3731" s="3">
        <v>0.7838406</v>
      </c>
      <c r="AC3731" s="3">
        <v>1.8400209999999999</v>
      </c>
      <c r="AD3731" s="3">
        <v>0.60918170000000005</v>
      </c>
      <c r="AE3731" s="3">
        <v>1.3691530000000001</v>
      </c>
      <c r="AF3731" s="3">
        <v>0.5996532</v>
      </c>
      <c r="AG3731" s="3">
        <v>0.25590800000000002</v>
      </c>
      <c r="AH3731" s="3">
        <v>0.33153290000000002</v>
      </c>
      <c r="AI3731" s="3">
        <v>0.33662999999999998</v>
      </c>
      <c r="AJ3731" s="3">
        <v>0.34961059999999999</v>
      </c>
      <c r="AK3731" s="3">
        <v>0.40879939999999998</v>
      </c>
      <c r="AL3731" s="3">
        <v>0.45973819999999999</v>
      </c>
      <c r="AM3731" s="3">
        <v>0.46124100000000001</v>
      </c>
      <c r="AN3731" s="3">
        <v>0.1164848</v>
      </c>
      <c r="AO3731" s="3">
        <v>0.44301190000000001</v>
      </c>
      <c r="AP3731" s="3">
        <v>0.1978424</v>
      </c>
      <c r="AQ3731" s="3">
        <v>0.6999919</v>
      </c>
      <c r="AR3731" s="3">
        <v>-0.1628957</v>
      </c>
      <c r="AS3731" s="3">
        <v>1.066295</v>
      </c>
      <c r="AT3731" s="3">
        <v>0.3367348</v>
      </c>
      <c r="AU3731" s="3">
        <v>0.34677140000000001</v>
      </c>
      <c r="AV3731" s="3">
        <v>0.36143180000000003</v>
      </c>
      <c r="AW3731" s="3">
        <v>0.44734279999999998</v>
      </c>
      <c r="AX3731" s="3">
        <v>0.60663129999999998</v>
      </c>
      <c r="AY3731" s="3">
        <v>0.45074049999999999</v>
      </c>
    </row>
    <row r="3732" spans="1:51" x14ac:dyDescent="0.25">
      <c r="A3732" t="s">
        <v>3734</v>
      </c>
      <c r="B3732" t="s">
        <v>3734</v>
      </c>
      <c r="C3732" t="s">
        <v>8625</v>
      </c>
      <c r="D3732" t="s">
        <v>12959</v>
      </c>
      <c r="E3732" t="s">
        <v>13779</v>
      </c>
      <c r="F3732" t="s">
        <v>13792</v>
      </c>
      <c r="G3732" t="s">
        <v>16289</v>
      </c>
      <c r="H3732" t="s">
        <v>16957</v>
      </c>
      <c r="I3732" s="3">
        <v>0.2065758</v>
      </c>
      <c r="J3732" s="3">
        <v>16.046250000000001</v>
      </c>
      <c r="K3732" s="3">
        <v>11.142139999999999</v>
      </c>
      <c r="L3732" s="3" t="s">
        <v>18579</v>
      </c>
      <c r="M3732" s="3" t="s">
        <v>18579</v>
      </c>
      <c r="N3732" s="3">
        <v>16.573589999999999</v>
      </c>
      <c r="O3732" s="3" t="s">
        <v>18579</v>
      </c>
      <c r="P3732" s="3">
        <v>0.63224979999999997</v>
      </c>
      <c r="Q3732" s="3">
        <v>0.48745939999999999</v>
      </c>
      <c r="R3732" s="3">
        <v>0.48745939999999999</v>
      </c>
      <c r="S3732" s="3">
        <v>0.40808650000000002</v>
      </c>
      <c r="T3732" s="3">
        <v>0.40213989999999999</v>
      </c>
      <c r="U3732" s="3">
        <v>0.45050519999999999</v>
      </c>
      <c r="V3732" s="3">
        <v>0.39818140000000002</v>
      </c>
      <c r="W3732" s="3">
        <v>0.67042939999999995</v>
      </c>
      <c r="X3732" s="3">
        <v>0.82536989999999999</v>
      </c>
      <c r="Y3732" s="3">
        <v>0.31329750000000001</v>
      </c>
      <c r="Z3732" s="3">
        <v>0.2645034</v>
      </c>
      <c r="AA3732" s="3">
        <v>0.55805729999999998</v>
      </c>
      <c r="AB3732" s="3">
        <v>0.77640330000000002</v>
      </c>
      <c r="AC3732" s="3">
        <v>1.5929660000000001</v>
      </c>
      <c r="AD3732" s="3">
        <v>0.82765549999999999</v>
      </c>
      <c r="AE3732" s="3">
        <v>1.1576</v>
      </c>
      <c r="AF3732" s="3">
        <v>0.58234330000000001</v>
      </c>
      <c r="AG3732" s="3">
        <v>0.2645034</v>
      </c>
      <c r="AH3732" s="3">
        <v>0.35343210000000003</v>
      </c>
      <c r="AI3732" s="3">
        <v>0.36089450000000001</v>
      </c>
      <c r="AJ3732" s="3">
        <v>0.40545799999999999</v>
      </c>
      <c r="AK3732" s="3">
        <v>0.42508059999999998</v>
      </c>
      <c r="AL3732" s="3">
        <v>0.53123370000000003</v>
      </c>
      <c r="AM3732" s="3">
        <v>0.46972049999999999</v>
      </c>
      <c r="AN3732" s="3">
        <v>1.609677E-2</v>
      </c>
      <c r="AO3732" s="3">
        <v>0.56403130000000001</v>
      </c>
      <c r="AP3732" s="3">
        <v>0.22863269999999999</v>
      </c>
      <c r="AQ3732" s="3">
        <v>0.77687870000000003</v>
      </c>
      <c r="AR3732" s="3">
        <v>-0.90216410000000002</v>
      </c>
      <c r="AS3732" s="3">
        <v>0.87385619999999997</v>
      </c>
      <c r="AT3732" s="3">
        <v>0.36395139999999998</v>
      </c>
      <c r="AU3732" s="3">
        <v>0.3570082</v>
      </c>
      <c r="AV3732" s="3">
        <v>0.37309799999999999</v>
      </c>
      <c r="AW3732" s="3">
        <v>0.46662989999999999</v>
      </c>
      <c r="AX3732" s="3">
        <v>0.61042419999999997</v>
      </c>
      <c r="AY3732" s="3">
        <v>0.44474209999999997</v>
      </c>
    </row>
    <row r="3733" spans="1:51" x14ac:dyDescent="0.25">
      <c r="A3733" t="s">
        <v>3735</v>
      </c>
      <c r="B3733" t="s">
        <v>3735</v>
      </c>
      <c r="C3733" t="s">
        <v>8626</v>
      </c>
      <c r="E3733" t="s">
        <v>13779</v>
      </c>
      <c r="F3733" t="s">
        <v>13792</v>
      </c>
      <c r="G3733" t="s">
        <v>16290</v>
      </c>
      <c r="H3733" t="s">
        <v>16957</v>
      </c>
      <c r="I3733" s="3">
        <v>0.15378500000000001</v>
      </c>
      <c r="J3733" s="3">
        <v>32.20055</v>
      </c>
      <c r="K3733" s="3">
        <v>18.098839999999999</v>
      </c>
      <c r="L3733" s="3" t="s">
        <v>18579</v>
      </c>
      <c r="M3733" s="3" t="s">
        <v>18579</v>
      </c>
      <c r="N3733" s="3">
        <v>-0.45537280000000002</v>
      </c>
      <c r="O3733" s="3" t="s">
        <v>18579</v>
      </c>
      <c r="P3733" s="3">
        <v>0.46111629999999998</v>
      </c>
      <c r="Q3733" s="3">
        <v>0.60329379999999999</v>
      </c>
      <c r="R3733" s="3">
        <v>0.60329379999999999</v>
      </c>
      <c r="S3733" s="3">
        <v>0.39487369999999999</v>
      </c>
      <c r="T3733" s="3">
        <v>0.379965</v>
      </c>
      <c r="U3733" s="3">
        <v>0.44192130000000002</v>
      </c>
      <c r="V3733" s="3">
        <v>0.37822319999999998</v>
      </c>
      <c r="W3733" s="3">
        <v>0.69051379999999996</v>
      </c>
      <c r="X3733" s="3">
        <v>0.90342979999999995</v>
      </c>
      <c r="Y3733" s="3">
        <v>0.28996759999999999</v>
      </c>
      <c r="Z3733" s="3">
        <v>0.23705799999999999</v>
      </c>
      <c r="AA3733" s="3">
        <v>0.72942989999999996</v>
      </c>
      <c r="AB3733" s="3">
        <v>0.89697740000000004</v>
      </c>
      <c r="AC3733" s="3">
        <v>1.5339240000000001</v>
      </c>
      <c r="AD3733" s="3">
        <v>1.0606789999999999</v>
      </c>
      <c r="AE3733" s="3">
        <v>1.1819310000000001</v>
      </c>
      <c r="AF3733" s="3">
        <v>0.64554460000000002</v>
      </c>
      <c r="AG3733" s="3">
        <v>0.23705799999999999</v>
      </c>
      <c r="AH3733" s="3">
        <v>0.32228279999999998</v>
      </c>
      <c r="AI3733" s="3">
        <v>0.32717350000000001</v>
      </c>
      <c r="AJ3733" s="3">
        <v>0.45262970000000002</v>
      </c>
      <c r="AK3733" s="3">
        <v>0.46489459999999999</v>
      </c>
      <c r="AL3733" s="3">
        <v>0.46169280000000001</v>
      </c>
      <c r="AM3733" s="3">
        <v>0.37015619999999999</v>
      </c>
      <c r="AN3733" s="3">
        <v>-7.4764940000000002E-2</v>
      </c>
      <c r="AO3733" s="3">
        <v>0.64968139999999996</v>
      </c>
      <c r="AP3733" s="3">
        <v>0.1549249</v>
      </c>
      <c r="AQ3733" s="3">
        <v>0.74348570000000003</v>
      </c>
      <c r="AR3733" s="3">
        <v>-0.84662749999999998</v>
      </c>
      <c r="AS3733" s="3">
        <v>0.89633949999999996</v>
      </c>
      <c r="AT3733" s="3">
        <v>0.37182359999999998</v>
      </c>
      <c r="AU3733" s="3">
        <v>0.35763060000000002</v>
      </c>
      <c r="AV3733" s="3">
        <v>0.37105139999999998</v>
      </c>
      <c r="AW3733" s="3">
        <v>0.48416920000000002</v>
      </c>
      <c r="AX3733" s="3">
        <v>0.64804070000000003</v>
      </c>
      <c r="AY3733" s="3">
        <v>0.48043219999999998</v>
      </c>
    </row>
    <row r="3734" spans="1:51" x14ac:dyDescent="0.25">
      <c r="A3734" t="s">
        <v>3736</v>
      </c>
      <c r="B3734" t="s">
        <v>3736</v>
      </c>
      <c r="C3734" t="s">
        <v>8627</v>
      </c>
      <c r="D3734" t="s">
        <v>12960</v>
      </c>
      <c r="E3734" t="s">
        <v>13779</v>
      </c>
      <c r="F3734" t="s">
        <v>13790</v>
      </c>
      <c r="G3734" t="s">
        <v>14412</v>
      </c>
      <c r="H3734" t="s">
        <v>16957</v>
      </c>
      <c r="I3734" s="3">
        <v>0.76163250000000005</v>
      </c>
      <c r="J3734" s="3">
        <v>28.63757</v>
      </c>
      <c r="K3734" s="3">
        <v>28.8432</v>
      </c>
      <c r="L3734" s="3" t="s">
        <v>18579</v>
      </c>
      <c r="M3734" s="3" t="s">
        <v>18579</v>
      </c>
      <c r="N3734" s="3">
        <v>38.51117</v>
      </c>
      <c r="O3734" s="3" t="s">
        <v>18579</v>
      </c>
      <c r="P3734" s="3">
        <v>1.1955439999999999</v>
      </c>
      <c r="Q3734" s="3">
        <v>1.2447779999999999</v>
      </c>
      <c r="R3734" s="3">
        <v>1.2447779999999999</v>
      </c>
      <c r="S3734" s="3">
        <v>1.0641</v>
      </c>
      <c r="T3734" s="3">
        <v>1.101694</v>
      </c>
      <c r="U3734" s="3">
        <v>1.315588</v>
      </c>
      <c r="V3734" s="3">
        <v>1.093564</v>
      </c>
      <c r="W3734" s="3">
        <v>0.44535520000000001</v>
      </c>
      <c r="X3734" s="3">
        <v>0.50056120000000004</v>
      </c>
      <c r="Y3734" s="3">
        <v>0.64485550000000003</v>
      </c>
      <c r="Z3734" s="3">
        <v>0.42731000000000002</v>
      </c>
      <c r="AA3734" s="3">
        <v>-0.20941209999999999</v>
      </c>
      <c r="AB3734" s="3">
        <v>0.74620180000000003</v>
      </c>
      <c r="AC3734" s="3">
        <v>4.2199210000000003</v>
      </c>
      <c r="AD3734" s="3">
        <v>-0.1911561</v>
      </c>
      <c r="AE3734" s="3">
        <v>1.102163</v>
      </c>
      <c r="AF3734" s="3">
        <v>0.3338547</v>
      </c>
      <c r="AG3734" s="3">
        <v>0.42731000000000002</v>
      </c>
      <c r="AH3734" s="3">
        <v>0.46488889999999999</v>
      </c>
      <c r="AI3734" s="3">
        <v>0.47863499999999998</v>
      </c>
      <c r="AJ3734" s="3">
        <v>0.36213099999999998</v>
      </c>
      <c r="AK3734" s="3">
        <v>0.41020210000000001</v>
      </c>
      <c r="AL3734" s="3">
        <v>0.76546879999999995</v>
      </c>
      <c r="AM3734" s="3">
        <v>0.61758489999999999</v>
      </c>
      <c r="AN3734" s="3">
        <v>0.72679419999999995</v>
      </c>
      <c r="AO3734" s="3">
        <v>-0.1180379</v>
      </c>
      <c r="AP3734" s="3">
        <v>0.94320910000000002</v>
      </c>
      <c r="AQ3734" s="3">
        <v>0.36791560000000001</v>
      </c>
      <c r="AR3734" s="3">
        <v>-3.8015029999999998E-2</v>
      </c>
      <c r="AS3734" s="3">
        <v>0.30166939999999998</v>
      </c>
      <c r="AT3734" s="3">
        <v>0.53885510000000003</v>
      </c>
      <c r="AU3734" s="3">
        <v>0.46788980000000002</v>
      </c>
      <c r="AV3734" s="3">
        <v>0.48263660000000003</v>
      </c>
      <c r="AW3734" s="3">
        <v>0.91837780000000002</v>
      </c>
      <c r="AX3734" s="3">
        <v>0.95762080000000005</v>
      </c>
      <c r="AY3734" s="3">
        <v>1.1590199999999999</v>
      </c>
    </row>
    <row r="3735" spans="1:51" x14ac:dyDescent="0.25">
      <c r="A3735" t="s">
        <v>3737</v>
      </c>
      <c r="B3735" t="s">
        <v>3737</v>
      </c>
      <c r="C3735" t="s">
        <v>8628</v>
      </c>
      <c r="E3735" t="s">
        <v>13782</v>
      </c>
      <c r="F3735" t="s">
        <v>13797</v>
      </c>
      <c r="G3735" t="s">
        <v>15508</v>
      </c>
      <c r="H3735" t="s">
        <v>16957</v>
      </c>
      <c r="I3735" s="3">
        <v>0.1600057</v>
      </c>
      <c r="J3735" s="3">
        <v>33.152479999999997</v>
      </c>
      <c r="K3735" s="3">
        <v>28.717279999999999</v>
      </c>
      <c r="L3735" s="3" t="s">
        <v>18579</v>
      </c>
      <c r="M3735" s="3" t="s">
        <v>18579</v>
      </c>
      <c r="N3735" s="3">
        <v>69.779750000000007</v>
      </c>
      <c r="O3735" s="3" t="s">
        <v>18579</v>
      </c>
      <c r="P3735" s="3">
        <v>0.5230996</v>
      </c>
      <c r="Q3735" s="3">
        <v>0.55935699999999999</v>
      </c>
      <c r="R3735" s="3">
        <v>0.55935699999999999</v>
      </c>
      <c r="S3735" s="3">
        <v>0.32586979999999999</v>
      </c>
      <c r="T3735" s="3">
        <v>0.34135539999999998</v>
      </c>
      <c r="U3735" s="3">
        <v>0.39812930000000002</v>
      </c>
      <c r="V3735" s="3">
        <v>0.34151500000000001</v>
      </c>
      <c r="W3735" s="3">
        <v>0.87068109999999999</v>
      </c>
      <c r="X3735" s="3">
        <v>0.5880282</v>
      </c>
      <c r="Y3735" s="3">
        <v>0.2238077</v>
      </c>
      <c r="Z3735" s="3">
        <v>0.29392449999999998</v>
      </c>
      <c r="AA3735" s="3">
        <v>0.40555200000000002</v>
      </c>
      <c r="AB3735" s="3">
        <v>0.51105840000000002</v>
      </c>
      <c r="AC3735" s="3">
        <v>1.0411410000000001</v>
      </c>
      <c r="AD3735" s="3">
        <v>0.46361839999999999</v>
      </c>
      <c r="AE3735" s="3">
        <v>0.82444010000000001</v>
      </c>
      <c r="AF3735" s="3">
        <v>0.51239520000000005</v>
      </c>
      <c r="AG3735" s="3">
        <v>0.29392449999999998</v>
      </c>
      <c r="AH3735" s="3">
        <v>0.3395184</v>
      </c>
      <c r="AI3735" s="3">
        <v>0.33900639999999999</v>
      </c>
      <c r="AJ3735" s="3">
        <v>0.48379359999999999</v>
      </c>
      <c r="AK3735" s="3">
        <v>0.4276566</v>
      </c>
      <c r="AL3735" s="3">
        <v>0.51823759999999996</v>
      </c>
      <c r="AM3735" s="3">
        <v>0.31745430000000002</v>
      </c>
      <c r="AN3735" s="3">
        <v>-0.14122480000000001</v>
      </c>
      <c r="AO3735" s="3">
        <v>0.64833969999999996</v>
      </c>
      <c r="AP3735" s="3">
        <v>0.1238123</v>
      </c>
      <c r="AQ3735" s="3">
        <v>0.84898910000000005</v>
      </c>
      <c r="AR3735" s="3">
        <v>0.5438056</v>
      </c>
      <c r="AS3735" s="3">
        <v>0.81060989999999999</v>
      </c>
      <c r="AT3735" s="3">
        <v>0.3485743</v>
      </c>
      <c r="AU3735" s="3">
        <v>0.33801710000000001</v>
      </c>
      <c r="AV3735" s="3">
        <v>0.37683879999999997</v>
      </c>
      <c r="AW3735" s="3">
        <v>0.35958279999999998</v>
      </c>
      <c r="AX3735" s="3">
        <v>0.51031910000000003</v>
      </c>
      <c r="AY3735" s="3">
        <v>0.41323850000000001</v>
      </c>
    </row>
    <row r="3736" spans="1:51" x14ac:dyDescent="0.25">
      <c r="A3736" t="s">
        <v>3738</v>
      </c>
      <c r="B3736" t="s">
        <v>3738</v>
      </c>
      <c r="C3736" t="s">
        <v>8629</v>
      </c>
      <c r="D3736" t="s">
        <v>12961</v>
      </c>
      <c r="E3736" t="s">
        <v>13779</v>
      </c>
      <c r="F3736" t="s">
        <v>13791</v>
      </c>
      <c r="G3736" t="s">
        <v>14641</v>
      </c>
      <c r="H3736" t="s">
        <v>16957</v>
      </c>
      <c r="I3736" s="3">
        <v>0.79666139999999996</v>
      </c>
      <c r="J3736" s="3">
        <v>21.523140000000001</v>
      </c>
      <c r="K3736" s="3">
        <v>14.7149</v>
      </c>
      <c r="L3736" s="3" t="s">
        <v>18579</v>
      </c>
      <c r="M3736" s="3" t="s">
        <v>18579</v>
      </c>
      <c r="N3736" s="3">
        <v>31.91113</v>
      </c>
      <c r="O3736" s="3" t="s">
        <v>18579</v>
      </c>
      <c r="P3736" s="3">
        <v>1.121856</v>
      </c>
      <c r="Q3736" s="3">
        <v>1.1246480000000001</v>
      </c>
      <c r="R3736" s="3">
        <v>1.1246480000000001</v>
      </c>
      <c r="S3736" s="3">
        <v>0.87921740000000004</v>
      </c>
      <c r="T3736" s="3">
        <v>0.94805779999999995</v>
      </c>
      <c r="U3736" s="3">
        <v>1.1318189999999999</v>
      </c>
      <c r="V3736" s="3">
        <v>0.93369380000000002</v>
      </c>
      <c r="W3736" s="3">
        <v>0.44160959999999999</v>
      </c>
      <c r="X3736" s="3">
        <v>0.43249850000000001</v>
      </c>
      <c r="Y3736" s="3">
        <v>0.54879549999999999</v>
      </c>
      <c r="Z3736" s="3">
        <v>0.37912059999999997</v>
      </c>
      <c r="AA3736" s="3">
        <v>0.11446919999999999</v>
      </c>
      <c r="AB3736" s="3">
        <v>0.79121580000000002</v>
      </c>
      <c r="AC3736" s="3">
        <v>3.2318889999999998</v>
      </c>
      <c r="AD3736" s="3">
        <v>0.21193229999999999</v>
      </c>
      <c r="AE3736" s="3">
        <v>0.82846810000000004</v>
      </c>
      <c r="AF3736" s="3">
        <v>0.638463</v>
      </c>
      <c r="AG3736" s="3">
        <v>0.37912059999999997</v>
      </c>
      <c r="AH3736" s="3">
        <v>0.42816589999999999</v>
      </c>
      <c r="AI3736" s="3">
        <v>0.43596030000000002</v>
      </c>
      <c r="AJ3736" s="3">
        <v>0.3702355</v>
      </c>
      <c r="AK3736" s="3">
        <v>0.40553800000000001</v>
      </c>
      <c r="AL3736" s="3">
        <v>0.65872989999999998</v>
      </c>
      <c r="AM3736" s="3">
        <v>0.52455019999999997</v>
      </c>
      <c r="AN3736" s="3">
        <v>0.49388009999999999</v>
      </c>
      <c r="AO3736" s="3">
        <v>0.1284295</v>
      </c>
      <c r="AP3736" s="3">
        <v>0.69068300000000005</v>
      </c>
      <c r="AQ3736" s="3">
        <v>0.5678301</v>
      </c>
      <c r="AR3736" s="3">
        <v>0.22672</v>
      </c>
      <c r="AS3736" s="3">
        <v>0.13738549999999999</v>
      </c>
      <c r="AT3736" s="3">
        <v>0.50306879999999998</v>
      </c>
      <c r="AU3736" s="3">
        <v>0.44122980000000001</v>
      </c>
      <c r="AV3736" s="3">
        <v>0.4561868</v>
      </c>
      <c r="AW3736" s="3">
        <v>0.82434490000000005</v>
      </c>
      <c r="AX3736" s="3">
        <v>0.88528479999999998</v>
      </c>
      <c r="AY3736" s="3">
        <v>0.94520249999999995</v>
      </c>
    </row>
    <row r="3737" spans="1:51" x14ac:dyDescent="0.25">
      <c r="A3737" t="s">
        <v>3739</v>
      </c>
      <c r="B3737" t="s">
        <v>3739</v>
      </c>
      <c r="C3737" t="s">
        <v>8630</v>
      </c>
      <c r="E3737" t="s">
        <v>13780</v>
      </c>
      <c r="F3737" t="s">
        <v>13793</v>
      </c>
      <c r="G3737" t="s">
        <v>16291</v>
      </c>
      <c r="H3737" t="s">
        <v>16957</v>
      </c>
      <c r="I3737" s="3">
        <v>0.4713676</v>
      </c>
      <c r="J3737" s="3">
        <v>11.36964</v>
      </c>
      <c r="K3737" s="3">
        <v>9.3404720000000001</v>
      </c>
      <c r="L3737" s="3" t="s">
        <v>18579</v>
      </c>
      <c r="M3737" s="3" t="s">
        <v>18579</v>
      </c>
      <c r="N3737" s="3">
        <v>12.527710000000001</v>
      </c>
      <c r="O3737" s="3" t="s">
        <v>18579</v>
      </c>
      <c r="P3737" s="3">
        <v>0.55736419999999998</v>
      </c>
      <c r="Q3737" s="3">
        <v>0.57568169999999996</v>
      </c>
      <c r="R3737" s="3">
        <v>0.57568169999999996</v>
      </c>
      <c r="S3737" s="3">
        <v>0.40864800000000001</v>
      </c>
      <c r="T3737" s="3">
        <v>0.4089063</v>
      </c>
      <c r="U3737" s="3">
        <v>0.42979529999999999</v>
      </c>
      <c r="V3737" s="3">
        <v>0.40984330000000002</v>
      </c>
      <c r="W3737" s="3">
        <v>0.51117919999999994</v>
      </c>
      <c r="X3737" s="3">
        <v>0.55313429999999997</v>
      </c>
      <c r="Y3737" s="3">
        <v>0.35778939999999998</v>
      </c>
      <c r="Z3737" s="3">
        <v>0.36434559999999999</v>
      </c>
      <c r="AA3737" s="3">
        <v>0.17823140000000001</v>
      </c>
      <c r="AB3737" s="3">
        <v>0.39236290000000001</v>
      </c>
      <c r="AC3737" s="3">
        <v>1.206027</v>
      </c>
      <c r="AD3737" s="3">
        <v>0.21225669999999999</v>
      </c>
      <c r="AE3737" s="3">
        <v>0.74059450000000004</v>
      </c>
      <c r="AF3737" s="3">
        <v>0.1595549</v>
      </c>
      <c r="AG3737" s="3">
        <v>0.36434559999999999</v>
      </c>
      <c r="AH3737" s="3">
        <v>0.31040309999999999</v>
      </c>
      <c r="AI3737" s="3">
        <v>0.30805329999999997</v>
      </c>
      <c r="AJ3737" s="3">
        <v>0.33650619999999998</v>
      </c>
      <c r="AK3737" s="3">
        <v>0.35844150000000002</v>
      </c>
      <c r="AL3737" s="3">
        <v>0.34088790000000002</v>
      </c>
      <c r="AM3737" s="3">
        <v>0.34347810000000001</v>
      </c>
      <c r="AN3737" s="3">
        <v>0.34526770000000001</v>
      </c>
      <c r="AO3737" s="3">
        <v>0.31389329999999999</v>
      </c>
      <c r="AP3737" s="3">
        <v>0.38543100000000002</v>
      </c>
      <c r="AQ3737" s="3">
        <v>0.47107830000000001</v>
      </c>
      <c r="AR3737" s="3">
        <v>0.30626710000000001</v>
      </c>
      <c r="AS3737" s="3">
        <v>0.66990720000000004</v>
      </c>
      <c r="AT3737" s="3">
        <v>0.35720580000000002</v>
      </c>
      <c r="AU3737" s="3">
        <v>0.34661029999999998</v>
      </c>
      <c r="AV3737" s="3">
        <v>0.358512</v>
      </c>
      <c r="AW3737" s="3">
        <v>0.39117649999999998</v>
      </c>
      <c r="AX3737" s="3">
        <v>0.43665209999999999</v>
      </c>
      <c r="AY3737" s="3">
        <v>0.42518089999999997</v>
      </c>
    </row>
    <row r="3738" spans="1:51" x14ac:dyDescent="0.25">
      <c r="A3738" t="s">
        <v>3740</v>
      </c>
      <c r="B3738" t="s">
        <v>3740</v>
      </c>
      <c r="C3738" t="s">
        <v>8631</v>
      </c>
      <c r="D3738" t="s">
        <v>12962</v>
      </c>
      <c r="E3738" t="s">
        <v>13779</v>
      </c>
      <c r="F3738" t="s">
        <v>13790</v>
      </c>
      <c r="G3738" t="s">
        <v>16292</v>
      </c>
      <c r="H3738" t="s">
        <v>16957</v>
      </c>
      <c r="I3738" s="3">
        <v>0.28031349999999999</v>
      </c>
      <c r="J3738" s="3">
        <v>41.956139999999998</v>
      </c>
      <c r="K3738" s="3">
        <v>39.988869999999999</v>
      </c>
      <c r="L3738" s="3" t="s">
        <v>18579</v>
      </c>
      <c r="M3738" s="3" t="s">
        <v>18579</v>
      </c>
      <c r="N3738" s="3">
        <v>69.778199999999998</v>
      </c>
      <c r="O3738" s="3" t="s">
        <v>18579</v>
      </c>
      <c r="P3738" s="3">
        <v>0.70940650000000005</v>
      </c>
      <c r="Q3738" s="3">
        <v>0.77666489999999999</v>
      </c>
      <c r="R3738" s="3">
        <v>0.77666489999999999</v>
      </c>
      <c r="S3738" s="3">
        <v>0.40251819999999999</v>
      </c>
      <c r="T3738" s="3">
        <v>0.37230550000000001</v>
      </c>
      <c r="U3738" s="3">
        <v>0.3924781</v>
      </c>
      <c r="V3738" s="3">
        <v>0.37042599999999998</v>
      </c>
      <c r="W3738" s="3">
        <v>1.171921</v>
      </c>
      <c r="X3738" s="3">
        <v>1.021736</v>
      </c>
      <c r="Y3738" s="3">
        <v>0.37287310000000001</v>
      </c>
      <c r="Z3738" s="3">
        <v>0.47204859999999998</v>
      </c>
      <c r="AA3738" s="3">
        <v>-0.43676769999999998</v>
      </c>
      <c r="AB3738" s="3">
        <v>0.15601609999999999</v>
      </c>
      <c r="AC3738" s="3">
        <v>2.3216320000000001</v>
      </c>
      <c r="AD3738" s="3">
        <v>-4.5601129999999997E-2</v>
      </c>
      <c r="AE3738" s="3">
        <v>1.746267</v>
      </c>
      <c r="AF3738" s="3">
        <v>-0.2622623</v>
      </c>
      <c r="AG3738" s="3">
        <v>0.47204859999999998</v>
      </c>
      <c r="AH3738" s="3">
        <v>0.3528712</v>
      </c>
      <c r="AI3738" s="3">
        <v>0.36353780000000002</v>
      </c>
      <c r="AJ3738" s="3">
        <v>0.43788460000000001</v>
      </c>
      <c r="AK3738" s="3">
        <v>0.42284080000000002</v>
      </c>
      <c r="AL3738" s="3">
        <v>0.54941739999999994</v>
      </c>
      <c r="AM3738" s="3">
        <v>0.58038299999999998</v>
      </c>
      <c r="AN3738" s="3">
        <v>0.21666189999999999</v>
      </c>
      <c r="AO3738" s="3">
        <v>0.53157699999999997</v>
      </c>
      <c r="AP3738" s="3">
        <v>0.39016420000000002</v>
      </c>
      <c r="AQ3738" s="3">
        <v>0.88338970000000006</v>
      </c>
      <c r="AR3738" s="3">
        <v>0.11029990000000001</v>
      </c>
      <c r="AS3738" s="3">
        <v>1.8000799999999999</v>
      </c>
      <c r="AT3738" s="3">
        <v>0.39045150000000001</v>
      </c>
      <c r="AU3738" s="3">
        <v>0.35406070000000001</v>
      </c>
      <c r="AV3738" s="3">
        <v>0.40125359999999999</v>
      </c>
      <c r="AW3738" s="3">
        <v>0.3064286</v>
      </c>
      <c r="AX3738" s="3">
        <v>0.53371389999999996</v>
      </c>
      <c r="AY3738" s="3">
        <v>0.45903369999999999</v>
      </c>
    </row>
    <row r="3739" spans="1:51" x14ac:dyDescent="0.25">
      <c r="A3739" t="s">
        <v>3741</v>
      </c>
      <c r="B3739" t="s">
        <v>3741</v>
      </c>
      <c r="C3739" t="s">
        <v>8632</v>
      </c>
      <c r="D3739" t="s">
        <v>12963</v>
      </c>
      <c r="E3739" t="s">
        <v>13779</v>
      </c>
      <c r="F3739" t="s">
        <v>13790</v>
      </c>
      <c r="G3739" t="s">
        <v>16293</v>
      </c>
      <c r="H3739" t="s">
        <v>16957</v>
      </c>
      <c r="I3739" s="3">
        <v>0.84737910000000005</v>
      </c>
      <c r="J3739" s="3">
        <v>23.654409999999999</v>
      </c>
      <c r="K3739" s="3">
        <v>16.660520000000002</v>
      </c>
      <c r="L3739" s="3" t="s">
        <v>18579</v>
      </c>
      <c r="M3739" s="3" t="s">
        <v>18579</v>
      </c>
      <c r="N3739" s="3">
        <v>19.426749999999998</v>
      </c>
      <c r="O3739" s="3" t="s">
        <v>18579</v>
      </c>
      <c r="P3739" s="3">
        <v>1.0880430000000001</v>
      </c>
      <c r="Q3739" s="3">
        <v>1.1215599999999999</v>
      </c>
      <c r="R3739" s="3">
        <v>1.1215599999999999</v>
      </c>
      <c r="S3739" s="3">
        <v>0.99611570000000005</v>
      </c>
      <c r="T3739" s="3">
        <v>0.88342330000000002</v>
      </c>
      <c r="U3739" s="3">
        <v>1.286376</v>
      </c>
      <c r="V3739" s="3">
        <v>0.87623910000000005</v>
      </c>
      <c r="W3739" s="3">
        <v>0.4500017</v>
      </c>
      <c r="X3739" s="3">
        <v>0.41093459999999998</v>
      </c>
      <c r="Y3739" s="3">
        <v>0.54400760000000004</v>
      </c>
      <c r="Z3739" s="3">
        <v>0.3637956</v>
      </c>
      <c r="AA3739" s="3">
        <v>0.21416170000000001</v>
      </c>
      <c r="AB3739" s="3">
        <v>0.93593199999999999</v>
      </c>
      <c r="AC3739" s="3">
        <v>3.6727110000000001</v>
      </c>
      <c r="AD3739" s="3">
        <v>7.1127480000000007E-2</v>
      </c>
      <c r="AE3739" s="3">
        <v>0.98373940000000004</v>
      </c>
      <c r="AF3739" s="3">
        <v>0.88109420000000005</v>
      </c>
      <c r="AG3739" s="3">
        <v>0.3637956</v>
      </c>
      <c r="AH3739" s="3">
        <v>0.41015449999999998</v>
      </c>
      <c r="AI3739" s="3">
        <v>0.42004550000000002</v>
      </c>
      <c r="AJ3739" s="3">
        <v>0.25688319999999998</v>
      </c>
      <c r="AK3739" s="3">
        <v>0.37431599999999998</v>
      </c>
      <c r="AL3739" s="3">
        <v>0.54667600000000005</v>
      </c>
      <c r="AM3739" s="3">
        <v>0.5268853</v>
      </c>
      <c r="AN3739" s="3">
        <v>0.6088422</v>
      </c>
      <c r="AO3739" s="3">
        <v>3.1837589999999999E-2</v>
      </c>
      <c r="AP3739" s="3">
        <v>0.74324290000000004</v>
      </c>
      <c r="AQ3739" s="3">
        <v>0.436531</v>
      </c>
      <c r="AR3739" s="3">
        <v>0.91952560000000005</v>
      </c>
      <c r="AS3739" s="3">
        <v>0.29020459999999998</v>
      </c>
      <c r="AT3739" s="3">
        <v>0.53296889999999997</v>
      </c>
      <c r="AU3739" s="3">
        <v>0.45192399999999999</v>
      </c>
      <c r="AV3739" s="3">
        <v>0.47623339999999997</v>
      </c>
      <c r="AW3739" s="3">
        <v>0.93706020000000001</v>
      </c>
      <c r="AX3739" s="3">
        <v>1.0233909999999999</v>
      </c>
      <c r="AY3739" s="3">
        <v>1.122315</v>
      </c>
    </row>
    <row r="3740" spans="1:51" x14ac:dyDescent="0.25">
      <c r="A3740" t="s">
        <v>3742</v>
      </c>
      <c r="B3740" t="s">
        <v>3742</v>
      </c>
      <c r="C3740" t="s">
        <v>8633</v>
      </c>
      <c r="E3740" t="s">
        <v>13782</v>
      </c>
      <c r="F3740" t="s">
        <v>13797</v>
      </c>
      <c r="G3740" t="s">
        <v>16294</v>
      </c>
      <c r="H3740" t="s">
        <v>16957</v>
      </c>
      <c r="I3740" s="3">
        <v>0.33483689999999999</v>
      </c>
      <c r="J3740" s="3">
        <v>13.73555</v>
      </c>
      <c r="K3740" s="3">
        <v>10.96491</v>
      </c>
      <c r="L3740" s="3" t="s">
        <v>18579</v>
      </c>
      <c r="M3740" s="3" t="s">
        <v>18579</v>
      </c>
      <c r="N3740" s="3">
        <v>10.50958</v>
      </c>
      <c r="O3740" s="3" t="s">
        <v>18579</v>
      </c>
      <c r="P3740" s="3">
        <v>0.76670769999999999</v>
      </c>
      <c r="Q3740" s="3">
        <v>0.5307963</v>
      </c>
      <c r="R3740" s="3">
        <v>0.5307963</v>
      </c>
      <c r="S3740" s="3">
        <v>0.3675426</v>
      </c>
      <c r="T3740" s="3">
        <v>0.33992660000000002</v>
      </c>
      <c r="U3740" s="3">
        <v>0.40760679999999999</v>
      </c>
      <c r="V3740" s="3">
        <v>0.3342426</v>
      </c>
      <c r="W3740" s="3">
        <v>0.6136547</v>
      </c>
      <c r="X3740" s="3">
        <v>0.5093472</v>
      </c>
      <c r="Y3740" s="3">
        <v>0.29244949999999997</v>
      </c>
      <c r="Z3740" s="3">
        <v>0.25800309999999999</v>
      </c>
      <c r="AA3740" s="3">
        <v>0.65299490000000004</v>
      </c>
      <c r="AB3740" s="3">
        <v>0.72123280000000001</v>
      </c>
      <c r="AC3740" s="3">
        <v>1.178312</v>
      </c>
      <c r="AD3740" s="3">
        <v>0.64434219999999998</v>
      </c>
      <c r="AE3740" s="3">
        <v>1.0826070000000001</v>
      </c>
      <c r="AF3740" s="3">
        <v>0.75098149999999997</v>
      </c>
      <c r="AG3740" s="3">
        <v>0.25800309999999999</v>
      </c>
      <c r="AH3740" s="3">
        <v>0.31017309999999998</v>
      </c>
      <c r="AI3740" s="3">
        <v>0.30767610000000001</v>
      </c>
      <c r="AJ3740" s="3">
        <v>0.34236470000000002</v>
      </c>
      <c r="AK3740" s="3">
        <v>0.36822949999999999</v>
      </c>
      <c r="AL3740" s="3">
        <v>0.31363429999999998</v>
      </c>
      <c r="AM3740" s="3">
        <v>0.33069189999999998</v>
      </c>
      <c r="AN3740" s="3">
        <v>0.2594706</v>
      </c>
      <c r="AO3740" s="3">
        <v>0.34230490000000002</v>
      </c>
      <c r="AP3740" s="3">
        <v>0.25313249999999998</v>
      </c>
      <c r="AQ3740" s="3">
        <v>0.58825970000000005</v>
      </c>
      <c r="AR3740" s="3">
        <v>0.4931354</v>
      </c>
      <c r="AS3740" s="3">
        <v>0.86009789999999997</v>
      </c>
      <c r="AT3740" s="3">
        <v>0.31925599999999998</v>
      </c>
      <c r="AU3740" s="3">
        <v>0.3313526</v>
      </c>
      <c r="AV3740" s="3">
        <v>0.33794439999999998</v>
      </c>
      <c r="AW3740" s="3">
        <v>0.41553210000000002</v>
      </c>
      <c r="AX3740" s="3">
        <v>0.52912020000000004</v>
      </c>
      <c r="AY3740" s="3">
        <v>0.40814299999999998</v>
      </c>
    </row>
    <row r="3741" spans="1:51" x14ac:dyDescent="0.25">
      <c r="A3741" t="s">
        <v>3743</v>
      </c>
      <c r="B3741" t="s">
        <v>3743</v>
      </c>
      <c r="C3741" t="s">
        <v>8634</v>
      </c>
      <c r="E3741" t="s">
        <v>13780</v>
      </c>
      <c r="F3741" t="s">
        <v>13793</v>
      </c>
      <c r="G3741" t="s">
        <v>15209</v>
      </c>
      <c r="H3741" t="s">
        <v>16957</v>
      </c>
      <c r="I3741" s="3">
        <v>0.44418790000000002</v>
      </c>
      <c r="J3741" s="3">
        <v>11.510059999999999</v>
      </c>
      <c r="K3741" s="3">
        <v>15.240930000000001</v>
      </c>
      <c r="L3741" s="3" t="s">
        <v>18579</v>
      </c>
      <c r="M3741" s="3" t="s">
        <v>18579</v>
      </c>
      <c r="N3741" s="3">
        <v>10.856999999999999</v>
      </c>
      <c r="O3741" s="3" t="s">
        <v>18579</v>
      </c>
      <c r="P3741" s="3">
        <v>0.55533120000000002</v>
      </c>
      <c r="Q3741" s="3">
        <v>0.55047710000000005</v>
      </c>
      <c r="R3741" s="3">
        <v>0.55047710000000005</v>
      </c>
      <c r="S3741" s="3">
        <v>0.3647917</v>
      </c>
      <c r="T3741" s="3">
        <v>0.34374979999999999</v>
      </c>
      <c r="U3741" s="3">
        <v>0.36547279999999999</v>
      </c>
      <c r="V3741" s="3">
        <v>0.34514</v>
      </c>
      <c r="W3741" s="3">
        <v>0.48030270000000003</v>
      </c>
      <c r="X3741" s="3">
        <v>0.52438510000000005</v>
      </c>
      <c r="Y3741" s="3">
        <v>0.3100424</v>
      </c>
      <c r="Z3741" s="3">
        <v>0.32709779999999999</v>
      </c>
      <c r="AA3741" s="3">
        <v>0.36137550000000002</v>
      </c>
      <c r="AB3741" s="3">
        <v>0.42670710000000001</v>
      </c>
      <c r="AC3741" s="3">
        <v>0.7941028</v>
      </c>
      <c r="AD3741" s="3">
        <v>0.42474899999999999</v>
      </c>
      <c r="AE3741" s="3">
        <v>0.73997360000000001</v>
      </c>
      <c r="AF3741" s="3">
        <v>0.29283940000000003</v>
      </c>
      <c r="AG3741" s="3">
        <v>0.32709779999999999</v>
      </c>
      <c r="AH3741" s="3">
        <v>0.29990329999999998</v>
      </c>
      <c r="AI3741" s="3">
        <v>0.3031181</v>
      </c>
      <c r="AJ3741" s="3">
        <v>0.35561589999999998</v>
      </c>
      <c r="AK3741" s="3">
        <v>0.34646260000000001</v>
      </c>
      <c r="AL3741" s="3">
        <v>0.28808329999999999</v>
      </c>
      <c r="AM3741" s="3">
        <v>0.35235260000000002</v>
      </c>
      <c r="AN3741" s="3">
        <v>0.25625989999999998</v>
      </c>
      <c r="AO3741" s="3">
        <v>0.39038210000000001</v>
      </c>
      <c r="AP3741" s="3">
        <v>0.29706909999999997</v>
      </c>
      <c r="AQ3741" s="3">
        <v>0.47484470000000001</v>
      </c>
      <c r="AR3741" s="3">
        <v>8.5866349999999994E-2</v>
      </c>
      <c r="AS3741" s="3">
        <v>0.68929130000000005</v>
      </c>
      <c r="AT3741" s="3">
        <v>0.3445761</v>
      </c>
      <c r="AU3741" s="3">
        <v>0.33342569999999999</v>
      </c>
      <c r="AV3741" s="3">
        <v>0.34056340000000002</v>
      </c>
      <c r="AW3741" s="3">
        <v>0.36301610000000001</v>
      </c>
      <c r="AX3741" s="3">
        <v>0.4124273</v>
      </c>
      <c r="AY3741" s="3">
        <v>0.38539050000000002</v>
      </c>
    </row>
    <row r="3742" spans="1:51" x14ac:dyDescent="0.25">
      <c r="A3742" t="s">
        <v>3744</v>
      </c>
      <c r="B3742" t="s">
        <v>3744</v>
      </c>
      <c r="C3742" t="s">
        <v>8635</v>
      </c>
      <c r="D3742" t="s">
        <v>12964</v>
      </c>
      <c r="E3742" t="s">
        <v>13779</v>
      </c>
      <c r="F3742" t="s">
        <v>13788</v>
      </c>
      <c r="G3742" t="s">
        <v>16295</v>
      </c>
      <c r="H3742" t="s">
        <v>16957</v>
      </c>
      <c r="I3742" s="3">
        <v>0.75150629999999996</v>
      </c>
      <c r="J3742" s="3">
        <v>24.648119999999999</v>
      </c>
      <c r="K3742" s="3">
        <v>20.872060000000001</v>
      </c>
      <c r="L3742" s="3" t="s">
        <v>18579</v>
      </c>
      <c r="M3742" s="3" t="s">
        <v>18579</v>
      </c>
      <c r="N3742" s="3">
        <v>9.9558020000000003</v>
      </c>
      <c r="O3742" s="3" t="s">
        <v>18579</v>
      </c>
      <c r="P3742" s="3">
        <v>1.194307</v>
      </c>
      <c r="Q3742" s="3">
        <v>1.0276160000000001</v>
      </c>
      <c r="R3742" s="3">
        <v>1.0276160000000001</v>
      </c>
      <c r="S3742" s="3">
        <v>0.93490130000000005</v>
      </c>
      <c r="T3742" s="3">
        <v>0.79477940000000002</v>
      </c>
      <c r="U3742" s="3">
        <v>1.1824809999999999</v>
      </c>
      <c r="V3742" s="3">
        <v>0.78346269999999996</v>
      </c>
      <c r="W3742" s="3">
        <v>0.42772189999999999</v>
      </c>
      <c r="X3742" s="3">
        <v>0.46859689999999998</v>
      </c>
      <c r="Y3742" s="3">
        <v>0.44212750000000001</v>
      </c>
      <c r="Z3742" s="3">
        <v>0.24798239999999999</v>
      </c>
      <c r="AA3742" s="3">
        <v>0.66120330000000005</v>
      </c>
      <c r="AB3742" s="3">
        <v>1.2948189999999999</v>
      </c>
      <c r="AC3742" s="3">
        <v>3.4511250000000002</v>
      </c>
      <c r="AD3742" s="3">
        <v>0.4760952</v>
      </c>
      <c r="AE3742" s="3">
        <v>1.0901529999999999</v>
      </c>
      <c r="AF3742" s="3">
        <v>0.93898499999999996</v>
      </c>
      <c r="AG3742" s="3">
        <v>0.24798239999999999</v>
      </c>
      <c r="AH3742" s="3">
        <v>0.39596730000000002</v>
      </c>
      <c r="AI3742" s="3">
        <v>0.39863460000000001</v>
      </c>
      <c r="AJ3742" s="3">
        <v>0.3061701</v>
      </c>
      <c r="AK3742" s="3">
        <v>0.39771299999999998</v>
      </c>
      <c r="AL3742" s="3">
        <v>0.54963859999999998</v>
      </c>
      <c r="AM3742" s="3">
        <v>0.53821839999999999</v>
      </c>
      <c r="AN3742" s="3">
        <v>0.39134980000000003</v>
      </c>
      <c r="AO3742" s="3">
        <v>0.21616460000000001</v>
      </c>
      <c r="AP3742" s="3">
        <v>0.5698086</v>
      </c>
      <c r="AQ3742" s="3">
        <v>0.57377540000000005</v>
      </c>
      <c r="AR3742" s="3">
        <v>-0.20067280000000001</v>
      </c>
      <c r="AS3742" s="3">
        <v>0.33548159999999999</v>
      </c>
      <c r="AT3742" s="3">
        <v>0.50110030000000005</v>
      </c>
      <c r="AU3742" s="3">
        <v>0.441554</v>
      </c>
      <c r="AV3742" s="3">
        <v>0.45718409999999998</v>
      </c>
      <c r="AW3742" s="3">
        <v>0.96419509999999997</v>
      </c>
      <c r="AX3742" s="3">
        <v>1.0619050000000001</v>
      </c>
      <c r="AY3742" s="3">
        <v>1.022826</v>
      </c>
    </row>
    <row r="3743" spans="1:51" x14ac:dyDescent="0.25">
      <c r="A3743" t="s">
        <v>3745</v>
      </c>
      <c r="B3743" t="s">
        <v>3745</v>
      </c>
      <c r="C3743" t="s">
        <v>8636</v>
      </c>
      <c r="D3743" t="s">
        <v>12965</v>
      </c>
      <c r="E3743" t="s">
        <v>13779</v>
      </c>
      <c r="F3743" t="s">
        <v>13788</v>
      </c>
      <c r="G3743" t="s">
        <v>15874</v>
      </c>
      <c r="H3743" t="s">
        <v>16957</v>
      </c>
      <c r="I3743" s="3">
        <v>0.1331165</v>
      </c>
      <c r="J3743" s="3">
        <v>24.652080000000002</v>
      </c>
      <c r="K3743" s="3">
        <v>18.016670000000001</v>
      </c>
      <c r="L3743" s="3" t="s">
        <v>18579</v>
      </c>
      <c r="M3743" s="3" t="s">
        <v>18579</v>
      </c>
      <c r="N3743" s="3">
        <v>-0.13768349999999999</v>
      </c>
      <c r="O3743" s="3" t="s">
        <v>18579</v>
      </c>
      <c r="P3743" s="3">
        <v>0.86555040000000005</v>
      </c>
      <c r="Q3743" s="3">
        <v>0.55034870000000002</v>
      </c>
      <c r="R3743" s="3">
        <v>0.55034870000000002</v>
      </c>
      <c r="S3743" s="3">
        <v>0.3117413</v>
      </c>
      <c r="T3743" s="3">
        <v>0.286356</v>
      </c>
      <c r="U3743" s="3">
        <v>0.34720040000000002</v>
      </c>
      <c r="V3743" s="3">
        <v>0.28426509999999999</v>
      </c>
      <c r="W3743" s="3">
        <v>0.83360089999999998</v>
      </c>
      <c r="X3743" s="3">
        <v>0.65627530000000001</v>
      </c>
      <c r="Y3743" s="3">
        <v>0.1630009</v>
      </c>
      <c r="Z3743" s="3">
        <v>0.14110320000000001</v>
      </c>
      <c r="AA3743" s="3">
        <v>1.0859289999999999</v>
      </c>
      <c r="AB3743" s="3">
        <v>1.0313060000000001</v>
      </c>
      <c r="AC3743" s="3">
        <v>1.545906</v>
      </c>
      <c r="AD3743" s="3">
        <v>1.23156</v>
      </c>
      <c r="AE3743" s="3">
        <v>1.664739</v>
      </c>
      <c r="AF3743" s="3">
        <v>0.75466100000000003</v>
      </c>
      <c r="AG3743" s="3">
        <v>0.14110320000000001</v>
      </c>
      <c r="AH3743" s="3">
        <v>0.3102202</v>
      </c>
      <c r="AI3743" s="3">
        <v>0.30720819999999999</v>
      </c>
      <c r="AJ3743" s="3">
        <v>0.4909694</v>
      </c>
      <c r="AK3743" s="3">
        <v>0.42069220000000002</v>
      </c>
      <c r="AL3743" s="3">
        <v>0.48374719999999999</v>
      </c>
      <c r="AM3743" s="3">
        <v>0.37632070000000001</v>
      </c>
      <c r="AN3743" s="3">
        <v>-0.2969253</v>
      </c>
      <c r="AO3743" s="3">
        <v>0.82650449999999998</v>
      </c>
      <c r="AP3743" s="3">
        <v>-7.9811439999999997E-2</v>
      </c>
      <c r="AQ3743" s="3">
        <v>0.99112529999999999</v>
      </c>
      <c r="AR3743" s="3">
        <v>-1.2872129999999999</v>
      </c>
      <c r="AS3743" s="3">
        <v>1.179368</v>
      </c>
      <c r="AT3743" s="3">
        <v>0.2798312</v>
      </c>
      <c r="AU3743" s="3">
        <v>0.3252138</v>
      </c>
      <c r="AV3743" s="3">
        <v>0.32325300000000001</v>
      </c>
      <c r="AW3743" s="3">
        <v>0.42030089999999998</v>
      </c>
      <c r="AX3743" s="3">
        <v>0.64284620000000003</v>
      </c>
      <c r="AY3743" s="3">
        <v>0.36812919999999999</v>
      </c>
    </row>
    <row r="3744" spans="1:51" x14ac:dyDescent="0.25">
      <c r="A3744" t="s">
        <v>3746</v>
      </c>
      <c r="B3744" t="s">
        <v>3746</v>
      </c>
      <c r="C3744" t="s">
        <v>8637</v>
      </c>
      <c r="D3744" t="s">
        <v>12966</v>
      </c>
      <c r="E3744" t="s">
        <v>13779</v>
      </c>
      <c r="F3744" t="s">
        <v>13788</v>
      </c>
      <c r="G3744" t="s">
        <v>15937</v>
      </c>
      <c r="H3744" t="s">
        <v>16957</v>
      </c>
      <c r="I3744" s="3">
        <v>0.59448800000000002</v>
      </c>
      <c r="J3744" s="3">
        <v>16.66132</v>
      </c>
      <c r="K3744" s="3">
        <v>11.43355</v>
      </c>
      <c r="L3744" s="3" t="s">
        <v>18579</v>
      </c>
      <c r="M3744" s="3" t="s">
        <v>18579</v>
      </c>
      <c r="N3744" s="3">
        <v>28.198129999999999</v>
      </c>
      <c r="O3744" s="3" t="s">
        <v>18579</v>
      </c>
      <c r="P3744" s="3">
        <v>0.82194840000000002</v>
      </c>
      <c r="Q3744" s="3">
        <v>0.73035340000000004</v>
      </c>
      <c r="R3744" s="3">
        <v>0.73035340000000004</v>
      </c>
      <c r="S3744" s="3">
        <v>0.41397499999999998</v>
      </c>
      <c r="T3744" s="3">
        <v>0.42050100000000001</v>
      </c>
      <c r="U3744" s="3">
        <v>0.48546919999999999</v>
      </c>
      <c r="V3744" s="3">
        <v>0.42028070000000001</v>
      </c>
      <c r="W3744" s="3">
        <v>0.86833590000000005</v>
      </c>
      <c r="X3744" s="3">
        <v>0.67979659999999997</v>
      </c>
      <c r="Y3744" s="3">
        <v>0.31504189999999999</v>
      </c>
      <c r="Z3744" s="3">
        <v>0.31771640000000001</v>
      </c>
      <c r="AA3744" s="3">
        <v>0.30057919999999999</v>
      </c>
      <c r="AB3744" s="3">
        <v>0.56930530000000001</v>
      </c>
      <c r="AC3744" s="3">
        <v>2.0317440000000002</v>
      </c>
      <c r="AD3744" s="3">
        <v>0.35526089999999999</v>
      </c>
      <c r="AE3744" s="3">
        <v>1.3689849999999999</v>
      </c>
      <c r="AF3744" s="3">
        <v>0.30534919999999999</v>
      </c>
      <c r="AG3744" s="3">
        <v>0.31771640000000001</v>
      </c>
      <c r="AH3744" s="3">
        <v>0.33692119999999998</v>
      </c>
      <c r="AI3744" s="3">
        <v>0.34167340000000002</v>
      </c>
      <c r="AJ3744" s="3">
        <v>0.35442839999999998</v>
      </c>
      <c r="AK3744" s="3">
        <v>0.41185939999999999</v>
      </c>
      <c r="AL3744" s="3">
        <v>0.47436050000000002</v>
      </c>
      <c r="AM3744" s="3">
        <v>0.44742399999999999</v>
      </c>
      <c r="AN3744" s="3">
        <v>0.17570479999999999</v>
      </c>
      <c r="AO3744" s="3">
        <v>0.37980239999999998</v>
      </c>
      <c r="AP3744" s="3">
        <v>0.2708528</v>
      </c>
      <c r="AQ3744" s="3">
        <v>0.68695870000000003</v>
      </c>
      <c r="AR3744" s="3">
        <v>6.126011E-2</v>
      </c>
      <c r="AS3744" s="3">
        <v>1.1435439999999999</v>
      </c>
      <c r="AT3744" s="3">
        <v>0.34140019999999999</v>
      </c>
      <c r="AU3744" s="3">
        <v>0.34442640000000002</v>
      </c>
      <c r="AV3744" s="3">
        <v>0.36577660000000001</v>
      </c>
      <c r="AW3744" s="3">
        <v>0.42059560000000001</v>
      </c>
      <c r="AX3744" s="3">
        <v>0.57706610000000003</v>
      </c>
      <c r="AY3744" s="3">
        <v>0.47106310000000001</v>
      </c>
    </row>
    <row r="3745" spans="1:51" x14ac:dyDescent="0.25">
      <c r="A3745" t="s">
        <v>3747</v>
      </c>
      <c r="B3745" t="s">
        <v>3747</v>
      </c>
      <c r="C3745" t="s">
        <v>8638</v>
      </c>
      <c r="E3745" t="s">
        <v>13780</v>
      </c>
      <c r="F3745" t="s">
        <v>13793</v>
      </c>
      <c r="G3745" t="s">
        <v>15968</v>
      </c>
      <c r="H3745" t="s">
        <v>16957</v>
      </c>
      <c r="I3745" s="3">
        <v>0.90482260000000003</v>
      </c>
      <c r="J3745" s="3">
        <v>15.62411</v>
      </c>
      <c r="K3745" s="3">
        <v>10.87396</v>
      </c>
      <c r="L3745" s="3" t="s">
        <v>18579</v>
      </c>
      <c r="M3745" s="3" t="s">
        <v>18579</v>
      </c>
      <c r="N3745" s="3">
        <v>14.852119999999999</v>
      </c>
      <c r="O3745" s="3" t="s">
        <v>18579</v>
      </c>
      <c r="P3745" s="3">
        <v>0.94869749999999997</v>
      </c>
      <c r="Q3745" s="3">
        <v>0.86828609999999995</v>
      </c>
      <c r="R3745" s="3">
        <v>0.86828609999999995</v>
      </c>
      <c r="S3745" s="3">
        <v>0.76104269999999996</v>
      </c>
      <c r="T3745" s="3">
        <v>0.68402019999999997</v>
      </c>
      <c r="U3745" s="3">
        <v>1.0236909999999999</v>
      </c>
      <c r="V3745" s="3">
        <v>0.67688630000000005</v>
      </c>
      <c r="W3745" s="3">
        <v>0.44112309999999999</v>
      </c>
      <c r="X3745" s="3">
        <v>0.40220689999999998</v>
      </c>
      <c r="Y3745" s="3">
        <v>0.43712000000000001</v>
      </c>
      <c r="Z3745" s="3">
        <v>0.29857699999999998</v>
      </c>
      <c r="AA3745" s="3">
        <v>0.48527389999999998</v>
      </c>
      <c r="AB3745" s="3">
        <v>0.92759849999999999</v>
      </c>
      <c r="AC3745" s="3">
        <v>2.634029</v>
      </c>
      <c r="AD3745" s="3">
        <v>0.35882789999999998</v>
      </c>
      <c r="AE3745" s="3">
        <v>0.82919849999999995</v>
      </c>
      <c r="AF3745" s="3">
        <v>0.90992010000000001</v>
      </c>
      <c r="AG3745" s="3">
        <v>0.29857699999999998</v>
      </c>
      <c r="AH3745" s="3">
        <v>0.39487290000000003</v>
      </c>
      <c r="AI3745" s="3">
        <v>0.40158460000000001</v>
      </c>
      <c r="AJ3745" s="3">
        <v>0.34090019999999999</v>
      </c>
      <c r="AK3745" s="3">
        <v>0.37971539999999998</v>
      </c>
      <c r="AL3745" s="3">
        <v>0.54776239999999998</v>
      </c>
      <c r="AM3745" s="3">
        <v>0.47429710000000003</v>
      </c>
      <c r="AN3745" s="3">
        <v>0.40125549999999999</v>
      </c>
      <c r="AO3745" s="3">
        <v>0.229686</v>
      </c>
      <c r="AP3745" s="3">
        <v>0.51184609999999997</v>
      </c>
      <c r="AQ3745" s="3">
        <v>0.51113730000000002</v>
      </c>
      <c r="AR3745" s="3">
        <v>0.3173647</v>
      </c>
      <c r="AS3745" s="3">
        <v>0.27142569999999999</v>
      </c>
      <c r="AT3745" s="3">
        <v>0.44133660000000002</v>
      </c>
      <c r="AU3745" s="3">
        <v>0.39855829999999998</v>
      </c>
      <c r="AV3745" s="3">
        <v>0.41015469999999998</v>
      </c>
      <c r="AW3745" s="3">
        <v>0.83925249999999996</v>
      </c>
      <c r="AX3745" s="3">
        <v>0.92960750000000003</v>
      </c>
      <c r="AY3745" s="3">
        <v>0.89125290000000001</v>
      </c>
    </row>
    <row r="3746" spans="1:51" x14ac:dyDescent="0.25">
      <c r="A3746" t="s">
        <v>3748</v>
      </c>
      <c r="B3746" t="s">
        <v>3748</v>
      </c>
      <c r="C3746" t="s">
        <v>8639</v>
      </c>
      <c r="E3746" t="s">
        <v>13783</v>
      </c>
      <c r="F3746" t="s">
        <v>13825</v>
      </c>
      <c r="G3746" t="s">
        <v>16296</v>
      </c>
      <c r="H3746" t="s">
        <v>16957</v>
      </c>
      <c r="I3746" s="3">
        <v>0.6712437</v>
      </c>
      <c r="J3746" s="3">
        <v>31.563030000000001</v>
      </c>
      <c r="K3746" s="3">
        <v>25.616679999999999</v>
      </c>
      <c r="L3746" s="3" t="s">
        <v>18579</v>
      </c>
      <c r="M3746" s="3" t="s">
        <v>18579</v>
      </c>
      <c r="N3746" s="3">
        <v>30.596910000000001</v>
      </c>
      <c r="O3746" s="3" t="s">
        <v>18579</v>
      </c>
      <c r="P3746" s="3">
        <v>1.1667069999999999</v>
      </c>
      <c r="Q3746" s="3">
        <v>1.427492</v>
      </c>
      <c r="R3746" s="3">
        <v>1.427492</v>
      </c>
      <c r="S3746" s="3">
        <v>1.051941</v>
      </c>
      <c r="T3746" s="3">
        <v>1.121238</v>
      </c>
      <c r="U3746" s="3">
        <v>1.274494</v>
      </c>
      <c r="V3746" s="3">
        <v>1.1195040000000001</v>
      </c>
      <c r="W3746" s="3">
        <v>0.4566731</v>
      </c>
      <c r="X3746" s="3">
        <v>0.46387089999999997</v>
      </c>
      <c r="Y3746" s="3">
        <v>0.62844029999999995</v>
      </c>
      <c r="Z3746" s="3">
        <v>0.40715509999999999</v>
      </c>
      <c r="AA3746" s="3">
        <v>-8.1138509999999997E-2</v>
      </c>
      <c r="AB3746" s="3">
        <v>0.81625499999999995</v>
      </c>
      <c r="AC3746" s="3">
        <v>4.0640219999999996</v>
      </c>
      <c r="AD3746" s="3">
        <v>-6.6970879999999997E-2</v>
      </c>
      <c r="AE3746" s="3">
        <v>1.0032700000000001</v>
      </c>
      <c r="AF3746" s="3">
        <v>0.45056499999999999</v>
      </c>
      <c r="AG3746" s="3">
        <v>0.40715509999999999</v>
      </c>
      <c r="AH3746" s="3">
        <v>0.43513380000000002</v>
      </c>
      <c r="AI3746" s="3">
        <v>0.45888079999999998</v>
      </c>
      <c r="AJ3746" s="3">
        <v>0.36438369999999998</v>
      </c>
      <c r="AK3746" s="3">
        <v>0.43013709999999999</v>
      </c>
      <c r="AL3746" s="3">
        <v>0.68670960000000003</v>
      </c>
      <c r="AM3746" s="3">
        <v>0.53496880000000002</v>
      </c>
      <c r="AN3746" s="3">
        <v>0.62767980000000001</v>
      </c>
      <c r="AO3746" s="3">
        <v>-2.8603199999999999E-2</v>
      </c>
      <c r="AP3746" s="3">
        <v>0.90393000000000001</v>
      </c>
      <c r="AQ3746" s="3">
        <v>0.46882489999999999</v>
      </c>
      <c r="AR3746" s="3">
        <v>0.35415580000000002</v>
      </c>
      <c r="AS3746" s="3">
        <v>0.1924052</v>
      </c>
      <c r="AT3746" s="3">
        <v>0.53812450000000001</v>
      </c>
      <c r="AU3746" s="3">
        <v>0.4540284</v>
      </c>
      <c r="AV3746" s="3">
        <v>0.48290090000000002</v>
      </c>
      <c r="AW3746" s="3">
        <v>0.91923999999999995</v>
      </c>
      <c r="AX3746" s="3">
        <v>0.97802929999999999</v>
      </c>
      <c r="AY3746" s="3">
        <v>1.0796859999999999</v>
      </c>
    </row>
    <row r="3747" spans="1:51" x14ac:dyDescent="0.25">
      <c r="A3747" t="s">
        <v>3749</v>
      </c>
      <c r="B3747" t="s">
        <v>3749</v>
      </c>
      <c r="C3747" t="s">
        <v>8640</v>
      </c>
      <c r="D3747" t="s">
        <v>12967</v>
      </c>
      <c r="E3747" t="s">
        <v>13779</v>
      </c>
      <c r="F3747" t="s">
        <v>13788</v>
      </c>
      <c r="G3747" t="s">
        <v>15726</v>
      </c>
      <c r="H3747" t="s">
        <v>16957</v>
      </c>
      <c r="I3747" s="3">
        <v>0.29336180000000001</v>
      </c>
      <c r="J3747" s="3">
        <v>25.522400000000001</v>
      </c>
      <c r="K3747" s="3">
        <v>28.712610000000002</v>
      </c>
      <c r="L3747" s="3" t="s">
        <v>18579</v>
      </c>
      <c r="M3747" s="3" t="s">
        <v>18579</v>
      </c>
      <c r="N3747" s="3">
        <v>26.909020000000002</v>
      </c>
      <c r="O3747" s="3" t="s">
        <v>18579</v>
      </c>
      <c r="P3747" s="3">
        <v>0.94028160000000005</v>
      </c>
      <c r="Q3747" s="3">
        <v>0.7580441</v>
      </c>
      <c r="R3747" s="3">
        <v>0.7580441</v>
      </c>
      <c r="S3747" s="3">
        <v>0.38686300000000001</v>
      </c>
      <c r="T3747" s="3">
        <v>0.38053740000000003</v>
      </c>
      <c r="U3747" s="3">
        <v>0.3425937</v>
      </c>
      <c r="V3747" s="3">
        <v>0.38395940000000001</v>
      </c>
      <c r="W3747" s="3">
        <v>0.8539445</v>
      </c>
      <c r="X3747" s="3">
        <v>1.179486</v>
      </c>
      <c r="Y3747" s="3">
        <v>0.36602089999999998</v>
      </c>
      <c r="Z3747" s="3">
        <v>0.32196520000000001</v>
      </c>
      <c r="AA3747" s="3">
        <v>0.28289720000000002</v>
      </c>
      <c r="AB3747" s="3">
        <v>0.60259989999999997</v>
      </c>
      <c r="AC3747" s="3">
        <v>1.9437489999999999</v>
      </c>
      <c r="AD3747" s="3">
        <v>0.74715759999999998</v>
      </c>
      <c r="AE3747" s="3">
        <v>1.565358</v>
      </c>
      <c r="AF3747" s="3">
        <v>4.1366930000000003E-2</v>
      </c>
      <c r="AG3747" s="3">
        <v>0.32196520000000001</v>
      </c>
      <c r="AH3747" s="3">
        <v>0.27079599999999998</v>
      </c>
      <c r="AI3747" s="3">
        <v>0.28985119999999998</v>
      </c>
      <c r="AJ3747" s="3">
        <v>0.31955450000000002</v>
      </c>
      <c r="AK3747" s="3">
        <v>0.40769169999999999</v>
      </c>
      <c r="AL3747" s="3">
        <v>0.36653360000000001</v>
      </c>
      <c r="AM3747" s="3">
        <v>0.38228960000000001</v>
      </c>
      <c r="AN3747" s="3">
        <v>3.3502240000000003E-2</v>
      </c>
      <c r="AO3747" s="3">
        <v>0.60913819999999996</v>
      </c>
      <c r="AP3747" s="3">
        <v>0.2473532</v>
      </c>
      <c r="AQ3747" s="3">
        <v>0.7432822</v>
      </c>
      <c r="AR3747" s="3">
        <v>-1.312354</v>
      </c>
      <c r="AS3747" s="3">
        <v>1.476135</v>
      </c>
      <c r="AT3747" s="3">
        <v>0.37257889999999999</v>
      </c>
      <c r="AU3747" s="3">
        <v>0.36400139999999997</v>
      </c>
      <c r="AV3747" s="3">
        <v>0.38296400000000003</v>
      </c>
      <c r="AW3747" s="3">
        <v>0.39907399999999998</v>
      </c>
      <c r="AX3747" s="3">
        <v>0.58154609999999995</v>
      </c>
      <c r="AY3747" s="3">
        <v>0.40058830000000001</v>
      </c>
    </row>
    <row r="3748" spans="1:51" x14ac:dyDescent="0.25">
      <c r="A3748" t="s">
        <v>3750</v>
      </c>
      <c r="B3748" t="s">
        <v>3750</v>
      </c>
      <c r="C3748" t="s">
        <v>8641</v>
      </c>
      <c r="E3748" t="s">
        <v>13783</v>
      </c>
      <c r="F3748" t="s">
        <v>13832</v>
      </c>
      <c r="G3748" t="s">
        <v>15232</v>
      </c>
      <c r="H3748" t="s">
        <v>16957</v>
      </c>
      <c r="I3748" s="3">
        <v>0.76251740000000001</v>
      </c>
      <c r="J3748" s="3">
        <v>27.899249999999999</v>
      </c>
      <c r="K3748" s="3">
        <v>21.189150000000001</v>
      </c>
      <c r="L3748" s="3" t="s">
        <v>18579</v>
      </c>
      <c r="M3748" s="3" t="s">
        <v>18579</v>
      </c>
      <c r="N3748" s="3">
        <v>28.61056</v>
      </c>
      <c r="O3748" s="3" t="s">
        <v>18579</v>
      </c>
      <c r="P3748" s="3">
        <v>1.349046</v>
      </c>
      <c r="Q3748" s="3">
        <v>1.317089</v>
      </c>
      <c r="R3748" s="3">
        <v>1.317089</v>
      </c>
      <c r="S3748" s="3">
        <v>1.030699</v>
      </c>
      <c r="T3748" s="3">
        <v>1.05203</v>
      </c>
      <c r="U3748" s="3">
        <v>1.293739</v>
      </c>
      <c r="V3748" s="3">
        <v>1.0446899999999999</v>
      </c>
      <c r="W3748" s="3">
        <v>0.46673310000000001</v>
      </c>
      <c r="X3748" s="3">
        <v>0.49516579999999999</v>
      </c>
      <c r="Y3748" s="3">
        <v>0.65124890000000002</v>
      </c>
      <c r="Z3748" s="3">
        <v>0.41575200000000001</v>
      </c>
      <c r="AA3748" s="3">
        <v>-7.0039660000000004E-2</v>
      </c>
      <c r="AB3748" s="3">
        <v>0.83761160000000001</v>
      </c>
      <c r="AC3748" s="3">
        <v>3.9793400000000001</v>
      </c>
      <c r="AD3748" s="3">
        <v>3.1404469999999997E-2</v>
      </c>
      <c r="AE3748" s="3">
        <v>1.016262</v>
      </c>
      <c r="AF3748" s="3">
        <v>0.47017609999999999</v>
      </c>
      <c r="AG3748" s="3">
        <v>0.41575200000000001</v>
      </c>
      <c r="AH3748" s="3">
        <v>0.43211670000000002</v>
      </c>
      <c r="AI3748" s="3">
        <v>0.44721329999999998</v>
      </c>
      <c r="AJ3748" s="3">
        <v>0.31689390000000001</v>
      </c>
      <c r="AK3748" s="3">
        <v>0.3943354</v>
      </c>
      <c r="AL3748" s="3">
        <v>0.67224220000000001</v>
      </c>
      <c r="AM3748" s="3">
        <v>0.60865559999999996</v>
      </c>
      <c r="AN3748" s="3">
        <v>0.58976039999999996</v>
      </c>
      <c r="AO3748" s="3">
        <v>3.0524929999999999E-2</v>
      </c>
      <c r="AP3748" s="3">
        <v>0.80100910000000003</v>
      </c>
      <c r="AQ3748" s="3">
        <v>0.47702280000000002</v>
      </c>
      <c r="AR3748" s="3">
        <v>9.9585499999999993E-2</v>
      </c>
      <c r="AS3748" s="3">
        <v>0.2319262</v>
      </c>
      <c r="AT3748" s="3">
        <v>0.54165180000000002</v>
      </c>
      <c r="AU3748" s="3">
        <v>0.46074379999999998</v>
      </c>
      <c r="AV3748" s="3">
        <v>0.48843049999999999</v>
      </c>
      <c r="AW3748" s="3">
        <v>0.94752840000000005</v>
      </c>
      <c r="AX3748" s="3">
        <v>1.0225230000000001</v>
      </c>
      <c r="AY3748" s="3">
        <v>1.1217699999999999</v>
      </c>
    </row>
    <row r="3749" spans="1:51" x14ac:dyDescent="0.25">
      <c r="A3749" t="s">
        <v>3751</v>
      </c>
      <c r="B3749" t="s">
        <v>3751</v>
      </c>
      <c r="C3749" t="s">
        <v>8642</v>
      </c>
      <c r="D3749" t="s">
        <v>12968</v>
      </c>
      <c r="E3749" t="s">
        <v>13783</v>
      </c>
      <c r="F3749" t="s">
        <v>13798</v>
      </c>
      <c r="G3749" t="s">
        <v>16297</v>
      </c>
      <c r="H3749" t="s">
        <v>16957</v>
      </c>
      <c r="I3749" s="3">
        <v>0.85991169999999995</v>
      </c>
      <c r="J3749" s="3">
        <v>12.25</v>
      </c>
      <c r="K3749" s="3">
        <v>8.8938900000000007</v>
      </c>
      <c r="L3749" s="3" t="s">
        <v>18579</v>
      </c>
      <c r="M3749" s="3" t="s">
        <v>18579</v>
      </c>
      <c r="N3749" s="3">
        <v>12.8605</v>
      </c>
      <c r="O3749" s="3" t="s">
        <v>18579</v>
      </c>
      <c r="P3749" s="3">
        <v>0.84024239999999994</v>
      </c>
      <c r="Q3749" s="3">
        <v>0.74463610000000002</v>
      </c>
      <c r="R3749" s="3">
        <v>0.74463610000000002</v>
      </c>
      <c r="S3749" s="3">
        <v>0.62151880000000004</v>
      </c>
      <c r="T3749" s="3">
        <v>0.57386289999999995</v>
      </c>
      <c r="U3749" s="3">
        <v>0.81750480000000003</v>
      </c>
      <c r="V3749" s="3">
        <v>0.5675251</v>
      </c>
      <c r="W3749" s="3">
        <v>0.44312410000000002</v>
      </c>
      <c r="X3749" s="3">
        <v>0.3902408</v>
      </c>
      <c r="Y3749" s="3">
        <v>0.37385239999999997</v>
      </c>
      <c r="Z3749" s="3">
        <v>0.26709709999999998</v>
      </c>
      <c r="AA3749" s="3">
        <v>0.62475000000000003</v>
      </c>
      <c r="AB3749" s="3">
        <v>0.90190190000000003</v>
      </c>
      <c r="AC3749" s="3">
        <v>1.9496070000000001</v>
      </c>
      <c r="AD3749" s="3">
        <v>0.56870960000000004</v>
      </c>
      <c r="AE3749" s="3">
        <v>0.76387629999999995</v>
      </c>
      <c r="AF3749" s="3">
        <v>0.90923100000000001</v>
      </c>
      <c r="AG3749" s="3">
        <v>0.26709709999999998</v>
      </c>
      <c r="AH3749" s="3">
        <v>0.3717744</v>
      </c>
      <c r="AI3749" s="3">
        <v>0.37748900000000002</v>
      </c>
      <c r="AJ3749" s="3">
        <v>0.40734369999999998</v>
      </c>
      <c r="AK3749" s="3">
        <v>0.37545339999999999</v>
      </c>
      <c r="AL3749" s="3">
        <v>0.51971959999999995</v>
      </c>
      <c r="AM3749" s="3">
        <v>0.44148900000000002</v>
      </c>
      <c r="AN3749" s="3">
        <v>0.23573830000000001</v>
      </c>
      <c r="AO3749" s="3">
        <v>0.37540760000000001</v>
      </c>
      <c r="AP3749" s="3">
        <v>0.37403029999999998</v>
      </c>
      <c r="AQ3749" s="3">
        <v>0.58377349999999995</v>
      </c>
      <c r="AR3749" s="3">
        <v>0.20584279999999999</v>
      </c>
      <c r="AS3749" s="3">
        <v>0.30880269999999999</v>
      </c>
      <c r="AT3749" s="3">
        <v>0.40261859999999999</v>
      </c>
      <c r="AU3749" s="3">
        <v>0.37582379999999999</v>
      </c>
      <c r="AV3749" s="3">
        <v>0.3821504</v>
      </c>
      <c r="AW3749" s="3">
        <v>0.71027839999999998</v>
      </c>
      <c r="AX3749" s="3">
        <v>0.80440310000000004</v>
      </c>
      <c r="AY3749" s="3">
        <v>0.72571160000000001</v>
      </c>
    </row>
    <row r="3750" spans="1:51" x14ac:dyDescent="0.25">
      <c r="A3750" t="s">
        <v>3752</v>
      </c>
      <c r="B3750" t="s">
        <v>3752</v>
      </c>
      <c r="C3750" t="s">
        <v>8643</v>
      </c>
      <c r="D3750" t="s">
        <v>12969</v>
      </c>
      <c r="E3750" t="s">
        <v>13779</v>
      </c>
      <c r="F3750" t="s">
        <v>13788</v>
      </c>
      <c r="G3750" t="s">
        <v>14645</v>
      </c>
      <c r="H3750" t="s">
        <v>16957</v>
      </c>
      <c r="I3750" s="3">
        <v>0.85315399999999997</v>
      </c>
      <c r="J3750" s="3">
        <v>25.461030000000001</v>
      </c>
      <c r="K3750" s="3">
        <v>21.636949999999999</v>
      </c>
      <c r="L3750" s="3" t="s">
        <v>18579</v>
      </c>
      <c r="M3750" s="3" t="s">
        <v>18579</v>
      </c>
      <c r="N3750" s="3">
        <v>17.405339999999999</v>
      </c>
      <c r="O3750" s="3" t="s">
        <v>18579</v>
      </c>
      <c r="P3750" s="3">
        <v>1.183017</v>
      </c>
      <c r="Q3750" s="3">
        <v>1.1853210000000001</v>
      </c>
      <c r="R3750" s="3">
        <v>1.1853210000000001</v>
      </c>
      <c r="S3750" s="3">
        <v>1.0865769999999999</v>
      </c>
      <c r="T3750" s="3">
        <v>0.99759370000000003</v>
      </c>
      <c r="U3750" s="3">
        <v>1.3550359999999999</v>
      </c>
      <c r="V3750" s="3">
        <v>0.98649390000000003</v>
      </c>
      <c r="W3750" s="3">
        <v>0.45094190000000001</v>
      </c>
      <c r="X3750" s="3">
        <v>0.51738530000000005</v>
      </c>
      <c r="Y3750" s="3">
        <v>0.56594440000000001</v>
      </c>
      <c r="Z3750" s="3">
        <v>0.34035090000000001</v>
      </c>
      <c r="AA3750" s="3">
        <v>0.24569640000000001</v>
      </c>
      <c r="AB3750" s="3">
        <v>1.094187</v>
      </c>
      <c r="AC3750" s="3">
        <v>4.1462440000000003</v>
      </c>
      <c r="AD3750" s="3">
        <v>0.2279542</v>
      </c>
      <c r="AE3750" s="3">
        <v>1.1504970000000001</v>
      </c>
      <c r="AF3750" s="3">
        <v>0.77031609999999995</v>
      </c>
      <c r="AG3750" s="3">
        <v>0.34035090000000001</v>
      </c>
      <c r="AH3750" s="3">
        <v>0.43552360000000001</v>
      </c>
      <c r="AI3750" s="3">
        <v>0.44270559999999998</v>
      </c>
      <c r="AJ3750" s="3">
        <v>0.32125090000000001</v>
      </c>
      <c r="AK3750" s="3">
        <v>0.4148945</v>
      </c>
      <c r="AL3750" s="3">
        <v>0.66723330000000003</v>
      </c>
      <c r="AM3750" s="3">
        <v>0.58922200000000002</v>
      </c>
      <c r="AN3750" s="3">
        <v>0.52034919999999996</v>
      </c>
      <c r="AO3750" s="3">
        <v>7.5955679999999998E-2</v>
      </c>
      <c r="AP3750" s="3">
        <v>0.77174370000000003</v>
      </c>
      <c r="AQ3750" s="3">
        <v>0.56261629999999996</v>
      </c>
      <c r="AR3750" s="3">
        <v>2.670734E-2</v>
      </c>
      <c r="AS3750" s="3">
        <v>0.26949420000000002</v>
      </c>
      <c r="AT3750" s="3">
        <v>0.55086869999999999</v>
      </c>
      <c r="AU3750" s="3">
        <v>0.46892440000000002</v>
      </c>
      <c r="AV3750" s="3">
        <v>0.49459530000000002</v>
      </c>
      <c r="AW3750" s="3">
        <v>1.002643</v>
      </c>
      <c r="AX3750" s="3">
        <v>1.088541</v>
      </c>
      <c r="AY3750" s="3">
        <v>1.1855830000000001</v>
      </c>
    </row>
    <row r="3751" spans="1:51" x14ac:dyDescent="0.25">
      <c r="A3751" t="s">
        <v>3753</v>
      </c>
      <c r="B3751" t="s">
        <v>3753</v>
      </c>
      <c r="C3751" t="s">
        <v>8644</v>
      </c>
      <c r="D3751" t="s">
        <v>12970</v>
      </c>
      <c r="E3751" t="s">
        <v>13780</v>
      </c>
      <c r="F3751" t="s">
        <v>13793</v>
      </c>
      <c r="G3751" t="s">
        <v>16060</v>
      </c>
      <c r="H3751" t="s">
        <v>16957</v>
      </c>
      <c r="I3751" s="3">
        <v>9.7645469999999998E-2</v>
      </c>
      <c r="J3751" s="3">
        <v>26.66282</v>
      </c>
      <c r="K3751" s="3">
        <v>27.102779999999999</v>
      </c>
      <c r="L3751" s="3" t="s">
        <v>18579</v>
      </c>
      <c r="M3751" s="3" t="s">
        <v>18579</v>
      </c>
      <c r="N3751" s="3">
        <v>1.900137</v>
      </c>
      <c r="O3751" s="3" t="s">
        <v>18579</v>
      </c>
      <c r="P3751" s="3">
        <v>0.47105449999999999</v>
      </c>
      <c r="Q3751" s="3">
        <v>0.4064586</v>
      </c>
      <c r="R3751" s="3">
        <v>0.4064586</v>
      </c>
      <c r="S3751" s="3">
        <v>0.40058050000000001</v>
      </c>
      <c r="T3751" s="3">
        <v>0.39860180000000001</v>
      </c>
      <c r="U3751" s="3">
        <v>0.41423219999999999</v>
      </c>
      <c r="V3751" s="3">
        <v>0.3999257</v>
      </c>
      <c r="W3751" s="3">
        <v>0.64163040000000005</v>
      </c>
      <c r="X3751" s="3">
        <v>0.84159430000000002</v>
      </c>
      <c r="Y3751" s="3">
        <v>0.33235340000000002</v>
      </c>
      <c r="Z3751" s="3">
        <v>0.28947260000000002</v>
      </c>
      <c r="AA3751" s="3">
        <v>0.51872640000000003</v>
      </c>
      <c r="AB3751" s="3">
        <v>0.73574949999999995</v>
      </c>
      <c r="AC3751" s="3">
        <v>1.789749</v>
      </c>
      <c r="AD3751" s="3">
        <v>0.67545189999999999</v>
      </c>
      <c r="AE3751" s="3">
        <v>1.4552769999999999</v>
      </c>
      <c r="AF3751" s="3">
        <v>0.48123120000000003</v>
      </c>
      <c r="AG3751" s="3">
        <v>0.28947260000000002</v>
      </c>
      <c r="AH3751" s="3">
        <v>0.32654149999999998</v>
      </c>
      <c r="AI3751" s="3">
        <v>0.33034790000000003</v>
      </c>
      <c r="AJ3751" s="3">
        <v>0.3608847</v>
      </c>
      <c r="AK3751" s="3">
        <v>0.39427899999999999</v>
      </c>
      <c r="AL3751" s="3">
        <v>0.44278970000000001</v>
      </c>
      <c r="AM3751" s="3">
        <v>0.3552748</v>
      </c>
      <c r="AN3751" s="3">
        <v>0.17847669999999999</v>
      </c>
      <c r="AO3751" s="3">
        <v>0.43508019999999997</v>
      </c>
      <c r="AP3751" s="3">
        <v>0.2520889</v>
      </c>
      <c r="AQ3751" s="3">
        <v>0.61068069999999997</v>
      </c>
      <c r="AR3751" s="3">
        <v>-0.48801949999999999</v>
      </c>
      <c r="AS3751" s="3">
        <v>1.120851</v>
      </c>
      <c r="AT3751" s="3">
        <v>0.38542130000000002</v>
      </c>
      <c r="AU3751" s="3">
        <v>0.37185499999999999</v>
      </c>
      <c r="AV3751" s="3">
        <v>0.3762509</v>
      </c>
      <c r="AW3751" s="3">
        <v>0.42811179999999999</v>
      </c>
      <c r="AX3751" s="3">
        <v>0.54392720000000006</v>
      </c>
      <c r="AY3751" s="3">
        <v>0.44208190000000003</v>
      </c>
    </row>
    <row r="3752" spans="1:51" x14ac:dyDescent="0.25">
      <c r="A3752" t="s">
        <v>3754</v>
      </c>
      <c r="B3752" t="s">
        <v>3754</v>
      </c>
      <c r="C3752" t="s">
        <v>8645</v>
      </c>
      <c r="D3752" t="s">
        <v>12971</v>
      </c>
      <c r="E3752" t="s">
        <v>13779</v>
      </c>
      <c r="F3752" t="s">
        <v>13788</v>
      </c>
      <c r="G3752" t="s">
        <v>16298</v>
      </c>
      <c r="H3752" t="s">
        <v>16957</v>
      </c>
      <c r="I3752" s="3">
        <v>0.39445780000000003</v>
      </c>
      <c r="J3752" s="3">
        <v>21.815159999999999</v>
      </c>
      <c r="K3752" s="3">
        <v>16.783049999999999</v>
      </c>
      <c r="L3752" s="3" t="s">
        <v>18579</v>
      </c>
      <c r="M3752" s="3" t="s">
        <v>18579</v>
      </c>
      <c r="N3752" s="3">
        <v>12.94965</v>
      </c>
      <c r="O3752" s="3" t="s">
        <v>18579</v>
      </c>
      <c r="P3752" s="3">
        <v>0.48620059999999998</v>
      </c>
      <c r="Q3752" s="3">
        <v>0.58462360000000002</v>
      </c>
      <c r="R3752" s="3">
        <v>0.58462360000000002</v>
      </c>
      <c r="S3752" s="3">
        <v>0.34410459999999998</v>
      </c>
      <c r="T3752" s="3">
        <v>0.32280530000000002</v>
      </c>
      <c r="U3752" s="3">
        <v>0.3605139</v>
      </c>
      <c r="V3752" s="3">
        <v>0.32720440000000001</v>
      </c>
      <c r="W3752" s="3">
        <v>0.79137880000000005</v>
      </c>
      <c r="X3752" s="3">
        <v>0.69402379999999997</v>
      </c>
      <c r="Y3752" s="3">
        <v>0.28159790000000001</v>
      </c>
      <c r="Z3752" s="3">
        <v>0.32055289999999997</v>
      </c>
      <c r="AA3752" s="3">
        <v>0.3079382</v>
      </c>
      <c r="AB3752" s="3">
        <v>0.50438689999999997</v>
      </c>
      <c r="AC3752" s="3">
        <v>1.5546230000000001</v>
      </c>
      <c r="AD3752" s="3">
        <v>0.31972590000000001</v>
      </c>
      <c r="AE3752" s="3">
        <v>1.283927</v>
      </c>
      <c r="AF3752" s="3">
        <v>0.27613749999999998</v>
      </c>
      <c r="AG3752" s="3">
        <v>0.32055289999999997</v>
      </c>
      <c r="AH3752" s="3">
        <v>0.36176059999999999</v>
      </c>
      <c r="AI3752" s="3">
        <v>0.37165680000000001</v>
      </c>
      <c r="AJ3752" s="3">
        <v>0.37132569999999998</v>
      </c>
      <c r="AK3752" s="3">
        <v>0.38658409999999999</v>
      </c>
      <c r="AL3752" s="3">
        <v>0.44017289999999998</v>
      </c>
      <c r="AM3752" s="3">
        <v>0.42515849999999999</v>
      </c>
      <c r="AN3752" s="3">
        <v>0.17357210000000001</v>
      </c>
      <c r="AO3752" s="3">
        <v>0.498583</v>
      </c>
      <c r="AP3752" s="3">
        <v>0.21507960000000001</v>
      </c>
      <c r="AQ3752" s="3">
        <v>0.58502589999999999</v>
      </c>
      <c r="AR3752" s="3">
        <v>-0.14417920000000001</v>
      </c>
      <c r="AS3752" s="3">
        <v>1.0591889999999999</v>
      </c>
      <c r="AT3752" s="3">
        <v>0.3117917</v>
      </c>
      <c r="AU3752" s="3">
        <v>0.32960030000000001</v>
      </c>
      <c r="AV3752" s="3">
        <v>0.33785300000000001</v>
      </c>
      <c r="AW3752" s="3">
        <v>0.36367569999999999</v>
      </c>
      <c r="AX3752" s="3">
        <v>0.50447090000000006</v>
      </c>
      <c r="AY3752" s="3">
        <v>0.36448979999999997</v>
      </c>
    </row>
    <row r="3753" spans="1:51" x14ac:dyDescent="0.25">
      <c r="A3753" t="s">
        <v>3755</v>
      </c>
      <c r="B3753" t="s">
        <v>3755</v>
      </c>
      <c r="C3753" t="s">
        <v>8646</v>
      </c>
      <c r="D3753" t="s">
        <v>12972</v>
      </c>
      <c r="E3753" t="s">
        <v>13779</v>
      </c>
      <c r="F3753" t="s">
        <v>13788</v>
      </c>
      <c r="G3753" t="s">
        <v>16144</v>
      </c>
      <c r="H3753" t="s">
        <v>16957</v>
      </c>
      <c r="I3753" s="3">
        <v>0.63170749999999998</v>
      </c>
      <c r="J3753" s="3">
        <v>16.92371</v>
      </c>
      <c r="K3753" s="3">
        <v>11.48249</v>
      </c>
      <c r="L3753" s="3" t="s">
        <v>18579</v>
      </c>
      <c r="M3753" s="3" t="s">
        <v>18579</v>
      </c>
      <c r="N3753" s="3">
        <v>22.612870000000001</v>
      </c>
      <c r="O3753" s="3" t="s">
        <v>18579</v>
      </c>
      <c r="P3753" s="3">
        <v>0.94397589999999998</v>
      </c>
      <c r="Q3753" s="3">
        <v>0.84520870000000003</v>
      </c>
      <c r="R3753" s="3">
        <v>0.84520870000000003</v>
      </c>
      <c r="S3753" s="3">
        <v>0.45058209999999999</v>
      </c>
      <c r="T3753" s="3">
        <v>0.44746039999999998</v>
      </c>
      <c r="U3753" s="3">
        <v>0.51465680000000003</v>
      </c>
      <c r="V3753" s="3">
        <v>0.44549260000000002</v>
      </c>
      <c r="W3753" s="3">
        <v>0.92299370000000003</v>
      </c>
      <c r="X3753" s="3">
        <v>0.7643316</v>
      </c>
      <c r="Y3753" s="3">
        <v>0.34548269999999998</v>
      </c>
      <c r="Z3753" s="3">
        <v>0.3319028</v>
      </c>
      <c r="AA3753" s="3">
        <v>0.2210908</v>
      </c>
      <c r="AB3753" s="3">
        <v>0.59630850000000002</v>
      </c>
      <c r="AC3753" s="3">
        <v>2.3629920000000002</v>
      </c>
      <c r="AD3753" s="3">
        <v>0.31271060000000001</v>
      </c>
      <c r="AE3753" s="3">
        <v>1.5447379999999999</v>
      </c>
      <c r="AF3753" s="3">
        <v>0.17025879999999999</v>
      </c>
      <c r="AG3753" s="3">
        <v>0.3319028</v>
      </c>
      <c r="AH3753" s="3">
        <v>0.31175150000000001</v>
      </c>
      <c r="AI3753" s="3">
        <v>0.3149979</v>
      </c>
      <c r="AJ3753" s="3">
        <v>0.30465490000000001</v>
      </c>
      <c r="AK3753" s="3">
        <v>0.41265170000000001</v>
      </c>
      <c r="AL3753" s="3">
        <v>0.42863970000000001</v>
      </c>
      <c r="AM3753" s="3">
        <v>0.44496910000000001</v>
      </c>
      <c r="AN3753" s="3">
        <v>0.2097697</v>
      </c>
      <c r="AO3753" s="3">
        <v>0.37506440000000002</v>
      </c>
      <c r="AP3753" s="3">
        <v>0.30746040000000002</v>
      </c>
      <c r="AQ3753" s="3">
        <v>0.72814950000000001</v>
      </c>
      <c r="AR3753" s="3">
        <v>-0.23048840000000001</v>
      </c>
      <c r="AS3753" s="3">
        <v>1.293798</v>
      </c>
      <c r="AT3753" s="3">
        <v>0.3534542</v>
      </c>
      <c r="AU3753" s="3">
        <v>0.35584510000000003</v>
      </c>
      <c r="AV3753" s="3">
        <v>0.37974970000000002</v>
      </c>
      <c r="AW3753" s="3">
        <v>0.45059090000000002</v>
      </c>
      <c r="AX3753" s="3">
        <v>0.61514729999999995</v>
      </c>
      <c r="AY3753" s="3">
        <v>0.50192479999999995</v>
      </c>
    </row>
    <row r="3754" spans="1:51" x14ac:dyDescent="0.25">
      <c r="A3754" t="s">
        <v>3756</v>
      </c>
      <c r="B3754" t="s">
        <v>3756</v>
      </c>
      <c r="C3754" t="s">
        <v>8647</v>
      </c>
      <c r="D3754" t="s">
        <v>12973</v>
      </c>
      <c r="E3754" t="s">
        <v>13780</v>
      </c>
      <c r="F3754" t="s">
        <v>13793</v>
      </c>
      <c r="G3754" t="s">
        <v>16299</v>
      </c>
      <c r="H3754" t="s">
        <v>16957</v>
      </c>
      <c r="I3754" s="3">
        <v>0.32565539999999998</v>
      </c>
      <c r="J3754" s="3">
        <v>24.26859</v>
      </c>
      <c r="K3754" s="3">
        <v>19.04927</v>
      </c>
      <c r="L3754" s="3" t="s">
        <v>18579</v>
      </c>
      <c r="M3754" s="3" t="s">
        <v>18579</v>
      </c>
      <c r="N3754" s="3">
        <v>27.917999999999999</v>
      </c>
      <c r="O3754" s="3" t="s">
        <v>18579</v>
      </c>
      <c r="P3754" s="3">
        <v>0.55314319999999995</v>
      </c>
      <c r="Q3754" s="3">
        <v>0.53860070000000004</v>
      </c>
      <c r="R3754" s="3">
        <v>0.53860070000000004</v>
      </c>
      <c r="S3754" s="3">
        <v>0.31612780000000001</v>
      </c>
      <c r="T3754" s="3">
        <v>0.30285689999999998</v>
      </c>
      <c r="U3754" s="3">
        <v>0.31345899999999999</v>
      </c>
      <c r="V3754" s="3">
        <v>0.30565799999999999</v>
      </c>
      <c r="W3754" s="3">
        <v>0.76165919999999998</v>
      </c>
      <c r="X3754" s="3">
        <v>0.62768619999999997</v>
      </c>
      <c r="Y3754" s="3">
        <v>0.28687119999999999</v>
      </c>
      <c r="Z3754" s="3">
        <v>0.3345786</v>
      </c>
      <c r="AA3754" s="3">
        <v>0.27266780000000002</v>
      </c>
      <c r="AB3754" s="3">
        <v>0.43983349999999999</v>
      </c>
      <c r="AC3754" s="3">
        <v>1.1726049999999999</v>
      </c>
      <c r="AD3754" s="3">
        <v>0.34219850000000002</v>
      </c>
      <c r="AE3754" s="3">
        <v>1.1010180000000001</v>
      </c>
      <c r="AF3754" s="3">
        <v>0.16052939999999999</v>
      </c>
      <c r="AG3754" s="3">
        <v>0.3345786</v>
      </c>
      <c r="AH3754" s="3">
        <v>0.34036850000000002</v>
      </c>
      <c r="AI3754" s="3">
        <v>0.34570010000000001</v>
      </c>
      <c r="AJ3754" s="3">
        <v>0.39371040000000002</v>
      </c>
      <c r="AK3754" s="3">
        <v>0.37576290000000001</v>
      </c>
      <c r="AL3754" s="3">
        <v>0.42628470000000002</v>
      </c>
      <c r="AM3754" s="3">
        <v>0.46255619999999997</v>
      </c>
      <c r="AN3754" s="3">
        <v>0.1414397</v>
      </c>
      <c r="AO3754" s="3">
        <v>0.55746490000000004</v>
      </c>
      <c r="AP3754" s="3">
        <v>0.24378349999999999</v>
      </c>
      <c r="AQ3754" s="3">
        <v>0.61047790000000002</v>
      </c>
      <c r="AR3754" s="3">
        <v>-7.1993230000000005E-2</v>
      </c>
      <c r="AS3754" s="3">
        <v>1.0194719999999999</v>
      </c>
      <c r="AT3754" s="3">
        <v>0.33359280000000002</v>
      </c>
      <c r="AU3754" s="3">
        <v>0.33605930000000001</v>
      </c>
      <c r="AV3754" s="3">
        <v>0.34849920000000001</v>
      </c>
      <c r="AW3754" s="3">
        <v>0.32370549999999998</v>
      </c>
      <c r="AX3754" s="3">
        <v>0.46904960000000001</v>
      </c>
      <c r="AY3754" s="3">
        <v>0.3369664</v>
      </c>
    </row>
    <row r="3755" spans="1:51" x14ac:dyDescent="0.25">
      <c r="A3755" t="s">
        <v>3757</v>
      </c>
      <c r="B3755" t="s">
        <v>3757</v>
      </c>
      <c r="C3755" t="s">
        <v>8648</v>
      </c>
      <c r="D3755" t="s">
        <v>12974</v>
      </c>
      <c r="E3755" t="s">
        <v>13779</v>
      </c>
      <c r="F3755" t="s">
        <v>13790</v>
      </c>
      <c r="G3755" t="s">
        <v>16300</v>
      </c>
      <c r="H3755" t="s">
        <v>16957</v>
      </c>
      <c r="I3755" s="3">
        <v>0.48531540000000001</v>
      </c>
      <c r="J3755" s="3">
        <v>25.65643</v>
      </c>
      <c r="K3755" s="3">
        <v>17.759409999999999</v>
      </c>
      <c r="L3755" s="3" t="s">
        <v>18579</v>
      </c>
      <c r="M3755" s="3" t="s">
        <v>18579</v>
      </c>
      <c r="N3755" s="3">
        <v>32.193600000000004</v>
      </c>
      <c r="O3755" s="3" t="s">
        <v>18579</v>
      </c>
      <c r="P3755" s="3">
        <v>1.019428</v>
      </c>
      <c r="Q3755" s="3">
        <v>0.95064979999999999</v>
      </c>
      <c r="R3755" s="3">
        <v>0.95064979999999999</v>
      </c>
      <c r="S3755" s="3">
        <v>0.54450540000000003</v>
      </c>
      <c r="T3755" s="3">
        <v>0.57594610000000002</v>
      </c>
      <c r="U3755" s="3">
        <v>0.58441310000000002</v>
      </c>
      <c r="V3755" s="3">
        <v>0.56981130000000002</v>
      </c>
      <c r="W3755" s="3">
        <v>0.99349290000000001</v>
      </c>
      <c r="X3755" s="3">
        <v>0.84526889999999999</v>
      </c>
      <c r="Y3755" s="3">
        <v>0.42745030000000001</v>
      </c>
      <c r="Z3755" s="3">
        <v>0.41495009999999999</v>
      </c>
      <c r="AA3755" s="3">
        <v>-0.2245877</v>
      </c>
      <c r="AB3755" s="3">
        <v>0.3765288</v>
      </c>
      <c r="AC3755" s="3">
        <v>2.7786460000000002</v>
      </c>
      <c r="AD3755" s="3">
        <v>6.0345969999999999E-2</v>
      </c>
      <c r="AE3755" s="3">
        <v>1.5491779999999999</v>
      </c>
      <c r="AF3755" s="3">
        <v>-0.2530616</v>
      </c>
      <c r="AG3755" s="3">
        <v>0.41495009999999999</v>
      </c>
      <c r="AH3755" s="3">
        <v>0.343505</v>
      </c>
      <c r="AI3755" s="3">
        <v>0.36074420000000001</v>
      </c>
      <c r="AJ3755" s="3">
        <v>0.27364539999999998</v>
      </c>
      <c r="AK3755" s="3">
        <v>0.412304</v>
      </c>
      <c r="AL3755" s="3">
        <v>0.53145529999999996</v>
      </c>
      <c r="AM3755" s="3">
        <v>0.63987680000000002</v>
      </c>
      <c r="AN3755" s="3">
        <v>0.2976859</v>
      </c>
      <c r="AO3755" s="3">
        <v>0.30324620000000002</v>
      </c>
      <c r="AP3755" s="3">
        <v>0.44778709999999999</v>
      </c>
      <c r="AQ3755" s="3">
        <v>0.6833437</v>
      </c>
      <c r="AR3755" s="3">
        <v>-0.37863459999999999</v>
      </c>
      <c r="AS3755" s="3">
        <v>1.258227</v>
      </c>
      <c r="AT3755" s="3">
        <v>0.38664549999999998</v>
      </c>
      <c r="AU3755" s="3">
        <v>0.37745279999999998</v>
      </c>
      <c r="AV3755" s="3">
        <v>0.40532360000000001</v>
      </c>
      <c r="AW3755" s="3">
        <v>0.4181395</v>
      </c>
      <c r="AX3755" s="3">
        <v>0.55701469999999997</v>
      </c>
      <c r="AY3755" s="3">
        <v>0.59969799999999995</v>
      </c>
    </row>
    <row r="3756" spans="1:51" x14ac:dyDescent="0.25">
      <c r="A3756" t="s">
        <v>3758</v>
      </c>
      <c r="B3756" t="s">
        <v>3758</v>
      </c>
      <c r="C3756" t="s">
        <v>8649</v>
      </c>
      <c r="D3756" t="s">
        <v>12975</v>
      </c>
      <c r="E3756" t="s">
        <v>13779</v>
      </c>
      <c r="F3756" t="s">
        <v>13790</v>
      </c>
      <c r="G3756" t="s">
        <v>15334</v>
      </c>
      <c r="H3756" t="s">
        <v>16957</v>
      </c>
      <c r="I3756" s="3">
        <v>0.42603200000000002</v>
      </c>
      <c r="J3756" s="3">
        <v>40.048580000000001</v>
      </c>
      <c r="K3756" s="3">
        <v>26.466950000000001</v>
      </c>
      <c r="L3756" s="3" t="s">
        <v>18579</v>
      </c>
      <c r="M3756" s="3" t="s">
        <v>18579</v>
      </c>
      <c r="N3756" s="3">
        <v>10.7765</v>
      </c>
      <c r="O3756" s="3" t="s">
        <v>18579</v>
      </c>
      <c r="P3756" s="3">
        <v>1.3921129999999999</v>
      </c>
      <c r="Q3756" s="3">
        <v>1.3661589999999999</v>
      </c>
      <c r="R3756" s="3">
        <v>1.3661589999999999</v>
      </c>
      <c r="S3756" s="3">
        <v>1.104568</v>
      </c>
      <c r="T3756" s="3">
        <v>1.0566260000000001</v>
      </c>
      <c r="U3756" s="3">
        <v>1.340524</v>
      </c>
      <c r="V3756" s="3">
        <v>1.0412809999999999</v>
      </c>
      <c r="W3756" s="3">
        <v>0.4231335</v>
      </c>
      <c r="X3756" s="3">
        <v>0.50337189999999998</v>
      </c>
      <c r="Y3756" s="3">
        <v>0.53574029999999995</v>
      </c>
      <c r="Z3756" s="3">
        <v>0.34212530000000002</v>
      </c>
      <c r="AA3756" s="3">
        <v>0.31093549999999998</v>
      </c>
      <c r="AB3756" s="3">
        <v>1.1577120000000001</v>
      </c>
      <c r="AC3756" s="3">
        <v>3.9107449999999999</v>
      </c>
      <c r="AD3756" s="3">
        <v>0.23822170000000001</v>
      </c>
      <c r="AE3756" s="3">
        <v>1.186253</v>
      </c>
      <c r="AF3756" s="3">
        <v>0.90038439999999997</v>
      </c>
      <c r="AG3756" s="3">
        <v>0.34212530000000002</v>
      </c>
      <c r="AH3756" s="3">
        <v>0.45165830000000001</v>
      </c>
      <c r="AI3756" s="3">
        <v>0.46712090000000001</v>
      </c>
      <c r="AJ3756" s="3">
        <v>0.24794459999999999</v>
      </c>
      <c r="AK3756" s="3">
        <v>0.40450910000000001</v>
      </c>
      <c r="AL3756" s="3">
        <v>0.67342959999999996</v>
      </c>
      <c r="AM3756" s="3">
        <v>0.60894519999999996</v>
      </c>
      <c r="AN3756" s="3">
        <v>0.46538879999999999</v>
      </c>
      <c r="AO3756" s="3">
        <v>0.2038568</v>
      </c>
      <c r="AP3756" s="3">
        <v>0.71438880000000005</v>
      </c>
      <c r="AQ3756" s="3">
        <v>0.79320520000000005</v>
      </c>
      <c r="AR3756" s="3">
        <v>0.64180110000000001</v>
      </c>
      <c r="AS3756" s="3">
        <v>0.14112379999999999</v>
      </c>
      <c r="AT3756" s="3">
        <v>0.61926179999999997</v>
      </c>
      <c r="AU3756" s="3">
        <v>0.5127448</v>
      </c>
      <c r="AV3756" s="3">
        <v>0.55295369999999999</v>
      </c>
      <c r="AW3756" s="3">
        <v>1.020454</v>
      </c>
      <c r="AX3756" s="3">
        <v>1.099302</v>
      </c>
      <c r="AY3756" s="3">
        <v>1.172029</v>
      </c>
    </row>
    <row r="3757" spans="1:51" x14ac:dyDescent="0.25">
      <c r="A3757" t="s">
        <v>3759</v>
      </c>
      <c r="B3757" t="s">
        <v>3759</v>
      </c>
      <c r="C3757" t="s">
        <v>8650</v>
      </c>
      <c r="E3757" t="s">
        <v>13779</v>
      </c>
      <c r="F3757" t="s">
        <v>13792</v>
      </c>
      <c r="G3757" t="s">
        <v>15104</v>
      </c>
      <c r="H3757" t="s">
        <v>16957</v>
      </c>
      <c r="I3757" s="3">
        <v>0.57904370000000005</v>
      </c>
      <c r="J3757" s="3">
        <v>22.317070000000001</v>
      </c>
      <c r="K3757" s="3">
        <v>13.822660000000001</v>
      </c>
      <c r="L3757" s="3" t="s">
        <v>18579</v>
      </c>
      <c r="M3757" s="3" t="s">
        <v>18579</v>
      </c>
      <c r="N3757" s="3">
        <v>18.56719</v>
      </c>
      <c r="O3757" s="3" t="s">
        <v>18579</v>
      </c>
      <c r="P3757" s="3">
        <v>1.0193810000000001</v>
      </c>
      <c r="Q3757" s="3">
        <v>0.93653679999999995</v>
      </c>
      <c r="R3757" s="3">
        <v>0.93653679999999995</v>
      </c>
      <c r="S3757" s="3">
        <v>0.50786880000000001</v>
      </c>
      <c r="T3757" s="3">
        <v>0.47920750000000001</v>
      </c>
      <c r="U3757" s="3">
        <v>0.57226109999999997</v>
      </c>
      <c r="V3757" s="3">
        <v>0.47714259999999997</v>
      </c>
      <c r="W3757" s="3">
        <v>0.96646109999999996</v>
      </c>
      <c r="X3757" s="3">
        <v>0.87980320000000001</v>
      </c>
      <c r="Y3757" s="3">
        <v>0.35109800000000002</v>
      </c>
      <c r="Z3757" s="3">
        <v>0.29991190000000001</v>
      </c>
      <c r="AA3757" s="3">
        <v>0.35042089999999998</v>
      </c>
      <c r="AB3757" s="3">
        <v>0.80396089999999998</v>
      </c>
      <c r="AC3757" s="3">
        <v>2.7469250000000001</v>
      </c>
      <c r="AD3757" s="3">
        <v>0.30787369999999997</v>
      </c>
      <c r="AE3757" s="3">
        <v>1.710493</v>
      </c>
      <c r="AF3757" s="3">
        <v>0.20892189999999999</v>
      </c>
      <c r="AG3757" s="3">
        <v>0.29991190000000001</v>
      </c>
      <c r="AH3757" s="3">
        <v>0.29657460000000002</v>
      </c>
      <c r="AI3757" s="3">
        <v>0.31327329999999998</v>
      </c>
      <c r="AJ3757" s="3">
        <v>0.25352160000000001</v>
      </c>
      <c r="AK3757" s="3">
        <v>0.43443870000000001</v>
      </c>
      <c r="AL3757" s="3">
        <v>0.4447779</v>
      </c>
      <c r="AM3757" s="3">
        <v>0.60536049999999997</v>
      </c>
      <c r="AN3757" s="3">
        <v>0.21959919999999999</v>
      </c>
      <c r="AO3757" s="3">
        <v>0.38154399999999999</v>
      </c>
      <c r="AP3757" s="3">
        <v>0.32280890000000001</v>
      </c>
      <c r="AQ3757" s="3">
        <v>0.70264629999999995</v>
      </c>
      <c r="AR3757" s="3">
        <v>-0.78570459999999998</v>
      </c>
      <c r="AS3757" s="3">
        <v>1.3938649999999999</v>
      </c>
      <c r="AT3757" s="3">
        <v>0.36460680000000001</v>
      </c>
      <c r="AU3757" s="3">
        <v>0.37504720000000002</v>
      </c>
      <c r="AV3757" s="3">
        <v>0.39152619999999999</v>
      </c>
      <c r="AW3757" s="3">
        <v>0.4971119</v>
      </c>
      <c r="AX3757" s="3">
        <v>0.66175919999999999</v>
      </c>
      <c r="AY3757" s="3">
        <v>0.54127080000000005</v>
      </c>
    </row>
    <row r="3758" spans="1:51" x14ac:dyDescent="0.25">
      <c r="A3758" t="s">
        <v>3760</v>
      </c>
      <c r="B3758" t="s">
        <v>3760</v>
      </c>
      <c r="C3758" t="s">
        <v>8651</v>
      </c>
      <c r="E3758" t="s">
        <v>13782</v>
      </c>
      <c r="F3758" t="s">
        <v>13797</v>
      </c>
      <c r="G3758" t="s">
        <v>15284</v>
      </c>
      <c r="H3758" t="s">
        <v>16957</v>
      </c>
      <c r="I3758" s="3">
        <v>0.50816899999999998</v>
      </c>
      <c r="J3758" s="3">
        <v>17.933789999999998</v>
      </c>
      <c r="K3758" s="3">
        <v>12.91728</v>
      </c>
      <c r="L3758" s="3" t="s">
        <v>18579</v>
      </c>
      <c r="M3758" s="3" t="s">
        <v>18579</v>
      </c>
      <c r="N3758" s="3">
        <v>20.364439999999998</v>
      </c>
      <c r="O3758" s="3" t="s">
        <v>18579</v>
      </c>
      <c r="P3758" s="3">
        <v>0.89122590000000002</v>
      </c>
      <c r="Q3758" s="3">
        <v>0.81945979999999996</v>
      </c>
      <c r="R3758" s="3">
        <v>0.81945979999999996</v>
      </c>
      <c r="S3758" s="3">
        <v>0.46004780000000001</v>
      </c>
      <c r="T3758" s="3">
        <v>0.45649339999999999</v>
      </c>
      <c r="U3758" s="3">
        <v>0.5134145</v>
      </c>
      <c r="V3758" s="3">
        <v>0.45022640000000003</v>
      </c>
      <c r="W3758" s="3">
        <v>0.90253559999999999</v>
      </c>
      <c r="X3758" s="3">
        <v>0.7529515</v>
      </c>
      <c r="Y3758" s="3">
        <v>0.32636290000000001</v>
      </c>
      <c r="Z3758" s="3">
        <v>0.29700690000000002</v>
      </c>
      <c r="AA3758" s="3">
        <v>0.3562767</v>
      </c>
      <c r="AB3758" s="3">
        <v>0.68685799999999997</v>
      </c>
      <c r="AC3758" s="3">
        <v>2.1333280000000001</v>
      </c>
      <c r="AD3758" s="3">
        <v>0.40526220000000002</v>
      </c>
      <c r="AE3758" s="3">
        <v>1.4326890000000001</v>
      </c>
      <c r="AF3758" s="3">
        <v>0.30501729999999999</v>
      </c>
      <c r="AG3758" s="3">
        <v>0.29700690000000002</v>
      </c>
      <c r="AH3758" s="3">
        <v>0.31855109999999998</v>
      </c>
      <c r="AI3758" s="3">
        <v>0.32852910000000002</v>
      </c>
      <c r="AJ3758" s="3">
        <v>0.34242739999999999</v>
      </c>
      <c r="AK3758" s="3">
        <v>0.41422110000000001</v>
      </c>
      <c r="AL3758" s="3">
        <v>0.47256009999999998</v>
      </c>
      <c r="AM3758" s="3">
        <v>0.5391705</v>
      </c>
      <c r="AN3758" s="3">
        <v>0.1894353</v>
      </c>
      <c r="AO3758" s="3">
        <v>0.38167309999999999</v>
      </c>
      <c r="AP3758" s="3">
        <v>0.2519788</v>
      </c>
      <c r="AQ3758" s="3">
        <v>0.71158509999999997</v>
      </c>
      <c r="AR3758" s="3">
        <v>-0.32146479999999999</v>
      </c>
      <c r="AS3758" s="3">
        <v>1.134889</v>
      </c>
      <c r="AT3758" s="3">
        <v>0.35528149999999997</v>
      </c>
      <c r="AU3758" s="3">
        <v>0.35698780000000002</v>
      </c>
      <c r="AV3758" s="3">
        <v>0.38057940000000001</v>
      </c>
      <c r="AW3758" s="3">
        <v>0.46254339999999999</v>
      </c>
      <c r="AX3758" s="3">
        <v>0.6147127</v>
      </c>
      <c r="AY3758" s="3">
        <v>0.51315290000000002</v>
      </c>
    </row>
    <row r="3759" spans="1:51" x14ac:dyDescent="0.25">
      <c r="A3759" t="s">
        <v>3761</v>
      </c>
      <c r="B3759" t="s">
        <v>3761</v>
      </c>
      <c r="C3759" t="s">
        <v>8652</v>
      </c>
      <c r="E3759" t="s">
        <v>13779</v>
      </c>
      <c r="F3759" t="s">
        <v>13788</v>
      </c>
      <c r="G3759" t="s">
        <v>16301</v>
      </c>
      <c r="H3759" t="s">
        <v>16957</v>
      </c>
      <c r="I3759" s="3">
        <v>0.5353097</v>
      </c>
      <c r="J3759" s="3">
        <v>20.564060000000001</v>
      </c>
      <c r="K3759" s="3">
        <v>19.56955</v>
      </c>
      <c r="L3759" s="3" t="s">
        <v>18579</v>
      </c>
      <c r="M3759" s="3" t="s">
        <v>18579</v>
      </c>
      <c r="N3759" s="3">
        <v>13.01352</v>
      </c>
      <c r="O3759" s="3" t="s">
        <v>18579</v>
      </c>
      <c r="P3759" s="3">
        <v>1.0729439999999999</v>
      </c>
      <c r="Q3759" s="3">
        <v>1.0229999999999999</v>
      </c>
      <c r="R3759" s="3">
        <v>1.0229999999999999</v>
      </c>
      <c r="S3759" s="3">
        <v>0.49304110000000001</v>
      </c>
      <c r="T3759" s="3">
        <v>0.50054770000000004</v>
      </c>
      <c r="U3759" s="3">
        <v>0.53002400000000005</v>
      </c>
      <c r="V3759" s="3">
        <v>0.49185010000000001</v>
      </c>
      <c r="W3759" s="3">
        <v>0.91586299999999998</v>
      </c>
      <c r="X3759" s="3">
        <v>0.83233990000000002</v>
      </c>
      <c r="Y3759" s="3">
        <v>0.35704859999999999</v>
      </c>
      <c r="Z3759" s="3">
        <v>0.32311190000000001</v>
      </c>
      <c r="AA3759" s="3">
        <v>0.265098</v>
      </c>
      <c r="AB3759" s="3">
        <v>0.674396</v>
      </c>
      <c r="AC3759" s="3">
        <v>2.6859839999999999</v>
      </c>
      <c r="AD3759" s="3">
        <v>0.34979179999999999</v>
      </c>
      <c r="AE3759" s="3">
        <v>1.702912</v>
      </c>
      <c r="AF3759" s="3">
        <v>0.19289429999999999</v>
      </c>
      <c r="AG3759" s="3">
        <v>0.32311190000000001</v>
      </c>
      <c r="AH3759" s="3">
        <v>0.31208760000000002</v>
      </c>
      <c r="AI3759" s="3">
        <v>0.32035079999999999</v>
      </c>
      <c r="AJ3759" s="3">
        <v>0.31196119999999999</v>
      </c>
      <c r="AK3759" s="3">
        <v>0.43879230000000002</v>
      </c>
      <c r="AL3759" s="3">
        <v>0.46368690000000001</v>
      </c>
      <c r="AM3759" s="3">
        <v>0.48069800000000001</v>
      </c>
      <c r="AN3759" s="3">
        <v>0.26779940000000002</v>
      </c>
      <c r="AO3759" s="3">
        <v>0.3174246</v>
      </c>
      <c r="AP3759" s="3">
        <v>0.33454210000000001</v>
      </c>
      <c r="AQ3759" s="3">
        <v>0.68401990000000001</v>
      </c>
      <c r="AR3759" s="3">
        <v>-0.56823670000000004</v>
      </c>
      <c r="AS3759" s="3">
        <v>1.3190999999999999</v>
      </c>
      <c r="AT3759" s="3">
        <v>0.36356139999999998</v>
      </c>
      <c r="AU3759" s="3">
        <v>0.36895480000000003</v>
      </c>
      <c r="AV3759" s="3">
        <v>0.39109670000000002</v>
      </c>
      <c r="AW3759" s="3">
        <v>0.44972869999999998</v>
      </c>
      <c r="AX3759" s="3">
        <v>0.60424100000000003</v>
      </c>
      <c r="AY3759" s="3">
        <v>0.50758539999999996</v>
      </c>
    </row>
    <row r="3760" spans="1:51" x14ac:dyDescent="0.25">
      <c r="A3760" t="s">
        <v>3762</v>
      </c>
      <c r="B3760" t="s">
        <v>3762</v>
      </c>
      <c r="C3760" t="s">
        <v>8653</v>
      </c>
      <c r="D3760" t="s">
        <v>12976</v>
      </c>
      <c r="E3760" t="s">
        <v>13779</v>
      </c>
      <c r="F3760" t="s">
        <v>13788</v>
      </c>
      <c r="G3760" t="s">
        <v>15306</v>
      </c>
      <c r="H3760" t="s">
        <v>16957</v>
      </c>
      <c r="I3760" s="3">
        <v>0.81982739999999998</v>
      </c>
      <c r="J3760" s="3">
        <v>22.028690000000001</v>
      </c>
      <c r="K3760" s="3">
        <v>16.83428</v>
      </c>
      <c r="L3760" s="3" t="s">
        <v>18579</v>
      </c>
      <c r="M3760" s="3" t="s">
        <v>18579</v>
      </c>
      <c r="N3760" s="3">
        <v>32.956000000000003</v>
      </c>
      <c r="O3760" s="3" t="s">
        <v>18579</v>
      </c>
      <c r="P3760" s="3">
        <v>1.0416019999999999</v>
      </c>
      <c r="Q3760" s="3">
        <v>1.104951</v>
      </c>
      <c r="R3760" s="3">
        <v>1.104951</v>
      </c>
      <c r="S3760" s="3">
        <v>0.89971920000000005</v>
      </c>
      <c r="T3760" s="3">
        <v>0.96051050000000004</v>
      </c>
      <c r="U3760" s="3">
        <v>1.1404939999999999</v>
      </c>
      <c r="V3760" s="3">
        <v>0.96158920000000003</v>
      </c>
      <c r="W3760" s="3">
        <v>0.4294983</v>
      </c>
      <c r="X3760" s="3">
        <v>0.43843569999999998</v>
      </c>
      <c r="Y3760" s="3">
        <v>0.58422160000000001</v>
      </c>
      <c r="Z3760" s="3">
        <v>0.41119339999999999</v>
      </c>
      <c r="AA3760" s="3">
        <v>-5.378724E-2</v>
      </c>
      <c r="AB3760" s="3">
        <v>0.66955779999999998</v>
      </c>
      <c r="AC3760" s="3">
        <v>3.3190780000000002</v>
      </c>
      <c r="AD3760" s="3">
        <v>4.3530850000000003E-2</v>
      </c>
      <c r="AE3760" s="3">
        <v>0.79530460000000003</v>
      </c>
      <c r="AF3760" s="3">
        <v>0.51211200000000001</v>
      </c>
      <c r="AG3760" s="3">
        <v>0.41119339999999999</v>
      </c>
      <c r="AH3760" s="3">
        <v>0.44613079999999999</v>
      </c>
      <c r="AI3760" s="3">
        <v>0.45515099999999997</v>
      </c>
      <c r="AJ3760" s="3">
        <v>0.35867320000000003</v>
      </c>
      <c r="AK3760" s="3">
        <v>0.40580880000000003</v>
      </c>
      <c r="AL3760" s="3">
        <v>0.68525069999999999</v>
      </c>
      <c r="AM3760" s="3">
        <v>0.55764990000000003</v>
      </c>
      <c r="AN3760" s="3">
        <v>0.5707643</v>
      </c>
      <c r="AO3760" s="3">
        <v>5.6230929999999998E-2</v>
      </c>
      <c r="AP3760" s="3">
        <v>0.76327900000000004</v>
      </c>
      <c r="AQ3760" s="3">
        <v>0.4704895</v>
      </c>
      <c r="AR3760" s="3">
        <v>0.1644439</v>
      </c>
      <c r="AS3760" s="3">
        <v>0.1290047</v>
      </c>
      <c r="AT3760" s="3">
        <v>0.50689930000000005</v>
      </c>
      <c r="AU3760" s="3">
        <v>0.4374903</v>
      </c>
      <c r="AV3760" s="3">
        <v>0.45582159999999999</v>
      </c>
      <c r="AW3760" s="3">
        <v>0.81853549999999997</v>
      </c>
      <c r="AX3760" s="3">
        <v>0.87158670000000005</v>
      </c>
      <c r="AY3760" s="3">
        <v>0.99127109999999996</v>
      </c>
    </row>
    <row r="3761" spans="1:51" x14ac:dyDescent="0.25">
      <c r="A3761" t="s">
        <v>3763</v>
      </c>
      <c r="B3761" t="s">
        <v>3763</v>
      </c>
      <c r="C3761" t="s">
        <v>8654</v>
      </c>
      <c r="D3761" t="s">
        <v>12977</v>
      </c>
      <c r="E3761" t="s">
        <v>13779</v>
      </c>
      <c r="F3761" t="s">
        <v>13790</v>
      </c>
      <c r="G3761" t="s">
        <v>16302</v>
      </c>
      <c r="H3761" t="s">
        <v>16957</v>
      </c>
      <c r="I3761" s="3">
        <v>0.84445820000000005</v>
      </c>
      <c r="J3761" s="3">
        <v>23.745809999999999</v>
      </c>
      <c r="K3761" s="3">
        <v>16.824159999999999</v>
      </c>
      <c r="L3761" s="3" t="s">
        <v>18579</v>
      </c>
      <c r="M3761" s="3" t="s">
        <v>18579</v>
      </c>
      <c r="N3761" s="3">
        <v>14.47546</v>
      </c>
      <c r="O3761" s="3" t="s">
        <v>18579</v>
      </c>
      <c r="P3761" s="3">
        <v>1.037779</v>
      </c>
      <c r="Q3761" s="3">
        <v>1.073914</v>
      </c>
      <c r="R3761" s="3">
        <v>1.073914</v>
      </c>
      <c r="S3761" s="3">
        <v>0.98668630000000002</v>
      </c>
      <c r="T3761" s="3">
        <v>0.86136579999999996</v>
      </c>
      <c r="U3761" s="3">
        <v>1.277407</v>
      </c>
      <c r="V3761" s="3">
        <v>0.85476750000000001</v>
      </c>
      <c r="W3761" s="3">
        <v>0.43860290000000002</v>
      </c>
      <c r="X3761" s="3">
        <v>0.3985033</v>
      </c>
      <c r="Y3761" s="3">
        <v>0.52064569999999999</v>
      </c>
      <c r="Z3761" s="3">
        <v>0.3550256</v>
      </c>
      <c r="AA3761" s="3">
        <v>0.24905649999999999</v>
      </c>
      <c r="AB3761" s="3">
        <v>0.93590739999999994</v>
      </c>
      <c r="AC3761" s="3">
        <v>3.6150190000000002</v>
      </c>
      <c r="AD3761" s="3">
        <v>1.7153419999999999E-2</v>
      </c>
      <c r="AE3761" s="3">
        <v>0.94306409999999996</v>
      </c>
      <c r="AF3761" s="3">
        <v>0.91074739999999998</v>
      </c>
      <c r="AG3761" s="3">
        <v>0.3550256</v>
      </c>
      <c r="AH3761" s="3">
        <v>0.40142939999999999</v>
      </c>
      <c r="AI3761" s="3">
        <v>0.40746009999999999</v>
      </c>
      <c r="AJ3761" s="3">
        <v>0.23725289999999999</v>
      </c>
      <c r="AK3761" s="3">
        <v>0.37248199999999998</v>
      </c>
      <c r="AL3761" s="3">
        <v>0.5057952</v>
      </c>
      <c r="AM3761" s="3">
        <v>0.48457050000000002</v>
      </c>
      <c r="AN3761" s="3">
        <v>0.64855719999999994</v>
      </c>
      <c r="AO3761" s="3">
        <v>4.7586920000000001E-3</v>
      </c>
      <c r="AP3761" s="3">
        <v>0.75140799999999996</v>
      </c>
      <c r="AQ3761" s="3">
        <v>0.41847889999999999</v>
      </c>
      <c r="AR3761" s="3">
        <v>0.9709622</v>
      </c>
      <c r="AS3761" s="3">
        <v>0.28273999999999999</v>
      </c>
      <c r="AT3761" s="3">
        <v>0.51996819999999999</v>
      </c>
      <c r="AU3761" s="3">
        <v>0.44318079999999999</v>
      </c>
      <c r="AV3761" s="3">
        <v>0.46926669999999998</v>
      </c>
      <c r="AW3761" s="3">
        <v>0.92960069999999995</v>
      </c>
      <c r="AX3761" s="3">
        <v>1.0084439999999999</v>
      </c>
      <c r="AY3761" s="3">
        <v>1.1207929999999999</v>
      </c>
    </row>
    <row r="3762" spans="1:51" x14ac:dyDescent="0.25">
      <c r="A3762" t="s">
        <v>3764</v>
      </c>
      <c r="B3762" t="s">
        <v>3764</v>
      </c>
      <c r="C3762" t="s">
        <v>8655</v>
      </c>
      <c r="E3762" t="s">
        <v>13779</v>
      </c>
      <c r="F3762" t="s">
        <v>13790</v>
      </c>
      <c r="G3762" t="s">
        <v>16250</v>
      </c>
      <c r="H3762" t="s">
        <v>16957</v>
      </c>
      <c r="I3762" s="3">
        <v>0.84403519999999999</v>
      </c>
      <c r="J3762" s="3">
        <v>33.102789999999999</v>
      </c>
      <c r="K3762" s="3">
        <v>27.321000000000002</v>
      </c>
      <c r="L3762" s="3" t="s">
        <v>18579</v>
      </c>
      <c r="M3762" s="3" t="s">
        <v>18579</v>
      </c>
      <c r="N3762" s="3">
        <v>32.615079999999999</v>
      </c>
      <c r="O3762" s="3" t="s">
        <v>18579</v>
      </c>
      <c r="P3762" s="3">
        <v>1.36528</v>
      </c>
      <c r="Q3762" s="3">
        <v>1.388171</v>
      </c>
      <c r="R3762" s="3">
        <v>1.388171</v>
      </c>
      <c r="S3762" s="3">
        <v>1.2312719999999999</v>
      </c>
      <c r="T3762" s="3">
        <v>1.1435919999999999</v>
      </c>
      <c r="U3762" s="3">
        <v>1.6014759999999999</v>
      </c>
      <c r="V3762" s="3">
        <v>1.141618</v>
      </c>
      <c r="W3762" s="3">
        <v>0.42018850000000002</v>
      </c>
      <c r="X3762" s="3">
        <v>0.42684909999999998</v>
      </c>
      <c r="Y3762" s="3">
        <v>0.68889979999999995</v>
      </c>
      <c r="Z3762" s="3">
        <v>0.44926969999999999</v>
      </c>
      <c r="AA3762" s="3">
        <v>-0.22435920000000001</v>
      </c>
      <c r="AB3762" s="3">
        <v>0.83884639999999999</v>
      </c>
      <c r="AC3762" s="3">
        <v>4.8799830000000002</v>
      </c>
      <c r="AD3762" s="3">
        <v>-0.39084079999999999</v>
      </c>
      <c r="AE3762" s="3">
        <v>1.0196879999999999</v>
      </c>
      <c r="AF3762" s="3">
        <v>0.62613479999999999</v>
      </c>
      <c r="AG3762" s="3">
        <v>0.44926969999999999</v>
      </c>
      <c r="AH3762" s="3">
        <v>0.46526659999999997</v>
      </c>
      <c r="AI3762" s="3">
        <v>0.47793210000000003</v>
      </c>
      <c r="AJ3762" s="3">
        <v>0.20163919999999999</v>
      </c>
      <c r="AK3762" s="3">
        <v>0.40125690000000003</v>
      </c>
      <c r="AL3762" s="3">
        <v>0.64291089999999995</v>
      </c>
      <c r="AM3762" s="3">
        <v>0.58428279999999999</v>
      </c>
      <c r="AN3762" s="3">
        <v>0.93118670000000003</v>
      </c>
      <c r="AO3762" s="3">
        <v>-0.26336199999999999</v>
      </c>
      <c r="AP3762" s="3">
        <v>1.0437639999999999</v>
      </c>
      <c r="AQ3762" s="3">
        <v>0.28181519999999999</v>
      </c>
      <c r="AR3762" s="3">
        <v>0.88045110000000004</v>
      </c>
      <c r="AS3762" s="3">
        <v>0.1856746</v>
      </c>
      <c r="AT3762" s="3">
        <v>0.60551330000000003</v>
      </c>
      <c r="AU3762" s="3">
        <v>0.49272510000000003</v>
      </c>
      <c r="AV3762" s="3">
        <v>0.52559650000000002</v>
      </c>
      <c r="AW3762" s="3">
        <v>1.0891409999999999</v>
      </c>
      <c r="AX3762" s="3">
        <v>1.144171</v>
      </c>
      <c r="AY3762" s="3">
        <v>1.384741</v>
      </c>
    </row>
    <row r="3763" spans="1:51" x14ac:dyDescent="0.25">
      <c r="A3763" t="s">
        <v>3765</v>
      </c>
      <c r="B3763" t="s">
        <v>3765</v>
      </c>
      <c r="C3763" t="s">
        <v>8656</v>
      </c>
      <c r="E3763" t="s">
        <v>13779</v>
      </c>
      <c r="F3763" t="s">
        <v>13796</v>
      </c>
      <c r="G3763" t="s">
        <v>16303</v>
      </c>
      <c r="H3763" t="s">
        <v>16957</v>
      </c>
      <c r="I3763" s="3">
        <v>2.90189E-2</v>
      </c>
      <c r="J3763" s="3">
        <v>14.09816</v>
      </c>
      <c r="K3763" s="3">
        <v>8.5018860000000007</v>
      </c>
      <c r="L3763" s="3" t="s">
        <v>18579</v>
      </c>
      <c r="M3763" s="3" t="s">
        <v>18579</v>
      </c>
      <c r="N3763" s="3">
        <v>1.9758789999999999</v>
      </c>
      <c r="O3763" s="3" t="s">
        <v>18579</v>
      </c>
      <c r="P3763" s="3">
        <v>0.586538</v>
      </c>
      <c r="Q3763" s="3">
        <v>0.53257520000000003</v>
      </c>
      <c r="R3763" s="3">
        <v>0.53257520000000003</v>
      </c>
      <c r="S3763" s="3">
        <v>0.28870030000000002</v>
      </c>
      <c r="T3763" s="3">
        <v>0.26669229999999999</v>
      </c>
      <c r="U3763" s="3">
        <v>0.25962020000000002</v>
      </c>
      <c r="V3763" s="3">
        <v>0.26759660000000002</v>
      </c>
      <c r="W3763" s="3">
        <v>0.5636835</v>
      </c>
      <c r="X3763" s="3">
        <v>0.606298</v>
      </c>
      <c r="Y3763" s="3">
        <v>0.27517580000000003</v>
      </c>
      <c r="Z3763" s="3">
        <v>0.26055729999999999</v>
      </c>
      <c r="AA3763" s="3">
        <v>0.65044150000000001</v>
      </c>
      <c r="AB3763" s="3">
        <v>0.63329239999999998</v>
      </c>
      <c r="AC3763" s="3">
        <v>0.90120979999999995</v>
      </c>
      <c r="AD3763" s="3">
        <v>0.6409783</v>
      </c>
      <c r="AE3763" s="3">
        <v>1.012035</v>
      </c>
      <c r="AF3763" s="3">
        <v>0.55878969999999994</v>
      </c>
      <c r="AG3763" s="3">
        <v>0.26055729999999999</v>
      </c>
      <c r="AH3763" s="3">
        <v>0.32132070000000001</v>
      </c>
      <c r="AI3763" s="3">
        <v>0.32876909999999998</v>
      </c>
      <c r="AJ3763" s="3">
        <v>0.32718350000000002</v>
      </c>
      <c r="AK3763" s="3">
        <v>0.36944589999999999</v>
      </c>
      <c r="AL3763" s="3">
        <v>0.34348919999999999</v>
      </c>
      <c r="AM3763" s="3">
        <v>0.30206939999999999</v>
      </c>
      <c r="AN3763" s="3">
        <v>0.23209489999999999</v>
      </c>
      <c r="AO3763" s="3">
        <v>0.39441609999999999</v>
      </c>
      <c r="AP3763" s="3">
        <v>0.232429</v>
      </c>
      <c r="AQ3763" s="3">
        <v>0.44924330000000001</v>
      </c>
      <c r="AR3763" s="3">
        <v>-2.280335E-2</v>
      </c>
      <c r="AS3763" s="3">
        <v>1.019299</v>
      </c>
      <c r="AT3763" s="3">
        <v>0.3164535</v>
      </c>
      <c r="AU3763" s="3">
        <v>0.32217390000000001</v>
      </c>
      <c r="AV3763" s="3">
        <v>0.32928370000000001</v>
      </c>
      <c r="AW3763" s="3">
        <v>0.33880510000000003</v>
      </c>
      <c r="AX3763" s="3">
        <v>0.46322730000000001</v>
      </c>
      <c r="AY3763" s="3">
        <v>0.30591600000000002</v>
      </c>
    </row>
    <row r="3764" spans="1:51" x14ac:dyDescent="0.25">
      <c r="A3764" t="s">
        <v>3766</v>
      </c>
      <c r="B3764" t="s">
        <v>3766</v>
      </c>
      <c r="C3764" t="s">
        <v>8657</v>
      </c>
      <c r="E3764" t="s">
        <v>13779</v>
      </c>
      <c r="F3764" t="s">
        <v>13790</v>
      </c>
      <c r="G3764" t="s">
        <v>14381</v>
      </c>
      <c r="H3764" t="s">
        <v>16957</v>
      </c>
      <c r="I3764" s="3">
        <v>0.73999820000000005</v>
      </c>
      <c r="J3764" s="3">
        <v>26.068629999999999</v>
      </c>
      <c r="K3764" s="3">
        <v>23.776589999999999</v>
      </c>
      <c r="L3764" s="3" t="s">
        <v>18579</v>
      </c>
      <c r="M3764" s="3" t="s">
        <v>18579</v>
      </c>
      <c r="N3764" s="3">
        <v>15.34015</v>
      </c>
      <c r="O3764" s="3" t="s">
        <v>18579</v>
      </c>
      <c r="P3764" s="3">
        <v>1.19184</v>
      </c>
      <c r="Q3764" s="3">
        <v>1.262645</v>
      </c>
      <c r="R3764" s="3">
        <v>1.262645</v>
      </c>
      <c r="S3764" s="3">
        <v>0.97781010000000002</v>
      </c>
      <c r="T3764" s="3">
        <v>0.96538599999999997</v>
      </c>
      <c r="U3764" s="3">
        <v>1.193789</v>
      </c>
      <c r="V3764" s="3">
        <v>0.96104789999999995</v>
      </c>
      <c r="W3764" s="3">
        <v>0.45511570000000001</v>
      </c>
      <c r="X3764" s="3">
        <v>0.4612695</v>
      </c>
      <c r="Y3764" s="3">
        <v>0.52146250000000005</v>
      </c>
      <c r="Z3764" s="3">
        <v>0.33129130000000001</v>
      </c>
      <c r="AA3764" s="3">
        <v>0.3019193</v>
      </c>
      <c r="AB3764" s="3">
        <v>1.0345390000000001</v>
      </c>
      <c r="AC3764" s="3">
        <v>3.7457560000000001</v>
      </c>
      <c r="AD3764" s="3">
        <v>0.18374979999999999</v>
      </c>
      <c r="AE3764" s="3">
        <v>1.1101179999999999</v>
      </c>
      <c r="AF3764" s="3">
        <v>0.75384070000000003</v>
      </c>
      <c r="AG3764" s="3">
        <v>0.33129130000000001</v>
      </c>
      <c r="AH3764" s="3">
        <v>0.41186289999999998</v>
      </c>
      <c r="AI3764" s="3">
        <v>0.4291778</v>
      </c>
      <c r="AJ3764" s="3">
        <v>0.3177374</v>
      </c>
      <c r="AK3764" s="3">
        <v>0.41012090000000001</v>
      </c>
      <c r="AL3764" s="3">
        <v>0.58378859999999999</v>
      </c>
      <c r="AM3764" s="3">
        <v>0.50369330000000001</v>
      </c>
      <c r="AN3764" s="3">
        <v>0.53718880000000002</v>
      </c>
      <c r="AO3764" s="3">
        <v>8.2360589999999997E-2</v>
      </c>
      <c r="AP3764" s="3">
        <v>0.76559900000000003</v>
      </c>
      <c r="AQ3764" s="3">
        <v>0.52497740000000004</v>
      </c>
      <c r="AR3764" s="3">
        <v>0.14906259999999999</v>
      </c>
      <c r="AS3764" s="3">
        <v>0.2700766</v>
      </c>
      <c r="AT3764" s="3">
        <v>0.51862920000000001</v>
      </c>
      <c r="AU3764" s="3">
        <v>0.45073249999999998</v>
      </c>
      <c r="AV3764" s="3">
        <v>0.4657734</v>
      </c>
      <c r="AW3764" s="3">
        <v>0.8874687</v>
      </c>
      <c r="AX3764" s="3">
        <v>0.95873140000000001</v>
      </c>
      <c r="AY3764" s="3">
        <v>1.0062709999999999</v>
      </c>
    </row>
    <row r="3765" spans="1:51" x14ac:dyDescent="0.25">
      <c r="A3765" t="s">
        <v>3767</v>
      </c>
      <c r="B3765" t="s">
        <v>3767</v>
      </c>
      <c r="C3765" t="s">
        <v>8658</v>
      </c>
      <c r="E3765" t="s">
        <v>13779</v>
      </c>
      <c r="F3765" t="s">
        <v>13792</v>
      </c>
      <c r="G3765" t="s">
        <v>15391</v>
      </c>
      <c r="H3765" t="s">
        <v>16957</v>
      </c>
      <c r="I3765" s="3">
        <v>0.15152750000000001</v>
      </c>
      <c r="J3765" s="3">
        <v>21.769100000000002</v>
      </c>
      <c r="K3765" s="3">
        <v>12.64977</v>
      </c>
      <c r="L3765" s="3" t="s">
        <v>18579</v>
      </c>
      <c r="M3765" s="3" t="s">
        <v>18579</v>
      </c>
      <c r="N3765" s="3">
        <v>17.80517</v>
      </c>
      <c r="O3765" s="3" t="s">
        <v>18579</v>
      </c>
      <c r="P3765" s="3">
        <v>0.56346249999999998</v>
      </c>
      <c r="Q3765" s="3">
        <v>0.55883000000000005</v>
      </c>
      <c r="R3765" s="3">
        <v>0.55883000000000005</v>
      </c>
      <c r="S3765" s="3">
        <v>0.37406519999999999</v>
      </c>
      <c r="T3765" s="3">
        <v>0.35860150000000002</v>
      </c>
      <c r="U3765" s="3">
        <v>0.39463530000000002</v>
      </c>
      <c r="V3765" s="3">
        <v>0.35749599999999998</v>
      </c>
      <c r="W3765" s="3">
        <v>0.76478889999999999</v>
      </c>
      <c r="X3765" s="3">
        <v>1.0306930000000001</v>
      </c>
      <c r="Y3765" s="3">
        <v>0.27845140000000002</v>
      </c>
      <c r="Z3765" s="3">
        <v>0.23326810000000001</v>
      </c>
      <c r="AA3765" s="3">
        <v>0.70637340000000004</v>
      </c>
      <c r="AB3765" s="3">
        <v>0.92806569999999999</v>
      </c>
      <c r="AC3765" s="3">
        <v>1.9441999999999999</v>
      </c>
      <c r="AD3765" s="3">
        <v>0.84086119999999998</v>
      </c>
      <c r="AE3765" s="3">
        <v>1.519803</v>
      </c>
      <c r="AF3765" s="3">
        <v>0.67156689999999997</v>
      </c>
      <c r="AG3765" s="3">
        <v>0.23326810000000001</v>
      </c>
      <c r="AH3765" s="3">
        <v>0.32308350000000002</v>
      </c>
      <c r="AI3765" s="3">
        <v>0.32684540000000001</v>
      </c>
      <c r="AJ3765" s="3">
        <v>0.38989289999999999</v>
      </c>
      <c r="AK3765" s="3">
        <v>0.44066359999999999</v>
      </c>
      <c r="AL3765" s="3">
        <v>0.47853519999999999</v>
      </c>
      <c r="AM3765" s="3">
        <v>0.41933379999999998</v>
      </c>
      <c r="AN3765" s="3">
        <v>5.6728050000000002E-2</v>
      </c>
      <c r="AO3765" s="3">
        <v>0.53362270000000001</v>
      </c>
      <c r="AP3765" s="3">
        <v>0.21596609999999999</v>
      </c>
      <c r="AQ3765" s="3">
        <v>0.82008820000000004</v>
      </c>
      <c r="AR3765" s="3">
        <v>-1.0158290000000001</v>
      </c>
      <c r="AS3765" s="3">
        <v>1.1963239999999999</v>
      </c>
      <c r="AT3765" s="3">
        <v>0.36192849999999999</v>
      </c>
      <c r="AU3765" s="3">
        <v>0.35522189999999998</v>
      </c>
      <c r="AV3765" s="3">
        <v>0.38076789999999999</v>
      </c>
      <c r="AW3765" s="3">
        <v>0.4847322</v>
      </c>
      <c r="AX3765" s="3">
        <v>0.66018129999999997</v>
      </c>
      <c r="AY3765" s="3">
        <v>0.41249950000000002</v>
      </c>
    </row>
    <row r="3766" spans="1:51" x14ac:dyDescent="0.25">
      <c r="A3766" t="s">
        <v>3768</v>
      </c>
      <c r="B3766" t="s">
        <v>3768</v>
      </c>
      <c r="C3766" t="s">
        <v>8659</v>
      </c>
      <c r="D3766" t="s">
        <v>12978</v>
      </c>
      <c r="E3766" t="s">
        <v>13779</v>
      </c>
      <c r="F3766" t="s">
        <v>13788</v>
      </c>
      <c r="G3766" t="s">
        <v>16304</v>
      </c>
      <c r="H3766" t="s">
        <v>16957</v>
      </c>
      <c r="I3766" s="3">
        <v>0.33860089999999998</v>
      </c>
      <c r="J3766" s="3">
        <v>32.42803</v>
      </c>
      <c r="K3766" s="3">
        <v>27.211010000000002</v>
      </c>
      <c r="L3766" s="3" t="s">
        <v>18579</v>
      </c>
      <c r="M3766" s="3" t="s">
        <v>18579</v>
      </c>
      <c r="N3766" s="3">
        <v>7.5495859999999997</v>
      </c>
      <c r="O3766" s="3" t="s">
        <v>18579</v>
      </c>
      <c r="P3766" s="3">
        <v>0.7864622</v>
      </c>
      <c r="Q3766" s="3">
        <v>0.82972900000000005</v>
      </c>
      <c r="R3766" s="3">
        <v>0.82972900000000005</v>
      </c>
      <c r="S3766" s="3">
        <v>0.36008560000000001</v>
      </c>
      <c r="T3766" s="3">
        <v>0.32449420000000001</v>
      </c>
      <c r="U3766" s="3">
        <v>0.32428940000000001</v>
      </c>
      <c r="V3766" s="3">
        <v>0.33433790000000002</v>
      </c>
      <c r="W3766" s="3">
        <v>1.038788</v>
      </c>
      <c r="X3766" s="3">
        <v>1.0146539999999999</v>
      </c>
      <c r="Y3766" s="3">
        <v>0.3236368</v>
      </c>
      <c r="Z3766" s="3">
        <v>0.39862839999999999</v>
      </c>
      <c r="AA3766" s="3">
        <v>-0.1516709</v>
      </c>
      <c r="AB3766" s="3">
        <v>0.26690259999999999</v>
      </c>
      <c r="AC3766" s="3">
        <v>2.1071499999999999</v>
      </c>
      <c r="AD3766" s="3">
        <v>-1.9200660000000001E-2</v>
      </c>
      <c r="AE3766" s="3">
        <v>1.628919</v>
      </c>
      <c r="AF3766" s="3">
        <v>-0.3283855</v>
      </c>
      <c r="AG3766" s="3">
        <v>0.39862839999999999</v>
      </c>
      <c r="AH3766" s="3">
        <v>0.32330170000000003</v>
      </c>
      <c r="AI3766" s="3">
        <v>0.33945920000000002</v>
      </c>
      <c r="AJ3766" s="3">
        <v>0.3552129</v>
      </c>
      <c r="AK3766" s="3">
        <v>0.39438719999999999</v>
      </c>
      <c r="AL3766" s="3">
        <v>0.4032908</v>
      </c>
      <c r="AM3766" s="3">
        <v>0.45427099999999998</v>
      </c>
      <c r="AN3766" s="3">
        <v>0.26951239999999999</v>
      </c>
      <c r="AO3766" s="3">
        <v>0.43181700000000001</v>
      </c>
      <c r="AP3766" s="3">
        <v>0.33724320000000002</v>
      </c>
      <c r="AQ3766" s="3">
        <v>0.60220960000000001</v>
      </c>
      <c r="AR3766" s="3">
        <v>-0.36365370000000002</v>
      </c>
      <c r="AS3766" s="3">
        <v>1.7079329999999999</v>
      </c>
      <c r="AT3766" s="3">
        <v>0.32155499999999998</v>
      </c>
      <c r="AU3766" s="3">
        <v>0.32996110000000001</v>
      </c>
      <c r="AV3766" s="3">
        <v>0.35491060000000002</v>
      </c>
      <c r="AW3766" s="3">
        <v>0.30587059999999999</v>
      </c>
      <c r="AX3766" s="3">
        <v>0.48703859999999999</v>
      </c>
      <c r="AY3766" s="3">
        <v>0.36842170000000002</v>
      </c>
    </row>
    <row r="3767" spans="1:51" x14ac:dyDescent="0.25">
      <c r="A3767" t="s">
        <v>3769</v>
      </c>
      <c r="B3767" t="s">
        <v>3769</v>
      </c>
      <c r="C3767" t="s">
        <v>8660</v>
      </c>
      <c r="E3767" t="s">
        <v>13779</v>
      </c>
      <c r="F3767" t="s">
        <v>13788</v>
      </c>
      <c r="G3767" t="s">
        <v>16161</v>
      </c>
      <c r="H3767" t="s">
        <v>16957</v>
      </c>
      <c r="I3767" s="3">
        <v>0.2818292</v>
      </c>
      <c r="J3767" s="3">
        <v>25.77413</v>
      </c>
      <c r="K3767" s="3">
        <v>25.957830000000001</v>
      </c>
      <c r="L3767" s="3" t="s">
        <v>18579</v>
      </c>
      <c r="M3767" s="3" t="s">
        <v>18579</v>
      </c>
      <c r="N3767" s="3">
        <v>27.082560000000001</v>
      </c>
      <c r="O3767" s="3" t="s">
        <v>18579</v>
      </c>
      <c r="P3767" s="3">
        <v>1.104179</v>
      </c>
      <c r="Q3767" s="3">
        <v>0.66148739999999995</v>
      </c>
      <c r="R3767" s="3">
        <v>0.66148739999999995</v>
      </c>
      <c r="S3767" s="3">
        <v>0.35111290000000001</v>
      </c>
      <c r="T3767" s="3">
        <v>0.3431187</v>
      </c>
      <c r="U3767" s="3">
        <v>0.28250969999999997</v>
      </c>
      <c r="V3767" s="3">
        <v>0.33357819999999999</v>
      </c>
      <c r="W3767" s="3">
        <v>0.62678920000000005</v>
      </c>
      <c r="X3767" s="3">
        <v>0.78367679999999995</v>
      </c>
      <c r="Y3767" s="3">
        <v>0.32418029999999998</v>
      </c>
      <c r="Z3767" s="3">
        <v>0.31337029999999999</v>
      </c>
      <c r="AA3767" s="3">
        <v>0.3847448</v>
      </c>
      <c r="AB3767" s="3">
        <v>0.51667050000000003</v>
      </c>
      <c r="AC3767" s="3">
        <v>1.078144</v>
      </c>
      <c r="AD3767" s="3">
        <v>0.5732294</v>
      </c>
      <c r="AE3767" s="3">
        <v>1.104986</v>
      </c>
      <c r="AF3767" s="3">
        <v>0.1272047</v>
      </c>
      <c r="AG3767" s="3">
        <v>0.31337029999999999</v>
      </c>
      <c r="AH3767" s="3">
        <v>0.27655970000000002</v>
      </c>
      <c r="AI3767" s="3">
        <v>0.27392529999999998</v>
      </c>
      <c r="AJ3767" s="3">
        <v>0.3120716</v>
      </c>
      <c r="AK3767" s="3">
        <v>0.34840660000000001</v>
      </c>
      <c r="AL3767" s="3">
        <v>0.26328560000000001</v>
      </c>
      <c r="AM3767" s="3">
        <v>0.35195769999999998</v>
      </c>
      <c r="AN3767" s="3">
        <v>0.1000492</v>
      </c>
      <c r="AO3767" s="3">
        <v>0.48677690000000001</v>
      </c>
      <c r="AP3767" s="3">
        <v>0.174453</v>
      </c>
      <c r="AQ3767" s="3">
        <v>0.54427340000000002</v>
      </c>
      <c r="AR3767" s="3">
        <v>0.36128320000000003</v>
      </c>
      <c r="AS3767" s="3">
        <v>1.1077349999999999</v>
      </c>
      <c r="AT3767" s="3">
        <v>0.35891230000000002</v>
      </c>
      <c r="AU3767" s="3">
        <v>0.34810390000000002</v>
      </c>
      <c r="AV3767" s="3">
        <v>0.3767471</v>
      </c>
      <c r="AW3767" s="3">
        <v>0.304367</v>
      </c>
      <c r="AX3767" s="3">
        <v>0.41899249999999999</v>
      </c>
      <c r="AY3767" s="3">
        <v>0.3584775</v>
      </c>
    </row>
    <row r="3768" spans="1:51" x14ac:dyDescent="0.25">
      <c r="A3768" t="s">
        <v>3770</v>
      </c>
      <c r="B3768" t="s">
        <v>3770</v>
      </c>
      <c r="C3768" t="s">
        <v>8661</v>
      </c>
      <c r="D3768" t="s">
        <v>12979</v>
      </c>
      <c r="E3768" t="s">
        <v>13779</v>
      </c>
      <c r="F3768" t="s">
        <v>13788</v>
      </c>
      <c r="G3768" t="s">
        <v>16305</v>
      </c>
      <c r="H3768" t="s">
        <v>16957</v>
      </c>
      <c r="I3768" s="3">
        <v>0.38208180000000003</v>
      </c>
      <c r="J3768" s="3">
        <v>25.412700000000001</v>
      </c>
      <c r="K3768" s="3">
        <v>20.7346</v>
      </c>
      <c r="L3768" s="3" t="s">
        <v>18579</v>
      </c>
      <c r="M3768" s="3" t="s">
        <v>18579</v>
      </c>
      <c r="N3768" s="3">
        <v>7.5651080000000004</v>
      </c>
      <c r="O3768" s="3" t="s">
        <v>18579</v>
      </c>
      <c r="P3768" s="3">
        <v>0.84597979999999995</v>
      </c>
      <c r="Q3768" s="3">
        <v>0.80784940000000005</v>
      </c>
      <c r="R3768" s="3">
        <v>0.80784940000000005</v>
      </c>
      <c r="S3768" s="3">
        <v>0.32244929999999999</v>
      </c>
      <c r="T3768" s="3">
        <v>0.28954530000000001</v>
      </c>
      <c r="U3768" s="3">
        <v>0.29407080000000002</v>
      </c>
      <c r="V3768" s="3">
        <v>0.29784450000000001</v>
      </c>
      <c r="W3768" s="3">
        <v>0.83262959999999997</v>
      </c>
      <c r="X3768" s="3">
        <v>0.7433033</v>
      </c>
      <c r="Y3768" s="3">
        <v>0.27598919999999999</v>
      </c>
      <c r="Z3768" s="3">
        <v>0.31789020000000001</v>
      </c>
      <c r="AA3768" s="3">
        <v>0.34950300000000001</v>
      </c>
      <c r="AB3768" s="3">
        <v>0.48456399999999999</v>
      </c>
      <c r="AC3768" s="3">
        <v>1.2283790000000001</v>
      </c>
      <c r="AD3768" s="3">
        <v>0.50855519999999999</v>
      </c>
      <c r="AE3768" s="3">
        <v>1.1909719999999999</v>
      </c>
      <c r="AF3768" s="3">
        <v>0.27239160000000001</v>
      </c>
      <c r="AG3768" s="3">
        <v>0.31789020000000001</v>
      </c>
      <c r="AH3768" s="3">
        <v>0.30536340000000001</v>
      </c>
      <c r="AI3768" s="3">
        <v>0.31503120000000001</v>
      </c>
      <c r="AJ3768" s="3">
        <v>0.3691738</v>
      </c>
      <c r="AK3768" s="3">
        <v>0.37260520000000003</v>
      </c>
      <c r="AL3768" s="3">
        <v>0.30454209999999998</v>
      </c>
      <c r="AM3768" s="3">
        <v>0.36864249999999998</v>
      </c>
      <c r="AN3768" s="3">
        <v>3.7862710000000001E-2</v>
      </c>
      <c r="AO3768" s="3">
        <v>0.59904299999999999</v>
      </c>
      <c r="AP3768" s="3">
        <v>0.1421163</v>
      </c>
      <c r="AQ3768" s="3">
        <v>0.78168660000000001</v>
      </c>
      <c r="AR3768" s="3">
        <v>-0.14246919999999999</v>
      </c>
      <c r="AS3768" s="3">
        <v>1.161942</v>
      </c>
      <c r="AT3768" s="3">
        <v>0.32396399999999997</v>
      </c>
      <c r="AU3768" s="3">
        <v>0.32730609999999999</v>
      </c>
      <c r="AV3768" s="3">
        <v>0.33588630000000003</v>
      </c>
      <c r="AW3768" s="3">
        <v>0.32272820000000002</v>
      </c>
      <c r="AX3768" s="3">
        <v>0.49136639999999998</v>
      </c>
      <c r="AY3768" s="3">
        <v>0.32994190000000001</v>
      </c>
    </row>
    <row r="3769" spans="1:51" x14ac:dyDescent="0.25">
      <c r="A3769" t="s">
        <v>3771</v>
      </c>
      <c r="B3769" t="s">
        <v>3771</v>
      </c>
      <c r="C3769" t="s">
        <v>8662</v>
      </c>
      <c r="D3769" t="s">
        <v>12980</v>
      </c>
      <c r="E3769" t="s">
        <v>13780</v>
      </c>
      <c r="F3769" t="s">
        <v>13793</v>
      </c>
      <c r="G3769" t="s">
        <v>16306</v>
      </c>
      <c r="H3769" t="s">
        <v>16957</v>
      </c>
      <c r="I3769" s="3">
        <v>0.1645171</v>
      </c>
      <c r="J3769" s="3">
        <v>20.733080000000001</v>
      </c>
      <c r="K3769" s="3">
        <v>30.753730000000001</v>
      </c>
      <c r="L3769" s="3" t="s">
        <v>18579</v>
      </c>
      <c r="M3769" s="3" t="s">
        <v>18579</v>
      </c>
      <c r="N3769" s="3">
        <v>16.652889999999999</v>
      </c>
      <c r="O3769" s="3" t="s">
        <v>18579</v>
      </c>
      <c r="P3769" s="3">
        <v>0.56979060000000004</v>
      </c>
      <c r="Q3769" s="3">
        <v>0.4331198</v>
      </c>
      <c r="R3769" s="3">
        <v>0.4331198</v>
      </c>
      <c r="S3769" s="3">
        <v>0.36183179999999998</v>
      </c>
      <c r="T3769" s="3">
        <v>0.36871720000000002</v>
      </c>
      <c r="U3769" s="3">
        <v>0.36068739999999999</v>
      </c>
      <c r="V3769" s="3">
        <v>0.36811100000000002</v>
      </c>
      <c r="W3769" s="3">
        <v>0.60166410000000003</v>
      </c>
      <c r="X3769" s="3">
        <v>0.7921878</v>
      </c>
      <c r="Y3769" s="3">
        <v>0.29582009999999997</v>
      </c>
      <c r="Z3769" s="3">
        <v>0.27728710000000001</v>
      </c>
      <c r="AA3769" s="3">
        <v>0.57820959999999999</v>
      </c>
      <c r="AB3769" s="3">
        <v>0.72006029999999999</v>
      </c>
      <c r="AC3769" s="3">
        <v>1.428966</v>
      </c>
      <c r="AD3769" s="3">
        <v>0.71937479999999998</v>
      </c>
      <c r="AE3769" s="3">
        <v>1.1766810000000001</v>
      </c>
      <c r="AF3769" s="3">
        <v>0.51896379999999998</v>
      </c>
      <c r="AG3769" s="3">
        <v>0.27728710000000001</v>
      </c>
      <c r="AH3769" s="3">
        <v>0.32054749999999999</v>
      </c>
      <c r="AI3769" s="3">
        <v>0.32058320000000001</v>
      </c>
      <c r="AJ3769" s="3">
        <v>0.37749769999999999</v>
      </c>
      <c r="AK3769" s="3">
        <v>0.44317790000000001</v>
      </c>
      <c r="AL3769" s="3">
        <v>0.48464289999999999</v>
      </c>
      <c r="AM3769" s="3">
        <v>0.3929221</v>
      </c>
      <c r="AN3769" s="3">
        <v>0.12840299999999999</v>
      </c>
      <c r="AO3769" s="3">
        <v>0.50196980000000002</v>
      </c>
      <c r="AP3769" s="3">
        <v>0.22695799999999999</v>
      </c>
      <c r="AQ3769" s="3">
        <v>0.67536680000000004</v>
      </c>
      <c r="AR3769" s="3">
        <v>-0.92371420000000004</v>
      </c>
      <c r="AS3769" s="3">
        <v>0.94928250000000003</v>
      </c>
      <c r="AT3769" s="3">
        <v>0.36449009999999998</v>
      </c>
      <c r="AU3769" s="3">
        <v>0.3580699</v>
      </c>
      <c r="AV3769" s="3">
        <v>0.36931209999999998</v>
      </c>
      <c r="AW3769" s="3">
        <v>0.41008080000000002</v>
      </c>
      <c r="AX3769" s="3">
        <v>0.5113029</v>
      </c>
      <c r="AY3769" s="3">
        <v>0.37206869999999997</v>
      </c>
    </row>
    <row r="3770" spans="1:51" x14ac:dyDescent="0.25">
      <c r="A3770" t="s">
        <v>3772</v>
      </c>
      <c r="B3770" t="s">
        <v>3772</v>
      </c>
      <c r="C3770" t="s">
        <v>8663</v>
      </c>
      <c r="E3770" t="s">
        <v>13782</v>
      </c>
      <c r="F3770" t="s">
        <v>13795</v>
      </c>
      <c r="G3770" t="s">
        <v>16307</v>
      </c>
      <c r="H3770" t="s">
        <v>16957</v>
      </c>
      <c r="I3770" s="3">
        <v>0.13926939999999999</v>
      </c>
      <c r="J3770" s="3">
        <v>14.109120000000001</v>
      </c>
      <c r="K3770" s="3">
        <v>12.330870000000001</v>
      </c>
      <c r="L3770" s="3" t="s">
        <v>18579</v>
      </c>
      <c r="M3770" s="3" t="s">
        <v>18579</v>
      </c>
      <c r="N3770" s="3">
        <v>16.242290000000001</v>
      </c>
      <c r="O3770" s="3" t="s">
        <v>18579</v>
      </c>
      <c r="P3770" s="3">
        <v>0.74774050000000003</v>
      </c>
      <c r="Q3770" s="3">
        <v>0.44962289999999999</v>
      </c>
      <c r="R3770" s="3">
        <v>0.44962289999999999</v>
      </c>
      <c r="S3770" s="3">
        <v>0.3329396</v>
      </c>
      <c r="T3770" s="3">
        <v>0.30251299999999998</v>
      </c>
      <c r="U3770" s="3">
        <v>0.35704340000000001</v>
      </c>
      <c r="V3770" s="3">
        <v>0.29908370000000001</v>
      </c>
      <c r="W3770" s="3">
        <v>0.4786474</v>
      </c>
      <c r="X3770" s="3">
        <v>0.42107650000000002</v>
      </c>
      <c r="Y3770" s="3">
        <v>0.27492529999999998</v>
      </c>
      <c r="Z3770" s="3">
        <v>0.2409348</v>
      </c>
      <c r="AA3770" s="3">
        <v>0.77066480000000004</v>
      </c>
      <c r="AB3770" s="3">
        <v>0.74564949999999997</v>
      </c>
      <c r="AC3770" s="3">
        <v>0.86471089999999995</v>
      </c>
      <c r="AD3770" s="3">
        <v>0.70342979999999999</v>
      </c>
      <c r="AE3770" s="3">
        <v>0.91857420000000001</v>
      </c>
      <c r="AF3770" s="3">
        <v>0.92306719999999998</v>
      </c>
      <c r="AG3770" s="3">
        <v>0.2409348</v>
      </c>
      <c r="AH3770" s="3">
        <v>0.32415290000000002</v>
      </c>
      <c r="AI3770" s="3">
        <v>0.3236388</v>
      </c>
      <c r="AJ3770" s="3">
        <v>0.3329589</v>
      </c>
      <c r="AK3770" s="3">
        <v>0.32669330000000002</v>
      </c>
      <c r="AL3770" s="3">
        <v>0.28243669999999998</v>
      </c>
      <c r="AM3770" s="3">
        <v>0.33380860000000001</v>
      </c>
      <c r="AN3770" s="3">
        <v>0.28836129999999999</v>
      </c>
      <c r="AO3770" s="3">
        <v>0.32903460000000001</v>
      </c>
      <c r="AP3770" s="3">
        <v>0.23382610000000001</v>
      </c>
      <c r="AQ3770" s="3">
        <v>0.55807629999999997</v>
      </c>
      <c r="AR3770" s="3">
        <v>0.59330499999999997</v>
      </c>
      <c r="AS3770" s="3">
        <v>0.69530190000000003</v>
      </c>
      <c r="AT3770" s="3">
        <v>0.32192989999999999</v>
      </c>
      <c r="AU3770" s="3">
        <v>0.33087179999999999</v>
      </c>
      <c r="AV3770" s="3">
        <v>0.33485700000000002</v>
      </c>
      <c r="AW3770" s="3">
        <v>0.37293769999999998</v>
      </c>
      <c r="AX3770" s="3">
        <v>0.45836890000000002</v>
      </c>
      <c r="AY3770" s="3">
        <v>0.36011660000000001</v>
      </c>
    </row>
    <row r="3771" spans="1:51" x14ac:dyDescent="0.25">
      <c r="A3771" t="s">
        <v>3773</v>
      </c>
      <c r="B3771" t="s">
        <v>3773</v>
      </c>
      <c r="C3771" t="s">
        <v>8664</v>
      </c>
      <c r="D3771" t="s">
        <v>12981</v>
      </c>
      <c r="E3771" t="s">
        <v>13779</v>
      </c>
      <c r="F3771" t="s">
        <v>13788</v>
      </c>
      <c r="G3771" t="s">
        <v>15103</v>
      </c>
      <c r="H3771" t="s">
        <v>16957</v>
      </c>
      <c r="I3771" s="3">
        <v>0.8067474</v>
      </c>
      <c r="J3771" s="3">
        <v>25.395910000000001</v>
      </c>
      <c r="K3771" s="3">
        <v>18.71527</v>
      </c>
      <c r="L3771" s="3" t="s">
        <v>18579</v>
      </c>
      <c r="M3771" s="3" t="s">
        <v>18579</v>
      </c>
      <c r="N3771" s="3">
        <v>23.381430000000002</v>
      </c>
      <c r="O3771" s="3" t="s">
        <v>18579</v>
      </c>
      <c r="P3771" s="3">
        <v>1.209109</v>
      </c>
      <c r="Q3771" s="3">
        <v>1.193611</v>
      </c>
      <c r="R3771" s="3">
        <v>1.193611</v>
      </c>
      <c r="S3771" s="3">
        <v>1.0692120000000001</v>
      </c>
      <c r="T3771" s="3">
        <v>0.993093</v>
      </c>
      <c r="U3771" s="3">
        <v>1.319931</v>
      </c>
      <c r="V3771" s="3">
        <v>0.98354149999999996</v>
      </c>
      <c r="W3771" s="3">
        <v>0.4658408</v>
      </c>
      <c r="X3771" s="3">
        <v>0.51511940000000001</v>
      </c>
      <c r="Y3771" s="3">
        <v>0.58037300000000003</v>
      </c>
      <c r="Z3771" s="3">
        <v>0.36554710000000001</v>
      </c>
      <c r="AA3771" s="3">
        <v>0.1472271</v>
      </c>
      <c r="AB3771" s="3">
        <v>0.99542799999999998</v>
      </c>
      <c r="AC3771" s="3">
        <v>4.0255460000000003</v>
      </c>
      <c r="AD3771" s="3">
        <v>0.2039531</v>
      </c>
      <c r="AE3771" s="3">
        <v>1.094309</v>
      </c>
      <c r="AF3771" s="3">
        <v>0.72747200000000001</v>
      </c>
      <c r="AG3771" s="3">
        <v>0.36554710000000001</v>
      </c>
      <c r="AH3771" s="3">
        <v>0.4475538</v>
      </c>
      <c r="AI3771" s="3">
        <v>0.45928580000000002</v>
      </c>
      <c r="AJ3771" s="3">
        <v>0.36858669999999999</v>
      </c>
      <c r="AK3771" s="3">
        <v>0.41459479999999999</v>
      </c>
      <c r="AL3771" s="3">
        <v>0.70555730000000005</v>
      </c>
      <c r="AM3771" s="3">
        <v>0.60909449999999998</v>
      </c>
      <c r="AN3771" s="3">
        <v>0.48358899999999999</v>
      </c>
      <c r="AO3771" s="3">
        <v>0.1245564</v>
      </c>
      <c r="AP3771" s="3">
        <v>0.76259889999999997</v>
      </c>
      <c r="AQ3771" s="3">
        <v>0.58287169999999999</v>
      </c>
      <c r="AR3771" s="3">
        <v>-6.5386890000000003E-2</v>
      </c>
      <c r="AS3771" s="3">
        <v>0.28515269999999998</v>
      </c>
      <c r="AT3771" s="3">
        <v>0.55754280000000001</v>
      </c>
      <c r="AU3771" s="3">
        <v>0.4732036</v>
      </c>
      <c r="AV3771" s="3">
        <v>0.50026680000000001</v>
      </c>
      <c r="AW3771" s="3">
        <v>0.97630819999999996</v>
      </c>
      <c r="AX3771" s="3">
        <v>1.066837</v>
      </c>
      <c r="AY3771" s="3">
        <v>1.158596</v>
      </c>
    </row>
    <row r="3772" spans="1:51" x14ac:dyDescent="0.25">
      <c r="A3772" t="s">
        <v>3774</v>
      </c>
      <c r="B3772" t="s">
        <v>3774</v>
      </c>
      <c r="C3772" t="s">
        <v>8665</v>
      </c>
      <c r="D3772" t="s">
        <v>12982</v>
      </c>
      <c r="E3772" t="s">
        <v>13779</v>
      </c>
      <c r="F3772" t="s">
        <v>13788</v>
      </c>
      <c r="G3772" t="s">
        <v>15257</v>
      </c>
      <c r="H3772" t="s">
        <v>16957</v>
      </c>
      <c r="I3772" s="3">
        <v>0.83265049999999996</v>
      </c>
      <c r="J3772" s="3">
        <v>24.372990000000001</v>
      </c>
      <c r="K3772" s="3">
        <v>20.14132</v>
      </c>
      <c r="L3772" s="3" t="s">
        <v>18579</v>
      </c>
      <c r="M3772" s="3" t="s">
        <v>18579</v>
      </c>
      <c r="N3772" s="3">
        <v>16.638850000000001</v>
      </c>
      <c r="O3772" s="3" t="s">
        <v>18579</v>
      </c>
      <c r="P3772" s="3">
        <v>1.1844760000000001</v>
      </c>
      <c r="Q3772" s="3">
        <v>1.1087199999999999</v>
      </c>
      <c r="R3772" s="3">
        <v>1.1087199999999999</v>
      </c>
      <c r="S3772" s="3">
        <v>1.0264329999999999</v>
      </c>
      <c r="T3772" s="3">
        <v>0.90030580000000004</v>
      </c>
      <c r="U3772" s="3">
        <v>1.323796</v>
      </c>
      <c r="V3772" s="3">
        <v>0.88737469999999996</v>
      </c>
      <c r="W3772" s="3">
        <v>0.4365155</v>
      </c>
      <c r="X3772" s="3">
        <v>0.46688580000000002</v>
      </c>
      <c r="Y3772" s="3">
        <v>0.53472869999999995</v>
      </c>
      <c r="Z3772" s="3">
        <v>0.32931529999999998</v>
      </c>
      <c r="AA3772" s="3">
        <v>0.31166450000000001</v>
      </c>
      <c r="AB3772" s="3">
        <v>1.0875360000000001</v>
      </c>
      <c r="AC3772" s="3">
        <v>3.8673060000000001</v>
      </c>
      <c r="AD3772" s="3">
        <v>0.20930950000000001</v>
      </c>
      <c r="AE3772" s="3">
        <v>1.0481130000000001</v>
      </c>
      <c r="AF3772" s="3">
        <v>0.89547089999999996</v>
      </c>
      <c r="AG3772" s="3">
        <v>0.32931529999999998</v>
      </c>
      <c r="AH3772" s="3">
        <v>0.45907379999999998</v>
      </c>
      <c r="AI3772" s="3">
        <v>0.47160210000000002</v>
      </c>
      <c r="AJ3772" s="3">
        <v>0.31479990000000002</v>
      </c>
      <c r="AK3772" s="3">
        <v>0.41997859999999998</v>
      </c>
      <c r="AL3772" s="3">
        <v>0.69978580000000001</v>
      </c>
      <c r="AM3772" s="3">
        <v>0.59807259999999995</v>
      </c>
      <c r="AN3772" s="3">
        <v>0.52902530000000003</v>
      </c>
      <c r="AO3772" s="3">
        <v>9.6328209999999997E-2</v>
      </c>
      <c r="AP3772" s="3">
        <v>0.72515070000000004</v>
      </c>
      <c r="AQ3772" s="3">
        <v>0.52850830000000004</v>
      </c>
      <c r="AR3772" s="3">
        <v>0.1160345</v>
      </c>
      <c r="AS3772" s="3">
        <v>0.22922699999999999</v>
      </c>
      <c r="AT3772" s="3">
        <v>0.53120420000000002</v>
      </c>
      <c r="AU3772" s="3">
        <v>0.4604974</v>
      </c>
      <c r="AV3772" s="3">
        <v>0.47476449999999998</v>
      </c>
      <c r="AW3772" s="3">
        <v>1.0022420000000001</v>
      </c>
      <c r="AX3772" s="3">
        <v>1.087458</v>
      </c>
      <c r="AY3772" s="3">
        <v>1.133921</v>
      </c>
    </row>
    <row r="3773" spans="1:51" x14ac:dyDescent="0.25">
      <c r="A3773" t="s">
        <v>3775</v>
      </c>
      <c r="B3773" t="s">
        <v>3775</v>
      </c>
      <c r="C3773" t="s">
        <v>8666</v>
      </c>
      <c r="E3773" t="s">
        <v>13779</v>
      </c>
      <c r="F3773" t="s">
        <v>13788</v>
      </c>
      <c r="G3773" t="s">
        <v>15734</v>
      </c>
      <c r="H3773" t="s">
        <v>16957</v>
      </c>
      <c r="I3773" s="3">
        <v>8.3063979999999996E-2</v>
      </c>
      <c r="J3773" s="3">
        <v>33.146030000000003</v>
      </c>
      <c r="K3773" s="3">
        <v>34.404150000000001</v>
      </c>
      <c r="L3773" s="3" t="s">
        <v>18579</v>
      </c>
      <c r="M3773" s="3" t="s">
        <v>18579</v>
      </c>
      <c r="N3773" s="3">
        <v>21.05706</v>
      </c>
      <c r="O3773" s="3" t="s">
        <v>18579</v>
      </c>
      <c r="P3773" s="3">
        <v>0.67254979999999998</v>
      </c>
      <c r="Q3773" s="3">
        <v>0.50449080000000002</v>
      </c>
      <c r="R3773" s="3">
        <v>0.50449080000000002</v>
      </c>
      <c r="S3773" s="3">
        <v>0.44536809999999999</v>
      </c>
      <c r="T3773" s="3">
        <v>0.43059969999999997</v>
      </c>
      <c r="U3773" s="3">
        <v>0.44916089999999997</v>
      </c>
      <c r="V3773" s="3">
        <v>0.42576130000000001</v>
      </c>
      <c r="W3773" s="3">
        <v>0.72205810000000004</v>
      </c>
      <c r="X3773" s="3">
        <v>0.93725069999999999</v>
      </c>
      <c r="Y3773" s="3">
        <v>0.36328379999999999</v>
      </c>
      <c r="Z3773" s="3">
        <v>0.2855549</v>
      </c>
      <c r="AA3773" s="3">
        <v>0.44650830000000002</v>
      </c>
      <c r="AB3773" s="3">
        <v>0.68266170000000004</v>
      </c>
      <c r="AC3773" s="3">
        <v>1.5971519999999999</v>
      </c>
      <c r="AD3773" s="3">
        <v>0.90492969999999995</v>
      </c>
      <c r="AE3773" s="3">
        <v>1.401729</v>
      </c>
      <c r="AF3773" s="3">
        <v>0.2955778</v>
      </c>
      <c r="AG3773" s="3">
        <v>0.2855549</v>
      </c>
      <c r="AH3773" s="3">
        <v>0.31857849999999999</v>
      </c>
      <c r="AI3773" s="3">
        <v>0.3302428</v>
      </c>
      <c r="AJ3773" s="3">
        <v>0.43011840000000001</v>
      </c>
      <c r="AK3773" s="3">
        <v>0.45128800000000002</v>
      </c>
      <c r="AL3773" s="3">
        <v>0.51168150000000001</v>
      </c>
      <c r="AM3773" s="3">
        <v>0.33072859999999998</v>
      </c>
      <c r="AN3773" s="3">
        <v>-8.7790290000000007E-2</v>
      </c>
      <c r="AO3773" s="3">
        <v>0.71038690000000004</v>
      </c>
      <c r="AP3773" s="3">
        <v>0.23873929999999999</v>
      </c>
      <c r="AQ3773" s="3">
        <v>0.87066209999999999</v>
      </c>
      <c r="AR3773" s="3">
        <v>-1.55376</v>
      </c>
      <c r="AS3773" s="3">
        <v>1.2365250000000001</v>
      </c>
      <c r="AT3773" s="3">
        <v>0.377135</v>
      </c>
      <c r="AU3773" s="3">
        <v>0.35101929999999998</v>
      </c>
      <c r="AV3773" s="3">
        <v>0.37417899999999998</v>
      </c>
      <c r="AW3773" s="3">
        <v>0.49366719999999997</v>
      </c>
      <c r="AX3773" s="3">
        <v>0.64651289999999995</v>
      </c>
      <c r="AY3773" s="3">
        <v>0.50161900000000004</v>
      </c>
    </row>
    <row r="3774" spans="1:51" x14ac:dyDescent="0.25">
      <c r="A3774" t="s">
        <v>3776</v>
      </c>
      <c r="B3774" t="s">
        <v>3776</v>
      </c>
      <c r="C3774" t="s">
        <v>8667</v>
      </c>
      <c r="E3774" t="s">
        <v>13782</v>
      </c>
      <c r="F3774" t="s">
        <v>13797</v>
      </c>
      <c r="G3774" t="s">
        <v>15224</v>
      </c>
      <c r="H3774" t="s">
        <v>16957</v>
      </c>
      <c r="I3774" s="3">
        <v>0.28692990000000002</v>
      </c>
      <c r="J3774" s="3">
        <v>12.554539999999999</v>
      </c>
      <c r="K3774" s="3">
        <v>10.721909999999999</v>
      </c>
      <c r="L3774" s="3" t="s">
        <v>18579</v>
      </c>
      <c r="M3774" s="3" t="s">
        <v>18579</v>
      </c>
      <c r="N3774" s="3">
        <v>4.8120010000000004</v>
      </c>
      <c r="O3774" s="3" t="s">
        <v>18579</v>
      </c>
      <c r="P3774" s="3">
        <v>0.63671509999999998</v>
      </c>
      <c r="Q3774" s="3">
        <v>0.50812590000000002</v>
      </c>
      <c r="R3774" s="3">
        <v>0.50812590000000002</v>
      </c>
      <c r="S3774" s="3">
        <v>0.32605030000000002</v>
      </c>
      <c r="T3774" s="3">
        <v>0.29996329999999999</v>
      </c>
      <c r="U3774" s="3">
        <v>0.35919839999999997</v>
      </c>
      <c r="V3774" s="3">
        <v>0.29679739999999999</v>
      </c>
      <c r="W3774" s="3">
        <v>0.62202109999999999</v>
      </c>
      <c r="X3774" s="3">
        <v>0.51772870000000004</v>
      </c>
      <c r="Y3774" s="3">
        <v>0.25759310000000002</v>
      </c>
      <c r="Z3774" s="3">
        <v>0.25563350000000001</v>
      </c>
      <c r="AA3774" s="3">
        <v>0.68148419999999998</v>
      </c>
      <c r="AB3774" s="3">
        <v>0.67386769999999996</v>
      </c>
      <c r="AC3774" s="3">
        <v>0.94891190000000003</v>
      </c>
      <c r="AD3774" s="3">
        <v>0.66576659999999999</v>
      </c>
      <c r="AE3774" s="3">
        <v>0.9799542</v>
      </c>
      <c r="AF3774" s="3">
        <v>0.70785779999999998</v>
      </c>
      <c r="AG3774" s="3">
        <v>0.25563350000000001</v>
      </c>
      <c r="AH3774" s="3">
        <v>0.30653970000000003</v>
      </c>
      <c r="AI3774" s="3">
        <v>0.3084018</v>
      </c>
      <c r="AJ3774" s="3">
        <v>0.3617107</v>
      </c>
      <c r="AK3774" s="3">
        <v>0.34543689999999999</v>
      </c>
      <c r="AL3774" s="3">
        <v>0.31588860000000002</v>
      </c>
      <c r="AM3774" s="3">
        <v>0.3353315</v>
      </c>
      <c r="AN3774" s="3">
        <v>0.20203289999999999</v>
      </c>
      <c r="AO3774" s="3">
        <v>0.41064260000000002</v>
      </c>
      <c r="AP3774" s="3">
        <v>0.18251800000000001</v>
      </c>
      <c r="AQ3774" s="3">
        <v>0.58364700000000003</v>
      </c>
      <c r="AR3774" s="3">
        <v>0.14670269999999999</v>
      </c>
      <c r="AS3774" s="3">
        <v>0.82431940000000004</v>
      </c>
      <c r="AT3774" s="3">
        <v>0.31319079999999999</v>
      </c>
      <c r="AU3774" s="3">
        <v>0.32455460000000003</v>
      </c>
      <c r="AV3774" s="3">
        <v>0.33083010000000002</v>
      </c>
      <c r="AW3774" s="3">
        <v>0.39983099999999999</v>
      </c>
      <c r="AX3774" s="3">
        <v>0.53168130000000002</v>
      </c>
      <c r="AY3774" s="3">
        <v>0.37021500000000002</v>
      </c>
    </row>
    <row r="3775" spans="1:51" x14ac:dyDescent="0.25">
      <c r="A3775" t="s">
        <v>3777</v>
      </c>
      <c r="B3775" t="s">
        <v>3777</v>
      </c>
      <c r="C3775" t="s">
        <v>8668</v>
      </c>
      <c r="D3775" t="s">
        <v>12983</v>
      </c>
      <c r="E3775" t="s">
        <v>13779</v>
      </c>
      <c r="F3775" t="s">
        <v>13788</v>
      </c>
      <c r="G3775" t="s">
        <v>16308</v>
      </c>
      <c r="H3775" t="s">
        <v>16957</v>
      </c>
      <c r="I3775" s="3">
        <v>0.37823849999999998</v>
      </c>
      <c r="J3775" s="3">
        <v>19.933430000000001</v>
      </c>
      <c r="K3775" s="3">
        <v>13.358090000000001</v>
      </c>
      <c r="L3775" s="3" t="s">
        <v>18579</v>
      </c>
      <c r="M3775" s="3" t="s">
        <v>18579</v>
      </c>
      <c r="N3775" s="3">
        <v>14.40385</v>
      </c>
      <c r="O3775" s="3" t="s">
        <v>18579</v>
      </c>
      <c r="P3775" s="3">
        <v>0.81695419999999996</v>
      </c>
      <c r="Q3775" s="3">
        <v>0.76200420000000002</v>
      </c>
      <c r="R3775" s="3">
        <v>0.76200420000000002</v>
      </c>
      <c r="S3775" s="3">
        <v>0.39063829999999999</v>
      </c>
      <c r="T3775" s="3">
        <v>0.36552950000000001</v>
      </c>
      <c r="U3775" s="3">
        <v>0.39144220000000002</v>
      </c>
      <c r="V3775" s="3">
        <v>0.36124879999999998</v>
      </c>
      <c r="W3775" s="3">
        <v>0.85030700000000004</v>
      </c>
      <c r="X3775" s="3">
        <v>1.037096</v>
      </c>
      <c r="Y3775" s="3">
        <v>0.30402659999999998</v>
      </c>
      <c r="Z3775" s="3">
        <v>0.26933430000000003</v>
      </c>
      <c r="AA3775" s="3">
        <v>0.57310000000000005</v>
      </c>
      <c r="AB3775" s="3">
        <v>0.81857919999999995</v>
      </c>
      <c r="AC3775" s="3">
        <v>1.960021</v>
      </c>
      <c r="AD3775" s="3">
        <v>0.89596350000000002</v>
      </c>
      <c r="AE3775" s="3">
        <v>1.582689</v>
      </c>
      <c r="AF3775" s="3">
        <v>0.4411428</v>
      </c>
      <c r="AG3775" s="3">
        <v>0.26933430000000003</v>
      </c>
      <c r="AH3775" s="3">
        <v>0.27609899999999998</v>
      </c>
      <c r="AI3775" s="3">
        <v>0.280557</v>
      </c>
      <c r="AJ3775" s="3">
        <v>0.34692430000000002</v>
      </c>
      <c r="AK3775" s="3">
        <v>0.4398493</v>
      </c>
      <c r="AL3775" s="3">
        <v>0.36170530000000001</v>
      </c>
      <c r="AM3775" s="3">
        <v>0.40664660000000002</v>
      </c>
      <c r="AN3775" s="3">
        <v>-4.1603210000000002E-2</v>
      </c>
      <c r="AO3775" s="3">
        <v>0.61051350000000004</v>
      </c>
      <c r="AP3775" s="3">
        <v>0.14264789999999999</v>
      </c>
      <c r="AQ3775" s="3">
        <v>0.80253430000000003</v>
      </c>
      <c r="AR3775" s="3">
        <v>-1.0243150000000001</v>
      </c>
      <c r="AS3775" s="3">
        <v>1.38934</v>
      </c>
      <c r="AT3775" s="3">
        <v>0.33747569999999999</v>
      </c>
      <c r="AU3775" s="3">
        <v>0.34528809999999999</v>
      </c>
      <c r="AV3775" s="3">
        <v>0.3654309</v>
      </c>
      <c r="AW3775" s="3">
        <v>0.4354731</v>
      </c>
      <c r="AX3775" s="3">
        <v>0.63012780000000002</v>
      </c>
      <c r="AY3775" s="3">
        <v>0.4153731</v>
      </c>
    </row>
    <row r="3776" spans="1:51" x14ac:dyDescent="0.25">
      <c r="A3776" t="s">
        <v>3778</v>
      </c>
      <c r="B3776" t="s">
        <v>3778</v>
      </c>
      <c r="C3776" t="s">
        <v>8669</v>
      </c>
      <c r="D3776" t="s">
        <v>12984</v>
      </c>
      <c r="E3776" t="s">
        <v>13779</v>
      </c>
      <c r="F3776" t="s">
        <v>13788</v>
      </c>
      <c r="G3776" t="s">
        <v>16309</v>
      </c>
      <c r="H3776" t="s">
        <v>16957</v>
      </c>
      <c r="I3776" s="3">
        <v>0.34659380000000001</v>
      </c>
      <c r="J3776" s="3">
        <v>15.36289</v>
      </c>
      <c r="K3776" s="3">
        <v>9.856268</v>
      </c>
      <c r="L3776" s="3" t="s">
        <v>18579</v>
      </c>
      <c r="M3776" s="3" t="s">
        <v>18579</v>
      </c>
      <c r="N3776" s="3">
        <v>13.9217</v>
      </c>
      <c r="O3776" s="3" t="s">
        <v>18579</v>
      </c>
      <c r="P3776" s="3">
        <v>0.74719550000000001</v>
      </c>
      <c r="Q3776" s="3">
        <v>0.59858420000000001</v>
      </c>
      <c r="R3776" s="3">
        <v>0.59858420000000001</v>
      </c>
      <c r="S3776" s="3">
        <v>0.33980270000000001</v>
      </c>
      <c r="T3776" s="3">
        <v>0.32227289999999997</v>
      </c>
      <c r="U3776" s="3">
        <v>0.3855769</v>
      </c>
      <c r="V3776" s="3">
        <v>0.32518629999999998</v>
      </c>
      <c r="W3776" s="3">
        <v>0.67890220000000001</v>
      </c>
      <c r="X3776" s="3">
        <v>0.53672920000000002</v>
      </c>
      <c r="Y3776" s="3">
        <v>0.21603510000000001</v>
      </c>
      <c r="Z3776" s="3">
        <v>0.21133579999999999</v>
      </c>
      <c r="AA3776" s="3">
        <v>0.89128410000000002</v>
      </c>
      <c r="AB3776" s="3">
        <v>0.88791620000000004</v>
      </c>
      <c r="AC3776" s="3">
        <v>1.4660740000000001</v>
      </c>
      <c r="AD3776" s="3">
        <v>0.92752540000000006</v>
      </c>
      <c r="AE3776" s="3">
        <v>1.380509</v>
      </c>
      <c r="AF3776" s="3">
        <v>0.89685190000000004</v>
      </c>
      <c r="AG3776" s="3">
        <v>0.21133579999999999</v>
      </c>
      <c r="AH3776" s="3">
        <v>0.32172719999999999</v>
      </c>
      <c r="AI3776" s="3">
        <v>0.3182391</v>
      </c>
      <c r="AJ3776" s="3">
        <v>0.42270020000000003</v>
      </c>
      <c r="AK3776" s="3">
        <v>0.34725519999999999</v>
      </c>
      <c r="AL3776" s="3">
        <v>0.33702520000000002</v>
      </c>
      <c r="AM3776" s="3">
        <v>0.29102149999999999</v>
      </c>
      <c r="AN3776" s="3">
        <v>4.4850849999999998E-2</v>
      </c>
      <c r="AO3776" s="3">
        <v>0.50847350000000002</v>
      </c>
      <c r="AP3776" s="3">
        <v>0.1154945</v>
      </c>
      <c r="AQ3776" s="3">
        <v>0.66600369999999998</v>
      </c>
      <c r="AR3776" s="3">
        <v>1.2092169999999999E-2</v>
      </c>
      <c r="AS3776" s="3">
        <v>1.075007</v>
      </c>
      <c r="AT3776" s="3">
        <v>0.31547619999999998</v>
      </c>
      <c r="AU3776" s="3">
        <v>0.32606220000000002</v>
      </c>
      <c r="AV3776" s="3">
        <v>0.34298149999999999</v>
      </c>
      <c r="AW3776" s="3">
        <v>0.43916379999999999</v>
      </c>
      <c r="AX3776" s="3">
        <v>0.63534539999999995</v>
      </c>
      <c r="AY3776" s="3">
        <v>0.40213989999999999</v>
      </c>
    </row>
    <row r="3777" spans="1:51" x14ac:dyDescent="0.25">
      <c r="A3777" t="s">
        <v>3779</v>
      </c>
      <c r="B3777" t="s">
        <v>3779</v>
      </c>
      <c r="C3777" t="s">
        <v>8670</v>
      </c>
      <c r="E3777" t="s">
        <v>13779</v>
      </c>
      <c r="F3777" t="s">
        <v>13792</v>
      </c>
      <c r="G3777" t="s">
        <v>16310</v>
      </c>
      <c r="H3777" t="s">
        <v>16957</v>
      </c>
      <c r="I3777" s="3">
        <v>0.37988450000000001</v>
      </c>
      <c r="J3777" s="3">
        <v>13.874219999999999</v>
      </c>
      <c r="K3777" s="3">
        <v>10.60338</v>
      </c>
      <c r="L3777" s="3" t="s">
        <v>18579</v>
      </c>
      <c r="M3777" s="3" t="s">
        <v>18579</v>
      </c>
      <c r="N3777" s="3">
        <v>9.9020890000000001</v>
      </c>
      <c r="O3777" s="3" t="s">
        <v>18579</v>
      </c>
      <c r="P3777" s="3">
        <v>0.79805009999999998</v>
      </c>
      <c r="Q3777" s="3">
        <v>0.60031449999999997</v>
      </c>
      <c r="R3777" s="3">
        <v>0.60031449999999997</v>
      </c>
      <c r="S3777" s="3">
        <v>0.3571474</v>
      </c>
      <c r="T3777" s="3">
        <v>0.3245189</v>
      </c>
      <c r="U3777" s="3">
        <v>0.41586849999999997</v>
      </c>
      <c r="V3777" s="3">
        <v>0.32264399999999999</v>
      </c>
      <c r="W3777" s="3">
        <v>0.70735510000000001</v>
      </c>
      <c r="X3777" s="3">
        <v>0.58616029999999997</v>
      </c>
      <c r="Y3777" s="3">
        <v>0.27281739999999999</v>
      </c>
      <c r="Z3777" s="3">
        <v>0.2627352</v>
      </c>
      <c r="AA3777" s="3">
        <v>0.58056770000000002</v>
      </c>
      <c r="AB3777" s="3">
        <v>0.67434139999999998</v>
      </c>
      <c r="AC3777" s="3">
        <v>1.2001029999999999</v>
      </c>
      <c r="AD3777" s="3">
        <v>0.7194315</v>
      </c>
      <c r="AE3777" s="3">
        <v>1.0486359999999999</v>
      </c>
      <c r="AF3777" s="3">
        <v>0.5592492</v>
      </c>
      <c r="AG3777" s="3">
        <v>0.2627352</v>
      </c>
      <c r="AH3777" s="3">
        <v>0.29889710000000003</v>
      </c>
      <c r="AI3777" s="3">
        <v>0.29876409999999998</v>
      </c>
      <c r="AJ3777" s="3">
        <v>0.3557052</v>
      </c>
      <c r="AK3777" s="3">
        <v>0.38442920000000003</v>
      </c>
      <c r="AL3777" s="3">
        <v>0.37911040000000001</v>
      </c>
      <c r="AM3777" s="3">
        <v>0.45284950000000002</v>
      </c>
      <c r="AN3777" s="3">
        <v>4.6947570000000001E-2</v>
      </c>
      <c r="AO3777" s="3">
        <v>0.52188780000000001</v>
      </c>
      <c r="AP3777" s="3">
        <v>0.11857289999999999</v>
      </c>
      <c r="AQ3777" s="3">
        <v>0.64545470000000005</v>
      </c>
      <c r="AR3777" s="3">
        <v>-6.3132389999999997E-2</v>
      </c>
      <c r="AS3777" s="3">
        <v>0.80329510000000004</v>
      </c>
      <c r="AT3777" s="3">
        <v>0.32250649999999997</v>
      </c>
      <c r="AU3777" s="3">
        <v>0.32717619999999997</v>
      </c>
      <c r="AV3777" s="3">
        <v>0.34430139999999998</v>
      </c>
      <c r="AW3777" s="3">
        <v>0.42112569999999999</v>
      </c>
      <c r="AX3777" s="3">
        <v>0.56864979999999998</v>
      </c>
      <c r="AY3777" s="3">
        <v>0.40528009999999998</v>
      </c>
    </row>
    <row r="3778" spans="1:51" x14ac:dyDescent="0.25">
      <c r="A3778" t="s">
        <v>3780</v>
      </c>
      <c r="B3778" t="s">
        <v>3780</v>
      </c>
      <c r="C3778" t="s">
        <v>8671</v>
      </c>
      <c r="D3778" t="s">
        <v>12985</v>
      </c>
      <c r="E3778" t="s">
        <v>13779</v>
      </c>
      <c r="F3778" t="s">
        <v>13788</v>
      </c>
      <c r="G3778" t="s">
        <v>16311</v>
      </c>
      <c r="H3778" t="s">
        <v>16957</v>
      </c>
      <c r="I3778" s="3">
        <v>0.37418469999999998</v>
      </c>
      <c r="J3778" s="3">
        <v>29.258600000000001</v>
      </c>
      <c r="K3778" s="3">
        <v>18.85464</v>
      </c>
      <c r="L3778" s="3" t="s">
        <v>18579</v>
      </c>
      <c r="M3778" s="3" t="s">
        <v>18579</v>
      </c>
      <c r="N3778" s="3">
        <v>29.849589999999999</v>
      </c>
      <c r="O3778" s="3" t="s">
        <v>18579</v>
      </c>
      <c r="P3778" s="3">
        <v>0.58163629999999999</v>
      </c>
      <c r="Q3778" s="3">
        <v>0.67356570000000004</v>
      </c>
      <c r="R3778" s="3">
        <v>0.67356570000000004</v>
      </c>
      <c r="S3778" s="3">
        <v>0.36393029999999998</v>
      </c>
      <c r="T3778" s="3">
        <v>0.33747280000000002</v>
      </c>
      <c r="U3778" s="3">
        <v>0.37493149999999997</v>
      </c>
      <c r="V3778" s="3">
        <v>0.34401609999999999</v>
      </c>
      <c r="W3778" s="3">
        <v>1.0181420000000001</v>
      </c>
      <c r="X3778" s="3">
        <v>0.84681519999999999</v>
      </c>
      <c r="Y3778" s="3">
        <v>0.29049180000000002</v>
      </c>
      <c r="Z3778" s="3">
        <v>0.36479509999999998</v>
      </c>
      <c r="AA3778" s="3">
        <v>6.8628510000000004E-2</v>
      </c>
      <c r="AB3778" s="3">
        <v>0.41642469999999998</v>
      </c>
      <c r="AC3778" s="3">
        <v>2.0354160000000001</v>
      </c>
      <c r="AD3778" s="3">
        <v>0.1058862</v>
      </c>
      <c r="AE3778" s="3">
        <v>1.6450750000000001</v>
      </c>
      <c r="AF3778" s="3">
        <v>2.1650969999999999E-2</v>
      </c>
      <c r="AG3778" s="3">
        <v>0.36479509999999998</v>
      </c>
      <c r="AH3778" s="3">
        <v>0.3388079</v>
      </c>
      <c r="AI3778" s="3">
        <v>0.35504839999999999</v>
      </c>
      <c r="AJ3778" s="3">
        <v>0.35735139999999999</v>
      </c>
      <c r="AK3778" s="3">
        <v>0.408223</v>
      </c>
      <c r="AL3778" s="3">
        <v>0.44474079999999999</v>
      </c>
      <c r="AM3778" s="3">
        <v>0.4605204</v>
      </c>
      <c r="AN3778" s="3">
        <v>0.1796082</v>
      </c>
      <c r="AO3778" s="3">
        <v>0.48929270000000002</v>
      </c>
      <c r="AP3778" s="3">
        <v>0.2596812</v>
      </c>
      <c r="AQ3778" s="3">
        <v>0.66729629999999995</v>
      </c>
      <c r="AR3778" s="3">
        <v>-0.1034384</v>
      </c>
      <c r="AS3778" s="3">
        <v>1.4615260000000001</v>
      </c>
      <c r="AT3778" s="3">
        <v>0.31596109999999999</v>
      </c>
      <c r="AU3778" s="3">
        <v>0.33423819999999999</v>
      </c>
      <c r="AV3778" s="3">
        <v>0.3514371</v>
      </c>
      <c r="AW3778" s="3">
        <v>0.34582420000000003</v>
      </c>
      <c r="AX3778" s="3">
        <v>0.53167940000000002</v>
      </c>
      <c r="AY3778" s="3">
        <v>0.3851888</v>
      </c>
    </row>
    <row r="3779" spans="1:51" x14ac:dyDescent="0.25">
      <c r="A3779" t="s">
        <v>3781</v>
      </c>
      <c r="B3779" t="s">
        <v>3781</v>
      </c>
      <c r="C3779" t="s">
        <v>8672</v>
      </c>
      <c r="D3779" t="s">
        <v>12986</v>
      </c>
      <c r="E3779" t="s">
        <v>13779</v>
      </c>
      <c r="F3779" t="s">
        <v>13790</v>
      </c>
      <c r="G3779" t="s">
        <v>15156</v>
      </c>
      <c r="H3779" t="s">
        <v>16957</v>
      </c>
      <c r="I3779" s="3">
        <v>0.4038098</v>
      </c>
      <c r="J3779" s="3">
        <v>16.030819999999999</v>
      </c>
      <c r="K3779" s="3">
        <v>12.68378</v>
      </c>
      <c r="L3779" s="3" t="s">
        <v>18579</v>
      </c>
      <c r="M3779" s="3" t="s">
        <v>18579</v>
      </c>
      <c r="N3779" s="3">
        <v>12.381019999999999</v>
      </c>
      <c r="O3779" s="3" t="s">
        <v>18579</v>
      </c>
      <c r="P3779" s="3">
        <v>0.82378510000000005</v>
      </c>
      <c r="Q3779" s="3">
        <v>0.59687900000000005</v>
      </c>
      <c r="R3779" s="3">
        <v>0.59687900000000005</v>
      </c>
      <c r="S3779" s="3">
        <v>0.54558280000000003</v>
      </c>
      <c r="T3779" s="3">
        <v>0.44164979999999998</v>
      </c>
      <c r="U3779" s="3">
        <v>0.73223210000000005</v>
      </c>
      <c r="V3779" s="3">
        <v>0.43387409999999998</v>
      </c>
      <c r="W3779" s="3">
        <v>0.45850940000000001</v>
      </c>
      <c r="X3779" s="3">
        <v>0.34650750000000002</v>
      </c>
      <c r="Y3779" s="3">
        <v>0.28713480000000002</v>
      </c>
      <c r="Z3779" s="3">
        <v>0.21075640000000001</v>
      </c>
      <c r="AA3779" s="3">
        <v>0.86136809999999997</v>
      </c>
      <c r="AB3779" s="3">
        <v>0.96364030000000001</v>
      </c>
      <c r="AC3779" s="3">
        <v>1.364857</v>
      </c>
      <c r="AD3779" s="3">
        <v>0.70744130000000005</v>
      </c>
      <c r="AE3779" s="3">
        <v>0.72700520000000002</v>
      </c>
      <c r="AF3779" s="3">
        <v>1.171902</v>
      </c>
      <c r="AG3779" s="3">
        <v>0.21075640000000001</v>
      </c>
      <c r="AH3779" s="3">
        <v>0.33335910000000002</v>
      </c>
      <c r="AI3779" s="3">
        <v>0.33479360000000002</v>
      </c>
      <c r="AJ3779" s="3">
        <v>0.4508258</v>
      </c>
      <c r="AK3779" s="3">
        <v>0.35566930000000002</v>
      </c>
      <c r="AL3779" s="3">
        <v>0.4388415</v>
      </c>
      <c r="AM3779" s="3">
        <v>0.35714129999999999</v>
      </c>
      <c r="AN3779" s="3">
        <v>0.1677556</v>
      </c>
      <c r="AO3779" s="3">
        <v>0.45398650000000002</v>
      </c>
      <c r="AP3779" s="3">
        <v>0.22325420000000001</v>
      </c>
      <c r="AQ3779" s="3">
        <v>0.58158140000000003</v>
      </c>
      <c r="AR3779" s="3">
        <v>0.5501701</v>
      </c>
      <c r="AS3779" s="3">
        <v>0.36783749999999998</v>
      </c>
      <c r="AT3779" s="3">
        <v>0.38659260000000001</v>
      </c>
      <c r="AU3779" s="3">
        <v>0.35532809999999998</v>
      </c>
      <c r="AV3779" s="3">
        <v>0.36485800000000002</v>
      </c>
      <c r="AW3779" s="3">
        <v>0.71424719999999997</v>
      </c>
      <c r="AX3779" s="3">
        <v>0.83965500000000004</v>
      </c>
      <c r="AY3779" s="3">
        <v>0.73304610000000003</v>
      </c>
    </row>
    <row r="3780" spans="1:51" x14ac:dyDescent="0.25">
      <c r="A3780" t="s">
        <v>3782</v>
      </c>
      <c r="B3780" t="s">
        <v>3782</v>
      </c>
      <c r="C3780" t="s">
        <v>8673</v>
      </c>
      <c r="D3780" t="s">
        <v>12987</v>
      </c>
      <c r="E3780" t="s">
        <v>13779</v>
      </c>
      <c r="F3780" t="s">
        <v>13790</v>
      </c>
      <c r="G3780" t="s">
        <v>15430</v>
      </c>
      <c r="H3780" t="s">
        <v>16957</v>
      </c>
      <c r="I3780" s="3">
        <v>2.3864409999999999E-2</v>
      </c>
      <c r="J3780" s="3">
        <v>20.246860000000002</v>
      </c>
      <c r="K3780" s="3">
        <v>19.115300000000001</v>
      </c>
      <c r="L3780" s="3" t="s">
        <v>18579</v>
      </c>
      <c r="M3780" s="3" t="s">
        <v>18579</v>
      </c>
      <c r="N3780" s="3">
        <v>7.2113420000000001</v>
      </c>
      <c r="O3780" s="3" t="s">
        <v>18579</v>
      </c>
      <c r="P3780" s="3">
        <v>0.56899949999999999</v>
      </c>
      <c r="Q3780" s="3">
        <v>0.43360710000000002</v>
      </c>
      <c r="R3780" s="3">
        <v>0.43360710000000002</v>
      </c>
      <c r="S3780" s="3">
        <v>0.3829264</v>
      </c>
      <c r="T3780" s="3">
        <v>0.34037149999999999</v>
      </c>
      <c r="U3780" s="3">
        <v>0.45572550000000001</v>
      </c>
      <c r="V3780" s="3">
        <v>0.33999170000000001</v>
      </c>
      <c r="W3780" s="3">
        <v>0.66446989999999995</v>
      </c>
      <c r="X3780" s="3">
        <v>0.54897390000000001</v>
      </c>
      <c r="Y3780" s="3">
        <v>0.3627821</v>
      </c>
      <c r="Z3780" s="3">
        <v>0.36986180000000002</v>
      </c>
      <c r="AA3780" s="3">
        <v>3.4747819999999999E-2</v>
      </c>
      <c r="AB3780" s="3">
        <v>0.32583760000000001</v>
      </c>
      <c r="AC3780" s="3">
        <v>1.7703279999999999</v>
      </c>
      <c r="AD3780" s="3">
        <v>-0.12878039999999999</v>
      </c>
      <c r="AE3780" s="3">
        <v>1.2240949999999999</v>
      </c>
      <c r="AF3780" s="3">
        <v>0.2022815</v>
      </c>
      <c r="AG3780" s="3">
        <v>0.36986180000000002</v>
      </c>
      <c r="AH3780" s="3">
        <v>0.51753249999999995</v>
      </c>
      <c r="AI3780" s="3">
        <v>0.54450799999999999</v>
      </c>
      <c r="AJ3780" s="3">
        <v>0.38093929999999998</v>
      </c>
      <c r="AK3780" s="3">
        <v>0.43232609999999999</v>
      </c>
      <c r="AL3780" s="3">
        <v>0.78514709999999999</v>
      </c>
      <c r="AM3780" s="3">
        <v>0.57128330000000005</v>
      </c>
      <c r="AN3780" s="3">
        <v>0.55921149999999997</v>
      </c>
      <c r="AO3780" s="3">
        <v>9.6437709999999996E-2</v>
      </c>
      <c r="AP3780" s="3">
        <v>0.45260080000000003</v>
      </c>
      <c r="AQ3780" s="3">
        <v>0.29820239999999998</v>
      </c>
      <c r="AR3780" s="3">
        <v>0.1783023</v>
      </c>
      <c r="AS3780" s="3">
        <v>1.1030150000000001</v>
      </c>
      <c r="AT3780" s="3">
        <v>0.31070310000000001</v>
      </c>
      <c r="AU3780" s="3">
        <v>0.3345631</v>
      </c>
      <c r="AV3780" s="3">
        <v>0.34092860000000003</v>
      </c>
      <c r="AW3780" s="3">
        <v>0.40887580000000001</v>
      </c>
      <c r="AX3780" s="3">
        <v>0.50655779999999995</v>
      </c>
      <c r="AY3780" s="3">
        <v>0.43106840000000002</v>
      </c>
    </row>
    <row r="3781" spans="1:51" x14ac:dyDescent="0.25">
      <c r="A3781" t="s">
        <v>3783</v>
      </c>
      <c r="B3781" t="s">
        <v>3783</v>
      </c>
      <c r="C3781" t="s">
        <v>8674</v>
      </c>
      <c r="D3781" t="s">
        <v>12988</v>
      </c>
      <c r="E3781" t="s">
        <v>13779</v>
      </c>
      <c r="F3781" t="s">
        <v>13788</v>
      </c>
      <c r="G3781" t="s">
        <v>16312</v>
      </c>
      <c r="H3781" t="s">
        <v>16957</v>
      </c>
      <c r="I3781" s="3">
        <v>0.64422000000000001</v>
      </c>
      <c r="J3781" s="3">
        <v>15.304869999999999</v>
      </c>
      <c r="K3781" s="3">
        <v>9.4554139999999993</v>
      </c>
      <c r="L3781" s="3" t="s">
        <v>18579</v>
      </c>
      <c r="M3781" s="3" t="s">
        <v>18579</v>
      </c>
      <c r="N3781" s="3">
        <v>13.6752</v>
      </c>
      <c r="O3781" s="3" t="s">
        <v>18579</v>
      </c>
      <c r="P3781" s="3">
        <v>0.94469009999999998</v>
      </c>
      <c r="Q3781" s="3">
        <v>0.81543679999999996</v>
      </c>
      <c r="R3781" s="3">
        <v>0.81543679999999996</v>
      </c>
      <c r="S3781" s="3">
        <v>0.42412359999999999</v>
      </c>
      <c r="T3781" s="3">
        <v>0.41773759999999999</v>
      </c>
      <c r="U3781" s="3">
        <v>0.49531579999999997</v>
      </c>
      <c r="V3781" s="3">
        <v>0.41675879999999998</v>
      </c>
      <c r="W3781" s="3">
        <v>0.85494930000000002</v>
      </c>
      <c r="X3781" s="3">
        <v>0.71000870000000005</v>
      </c>
      <c r="Y3781" s="3">
        <v>0.32187670000000002</v>
      </c>
      <c r="Z3781" s="3">
        <v>0.30299039999999999</v>
      </c>
      <c r="AA3781" s="3">
        <v>0.37927179999999999</v>
      </c>
      <c r="AB3781" s="3">
        <v>0.67143830000000004</v>
      </c>
      <c r="AC3781" s="3">
        <v>2.1634139999999999</v>
      </c>
      <c r="AD3781" s="3">
        <v>0.42510579999999998</v>
      </c>
      <c r="AE3781" s="3">
        <v>1.4888030000000001</v>
      </c>
      <c r="AF3781" s="3">
        <v>0.33740690000000001</v>
      </c>
      <c r="AG3781" s="3">
        <v>0.30299039999999999</v>
      </c>
      <c r="AH3781" s="3">
        <v>0.32130160000000002</v>
      </c>
      <c r="AI3781" s="3">
        <v>0.32301410000000003</v>
      </c>
      <c r="AJ3781" s="3">
        <v>0.32712219999999997</v>
      </c>
      <c r="AK3781" s="3">
        <v>0.41243800000000003</v>
      </c>
      <c r="AL3781" s="3">
        <v>0.43045119999999998</v>
      </c>
      <c r="AM3781" s="3">
        <v>0.45411679999999999</v>
      </c>
      <c r="AN3781" s="3">
        <v>0.18043819999999999</v>
      </c>
      <c r="AO3781" s="3">
        <v>0.39249909999999999</v>
      </c>
      <c r="AP3781" s="3">
        <v>0.26287129999999997</v>
      </c>
      <c r="AQ3781" s="3">
        <v>0.68111290000000002</v>
      </c>
      <c r="AR3781" s="3">
        <v>-0.2071308</v>
      </c>
      <c r="AS3781" s="3">
        <v>1.206353</v>
      </c>
      <c r="AT3781" s="3">
        <v>0.34413110000000002</v>
      </c>
      <c r="AU3781" s="3">
        <v>0.35192889999999999</v>
      </c>
      <c r="AV3781" s="3">
        <v>0.36789670000000002</v>
      </c>
      <c r="AW3781" s="3">
        <v>0.44217210000000001</v>
      </c>
      <c r="AX3781" s="3">
        <v>0.60573120000000003</v>
      </c>
      <c r="AY3781" s="3">
        <v>0.4703676</v>
      </c>
    </row>
    <row r="3782" spans="1:51" x14ac:dyDescent="0.25">
      <c r="A3782" t="s">
        <v>3784</v>
      </c>
      <c r="B3782" t="s">
        <v>3784</v>
      </c>
      <c r="C3782" t="s">
        <v>8675</v>
      </c>
      <c r="E3782" t="s">
        <v>13780</v>
      </c>
      <c r="F3782" t="s">
        <v>13797</v>
      </c>
      <c r="G3782" t="s">
        <v>16313</v>
      </c>
      <c r="H3782" t="s">
        <v>16957</v>
      </c>
      <c r="I3782" s="3">
        <v>0.25716</v>
      </c>
      <c r="J3782" s="3">
        <v>14.2278</v>
      </c>
      <c r="K3782" s="3">
        <v>9.4691320000000001</v>
      </c>
      <c r="L3782" s="3" t="s">
        <v>18579</v>
      </c>
      <c r="M3782" s="3" t="s">
        <v>18579</v>
      </c>
      <c r="N3782" s="3">
        <v>7.2892190000000001</v>
      </c>
      <c r="O3782" s="3" t="s">
        <v>18579</v>
      </c>
      <c r="P3782" s="3">
        <v>0.6491654</v>
      </c>
      <c r="Q3782" s="3">
        <v>0.54261269999999995</v>
      </c>
      <c r="R3782" s="3">
        <v>0.54261269999999995</v>
      </c>
      <c r="S3782" s="3">
        <v>0.31036079999999999</v>
      </c>
      <c r="T3782" s="3">
        <v>0.27279799999999998</v>
      </c>
      <c r="U3782" s="3">
        <v>0.35745349999999998</v>
      </c>
      <c r="V3782" s="3">
        <v>0.27096910000000002</v>
      </c>
      <c r="W3782" s="3">
        <v>0.61810359999999998</v>
      </c>
      <c r="X3782" s="3">
        <v>0.46397559999999999</v>
      </c>
      <c r="Y3782" s="3">
        <v>0.17890310000000001</v>
      </c>
      <c r="Z3782" s="3">
        <v>0.14755370000000001</v>
      </c>
      <c r="AA3782" s="3">
        <v>1.162698</v>
      </c>
      <c r="AB3782" s="3">
        <v>1.050937</v>
      </c>
      <c r="AC3782" s="3">
        <v>1.1112310000000001</v>
      </c>
      <c r="AD3782" s="3">
        <v>1.0831630000000001</v>
      </c>
      <c r="AE3782" s="3">
        <v>1.2556449999999999</v>
      </c>
      <c r="AF3782" s="3">
        <v>1.1618539999999999</v>
      </c>
      <c r="AG3782" s="3">
        <v>0.14755370000000001</v>
      </c>
      <c r="AH3782" s="3">
        <v>0.29828159999999998</v>
      </c>
      <c r="AI3782" s="3">
        <v>0.29344399999999998</v>
      </c>
      <c r="AJ3782" s="3">
        <v>0.41075650000000002</v>
      </c>
      <c r="AK3782" s="3">
        <v>0.35365869999999999</v>
      </c>
      <c r="AL3782" s="3">
        <v>0.33737820000000002</v>
      </c>
      <c r="AM3782" s="3">
        <v>0.34092109999999998</v>
      </c>
      <c r="AN3782" s="3">
        <v>5.9447260000000002E-2</v>
      </c>
      <c r="AO3782" s="3">
        <v>0.53474569999999999</v>
      </c>
      <c r="AP3782" s="3">
        <v>3.8406419999999997E-2</v>
      </c>
      <c r="AQ3782" s="3">
        <v>0.64183449999999997</v>
      </c>
      <c r="AR3782" s="3">
        <v>0.11342960000000001</v>
      </c>
      <c r="AS3782" s="3">
        <v>0.99476889999999996</v>
      </c>
      <c r="AT3782" s="3">
        <v>0.29905359999999998</v>
      </c>
      <c r="AU3782" s="3">
        <v>0.31900250000000002</v>
      </c>
      <c r="AV3782" s="3">
        <v>0.32822089999999998</v>
      </c>
      <c r="AW3782" s="3">
        <v>0.42418250000000002</v>
      </c>
      <c r="AX3782" s="3">
        <v>0.60027940000000002</v>
      </c>
      <c r="AY3782" s="3">
        <v>0.37246040000000002</v>
      </c>
    </row>
    <row r="3783" spans="1:51" x14ac:dyDescent="0.25">
      <c r="A3783" t="s">
        <v>3785</v>
      </c>
      <c r="B3783" t="s">
        <v>3785</v>
      </c>
      <c r="C3783" t="s">
        <v>8676</v>
      </c>
      <c r="D3783" t="s">
        <v>12989</v>
      </c>
      <c r="E3783" t="s">
        <v>13779</v>
      </c>
      <c r="F3783" t="s">
        <v>13788</v>
      </c>
      <c r="G3783" t="s">
        <v>15281</v>
      </c>
      <c r="H3783" t="s">
        <v>16957</v>
      </c>
      <c r="I3783" s="3" t="s">
        <v>11747</v>
      </c>
      <c r="J3783" s="3" t="s">
        <v>11747</v>
      </c>
      <c r="K3783" s="3" t="s">
        <v>11747</v>
      </c>
      <c r="L3783" s="3" t="s">
        <v>11747</v>
      </c>
      <c r="M3783" s="3" t="s">
        <v>11747</v>
      </c>
      <c r="N3783" s="3" t="s">
        <v>11747</v>
      </c>
      <c r="O3783" s="3" t="s">
        <v>11747</v>
      </c>
      <c r="P3783" s="3" t="s">
        <v>11747</v>
      </c>
      <c r="Q3783" s="3" t="s">
        <v>11747</v>
      </c>
      <c r="R3783" s="3" t="s">
        <v>11747</v>
      </c>
      <c r="S3783" s="3" t="s">
        <v>11747</v>
      </c>
      <c r="T3783" s="3" t="s">
        <v>11747</v>
      </c>
      <c r="U3783" s="3" t="s">
        <v>11747</v>
      </c>
      <c r="V3783" s="3" t="s">
        <v>11747</v>
      </c>
      <c r="W3783" s="3" t="s">
        <v>11747</v>
      </c>
      <c r="X3783" s="3" t="s">
        <v>11747</v>
      </c>
      <c r="Y3783" s="3" t="s">
        <v>11747</v>
      </c>
      <c r="Z3783" s="3" t="s">
        <v>11747</v>
      </c>
      <c r="AA3783" s="3" t="s">
        <v>11747</v>
      </c>
      <c r="AB3783" s="3" t="s">
        <v>11747</v>
      </c>
      <c r="AC3783" s="3" t="s">
        <v>11747</v>
      </c>
      <c r="AD3783" s="3" t="s">
        <v>11747</v>
      </c>
      <c r="AE3783" s="3" t="s">
        <v>11747</v>
      </c>
      <c r="AF3783" s="3" t="s">
        <v>11747</v>
      </c>
      <c r="AG3783" s="3" t="s">
        <v>11747</v>
      </c>
      <c r="AH3783" s="3" t="s">
        <v>11747</v>
      </c>
      <c r="AI3783" s="3" t="s">
        <v>11747</v>
      </c>
      <c r="AJ3783" s="3" t="s">
        <v>11747</v>
      </c>
      <c r="AK3783" s="3" t="s">
        <v>11747</v>
      </c>
      <c r="AL3783" s="3" t="s">
        <v>11747</v>
      </c>
      <c r="AM3783" s="3" t="s">
        <v>11747</v>
      </c>
      <c r="AN3783" s="3" t="s">
        <v>11747</v>
      </c>
      <c r="AO3783" s="3" t="s">
        <v>11747</v>
      </c>
      <c r="AP3783" s="3" t="s">
        <v>11747</v>
      </c>
      <c r="AQ3783" s="3" t="s">
        <v>11747</v>
      </c>
      <c r="AR3783" s="3" t="s">
        <v>11747</v>
      </c>
      <c r="AS3783" s="3" t="s">
        <v>11747</v>
      </c>
      <c r="AT3783" s="3" t="s">
        <v>11747</v>
      </c>
      <c r="AU3783" s="3" t="s">
        <v>11747</v>
      </c>
      <c r="AV3783" s="3" t="s">
        <v>11747</v>
      </c>
      <c r="AW3783" s="3" t="s">
        <v>11747</v>
      </c>
      <c r="AX3783" s="3" t="s">
        <v>11747</v>
      </c>
      <c r="AY3783" s="3" t="s">
        <v>11747</v>
      </c>
    </row>
    <row r="3784" spans="1:51" x14ac:dyDescent="0.25">
      <c r="A3784" t="s">
        <v>3786</v>
      </c>
      <c r="B3784" t="s">
        <v>3786</v>
      </c>
      <c r="C3784" t="s">
        <v>8677</v>
      </c>
      <c r="D3784" t="s">
        <v>12990</v>
      </c>
      <c r="E3784" t="s">
        <v>13779</v>
      </c>
      <c r="F3784" t="s">
        <v>13788</v>
      </c>
      <c r="G3784" t="s">
        <v>16314</v>
      </c>
      <c r="H3784" t="s">
        <v>16957</v>
      </c>
      <c r="I3784" s="3">
        <v>0.55042579999999997</v>
      </c>
      <c r="J3784" s="3">
        <v>14.55308</v>
      </c>
      <c r="K3784" s="3">
        <v>8.7325160000000004</v>
      </c>
      <c r="L3784" s="3" t="s">
        <v>18579</v>
      </c>
      <c r="M3784" s="3" t="s">
        <v>18579</v>
      </c>
      <c r="N3784" s="3">
        <v>20.182659999999998</v>
      </c>
      <c r="O3784" s="3" t="s">
        <v>18579</v>
      </c>
      <c r="P3784" s="3">
        <v>0.79454599999999997</v>
      </c>
      <c r="Q3784" s="3">
        <v>0.70304060000000002</v>
      </c>
      <c r="R3784" s="3">
        <v>0.70304060000000002</v>
      </c>
      <c r="S3784" s="3">
        <v>0.4203307</v>
      </c>
      <c r="T3784" s="3">
        <v>0.40785080000000001</v>
      </c>
      <c r="U3784" s="3">
        <v>0.49196089999999998</v>
      </c>
      <c r="V3784" s="3">
        <v>0.40497440000000001</v>
      </c>
      <c r="W3784" s="3">
        <v>0.83086990000000005</v>
      </c>
      <c r="X3784" s="3">
        <v>0.69310919999999998</v>
      </c>
      <c r="Y3784" s="3">
        <v>0.33547339999999998</v>
      </c>
      <c r="Z3784" s="3">
        <v>0.32085989999999998</v>
      </c>
      <c r="AA3784" s="3">
        <v>0.28187000000000001</v>
      </c>
      <c r="AB3784" s="3">
        <v>0.57981749999999999</v>
      </c>
      <c r="AC3784" s="3">
        <v>2.0299860000000001</v>
      </c>
      <c r="AD3784" s="3">
        <v>0.31729649999999998</v>
      </c>
      <c r="AE3784" s="3">
        <v>1.332122</v>
      </c>
      <c r="AF3784" s="3">
        <v>0.27051330000000001</v>
      </c>
      <c r="AG3784" s="3">
        <v>0.32085989999999998</v>
      </c>
      <c r="AH3784" s="3">
        <v>0.3432733</v>
      </c>
      <c r="AI3784" s="3">
        <v>0.34968700000000003</v>
      </c>
      <c r="AJ3784" s="3">
        <v>0.33196880000000001</v>
      </c>
      <c r="AK3784" s="3">
        <v>0.41183779999999998</v>
      </c>
      <c r="AL3784" s="3">
        <v>0.48749710000000002</v>
      </c>
      <c r="AM3784" s="3">
        <v>0.49005100000000001</v>
      </c>
      <c r="AN3784" s="3">
        <v>0.26134099999999999</v>
      </c>
      <c r="AO3784" s="3">
        <v>0.33388810000000002</v>
      </c>
      <c r="AP3784" s="3">
        <v>0.28411019999999998</v>
      </c>
      <c r="AQ3784" s="3">
        <v>0.64674120000000002</v>
      </c>
      <c r="AR3784" s="3">
        <v>-0.13549410000000001</v>
      </c>
      <c r="AS3784" s="3">
        <v>1.132096</v>
      </c>
      <c r="AT3784" s="3">
        <v>0.34168759999999998</v>
      </c>
      <c r="AU3784" s="3">
        <v>0.3466785</v>
      </c>
      <c r="AV3784" s="3">
        <v>0.36662289999999997</v>
      </c>
      <c r="AW3784" s="3">
        <v>0.42785630000000002</v>
      </c>
      <c r="AX3784" s="3">
        <v>0.56625340000000002</v>
      </c>
      <c r="AY3784" s="3">
        <v>0.46955540000000001</v>
      </c>
    </row>
    <row r="3785" spans="1:51" x14ac:dyDescent="0.25">
      <c r="A3785" t="s">
        <v>3787</v>
      </c>
      <c r="B3785" t="s">
        <v>3787</v>
      </c>
      <c r="C3785" t="s">
        <v>8678</v>
      </c>
      <c r="E3785" t="s">
        <v>13779</v>
      </c>
      <c r="F3785" t="s">
        <v>13788</v>
      </c>
      <c r="G3785" t="s">
        <v>15354</v>
      </c>
      <c r="H3785" t="s">
        <v>16957</v>
      </c>
      <c r="I3785" s="3">
        <v>5.0031270000000003E-2</v>
      </c>
      <c r="J3785" s="3">
        <v>22.881229999999999</v>
      </c>
      <c r="K3785" s="3">
        <v>20.21705</v>
      </c>
      <c r="L3785" s="3" t="s">
        <v>18579</v>
      </c>
      <c r="M3785" s="3" t="s">
        <v>18579</v>
      </c>
      <c r="N3785" s="3">
        <v>4.2099489999999999</v>
      </c>
      <c r="O3785" s="3" t="s">
        <v>18579</v>
      </c>
      <c r="P3785" s="3">
        <v>0.39634619999999998</v>
      </c>
      <c r="Q3785" s="3">
        <v>0.40767179999999997</v>
      </c>
      <c r="R3785" s="3">
        <v>0.40767179999999997</v>
      </c>
      <c r="S3785" s="3">
        <v>0.26207000000000003</v>
      </c>
      <c r="T3785" s="3">
        <v>0.23425779999999999</v>
      </c>
      <c r="U3785" s="3">
        <v>0.17770179999999999</v>
      </c>
      <c r="V3785" s="3">
        <v>0.2380681</v>
      </c>
      <c r="W3785" s="3">
        <v>0.76908569999999998</v>
      </c>
      <c r="X3785" s="3">
        <v>0.61116619999999999</v>
      </c>
      <c r="Y3785" s="3">
        <v>0.17434749999999999</v>
      </c>
      <c r="Z3785" s="3">
        <v>0.2149162</v>
      </c>
      <c r="AA3785" s="3">
        <v>0.77040509999999995</v>
      </c>
      <c r="AB3785" s="3">
        <v>0.7334929</v>
      </c>
      <c r="AC3785" s="3">
        <v>0.80336479999999999</v>
      </c>
      <c r="AD3785" s="3">
        <v>0.69116370000000005</v>
      </c>
      <c r="AE3785" s="3">
        <v>1.229814</v>
      </c>
      <c r="AF3785" s="3">
        <v>0.6319728</v>
      </c>
      <c r="AG3785" s="3">
        <v>0.2149162</v>
      </c>
      <c r="AH3785" s="3">
        <v>0.2468795</v>
      </c>
      <c r="AI3785" s="3">
        <v>0.2401268</v>
      </c>
      <c r="AJ3785" s="3">
        <v>0.32060929999999999</v>
      </c>
      <c r="AK3785" s="3">
        <v>0.33733479999999999</v>
      </c>
      <c r="AL3785" s="3">
        <v>0.1182372</v>
      </c>
      <c r="AM3785" s="3">
        <v>0.22748779999999999</v>
      </c>
      <c r="AN3785" s="3">
        <v>7.5344099999999997E-2</v>
      </c>
      <c r="AO3785" s="3">
        <v>0.56061530000000004</v>
      </c>
      <c r="AP3785" s="3">
        <v>0.13426679999999999</v>
      </c>
      <c r="AQ3785" s="3">
        <v>0.66203670000000003</v>
      </c>
      <c r="AR3785" s="3">
        <v>0.4241066</v>
      </c>
      <c r="AS3785" s="3">
        <v>1.1496580000000001</v>
      </c>
      <c r="AT3785" s="3">
        <v>0.31826749999999998</v>
      </c>
      <c r="AU3785" s="3">
        <v>0.33460190000000001</v>
      </c>
      <c r="AV3785" s="3">
        <v>0.3478715</v>
      </c>
      <c r="AW3785" s="3">
        <v>0.2912555</v>
      </c>
      <c r="AX3785" s="3">
        <v>0.4389615</v>
      </c>
      <c r="AY3785" s="3">
        <v>0.24618229999999999</v>
      </c>
    </row>
    <row r="3786" spans="1:51" x14ac:dyDescent="0.25">
      <c r="A3786" t="s">
        <v>3788</v>
      </c>
      <c r="B3786" t="s">
        <v>3788</v>
      </c>
      <c r="C3786" t="s">
        <v>8679</v>
      </c>
      <c r="D3786" t="s">
        <v>12991</v>
      </c>
      <c r="E3786" t="s">
        <v>13779</v>
      </c>
      <c r="F3786" t="s">
        <v>13788</v>
      </c>
      <c r="G3786" t="s">
        <v>16212</v>
      </c>
      <c r="H3786" t="s">
        <v>16957</v>
      </c>
      <c r="I3786" s="3">
        <v>0.83002100000000001</v>
      </c>
      <c r="J3786" s="3">
        <v>27.136130000000001</v>
      </c>
      <c r="K3786" s="3">
        <v>19.859120000000001</v>
      </c>
      <c r="L3786" s="3" t="s">
        <v>18579</v>
      </c>
      <c r="M3786" s="3" t="s">
        <v>18579</v>
      </c>
      <c r="N3786" s="3">
        <v>25.0428</v>
      </c>
      <c r="O3786" s="3" t="s">
        <v>18579</v>
      </c>
      <c r="P3786" s="3">
        <v>1.247479</v>
      </c>
      <c r="Q3786" s="3">
        <v>1.2407109999999999</v>
      </c>
      <c r="R3786" s="3">
        <v>1.2407109999999999</v>
      </c>
      <c r="S3786" s="3">
        <v>1.117013</v>
      </c>
      <c r="T3786" s="3">
        <v>1.035007</v>
      </c>
      <c r="U3786" s="3">
        <v>1.377542</v>
      </c>
      <c r="V3786" s="3">
        <v>1.0233030000000001</v>
      </c>
      <c r="W3786" s="3">
        <v>0.45278580000000002</v>
      </c>
      <c r="X3786" s="3">
        <v>0.52989120000000001</v>
      </c>
      <c r="Y3786" s="3">
        <v>0.58172109999999999</v>
      </c>
      <c r="Z3786" s="3">
        <v>0.35388170000000002</v>
      </c>
      <c r="AA3786" s="3">
        <v>0.21363480000000001</v>
      </c>
      <c r="AB3786" s="3">
        <v>1.076406</v>
      </c>
      <c r="AC3786" s="3">
        <v>4.1426499999999997</v>
      </c>
      <c r="AD3786" s="3">
        <v>0.26719310000000002</v>
      </c>
      <c r="AE3786" s="3">
        <v>1.08836</v>
      </c>
      <c r="AF3786" s="3">
        <v>0.73099389999999997</v>
      </c>
      <c r="AG3786" s="3">
        <v>0.35388170000000002</v>
      </c>
      <c r="AH3786" s="3">
        <v>0.43057689999999998</v>
      </c>
      <c r="AI3786" s="3">
        <v>0.44093159999999998</v>
      </c>
      <c r="AJ3786" s="3">
        <v>0.34126469999999998</v>
      </c>
      <c r="AK3786" s="3">
        <v>0.42571700000000001</v>
      </c>
      <c r="AL3786" s="3">
        <v>0.67756300000000003</v>
      </c>
      <c r="AM3786" s="3">
        <v>0.60568409999999995</v>
      </c>
      <c r="AN3786" s="3">
        <v>0.45817960000000002</v>
      </c>
      <c r="AO3786" s="3">
        <v>0.12954299999999999</v>
      </c>
      <c r="AP3786" s="3">
        <v>0.77664739999999999</v>
      </c>
      <c r="AQ3786" s="3">
        <v>0.58920189999999995</v>
      </c>
      <c r="AR3786" s="3">
        <v>-0.1373492</v>
      </c>
      <c r="AS3786" s="3">
        <v>0.21817810000000001</v>
      </c>
      <c r="AT3786" s="3">
        <v>0.56017740000000005</v>
      </c>
      <c r="AU3786" s="3">
        <v>0.47706920000000003</v>
      </c>
      <c r="AV3786" s="3">
        <v>0.49266019999999999</v>
      </c>
      <c r="AW3786" s="3">
        <v>1.0140800000000001</v>
      </c>
      <c r="AX3786" s="3">
        <v>1.0997570000000001</v>
      </c>
      <c r="AY3786" s="3">
        <v>1.2095370000000001</v>
      </c>
    </row>
    <row r="3787" spans="1:51" x14ac:dyDescent="0.25">
      <c r="A3787" t="s">
        <v>3789</v>
      </c>
      <c r="B3787" t="s">
        <v>3789</v>
      </c>
      <c r="C3787" t="s">
        <v>8680</v>
      </c>
      <c r="D3787" t="s">
        <v>12992</v>
      </c>
      <c r="E3787" t="s">
        <v>13779</v>
      </c>
      <c r="F3787" t="s">
        <v>13788</v>
      </c>
      <c r="G3787" t="s">
        <v>16315</v>
      </c>
      <c r="H3787" t="s">
        <v>16957</v>
      </c>
      <c r="I3787" s="3">
        <v>0.60999910000000002</v>
      </c>
      <c r="J3787" s="3">
        <v>13.103770000000001</v>
      </c>
      <c r="K3787" s="3">
        <v>8.6295509999999993</v>
      </c>
      <c r="L3787" s="3" t="s">
        <v>18579</v>
      </c>
      <c r="M3787" s="3" t="s">
        <v>18579</v>
      </c>
      <c r="N3787" s="3">
        <v>15.07422</v>
      </c>
      <c r="O3787" s="3" t="s">
        <v>18579</v>
      </c>
      <c r="P3787" s="3">
        <v>0.85421210000000003</v>
      </c>
      <c r="Q3787" s="3">
        <v>0.71361629999999998</v>
      </c>
      <c r="R3787" s="3">
        <v>0.71361629999999998</v>
      </c>
      <c r="S3787" s="3">
        <v>0.41684660000000001</v>
      </c>
      <c r="T3787" s="3">
        <v>0.39196189999999997</v>
      </c>
      <c r="U3787" s="3">
        <v>0.47336060000000002</v>
      </c>
      <c r="V3787" s="3">
        <v>0.38954149999999998</v>
      </c>
      <c r="W3787" s="3">
        <v>0.79388239999999999</v>
      </c>
      <c r="X3787" s="3">
        <v>0.67606750000000004</v>
      </c>
      <c r="Y3787" s="3">
        <v>0.313253</v>
      </c>
      <c r="Z3787" s="3">
        <v>0.29266049999999999</v>
      </c>
      <c r="AA3787" s="3">
        <v>0.45302510000000001</v>
      </c>
      <c r="AB3787" s="3">
        <v>0.69075089999999995</v>
      </c>
      <c r="AC3787" s="3">
        <v>1.935899</v>
      </c>
      <c r="AD3787" s="3">
        <v>0.45800259999999998</v>
      </c>
      <c r="AE3787" s="3">
        <v>1.4316420000000001</v>
      </c>
      <c r="AF3787" s="3">
        <v>0.4287108</v>
      </c>
      <c r="AG3787" s="3">
        <v>0.29266049999999999</v>
      </c>
      <c r="AH3787" s="3">
        <v>0.32551819999999998</v>
      </c>
      <c r="AI3787" s="3">
        <v>0.32676490000000002</v>
      </c>
      <c r="AJ3787" s="3">
        <v>0.34011269999999999</v>
      </c>
      <c r="AK3787" s="3">
        <v>0.40628500000000001</v>
      </c>
      <c r="AL3787" s="3">
        <v>0.42598940000000002</v>
      </c>
      <c r="AM3787" s="3">
        <v>0.44535639999999999</v>
      </c>
      <c r="AN3787" s="3">
        <v>0.24927630000000001</v>
      </c>
      <c r="AO3787" s="3">
        <v>0.33456209999999997</v>
      </c>
      <c r="AP3787" s="3">
        <v>0.25406400000000001</v>
      </c>
      <c r="AQ3787" s="3">
        <v>0.59745289999999995</v>
      </c>
      <c r="AR3787" s="3">
        <v>7.5655510000000002E-3</v>
      </c>
      <c r="AS3787" s="3">
        <v>1.1912700000000001</v>
      </c>
      <c r="AT3787" s="3">
        <v>0.33929110000000001</v>
      </c>
      <c r="AU3787" s="3">
        <v>0.34528829999999999</v>
      </c>
      <c r="AV3787" s="3">
        <v>0.35983599999999999</v>
      </c>
      <c r="AW3787" s="3">
        <v>0.44463849999999999</v>
      </c>
      <c r="AX3787" s="3">
        <v>0.59889269999999994</v>
      </c>
      <c r="AY3787" s="3">
        <v>0.46544249999999998</v>
      </c>
    </row>
    <row r="3788" spans="1:51" x14ac:dyDescent="0.25">
      <c r="A3788" t="s">
        <v>3790</v>
      </c>
      <c r="B3788" t="s">
        <v>3790</v>
      </c>
      <c r="C3788" t="s">
        <v>8681</v>
      </c>
      <c r="D3788" t="s">
        <v>12993</v>
      </c>
      <c r="E3788" t="s">
        <v>13783</v>
      </c>
      <c r="F3788" t="s">
        <v>13798</v>
      </c>
      <c r="G3788" t="s">
        <v>15468</v>
      </c>
      <c r="H3788" t="s">
        <v>16957</v>
      </c>
      <c r="I3788" s="3">
        <v>0.60942090000000004</v>
      </c>
      <c r="J3788" s="3">
        <v>40.288400000000003</v>
      </c>
      <c r="K3788" s="3">
        <v>32.752450000000003</v>
      </c>
      <c r="L3788" s="3" t="s">
        <v>18579</v>
      </c>
      <c r="M3788" s="3" t="s">
        <v>18579</v>
      </c>
      <c r="N3788" s="3">
        <v>14.171569999999999</v>
      </c>
      <c r="O3788" s="3" t="s">
        <v>18579</v>
      </c>
      <c r="P3788" s="3">
        <v>1.3557250000000001</v>
      </c>
      <c r="Q3788" s="3">
        <v>1.5533250000000001</v>
      </c>
      <c r="R3788" s="3">
        <v>1.5533250000000001</v>
      </c>
      <c r="S3788" s="3">
        <v>1.220531</v>
      </c>
      <c r="T3788" s="3">
        <v>1.2229350000000001</v>
      </c>
      <c r="U3788" s="3">
        <v>1.2942180000000001</v>
      </c>
      <c r="V3788" s="3">
        <v>1.2215320000000001</v>
      </c>
      <c r="W3788" s="3">
        <v>0.35686679999999998</v>
      </c>
      <c r="X3788" s="3">
        <v>0.53666930000000002</v>
      </c>
      <c r="Y3788" s="3">
        <v>0.74535870000000004</v>
      </c>
      <c r="Z3788" s="3">
        <v>0.48547889999999999</v>
      </c>
      <c r="AA3788" s="3">
        <v>-0.44798670000000002</v>
      </c>
      <c r="AB3788" s="3">
        <v>0.69547630000000005</v>
      </c>
      <c r="AC3788" s="3">
        <v>4.7661660000000001</v>
      </c>
      <c r="AD3788" s="3">
        <v>-0.2452781</v>
      </c>
      <c r="AE3788" s="3">
        <v>1.1146160000000001</v>
      </c>
      <c r="AF3788" s="3">
        <v>2.539746E-2</v>
      </c>
      <c r="AG3788" s="3">
        <v>0.48547889999999999</v>
      </c>
      <c r="AH3788" s="3">
        <v>0.44550430000000002</v>
      </c>
      <c r="AI3788" s="3">
        <v>0.46995520000000002</v>
      </c>
      <c r="AJ3788" s="3">
        <v>0.18676770000000001</v>
      </c>
      <c r="AK3788" s="3">
        <v>0.37221500000000002</v>
      </c>
      <c r="AL3788" s="3">
        <v>0.62106930000000005</v>
      </c>
      <c r="AM3788" s="3">
        <v>0.67306569999999999</v>
      </c>
      <c r="AN3788" s="3">
        <v>0.75815239999999995</v>
      </c>
      <c r="AO3788" s="3">
        <v>-9.5826620000000001E-2</v>
      </c>
      <c r="AP3788" s="3">
        <v>1.129265</v>
      </c>
      <c r="AQ3788" s="3">
        <v>0.38596780000000003</v>
      </c>
      <c r="AR3788" s="3">
        <v>0.45115369999999999</v>
      </c>
      <c r="AS3788" s="3">
        <v>0.30272250000000001</v>
      </c>
      <c r="AT3788" s="3">
        <v>0.67647990000000002</v>
      </c>
      <c r="AU3788" s="3">
        <v>0.53732210000000002</v>
      </c>
      <c r="AV3788" s="3">
        <v>0.58508070000000001</v>
      </c>
      <c r="AW3788" s="3">
        <v>0.82761600000000002</v>
      </c>
      <c r="AX3788" s="3">
        <v>0.83737729999999999</v>
      </c>
      <c r="AY3788" s="3">
        <v>1.168749</v>
      </c>
    </row>
    <row r="3789" spans="1:51" x14ac:dyDescent="0.25">
      <c r="A3789" t="s">
        <v>3791</v>
      </c>
      <c r="B3789" t="s">
        <v>3791</v>
      </c>
      <c r="C3789" t="s">
        <v>8682</v>
      </c>
      <c r="D3789" t="s">
        <v>12994</v>
      </c>
      <c r="E3789" t="s">
        <v>13779</v>
      </c>
      <c r="F3789" t="s">
        <v>13788</v>
      </c>
      <c r="G3789" t="s">
        <v>15808</v>
      </c>
      <c r="H3789" t="s">
        <v>16957</v>
      </c>
      <c r="I3789" s="3">
        <v>0.1693682</v>
      </c>
      <c r="J3789" s="3">
        <v>34.030520000000003</v>
      </c>
      <c r="K3789" s="3">
        <v>20.886880000000001</v>
      </c>
      <c r="L3789" s="3" t="s">
        <v>18579</v>
      </c>
      <c r="M3789" s="3" t="s">
        <v>18579</v>
      </c>
      <c r="N3789" s="3">
        <v>6.6445949999999998</v>
      </c>
      <c r="O3789" s="3" t="s">
        <v>18579</v>
      </c>
      <c r="P3789" s="3">
        <v>0.68579970000000001</v>
      </c>
      <c r="Q3789" s="3">
        <v>0.65597589999999995</v>
      </c>
      <c r="R3789" s="3">
        <v>0.65597589999999995</v>
      </c>
      <c r="S3789" s="3">
        <v>0.42122399999999999</v>
      </c>
      <c r="T3789" s="3">
        <v>0.39921329999999999</v>
      </c>
      <c r="U3789" s="3">
        <v>0.45951069999999999</v>
      </c>
      <c r="V3789" s="3">
        <v>0.39806900000000001</v>
      </c>
      <c r="W3789" s="3">
        <v>0.89917190000000002</v>
      </c>
      <c r="X3789" s="3">
        <v>1.305579</v>
      </c>
      <c r="Y3789" s="3">
        <v>0.27569749999999998</v>
      </c>
      <c r="Z3789" s="3">
        <v>0.2240596</v>
      </c>
      <c r="AA3789" s="3">
        <v>0.76584030000000003</v>
      </c>
      <c r="AB3789" s="3">
        <v>1.056646</v>
      </c>
      <c r="AC3789" s="3">
        <v>2.5609160000000002</v>
      </c>
      <c r="AD3789" s="3">
        <v>0.88341449999999999</v>
      </c>
      <c r="AE3789" s="3">
        <v>1.8209610000000001</v>
      </c>
      <c r="AF3789" s="3">
        <v>0.72340110000000002</v>
      </c>
      <c r="AG3789" s="3">
        <v>0.2240596</v>
      </c>
      <c r="AH3789" s="3">
        <v>0.30177169999999998</v>
      </c>
      <c r="AI3789" s="3">
        <v>0.30694549999999998</v>
      </c>
      <c r="AJ3789" s="3">
        <v>0.36975180000000002</v>
      </c>
      <c r="AK3789" s="3">
        <v>0.48439169999999998</v>
      </c>
      <c r="AL3789" s="3">
        <v>0.49701420000000002</v>
      </c>
      <c r="AM3789" s="3">
        <v>0.42592659999999999</v>
      </c>
      <c r="AN3789" s="3">
        <v>5.700786E-2</v>
      </c>
      <c r="AO3789" s="3">
        <v>0.53102009999999999</v>
      </c>
      <c r="AP3789" s="3">
        <v>0.21153830000000001</v>
      </c>
      <c r="AQ3789" s="3">
        <v>0.85263520000000004</v>
      </c>
      <c r="AR3789" s="3">
        <v>-1.309628</v>
      </c>
      <c r="AS3789" s="3">
        <v>1.3673630000000001</v>
      </c>
      <c r="AT3789" s="3">
        <v>0.37873309999999999</v>
      </c>
      <c r="AU3789" s="3">
        <v>0.3635139</v>
      </c>
      <c r="AV3789" s="3">
        <v>0.40410269999999998</v>
      </c>
      <c r="AW3789" s="3">
        <v>0.55641790000000002</v>
      </c>
      <c r="AX3789" s="3">
        <v>0.77431510000000003</v>
      </c>
      <c r="AY3789" s="3">
        <v>0.4600264</v>
      </c>
    </row>
    <row r="3790" spans="1:51" x14ac:dyDescent="0.25">
      <c r="A3790" t="s">
        <v>3792</v>
      </c>
      <c r="B3790" t="s">
        <v>3792</v>
      </c>
      <c r="C3790" t="s">
        <v>8683</v>
      </c>
      <c r="D3790" t="s">
        <v>12995</v>
      </c>
      <c r="E3790" t="s">
        <v>13779</v>
      </c>
      <c r="F3790" t="s">
        <v>13790</v>
      </c>
      <c r="G3790" t="s">
        <v>16316</v>
      </c>
      <c r="H3790" t="s">
        <v>16957</v>
      </c>
      <c r="I3790" s="3">
        <v>0.47264089999999997</v>
      </c>
      <c r="J3790" s="3">
        <v>22.74418</v>
      </c>
      <c r="K3790" s="3">
        <v>15.726369999999999</v>
      </c>
      <c r="L3790" s="3" t="s">
        <v>18579</v>
      </c>
      <c r="M3790" s="3" t="s">
        <v>18579</v>
      </c>
      <c r="N3790" s="3">
        <v>55.012230000000002</v>
      </c>
      <c r="O3790" s="3" t="s">
        <v>18579</v>
      </c>
      <c r="P3790" s="3">
        <v>0.83767060000000004</v>
      </c>
      <c r="Q3790" s="3">
        <v>0.70757110000000001</v>
      </c>
      <c r="R3790" s="3">
        <v>0.70757110000000001</v>
      </c>
      <c r="S3790" s="3">
        <v>0.45474409999999998</v>
      </c>
      <c r="T3790" s="3">
        <v>0.45779589999999998</v>
      </c>
      <c r="U3790" s="3">
        <v>0.57337610000000006</v>
      </c>
      <c r="V3790" s="3">
        <v>0.45813090000000001</v>
      </c>
      <c r="W3790" s="3">
        <v>0.96854180000000001</v>
      </c>
      <c r="X3790" s="3">
        <v>0.78520389999999995</v>
      </c>
      <c r="Y3790" s="3">
        <v>0.41699249999999999</v>
      </c>
      <c r="Z3790" s="3">
        <v>0.39825899999999997</v>
      </c>
      <c r="AA3790" s="3">
        <v>-0.1020524</v>
      </c>
      <c r="AB3790" s="3">
        <v>0.38086039999999999</v>
      </c>
      <c r="AC3790" s="3">
        <v>2.4183829999999999</v>
      </c>
      <c r="AD3790" s="3">
        <v>0.1152218</v>
      </c>
      <c r="AE3790" s="3">
        <v>1.306951</v>
      </c>
      <c r="AF3790" s="3">
        <v>-0.16724149999999999</v>
      </c>
      <c r="AG3790" s="3">
        <v>0.39825899999999997</v>
      </c>
      <c r="AH3790" s="3">
        <v>0.34177160000000001</v>
      </c>
      <c r="AI3790" s="3">
        <v>0.35144890000000001</v>
      </c>
      <c r="AJ3790" s="3">
        <v>0.23769850000000001</v>
      </c>
      <c r="AK3790" s="3">
        <v>0.43872460000000002</v>
      </c>
      <c r="AL3790" s="3">
        <v>0.51575459999999995</v>
      </c>
      <c r="AM3790" s="3">
        <v>0.5805823</v>
      </c>
      <c r="AN3790" s="3">
        <v>0.1811266</v>
      </c>
      <c r="AO3790" s="3">
        <v>0.37253950000000002</v>
      </c>
      <c r="AP3790" s="3">
        <v>0.3256695</v>
      </c>
      <c r="AQ3790" s="3">
        <v>0.73521939999999997</v>
      </c>
      <c r="AR3790" s="3">
        <v>-0.38358360000000002</v>
      </c>
      <c r="AS3790" s="3">
        <v>1.146058</v>
      </c>
      <c r="AT3790" s="3">
        <v>0.34290490000000001</v>
      </c>
      <c r="AU3790" s="3">
        <v>0.3472056</v>
      </c>
      <c r="AV3790" s="3">
        <v>0.36949690000000002</v>
      </c>
      <c r="AW3790" s="3">
        <v>0.45128509999999999</v>
      </c>
      <c r="AX3790" s="3">
        <v>0.60230300000000003</v>
      </c>
      <c r="AY3790" s="3">
        <v>0.51631609999999994</v>
      </c>
    </row>
    <row r="3791" spans="1:51" x14ac:dyDescent="0.25">
      <c r="A3791" t="s">
        <v>3793</v>
      </c>
      <c r="B3791" t="s">
        <v>3793</v>
      </c>
      <c r="C3791" t="s">
        <v>8684</v>
      </c>
      <c r="D3791" t="s">
        <v>11998</v>
      </c>
      <c r="E3791" t="s">
        <v>13779</v>
      </c>
      <c r="F3791" t="s">
        <v>13788</v>
      </c>
      <c r="G3791" t="s">
        <v>15317</v>
      </c>
      <c r="H3791" t="s">
        <v>16957</v>
      </c>
      <c r="I3791" s="3">
        <v>0.206119</v>
      </c>
      <c r="J3791" s="3">
        <v>29.146059999999999</v>
      </c>
      <c r="K3791" s="3">
        <v>22.919239999999999</v>
      </c>
      <c r="L3791" s="3" t="s">
        <v>18579</v>
      </c>
      <c r="M3791" s="3" t="s">
        <v>18579</v>
      </c>
      <c r="N3791" s="3">
        <v>31.31513</v>
      </c>
      <c r="O3791" s="3" t="s">
        <v>18579</v>
      </c>
      <c r="P3791" s="3">
        <v>0.92292090000000004</v>
      </c>
      <c r="Q3791" s="3">
        <v>0.72798110000000005</v>
      </c>
      <c r="R3791" s="3">
        <v>0.72798110000000005</v>
      </c>
      <c r="S3791" s="3">
        <v>0.28625260000000002</v>
      </c>
      <c r="T3791" s="3">
        <v>0.2760919</v>
      </c>
      <c r="U3791" s="3">
        <v>0.1579383</v>
      </c>
      <c r="V3791" s="3">
        <v>0.28637299999999999</v>
      </c>
      <c r="W3791" s="3">
        <v>0.86652410000000002</v>
      </c>
      <c r="X3791" s="3">
        <v>1.1292219999999999</v>
      </c>
      <c r="Y3791" s="3">
        <v>0.29596319999999998</v>
      </c>
      <c r="Z3791" s="3">
        <v>0.27870489999999998</v>
      </c>
      <c r="AA3791" s="3">
        <v>0.47557460000000001</v>
      </c>
      <c r="AB3791" s="3">
        <v>0.72014820000000002</v>
      </c>
      <c r="AC3791" s="3">
        <v>1.8495060000000001</v>
      </c>
      <c r="AD3791" s="3">
        <v>0.57122099999999998</v>
      </c>
      <c r="AE3791" s="3">
        <v>1.81155</v>
      </c>
      <c r="AF3791" s="3">
        <v>0.10184410000000001</v>
      </c>
      <c r="AG3791" s="3">
        <v>0.27870489999999998</v>
      </c>
      <c r="AH3791" s="3">
        <v>0.25800210000000001</v>
      </c>
      <c r="AI3791" s="3">
        <v>0.27687260000000002</v>
      </c>
      <c r="AJ3791" s="3">
        <v>0.23213439999999999</v>
      </c>
      <c r="AK3791" s="3">
        <v>0.37119560000000001</v>
      </c>
      <c r="AL3791" s="3">
        <v>0.22281580000000001</v>
      </c>
      <c r="AM3791" s="3">
        <v>0.35915979999999997</v>
      </c>
      <c r="AN3791" s="3">
        <v>0.2260365</v>
      </c>
      <c r="AO3791" s="3">
        <v>0.441552</v>
      </c>
      <c r="AP3791" s="3">
        <v>0.26648040000000001</v>
      </c>
      <c r="AQ3791" s="3">
        <v>0.5648183</v>
      </c>
      <c r="AR3791" s="3">
        <v>-0.78084100000000001</v>
      </c>
      <c r="AS3791" s="3">
        <v>1.8949370000000001</v>
      </c>
      <c r="AT3791" s="3">
        <v>0.31463970000000002</v>
      </c>
      <c r="AU3791" s="3">
        <v>0.33653470000000002</v>
      </c>
      <c r="AV3791" s="3">
        <v>0.34805510000000001</v>
      </c>
      <c r="AW3791" s="3">
        <v>0.2477675</v>
      </c>
      <c r="AX3791" s="3">
        <v>0.41352539999999999</v>
      </c>
      <c r="AY3791" s="3">
        <v>0.27096170000000003</v>
      </c>
    </row>
    <row r="3792" spans="1:51" x14ac:dyDescent="0.25">
      <c r="A3792" t="s">
        <v>3794</v>
      </c>
      <c r="B3792" t="s">
        <v>3794</v>
      </c>
      <c r="C3792" t="s">
        <v>8685</v>
      </c>
      <c r="D3792" t="s">
        <v>12996</v>
      </c>
      <c r="E3792" t="s">
        <v>13779</v>
      </c>
      <c r="F3792" t="s">
        <v>13790</v>
      </c>
      <c r="G3792" t="s">
        <v>15718</v>
      </c>
      <c r="H3792" t="s">
        <v>16957</v>
      </c>
      <c r="I3792" s="3">
        <v>0.59039739999999996</v>
      </c>
      <c r="J3792" s="3">
        <v>21.13278</v>
      </c>
      <c r="K3792" s="3">
        <v>14.12138</v>
      </c>
      <c r="L3792" s="3" t="s">
        <v>18579</v>
      </c>
      <c r="M3792" s="3" t="s">
        <v>18579</v>
      </c>
      <c r="N3792" s="3">
        <v>21.880710000000001</v>
      </c>
      <c r="O3792" s="3" t="s">
        <v>18579</v>
      </c>
      <c r="P3792" s="3">
        <v>1.1036109999999999</v>
      </c>
      <c r="Q3792" s="3">
        <v>0.97008510000000003</v>
      </c>
      <c r="R3792" s="3">
        <v>0.97008510000000003</v>
      </c>
      <c r="S3792" s="3">
        <v>0.50649149999999998</v>
      </c>
      <c r="T3792" s="3">
        <v>0.5046948</v>
      </c>
      <c r="U3792" s="3">
        <v>0.5710556</v>
      </c>
      <c r="V3792" s="3">
        <v>0.50036970000000003</v>
      </c>
      <c r="W3792" s="3">
        <v>1.012165</v>
      </c>
      <c r="X3792" s="3">
        <v>0.85055309999999995</v>
      </c>
      <c r="Y3792" s="3">
        <v>0.34671200000000002</v>
      </c>
      <c r="Z3792" s="3">
        <v>0.31338719999999998</v>
      </c>
      <c r="AA3792" s="3">
        <v>0.22701750000000001</v>
      </c>
      <c r="AB3792" s="3">
        <v>0.68995139999999999</v>
      </c>
      <c r="AC3792" s="3">
        <v>2.7564199999999999</v>
      </c>
      <c r="AD3792" s="3">
        <v>0.34617900000000001</v>
      </c>
      <c r="AE3792" s="3">
        <v>1.7454000000000001</v>
      </c>
      <c r="AF3792" s="3">
        <v>0.11297790000000001</v>
      </c>
      <c r="AG3792" s="3">
        <v>0.31338719999999998</v>
      </c>
      <c r="AH3792" s="3">
        <v>0.32585360000000002</v>
      </c>
      <c r="AI3792" s="3">
        <v>0.34190920000000002</v>
      </c>
      <c r="AJ3792" s="3">
        <v>0.31840160000000001</v>
      </c>
      <c r="AK3792" s="3">
        <v>0.43676779999999998</v>
      </c>
      <c r="AL3792" s="3">
        <v>0.51184799999999997</v>
      </c>
      <c r="AM3792" s="3">
        <v>0.57811670000000004</v>
      </c>
      <c r="AN3792" s="3">
        <v>0.13690630000000001</v>
      </c>
      <c r="AO3792" s="3">
        <v>0.40762189999999998</v>
      </c>
      <c r="AP3792" s="3">
        <v>0.28844599999999998</v>
      </c>
      <c r="AQ3792" s="3">
        <v>0.80927819999999995</v>
      </c>
      <c r="AR3792" s="3">
        <v>-0.67564009999999997</v>
      </c>
      <c r="AS3792" s="3">
        <v>1.360724</v>
      </c>
      <c r="AT3792" s="3">
        <v>0.36258689999999999</v>
      </c>
      <c r="AU3792" s="3">
        <v>0.36911070000000001</v>
      </c>
      <c r="AV3792" s="3">
        <v>0.3920902</v>
      </c>
      <c r="AW3792" s="3">
        <v>0.47287649999999998</v>
      </c>
      <c r="AX3792" s="3">
        <v>0.64763700000000002</v>
      </c>
      <c r="AY3792" s="3">
        <v>0.55681159999999996</v>
      </c>
    </row>
    <row r="3793" spans="1:51" x14ac:dyDescent="0.25">
      <c r="A3793" t="s">
        <v>3795</v>
      </c>
      <c r="B3793" t="s">
        <v>3795</v>
      </c>
      <c r="C3793" t="s">
        <v>8686</v>
      </c>
      <c r="E3793" t="s">
        <v>13779</v>
      </c>
      <c r="F3793" t="s">
        <v>13792</v>
      </c>
      <c r="G3793" t="s">
        <v>16317</v>
      </c>
      <c r="H3793" t="s">
        <v>16957</v>
      </c>
      <c r="I3793" s="3">
        <v>0.13971529999999999</v>
      </c>
      <c r="J3793" s="3">
        <v>22.230250000000002</v>
      </c>
      <c r="K3793" s="3">
        <v>17.235189999999999</v>
      </c>
      <c r="L3793" s="3" t="s">
        <v>18579</v>
      </c>
      <c r="M3793" s="3" t="s">
        <v>18579</v>
      </c>
      <c r="N3793" s="3">
        <v>8.1650430000000007</v>
      </c>
      <c r="O3793" s="3" t="s">
        <v>18579</v>
      </c>
      <c r="P3793" s="3">
        <v>0.59331350000000005</v>
      </c>
      <c r="Q3793" s="3">
        <v>0.45828819999999998</v>
      </c>
      <c r="R3793" s="3">
        <v>0.45828819999999998</v>
      </c>
      <c r="S3793" s="3">
        <v>0.35951460000000002</v>
      </c>
      <c r="T3793" s="3">
        <v>0.360037</v>
      </c>
      <c r="U3793" s="3">
        <v>0.36618410000000001</v>
      </c>
      <c r="V3793" s="3">
        <v>0.35718499999999997</v>
      </c>
      <c r="W3793" s="3">
        <v>0.64951789999999998</v>
      </c>
      <c r="X3793" s="3">
        <v>0.796898</v>
      </c>
      <c r="Y3793" s="3">
        <v>0.29593170000000002</v>
      </c>
      <c r="Z3793" s="3">
        <v>0.27087349999999999</v>
      </c>
      <c r="AA3793" s="3">
        <v>0.59352850000000001</v>
      </c>
      <c r="AB3793" s="3">
        <v>0.69195530000000005</v>
      </c>
      <c r="AC3793" s="3">
        <v>1.2680260000000001</v>
      </c>
      <c r="AD3793" s="3">
        <v>0.91578939999999998</v>
      </c>
      <c r="AE3793" s="3">
        <v>1.1213649999999999</v>
      </c>
      <c r="AF3793" s="3">
        <v>0.50349379999999999</v>
      </c>
      <c r="AG3793" s="3">
        <v>0.27087349999999999</v>
      </c>
      <c r="AH3793" s="3">
        <v>0.30992069999999999</v>
      </c>
      <c r="AI3793" s="3">
        <v>0.3129284</v>
      </c>
      <c r="AJ3793" s="3">
        <v>0.4312455</v>
      </c>
      <c r="AK3793" s="3">
        <v>0.41797909999999999</v>
      </c>
      <c r="AL3793" s="3">
        <v>0.45257770000000003</v>
      </c>
      <c r="AM3793" s="3">
        <v>0.39300069999999998</v>
      </c>
      <c r="AN3793" s="3">
        <v>-0.1080516</v>
      </c>
      <c r="AO3793" s="3">
        <v>0.73614650000000004</v>
      </c>
      <c r="AP3793" s="3">
        <v>0.1313617</v>
      </c>
      <c r="AQ3793" s="3">
        <v>0.80296610000000002</v>
      </c>
      <c r="AR3793" s="3">
        <v>-1.1707810000000001</v>
      </c>
      <c r="AS3793" s="3">
        <v>0.87466739999999998</v>
      </c>
      <c r="AT3793" s="3">
        <v>0.36429260000000002</v>
      </c>
      <c r="AU3793" s="3">
        <v>0.34955340000000001</v>
      </c>
      <c r="AV3793" s="3">
        <v>0.36014360000000001</v>
      </c>
      <c r="AW3793" s="3">
        <v>0.42353689999999999</v>
      </c>
      <c r="AX3793" s="3">
        <v>0.55061570000000004</v>
      </c>
      <c r="AY3793" s="3">
        <v>0.40090419999999999</v>
      </c>
    </row>
    <row r="3794" spans="1:51" x14ac:dyDescent="0.25">
      <c r="A3794" t="s">
        <v>3796</v>
      </c>
      <c r="B3794" t="s">
        <v>3796</v>
      </c>
      <c r="C3794" t="s">
        <v>8687</v>
      </c>
      <c r="E3794" t="s">
        <v>13779</v>
      </c>
      <c r="F3794" t="s">
        <v>13788</v>
      </c>
      <c r="G3794" t="s">
        <v>15155</v>
      </c>
      <c r="H3794" t="s">
        <v>16957</v>
      </c>
      <c r="I3794" s="3">
        <v>0.1068918</v>
      </c>
      <c r="J3794" s="3">
        <v>41.05782</v>
      </c>
      <c r="K3794" s="3">
        <v>40.080390000000001</v>
      </c>
      <c r="L3794" s="3" t="s">
        <v>18579</v>
      </c>
      <c r="M3794" s="3" t="s">
        <v>18579</v>
      </c>
      <c r="N3794" s="3">
        <v>38.820160000000001</v>
      </c>
      <c r="O3794" s="3" t="s">
        <v>18579</v>
      </c>
      <c r="P3794" s="3">
        <v>0.60761489999999996</v>
      </c>
      <c r="Q3794" s="3">
        <v>0.56830590000000003</v>
      </c>
      <c r="R3794" s="3">
        <v>0.56830590000000003</v>
      </c>
      <c r="S3794" s="3">
        <v>0.42721779999999998</v>
      </c>
      <c r="T3794" s="3">
        <v>0.43643660000000001</v>
      </c>
      <c r="U3794" s="3">
        <v>0.40353420000000001</v>
      </c>
      <c r="V3794" s="3">
        <v>0.43813479999999999</v>
      </c>
      <c r="W3794" s="3">
        <v>0.66933779999999998</v>
      </c>
      <c r="X3794" s="3">
        <v>1.0836859999999999</v>
      </c>
      <c r="Y3794" s="3">
        <v>0.3506648</v>
      </c>
      <c r="Z3794" s="3">
        <v>0.27200819999999998</v>
      </c>
      <c r="AA3794" s="3">
        <v>0.40023209999999998</v>
      </c>
      <c r="AB3794" s="3">
        <v>0.66259630000000003</v>
      </c>
      <c r="AC3794" s="3">
        <v>1.8538950000000001</v>
      </c>
      <c r="AD3794" s="3">
        <v>0.69042440000000005</v>
      </c>
      <c r="AE3794" s="3">
        <v>1.332462</v>
      </c>
      <c r="AF3794" s="3">
        <v>0.24510860000000001</v>
      </c>
      <c r="AG3794" s="3">
        <v>0.27200819999999998</v>
      </c>
      <c r="AH3794" s="3">
        <v>0.29438029999999998</v>
      </c>
      <c r="AI3794" s="3">
        <v>0.30737829999999999</v>
      </c>
      <c r="AJ3794" s="3">
        <v>0.35515530000000001</v>
      </c>
      <c r="AK3794" s="3">
        <v>0.41549710000000001</v>
      </c>
      <c r="AL3794" s="3">
        <v>0.46952569999999999</v>
      </c>
      <c r="AM3794" s="3">
        <v>0.32478800000000002</v>
      </c>
      <c r="AN3794" s="3">
        <v>-2.1358470000000001E-2</v>
      </c>
      <c r="AO3794" s="3">
        <v>0.63810670000000003</v>
      </c>
      <c r="AP3794" s="3">
        <v>0.36251369999999999</v>
      </c>
      <c r="AQ3794" s="3">
        <v>0.7726596</v>
      </c>
      <c r="AR3794" s="3">
        <v>-1.2302599999999999</v>
      </c>
      <c r="AS3794" s="3">
        <v>1.210283</v>
      </c>
      <c r="AT3794" s="3">
        <v>0.4048891</v>
      </c>
      <c r="AU3794" s="3">
        <v>0.3744846</v>
      </c>
      <c r="AV3794" s="3">
        <v>0.3828992</v>
      </c>
      <c r="AW3794" s="3">
        <v>0.46567419999999998</v>
      </c>
      <c r="AX3794" s="3">
        <v>0.57171170000000004</v>
      </c>
      <c r="AY3794" s="3">
        <v>0.45533269999999998</v>
      </c>
    </row>
    <row r="3795" spans="1:51" x14ac:dyDescent="0.25">
      <c r="A3795" t="s">
        <v>3797</v>
      </c>
      <c r="B3795" t="s">
        <v>3797</v>
      </c>
      <c r="C3795" t="s">
        <v>8688</v>
      </c>
      <c r="D3795" t="s">
        <v>12997</v>
      </c>
      <c r="E3795" t="s">
        <v>13779</v>
      </c>
      <c r="F3795" t="s">
        <v>13791</v>
      </c>
      <c r="G3795" t="s">
        <v>16318</v>
      </c>
      <c r="H3795" t="s">
        <v>16957</v>
      </c>
      <c r="I3795" s="3">
        <v>0.60974399999999995</v>
      </c>
      <c r="J3795" s="3">
        <v>14.56157</v>
      </c>
      <c r="K3795" s="3">
        <v>9.2969720000000002</v>
      </c>
      <c r="L3795" s="3" t="s">
        <v>18579</v>
      </c>
      <c r="M3795" s="3" t="s">
        <v>18579</v>
      </c>
      <c r="N3795" s="3">
        <v>19.212389999999999</v>
      </c>
      <c r="O3795" s="3" t="s">
        <v>18579</v>
      </c>
      <c r="P3795" s="3">
        <v>0.85245009999999999</v>
      </c>
      <c r="Q3795" s="3">
        <v>0.75801989999999997</v>
      </c>
      <c r="R3795" s="3">
        <v>0.75801989999999997</v>
      </c>
      <c r="S3795" s="3">
        <v>0.4323109</v>
      </c>
      <c r="T3795" s="3">
        <v>0.41982550000000002</v>
      </c>
      <c r="U3795" s="3">
        <v>0.4975772</v>
      </c>
      <c r="V3795" s="3">
        <v>0.41704479999999999</v>
      </c>
      <c r="W3795" s="3">
        <v>0.85608079999999998</v>
      </c>
      <c r="X3795" s="3">
        <v>0.71109920000000004</v>
      </c>
      <c r="Y3795" s="3">
        <v>0.32825969999999999</v>
      </c>
      <c r="Z3795" s="3">
        <v>0.3123976</v>
      </c>
      <c r="AA3795" s="3">
        <v>0.33032640000000002</v>
      </c>
      <c r="AB3795" s="3">
        <v>0.63327690000000003</v>
      </c>
      <c r="AC3795" s="3">
        <v>2.1170330000000002</v>
      </c>
      <c r="AD3795" s="3">
        <v>0.34438619999999998</v>
      </c>
      <c r="AE3795" s="3">
        <v>1.426655</v>
      </c>
      <c r="AF3795" s="3">
        <v>0.30404320000000001</v>
      </c>
      <c r="AG3795" s="3">
        <v>0.3123976</v>
      </c>
      <c r="AH3795" s="3">
        <v>0.32549869999999997</v>
      </c>
      <c r="AI3795" s="3">
        <v>0.33194059999999997</v>
      </c>
      <c r="AJ3795" s="3">
        <v>0.32624609999999998</v>
      </c>
      <c r="AK3795" s="3">
        <v>0.40777720000000001</v>
      </c>
      <c r="AL3795" s="3">
        <v>0.44632500000000003</v>
      </c>
      <c r="AM3795" s="3">
        <v>0.46838570000000002</v>
      </c>
      <c r="AN3795" s="3">
        <v>0.25378840000000003</v>
      </c>
      <c r="AO3795" s="3">
        <v>0.3237449</v>
      </c>
      <c r="AP3795" s="3">
        <v>0.28598800000000002</v>
      </c>
      <c r="AQ3795" s="3">
        <v>0.64283630000000003</v>
      </c>
      <c r="AR3795" s="3">
        <v>-7.1517709999999998E-2</v>
      </c>
      <c r="AS3795" s="3">
        <v>1.1740809999999999</v>
      </c>
      <c r="AT3795" s="3">
        <v>0.34133069999999999</v>
      </c>
      <c r="AU3795" s="3">
        <v>0.34823150000000003</v>
      </c>
      <c r="AV3795" s="3">
        <v>0.36798819999999999</v>
      </c>
      <c r="AW3795" s="3">
        <v>0.44425789999999998</v>
      </c>
      <c r="AX3795" s="3">
        <v>0.59650650000000005</v>
      </c>
      <c r="AY3795" s="3">
        <v>0.47484589999999999</v>
      </c>
    </row>
    <row r="3796" spans="1:51" x14ac:dyDescent="0.25">
      <c r="A3796" t="s">
        <v>3798</v>
      </c>
      <c r="B3796" t="s">
        <v>3798</v>
      </c>
      <c r="C3796" t="s">
        <v>8689</v>
      </c>
      <c r="D3796" t="s">
        <v>12998</v>
      </c>
      <c r="E3796" t="s">
        <v>13779</v>
      </c>
      <c r="F3796" t="s">
        <v>13788</v>
      </c>
      <c r="G3796" t="s">
        <v>16203</v>
      </c>
      <c r="H3796" t="s">
        <v>16957</v>
      </c>
      <c r="I3796" s="3">
        <v>0.56727000000000005</v>
      </c>
      <c r="J3796" s="3">
        <v>13.00975</v>
      </c>
      <c r="K3796" s="3">
        <v>8.058249</v>
      </c>
      <c r="L3796" s="3" t="s">
        <v>18579</v>
      </c>
      <c r="M3796" s="3" t="s">
        <v>18579</v>
      </c>
      <c r="N3796" s="3">
        <v>20.661560000000001</v>
      </c>
      <c r="O3796" s="3" t="s">
        <v>18579</v>
      </c>
      <c r="P3796" s="3">
        <v>0.85891209999999996</v>
      </c>
      <c r="Q3796" s="3">
        <v>0.70614960000000004</v>
      </c>
      <c r="R3796" s="3">
        <v>0.70614960000000004</v>
      </c>
      <c r="S3796" s="3">
        <v>0.39438830000000002</v>
      </c>
      <c r="T3796" s="3">
        <v>0.36123</v>
      </c>
      <c r="U3796" s="3">
        <v>0.4467661</v>
      </c>
      <c r="V3796" s="3">
        <v>0.3576143</v>
      </c>
      <c r="W3796" s="3">
        <v>0.79642080000000004</v>
      </c>
      <c r="X3796" s="3">
        <v>0.66526110000000005</v>
      </c>
      <c r="Y3796" s="3">
        <v>0.26612469999999999</v>
      </c>
      <c r="Z3796" s="3">
        <v>0.25061129999999998</v>
      </c>
      <c r="AA3796" s="3">
        <v>0.65024040000000005</v>
      </c>
      <c r="AB3796" s="3">
        <v>0.8087567</v>
      </c>
      <c r="AC3796" s="3">
        <v>1.8645480000000001</v>
      </c>
      <c r="AD3796" s="3">
        <v>0.64161639999999998</v>
      </c>
      <c r="AE3796" s="3">
        <v>1.458869</v>
      </c>
      <c r="AF3796" s="3">
        <v>0.59296490000000002</v>
      </c>
      <c r="AG3796" s="3">
        <v>0.25061129999999998</v>
      </c>
      <c r="AH3796" s="3">
        <v>0.31464550000000002</v>
      </c>
      <c r="AI3796" s="3">
        <v>0.31606420000000002</v>
      </c>
      <c r="AJ3796" s="3">
        <v>0.35610639999999999</v>
      </c>
      <c r="AK3796" s="3">
        <v>0.40453820000000001</v>
      </c>
      <c r="AL3796" s="3">
        <v>0.42575829999999998</v>
      </c>
      <c r="AM3796" s="3">
        <v>0.43718390000000001</v>
      </c>
      <c r="AN3796" s="3">
        <v>0.145514</v>
      </c>
      <c r="AO3796" s="3">
        <v>0.42897740000000001</v>
      </c>
      <c r="AP3796" s="3">
        <v>0.18002850000000001</v>
      </c>
      <c r="AQ3796" s="3">
        <v>0.69201690000000005</v>
      </c>
      <c r="AR3796" s="3">
        <v>-0.2185975</v>
      </c>
      <c r="AS3796" s="3">
        <v>1.1666879999999999</v>
      </c>
      <c r="AT3796" s="3">
        <v>0.32915610000000001</v>
      </c>
      <c r="AU3796" s="3">
        <v>0.34180050000000001</v>
      </c>
      <c r="AV3796" s="3">
        <v>0.35576540000000001</v>
      </c>
      <c r="AW3796" s="3">
        <v>0.44480960000000003</v>
      </c>
      <c r="AX3796" s="3">
        <v>0.61367680000000002</v>
      </c>
      <c r="AY3796" s="3">
        <v>0.43721870000000002</v>
      </c>
    </row>
    <row r="3797" spans="1:51" x14ac:dyDescent="0.25">
      <c r="A3797" t="s">
        <v>3799</v>
      </c>
      <c r="B3797" t="s">
        <v>3799</v>
      </c>
      <c r="C3797" t="s">
        <v>8690</v>
      </c>
      <c r="D3797" t="s">
        <v>12999</v>
      </c>
      <c r="E3797" t="s">
        <v>13779</v>
      </c>
      <c r="F3797" t="s">
        <v>13788</v>
      </c>
      <c r="G3797" t="s">
        <v>16319</v>
      </c>
      <c r="H3797" t="s">
        <v>16957</v>
      </c>
      <c r="I3797" s="3">
        <v>0.75859529999999997</v>
      </c>
      <c r="J3797" s="3">
        <v>27.363630000000001</v>
      </c>
      <c r="K3797" s="3">
        <v>21.566890000000001</v>
      </c>
      <c r="L3797" s="3" t="s">
        <v>18579</v>
      </c>
      <c r="M3797" s="3" t="s">
        <v>18579</v>
      </c>
      <c r="N3797" s="3">
        <v>16.10145</v>
      </c>
      <c r="O3797" s="3" t="s">
        <v>18579</v>
      </c>
      <c r="P3797" s="3">
        <v>1.1374150000000001</v>
      </c>
      <c r="Q3797" s="3">
        <v>1.148415</v>
      </c>
      <c r="R3797" s="3">
        <v>1.148415</v>
      </c>
      <c r="S3797" s="3">
        <v>1.0766359999999999</v>
      </c>
      <c r="T3797" s="3">
        <v>1.0209729999999999</v>
      </c>
      <c r="U3797" s="3">
        <v>1.3614660000000001</v>
      </c>
      <c r="V3797" s="3">
        <v>1.009644</v>
      </c>
      <c r="W3797" s="3">
        <v>0.40673880000000001</v>
      </c>
      <c r="X3797" s="3">
        <v>0.4737711</v>
      </c>
      <c r="Y3797" s="3">
        <v>0.65973059999999994</v>
      </c>
      <c r="Z3797" s="3">
        <v>0.42614570000000002</v>
      </c>
      <c r="AA3797" s="3">
        <v>-0.20523759999999999</v>
      </c>
      <c r="AB3797" s="3">
        <v>0.72784360000000003</v>
      </c>
      <c r="AC3797" s="3">
        <v>4.0619839999999998</v>
      </c>
      <c r="AD3797" s="3">
        <v>-6.7148920000000001E-2</v>
      </c>
      <c r="AE3797" s="3">
        <v>0.91431370000000001</v>
      </c>
      <c r="AF3797" s="3">
        <v>0.51879189999999997</v>
      </c>
      <c r="AG3797" s="3">
        <v>0.42614570000000002</v>
      </c>
      <c r="AH3797" s="3">
        <v>0.57923239999999998</v>
      </c>
      <c r="AI3797" s="3">
        <v>0.59974680000000002</v>
      </c>
      <c r="AJ3797" s="3">
        <v>0.4074526</v>
      </c>
      <c r="AK3797" s="3">
        <v>0.44663710000000001</v>
      </c>
      <c r="AL3797" s="3">
        <v>0.97325439999999996</v>
      </c>
      <c r="AM3797" s="3">
        <v>0.74998260000000005</v>
      </c>
      <c r="AN3797" s="3">
        <v>0.64922809999999997</v>
      </c>
      <c r="AO3797" s="3">
        <v>-1.0177439999999999E-2</v>
      </c>
      <c r="AP3797" s="3">
        <v>0.8728688</v>
      </c>
      <c r="AQ3797" s="3">
        <v>0.44814349999999997</v>
      </c>
      <c r="AR3797" s="3">
        <v>-0.15537980000000001</v>
      </c>
      <c r="AS3797" s="3">
        <v>8.3430229999999994E-2</v>
      </c>
      <c r="AT3797" s="3">
        <v>0.55479529999999999</v>
      </c>
      <c r="AU3797" s="3">
        <v>0.46907369999999998</v>
      </c>
      <c r="AV3797" s="3">
        <v>0.48544189999999998</v>
      </c>
      <c r="AW3797" s="3">
        <v>0.97172190000000003</v>
      </c>
      <c r="AX3797" s="3">
        <v>1.0311140000000001</v>
      </c>
      <c r="AY3797" s="3">
        <v>1.2058260000000001</v>
      </c>
    </row>
    <row r="3798" spans="1:51" x14ac:dyDescent="0.25">
      <c r="A3798" t="s">
        <v>3800</v>
      </c>
      <c r="B3798" t="s">
        <v>3800</v>
      </c>
      <c r="C3798" t="s">
        <v>8691</v>
      </c>
      <c r="D3798" t="s">
        <v>13000</v>
      </c>
      <c r="E3798" t="s">
        <v>13779</v>
      </c>
      <c r="F3798" t="s">
        <v>13790</v>
      </c>
      <c r="G3798" t="s">
        <v>16320</v>
      </c>
      <c r="H3798" t="s">
        <v>16957</v>
      </c>
      <c r="I3798" s="3">
        <v>0.46198929999999999</v>
      </c>
      <c r="J3798" s="3">
        <v>27.222650000000002</v>
      </c>
      <c r="K3798" s="3">
        <v>19.45889</v>
      </c>
      <c r="L3798" s="3" t="s">
        <v>18579</v>
      </c>
      <c r="M3798" s="3" t="s">
        <v>18579</v>
      </c>
      <c r="N3798" s="3">
        <v>14.598599999999999</v>
      </c>
      <c r="O3798" s="3" t="s">
        <v>18579</v>
      </c>
      <c r="P3798" s="3">
        <v>0.78485419999999995</v>
      </c>
      <c r="Q3798" s="3">
        <v>0.8169748</v>
      </c>
      <c r="R3798" s="3">
        <v>0.8169748</v>
      </c>
      <c r="S3798" s="3">
        <v>0.83722079999999999</v>
      </c>
      <c r="T3798" s="3">
        <v>0.83305620000000002</v>
      </c>
      <c r="U3798" s="3">
        <v>1.1036630000000001</v>
      </c>
      <c r="V3798" s="3">
        <v>0.82665169999999999</v>
      </c>
      <c r="W3798" s="3">
        <v>0.36917359999999999</v>
      </c>
      <c r="X3798" s="3">
        <v>0.29055360000000002</v>
      </c>
      <c r="Y3798" s="3">
        <v>0.60757510000000003</v>
      </c>
      <c r="Z3798" s="3">
        <v>0.42434959999999999</v>
      </c>
      <c r="AA3798" s="3">
        <v>-0.19196199999999999</v>
      </c>
      <c r="AB3798" s="3">
        <v>0.4705915</v>
      </c>
      <c r="AC3798" s="3">
        <v>2.9157130000000002</v>
      </c>
      <c r="AD3798" s="3">
        <v>-0.1042839</v>
      </c>
      <c r="AE3798" s="3">
        <v>0.59284559999999997</v>
      </c>
      <c r="AF3798" s="3">
        <v>0.67578729999999998</v>
      </c>
      <c r="AG3798" s="3">
        <v>0.42434959999999999</v>
      </c>
      <c r="AH3798" s="3">
        <v>0.58155400000000002</v>
      </c>
      <c r="AI3798" s="3">
        <v>0.59689590000000003</v>
      </c>
      <c r="AJ3798" s="3">
        <v>0.50081759999999997</v>
      </c>
      <c r="AK3798" s="3">
        <v>0.43008160000000001</v>
      </c>
      <c r="AL3798" s="3">
        <v>1.0372300000000001</v>
      </c>
      <c r="AM3798" s="3">
        <v>0.71683010000000003</v>
      </c>
      <c r="AN3798" s="3">
        <v>0.61208600000000002</v>
      </c>
      <c r="AO3798" s="3">
        <v>3.3071280000000002E-2</v>
      </c>
      <c r="AP3798" s="3">
        <v>0.70275509999999997</v>
      </c>
      <c r="AQ3798" s="3">
        <v>0.3397463</v>
      </c>
      <c r="AR3798" s="3">
        <v>0.23475650000000001</v>
      </c>
      <c r="AS3798" s="3">
        <v>-3.1610510000000001E-2</v>
      </c>
      <c r="AT3798" s="3">
        <v>0.48660409999999998</v>
      </c>
      <c r="AU3798" s="3">
        <v>0.41317100000000001</v>
      </c>
      <c r="AV3798" s="3">
        <v>0.43056030000000001</v>
      </c>
      <c r="AW3798" s="3">
        <v>0.80864139999999995</v>
      </c>
      <c r="AX3798" s="3">
        <v>0.84710540000000001</v>
      </c>
      <c r="AY3798" s="3">
        <v>1.0156050000000001</v>
      </c>
    </row>
    <row r="3799" spans="1:51" x14ac:dyDescent="0.25">
      <c r="A3799" t="s">
        <v>3801</v>
      </c>
      <c r="B3799" t="s">
        <v>3801</v>
      </c>
      <c r="C3799" t="s">
        <v>8692</v>
      </c>
      <c r="D3799" t="s">
        <v>13001</v>
      </c>
      <c r="E3799" t="s">
        <v>13779</v>
      </c>
      <c r="F3799" t="s">
        <v>13788</v>
      </c>
      <c r="G3799" t="s">
        <v>16321</v>
      </c>
      <c r="H3799" t="s">
        <v>16957</v>
      </c>
      <c r="I3799" s="3">
        <v>0.5448499</v>
      </c>
      <c r="J3799" s="3">
        <v>17.656210000000002</v>
      </c>
      <c r="K3799" s="3">
        <v>8.7004479999999997</v>
      </c>
      <c r="L3799" s="3" t="s">
        <v>18579</v>
      </c>
      <c r="M3799" s="3" t="s">
        <v>18579</v>
      </c>
      <c r="N3799" s="3">
        <v>7.3741880000000002</v>
      </c>
      <c r="O3799" s="3" t="s">
        <v>18579</v>
      </c>
      <c r="P3799" s="3">
        <v>0.83842070000000002</v>
      </c>
      <c r="Q3799" s="3">
        <v>0.82395859999999999</v>
      </c>
      <c r="R3799" s="3">
        <v>0.82395859999999999</v>
      </c>
      <c r="S3799" s="3">
        <v>0.45545540000000001</v>
      </c>
      <c r="T3799" s="3">
        <v>0.43549100000000002</v>
      </c>
      <c r="U3799" s="3">
        <v>0.51489479999999999</v>
      </c>
      <c r="V3799" s="3">
        <v>0.43081370000000002</v>
      </c>
      <c r="W3799" s="3">
        <v>0.87737430000000005</v>
      </c>
      <c r="X3799" s="3">
        <v>0.78914689999999998</v>
      </c>
      <c r="Y3799" s="3">
        <v>0.3569388</v>
      </c>
      <c r="Z3799" s="3">
        <v>0.33628740000000001</v>
      </c>
      <c r="AA3799" s="3">
        <v>0.22298680000000001</v>
      </c>
      <c r="AB3799" s="3">
        <v>0.5970221</v>
      </c>
      <c r="AC3799" s="3">
        <v>2.3663720000000001</v>
      </c>
      <c r="AD3799" s="3">
        <v>0.25880619999999999</v>
      </c>
      <c r="AE3799" s="3">
        <v>1.520275</v>
      </c>
      <c r="AF3799" s="3">
        <v>0.1405479</v>
      </c>
      <c r="AG3799" s="3">
        <v>0.33628740000000001</v>
      </c>
      <c r="AH3799" s="3">
        <v>0.3259589</v>
      </c>
      <c r="AI3799" s="3">
        <v>0.3341672</v>
      </c>
      <c r="AJ3799" s="3">
        <v>0.32617400000000002</v>
      </c>
      <c r="AK3799" s="3">
        <v>0.4477564</v>
      </c>
      <c r="AL3799" s="3">
        <v>0.51392990000000005</v>
      </c>
      <c r="AM3799" s="3">
        <v>0.52809839999999997</v>
      </c>
      <c r="AN3799" s="3">
        <v>0.26986539999999998</v>
      </c>
      <c r="AO3799" s="3">
        <v>0.31423469999999998</v>
      </c>
      <c r="AP3799" s="3">
        <v>0.31658170000000002</v>
      </c>
      <c r="AQ3799" s="3">
        <v>0.62720430000000005</v>
      </c>
      <c r="AR3799" s="3">
        <v>-0.56403959999999997</v>
      </c>
      <c r="AS3799" s="3">
        <v>1.261244</v>
      </c>
      <c r="AT3799" s="3">
        <v>0.3562034</v>
      </c>
      <c r="AU3799" s="3">
        <v>0.35634840000000001</v>
      </c>
      <c r="AV3799" s="3">
        <v>0.38181159999999997</v>
      </c>
      <c r="AW3799" s="3">
        <v>0.46362730000000002</v>
      </c>
      <c r="AX3799" s="3">
        <v>0.60853729999999995</v>
      </c>
      <c r="AY3799" s="3">
        <v>0.50216249999999996</v>
      </c>
    </row>
    <row r="3800" spans="1:51" x14ac:dyDescent="0.25">
      <c r="A3800" t="s">
        <v>3802</v>
      </c>
      <c r="B3800" t="s">
        <v>3802</v>
      </c>
      <c r="C3800" t="s">
        <v>8693</v>
      </c>
      <c r="D3800" t="s">
        <v>13002</v>
      </c>
      <c r="E3800" t="s">
        <v>13779</v>
      </c>
      <c r="F3800" t="s">
        <v>13790</v>
      </c>
      <c r="G3800" t="s">
        <v>15124</v>
      </c>
      <c r="H3800" t="s">
        <v>16957</v>
      </c>
      <c r="I3800" s="3">
        <v>0.66033070000000005</v>
      </c>
      <c r="J3800" s="3">
        <v>20.447559999999999</v>
      </c>
      <c r="K3800" s="3">
        <v>16.36551</v>
      </c>
      <c r="L3800" s="3" t="s">
        <v>18579</v>
      </c>
      <c r="M3800" s="3" t="s">
        <v>18579</v>
      </c>
      <c r="N3800" s="3">
        <v>17.250879999999999</v>
      </c>
      <c r="O3800" s="3" t="s">
        <v>18579</v>
      </c>
      <c r="P3800" s="3">
        <v>0.83980650000000001</v>
      </c>
      <c r="Q3800" s="3">
        <v>0.73771140000000002</v>
      </c>
      <c r="R3800" s="3">
        <v>0.73771140000000002</v>
      </c>
      <c r="S3800" s="3">
        <v>0.70923199999999997</v>
      </c>
      <c r="T3800" s="3">
        <v>0.60507710000000003</v>
      </c>
      <c r="U3800" s="3">
        <v>0.99719599999999997</v>
      </c>
      <c r="V3800" s="3">
        <v>0.59971110000000005</v>
      </c>
      <c r="W3800" s="3">
        <v>0.51142270000000001</v>
      </c>
      <c r="X3800" s="3">
        <v>0.33582770000000001</v>
      </c>
      <c r="Y3800" s="3">
        <v>0.38108330000000001</v>
      </c>
      <c r="Z3800" s="3">
        <v>0.27255119999999999</v>
      </c>
      <c r="AA3800" s="3">
        <v>0.67247769999999996</v>
      </c>
      <c r="AB3800" s="3">
        <v>0.99562220000000001</v>
      </c>
      <c r="AC3800" s="3">
        <v>2.3796520000000001</v>
      </c>
      <c r="AD3800" s="3">
        <v>0.57238469999999997</v>
      </c>
      <c r="AE3800" s="3">
        <v>0.86424350000000005</v>
      </c>
      <c r="AF3800" s="3">
        <v>1.10314</v>
      </c>
      <c r="AG3800" s="3">
        <v>0.27255119999999999</v>
      </c>
      <c r="AH3800" s="3">
        <v>0.3486629</v>
      </c>
      <c r="AI3800" s="3">
        <v>0.34927930000000001</v>
      </c>
      <c r="AJ3800" s="3">
        <v>0.35961749999999998</v>
      </c>
      <c r="AK3800" s="3">
        <v>0.35936400000000002</v>
      </c>
      <c r="AL3800" s="3">
        <v>0.47396500000000003</v>
      </c>
      <c r="AM3800" s="3">
        <v>0.394092</v>
      </c>
      <c r="AN3800" s="3">
        <v>0.26684370000000002</v>
      </c>
      <c r="AO3800" s="3">
        <v>0.36380499999999999</v>
      </c>
      <c r="AP3800" s="3">
        <v>0.38433990000000001</v>
      </c>
      <c r="AQ3800" s="3">
        <v>0.62039149999999998</v>
      </c>
      <c r="AR3800" s="3">
        <v>0.89509380000000005</v>
      </c>
      <c r="AS3800" s="3">
        <v>0.30837120000000001</v>
      </c>
      <c r="AT3800" s="3">
        <v>0.42604950000000003</v>
      </c>
      <c r="AU3800" s="3">
        <v>0.37977670000000002</v>
      </c>
      <c r="AV3800" s="3">
        <v>0.4072093</v>
      </c>
      <c r="AW3800" s="3">
        <v>0.82515340000000004</v>
      </c>
      <c r="AX3800" s="3">
        <v>0.96887619999999997</v>
      </c>
      <c r="AY3800" s="3">
        <v>0.87618149999999995</v>
      </c>
    </row>
    <row r="3801" spans="1:51" x14ac:dyDescent="0.25">
      <c r="A3801" t="s">
        <v>3803</v>
      </c>
      <c r="B3801" t="s">
        <v>3803</v>
      </c>
      <c r="C3801" t="s">
        <v>8694</v>
      </c>
      <c r="D3801" t="s">
        <v>13003</v>
      </c>
      <c r="E3801" t="s">
        <v>13779</v>
      </c>
      <c r="F3801" t="s">
        <v>13791</v>
      </c>
      <c r="G3801" t="s">
        <v>14123</v>
      </c>
      <c r="H3801" t="s">
        <v>16957</v>
      </c>
      <c r="I3801" s="3">
        <v>0.92602530000000005</v>
      </c>
      <c r="J3801" s="3">
        <v>15.966749999999999</v>
      </c>
      <c r="K3801" s="3">
        <v>11.2552</v>
      </c>
      <c r="L3801" s="3" t="s">
        <v>18579</v>
      </c>
      <c r="M3801" s="3" t="s">
        <v>18579</v>
      </c>
      <c r="N3801" s="3">
        <v>16.333100000000002</v>
      </c>
      <c r="O3801" s="3" t="s">
        <v>18579</v>
      </c>
      <c r="P3801" s="3">
        <v>0.98958919999999995</v>
      </c>
      <c r="Q3801" s="3">
        <v>0.92711809999999995</v>
      </c>
      <c r="R3801" s="3">
        <v>0.92711809999999995</v>
      </c>
      <c r="S3801" s="3">
        <v>0.78063879999999997</v>
      </c>
      <c r="T3801" s="3">
        <v>0.7350392</v>
      </c>
      <c r="U3801" s="3">
        <v>1.0455049999999999</v>
      </c>
      <c r="V3801" s="3">
        <v>0.72684110000000002</v>
      </c>
      <c r="W3801" s="3">
        <v>0.4401544</v>
      </c>
      <c r="X3801" s="3">
        <v>0.41638120000000001</v>
      </c>
      <c r="Y3801" s="3">
        <v>0.45865929999999999</v>
      </c>
      <c r="Z3801" s="3">
        <v>0.30914760000000002</v>
      </c>
      <c r="AA3801" s="3">
        <v>0.42658740000000001</v>
      </c>
      <c r="AB3801" s="3">
        <v>0.91921699999999995</v>
      </c>
      <c r="AC3801" s="3">
        <v>2.750766</v>
      </c>
      <c r="AD3801" s="3">
        <v>0.36477730000000003</v>
      </c>
      <c r="AE3801" s="3">
        <v>0.83878580000000003</v>
      </c>
      <c r="AF3801" s="3">
        <v>0.84436169999999999</v>
      </c>
      <c r="AG3801" s="3">
        <v>0.30914760000000002</v>
      </c>
      <c r="AH3801" s="3">
        <v>0.40122790000000003</v>
      </c>
      <c r="AI3801" s="3">
        <v>0.40845559999999997</v>
      </c>
      <c r="AJ3801" s="3">
        <v>0.34760429999999998</v>
      </c>
      <c r="AK3801" s="3">
        <v>0.39033489999999998</v>
      </c>
      <c r="AL3801" s="3">
        <v>0.57920170000000004</v>
      </c>
      <c r="AM3801" s="3">
        <v>0.49481199999999997</v>
      </c>
      <c r="AN3801" s="3">
        <v>0.40074169999999998</v>
      </c>
      <c r="AO3801" s="3">
        <v>0.22329260000000001</v>
      </c>
      <c r="AP3801" s="3">
        <v>0.53703990000000001</v>
      </c>
      <c r="AQ3801" s="3">
        <v>0.53348790000000001</v>
      </c>
      <c r="AR3801" s="3">
        <v>0.18325159999999999</v>
      </c>
      <c r="AS3801" s="3">
        <v>0.23154669999999999</v>
      </c>
      <c r="AT3801" s="3">
        <v>0.44903720000000003</v>
      </c>
      <c r="AU3801" s="3">
        <v>0.40606969999999998</v>
      </c>
      <c r="AV3801" s="3">
        <v>0.41622989999999999</v>
      </c>
      <c r="AW3801" s="3">
        <v>0.83638570000000001</v>
      </c>
      <c r="AX3801" s="3">
        <v>0.91966340000000002</v>
      </c>
      <c r="AY3801" s="3">
        <v>0.89660589999999996</v>
      </c>
    </row>
    <row r="3802" spans="1:51" x14ac:dyDescent="0.25">
      <c r="A3802" t="s">
        <v>3804</v>
      </c>
      <c r="B3802" t="s">
        <v>3804</v>
      </c>
      <c r="C3802" t="s">
        <v>8695</v>
      </c>
      <c r="E3802" t="s">
        <v>13782</v>
      </c>
      <c r="F3802" t="s">
        <v>13797</v>
      </c>
      <c r="G3802" t="s">
        <v>15123</v>
      </c>
      <c r="H3802" t="s">
        <v>16957</v>
      </c>
      <c r="I3802" s="3">
        <v>0.6625896</v>
      </c>
      <c r="J3802" s="3">
        <v>13.35163</v>
      </c>
      <c r="K3802" s="3">
        <v>10.942880000000001</v>
      </c>
      <c r="L3802" s="3" t="s">
        <v>18579</v>
      </c>
      <c r="M3802" s="3" t="s">
        <v>18579</v>
      </c>
      <c r="N3802" s="3">
        <v>9.7184679999999997</v>
      </c>
      <c r="O3802" s="3" t="s">
        <v>18579</v>
      </c>
      <c r="P3802" s="3">
        <v>0.70399179999999995</v>
      </c>
      <c r="Q3802" s="3">
        <v>0.6357372</v>
      </c>
      <c r="R3802" s="3">
        <v>0.6357372</v>
      </c>
      <c r="S3802" s="3">
        <v>0.5386628</v>
      </c>
      <c r="T3802" s="3">
        <v>0.50100210000000001</v>
      </c>
      <c r="U3802" s="3">
        <v>0.73440030000000001</v>
      </c>
      <c r="V3802" s="3">
        <v>0.49397849999999999</v>
      </c>
      <c r="W3802" s="3">
        <v>0.44125900000000001</v>
      </c>
      <c r="X3802" s="3">
        <v>0.34444279999999999</v>
      </c>
      <c r="Y3802" s="3">
        <v>0.3244842</v>
      </c>
      <c r="Z3802" s="3">
        <v>0.25791130000000001</v>
      </c>
      <c r="AA3802" s="3">
        <v>0.67559060000000004</v>
      </c>
      <c r="AB3802" s="3">
        <v>0.82921920000000005</v>
      </c>
      <c r="AC3802" s="3">
        <v>1.4377359999999999</v>
      </c>
      <c r="AD3802" s="3">
        <v>0.72391620000000001</v>
      </c>
      <c r="AE3802" s="3">
        <v>0.60523320000000003</v>
      </c>
      <c r="AF3802" s="3">
        <v>0.9212764</v>
      </c>
      <c r="AG3802" s="3">
        <v>0.25791130000000001</v>
      </c>
      <c r="AH3802" s="3">
        <v>0.34230260000000001</v>
      </c>
      <c r="AI3802" s="3">
        <v>0.34284039999999999</v>
      </c>
      <c r="AJ3802" s="3">
        <v>0.40714919999999999</v>
      </c>
      <c r="AK3802" s="3">
        <v>0.37225910000000001</v>
      </c>
      <c r="AL3802" s="3">
        <v>0.46224100000000001</v>
      </c>
      <c r="AM3802" s="3">
        <v>0.40442820000000002</v>
      </c>
      <c r="AN3802" s="3">
        <v>0.13722110000000001</v>
      </c>
      <c r="AO3802" s="3">
        <v>0.47314810000000002</v>
      </c>
      <c r="AP3802" s="3">
        <v>0.234074</v>
      </c>
      <c r="AQ3802" s="3">
        <v>0.59181260000000002</v>
      </c>
      <c r="AR3802" s="3">
        <v>0.19730429999999999</v>
      </c>
      <c r="AS3802" s="3">
        <v>0.2285866</v>
      </c>
      <c r="AT3802" s="3">
        <v>0.38167669999999998</v>
      </c>
      <c r="AU3802" s="3">
        <v>0.35742679999999999</v>
      </c>
      <c r="AV3802" s="3">
        <v>0.36118430000000001</v>
      </c>
      <c r="AW3802" s="3">
        <v>0.66728319999999997</v>
      </c>
      <c r="AX3802" s="3">
        <v>0.77650359999999996</v>
      </c>
      <c r="AY3802" s="3">
        <v>0.63431210000000005</v>
      </c>
    </row>
    <row r="3803" spans="1:51" x14ac:dyDescent="0.25">
      <c r="A3803" t="s">
        <v>3805</v>
      </c>
      <c r="B3803" t="s">
        <v>3805</v>
      </c>
      <c r="C3803" t="s">
        <v>7041</v>
      </c>
      <c r="E3803" t="s">
        <v>13782</v>
      </c>
      <c r="F3803" t="s">
        <v>13797</v>
      </c>
      <c r="G3803" t="s">
        <v>16322</v>
      </c>
      <c r="H3803" t="s">
        <v>16957</v>
      </c>
      <c r="I3803" s="3">
        <v>0.18265590000000001</v>
      </c>
      <c r="J3803" s="3">
        <v>38.643120000000003</v>
      </c>
      <c r="K3803" s="3">
        <v>27.412960000000002</v>
      </c>
      <c r="L3803" s="3" t="s">
        <v>18579</v>
      </c>
      <c r="M3803" s="3" t="s">
        <v>18579</v>
      </c>
      <c r="N3803" s="3">
        <v>21.80518</v>
      </c>
      <c r="O3803" s="3" t="s">
        <v>18579</v>
      </c>
      <c r="P3803" s="3">
        <v>0.81646830000000004</v>
      </c>
      <c r="Q3803" s="3">
        <v>0.74680959999999996</v>
      </c>
      <c r="R3803" s="3">
        <v>0.74680959999999996</v>
      </c>
      <c r="S3803" s="3">
        <v>0.46698519999999999</v>
      </c>
      <c r="T3803" s="3">
        <v>0.43279820000000002</v>
      </c>
      <c r="U3803" s="3">
        <v>0.50707429999999998</v>
      </c>
      <c r="V3803" s="3">
        <v>0.43129729999999999</v>
      </c>
      <c r="W3803" s="3">
        <v>0.99244619999999995</v>
      </c>
      <c r="X3803" s="3">
        <v>1.5911219999999999</v>
      </c>
      <c r="Y3803" s="3">
        <v>0.39165470000000002</v>
      </c>
      <c r="Z3803" s="3">
        <v>0.2956163</v>
      </c>
      <c r="AA3803" s="3">
        <v>0.44289679999999998</v>
      </c>
      <c r="AB3803" s="3">
        <v>0.90181960000000005</v>
      </c>
      <c r="AC3803" s="3">
        <v>3.0781170000000002</v>
      </c>
      <c r="AD3803" s="3">
        <v>0.69777500000000003</v>
      </c>
      <c r="AE3803" s="3">
        <v>1.9458789999999999</v>
      </c>
      <c r="AF3803" s="3">
        <v>0.25261129999999998</v>
      </c>
      <c r="AG3803" s="3">
        <v>0.2956163</v>
      </c>
      <c r="AH3803" s="3">
        <v>0.26812279999999999</v>
      </c>
      <c r="AI3803" s="3">
        <v>0.27757860000000001</v>
      </c>
      <c r="AJ3803" s="3">
        <v>0.30907649999999998</v>
      </c>
      <c r="AK3803" s="3">
        <v>0.47764669999999998</v>
      </c>
      <c r="AL3803" s="3">
        <v>0.4808113</v>
      </c>
      <c r="AM3803" s="3">
        <v>0.46243250000000002</v>
      </c>
      <c r="AN3803" s="3">
        <v>0.10710310000000001</v>
      </c>
      <c r="AO3803" s="3">
        <v>0.46722279999999999</v>
      </c>
      <c r="AP3803" s="3">
        <v>0.32575739999999997</v>
      </c>
      <c r="AQ3803" s="3">
        <v>0.81982069999999996</v>
      </c>
      <c r="AR3803" s="3">
        <v>-1.404495</v>
      </c>
      <c r="AS3803" s="3">
        <v>1.648482</v>
      </c>
      <c r="AT3803" s="3">
        <v>0.39889160000000001</v>
      </c>
      <c r="AU3803" s="3">
        <v>0.37163790000000002</v>
      </c>
      <c r="AV3803" s="3">
        <v>0.41661819999999999</v>
      </c>
      <c r="AW3803" s="3">
        <v>0.63124579999999997</v>
      </c>
      <c r="AX3803" s="3">
        <v>0.88443380000000005</v>
      </c>
      <c r="AY3803" s="3">
        <v>0.5105326</v>
      </c>
    </row>
    <row r="3804" spans="1:51" x14ac:dyDescent="0.25">
      <c r="A3804" t="s">
        <v>3806</v>
      </c>
      <c r="B3804" t="s">
        <v>3806</v>
      </c>
      <c r="C3804" t="s">
        <v>8696</v>
      </c>
      <c r="D3804" t="s">
        <v>13004</v>
      </c>
      <c r="E3804" t="s">
        <v>13779</v>
      </c>
      <c r="F3804" t="s">
        <v>13790</v>
      </c>
      <c r="G3804" t="s">
        <v>16323</v>
      </c>
      <c r="H3804" t="s">
        <v>16957</v>
      </c>
      <c r="I3804" s="3">
        <v>0.32288800000000001</v>
      </c>
      <c r="J3804" s="3">
        <v>32.821260000000002</v>
      </c>
      <c r="K3804" s="3">
        <v>25.10765</v>
      </c>
      <c r="L3804" s="3" t="s">
        <v>18579</v>
      </c>
      <c r="M3804" s="3" t="s">
        <v>18579</v>
      </c>
      <c r="N3804" s="3">
        <v>56.282080000000001</v>
      </c>
      <c r="O3804" s="3" t="s">
        <v>18579</v>
      </c>
      <c r="P3804" s="3">
        <v>1.0207329999999999</v>
      </c>
      <c r="Q3804" s="3">
        <v>0.8173627</v>
      </c>
      <c r="R3804" s="3">
        <v>0.8173627</v>
      </c>
      <c r="S3804" s="3">
        <v>0.36203419999999997</v>
      </c>
      <c r="T3804" s="3">
        <v>0.3603421</v>
      </c>
      <c r="U3804" s="3">
        <v>0.3155018</v>
      </c>
      <c r="V3804" s="3">
        <v>0.36107430000000001</v>
      </c>
      <c r="W3804" s="3">
        <v>1.2347410000000001</v>
      </c>
      <c r="X3804" s="3">
        <v>1.216124</v>
      </c>
      <c r="Y3804" s="3">
        <v>0.26545410000000003</v>
      </c>
      <c r="Z3804" s="3">
        <v>0.25436180000000003</v>
      </c>
      <c r="AA3804" s="3">
        <v>0.4896296</v>
      </c>
      <c r="AB3804" s="3">
        <v>0.8926499</v>
      </c>
      <c r="AC3804" s="3">
        <v>2.4404210000000002</v>
      </c>
      <c r="AD3804" s="3">
        <v>0.95484539999999996</v>
      </c>
      <c r="AE3804" s="3">
        <v>2.2956150000000002</v>
      </c>
      <c r="AF3804" s="3">
        <v>0.2101258</v>
      </c>
      <c r="AG3804" s="3">
        <v>0.25436180000000003</v>
      </c>
      <c r="AH3804" s="3">
        <v>0.24821579999999999</v>
      </c>
      <c r="AI3804" s="3">
        <v>0.25116149999999998</v>
      </c>
      <c r="AJ3804" s="3">
        <v>0.43804009999999999</v>
      </c>
      <c r="AK3804" s="3">
        <v>0.45521260000000002</v>
      </c>
      <c r="AL3804" s="3">
        <v>0.40529599999999999</v>
      </c>
      <c r="AM3804" s="3">
        <v>0.42679309999999998</v>
      </c>
      <c r="AN3804" s="3">
        <v>-0.28800540000000002</v>
      </c>
      <c r="AO3804" s="3">
        <v>0.80314180000000002</v>
      </c>
      <c r="AP3804" s="3">
        <v>-1.8152850000000002E-2</v>
      </c>
      <c r="AQ3804" s="3">
        <v>1.0348660000000001</v>
      </c>
      <c r="AR3804" s="3">
        <v>-0.77957299999999996</v>
      </c>
      <c r="AS3804" s="3">
        <v>2.122973</v>
      </c>
      <c r="AT3804" s="3">
        <v>0.34310829999999998</v>
      </c>
      <c r="AU3804" s="3">
        <v>0.34173110000000001</v>
      </c>
      <c r="AV3804" s="3">
        <v>0.38805509999999999</v>
      </c>
      <c r="AW3804" s="3">
        <v>0.38594850000000003</v>
      </c>
      <c r="AX3804" s="3">
        <v>0.68471300000000002</v>
      </c>
      <c r="AY3804" s="3">
        <v>0.4029625</v>
      </c>
    </row>
    <row r="3805" spans="1:51" x14ac:dyDescent="0.25">
      <c r="A3805" t="s">
        <v>3807</v>
      </c>
      <c r="B3805" t="s">
        <v>3807</v>
      </c>
      <c r="C3805" t="s">
        <v>8697</v>
      </c>
      <c r="E3805" t="s">
        <v>13779</v>
      </c>
      <c r="F3805" t="s">
        <v>13792</v>
      </c>
      <c r="G3805" t="s">
        <v>14380</v>
      </c>
      <c r="H3805" t="s">
        <v>16957</v>
      </c>
      <c r="I3805" s="3">
        <v>0.4099544</v>
      </c>
      <c r="J3805" s="3">
        <v>26.654029999999999</v>
      </c>
      <c r="K3805" s="3">
        <v>18.389099999999999</v>
      </c>
      <c r="L3805" s="3" t="s">
        <v>18579</v>
      </c>
      <c r="M3805" s="3" t="s">
        <v>18579</v>
      </c>
      <c r="N3805" s="3">
        <v>22.427969999999998</v>
      </c>
      <c r="O3805" s="3" t="s">
        <v>18579</v>
      </c>
      <c r="P3805" s="3">
        <v>0.66373130000000002</v>
      </c>
      <c r="Q3805" s="3">
        <v>0.7098101</v>
      </c>
      <c r="R3805" s="3">
        <v>0.7098101</v>
      </c>
      <c r="S3805" s="3">
        <v>0.344414</v>
      </c>
      <c r="T3805" s="3">
        <v>0.3156523</v>
      </c>
      <c r="U3805" s="3">
        <v>0.33172819999999997</v>
      </c>
      <c r="V3805" s="3">
        <v>0.3205617</v>
      </c>
      <c r="W3805" s="3">
        <v>0.95894449999999998</v>
      </c>
      <c r="X3805" s="3">
        <v>0.8363642</v>
      </c>
      <c r="Y3805" s="3">
        <v>0.2861901</v>
      </c>
      <c r="Z3805" s="3">
        <v>0.35105700000000001</v>
      </c>
      <c r="AA3805" s="3">
        <v>0.14832119999999999</v>
      </c>
      <c r="AB3805" s="3">
        <v>0.44520419999999999</v>
      </c>
      <c r="AC3805" s="3">
        <v>1.796503</v>
      </c>
      <c r="AD3805" s="3">
        <v>0.19597510000000001</v>
      </c>
      <c r="AE3805" s="3">
        <v>1.568533</v>
      </c>
      <c r="AF3805" s="3">
        <v>8.6331080000000004E-2</v>
      </c>
      <c r="AG3805" s="3">
        <v>0.35105700000000001</v>
      </c>
      <c r="AH3805" s="3">
        <v>0.32564530000000003</v>
      </c>
      <c r="AI3805" s="3">
        <v>0.33645530000000001</v>
      </c>
      <c r="AJ3805" s="3">
        <v>0.35212779999999999</v>
      </c>
      <c r="AK3805" s="3">
        <v>0.38747140000000002</v>
      </c>
      <c r="AL3805" s="3">
        <v>0.38729180000000002</v>
      </c>
      <c r="AM3805" s="3">
        <v>0.42864910000000001</v>
      </c>
      <c r="AN3805" s="3">
        <v>0.18040310000000001</v>
      </c>
      <c r="AO3805" s="3">
        <v>0.49645299999999998</v>
      </c>
      <c r="AP3805" s="3">
        <v>0.26689059999999998</v>
      </c>
      <c r="AQ3805" s="3">
        <v>0.65961369999999997</v>
      </c>
      <c r="AR3805" s="3">
        <v>-5.9501129999999999E-2</v>
      </c>
      <c r="AS3805" s="3">
        <v>1.450698</v>
      </c>
      <c r="AT3805" s="3">
        <v>0.32417679999999999</v>
      </c>
      <c r="AU3805" s="3">
        <v>0.3359433</v>
      </c>
      <c r="AV3805" s="3">
        <v>0.35391650000000002</v>
      </c>
      <c r="AW3805" s="3">
        <v>0.3315728</v>
      </c>
      <c r="AX3805" s="3">
        <v>0.51057059999999999</v>
      </c>
      <c r="AY3805" s="3">
        <v>0.36732500000000001</v>
      </c>
    </row>
    <row r="3806" spans="1:51" x14ac:dyDescent="0.25">
      <c r="A3806" t="s">
        <v>3808</v>
      </c>
      <c r="B3806" t="s">
        <v>3808</v>
      </c>
      <c r="C3806" t="s">
        <v>8698</v>
      </c>
      <c r="D3806" t="s">
        <v>8698</v>
      </c>
      <c r="E3806" t="s">
        <v>13783</v>
      </c>
      <c r="F3806" t="s">
        <v>13832</v>
      </c>
      <c r="G3806" t="s">
        <v>16164</v>
      </c>
      <c r="H3806" t="s">
        <v>16957</v>
      </c>
      <c r="I3806" s="3" t="s">
        <v>11747</v>
      </c>
      <c r="J3806" s="3" t="s">
        <v>11747</v>
      </c>
      <c r="K3806" s="3" t="s">
        <v>11747</v>
      </c>
      <c r="L3806" s="3" t="s">
        <v>11747</v>
      </c>
      <c r="M3806" s="3" t="s">
        <v>11747</v>
      </c>
      <c r="N3806" s="3" t="s">
        <v>11747</v>
      </c>
      <c r="O3806" s="3" t="s">
        <v>11747</v>
      </c>
      <c r="P3806" s="3" t="s">
        <v>11747</v>
      </c>
      <c r="Q3806" s="3" t="s">
        <v>11747</v>
      </c>
      <c r="R3806" s="3" t="s">
        <v>11747</v>
      </c>
      <c r="S3806" s="3" t="s">
        <v>11747</v>
      </c>
      <c r="T3806" s="3" t="s">
        <v>11747</v>
      </c>
      <c r="U3806" s="3" t="s">
        <v>11747</v>
      </c>
      <c r="V3806" s="3" t="s">
        <v>11747</v>
      </c>
      <c r="W3806" s="3" t="s">
        <v>11747</v>
      </c>
      <c r="X3806" s="3" t="s">
        <v>11747</v>
      </c>
      <c r="Y3806" s="3" t="s">
        <v>11747</v>
      </c>
      <c r="Z3806" s="3" t="s">
        <v>11747</v>
      </c>
      <c r="AA3806" s="3" t="s">
        <v>11747</v>
      </c>
      <c r="AB3806" s="3" t="s">
        <v>11747</v>
      </c>
      <c r="AC3806" s="3" t="s">
        <v>11747</v>
      </c>
      <c r="AD3806" s="3" t="s">
        <v>11747</v>
      </c>
      <c r="AE3806" s="3" t="s">
        <v>11747</v>
      </c>
      <c r="AF3806" s="3" t="s">
        <v>11747</v>
      </c>
      <c r="AG3806" s="3" t="s">
        <v>11747</v>
      </c>
      <c r="AH3806" s="3" t="s">
        <v>11747</v>
      </c>
      <c r="AI3806" s="3" t="s">
        <v>11747</v>
      </c>
      <c r="AJ3806" s="3" t="s">
        <v>11747</v>
      </c>
      <c r="AK3806" s="3" t="s">
        <v>11747</v>
      </c>
      <c r="AL3806" s="3" t="s">
        <v>11747</v>
      </c>
      <c r="AM3806" s="3" t="s">
        <v>11747</v>
      </c>
      <c r="AN3806" s="3" t="s">
        <v>11747</v>
      </c>
      <c r="AO3806" s="3" t="s">
        <v>11747</v>
      </c>
      <c r="AP3806" s="3" t="s">
        <v>11747</v>
      </c>
      <c r="AQ3806" s="3" t="s">
        <v>11747</v>
      </c>
      <c r="AR3806" s="3" t="s">
        <v>11747</v>
      </c>
      <c r="AS3806" s="3" t="s">
        <v>11747</v>
      </c>
      <c r="AT3806" s="3" t="s">
        <v>11747</v>
      </c>
      <c r="AU3806" s="3" t="s">
        <v>11747</v>
      </c>
      <c r="AV3806" s="3" t="s">
        <v>11747</v>
      </c>
      <c r="AW3806" s="3" t="s">
        <v>11747</v>
      </c>
      <c r="AX3806" s="3" t="s">
        <v>11747</v>
      </c>
      <c r="AY3806" s="3" t="s">
        <v>11747</v>
      </c>
    </row>
    <row r="3807" spans="1:51" x14ac:dyDescent="0.25">
      <c r="A3807" t="s">
        <v>3809</v>
      </c>
      <c r="B3807" t="s">
        <v>3809</v>
      </c>
      <c r="C3807" t="s">
        <v>8699</v>
      </c>
      <c r="D3807" t="s">
        <v>13005</v>
      </c>
      <c r="E3807" t="s">
        <v>13779</v>
      </c>
      <c r="F3807" t="s">
        <v>13788</v>
      </c>
      <c r="G3807" t="s">
        <v>15545</v>
      </c>
      <c r="H3807" t="s">
        <v>16957</v>
      </c>
      <c r="I3807" s="3">
        <v>0.77474659999999995</v>
      </c>
      <c r="J3807" s="3">
        <v>28.43815</v>
      </c>
      <c r="K3807" s="3">
        <v>24.131640000000001</v>
      </c>
      <c r="L3807" s="3" t="s">
        <v>18579</v>
      </c>
      <c r="M3807" s="3" t="s">
        <v>18579</v>
      </c>
      <c r="N3807" s="3">
        <v>31.07949</v>
      </c>
      <c r="O3807" s="3" t="s">
        <v>18579</v>
      </c>
      <c r="P3807" s="3">
        <v>1.233897</v>
      </c>
      <c r="Q3807" s="3">
        <v>1.394096</v>
      </c>
      <c r="R3807" s="3">
        <v>1.394096</v>
      </c>
      <c r="S3807" s="3">
        <v>1.082635</v>
      </c>
      <c r="T3807" s="3">
        <v>1.105475</v>
      </c>
      <c r="U3807" s="3">
        <v>1.298271</v>
      </c>
      <c r="V3807" s="3">
        <v>1.096776</v>
      </c>
      <c r="W3807" s="3">
        <v>0.51734709999999995</v>
      </c>
      <c r="X3807" s="3">
        <v>0.55203670000000005</v>
      </c>
      <c r="Y3807" s="3">
        <v>0.62008410000000003</v>
      </c>
      <c r="Z3807" s="3">
        <v>0.39877069999999998</v>
      </c>
      <c r="AA3807" s="3">
        <v>-2.0929139999999999E-2</v>
      </c>
      <c r="AB3807" s="3">
        <v>0.91550640000000005</v>
      </c>
      <c r="AC3807" s="3">
        <v>4.3013180000000002</v>
      </c>
      <c r="AD3807" s="3">
        <v>0.1120511</v>
      </c>
      <c r="AE3807" s="3">
        <v>1.214521</v>
      </c>
      <c r="AF3807" s="3">
        <v>0.55261680000000002</v>
      </c>
      <c r="AG3807" s="3">
        <v>0.39877069999999998</v>
      </c>
      <c r="AH3807" s="3">
        <v>0.4458551</v>
      </c>
      <c r="AI3807" s="3">
        <v>0.45957350000000002</v>
      </c>
      <c r="AJ3807" s="3">
        <v>0.34497610000000001</v>
      </c>
      <c r="AK3807" s="3">
        <v>0.43704290000000001</v>
      </c>
      <c r="AL3807" s="3">
        <v>0.72468630000000001</v>
      </c>
      <c r="AM3807" s="3">
        <v>0.60998810000000003</v>
      </c>
      <c r="AN3807" s="3">
        <v>0.55973329999999999</v>
      </c>
      <c r="AO3807" s="3">
        <v>4.0536910000000002E-2</v>
      </c>
      <c r="AP3807" s="3">
        <v>0.85180339999999999</v>
      </c>
      <c r="AQ3807" s="3">
        <v>0.58860170000000001</v>
      </c>
      <c r="AR3807" s="3">
        <v>3.3563709999999999E-3</v>
      </c>
      <c r="AS3807" s="3">
        <v>0.3299666</v>
      </c>
      <c r="AT3807" s="3">
        <v>0.55216580000000004</v>
      </c>
      <c r="AU3807" s="3">
        <v>0.47623159999999998</v>
      </c>
      <c r="AV3807" s="3">
        <v>0.49762590000000001</v>
      </c>
      <c r="AW3807" s="3">
        <v>0.90378809999999998</v>
      </c>
      <c r="AX3807" s="3">
        <v>0.9848519</v>
      </c>
      <c r="AY3807" s="3">
        <v>1.1214360000000001</v>
      </c>
    </row>
    <row r="3808" spans="1:51" x14ac:dyDescent="0.25">
      <c r="A3808" t="s">
        <v>3810</v>
      </c>
      <c r="B3808" t="s">
        <v>3810</v>
      </c>
      <c r="C3808" t="s">
        <v>8700</v>
      </c>
      <c r="E3808" t="s">
        <v>13782</v>
      </c>
      <c r="F3808" t="s">
        <v>13795</v>
      </c>
      <c r="G3808" t="s">
        <v>16324</v>
      </c>
      <c r="H3808" t="s">
        <v>16957</v>
      </c>
      <c r="I3808" s="3">
        <v>0.53425869999999998</v>
      </c>
      <c r="J3808" s="3">
        <v>14.27388</v>
      </c>
      <c r="K3808" s="3">
        <v>13.10641</v>
      </c>
      <c r="L3808" s="3" t="s">
        <v>18579</v>
      </c>
      <c r="M3808" s="3" t="s">
        <v>18579</v>
      </c>
      <c r="N3808" s="3">
        <v>25.220680000000002</v>
      </c>
      <c r="O3808" s="3" t="s">
        <v>18579</v>
      </c>
      <c r="P3808" s="3">
        <v>0.61717789999999995</v>
      </c>
      <c r="Q3808" s="3">
        <v>0.69428230000000002</v>
      </c>
      <c r="R3808" s="3">
        <v>0.69428230000000002</v>
      </c>
      <c r="S3808" s="3">
        <v>0.39817409999999998</v>
      </c>
      <c r="T3808" s="3">
        <v>0.41530260000000002</v>
      </c>
      <c r="U3808" s="3">
        <v>0.45954820000000002</v>
      </c>
      <c r="V3808" s="3">
        <v>0.41522049999999999</v>
      </c>
      <c r="W3808" s="3">
        <v>0.70311449999999998</v>
      </c>
      <c r="X3808" s="3">
        <v>0.5989795</v>
      </c>
      <c r="Y3808" s="3">
        <v>0.35007529999999998</v>
      </c>
      <c r="Z3808" s="3">
        <v>0.35548249999999998</v>
      </c>
      <c r="AA3808" s="3">
        <v>0.1701848</v>
      </c>
      <c r="AB3808" s="3">
        <v>0.3825306</v>
      </c>
      <c r="AC3808" s="3">
        <v>1.490496</v>
      </c>
      <c r="AD3808" s="3">
        <v>0.34669539999999999</v>
      </c>
      <c r="AE3808" s="3">
        <v>0.95693059999999996</v>
      </c>
      <c r="AF3808" s="3">
        <v>0.17516499999999999</v>
      </c>
      <c r="AG3808" s="3">
        <v>0.35548249999999998</v>
      </c>
      <c r="AH3808" s="3">
        <v>0.33437879999999998</v>
      </c>
      <c r="AI3808" s="3">
        <v>0.34092159999999999</v>
      </c>
      <c r="AJ3808" s="3">
        <v>0.33371109999999998</v>
      </c>
      <c r="AK3808" s="3">
        <v>0.3979511</v>
      </c>
      <c r="AL3808" s="3">
        <v>0.44058560000000002</v>
      </c>
      <c r="AM3808" s="3">
        <v>0.41847990000000002</v>
      </c>
      <c r="AN3808" s="3">
        <v>0.18472240000000001</v>
      </c>
      <c r="AO3808" s="3">
        <v>0.39904600000000001</v>
      </c>
      <c r="AP3808" s="3">
        <v>0.29559289999999999</v>
      </c>
      <c r="AQ3808" s="3">
        <v>0.53724810000000001</v>
      </c>
      <c r="AR3808" s="3">
        <v>-1.523448E-2</v>
      </c>
      <c r="AS3808" s="3">
        <v>0.84677259999999999</v>
      </c>
      <c r="AT3808" s="3">
        <v>0.36229650000000002</v>
      </c>
      <c r="AU3808" s="3">
        <v>0.34931659999999998</v>
      </c>
      <c r="AV3808" s="3">
        <v>0.36753619999999998</v>
      </c>
      <c r="AW3808" s="3">
        <v>0.39758169999999998</v>
      </c>
      <c r="AX3808" s="3">
        <v>0.51464909999999997</v>
      </c>
      <c r="AY3808" s="3">
        <v>0.45362200000000003</v>
      </c>
    </row>
    <row r="3809" spans="1:51" x14ac:dyDescent="0.25">
      <c r="A3809" t="s">
        <v>3811</v>
      </c>
      <c r="B3809" t="s">
        <v>3811</v>
      </c>
      <c r="C3809" t="s">
        <v>8701</v>
      </c>
      <c r="D3809" t="s">
        <v>13006</v>
      </c>
      <c r="E3809" t="s">
        <v>13779</v>
      </c>
      <c r="F3809" t="s">
        <v>13788</v>
      </c>
      <c r="G3809" t="s">
        <v>16325</v>
      </c>
      <c r="H3809" t="s">
        <v>16957</v>
      </c>
      <c r="I3809" s="3">
        <v>0.74629889999999999</v>
      </c>
      <c r="J3809" s="3">
        <v>29.19885</v>
      </c>
      <c r="K3809" s="3">
        <v>22.73273</v>
      </c>
      <c r="L3809" s="3" t="s">
        <v>18579</v>
      </c>
      <c r="M3809" s="3" t="s">
        <v>18579</v>
      </c>
      <c r="N3809" s="3">
        <v>18.723739999999999</v>
      </c>
      <c r="O3809" s="3" t="s">
        <v>18579</v>
      </c>
      <c r="P3809" s="3">
        <v>1.3552409999999999</v>
      </c>
      <c r="Q3809" s="3">
        <v>1.228998</v>
      </c>
      <c r="R3809" s="3">
        <v>1.228998</v>
      </c>
      <c r="S3809" s="3">
        <v>1.054082</v>
      </c>
      <c r="T3809" s="3">
        <v>0.91824190000000006</v>
      </c>
      <c r="U3809" s="3">
        <v>1.31135</v>
      </c>
      <c r="V3809" s="3">
        <v>0.90978340000000002</v>
      </c>
      <c r="W3809" s="3">
        <v>0.42318359999999999</v>
      </c>
      <c r="X3809" s="3">
        <v>0.47413040000000001</v>
      </c>
      <c r="Y3809" s="3">
        <v>0.45093620000000001</v>
      </c>
      <c r="Z3809" s="3">
        <v>0.1910502</v>
      </c>
      <c r="AA3809" s="3">
        <v>0.93669369999999996</v>
      </c>
      <c r="AB3809" s="3">
        <v>1.648701</v>
      </c>
      <c r="AC3809" s="3">
        <v>4.2060959999999996</v>
      </c>
      <c r="AD3809" s="3">
        <v>0.60948060000000004</v>
      </c>
      <c r="AE3809" s="3">
        <v>1.423362</v>
      </c>
      <c r="AF3809" s="3">
        <v>1.256718</v>
      </c>
      <c r="AG3809" s="3">
        <v>0.1910502</v>
      </c>
      <c r="AH3809" s="3">
        <v>0.39684120000000001</v>
      </c>
      <c r="AI3809" s="3">
        <v>0.3999644</v>
      </c>
      <c r="AJ3809" s="3">
        <v>0.28242060000000002</v>
      </c>
      <c r="AK3809" s="3">
        <v>0.3866021</v>
      </c>
      <c r="AL3809" s="3">
        <v>0.54536929999999995</v>
      </c>
      <c r="AM3809" s="3">
        <v>0.56037550000000003</v>
      </c>
      <c r="AN3809" s="3">
        <v>0.38793430000000001</v>
      </c>
      <c r="AO3809" s="3">
        <v>0.2143584</v>
      </c>
      <c r="AP3809" s="3">
        <v>0.59832629999999998</v>
      </c>
      <c r="AQ3809" s="3">
        <v>0.56782699999999997</v>
      </c>
      <c r="AR3809" s="3">
        <v>-0.2038903</v>
      </c>
      <c r="AS3809" s="3">
        <v>0.48664540000000001</v>
      </c>
      <c r="AT3809" s="3">
        <v>0.5358174</v>
      </c>
      <c r="AU3809" s="3">
        <v>0.47039510000000001</v>
      </c>
      <c r="AV3809" s="3">
        <v>0.4765529</v>
      </c>
      <c r="AW3809" s="3">
        <v>1.0509770000000001</v>
      </c>
      <c r="AX3809" s="3">
        <v>1.1573990000000001</v>
      </c>
      <c r="AY3809" s="3">
        <v>1.1654180000000001</v>
      </c>
    </row>
    <row r="3810" spans="1:51" x14ac:dyDescent="0.25">
      <c r="A3810" t="s">
        <v>3812</v>
      </c>
      <c r="B3810" t="s">
        <v>3812</v>
      </c>
      <c r="C3810" t="s">
        <v>8702</v>
      </c>
      <c r="D3810" t="s">
        <v>13007</v>
      </c>
      <c r="E3810" t="s">
        <v>13779</v>
      </c>
      <c r="F3810" t="s">
        <v>13790</v>
      </c>
      <c r="G3810" t="s">
        <v>14616</v>
      </c>
      <c r="H3810" t="s">
        <v>16957</v>
      </c>
      <c r="I3810" s="3">
        <v>0.48585929999999999</v>
      </c>
      <c r="J3810" s="3">
        <v>38.902850000000001</v>
      </c>
      <c r="K3810" s="3">
        <v>32.724049999999998</v>
      </c>
      <c r="L3810" s="3" t="s">
        <v>18579</v>
      </c>
      <c r="M3810" s="3" t="s">
        <v>18579</v>
      </c>
      <c r="N3810" s="3">
        <v>6.1904519999999996</v>
      </c>
      <c r="O3810" s="3" t="s">
        <v>18579</v>
      </c>
      <c r="P3810" s="3">
        <v>1.072519</v>
      </c>
      <c r="Q3810" s="3">
        <v>1.00231</v>
      </c>
      <c r="R3810" s="3">
        <v>1.00231</v>
      </c>
      <c r="S3810" s="3">
        <v>1.189595</v>
      </c>
      <c r="T3810" s="3">
        <v>1.057949</v>
      </c>
      <c r="U3810" s="3">
        <v>1.5571330000000001</v>
      </c>
      <c r="V3810" s="3">
        <v>1.0412840000000001</v>
      </c>
      <c r="W3810" s="3">
        <v>0.36146450000000002</v>
      </c>
      <c r="X3810" s="3">
        <v>0.39287050000000001</v>
      </c>
      <c r="Y3810" s="3">
        <v>0.79589779999999999</v>
      </c>
      <c r="Z3810" s="3">
        <v>0.51234150000000001</v>
      </c>
      <c r="AA3810" s="3">
        <v>-0.68826319999999996</v>
      </c>
      <c r="AB3810" s="3">
        <v>0.46595619999999999</v>
      </c>
      <c r="AC3810" s="3">
        <v>4.4110019999999999</v>
      </c>
      <c r="AD3810" s="3">
        <v>-0.48969390000000002</v>
      </c>
      <c r="AE3810" s="3">
        <v>0.75000230000000001</v>
      </c>
      <c r="AF3810" s="3">
        <v>0.43519340000000001</v>
      </c>
      <c r="AG3810" s="3">
        <v>0.51234150000000001</v>
      </c>
      <c r="AH3810" s="3">
        <v>0.79697379999999995</v>
      </c>
      <c r="AI3810" s="3">
        <v>0.82421630000000001</v>
      </c>
      <c r="AJ3810" s="3">
        <v>0.42108709999999999</v>
      </c>
      <c r="AK3810" s="3">
        <v>0.49751250000000002</v>
      </c>
      <c r="AL3810" s="3">
        <v>1.350352</v>
      </c>
      <c r="AM3810" s="3">
        <v>0.88796350000000002</v>
      </c>
      <c r="AN3810" s="3">
        <v>0.92114379999999996</v>
      </c>
      <c r="AO3810" s="3">
        <v>-0.26212299999999999</v>
      </c>
      <c r="AP3810" s="3">
        <v>1.095445</v>
      </c>
      <c r="AQ3810" s="3">
        <v>0.29231980000000002</v>
      </c>
      <c r="AR3810" s="3">
        <v>0.20175009999999999</v>
      </c>
      <c r="AS3810" s="3">
        <v>-0.21745329999999999</v>
      </c>
      <c r="AT3810" s="3">
        <v>0.57433100000000004</v>
      </c>
      <c r="AU3810" s="3">
        <v>0.471723</v>
      </c>
      <c r="AV3810" s="3">
        <v>0.49867460000000002</v>
      </c>
      <c r="AW3810" s="3">
        <v>1.0395939999999999</v>
      </c>
      <c r="AX3810" s="3">
        <v>1.074101</v>
      </c>
      <c r="AY3810" s="3">
        <v>1.3684229999999999</v>
      </c>
    </row>
    <row r="3811" spans="1:51" x14ac:dyDescent="0.25">
      <c r="A3811" t="s">
        <v>3813</v>
      </c>
      <c r="B3811" t="s">
        <v>3813</v>
      </c>
      <c r="C3811" t="s">
        <v>8703</v>
      </c>
      <c r="D3811" t="s">
        <v>13008</v>
      </c>
      <c r="E3811" t="s">
        <v>13779</v>
      </c>
      <c r="F3811" t="s">
        <v>13788</v>
      </c>
      <c r="G3811" t="s">
        <v>16326</v>
      </c>
      <c r="H3811" t="s">
        <v>16957</v>
      </c>
      <c r="I3811" s="3">
        <v>0.50448760000000004</v>
      </c>
      <c r="J3811" s="3">
        <v>18.26587</v>
      </c>
      <c r="K3811" s="3">
        <v>12.425039999999999</v>
      </c>
      <c r="L3811" s="3" t="s">
        <v>18579</v>
      </c>
      <c r="M3811" s="3" t="s">
        <v>18579</v>
      </c>
      <c r="N3811" s="3">
        <v>38.820329999999998</v>
      </c>
      <c r="O3811" s="3" t="s">
        <v>18579</v>
      </c>
      <c r="P3811" s="3">
        <v>1.05789</v>
      </c>
      <c r="Q3811" s="3">
        <v>0.82993189999999994</v>
      </c>
      <c r="R3811" s="3">
        <v>0.82993189999999994</v>
      </c>
      <c r="S3811" s="3">
        <v>0.4635608</v>
      </c>
      <c r="T3811" s="3">
        <v>0.48152099999999998</v>
      </c>
      <c r="U3811" s="3">
        <v>0.50428899999999999</v>
      </c>
      <c r="V3811" s="3">
        <v>0.48036380000000001</v>
      </c>
      <c r="W3811" s="3">
        <v>0.87646270000000004</v>
      </c>
      <c r="X3811" s="3">
        <v>0.71529229999999999</v>
      </c>
      <c r="Y3811" s="3">
        <v>0.33284360000000002</v>
      </c>
      <c r="Z3811" s="3">
        <v>0.31467279999999997</v>
      </c>
      <c r="AA3811" s="3">
        <v>0.27697310000000003</v>
      </c>
      <c r="AB3811" s="3">
        <v>0.59834620000000005</v>
      </c>
      <c r="AC3811" s="3">
        <v>2.228243</v>
      </c>
      <c r="AD3811" s="3">
        <v>0.4529416</v>
      </c>
      <c r="AE3811" s="3">
        <v>1.4579819999999999</v>
      </c>
      <c r="AF3811" s="3">
        <v>0.2369318</v>
      </c>
      <c r="AG3811" s="3">
        <v>0.31467279999999997</v>
      </c>
      <c r="AH3811" s="3">
        <v>0.34338550000000001</v>
      </c>
      <c r="AI3811" s="3">
        <v>0.34982950000000002</v>
      </c>
      <c r="AJ3811" s="3">
        <v>0.3669771</v>
      </c>
      <c r="AK3811" s="3">
        <v>0.40720469999999998</v>
      </c>
      <c r="AL3811" s="3">
        <v>0.48033369999999997</v>
      </c>
      <c r="AM3811" s="3">
        <v>0.4767825</v>
      </c>
      <c r="AN3811" s="3">
        <v>0.15337419999999999</v>
      </c>
      <c r="AO3811" s="3">
        <v>0.38657180000000002</v>
      </c>
      <c r="AP3811" s="3">
        <v>0.29468250000000001</v>
      </c>
      <c r="AQ3811" s="3">
        <v>0.73390200000000005</v>
      </c>
      <c r="AR3811" s="3">
        <v>-0.15557260000000001</v>
      </c>
      <c r="AS3811" s="3">
        <v>1.1271230000000001</v>
      </c>
      <c r="AT3811" s="3">
        <v>0.3616549</v>
      </c>
      <c r="AU3811" s="3">
        <v>0.35655350000000002</v>
      </c>
      <c r="AV3811" s="3">
        <v>0.3825847</v>
      </c>
      <c r="AW3811" s="3">
        <v>0.43332340000000003</v>
      </c>
      <c r="AX3811" s="3">
        <v>0.59720150000000005</v>
      </c>
      <c r="AY3811" s="3">
        <v>0.52442160000000004</v>
      </c>
    </row>
    <row r="3812" spans="1:51" x14ac:dyDescent="0.25">
      <c r="A3812" t="s">
        <v>3814</v>
      </c>
      <c r="B3812" t="s">
        <v>3814</v>
      </c>
      <c r="C3812" t="s">
        <v>8704</v>
      </c>
      <c r="E3812" t="s">
        <v>13779</v>
      </c>
      <c r="F3812" t="s">
        <v>13788</v>
      </c>
      <c r="G3812" t="s">
        <v>15778</v>
      </c>
      <c r="H3812" t="s">
        <v>16957</v>
      </c>
      <c r="I3812" s="3">
        <v>0.76151080000000004</v>
      </c>
      <c r="J3812" s="3">
        <v>23.809419999999999</v>
      </c>
      <c r="K3812" s="3">
        <v>26.594940000000001</v>
      </c>
      <c r="L3812" s="3" t="s">
        <v>18579</v>
      </c>
      <c r="M3812" s="3" t="s">
        <v>18579</v>
      </c>
      <c r="N3812" s="3">
        <v>21.796199999999999</v>
      </c>
      <c r="O3812" s="3" t="s">
        <v>18579</v>
      </c>
      <c r="P3812" s="3">
        <v>1.2159329999999999</v>
      </c>
      <c r="Q3812" s="3">
        <v>1.1525190000000001</v>
      </c>
      <c r="R3812" s="3">
        <v>1.1525190000000001</v>
      </c>
      <c r="S3812" s="3">
        <v>0.90718399999999999</v>
      </c>
      <c r="T3812" s="3">
        <v>0.87124769999999996</v>
      </c>
      <c r="U3812" s="3">
        <v>1.133877</v>
      </c>
      <c r="V3812" s="3">
        <v>0.86913989999999997</v>
      </c>
      <c r="W3812" s="3">
        <v>0.47149550000000001</v>
      </c>
      <c r="X3812" s="3">
        <v>0.46866010000000002</v>
      </c>
      <c r="Y3812" s="3">
        <v>0.50706859999999998</v>
      </c>
      <c r="Z3812" s="3">
        <v>0.31272670000000002</v>
      </c>
      <c r="AA3812" s="3">
        <v>0.36642429999999998</v>
      </c>
      <c r="AB3812" s="3">
        <v>1.0069630000000001</v>
      </c>
      <c r="AC3812" s="3">
        <v>3.373837</v>
      </c>
      <c r="AD3812" s="3">
        <v>0.38566289999999998</v>
      </c>
      <c r="AE3812" s="3">
        <v>1.0635319999999999</v>
      </c>
      <c r="AF3812" s="3">
        <v>0.65053030000000001</v>
      </c>
      <c r="AG3812" s="3">
        <v>0.31272670000000002</v>
      </c>
      <c r="AH3812" s="3">
        <v>0.40092060000000002</v>
      </c>
      <c r="AI3812" s="3">
        <v>0.40801599999999999</v>
      </c>
      <c r="AJ3812" s="3">
        <v>0.3608944</v>
      </c>
      <c r="AK3812" s="3">
        <v>0.40914929999999999</v>
      </c>
      <c r="AL3812" s="3">
        <v>0.61153650000000004</v>
      </c>
      <c r="AM3812" s="3">
        <v>0.49811899999999998</v>
      </c>
      <c r="AN3812" s="3">
        <v>0.37067559999999999</v>
      </c>
      <c r="AO3812" s="3">
        <v>0.2287257</v>
      </c>
      <c r="AP3812" s="3">
        <v>0.62802820000000004</v>
      </c>
      <c r="AQ3812" s="3">
        <v>0.55521960000000004</v>
      </c>
      <c r="AR3812" s="3">
        <v>-0.32995790000000003</v>
      </c>
      <c r="AS3812" s="3">
        <v>0.3412965</v>
      </c>
      <c r="AT3812" s="3">
        <v>0.48470239999999998</v>
      </c>
      <c r="AU3812" s="3">
        <v>0.42953809999999998</v>
      </c>
      <c r="AV3812" s="3">
        <v>0.43970910000000002</v>
      </c>
      <c r="AW3812" s="3">
        <v>0.88542339999999997</v>
      </c>
      <c r="AX3812" s="3">
        <v>0.97019149999999998</v>
      </c>
      <c r="AY3812" s="3">
        <v>1.0366759999999999</v>
      </c>
    </row>
    <row r="3813" spans="1:51" x14ac:dyDescent="0.25">
      <c r="A3813" t="s">
        <v>3815</v>
      </c>
      <c r="B3813" t="s">
        <v>3815</v>
      </c>
      <c r="C3813" t="s">
        <v>8705</v>
      </c>
      <c r="E3813" t="s">
        <v>13779</v>
      </c>
      <c r="F3813" t="s">
        <v>13788</v>
      </c>
      <c r="G3813" t="s">
        <v>16327</v>
      </c>
      <c r="H3813" t="s">
        <v>16957</v>
      </c>
      <c r="I3813" s="3">
        <v>0.53112930000000003</v>
      </c>
      <c r="J3813" s="3">
        <v>17.923850000000002</v>
      </c>
      <c r="K3813" s="3">
        <v>12.426550000000001</v>
      </c>
      <c r="L3813" s="3" t="s">
        <v>18579</v>
      </c>
      <c r="M3813" s="3" t="s">
        <v>18579</v>
      </c>
      <c r="N3813" s="3">
        <v>6.9210909999999997</v>
      </c>
      <c r="O3813" s="3" t="s">
        <v>18579</v>
      </c>
      <c r="P3813" s="3">
        <v>0.80672060000000001</v>
      </c>
      <c r="Q3813" s="3">
        <v>0.85877380000000003</v>
      </c>
      <c r="R3813" s="3">
        <v>0.85877380000000003</v>
      </c>
      <c r="S3813" s="3">
        <v>0.414433</v>
      </c>
      <c r="T3813" s="3">
        <v>0.43010039999999999</v>
      </c>
      <c r="U3813" s="3">
        <v>0.46069929999999998</v>
      </c>
      <c r="V3813" s="3">
        <v>0.42732550000000002</v>
      </c>
      <c r="W3813" s="3">
        <v>0.82878269999999998</v>
      </c>
      <c r="X3813" s="3">
        <v>0.72329330000000003</v>
      </c>
      <c r="Y3813" s="3">
        <v>0.31789190000000001</v>
      </c>
      <c r="Z3813" s="3">
        <v>0.30368899999999999</v>
      </c>
      <c r="AA3813" s="3">
        <v>0.35141090000000003</v>
      </c>
      <c r="AB3813" s="3">
        <v>0.59872959999999997</v>
      </c>
      <c r="AC3813" s="3">
        <v>2.025579</v>
      </c>
      <c r="AD3813" s="3">
        <v>0.52129300000000001</v>
      </c>
      <c r="AE3813" s="3">
        <v>1.449255</v>
      </c>
      <c r="AF3813" s="3">
        <v>0.24430640000000001</v>
      </c>
      <c r="AG3813" s="3">
        <v>0.30368899999999999</v>
      </c>
      <c r="AH3813" s="3">
        <v>0.32322030000000002</v>
      </c>
      <c r="AI3813" s="3">
        <v>0.32689299999999999</v>
      </c>
      <c r="AJ3813" s="3">
        <v>0.36549920000000002</v>
      </c>
      <c r="AK3813" s="3">
        <v>0.42293360000000002</v>
      </c>
      <c r="AL3813" s="3">
        <v>0.49713550000000001</v>
      </c>
      <c r="AM3813" s="3">
        <v>0.53939720000000002</v>
      </c>
      <c r="AN3813" s="3">
        <v>5.1341230000000002E-2</v>
      </c>
      <c r="AO3813" s="3">
        <v>0.4698831</v>
      </c>
      <c r="AP3813" s="3">
        <v>0.17073099999999999</v>
      </c>
      <c r="AQ3813" s="3">
        <v>0.72096210000000005</v>
      </c>
      <c r="AR3813" s="3">
        <v>-0.69590700000000005</v>
      </c>
      <c r="AS3813" s="3">
        <v>1.0848629999999999</v>
      </c>
      <c r="AT3813" s="3">
        <v>0.33639639999999998</v>
      </c>
      <c r="AU3813" s="3">
        <v>0.32997720000000003</v>
      </c>
      <c r="AV3813" s="3">
        <v>0.35048279999999998</v>
      </c>
      <c r="AW3813" s="3">
        <v>0.41591719999999999</v>
      </c>
      <c r="AX3813" s="3">
        <v>0.57045020000000002</v>
      </c>
      <c r="AY3813" s="3">
        <v>0.44466650000000002</v>
      </c>
    </row>
    <row r="3814" spans="1:51" x14ac:dyDescent="0.25">
      <c r="A3814" t="s">
        <v>3816</v>
      </c>
      <c r="B3814" t="s">
        <v>3816</v>
      </c>
      <c r="C3814" t="s">
        <v>8706</v>
      </c>
      <c r="E3814" t="s">
        <v>13779</v>
      </c>
      <c r="F3814" t="s">
        <v>13788</v>
      </c>
      <c r="G3814" t="s">
        <v>13946</v>
      </c>
      <c r="H3814" t="s">
        <v>16957</v>
      </c>
      <c r="I3814" s="3">
        <v>0.79348399999999997</v>
      </c>
      <c r="J3814" s="3">
        <v>25.67492</v>
      </c>
      <c r="K3814" s="3">
        <v>18.500530000000001</v>
      </c>
      <c r="L3814" s="3" t="s">
        <v>18579</v>
      </c>
      <c r="M3814" s="3" t="s">
        <v>18579</v>
      </c>
      <c r="N3814" s="3">
        <v>18.133130000000001</v>
      </c>
      <c r="O3814" s="3" t="s">
        <v>18579</v>
      </c>
      <c r="P3814" s="3">
        <v>1.1887430000000001</v>
      </c>
      <c r="Q3814" s="3">
        <v>1.1164750000000001</v>
      </c>
      <c r="R3814" s="3">
        <v>1.1164750000000001</v>
      </c>
      <c r="S3814" s="3">
        <v>1.06579</v>
      </c>
      <c r="T3814" s="3">
        <v>0.94149159999999998</v>
      </c>
      <c r="U3814" s="3">
        <v>1.3499399999999999</v>
      </c>
      <c r="V3814" s="3">
        <v>0.9276894</v>
      </c>
      <c r="W3814" s="3">
        <v>0.41353109999999998</v>
      </c>
      <c r="X3814" s="3">
        <v>0.47669620000000001</v>
      </c>
      <c r="Y3814" s="3">
        <v>0.58967530000000001</v>
      </c>
      <c r="Z3814" s="3">
        <v>0.37610399999999999</v>
      </c>
      <c r="AA3814" s="3">
        <v>9.8576250000000004E-2</v>
      </c>
      <c r="AB3814" s="3">
        <v>0.94562639999999998</v>
      </c>
      <c r="AC3814" s="3">
        <v>3.8536959999999998</v>
      </c>
      <c r="AD3814" s="3">
        <v>0.1329999</v>
      </c>
      <c r="AE3814" s="3">
        <v>0.89741899999999997</v>
      </c>
      <c r="AF3814" s="3">
        <v>0.7580981</v>
      </c>
      <c r="AG3814" s="3">
        <v>0.37610399999999999</v>
      </c>
      <c r="AH3814" s="3">
        <v>0.46706720000000002</v>
      </c>
      <c r="AI3814" s="3">
        <v>0.47808279999999997</v>
      </c>
      <c r="AJ3814" s="3">
        <v>0.3129036</v>
      </c>
      <c r="AK3814" s="3">
        <v>0.41194190000000003</v>
      </c>
      <c r="AL3814" s="3">
        <v>0.71566070000000004</v>
      </c>
      <c r="AM3814" s="3">
        <v>0.61907540000000005</v>
      </c>
      <c r="AN3814" s="3">
        <v>0.57414829999999994</v>
      </c>
      <c r="AO3814" s="3">
        <v>4.9452549999999998E-2</v>
      </c>
      <c r="AP3814" s="3">
        <v>0.78585729999999998</v>
      </c>
      <c r="AQ3814" s="3">
        <v>0.50748990000000005</v>
      </c>
      <c r="AR3814" s="3">
        <v>0.1154887</v>
      </c>
      <c r="AS3814" s="3">
        <v>0.1408305</v>
      </c>
      <c r="AT3814" s="3">
        <v>0.55277929999999997</v>
      </c>
      <c r="AU3814" s="3">
        <v>0.46782390000000001</v>
      </c>
      <c r="AV3814" s="3">
        <v>0.49285299999999999</v>
      </c>
      <c r="AW3814" s="3">
        <v>0.98020859999999999</v>
      </c>
      <c r="AX3814" s="3">
        <v>1.0494159999999999</v>
      </c>
      <c r="AY3814" s="3">
        <v>1.175886</v>
      </c>
    </row>
    <row r="3815" spans="1:51" x14ac:dyDescent="0.25">
      <c r="A3815" t="s">
        <v>3817</v>
      </c>
      <c r="B3815" t="s">
        <v>3817</v>
      </c>
      <c r="C3815" t="s">
        <v>8707</v>
      </c>
      <c r="D3815" t="s">
        <v>13009</v>
      </c>
      <c r="E3815" t="s">
        <v>13782</v>
      </c>
      <c r="F3815" t="s">
        <v>13797</v>
      </c>
      <c r="G3815" t="s">
        <v>16328</v>
      </c>
      <c r="H3815" t="s">
        <v>16957</v>
      </c>
      <c r="I3815" s="3">
        <v>0.49932850000000001</v>
      </c>
      <c r="J3815" s="3">
        <v>16.67718</v>
      </c>
      <c r="K3815" s="3">
        <v>14.43605</v>
      </c>
      <c r="L3815" s="3" t="s">
        <v>18579</v>
      </c>
      <c r="M3815" s="3" t="s">
        <v>18579</v>
      </c>
      <c r="N3815" s="3">
        <v>15.81223</v>
      </c>
      <c r="O3815" s="3" t="s">
        <v>18579</v>
      </c>
      <c r="P3815" s="3">
        <v>0.80401429999999996</v>
      </c>
      <c r="Q3815" s="3">
        <v>0.75570300000000001</v>
      </c>
      <c r="R3815" s="3">
        <v>0.75570300000000001</v>
      </c>
      <c r="S3815" s="3">
        <v>0.43639489999999997</v>
      </c>
      <c r="T3815" s="3">
        <v>0.41769509999999999</v>
      </c>
      <c r="U3815" s="3">
        <v>0.48180849999999997</v>
      </c>
      <c r="V3815" s="3">
        <v>0.4107015</v>
      </c>
      <c r="W3815" s="3">
        <v>0.81523190000000001</v>
      </c>
      <c r="X3815" s="3">
        <v>0.75098279999999995</v>
      </c>
      <c r="Y3815" s="3">
        <v>0.33471400000000001</v>
      </c>
      <c r="Z3815" s="3">
        <v>0.31712020000000002</v>
      </c>
      <c r="AA3815" s="3">
        <v>0.32794030000000002</v>
      </c>
      <c r="AB3815" s="3">
        <v>0.6326851</v>
      </c>
      <c r="AC3815" s="3">
        <v>2.0684979999999999</v>
      </c>
      <c r="AD3815" s="3">
        <v>0.3351885</v>
      </c>
      <c r="AE3815" s="3">
        <v>1.4623949999999999</v>
      </c>
      <c r="AF3815" s="3">
        <v>0.34036660000000002</v>
      </c>
      <c r="AG3815" s="3">
        <v>0.31712020000000002</v>
      </c>
      <c r="AH3815" s="3">
        <v>0.31840109999999999</v>
      </c>
      <c r="AI3815" s="3">
        <v>0.32414789999999999</v>
      </c>
      <c r="AJ3815" s="3">
        <v>0.33325709999999997</v>
      </c>
      <c r="AK3815" s="3">
        <v>0.38881019999999999</v>
      </c>
      <c r="AL3815" s="3">
        <v>0.42254069999999999</v>
      </c>
      <c r="AM3815" s="3">
        <v>0.47034779999999998</v>
      </c>
      <c r="AN3815" s="3">
        <v>0.34290179999999998</v>
      </c>
      <c r="AO3815" s="3">
        <v>0.24672740000000001</v>
      </c>
      <c r="AP3815" s="3">
        <v>0.32634350000000001</v>
      </c>
      <c r="AQ3815" s="3">
        <v>0.62169810000000003</v>
      </c>
      <c r="AR3815" s="3">
        <v>-0.1299247</v>
      </c>
      <c r="AS3815" s="3">
        <v>1.215133</v>
      </c>
      <c r="AT3815" s="3">
        <v>0.35167080000000001</v>
      </c>
      <c r="AU3815" s="3">
        <v>0.35228540000000003</v>
      </c>
      <c r="AV3815" s="3">
        <v>0.37089050000000001</v>
      </c>
      <c r="AW3815" s="3">
        <v>0.435473</v>
      </c>
      <c r="AX3815" s="3">
        <v>0.58642349999999999</v>
      </c>
      <c r="AY3815" s="3">
        <v>0.47627350000000002</v>
      </c>
    </row>
    <row r="3816" spans="1:51" x14ac:dyDescent="0.25">
      <c r="A3816" t="s">
        <v>3818</v>
      </c>
      <c r="B3816" t="s">
        <v>3818</v>
      </c>
      <c r="C3816" t="s">
        <v>8708</v>
      </c>
      <c r="E3816" t="s">
        <v>13782</v>
      </c>
      <c r="F3816" t="s">
        <v>13795</v>
      </c>
      <c r="G3816" t="s">
        <v>15212</v>
      </c>
      <c r="H3816" t="s">
        <v>16957</v>
      </c>
      <c r="I3816" s="3">
        <v>0.44990279999999999</v>
      </c>
      <c r="J3816" s="3">
        <v>15.1715</v>
      </c>
      <c r="K3816" s="3">
        <v>11.920719999999999</v>
      </c>
      <c r="L3816" s="3" t="s">
        <v>18579</v>
      </c>
      <c r="M3816" s="3" t="s">
        <v>18579</v>
      </c>
      <c r="N3816" s="3">
        <v>24.029260000000001</v>
      </c>
      <c r="O3816" s="3" t="s">
        <v>18579</v>
      </c>
      <c r="P3816" s="3">
        <v>0.75607780000000002</v>
      </c>
      <c r="Q3816" s="3">
        <v>0.64429440000000004</v>
      </c>
      <c r="R3816" s="3">
        <v>0.64429440000000004</v>
      </c>
      <c r="S3816" s="3">
        <v>0.4059836</v>
      </c>
      <c r="T3816" s="3">
        <v>0.37632209999999999</v>
      </c>
      <c r="U3816" s="3">
        <v>0.48558689999999999</v>
      </c>
      <c r="V3816" s="3">
        <v>0.37219059999999998</v>
      </c>
      <c r="W3816" s="3">
        <v>0.82499650000000002</v>
      </c>
      <c r="X3816" s="3">
        <v>0.65874469999999996</v>
      </c>
      <c r="Y3816" s="3">
        <v>0.27501799999999998</v>
      </c>
      <c r="Z3816" s="3">
        <v>0.26339439999999997</v>
      </c>
      <c r="AA3816" s="3">
        <v>0.5433578</v>
      </c>
      <c r="AB3816" s="3">
        <v>0.72494630000000004</v>
      </c>
      <c r="AC3816" s="3">
        <v>1.7186920000000001</v>
      </c>
      <c r="AD3816" s="3">
        <v>0.5962539</v>
      </c>
      <c r="AE3816" s="3">
        <v>1.3202780000000001</v>
      </c>
      <c r="AF3816" s="3">
        <v>0.51434290000000005</v>
      </c>
      <c r="AG3816" s="3">
        <v>0.26339439999999997</v>
      </c>
      <c r="AH3816" s="3">
        <v>0.3041876</v>
      </c>
      <c r="AI3816" s="3">
        <v>0.3049229</v>
      </c>
      <c r="AJ3816" s="3">
        <v>0.33928819999999998</v>
      </c>
      <c r="AK3816" s="3">
        <v>0.40805859999999999</v>
      </c>
      <c r="AL3816" s="3">
        <v>0.40571479999999999</v>
      </c>
      <c r="AM3816" s="3">
        <v>0.45007710000000001</v>
      </c>
      <c r="AN3816" s="3">
        <v>8.5082959999999999E-2</v>
      </c>
      <c r="AO3816" s="3">
        <v>0.46393390000000001</v>
      </c>
      <c r="AP3816" s="3">
        <v>0.16125410000000001</v>
      </c>
      <c r="AQ3816" s="3">
        <v>0.665022</v>
      </c>
      <c r="AR3816" s="3">
        <v>0.10460560000000001</v>
      </c>
      <c r="AS3816" s="3">
        <v>1.065917</v>
      </c>
      <c r="AT3816" s="3">
        <v>0.3385147</v>
      </c>
      <c r="AU3816" s="3">
        <v>0.3371672</v>
      </c>
      <c r="AV3816" s="3">
        <v>0.35956129999999997</v>
      </c>
      <c r="AW3816" s="3">
        <v>0.4404112</v>
      </c>
      <c r="AX3816" s="3">
        <v>0.60753259999999998</v>
      </c>
      <c r="AY3816" s="3">
        <v>0.48195290000000002</v>
      </c>
    </row>
    <row r="3817" spans="1:51" x14ac:dyDescent="0.25">
      <c r="A3817" t="s">
        <v>3819</v>
      </c>
      <c r="B3817" t="s">
        <v>3819</v>
      </c>
      <c r="C3817" t="s">
        <v>8361</v>
      </c>
      <c r="D3817" t="s">
        <v>13010</v>
      </c>
      <c r="E3817" t="s">
        <v>13779</v>
      </c>
      <c r="F3817" t="s">
        <v>13788</v>
      </c>
      <c r="G3817" t="s">
        <v>16329</v>
      </c>
      <c r="H3817" t="s">
        <v>16957</v>
      </c>
      <c r="I3817" s="3">
        <v>0.76584260000000004</v>
      </c>
      <c r="J3817" s="3">
        <v>25.30275</v>
      </c>
      <c r="K3817" s="3">
        <v>17.363959999999999</v>
      </c>
      <c r="L3817" s="3" t="s">
        <v>18579</v>
      </c>
      <c r="M3817" s="3" t="s">
        <v>18579</v>
      </c>
      <c r="N3817" s="3">
        <v>33.902760000000001</v>
      </c>
      <c r="O3817" s="3" t="s">
        <v>18579</v>
      </c>
      <c r="P3817" s="3">
        <v>1.141448</v>
      </c>
      <c r="Q3817" s="3">
        <v>1.1849769999999999</v>
      </c>
      <c r="R3817" s="3">
        <v>1.1849769999999999</v>
      </c>
      <c r="S3817" s="3">
        <v>0.94983379999999995</v>
      </c>
      <c r="T3817" s="3">
        <v>1.0497639999999999</v>
      </c>
      <c r="U3817" s="3">
        <v>1.228038</v>
      </c>
      <c r="V3817" s="3">
        <v>1.0462560000000001</v>
      </c>
      <c r="W3817" s="3">
        <v>0.4088348</v>
      </c>
      <c r="X3817" s="3">
        <v>0.45870030000000001</v>
      </c>
      <c r="Y3817" s="3">
        <v>0.61629339999999999</v>
      </c>
      <c r="Z3817" s="3">
        <v>0.41217540000000003</v>
      </c>
      <c r="AA3817" s="3">
        <v>-8.9709800000000006E-2</v>
      </c>
      <c r="AB3817" s="3">
        <v>0.72157979999999999</v>
      </c>
      <c r="AC3817" s="3">
        <v>3.5991360000000001</v>
      </c>
      <c r="AD3817" s="3">
        <v>-1.7607459999999998E-2</v>
      </c>
      <c r="AE3817" s="3">
        <v>0.79361919999999997</v>
      </c>
      <c r="AF3817" s="3">
        <v>0.52452160000000003</v>
      </c>
      <c r="AG3817" s="3">
        <v>0.41217540000000003</v>
      </c>
      <c r="AH3817" s="3">
        <v>0.49549710000000002</v>
      </c>
      <c r="AI3817" s="3">
        <v>0.50975590000000004</v>
      </c>
      <c r="AJ3817" s="3">
        <v>0.38249309999999997</v>
      </c>
      <c r="AK3817" s="3">
        <v>0.422566</v>
      </c>
      <c r="AL3817" s="3">
        <v>0.78356879999999995</v>
      </c>
      <c r="AM3817" s="3">
        <v>0.59702599999999995</v>
      </c>
      <c r="AN3817" s="3">
        <v>0.61474209999999996</v>
      </c>
      <c r="AO3817" s="3">
        <v>3.5225840000000001E-2</v>
      </c>
      <c r="AP3817" s="3">
        <v>0.83040519999999995</v>
      </c>
      <c r="AQ3817" s="3">
        <v>0.47602689999999998</v>
      </c>
      <c r="AR3817" s="3">
        <v>9.5334080000000002E-2</v>
      </c>
      <c r="AS3817" s="3">
        <v>2.317408E-2</v>
      </c>
      <c r="AT3817" s="3">
        <v>0.52170510000000003</v>
      </c>
      <c r="AU3817" s="3">
        <v>0.45506180000000002</v>
      </c>
      <c r="AV3817" s="3">
        <v>0.4709064</v>
      </c>
      <c r="AW3817" s="3">
        <v>0.86515909999999996</v>
      </c>
      <c r="AX3817" s="3">
        <v>0.90625940000000005</v>
      </c>
      <c r="AY3817" s="3">
        <v>1.047282</v>
      </c>
    </row>
    <row r="3818" spans="1:51" x14ac:dyDescent="0.25">
      <c r="A3818" t="s">
        <v>3820</v>
      </c>
      <c r="B3818" t="s">
        <v>3820</v>
      </c>
      <c r="C3818" t="s">
        <v>8709</v>
      </c>
      <c r="D3818" t="s">
        <v>13011</v>
      </c>
      <c r="E3818" t="s">
        <v>13779</v>
      </c>
      <c r="F3818" t="s">
        <v>13841</v>
      </c>
      <c r="G3818" t="s">
        <v>16115</v>
      </c>
      <c r="H3818" t="s">
        <v>16957</v>
      </c>
      <c r="I3818" s="3">
        <v>0.46934540000000002</v>
      </c>
      <c r="J3818" s="3">
        <v>12.040559999999999</v>
      </c>
      <c r="K3818" s="3">
        <v>7.3521289999999997</v>
      </c>
      <c r="L3818" s="3" t="s">
        <v>18579</v>
      </c>
      <c r="M3818" s="3" t="s">
        <v>18579</v>
      </c>
      <c r="N3818" s="3">
        <v>21.855499999999999</v>
      </c>
      <c r="O3818" s="3" t="s">
        <v>18579</v>
      </c>
      <c r="P3818" s="3">
        <v>0.76029570000000002</v>
      </c>
      <c r="Q3818" s="3">
        <v>0.61786379999999996</v>
      </c>
      <c r="R3818" s="3">
        <v>0.61786379999999996</v>
      </c>
      <c r="S3818" s="3">
        <v>0.35991380000000001</v>
      </c>
      <c r="T3818" s="3">
        <v>0.34380309999999997</v>
      </c>
      <c r="U3818" s="3">
        <v>0.4202632</v>
      </c>
      <c r="V3818" s="3">
        <v>0.3413892</v>
      </c>
      <c r="W3818" s="3">
        <v>0.72791980000000001</v>
      </c>
      <c r="X3818" s="3">
        <v>0.59540420000000005</v>
      </c>
      <c r="Y3818" s="3">
        <v>0.2726208</v>
      </c>
      <c r="Z3818" s="3">
        <v>0.25870159999999998</v>
      </c>
      <c r="AA3818" s="3">
        <v>0.61703770000000002</v>
      </c>
      <c r="AB3818" s="3">
        <v>0.72414849999999997</v>
      </c>
      <c r="AC3818" s="3">
        <v>1.427252</v>
      </c>
      <c r="AD3818" s="3">
        <v>0.68253660000000005</v>
      </c>
      <c r="AE3818" s="3">
        <v>1.162018</v>
      </c>
      <c r="AF3818" s="3">
        <v>0.60467550000000003</v>
      </c>
      <c r="AG3818" s="3">
        <v>0.25870159999999998</v>
      </c>
      <c r="AH3818" s="3">
        <v>0.3124885</v>
      </c>
      <c r="AI3818" s="3">
        <v>0.31120560000000003</v>
      </c>
      <c r="AJ3818" s="3">
        <v>0.37081579999999997</v>
      </c>
      <c r="AK3818" s="3">
        <v>0.3876367</v>
      </c>
      <c r="AL3818" s="3">
        <v>0.39784269999999999</v>
      </c>
      <c r="AM3818" s="3">
        <v>0.41956389999999999</v>
      </c>
      <c r="AN3818" s="3">
        <v>7.7301099999999998E-2</v>
      </c>
      <c r="AO3818" s="3">
        <v>0.50256290000000003</v>
      </c>
      <c r="AP3818" s="3">
        <v>0.15332699999999999</v>
      </c>
      <c r="AQ3818" s="3">
        <v>0.67643209999999998</v>
      </c>
      <c r="AR3818" s="3">
        <v>-4.1656070000000003E-2</v>
      </c>
      <c r="AS3818" s="3">
        <v>0.93171780000000004</v>
      </c>
      <c r="AT3818" s="3">
        <v>0.32219530000000002</v>
      </c>
      <c r="AU3818" s="3">
        <v>0.33147490000000002</v>
      </c>
      <c r="AV3818" s="3">
        <v>0.34875129999999999</v>
      </c>
      <c r="AW3818" s="3">
        <v>0.42766169999999998</v>
      </c>
      <c r="AX3818" s="3">
        <v>0.58376740000000005</v>
      </c>
      <c r="AY3818" s="3">
        <v>0.41663600000000001</v>
      </c>
    </row>
    <row r="3819" spans="1:51" x14ac:dyDescent="0.25">
      <c r="A3819" t="s">
        <v>3821</v>
      </c>
      <c r="B3819" t="s">
        <v>3821</v>
      </c>
      <c r="C3819" t="s">
        <v>8710</v>
      </c>
      <c r="E3819" t="s">
        <v>13779</v>
      </c>
      <c r="F3819" t="s">
        <v>13790</v>
      </c>
      <c r="G3819" t="s">
        <v>16330</v>
      </c>
      <c r="H3819" t="s">
        <v>16957</v>
      </c>
      <c r="I3819" s="3">
        <v>4.0104529999999999E-2</v>
      </c>
      <c r="J3819" s="3">
        <v>26.288340000000002</v>
      </c>
      <c r="K3819" s="3">
        <v>22.75817</v>
      </c>
      <c r="L3819" s="3" t="s">
        <v>18579</v>
      </c>
      <c r="M3819" s="3" t="s">
        <v>18579</v>
      </c>
      <c r="N3819" s="3">
        <v>5.3972699999999998</v>
      </c>
      <c r="O3819" s="3" t="s">
        <v>18579</v>
      </c>
      <c r="P3819" s="3">
        <v>0.5982537</v>
      </c>
      <c r="Q3819" s="3">
        <v>0.46639720000000001</v>
      </c>
      <c r="R3819" s="3">
        <v>0.46639720000000001</v>
      </c>
      <c r="S3819" s="3">
        <v>0.37125570000000002</v>
      </c>
      <c r="T3819" s="3">
        <v>0.38721250000000002</v>
      </c>
      <c r="U3819" s="3">
        <v>0.36181350000000001</v>
      </c>
      <c r="V3819" s="3">
        <v>0.38292179999999998</v>
      </c>
      <c r="W3819" s="3">
        <v>0.66303290000000004</v>
      </c>
      <c r="X3819" s="3">
        <v>0.87254849999999995</v>
      </c>
      <c r="Y3819" s="3">
        <v>0.31758459999999999</v>
      </c>
      <c r="Z3819" s="3">
        <v>0.30047259999999998</v>
      </c>
      <c r="AA3819" s="3">
        <v>0.4361853</v>
      </c>
      <c r="AB3819" s="3">
        <v>0.60624820000000001</v>
      </c>
      <c r="AC3819" s="3">
        <v>1.458016</v>
      </c>
      <c r="AD3819" s="3">
        <v>0.72393580000000002</v>
      </c>
      <c r="AE3819" s="3">
        <v>1.137535</v>
      </c>
      <c r="AF3819" s="3">
        <v>0.3603247</v>
      </c>
      <c r="AG3819" s="3">
        <v>0.30047259999999998</v>
      </c>
      <c r="AH3819" s="3">
        <v>0.29729</v>
      </c>
      <c r="AI3819" s="3">
        <v>0.30371550000000003</v>
      </c>
      <c r="AJ3819" s="3">
        <v>0.40405629999999998</v>
      </c>
      <c r="AK3819" s="3">
        <v>0.40664430000000001</v>
      </c>
      <c r="AL3819" s="3">
        <v>0.36544270000000001</v>
      </c>
      <c r="AM3819" s="3">
        <v>0.26210529999999999</v>
      </c>
      <c r="AN3819" s="3">
        <v>2.6651279999999999E-2</v>
      </c>
      <c r="AO3819" s="3">
        <v>0.59688439999999998</v>
      </c>
      <c r="AP3819" s="3">
        <v>0.28537509999999999</v>
      </c>
      <c r="AQ3819" s="3">
        <v>0.75125600000000003</v>
      </c>
      <c r="AR3819" s="3">
        <v>-1.006958</v>
      </c>
      <c r="AS3819" s="3">
        <v>1.0095019999999999</v>
      </c>
      <c r="AT3819" s="3">
        <v>0.36399860000000001</v>
      </c>
      <c r="AU3819" s="3">
        <v>0.34307149999999997</v>
      </c>
      <c r="AV3819" s="3">
        <v>0.36374260000000003</v>
      </c>
      <c r="AW3819" s="3">
        <v>0.42369319999999999</v>
      </c>
      <c r="AX3819" s="3">
        <v>0.54037840000000004</v>
      </c>
      <c r="AY3819" s="3">
        <v>0.39844020000000002</v>
      </c>
    </row>
    <row r="3820" spans="1:51" x14ac:dyDescent="0.25">
      <c r="A3820" t="s">
        <v>3822</v>
      </c>
      <c r="B3820" t="s">
        <v>3822</v>
      </c>
      <c r="C3820" t="s">
        <v>8711</v>
      </c>
      <c r="D3820" t="s">
        <v>13012</v>
      </c>
      <c r="E3820" t="s">
        <v>13779</v>
      </c>
      <c r="F3820" t="s">
        <v>13790</v>
      </c>
      <c r="G3820" t="s">
        <v>16035</v>
      </c>
      <c r="H3820" t="s">
        <v>16957</v>
      </c>
      <c r="I3820" s="3">
        <v>0.4468432</v>
      </c>
      <c r="J3820" s="3">
        <v>22.743020000000001</v>
      </c>
      <c r="K3820" s="3">
        <v>20.74747</v>
      </c>
      <c r="L3820" s="3" t="s">
        <v>18579</v>
      </c>
      <c r="M3820" s="3" t="s">
        <v>18579</v>
      </c>
      <c r="N3820" s="3">
        <v>21.06288</v>
      </c>
      <c r="O3820" s="3" t="s">
        <v>18579</v>
      </c>
      <c r="P3820" s="3">
        <v>0.61089519999999997</v>
      </c>
      <c r="Q3820" s="3">
        <v>0.7476701</v>
      </c>
      <c r="R3820" s="3">
        <v>0.7476701</v>
      </c>
      <c r="S3820" s="3">
        <v>0.68893749999999998</v>
      </c>
      <c r="T3820" s="3">
        <v>0.62044929999999998</v>
      </c>
      <c r="U3820" s="3">
        <v>0.90687240000000002</v>
      </c>
      <c r="V3820" s="3">
        <v>0.61375930000000001</v>
      </c>
      <c r="W3820" s="3">
        <v>0.41074329999999998</v>
      </c>
      <c r="X3820" s="3">
        <v>0.4183886</v>
      </c>
      <c r="Y3820" s="3">
        <v>0.31702429999999998</v>
      </c>
      <c r="Z3820" s="3">
        <v>0.1954516</v>
      </c>
      <c r="AA3820" s="3">
        <v>0.89380839999999995</v>
      </c>
      <c r="AB3820" s="3">
        <v>1.1511739999999999</v>
      </c>
      <c r="AC3820" s="3">
        <v>2.2626599999999999</v>
      </c>
      <c r="AD3820" s="3">
        <v>0.64737500000000003</v>
      </c>
      <c r="AE3820" s="3">
        <v>0.9758867</v>
      </c>
      <c r="AF3820" s="3">
        <v>1.1480399999999999</v>
      </c>
      <c r="AG3820" s="3">
        <v>0.1954516</v>
      </c>
      <c r="AH3820" s="3">
        <v>0.34356900000000001</v>
      </c>
      <c r="AI3820" s="3">
        <v>0.33879120000000001</v>
      </c>
      <c r="AJ3820" s="3">
        <v>0.39735480000000001</v>
      </c>
      <c r="AK3820" s="3">
        <v>0.39488499999999999</v>
      </c>
      <c r="AL3820" s="3">
        <v>0.4627059</v>
      </c>
      <c r="AM3820" s="3">
        <v>0.41910439999999999</v>
      </c>
      <c r="AN3820" s="3">
        <v>0.25760309999999997</v>
      </c>
      <c r="AO3820" s="3">
        <v>0.32732670000000003</v>
      </c>
      <c r="AP3820" s="3">
        <v>0.34088849999999998</v>
      </c>
      <c r="AQ3820" s="3">
        <v>0.59426559999999995</v>
      </c>
      <c r="AR3820" s="3">
        <v>-0.13241310000000001</v>
      </c>
      <c r="AS3820" s="3">
        <v>0.36334379999999999</v>
      </c>
      <c r="AT3820" s="3">
        <v>0.39473979999999997</v>
      </c>
      <c r="AU3820" s="3">
        <v>0.38072289999999998</v>
      </c>
      <c r="AV3820" s="3">
        <v>0.37435210000000002</v>
      </c>
      <c r="AW3820" s="3">
        <v>0.74955490000000002</v>
      </c>
      <c r="AX3820" s="3">
        <v>0.81599900000000003</v>
      </c>
      <c r="AY3820" s="3">
        <v>0.71813550000000004</v>
      </c>
    </row>
    <row r="3821" spans="1:51" x14ac:dyDescent="0.25">
      <c r="A3821" t="s">
        <v>3823</v>
      </c>
      <c r="B3821" t="s">
        <v>3823</v>
      </c>
      <c r="C3821" t="s">
        <v>8712</v>
      </c>
      <c r="D3821" t="s">
        <v>13013</v>
      </c>
      <c r="E3821" t="s">
        <v>13779</v>
      </c>
      <c r="F3821" t="s">
        <v>13788</v>
      </c>
      <c r="G3821" t="s">
        <v>16331</v>
      </c>
      <c r="H3821" t="s">
        <v>16957</v>
      </c>
      <c r="I3821" s="3">
        <v>0.79421810000000004</v>
      </c>
      <c r="J3821" s="3">
        <v>27.15578</v>
      </c>
      <c r="K3821" s="3">
        <v>26.50629</v>
      </c>
      <c r="L3821" s="3" t="s">
        <v>18579</v>
      </c>
      <c r="M3821" s="3" t="s">
        <v>18579</v>
      </c>
      <c r="N3821" s="3">
        <v>19.834160000000001</v>
      </c>
      <c r="O3821" s="3" t="s">
        <v>18579</v>
      </c>
      <c r="P3821" s="3">
        <v>1.1280870000000001</v>
      </c>
      <c r="Q3821" s="3">
        <v>1.2734540000000001</v>
      </c>
      <c r="R3821" s="3">
        <v>1.2734540000000001</v>
      </c>
      <c r="S3821" s="3">
        <v>1.06901</v>
      </c>
      <c r="T3821" s="3">
        <v>1.066117</v>
      </c>
      <c r="U3821" s="3">
        <v>1.291954</v>
      </c>
      <c r="V3821" s="3">
        <v>1.054532</v>
      </c>
      <c r="W3821" s="3">
        <v>0.4840778</v>
      </c>
      <c r="X3821" s="3">
        <v>0.52561500000000005</v>
      </c>
      <c r="Y3821" s="3">
        <v>0.59767899999999996</v>
      </c>
      <c r="Z3821" s="3">
        <v>0.40177950000000001</v>
      </c>
      <c r="AA3821" s="3">
        <v>-5.6470629999999999E-4</v>
      </c>
      <c r="AB3821" s="3">
        <v>0.89224009999999998</v>
      </c>
      <c r="AC3821" s="3">
        <v>4.0848060000000004</v>
      </c>
      <c r="AD3821" s="3">
        <v>7.0919789999999996E-2</v>
      </c>
      <c r="AE3821" s="3">
        <v>1.078416</v>
      </c>
      <c r="AF3821" s="3">
        <v>0.50948939999999998</v>
      </c>
      <c r="AG3821" s="3">
        <v>0.40177950000000001</v>
      </c>
      <c r="AH3821" s="3">
        <v>0.43661220000000001</v>
      </c>
      <c r="AI3821" s="3">
        <v>0.4480131</v>
      </c>
      <c r="AJ3821" s="3">
        <v>0.34972340000000002</v>
      </c>
      <c r="AK3821" s="3">
        <v>0.42349150000000002</v>
      </c>
      <c r="AL3821" s="3">
        <v>0.69569669999999995</v>
      </c>
      <c r="AM3821" s="3">
        <v>0.58816630000000003</v>
      </c>
      <c r="AN3821" s="3">
        <v>0.56051390000000001</v>
      </c>
      <c r="AO3821" s="3">
        <v>5.2536619999999999E-2</v>
      </c>
      <c r="AP3821" s="3">
        <v>0.86049220000000004</v>
      </c>
      <c r="AQ3821" s="3">
        <v>0.54582209999999998</v>
      </c>
      <c r="AR3821" s="3">
        <v>-1.5255690000000001E-2</v>
      </c>
      <c r="AS3821" s="3">
        <v>0.23079839999999999</v>
      </c>
      <c r="AT3821" s="3">
        <v>0.55229139999999999</v>
      </c>
      <c r="AU3821" s="3">
        <v>0.47650949999999997</v>
      </c>
      <c r="AV3821" s="3">
        <v>0.49701909999999999</v>
      </c>
      <c r="AW3821" s="3">
        <v>0.92061610000000005</v>
      </c>
      <c r="AX3821" s="3">
        <v>0.99232410000000004</v>
      </c>
      <c r="AY3821" s="3">
        <v>1.1013919999999999</v>
      </c>
    </row>
    <row r="3822" spans="1:51" x14ac:dyDescent="0.25">
      <c r="A3822" t="s">
        <v>3824</v>
      </c>
      <c r="B3822" t="s">
        <v>3824</v>
      </c>
      <c r="C3822" t="s">
        <v>8713</v>
      </c>
      <c r="E3822" t="s">
        <v>13779</v>
      </c>
      <c r="F3822" t="s">
        <v>13788</v>
      </c>
      <c r="G3822" t="s">
        <v>16332</v>
      </c>
      <c r="H3822" t="s">
        <v>16957</v>
      </c>
      <c r="I3822" s="3">
        <v>0.40970040000000002</v>
      </c>
      <c r="J3822" s="3">
        <v>28.385639999999999</v>
      </c>
      <c r="K3822" s="3">
        <v>44.96602</v>
      </c>
      <c r="L3822" s="3" t="s">
        <v>18579</v>
      </c>
      <c r="M3822" s="3" t="s">
        <v>18579</v>
      </c>
      <c r="N3822" s="3">
        <v>10.45865</v>
      </c>
      <c r="O3822" s="3" t="s">
        <v>18579</v>
      </c>
      <c r="P3822" s="3">
        <v>1.107599</v>
      </c>
      <c r="Q3822" s="3">
        <v>0.91161579999999998</v>
      </c>
      <c r="R3822" s="3">
        <v>0.91161579999999998</v>
      </c>
      <c r="S3822" s="3">
        <v>0.48972159999999998</v>
      </c>
      <c r="T3822" s="3">
        <v>0.45459620000000001</v>
      </c>
      <c r="U3822" s="3">
        <v>0.53908659999999997</v>
      </c>
      <c r="V3822" s="3">
        <v>0.4404478</v>
      </c>
      <c r="W3822" s="3">
        <v>0.93140319999999999</v>
      </c>
      <c r="X3822" s="3">
        <v>0.83745860000000005</v>
      </c>
      <c r="Y3822" s="3">
        <v>0.29790699999999998</v>
      </c>
      <c r="Z3822" s="3">
        <v>0.27025369999999999</v>
      </c>
      <c r="AA3822" s="3">
        <v>0.43353550000000002</v>
      </c>
      <c r="AB3822" s="3">
        <v>0.83532340000000005</v>
      </c>
      <c r="AC3822" s="3">
        <v>2.6757919999999999</v>
      </c>
      <c r="AD3822" s="3">
        <v>0.38524160000000002</v>
      </c>
      <c r="AE3822" s="3">
        <v>1.7632140000000001</v>
      </c>
      <c r="AF3822" s="3">
        <v>0.5332498</v>
      </c>
      <c r="AG3822" s="3">
        <v>0.27025369999999999</v>
      </c>
      <c r="AH3822" s="3">
        <v>0.32581310000000002</v>
      </c>
      <c r="AI3822" s="3">
        <v>0.34555200000000003</v>
      </c>
      <c r="AJ3822" s="3">
        <v>0.30581399999999997</v>
      </c>
      <c r="AK3822" s="3">
        <v>0.48518990000000001</v>
      </c>
      <c r="AL3822" s="3">
        <v>0.54679580000000005</v>
      </c>
      <c r="AM3822" s="3">
        <v>0.60766120000000001</v>
      </c>
      <c r="AN3822" s="3">
        <v>0.2160832</v>
      </c>
      <c r="AO3822" s="3">
        <v>0.37128240000000001</v>
      </c>
      <c r="AP3822" s="3">
        <v>0.28322269999999999</v>
      </c>
      <c r="AQ3822" s="3">
        <v>0.71042090000000002</v>
      </c>
      <c r="AR3822" s="3">
        <v>-0.28837459999999998</v>
      </c>
      <c r="AS3822" s="3">
        <v>1.411513</v>
      </c>
      <c r="AT3822" s="3">
        <v>0.35460750000000002</v>
      </c>
      <c r="AU3822" s="3">
        <v>0.37433759999999999</v>
      </c>
      <c r="AV3822" s="3">
        <v>0.39638319999999999</v>
      </c>
      <c r="AW3822" s="3">
        <v>0.4612329</v>
      </c>
      <c r="AX3822" s="3">
        <v>0.60971920000000002</v>
      </c>
      <c r="AY3822" s="3">
        <v>0.54566150000000002</v>
      </c>
    </row>
    <row r="3823" spans="1:51" x14ac:dyDescent="0.25">
      <c r="A3823" t="s">
        <v>3825</v>
      </c>
      <c r="B3823" t="s">
        <v>3825</v>
      </c>
      <c r="C3823" t="s">
        <v>8714</v>
      </c>
      <c r="D3823" t="s">
        <v>13014</v>
      </c>
      <c r="E3823" t="s">
        <v>13779</v>
      </c>
      <c r="F3823" t="s">
        <v>13792</v>
      </c>
      <c r="G3823" t="s">
        <v>16333</v>
      </c>
      <c r="H3823" t="s">
        <v>16957</v>
      </c>
      <c r="I3823" s="3">
        <v>0.2836167</v>
      </c>
      <c r="J3823" s="3">
        <v>14.519220000000001</v>
      </c>
      <c r="K3823" s="3">
        <v>11.66667</v>
      </c>
      <c r="L3823" s="3" t="s">
        <v>18579</v>
      </c>
      <c r="M3823" s="3" t="s">
        <v>18579</v>
      </c>
      <c r="N3823" s="3">
        <v>24.95927</v>
      </c>
      <c r="O3823" s="3" t="s">
        <v>18579</v>
      </c>
      <c r="P3823" s="3">
        <v>0.61921890000000002</v>
      </c>
      <c r="Q3823" s="3">
        <v>0.39900760000000002</v>
      </c>
      <c r="R3823" s="3">
        <v>0.39900760000000002</v>
      </c>
      <c r="S3823" s="3">
        <v>0.44014239999999999</v>
      </c>
      <c r="T3823" s="3">
        <v>0.42630679999999999</v>
      </c>
      <c r="U3823" s="3">
        <v>0.50014789999999998</v>
      </c>
      <c r="V3823" s="3">
        <v>0.4210699</v>
      </c>
      <c r="W3823" s="3">
        <v>0.4469188</v>
      </c>
      <c r="X3823" s="3">
        <v>0.39369320000000002</v>
      </c>
      <c r="Y3823" s="3">
        <v>0.2978053</v>
      </c>
      <c r="Z3823" s="3">
        <v>0.24686269999999999</v>
      </c>
      <c r="AA3823" s="3">
        <v>0.66600150000000002</v>
      </c>
      <c r="AB3823" s="3">
        <v>0.76084929999999995</v>
      </c>
      <c r="AC3823" s="3">
        <v>1.114995</v>
      </c>
      <c r="AD3823" s="3">
        <v>0.70176099999999997</v>
      </c>
      <c r="AE3823" s="3">
        <v>0.71626559999999995</v>
      </c>
      <c r="AF3823" s="3">
        <v>0.79388020000000004</v>
      </c>
      <c r="AG3823" s="3">
        <v>0.24686269999999999</v>
      </c>
      <c r="AH3823" s="3">
        <v>0.36669960000000001</v>
      </c>
      <c r="AI3823" s="3">
        <v>0.37288949999999998</v>
      </c>
      <c r="AJ3823" s="3">
        <v>0.3836986</v>
      </c>
      <c r="AK3823" s="3">
        <v>0.34975669999999998</v>
      </c>
      <c r="AL3823" s="3">
        <v>0.47873700000000002</v>
      </c>
      <c r="AM3823" s="3">
        <v>0.43333500000000003</v>
      </c>
      <c r="AN3823" s="3">
        <v>0.1395816</v>
      </c>
      <c r="AO3823" s="3">
        <v>0.48286879999999999</v>
      </c>
      <c r="AP3823" s="3">
        <v>0.25301469999999998</v>
      </c>
      <c r="AQ3823" s="3">
        <v>0.63555269999999997</v>
      </c>
      <c r="AR3823" s="3">
        <v>4.5681310000000003E-2</v>
      </c>
      <c r="AS3823" s="3">
        <v>0.47994209999999998</v>
      </c>
      <c r="AT3823" s="3">
        <v>0.36220530000000001</v>
      </c>
      <c r="AU3823" s="3">
        <v>0.34937669999999998</v>
      </c>
      <c r="AV3823" s="3">
        <v>0.35344510000000001</v>
      </c>
      <c r="AW3823" s="3">
        <v>0.44407079999999999</v>
      </c>
      <c r="AX3823" s="3">
        <v>0.51554140000000004</v>
      </c>
      <c r="AY3823" s="3">
        <v>0.46365960000000001</v>
      </c>
    </row>
    <row r="3824" spans="1:51" x14ac:dyDescent="0.25">
      <c r="A3824" t="s">
        <v>3826</v>
      </c>
      <c r="B3824" t="s">
        <v>3826</v>
      </c>
      <c r="C3824" t="s">
        <v>8715</v>
      </c>
      <c r="E3824" t="s">
        <v>13779</v>
      </c>
      <c r="F3824" t="s">
        <v>13788</v>
      </c>
      <c r="G3824" t="s">
        <v>13942</v>
      </c>
      <c r="H3824" t="s">
        <v>16957</v>
      </c>
      <c r="I3824" s="3">
        <v>0.5627105</v>
      </c>
      <c r="J3824" s="3">
        <v>21.924340000000001</v>
      </c>
      <c r="K3824" s="3">
        <v>24.105260000000001</v>
      </c>
      <c r="L3824" s="3" t="s">
        <v>18579</v>
      </c>
      <c r="M3824" s="3" t="s">
        <v>18579</v>
      </c>
      <c r="N3824" s="3">
        <v>32.035020000000003</v>
      </c>
      <c r="O3824" s="3" t="s">
        <v>18579</v>
      </c>
      <c r="P3824" s="3">
        <v>1.060203</v>
      </c>
      <c r="Q3824" s="3">
        <v>0.98976980000000003</v>
      </c>
      <c r="R3824" s="3">
        <v>0.98976980000000003</v>
      </c>
      <c r="S3824" s="3">
        <v>0.66540619999999995</v>
      </c>
      <c r="T3824" s="3">
        <v>0.665543</v>
      </c>
      <c r="U3824" s="3">
        <v>0.75978210000000002</v>
      </c>
      <c r="V3824" s="3">
        <v>0.66263799999999995</v>
      </c>
      <c r="W3824" s="3">
        <v>0.77559250000000002</v>
      </c>
      <c r="X3824" s="3">
        <v>0.9543275</v>
      </c>
      <c r="Y3824" s="3">
        <v>0.41836990000000002</v>
      </c>
      <c r="Z3824" s="3">
        <v>0.31486180000000002</v>
      </c>
      <c r="AA3824" s="3">
        <v>0.29908570000000001</v>
      </c>
      <c r="AB3824" s="3">
        <v>0.87014999999999998</v>
      </c>
      <c r="AC3824" s="3">
        <v>3.10392</v>
      </c>
      <c r="AD3824" s="3">
        <v>0.60823899999999997</v>
      </c>
      <c r="AE3824" s="3">
        <v>1.5185999999999999</v>
      </c>
      <c r="AF3824" s="3">
        <v>0.42921140000000002</v>
      </c>
      <c r="AG3824" s="3">
        <v>0.31486180000000002</v>
      </c>
      <c r="AH3824" s="3">
        <v>0.34941660000000002</v>
      </c>
      <c r="AI3824" s="3">
        <v>0.36473430000000001</v>
      </c>
      <c r="AJ3824" s="3">
        <v>0.39615709999999998</v>
      </c>
      <c r="AK3824" s="3">
        <v>0.41501680000000002</v>
      </c>
      <c r="AL3824" s="3">
        <v>0.5850689</v>
      </c>
      <c r="AM3824" s="3">
        <v>0.49343540000000002</v>
      </c>
      <c r="AN3824" s="3">
        <v>9.0166070000000001E-2</v>
      </c>
      <c r="AO3824" s="3">
        <v>0.47680519999999998</v>
      </c>
      <c r="AP3824" s="3">
        <v>0.3569464</v>
      </c>
      <c r="AQ3824" s="3">
        <v>0.77511289999999999</v>
      </c>
      <c r="AR3824" s="3">
        <v>-0.86134270000000002</v>
      </c>
      <c r="AS3824" s="3">
        <v>1.1273660000000001</v>
      </c>
      <c r="AT3824" s="3">
        <v>0.46039859999999999</v>
      </c>
      <c r="AU3824" s="3">
        <v>0.40924690000000002</v>
      </c>
      <c r="AV3824" s="3">
        <v>0.43899009999999999</v>
      </c>
      <c r="AW3824" s="3">
        <v>0.63492519999999997</v>
      </c>
      <c r="AX3824" s="3">
        <v>0.80042440000000004</v>
      </c>
      <c r="AY3824" s="3">
        <v>0.71028899999999995</v>
      </c>
    </row>
    <row r="3825" spans="1:51" x14ac:dyDescent="0.25">
      <c r="A3825" t="s">
        <v>3827</v>
      </c>
      <c r="B3825" t="s">
        <v>3827</v>
      </c>
      <c r="C3825" t="s">
        <v>8716</v>
      </c>
      <c r="E3825" t="s">
        <v>13782</v>
      </c>
      <c r="F3825" t="s">
        <v>13797</v>
      </c>
      <c r="G3825" t="s">
        <v>15315</v>
      </c>
      <c r="H3825" t="s">
        <v>16957</v>
      </c>
      <c r="I3825" s="3">
        <v>0.4913845</v>
      </c>
      <c r="J3825" s="3">
        <v>24.030550000000002</v>
      </c>
      <c r="K3825" s="3">
        <v>37.222760000000001</v>
      </c>
      <c r="L3825" s="3" t="s">
        <v>18579</v>
      </c>
      <c r="M3825" s="3" t="s">
        <v>18579</v>
      </c>
      <c r="N3825" s="3">
        <v>9.9719160000000002</v>
      </c>
      <c r="O3825" s="3" t="s">
        <v>18579</v>
      </c>
      <c r="P3825" s="3">
        <v>1.0211539999999999</v>
      </c>
      <c r="Q3825" s="3">
        <v>0.90952350000000004</v>
      </c>
      <c r="R3825" s="3">
        <v>0.90952350000000004</v>
      </c>
      <c r="S3825" s="3">
        <v>0.54806659999999996</v>
      </c>
      <c r="T3825" s="3">
        <v>0.50306660000000003</v>
      </c>
      <c r="U3825" s="3">
        <v>0.6327429</v>
      </c>
      <c r="V3825" s="3">
        <v>0.48897639999999998</v>
      </c>
      <c r="W3825" s="3">
        <v>0.83445309999999995</v>
      </c>
      <c r="X3825" s="3">
        <v>0.77100150000000001</v>
      </c>
      <c r="Y3825" s="3">
        <v>0.34128619999999998</v>
      </c>
      <c r="Z3825" s="3">
        <v>0.28561039999999999</v>
      </c>
      <c r="AA3825" s="3">
        <v>0.38348729999999998</v>
      </c>
      <c r="AB3825" s="3">
        <v>0.81871470000000002</v>
      </c>
      <c r="AC3825" s="3">
        <v>2.6937869999999999</v>
      </c>
      <c r="AD3825" s="3">
        <v>0.25654670000000002</v>
      </c>
      <c r="AE3825" s="3">
        <v>1.5710459999999999</v>
      </c>
      <c r="AF3825" s="3">
        <v>0.51865079999999997</v>
      </c>
      <c r="AG3825" s="3">
        <v>0.28561039999999999</v>
      </c>
      <c r="AH3825" s="3">
        <v>0.3560412</v>
      </c>
      <c r="AI3825" s="3">
        <v>0.37512869999999998</v>
      </c>
      <c r="AJ3825" s="3">
        <v>0.28723270000000001</v>
      </c>
      <c r="AK3825" s="3">
        <v>0.46256449999999999</v>
      </c>
      <c r="AL3825" s="3">
        <v>0.56463180000000002</v>
      </c>
      <c r="AM3825" s="3">
        <v>0.62212420000000002</v>
      </c>
      <c r="AN3825" s="3">
        <v>0.33712490000000001</v>
      </c>
      <c r="AO3825" s="3">
        <v>0.26764929999999998</v>
      </c>
      <c r="AP3825" s="3">
        <v>0.38519569999999997</v>
      </c>
      <c r="AQ3825" s="3">
        <v>0.62419349999999996</v>
      </c>
      <c r="AR3825" s="3">
        <v>-0.2307218</v>
      </c>
      <c r="AS3825" s="3">
        <v>1.1695489999999999</v>
      </c>
      <c r="AT3825" s="3">
        <v>0.3730252</v>
      </c>
      <c r="AU3825" s="3">
        <v>0.3800673</v>
      </c>
      <c r="AV3825" s="3">
        <v>0.40334110000000001</v>
      </c>
      <c r="AW3825" s="3">
        <v>0.52279059999999999</v>
      </c>
      <c r="AX3825" s="3">
        <v>0.64658040000000006</v>
      </c>
      <c r="AY3825" s="3">
        <v>0.60830609999999996</v>
      </c>
    </row>
    <row r="3826" spans="1:51" x14ac:dyDescent="0.25">
      <c r="A3826" t="s">
        <v>3828</v>
      </c>
      <c r="B3826" t="s">
        <v>3828</v>
      </c>
      <c r="C3826" t="s">
        <v>8717</v>
      </c>
      <c r="D3826" t="s">
        <v>13015</v>
      </c>
      <c r="E3826" t="s">
        <v>13779</v>
      </c>
      <c r="F3826" t="s">
        <v>13788</v>
      </c>
      <c r="G3826" t="s">
        <v>14964</v>
      </c>
      <c r="H3826" t="s">
        <v>16957</v>
      </c>
      <c r="I3826" s="3">
        <v>0.55827570000000004</v>
      </c>
      <c r="J3826" s="3">
        <v>15.039249999999999</v>
      </c>
      <c r="K3826" s="3">
        <v>9.2086930000000002</v>
      </c>
      <c r="L3826" s="3" t="s">
        <v>18579</v>
      </c>
      <c r="M3826" s="3" t="s">
        <v>18579</v>
      </c>
      <c r="N3826" s="3">
        <v>21.990410000000001</v>
      </c>
      <c r="O3826" s="3" t="s">
        <v>18579</v>
      </c>
      <c r="P3826" s="3">
        <v>0.91641030000000001</v>
      </c>
      <c r="Q3826" s="3">
        <v>0.77392640000000001</v>
      </c>
      <c r="R3826" s="3">
        <v>0.77392640000000001</v>
      </c>
      <c r="S3826" s="3">
        <v>0.4238555</v>
      </c>
      <c r="T3826" s="3">
        <v>0.39910400000000001</v>
      </c>
      <c r="U3826" s="3">
        <v>0.50103050000000005</v>
      </c>
      <c r="V3826" s="3">
        <v>0.39675199999999999</v>
      </c>
      <c r="W3826" s="3">
        <v>0.84198260000000003</v>
      </c>
      <c r="X3826" s="3">
        <v>0.69852289999999995</v>
      </c>
      <c r="Y3826" s="3">
        <v>0.30020960000000002</v>
      </c>
      <c r="Z3826" s="3">
        <v>0.27544800000000003</v>
      </c>
      <c r="AA3826" s="3">
        <v>0.50412849999999998</v>
      </c>
      <c r="AB3826" s="3">
        <v>0.76200299999999999</v>
      </c>
      <c r="AC3826" s="3">
        <v>2.1320779999999999</v>
      </c>
      <c r="AD3826" s="3">
        <v>0.47586850000000003</v>
      </c>
      <c r="AE3826" s="3">
        <v>1.4781169999999999</v>
      </c>
      <c r="AF3826" s="3">
        <v>0.48375600000000002</v>
      </c>
      <c r="AG3826" s="3">
        <v>0.27544800000000003</v>
      </c>
      <c r="AH3826" s="3">
        <v>0.33032739999999999</v>
      </c>
      <c r="AI3826" s="3">
        <v>0.33571400000000001</v>
      </c>
      <c r="AJ3826" s="3">
        <v>0.33018819999999999</v>
      </c>
      <c r="AK3826" s="3">
        <v>0.42117199999999999</v>
      </c>
      <c r="AL3826" s="3">
        <v>0.47822779999999998</v>
      </c>
      <c r="AM3826" s="3">
        <v>0.48613869999999998</v>
      </c>
      <c r="AN3826" s="3">
        <v>0.17532729999999999</v>
      </c>
      <c r="AO3826" s="3">
        <v>0.40805839999999999</v>
      </c>
      <c r="AP3826" s="3">
        <v>0.2404666</v>
      </c>
      <c r="AQ3826" s="3">
        <v>0.694855</v>
      </c>
      <c r="AR3826" s="3">
        <v>-0.25950469999999998</v>
      </c>
      <c r="AS3826" s="3">
        <v>1.1744920000000001</v>
      </c>
      <c r="AT3826" s="3">
        <v>0.34107680000000001</v>
      </c>
      <c r="AU3826" s="3">
        <v>0.34950209999999998</v>
      </c>
      <c r="AV3826" s="3">
        <v>0.36555090000000001</v>
      </c>
      <c r="AW3826" s="3">
        <v>0.45348519999999998</v>
      </c>
      <c r="AX3826" s="3">
        <v>0.61312800000000001</v>
      </c>
      <c r="AY3826" s="3">
        <v>0.48402539999999999</v>
      </c>
    </row>
    <row r="3827" spans="1:51" x14ac:dyDescent="0.25">
      <c r="A3827" t="s">
        <v>3829</v>
      </c>
      <c r="B3827" t="s">
        <v>3829</v>
      </c>
      <c r="C3827" t="s">
        <v>8718</v>
      </c>
      <c r="D3827" t="s">
        <v>13016</v>
      </c>
      <c r="E3827" t="s">
        <v>13779</v>
      </c>
      <c r="F3827" t="s">
        <v>13792</v>
      </c>
      <c r="G3827" t="s">
        <v>16334</v>
      </c>
      <c r="H3827" t="s">
        <v>16957</v>
      </c>
      <c r="I3827" s="3">
        <v>0.58594389999999996</v>
      </c>
      <c r="J3827" s="3">
        <v>16.20429</v>
      </c>
      <c r="K3827" s="3">
        <v>8.2935099999999995</v>
      </c>
      <c r="L3827" s="3" t="s">
        <v>18579</v>
      </c>
      <c r="M3827" s="3" t="s">
        <v>18579</v>
      </c>
      <c r="N3827" s="3">
        <v>8.564565</v>
      </c>
      <c r="O3827" s="3" t="s">
        <v>18579</v>
      </c>
      <c r="P3827" s="3">
        <v>0.8471322</v>
      </c>
      <c r="Q3827" s="3">
        <v>0.7729087</v>
      </c>
      <c r="R3827" s="3">
        <v>0.7729087</v>
      </c>
      <c r="S3827" s="3">
        <v>0.4230642</v>
      </c>
      <c r="T3827" s="3">
        <v>0.40454780000000001</v>
      </c>
      <c r="U3827" s="3">
        <v>0.48602990000000001</v>
      </c>
      <c r="V3827" s="3">
        <v>0.40170640000000002</v>
      </c>
      <c r="W3827" s="3">
        <v>0.83221789999999995</v>
      </c>
      <c r="X3827" s="3">
        <v>0.69870549999999998</v>
      </c>
      <c r="Y3827" s="3">
        <v>0.27667609999999998</v>
      </c>
      <c r="Z3827" s="3">
        <v>0.26381510000000002</v>
      </c>
      <c r="AA3827" s="3">
        <v>0.55301429999999996</v>
      </c>
      <c r="AB3827" s="3">
        <v>0.78473320000000002</v>
      </c>
      <c r="AC3827" s="3">
        <v>2.0814080000000001</v>
      </c>
      <c r="AD3827" s="3">
        <v>0.51356820000000003</v>
      </c>
      <c r="AE3827" s="3">
        <v>1.45808</v>
      </c>
      <c r="AF3827" s="3">
        <v>0.49856129999999999</v>
      </c>
      <c r="AG3827" s="3">
        <v>0.26381510000000002</v>
      </c>
      <c r="AH3827" s="3">
        <v>0.32191160000000002</v>
      </c>
      <c r="AI3827" s="3">
        <v>0.3277235</v>
      </c>
      <c r="AJ3827" s="3">
        <v>0.34771380000000002</v>
      </c>
      <c r="AK3827" s="3">
        <v>0.40929720000000003</v>
      </c>
      <c r="AL3827" s="3">
        <v>0.44730979999999998</v>
      </c>
      <c r="AM3827" s="3">
        <v>0.4635301</v>
      </c>
      <c r="AN3827" s="3">
        <v>0.1141476</v>
      </c>
      <c r="AO3827" s="3">
        <v>0.45873770000000003</v>
      </c>
      <c r="AP3827" s="3">
        <v>0.22220000000000001</v>
      </c>
      <c r="AQ3827" s="3">
        <v>0.73925070000000004</v>
      </c>
      <c r="AR3827" s="3">
        <v>-0.47364539999999999</v>
      </c>
      <c r="AS3827" s="3">
        <v>1.1720740000000001</v>
      </c>
      <c r="AT3827" s="3">
        <v>0.34100599999999998</v>
      </c>
      <c r="AU3827" s="3">
        <v>0.34707880000000002</v>
      </c>
      <c r="AV3827" s="3">
        <v>0.36991469999999999</v>
      </c>
      <c r="AW3827" s="3">
        <v>0.45671650000000003</v>
      </c>
      <c r="AX3827" s="3">
        <v>0.60926579999999997</v>
      </c>
      <c r="AY3827" s="3">
        <v>0.46321079999999998</v>
      </c>
    </row>
    <row r="3828" spans="1:51" x14ac:dyDescent="0.25">
      <c r="A3828" t="s">
        <v>3830</v>
      </c>
      <c r="B3828" t="s">
        <v>3830</v>
      </c>
      <c r="C3828" t="s">
        <v>8719</v>
      </c>
      <c r="D3828" t="s">
        <v>13017</v>
      </c>
      <c r="E3828" t="s">
        <v>13779</v>
      </c>
      <c r="F3828" t="s">
        <v>13790</v>
      </c>
      <c r="G3828" t="s">
        <v>15270</v>
      </c>
      <c r="H3828" t="s">
        <v>16957</v>
      </c>
      <c r="I3828" s="3">
        <v>0.37340859999999998</v>
      </c>
      <c r="J3828" s="3">
        <v>34.90493</v>
      </c>
      <c r="K3828" s="3">
        <v>32.312530000000002</v>
      </c>
      <c r="L3828" s="3" t="s">
        <v>18579</v>
      </c>
      <c r="M3828" s="3" t="s">
        <v>18579</v>
      </c>
      <c r="N3828" s="3">
        <v>17.092790000000001</v>
      </c>
      <c r="O3828" s="3" t="s">
        <v>18579</v>
      </c>
      <c r="P3828" s="3">
        <v>1.373183</v>
      </c>
      <c r="Q3828" s="3">
        <v>1.2275609999999999</v>
      </c>
      <c r="R3828" s="3">
        <v>1.2275609999999999</v>
      </c>
      <c r="S3828" s="3">
        <v>0.60751040000000001</v>
      </c>
      <c r="T3828" s="3">
        <v>0.64930330000000003</v>
      </c>
      <c r="U3828" s="3">
        <v>0.61482749999999997</v>
      </c>
      <c r="V3828" s="3">
        <v>0.63084359999999995</v>
      </c>
      <c r="W3828" s="3">
        <v>1.0193479999999999</v>
      </c>
      <c r="X3828" s="3">
        <v>0.97502350000000004</v>
      </c>
      <c r="Y3828" s="3">
        <v>0.48470780000000002</v>
      </c>
      <c r="Z3828" s="3">
        <v>0.41146060000000001</v>
      </c>
      <c r="AA3828" s="3">
        <v>-0.23116809999999999</v>
      </c>
      <c r="AB3828" s="3">
        <v>0.50469889999999995</v>
      </c>
      <c r="AC3828" s="3">
        <v>3.6608529999999999</v>
      </c>
      <c r="AD3828" s="3">
        <v>2.6030500000000002E-2</v>
      </c>
      <c r="AE3828" s="3">
        <v>1.9284349999999999</v>
      </c>
      <c r="AF3828" s="3">
        <v>-0.35657929999999999</v>
      </c>
      <c r="AG3828" s="3">
        <v>0.41146060000000001</v>
      </c>
      <c r="AH3828" s="3">
        <v>0.33973520000000001</v>
      </c>
      <c r="AI3828" s="3">
        <v>0.35775620000000002</v>
      </c>
      <c r="AJ3828" s="3">
        <v>0.23451640000000001</v>
      </c>
      <c r="AK3828" s="3">
        <v>0.47476049999999997</v>
      </c>
      <c r="AL3828" s="3">
        <v>0.55121880000000001</v>
      </c>
      <c r="AM3828" s="3">
        <v>0.56821719999999998</v>
      </c>
      <c r="AN3828" s="3">
        <v>0.41014630000000002</v>
      </c>
      <c r="AO3828" s="3">
        <v>0.18024699999999999</v>
      </c>
      <c r="AP3828" s="3">
        <v>0.55830239999999998</v>
      </c>
      <c r="AQ3828" s="3">
        <v>0.66655989999999998</v>
      </c>
      <c r="AR3828" s="3">
        <v>-0.79889520000000003</v>
      </c>
      <c r="AS3828" s="3">
        <v>1.6102510000000001</v>
      </c>
      <c r="AT3828" s="3">
        <v>0.4101342</v>
      </c>
      <c r="AU3828" s="3">
        <v>0.40123690000000001</v>
      </c>
      <c r="AV3828" s="3">
        <v>0.44237979999999999</v>
      </c>
      <c r="AW3828" s="3">
        <v>0.43595909999999999</v>
      </c>
      <c r="AX3828" s="3">
        <v>0.59072950000000002</v>
      </c>
      <c r="AY3828" s="3">
        <v>0.59443349999999995</v>
      </c>
    </row>
    <row r="3829" spans="1:51" x14ac:dyDescent="0.25">
      <c r="A3829" t="s">
        <v>3831</v>
      </c>
      <c r="B3829" t="s">
        <v>3831</v>
      </c>
      <c r="C3829" t="s">
        <v>8720</v>
      </c>
      <c r="E3829" t="s">
        <v>13779</v>
      </c>
      <c r="F3829" t="s">
        <v>13788</v>
      </c>
      <c r="G3829" t="s">
        <v>16335</v>
      </c>
      <c r="H3829" t="s">
        <v>16957</v>
      </c>
      <c r="I3829" s="3">
        <v>0.1652516</v>
      </c>
      <c r="J3829" s="3">
        <v>43.049030000000002</v>
      </c>
      <c r="K3829" s="3">
        <v>51.473350000000003</v>
      </c>
      <c r="L3829" s="3" t="s">
        <v>18579</v>
      </c>
      <c r="M3829" s="3" t="s">
        <v>18579</v>
      </c>
      <c r="N3829" s="3">
        <v>11.12974</v>
      </c>
      <c r="O3829" s="3" t="s">
        <v>18579</v>
      </c>
      <c r="P3829" s="3">
        <v>0.82228840000000003</v>
      </c>
      <c r="Q3829" s="3">
        <v>0.61153650000000004</v>
      </c>
      <c r="R3829" s="3">
        <v>0.61153650000000004</v>
      </c>
      <c r="S3829" s="3">
        <v>0.46828589999999998</v>
      </c>
      <c r="T3829" s="3">
        <v>0.43559110000000001</v>
      </c>
      <c r="U3829" s="3">
        <v>0.44752999999999998</v>
      </c>
      <c r="V3829" s="3">
        <v>0.43193350000000003</v>
      </c>
      <c r="W3829" s="3">
        <v>0.71240210000000004</v>
      </c>
      <c r="X3829" s="3">
        <v>1.1587320000000001</v>
      </c>
      <c r="Y3829" s="3">
        <v>0.3029731</v>
      </c>
      <c r="Z3829" s="3">
        <v>0.20296169999999999</v>
      </c>
      <c r="AA3829" s="3">
        <v>0.71184190000000003</v>
      </c>
      <c r="AB3829" s="3">
        <v>0.9801185</v>
      </c>
      <c r="AC3829" s="3">
        <v>2.0922070000000001</v>
      </c>
      <c r="AD3829" s="3">
        <v>0.92869049999999997</v>
      </c>
      <c r="AE3829" s="3">
        <v>1.465382</v>
      </c>
      <c r="AF3829" s="3">
        <v>0.59477190000000002</v>
      </c>
      <c r="AG3829" s="3">
        <v>0.20296169999999999</v>
      </c>
      <c r="AH3829" s="3">
        <v>0.29448170000000001</v>
      </c>
      <c r="AI3829" s="3">
        <v>0.311224</v>
      </c>
      <c r="AJ3829" s="3">
        <v>0.41196529999999998</v>
      </c>
      <c r="AK3829" s="3">
        <v>0.41727029999999998</v>
      </c>
      <c r="AL3829" s="3">
        <v>0.54616869999999995</v>
      </c>
      <c r="AM3829" s="3">
        <v>0.44513390000000003</v>
      </c>
      <c r="AN3829" s="3">
        <v>-0.1246929</v>
      </c>
      <c r="AO3829" s="3">
        <v>0.67681950000000002</v>
      </c>
      <c r="AP3829" s="3">
        <v>0.16066349999999999</v>
      </c>
      <c r="AQ3829" s="3">
        <v>0.70453250000000001</v>
      </c>
      <c r="AR3829" s="3">
        <v>-1.3685179999999999</v>
      </c>
      <c r="AS3829" s="3">
        <v>1.337269</v>
      </c>
      <c r="AT3829" s="3">
        <v>0.44938450000000002</v>
      </c>
      <c r="AU3829" s="3">
        <v>0.38134820000000003</v>
      </c>
      <c r="AV3829" s="3">
        <v>0.4001538</v>
      </c>
      <c r="AW3829" s="3">
        <v>0.46908460000000002</v>
      </c>
      <c r="AX3829" s="3">
        <v>0.60658160000000005</v>
      </c>
      <c r="AY3829" s="3">
        <v>0.4752266</v>
      </c>
    </row>
    <row r="3830" spans="1:51" x14ac:dyDescent="0.25">
      <c r="A3830" t="s">
        <v>3832</v>
      </c>
      <c r="B3830" t="s">
        <v>3832</v>
      </c>
      <c r="C3830" t="s">
        <v>8721</v>
      </c>
      <c r="E3830" t="s">
        <v>13779</v>
      </c>
      <c r="F3830" t="s">
        <v>13792</v>
      </c>
      <c r="G3830" t="s">
        <v>14380</v>
      </c>
      <c r="H3830" t="s">
        <v>16957</v>
      </c>
      <c r="I3830" s="3">
        <v>0.42555749999999998</v>
      </c>
      <c r="J3830" s="3">
        <v>23.515969999999999</v>
      </c>
      <c r="K3830" s="3">
        <v>16.946100000000001</v>
      </c>
      <c r="L3830" s="3" t="s">
        <v>18579</v>
      </c>
      <c r="M3830" s="3" t="s">
        <v>18579</v>
      </c>
      <c r="N3830" s="3">
        <v>17.491250000000001</v>
      </c>
      <c r="O3830" s="3" t="s">
        <v>18579</v>
      </c>
      <c r="P3830" s="3">
        <v>0.65315860000000003</v>
      </c>
      <c r="Q3830" s="3">
        <v>0.69214350000000002</v>
      </c>
      <c r="R3830" s="3">
        <v>0.69214350000000002</v>
      </c>
      <c r="S3830" s="3">
        <v>0.33881929999999999</v>
      </c>
      <c r="T3830" s="3">
        <v>0.3094267</v>
      </c>
      <c r="U3830" s="3">
        <v>0.31877529999999998</v>
      </c>
      <c r="V3830" s="3">
        <v>0.313776</v>
      </c>
      <c r="W3830" s="3">
        <v>0.88439449999999997</v>
      </c>
      <c r="X3830" s="3">
        <v>0.77165859999999997</v>
      </c>
      <c r="Y3830" s="3">
        <v>0.28969089999999997</v>
      </c>
      <c r="Z3830" s="3">
        <v>0.3418176</v>
      </c>
      <c r="AA3830" s="3">
        <v>0.18783910000000001</v>
      </c>
      <c r="AB3830" s="3">
        <v>0.43107990000000002</v>
      </c>
      <c r="AC3830" s="3">
        <v>1.545142</v>
      </c>
      <c r="AD3830" s="3">
        <v>0.2447821</v>
      </c>
      <c r="AE3830" s="3">
        <v>1.3957409999999999</v>
      </c>
      <c r="AF3830" s="3">
        <v>9.6311560000000004E-2</v>
      </c>
      <c r="AG3830" s="3">
        <v>0.3418176</v>
      </c>
      <c r="AH3830" s="3">
        <v>0.3131603</v>
      </c>
      <c r="AI3830" s="3">
        <v>0.32323610000000003</v>
      </c>
      <c r="AJ3830" s="3">
        <v>0.34790379999999999</v>
      </c>
      <c r="AK3830" s="3">
        <v>0.38091360000000002</v>
      </c>
      <c r="AL3830" s="3">
        <v>0.3623053</v>
      </c>
      <c r="AM3830" s="3">
        <v>0.4167923</v>
      </c>
      <c r="AN3830" s="3">
        <v>0.16355990000000001</v>
      </c>
      <c r="AO3830" s="3">
        <v>0.494062</v>
      </c>
      <c r="AP3830" s="3">
        <v>0.27113809999999999</v>
      </c>
      <c r="AQ3830" s="3">
        <v>0.62368539999999995</v>
      </c>
      <c r="AR3830" s="3">
        <v>1.087313E-2</v>
      </c>
      <c r="AS3830" s="3">
        <v>1.324875</v>
      </c>
      <c r="AT3830" s="3">
        <v>0.32534190000000002</v>
      </c>
      <c r="AU3830" s="3">
        <v>0.33665889999999998</v>
      </c>
      <c r="AV3830" s="3">
        <v>0.34932449999999998</v>
      </c>
      <c r="AW3830" s="3">
        <v>0.33004939999999999</v>
      </c>
      <c r="AX3830" s="3">
        <v>0.48953089999999999</v>
      </c>
      <c r="AY3830" s="3">
        <v>0.35017779999999998</v>
      </c>
    </row>
    <row r="3831" spans="1:51" x14ac:dyDescent="0.25">
      <c r="A3831" t="s">
        <v>3833</v>
      </c>
      <c r="B3831" t="s">
        <v>3833</v>
      </c>
      <c r="C3831" t="s">
        <v>8722</v>
      </c>
      <c r="D3831" t="s">
        <v>13018</v>
      </c>
      <c r="E3831" t="s">
        <v>13779</v>
      </c>
      <c r="F3831" t="s">
        <v>13792</v>
      </c>
      <c r="G3831" t="s">
        <v>15055</v>
      </c>
      <c r="H3831" t="s">
        <v>16957</v>
      </c>
      <c r="I3831" s="3">
        <v>0.32701760000000002</v>
      </c>
      <c r="J3831" s="3">
        <v>30.757670000000001</v>
      </c>
      <c r="K3831" s="3">
        <v>24.133109999999999</v>
      </c>
      <c r="L3831" s="3" t="s">
        <v>18579</v>
      </c>
      <c r="M3831" s="3" t="s">
        <v>18579</v>
      </c>
      <c r="N3831" s="3">
        <v>39.820650000000001</v>
      </c>
      <c r="O3831" s="3" t="s">
        <v>18579</v>
      </c>
      <c r="P3831" s="3">
        <v>1.070163</v>
      </c>
      <c r="Q3831" s="3">
        <v>0.83401979999999998</v>
      </c>
      <c r="R3831" s="3">
        <v>0.83401979999999998</v>
      </c>
      <c r="S3831" s="3">
        <v>0.38553229999999999</v>
      </c>
      <c r="T3831" s="3">
        <v>0.39956639999999999</v>
      </c>
      <c r="U3831" s="3">
        <v>0.3173434</v>
      </c>
      <c r="V3831" s="3">
        <v>0.39798489999999997</v>
      </c>
      <c r="W3831" s="3">
        <v>0.91107059999999995</v>
      </c>
      <c r="X3831" s="3">
        <v>1.086635</v>
      </c>
      <c r="Y3831" s="3">
        <v>0.33463330000000002</v>
      </c>
      <c r="Z3831" s="3">
        <v>0.27431820000000001</v>
      </c>
      <c r="AA3831" s="3">
        <v>0.52788170000000001</v>
      </c>
      <c r="AB3831" s="3">
        <v>0.85907579999999995</v>
      </c>
      <c r="AC3831" s="3">
        <v>2.0206270000000002</v>
      </c>
      <c r="AD3831" s="3">
        <v>0.74201799999999996</v>
      </c>
      <c r="AE3831" s="3">
        <v>1.8009280000000001</v>
      </c>
      <c r="AF3831" s="3">
        <v>7.4367840000000004E-2</v>
      </c>
      <c r="AG3831" s="3">
        <v>0.27431820000000001</v>
      </c>
      <c r="AH3831" s="3">
        <v>0.23482600000000001</v>
      </c>
      <c r="AI3831" s="3">
        <v>0.2542277</v>
      </c>
      <c r="AJ3831" s="3">
        <v>0.30616320000000002</v>
      </c>
      <c r="AK3831" s="3">
        <v>0.3928239</v>
      </c>
      <c r="AL3831" s="3">
        <v>0.27444410000000002</v>
      </c>
      <c r="AM3831" s="3">
        <v>0.36785109999999999</v>
      </c>
      <c r="AN3831" s="3">
        <v>-9.9603590000000006E-2</v>
      </c>
      <c r="AO3831" s="3">
        <v>0.65969339999999999</v>
      </c>
      <c r="AP3831" s="3">
        <v>0.22150349999999999</v>
      </c>
      <c r="AQ3831" s="3">
        <v>0.77990809999999999</v>
      </c>
      <c r="AR3831" s="3">
        <v>-0.51331150000000003</v>
      </c>
      <c r="AS3831" s="3">
        <v>1.644433</v>
      </c>
      <c r="AT3831" s="3">
        <v>0.31349529999999998</v>
      </c>
      <c r="AU3831" s="3">
        <v>0.33870610000000001</v>
      </c>
      <c r="AV3831" s="3">
        <v>0.35075879999999998</v>
      </c>
      <c r="AW3831" s="3">
        <v>0.36781000000000003</v>
      </c>
      <c r="AX3831" s="3">
        <v>0.56367270000000003</v>
      </c>
      <c r="AY3831" s="3">
        <v>0.37723790000000001</v>
      </c>
    </row>
    <row r="3832" spans="1:51" x14ac:dyDescent="0.25">
      <c r="A3832" t="s">
        <v>3834</v>
      </c>
      <c r="B3832" t="s">
        <v>3834</v>
      </c>
      <c r="C3832" t="s">
        <v>8723</v>
      </c>
      <c r="D3832" t="s">
        <v>13019</v>
      </c>
      <c r="E3832" t="s">
        <v>13779</v>
      </c>
      <c r="F3832" t="s">
        <v>13790</v>
      </c>
      <c r="G3832" t="s">
        <v>15201</v>
      </c>
      <c r="H3832" t="s">
        <v>16957</v>
      </c>
      <c r="I3832" s="3">
        <v>0.75488560000000005</v>
      </c>
      <c r="J3832" s="3">
        <v>17.729569999999999</v>
      </c>
      <c r="K3832" s="3">
        <v>15.45229</v>
      </c>
      <c r="L3832" s="3" t="s">
        <v>18579</v>
      </c>
      <c r="M3832" s="3" t="s">
        <v>18579</v>
      </c>
      <c r="N3832" s="3">
        <v>20.33878</v>
      </c>
      <c r="O3832" s="3" t="s">
        <v>18579</v>
      </c>
      <c r="P3832" s="3">
        <v>1.0992690000000001</v>
      </c>
      <c r="Q3832" s="3">
        <v>0.96013369999999998</v>
      </c>
      <c r="R3832" s="3">
        <v>0.96013369999999998</v>
      </c>
      <c r="S3832" s="3">
        <v>0.68613749999999996</v>
      </c>
      <c r="T3832" s="3">
        <v>0.68837210000000004</v>
      </c>
      <c r="U3832" s="3">
        <v>0.91974940000000005</v>
      </c>
      <c r="V3832" s="3">
        <v>0.68762630000000002</v>
      </c>
      <c r="W3832" s="3">
        <v>0.53369690000000003</v>
      </c>
      <c r="X3832" s="3">
        <v>0.46592709999999998</v>
      </c>
      <c r="Y3832" s="3">
        <v>0.42942639999999999</v>
      </c>
      <c r="Z3832" s="3">
        <v>0.29458010000000001</v>
      </c>
      <c r="AA3832" s="3">
        <v>0.53278420000000004</v>
      </c>
      <c r="AB3832" s="3">
        <v>0.93383400000000005</v>
      </c>
      <c r="AC3832" s="3">
        <v>2.42205</v>
      </c>
      <c r="AD3832" s="3">
        <v>0.50692009999999998</v>
      </c>
      <c r="AE3832" s="3">
        <v>0.90883190000000003</v>
      </c>
      <c r="AF3832" s="3">
        <v>1.02247</v>
      </c>
      <c r="AG3832" s="3">
        <v>0.29458010000000001</v>
      </c>
      <c r="AH3832" s="3">
        <v>0.36970890000000001</v>
      </c>
      <c r="AI3832" s="3">
        <v>0.37615920000000003</v>
      </c>
      <c r="AJ3832" s="3">
        <v>0.35685650000000002</v>
      </c>
      <c r="AK3832" s="3">
        <v>0.3857911</v>
      </c>
      <c r="AL3832" s="3">
        <v>0.51249040000000001</v>
      </c>
      <c r="AM3832" s="3">
        <v>0.45734229999999998</v>
      </c>
      <c r="AN3832" s="3">
        <v>0.2964987</v>
      </c>
      <c r="AO3832" s="3">
        <v>0.29072120000000001</v>
      </c>
      <c r="AP3832" s="3">
        <v>0.4304849</v>
      </c>
      <c r="AQ3832" s="3">
        <v>0.62225830000000004</v>
      </c>
      <c r="AR3832" s="3">
        <v>0.46621629999999997</v>
      </c>
      <c r="AS3832" s="3">
        <v>0.37975999999999999</v>
      </c>
      <c r="AT3832" s="3">
        <v>0.4641381</v>
      </c>
      <c r="AU3832" s="3">
        <v>0.41119</v>
      </c>
      <c r="AV3832" s="3">
        <v>0.4445653</v>
      </c>
      <c r="AW3832" s="3">
        <v>0.73035110000000003</v>
      </c>
      <c r="AX3832" s="3">
        <v>0.84577619999999998</v>
      </c>
      <c r="AY3832" s="3">
        <v>0.78555569999999997</v>
      </c>
    </row>
    <row r="3833" spans="1:51" x14ac:dyDescent="0.25">
      <c r="A3833" t="s">
        <v>3835</v>
      </c>
      <c r="B3833" t="s">
        <v>3835</v>
      </c>
      <c r="C3833" t="s">
        <v>8724</v>
      </c>
      <c r="D3833" t="s">
        <v>13020</v>
      </c>
      <c r="E3833" t="s">
        <v>13779</v>
      </c>
      <c r="F3833" t="s">
        <v>13792</v>
      </c>
      <c r="G3833" t="s">
        <v>16336</v>
      </c>
      <c r="H3833" t="s">
        <v>16957</v>
      </c>
      <c r="I3833" s="3">
        <v>0.4029276</v>
      </c>
      <c r="J3833" s="3">
        <v>17.699570000000001</v>
      </c>
      <c r="K3833" s="3">
        <v>13.94562</v>
      </c>
      <c r="L3833" s="3" t="s">
        <v>18579</v>
      </c>
      <c r="M3833" s="3" t="s">
        <v>18579</v>
      </c>
      <c r="N3833" s="3">
        <v>-0.58537689999999998</v>
      </c>
      <c r="O3833" s="3" t="s">
        <v>18579</v>
      </c>
      <c r="P3833" s="3">
        <v>0.77186180000000004</v>
      </c>
      <c r="Q3833" s="3">
        <v>0.55407589999999995</v>
      </c>
      <c r="R3833" s="3">
        <v>0.55407589999999995</v>
      </c>
      <c r="S3833" s="3">
        <v>0.55777549999999998</v>
      </c>
      <c r="T3833" s="3">
        <v>0.51970439999999996</v>
      </c>
      <c r="U3833" s="3">
        <v>0.66404870000000005</v>
      </c>
      <c r="V3833" s="3">
        <v>0.51240359999999996</v>
      </c>
      <c r="W3833" s="3">
        <v>0.4813656</v>
      </c>
      <c r="X3833" s="3">
        <v>0.4511387</v>
      </c>
      <c r="Y3833" s="3">
        <v>0.3441073</v>
      </c>
      <c r="Z3833" s="3">
        <v>0.25439539999999999</v>
      </c>
      <c r="AA3833" s="3">
        <v>0.63871929999999999</v>
      </c>
      <c r="AB3833" s="3">
        <v>0.88729899999999995</v>
      </c>
      <c r="AC3833" s="3">
        <v>1.6988030000000001</v>
      </c>
      <c r="AD3833" s="3">
        <v>0.72190529999999997</v>
      </c>
      <c r="AE3833" s="3">
        <v>0.86016930000000003</v>
      </c>
      <c r="AF3833" s="3">
        <v>0.81232879999999996</v>
      </c>
      <c r="AG3833" s="3">
        <v>0.25439539999999999</v>
      </c>
      <c r="AH3833" s="3">
        <v>0.38810420000000001</v>
      </c>
      <c r="AI3833" s="3">
        <v>0.39200170000000001</v>
      </c>
      <c r="AJ3833" s="3">
        <v>0.37445790000000001</v>
      </c>
      <c r="AK3833" s="3">
        <v>0.37638769999999999</v>
      </c>
      <c r="AL3833" s="3">
        <v>0.54264270000000003</v>
      </c>
      <c r="AM3833" s="3">
        <v>0.48486109999999999</v>
      </c>
      <c r="AN3833" s="3">
        <v>0.1394417</v>
      </c>
      <c r="AO3833" s="3">
        <v>0.4879425</v>
      </c>
      <c r="AP3833" s="3">
        <v>0.29058129999999999</v>
      </c>
      <c r="AQ3833" s="3">
        <v>0.72091559999999999</v>
      </c>
      <c r="AR3833" s="3">
        <v>-6.8021559999999995E-2</v>
      </c>
      <c r="AS3833" s="3">
        <v>0.42716310000000002</v>
      </c>
      <c r="AT3833" s="3">
        <v>0.39754699999999998</v>
      </c>
      <c r="AU3833" s="3">
        <v>0.3685409</v>
      </c>
      <c r="AV3833" s="3">
        <v>0.37324109999999999</v>
      </c>
      <c r="AW3833" s="3">
        <v>0.54388159999999997</v>
      </c>
      <c r="AX3833" s="3">
        <v>0.62869520000000001</v>
      </c>
      <c r="AY3833" s="3">
        <v>0.59954099999999999</v>
      </c>
    </row>
    <row r="3834" spans="1:51" x14ac:dyDescent="0.25">
      <c r="A3834" t="s">
        <v>3836</v>
      </c>
      <c r="B3834" t="s">
        <v>3836</v>
      </c>
      <c r="C3834" t="s">
        <v>8725</v>
      </c>
      <c r="E3834" t="s">
        <v>13779</v>
      </c>
      <c r="F3834" t="s">
        <v>13792</v>
      </c>
      <c r="G3834" t="s">
        <v>15621</v>
      </c>
      <c r="H3834" t="s">
        <v>16957</v>
      </c>
      <c r="I3834" s="3">
        <v>0.34734959999999998</v>
      </c>
      <c r="J3834" s="3">
        <v>21.404489999999999</v>
      </c>
      <c r="K3834" s="3">
        <v>17.666720000000002</v>
      </c>
      <c r="L3834" s="3" t="s">
        <v>18579</v>
      </c>
      <c r="M3834" s="3" t="s">
        <v>18579</v>
      </c>
      <c r="N3834" s="3">
        <v>20.017250000000001</v>
      </c>
      <c r="O3834" s="3" t="s">
        <v>18579</v>
      </c>
      <c r="P3834" s="3">
        <v>0.99439999999999995</v>
      </c>
      <c r="Q3834" s="3">
        <v>0.7302902</v>
      </c>
      <c r="R3834" s="3">
        <v>0.7302902</v>
      </c>
      <c r="S3834" s="3">
        <v>0.33511580000000002</v>
      </c>
      <c r="T3834" s="3">
        <v>0.31575370000000003</v>
      </c>
      <c r="U3834" s="3">
        <v>0.28228760000000003</v>
      </c>
      <c r="V3834" s="3">
        <v>0.30921579999999999</v>
      </c>
      <c r="W3834" s="3">
        <v>0.70796950000000003</v>
      </c>
      <c r="X3834" s="3">
        <v>0.86969350000000001</v>
      </c>
      <c r="Y3834" s="3">
        <v>0.35167730000000003</v>
      </c>
      <c r="Z3834" s="3">
        <v>0.32074740000000002</v>
      </c>
      <c r="AA3834" s="3">
        <v>0.30338850000000001</v>
      </c>
      <c r="AB3834" s="3">
        <v>0.50775060000000005</v>
      </c>
      <c r="AC3834" s="3">
        <v>1.3130520000000001</v>
      </c>
      <c r="AD3834" s="3">
        <v>0.45610669999999998</v>
      </c>
      <c r="AE3834" s="3">
        <v>1.2419990000000001</v>
      </c>
      <c r="AF3834" s="3">
        <v>8.1872280000000006E-2</v>
      </c>
      <c r="AG3834" s="3">
        <v>0.32074740000000002</v>
      </c>
      <c r="AH3834" s="3">
        <v>0.29070000000000001</v>
      </c>
      <c r="AI3834" s="3">
        <v>0.30504500000000001</v>
      </c>
      <c r="AJ3834" s="3">
        <v>0.29842619999999997</v>
      </c>
      <c r="AK3834" s="3">
        <v>0.39198850000000002</v>
      </c>
      <c r="AL3834" s="3">
        <v>0.2774179</v>
      </c>
      <c r="AM3834" s="3">
        <v>0.29403180000000001</v>
      </c>
      <c r="AN3834" s="3">
        <v>0.2022989</v>
      </c>
      <c r="AO3834" s="3">
        <v>0.37746079999999999</v>
      </c>
      <c r="AP3834" s="3">
        <v>0.29774440000000002</v>
      </c>
      <c r="AQ3834" s="3">
        <v>0.4781397</v>
      </c>
      <c r="AR3834" s="3">
        <v>-5.6683820000000003E-2</v>
      </c>
      <c r="AS3834" s="3">
        <v>1.328897</v>
      </c>
      <c r="AT3834" s="3">
        <v>0.31388199999999999</v>
      </c>
      <c r="AU3834" s="3">
        <v>0.33039239999999997</v>
      </c>
      <c r="AV3834" s="3">
        <v>0.34781689999999998</v>
      </c>
      <c r="AW3834" s="3">
        <v>0.30687890000000001</v>
      </c>
      <c r="AX3834" s="3">
        <v>0.43164789999999997</v>
      </c>
      <c r="AY3834" s="3">
        <v>0.3081354</v>
      </c>
    </row>
    <row r="3835" spans="1:51" x14ac:dyDescent="0.25">
      <c r="A3835" t="s">
        <v>3837</v>
      </c>
      <c r="B3835" t="s">
        <v>3837</v>
      </c>
      <c r="C3835" t="s">
        <v>8726</v>
      </c>
      <c r="E3835" t="s">
        <v>13779</v>
      </c>
      <c r="F3835" t="s">
        <v>13788</v>
      </c>
      <c r="G3835" t="s">
        <v>16337</v>
      </c>
      <c r="H3835" t="s">
        <v>16957</v>
      </c>
      <c r="I3835" s="3">
        <v>0.33964109999999997</v>
      </c>
      <c r="J3835" s="3">
        <v>19.141390000000001</v>
      </c>
      <c r="K3835" s="3">
        <v>17.50808</v>
      </c>
      <c r="L3835" s="3" t="s">
        <v>18579</v>
      </c>
      <c r="M3835" s="3" t="s">
        <v>18579</v>
      </c>
      <c r="N3835" s="3">
        <v>8.6238860000000006</v>
      </c>
      <c r="O3835" s="3" t="s">
        <v>18579</v>
      </c>
      <c r="P3835" s="3">
        <v>0.77668369999999998</v>
      </c>
      <c r="Q3835" s="3">
        <v>0.48685650000000003</v>
      </c>
      <c r="R3835" s="3">
        <v>0.48685650000000003</v>
      </c>
      <c r="S3835" s="3">
        <v>0.51223019999999997</v>
      </c>
      <c r="T3835" s="3">
        <v>0.49269239999999997</v>
      </c>
      <c r="U3835" s="3">
        <v>0.58714390000000005</v>
      </c>
      <c r="V3835" s="3">
        <v>0.48814770000000002</v>
      </c>
      <c r="W3835" s="3">
        <v>0.48879800000000001</v>
      </c>
      <c r="X3835" s="3">
        <v>0.41484130000000002</v>
      </c>
      <c r="Y3835" s="3">
        <v>0.32461259999999997</v>
      </c>
      <c r="Z3835" s="3">
        <v>0.25447429999999999</v>
      </c>
      <c r="AA3835" s="3">
        <v>0.63248939999999998</v>
      </c>
      <c r="AB3835" s="3">
        <v>0.85060690000000005</v>
      </c>
      <c r="AC3835" s="3">
        <v>1.683459</v>
      </c>
      <c r="AD3835" s="3">
        <v>0.7353364</v>
      </c>
      <c r="AE3835" s="3">
        <v>0.98831939999999996</v>
      </c>
      <c r="AF3835" s="3">
        <v>0.76387620000000001</v>
      </c>
      <c r="AG3835" s="3">
        <v>0.25447429999999999</v>
      </c>
      <c r="AH3835" s="3">
        <v>0.35719050000000002</v>
      </c>
      <c r="AI3835" s="3">
        <v>0.35561749999999998</v>
      </c>
      <c r="AJ3835" s="3">
        <v>0.33504699999999998</v>
      </c>
      <c r="AK3835" s="3">
        <v>0.36549039999999999</v>
      </c>
      <c r="AL3835" s="3">
        <v>0.44220979999999999</v>
      </c>
      <c r="AM3835" s="3">
        <v>0.36836239999999998</v>
      </c>
      <c r="AN3835" s="3">
        <v>0.2016752</v>
      </c>
      <c r="AO3835" s="3">
        <v>0.40919810000000001</v>
      </c>
      <c r="AP3835" s="3">
        <v>0.24508830000000001</v>
      </c>
      <c r="AQ3835" s="3">
        <v>0.62650519999999998</v>
      </c>
      <c r="AR3835" s="3">
        <v>0.2414666</v>
      </c>
      <c r="AS3835" s="3">
        <v>0.57035080000000005</v>
      </c>
      <c r="AT3835" s="3">
        <v>0.389123</v>
      </c>
      <c r="AU3835" s="3">
        <v>0.36437330000000001</v>
      </c>
      <c r="AV3835" s="3">
        <v>0.36875479999999999</v>
      </c>
      <c r="AW3835" s="3">
        <v>0.49742120000000001</v>
      </c>
      <c r="AX3835" s="3">
        <v>0.58907560000000003</v>
      </c>
      <c r="AY3835" s="3">
        <v>0.53463320000000003</v>
      </c>
    </row>
    <row r="3836" spans="1:51" x14ac:dyDescent="0.25">
      <c r="A3836" t="s">
        <v>3838</v>
      </c>
      <c r="B3836" t="s">
        <v>3838</v>
      </c>
      <c r="C3836" t="s">
        <v>8727</v>
      </c>
      <c r="D3836" t="s">
        <v>13021</v>
      </c>
      <c r="E3836" t="s">
        <v>13779</v>
      </c>
      <c r="F3836" t="s">
        <v>13788</v>
      </c>
      <c r="G3836" t="s">
        <v>15308</v>
      </c>
      <c r="H3836" t="s">
        <v>16957</v>
      </c>
      <c r="I3836" s="3">
        <v>0.8511107</v>
      </c>
      <c r="J3836" s="3">
        <v>16.25787</v>
      </c>
      <c r="K3836" s="3">
        <v>10.134829999999999</v>
      </c>
      <c r="L3836" s="3" t="s">
        <v>18579</v>
      </c>
      <c r="M3836" s="3" t="s">
        <v>18579</v>
      </c>
      <c r="N3836" s="3">
        <v>19.650580000000001</v>
      </c>
      <c r="O3836" s="3" t="s">
        <v>18579</v>
      </c>
      <c r="P3836" s="3">
        <v>0.95081360000000004</v>
      </c>
      <c r="Q3836" s="3">
        <v>0.86285509999999999</v>
      </c>
      <c r="R3836" s="3">
        <v>0.86285509999999999</v>
      </c>
      <c r="S3836" s="3">
        <v>0.73753069999999998</v>
      </c>
      <c r="T3836" s="3">
        <v>0.68704949999999998</v>
      </c>
      <c r="U3836" s="3">
        <v>1.01816</v>
      </c>
      <c r="V3836" s="3">
        <v>0.67909209999999998</v>
      </c>
      <c r="W3836" s="3">
        <v>0.41108939999999999</v>
      </c>
      <c r="X3836" s="3">
        <v>0.38466250000000002</v>
      </c>
      <c r="Y3836" s="3">
        <v>0.47430060000000002</v>
      </c>
      <c r="Z3836" s="3">
        <v>0.32614070000000001</v>
      </c>
      <c r="AA3836" s="3">
        <v>0.36703079999999999</v>
      </c>
      <c r="AB3836" s="3">
        <v>0.8377232</v>
      </c>
      <c r="AC3836" s="3">
        <v>2.5446179999999998</v>
      </c>
      <c r="AD3836" s="3">
        <v>0.29150199999999998</v>
      </c>
      <c r="AE3836" s="3">
        <v>0.7171729</v>
      </c>
      <c r="AF3836" s="3">
        <v>0.81702379999999997</v>
      </c>
      <c r="AG3836" s="3">
        <v>0.32614070000000001</v>
      </c>
      <c r="AH3836" s="3">
        <v>0.41864659999999998</v>
      </c>
      <c r="AI3836" s="3">
        <v>0.42606270000000002</v>
      </c>
      <c r="AJ3836" s="3">
        <v>0.34559240000000002</v>
      </c>
      <c r="AK3836" s="3">
        <v>0.37145549999999999</v>
      </c>
      <c r="AL3836" s="3">
        <v>0.58130890000000002</v>
      </c>
      <c r="AM3836" s="3">
        <v>0.50851519999999995</v>
      </c>
      <c r="AN3836" s="3">
        <v>0.4446927</v>
      </c>
      <c r="AO3836" s="3">
        <v>0.19631199999999999</v>
      </c>
      <c r="AP3836" s="3">
        <v>0.51680139999999997</v>
      </c>
      <c r="AQ3836" s="3">
        <v>0.47236329999999999</v>
      </c>
      <c r="AR3836" s="3">
        <v>0.40175290000000002</v>
      </c>
      <c r="AS3836" s="3">
        <v>0.19634480000000001</v>
      </c>
      <c r="AT3836" s="3">
        <v>0.43360340000000003</v>
      </c>
      <c r="AU3836" s="3">
        <v>0.39160200000000001</v>
      </c>
      <c r="AV3836" s="3">
        <v>0.4052752</v>
      </c>
      <c r="AW3836" s="3">
        <v>0.82910830000000002</v>
      </c>
      <c r="AX3836" s="3">
        <v>0.9076033</v>
      </c>
      <c r="AY3836" s="3">
        <v>0.86002449999999997</v>
      </c>
    </row>
    <row r="3837" spans="1:51" x14ac:dyDescent="0.25">
      <c r="A3837" t="s">
        <v>3839</v>
      </c>
      <c r="B3837" t="s">
        <v>3839</v>
      </c>
      <c r="C3837" t="s">
        <v>8728</v>
      </c>
      <c r="D3837" t="s">
        <v>13022</v>
      </c>
      <c r="E3837" t="s">
        <v>13779</v>
      </c>
      <c r="F3837" t="s">
        <v>13790</v>
      </c>
      <c r="G3837" t="s">
        <v>15106</v>
      </c>
      <c r="H3837" t="s">
        <v>16957</v>
      </c>
      <c r="I3837" s="3">
        <v>0.68405879999999997</v>
      </c>
      <c r="J3837" s="3">
        <v>25.743770000000001</v>
      </c>
      <c r="K3837" s="3">
        <v>20.7315</v>
      </c>
      <c r="L3837" s="3" t="s">
        <v>18579</v>
      </c>
      <c r="M3837" s="3" t="s">
        <v>18579</v>
      </c>
      <c r="N3837" s="3">
        <v>12.90273</v>
      </c>
      <c r="O3837" s="3" t="s">
        <v>18579</v>
      </c>
      <c r="P3837" s="3">
        <v>1.0991150000000001</v>
      </c>
      <c r="Q3837" s="3">
        <v>1.040057</v>
      </c>
      <c r="R3837" s="3">
        <v>1.040057</v>
      </c>
      <c r="S3837" s="3">
        <v>0.93737870000000001</v>
      </c>
      <c r="T3837" s="3">
        <v>0.86219789999999996</v>
      </c>
      <c r="U3837" s="3">
        <v>1.16086</v>
      </c>
      <c r="V3837" s="3">
        <v>0.84364150000000004</v>
      </c>
      <c r="W3837" s="3">
        <v>0.427091</v>
      </c>
      <c r="X3837" s="3">
        <v>0.47842879999999999</v>
      </c>
      <c r="Y3837" s="3">
        <v>0.53228039999999999</v>
      </c>
      <c r="Z3837" s="3">
        <v>0.37737179999999998</v>
      </c>
      <c r="AA3837" s="3">
        <v>9.1719400000000006E-2</v>
      </c>
      <c r="AB3837" s="3">
        <v>0.84508550000000004</v>
      </c>
      <c r="AC3837" s="3">
        <v>3.3330120000000001</v>
      </c>
      <c r="AD3837" s="3">
        <v>-2.6945650000000001E-4</v>
      </c>
      <c r="AE3837" s="3">
        <v>0.8864474</v>
      </c>
      <c r="AF3837" s="3">
        <v>0.62395210000000001</v>
      </c>
      <c r="AG3837" s="3">
        <v>0.37737179999999998</v>
      </c>
      <c r="AH3837" s="3">
        <v>0.42279359999999999</v>
      </c>
      <c r="AI3837" s="3">
        <v>0.43176399999999998</v>
      </c>
      <c r="AJ3837" s="3">
        <v>0.33045570000000002</v>
      </c>
      <c r="AK3837" s="3">
        <v>0.43696610000000002</v>
      </c>
      <c r="AL3837" s="3">
        <v>0.67281340000000001</v>
      </c>
      <c r="AM3837" s="3">
        <v>0.57785370000000003</v>
      </c>
      <c r="AN3837" s="3">
        <v>0.59990469999999996</v>
      </c>
      <c r="AO3837" s="3">
        <v>2.4819159999999998E-3</v>
      </c>
      <c r="AP3837" s="3">
        <v>0.7698026</v>
      </c>
      <c r="AQ3837" s="3">
        <v>0.44079859999999998</v>
      </c>
      <c r="AR3837" s="3">
        <v>0.3764035</v>
      </c>
      <c r="AS3837" s="3">
        <v>0.30694870000000002</v>
      </c>
      <c r="AT3837" s="3">
        <v>0.50435169999999996</v>
      </c>
      <c r="AU3837" s="3">
        <v>0.44883149999999999</v>
      </c>
      <c r="AV3837" s="3">
        <v>0.4582196</v>
      </c>
      <c r="AW3837" s="3">
        <v>0.86057660000000002</v>
      </c>
      <c r="AX3837" s="3">
        <v>0.90618840000000001</v>
      </c>
      <c r="AY3837" s="3">
        <v>1.0250680000000001</v>
      </c>
    </row>
    <row r="3838" spans="1:51" x14ac:dyDescent="0.25">
      <c r="A3838" t="s">
        <v>3840</v>
      </c>
      <c r="B3838" t="s">
        <v>3840</v>
      </c>
      <c r="C3838" t="s">
        <v>8729</v>
      </c>
      <c r="E3838" t="s">
        <v>13779</v>
      </c>
      <c r="F3838" t="s">
        <v>13790</v>
      </c>
      <c r="G3838" t="s">
        <v>16338</v>
      </c>
      <c r="H3838" t="s">
        <v>16957</v>
      </c>
      <c r="I3838" s="3">
        <v>0.59591510000000003</v>
      </c>
      <c r="J3838" s="3">
        <v>19.98875</v>
      </c>
      <c r="K3838" s="3">
        <v>13.63195</v>
      </c>
      <c r="L3838" s="3" t="s">
        <v>18579</v>
      </c>
      <c r="M3838" s="3" t="s">
        <v>18579</v>
      </c>
      <c r="N3838" s="3">
        <v>26.31354</v>
      </c>
      <c r="O3838" s="3" t="s">
        <v>18579</v>
      </c>
      <c r="P3838" s="3">
        <v>0.86989729999999998</v>
      </c>
      <c r="Q3838" s="3">
        <v>0.82262069999999998</v>
      </c>
      <c r="R3838" s="3">
        <v>0.82262069999999998</v>
      </c>
      <c r="S3838" s="3">
        <v>0.72817180000000004</v>
      </c>
      <c r="T3838" s="3">
        <v>0.71857890000000002</v>
      </c>
      <c r="U3838" s="3">
        <v>0.94315680000000002</v>
      </c>
      <c r="V3838" s="3">
        <v>0.71138230000000002</v>
      </c>
      <c r="W3838" s="3">
        <v>0.42814659999999999</v>
      </c>
      <c r="X3838" s="3">
        <v>0.41706270000000001</v>
      </c>
      <c r="Y3838" s="3">
        <v>0.4954884</v>
      </c>
      <c r="Z3838" s="3">
        <v>0.33438990000000002</v>
      </c>
      <c r="AA3838" s="3">
        <v>0.2347091</v>
      </c>
      <c r="AB3838" s="3">
        <v>0.73401870000000002</v>
      </c>
      <c r="AC3838" s="3">
        <v>2.6532650000000002</v>
      </c>
      <c r="AD3838" s="3">
        <v>0.34591050000000001</v>
      </c>
      <c r="AE3838" s="3">
        <v>0.86664470000000005</v>
      </c>
      <c r="AF3838" s="3">
        <v>0.71111880000000005</v>
      </c>
      <c r="AG3838" s="3">
        <v>0.33438990000000002</v>
      </c>
      <c r="AH3838" s="3">
        <v>0.49852039999999997</v>
      </c>
      <c r="AI3838" s="3">
        <v>0.50886690000000001</v>
      </c>
      <c r="AJ3838" s="3">
        <v>0.45525280000000001</v>
      </c>
      <c r="AK3838" s="3">
        <v>0.42262339999999998</v>
      </c>
      <c r="AL3838" s="3">
        <v>0.79573709999999997</v>
      </c>
      <c r="AM3838" s="3">
        <v>0.58599820000000002</v>
      </c>
      <c r="AN3838" s="3">
        <v>0.34279530000000002</v>
      </c>
      <c r="AO3838" s="3">
        <v>0.26702959999999998</v>
      </c>
      <c r="AP3838" s="3">
        <v>0.49585000000000001</v>
      </c>
      <c r="AQ3838" s="3">
        <v>0.5576565</v>
      </c>
      <c r="AR3838" s="3">
        <v>-0.20410719999999999</v>
      </c>
      <c r="AS3838" s="3">
        <v>0.19612180000000001</v>
      </c>
      <c r="AT3838" s="3">
        <v>0.44383230000000001</v>
      </c>
      <c r="AU3838" s="3">
        <v>0.39484550000000002</v>
      </c>
      <c r="AV3838" s="3">
        <v>0.41284860000000001</v>
      </c>
      <c r="AW3838" s="3">
        <v>0.73704950000000002</v>
      </c>
      <c r="AX3838" s="3">
        <v>0.80399580000000004</v>
      </c>
      <c r="AY3838" s="3">
        <v>0.89366210000000001</v>
      </c>
    </row>
    <row r="3839" spans="1:51" x14ac:dyDescent="0.25">
      <c r="A3839" t="s">
        <v>3841</v>
      </c>
      <c r="B3839" t="s">
        <v>3841</v>
      </c>
      <c r="C3839" t="s">
        <v>8730</v>
      </c>
      <c r="D3839" t="s">
        <v>13023</v>
      </c>
      <c r="E3839" t="s">
        <v>13779</v>
      </c>
      <c r="F3839" t="s">
        <v>13788</v>
      </c>
      <c r="G3839" t="s">
        <v>16339</v>
      </c>
      <c r="H3839" t="s">
        <v>16957</v>
      </c>
      <c r="I3839" s="3">
        <v>0.58834500000000001</v>
      </c>
      <c r="J3839" s="3">
        <v>17.842009999999998</v>
      </c>
      <c r="K3839" s="3">
        <v>9.8831209999999992</v>
      </c>
      <c r="L3839" s="3" t="s">
        <v>18579</v>
      </c>
      <c r="M3839" s="3" t="s">
        <v>18579</v>
      </c>
      <c r="N3839" s="3">
        <v>8.7898460000000007</v>
      </c>
      <c r="O3839" s="3" t="s">
        <v>18579</v>
      </c>
      <c r="P3839" s="3">
        <v>0.92679129999999998</v>
      </c>
      <c r="Q3839" s="3">
        <v>0.88846080000000005</v>
      </c>
      <c r="R3839" s="3">
        <v>0.88846080000000005</v>
      </c>
      <c r="S3839" s="3">
        <v>0.46937770000000001</v>
      </c>
      <c r="T3839" s="3">
        <v>0.4485614</v>
      </c>
      <c r="U3839" s="3">
        <v>0.52567920000000001</v>
      </c>
      <c r="V3839" s="3">
        <v>0.44503100000000001</v>
      </c>
      <c r="W3839" s="3">
        <v>0.90182890000000004</v>
      </c>
      <c r="X3839" s="3">
        <v>0.81732380000000004</v>
      </c>
      <c r="Y3839" s="3">
        <v>0.35399459999999999</v>
      </c>
      <c r="Z3839" s="3">
        <v>0.33052890000000001</v>
      </c>
      <c r="AA3839" s="3">
        <v>0.2173042</v>
      </c>
      <c r="AB3839" s="3">
        <v>0.61712489999999998</v>
      </c>
      <c r="AC3839" s="3">
        <v>2.4741430000000002</v>
      </c>
      <c r="AD3839" s="3">
        <v>0.29008600000000001</v>
      </c>
      <c r="AE3839" s="3">
        <v>1.5613889999999999</v>
      </c>
      <c r="AF3839" s="3">
        <v>0.1413219</v>
      </c>
      <c r="AG3839" s="3">
        <v>0.33052890000000001</v>
      </c>
      <c r="AH3839" s="3">
        <v>0.32475969999999998</v>
      </c>
      <c r="AI3839" s="3">
        <v>0.33779360000000003</v>
      </c>
      <c r="AJ3839" s="3">
        <v>0.3123957</v>
      </c>
      <c r="AK3839" s="3">
        <v>0.43994230000000001</v>
      </c>
      <c r="AL3839" s="3">
        <v>0.50196660000000004</v>
      </c>
      <c r="AM3839" s="3">
        <v>0.54431200000000002</v>
      </c>
      <c r="AN3839" s="3">
        <v>0.21923239999999999</v>
      </c>
      <c r="AO3839" s="3">
        <v>0.3430473</v>
      </c>
      <c r="AP3839" s="3">
        <v>0.30813639999999998</v>
      </c>
      <c r="AQ3839" s="3">
        <v>0.65666100000000005</v>
      </c>
      <c r="AR3839" s="3">
        <v>-0.55472779999999999</v>
      </c>
      <c r="AS3839" s="3">
        <v>1.2980210000000001</v>
      </c>
      <c r="AT3839" s="3">
        <v>0.3594176</v>
      </c>
      <c r="AU3839" s="3">
        <v>0.36245650000000001</v>
      </c>
      <c r="AV3839" s="3">
        <v>0.38576850000000001</v>
      </c>
      <c r="AW3839" s="3">
        <v>0.45687119999999998</v>
      </c>
      <c r="AX3839" s="3">
        <v>0.60809460000000004</v>
      </c>
      <c r="AY3839" s="3">
        <v>0.50803209999999999</v>
      </c>
    </row>
    <row r="3840" spans="1:51" x14ac:dyDescent="0.25">
      <c r="A3840" t="s">
        <v>3842</v>
      </c>
      <c r="B3840" t="s">
        <v>3842</v>
      </c>
      <c r="C3840" t="s">
        <v>8731</v>
      </c>
      <c r="D3840" t="s">
        <v>13024</v>
      </c>
      <c r="E3840" t="s">
        <v>13779</v>
      </c>
      <c r="F3840" t="s">
        <v>13790</v>
      </c>
      <c r="G3840" t="s">
        <v>16340</v>
      </c>
      <c r="H3840" t="s">
        <v>16957</v>
      </c>
      <c r="I3840" s="3">
        <v>0.75712690000000005</v>
      </c>
      <c r="J3840" s="3">
        <v>21.071490000000001</v>
      </c>
      <c r="K3840" s="3">
        <v>13.569129999999999</v>
      </c>
      <c r="L3840" s="3" t="s">
        <v>18579</v>
      </c>
      <c r="M3840" s="3" t="s">
        <v>18579</v>
      </c>
      <c r="N3840" s="3">
        <v>18.185780000000001</v>
      </c>
      <c r="O3840" s="3" t="s">
        <v>18579</v>
      </c>
      <c r="P3840" s="3">
        <v>1.2216359999999999</v>
      </c>
      <c r="Q3840" s="3">
        <v>1.194904</v>
      </c>
      <c r="R3840" s="3">
        <v>1.194904</v>
      </c>
      <c r="S3840" s="3">
        <v>0.86613969999999996</v>
      </c>
      <c r="T3840" s="3">
        <v>0.76824910000000002</v>
      </c>
      <c r="U3840" s="3">
        <v>1.162847</v>
      </c>
      <c r="V3840" s="3">
        <v>0.75866599999999995</v>
      </c>
      <c r="W3840" s="3">
        <v>0.44939570000000001</v>
      </c>
      <c r="X3840" s="3">
        <v>0.42914269999999999</v>
      </c>
      <c r="Y3840" s="3">
        <v>0.46620590000000001</v>
      </c>
      <c r="Z3840" s="3">
        <v>0.30920609999999998</v>
      </c>
      <c r="AA3840" s="3">
        <v>0.48435909999999999</v>
      </c>
      <c r="AB3840" s="3">
        <v>1.041779</v>
      </c>
      <c r="AC3840" s="3">
        <v>3.1742560000000002</v>
      </c>
      <c r="AD3840" s="3">
        <v>0.31335180000000001</v>
      </c>
      <c r="AE3840" s="3">
        <v>0.91047370000000005</v>
      </c>
      <c r="AF3840" s="3">
        <v>1.0104409999999999</v>
      </c>
      <c r="AG3840" s="3">
        <v>0.30920609999999998</v>
      </c>
      <c r="AH3840" s="3">
        <v>0.39507399999999998</v>
      </c>
      <c r="AI3840" s="3">
        <v>0.40115859999999998</v>
      </c>
      <c r="AJ3840" s="3">
        <v>0.27388190000000001</v>
      </c>
      <c r="AK3840" s="3">
        <v>0.38206820000000002</v>
      </c>
      <c r="AL3840" s="3">
        <v>0.53216929999999996</v>
      </c>
      <c r="AM3840" s="3">
        <v>0.48590319999999998</v>
      </c>
      <c r="AN3840" s="3">
        <v>0.47636050000000002</v>
      </c>
      <c r="AO3840" s="3">
        <v>0.1678694</v>
      </c>
      <c r="AP3840" s="3">
        <v>0.60030760000000005</v>
      </c>
      <c r="AQ3840" s="3">
        <v>0.52330580000000004</v>
      </c>
      <c r="AR3840" s="3">
        <v>0.61594459999999995</v>
      </c>
      <c r="AS3840" s="3">
        <v>0.23621600000000001</v>
      </c>
      <c r="AT3840" s="3">
        <v>0.48270210000000002</v>
      </c>
      <c r="AU3840" s="3">
        <v>0.42764570000000002</v>
      </c>
      <c r="AV3840" s="3">
        <v>0.44666600000000001</v>
      </c>
      <c r="AW3840" s="3">
        <v>0.88845850000000004</v>
      </c>
      <c r="AX3840" s="3">
        <v>0.97936279999999998</v>
      </c>
      <c r="AY3840" s="3">
        <v>0.98558690000000004</v>
      </c>
    </row>
    <row r="3841" spans="1:51" x14ac:dyDescent="0.25">
      <c r="A3841" t="s">
        <v>3843</v>
      </c>
      <c r="B3841" t="s">
        <v>3843</v>
      </c>
      <c r="C3841" t="s">
        <v>8732</v>
      </c>
      <c r="E3841" t="s">
        <v>13779</v>
      </c>
      <c r="F3841" t="s">
        <v>13788</v>
      </c>
      <c r="G3841" t="s">
        <v>16341</v>
      </c>
      <c r="H3841" t="s">
        <v>16957</v>
      </c>
      <c r="I3841" s="3">
        <v>0.2278153</v>
      </c>
      <c r="J3841" s="3">
        <v>23.135950000000001</v>
      </c>
      <c r="K3841" s="3">
        <v>10.786530000000001</v>
      </c>
      <c r="L3841" s="3" t="s">
        <v>18579</v>
      </c>
      <c r="M3841" s="3" t="s">
        <v>18579</v>
      </c>
      <c r="N3841" s="3">
        <v>13.11741</v>
      </c>
      <c r="O3841" s="3" t="s">
        <v>18579</v>
      </c>
      <c r="P3841" s="3">
        <v>0.85442609999999997</v>
      </c>
      <c r="Q3841" s="3">
        <v>0.60953550000000001</v>
      </c>
      <c r="R3841" s="3">
        <v>0.60953550000000001</v>
      </c>
      <c r="S3841" s="3">
        <v>0.34317979999999998</v>
      </c>
      <c r="T3841" s="3">
        <v>0.32246259999999999</v>
      </c>
      <c r="U3841" s="3">
        <v>0.29955660000000001</v>
      </c>
      <c r="V3841" s="3">
        <v>0.32142209999999999</v>
      </c>
      <c r="W3841" s="3">
        <v>0.72688059999999999</v>
      </c>
      <c r="X3841" s="3">
        <v>0.82572120000000004</v>
      </c>
      <c r="Y3841" s="3">
        <v>0.35114200000000001</v>
      </c>
      <c r="Z3841" s="3">
        <v>0.31320369999999997</v>
      </c>
      <c r="AA3841" s="3">
        <v>0.37185689999999999</v>
      </c>
      <c r="AB3841" s="3">
        <v>0.57168350000000001</v>
      </c>
      <c r="AC3841" s="3">
        <v>1.1825669999999999</v>
      </c>
      <c r="AD3841" s="3">
        <v>0.59707080000000001</v>
      </c>
      <c r="AE3841" s="3">
        <v>1.1161030000000001</v>
      </c>
      <c r="AF3841" s="3">
        <v>0.25687199999999999</v>
      </c>
      <c r="AG3841" s="3">
        <v>0.31320369999999997</v>
      </c>
      <c r="AH3841" s="3">
        <v>0.29867559999999999</v>
      </c>
      <c r="AI3841" s="3">
        <v>0.31301669999999998</v>
      </c>
      <c r="AJ3841" s="3">
        <v>0.32780530000000002</v>
      </c>
      <c r="AK3841" s="3">
        <v>0.3771294</v>
      </c>
      <c r="AL3841" s="3">
        <v>0.34079399999999999</v>
      </c>
      <c r="AM3841" s="3">
        <v>0.41089140000000002</v>
      </c>
      <c r="AN3841" s="3">
        <v>6.8138859999999996E-2</v>
      </c>
      <c r="AO3841" s="3">
        <v>0.55372120000000002</v>
      </c>
      <c r="AP3841" s="3">
        <v>0.228188</v>
      </c>
      <c r="AQ3841" s="3">
        <v>0.59294150000000001</v>
      </c>
      <c r="AR3841" s="3">
        <v>-0.45141890000000001</v>
      </c>
      <c r="AS3841" s="3">
        <v>1.0936939999999999</v>
      </c>
      <c r="AT3841" s="3">
        <v>0.31809349999999997</v>
      </c>
      <c r="AU3841" s="3">
        <v>0.33087830000000001</v>
      </c>
      <c r="AV3841" s="3">
        <v>0.334484</v>
      </c>
      <c r="AW3841" s="3">
        <v>0.34989019999999998</v>
      </c>
      <c r="AX3841" s="3">
        <v>0.48300599999999999</v>
      </c>
      <c r="AY3841" s="3">
        <v>0.36692799999999998</v>
      </c>
    </row>
    <row r="3842" spans="1:51" x14ac:dyDescent="0.25">
      <c r="A3842" t="s">
        <v>3844</v>
      </c>
      <c r="B3842" t="s">
        <v>3844</v>
      </c>
      <c r="C3842" t="s">
        <v>8733</v>
      </c>
      <c r="E3842" t="s">
        <v>13779</v>
      </c>
      <c r="F3842" t="s">
        <v>13790</v>
      </c>
      <c r="G3842" t="s">
        <v>15202</v>
      </c>
      <c r="H3842" t="s">
        <v>16957</v>
      </c>
      <c r="I3842" s="3">
        <v>0.5197235</v>
      </c>
      <c r="J3842" s="3">
        <v>18.173729999999999</v>
      </c>
      <c r="K3842" s="3">
        <v>14.488950000000001</v>
      </c>
      <c r="L3842" s="3" t="s">
        <v>18579</v>
      </c>
      <c r="M3842" s="3" t="s">
        <v>18579</v>
      </c>
      <c r="N3842" s="3">
        <v>21.756070000000001</v>
      </c>
      <c r="O3842" s="3" t="s">
        <v>18579</v>
      </c>
      <c r="P3842" s="3">
        <v>0.99171330000000002</v>
      </c>
      <c r="Q3842" s="3">
        <v>0.86692820000000004</v>
      </c>
      <c r="R3842" s="3">
        <v>0.86692820000000004</v>
      </c>
      <c r="S3842" s="3">
        <v>0.4563565</v>
      </c>
      <c r="T3842" s="3">
        <v>0.43452809999999997</v>
      </c>
      <c r="U3842" s="3">
        <v>0.50485210000000003</v>
      </c>
      <c r="V3842" s="3">
        <v>0.43650410000000001</v>
      </c>
      <c r="W3842" s="3">
        <v>0.79210130000000001</v>
      </c>
      <c r="X3842" s="3">
        <v>0.69235460000000004</v>
      </c>
      <c r="Y3842" s="3">
        <v>0.29189009999999999</v>
      </c>
      <c r="Z3842" s="3">
        <v>0.25163659999999999</v>
      </c>
      <c r="AA3842" s="3">
        <v>0.60101150000000003</v>
      </c>
      <c r="AB3842" s="3">
        <v>0.89628249999999998</v>
      </c>
      <c r="AC3842" s="3">
        <v>2.2026119999999998</v>
      </c>
      <c r="AD3842" s="3">
        <v>0.54806980000000005</v>
      </c>
      <c r="AE3842" s="3">
        <v>1.469738</v>
      </c>
      <c r="AF3842" s="3">
        <v>0.57936840000000001</v>
      </c>
      <c r="AG3842" s="3">
        <v>0.25163659999999999</v>
      </c>
      <c r="AH3842" s="3">
        <v>0.3211463</v>
      </c>
      <c r="AI3842" s="3">
        <v>0.31995269999999998</v>
      </c>
      <c r="AJ3842" s="3">
        <v>0.39186209999999999</v>
      </c>
      <c r="AK3842" s="3">
        <v>0.40408909999999998</v>
      </c>
      <c r="AL3842" s="3">
        <v>0.47128720000000002</v>
      </c>
      <c r="AM3842" s="3">
        <v>0.50618739999999995</v>
      </c>
      <c r="AN3842" s="3">
        <v>0.17474890000000001</v>
      </c>
      <c r="AO3842" s="3">
        <v>0.39321260000000002</v>
      </c>
      <c r="AP3842" s="3">
        <v>0.25200159999999999</v>
      </c>
      <c r="AQ3842" s="3">
        <v>0.7304351</v>
      </c>
      <c r="AR3842" s="3">
        <v>-0.1389077</v>
      </c>
      <c r="AS3842" s="3">
        <v>1.2181500000000001</v>
      </c>
      <c r="AT3842" s="3">
        <v>0.34219749999999999</v>
      </c>
      <c r="AU3842" s="3">
        <v>0.35345389999999999</v>
      </c>
      <c r="AV3842" s="3">
        <v>0.37001430000000002</v>
      </c>
      <c r="AW3842" s="3">
        <v>0.46316790000000002</v>
      </c>
      <c r="AX3842" s="3">
        <v>0.60379890000000003</v>
      </c>
      <c r="AY3842" s="3">
        <v>0.4811069</v>
      </c>
    </row>
    <row r="3843" spans="1:51" x14ac:dyDescent="0.25">
      <c r="A3843" t="s">
        <v>3845</v>
      </c>
      <c r="B3843" t="s">
        <v>3845</v>
      </c>
      <c r="C3843" t="s">
        <v>8734</v>
      </c>
      <c r="D3843" t="s">
        <v>13025</v>
      </c>
      <c r="E3843" t="s">
        <v>13779</v>
      </c>
      <c r="F3843" t="s">
        <v>13788</v>
      </c>
      <c r="G3843" t="s">
        <v>16342</v>
      </c>
      <c r="H3843" t="s">
        <v>16957</v>
      </c>
      <c r="I3843" s="3">
        <v>0.3887041</v>
      </c>
      <c r="J3843" s="3">
        <v>38.218769999999999</v>
      </c>
      <c r="K3843" s="3">
        <v>50.899929999999998</v>
      </c>
      <c r="L3843" s="3" t="s">
        <v>18579</v>
      </c>
      <c r="M3843" s="3" t="s">
        <v>18579</v>
      </c>
      <c r="N3843" s="3">
        <v>7.5285270000000004</v>
      </c>
      <c r="O3843" s="3" t="s">
        <v>18579</v>
      </c>
      <c r="P3843" s="3">
        <v>1.268335</v>
      </c>
      <c r="Q3843" s="3">
        <v>1.1652819999999999</v>
      </c>
      <c r="R3843" s="3">
        <v>1.1652819999999999</v>
      </c>
      <c r="S3843" s="3">
        <v>0.89958899999999997</v>
      </c>
      <c r="T3843" s="3">
        <v>0.84971909999999995</v>
      </c>
      <c r="U3843" s="3">
        <v>1.1248290000000001</v>
      </c>
      <c r="V3843" s="3">
        <v>0.83257159999999997</v>
      </c>
      <c r="W3843" s="3">
        <v>0.61204700000000001</v>
      </c>
      <c r="X3843" s="3">
        <v>0.65440039999999999</v>
      </c>
      <c r="Y3843" s="3">
        <v>0.46834999999999999</v>
      </c>
      <c r="Z3843" s="3">
        <v>0.21258179999999999</v>
      </c>
      <c r="AA3843" s="3">
        <v>0.8336017</v>
      </c>
      <c r="AB3843" s="3">
        <v>1.4593769999999999</v>
      </c>
      <c r="AC3843" s="3">
        <v>3.7861509999999998</v>
      </c>
      <c r="AD3843" s="3">
        <v>1.2617050000000001</v>
      </c>
      <c r="AE3843" s="3">
        <v>1.7061189999999999</v>
      </c>
      <c r="AF3843" s="3">
        <v>0.91203889999999999</v>
      </c>
      <c r="AG3843" s="3">
        <v>0.21258179999999999</v>
      </c>
      <c r="AH3843" s="3">
        <v>0.41162840000000001</v>
      </c>
      <c r="AI3843" s="3">
        <v>0.41880129999999999</v>
      </c>
      <c r="AJ3843" s="3">
        <v>0.51622809999999997</v>
      </c>
      <c r="AK3843" s="3">
        <v>0.46998810000000002</v>
      </c>
      <c r="AL3843" s="3">
        <v>0.76024700000000001</v>
      </c>
      <c r="AM3843" s="3">
        <v>0.54048209999999997</v>
      </c>
      <c r="AN3843" s="3">
        <v>-7.9533179999999995E-2</v>
      </c>
      <c r="AO3843" s="3">
        <v>0.59017609999999998</v>
      </c>
      <c r="AP3843" s="3">
        <v>0.33390720000000002</v>
      </c>
      <c r="AQ3843" s="3">
        <v>1.061299</v>
      </c>
      <c r="AR3843" s="3">
        <v>-1.5241819999999999</v>
      </c>
      <c r="AS3843" s="3">
        <v>0.59655670000000005</v>
      </c>
      <c r="AT3843" s="3">
        <v>0.46902169999999999</v>
      </c>
      <c r="AU3843" s="3">
        <v>0.44221060000000001</v>
      </c>
      <c r="AV3843" s="3">
        <v>0.43069370000000001</v>
      </c>
      <c r="AW3843" s="3">
        <v>0.93024340000000005</v>
      </c>
      <c r="AX3843" s="3">
        <v>1.126449</v>
      </c>
      <c r="AY3843" s="3">
        <v>1.011781</v>
      </c>
    </row>
    <row r="3844" spans="1:51" x14ac:dyDescent="0.25">
      <c r="A3844" t="s">
        <v>3846</v>
      </c>
      <c r="B3844" t="s">
        <v>3846</v>
      </c>
      <c r="C3844" t="s">
        <v>8735</v>
      </c>
      <c r="D3844" t="s">
        <v>13026</v>
      </c>
      <c r="E3844" t="s">
        <v>13779</v>
      </c>
      <c r="F3844" t="s">
        <v>13788</v>
      </c>
      <c r="G3844" t="s">
        <v>15801</v>
      </c>
      <c r="H3844" t="s">
        <v>16957</v>
      </c>
      <c r="I3844" s="3">
        <v>0.79941139999999999</v>
      </c>
      <c r="J3844" s="3">
        <v>23.921949999999999</v>
      </c>
      <c r="K3844" s="3">
        <v>19.427689999999998</v>
      </c>
      <c r="L3844" s="3" t="s">
        <v>18579</v>
      </c>
      <c r="M3844" s="3" t="s">
        <v>18579</v>
      </c>
      <c r="N3844" s="3">
        <v>16.398209999999999</v>
      </c>
      <c r="O3844" s="3" t="s">
        <v>18579</v>
      </c>
      <c r="P3844" s="3">
        <v>1.227582</v>
      </c>
      <c r="Q3844" s="3">
        <v>1.1942029999999999</v>
      </c>
      <c r="R3844" s="3">
        <v>1.1942029999999999</v>
      </c>
      <c r="S3844" s="3">
        <v>0.97249229999999998</v>
      </c>
      <c r="T3844" s="3">
        <v>0.87094130000000003</v>
      </c>
      <c r="U3844" s="3">
        <v>1.216871</v>
      </c>
      <c r="V3844" s="3">
        <v>0.86325870000000005</v>
      </c>
      <c r="W3844" s="3">
        <v>0.49497059999999998</v>
      </c>
      <c r="X3844" s="3">
        <v>0.50951369999999996</v>
      </c>
      <c r="Y3844" s="3">
        <v>0.45187319999999997</v>
      </c>
      <c r="Z3844" s="3">
        <v>0.22664090000000001</v>
      </c>
      <c r="AA3844" s="3">
        <v>0.76974319999999996</v>
      </c>
      <c r="AB3844" s="3">
        <v>1.416185</v>
      </c>
      <c r="AC3844" s="3">
        <v>3.845853</v>
      </c>
      <c r="AD3844" s="3">
        <v>0.66820599999999997</v>
      </c>
      <c r="AE3844" s="3">
        <v>1.3314319999999999</v>
      </c>
      <c r="AF3844" s="3">
        <v>1.0884370000000001</v>
      </c>
      <c r="AG3844" s="3">
        <v>0.22664090000000001</v>
      </c>
      <c r="AH3844" s="3">
        <v>0.38756449999999998</v>
      </c>
      <c r="AI3844" s="3">
        <v>0.39378200000000002</v>
      </c>
      <c r="AJ3844" s="3">
        <v>0.37266729999999998</v>
      </c>
      <c r="AK3844" s="3">
        <v>0.40269110000000002</v>
      </c>
      <c r="AL3844" s="3">
        <v>0.57456549999999995</v>
      </c>
      <c r="AM3844" s="3">
        <v>0.51551950000000002</v>
      </c>
      <c r="AN3844" s="3">
        <v>0.24881239999999999</v>
      </c>
      <c r="AO3844" s="3">
        <v>0.34211930000000002</v>
      </c>
      <c r="AP3844" s="3">
        <v>0.53307780000000005</v>
      </c>
      <c r="AQ3844" s="3">
        <v>0.72174369999999999</v>
      </c>
      <c r="AR3844" s="3">
        <v>-0.35472500000000001</v>
      </c>
      <c r="AS3844" s="3">
        <v>0.44875769999999998</v>
      </c>
      <c r="AT3844" s="3">
        <v>0.50185009999999997</v>
      </c>
      <c r="AU3844" s="3">
        <v>0.44554329999999998</v>
      </c>
      <c r="AV3844" s="3">
        <v>0.45278620000000003</v>
      </c>
      <c r="AW3844" s="3">
        <v>0.99302009999999996</v>
      </c>
      <c r="AX3844" s="3">
        <v>1.1215820000000001</v>
      </c>
      <c r="AY3844" s="3">
        <v>1.075196</v>
      </c>
    </row>
    <row r="3845" spans="1:51" x14ac:dyDescent="0.25">
      <c r="A3845" t="s">
        <v>3847</v>
      </c>
      <c r="B3845" t="s">
        <v>3847</v>
      </c>
      <c r="C3845" t="s">
        <v>8736</v>
      </c>
      <c r="D3845" t="s">
        <v>13027</v>
      </c>
      <c r="E3845" t="s">
        <v>13779</v>
      </c>
      <c r="F3845" t="s">
        <v>13788</v>
      </c>
      <c r="G3845" t="s">
        <v>16343</v>
      </c>
      <c r="H3845" t="s">
        <v>16957</v>
      </c>
      <c r="I3845" s="3">
        <v>0.78831340000000005</v>
      </c>
      <c r="J3845" s="3">
        <v>15.987069999999999</v>
      </c>
      <c r="K3845" s="3">
        <v>10.132400000000001</v>
      </c>
      <c r="L3845" s="3" t="s">
        <v>18579</v>
      </c>
      <c r="M3845" s="3" t="s">
        <v>18579</v>
      </c>
      <c r="N3845" s="3">
        <v>26.419160000000002</v>
      </c>
      <c r="O3845" s="3" t="s">
        <v>18579</v>
      </c>
      <c r="P3845" s="3">
        <v>1.0651250000000001</v>
      </c>
      <c r="Q3845" s="3">
        <v>0.98634219999999995</v>
      </c>
      <c r="R3845" s="3">
        <v>0.98634219999999995</v>
      </c>
      <c r="S3845" s="3">
        <v>0.63897170000000003</v>
      </c>
      <c r="T3845" s="3">
        <v>0.61714860000000005</v>
      </c>
      <c r="U3845" s="3">
        <v>0.78798869999999999</v>
      </c>
      <c r="V3845" s="3">
        <v>0.61092250000000003</v>
      </c>
      <c r="W3845" s="3">
        <v>0.80531410000000003</v>
      </c>
      <c r="X3845" s="3">
        <v>0.76138830000000002</v>
      </c>
      <c r="Y3845" s="3">
        <v>0.40215329999999999</v>
      </c>
      <c r="Z3845" s="3">
        <v>0.31940970000000002</v>
      </c>
      <c r="AA3845" s="3">
        <v>0.29768299999999998</v>
      </c>
      <c r="AB3845" s="3">
        <v>0.80215179999999997</v>
      </c>
      <c r="AC3845" s="3">
        <v>2.8294380000000001</v>
      </c>
      <c r="AD3845" s="3">
        <v>0.5589345</v>
      </c>
      <c r="AE3845" s="3">
        <v>1.374422</v>
      </c>
      <c r="AF3845" s="3">
        <v>0.44576280000000001</v>
      </c>
      <c r="AG3845" s="3">
        <v>0.31940970000000002</v>
      </c>
      <c r="AH3845" s="3">
        <v>0.3503175</v>
      </c>
      <c r="AI3845" s="3">
        <v>0.36059170000000001</v>
      </c>
      <c r="AJ3845" s="3">
        <v>0.35465819999999998</v>
      </c>
      <c r="AK3845" s="3">
        <v>0.42733310000000002</v>
      </c>
      <c r="AL3845" s="3">
        <v>0.54184699999999997</v>
      </c>
      <c r="AM3845" s="3">
        <v>0.51067289999999999</v>
      </c>
      <c r="AN3845" s="3">
        <v>9.6245590000000006E-2</v>
      </c>
      <c r="AO3845" s="3">
        <v>0.46799220000000002</v>
      </c>
      <c r="AP3845" s="3">
        <v>0.33269969999999999</v>
      </c>
      <c r="AQ3845" s="3">
        <v>0.79190309999999997</v>
      </c>
      <c r="AR3845" s="3">
        <v>-0.4471482</v>
      </c>
      <c r="AS3845" s="3">
        <v>0.92608860000000004</v>
      </c>
      <c r="AT3845" s="3">
        <v>0.41343210000000002</v>
      </c>
      <c r="AU3845" s="3">
        <v>0.38826549999999999</v>
      </c>
      <c r="AV3845" s="3">
        <v>0.41420259999999998</v>
      </c>
      <c r="AW3845" s="3">
        <v>0.63879819999999998</v>
      </c>
      <c r="AX3845" s="3">
        <v>0.80918420000000002</v>
      </c>
      <c r="AY3845" s="3">
        <v>0.71610309999999999</v>
      </c>
    </row>
    <row r="3846" spans="1:51" x14ac:dyDescent="0.25">
      <c r="A3846" t="s">
        <v>3848</v>
      </c>
      <c r="B3846" t="s">
        <v>3848</v>
      </c>
      <c r="C3846" t="s">
        <v>8737</v>
      </c>
      <c r="E3846" t="s">
        <v>13782</v>
      </c>
      <c r="F3846" t="s">
        <v>13797</v>
      </c>
      <c r="G3846" t="s">
        <v>16344</v>
      </c>
      <c r="H3846" t="s">
        <v>16957</v>
      </c>
      <c r="I3846" s="3">
        <v>0.50967059999999997</v>
      </c>
      <c r="J3846" s="3">
        <v>15.15429</v>
      </c>
      <c r="K3846" s="3">
        <v>8.2741030000000002</v>
      </c>
      <c r="L3846" s="3" t="s">
        <v>18579</v>
      </c>
      <c r="M3846" s="3" t="s">
        <v>18579</v>
      </c>
      <c r="N3846" s="3">
        <v>5.4904060000000001</v>
      </c>
      <c r="O3846" s="3" t="s">
        <v>18579</v>
      </c>
      <c r="P3846" s="3">
        <v>0.882193</v>
      </c>
      <c r="Q3846" s="3">
        <v>0.67903259999999999</v>
      </c>
      <c r="R3846" s="3">
        <v>0.67903259999999999</v>
      </c>
      <c r="S3846" s="3">
        <v>0.40468090000000001</v>
      </c>
      <c r="T3846" s="3">
        <v>0.3776967</v>
      </c>
      <c r="U3846" s="3">
        <v>0.45646199999999998</v>
      </c>
      <c r="V3846" s="3">
        <v>0.37798730000000003</v>
      </c>
      <c r="W3846" s="3">
        <v>0.78056139999999996</v>
      </c>
      <c r="X3846" s="3">
        <v>0.65406379999999997</v>
      </c>
      <c r="Y3846" s="3">
        <v>0.32338679999999997</v>
      </c>
      <c r="Z3846" s="3">
        <v>0.3278162</v>
      </c>
      <c r="AA3846" s="3">
        <v>0.26463969999999998</v>
      </c>
      <c r="AB3846" s="3">
        <v>0.50041910000000001</v>
      </c>
      <c r="AC3846" s="3">
        <v>1.664053</v>
      </c>
      <c r="AD3846" s="3">
        <v>0.34884660000000001</v>
      </c>
      <c r="AE3846" s="3">
        <v>1.196631</v>
      </c>
      <c r="AF3846" s="3">
        <v>0.2332362</v>
      </c>
      <c r="AG3846" s="3">
        <v>0.3278162</v>
      </c>
      <c r="AH3846" s="3">
        <v>0.31732070000000001</v>
      </c>
      <c r="AI3846" s="3">
        <v>0.32649549999999999</v>
      </c>
      <c r="AJ3846" s="3">
        <v>0.33613090000000001</v>
      </c>
      <c r="AK3846" s="3">
        <v>0.39831440000000001</v>
      </c>
      <c r="AL3846" s="3">
        <v>0.41410950000000002</v>
      </c>
      <c r="AM3846" s="3">
        <v>0.50026740000000003</v>
      </c>
      <c r="AN3846" s="3">
        <v>0.19521720000000001</v>
      </c>
      <c r="AO3846" s="3">
        <v>0.39050069999999998</v>
      </c>
      <c r="AP3846" s="3">
        <v>0.2467501</v>
      </c>
      <c r="AQ3846" s="3">
        <v>0.59628999999999999</v>
      </c>
      <c r="AR3846" s="3">
        <v>-0.15044109999999999</v>
      </c>
      <c r="AS3846" s="3">
        <v>1.0716760000000001</v>
      </c>
      <c r="AT3846" s="3">
        <v>0.33443420000000001</v>
      </c>
      <c r="AU3846" s="3">
        <v>0.33679569999999998</v>
      </c>
      <c r="AV3846" s="3">
        <v>0.35318110000000003</v>
      </c>
      <c r="AW3846" s="3">
        <v>0.41236679999999998</v>
      </c>
      <c r="AX3846" s="3">
        <v>0.54847990000000002</v>
      </c>
      <c r="AY3846" s="3">
        <v>0.44620569999999998</v>
      </c>
    </row>
    <row r="3847" spans="1:51" x14ac:dyDescent="0.25">
      <c r="A3847" t="s">
        <v>3849</v>
      </c>
      <c r="B3847" t="s">
        <v>3849</v>
      </c>
      <c r="C3847" t="s">
        <v>8738</v>
      </c>
      <c r="E3847" t="s">
        <v>13783</v>
      </c>
      <c r="F3847" t="s">
        <v>13798</v>
      </c>
      <c r="G3847" t="s">
        <v>16345</v>
      </c>
      <c r="H3847" t="s">
        <v>16957</v>
      </c>
      <c r="I3847" s="3">
        <v>0.58579720000000002</v>
      </c>
      <c r="J3847" s="3">
        <v>17.762270000000001</v>
      </c>
      <c r="K3847" s="3">
        <v>13.767760000000001</v>
      </c>
      <c r="L3847" s="3" t="s">
        <v>18579</v>
      </c>
      <c r="M3847" s="3" t="s">
        <v>18579</v>
      </c>
      <c r="N3847" s="3">
        <v>23.469349999999999</v>
      </c>
      <c r="O3847" s="3" t="s">
        <v>18579</v>
      </c>
      <c r="P3847" s="3">
        <v>0.95943900000000004</v>
      </c>
      <c r="Q3847" s="3">
        <v>0.84126509999999999</v>
      </c>
      <c r="R3847" s="3">
        <v>0.84126509999999999</v>
      </c>
      <c r="S3847" s="3">
        <v>0.45091239999999999</v>
      </c>
      <c r="T3847" s="3">
        <v>0.46734179999999997</v>
      </c>
      <c r="U3847" s="3">
        <v>0.51371579999999994</v>
      </c>
      <c r="V3847" s="3">
        <v>0.46562880000000001</v>
      </c>
      <c r="W3847" s="3">
        <v>0.9079855</v>
      </c>
      <c r="X3847" s="3">
        <v>0.72912999999999994</v>
      </c>
      <c r="Y3847" s="3">
        <v>0.34540759999999998</v>
      </c>
      <c r="Z3847" s="3">
        <v>0.335422</v>
      </c>
      <c r="AA3847" s="3">
        <v>0.19282560000000001</v>
      </c>
      <c r="AB3847" s="3">
        <v>0.54708760000000001</v>
      </c>
      <c r="AC3847" s="3">
        <v>2.3133590000000002</v>
      </c>
      <c r="AD3847" s="3">
        <v>0.32187559999999998</v>
      </c>
      <c r="AE3847" s="3">
        <v>1.4676709999999999</v>
      </c>
      <c r="AF3847" s="3">
        <v>0.16057589999999999</v>
      </c>
      <c r="AG3847" s="3">
        <v>0.335422</v>
      </c>
      <c r="AH3847" s="3">
        <v>0.35774129999999998</v>
      </c>
      <c r="AI3847" s="3">
        <v>0.36501899999999998</v>
      </c>
      <c r="AJ3847" s="3">
        <v>0.35606149999999998</v>
      </c>
      <c r="AK3847" s="3">
        <v>0.43896370000000001</v>
      </c>
      <c r="AL3847" s="3">
        <v>0.53705369999999997</v>
      </c>
      <c r="AM3847" s="3">
        <v>0.48854789999999998</v>
      </c>
      <c r="AN3847" s="3">
        <v>0.17950070000000001</v>
      </c>
      <c r="AO3847" s="3">
        <v>0.37070560000000002</v>
      </c>
      <c r="AP3847" s="3">
        <v>0.3031547</v>
      </c>
      <c r="AQ3847" s="3">
        <v>0.70955270000000004</v>
      </c>
      <c r="AR3847" s="3">
        <v>-0.27510689999999999</v>
      </c>
      <c r="AS3847" s="3">
        <v>1.1771480000000001</v>
      </c>
      <c r="AT3847" s="3">
        <v>0.35639779999999999</v>
      </c>
      <c r="AU3847" s="3">
        <v>0.35717870000000002</v>
      </c>
      <c r="AV3847" s="3">
        <v>0.37921680000000002</v>
      </c>
      <c r="AW3847" s="3">
        <v>0.43491190000000002</v>
      </c>
      <c r="AX3847" s="3">
        <v>0.59576580000000001</v>
      </c>
      <c r="AY3847" s="3">
        <v>0.49201620000000001</v>
      </c>
    </row>
    <row r="3848" spans="1:51" x14ac:dyDescent="0.25">
      <c r="A3848" t="s">
        <v>3850</v>
      </c>
      <c r="B3848" t="s">
        <v>3850</v>
      </c>
      <c r="C3848" t="s">
        <v>8739</v>
      </c>
      <c r="D3848" t="s">
        <v>13028</v>
      </c>
      <c r="E3848" t="s">
        <v>13779</v>
      </c>
      <c r="F3848" t="s">
        <v>13788</v>
      </c>
      <c r="G3848" t="s">
        <v>16346</v>
      </c>
      <c r="H3848" t="s">
        <v>16957</v>
      </c>
      <c r="I3848" s="3">
        <v>1.6667009999999999E-2</v>
      </c>
      <c r="J3848" s="3">
        <v>28.751899999999999</v>
      </c>
      <c r="K3848" s="3">
        <v>21.660640000000001</v>
      </c>
      <c r="L3848" s="3" t="s">
        <v>18579</v>
      </c>
      <c r="M3848" s="3" t="s">
        <v>18579</v>
      </c>
      <c r="N3848" s="3">
        <v>1.694574</v>
      </c>
      <c r="O3848" s="3" t="s">
        <v>18579</v>
      </c>
      <c r="P3848" s="3">
        <v>0.50372740000000005</v>
      </c>
      <c r="Q3848" s="3">
        <v>0.42948750000000002</v>
      </c>
      <c r="R3848" s="3">
        <v>0.42948750000000002</v>
      </c>
      <c r="S3848" s="3">
        <v>0.3513135</v>
      </c>
      <c r="T3848" s="3">
        <v>0.35999949999999997</v>
      </c>
      <c r="U3848" s="3">
        <v>0.34327099999999999</v>
      </c>
      <c r="V3848" s="3">
        <v>0.35695959999999999</v>
      </c>
      <c r="W3848" s="3">
        <v>0.75070669999999995</v>
      </c>
      <c r="X3848" s="3">
        <v>0.94959669999999996</v>
      </c>
      <c r="Y3848" s="3">
        <v>0.25640679999999999</v>
      </c>
      <c r="Z3848" s="3">
        <v>0.20706369999999999</v>
      </c>
      <c r="AA3848" s="3">
        <v>0.86319509999999999</v>
      </c>
      <c r="AB3848" s="3">
        <v>0.99331100000000006</v>
      </c>
      <c r="AC3848" s="3">
        <v>1.682579</v>
      </c>
      <c r="AD3848" s="3">
        <v>1.115278</v>
      </c>
      <c r="AE3848" s="3">
        <v>1.5235780000000001</v>
      </c>
      <c r="AF3848" s="3">
        <v>0.74171120000000001</v>
      </c>
      <c r="AG3848" s="3">
        <v>0.20706369999999999</v>
      </c>
      <c r="AH3848" s="3">
        <v>0.29833870000000001</v>
      </c>
      <c r="AI3848" s="3">
        <v>0.29373060000000001</v>
      </c>
      <c r="AJ3848" s="3">
        <v>0.41897259999999997</v>
      </c>
      <c r="AK3848" s="3">
        <v>0.42170150000000001</v>
      </c>
      <c r="AL3848" s="3">
        <v>0.48966169999999998</v>
      </c>
      <c r="AM3848" s="3">
        <v>0.44605250000000002</v>
      </c>
      <c r="AN3848" s="3">
        <v>-0.12840960000000001</v>
      </c>
      <c r="AO3848" s="3">
        <v>0.75205829999999996</v>
      </c>
      <c r="AP3848" s="3">
        <v>6.0043880000000001E-2</v>
      </c>
      <c r="AQ3848" s="3">
        <v>0.96675409999999995</v>
      </c>
      <c r="AR3848" s="3">
        <v>-1.159041</v>
      </c>
      <c r="AS3848" s="3">
        <v>1.168034</v>
      </c>
      <c r="AT3848" s="3">
        <v>0.37858710000000001</v>
      </c>
      <c r="AU3848" s="3">
        <v>0.3665756</v>
      </c>
      <c r="AV3848" s="3">
        <v>0.38597379999999998</v>
      </c>
      <c r="AW3848" s="3">
        <v>0.4338069</v>
      </c>
      <c r="AX3848" s="3">
        <v>0.60521389999999997</v>
      </c>
      <c r="AY3848" s="3">
        <v>0.38788539999999999</v>
      </c>
    </row>
    <row r="3849" spans="1:51" x14ac:dyDescent="0.25">
      <c r="A3849" t="s">
        <v>3851</v>
      </c>
      <c r="B3849" t="s">
        <v>3851</v>
      </c>
      <c r="C3849" t="s">
        <v>8740</v>
      </c>
      <c r="E3849" t="s">
        <v>13779</v>
      </c>
      <c r="F3849" t="s">
        <v>13792</v>
      </c>
      <c r="G3849" t="s">
        <v>14264</v>
      </c>
      <c r="H3849" t="s">
        <v>16957</v>
      </c>
      <c r="I3849" s="3">
        <v>0.10653169999999999</v>
      </c>
      <c r="J3849" s="3">
        <v>31.31879</v>
      </c>
      <c r="K3849" s="3">
        <v>22.185739999999999</v>
      </c>
      <c r="L3849" s="3" t="s">
        <v>18579</v>
      </c>
      <c r="M3849" s="3" t="s">
        <v>18579</v>
      </c>
      <c r="N3849" s="3">
        <v>20.815200000000001</v>
      </c>
      <c r="O3849" s="3" t="s">
        <v>18579</v>
      </c>
      <c r="P3849" s="3">
        <v>0.46195890000000001</v>
      </c>
      <c r="Q3849" s="3">
        <v>0.58417719999999995</v>
      </c>
      <c r="R3849" s="3">
        <v>0.58417719999999995</v>
      </c>
      <c r="S3849" s="3">
        <v>0.39929429999999999</v>
      </c>
      <c r="T3849" s="3">
        <v>0.39606219999999998</v>
      </c>
      <c r="U3849" s="3">
        <v>0.42988520000000002</v>
      </c>
      <c r="V3849" s="3">
        <v>0.3936653</v>
      </c>
      <c r="W3849" s="3">
        <v>0.85245289999999996</v>
      </c>
      <c r="X3849" s="3">
        <v>1.321968</v>
      </c>
      <c r="Y3849" s="3">
        <v>0.30862790000000001</v>
      </c>
      <c r="Z3849" s="3">
        <v>0.26786300000000002</v>
      </c>
      <c r="AA3849" s="3">
        <v>0.58571589999999996</v>
      </c>
      <c r="AB3849" s="3">
        <v>0.85288929999999996</v>
      </c>
      <c r="AC3849" s="3">
        <v>2.228192</v>
      </c>
      <c r="AD3849" s="3">
        <v>0.85283240000000005</v>
      </c>
      <c r="AE3849" s="3">
        <v>1.567393</v>
      </c>
      <c r="AF3849" s="3">
        <v>0.51340940000000002</v>
      </c>
      <c r="AG3849" s="3">
        <v>0.26786300000000002</v>
      </c>
      <c r="AH3849" s="3">
        <v>0.30494830000000001</v>
      </c>
      <c r="AI3849" s="3">
        <v>0.31113839999999998</v>
      </c>
      <c r="AJ3849" s="3">
        <v>0.40187200000000001</v>
      </c>
      <c r="AK3849" s="3">
        <v>0.45450079999999998</v>
      </c>
      <c r="AL3849" s="3">
        <v>0.50050130000000004</v>
      </c>
      <c r="AM3849" s="3">
        <v>0.43905319999999998</v>
      </c>
      <c r="AN3849" s="3">
        <v>8.4666469999999994E-2</v>
      </c>
      <c r="AO3849" s="3">
        <v>0.51084410000000002</v>
      </c>
      <c r="AP3849" s="3">
        <v>0.2456998</v>
      </c>
      <c r="AQ3849" s="3">
        <v>0.84951719999999997</v>
      </c>
      <c r="AR3849" s="3">
        <v>-1.564541</v>
      </c>
      <c r="AS3849" s="3">
        <v>1.2266630000000001</v>
      </c>
      <c r="AT3849" s="3">
        <v>0.37092340000000001</v>
      </c>
      <c r="AU3849" s="3">
        <v>0.35953200000000002</v>
      </c>
      <c r="AV3849" s="3">
        <v>0.38931919999999998</v>
      </c>
      <c r="AW3849" s="3">
        <v>0.53226479999999998</v>
      </c>
      <c r="AX3849" s="3">
        <v>0.73720189999999997</v>
      </c>
      <c r="AY3849" s="3">
        <v>0.41904819999999998</v>
      </c>
    </row>
    <row r="3850" spans="1:51" x14ac:dyDescent="0.25">
      <c r="A3850" t="s">
        <v>3852</v>
      </c>
      <c r="B3850" t="s">
        <v>3852</v>
      </c>
      <c r="C3850" t="s">
        <v>8741</v>
      </c>
      <c r="D3850" t="s">
        <v>13029</v>
      </c>
      <c r="E3850" t="s">
        <v>13779</v>
      </c>
      <c r="F3850" t="s">
        <v>13788</v>
      </c>
      <c r="G3850" t="s">
        <v>15491</v>
      </c>
      <c r="H3850" t="s">
        <v>16957</v>
      </c>
      <c r="I3850" s="3">
        <v>0.86099409999999998</v>
      </c>
      <c r="J3850" s="3" t="s">
        <v>17011</v>
      </c>
      <c r="K3850" s="3" t="s">
        <v>17011</v>
      </c>
      <c r="L3850" s="3" t="s">
        <v>18579</v>
      </c>
      <c r="M3850" s="3" t="s">
        <v>18579</v>
      </c>
      <c r="N3850" s="3" t="s">
        <v>17011</v>
      </c>
      <c r="O3850" s="3" t="s">
        <v>18579</v>
      </c>
      <c r="P3850" s="3">
        <v>1.0293600000000001</v>
      </c>
      <c r="Q3850" s="3">
        <v>1.045156</v>
      </c>
      <c r="R3850" s="3">
        <v>1.045156</v>
      </c>
      <c r="S3850" s="3">
        <v>0.73587259999999999</v>
      </c>
      <c r="T3850" s="3">
        <v>0.66596239999999995</v>
      </c>
      <c r="U3850" s="3">
        <v>1.106989</v>
      </c>
      <c r="V3850" s="3">
        <v>0.64699019999999996</v>
      </c>
      <c r="W3850" s="3">
        <v>0.47886509999999999</v>
      </c>
      <c r="X3850" s="3">
        <v>0.49130360000000001</v>
      </c>
      <c r="Y3850" s="3">
        <v>0.29508780000000001</v>
      </c>
      <c r="Z3850" s="3">
        <v>0.28520250000000003</v>
      </c>
      <c r="AA3850" s="3">
        <v>0.59168929999999997</v>
      </c>
      <c r="AB3850" s="3">
        <v>0.76472280000000004</v>
      </c>
      <c r="AC3850" s="3">
        <v>3.495571</v>
      </c>
      <c r="AD3850" s="3">
        <v>0.27268209999999998</v>
      </c>
      <c r="AE3850" s="3">
        <v>0.83485670000000001</v>
      </c>
      <c r="AF3850" s="3">
        <v>1.021633</v>
      </c>
      <c r="AG3850" s="3">
        <v>0.28520250000000003</v>
      </c>
      <c r="AH3850" s="3">
        <v>0.26320769999999999</v>
      </c>
      <c r="AI3850" s="3">
        <v>0.2550251</v>
      </c>
      <c r="AJ3850" s="3">
        <v>0.2350604</v>
      </c>
      <c r="AK3850" s="3">
        <v>0.26035950000000002</v>
      </c>
      <c r="AL3850" s="3">
        <v>0.16355690000000001</v>
      </c>
      <c r="AM3850" s="3">
        <v>0.23473340000000001</v>
      </c>
      <c r="AN3850" s="3">
        <v>0.61846290000000004</v>
      </c>
      <c r="AO3850" s="3">
        <v>3.8717489999999999E-3</v>
      </c>
      <c r="AP3850" s="3">
        <v>0.48556690000000002</v>
      </c>
      <c r="AQ3850" s="3">
        <v>0.26152789999999998</v>
      </c>
      <c r="AR3850" s="3">
        <v>0.94203950000000003</v>
      </c>
      <c r="AS3850" s="3">
        <v>0.67112910000000003</v>
      </c>
      <c r="AT3850" s="3">
        <v>0.43220819999999999</v>
      </c>
      <c r="AU3850" s="3">
        <v>0.41564449999999997</v>
      </c>
      <c r="AV3850" s="3">
        <v>0.37564389999999998</v>
      </c>
      <c r="AW3850" s="3">
        <v>0.57598930000000004</v>
      </c>
      <c r="AX3850" s="3">
        <v>0.61135269999999997</v>
      </c>
      <c r="AY3850" s="3">
        <v>0.76655430000000002</v>
      </c>
    </row>
    <row r="3851" spans="1:51" x14ac:dyDescent="0.25">
      <c r="A3851" t="s">
        <v>3853</v>
      </c>
      <c r="B3851" t="s">
        <v>3853</v>
      </c>
      <c r="C3851" t="s">
        <v>8742</v>
      </c>
      <c r="D3851" t="s">
        <v>13030</v>
      </c>
      <c r="E3851" t="s">
        <v>13779</v>
      </c>
      <c r="F3851" t="s">
        <v>13788</v>
      </c>
      <c r="G3851" t="s">
        <v>16347</v>
      </c>
      <c r="H3851" t="s">
        <v>16957</v>
      </c>
      <c r="I3851" s="3">
        <v>0.55360379999999998</v>
      </c>
      <c r="J3851" s="3">
        <v>14.71983</v>
      </c>
      <c r="K3851" s="3">
        <v>8.6600870000000008</v>
      </c>
      <c r="L3851" s="3" t="s">
        <v>18579</v>
      </c>
      <c r="M3851" s="3" t="s">
        <v>18579</v>
      </c>
      <c r="N3851" s="3">
        <v>19.75515</v>
      </c>
      <c r="O3851" s="3" t="s">
        <v>18579</v>
      </c>
      <c r="P3851" s="3">
        <v>0.88157509999999994</v>
      </c>
      <c r="Q3851" s="3">
        <v>0.76444480000000004</v>
      </c>
      <c r="R3851" s="3">
        <v>0.76444480000000004</v>
      </c>
      <c r="S3851" s="3">
        <v>0.41431879999999999</v>
      </c>
      <c r="T3851" s="3">
        <v>0.3976459</v>
      </c>
      <c r="U3851" s="3">
        <v>0.48804910000000001</v>
      </c>
      <c r="V3851" s="3">
        <v>0.39580969999999999</v>
      </c>
      <c r="W3851" s="3">
        <v>0.85011429999999999</v>
      </c>
      <c r="X3851" s="3">
        <v>0.70794190000000001</v>
      </c>
      <c r="Y3851" s="3">
        <v>0.2894873</v>
      </c>
      <c r="Z3851" s="3">
        <v>0.26644980000000001</v>
      </c>
      <c r="AA3851" s="3">
        <v>0.52156590000000003</v>
      </c>
      <c r="AB3851" s="3">
        <v>0.75049060000000001</v>
      </c>
      <c r="AC3851" s="3">
        <v>1.9066110000000001</v>
      </c>
      <c r="AD3851" s="3">
        <v>0.59182630000000003</v>
      </c>
      <c r="AE3851" s="3">
        <v>1.3570469999999999</v>
      </c>
      <c r="AF3851" s="3">
        <v>0.46316249999999998</v>
      </c>
      <c r="AG3851" s="3">
        <v>0.26644980000000001</v>
      </c>
      <c r="AH3851" s="3">
        <v>0.30277280000000001</v>
      </c>
      <c r="AI3851" s="3">
        <v>0.30871979999999999</v>
      </c>
      <c r="AJ3851" s="3">
        <v>0.3317582</v>
      </c>
      <c r="AK3851" s="3">
        <v>0.40873100000000001</v>
      </c>
      <c r="AL3851" s="3">
        <v>0.42458509999999999</v>
      </c>
      <c r="AM3851" s="3">
        <v>0.49033189999999999</v>
      </c>
      <c r="AN3851" s="3">
        <v>5.8995150000000003E-2</v>
      </c>
      <c r="AO3851" s="3">
        <v>0.49622250000000001</v>
      </c>
      <c r="AP3851" s="3">
        <v>0.18008830000000001</v>
      </c>
      <c r="AQ3851" s="3">
        <v>0.74291070000000003</v>
      </c>
      <c r="AR3851" s="3">
        <v>-0.37762059999999997</v>
      </c>
      <c r="AS3851" s="3">
        <v>1.0667599999999999</v>
      </c>
      <c r="AT3851" s="3">
        <v>0.34128730000000002</v>
      </c>
      <c r="AU3851" s="3">
        <v>0.34827950000000002</v>
      </c>
      <c r="AV3851" s="3">
        <v>0.36293259999999999</v>
      </c>
      <c r="AW3851" s="3">
        <v>0.45259110000000002</v>
      </c>
      <c r="AX3851" s="3">
        <v>0.61282809999999999</v>
      </c>
      <c r="AY3851" s="3">
        <v>0.46671010000000002</v>
      </c>
    </row>
    <row r="3852" spans="1:51" x14ac:dyDescent="0.25">
      <c r="A3852" t="s">
        <v>3854</v>
      </c>
      <c r="B3852" t="s">
        <v>3854</v>
      </c>
      <c r="C3852" t="s">
        <v>8743</v>
      </c>
      <c r="E3852" t="s">
        <v>13779</v>
      </c>
      <c r="F3852" t="s">
        <v>13788</v>
      </c>
      <c r="G3852" t="s">
        <v>16348</v>
      </c>
      <c r="H3852" t="s">
        <v>16957</v>
      </c>
      <c r="I3852" s="3">
        <v>0.2428062</v>
      </c>
      <c r="J3852" s="3">
        <v>27.952020000000001</v>
      </c>
      <c r="K3852" s="3">
        <v>30.037710000000001</v>
      </c>
      <c r="L3852" s="3" t="s">
        <v>18579</v>
      </c>
      <c r="M3852" s="3" t="s">
        <v>18579</v>
      </c>
      <c r="N3852" s="3">
        <v>43.804369999999999</v>
      </c>
      <c r="O3852" s="3" t="s">
        <v>18579</v>
      </c>
      <c r="P3852" s="3">
        <v>0.92718940000000005</v>
      </c>
      <c r="Q3852" s="3">
        <v>0.79859590000000003</v>
      </c>
      <c r="R3852" s="3">
        <v>0.79859590000000003</v>
      </c>
      <c r="S3852" s="3">
        <v>0.3851579</v>
      </c>
      <c r="T3852" s="3">
        <v>0.37438559999999999</v>
      </c>
      <c r="U3852" s="3">
        <v>0.33332270000000003</v>
      </c>
      <c r="V3852" s="3">
        <v>0.37823899999999999</v>
      </c>
      <c r="W3852" s="3">
        <v>0.88722529999999999</v>
      </c>
      <c r="X3852" s="3">
        <v>1.262489</v>
      </c>
      <c r="Y3852" s="3">
        <v>0.3293336</v>
      </c>
      <c r="Z3852" s="3">
        <v>0.27014519999999997</v>
      </c>
      <c r="AA3852" s="3">
        <v>0.45796720000000002</v>
      </c>
      <c r="AB3852" s="3">
        <v>0.76347220000000005</v>
      </c>
      <c r="AC3852" s="3">
        <v>2.1657839999999999</v>
      </c>
      <c r="AD3852" s="3">
        <v>0.8331752</v>
      </c>
      <c r="AE3852" s="3">
        <v>1.7875970000000001</v>
      </c>
      <c r="AF3852" s="3">
        <v>0.18437970000000001</v>
      </c>
      <c r="AG3852" s="3">
        <v>0.27014519999999997</v>
      </c>
      <c r="AH3852" s="3">
        <v>0.2789565</v>
      </c>
      <c r="AI3852" s="3">
        <v>0.29677710000000002</v>
      </c>
      <c r="AJ3852" s="3">
        <v>0.32618809999999998</v>
      </c>
      <c r="AK3852" s="3">
        <v>0.40975539999999999</v>
      </c>
      <c r="AL3852" s="3">
        <v>0.37918429999999997</v>
      </c>
      <c r="AM3852" s="3">
        <v>0.38531019999999999</v>
      </c>
      <c r="AN3852" s="3">
        <v>-1.343951E-2</v>
      </c>
      <c r="AO3852" s="3">
        <v>0.61899780000000004</v>
      </c>
      <c r="AP3852" s="3">
        <v>0.21119289999999999</v>
      </c>
      <c r="AQ3852" s="3">
        <v>0.85504000000000002</v>
      </c>
      <c r="AR3852" s="3">
        <v>-1.5740069999999999</v>
      </c>
      <c r="AS3852" s="3">
        <v>1.649634</v>
      </c>
      <c r="AT3852" s="3">
        <v>0.36882019999999999</v>
      </c>
      <c r="AU3852" s="3">
        <v>0.3619019</v>
      </c>
      <c r="AV3852" s="3">
        <v>0.38448830000000001</v>
      </c>
      <c r="AW3852" s="3">
        <v>0.39823330000000001</v>
      </c>
      <c r="AX3852" s="3">
        <v>0.58285609999999999</v>
      </c>
      <c r="AY3852" s="3">
        <v>0.39551120000000001</v>
      </c>
    </row>
    <row r="3853" spans="1:51" x14ac:dyDescent="0.25">
      <c r="A3853" t="s">
        <v>3855</v>
      </c>
      <c r="B3853" t="s">
        <v>3855</v>
      </c>
      <c r="C3853" t="s">
        <v>8744</v>
      </c>
      <c r="D3853" t="s">
        <v>13031</v>
      </c>
      <c r="E3853" t="s">
        <v>13779</v>
      </c>
      <c r="F3853" t="s">
        <v>13788</v>
      </c>
      <c r="G3853" t="s">
        <v>15420</v>
      </c>
      <c r="H3853" t="s">
        <v>16957</v>
      </c>
      <c r="I3853" s="3">
        <v>0.607846</v>
      </c>
      <c r="J3853" s="3">
        <v>15.647270000000001</v>
      </c>
      <c r="K3853" s="3">
        <v>10.442069999999999</v>
      </c>
      <c r="L3853" s="3" t="s">
        <v>18579</v>
      </c>
      <c r="M3853" s="3" t="s">
        <v>18579</v>
      </c>
      <c r="N3853" s="3">
        <v>18.445509999999999</v>
      </c>
      <c r="O3853" s="3" t="s">
        <v>18579</v>
      </c>
      <c r="P3853" s="3">
        <v>0.92329700000000003</v>
      </c>
      <c r="Q3853" s="3">
        <v>0.81670849999999995</v>
      </c>
      <c r="R3853" s="3">
        <v>0.81670849999999995</v>
      </c>
      <c r="S3853" s="3">
        <v>0.43781059999999999</v>
      </c>
      <c r="T3853" s="3">
        <v>0.41823490000000002</v>
      </c>
      <c r="U3853" s="3">
        <v>0.50671219999999995</v>
      </c>
      <c r="V3853" s="3">
        <v>0.41544409999999998</v>
      </c>
      <c r="W3853" s="3">
        <v>0.865483</v>
      </c>
      <c r="X3853" s="3">
        <v>0.71878750000000002</v>
      </c>
      <c r="Y3853" s="3">
        <v>0.31730229999999998</v>
      </c>
      <c r="Z3853" s="3">
        <v>0.30161149999999998</v>
      </c>
      <c r="AA3853" s="3">
        <v>0.37826280000000001</v>
      </c>
      <c r="AB3853" s="3">
        <v>0.67671159999999997</v>
      </c>
      <c r="AC3853" s="3">
        <v>2.2085629999999998</v>
      </c>
      <c r="AD3853" s="3">
        <v>0.39045289999999999</v>
      </c>
      <c r="AE3853" s="3">
        <v>1.5056080000000001</v>
      </c>
      <c r="AF3853" s="3">
        <v>0.35440969999999999</v>
      </c>
      <c r="AG3853" s="3">
        <v>0.30161149999999998</v>
      </c>
      <c r="AH3853" s="3">
        <v>0.32997559999999998</v>
      </c>
      <c r="AI3853" s="3">
        <v>0.33691539999999998</v>
      </c>
      <c r="AJ3853" s="3">
        <v>0.32190590000000002</v>
      </c>
      <c r="AK3853" s="3">
        <v>0.42252679999999998</v>
      </c>
      <c r="AL3853" s="3">
        <v>0.46791739999999998</v>
      </c>
      <c r="AM3853" s="3">
        <v>0.48295339999999998</v>
      </c>
      <c r="AN3853" s="3">
        <v>0.21784329999999999</v>
      </c>
      <c r="AO3853" s="3">
        <v>0.3646237</v>
      </c>
      <c r="AP3853" s="3">
        <v>0.26901360000000002</v>
      </c>
      <c r="AQ3853" s="3">
        <v>0.68252880000000005</v>
      </c>
      <c r="AR3853" s="3">
        <v>-0.25328729999999999</v>
      </c>
      <c r="AS3853" s="3">
        <v>1.2232479999999999</v>
      </c>
      <c r="AT3853" s="3">
        <v>0.34626249999999997</v>
      </c>
      <c r="AU3853" s="3">
        <v>0.35143370000000002</v>
      </c>
      <c r="AV3853" s="3">
        <v>0.36993819999999999</v>
      </c>
      <c r="AW3853" s="3">
        <v>0.45090999999999998</v>
      </c>
      <c r="AX3853" s="3">
        <v>0.61123959999999999</v>
      </c>
      <c r="AY3853" s="3">
        <v>0.48691129999999999</v>
      </c>
    </row>
    <row r="3854" spans="1:51" x14ac:dyDescent="0.25">
      <c r="A3854" t="s">
        <v>3856</v>
      </c>
      <c r="B3854" t="s">
        <v>3856</v>
      </c>
      <c r="C3854" t="s">
        <v>8745</v>
      </c>
      <c r="D3854" t="s">
        <v>13032</v>
      </c>
      <c r="E3854" t="s">
        <v>13779</v>
      </c>
      <c r="F3854" t="s">
        <v>13788</v>
      </c>
      <c r="G3854" t="s">
        <v>16349</v>
      </c>
      <c r="H3854" t="s">
        <v>16957</v>
      </c>
      <c r="I3854" s="3">
        <v>0.81183439999999996</v>
      </c>
      <c r="J3854" s="3">
        <v>32.582030000000003</v>
      </c>
      <c r="K3854" s="3">
        <v>27.310510000000001</v>
      </c>
      <c r="L3854" s="3" t="s">
        <v>18579</v>
      </c>
      <c r="M3854" s="3" t="s">
        <v>18579</v>
      </c>
      <c r="N3854" s="3">
        <v>26.568490000000001</v>
      </c>
      <c r="O3854" s="3" t="s">
        <v>18579</v>
      </c>
      <c r="P3854" s="3">
        <v>1.4352020000000001</v>
      </c>
      <c r="Q3854" s="3">
        <v>1.4302280000000001</v>
      </c>
      <c r="R3854" s="3">
        <v>1.4302280000000001</v>
      </c>
      <c r="S3854" s="3">
        <v>1.213395</v>
      </c>
      <c r="T3854" s="3">
        <v>1.129664</v>
      </c>
      <c r="U3854" s="3">
        <v>1.4848490000000001</v>
      </c>
      <c r="V3854" s="3">
        <v>1.1243339999999999</v>
      </c>
      <c r="W3854" s="3">
        <v>0.4527214</v>
      </c>
      <c r="X3854" s="3">
        <v>0.49485839999999998</v>
      </c>
      <c r="Y3854" s="3">
        <v>0.65143949999999995</v>
      </c>
      <c r="Z3854" s="3">
        <v>0.4079023</v>
      </c>
      <c r="AA3854" s="3">
        <v>-5.7748359999999999E-2</v>
      </c>
      <c r="AB3854" s="3">
        <v>0.95336430000000005</v>
      </c>
      <c r="AC3854" s="3">
        <v>4.5118530000000003</v>
      </c>
      <c r="AD3854" s="3">
        <v>3.2490239999999997E-2</v>
      </c>
      <c r="AE3854" s="3">
        <v>0.98194740000000003</v>
      </c>
      <c r="AF3854" s="3">
        <v>0.53446950000000004</v>
      </c>
      <c r="AG3854" s="3">
        <v>0.4079023</v>
      </c>
      <c r="AH3854" s="3">
        <v>0.45325379999999998</v>
      </c>
      <c r="AI3854" s="3">
        <v>0.46473900000000001</v>
      </c>
      <c r="AJ3854" s="3">
        <v>0.36755549999999998</v>
      </c>
      <c r="AK3854" s="3">
        <v>0.4399882</v>
      </c>
      <c r="AL3854" s="3">
        <v>0.78745980000000004</v>
      </c>
      <c r="AM3854" s="3">
        <v>0.71015919999999999</v>
      </c>
      <c r="AN3854" s="3">
        <v>0.53632400000000002</v>
      </c>
      <c r="AO3854" s="3">
        <v>7.5374999999999998E-2</v>
      </c>
      <c r="AP3854" s="3">
        <v>0.87455919999999998</v>
      </c>
      <c r="AQ3854" s="3">
        <v>0.54436110000000004</v>
      </c>
      <c r="AR3854" s="3">
        <v>4.1155539999999997E-2</v>
      </c>
      <c r="AS3854" s="3">
        <v>8.9194910000000002E-2</v>
      </c>
      <c r="AT3854" s="3">
        <v>0.6029447</v>
      </c>
      <c r="AU3854" s="3">
        <v>0.49347410000000003</v>
      </c>
      <c r="AV3854" s="3">
        <v>0.52341919999999997</v>
      </c>
      <c r="AW3854" s="3">
        <v>1.068651</v>
      </c>
      <c r="AX3854" s="3">
        <v>1.145044</v>
      </c>
      <c r="AY3854" s="3">
        <v>1.3934390000000001</v>
      </c>
    </row>
    <row r="3855" spans="1:51" x14ac:dyDescent="0.25">
      <c r="A3855" t="s">
        <v>3857</v>
      </c>
      <c r="B3855" t="s">
        <v>3857</v>
      </c>
      <c r="C3855" t="s">
        <v>8746</v>
      </c>
      <c r="D3855" t="s">
        <v>13033</v>
      </c>
      <c r="E3855" t="s">
        <v>13779</v>
      </c>
      <c r="F3855" t="s">
        <v>13790</v>
      </c>
      <c r="G3855" t="s">
        <v>15334</v>
      </c>
      <c r="H3855" t="s">
        <v>16957</v>
      </c>
      <c r="I3855" s="3">
        <v>0.66334590000000004</v>
      </c>
      <c r="J3855" s="3">
        <v>30.892219999999998</v>
      </c>
      <c r="K3855" s="3">
        <v>25.986619999999998</v>
      </c>
      <c r="L3855" s="3" t="s">
        <v>18579</v>
      </c>
      <c r="M3855" s="3" t="s">
        <v>18579</v>
      </c>
      <c r="N3855" s="3">
        <v>6.6663059999999996</v>
      </c>
      <c r="O3855" s="3" t="s">
        <v>18579</v>
      </c>
      <c r="P3855" s="3">
        <v>1.2478309999999999</v>
      </c>
      <c r="Q3855" s="3">
        <v>1.2170799999999999</v>
      </c>
      <c r="R3855" s="3">
        <v>1.2170799999999999</v>
      </c>
      <c r="S3855" s="3">
        <v>0.95831310000000003</v>
      </c>
      <c r="T3855" s="3">
        <v>0.92111370000000004</v>
      </c>
      <c r="U3855" s="3">
        <v>1.208151</v>
      </c>
      <c r="V3855" s="3">
        <v>0.91120610000000002</v>
      </c>
      <c r="W3855" s="3">
        <v>0.36186970000000002</v>
      </c>
      <c r="X3855" s="3">
        <v>0.47501510000000002</v>
      </c>
      <c r="Y3855" s="3">
        <v>0.59307290000000001</v>
      </c>
      <c r="Z3855" s="3">
        <v>0.40146759999999998</v>
      </c>
      <c r="AA3855" s="3">
        <v>7.5970640000000006E-2</v>
      </c>
      <c r="AB3855" s="3">
        <v>0.88149370000000005</v>
      </c>
      <c r="AC3855" s="3">
        <v>3.7630300000000001</v>
      </c>
      <c r="AD3855" s="3">
        <v>7.1820999999999996E-2</v>
      </c>
      <c r="AE3855" s="3">
        <v>0.89009139999999998</v>
      </c>
      <c r="AF3855" s="3">
        <v>0.59760120000000005</v>
      </c>
      <c r="AG3855" s="3">
        <v>0.40146759999999998</v>
      </c>
      <c r="AH3855" s="3">
        <v>0.39994479999999999</v>
      </c>
      <c r="AI3855" s="3">
        <v>0.42174050000000002</v>
      </c>
      <c r="AJ3855" s="3">
        <v>0.28806189999999998</v>
      </c>
      <c r="AK3855" s="3">
        <v>0.36269689999999999</v>
      </c>
      <c r="AL3855" s="3">
        <v>0.53135460000000001</v>
      </c>
      <c r="AM3855" s="3">
        <v>0.51249250000000002</v>
      </c>
      <c r="AN3855" s="3">
        <v>0.61380290000000004</v>
      </c>
      <c r="AO3855" s="3">
        <v>5.5081419999999999E-2</v>
      </c>
      <c r="AP3855" s="3">
        <v>0.789296</v>
      </c>
      <c r="AQ3855" s="3">
        <v>0.46487509999999999</v>
      </c>
      <c r="AR3855" s="3">
        <v>0.3690427</v>
      </c>
      <c r="AS3855" s="3">
        <v>0.17608119999999999</v>
      </c>
      <c r="AT3855" s="3">
        <v>0.53662370000000004</v>
      </c>
      <c r="AU3855" s="3">
        <v>0.46173370000000002</v>
      </c>
      <c r="AV3855" s="3">
        <v>0.45970270000000002</v>
      </c>
      <c r="AW3855" s="3">
        <v>0.88183630000000002</v>
      </c>
      <c r="AX3855" s="3">
        <v>0.92476539999999996</v>
      </c>
      <c r="AY3855" s="3">
        <v>1.019539</v>
      </c>
    </row>
    <row r="3856" spans="1:51" x14ac:dyDescent="0.25">
      <c r="A3856" t="s">
        <v>3858</v>
      </c>
      <c r="B3856" t="s">
        <v>3858</v>
      </c>
      <c r="C3856" t="s">
        <v>8747</v>
      </c>
      <c r="E3856" t="s">
        <v>13779</v>
      </c>
      <c r="F3856" t="s">
        <v>13792</v>
      </c>
      <c r="G3856" t="s">
        <v>16350</v>
      </c>
      <c r="H3856" t="s">
        <v>16957</v>
      </c>
      <c r="I3856" s="3">
        <v>0.41396709999999998</v>
      </c>
      <c r="J3856" s="3">
        <v>26.255849999999999</v>
      </c>
      <c r="K3856" s="3">
        <v>17.356839999999998</v>
      </c>
      <c r="L3856" s="3" t="s">
        <v>18579</v>
      </c>
      <c r="M3856" s="3" t="s">
        <v>18579</v>
      </c>
      <c r="N3856" s="3">
        <v>25.91281</v>
      </c>
      <c r="O3856" s="3" t="s">
        <v>18579</v>
      </c>
      <c r="P3856" s="3">
        <v>0.64047270000000001</v>
      </c>
      <c r="Q3856" s="3">
        <v>0.67539260000000001</v>
      </c>
      <c r="R3856" s="3">
        <v>0.67539260000000001</v>
      </c>
      <c r="S3856" s="3">
        <v>0.34804829999999998</v>
      </c>
      <c r="T3856" s="3">
        <v>0.31827139999999998</v>
      </c>
      <c r="U3856" s="3">
        <v>0.33888030000000002</v>
      </c>
      <c r="V3856" s="3">
        <v>0.32354329999999998</v>
      </c>
      <c r="W3856" s="3">
        <v>0.92991469999999998</v>
      </c>
      <c r="X3856" s="3">
        <v>0.7967147</v>
      </c>
      <c r="Y3856" s="3">
        <v>0.28901399999999999</v>
      </c>
      <c r="Z3856" s="3">
        <v>0.34202909999999997</v>
      </c>
      <c r="AA3856" s="3">
        <v>0.20144319999999999</v>
      </c>
      <c r="AB3856" s="3">
        <v>0.48642849999999999</v>
      </c>
      <c r="AC3856" s="3">
        <v>1.7849999999999999</v>
      </c>
      <c r="AD3856" s="3">
        <v>0.21694920000000001</v>
      </c>
      <c r="AE3856" s="3">
        <v>1.5335259999999999</v>
      </c>
      <c r="AF3856" s="3">
        <v>0.12617220000000001</v>
      </c>
      <c r="AG3856" s="3">
        <v>0.34202909999999997</v>
      </c>
      <c r="AH3856" s="3">
        <v>0.32893339999999999</v>
      </c>
      <c r="AI3856" s="3">
        <v>0.33910040000000002</v>
      </c>
      <c r="AJ3856" s="3">
        <v>0.35812719999999998</v>
      </c>
      <c r="AK3856" s="3">
        <v>0.39051900000000001</v>
      </c>
      <c r="AL3856" s="3">
        <v>0.40809980000000001</v>
      </c>
      <c r="AM3856" s="3">
        <v>0.44013059999999998</v>
      </c>
      <c r="AN3856" s="3">
        <v>0.16606770000000001</v>
      </c>
      <c r="AO3856" s="3">
        <v>0.50945359999999995</v>
      </c>
      <c r="AP3856" s="3">
        <v>0.26897199999999999</v>
      </c>
      <c r="AQ3856" s="3">
        <v>0.66446559999999999</v>
      </c>
      <c r="AR3856" s="3">
        <v>-0.1165196</v>
      </c>
      <c r="AS3856" s="3">
        <v>1.3867799999999999</v>
      </c>
      <c r="AT3856" s="3">
        <v>0.32603369999999998</v>
      </c>
      <c r="AU3856" s="3">
        <v>0.33896019999999999</v>
      </c>
      <c r="AV3856" s="3">
        <v>0.35338989999999998</v>
      </c>
      <c r="AW3856" s="3">
        <v>0.34722459999999999</v>
      </c>
      <c r="AX3856" s="3">
        <v>0.52047540000000003</v>
      </c>
      <c r="AY3856" s="3">
        <v>0.36607299999999998</v>
      </c>
    </row>
    <row r="3857" spans="1:51" x14ac:dyDescent="0.25">
      <c r="A3857" t="s">
        <v>3859</v>
      </c>
      <c r="B3857" t="s">
        <v>3859</v>
      </c>
      <c r="C3857" t="s">
        <v>8748</v>
      </c>
      <c r="E3857" t="s">
        <v>13779</v>
      </c>
      <c r="F3857" t="s">
        <v>13792</v>
      </c>
      <c r="G3857" t="s">
        <v>16351</v>
      </c>
      <c r="H3857" t="s">
        <v>16957</v>
      </c>
      <c r="I3857" s="3">
        <v>0.4104061</v>
      </c>
      <c r="J3857" s="3">
        <v>37.081470000000003</v>
      </c>
      <c r="K3857" s="3">
        <v>26.820350000000001</v>
      </c>
      <c r="L3857" s="3" t="s">
        <v>18579</v>
      </c>
      <c r="M3857" s="3" t="s">
        <v>18579</v>
      </c>
      <c r="N3857" s="3">
        <v>35.498260000000002</v>
      </c>
      <c r="O3857" s="3" t="s">
        <v>18579</v>
      </c>
      <c r="P3857" s="3">
        <v>1.0062489999999999</v>
      </c>
      <c r="Q3857" s="3">
        <v>1.003995</v>
      </c>
      <c r="R3857" s="3">
        <v>1.003995</v>
      </c>
      <c r="S3857" s="3">
        <v>0.36232419999999999</v>
      </c>
      <c r="T3857" s="3">
        <v>0.35157149999999998</v>
      </c>
      <c r="U3857" s="3">
        <v>0.34393770000000001</v>
      </c>
      <c r="V3857" s="3">
        <v>0.35645090000000001</v>
      </c>
      <c r="W3857" s="3">
        <v>1.166884</v>
      </c>
      <c r="X3857" s="3">
        <v>1.1030310000000001</v>
      </c>
      <c r="Y3857" s="3">
        <v>0.34422049999999998</v>
      </c>
      <c r="Z3857" s="3">
        <v>0.41812050000000001</v>
      </c>
      <c r="AA3857" s="3">
        <v>-0.23986550000000001</v>
      </c>
      <c r="AB3857" s="3">
        <v>0.25627879999999997</v>
      </c>
      <c r="AC3857" s="3">
        <v>2.4059080000000002</v>
      </c>
      <c r="AD3857" s="3">
        <v>2.7057999999999999E-2</v>
      </c>
      <c r="AE3857" s="3">
        <v>1.895478</v>
      </c>
      <c r="AF3857" s="3">
        <v>-0.25887300000000002</v>
      </c>
      <c r="AG3857" s="3">
        <v>0.41812050000000001</v>
      </c>
      <c r="AH3857" s="3">
        <v>0.31626500000000002</v>
      </c>
      <c r="AI3857" s="3">
        <v>0.32949299999999998</v>
      </c>
      <c r="AJ3857" s="3">
        <v>0.34146720000000003</v>
      </c>
      <c r="AK3857" s="3">
        <v>0.4141455</v>
      </c>
      <c r="AL3857" s="3">
        <v>0.40847929999999999</v>
      </c>
      <c r="AM3857" s="3">
        <v>0.47992459999999998</v>
      </c>
      <c r="AN3857" s="3">
        <v>0.18837870000000001</v>
      </c>
      <c r="AO3857" s="3">
        <v>0.48641820000000002</v>
      </c>
      <c r="AP3857" s="3">
        <v>0.32661820000000003</v>
      </c>
      <c r="AQ3857" s="3">
        <v>0.72387349999999995</v>
      </c>
      <c r="AR3857" s="3">
        <v>2.8152139999999999E-2</v>
      </c>
      <c r="AS3857" s="3">
        <v>1.875316</v>
      </c>
      <c r="AT3857" s="3">
        <v>0.33812110000000001</v>
      </c>
      <c r="AU3857" s="3">
        <v>0.33877370000000001</v>
      </c>
      <c r="AV3857" s="3">
        <v>0.37449359999999998</v>
      </c>
      <c r="AW3857" s="3">
        <v>0.2903617</v>
      </c>
      <c r="AX3857" s="3">
        <v>0.51032540000000004</v>
      </c>
      <c r="AY3857" s="3">
        <v>0.406084</v>
      </c>
    </row>
    <row r="3858" spans="1:51" x14ac:dyDescent="0.25">
      <c r="A3858" t="s">
        <v>3860</v>
      </c>
      <c r="B3858" t="s">
        <v>3860</v>
      </c>
      <c r="C3858" t="s">
        <v>8749</v>
      </c>
      <c r="D3858" t="s">
        <v>13034</v>
      </c>
      <c r="E3858" t="s">
        <v>13779</v>
      </c>
      <c r="F3858" t="s">
        <v>13788</v>
      </c>
      <c r="G3858" t="s">
        <v>16352</v>
      </c>
      <c r="H3858" t="s">
        <v>16957</v>
      </c>
      <c r="I3858" s="3">
        <v>0.87933709999999998</v>
      </c>
      <c r="J3858" s="3">
        <v>20.30142</v>
      </c>
      <c r="K3858" s="3">
        <v>15.47357</v>
      </c>
      <c r="L3858" s="3" t="s">
        <v>18579</v>
      </c>
      <c r="M3858" s="3" t="s">
        <v>18579</v>
      </c>
      <c r="N3858" s="3">
        <v>17.299009999999999</v>
      </c>
      <c r="O3858" s="3" t="s">
        <v>18579</v>
      </c>
      <c r="P3858" s="3">
        <v>1.076662</v>
      </c>
      <c r="Q3858" s="3">
        <v>1.0402670000000001</v>
      </c>
      <c r="R3858" s="3">
        <v>1.0402670000000001</v>
      </c>
      <c r="S3858" s="3">
        <v>0.91442100000000004</v>
      </c>
      <c r="T3858" s="3">
        <v>0.86751690000000004</v>
      </c>
      <c r="U3858" s="3">
        <v>1.170051</v>
      </c>
      <c r="V3858" s="3">
        <v>0.86131369999999996</v>
      </c>
      <c r="W3858" s="3">
        <v>0.45878619999999998</v>
      </c>
      <c r="X3858" s="3">
        <v>0.43359379999999997</v>
      </c>
      <c r="Y3858" s="3">
        <v>0.51067569999999995</v>
      </c>
      <c r="Z3858" s="3">
        <v>0.33810129999999999</v>
      </c>
      <c r="AA3858" s="3">
        <v>0.30224250000000003</v>
      </c>
      <c r="AB3858" s="3">
        <v>0.95936250000000001</v>
      </c>
      <c r="AC3858" s="3">
        <v>3.4315030000000002</v>
      </c>
      <c r="AD3858" s="3">
        <v>0.2674087</v>
      </c>
      <c r="AE3858" s="3">
        <v>0.97041730000000004</v>
      </c>
      <c r="AF3858" s="3">
        <v>0.79745739999999998</v>
      </c>
      <c r="AG3858" s="3">
        <v>0.33810129999999999</v>
      </c>
      <c r="AH3858" s="3">
        <v>0.40110780000000001</v>
      </c>
      <c r="AI3858" s="3">
        <v>0.40897119999999998</v>
      </c>
      <c r="AJ3858" s="3">
        <v>0.3204147</v>
      </c>
      <c r="AK3858" s="3">
        <v>0.38936559999999998</v>
      </c>
      <c r="AL3858" s="3">
        <v>0.58116179999999995</v>
      </c>
      <c r="AM3858" s="3">
        <v>0.53993360000000001</v>
      </c>
      <c r="AN3858" s="3">
        <v>0.4683985</v>
      </c>
      <c r="AO3858" s="3">
        <v>0.16439609999999999</v>
      </c>
      <c r="AP3858" s="3">
        <v>0.6539104</v>
      </c>
      <c r="AQ3858" s="3">
        <v>0.52341159999999998</v>
      </c>
      <c r="AR3858" s="3">
        <v>0.38417689999999999</v>
      </c>
      <c r="AS3858" s="3">
        <v>0.28203099999999998</v>
      </c>
      <c r="AT3858" s="3">
        <v>0.50629740000000001</v>
      </c>
      <c r="AU3858" s="3">
        <v>0.43806279999999997</v>
      </c>
      <c r="AV3858" s="3">
        <v>0.45624130000000002</v>
      </c>
      <c r="AW3858" s="3">
        <v>0.88168679999999999</v>
      </c>
      <c r="AX3858" s="3">
        <v>0.96981969999999995</v>
      </c>
      <c r="AY3858" s="3">
        <v>1.0107699999999999</v>
      </c>
    </row>
    <row r="3859" spans="1:51" x14ac:dyDescent="0.25">
      <c r="A3859" t="s">
        <v>3861</v>
      </c>
      <c r="B3859" t="s">
        <v>3861</v>
      </c>
      <c r="C3859" t="s">
        <v>8750</v>
      </c>
      <c r="D3859" t="s">
        <v>13035</v>
      </c>
      <c r="E3859" t="s">
        <v>13779</v>
      </c>
      <c r="F3859" t="s">
        <v>13788</v>
      </c>
      <c r="G3859" t="s">
        <v>16353</v>
      </c>
      <c r="H3859" t="s">
        <v>16957</v>
      </c>
      <c r="I3859" s="3">
        <v>0.49946550000000001</v>
      </c>
      <c r="J3859" s="3">
        <v>39.174480000000003</v>
      </c>
      <c r="K3859" s="3">
        <v>46.198070000000001</v>
      </c>
      <c r="L3859" s="3" t="s">
        <v>18579</v>
      </c>
      <c r="M3859" s="3" t="s">
        <v>18579</v>
      </c>
      <c r="N3859" s="3">
        <v>-6.0203360000000004</v>
      </c>
      <c r="O3859" s="3" t="s">
        <v>18579</v>
      </c>
      <c r="P3859" s="3">
        <v>0.97792109999999999</v>
      </c>
      <c r="Q3859" s="3">
        <v>1.26905</v>
      </c>
      <c r="R3859" s="3">
        <v>1.26905</v>
      </c>
      <c r="S3859" s="3">
        <v>1.079318</v>
      </c>
      <c r="T3859" s="3">
        <v>0.92780799999999997</v>
      </c>
      <c r="U3859" s="3">
        <v>1.241098</v>
      </c>
      <c r="V3859" s="3">
        <v>0.90634060000000005</v>
      </c>
      <c r="W3859" s="3">
        <v>0.5177041</v>
      </c>
      <c r="X3859" s="3">
        <v>0.66489370000000003</v>
      </c>
      <c r="Y3859" s="3">
        <v>0.47467199999999998</v>
      </c>
      <c r="Z3859" s="3">
        <v>0.30865090000000001</v>
      </c>
      <c r="AA3859" s="3">
        <v>0.33821309999999999</v>
      </c>
      <c r="AB3859" s="3">
        <v>1.056872</v>
      </c>
      <c r="AC3859" s="3">
        <v>3.5710160000000002</v>
      </c>
      <c r="AD3859" s="3">
        <v>0.48145589999999999</v>
      </c>
      <c r="AE3859" s="3">
        <v>1.2606200000000001</v>
      </c>
      <c r="AF3859" s="3">
        <v>0.55904209999999999</v>
      </c>
      <c r="AG3859" s="3">
        <v>0.30865090000000001</v>
      </c>
      <c r="AH3859" s="3">
        <v>0.33758630000000001</v>
      </c>
      <c r="AI3859" s="3">
        <v>0.35520499999999999</v>
      </c>
      <c r="AJ3859" s="3">
        <v>0.33885789999999999</v>
      </c>
      <c r="AK3859" s="3">
        <v>0.44293650000000001</v>
      </c>
      <c r="AL3859" s="3">
        <v>0.4974037</v>
      </c>
      <c r="AM3859" s="3">
        <v>0.5640193</v>
      </c>
      <c r="AN3859" s="3">
        <v>0.35353079999999998</v>
      </c>
      <c r="AO3859" s="3">
        <v>0.26128079999999998</v>
      </c>
      <c r="AP3859" s="3">
        <v>0.60197319999999999</v>
      </c>
      <c r="AQ3859" s="3">
        <v>0.76994870000000004</v>
      </c>
      <c r="AR3859" s="3">
        <v>0.35184779999999999</v>
      </c>
      <c r="AS3859" s="3">
        <v>0.45979989999999998</v>
      </c>
      <c r="AT3859" s="3">
        <v>0.54181829999999997</v>
      </c>
      <c r="AU3859" s="3">
        <v>0.45298050000000001</v>
      </c>
      <c r="AV3859" s="3">
        <v>0.48958790000000002</v>
      </c>
      <c r="AW3859" s="3">
        <v>0.94845239999999997</v>
      </c>
      <c r="AX3859" s="3">
        <v>1.0511280000000001</v>
      </c>
      <c r="AY3859" s="3">
        <v>1.054216</v>
      </c>
    </row>
    <row r="3860" spans="1:51" x14ac:dyDescent="0.25">
      <c r="A3860" t="s">
        <v>3862</v>
      </c>
      <c r="B3860" t="s">
        <v>3862</v>
      </c>
      <c r="C3860" t="s">
        <v>8751</v>
      </c>
      <c r="E3860" t="s">
        <v>13782</v>
      </c>
      <c r="F3860" t="s">
        <v>13795</v>
      </c>
      <c r="G3860" t="s">
        <v>15727</v>
      </c>
      <c r="H3860" t="s">
        <v>16957</v>
      </c>
      <c r="I3860" s="3">
        <v>0.79375810000000002</v>
      </c>
      <c r="J3860" s="3">
        <v>22.017320000000002</v>
      </c>
      <c r="K3860" s="3">
        <v>18.979220000000002</v>
      </c>
      <c r="L3860" s="3" t="s">
        <v>18579</v>
      </c>
      <c r="M3860" s="3" t="s">
        <v>18579</v>
      </c>
      <c r="N3860" s="3">
        <v>29.863790000000002</v>
      </c>
      <c r="O3860" s="3" t="s">
        <v>18579</v>
      </c>
      <c r="P3860" s="3">
        <v>1.092762</v>
      </c>
      <c r="Q3860" s="3">
        <v>1.140971</v>
      </c>
      <c r="R3860" s="3">
        <v>1.140971</v>
      </c>
      <c r="S3860" s="3">
        <v>0.85456120000000002</v>
      </c>
      <c r="T3860" s="3">
        <v>0.86816720000000003</v>
      </c>
      <c r="U3860" s="3">
        <v>1.085315</v>
      </c>
      <c r="V3860" s="3">
        <v>0.86967839999999996</v>
      </c>
      <c r="W3860" s="3">
        <v>0.47324090000000002</v>
      </c>
      <c r="X3860" s="3">
        <v>0.44283280000000003</v>
      </c>
      <c r="Y3860" s="3">
        <v>0.49391079999999998</v>
      </c>
      <c r="Z3860" s="3">
        <v>0.3301848</v>
      </c>
      <c r="AA3860" s="3">
        <v>0.3223742</v>
      </c>
      <c r="AB3860" s="3">
        <v>0.91634729999999998</v>
      </c>
      <c r="AC3860" s="3">
        <v>3.1935519999999999</v>
      </c>
      <c r="AD3860" s="3">
        <v>0.2300595</v>
      </c>
      <c r="AE3860" s="3">
        <v>0.93243109999999996</v>
      </c>
      <c r="AF3860" s="3">
        <v>0.73636420000000002</v>
      </c>
      <c r="AG3860" s="3">
        <v>0.3301848</v>
      </c>
      <c r="AH3860" s="3">
        <v>0.40068710000000002</v>
      </c>
      <c r="AI3860" s="3">
        <v>0.41566550000000002</v>
      </c>
      <c r="AJ3860" s="3">
        <v>0.36117640000000001</v>
      </c>
      <c r="AK3860" s="3">
        <v>0.37650060000000002</v>
      </c>
      <c r="AL3860" s="3">
        <v>0.55190989999999995</v>
      </c>
      <c r="AM3860" s="3">
        <v>0.45613619999999999</v>
      </c>
      <c r="AN3860" s="3">
        <v>0.45994790000000002</v>
      </c>
      <c r="AO3860" s="3">
        <v>0.122085</v>
      </c>
      <c r="AP3860" s="3">
        <v>0.68369599999999997</v>
      </c>
      <c r="AQ3860" s="3">
        <v>0.46699259999999998</v>
      </c>
      <c r="AR3860" s="3">
        <v>0.1377429</v>
      </c>
      <c r="AS3860" s="3">
        <v>0.2222874</v>
      </c>
      <c r="AT3860" s="3">
        <v>0.46821659999999998</v>
      </c>
      <c r="AU3860" s="3">
        <v>0.42026059999999998</v>
      </c>
      <c r="AV3860" s="3">
        <v>0.42469610000000002</v>
      </c>
      <c r="AW3860" s="3">
        <v>0.82756070000000004</v>
      </c>
      <c r="AX3860" s="3">
        <v>0.91008929999999999</v>
      </c>
      <c r="AY3860" s="3">
        <v>0.92014510000000005</v>
      </c>
    </row>
    <row r="3861" spans="1:51" x14ac:dyDescent="0.25">
      <c r="A3861" t="s">
        <v>3863</v>
      </c>
      <c r="B3861" t="s">
        <v>3863</v>
      </c>
      <c r="C3861" t="s">
        <v>8752</v>
      </c>
      <c r="D3861" t="s">
        <v>13036</v>
      </c>
      <c r="E3861" t="s">
        <v>13783</v>
      </c>
      <c r="F3861" t="s">
        <v>13795</v>
      </c>
      <c r="G3861" t="s">
        <v>16354</v>
      </c>
      <c r="H3861" t="s">
        <v>16957</v>
      </c>
      <c r="I3861" s="3">
        <v>1.534602E-2</v>
      </c>
      <c r="J3861" s="3">
        <v>7.6759230000000001</v>
      </c>
      <c r="K3861" s="3">
        <v>10.457090000000001</v>
      </c>
      <c r="L3861" s="3" t="s">
        <v>18579</v>
      </c>
      <c r="M3861" s="3" t="s">
        <v>18579</v>
      </c>
      <c r="N3861" s="3">
        <v>-3.0522499999999999</v>
      </c>
      <c r="O3861" s="3" t="s">
        <v>18579</v>
      </c>
      <c r="P3861" s="3">
        <v>0.362647</v>
      </c>
      <c r="Q3861" s="3">
        <v>0.30668000000000001</v>
      </c>
      <c r="R3861" s="3">
        <v>0.30668000000000001</v>
      </c>
      <c r="S3861" s="3">
        <v>0.33439049999999998</v>
      </c>
      <c r="T3861" s="3">
        <v>0.30457000000000001</v>
      </c>
      <c r="U3861" s="3">
        <v>0.35341040000000001</v>
      </c>
      <c r="V3861" s="3">
        <v>0.30300700000000003</v>
      </c>
      <c r="W3861" s="3">
        <v>0.32917380000000002</v>
      </c>
      <c r="X3861" s="3">
        <v>0.3129516</v>
      </c>
      <c r="Y3861" s="3">
        <v>0.31145630000000002</v>
      </c>
      <c r="Z3861" s="3">
        <v>0.32595619999999997</v>
      </c>
      <c r="AA3861" s="3">
        <v>0.36216290000000001</v>
      </c>
      <c r="AB3861" s="3">
        <v>0.35950769999999999</v>
      </c>
      <c r="AC3861" s="3">
        <v>0.39970149999999999</v>
      </c>
      <c r="AD3861" s="3">
        <v>0.27899889999999999</v>
      </c>
      <c r="AE3861" s="3">
        <v>0.40317350000000002</v>
      </c>
      <c r="AF3861" s="3">
        <v>0.3890439</v>
      </c>
      <c r="AG3861" s="3">
        <v>0.32595619999999997</v>
      </c>
      <c r="AH3861" s="3">
        <v>0.34556049999999999</v>
      </c>
      <c r="AI3861" s="3">
        <v>0.34711229999999998</v>
      </c>
      <c r="AJ3861" s="3">
        <v>0.3021432</v>
      </c>
      <c r="AK3861" s="3">
        <v>0.32716780000000001</v>
      </c>
      <c r="AL3861" s="3">
        <v>0.31199880000000002</v>
      </c>
      <c r="AM3861" s="3">
        <v>0.31379580000000001</v>
      </c>
      <c r="AN3861" s="3">
        <v>0.40858149999999999</v>
      </c>
      <c r="AO3861" s="3">
        <v>0.27333269999999998</v>
      </c>
      <c r="AP3861" s="3">
        <v>0.35543750000000002</v>
      </c>
      <c r="AQ3861" s="3">
        <v>0.2497337</v>
      </c>
      <c r="AR3861" s="3">
        <v>0.5641427</v>
      </c>
      <c r="AS3861" s="3">
        <v>0.39807209999999998</v>
      </c>
      <c r="AT3861" s="3">
        <v>0.33386549999999998</v>
      </c>
      <c r="AU3861" s="3">
        <v>0.3335147</v>
      </c>
      <c r="AV3861" s="3">
        <v>0.32648300000000002</v>
      </c>
      <c r="AW3861" s="3">
        <v>0.3449718</v>
      </c>
      <c r="AX3861" s="3">
        <v>0.34398889999999999</v>
      </c>
      <c r="AY3861" s="3">
        <v>0.33999030000000002</v>
      </c>
    </row>
    <row r="3862" spans="1:51" x14ac:dyDescent="0.25">
      <c r="A3862" t="s">
        <v>3864</v>
      </c>
      <c r="B3862" t="s">
        <v>3864</v>
      </c>
      <c r="C3862" t="s">
        <v>8753</v>
      </c>
      <c r="D3862" t="s">
        <v>13037</v>
      </c>
      <c r="E3862" t="s">
        <v>13779</v>
      </c>
      <c r="F3862" t="s">
        <v>13792</v>
      </c>
      <c r="G3862" t="s">
        <v>16355</v>
      </c>
      <c r="H3862" t="s">
        <v>16957</v>
      </c>
      <c r="I3862" s="3">
        <v>0.18954480000000001</v>
      </c>
      <c r="J3862" s="3">
        <v>18.168089999999999</v>
      </c>
      <c r="K3862" s="3">
        <v>26.604199999999999</v>
      </c>
      <c r="L3862" s="3" t="s">
        <v>18579</v>
      </c>
      <c r="M3862" s="3" t="s">
        <v>18579</v>
      </c>
      <c r="N3862" s="3">
        <v>6.5598359999999998</v>
      </c>
      <c r="O3862" s="3" t="s">
        <v>18579</v>
      </c>
      <c r="P3862" s="3">
        <v>0.62305940000000004</v>
      </c>
      <c r="Q3862" s="3">
        <v>0.49141000000000001</v>
      </c>
      <c r="R3862" s="3">
        <v>0.49141000000000001</v>
      </c>
      <c r="S3862" s="3">
        <v>0.31009209999999998</v>
      </c>
      <c r="T3862" s="3">
        <v>0.28521819999999998</v>
      </c>
      <c r="U3862" s="3">
        <v>0.30220130000000001</v>
      </c>
      <c r="V3862" s="3">
        <v>0.28686850000000003</v>
      </c>
      <c r="W3862" s="3">
        <v>0.61591379999999996</v>
      </c>
      <c r="X3862" s="3">
        <v>0.68020020000000003</v>
      </c>
      <c r="Y3862" s="3">
        <v>0.28424870000000002</v>
      </c>
      <c r="Z3862" s="3">
        <v>0.29788249999999999</v>
      </c>
      <c r="AA3862" s="3">
        <v>0.4588486</v>
      </c>
      <c r="AB3862" s="3">
        <v>0.5710518</v>
      </c>
      <c r="AC3862" s="3">
        <v>1.1685410000000001</v>
      </c>
      <c r="AD3862" s="3">
        <v>0.3920188</v>
      </c>
      <c r="AE3862" s="3">
        <v>1.159084</v>
      </c>
      <c r="AF3862" s="3">
        <v>0.34377160000000001</v>
      </c>
      <c r="AG3862" s="3">
        <v>0.29788249999999999</v>
      </c>
      <c r="AH3862" s="3">
        <v>0.31898510000000002</v>
      </c>
      <c r="AI3862" s="3">
        <v>0.32562980000000002</v>
      </c>
      <c r="AJ3862" s="3">
        <v>0.33837260000000002</v>
      </c>
      <c r="AK3862" s="3">
        <v>0.37910120000000003</v>
      </c>
      <c r="AL3862" s="3">
        <v>0.35190749999999998</v>
      </c>
      <c r="AM3862" s="3">
        <v>0.34139429999999998</v>
      </c>
      <c r="AN3862" s="3">
        <v>0.32062109999999999</v>
      </c>
      <c r="AO3862" s="3">
        <v>0.35940630000000001</v>
      </c>
      <c r="AP3862" s="3">
        <v>0.2992783</v>
      </c>
      <c r="AQ3862" s="3">
        <v>0.45612710000000001</v>
      </c>
      <c r="AR3862" s="3">
        <v>0.23111799999999999</v>
      </c>
      <c r="AS3862" s="3">
        <v>1.1967110000000001</v>
      </c>
      <c r="AT3862" s="3">
        <v>0.33816109999999999</v>
      </c>
      <c r="AU3862" s="3">
        <v>0.33143129999999998</v>
      </c>
      <c r="AV3862" s="3">
        <v>0.35301559999999998</v>
      </c>
      <c r="AW3862" s="3">
        <v>0.3243373</v>
      </c>
      <c r="AX3862" s="3">
        <v>0.41015400000000002</v>
      </c>
      <c r="AY3862" s="3">
        <v>0.3542884</v>
      </c>
    </row>
    <row r="3863" spans="1:51" x14ac:dyDescent="0.25">
      <c r="A3863" t="s">
        <v>3865</v>
      </c>
      <c r="B3863" t="s">
        <v>3865</v>
      </c>
      <c r="C3863" t="s">
        <v>8754</v>
      </c>
      <c r="D3863" t="s">
        <v>13038</v>
      </c>
      <c r="E3863" t="s">
        <v>13779</v>
      </c>
      <c r="F3863" t="s">
        <v>13788</v>
      </c>
      <c r="G3863" t="s">
        <v>16356</v>
      </c>
      <c r="H3863" t="s">
        <v>16957</v>
      </c>
      <c r="I3863" s="3">
        <v>0.85221809999999998</v>
      </c>
      <c r="J3863" s="3">
        <v>23.710609999999999</v>
      </c>
      <c r="K3863" s="3">
        <v>19.39564</v>
      </c>
      <c r="L3863" s="3" t="s">
        <v>18579</v>
      </c>
      <c r="M3863" s="3" t="s">
        <v>18579</v>
      </c>
      <c r="N3863" s="3">
        <v>18.202960000000001</v>
      </c>
      <c r="O3863" s="3" t="s">
        <v>18579</v>
      </c>
      <c r="P3863" s="3">
        <v>1.1846289999999999</v>
      </c>
      <c r="Q3863" s="3">
        <v>1.1127180000000001</v>
      </c>
      <c r="R3863" s="3">
        <v>1.1127180000000001</v>
      </c>
      <c r="S3863" s="3">
        <v>1.008499</v>
      </c>
      <c r="T3863" s="3">
        <v>0.96106650000000005</v>
      </c>
      <c r="U3863" s="3">
        <v>1.2843629999999999</v>
      </c>
      <c r="V3863" s="3">
        <v>0.95330720000000002</v>
      </c>
      <c r="W3863" s="3">
        <v>0.46271269999999998</v>
      </c>
      <c r="X3863" s="3">
        <v>0.48651929999999999</v>
      </c>
      <c r="Y3863" s="3">
        <v>0.55334079999999997</v>
      </c>
      <c r="Z3863" s="3">
        <v>0.35485820000000001</v>
      </c>
      <c r="AA3863" s="3">
        <v>0.17828659999999999</v>
      </c>
      <c r="AB3863" s="3">
        <v>0.98479609999999995</v>
      </c>
      <c r="AC3863" s="3">
        <v>3.8509410000000002</v>
      </c>
      <c r="AD3863" s="3">
        <v>0.15493589999999999</v>
      </c>
      <c r="AE3863" s="3">
        <v>0.97895430000000005</v>
      </c>
      <c r="AF3863" s="3">
        <v>0.74173230000000001</v>
      </c>
      <c r="AG3863" s="3">
        <v>0.35485820000000001</v>
      </c>
      <c r="AH3863" s="3">
        <v>0.45268819999999999</v>
      </c>
      <c r="AI3863" s="3">
        <v>0.4638699</v>
      </c>
      <c r="AJ3863" s="3">
        <v>0.35784919999999998</v>
      </c>
      <c r="AK3863" s="3">
        <v>0.41880830000000002</v>
      </c>
      <c r="AL3863" s="3">
        <v>0.7251261</v>
      </c>
      <c r="AM3863" s="3">
        <v>0.6214307</v>
      </c>
      <c r="AN3863" s="3">
        <v>0.51565039999999995</v>
      </c>
      <c r="AO3863" s="3">
        <v>0.11189979999999999</v>
      </c>
      <c r="AP3863" s="3">
        <v>0.71612339999999997</v>
      </c>
      <c r="AQ3863" s="3">
        <v>0.54753439999999998</v>
      </c>
      <c r="AR3863" s="3">
        <v>0.11885039999999999</v>
      </c>
      <c r="AS3863" s="3">
        <v>0.203268</v>
      </c>
      <c r="AT3863" s="3">
        <v>0.53746419999999995</v>
      </c>
      <c r="AU3863" s="3">
        <v>0.4589955</v>
      </c>
      <c r="AV3863" s="3">
        <v>0.47886260000000003</v>
      </c>
      <c r="AW3863" s="3">
        <v>0.9519185</v>
      </c>
      <c r="AX3863" s="3">
        <v>1.0360959999999999</v>
      </c>
      <c r="AY3863" s="3">
        <v>1.126296</v>
      </c>
    </row>
    <row r="3864" spans="1:51" x14ac:dyDescent="0.25">
      <c r="A3864" t="s">
        <v>3866</v>
      </c>
      <c r="B3864" t="s">
        <v>3866</v>
      </c>
      <c r="C3864" t="s">
        <v>8755</v>
      </c>
      <c r="D3864" t="s">
        <v>13039</v>
      </c>
      <c r="E3864" t="s">
        <v>13779</v>
      </c>
      <c r="F3864" t="s">
        <v>13792</v>
      </c>
      <c r="G3864" t="s">
        <v>16357</v>
      </c>
      <c r="H3864" t="s">
        <v>16957</v>
      </c>
      <c r="I3864" s="3">
        <v>0.43277409999999999</v>
      </c>
      <c r="J3864" s="3">
        <v>29.41873</v>
      </c>
      <c r="K3864" s="3">
        <v>20.970050000000001</v>
      </c>
      <c r="L3864" s="3" t="s">
        <v>18579</v>
      </c>
      <c r="M3864" s="3" t="s">
        <v>18579</v>
      </c>
      <c r="N3864" s="3">
        <v>18.41863</v>
      </c>
      <c r="O3864" s="3" t="s">
        <v>18579</v>
      </c>
      <c r="P3864" s="3">
        <v>0.83789159999999996</v>
      </c>
      <c r="Q3864" s="3">
        <v>0.85383500000000001</v>
      </c>
      <c r="R3864" s="3">
        <v>0.85383500000000001</v>
      </c>
      <c r="S3864" s="3">
        <v>0.36293979999999998</v>
      </c>
      <c r="T3864" s="3">
        <v>0.33556649999999999</v>
      </c>
      <c r="U3864" s="3">
        <v>0.35104069999999998</v>
      </c>
      <c r="V3864" s="3">
        <v>0.33903460000000002</v>
      </c>
      <c r="W3864" s="3">
        <v>0.9699913</v>
      </c>
      <c r="X3864" s="3">
        <v>0.94055739999999999</v>
      </c>
      <c r="Y3864" s="3">
        <v>0.32186490000000001</v>
      </c>
      <c r="Z3864" s="3">
        <v>0.37588270000000001</v>
      </c>
      <c r="AA3864" s="3">
        <v>3.3254840000000001E-3</v>
      </c>
      <c r="AB3864" s="3">
        <v>0.37069439999999998</v>
      </c>
      <c r="AC3864" s="3">
        <v>2.0658780000000001</v>
      </c>
      <c r="AD3864" s="3">
        <v>6.6014180000000006E-2</v>
      </c>
      <c r="AE3864" s="3">
        <v>1.6505460000000001</v>
      </c>
      <c r="AF3864" s="3">
        <v>-8.278315E-2</v>
      </c>
      <c r="AG3864" s="3">
        <v>0.37588270000000001</v>
      </c>
      <c r="AH3864" s="3">
        <v>0.3372964</v>
      </c>
      <c r="AI3864" s="3">
        <v>0.34941879999999997</v>
      </c>
      <c r="AJ3864" s="3">
        <v>0.33946270000000001</v>
      </c>
      <c r="AK3864" s="3">
        <v>0.40912809999999999</v>
      </c>
      <c r="AL3864" s="3">
        <v>0.42561349999999998</v>
      </c>
      <c r="AM3864" s="3">
        <v>0.46515820000000002</v>
      </c>
      <c r="AN3864" s="3">
        <v>0.23964920000000001</v>
      </c>
      <c r="AO3864" s="3">
        <v>0.46084589999999998</v>
      </c>
      <c r="AP3864" s="3">
        <v>0.34344019999999997</v>
      </c>
      <c r="AQ3864" s="3">
        <v>0.59655769999999997</v>
      </c>
      <c r="AR3864" s="3">
        <v>-0.24592410000000001</v>
      </c>
      <c r="AS3864" s="3">
        <v>1.53322</v>
      </c>
      <c r="AT3864" s="3">
        <v>0.31860889999999997</v>
      </c>
      <c r="AU3864" s="3">
        <v>0.33150560000000001</v>
      </c>
      <c r="AV3864" s="3">
        <v>0.34870909999999999</v>
      </c>
      <c r="AW3864" s="3">
        <v>0.32027220000000001</v>
      </c>
      <c r="AX3864" s="3">
        <v>0.48743120000000001</v>
      </c>
      <c r="AY3864" s="3">
        <v>0.38594889999999998</v>
      </c>
    </row>
    <row r="3865" spans="1:51" x14ac:dyDescent="0.25">
      <c r="A3865" t="s">
        <v>3867</v>
      </c>
      <c r="B3865" t="s">
        <v>3867</v>
      </c>
      <c r="C3865" t="s">
        <v>8756</v>
      </c>
      <c r="E3865" t="s">
        <v>13780</v>
      </c>
      <c r="F3865" t="s">
        <v>13793</v>
      </c>
      <c r="G3865" t="s">
        <v>16358</v>
      </c>
      <c r="H3865" t="s">
        <v>16957</v>
      </c>
      <c r="I3865" s="3">
        <v>0.29875550000000001</v>
      </c>
      <c r="J3865" s="3">
        <v>18.81531</v>
      </c>
      <c r="K3865" s="3">
        <v>16.74457</v>
      </c>
      <c r="L3865" s="3" t="s">
        <v>18579</v>
      </c>
      <c r="M3865" s="3" t="s">
        <v>18579</v>
      </c>
      <c r="N3865" s="3">
        <v>-7.0412290000000004</v>
      </c>
      <c r="O3865" s="3" t="s">
        <v>18579</v>
      </c>
      <c r="P3865" s="3">
        <v>0.8709905</v>
      </c>
      <c r="Q3865" s="3">
        <v>0.68343980000000004</v>
      </c>
      <c r="R3865" s="3">
        <v>0.68343980000000004</v>
      </c>
      <c r="S3865" s="3">
        <v>0.39580680000000001</v>
      </c>
      <c r="T3865" s="3">
        <v>0.36590929999999999</v>
      </c>
      <c r="U3865" s="3">
        <v>0.46747329999999998</v>
      </c>
      <c r="V3865" s="3">
        <v>0.36505490000000002</v>
      </c>
      <c r="W3865" s="3">
        <v>0.78543719999999995</v>
      </c>
      <c r="X3865" s="3">
        <v>0.61173180000000005</v>
      </c>
      <c r="Y3865" s="3">
        <v>0.27232869999999998</v>
      </c>
      <c r="Z3865" s="3">
        <v>0.24700230000000001</v>
      </c>
      <c r="AA3865" s="3">
        <v>0.59770959999999995</v>
      </c>
      <c r="AB3865" s="3">
        <v>0.79165529999999995</v>
      </c>
      <c r="AC3865" s="3">
        <v>2.033229</v>
      </c>
      <c r="AD3865" s="3">
        <v>0.43755830000000001</v>
      </c>
      <c r="AE3865" s="3">
        <v>1.5690580000000001</v>
      </c>
      <c r="AF3865" s="3">
        <v>0.54893879999999995</v>
      </c>
      <c r="AG3865" s="3">
        <v>0.24700230000000001</v>
      </c>
      <c r="AH3865" s="3">
        <v>0.41018670000000002</v>
      </c>
      <c r="AI3865" s="3">
        <v>0.42733910000000003</v>
      </c>
      <c r="AJ3865" s="3">
        <v>0.4005513</v>
      </c>
      <c r="AK3865" s="3">
        <v>0.42681970000000002</v>
      </c>
      <c r="AL3865" s="3">
        <v>0.6245001</v>
      </c>
      <c r="AM3865" s="3">
        <v>0.50773889999999999</v>
      </c>
      <c r="AN3865" s="3">
        <v>0.19906460000000001</v>
      </c>
      <c r="AO3865" s="3">
        <v>0.3797159</v>
      </c>
      <c r="AP3865" s="3">
        <v>0.2270894</v>
      </c>
      <c r="AQ3865" s="3">
        <v>0.59281030000000001</v>
      </c>
      <c r="AR3865" s="3">
        <v>-0.37159809999999999</v>
      </c>
      <c r="AS3865" s="3">
        <v>1.1914670000000001</v>
      </c>
      <c r="AT3865" s="3">
        <v>0.32057910000000001</v>
      </c>
      <c r="AU3865" s="3">
        <v>0.3472461</v>
      </c>
      <c r="AV3865" s="3">
        <v>0.35178009999999998</v>
      </c>
      <c r="AW3865" s="3">
        <v>0.45167230000000003</v>
      </c>
      <c r="AX3865" s="3">
        <v>0.615842</v>
      </c>
      <c r="AY3865" s="3">
        <v>0.45561770000000001</v>
      </c>
    </row>
    <row r="3866" spans="1:51" x14ac:dyDescent="0.25">
      <c r="A3866" t="s">
        <v>3868</v>
      </c>
      <c r="B3866" t="s">
        <v>3868</v>
      </c>
      <c r="C3866" t="s">
        <v>8757</v>
      </c>
      <c r="D3866" t="s">
        <v>13040</v>
      </c>
      <c r="E3866" t="s">
        <v>13783</v>
      </c>
      <c r="F3866" t="s">
        <v>13795</v>
      </c>
      <c r="G3866" t="s">
        <v>15442</v>
      </c>
      <c r="H3866" t="s">
        <v>16957</v>
      </c>
      <c r="I3866" s="3">
        <v>-0.16037799999999999</v>
      </c>
      <c r="J3866" s="3">
        <v>14.425879999999999</v>
      </c>
      <c r="K3866" s="3">
        <v>15.513260000000001</v>
      </c>
      <c r="L3866" s="3" t="s">
        <v>18579</v>
      </c>
      <c r="M3866" s="3" t="s">
        <v>18579</v>
      </c>
      <c r="N3866" s="3">
        <v>0.79416830000000005</v>
      </c>
      <c r="O3866" s="3" t="s">
        <v>18579</v>
      </c>
      <c r="P3866" s="3">
        <v>0.31760969999999999</v>
      </c>
      <c r="Q3866" s="3">
        <v>0.20601910000000001</v>
      </c>
      <c r="R3866" s="3">
        <v>0.20601910000000001</v>
      </c>
      <c r="S3866" s="3">
        <v>0.24816759999999999</v>
      </c>
      <c r="T3866" s="3">
        <v>0.250446</v>
      </c>
      <c r="U3866" s="3">
        <v>0.19262899999999999</v>
      </c>
      <c r="V3866" s="3">
        <v>0.25382450000000001</v>
      </c>
      <c r="W3866" s="3">
        <v>0.44653009999999999</v>
      </c>
      <c r="X3866" s="3">
        <v>0.37333899999999998</v>
      </c>
      <c r="Y3866" s="3">
        <v>0.2634746</v>
      </c>
      <c r="Z3866" s="3">
        <v>0.31514900000000001</v>
      </c>
      <c r="AA3866" s="3">
        <v>0.38750800000000002</v>
      </c>
      <c r="AB3866" s="3">
        <v>0.27652890000000002</v>
      </c>
      <c r="AC3866" s="3">
        <v>-8.6710830000000003E-2</v>
      </c>
      <c r="AD3866" s="3">
        <v>0.58362159999999996</v>
      </c>
      <c r="AE3866" s="3">
        <v>0.53928640000000005</v>
      </c>
      <c r="AF3866" s="3">
        <v>0.35674319999999998</v>
      </c>
      <c r="AG3866" s="3">
        <v>0.31514900000000001</v>
      </c>
      <c r="AH3866" s="3">
        <v>0.29132409999999997</v>
      </c>
      <c r="AI3866" s="3">
        <v>0.29687970000000002</v>
      </c>
      <c r="AJ3866" s="3">
        <v>0.44162069999999998</v>
      </c>
      <c r="AK3866" s="3">
        <v>0.34372140000000001</v>
      </c>
      <c r="AL3866" s="3">
        <v>0.36003879999999999</v>
      </c>
      <c r="AM3866" s="3">
        <v>0.39664840000000001</v>
      </c>
      <c r="AN3866" s="3">
        <v>3.3172779999999999E-2</v>
      </c>
      <c r="AO3866" s="3">
        <v>0.60939399999999999</v>
      </c>
      <c r="AP3866" s="3">
        <v>0.1481847</v>
      </c>
      <c r="AQ3866" s="3">
        <v>0.54440679999999997</v>
      </c>
      <c r="AR3866" s="3">
        <v>0.2077676</v>
      </c>
      <c r="AS3866" s="3">
        <v>0.67721750000000003</v>
      </c>
      <c r="AT3866" s="3">
        <v>0.32548129999999997</v>
      </c>
      <c r="AU3866" s="3">
        <v>0.3169034</v>
      </c>
      <c r="AV3866" s="3">
        <v>0.34022449999999999</v>
      </c>
      <c r="AW3866" s="3">
        <v>0.25218210000000002</v>
      </c>
      <c r="AX3866" s="3">
        <v>0.31221169999999998</v>
      </c>
      <c r="AY3866" s="3">
        <v>0.26318999999999998</v>
      </c>
    </row>
    <row r="3867" spans="1:51" x14ac:dyDescent="0.25">
      <c r="A3867" t="s">
        <v>3869</v>
      </c>
      <c r="B3867" t="s">
        <v>3869</v>
      </c>
      <c r="C3867" t="s">
        <v>8758</v>
      </c>
      <c r="E3867" t="s">
        <v>13779</v>
      </c>
      <c r="F3867" t="s">
        <v>13790</v>
      </c>
      <c r="G3867" t="s">
        <v>15285</v>
      </c>
      <c r="H3867" t="s">
        <v>16957</v>
      </c>
      <c r="I3867" s="3">
        <v>0.3800249</v>
      </c>
      <c r="J3867" s="3">
        <v>30.767800000000001</v>
      </c>
      <c r="K3867" s="3">
        <v>25.41629</v>
      </c>
      <c r="L3867" s="3" t="s">
        <v>18579</v>
      </c>
      <c r="M3867" s="3" t="s">
        <v>18579</v>
      </c>
      <c r="N3867" s="3">
        <v>29.888809999999999</v>
      </c>
      <c r="O3867" s="3" t="s">
        <v>18579</v>
      </c>
      <c r="P3867" s="3">
        <v>0.81546220000000003</v>
      </c>
      <c r="Q3867" s="3">
        <v>0.82937919999999998</v>
      </c>
      <c r="R3867" s="3">
        <v>0.82937919999999998</v>
      </c>
      <c r="S3867" s="3">
        <v>0.36802449999999998</v>
      </c>
      <c r="T3867" s="3">
        <v>0.3332118</v>
      </c>
      <c r="U3867" s="3">
        <v>0.34900009999999998</v>
      </c>
      <c r="V3867" s="3">
        <v>0.3346056</v>
      </c>
      <c r="W3867" s="3">
        <v>1.003509</v>
      </c>
      <c r="X3867" s="3">
        <v>0.91022829999999999</v>
      </c>
      <c r="Y3867" s="3">
        <v>0.33268930000000002</v>
      </c>
      <c r="Z3867" s="3">
        <v>0.40883409999999998</v>
      </c>
      <c r="AA3867" s="3">
        <v>-0.1235908</v>
      </c>
      <c r="AB3867" s="3">
        <v>0.28426950000000001</v>
      </c>
      <c r="AC3867" s="3">
        <v>2.001782</v>
      </c>
      <c r="AD3867" s="3">
        <v>0.1022042</v>
      </c>
      <c r="AE3867" s="3">
        <v>1.58094</v>
      </c>
      <c r="AF3867" s="3">
        <v>-0.15345729999999999</v>
      </c>
      <c r="AG3867" s="3">
        <v>0.40883409999999998</v>
      </c>
      <c r="AH3867" s="3">
        <v>0.3188666</v>
      </c>
      <c r="AI3867" s="3">
        <v>0.33232820000000002</v>
      </c>
      <c r="AJ3867" s="3">
        <v>0.34859669999999998</v>
      </c>
      <c r="AK3867" s="3">
        <v>0.39207829999999999</v>
      </c>
      <c r="AL3867" s="3">
        <v>0.3917621</v>
      </c>
      <c r="AM3867" s="3">
        <v>0.47303729999999999</v>
      </c>
      <c r="AN3867" s="3">
        <v>0.1980826</v>
      </c>
      <c r="AO3867" s="3">
        <v>0.49343120000000001</v>
      </c>
      <c r="AP3867" s="3">
        <v>0.34554980000000002</v>
      </c>
      <c r="AQ3867" s="3">
        <v>0.66613800000000001</v>
      </c>
      <c r="AR3867" s="3">
        <v>-1.292866E-2</v>
      </c>
      <c r="AS3867" s="3">
        <v>1.5746579999999999</v>
      </c>
      <c r="AT3867" s="3">
        <v>0.343441</v>
      </c>
      <c r="AU3867" s="3">
        <v>0.33537699999999998</v>
      </c>
      <c r="AV3867" s="3">
        <v>0.3672994</v>
      </c>
      <c r="AW3867" s="3">
        <v>0.29891220000000002</v>
      </c>
      <c r="AX3867" s="3">
        <v>0.47870200000000002</v>
      </c>
      <c r="AY3867" s="3">
        <v>0.38933600000000002</v>
      </c>
    </row>
    <row r="3868" spans="1:51" x14ac:dyDescent="0.25">
      <c r="A3868" t="s">
        <v>3870</v>
      </c>
      <c r="B3868" t="s">
        <v>3870</v>
      </c>
      <c r="C3868" t="s">
        <v>8759</v>
      </c>
      <c r="E3868" t="s">
        <v>13779</v>
      </c>
      <c r="F3868" t="s">
        <v>13788</v>
      </c>
      <c r="G3868" t="s">
        <v>16301</v>
      </c>
      <c r="H3868" t="s">
        <v>16957</v>
      </c>
      <c r="I3868" s="3">
        <v>0.58590880000000001</v>
      </c>
      <c r="J3868" s="3">
        <v>19.24971</v>
      </c>
      <c r="K3868" s="3">
        <v>13.84928</v>
      </c>
      <c r="L3868" s="3" t="s">
        <v>18579</v>
      </c>
      <c r="M3868" s="3" t="s">
        <v>18579</v>
      </c>
      <c r="N3868" s="3">
        <v>26.854970000000002</v>
      </c>
      <c r="O3868" s="3" t="s">
        <v>18579</v>
      </c>
      <c r="P3868" s="3">
        <v>0.83423970000000003</v>
      </c>
      <c r="Q3868" s="3">
        <v>0.77373449999999999</v>
      </c>
      <c r="R3868" s="3">
        <v>0.77373449999999999</v>
      </c>
      <c r="S3868" s="3">
        <v>0.43748239999999999</v>
      </c>
      <c r="T3868" s="3">
        <v>0.45444059999999997</v>
      </c>
      <c r="U3868" s="3">
        <v>0.5169125</v>
      </c>
      <c r="V3868" s="3">
        <v>0.45546229999999999</v>
      </c>
      <c r="W3868" s="3">
        <v>0.93246850000000003</v>
      </c>
      <c r="X3868" s="3">
        <v>0.73117960000000004</v>
      </c>
      <c r="Y3868" s="3">
        <v>0.34392610000000001</v>
      </c>
      <c r="Z3868" s="3">
        <v>0.34581260000000003</v>
      </c>
      <c r="AA3868" s="3">
        <v>0.1529228</v>
      </c>
      <c r="AB3868" s="3">
        <v>0.50931660000000001</v>
      </c>
      <c r="AC3868" s="3">
        <v>2.262985</v>
      </c>
      <c r="AD3868" s="3">
        <v>0.26988689999999999</v>
      </c>
      <c r="AE3868" s="3">
        <v>1.4059999999999999</v>
      </c>
      <c r="AF3868" s="3">
        <v>0.1466713</v>
      </c>
      <c r="AG3868" s="3">
        <v>0.34581260000000003</v>
      </c>
      <c r="AH3868" s="3">
        <v>0.3377753</v>
      </c>
      <c r="AI3868" s="3">
        <v>0.34467039999999999</v>
      </c>
      <c r="AJ3868" s="3">
        <v>0.3274937</v>
      </c>
      <c r="AK3868" s="3">
        <v>0.41833890000000001</v>
      </c>
      <c r="AL3868" s="3">
        <v>0.47678789999999999</v>
      </c>
      <c r="AM3868" s="3">
        <v>0.45915810000000001</v>
      </c>
      <c r="AN3868" s="3">
        <v>0.15016589999999999</v>
      </c>
      <c r="AO3868" s="3">
        <v>0.39469140000000003</v>
      </c>
      <c r="AP3868" s="3">
        <v>0.29457739999999999</v>
      </c>
      <c r="AQ3868" s="3">
        <v>0.71844799999999998</v>
      </c>
      <c r="AR3868" s="3">
        <v>-2.398074E-2</v>
      </c>
      <c r="AS3868" s="3">
        <v>1.1828110000000001</v>
      </c>
      <c r="AT3868" s="3">
        <v>0.3472807</v>
      </c>
      <c r="AU3868" s="3">
        <v>0.34765449999999998</v>
      </c>
      <c r="AV3868" s="3">
        <v>0.36881160000000002</v>
      </c>
      <c r="AW3868" s="3">
        <v>0.43112709999999999</v>
      </c>
      <c r="AX3868" s="3">
        <v>0.59571229999999997</v>
      </c>
      <c r="AY3868" s="3">
        <v>0.48844090000000001</v>
      </c>
    </row>
    <row r="3869" spans="1:51" x14ac:dyDescent="0.25">
      <c r="A3869" t="s">
        <v>3871</v>
      </c>
      <c r="B3869" t="s">
        <v>3871</v>
      </c>
      <c r="C3869" t="s">
        <v>8760</v>
      </c>
      <c r="D3869" t="s">
        <v>13041</v>
      </c>
      <c r="E3869" t="s">
        <v>13779</v>
      </c>
      <c r="F3869" t="s">
        <v>13788</v>
      </c>
      <c r="G3869" t="s">
        <v>16359</v>
      </c>
      <c r="H3869" t="s">
        <v>16957</v>
      </c>
      <c r="I3869" s="3">
        <v>0.50147980000000003</v>
      </c>
      <c r="J3869" s="3">
        <v>24.07612</v>
      </c>
      <c r="K3869" s="3">
        <v>19.912510000000001</v>
      </c>
      <c r="L3869" s="3" t="s">
        <v>18579</v>
      </c>
      <c r="M3869" s="3" t="s">
        <v>18579</v>
      </c>
      <c r="N3869" s="3">
        <v>36.284860000000002</v>
      </c>
      <c r="O3869" s="3" t="s">
        <v>18579</v>
      </c>
      <c r="P3869" s="3">
        <v>1.2634270000000001</v>
      </c>
      <c r="Q3869" s="3">
        <v>1.085353</v>
      </c>
      <c r="R3869" s="3">
        <v>1.085353</v>
      </c>
      <c r="S3869" s="3">
        <v>0.52111870000000005</v>
      </c>
      <c r="T3869" s="3">
        <v>0.55682909999999997</v>
      </c>
      <c r="U3869" s="3">
        <v>0.53790919999999998</v>
      </c>
      <c r="V3869" s="3">
        <v>0.54947509999999999</v>
      </c>
      <c r="W3869" s="3">
        <v>0.98092630000000003</v>
      </c>
      <c r="X3869" s="3">
        <v>0.85965239999999998</v>
      </c>
      <c r="Y3869" s="3">
        <v>0.41350540000000002</v>
      </c>
      <c r="Z3869" s="3">
        <v>0.37090220000000002</v>
      </c>
      <c r="AA3869" s="3">
        <v>-2.451277E-2</v>
      </c>
      <c r="AB3869" s="3">
        <v>0.52415809999999996</v>
      </c>
      <c r="AC3869" s="3">
        <v>2.8918180000000002</v>
      </c>
      <c r="AD3869" s="3">
        <v>0.1428951</v>
      </c>
      <c r="AE3869" s="3">
        <v>1.7682850000000001</v>
      </c>
      <c r="AF3869" s="3">
        <v>-0.1180739</v>
      </c>
      <c r="AG3869" s="3">
        <v>0.37090220000000002</v>
      </c>
      <c r="AH3869" s="3">
        <v>0.32625389999999999</v>
      </c>
      <c r="AI3869" s="3">
        <v>0.3411052</v>
      </c>
      <c r="AJ3869" s="3">
        <v>0.294989</v>
      </c>
      <c r="AK3869" s="3">
        <v>0.42328399999999999</v>
      </c>
      <c r="AL3869" s="3">
        <v>0.48573100000000002</v>
      </c>
      <c r="AM3869" s="3">
        <v>0.52351539999999996</v>
      </c>
      <c r="AN3869" s="3">
        <v>0.34394799999999998</v>
      </c>
      <c r="AO3869" s="3">
        <v>0.2378932</v>
      </c>
      <c r="AP3869" s="3">
        <v>0.4448705</v>
      </c>
      <c r="AQ3869" s="3">
        <v>0.65320789999999995</v>
      </c>
      <c r="AR3869" s="3">
        <v>-0.41365610000000003</v>
      </c>
      <c r="AS3869" s="3">
        <v>1.490612</v>
      </c>
      <c r="AT3869" s="3">
        <v>0.38090350000000001</v>
      </c>
      <c r="AU3869" s="3">
        <v>0.3772664</v>
      </c>
      <c r="AV3869" s="3">
        <v>0.40762799999999999</v>
      </c>
      <c r="AW3869" s="3">
        <v>0.4222938</v>
      </c>
      <c r="AX3869" s="3">
        <v>0.58037859999999997</v>
      </c>
      <c r="AY3869" s="3">
        <v>0.54952489999999998</v>
      </c>
    </row>
    <row r="3870" spans="1:51" x14ac:dyDescent="0.25">
      <c r="A3870" t="s">
        <v>3872</v>
      </c>
      <c r="B3870" t="s">
        <v>3872</v>
      </c>
      <c r="C3870" t="s">
        <v>8761</v>
      </c>
      <c r="E3870" t="s">
        <v>13779</v>
      </c>
      <c r="F3870" t="s">
        <v>13788</v>
      </c>
      <c r="G3870" t="s">
        <v>16360</v>
      </c>
      <c r="H3870" t="s">
        <v>16957</v>
      </c>
      <c r="I3870" s="3">
        <v>0.54219130000000004</v>
      </c>
      <c r="J3870" s="3">
        <v>12.737590000000001</v>
      </c>
      <c r="K3870" s="3">
        <v>9.0574139999999996</v>
      </c>
      <c r="L3870" s="3" t="s">
        <v>18579</v>
      </c>
      <c r="M3870" s="3" t="s">
        <v>18579</v>
      </c>
      <c r="N3870" s="3">
        <v>11.57591</v>
      </c>
      <c r="O3870" s="3" t="s">
        <v>18579</v>
      </c>
      <c r="P3870" s="3">
        <v>0.70847459999999995</v>
      </c>
      <c r="Q3870" s="3">
        <v>0.63370689999999996</v>
      </c>
      <c r="R3870" s="3">
        <v>0.63370689999999996</v>
      </c>
      <c r="S3870" s="3">
        <v>0.4111553</v>
      </c>
      <c r="T3870" s="3">
        <v>0.37777870000000002</v>
      </c>
      <c r="U3870" s="3">
        <v>0.46582980000000002</v>
      </c>
      <c r="V3870" s="3">
        <v>0.37431439999999999</v>
      </c>
      <c r="W3870" s="3">
        <v>0.72875100000000004</v>
      </c>
      <c r="X3870" s="3">
        <v>0.60389599999999999</v>
      </c>
      <c r="Y3870" s="3">
        <v>0.30131459999999999</v>
      </c>
      <c r="Z3870" s="3">
        <v>0.29434300000000002</v>
      </c>
      <c r="AA3870" s="3">
        <v>0.44268489999999999</v>
      </c>
      <c r="AB3870" s="3">
        <v>0.64572960000000001</v>
      </c>
      <c r="AC3870" s="3">
        <v>1.736467</v>
      </c>
      <c r="AD3870" s="3">
        <v>0.31343019999999999</v>
      </c>
      <c r="AE3870" s="3">
        <v>1.2960160000000001</v>
      </c>
      <c r="AF3870" s="3">
        <v>0.49214089999999999</v>
      </c>
      <c r="AG3870" s="3">
        <v>0.29434300000000002</v>
      </c>
      <c r="AH3870" s="3">
        <v>0.33235170000000003</v>
      </c>
      <c r="AI3870" s="3">
        <v>0.3350342</v>
      </c>
      <c r="AJ3870" s="3">
        <v>0.32478560000000001</v>
      </c>
      <c r="AK3870" s="3">
        <v>0.37724800000000003</v>
      </c>
      <c r="AL3870" s="3">
        <v>0.40299780000000002</v>
      </c>
      <c r="AM3870" s="3">
        <v>0.41489160000000003</v>
      </c>
      <c r="AN3870" s="3">
        <v>0.38657200000000003</v>
      </c>
      <c r="AO3870" s="3">
        <v>0.22576760000000001</v>
      </c>
      <c r="AP3870" s="3">
        <v>0.3021625</v>
      </c>
      <c r="AQ3870" s="3">
        <v>0.50866610000000001</v>
      </c>
      <c r="AR3870" s="3">
        <v>0.4489764</v>
      </c>
      <c r="AS3870" s="3">
        <v>1.070937</v>
      </c>
      <c r="AT3870" s="3">
        <v>0.3396884</v>
      </c>
      <c r="AU3870" s="3">
        <v>0.34235139999999997</v>
      </c>
      <c r="AV3870" s="3">
        <v>0.36141279999999998</v>
      </c>
      <c r="AW3870" s="3">
        <v>0.43419190000000002</v>
      </c>
      <c r="AX3870" s="3">
        <v>0.56452610000000003</v>
      </c>
      <c r="AY3870" s="3">
        <v>0.45630080000000001</v>
      </c>
    </row>
    <row r="3871" spans="1:51" x14ac:dyDescent="0.25">
      <c r="A3871" t="s">
        <v>3873</v>
      </c>
      <c r="B3871" t="s">
        <v>3873</v>
      </c>
      <c r="C3871" t="s">
        <v>8762</v>
      </c>
      <c r="E3871" t="s">
        <v>13782</v>
      </c>
      <c r="F3871" t="s">
        <v>13795</v>
      </c>
      <c r="G3871" t="s">
        <v>15136</v>
      </c>
      <c r="H3871" t="s">
        <v>16957</v>
      </c>
      <c r="I3871" s="3">
        <v>0.21993879999999999</v>
      </c>
      <c r="J3871" s="3">
        <v>24.104990000000001</v>
      </c>
      <c r="K3871" s="3">
        <v>25.320150000000002</v>
      </c>
      <c r="L3871" s="3" t="s">
        <v>18579</v>
      </c>
      <c r="M3871" s="3" t="s">
        <v>18579</v>
      </c>
      <c r="N3871" s="3">
        <v>30.775580000000001</v>
      </c>
      <c r="O3871" s="3" t="s">
        <v>18579</v>
      </c>
      <c r="P3871" s="3">
        <v>0.53949800000000003</v>
      </c>
      <c r="Q3871" s="3">
        <v>0.68535310000000005</v>
      </c>
      <c r="R3871" s="3">
        <v>0.68535310000000005</v>
      </c>
      <c r="S3871" s="3">
        <v>0.32696069999999999</v>
      </c>
      <c r="T3871" s="3">
        <v>0.36103980000000002</v>
      </c>
      <c r="U3871" s="3">
        <v>0.40733799999999998</v>
      </c>
      <c r="V3871" s="3">
        <v>0.35399570000000002</v>
      </c>
      <c r="W3871" s="3">
        <v>0.68287969999999998</v>
      </c>
      <c r="X3871" s="3">
        <v>0.43902740000000001</v>
      </c>
      <c r="Y3871" s="3">
        <v>0.25764169999999997</v>
      </c>
      <c r="Z3871" s="3">
        <v>0.29363339999999999</v>
      </c>
      <c r="AA3871" s="3">
        <v>0.44892379999999998</v>
      </c>
      <c r="AB3871" s="3">
        <v>0.49143300000000001</v>
      </c>
      <c r="AC3871" s="3">
        <v>0.87821629999999995</v>
      </c>
      <c r="AD3871" s="3">
        <v>1.1014459999999999</v>
      </c>
      <c r="AE3871" s="3">
        <v>0.68365379999999998</v>
      </c>
      <c r="AF3871" s="3">
        <v>0.40634439999999999</v>
      </c>
      <c r="AG3871" s="3">
        <v>0.29363339999999999</v>
      </c>
      <c r="AH3871" s="3">
        <v>0.39554990000000001</v>
      </c>
      <c r="AI3871" s="3">
        <v>0.39381650000000001</v>
      </c>
      <c r="AJ3871" s="3">
        <v>0.91179370000000004</v>
      </c>
      <c r="AK3871" s="3">
        <v>0.49861329999999998</v>
      </c>
      <c r="AL3871" s="3">
        <v>0.93213170000000001</v>
      </c>
      <c r="AM3871" s="3">
        <v>0.57927830000000002</v>
      </c>
      <c r="AN3871" s="3">
        <v>-0.469976</v>
      </c>
      <c r="AO3871" s="3">
        <v>0.98425450000000003</v>
      </c>
      <c r="AP3871" s="3">
        <v>-0.17511409999999999</v>
      </c>
      <c r="AQ3871" s="3">
        <v>1.113737</v>
      </c>
      <c r="AR3871" s="3">
        <v>-1.083278</v>
      </c>
      <c r="AS3871" s="3">
        <v>0.53525789999999995</v>
      </c>
      <c r="AT3871" s="3">
        <v>0.31630229999999998</v>
      </c>
      <c r="AU3871" s="3">
        <v>0.31821870000000002</v>
      </c>
      <c r="AV3871" s="3">
        <v>0.33066719999999999</v>
      </c>
      <c r="AW3871" s="3">
        <v>0.4659856</v>
      </c>
      <c r="AX3871" s="3">
        <v>0.64261610000000002</v>
      </c>
      <c r="AY3871" s="3">
        <v>0.42633399999999999</v>
      </c>
    </row>
    <row r="3872" spans="1:51" x14ac:dyDescent="0.25">
      <c r="A3872" t="s">
        <v>3874</v>
      </c>
      <c r="B3872" t="s">
        <v>3874</v>
      </c>
      <c r="C3872" t="s">
        <v>8763</v>
      </c>
      <c r="D3872" t="s">
        <v>13042</v>
      </c>
      <c r="E3872" t="s">
        <v>13780</v>
      </c>
      <c r="F3872" t="s">
        <v>13793</v>
      </c>
      <c r="G3872" t="s">
        <v>16361</v>
      </c>
      <c r="H3872" t="s">
        <v>16957</v>
      </c>
      <c r="I3872" s="3">
        <v>-5.411614E-2</v>
      </c>
      <c r="J3872" s="3">
        <v>4.5864969999999996</v>
      </c>
      <c r="K3872" s="3">
        <v>4.8591179999999996</v>
      </c>
      <c r="L3872" s="3" t="s">
        <v>18579</v>
      </c>
      <c r="M3872" s="3" t="s">
        <v>18579</v>
      </c>
      <c r="N3872" s="3">
        <v>0.91417939999999998</v>
      </c>
      <c r="O3872" s="3" t="s">
        <v>18579</v>
      </c>
      <c r="P3872" s="3">
        <v>0.32309019999999999</v>
      </c>
      <c r="Q3872" s="3">
        <v>0.30717240000000001</v>
      </c>
      <c r="R3872" s="3">
        <v>0.30717240000000001</v>
      </c>
      <c r="S3872" s="3">
        <v>0.30942799999999998</v>
      </c>
      <c r="T3872" s="3">
        <v>0.28765780000000002</v>
      </c>
      <c r="U3872" s="3">
        <v>0.3066255</v>
      </c>
      <c r="V3872" s="3">
        <v>0.28747299999999998</v>
      </c>
      <c r="W3872" s="3">
        <v>0.3245712</v>
      </c>
      <c r="X3872" s="3">
        <v>0.33126129999999998</v>
      </c>
      <c r="Y3872" s="3">
        <v>0.33432590000000001</v>
      </c>
      <c r="Z3872" s="3">
        <v>0.33952880000000002</v>
      </c>
      <c r="AA3872" s="3">
        <v>0.30884499999999998</v>
      </c>
      <c r="AB3872" s="3">
        <v>0.2806498</v>
      </c>
      <c r="AC3872" s="3">
        <v>0.15992039999999999</v>
      </c>
      <c r="AD3872" s="3">
        <v>0.31814520000000002</v>
      </c>
      <c r="AE3872" s="3">
        <v>0.26072450000000003</v>
      </c>
      <c r="AF3872" s="3">
        <v>0.26784269999999999</v>
      </c>
      <c r="AG3872" s="3">
        <v>0.33952880000000002</v>
      </c>
      <c r="AH3872" s="3">
        <v>0.31991059999999999</v>
      </c>
      <c r="AI3872" s="3">
        <v>0.32014730000000002</v>
      </c>
      <c r="AJ3872" s="3">
        <v>0.30997789999999997</v>
      </c>
      <c r="AK3872" s="3">
        <v>0.32815620000000001</v>
      </c>
      <c r="AL3872" s="3">
        <v>0.29360950000000002</v>
      </c>
      <c r="AM3872" s="3">
        <v>0.32197890000000001</v>
      </c>
      <c r="AN3872" s="3">
        <v>0.33394079999999998</v>
      </c>
      <c r="AO3872" s="3">
        <v>0.33760250000000003</v>
      </c>
      <c r="AP3872" s="3">
        <v>0.31780310000000001</v>
      </c>
      <c r="AQ3872" s="3">
        <v>0.31709939999999998</v>
      </c>
      <c r="AR3872" s="3">
        <v>0.41859839999999998</v>
      </c>
      <c r="AS3872" s="3">
        <v>0.32024259999999999</v>
      </c>
      <c r="AT3872" s="3">
        <v>0.32323560000000001</v>
      </c>
      <c r="AU3872" s="3">
        <v>0.32561909999999999</v>
      </c>
      <c r="AV3872" s="3">
        <v>0.3241676</v>
      </c>
      <c r="AW3872" s="3">
        <v>0.32580759999999998</v>
      </c>
      <c r="AX3872" s="3">
        <v>0.32722709999999999</v>
      </c>
      <c r="AY3872" s="3">
        <v>0.30875609999999998</v>
      </c>
    </row>
    <row r="3873" spans="1:51" x14ac:dyDescent="0.25">
      <c r="A3873" t="s">
        <v>3875</v>
      </c>
      <c r="B3873" t="s">
        <v>3875</v>
      </c>
      <c r="C3873" t="s">
        <v>8764</v>
      </c>
      <c r="D3873" t="s">
        <v>13043</v>
      </c>
      <c r="E3873" t="s">
        <v>13779</v>
      </c>
      <c r="F3873" t="s">
        <v>13790</v>
      </c>
      <c r="G3873" t="s">
        <v>16362</v>
      </c>
      <c r="H3873" t="s">
        <v>16957</v>
      </c>
      <c r="I3873" s="3">
        <v>0.22259580000000001</v>
      </c>
      <c r="J3873" s="3">
        <v>47.417380000000001</v>
      </c>
      <c r="K3873" s="3">
        <v>16.05883</v>
      </c>
      <c r="L3873" s="3" t="s">
        <v>18579</v>
      </c>
      <c r="M3873" s="3" t="s">
        <v>18579</v>
      </c>
      <c r="N3873" s="3">
        <v>38.378779999999999</v>
      </c>
      <c r="O3873" s="3" t="s">
        <v>18579</v>
      </c>
      <c r="P3873" s="3">
        <v>0.47114159999999999</v>
      </c>
      <c r="Q3873" s="3">
        <v>0.68398809999999999</v>
      </c>
      <c r="R3873" s="3">
        <v>0.68398809999999999</v>
      </c>
      <c r="S3873" s="3">
        <v>0.77938770000000002</v>
      </c>
      <c r="T3873" s="3">
        <v>0.95988309999999999</v>
      </c>
      <c r="U3873" s="3">
        <v>0.78326549999999995</v>
      </c>
      <c r="V3873" s="3">
        <v>0.97663909999999998</v>
      </c>
      <c r="W3873" s="3">
        <v>0.25920579999999999</v>
      </c>
      <c r="X3873" s="3">
        <v>0.38363849999999999</v>
      </c>
      <c r="Y3873" s="3">
        <v>0.77253320000000003</v>
      </c>
      <c r="Z3873" s="3">
        <v>0.6376037</v>
      </c>
      <c r="AA3873" s="3">
        <v>-1.1507339999999999</v>
      </c>
      <c r="AB3873" s="3">
        <v>-0.45652350000000003</v>
      </c>
      <c r="AC3873" s="3">
        <v>2.2159849999999999</v>
      </c>
      <c r="AD3873" s="3">
        <v>-0.52438030000000002</v>
      </c>
      <c r="AE3873" s="3">
        <v>0.56600329999999999</v>
      </c>
      <c r="AF3873" s="3">
        <v>-0.85626959999999996</v>
      </c>
      <c r="AG3873" s="3">
        <v>0.6376037</v>
      </c>
      <c r="AH3873" s="3">
        <v>0.48611850000000001</v>
      </c>
      <c r="AI3873" s="3">
        <v>0.51173869999999999</v>
      </c>
      <c r="AJ3873" s="3">
        <v>0.46595829999999999</v>
      </c>
      <c r="AK3873" s="3">
        <v>0.42977140000000003</v>
      </c>
      <c r="AL3873" s="3">
        <v>0.8205808</v>
      </c>
      <c r="AM3873" s="3">
        <v>0.68768209999999996</v>
      </c>
      <c r="AN3873" s="3">
        <v>0.77040779999999998</v>
      </c>
      <c r="AO3873" s="3">
        <v>-9.6280389999999993E-2</v>
      </c>
      <c r="AP3873" s="3">
        <v>0.92581709999999995</v>
      </c>
      <c r="AQ3873" s="3">
        <v>0.14737600000000001</v>
      </c>
      <c r="AR3873" s="3">
        <v>-0.19052179999999999</v>
      </c>
      <c r="AS3873" s="3">
        <v>0.2514981</v>
      </c>
      <c r="AT3873" s="3">
        <v>0.53045620000000004</v>
      </c>
      <c r="AU3873" s="3">
        <v>0.42908940000000001</v>
      </c>
      <c r="AV3873" s="3">
        <v>0.46442169999999999</v>
      </c>
      <c r="AW3873" s="3">
        <v>0.46256079999999999</v>
      </c>
      <c r="AX3873" s="3">
        <v>0.38518520000000001</v>
      </c>
      <c r="AY3873" s="3">
        <v>0.8755155</v>
      </c>
    </row>
    <row r="3874" spans="1:51" x14ac:dyDescent="0.25">
      <c r="A3874" t="s">
        <v>3876</v>
      </c>
      <c r="B3874" t="s">
        <v>3876</v>
      </c>
      <c r="C3874" t="s">
        <v>8765</v>
      </c>
      <c r="D3874" t="s">
        <v>13044</v>
      </c>
      <c r="E3874" t="s">
        <v>13779</v>
      </c>
      <c r="F3874" t="s">
        <v>13788</v>
      </c>
      <c r="G3874" t="s">
        <v>16363</v>
      </c>
      <c r="H3874" t="s">
        <v>16957</v>
      </c>
      <c r="I3874" s="3">
        <v>0.81413720000000001</v>
      </c>
      <c r="J3874" s="3">
        <v>23.160740000000001</v>
      </c>
      <c r="K3874" s="3">
        <v>17.754519999999999</v>
      </c>
      <c r="L3874" s="3" t="s">
        <v>18579</v>
      </c>
      <c r="M3874" s="3" t="s">
        <v>18579</v>
      </c>
      <c r="N3874" s="3">
        <v>21.769079999999999</v>
      </c>
      <c r="O3874" s="3" t="s">
        <v>18579</v>
      </c>
      <c r="P3874" s="3">
        <v>1.1395960000000001</v>
      </c>
      <c r="Q3874" s="3">
        <v>1.1355930000000001</v>
      </c>
      <c r="R3874" s="3">
        <v>1.1355930000000001</v>
      </c>
      <c r="S3874" s="3">
        <v>0.99781620000000004</v>
      </c>
      <c r="T3874" s="3">
        <v>0.92779259999999997</v>
      </c>
      <c r="U3874" s="3">
        <v>1.249287</v>
      </c>
      <c r="V3874" s="3">
        <v>0.91906069999999995</v>
      </c>
      <c r="W3874" s="3">
        <v>0.47075980000000001</v>
      </c>
      <c r="X3874" s="3">
        <v>0.48838670000000001</v>
      </c>
      <c r="Y3874" s="3">
        <v>0.54269909999999999</v>
      </c>
      <c r="Z3874" s="3">
        <v>0.3525549</v>
      </c>
      <c r="AA3874" s="3">
        <v>0.20720959999999999</v>
      </c>
      <c r="AB3874" s="3">
        <v>0.93731770000000003</v>
      </c>
      <c r="AC3874" s="3">
        <v>3.6747670000000001</v>
      </c>
      <c r="AD3874" s="3">
        <v>0.24819350000000001</v>
      </c>
      <c r="AE3874" s="3">
        <v>0.99196649999999997</v>
      </c>
      <c r="AF3874" s="3">
        <v>0.75901050000000003</v>
      </c>
      <c r="AG3874" s="3">
        <v>0.3525549</v>
      </c>
      <c r="AH3874" s="3">
        <v>0.41812539999999998</v>
      </c>
      <c r="AI3874" s="3">
        <v>0.42853269999999999</v>
      </c>
      <c r="AJ3874" s="3">
        <v>0.3586027</v>
      </c>
      <c r="AK3874" s="3">
        <v>0.41697400000000001</v>
      </c>
      <c r="AL3874" s="3">
        <v>0.66758759999999995</v>
      </c>
      <c r="AM3874" s="3">
        <v>0.57513440000000005</v>
      </c>
      <c r="AN3874" s="3">
        <v>0.43980659999999999</v>
      </c>
      <c r="AO3874" s="3">
        <v>0.1590316</v>
      </c>
      <c r="AP3874" s="3">
        <v>0.69373189999999996</v>
      </c>
      <c r="AQ3874" s="3">
        <v>0.59938550000000002</v>
      </c>
      <c r="AR3874" s="3">
        <v>3.8317780000000003E-2</v>
      </c>
      <c r="AS3874" s="3">
        <v>0.22809879999999999</v>
      </c>
      <c r="AT3874" s="3">
        <v>0.52648329999999999</v>
      </c>
      <c r="AU3874" s="3">
        <v>0.45221810000000001</v>
      </c>
      <c r="AV3874" s="3">
        <v>0.4739872</v>
      </c>
      <c r="AW3874" s="3">
        <v>0.93947670000000005</v>
      </c>
      <c r="AX3874" s="3">
        <v>1.0366660000000001</v>
      </c>
      <c r="AY3874" s="3">
        <v>1.0877520000000001</v>
      </c>
    </row>
    <row r="3875" spans="1:51" x14ac:dyDescent="0.25">
      <c r="A3875" t="s">
        <v>3877</v>
      </c>
      <c r="B3875" t="s">
        <v>3877</v>
      </c>
      <c r="C3875" t="s">
        <v>8766</v>
      </c>
      <c r="D3875" t="s">
        <v>13045</v>
      </c>
      <c r="E3875" t="s">
        <v>13779</v>
      </c>
      <c r="F3875" t="s">
        <v>13788</v>
      </c>
      <c r="G3875" t="s">
        <v>16348</v>
      </c>
      <c r="H3875" t="s">
        <v>16957</v>
      </c>
      <c r="I3875" s="3">
        <v>0.34921940000000001</v>
      </c>
      <c r="J3875" s="3">
        <v>27.91358</v>
      </c>
      <c r="K3875" s="3">
        <v>27.047280000000001</v>
      </c>
      <c r="L3875" s="3" t="s">
        <v>18579</v>
      </c>
      <c r="M3875" s="3" t="s">
        <v>18579</v>
      </c>
      <c r="N3875" s="3">
        <v>45.208840000000002</v>
      </c>
      <c r="O3875" s="3" t="s">
        <v>18579</v>
      </c>
      <c r="P3875" s="3">
        <v>1.1648579999999999</v>
      </c>
      <c r="Q3875" s="3">
        <v>0.93868890000000005</v>
      </c>
      <c r="R3875" s="3">
        <v>0.93868890000000005</v>
      </c>
      <c r="S3875" s="3">
        <v>0.35664390000000001</v>
      </c>
      <c r="T3875" s="3">
        <v>0.35029199999999999</v>
      </c>
      <c r="U3875" s="3">
        <v>0.28350570000000003</v>
      </c>
      <c r="V3875" s="3">
        <v>0.35650739999999997</v>
      </c>
      <c r="W3875" s="3">
        <v>0.91263890000000003</v>
      </c>
      <c r="X3875" s="3">
        <v>1.233922</v>
      </c>
      <c r="Y3875" s="3">
        <v>0.34576040000000002</v>
      </c>
      <c r="Z3875" s="3">
        <v>0.31370540000000002</v>
      </c>
      <c r="AA3875" s="3">
        <v>0.33798679999999998</v>
      </c>
      <c r="AB3875" s="3">
        <v>0.64168610000000004</v>
      </c>
      <c r="AC3875" s="3">
        <v>2.0249329999999999</v>
      </c>
      <c r="AD3875" s="3">
        <v>0.75133559999999999</v>
      </c>
      <c r="AE3875" s="3">
        <v>1.7733650000000001</v>
      </c>
      <c r="AF3875" s="3">
        <v>3.4712550000000002E-2</v>
      </c>
      <c r="AG3875" s="3">
        <v>0.31370540000000002</v>
      </c>
      <c r="AH3875" s="3">
        <v>0.26652609999999999</v>
      </c>
      <c r="AI3875" s="3">
        <v>0.28097470000000002</v>
      </c>
      <c r="AJ3875" s="3">
        <v>0.29863260000000003</v>
      </c>
      <c r="AK3875" s="3">
        <v>0.39689020000000003</v>
      </c>
      <c r="AL3875" s="3">
        <v>0.3020235</v>
      </c>
      <c r="AM3875" s="3">
        <v>0.3986326</v>
      </c>
      <c r="AN3875" s="3">
        <v>5.642755E-2</v>
      </c>
      <c r="AO3875" s="3">
        <v>0.55100760000000004</v>
      </c>
      <c r="AP3875" s="3">
        <v>0.17760819999999999</v>
      </c>
      <c r="AQ3875" s="3">
        <v>0.71328939999999996</v>
      </c>
      <c r="AR3875" s="3">
        <v>-1.095823</v>
      </c>
      <c r="AS3875" s="3">
        <v>1.76616</v>
      </c>
      <c r="AT3875" s="3">
        <v>0.35210590000000003</v>
      </c>
      <c r="AU3875" s="3">
        <v>0.35046630000000001</v>
      </c>
      <c r="AV3875" s="3">
        <v>0.37807859999999999</v>
      </c>
      <c r="AW3875" s="3">
        <v>0.32411109999999999</v>
      </c>
      <c r="AX3875" s="3">
        <v>0.51494439999999997</v>
      </c>
      <c r="AY3875" s="3">
        <v>0.34795290000000001</v>
      </c>
    </row>
    <row r="3876" spans="1:51" x14ac:dyDescent="0.25">
      <c r="A3876" t="s">
        <v>3878</v>
      </c>
      <c r="B3876" t="s">
        <v>3878</v>
      </c>
      <c r="C3876" t="s">
        <v>8767</v>
      </c>
      <c r="D3876" t="s">
        <v>13046</v>
      </c>
      <c r="E3876" t="s">
        <v>13779</v>
      </c>
      <c r="F3876" t="s">
        <v>13790</v>
      </c>
      <c r="G3876" t="s">
        <v>16364</v>
      </c>
      <c r="H3876" t="s">
        <v>16957</v>
      </c>
      <c r="I3876" s="3">
        <v>0.1922828</v>
      </c>
      <c r="J3876" s="3">
        <v>6.6307349999999996</v>
      </c>
      <c r="K3876" s="3">
        <v>6.6393469999999999</v>
      </c>
      <c r="L3876" s="3" t="s">
        <v>18579</v>
      </c>
      <c r="M3876" s="3" t="s">
        <v>18579</v>
      </c>
      <c r="N3876" s="3">
        <v>3.48448</v>
      </c>
      <c r="O3876" s="3" t="s">
        <v>18579</v>
      </c>
      <c r="P3876" s="3">
        <v>0.34879120000000002</v>
      </c>
      <c r="Q3876" s="3">
        <v>0.3430221</v>
      </c>
      <c r="R3876" s="3">
        <v>0.3430221</v>
      </c>
      <c r="S3876" s="3">
        <v>0.38180839999999999</v>
      </c>
      <c r="T3876" s="3">
        <v>0.36789050000000001</v>
      </c>
      <c r="U3876" s="3">
        <v>0.41235460000000002</v>
      </c>
      <c r="V3876" s="3">
        <v>0.36711670000000002</v>
      </c>
      <c r="W3876" s="3">
        <v>0.3011337</v>
      </c>
      <c r="X3876" s="3">
        <v>0.30773339999999999</v>
      </c>
      <c r="Y3876" s="3">
        <v>0.36506430000000001</v>
      </c>
      <c r="Z3876" s="3">
        <v>0.3605566</v>
      </c>
      <c r="AA3876" s="3">
        <v>0.21228669999999999</v>
      </c>
      <c r="AB3876" s="3">
        <v>0.26959929999999999</v>
      </c>
      <c r="AC3876" s="3">
        <v>0.57459539999999998</v>
      </c>
      <c r="AD3876" s="3">
        <v>0.11844639999999999</v>
      </c>
      <c r="AE3876" s="3">
        <v>0.33421089999999998</v>
      </c>
      <c r="AF3876" s="3">
        <v>0.26758939999999998</v>
      </c>
      <c r="AG3876" s="3">
        <v>0.3605566</v>
      </c>
      <c r="AH3876" s="3">
        <v>0.35658050000000002</v>
      </c>
      <c r="AI3876" s="3">
        <v>0.35804269999999999</v>
      </c>
      <c r="AJ3876" s="3">
        <v>0.30609540000000002</v>
      </c>
      <c r="AK3876" s="3">
        <v>0.33036209999999999</v>
      </c>
      <c r="AL3876" s="3">
        <v>0.34723569999999998</v>
      </c>
      <c r="AM3876" s="3">
        <v>0.33554390000000001</v>
      </c>
      <c r="AN3876" s="3">
        <v>0.48650850000000001</v>
      </c>
      <c r="AO3876" s="3">
        <v>0.18310670000000001</v>
      </c>
      <c r="AP3876" s="3">
        <v>0.45568429999999999</v>
      </c>
      <c r="AQ3876" s="3">
        <v>0.19748569999999999</v>
      </c>
      <c r="AR3876" s="3">
        <v>0.47599550000000002</v>
      </c>
      <c r="AS3876" s="3">
        <v>0.30262220000000001</v>
      </c>
      <c r="AT3876" s="3">
        <v>0.34384910000000002</v>
      </c>
      <c r="AU3876" s="3">
        <v>0.33876879999999998</v>
      </c>
      <c r="AV3876" s="3">
        <v>0.33835379999999998</v>
      </c>
      <c r="AW3876" s="3">
        <v>0.36954229999999999</v>
      </c>
      <c r="AX3876" s="3">
        <v>0.35289419999999999</v>
      </c>
      <c r="AY3876" s="3">
        <v>0.38179269999999998</v>
      </c>
    </row>
    <row r="3877" spans="1:51" x14ac:dyDescent="0.25">
      <c r="A3877" t="s">
        <v>3879</v>
      </c>
      <c r="B3877" t="s">
        <v>3879</v>
      </c>
      <c r="C3877" t="s">
        <v>8768</v>
      </c>
      <c r="D3877" t="s">
        <v>13047</v>
      </c>
      <c r="E3877" t="s">
        <v>13779</v>
      </c>
      <c r="F3877" t="s">
        <v>13790</v>
      </c>
      <c r="G3877" t="s">
        <v>14412</v>
      </c>
      <c r="H3877" t="s">
        <v>16957</v>
      </c>
      <c r="I3877" s="3">
        <v>0.65193909999999999</v>
      </c>
      <c r="J3877" s="3">
        <v>40.677900000000001</v>
      </c>
      <c r="K3877" s="3">
        <v>35.992379999999997</v>
      </c>
      <c r="L3877" s="3" t="s">
        <v>18579</v>
      </c>
      <c r="M3877" s="3" t="s">
        <v>18579</v>
      </c>
      <c r="N3877" s="3">
        <v>30.8873</v>
      </c>
      <c r="O3877" s="3" t="s">
        <v>18579</v>
      </c>
      <c r="P3877" s="3">
        <v>1.353429</v>
      </c>
      <c r="Q3877" s="3">
        <v>1.5087330000000001</v>
      </c>
      <c r="R3877" s="3">
        <v>1.5087330000000001</v>
      </c>
      <c r="S3877" s="3">
        <v>1.2559400000000001</v>
      </c>
      <c r="T3877" s="3">
        <v>1.366579</v>
      </c>
      <c r="U3877" s="3">
        <v>1.5917539999999999</v>
      </c>
      <c r="V3877" s="3">
        <v>1.3327150000000001</v>
      </c>
      <c r="W3877" s="3">
        <v>0.41999219999999998</v>
      </c>
      <c r="X3877" s="3">
        <v>0.55808190000000002</v>
      </c>
      <c r="Y3877" s="3">
        <v>0.75028729999999999</v>
      </c>
      <c r="Z3877" s="3">
        <v>0.47172890000000001</v>
      </c>
      <c r="AA3877" s="3">
        <v>-0.36256820000000001</v>
      </c>
      <c r="AB3877" s="3">
        <v>0.81903340000000002</v>
      </c>
      <c r="AC3877" s="3">
        <v>4.8215120000000002</v>
      </c>
      <c r="AD3877" s="3">
        <v>-0.1219875</v>
      </c>
      <c r="AE3877" s="3">
        <v>0.95785810000000005</v>
      </c>
      <c r="AF3877" s="3">
        <v>0.36243059999999999</v>
      </c>
      <c r="AG3877" s="3">
        <v>0.47172890000000001</v>
      </c>
      <c r="AH3877" s="3">
        <v>0.53248410000000002</v>
      </c>
      <c r="AI3877" s="3">
        <v>0.5443711</v>
      </c>
      <c r="AJ3877" s="3">
        <v>0.4247938</v>
      </c>
      <c r="AK3877" s="3">
        <v>0.4770295</v>
      </c>
      <c r="AL3877" s="3">
        <v>0.95861580000000002</v>
      </c>
      <c r="AM3877" s="3">
        <v>0.68064579999999997</v>
      </c>
      <c r="AN3877" s="3">
        <v>0.73170080000000004</v>
      </c>
      <c r="AO3877" s="3">
        <v>-7.5465299999999999E-2</v>
      </c>
      <c r="AP3877" s="3">
        <v>1.089742</v>
      </c>
      <c r="AQ3877" s="3">
        <v>0.53956170000000003</v>
      </c>
      <c r="AR3877" s="3">
        <v>-0.29006280000000001</v>
      </c>
      <c r="AS3877" s="3">
        <v>-7.6877929999999997E-2</v>
      </c>
      <c r="AT3877" s="3">
        <v>0.60003079999999998</v>
      </c>
      <c r="AU3877" s="3">
        <v>0.51852589999999998</v>
      </c>
      <c r="AV3877" s="3">
        <v>0.53404720000000006</v>
      </c>
      <c r="AW3877" s="3">
        <v>1.081709</v>
      </c>
      <c r="AX3877" s="3">
        <v>1.1192009999999999</v>
      </c>
      <c r="AY3877" s="3">
        <v>1.344527</v>
      </c>
    </row>
    <row r="3878" spans="1:51" x14ac:dyDescent="0.25">
      <c r="A3878" t="s">
        <v>3880</v>
      </c>
      <c r="B3878" t="s">
        <v>3880</v>
      </c>
      <c r="C3878" t="s">
        <v>8769</v>
      </c>
      <c r="E3878" t="s">
        <v>13781</v>
      </c>
      <c r="F3878" t="s">
        <v>13794</v>
      </c>
      <c r="G3878" t="s">
        <v>16280</v>
      </c>
      <c r="H3878" t="s">
        <v>16957</v>
      </c>
      <c r="I3878" s="3">
        <v>0.2555482</v>
      </c>
      <c r="J3878" s="3">
        <v>23.685559999999999</v>
      </c>
      <c r="K3878" s="3">
        <v>16.66948</v>
      </c>
      <c r="L3878" s="3" t="s">
        <v>18579</v>
      </c>
      <c r="M3878" s="3" t="s">
        <v>18579</v>
      </c>
      <c r="N3878" s="3">
        <v>9.2354649999999996</v>
      </c>
      <c r="O3878" s="3" t="s">
        <v>18579</v>
      </c>
      <c r="P3878" s="3">
        <v>0.60830660000000003</v>
      </c>
      <c r="Q3878" s="3">
        <v>0.60544379999999998</v>
      </c>
      <c r="R3878" s="3">
        <v>0.60544379999999998</v>
      </c>
      <c r="S3878" s="3">
        <v>0.45940120000000001</v>
      </c>
      <c r="T3878" s="3">
        <v>0.42398740000000001</v>
      </c>
      <c r="U3878" s="3">
        <v>0.52182289999999998</v>
      </c>
      <c r="V3878" s="3">
        <v>0.41469250000000002</v>
      </c>
      <c r="W3878" s="3">
        <v>0.81225849999999999</v>
      </c>
      <c r="X3878" s="3">
        <v>0.80773119999999998</v>
      </c>
      <c r="Y3878" s="3">
        <v>0.32207249999999998</v>
      </c>
      <c r="Z3878" s="3">
        <v>0.32296740000000002</v>
      </c>
      <c r="AA3878" s="3">
        <v>0.41980060000000002</v>
      </c>
      <c r="AB3878" s="3">
        <v>0.68787529999999997</v>
      </c>
      <c r="AC3878" s="3">
        <v>2.1332460000000002</v>
      </c>
      <c r="AD3878" s="3">
        <v>0.76175420000000005</v>
      </c>
      <c r="AE3878" s="3">
        <v>1.3659920000000001</v>
      </c>
      <c r="AF3878" s="3">
        <v>0.57314319999999996</v>
      </c>
      <c r="AG3878" s="3">
        <v>0.32296740000000002</v>
      </c>
      <c r="AH3878" s="3">
        <v>0.36346539999999999</v>
      </c>
      <c r="AI3878" s="3">
        <v>0.36898409999999998</v>
      </c>
      <c r="AJ3878" s="3">
        <v>0.44250309999999998</v>
      </c>
      <c r="AK3878" s="3">
        <v>0.45365759999999999</v>
      </c>
      <c r="AL3878" s="3">
        <v>0.60370509999999999</v>
      </c>
      <c r="AM3878" s="3">
        <v>0.56207070000000003</v>
      </c>
      <c r="AN3878" s="3">
        <v>-9.5911570000000002E-2</v>
      </c>
      <c r="AO3878" s="3">
        <v>0.66041000000000005</v>
      </c>
      <c r="AP3878" s="3">
        <v>0.174007</v>
      </c>
      <c r="AQ3878" s="3">
        <v>0.90607740000000003</v>
      </c>
      <c r="AR3878" s="3">
        <v>-1.085674</v>
      </c>
      <c r="AS3878" s="3">
        <v>0.9641035</v>
      </c>
      <c r="AT3878" s="3">
        <v>0.38478410000000002</v>
      </c>
      <c r="AU3878" s="3">
        <v>0.36511369999999999</v>
      </c>
      <c r="AV3878" s="3">
        <v>0.381718</v>
      </c>
      <c r="AW3878" s="3">
        <v>0.51429080000000005</v>
      </c>
      <c r="AX3878" s="3">
        <v>0.70475100000000002</v>
      </c>
      <c r="AY3878" s="3">
        <v>0.54778329999999997</v>
      </c>
    </row>
    <row r="3879" spans="1:51" x14ac:dyDescent="0.25">
      <c r="A3879" t="s">
        <v>3881</v>
      </c>
      <c r="B3879" t="s">
        <v>3881</v>
      </c>
      <c r="C3879" t="s">
        <v>8770</v>
      </c>
      <c r="D3879" t="s">
        <v>13048</v>
      </c>
      <c r="E3879" t="s">
        <v>13779</v>
      </c>
      <c r="F3879" t="s">
        <v>13790</v>
      </c>
      <c r="G3879" t="s">
        <v>15884</v>
      </c>
      <c r="H3879" t="s">
        <v>16957</v>
      </c>
      <c r="I3879" s="3">
        <v>0.86884530000000004</v>
      </c>
      <c r="J3879" s="3">
        <v>13.39105</v>
      </c>
      <c r="K3879" s="3">
        <v>8.6362269999999999</v>
      </c>
      <c r="L3879" s="3" t="s">
        <v>18579</v>
      </c>
      <c r="M3879" s="3" t="s">
        <v>18579</v>
      </c>
      <c r="N3879" s="3">
        <v>21.9543</v>
      </c>
      <c r="O3879" s="3" t="s">
        <v>18579</v>
      </c>
      <c r="P3879" s="3">
        <v>0.90842319999999999</v>
      </c>
      <c r="Q3879" s="3">
        <v>0.8491763</v>
      </c>
      <c r="R3879" s="3">
        <v>0.8491763</v>
      </c>
      <c r="S3879" s="3">
        <v>0.65785380000000004</v>
      </c>
      <c r="T3879" s="3">
        <v>0.68935639999999998</v>
      </c>
      <c r="U3879" s="3">
        <v>0.86683350000000003</v>
      </c>
      <c r="V3879" s="3">
        <v>0.68933610000000001</v>
      </c>
      <c r="W3879" s="3">
        <v>0.43032199999999998</v>
      </c>
      <c r="X3879" s="3">
        <v>0.393787</v>
      </c>
      <c r="Y3879" s="3">
        <v>0.43813079999999999</v>
      </c>
      <c r="Z3879" s="3">
        <v>0.32040000000000002</v>
      </c>
      <c r="AA3879" s="3">
        <v>0.39912690000000001</v>
      </c>
      <c r="AB3879" s="3">
        <v>0.78705760000000002</v>
      </c>
      <c r="AC3879" s="3">
        <v>2.241368</v>
      </c>
      <c r="AD3879" s="3">
        <v>0.38069760000000002</v>
      </c>
      <c r="AE3879" s="3">
        <v>0.72120550000000005</v>
      </c>
      <c r="AF3879" s="3">
        <v>0.73412069999999996</v>
      </c>
      <c r="AG3879" s="3">
        <v>0.32040000000000002</v>
      </c>
      <c r="AH3879" s="3">
        <v>0.37824560000000002</v>
      </c>
      <c r="AI3879" s="3">
        <v>0.37990040000000003</v>
      </c>
      <c r="AJ3879" s="3">
        <v>0.36168719999999999</v>
      </c>
      <c r="AK3879" s="3">
        <v>0.36791400000000002</v>
      </c>
      <c r="AL3879" s="3">
        <v>0.50893619999999995</v>
      </c>
      <c r="AM3879" s="3">
        <v>0.43060340000000003</v>
      </c>
      <c r="AN3879" s="3">
        <v>0.36006539999999998</v>
      </c>
      <c r="AO3879" s="3">
        <v>0.27003549999999998</v>
      </c>
      <c r="AP3879" s="3">
        <v>0.49822569999999999</v>
      </c>
      <c r="AQ3879" s="3">
        <v>0.54034269999999995</v>
      </c>
      <c r="AR3879" s="3">
        <v>0.1304988</v>
      </c>
      <c r="AS3879" s="3">
        <v>0.23320879999999999</v>
      </c>
      <c r="AT3879" s="3">
        <v>0.41810190000000003</v>
      </c>
      <c r="AU3879" s="3">
        <v>0.38792779999999999</v>
      </c>
      <c r="AV3879" s="3">
        <v>0.39363599999999999</v>
      </c>
      <c r="AW3879" s="3">
        <v>0.70583899999999999</v>
      </c>
      <c r="AX3879" s="3">
        <v>0.77348680000000003</v>
      </c>
      <c r="AY3879" s="3">
        <v>0.71582170000000001</v>
      </c>
    </row>
    <row r="3880" spans="1:51" x14ac:dyDescent="0.25">
      <c r="A3880" t="s">
        <v>3882</v>
      </c>
      <c r="B3880" t="s">
        <v>3882</v>
      </c>
      <c r="C3880" t="s">
        <v>8771</v>
      </c>
      <c r="D3880" t="s">
        <v>13049</v>
      </c>
      <c r="E3880" t="s">
        <v>13779</v>
      </c>
      <c r="F3880" t="s">
        <v>13792</v>
      </c>
      <c r="G3880" t="s">
        <v>16365</v>
      </c>
      <c r="H3880" t="s">
        <v>16957</v>
      </c>
      <c r="I3880" s="3">
        <v>0.28353909999999999</v>
      </c>
      <c r="J3880" s="3">
        <v>24.34815</v>
      </c>
      <c r="K3880" s="3">
        <v>18.493870000000001</v>
      </c>
      <c r="L3880" s="3" t="s">
        <v>18579</v>
      </c>
      <c r="M3880" s="3" t="s">
        <v>18579</v>
      </c>
      <c r="N3880" s="3">
        <v>29.718219999999999</v>
      </c>
      <c r="O3880" s="3" t="s">
        <v>18579</v>
      </c>
      <c r="P3880" s="3">
        <v>0.79351729999999998</v>
      </c>
      <c r="Q3880" s="3">
        <v>0.65871489999999999</v>
      </c>
      <c r="R3880" s="3">
        <v>0.65871489999999999</v>
      </c>
      <c r="S3880" s="3">
        <v>0.3741331</v>
      </c>
      <c r="T3880" s="3">
        <v>0.35243859999999999</v>
      </c>
      <c r="U3880" s="3">
        <v>0.34568850000000001</v>
      </c>
      <c r="V3880" s="3">
        <v>0.34403810000000001</v>
      </c>
      <c r="W3880" s="3">
        <v>0.65837159999999995</v>
      </c>
      <c r="X3880" s="3">
        <v>0.78040710000000002</v>
      </c>
      <c r="Y3880" s="3">
        <v>0.3342446</v>
      </c>
      <c r="Z3880" s="3">
        <v>0.31617529999999999</v>
      </c>
      <c r="AA3880" s="3">
        <v>0.313946</v>
      </c>
      <c r="AB3880" s="3">
        <v>0.50573129999999999</v>
      </c>
      <c r="AC3880" s="3">
        <v>1.178234</v>
      </c>
      <c r="AD3880" s="3">
        <v>0.4686379</v>
      </c>
      <c r="AE3880" s="3">
        <v>0.98266830000000005</v>
      </c>
      <c r="AF3880" s="3">
        <v>0.27112160000000002</v>
      </c>
      <c r="AG3880" s="3">
        <v>0.31617529999999999</v>
      </c>
      <c r="AH3880" s="3">
        <v>0.31268479999999998</v>
      </c>
      <c r="AI3880" s="3">
        <v>0.3262486</v>
      </c>
      <c r="AJ3880" s="3">
        <v>0.31824989999999997</v>
      </c>
      <c r="AK3880" s="3">
        <v>0.40634439999999999</v>
      </c>
      <c r="AL3880" s="3">
        <v>0.3354531</v>
      </c>
      <c r="AM3880" s="3">
        <v>0.29870619999999998</v>
      </c>
      <c r="AN3880" s="3">
        <v>0.1717138</v>
      </c>
      <c r="AO3880" s="3">
        <v>0.3693746</v>
      </c>
      <c r="AP3880" s="3">
        <v>0.28628870000000001</v>
      </c>
      <c r="AQ3880" s="3">
        <v>0.525285</v>
      </c>
      <c r="AR3880" s="3">
        <v>9.7563479999999994E-2</v>
      </c>
      <c r="AS3880" s="3">
        <v>1.0463480000000001</v>
      </c>
      <c r="AT3880" s="3">
        <v>0.34037780000000001</v>
      </c>
      <c r="AU3880" s="3">
        <v>0.33198430000000001</v>
      </c>
      <c r="AV3880" s="3">
        <v>0.36180420000000002</v>
      </c>
      <c r="AW3880" s="3">
        <v>0.31418430000000003</v>
      </c>
      <c r="AX3880" s="3">
        <v>0.41849900000000001</v>
      </c>
      <c r="AY3880" s="3">
        <v>0.36178179999999999</v>
      </c>
    </row>
    <row r="3881" spans="1:51" x14ac:dyDescent="0.25">
      <c r="A3881" t="s">
        <v>3883</v>
      </c>
      <c r="B3881" t="s">
        <v>3883</v>
      </c>
      <c r="C3881" t="s">
        <v>8772</v>
      </c>
      <c r="E3881" t="s">
        <v>13779</v>
      </c>
      <c r="F3881" t="s">
        <v>13790</v>
      </c>
      <c r="G3881" t="s">
        <v>15202</v>
      </c>
      <c r="H3881" t="s">
        <v>16957</v>
      </c>
      <c r="I3881" s="3">
        <v>6.0102370000000002E-2</v>
      </c>
      <c r="J3881" s="3">
        <v>18.279450000000001</v>
      </c>
      <c r="K3881" s="3">
        <v>15.008800000000001</v>
      </c>
      <c r="L3881" s="3" t="s">
        <v>18579</v>
      </c>
      <c r="M3881" s="3" t="s">
        <v>18579</v>
      </c>
      <c r="N3881" s="3">
        <v>14.553789999999999</v>
      </c>
      <c r="O3881" s="3" t="s">
        <v>18579</v>
      </c>
      <c r="P3881" s="3">
        <v>0.3903163</v>
      </c>
      <c r="Q3881" s="3">
        <v>0.28120070000000003</v>
      </c>
      <c r="R3881" s="3">
        <v>0.28120070000000003</v>
      </c>
      <c r="S3881" s="3">
        <v>0.24912790000000001</v>
      </c>
      <c r="T3881" s="3">
        <v>0.22774249999999999</v>
      </c>
      <c r="U3881" s="3">
        <v>0.29049229999999998</v>
      </c>
      <c r="V3881" s="3">
        <v>0.23096059999999999</v>
      </c>
      <c r="W3881" s="3">
        <v>0.35891990000000001</v>
      </c>
      <c r="X3881" s="3">
        <v>0.26957989999999998</v>
      </c>
      <c r="Y3881" s="3">
        <v>0.29817569999999999</v>
      </c>
      <c r="Z3881" s="3">
        <v>0.32657130000000001</v>
      </c>
      <c r="AA3881" s="3">
        <v>0.47209590000000001</v>
      </c>
      <c r="AB3881" s="3">
        <v>0.33240380000000003</v>
      </c>
      <c r="AC3881" s="3">
        <v>8.2082569999999994E-2</v>
      </c>
      <c r="AD3881" s="3">
        <v>0.43281560000000002</v>
      </c>
      <c r="AE3881" s="3">
        <v>0.35253839999999997</v>
      </c>
      <c r="AF3881" s="3">
        <v>0.54869080000000003</v>
      </c>
      <c r="AG3881" s="3">
        <v>0.32657130000000001</v>
      </c>
      <c r="AH3881" s="3">
        <v>0.33927489999999999</v>
      </c>
      <c r="AI3881" s="3">
        <v>0.34128510000000001</v>
      </c>
      <c r="AJ3881" s="3">
        <v>0.35268240000000001</v>
      </c>
      <c r="AK3881" s="3">
        <v>0.29884549999999999</v>
      </c>
      <c r="AL3881" s="3">
        <v>0.29384149999999998</v>
      </c>
      <c r="AM3881" s="3">
        <v>0.32039840000000003</v>
      </c>
      <c r="AN3881" s="3">
        <v>0.31977349999999999</v>
      </c>
      <c r="AO3881" s="3">
        <v>0.32506849999999998</v>
      </c>
      <c r="AP3881" s="3">
        <v>0.25049830000000001</v>
      </c>
      <c r="AQ3881" s="3">
        <v>0.20516380000000001</v>
      </c>
      <c r="AR3881" s="3">
        <v>0.79893959999999997</v>
      </c>
      <c r="AS3881" s="3">
        <v>0.42198849999999999</v>
      </c>
      <c r="AT3881" s="3">
        <v>0.301205</v>
      </c>
      <c r="AU3881" s="3">
        <v>0.30571920000000002</v>
      </c>
      <c r="AV3881" s="3">
        <v>0.31203560000000002</v>
      </c>
      <c r="AW3881" s="3">
        <v>0.33022170000000001</v>
      </c>
      <c r="AX3881" s="3">
        <v>0.38994760000000001</v>
      </c>
      <c r="AY3881" s="3">
        <v>0.29448390000000002</v>
      </c>
    </row>
    <row r="3882" spans="1:51" x14ac:dyDescent="0.25">
      <c r="A3882" t="s">
        <v>3884</v>
      </c>
      <c r="B3882" t="s">
        <v>3884</v>
      </c>
      <c r="C3882" t="s">
        <v>8773</v>
      </c>
      <c r="D3882" t="s">
        <v>12209</v>
      </c>
      <c r="E3882" t="s">
        <v>13779</v>
      </c>
      <c r="F3882" t="s">
        <v>13788</v>
      </c>
      <c r="G3882" t="s">
        <v>16366</v>
      </c>
      <c r="H3882" t="s">
        <v>16957</v>
      </c>
      <c r="I3882" s="3">
        <v>0.60854339999999996</v>
      </c>
      <c r="J3882" s="3">
        <v>15.020569999999999</v>
      </c>
      <c r="K3882" s="3">
        <v>8.7860029999999991</v>
      </c>
      <c r="L3882" s="3" t="s">
        <v>18579</v>
      </c>
      <c r="M3882" s="3" t="s">
        <v>18579</v>
      </c>
      <c r="N3882" s="3">
        <v>15.558120000000001</v>
      </c>
      <c r="O3882" s="3" t="s">
        <v>18579</v>
      </c>
      <c r="P3882" s="3">
        <v>0.91610190000000002</v>
      </c>
      <c r="Q3882" s="3">
        <v>0.81221149999999998</v>
      </c>
      <c r="R3882" s="3">
        <v>0.81221149999999998</v>
      </c>
      <c r="S3882" s="3">
        <v>0.43165029999999999</v>
      </c>
      <c r="T3882" s="3">
        <v>0.41491709999999998</v>
      </c>
      <c r="U3882" s="3">
        <v>0.49167139999999998</v>
      </c>
      <c r="V3882" s="3">
        <v>0.41356009999999999</v>
      </c>
      <c r="W3882" s="3">
        <v>0.83172140000000006</v>
      </c>
      <c r="X3882" s="3">
        <v>0.69253310000000001</v>
      </c>
      <c r="Y3882" s="3">
        <v>0.29527160000000002</v>
      </c>
      <c r="Z3882" s="3">
        <v>0.27894259999999999</v>
      </c>
      <c r="AA3882" s="3">
        <v>0.49981360000000002</v>
      </c>
      <c r="AB3882" s="3">
        <v>0.75046630000000003</v>
      </c>
      <c r="AC3882" s="3">
        <v>2.108447</v>
      </c>
      <c r="AD3882" s="3">
        <v>0.52660580000000001</v>
      </c>
      <c r="AE3882" s="3">
        <v>1.4812780000000001</v>
      </c>
      <c r="AF3882" s="3">
        <v>0.49284499999999998</v>
      </c>
      <c r="AG3882" s="3">
        <v>0.27894259999999999</v>
      </c>
      <c r="AH3882" s="3">
        <v>0.32209860000000001</v>
      </c>
      <c r="AI3882" s="3">
        <v>0.32506279999999999</v>
      </c>
      <c r="AJ3882" s="3">
        <v>0.33937220000000001</v>
      </c>
      <c r="AK3882" s="3">
        <v>0.39932099999999998</v>
      </c>
      <c r="AL3882" s="3">
        <v>0.43105599999999999</v>
      </c>
      <c r="AM3882" s="3">
        <v>0.4524205</v>
      </c>
      <c r="AN3882" s="3">
        <v>0.1548081</v>
      </c>
      <c r="AO3882" s="3">
        <v>0.39881660000000002</v>
      </c>
      <c r="AP3882" s="3">
        <v>0.2402282</v>
      </c>
      <c r="AQ3882" s="3">
        <v>0.71585889999999996</v>
      </c>
      <c r="AR3882" s="3">
        <v>-0.22159860000000001</v>
      </c>
      <c r="AS3882" s="3">
        <v>1.192129</v>
      </c>
      <c r="AT3882" s="3">
        <v>0.34639350000000002</v>
      </c>
      <c r="AU3882" s="3">
        <v>0.3521975</v>
      </c>
      <c r="AV3882" s="3">
        <v>0.36924499999999999</v>
      </c>
      <c r="AW3882" s="3">
        <v>0.44989600000000002</v>
      </c>
      <c r="AX3882" s="3">
        <v>0.61782210000000004</v>
      </c>
      <c r="AY3882" s="3">
        <v>0.47395320000000002</v>
      </c>
    </row>
    <row r="3883" spans="1:51" x14ac:dyDescent="0.25">
      <c r="A3883" t="s">
        <v>3885</v>
      </c>
      <c r="B3883" t="s">
        <v>3885</v>
      </c>
      <c r="C3883" t="s">
        <v>8774</v>
      </c>
      <c r="E3883" t="s">
        <v>13782</v>
      </c>
      <c r="F3883" t="s">
        <v>13795</v>
      </c>
      <c r="G3883" t="s">
        <v>16367</v>
      </c>
      <c r="H3883" t="s">
        <v>16957</v>
      </c>
      <c r="I3883" s="3">
        <v>0.48095789999999999</v>
      </c>
      <c r="J3883" s="3">
        <v>16.975200000000001</v>
      </c>
      <c r="K3883" s="3">
        <v>13.089919999999999</v>
      </c>
      <c r="L3883" s="3" t="s">
        <v>18579</v>
      </c>
      <c r="M3883" s="3" t="s">
        <v>18579</v>
      </c>
      <c r="N3883" s="3">
        <v>6.9963959999999998</v>
      </c>
      <c r="O3883" s="3" t="s">
        <v>18579</v>
      </c>
      <c r="P3883" s="3">
        <v>0.83084400000000003</v>
      </c>
      <c r="Q3883" s="3">
        <v>0.7105667</v>
      </c>
      <c r="R3883" s="3">
        <v>0.7105667</v>
      </c>
      <c r="S3883" s="3">
        <v>0.42153760000000001</v>
      </c>
      <c r="T3883" s="3">
        <v>0.38499080000000002</v>
      </c>
      <c r="U3883" s="3">
        <v>0.46705839999999998</v>
      </c>
      <c r="V3883" s="3">
        <v>0.38412039999999997</v>
      </c>
      <c r="W3883" s="3">
        <v>0.84567879999999995</v>
      </c>
      <c r="X3883" s="3">
        <v>0.73467740000000004</v>
      </c>
      <c r="Y3883" s="3">
        <v>0.3008709</v>
      </c>
      <c r="Z3883" s="3">
        <v>0.29908319999999999</v>
      </c>
      <c r="AA3883" s="3">
        <v>0.40961769999999997</v>
      </c>
      <c r="AB3883" s="3">
        <v>0.66977889999999995</v>
      </c>
      <c r="AC3883" s="3">
        <v>1.894007</v>
      </c>
      <c r="AD3883" s="3">
        <v>0.48964930000000001</v>
      </c>
      <c r="AE3883" s="3">
        <v>1.4388590000000001</v>
      </c>
      <c r="AF3883" s="3">
        <v>0.3852912</v>
      </c>
      <c r="AG3883" s="3">
        <v>0.29908319999999999</v>
      </c>
      <c r="AH3883" s="3">
        <v>0.31524279999999999</v>
      </c>
      <c r="AI3883" s="3">
        <v>0.31664930000000002</v>
      </c>
      <c r="AJ3883" s="3">
        <v>0.3201503</v>
      </c>
      <c r="AK3883" s="3">
        <v>0.38903330000000003</v>
      </c>
      <c r="AL3883" s="3">
        <v>0.42832320000000002</v>
      </c>
      <c r="AM3883" s="3">
        <v>0.46669899999999997</v>
      </c>
      <c r="AN3883" s="3">
        <v>0.101106</v>
      </c>
      <c r="AO3883" s="3">
        <v>0.48461199999999999</v>
      </c>
      <c r="AP3883" s="3">
        <v>0.245475</v>
      </c>
      <c r="AQ3883" s="3">
        <v>0.74870499999999995</v>
      </c>
      <c r="AR3883" s="3">
        <v>-0.51408430000000005</v>
      </c>
      <c r="AS3883" s="3">
        <v>1.2210380000000001</v>
      </c>
      <c r="AT3883" s="3">
        <v>0.36304110000000001</v>
      </c>
      <c r="AU3883" s="3">
        <v>0.3589929</v>
      </c>
      <c r="AV3883" s="3">
        <v>0.37496639999999998</v>
      </c>
      <c r="AW3883" s="3">
        <v>0.42748900000000001</v>
      </c>
      <c r="AX3883" s="3">
        <v>0.58758069999999996</v>
      </c>
      <c r="AY3883" s="3">
        <v>0.48232789999999998</v>
      </c>
    </row>
    <row r="3884" spans="1:51" x14ac:dyDescent="0.25">
      <c r="A3884" t="s">
        <v>3886</v>
      </c>
      <c r="B3884" t="s">
        <v>3886</v>
      </c>
      <c r="C3884" t="s">
        <v>8775</v>
      </c>
      <c r="E3884" t="s">
        <v>13779</v>
      </c>
      <c r="F3884" t="s">
        <v>13790</v>
      </c>
      <c r="G3884" t="s">
        <v>15270</v>
      </c>
      <c r="H3884" t="s">
        <v>16957</v>
      </c>
      <c r="I3884" s="3">
        <v>0.57214299999999996</v>
      </c>
      <c r="J3884" s="3">
        <v>21.33353</v>
      </c>
      <c r="K3884" s="3">
        <v>16.41489</v>
      </c>
      <c r="L3884" s="3" t="s">
        <v>18579</v>
      </c>
      <c r="M3884" s="3" t="s">
        <v>18579</v>
      </c>
      <c r="N3884" s="3">
        <v>2.115313</v>
      </c>
      <c r="O3884" s="3" t="s">
        <v>18579</v>
      </c>
      <c r="P3884" s="3">
        <v>1.093469</v>
      </c>
      <c r="Q3884" s="3">
        <v>1.0109109999999999</v>
      </c>
      <c r="R3884" s="3">
        <v>1.0109109999999999</v>
      </c>
      <c r="S3884" s="3">
        <v>0.48561090000000001</v>
      </c>
      <c r="T3884" s="3">
        <v>0.47236739999999999</v>
      </c>
      <c r="U3884" s="3">
        <v>0.56532590000000005</v>
      </c>
      <c r="V3884" s="3">
        <v>0.46837849999999998</v>
      </c>
      <c r="W3884" s="3">
        <v>1.013334</v>
      </c>
      <c r="X3884" s="3">
        <v>0.86955159999999998</v>
      </c>
      <c r="Y3884" s="3">
        <v>0.33491979999999999</v>
      </c>
      <c r="Z3884" s="3">
        <v>0.29208800000000001</v>
      </c>
      <c r="AA3884" s="3">
        <v>0.38642900000000002</v>
      </c>
      <c r="AB3884" s="3">
        <v>0.81496449999999998</v>
      </c>
      <c r="AC3884" s="3">
        <v>2.9967259999999998</v>
      </c>
      <c r="AD3884" s="3">
        <v>0.46956500000000001</v>
      </c>
      <c r="AE3884" s="3">
        <v>1.8551169999999999</v>
      </c>
      <c r="AF3884" s="3">
        <v>0.1957808</v>
      </c>
      <c r="AG3884" s="3">
        <v>0.29208800000000001</v>
      </c>
      <c r="AH3884" s="3">
        <v>0.31106489999999998</v>
      </c>
      <c r="AI3884" s="3">
        <v>0.31939990000000001</v>
      </c>
      <c r="AJ3884" s="3">
        <v>0.32334570000000001</v>
      </c>
      <c r="AK3884" s="3">
        <v>0.44478299999999998</v>
      </c>
      <c r="AL3884" s="3">
        <v>0.4899155</v>
      </c>
      <c r="AM3884" s="3">
        <v>0.55049090000000001</v>
      </c>
      <c r="AN3884" s="3">
        <v>0.10833420000000001</v>
      </c>
      <c r="AO3884" s="3">
        <v>0.43754369999999998</v>
      </c>
      <c r="AP3884" s="3">
        <v>0.250809</v>
      </c>
      <c r="AQ3884" s="3">
        <v>0.82499979999999995</v>
      </c>
      <c r="AR3884" s="3">
        <v>-0.73420090000000005</v>
      </c>
      <c r="AS3884" s="3">
        <v>1.450758</v>
      </c>
      <c r="AT3884" s="3">
        <v>0.35682779999999997</v>
      </c>
      <c r="AU3884" s="3">
        <v>0.37012070000000002</v>
      </c>
      <c r="AV3884" s="3">
        <v>0.3894434</v>
      </c>
      <c r="AW3884" s="3">
        <v>0.51421950000000005</v>
      </c>
      <c r="AX3884" s="3">
        <v>0.71084539999999996</v>
      </c>
      <c r="AY3884" s="3">
        <v>0.52438370000000001</v>
      </c>
    </row>
    <row r="3885" spans="1:51" x14ac:dyDescent="0.25">
      <c r="A3885" t="s">
        <v>3887</v>
      </c>
      <c r="B3885" t="s">
        <v>3887</v>
      </c>
      <c r="C3885" t="s">
        <v>8776</v>
      </c>
      <c r="D3885" t="s">
        <v>13050</v>
      </c>
      <c r="E3885" t="s">
        <v>13780</v>
      </c>
      <c r="F3885" t="s">
        <v>13788</v>
      </c>
      <c r="G3885" t="s">
        <v>16368</v>
      </c>
      <c r="H3885" t="s">
        <v>16957</v>
      </c>
      <c r="I3885" s="3">
        <v>0.84078960000000003</v>
      </c>
      <c r="J3885" s="3">
        <v>29.530860000000001</v>
      </c>
      <c r="K3885" s="3">
        <v>23.284780000000001</v>
      </c>
      <c r="L3885" s="3" t="s">
        <v>18579</v>
      </c>
      <c r="M3885" s="3" t="s">
        <v>18579</v>
      </c>
      <c r="N3885" s="3">
        <v>28.485199999999999</v>
      </c>
      <c r="O3885" s="3" t="s">
        <v>18579</v>
      </c>
      <c r="P3885" s="3">
        <v>1.251485</v>
      </c>
      <c r="Q3885" s="3">
        <v>1.324668</v>
      </c>
      <c r="R3885" s="3">
        <v>1.324668</v>
      </c>
      <c r="S3885" s="3">
        <v>1.1629670000000001</v>
      </c>
      <c r="T3885" s="3">
        <v>1.1178129999999999</v>
      </c>
      <c r="U3885" s="3">
        <v>1.459233</v>
      </c>
      <c r="V3885" s="3">
        <v>1.1072310000000001</v>
      </c>
      <c r="W3885" s="3">
        <v>0.41892269999999998</v>
      </c>
      <c r="X3885" s="3">
        <v>0.48382540000000002</v>
      </c>
      <c r="Y3885" s="3">
        <v>0.65804890000000005</v>
      </c>
      <c r="Z3885" s="3">
        <v>0.41065420000000002</v>
      </c>
      <c r="AA3885" s="3">
        <v>-6.4794329999999997E-2</v>
      </c>
      <c r="AB3885" s="3">
        <v>0.93972999999999995</v>
      </c>
      <c r="AC3885" s="3">
        <v>4.4829749999999997</v>
      </c>
      <c r="AD3885" s="3">
        <v>-8.2637039999999995E-2</v>
      </c>
      <c r="AE3885" s="3">
        <v>1.0512950000000001</v>
      </c>
      <c r="AF3885" s="3">
        <v>0.51183199999999995</v>
      </c>
      <c r="AG3885" s="3">
        <v>0.41065420000000002</v>
      </c>
      <c r="AH3885" s="3">
        <v>0.45944600000000002</v>
      </c>
      <c r="AI3885" s="3">
        <v>0.47186060000000002</v>
      </c>
      <c r="AJ3885" s="3">
        <v>0.31377509999999997</v>
      </c>
      <c r="AK3885" s="3">
        <v>0.42284149999999998</v>
      </c>
      <c r="AL3885" s="3">
        <v>0.70748359999999999</v>
      </c>
      <c r="AM3885" s="3">
        <v>0.59952090000000002</v>
      </c>
      <c r="AN3885" s="3">
        <v>0.70271779999999995</v>
      </c>
      <c r="AO3885" s="3">
        <v>-8.8868150000000007E-2</v>
      </c>
      <c r="AP3885" s="3">
        <v>0.92901590000000001</v>
      </c>
      <c r="AQ3885" s="3">
        <v>0.41082449999999998</v>
      </c>
      <c r="AR3885" s="3">
        <v>0.137964</v>
      </c>
      <c r="AS3885" s="3">
        <v>0.2236831</v>
      </c>
      <c r="AT3885" s="3">
        <v>0.57708870000000001</v>
      </c>
      <c r="AU3885" s="3">
        <v>0.48685299999999998</v>
      </c>
      <c r="AV3885" s="3">
        <v>0.50689329999999999</v>
      </c>
      <c r="AW3885" s="3">
        <v>1.0408040000000001</v>
      </c>
      <c r="AX3885" s="3">
        <v>1.0973919999999999</v>
      </c>
      <c r="AY3885" s="3">
        <v>1.260224</v>
      </c>
    </row>
    <row r="3886" spans="1:51" x14ac:dyDescent="0.25">
      <c r="A3886" t="s">
        <v>3888</v>
      </c>
      <c r="B3886" t="s">
        <v>3888</v>
      </c>
      <c r="C3886" t="s">
        <v>8777</v>
      </c>
      <c r="E3886" t="s">
        <v>13779</v>
      </c>
      <c r="F3886" t="s">
        <v>13788</v>
      </c>
      <c r="G3886" t="s">
        <v>15669</v>
      </c>
      <c r="H3886" t="s">
        <v>16957</v>
      </c>
      <c r="I3886" s="3">
        <v>0.40618720000000003</v>
      </c>
      <c r="J3886" s="3">
        <v>13.95031</v>
      </c>
      <c r="K3886" s="3">
        <v>15.15185</v>
      </c>
      <c r="L3886" s="3" t="s">
        <v>18579</v>
      </c>
      <c r="M3886" s="3" t="s">
        <v>18579</v>
      </c>
      <c r="N3886" s="3">
        <v>-1.1986490000000001</v>
      </c>
      <c r="O3886" s="3" t="s">
        <v>18579</v>
      </c>
      <c r="P3886" s="3">
        <v>0.6061301</v>
      </c>
      <c r="Q3886" s="3">
        <v>0.55719229999999997</v>
      </c>
      <c r="R3886" s="3">
        <v>0.55719229999999997</v>
      </c>
      <c r="S3886" s="3">
        <v>0.43080200000000002</v>
      </c>
      <c r="T3886" s="3">
        <v>0.37579269999999998</v>
      </c>
      <c r="U3886" s="3">
        <v>0.55236169999999996</v>
      </c>
      <c r="V3886" s="3">
        <v>0.37277529999999998</v>
      </c>
      <c r="W3886" s="3">
        <v>0.60065109999999999</v>
      </c>
      <c r="X3886" s="3">
        <v>0.50626179999999998</v>
      </c>
      <c r="Y3886" s="3">
        <v>0.28844579999999997</v>
      </c>
      <c r="Z3886" s="3">
        <v>0.2454665</v>
      </c>
      <c r="AA3886" s="3">
        <v>0.69712669999999999</v>
      </c>
      <c r="AB3886" s="3">
        <v>0.84856830000000005</v>
      </c>
      <c r="AC3886" s="3">
        <v>1.653993</v>
      </c>
      <c r="AD3886" s="3">
        <v>0.40721980000000002</v>
      </c>
      <c r="AE3886" s="3">
        <v>1.157157</v>
      </c>
      <c r="AF3886" s="3">
        <v>0.78349239999999998</v>
      </c>
      <c r="AG3886" s="3">
        <v>0.2454665</v>
      </c>
      <c r="AH3886" s="3">
        <v>0.32714710000000002</v>
      </c>
      <c r="AI3886" s="3">
        <v>0.32015500000000002</v>
      </c>
      <c r="AJ3886" s="3">
        <v>0.34930719999999998</v>
      </c>
      <c r="AK3886" s="3">
        <v>0.39207959999999997</v>
      </c>
      <c r="AL3886" s="3">
        <v>0.41520990000000002</v>
      </c>
      <c r="AM3886" s="3">
        <v>0.37294539999999998</v>
      </c>
      <c r="AN3886" s="3">
        <v>0.373168</v>
      </c>
      <c r="AO3886" s="3">
        <v>0.26752930000000003</v>
      </c>
      <c r="AP3886" s="3">
        <v>0.27766059999999998</v>
      </c>
      <c r="AQ3886" s="3">
        <v>0.52491310000000002</v>
      </c>
      <c r="AR3886" s="3">
        <v>-6.1450560000000001E-2</v>
      </c>
      <c r="AS3886" s="3">
        <v>0.83973279999999995</v>
      </c>
      <c r="AT3886" s="3">
        <v>0.33038620000000002</v>
      </c>
      <c r="AU3886" s="3">
        <v>0.33922829999999998</v>
      </c>
      <c r="AV3886" s="3">
        <v>0.34154269999999998</v>
      </c>
      <c r="AW3886" s="3">
        <v>0.55481939999999996</v>
      </c>
      <c r="AX3886" s="3">
        <v>0.65686339999999999</v>
      </c>
      <c r="AY3886" s="3">
        <v>0.47896159999999999</v>
      </c>
    </row>
    <row r="3887" spans="1:51" x14ac:dyDescent="0.25">
      <c r="A3887" t="s">
        <v>3889</v>
      </c>
      <c r="B3887" t="s">
        <v>3889</v>
      </c>
      <c r="C3887" t="s">
        <v>8778</v>
      </c>
      <c r="D3887" t="s">
        <v>13051</v>
      </c>
      <c r="E3887" t="s">
        <v>13782</v>
      </c>
      <c r="F3887" t="s">
        <v>13797</v>
      </c>
      <c r="G3887" t="s">
        <v>16369</v>
      </c>
      <c r="H3887" t="s">
        <v>16957</v>
      </c>
      <c r="I3887" s="3">
        <v>0.51017469999999998</v>
      </c>
      <c r="J3887" s="3">
        <v>15.148669999999999</v>
      </c>
      <c r="K3887" s="3">
        <v>12.332839999999999</v>
      </c>
      <c r="L3887" s="3" t="s">
        <v>18579</v>
      </c>
      <c r="M3887" s="3" t="s">
        <v>18579</v>
      </c>
      <c r="N3887" s="3">
        <v>7.2777599999999998</v>
      </c>
      <c r="O3887" s="3" t="s">
        <v>18579</v>
      </c>
      <c r="P3887" s="3">
        <v>0.78736729999999999</v>
      </c>
      <c r="Q3887" s="3">
        <v>0.73443789999999998</v>
      </c>
      <c r="R3887" s="3">
        <v>0.73443789999999998</v>
      </c>
      <c r="S3887" s="3">
        <v>0.4145278</v>
      </c>
      <c r="T3887" s="3">
        <v>0.40497739999999999</v>
      </c>
      <c r="U3887" s="3">
        <v>0.4751147</v>
      </c>
      <c r="V3887" s="3">
        <v>0.39985510000000002</v>
      </c>
      <c r="W3887" s="3">
        <v>0.76954400000000001</v>
      </c>
      <c r="X3887" s="3">
        <v>0.67075070000000003</v>
      </c>
      <c r="Y3887" s="3">
        <v>0.31494440000000001</v>
      </c>
      <c r="Z3887" s="3">
        <v>0.2949252</v>
      </c>
      <c r="AA3887" s="3">
        <v>0.43572139999999998</v>
      </c>
      <c r="AB3887" s="3">
        <v>0.66784109999999997</v>
      </c>
      <c r="AC3887" s="3">
        <v>1.81168</v>
      </c>
      <c r="AD3887" s="3">
        <v>0.4459863</v>
      </c>
      <c r="AE3887" s="3">
        <v>1.2890919999999999</v>
      </c>
      <c r="AF3887" s="3">
        <v>0.44967059999999998</v>
      </c>
      <c r="AG3887" s="3">
        <v>0.2949252</v>
      </c>
      <c r="AH3887" s="3">
        <v>0.3239359</v>
      </c>
      <c r="AI3887" s="3">
        <v>0.32784720000000001</v>
      </c>
      <c r="AJ3887" s="3">
        <v>0.3491745</v>
      </c>
      <c r="AK3887" s="3">
        <v>0.39391900000000002</v>
      </c>
      <c r="AL3887" s="3">
        <v>0.44813429999999999</v>
      </c>
      <c r="AM3887" s="3">
        <v>0.49088480000000001</v>
      </c>
      <c r="AN3887" s="3">
        <v>0.2377116</v>
      </c>
      <c r="AO3887" s="3">
        <v>0.35162529999999997</v>
      </c>
      <c r="AP3887" s="3">
        <v>0.2679706</v>
      </c>
      <c r="AQ3887" s="3">
        <v>0.65824079999999996</v>
      </c>
      <c r="AR3887" s="3">
        <v>-0.13385449999999999</v>
      </c>
      <c r="AS3887" s="3">
        <v>1.0378510000000001</v>
      </c>
      <c r="AT3887" s="3">
        <v>0.34100920000000001</v>
      </c>
      <c r="AU3887" s="3">
        <v>0.34586420000000001</v>
      </c>
      <c r="AV3887" s="3">
        <v>0.3621722</v>
      </c>
      <c r="AW3887" s="3">
        <v>0.43699979999999999</v>
      </c>
      <c r="AX3887" s="3">
        <v>0.57985330000000002</v>
      </c>
      <c r="AY3887" s="3">
        <v>0.4607829</v>
      </c>
    </row>
    <row r="3888" spans="1:51" x14ac:dyDescent="0.25">
      <c r="A3888" t="s">
        <v>3890</v>
      </c>
      <c r="B3888" t="s">
        <v>3890</v>
      </c>
      <c r="C3888" t="s">
        <v>8779</v>
      </c>
      <c r="D3888" t="s">
        <v>13052</v>
      </c>
      <c r="E3888" t="s">
        <v>13779</v>
      </c>
      <c r="F3888" t="s">
        <v>13790</v>
      </c>
      <c r="G3888" t="s">
        <v>16201</v>
      </c>
      <c r="H3888" t="s">
        <v>16957</v>
      </c>
      <c r="I3888" s="3">
        <v>0.4679046</v>
      </c>
      <c r="J3888" s="3">
        <v>29.517320000000002</v>
      </c>
      <c r="K3888" s="3">
        <v>11.699719999999999</v>
      </c>
      <c r="L3888" s="3" t="s">
        <v>18579</v>
      </c>
      <c r="M3888" s="3" t="s">
        <v>18579</v>
      </c>
      <c r="N3888" s="3">
        <v>27.39095</v>
      </c>
      <c r="O3888" s="3" t="s">
        <v>18579</v>
      </c>
      <c r="P3888" s="3">
        <v>1.047336</v>
      </c>
      <c r="Q3888" s="3">
        <v>0.95329810000000004</v>
      </c>
      <c r="R3888" s="3">
        <v>0.95329810000000004</v>
      </c>
      <c r="S3888" s="3">
        <v>0.53216039999999998</v>
      </c>
      <c r="T3888" s="3">
        <v>0.50690060000000003</v>
      </c>
      <c r="U3888" s="3">
        <v>0.6750891</v>
      </c>
      <c r="V3888" s="3">
        <v>0.49945270000000003</v>
      </c>
      <c r="W3888" s="3">
        <v>1.074263</v>
      </c>
      <c r="X3888" s="3">
        <v>0.91481100000000004</v>
      </c>
      <c r="Y3888" s="3">
        <v>0.3868297</v>
      </c>
      <c r="Z3888" s="3">
        <v>0.31640449999999998</v>
      </c>
      <c r="AA3888" s="3">
        <v>0.15330650000000001</v>
      </c>
      <c r="AB3888" s="3">
        <v>0.69872509999999999</v>
      </c>
      <c r="AC3888" s="3">
        <v>3.0714130000000002</v>
      </c>
      <c r="AD3888" s="3">
        <v>0.28480119999999998</v>
      </c>
      <c r="AE3888" s="3">
        <v>1.858722</v>
      </c>
      <c r="AF3888" s="3">
        <v>-9.6509509999999996E-3</v>
      </c>
      <c r="AG3888" s="3">
        <v>0.31640449999999998</v>
      </c>
      <c r="AH3888" s="3">
        <v>0.3440628</v>
      </c>
      <c r="AI3888" s="3">
        <v>0.37618079999999998</v>
      </c>
      <c r="AJ3888" s="3">
        <v>0.25505319999999998</v>
      </c>
      <c r="AK3888" s="3">
        <v>0.47795939999999998</v>
      </c>
      <c r="AL3888" s="3">
        <v>0.55429930000000005</v>
      </c>
      <c r="AM3888" s="3">
        <v>0.61409599999999998</v>
      </c>
      <c r="AN3888" s="3">
        <v>9.5569429999999997E-2</v>
      </c>
      <c r="AO3888" s="3">
        <v>0.44170579999999998</v>
      </c>
      <c r="AP3888" s="3">
        <v>0.25580570000000002</v>
      </c>
      <c r="AQ3888" s="3">
        <v>0.90596860000000001</v>
      </c>
      <c r="AR3888" s="3">
        <v>-1.1150979999999999</v>
      </c>
      <c r="AS3888" s="3">
        <v>1.3966940000000001</v>
      </c>
      <c r="AT3888" s="3">
        <v>0.3592147</v>
      </c>
      <c r="AU3888" s="3">
        <v>0.36554429999999999</v>
      </c>
      <c r="AV3888" s="3">
        <v>0.39900619999999998</v>
      </c>
      <c r="AW3888" s="3">
        <v>0.54628310000000002</v>
      </c>
      <c r="AX3888" s="3">
        <v>0.71183240000000003</v>
      </c>
      <c r="AY3888" s="3">
        <v>0.59201740000000003</v>
      </c>
    </row>
    <row r="3889" spans="1:51" x14ac:dyDescent="0.25">
      <c r="A3889" t="s">
        <v>3891</v>
      </c>
      <c r="B3889" t="s">
        <v>3891</v>
      </c>
      <c r="C3889" t="s">
        <v>8780</v>
      </c>
      <c r="D3889" t="s">
        <v>13053</v>
      </c>
      <c r="E3889" t="s">
        <v>13778</v>
      </c>
      <c r="F3889" t="s">
        <v>13807</v>
      </c>
      <c r="G3889" t="s">
        <v>16370</v>
      </c>
      <c r="H3889" t="s">
        <v>16957</v>
      </c>
      <c r="I3889" s="3">
        <v>0.11330809999999999</v>
      </c>
      <c r="J3889" s="3">
        <v>13.37454</v>
      </c>
      <c r="K3889" s="3">
        <v>12.0336</v>
      </c>
      <c r="L3889" s="3" t="s">
        <v>18579</v>
      </c>
      <c r="M3889" s="3" t="s">
        <v>18579</v>
      </c>
      <c r="N3889" s="3">
        <v>8.2698610000000006</v>
      </c>
      <c r="O3889" s="3" t="s">
        <v>18579</v>
      </c>
      <c r="P3889" s="3">
        <v>0.32209660000000001</v>
      </c>
      <c r="Q3889" s="3">
        <v>0.35823359999999999</v>
      </c>
      <c r="R3889" s="3">
        <v>0.35823359999999999</v>
      </c>
      <c r="S3889" s="3">
        <v>0.48431750000000001</v>
      </c>
      <c r="T3889" s="3">
        <v>0.51441910000000002</v>
      </c>
      <c r="U3889" s="3">
        <v>0.52223710000000001</v>
      </c>
      <c r="V3889" s="3">
        <v>0.51317889999999999</v>
      </c>
      <c r="W3889" s="3">
        <v>0.24838740000000001</v>
      </c>
      <c r="X3889" s="3">
        <v>0.27435860000000001</v>
      </c>
      <c r="Y3889" s="3">
        <v>0.52842080000000002</v>
      </c>
      <c r="Z3889" s="3">
        <v>0.53142199999999995</v>
      </c>
      <c r="AA3889" s="3">
        <v>-0.58412189999999997</v>
      </c>
      <c r="AB3889" s="3">
        <v>-0.29713889999999998</v>
      </c>
      <c r="AC3889" s="3">
        <v>0.583291</v>
      </c>
      <c r="AD3889" s="3">
        <v>-0.42845749999999999</v>
      </c>
      <c r="AE3889" s="3">
        <v>-0.1358895</v>
      </c>
      <c r="AF3889" s="3">
        <v>-0.20928369999999999</v>
      </c>
      <c r="AG3889" s="3">
        <v>0.53142199999999995</v>
      </c>
      <c r="AH3889" s="3">
        <v>0.40353129999999998</v>
      </c>
      <c r="AI3889" s="3">
        <v>0.4095994</v>
      </c>
      <c r="AJ3889" s="3">
        <v>0.26931139999999998</v>
      </c>
      <c r="AK3889" s="3">
        <v>0.34337760000000001</v>
      </c>
      <c r="AL3889" s="3">
        <v>0.476744</v>
      </c>
      <c r="AM3889" s="3">
        <v>0.42241970000000001</v>
      </c>
      <c r="AN3889" s="3">
        <v>0.76571880000000003</v>
      </c>
      <c r="AO3889" s="3">
        <v>-5.380542E-2</v>
      </c>
      <c r="AP3889" s="3">
        <v>0.68784590000000001</v>
      </c>
      <c r="AQ3889" s="3">
        <v>3.398325E-2</v>
      </c>
      <c r="AR3889" s="3">
        <v>1.162998</v>
      </c>
      <c r="AS3889" s="3">
        <v>-1.4868340000000001E-2</v>
      </c>
      <c r="AT3889" s="3">
        <v>0.4151686</v>
      </c>
      <c r="AU3889" s="3">
        <v>0.36713679999999999</v>
      </c>
      <c r="AV3889" s="3">
        <v>0.38860280000000003</v>
      </c>
      <c r="AW3889" s="3">
        <v>0.32861200000000002</v>
      </c>
      <c r="AX3889" s="3">
        <v>0.25546360000000001</v>
      </c>
      <c r="AY3889" s="3">
        <v>0.49650430000000001</v>
      </c>
    </row>
    <row r="3890" spans="1:51" x14ac:dyDescent="0.25">
      <c r="A3890" t="s">
        <v>3892</v>
      </c>
      <c r="B3890" t="s">
        <v>3892</v>
      </c>
      <c r="C3890" t="s">
        <v>7761</v>
      </c>
      <c r="E3890" t="s">
        <v>13780</v>
      </c>
      <c r="F3890" t="s">
        <v>13793</v>
      </c>
      <c r="G3890" t="s">
        <v>15721</v>
      </c>
      <c r="H3890" t="s">
        <v>16957</v>
      </c>
      <c r="I3890" s="3">
        <v>9.0793849999999995E-2</v>
      </c>
      <c r="J3890" s="3">
        <v>17.63852</v>
      </c>
      <c r="K3890" s="3">
        <v>13.287039999999999</v>
      </c>
      <c r="L3890" s="3" t="s">
        <v>18579</v>
      </c>
      <c r="M3890" s="3" t="s">
        <v>18579</v>
      </c>
      <c r="N3890" s="3">
        <v>9.6027660000000008</v>
      </c>
      <c r="O3890" s="3" t="s">
        <v>18579</v>
      </c>
      <c r="P3890" s="3">
        <v>0.45866410000000002</v>
      </c>
      <c r="Q3890" s="3">
        <v>0.41677310000000001</v>
      </c>
      <c r="R3890" s="3">
        <v>0.41677310000000001</v>
      </c>
      <c r="S3890" s="3">
        <v>0.34938760000000002</v>
      </c>
      <c r="T3890" s="3">
        <v>0.35292430000000002</v>
      </c>
      <c r="U3890" s="3">
        <v>0.35354760000000002</v>
      </c>
      <c r="V3890" s="3">
        <v>0.3521183</v>
      </c>
      <c r="W3890" s="3">
        <v>0.57228840000000003</v>
      </c>
      <c r="X3890" s="3">
        <v>0.69653039999999999</v>
      </c>
      <c r="Y3890" s="3">
        <v>0.3004578</v>
      </c>
      <c r="Z3890" s="3">
        <v>0.28878819999999999</v>
      </c>
      <c r="AA3890" s="3">
        <v>0.5272017</v>
      </c>
      <c r="AB3890" s="3">
        <v>0.61707639999999997</v>
      </c>
      <c r="AC3890" s="3">
        <v>1.0791850000000001</v>
      </c>
      <c r="AD3890" s="3">
        <v>0.65636269999999997</v>
      </c>
      <c r="AE3890" s="3">
        <v>0.96401360000000003</v>
      </c>
      <c r="AF3890" s="3">
        <v>0.51992050000000001</v>
      </c>
      <c r="AG3890" s="3">
        <v>0.28878819999999999</v>
      </c>
      <c r="AH3890" s="3">
        <v>0.32871289999999997</v>
      </c>
      <c r="AI3890" s="3">
        <v>0.32895930000000001</v>
      </c>
      <c r="AJ3890" s="3">
        <v>0.38817059999999998</v>
      </c>
      <c r="AK3890" s="3">
        <v>0.41387639999999998</v>
      </c>
      <c r="AL3890" s="3">
        <v>0.43252020000000002</v>
      </c>
      <c r="AM3890" s="3">
        <v>0.35762339999999998</v>
      </c>
      <c r="AN3890" s="3">
        <v>0.13626170000000001</v>
      </c>
      <c r="AO3890" s="3">
        <v>0.50234469999999998</v>
      </c>
      <c r="AP3890" s="3">
        <v>0.20756079999999999</v>
      </c>
      <c r="AQ3890" s="3">
        <v>0.65483139999999995</v>
      </c>
      <c r="AR3890" s="3">
        <v>-0.31758189999999997</v>
      </c>
      <c r="AS3890" s="3">
        <v>0.76361829999999997</v>
      </c>
      <c r="AT3890" s="3">
        <v>0.3542669</v>
      </c>
      <c r="AU3890" s="3">
        <v>0.34599679999999999</v>
      </c>
      <c r="AV3890" s="3">
        <v>0.35701549999999999</v>
      </c>
      <c r="AW3890" s="3">
        <v>0.39297700000000002</v>
      </c>
      <c r="AX3890" s="3">
        <v>0.4836162</v>
      </c>
      <c r="AY3890" s="3">
        <v>0.37507230000000003</v>
      </c>
    </row>
    <row r="3891" spans="1:51" x14ac:dyDescent="0.25">
      <c r="A3891" t="s">
        <v>3893</v>
      </c>
      <c r="B3891" t="s">
        <v>3893</v>
      </c>
      <c r="C3891" t="s">
        <v>8781</v>
      </c>
      <c r="D3891" t="s">
        <v>13054</v>
      </c>
      <c r="E3891" t="s">
        <v>13779</v>
      </c>
      <c r="F3891" t="s">
        <v>13788</v>
      </c>
      <c r="G3891" t="s">
        <v>16371</v>
      </c>
      <c r="H3891" t="s">
        <v>16957</v>
      </c>
      <c r="I3891" s="3">
        <v>0.31953759999999998</v>
      </c>
      <c r="J3891" s="3">
        <v>17.01294</v>
      </c>
      <c r="K3891" s="3">
        <v>9.5774939999999997</v>
      </c>
      <c r="L3891" s="3" t="s">
        <v>18579</v>
      </c>
      <c r="M3891" s="3" t="s">
        <v>18579</v>
      </c>
      <c r="N3891" s="3">
        <v>31.30592</v>
      </c>
      <c r="O3891" s="3" t="s">
        <v>18579</v>
      </c>
      <c r="P3891" s="3">
        <v>0.7207749</v>
      </c>
      <c r="Q3891" s="3">
        <v>0.61591030000000002</v>
      </c>
      <c r="R3891" s="3">
        <v>0.61591030000000002</v>
      </c>
      <c r="S3891" s="3">
        <v>0.38315900000000003</v>
      </c>
      <c r="T3891" s="3">
        <v>0.35438950000000002</v>
      </c>
      <c r="U3891" s="3">
        <v>0.38521090000000002</v>
      </c>
      <c r="V3891" s="3">
        <v>0.3515047</v>
      </c>
      <c r="W3891" s="3">
        <v>0.74505730000000003</v>
      </c>
      <c r="X3891" s="3">
        <v>0.8911694</v>
      </c>
      <c r="Y3891" s="3">
        <v>0.29577700000000001</v>
      </c>
      <c r="Z3891" s="3">
        <v>0.28120309999999998</v>
      </c>
      <c r="AA3891" s="3">
        <v>0.50645850000000003</v>
      </c>
      <c r="AB3891" s="3">
        <v>0.70224359999999997</v>
      </c>
      <c r="AC3891" s="3">
        <v>1.5580560000000001</v>
      </c>
      <c r="AD3891" s="3">
        <v>0.82203190000000004</v>
      </c>
      <c r="AE3891" s="3">
        <v>1.2469319999999999</v>
      </c>
      <c r="AF3891" s="3">
        <v>0.43858239999999998</v>
      </c>
      <c r="AG3891" s="3">
        <v>0.28120309999999998</v>
      </c>
      <c r="AH3891" s="3">
        <v>0.30845689999999998</v>
      </c>
      <c r="AI3891" s="3">
        <v>0.31563550000000001</v>
      </c>
      <c r="AJ3891" s="3">
        <v>0.3788609</v>
      </c>
      <c r="AK3891" s="3">
        <v>0.42453869999999999</v>
      </c>
      <c r="AL3891" s="3">
        <v>0.41938320000000001</v>
      </c>
      <c r="AM3891" s="3">
        <v>0.40936220000000001</v>
      </c>
      <c r="AN3891" s="3">
        <v>-3.6642559999999998E-2</v>
      </c>
      <c r="AO3891" s="3">
        <v>0.60548840000000004</v>
      </c>
      <c r="AP3891" s="3">
        <v>0.1696059</v>
      </c>
      <c r="AQ3891" s="3">
        <v>0.76656329999999995</v>
      </c>
      <c r="AR3891" s="3">
        <v>-0.87878509999999999</v>
      </c>
      <c r="AS3891" s="3">
        <v>1.0680609999999999</v>
      </c>
      <c r="AT3891" s="3">
        <v>0.34794000000000003</v>
      </c>
      <c r="AU3891" s="3">
        <v>0.3455896</v>
      </c>
      <c r="AV3891" s="3">
        <v>0.36859219999999998</v>
      </c>
      <c r="AW3891" s="3">
        <v>0.4262399</v>
      </c>
      <c r="AX3891" s="3">
        <v>0.59035409999999999</v>
      </c>
      <c r="AY3891" s="3">
        <v>0.41385719999999998</v>
      </c>
    </row>
    <row r="3892" spans="1:51" x14ac:dyDescent="0.25">
      <c r="A3892" t="s">
        <v>3894</v>
      </c>
      <c r="B3892" t="s">
        <v>3894</v>
      </c>
      <c r="C3892" t="s">
        <v>8782</v>
      </c>
      <c r="D3892" t="s">
        <v>13055</v>
      </c>
      <c r="E3892" t="s">
        <v>13779</v>
      </c>
      <c r="F3892" t="s">
        <v>13788</v>
      </c>
      <c r="G3892" t="s">
        <v>16372</v>
      </c>
      <c r="H3892" t="s">
        <v>16957</v>
      </c>
      <c r="I3892" s="3">
        <v>0.72278489999999995</v>
      </c>
      <c r="J3892" s="3">
        <v>26.07189</v>
      </c>
      <c r="K3892" s="3">
        <v>18.811229999999998</v>
      </c>
      <c r="L3892" s="3" t="s">
        <v>18579</v>
      </c>
      <c r="M3892" s="3" t="s">
        <v>18579</v>
      </c>
      <c r="N3892" s="3">
        <v>22.889530000000001</v>
      </c>
      <c r="O3892" s="3" t="s">
        <v>18579</v>
      </c>
      <c r="P3892" s="3">
        <v>1.076892</v>
      </c>
      <c r="Q3892" s="3">
        <v>1.272759</v>
      </c>
      <c r="R3892" s="3">
        <v>1.272759</v>
      </c>
      <c r="S3892" s="3">
        <v>0.90647960000000005</v>
      </c>
      <c r="T3892" s="3">
        <v>0.9769854</v>
      </c>
      <c r="U3892" s="3">
        <v>1.1223540000000001</v>
      </c>
      <c r="V3892" s="3">
        <v>0.97984009999999999</v>
      </c>
      <c r="W3892" s="3">
        <v>0.47672890000000001</v>
      </c>
      <c r="X3892" s="3">
        <v>0.43718980000000002</v>
      </c>
      <c r="Y3892" s="3">
        <v>0.54804379999999997</v>
      </c>
      <c r="Z3892" s="3">
        <v>0.3623885</v>
      </c>
      <c r="AA3892" s="3">
        <v>0.15111759999999999</v>
      </c>
      <c r="AB3892" s="3">
        <v>0.86601510000000004</v>
      </c>
      <c r="AC3892" s="3">
        <v>3.5897450000000002</v>
      </c>
      <c r="AD3892" s="3">
        <v>0.15888969999999999</v>
      </c>
      <c r="AE3892" s="3">
        <v>1.0013590000000001</v>
      </c>
      <c r="AF3892" s="3">
        <v>0.56756680000000004</v>
      </c>
      <c r="AG3892" s="3">
        <v>0.3623885</v>
      </c>
      <c r="AH3892" s="3">
        <v>0.42079759999999999</v>
      </c>
      <c r="AI3892" s="3">
        <v>0.43507509999999999</v>
      </c>
      <c r="AJ3892" s="3">
        <v>0.39473190000000002</v>
      </c>
      <c r="AK3892" s="3">
        <v>0.40945900000000002</v>
      </c>
      <c r="AL3892" s="3">
        <v>0.64063040000000004</v>
      </c>
      <c r="AM3892" s="3">
        <v>0.46652890000000002</v>
      </c>
      <c r="AN3892" s="3">
        <v>0.49091109999999999</v>
      </c>
      <c r="AO3892" s="3">
        <v>0.1191189</v>
      </c>
      <c r="AP3892" s="3">
        <v>0.78170989999999996</v>
      </c>
      <c r="AQ3892" s="3">
        <v>0.54270019999999997</v>
      </c>
      <c r="AR3892" s="3">
        <v>-6.9631960000000007E-2</v>
      </c>
      <c r="AS3892" s="3">
        <v>0.25578600000000001</v>
      </c>
      <c r="AT3892" s="3">
        <v>0.4961721</v>
      </c>
      <c r="AU3892" s="3">
        <v>0.4321719</v>
      </c>
      <c r="AV3892" s="3">
        <v>0.44336130000000001</v>
      </c>
      <c r="AW3892" s="3">
        <v>0.83897160000000004</v>
      </c>
      <c r="AX3892" s="3">
        <v>0.90655790000000003</v>
      </c>
      <c r="AY3892" s="3">
        <v>0.93987900000000002</v>
      </c>
    </row>
    <row r="3893" spans="1:51" x14ac:dyDescent="0.25">
      <c r="A3893" t="s">
        <v>3895</v>
      </c>
      <c r="B3893" t="s">
        <v>3895</v>
      </c>
      <c r="C3893" t="s">
        <v>8783</v>
      </c>
      <c r="E3893" t="s">
        <v>13779</v>
      </c>
      <c r="F3893" t="s">
        <v>13788</v>
      </c>
      <c r="G3893" t="s">
        <v>16161</v>
      </c>
      <c r="H3893" t="s">
        <v>16957</v>
      </c>
      <c r="I3893" s="3">
        <v>0.21116599999999999</v>
      </c>
      <c r="J3893" s="3">
        <v>30.615639999999999</v>
      </c>
      <c r="K3893" s="3">
        <v>24.629090000000001</v>
      </c>
      <c r="L3893" s="3" t="s">
        <v>18579</v>
      </c>
      <c r="M3893" s="3" t="s">
        <v>18579</v>
      </c>
      <c r="N3893" s="3">
        <v>39.688670000000002</v>
      </c>
      <c r="O3893" s="3" t="s">
        <v>18579</v>
      </c>
      <c r="P3893" s="3">
        <v>0.99964030000000004</v>
      </c>
      <c r="Q3893" s="3">
        <v>0.75362070000000003</v>
      </c>
      <c r="R3893" s="3">
        <v>0.75362070000000003</v>
      </c>
      <c r="S3893" s="3">
        <v>0.3053555</v>
      </c>
      <c r="T3893" s="3">
        <v>0.28631760000000001</v>
      </c>
      <c r="U3893" s="3">
        <v>0.17373459999999999</v>
      </c>
      <c r="V3893" s="3">
        <v>0.2983865</v>
      </c>
      <c r="W3893" s="3">
        <v>0.87631499999999996</v>
      </c>
      <c r="X3893" s="3">
        <v>1.1487149999999999</v>
      </c>
      <c r="Y3893" s="3">
        <v>0.32132260000000001</v>
      </c>
      <c r="Z3893" s="3">
        <v>0.3078919</v>
      </c>
      <c r="AA3893" s="3">
        <v>0.34706209999999998</v>
      </c>
      <c r="AB3893" s="3">
        <v>0.63423090000000004</v>
      </c>
      <c r="AC3893" s="3">
        <v>1.855796</v>
      </c>
      <c r="AD3893" s="3">
        <v>0.50001059999999997</v>
      </c>
      <c r="AE3893" s="3">
        <v>1.7944469999999999</v>
      </c>
      <c r="AF3893" s="3">
        <v>-5.2621880000000003E-2</v>
      </c>
      <c r="AG3893" s="3">
        <v>0.3078919</v>
      </c>
      <c r="AH3893" s="3">
        <v>0.25460490000000002</v>
      </c>
      <c r="AI3893" s="3">
        <v>0.27495950000000002</v>
      </c>
      <c r="AJ3893" s="3">
        <v>0.2237933</v>
      </c>
      <c r="AK3893" s="3">
        <v>0.3585545</v>
      </c>
      <c r="AL3893" s="3">
        <v>0.17945269999999999</v>
      </c>
      <c r="AM3893" s="3">
        <v>0.33378619999999998</v>
      </c>
      <c r="AN3893" s="3">
        <v>0.2661712</v>
      </c>
      <c r="AO3893" s="3">
        <v>0.42568739999999999</v>
      </c>
      <c r="AP3893" s="3">
        <v>0.29441810000000002</v>
      </c>
      <c r="AQ3893" s="3">
        <v>0.57588309999999998</v>
      </c>
      <c r="AR3893" s="3">
        <v>-0.75352859999999999</v>
      </c>
      <c r="AS3893" s="3">
        <v>1.921567</v>
      </c>
      <c r="AT3893" s="3">
        <v>0.31909530000000003</v>
      </c>
      <c r="AU3893" s="3">
        <v>0.340142</v>
      </c>
      <c r="AV3893" s="3">
        <v>0.35315210000000002</v>
      </c>
      <c r="AW3893" s="3">
        <v>0.23587449999999999</v>
      </c>
      <c r="AX3893" s="3">
        <v>0.39787909999999999</v>
      </c>
      <c r="AY3893" s="3">
        <v>0.29106490000000002</v>
      </c>
    </row>
    <row r="3894" spans="1:51" x14ac:dyDescent="0.25">
      <c r="A3894" t="s">
        <v>3896</v>
      </c>
      <c r="B3894" t="s">
        <v>3896</v>
      </c>
      <c r="C3894" t="s">
        <v>8784</v>
      </c>
      <c r="E3894" t="s">
        <v>13779</v>
      </c>
      <c r="F3894" t="s">
        <v>13790</v>
      </c>
      <c r="G3894" t="s">
        <v>16373</v>
      </c>
      <c r="H3894" t="s">
        <v>16957</v>
      </c>
      <c r="I3894" s="3">
        <v>0.75422699999999998</v>
      </c>
      <c r="J3894" s="3">
        <v>20.62772</v>
      </c>
      <c r="K3894" s="3">
        <v>15.067920000000001</v>
      </c>
      <c r="L3894" s="3" t="s">
        <v>18579</v>
      </c>
      <c r="M3894" s="3" t="s">
        <v>18579</v>
      </c>
      <c r="N3894" s="3">
        <v>24.44781</v>
      </c>
      <c r="O3894" s="3" t="s">
        <v>18579</v>
      </c>
      <c r="P3894" s="3">
        <v>0.8914609</v>
      </c>
      <c r="Q3894" s="3">
        <v>0.98472479999999996</v>
      </c>
      <c r="R3894" s="3">
        <v>0.98472479999999996</v>
      </c>
      <c r="S3894" s="3">
        <v>0.75475519999999996</v>
      </c>
      <c r="T3894" s="3">
        <v>0.72486910000000004</v>
      </c>
      <c r="U3894" s="3">
        <v>0.89798920000000004</v>
      </c>
      <c r="V3894" s="3">
        <v>0.7205452</v>
      </c>
      <c r="W3894" s="3">
        <v>0.54215259999999998</v>
      </c>
      <c r="X3894" s="3">
        <v>0.55043260000000005</v>
      </c>
      <c r="Y3894" s="3">
        <v>0.53486319999999998</v>
      </c>
      <c r="Z3894" s="3">
        <v>0.43992039999999999</v>
      </c>
      <c r="AA3894" s="3">
        <v>-0.22073809999999999</v>
      </c>
      <c r="AB3894" s="3">
        <v>0.4226509</v>
      </c>
      <c r="AC3894" s="3">
        <v>2.7653340000000002</v>
      </c>
      <c r="AD3894" s="3">
        <v>-0.33891009999999999</v>
      </c>
      <c r="AE3894" s="3">
        <v>0.84734109999999996</v>
      </c>
      <c r="AF3894" s="3">
        <v>2.6943580000000002E-2</v>
      </c>
      <c r="AG3894" s="3">
        <v>0.43992039999999999</v>
      </c>
      <c r="AH3894" s="3">
        <v>0.3504719</v>
      </c>
      <c r="AI3894" s="3">
        <v>0.36100769999999999</v>
      </c>
      <c r="AJ3894" s="3">
        <v>0.22375229999999999</v>
      </c>
      <c r="AK3894" s="3">
        <v>0.3551821</v>
      </c>
      <c r="AL3894" s="3">
        <v>0.38940530000000001</v>
      </c>
      <c r="AM3894" s="3">
        <v>0.4718733</v>
      </c>
      <c r="AN3894" s="3">
        <v>0.75625339999999996</v>
      </c>
      <c r="AO3894" s="3">
        <v>-7.5922610000000001E-2</v>
      </c>
      <c r="AP3894" s="3">
        <v>0.75689030000000002</v>
      </c>
      <c r="AQ3894" s="3">
        <v>0.23089789999999999</v>
      </c>
      <c r="AR3894" s="3">
        <v>0.66659800000000002</v>
      </c>
      <c r="AS3894" s="3">
        <v>0.56919929999999996</v>
      </c>
      <c r="AT3894" s="3">
        <v>0.45599230000000002</v>
      </c>
      <c r="AU3894" s="3">
        <v>0.40984470000000001</v>
      </c>
      <c r="AV3894" s="3">
        <v>0.42911779999999999</v>
      </c>
      <c r="AW3894" s="3">
        <v>0.64541409999999999</v>
      </c>
      <c r="AX3894" s="3">
        <v>0.67113670000000003</v>
      </c>
      <c r="AY3894" s="3">
        <v>0.83175619999999995</v>
      </c>
    </row>
    <row r="3895" spans="1:51" x14ac:dyDescent="0.25">
      <c r="A3895" t="s">
        <v>3897</v>
      </c>
      <c r="B3895" t="s">
        <v>3897</v>
      </c>
      <c r="C3895" t="s">
        <v>8785</v>
      </c>
      <c r="D3895" t="s">
        <v>13056</v>
      </c>
      <c r="E3895" t="s">
        <v>13779</v>
      </c>
      <c r="F3895" t="s">
        <v>13790</v>
      </c>
      <c r="G3895" t="s">
        <v>16374</v>
      </c>
      <c r="H3895" t="s">
        <v>16957</v>
      </c>
      <c r="I3895" s="3">
        <v>0.57156050000000003</v>
      </c>
      <c r="J3895" s="3">
        <v>30.035920000000001</v>
      </c>
      <c r="K3895" s="3">
        <v>24.84712</v>
      </c>
      <c r="L3895" s="3" t="s">
        <v>18579</v>
      </c>
      <c r="M3895" s="3" t="s">
        <v>18579</v>
      </c>
      <c r="N3895" s="3">
        <v>17.331759999999999</v>
      </c>
      <c r="O3895" s="3" t="s">
        <v>18579</v>
      </c>
      <c r="P3895" s="3">
        <v>0.98233009999999998</v>
      </c>
      <c r="Q3895" s="3">
        <v>1.161799</v>
      </c>
      <c r="R3895" s="3">
        <v>1.161799</v>
      </c>
      <c r="S3895" s="3">
        <v>0.97372499999999995</v>
      </c>
      <c r="T3895" s="3">
        <v>0.8602803</v>
      </c>
      <c r="U3895" s="3">
        <v>1.1474299999999999</v>
      </c>
      <c r="V3895" s="3">
        <v>0.85240329999999997</v>
      </c>
      <c r="W3895" s="3">
        <v>0.47393010000000002</v>
      </c>
      <c r="X3895" s="3">
        <v>0.53496690000000002</v>
      </c>
      <c r="Y3895" s="3">
        <v>0.437668</v>
      </c>
      <c r="Z3895" s="3">
        <v>0.28057520000000002</v>
      </c>
      <c r="AA3895" s="3">
        <v>0.48471439999999999</v>
      </c>
      <c r="AB3895" s="3">
        <v>1.069307</v>
      </c>
      <c r="AC3895" s="3">
        <v>3.2410190000000001</v>
      </c>
      <c r="AD3895" s="3">
        <v>0.50795829999999997</v>
      </c>
      <c r="AE3895" s="3">
        <v>1.0719719999999999</v>
      </c>
      <c r="AF3895" s="3">
        <v>0.8288681</v>
      </c>
      <c r="AG3895" s="3">
        <v>0.28057520000000002</v>
      </c>
      <c r="AH3895" s="3">
        <v>0.34588259999999998</v>
      </c>
      <c r="AI3895" s="3">
        <v>0.35338259999999999</v>
      </c>
      <c r="AJ3895" s="3">
        <v>0.39038620000000002</v>
      </c>
      <c r="AK3895" s="3">
        <v>0.4009103</v>
      </c>
      <c r="AL3895" s="3">
        <v>0.50684269999999998</v>
      </c>
      <c r="AM3895" s="3">
        <v>0.50228399999999995</v>
      </c>
      <c r="AN3895" s="3">
        <v>0.29777870000000001</v>
      </c>
      <c r="AO3895" s="3">
        <v>0.29308780000000001</v>
      </c>
      <c r="AP3895" s="3">
        <v>0.57147950000000003</v>
      </c>
      <c r="AQ3895" s="3">
        <v>0.71028590000000003</v>
      </c>
      <c r="AR3895" s="3">
        <v>-8.6487579999999994E-2</v>
      </c>
      <c r="AS3895" s="3">
        <v>0.34152890000000002</v>
      </c>
      <c r="AT3895" s="3">
        <v>0.50272550000000005</v>
      </c>
      <c r="AU3895" s="3">
        <v>0.43496079999999998</v>
      </c>
      <c r="AV3895" s="3">
        <v>0.4452315</v>
      </c>
      <c r="AW3895" s="3">
        <v>0.89706450000000004</v>
      </c>
      <c r="AX3895" s="3">
        <v>0.99421230000000005</v>
      </c>
      <c r="AY3895" s="3">
        <v>0.97082460000000004</v>
      </c>
    </row>
    <row r="3896" spans="1:51" x14ac:dyDescent="0.25">
      <c r="A3896" t="s">
        <v>3898</v>
      </c>
      <c r="B3896" t="s">
        <v>3898</v>
      </c>
      <c r="C3896" t="s">
        <v>8786</v>
      </c>
      <c r="E3896" t="s">
        <v>13782</v>
      </c>
      <c r="F3896" t="s">
        <v>13797</v>
      </c>
      <c r="G3896" t="s">
        <v>15909</v>
      </c>
      <c r="H3896" t="s">
        <v>16957</v>
      </c>
      <c r="I3896" s="3">
        <v>0.42685200000000001</v>
      </c>
      <c r="J3896" s="3">
        <v>9.9538329999999995</v>
      </c>
      <c r="K3896" s="3">
        <v>12.786440000000001</v>
      </c>
      <c r="L3896" s="3" t="s">
        <v>18579</v>
      </c>
      <c r="M3896" s="3" t="s">
        <v>18579</v>
      </c>
      <c r="N3896" s="3">
        <v>-1.8037559999999999</v>
      </c>
      <c r="O3896" s="3" t="s">
        <v>18579</v>
      </c>
      <c r="P3896" s="3">
        <v>0.53866740000000002</v>
      </c>
      <c r="Q3896" s="3">
        <v>0.52408290000000002</v>
      </c>
      <c r="R3896" s="3">
        <v>0.52408290000000002</v>
      </c>
      <c r="S3896" s="3">
        <v>0.35809590000000002</v>
      </c>
      <c r="T3896" s="3">
        <v>0.34343170000000001</v>
      </c>
      <c r="U3896" s="3">
        <v>0.35414420000000002</v>
      </c>
      <c r="V3896" s="3">
        <v>0.34487960000000001</v>
      </c>
      <c r="W3896" s="3">
        <v>0.45102930000000002</v>
      </c>
      <c r="X3896" s="3">
        <v>0.52171160000000005</v>
      </c>
      <c r="Y3896" s="3">
        <v>0.3477421</v>
      </c>
      <c r="Z3896" s="3">
        <v>0.36058220000000002</v>
      </c>
      <c r="AA3896" s="3">
        <v>0.1959843</v>
      </c>
      <c r="AB3896" s="3">
        <v>0.29858970000000001</v>
      </c>
      <c r="AC3896" s="3">
        <v>0.72019670000000002</v>
      </c>
      <c r="AD3896" s="3">
        <v>0.27657670000000001</v>
      </c>
      <c r="AE3896" s="3">
        <v>0.59505509999999995</v>
      </c>
      <c r="AF3896" s="3">
        <v>0.18824299999999999</v>
      </c>
      <c r="AG3896" s="3">
        <v>0.36058220000000002</v>
      </c>
      <c r="AH3896" s="3">
        <v>0.33687980000000001</v>
      </c>
      <c r="AI3896" s="3">
        <v>0.34156500000000001</v>
      </c>
      <c r="AJ3896" s="3">
        <v>0.33507690000000001</v>
      </c>
      <c r="AK3896" s="3">
        <v>0.35311930000000002</v>
      </c>
      <c r="AL3896" s="3">
        <v>0.36233919999999997</v>
      </c>
      <c r="AM3896" s="3">
        <v>0.38595469999999998</v>
      </c>
      <c r="AN3896" s="3">
        <v>0.32505040000000002</v>
      </c>
      <c r="AO3896" s="3">
        <v>0.35803430000000003</v>
      </c>
      <c r="AP3896" s="3">
        <v>0.35360039999999998</v>
      </c>
      <c r="AQ3896" s="3">
        <v>0.39941989999999999</v>
      </c>
      <c r="AR3896" s="3">
        <v>8.6526889999999995E-2</v>
      </c>
      <c r="AS3896" s="3">
        <v>0.58721959999999995</v>
      </c>
      <c r="AT3896" s="3">
        <v>0.3341441</v>
      </c>
      <c r="AU3896" s="3">
        <v>0.3357504</v>
      </c>
      <c r="AV3896" s="3">
        <v>0.33892480000000003</v>
      </c>
      <c r="AW3896" s="3">
        <v>0.35010570000000002</v>
      </c>
      <c r="AX3896" s="3">
        <v>0.38953450000000001</v>
      </c>
      <c r="AY3896" s="3">
        <v>0.37813720000000001</v>
      </c>
    </row>
    <row r="3897" spans="1:51" x14ac:dyDescent="0.25">
      <c r="A3897" t="s">
        <v>3899</v>
      </c>
      <c r="B3897" t="s">
        <v>3899</v>
      </c>
      <c r="C3897" t="s">
        <v>8787</v>
      </c>
      <c r="D3897" t="s">
        <v>13057</v>
      </c>
      <c r="E3897" t="s">
        <v>13780</v>
      </c>
      <c r="F3897" t="s">
        <v>13793</v>
      </c>
      <c r="G3897" t="s">
        <v>15968</v>
      </c>
      <c r="H3897" t="s">
        <v>16957</v>
      </c>
      <c r="I3897" s="3">
        <v>0.60203980000000001</v>
      </c>
      <c r="J3897" s="3">
        <v>19.347490000000001</v>
      </c>
      <c r="K3897" s="3">
        <v>15.74174</v>
      </c>
      <c r="L3897" s="3" t="s">
        <v>18579</v>
      </c>
      <c r="M3897" s="3" t="s">
        <v>18579</v>
      </c>
      <c r="N3897" s="3">
        <v>22.496829999999999</v>
      </c>
      <c r="O3897" s="3" t="s">
        <v>18579</v>
      </c>
      <c r="P3897" s="3">
        <v>1.027441</v>
      </c>
      <c r="Q3897" s="3">
        <v>0.89809309999999998</v>
      </c>
      <c r="R3897" s="3">
        <v>0.89809309999999998</v>
      </c>
      <c r="S3897" s="3">
        <v>0.468283</v>
      </c>
      <c r="T3897" s="3">
        <v>0.4426988</v>
      </c>
      <c r="U3897" s="3">
        <v>0.52224409999999999</v>
      </c>
      <c r="V3897" s="3">
        <v>0.43655290000000002</v>
      </c>
      <c r="W3897" s="3">
        <v>0.97052369999999999</v>
      </c>
      <c r="X3897" s="3">
        <v>0.79991780000000001</v>
      </c>
      <c r="Y3897" s="3">
        <v>0.3156619</v>
      </c>
      <c r="Z3897" s="3">
        <v>0.30969580000000002</v>
      </c>
      <c r="AA3897" s="3">
        <v>0.30879200000000001</v>
      </c>
      <c r="AB3897" s="3">
        <v>0.65532199999999996</v>
      </c>
      <c r="AC3897" s="3">
        <v>2.372957</v>
      </c>
      <c r="AD3897" s="3">
        <v>0.44185059999999998</v>
      </c>
      <c r="AE3897" s="3">
        <v>1.6334919999999999</v>
      </c>
      <c r="AF3897" s="3">
        <v>0.30214489999999999</v>
      </c>
      <c r="AG3897" s="3">
        <v>0.30969580000000002</v>
      </c>
      <c r="AH3897" s="3">
        <v>0.31186740000000002</v>
      </c>
      <c r="AI3897" s="3">
        <v>0.3201331</v>
      </c>
      <c r="AJ3897" s="3">
        <v>0.33081549999999998</v>
      </c>
      <c r="AK3897" s="3">
        <v>0.43479640000000003</v>
      </c>
      <c r="AL3897" s="3">
        <v>0.45176290000000002</v>
      </c>
      <c r="AM3897" s="3">
        <v>0.480958</v>
      </c>
      <c r="AN3897" s="3">
        <v>0.1513301</v>
      </c>
      <c r="AO3897" s="3">
        <v>0.37529059999999997</v>
      </c>
      <c r="AP3897" s="3">
        <v>0.21987490000000001</v>
      </c>
      <c r="AQ3897" s="3">
        <v>0.76231839999999995</v>
      </c>
      <c r="AR3897" s="3">
        <v>-1.865147E-2</v>
      </c>
      <c r="AS3897" s="3">
        <v>1.3469230000000001</v>
      </c>
      <c r="AT3897" s="3">
        <v>0.35124759999999999</v>
      </c>
      <c r="AU3897" s="3">
        <v>0.35740749999999999</v>
      </c>
      <c r="AV3897" s="3">
        <v>0.38372810000000002</v>
      </c>
      <c r="AW3897" s="3">
        <v>0.44978000000000001</v>
      </c>
      <c r="AX3897" s="3">
        <v>0.64231280000000002</v>
      </c>
      <c r="AY3897" s="3">
        <v>0.52770010000000001</v>
      </c>
    </row>
    <row r="3898" spans="1:51" x14ac:dyDescent="0.25">
      <c r="A3898" t="s">
        <v>3900</v>
      </c>
      <c r="B3898" t="s">
        <v>3900</v>
      </c>
      <c r="C3898" t="s">
        <v>8788</v>
      </c>
      <c r="E3898" t="s">
        <v>13779</v>
      </c>
      <c r="F3898" t="s">
        <v>13788</v>
      </c>
      <c r="G3898" t="s">
        <v>16375</v>
      </c>
      <c r="H3898" t="s">
        <v>16957</v>
      </c>
      <c r="I3898" s="3">
        <v>0.44913110000000001</v>
      </c>
      <c r="J3898" s="3">
        <v>32.971760000000003</v>
      </c>
      <c r="K3898" s="3">
        <v>24.105260000000001</v>
      </c>
      <c r="L3898" s="3" t="s">
        <v>18579</v>
      </c>
      <c r="M3898" s="3" t="s">
        <v>18579</v>
      </c>
      <c r="N3898" s="3">
        <v>14.4352</v>
      </c>
      <c r="O3898" s="3" t="s">
        <v>18579</v>
      </c>
      <c r="P3898" s="3">
        <v>0.92907790000000001</v>
      </c>
      <c r="Q3898" s="3">
        <v>0.9244696</v>
      </c>
      <c r="R3898" s="3">
        <v>0.9244696</v>
      </c>
      <c r="S3898" s="3">
        <v>0.33346550000000003</v>
      </c>
      <c r="T3898" s="3">
        <v>0.3157566</v>
      </c>
      <c r="U3898" s="3">
        <v>0.3145925</v>
      </c>
      <c r="V3898" s="3">
        <v>0.32111529999999999</v>
      </c>
      <c r="W3898" s="3">
        <v>1.0814729999999999</v>
      </c>
      <c r="X3898" s="3">
        <v>1.0357099999999999</v>
      </c>
      <c r="Y3898" s="3">
        <v>0.31153449999999999</v>
      </c>
      <c r="Z3898" s="3">
        <v>0.3798472</v>
      </c>
      <c r="AA3898" s="3">
        <v>-1.559634E-2</v>
      </c>
      <c r="AB3898" s="3">
        <v>0.36462529999999999</v>
      </c>
      <c r="AC3898" s="3">
        <v>2.1300140000000001</v>
      </c>
      <c r="AD3898" s="3">
        <v>0.15924469999999999</v>
      </c>
      <c r="AE3898" s="3">
        <v>1.8189519999999999</v>
      </c>
      <c r="AF3898" s="3">
        <v>-8.6915500000000007E-2</v>
      </c>
      <c r="AG3898" s="3">
        <v>0.3798472</v>
      </c>
      <c r="AH3898" s="3">
        <v>0.3355013</v>
      </c>
      <c r="AI3898" s="3">
        <v>0.35218650000000001</v>
      </c>
      <c r="AJ3898" s="3">
        <v>0.35852010000000001</v>
      </c>
      <c r="AK3898" s="3">
        <v>0.41570469999999998</v>
      </c>
      <c r="AL3898" s="3">
        <v>0.43249569999999998</v>
      </c>
      <c r="AM3898" s="3">
        <v>0.47650759999999998</v>
      </c>
      <c r="AN3898" s="3">
        <v>0.16916439999999999</v>
      </c>
      <c r="AO3898" s="3">
        <v>0.51457589999999997</v>
      </c>
      <c r="AP3898" s="3">
        <v>0.26032559999999999</v>
      </c>
      <c r="AQ3898" s="3">
        <v>0.66800459999999995</v>
      </c>
      <c r="AR3898" s="3">
        <v>-0.2055025</v>
      </c>
      <c r="AS3898" s="3">
        <v>1.698645</v>
      </c>
      <c r="AT3898" s="3">
        <v>0.3165171</v>
      </c>
      <c r="AU3898" s="3">
        <v>0.32984229999999998</v>
      </c>
      <c r="AV3898" s="3">
        <v>0.35543409999999998</v>
      </c>
      <c r="AW3898" s="3">
        <v>0.29815550000000002</v>
      </c>
      <c r="AX3898" s="3">
        <v>0.50480829999999999</v>
      </c>
      <c r="AY3898" s="3">
        <v>0.35824600000000001</v>
      </c>
    </row>
    <row r="3899" spans="1:51" x14ac:dyDescent="0.25">
      <c r="A3899" t="s">
        <v>3901</v>
      </c>
      <c r="B3899" t="s">
        <v>3901</v>
      </c>
      <c r="C3899" t="s">
        <v>8789</v>
      </c>
      <c r="E3899" t="s">
        <v>13780</v>
      </c>
      <c r="F3899" t="s">
        <v>13793</v>
      </c>
      <c r="G3899" t="s">
        <v>16376</v>
      </c>
      <c r="H3899" t="s">
        <v>16957</v>
      </c>
      <c r="I3899" s="3">
        <v>0.10208059999999999</v>
      </c>
      <c r="J3899" s="3">
        <v>28.75365</v>
      </c>
      <c r="K3899" s="3">
        <v>19.977830000000001</v>
      </c>
      <c r="L3899" s="3" t="s">
        <v>18579</v>
      </c>
      <c r="M3899" s="3" t="s">
        <v>18579</v>
      </c>
      <c r="N3899" s="3">
        <v>16.744759999999999</v>
      </c>
      <c r="O3899" s="3" t="s">
        <v>18579</v>
      </c>
      <c r="P3899" s="3">
        <v>0.5739341</v>
      </c>
      <c r="Q3899" s="3">
        <v>0.60569300000000004</v>
      </c>
      <c r="R3899" s="3">
        <v>0.60569300000000004</v>
      </c>
      <c r="S3899" s="3">
        <v>0.4144255</v>
      </c>
      <c r="T3899" s="3">
        <v>0.41320820000000003</v>
      </c>
      <c r="U3899" s="3">
        <v>0.44669799999999998</v>
      </c>
      <c r="V3899" s="3">
        <v>0.41113810000000001</v>
      </c>
      <c r="W3899" s="3">
        <v>0.86773319999999998</v>
      </c>
      <c r="X3899" s="3">
        <v>1.278654</v>
      </c>
      <c r="Y3899" s="3">
        <v>0.3253124</v>
      </c>
      <c r="Z3899" s="3">
        <v>0.25909359999999998</v>
      </c>
      <c r="AA3899" s="3">
        <v>0.60816349999999997</v>
      </c>
      <c r="AB3899" s="3">
        <v>0.92616149999999997</v>
      </c>
      <c r="AC3899" s="3">
        <v>2.4319820000000001</v>
      </c>
      <c r="AD3899" s="3">
        <v>0.87844160000000004</v>
      </c>
      <c r="AE3899" s="3">
        <v>1.6847620000000001</v>
      </c>
      <c r="AF3899" s="3">
        <v>0.57330979999999998</v>
      </c>
      <c r="AG3899" s="3">
        <v>0.25909359999999998</v>
      </c>
      <c r="AH3899" s="3">
        <v>0.31029830000000003</v>
      </c>
      <c r="AI3899" s="3">
        <v>0.31554900000000002</v>
      </c>
      <c r="AJ3899" s="3">
        <v>0.38177129999999998</v>
      </c>
      <c r="AK3899" s="3">
        <v>0.4546135</v>
      </c>
      <c r="AL3899" s="3">
        <v>0.510934</v>
      </c>
      <c r="AM3899" s="3">
        <v>0.46968080000000001</v>
      </c>
      <c r="AN3899" s="3">
        <v>4.8998680000000003E-2</v>
      </c>
      <c r="AO3899" s="3">
        <v>0.53042020000000001</v>
      </c>
      <c r="AP3899" s="3">
        <v>0.234629</v>
      </c>
      <c r="AQ3899" s="3">
        <v>0.87236380000000002</v>
      </c>
      <c r="AR3899" s="3">
        <v>-1.1625669999999999</v>
      </c>
      <c r="AS3899" s="3">
        <v>1.2905580000000001</v>
      </c>
      <c r="AT3899" s="3">
        <v>0.37518479999999998</v>
      </c>
      <c r="AU3899" s="3">
        <v>0.3658593</v>
      </c>
      <c r="AV3899" s="3">
        <v>0.39876060000000002</v>
      </c>
      <c r="AW3899" s="3">
        <v>0.53310619999999997</v>
      </c>
      <c r="AX3899" s="3">
        <v>0.74268029999999996</v>
      </c>
      <c r="AY3899" s="3">
        <v>0.4514319</v>
      </c>
    </row>
    <row r="3900" spans="1:51" x14ac:dyDescent="0.25">
      <c r="A3900" t="s">
        <v>3902</v>
      </c>
      <c r="B3900" t="s">
        <v>3902</v>
      </c>
      <c r="C3900" t="s">
        <v>8790</v>
      </c>
      <c r="D3900" t="s">
        <v>13058</v>
      </c>
      <c r="E3900" t="s">
        <v>13779</v>
      </c>
      <c r="F3900" t="s">
        <v>13790</v>
      </c>
      <c r="G3900" t="s">
        <v>16377</v>
      </c>
      <c r="H3900" t="s">
        <v>16957</v>
      </c>
      <c r="I3900" s="3">
        <v>0.55660019999999999</v>
      </c>
      <c r="J3900" s="3">
        <v>18.0608</v>
      </c>
      <c r="K3900" s="3">
        <v>20.490839999999999</v>
      </c>
      <c r="L3900" s="3" t="s">
        <v>18579</v>
      </c>
      <c r="M3900" s="3" t="s">
        <v>18579</v>
      </c>
      <c r="N3900" s="3">
        <v>1.7043649999999999</v>
      </c>
      <c r="O3900" s="3" t="s">
        <v>18579</v>
      </c>
      <c r="P3900" s="3">
        <v>0.86932940000000003</v>
      </c>
      <c r="Q3900" s="3">
        <v>0.74965950000000003</v>
      </c>
      <c r="R3900" s="3">
        <v>0.74965950000000003</v>
      </c>
      <c r="S3900" s="3">
        <v>0.70512580000000002</v>
      </c>
      <c r="T3900" s="3">
        <v>0.6751916</v>
      </c>
      <c r="U3900" s="3">
        <v>0.95075089999999995</v>
      </c>
      <c r="V3900" s="3">
        <v>0.6691743</v>
      </c>
      <c r="W3900" s="3">
        <v>0.42924279999999998</v>
      </c>
      <c r="X3900" s="3">
        <v>0.43924580000000002</v>
      </c>
      <c r="Y3900" s="3">
        <v>0.44583650000000002</v>
      </c>
      <c r="Z3900" s="3">
        <v>0.2952863</v>
      </c>
      <c r="AA3900" s="3">
        <v>0.46791680000000002</v>
      </c>
      <c r="AB3900" s="3">
        <v>0.92217519999999997</v>
      </c>
      <c r="AC3900" s="3">
        <v>2.5775869999999999</v>
      </c>
      <c r="AD3900" s="3">
        <v>0.27394360000000001</v>
      </c>
      <c r="AE3900" s="3">
        <v>0.82587120000000003</v>
      </c>
      <c r="AF3900" s="3">
        <v>0.9930369</v>
      </c>
      <c r="AG3900" s="3">
        <v>0.2952863</v>
      </c>
      <c r="AH3900" s="3">
        <v>0.43527739999999998</v>
      </c>
      <c r="AI3900" s="3">
        <v>0.45201799999999998</v>
      </c>
      <c r="AJ3900" s="3">
        <v>0.3488348</v>
      </c>
      <c r="AK3900" s="3">
        <v>0.38469999999999999</v>
      </c>
      <c r="AL3900" s="3">
        <v>0.61853239999999998</v>
      </c>
      <c r="AM3900" s="3">
        <v>0.52034119999999995</v>
      </c>
      <c r="AN3900" s="3">
        <v>0.52839020000000003</v>
      </c>
      <c r="AO3900" s="3">
        <v>0.1273183</v>
      </c>
      <c r="AP3900" s="3">
        <v>0.57048469999999996</v>
      </c>
      <c r="AQ3900" s="3">
        <v>0.41314469999999998</v>
      </c>
      <c r="AR3900" s="3">
        <v>0.49136849999999999</v>
      </c>
      <c r="AS3900" s="3">
        <v>0.20685210000000001</v>
      </c>
      <c r="AT3900" s="3">
        <v>0.41742380000000001</v>
      </c>
      <c r="AU3900" s="3">
        <v>0.39311560000000001</v>
      </c>
      <c r="AV3900" s="3">
        <v>0.39975719999999998</v>
      </c>
      <c r="AW3900" s="3">
        <v>0.77670689999999998</v>
      </c>
      <c r="AX3900" s="3">
        <v>0.85441219999999996</v>
      </c>
      <c r="AY3900" s="3">
        <v>0.8051874</v>
      </c>
    </row>
    <row r="3901" spans="1:51" x14ac:dyDescent="0.25">
      <c r="A3901" t="s">
        <v>3903</v>
      </c>
      <c r="B3901" t="s">
        <v>3903</v>
      </c>
      <c r="C3901" t="s">
        <v>8791</v>
      </c>
      <c r="D3901" t="s">
        <v>13059</v>
      </c>
      <c r="E3901" t="s">
        <v>13779</v>
      </c>
      <c r="F3901" t="s">
        <v>13790</v>
      </c>
      <c r="G3901" t="s">
        <v>16378</v>
      </c>
      <c r="H3901" t="s">
        <v>16957</v>
      </c>
      <c r="I3901" s="3">
        <v>0.3821679</v>
      </c>
      <c r="J3901" s="3">
        <v>19.61889</v>
      </c>
      <c r="K3901" s="3">
        <v>24.39575</v>
      </c>
      <c r="L3901" s="3" t="s">
        <v>18579</v>
      </c>
      <c r="M3901" s="3" t="s">
        <v>18579</v>
      </c>
      <c r="N3901" s="3">
        <v>11.93615</v>
      </c>
      <c r="O3901" s="3" t="s">
        <v>18579</v>
      </c>
      <c r="P3901" s="3">
        <v>0.61330680000000004</v>
      </c>
      <c r="Q3901" s="3">
        <v>0.5833431</v>
      </c>
      <c r="R3901" s="3">
        <v>0.5833431</v>
      </c>
      <c r="S3901" s="3">
        <v>0.54140469999999996</v>
      </c>
      <c r="T3901" s="3">
        <v>0.4570398</v>
      </c>
      <c r="U3901" s="3">
        <v>0.76994669999999998</v>
      </c>
      <c r="V3901" s="3">
        <v>0.4559897</v>
      </c>
      <c r="W3901" s="3">
        <v>0.42785830000000002</v>
      </c>
      <c r="X3901" s="3">
        <v>0.35486709999999999</v>
      </c>
      <c r="Y3901" s="3">
        <v>0.26612160000000001</v>
      </c>
      <c r="Z3901" s="3">
        <v>0.18553839999999999</v>
      </c>
      <c r="AA3901" s="3">
        <v>0.96712779999999998</v>
      </c>
      <c r="AB3901" s="3">
        <v>1.0562069999999999</v>
      </c>
      <c r="AC3901" s="3">
        <v>1.5957749999999999</v>
      </c>
      <c r="AD3901" s="3">
        <v>0.76725109999999996</v>
      </c>
      <c r="AE3901" s="3">
        <v>0.79470560000000001</v>
      </c>
      <c r="AF3901" s="3">
        <v>1.1463890000000001</v>
      </c>
      <c r="AG3901" s="3">
        <v>0.18553839999999999</v>
      </c>
      <c r="AH3901" s="3">
        <v>0.32242989999999999</v>
      </c>
      <c r="AI3901" s="3">
        <v>0.31976149999999998</v>
      </c>
      <c r="AJ3901" s="3">
        <v>0.3702606</v>
      </c>
      <c r="AK3901" s="3">
        <v>0.39839980000000003</v>
      </c>
      <c r="AL3901" s="3">
        <v>0.42119410000000002</v>
      </c>
      <c r="AM3901" s="3">
        <v>0.33574759999999998</v>
      </c>
      <c r="AN3901" s="3">
        <v>0.1803835</v>
      </c>
      <c r="AO3901" s="3">
        <v>0.41251640000000001</v>
      </c>
      <c r="AP3901" s="3">
        <v>0.18869069999999999</v>
      </c>
      <c r="AQ3901" s="3">
        <v>0.63107199999999997</v>
      </c>
      <c r="AR3901" s="3">
        <v>-0.12963069999999999</v>
      </c>
      <c r="AS3901" s="3">
        <v>0.28990929999999998</v>
      </c>
      <c r="AT3901" s="3">
        <v>0.35409760000000001</v>
      </c>
      <c r="AU3901" s="3">
        <v>0.34690349999999998</v>
      </c>
      <c r="AV3901" s="3">
        <v>0.34249180000000001</v>
      </c>
      <c r="AW3901" s="3">
        <v>0.73358179999999995</v>
      </c>
      <c r="AX3901" s="3">
        <v>0.82158019999999998</v>
      </c>
      <c r="AY3901" s="3">
        <v>0.59698960000000001</v>
      </c>
    </row>
    <row r="3902" spans="1:51" x14ac:dyDescent="0.25">
      <c r="A3902" t="s">
        <v>3904</v>
      </c>
      <c r="B3902" t="s">
        <v>3904</v>
      </c>
      <c r="C3902" t="s">
        <v>8792</v>
      </c>
      <c r="D3902" t="s">
        <v>13060</v>
      </c>
      <c r="E3902" t="s">
        <v>13779</v>
      </c>
      <c r="F3902" t="s">
        <v>13792</v>
      </c>
      <c r="G3902" t="s">
        <v>16379</v>
      </c>
      <c r="H3902" t="s">
        <v>16957</v>
      </c>
      <c r="I3902" s="3">
        <v>0.13075429999999999</v>
      </c>
      <c r="J3902" s="3">
        <v>24.34986</v>
      </c>
      <c r="K3902" s="3">
        <v>25.617709999999999</v>
      </c>
      <c r="L3902" s="3" t="s">
        <v>18579</v>
      </c>
      <c r="M3902" s="3" t="s">
        <v>18579</v>
      </c>
      <c r="N3902" s="3">
        <v>9.7764430000000004</v>
      </c>
      <c r="O3902" s="3" t="s">
        <v>18579</v>
      </c>
      <c r="P3902" s="3">
        <v>0.4776223</v>
      </c>
      <c r="Q3902" s="3">
        <v>0.49579529999999999</v>
      </c>
      <c r="R3902" s="3">
        <v>0.49579529999999999</v>
      </c>
      <c r="S3902" s="3">
        <v>0.36607400000000001</v>
      </c>
      <c r="T3902" s="3">
        <v>0.37850240000000002</v>
      </c>
      <c r="U3902" s="3">
        <v>0.36141440000000002</v>
      </c>
      <c r="V3902" s="3">
        <v>0.37810389999999999</v>
      </c>
      <c r="W3902" s="3">
        <v>0.63268800000000003</v>
      </c>
      <c r="X3902" s="3">
        <v>0.84661960000000003</v>
      </c>
      <c r="Y3902" s="3">
        <v>0.31147789999999997</v>
      </c>
      <c r="Z3902" s="3">
        <v>0.28179589999999999</v>
      </c>
      <c r="AA3902" s="3">
        <v>0.51477119999999998</v>
      </c>
      <c r="AB3902" s="3">
        <v>0.65472920000000001</v>
      </c>
      <c r="AC3902" s="3">
        <v>1.4010309999999999</v>
      </c>
      <c r="AD3902" s="3">
        <v>0.75538559999999999</v>
      </c>
      <c r="AE3902" s="3">
        <v>1.126196</v>
      </c>
      <c r="AF3902" s="3">
        <v>0.412717</v>
      </c>
      <c r="AG3902" s="3">
        <v>0.28179589999999999</v>
      </c>
      <c r="AH3902" s="3">
        <v>0.31519740000000002</v>
      </c>
      <c r="AI3902" s="3">
        <v>0.3185731</v>
      </c>
      <c r="AJ3902" s="3">
        <v>0.39701760000000003</v>
      </c>
      <c r="AK3902" s="3">
        <v>0.4294983</v>
      </c>
      <c r="AL3902" s="3">
        <v>0.44245689999999999</v>
      </c>
      <c r="AM3902" s="3">
        <v>0.32903690000000002</v>
      </c>
      <c r="AN3902" s="3">
        <v>2.9324699999999999E-2</v>
      </c>
      <c r="AO3902" s="3">
        <v>0.60903910000000006</v>
      </c>
      <c r="AP3902" s="3">
        <v>0.19746259999999999</v>
      </c>
      <c r="AQ3902" s="3">
        <v>0.7635265</v>
      </c>
      <c r="AR3902" s="3">
        <v>-1.3520080000000001</v>
      </c>
      <c r="AS3902" s="3">
        <v>0.94882279999999997</v>
      </c>
      <c r="AT3902" s="3">
        <v>0.36690210000000001</v>
      </c>
      <c r="AU3902" s="3">
        <v>0.3517344</v>
      </c>
      <c r="AV3902" s="3">
        <v>0.36595260000000002</v>
      </c>
      <c r="AW3902" s="3">
        <v>0.42921589999999998</v>
      </c>
      <c r="AX3902" s="3">
        <v>0.54059250000000003</v>
      </c>
      <c r="AY3902" s="3">
        <v>0.37663059999999998</v>
      </c>
    </row>
    <row r="3903" spans="1:51" x14ac:dyDescent="0.25">
      <c r="A3903" t="s">
        <v>3905</v>
      </c>
      <c r="B3903" t="s">
        <v>3905</v>
      </c>
      <c r="C3903" t="s">
        <v>8793</v>
      </c>
      <c r="E3903" t="s">
        <v>13782</v>
      </c>
      <c r="F3903" t="s">
        <v>13797</v>
      </c>
      <c r="G3903" t="s">
        <v>15123</v>
      </c>
      <c r="H3903" t="s">
        <v>16957</v>
      </c>
      <c r="I3903" s="3">
        <v>0.36138720000000002</v>
      </c>
      <c r="J3903" s="3">
        <v>19.404900000000001</v>
      </c>
      <c r="K3903" s="3">
        <v>12.87786</v>
      </c>
      <c r="L3903" s="3" t="s">
        <v>18579</v>
      </c>
      <c r="M3903" s="3" t="s">
        <v>18579</v>
      </c>
      <c r="N3903" s="3">
        <v>18.771129999999999</v>
      </c>
      <c r="O3903" s="3" t="s">
        <v>18579</v>
      </c>
      <c r="P3903" s="3">
        <v>0.92493150000000002</v>
      </c>
      <c r="Q3903" s="3">
        <v>0.73635930000000005</v>
      </c>
      <c r="R3903" s="3">
        <v>0.73635930000000005</v>
      </c>
      <c r="S3903" s="3">
        <v>0.380525</v>
      </c>
      <c r="T3903" s="3">
        <v>0.40704610000000002</v>
      </c>
      <c r="U3903" s="3">
        <v>0.4364131</v>
      </c>
      <c r="V3903" s="3">
        <v>0.40401429999999999</v>
      </c>
      <c r="W3903" s="3">
        <v>0.82557630000000004</v>
      </c>
      <c r="X3903" s="3">
        <v>0.66188089999999999</v>
      </c>
      <c r="Y3903" s="3">
        <v>0.31005500000000003</v>
      </c>
      <c r="Z3903" s="3">
        <v>0.30554249999999999</v>
      </c>
      <c r="AA3903" s="3">
        <v>0.4297726</v>
      </c>
      <c r="AB3903" s="3">
        <v>0.62666820000000001</v>
      </c>
      <c r="AC3903" s="3">
        <v>1.842317</v>
      </c>
      <c r="AD3903" s="3">
        <v>0.61965000000000003</v>
      </c>
      <c r="AE3903" s="3">
        <v>1.471679</v>
      </c>
      <c r="AF3903" s="3">
        <v>0.49690849999999998</v>
      </c>
      <c r="AG3903" s="3">
        <v>0.30554249999999999</v>
      </c>
      <c r="AH3903" s="3">
        <v>0.3178126</v>
      </c>
      <c r="AI3903" s="3">
        <v>0.3139074</v>
      </c>
      <c r="AJ3903" s="3">
        <v>0.35406120000000002</v>
      </c>
      <c r="AK3903" s="3">
        <v>0.36805130000000003</v>
      </c>
      <c r="AL3903" s="3">
        <v>0.36513109999999999</v>
      </c>
      <c r="AM3903" s="3">
        <v>0.37001089999999998</v>
      </c>
      <c r="AN3903" s="3">
        <v>0.14891650000000001</v>
      </c>
      <c r="AO3903" s="3">
        <v>0.40970659999999998</v>
      </c>
      <c r="AP3903" s="3">
        <v>0.2252083</v>
      </c>
      <c r="AQ3903" s="3">
        <v>0.71445029999999998</v>
      </c>
      <c r="AR3903" s="3">
        <v>0.2023703</v>
      </c>
      <c r="AS3903" s="3">
        <v>1.2490349999999999</v>
      </c>
      <c r="AT3903" s="3">
        <v>0.34161190000000002</v>
      </c>
      <c r="AU3903" s="3">
        <v>0.34480070000000002</v>
      </c>
      <c r="AV3903" s="3">
        <v>0.36800339999999998</v>
      </c>
      <c r="AW3903" s="3">
        <v>0.40624529999999998</v>
      </c>
      <c r="AX3903" s="3">
        <v>0.59309179999999995</v>
      </c>
      <c r="AY3903" s="3">
        <v>0.44071070000000001</v>
      </c>
    </row>
    <row r="3904" spans="1:51" x14ac:dyDescent="0.25">
      <c r="A3904" t="s">
        <v>3906</v>
      </c>
      <c r="B3904" t="s">
        <v>3906</v>
      </c>
      <c r="C3904" t="s">
        <v>8794</v>
      </c>
      <c r="D3904" t="s">
        <v>13061</v>
      </c>
      <c r="E3904" t="s">
        <v>13779</v>
      </c>
      <c r="F3904" t="s">
        <v>13788</v>
      </c>
      <c r="G3904" t="s">
        <v>16380</v>
      </c>
      <c r="H3904" t="s">
        <v>16957</v>
      </c>
      <c r="I3904" s="3">
        <v>0.30824200000000002</v>
      </c>
      <c r="J3904" s="3">
        <v>19.49427</v>
      </c>
      <c r="K3904" s="3">
        <v>13.14667</v>
      </c>
      <c r="L3904" s="3" t="s">
        <v>18579</v>
      </c>
      <c r="M3904" s="3" t="s">
        <v>18579</v>
      </c>
      <c r="N3904" s="3">
        <v>16.050909999999998</v>
      </c>
      <c r="O3904" s="3" t="s">
        <v>18579</v>
      </c>
      <c r="P3904" s="3">
        <v>0.46067979999999997</v>
      </c>
      <c r="Q3904" s="3">
        <v>0.51010719999999998</v>
      </c>
      <c r="R3904" s="3">
        <v>0.51010719999999998</v>
      </c>
      <c r="S3904" s="3">
        <v>0.31307800000000002</v>
      </c>
      <c r="T3904" s="3">
        <v>0.28359390000000001</v>
      </c>
      <c r="U3904" s="3">
        <v>0.2934213</v>
      </c>
      <c r="V3904" s="3">
        <v>0.28545490000000001</v>
      </c>
      <c r="W3904" s="3">
        <v>0.66501330000000003</v>
      </c>
      <c r="X3904" s="3">
        <v>0.57987299999999997</v>
      </c>
      <c r="Y3904" s="3">
        <v>0.25496780000000002</v>
      </c>
      <c r="Z3904" s="3">
        <v>0.3034404</v>
      </c>
      <c r="AA3904" s="3">
        <v>0.4565323</v>
      </c>
      <c r="AB3904" s="3">
        <v>0.50852059999999999</v>
      </c>
      <c r="AC3904" s="3">
        <v>0.87107429999999997</v>
      </c>
      <c r="AD3904" s="3">
        <v>0.47045189999999998</v>
      </c>
      <c r="AE3904" s="3">
        <v>0.91785039999999996</v>
      </c>
      <c r="AF3904" s="3">
        <v>0.34522190000000003</v>
      </c>
      <c r="AG3904" s="3">
        <v>0.3034404</v>
      </c>
      <c r="AH3904" s="3">
        <v>0.30116530000000002</v>
      </c>
      <c r="AI3904" s="3">
        <v>0.30446250000000002</v>
      </c>
      <c r="AJ3904" s="3">
        <v>0.34986260000000002</v>
      </c>
      <c r="AK3904" s="3">
        <v>0.34380690000000003</v>
      </c>
      <c r="AL3904" s="3">
        <v>0.28802129999999998</v>
      </c>
      <c r="AM3904" s="3">
        <v>0.3513174</v>
      </c>
      <c r="AN3904" s="3">
        <v>0.12620020000000001</v>
      </c>
      <c r="AO3904" s="3">
        <v>0.52969339999999998</v>
      </c>
      <c r="AP3904" s="3">
        <v>0.20895369999999999</v>
      </c>
      <c r="AQ3904" s="3">
        <v>0.56733630000000002</v>
      </c>
      <c r="AR3904" s="3">
        <v>0.19887289999999999</v>
      </c>
      <c r="AS3904" s="3">
        <v>0.86490440000000002</v>
      </c>
      <c r="AT3904" s="3">
        <v>0.32820680000000002</v>
      </c>
      <c r="AU3904" s="3">
        <v>0.33396199999999998</v>
      </c>
      <c r="AV3904" s="3">
        <v>0.34336159999999999</v>
      </c>
      <c r="AW3904" s="3">
        <v>0.34695530000000002</v>
      </c>
      <c r="AX3904" s="3">
        <v>0.47455910000000001</v>
      </c>
      <c r="AY3904" s="3">
        <v>0.33226709999999998</v>
      </c>
    </row>
    <row r="3905" spans="1:51" x14ac:dyDescent="0.25">
      <c r="A3905" t="s">
        <v>3907</v>
      </c>
      <c r="B3905" t="s">
        <v>3907</v>
      </c>
      <c r="C3905" t="s">
        <v>8795</v>
      </c>
      <c r="E3905" t="s">
        <v>13779</v>
      </c>
      <c r="F3905" t="s">
        <v>13792</v>
      </c>
      <c r="G3905" t="s">
        <v>15055</v>
      </c>
      <c r="H3905" t="s">
        <v>16957</v>
      </c>
      <c r="I3905" s="3">
        <v>0.33548850000000002</v>
      </c>
      <c r="J3905" s="3">
        <v>19.840710000000001</v>
      </c>
      <c r="K3905" s="3">
        <v>15.256930000000001</v>
      </c>
      <c r="L3905" s="3" t="s">
        <v>18579</v>
      </c>
      <c r="M3905" s="3" t="s">
        <v>18579</v>
      </c>
      <c r="N3905" s="3">
        <v>23.641079999999999</v>
      </c>
      <c r="O3905" s="3" t="s">
        <v>18579</v>
      </c>
      <c r="P3905" s="3">
        <v>0.94329770000000002</v>
      </c>
      <c r="Q3905" s="3">
        <v>0.70382029999999995</v>
      </c>
      <c r="R3905" s="3">
        <v>0.70382029999999995</v>
      </c>
      <c r="S3905" s="3">
        <v>0.34171360000000001</v>
      </c>
      <c r="T3905" s="3">
        <v>0.33623760000000003</v>
      </c>
      <c r="U3905" s="3">
        <v>0.2951801</v>
      </c>
      <c r="V3905" s="3">
        <v>0.331681</v>
      </c>
      <c r="W3905" s="3">
        <v>0.72640159999999998</v>
      </c>
      <c r="X3905" s="3">
        <v>0.86772879999999997</v>
      </c>
      <c r="Y3905" s="3">
        <v>0.3495529</v>
      </c>
      <c r="Z3905" s="3">
        <v>0.31594539999999999</v>
      </c>
      <c r="AA3905" s="3">
        <v>0.33067540000000001</v>
      </c>
      <c r="AB3905" s="3">
        <v>0.5614034</v>
      </c>
      <c r="AC3905" s="3">
        <v>1.3665119999999999</v>
      </c>
      <c r="AD3905" s="3">
        <v>0.52065609999999996</v>
      </c>
      <c r="AE3905" s="3">
        <v>1.2633559999999999</v>
      </c>
      <c r="AF3905" s="3">
        <v>0.139686</v>
      </c>
      <c r="AG3905" s="3">
        <v>0.31594539999999999</v>
      </c>
      <c r="AH3905" s="3">
        <v>0.2971453</v>
      </c>
      <c r="AI3905" s="3">
        <v>0.31129459999999998</v>
      </c>
      <c r="AJ3905" s="3">
        <v>0.32728879999999999</v>
      </c>
      <c r="AK3905" s="3">
        <v>0.39012200000000002</v>
      </c>
      <c r="AL3905" s="3">
        <v>0.33727459999999998</v>
      </c>
      <c r="AM3905" s="3">
        <v>0.3585584</v>
      </c>
      <c r="AN3905" s="3">
        <v>0.12884080000000001</v>
      </c>
      <c r="AO3905" s="3">
        <v>0.4476502</v>
      </c>
      <c r="AP3905" s="3">
        <v>0.27272039999999997</v>
      </c>
      <c r="AQ3905" s="3">
        <v>0.54795470000000002</v>
      </c>
      <c r="AR3905" s="3">
        <v>-0.1358354</v>
      </c>
      <c r="AS3905" s="3">
        <v>1.290608</v>
      </c>
      <c r="AT3905" s="3">
        <v>0.32739020000000002</v>
      </c>
      <c r="AU3905" s="3">
        <v>0.33666629999999997</v>
      </c>
      <c r="AV3905" s="3">
        <v>0.35637869999999999</v>
      </c>
      <c r="AW3905" s="3">
        <v>0.32167899999999999</v>
      </c>
      <c r="AX3905" s="3">
        <v>0.45588459999999997</v>
      </c>
      <c r="AY3905" s="3">
        <v>0.3319124</v>
      </c>
    </row>
    <row r="3906" spans="1:51" x14ac:dyDescent="0.25">
      <c r="A3906" t="s">
        <v>3908</v>
      </c>
      <c r="B3906" t="s">
        <v>3908</v>
      </c>
      <c r="C3906" t="s">
        <v>8796</v>
      </c>
      <c r="E3906" t="s">
        <v>13783</v>
      </c>
      <c r="F3906" t="s">
        <v>13832</v>
      </c>
      <c r="G3906" t="s">
        <v>16381</v>
      </c>
      <c r="H3906" t="s">
        <v>16957</v>
      </c>
      <c r="I3906" s="3">
        <v>0.77437060000000002</v>
      </c>
      <c r="J3906" s="3">
        <v>24.240829999999999</v>
      </c>
      <c r="K3906" s="3">
        <v>19.7958</v>
      </c>
      <c r="L3906" s="3" t="s">
        <v>18579</v>
      </c>
      <c r="M3906" s="3" t="s">
        <v>18579</v>
      </c>
      <c r="N3906" s="3">
        <v>36.025390000000002</v>
      </c>
      <c r="O3906" s="3" t="s">
        <v>18579</v>
      </c>
      <c r="P3906" s="3">
        <v>1.2295780000000001</v>
      </c>
      <c r="Q3906" s="3">
        <v>1.135114</v>
      </c>
      <c r="R3906" s="3">
        <v>1.135114</v>
      </c>
      <c r="S3906" s="3">
        <v>0.91179429999999995</v>
      </c>
      <c r="T3906" s="3">
        <v>0.85226159999999995</v>
      </c>
      <c r="U3906" s="3">
        <v>1.135993</v>
      </c>
      <c r="V3906" s="3">
        <v>0.85033000000000003</v>
      </c>
      <c r="W3906" s="3">
        <v>0.48191650000000003</v>
      </c>
      <c r="X3906" s="3">
        <v>0.45765790000000001</v>
      </c>
      <c r="Y3906" s="3">
        <v>0.54370870000000004</v>
      </c>
      <c r="Z3906" s="3">
        <v>0.36890830000000002</v>
      </c>
      <c r="AA3906" s="3">
        <v>0.1081657</v>
      </c>
      <c r="AB3906" s="3">
        <v>0.772532</v>
      </c>
      <c r="AC3906" s="3">
        <v>3.2017340000000001</v>
      </c>
      <c r="AD3906" s="3">
        <v>0.1248401</v>
      </c>
      <c r="AE3906" s="3">
        <v>0.89531850000000002</v>
      </c>
      <c r="AF3906" s="3">
        <v>0.57239450000000003</v>
      </c>
      <c r="AG3906" s="3">
        <v>0.36890830000000002</v>
      </c>
      <c r="AH3906" s="3">
        <v>0.40981630000000002</v>
      </c>
      <c r="AI3906" s="3">
        <v>0.42030820000000002</v>
      </c>
      <c r="AJ3906" s="3">
        <v>0.32427689999999998</v>
      </c>
      <c r="AK3906" s="3">
        <v>0.37977860000000002</v>
      </c>
      <c r="AL3906" s="3">
        <v>0.58822339999999995</v>
      </c>
      <c r="AM3906" s="3">
        <v>0.57573890000000005</v>
      </c>
      <c r="AN3906" s="3">
        <v>0.4566906</v>
      </c>
      <c r="AO3906" s="3">
        <v>0.1592276</v>
      </c>
      <c r="AP3906" s="3">
        <v>0.70219140000000002</v>
      </c>
      <c r="AQ3906" s="3">
        <v>0.43813099999999999</v>
      </c>
      <c r="AR3906" s="3">
        <v>0.23308100000000001</v>
      </c>
      <c r="AS3906" s="3">
        <v>0.24078730000000001</v>
      </c>
      <c r="AT3906" s="3">
        <v>0.51263979999999998</v>
      </c>
      <c r="AU3906" s="3">
        <v>0.4370271</v>
      </c>
      <c r="AV3906" s="3">
        <v>0.4529492</v>
      </c>
      <c r="AW3906" s="3">
        <v>0.84838349999999996</v>
      </c>
      <c r="AX3906" s="3">
        <v>0.92616790000000004</v>
      </c>
      <c r="AY3906" s="3">
        <v>1.096951</v>
      </c>
    </row>
    <row r="3907" spans="1:51" x14ac:dyDescent="0.25">
      <c r="A3907" t="s">
        <v>3909</v>
      </c>
      <c r="B3907" t="s">
        <v>3909</v>
      </c>
      <c r="C3907" t="s">
        <v>8797</v>
      </c>
      <c r="D3907" t="s">
        <v>13062</v>
      </c>
      <c r="E3907" t="s">
        <v>13779</v>
      </c>
      <c r="F3907" t="s">
        <v>13790</v>
      </c>
      <c r="G3907" t="s">
        <v>15201</v>
      </c>
      <c r="H3907" t="s">
        <v>16957</v>
      </c>
      <c r="I3907" s="3">
        <v>0.85655990000000004</v>
      </c>
      <c r="J3907" s="3">
        <v>26.685559999999999</v>
      </c>
      <c r="K3907" s="3">
        <v>19.840900000000001</v>
      </c>
      <c r="L3907" s="3" t="s">
        <v>18579</v>
      </c>
      <c r="M3907" s="3" t="s">
        <v>18579</v>
      </c>
      <c r="N3907" s="3">
        <v>21.585000000000001</v>
      </c>
      <c r="O3907" s="3" t="s">
        <v>18579</v>
      </c>
      <c r="P3907" s="3">
        <v>1.1436390000000001</v>
      </c>
      <c r="Q3907" s="3">
        <v>1.18618</v>
      </c>
      <c r="R3907" s="3">
        <v>1.18618</v>
      </c>
      <c r="S3907" s="3">
        <v>1.06229</v>
      </c>
      <c r="T3907" s="3">
        <v>0.95751929999999996</v>
      </c>
      <c r="U3907" s="3">
        <v>1.3863639999999999</v>
      </c>
      <c r="V3907" s="3">
        <v>0.95309069999999996</v>
      </c>
      <c r="W3907" s="3">
        <v>0.3855536</v>
      </c>
      <c r="X3907" s="3">
        <v>0.37811689999999998</v>
      </c>
      <c r="Y3907" s="3">
        <v>0.61715929999999997</v>
      </c>
      <c r="Z3907" s="3">
        <v>0.44814939999999998</v>
      </c>
      <c r="AA3907" s="3">
        <v>-0.17267930000000001</v>
      </c>
      <c r="AB3907" s="3">
        <v>0.67214910000000005</v>
      </c>
      <c r="AC3907" s="3">
        <v>3.8827820000000002</v>
      </c>
      <c r="AD3907" s="3">
        <v>-0.32885419999999999</v>
      </c>
      <c r="AE3907" s="3">
        <v>0.79462929999999998</v>
      </c>
      <c r="AF3907" s="3">
        <v>0.60451089999999996</v>
      </c>
      <c r="AG3907" s="3">
        <v>0.44814939999999998</v>
      </c>
      <c r="AH3907" s="3">
        <v>0.43754179999999998</v>
      </c>
      <c r="AI3907" s="3">
        <v>0.44666509999999998</v>
      </c>
      <c r="AJ3907" s="3">
        <v>0.21255660000000001</v>
      </c>
      <c r="AK3907" s="3">
        <v>0.37580520000000001</v>
      </c>
      <c r="AL3907" s="3">
        <v>0.56065799999999999</v>
      </c>
      <c r="AM3907" s="3">
        <v>0.52985380000000004</v>
      </c>
      <c r="AN3907" s="3">
        <v>0.85864790000000002</v>
      </c>
      <c r="AO3907" s="3">
        <v>-0.2035633</v>
      </c>
      <c r="AP3907" s="3">
        <v>0.91670529999999995</v>
      </c>
      <c r="AQ3907" s="3">
        <v>0.2280113</v>
      </c>
      <c r="AR3907" s="3">
        <v>1.1093440000000001</v>
      </c>
      <c r="AS3907" s="3">
        <v>0.1982304</v>
      </c>
      <c r="AT3907" s="3">
        <v>0.54656859999999996</v>
      </c>
      <c r="AU3907" s="3">
        <v>0.45670179999999999</v>
      </c>
      <c r="AV3907" s="3">
        <v>0.48195690000000002</v>
      </c>
      <c r="AW3907" s="3">
        <v>0.94280050000000004</v>
      </c>
      <c r="AX3907" s="3">
        <v>0.98522019999999999</v>
      </c>
      <c r="AY3907" s="3">
        <v>1.19173</v>
      </c>
    </row>
    <row r="3908" spans="1:51" x14ac:dyDescent="0.25">
      <c r="A3908" t="s">
        <v>3910</v>
      </c>
      <c r="B3908" t="s">
        <v>3910</v>
      </c>
      <c r="C3908" t="s">
        <v>8798</v>
      </c>
      <c r="D3908" t="s">
        <v>13063</v>
      </c>
      <c r="E3908" t="s">
        <v>13779</v>
      </c>
      <c r="F3908" t="s">
        <v>13788</v>
      </c>
      <c r="G3908" t="s">
        <v>16382</v>
      </c>
      <c r="H3908" t="s">
        <v>16957</v>
      </c>
      <c r="I3908" s="3">
        <v>-0.16863130000000001</v>
      </c>
      <c r="J3908" s="3">
        <v>16.01953</v>
      </c>
      <c r="K3908" s="3">
        <v>16.340720000000001</v>
      </c>
      <c r="L3908" s="3" t="s">
        <v>18579</v>
      </c>
      <c r="M3908" s="3" t="s">
        <v>18579</v>
      </c>
      <c r="N3908" s="3">
        <v>6.3105450000000003</v>
      </c>
      <c r="O3908" s="3" t="s">
        <v>18579</v>
      </c>
      <c r="P3908" s="3">
        <v>0.25933010000000001</v>
      </c>
      <c r="Q3908" s="3">
        <v>0.1976358</v>
      </c>
      <c r="R3908" s="3">
        <v>0.1976358</v>
      </c>
      <c r="S3908" s="3">
        <v>0.279445</v>
      </c>
      <c r="T3908" s="3">
        <v>0.36777759999999998</v>
      </c>
      <c r="U3908" s="3">
        <v>0.27784389999999998</v>
      </c>
      <c r="V3908" s="3">
        <v>0.37605169999999999</v>
      </c>
      <c r="W3908" s="3">
        <v>0.28045330000000002</v>
      </c>
      <c r="X3908" s="3">
        <v>0.24009249999999999</v>
      </c>
      <c r="Y3908" s="3">
        <v>0.33119589999999999</v>
      </c>
      <c r="Z3908" s="3">
        <v>0.30157469999999997</v>
      </c>
      <c r="AA3908" s="3">
        <v>0.52603370000000005</v>
      </c>
      <c r="AB3908" s="3">
        <v>0.42621750000000003</v>
      </c>
      <c r="AC3908" s="3">
        <v>0.36507849999999997</v>
      </c>
      <c r="AD3908" s="3">
        <v>0.38770090000000001</v>
      </c>
      <c r="AE3908" s="3">
        <v>0.40310220000000002</v>
      </c>
      <c r="AF3908" s="3">
        <v>0.64997269999999996</v>
      </c>
      <c r="AG3908" s="3">
        <v>0.30157469999999997</v>
      </c>
      <c r="AH3908" s="3">
        <v>0.36266739999999997</v>
      </c>
      <c r="AI3908" s="3">
        <v>0.3641722</v>
      </c>
      <c r="AJ3908" s="3">
        <v>0.4332879</v>
      </c>
      <c r="AK3908" s="3">
        <v>0.31930310000000001</v>
      </c>
      <c r="AL3908" s="3">
        <v>0.39147569999999998</v>
      </c>
      <c r="AM3908" s="3">
        <v>0.30985980000000002</v>
      </c>
      <c r="AN3908" s="3">
        <v>0.3272156</v>
      </c>
      <c r="AO3908" s="3">
        <v>0.33933940000000001</v>
      </c>
      <c r="AP3908" s="3">
        <v>0.33262199999999997</v>
      </c>
      <c r="AQ3908" s="3">
        <v>0.36376979999999998</v>
      </c>
      <c r="AR3908" s="3">
        <v>0.1329631</v>
      </c>
      <c r="AS3908" s="3">
        <v>0.34620230000000002</v>
      </c>
      <c r="AT3908" s="3">
        <v>0.31223050000000002</v>
      </c>
      <c r="AU3908" s="3">
        <v>0.31590750000000001</v>
      </c>
      <c r="AV3908" s="3">
        <v>0.32142409999999999</v>
      </c>
      <c r="AW3908" s="3">
        <v>0.30671549999999997</v>
      </c>
      <c r="AX3908" s="3">
        <v>0.30863410000000002</v>
      </c>
      <c r="AY3908" s="3">
        <v>0.30434800000000001</v>
      </c>
    </row>
    <row r="3909" spans="1:51" x14ac:dyDescent="0.25">
      <c r="A3909" t="s">
        <v>3911</v>
      </c>
      <c r="B3909" t="s">
        <v>3911</v>
      </c>
      <c r="C3909" t="s">
        <v>8799</v>
      </c>
      <c r="E3909" t="s">
        <v>13779</v>
      </c>
      <c r="F3909" t="s">
        <v>13788</v>
      </c>
      <c r="G3909" t="s">
        <v>16164</v>
      </c>
      <c r="H3909" t="s">
        <v>16957</v>
      </c>
      <c r="I3909" s="3">
        <v>0.914968</v>
      </c>
      <c r="J3909" s="3">
        <v>18.983560000000001</v>
      </c>
      <c r="K3909" s="3">
        <v>14.10286</v>
      </c>
      <c r="L3909" s="3" t="s">
        <v>18579</v>
      </c>
      <c r="M3909" s="3" t="s">
        <v>18579</v>
      </c>
      <c r="N3909" s="3">
        <v>16.17492</v>
      </c>
      <c r="O3909" s="3" t="s">
        <v>18579</v>
      </c>
      <c r="P3909" s="3">
        <v>1.0224960000000001</v>
      </c>
      <c r="Q3909" s="3">
        <v>1.0033609999999999</v>
      </c>
      <c r="R3909" s="3">
        <v>1.0033609999999999</v>
      </c>
      <c r="S3909" s="3">
        <v>0.87687289999999996</v>
      </c>
      <c r="T3909" s="3">
        <v>0.79780240000000002</v>
      </c>
      <c r="U3909" s="3">
        <v>1.132349</v>
      </c>
      <c r="V3909" s="3">
        <v>0.78975119999999999</v>
      </c>
      <c r="W3909" s="3">
        <v>0.42699290000000001</v>
      </c>
      <c r="X3909" s="3">
        <v>0.4287511</v>
      </c>
      <c r="Y3909" s="3">
        <v>0.49905430000000001</v>
      </c>
      <c r="Z3909" s="3">
        <v>0.33262700000000001</v>
      </c>
      <c r="AA3909" s="3">
        <v>0.3082143</v>
      </c>
      <c r="AB3909" s="3">
        <v>0.91003199999999995</v>
      </c>
      <c r="AC3909" s="3">
        <v>3.0786760000000002</v>
      </c>
      <c r="AD3909" s="3">
        <v>0.21593989999999999</v>
      </c>
      <c r="AE3909" s="3">
        <v>0.83184659999999999</v>
      </c>
      <c r="AF3909" s="3">
        <v>0.75356380000000001</v>
      </c>
      <c r="AG3909" s="3">
        <v>0.33262700000000001</v>
      </c>
      <c r="AH3909" s="3">
        <v>0.4061264</v>
      </c>
      <c r="AI3909" s="3">
        <v>0.41339130000000002</v>
      </c>
      <c r="AJ3909" s="3">
        <v>0.33075369999999998</v>
      </c>
      <c r="AK3909" s="3">
        <v>0.39061570000000001</v>
      </c>
      <c r="AL3909" s="3">
        <v>0.58051229999999998</v>
      </c>
      <c r="AM3909" s="3">
        <v>0.50937469999999996</v>
      </c>
      <c r="AN3909" s="3">
        <v>0.49021589999999998</v>
      </c>
      <c r="AO3909" s="3">
        <v>0.1383684</v>
      </c>
      <c r="AP3909" s="3">
        <v>0.63756590000000002</v>
      </c>
      <c r="AQ3909" s="3">
        <v>0.4770894</v>
      </c>
      <c r="AR3909" s="3">
        <v>0.31039840000000002</v>
      </c>
      <c r="AS3909" s="3">
        <v>0.22188330000000001</v>
      </c>
      <c r="AT3909" s="3">
        <v>0.4830179</v>
      </c>
      <c r="AU3909" s="3">
        <v>0.4237899</v>
      </c>
      <c r="AV3909" s="3">
        <v>0.4381736</v>
      </c>
      <c r="AW3909" s="3">
        <v>0.87149299999999996</v>
      </c>
      <c r="AX3909" s="3">
        <v>0.94470480000000001</v>
      </c>
      <c r="AY3909" s="3">
        <v>0.99635839999999998</v>
      </c>
    </row>
    <row r="3910" spans="1:51" x14ac:dyDescent="0.25">
      <c r="A3910" t="s">
        <v>3912</v>
      </c>
      <c r="B3910" t="s">
        <v>3912</v>
      </c>
      <c r="C3910" t="s">
        <v>8800</v>
      </c>
      <c r="E3910" t="s">
        <v>13782</v>
      </c>
      <c r="F3910" t="s">
        <v>13797</v>
      </c>
      <c r="G3910" t="s">
        <v>16383</v>
      </c>
      <c r="H3910" t="s">
        <v>16957</v>
      </c>
      <c r="I3910" s="3">
        <v>0.44942670000000001</v>
      </c>
      <c r="J3910" s="3">
        <v>20.137</v>
      </c>
      <c r="K3910" s="3">
        <v>22.351230000000001</v>
      </c>
      <c r="L3910" s="3" t="s">
        <v>18579</v>
      </c>
      <c r="M3910" s="3" t="s">
        <v>18579</v>
      </c>
      <c r="N3910" s="3">
        <v>-8.984102</v>
      </c>
      <c r="O3910" s="3" t="s">
        <v>18579</v>
      </c>
      <c r="P3910" s="3">
        <v>0.68060010000000004</v>
      </c>
      <c r="Q3910" s="3">
        <v>0.72034830000000005</v>
      </c>
      <c r="R3910" s="3">
        <v>0.72034830000000005</v>
      </c>
      <c r="S3910" s="3">
        <v>0.48148239999999998</v>
      </c>
      <c r="T3910" s="3">
        <v>0.42857260000000003</v>
      </c>
      <c r="U3910" s="3">
        <v>0.5564192</v>
      </c>
      <c r="V3910" s="3">
        <v>0.42048659999999999</v>
      </c>
      <c r="W3910" s="3">
        <v>0.79857750000000005</v>
      </c>
      <c r="X3910" s="3">
        <v>0.72177970000000002</v>
      </c>
      <c r="Y3910" s="3">
        <v>0.32858039999999999</v>
      </c>
      <c r="Z3910" s="3">
        <v>0.28695359999999998</v>
      </c>
      <c r="AA3910" s="3">
        <v>0.50192170000000003</v>
      </c>
      <c r="AB3910" s="3">
        <v>0.78657120000000003</v>
      </c>
      <c r="AC3910" s="3">
        <v>2.0838290000000002</v>
      </c>
      <c r="AD3910" s="3">
        <v>0.5807194</v>
      </c>
      <c r="AE3910" s="3">
        <v>1.487271</v>
      </c>
      <c r="AF3910" s="3">
        <v>0.48064279999999998</v>
      </c>
      <c r="AG3910" s="3">
        <v>0.28695359999999998</v>
      </c>
      <c r="AH3910" s="3">
        <v>0.33166220000000002</v>
      </c>
      <c r="AI3910" s="3">
        <v>0.3451225</v>
      </c>
      <c r="AJ3910" s="3">
        <v>0.26127080000000003</v>
      </c>
      <c r="AK3910" s="3">
        <v>0.4569146</v>
      </c>
      <c r="AL3910" s="3">
        <v>0.5116484</v>
      </c>
      <c r="AM3910" s="3">
        <v>0.58628950000000002</v>
      </c>
      <c r="AN3910" s="3">
        <v>0.13998350000000001</v>
      </c>
      <c r="AO3910" s="3">
        <v>0.44473380000000001</v>
      </c>
      <c r="AP3910" s="3">
        <v>0.14686740000000001</v>
      </c>
      <c r="AQ3910" s="3">
        <v>0.55123180000000005</v>
      </c>
      <c r="AR3910" s="3">
        <v>-0.73124420000000001</v>
      </c>
      <c r="AS3910" s="3">
        <v>1.106606</v>
      </c>
      <c r="AT3910" s="3">
        <v>0.37304029999999999</v>
      </c>
      <c r="AU3910" s="3">
        <v>0.3735502</v>
      </c>
      <c r="AV3910" s="3">
        <v>0.36867159999999999</v>
      </c>
      <c r="AW3910" s="3">
        <v>0.51731450000000001</v>
      </c>
      <c r="AX3910" s="3">
        <v>0.66602859999999997</v>
      </c>
      <c r="AY3910" s="3">
        <v>0.52825350000000004</v>
      </c>
    </row>
    <row r="3911" spans="1:51" x14ac:dyDescent="0.25">
      <c r="A3911" t="s">
        <v>3913</v>
      </c>
      <c r="B3911" t="s">
        <v>3913</v>
      </c>
      <c r="C3911" t="s">
        <v>8801</v>
      </c>
      <c r="D3911" t="s">
        <v>13064</v>
      </c>
      <c r="E3911" t="s">
        <v>13779</v>
      </c>
      <c r="F3911" t="s">
        <v>13788</v>
      </c>
      <c r="G3911" t="s">
        <v>16384</v>
      </c>
      <c r="H3911" t="s">
        <v>16957</v>
      </c>
      <c r="I3911" s="3">
        <v>1.469814E-2</v>
      </c>
      <c r="J3911" s="3">
        <v>6.8910479999999996</v>
      </c>
      <c r="K3911" s="3">
        <v>7.1315600000000003</v>
      </c>
      <c r="L3911" s="3" t="s">
        <v>18579</v>
      </c>
      <c r="M3911" s="3" t="s">
        <v>18579</v>
      </c>
      <c r="N3911" s="3">
        <v>-0.24163090000000001</v>
      </c>
      <c r="O3911" s="3" t="s">
        <v>18579</v>
      </c>
      <c r="P3911" s="3">
        <v>0.36121300000000001</v>
      </c>
      <c r="Q3911" s="3">
        <v>0.32375359999999997</v>
      </c>
      <c r="R3911" s="3">
        <v>0.32375359999999997</v>
      </c>
      <c r="S3911" s="3">
        <v>0.3309048</v>
      </c>
      <c r="T3911" s="3">
        <v>0.32647009999999999</v>
      </c>
      <c r="U3911" s="3">
        <v>0.32040750000000001</v>
      </c>
      <c r="V3911" s="3">
        <v>0.32809300000000002</v>
      </c>
      <c r="W3911" s="3">
        <v>0.31796930000000001</v>
      </c>
      <c r="X3911" s="3">
        <v>0.33933999999999997</v>
      </c>
      <c r="Y3911" s="3">
        <v>0.33757939999999997</v>
      </c>
      <c r="Z3911" s="3">
        <v>0.32918449999999999</v>
      </c>
      <c r="AA3911" s="3">
        <v>0.37875340000000002</v>
      </c>
      <c r="AB3911" s="3">
        <v>0.35022029999999998</v>
      </c>
      <c r="AC3911" s="3">
        <v>0.25409569999999998</v>
      </c>
      <c r="AD3911" s="3">
        <v>0.27967009999999998</v>
      </c>
      <c r="AE3911" s="3">
        <v>0.29507230000000001</v>
      </c>
      <c r="AF3911" s="3">
        <v>0.37538529999999998</v>
      </c>
      <c r="AG3911" s="3">
        <v>0.32918449999999999</v>
      </c>
      <c r="AH3911" s="3">
        <v>0.330737</v>
      </c>
      <c r="AI3911" s="3">
        <v>0.33068069999999999</v>
      </c>
      <c r="AJ3911" s="3">
        <v>0.28824420000000001</v>
      </c>
      <c r="AK3911" s="3">
        <v>0.33061550000000001</v>
      </c>
      <c r="AL3911" s="3">
        <v>0.29814740000000001</v>
      </c>
      <c r="AM3911" s="3">
        <v>0.31249890000000002</v>
      </c>
      <c r="AN3911" s="3">
        <v>0.41495959999999998</v>
      </c>
      <c r="AO3911" s="3">
        <v>0.27008389999999999</v>
      </c>
      <c r="AP3911" s="3">
        <v>0.36748609999999998</v>
      </c>
      <c r="AQ3911" s="3">
        <v>0.28540130000000002</v>
      </c>
      <c r="AR3911" s="3">
        <v>0.2821399</v>
      </c>
      <c r="AS3911" s="3">
        <v>0.26845479999999999</v>
      </c>
      <c r="AT3911" s="3">
        <v>0.32919330000000002</v>
      </c>
      <c r="AU3911" s="3">
        <v>0.33509749999999999</v>
      </c>
      <c r="AV3911" s="3">
        <v>0.33039760000000001</v>
      </c>
      <c r="AW3911" s="3">
        <v>0.32232719999999998</v>
      </c>
      <c r="AX3911" s="3">
        <v>0.30909579999999998</v>
      </c>
      <c r="AY3911" s="3">
        <v>0.32506950000000001</v>
      </c>
    </row>
    <row r="3912" spans="1:51" x14ac:dyDescent="0.25">
      <c r="A3912" t="s">
        <v>3914</v>
      </c>
      <c r="B3912" t="s">
        <v>3914</v>
      </c>
      <c r="C3912" t="s">
        <v>7324</v>
      </c>
      <c r="E3912" t="s">
        <v>13779</v>
      </c>
      <c r="F3912" t="s">
        <v>13788</v>
      </c>
      <c r="G3912" t="s">
        <v>14513</v>
      </c>
      <c r="H3912" t="s">
        <v>16957</v>
      </c>
      <c r="I3912" s="3">
        <v>0.38958589999999998</v>
      </c>
      <c r="J3912" s="3">
        <v>68.263599999999997</v>
      </c>
      <c r="K3912" s="3">
        <v>65.780799999999999</v>
      </c>
      <c r="L3912" s="3" t="s">
        <v>18579</v>
      </c>
      <c r="M3912" s="3" t="s">
        <v>18579</v>
      </c>
      <c r="N3912" s="3">
        <v>97.712299999999999</v>
      </c>
      <c r="O3912" s="3" t="s">
        <v>18579</v>
      </c>
      <c r="P3912" s="3">
        <v>1.4789330000000001</v>
      </c>
      <c r="Q3912" s="3">
        <v>1.5001930000000001</v>
      </c>
      <c r="R3912" s="3">
        <v>1.5001930000000001</v>
      </c>
      <c r="S3912" s="3">
        <v>1.4901599999999999</v>
      </c>
      <c r="T3912" s="3">
        <v>1.407019</v>
      </c>
      <c r="U3912" s="3">
        <v>1.7027939999999999</v>
      </c>
      <c r="V3912" s="3">
        <v>1.39638</v>
      </c>
      <c r="W3912" s="3">
        <v>0.59817180000000003</v>
      </c>
      <c r="X3912" s="3">
        <v>0.55370200000000003</v>
      </c>
      <c r="Y3912" s="3">
        <v>0.61413229999999996</v>
      </c>
      <c r="Z3912" s="3">
        <v>0.25504359999999998</v>
      </c>
      <c r="AA3912" s="3">
        <v>0.2338306</v>
      </c>
      <c r="AB3912" s="3">
        <v>1.46167</v>
      </c>
      <c r="AC3912" s="3">
        <v>5.6484230000000002</v>
      </c>
      <c r="AD3912" s="3">
        <v>0.49232290000000001</v>
      </c>
      <c r="AE3912" s="3">
        <v>1.335318</v>
      </c>
      <c r="AF3912" s="3">
        <v>0.81126690000000001</v>
      </c>
      <c r="AG3912" s="3">
        <v>0.25504359999999998</v>
      </c>
      <c r="AH3912" s="3">
        <v>0.4692286</v>
      </c>
      <c r="AI3912" s="3">
        <v>0.49557669999999998</v>
      </c>
      <c r="AJ3912" s="3">
        <v>0.35374040000000001</v>
      </c>
      <c r="AK3912" s="3">
        <v>0.47036410000000001</v>
      </c>
      <c r="AL3912" s="3">
        <v>0.92640109999999998</v>
      </c>
      <c r="AM3912" s="3">
        <v>0.74661080000000002</v>
      </c>
      <c r="AN3912" s="3">
        <v>-7.0388469999999995E-2</v>
      </c>
      <c r="AO3912" s="3">
        <v>0.51888469999999998</v>
      </c>
      <c r="AP3912" s="3">
        <v>0.8425416</v>
      </c>
      <c r="AQ3912" s="3">
        <v>1.0441469999999999</v>
      </c>
      <c r="AR3912" s="3">
        <v>-0.36119760000000001</v>
      </c>
      <c r="AS3912" s="3">
        <v>0.35862480000000002</v>
      </c>
      <c r="AT3912" s="3">
        <v>0.70876090000000003</v>
      </c>
      <c r="AU3912" s="3">
        <v>0.57658050000000005</v>
      </c>
      <c r="AV3912" s="3">
        <v>0.62926749999999998</v>
      </c>
      <c r="AW3912" s="3">
        <v>1.1470210000000001</v>
      </c>
      <c r="AX3912" s="3">
        <v>1.333596</v>
      </c>
      <c r="AY3912" s="3">
        <v>1.5655859999999999</v>
      </c>
    </row>
    <row r="3913" spans="1:51" x14ac:dyDescent="0.25">
      <c r="A3913" t="s">
        <v>3915</v>
      </c>
      <c r="B3913" t="s">
        <v>3915</v>
      </c>
      <c r="C3913" t="s">
        <v>8802</v>
      </c>
      <c r="D3913" t="s">
        <v>13065</v>
      </c>
      <c r="E3913" t="s">
        <v>13779</v>
      </c>
      <c r="F3913" t="s">
        <v>13790</v>
      </c>
      <c r="G3913" t="s">
        <v>16385</v>
      </c>
      <c r="H3913" t="s">
        <v>16957</v>
      </c>
      <c r="I3913" s="3">
        <v>0.55040869999999997</v>
      </c>
      <c r="J3913" s="3">
        <v>25.713950000000001</v>
      </c>
      <c r="K3913" s="3">
        <v>13.88744</v>
      </c>
      <c r="L3913" s="3" t="s">
        <v>18579</v>
      </c>
      <c r="M3913" s="3" t="s">
        <v>18579</v>
      </c>
      <c r="N3913" s="3">
        <v>26.854209999999998</v>
      </c>
      <c r="O3913" s="3" t="s">
        <v>18579</v>
      </c>
      <c r="P3913" s="3">
        <v>1.091132</v>
      </c>
      <c r="Q3913" s="3">
        <v>1.021263</v>
      </c>
      <c r="R3913" s="3">
        <v>1.021263</v>
      </c>
      <c r="S3913" s="3">
        <v>0.54019569999999995</v>
      </c>
      <c r="T3913" s="3">
        <v>0.5245611</v>
      </c>
      <c r="U3913" s="3">
        <v>0.65564990000000001</v>
      </c>
      <c r="V3913" s="3">
        <v>0.51952509999999996</v>
      </c>
      <c r="W3913" s="3">
        <v>1.108854</v>
      </c>
      <c r="X3913" s="3">
        <v>0.92995459999999996</v>
      </c>
      <c r="Y3913" s="3">
        <v>0.36730410000000002</v>
      </c>
      <c r="Z3913" s="3">
        <v>0.31445669999999998</v>
      </c>
      <c r="AA3913" s="3">
        <v>0.1906477</v>
      </c>
      <c r="AB3913" s="3">
        <v>0.74915580000000004</v>
      </c>
      <c r="AC3913" s="3">
        <v>3.1559629999999999</v>
      </c>
      <c r="AD3913" s="3">
        <v>0.2761033</v>
      </c>
      <c r="AE3913" s="3">
        <v>1.936965</v>
      </c>
      <c r="AF3913" s="3">
        <v>8.5092280000000006E-2</v>
      </c>
      <c r="AG3913" s="3">
        <v>0.31445669999999998</v>
      </c>
      <c r="AH3913" s="3">
        <v>0.33759709999999998</v>
      </c>
      <c r="AI3913" s="3">
        <v>0.36158099999999999</v>
      </c>
      <c r="AJ3913" s="3">
        <v>0.29160979999999997</v>
      </c>
      <c r="AK3913" s="3">
        <v>0.47146189999999999</v>
      </c>
      <c r="AL3913" s="3">
        <v>0.55695399999999995</v>
      </c>
      <c r="AM3913" s="3">
        <v>0.62743729999999998</v>
      </c>
      <c r="AN3913" s="3">
        <v>0.1079193</v>
      </c>
      <c r="AO3913" s="3">
        <v>0.42213659999999997</v>
      </c>
      <c r="AP3913" s="3">
        <v>0.27594049999999998</v>
      </c>
      <c r="AQ3913" s="3">
        <v>0.8814651</v>
      </c>
      <c r="AR3913" s="3">
        <v>-1.000437</v>
      </c>
      <c r="AS3913" s="3">
        <v>1.5133099999999999</v>
      </c>
      <c r="AT3913" s="3">
        <v>0.36285889999999998</v>
      </c>
      <c r="AU3913" s="3">
        <v>0.37168669999999998</v>
      </c>
      <c r="AV3913" s="3">
        <v>0.40192129999999998</v>
      </c>
      <c r="AW3913" s="3">
        <v>0.53307289999999996</v>
      </c>
      <c r="AX3913" s="3">
        <v>0.71862179999999998</v>
      </c>
      <c r="AY3913" s="3">
        <v>0.59735419999999995</v>
      </c>
    </row>
    <row r="3914" spans="1:51" x14ac:dyDescent="0.25">
      <c r="A3914" t="s">
        <v>3916</v>
      </c>
      <c r="B3914" t="s">
        <v>3916</v>
      </c>
      <c r="C3914" t="s">
        <v>8803</v>
      </c>
      <c r="E3914" t="s">
        <v>13782</v>
      </c>
      <c r="F3914" t="s">
        <v>13797</v>
      </c>
      <c r="G3914" t="s">
        <v>15136</v>
      </c>
      <c r="H3914" t="s">
        <v>16957</v>
      </c>
      <c r="I3914" s="3">
        <v>0.53051559999999998</v>
      </c>
      <c r="J3914" s="3">
        <v>13.11238</v>
      </c>
      <c r="K3914" s="3">
        <v>10.598100000000001</v>
      </c>
      <c r="L3914" s="3" t="s">
        <v>18579</v>
      </c>
      <c r="M3914" s="3" t="s">
        <v>18579</v>
      </c>
      <c r="N3914" s="3">
        <v>10.23943</v>
      </c>
      <c r="O3914" s="3" t="s">
        <v>18579</v>
      </c>
      <c r="P3914" s="3">
        <v>0.75188109999999997</v>
      </c>
      <c r="Q3914" s="3">
        <v>0.70734799999999998</v>
      </c>
      <c r="R3914" s="3">
        <v>0.70734799999999998</v>
      </c>
      <c r="S3914" s="3">
        <v>0.47941889999999998</v>
      </c>
      <c r="T3914" s="3">
        <v>0.46467350000000002</v>
      </c>
      <c r="U3914" s="3">
        <v>0.56731529999999997</v>
      </c>
      <c r="V3914" s="3">
        <v>0.4599857</v>
      </c>
      <c r="W3914" s="3">
        <v>0.61316329999999997</v>
      </c>
      <c r="X3914" s="3">
        <v>0.58753809999999995</v>
      </c>
      <c r="Y3914" s="3">
        <v>0.36270659999999999</v>
      </c>
      <c r="Z3914" s="3">
        <v>0.30317440000000001</v>
      </c>
      <c r="AA3914" s="3">
        <v>0.4196375</v>
      </c>
      <c r="AB3914" s="3">
        <v>0.69394049999999996</v>
      </c>
      <c r="AC3914" s="3">
        <v>1.8474010000000001</v>
      </c>
      <c r="AD3914" s="3">
        <v>0.2683683</v>
      </c>
      <c r="AE3914" s="3">
        <v>1.0982590000000001</v>
      </c>
      <c r="AF3914" s="3">
        <v>0.50134259999999997</v>
      </c>
      <c r="AG3914" s="3">
        <v>0.30317440000000001</v>
      </c>
      <c r="AH3914" s="3">
        <v>0.34359580000000001</v>
      </c>
      <c r="AI3914" s="3">
        <v>0.34632659999999998</v>
      </c>
      <c r="AJ3914" s="3">
        <v>0.329592</v>
      </c>
      <c r="AK3914" s="3">
        <v>0.39393790000000001</v>
      </c>
      <c r="AL3914" s="3">
        <v>0.42829679999999998</v>
      </c>
      <c r="AM3914" s="3">
        <v>0.4291471</v>
      </c>
      <c r="AN3914" s="3">
        <v>0.42698469999999999</v>
      </c>
      <c r="AO3914" s="3">
        <v>0.1935827</v>
      </c>
      <c r="AP3914" s="3">
        <v>0.39957520000000002</v>
      </c>
      <c r="AQ3914" s="3">
        <v>0.41558970000000001</v>
      </c>
      <c r="AR3914" s="3">
        <v>0.19247790000000001</v>
      </c>
      <c r="AS3914" s="3">
        <v>0.84129089999999995</v>
      </c>
      <c r="AT3914" s="3">
        <v>0.36240060000000002</v>
      </c>
      <c r="AU3914" s="3">
        <v>0.35975859999999998</v>
      </c>
      <c r="AV3914" s="3">
        <v>0.36805860000000001</v>
      </c>
      <c r="AW3914" s="3">
        <v>0.50994360000000005</v>
      </c>
      <c r="AX3914" s="3">
        <v>0.60053299999999998</v>
      </c>
      <c r="AY3914" s="3">
        <v>0.51816859999999998</v>
      </c>
    </row>
    <row r="3915" spans="1:51" x14ac:dyDescent="0.25">
      <c r="A3915" t="s">
        <v>3917</v>
      </c>
      <c r="B3915" t="s">
        <v>3917</v>
      </c>
      <c r="C3915" t="s">
        <v>8804</v>
      </c>
      <c r="D3915" t="s">
        <v>13066</v>
      </c>
      <c r="E3915" t="s">
        <v>13779</v>
      </c>
      <c r="F3915" t="s">
        <v>13788</v>
      </c>
      <c r="G3915" t="s">
        <v>16386</v>
      </c>
      <c r="H3915" t="s">
        <v>16957</v>
      </c>
      <c r="I3915" s="3">
        <v>0.63693239999999995</v>
      </c>
      <c r="J3915" s="3">
        <v>20.724499999999999</v>
      </c>
      <c r="K3915" s="3">
        <v>15.124560000000001</v>
      </c>
      <c r="L3915" s="3" t="s">
        <v>18579</v>
      </c>
      <c r="M3915" s="3" t="s">
        <v>18579</v>
      </c>
      <c r="N3915" s="3">
        <v>16.095680000000002</v>
      </c>
      <c r="O3915" s="3" t="s">
        <v>18579</v>
      </c>
      <c r="P3915" s="3">
        <v>1.067677</v>
      </c>
      <c r="Q3915" s="3">
        <v>1.0174430000000001</v>
      </c>
      <c r="R3915" s="3">
        <v>1.0174430000000001</v>
      </c>
      <c r="S3915" s="3">
        <v>0.52237199999999995</v>
      </c>
      <c r="T3915" s="3">
        <v>0.51434659999999999</v>
      </c>
      <c r="U3915" s="3">
        <v>0.596472</v>
      </c>
      <c r="V3915" s="3">
        <v>0.51050490000000004</v>
      </c>
      <c r="W3915" s="3">
        <v>1.0141800000000001</v>
      </c>
      <c r="X3915" s="3">
        <v>0.86505120000000002</v>
      </c>
      <c r="Y3915" s="3">
        <v>0.36511929999999998</v>
      </c>
      <c r="Z3915" s="3">
        <v>0.32600479999999998</v>
      </c>
      <c r="AA3915" s="3">
        <v>0.21256630000000001</v>
      </c>
      <c r="AB3915" s="3">
        <v>0.70407730000000002</v>
      </c>
      <c r="AC3915" s="3">
        <v>2.9651679999999998</v>
      </c>
      <c r="AD3915" s="3">
        <v>0.31672630000000002</v>
      </c>
      <c r="AE3915" s="3">
        <v>1.846419</v>
      </c>
      <c r="AF3915" s="3">
        <v>0.12392160000000001</v>
      </c>
      <c r="AG3915" s="3">
        <v>0.32600479999999998</v>
      </c>
      <c r="AH3915" s="3">
        <v>0.32395230000000003</v>
      </c>
      <c r="AI3915" s="3">
        <v>0.33299600000000001</v>
      </c>
      <c r="AJ3915" s="3">
        <v>0.30235640000000003</v>
      </c>
      <c r="AK3915" s="3">
        <v>0.45422859999999998</v>
      </c>
      <c r="AL3915" s="3">
        <v>0.49978860000000003</v>
      </c>
      <c r="AM3915" s="3">
        <v>0.53562410000000005</v>
      </c>
      <c r="AN3915" s="3">
        <v>0.20025190000000001</v>
      </c>
      <c r="AO3915" s="3">
        <v>0.34282180000000001</v>
      </c>
      <c r="AP3915" s="3">
        <v>0.32197019999999998</v>
      </c>
      <c r="AQ3915" s="3">
        <v>0.76113770000000003</v>
      </c>
      <c r="AR3915" s="3">
        <v>-0.52490700000000001</v>
      </c>
      <c r="AS3915" s="3">
        <v>1.4742299999999999</v>
      </c>
      <c r="AT3915" s="3">
        <v>0.36762479999999997</v>
      </c>
      <c r="AU3915" s="3">
        <v>0.37173279999999997</v>
      </c>
      <c r="AV3915" s="3">
        <v>0.39399289999999998</v>
      </c>
      <c r="AW3915" s="3">
        <v>0.4910312</v>
      </c>
      <c r="AX3915" s="3">
        <v>0.67956709999999998</v>
      </c>
      <c r="AY3915" s="3">
        <v>0.57053949999999998</v>
      </c>
    </row>
    <row r="3916" spans="1:51" x14ac:dyDescent="0.25">
      <c r="A3916" t="s">
        <v>3918</v>
      </c>
      <c r="B3916" t="s">
        <v>3918</v>
      </c>
      <c r="C3916" t="s">
        <v>8805</v>
      </c>
      <c r="E3916" t="s">
        <v>13782</v>
      </c>
      <c r="F3916" t="s">
        <v>13795</v>
      </c>
      <c r="G3916" t="s">
        <v>15736</v>
      </c>
      <c r="H3916" t="s">
        <v>16957</v>
      </c>
      <c r="I3916" s="3">
        <v>0.2417088</v>
      </c>
      <c r="J3916" s="3">
        <v>12.0451</v>
      </c>
      <c r="K3916" s="3">
        <v>7.0980679999999996</v>
      </c>
      <c r="L3916" s="3" t="s">
        <v>18579</v>
      </c>
      <c r="M3916" s="3" t="s">
        <v>18579</v>
      </c>
      <c r="N3916" s="3">
        <v>18.04383</v>
      </c>
      <c r="O3916" s="3" t="s">
        <v>18579</v>
      </c>
      <c r="P3916" s="3">
        <v>0.61668219999999996</v>
      </c>
      <c r="Q3916" s="3">
        <v>0.4657097</v>
      </c>
      <c r="R3916" s="3">
        <v>0.4657097</v>
      </c>
      <c r="S3916" s="3">
        <v>0.32948749999999999</v>
      </c>
      <c r="T3916" s="3">
        <v>0.30457430000000002</v>
      </c>
      <c r="U3916" s="3">
        <v>0.3846735</v>
      </c>
      <c r="V3916" s="3">
        <v>0.29990470000000002</v>
      </c>
      <c r="W3916" s="3">
        <v>0.64429069999999999</v>
      </c>
      <c r="X3916" s="3">
        <v>0.49938850000000001</v>
      </c>
      <c r="Y3916" s="3">
        <v>0.22030130000000001</v>
      </c>
      <c r="Z3916" s="3">
        <v>0.20487440000000001</v>
      </c>
      <c r="AA3916" s="3">
        <v>0.85189910000000002</v>
      </c>
      <c r="AB3916" s="3">
        <v>0.81704589999999999</v>
      </c>
      <c r="AC3916" s="3">
        <v>0.99044169999999998</v>
      </c>
      <c r="AD3916" s="3">
        <v>0.81368050000000003</v>
      </c>
      <c r="AE3916" s="3">
        <v>1.0546819999999999</v>
      </c>
      <c r="AF3916" s="3">
        <v>0.83902359999999998</v>
      </c>
      <c r="AG3916" s="3">
        <v>0.20487440000000001</v>
      </c>
      <c r="AH3916" s="3">
        <v>0.29908439999999997</v>
      </c>
      <c r="AI3916" s="3">
        <v>0.29466700000000001</v>
      </c>
      <c r="AJ3916" s="3">
        <v>0.4003756</v>
      </c>
      <c r="AK3916" s="3">
        <v>0.37694349999999999</v>
      </c>
      <c r="AL3916" s="3">
        <v>0.36252459999999997</v>
      </c>
      <c r="AM3916" s="3">
        <v>0.38116679999999997</v>
      </c>
      <c r="AN3916" s="3">
        <v>6.9531200000000001E-2</v>
      </c>
      <c r="AO3916" s="3">
        <v>0.5133643</v>
      </c>
      <c r="AP3916" s="3">
        <v>9.3965000000000007E-2</v>
      </c>
      <c r="AQ3916" s="3">
        <v>0.64100820000000003</v>
      </c>
      <c r="AR3916" s="3">
        <v>0.1854942</v>
      </c>
      <c r="AS3916" s="3">
        <v>0.80464230000000003</v>
      </c>
      <c r="AT3916" s="3">
        <v>0.31027009999999999</v>
      </c>
      <c r="AU3916" s="3">
        <v>0.32049680000000003</v>
      </c>
      <c r="AV3916" s="3">
        <v>0.33542820000000001</v>
      </c>
      <c r="AW3916" s="3">
        <v>0.42723670000000002</v>
      </c>
      <c r="AX3916" s="3">
        <v>0.57168949999999996</v>
      </c>
      <c r="AY3916" s="3">
        <v>0.39278150000000001</v>
      </c>
    </row>
    <row r="3917" spans="1:51" x14ac:dyDescent="0.25">
      <c r="A3917" t="s">
        <v>3919</v>
      </c>
      <c r="B3917" t="s">
        <v>3919</v>
      </c>
      <c r="C3917" t="s">
        <v>8806</v>
      </c>
      <c r="D3917" t="s">
        <v>13067</v>
      </c>
      <c r="E3917" t="s">
        <v>13782</v>
      </c>
      <c r="F3917" t="s">
        <v>13797</v>
      </c>
      <c r="G3917" t="s">
        <v>16387</v>
      </c>
      <c r="H3917" t="s">
        <v>16957</v>
      </c>
      <c r="I3917" s="3">
        <v>0.52615199999999995</v>
      </c>
      <c r="J3917" s="3">
        <v>24.291589999999999</v>
      </c>
      <c r="K3917" s="3">
        <v>14.84745</v>
      </c>
      <c r="L3917" s="3" t="s">
        <v>18579</v>
      </c>
      <c r="M3917" s="3" t="s">
        <v>18579</v>
      </c>
      <c r="N3917" s="3">
        <v>58.693060000000003</v>
      </c>
      <c r="O3917" s="3" t="s">
        <v>18579</v>
      </c>
      <c r="P3917" s="3">
        <v>1.079739</v>
      </c>
      <c r="Q3917" s="3">
        <v>0.83487440000000002</v>
      </c>
      <c r="R3917" s="3">
        <v>0.83487440000000002</v>
      </c>
      <c r="S3917" s="3">
        <v>0.46678320000000001</v>
      </c>
      <c r="T3917" s="3">
        <v>0.47213870000000002</v>
      </c>
      <c r="U3917" s="3">
        <v>0.54042310000000005</v>
      </c>
      <c r="V3917" s="3">
        <v>0.4762711</v>
      </c>
      <c r="W3917" s="3">
        <v>0.92965529999999996</v>
      </c>
      <c r="X3917" s="3">
        <v>0.7087329</v>
      </c>
      <c r="Y3917" s="3">
        <v>0.34687099999999998</v>
      </c>
      <c r="Z3917" s="3">
        <v>0.38289970000000001</v>
      </c>
      <c r="AA3917" s="3">
        <v>-1.5891740000000001E-2</v>
      </c>
      <c r="AB3917" s="3">
        <v>0.39925890000000003</v>
      </c>
      <c r="AC3917" s="3">
        <v>2.467155</v>
      </c>
      <c r="AD3917" s="3">
        <v>3.3577570000000001E-2</v>
      </c>
      <c r="AE3917" s="3">
        <v>1.4226160000000001</v>
      </c>
      <c r="AF3917" s="3">
        <v>0.1048825</v>
      </c>
      <c r="AG3917" s="3">
        <v>0.38289970000000001</v>
      </c>
      <c r="AH3917" s="3">
        <v>0.35855979999999998</v>
      </c>
      <c r="AI3917" s="3">
        <v>0.36193500000000001</v>
      </c>
      <c r="AJ3917" s="3">
        <v>0.31846000000000002</v>
      </c>
      <c r="AK3917" s="3">
        <v>0.36440020000000001</v>
      </c>
      <c r="AL3917" s="3">
        <v>0.4206821</v>
      </c>
      <c r="AM3917" s="3">
        <v>0.34276909999999999</v>
      </c>
      <c r="AN3917" s="3">
        <v>0.34427940000000001</v>
      </c>
      <c r="AO3917" s="3">
        <v>0.25765840000000001</v>
      </c>
      <c r="AP3917" s="3">
        <v>0.40657310000000002</v>
      </c>
      <c r="AQ3917" s="3">
        <v>0.67212190000000005</v>
      </c>
      <c r="AR3917" s="3">
        <v>0.53686179999999994</v>
      </c>
      <c r="AS3917" s="3">
        <v>1.16713</v>
      </c>
      <c r="AT3917" s="3">
        <v>0.37357319999999999</v>
      </c>
      <c r="AU3917" s="3">
        <v>0.36670940000000002</v>
      </c>
      <c r="AV3917" s="3">
        <v>0.39772550000000001</v>
      </c>
      <c r="AW3917" s="3">
        <v>0.43215239999999999</v>
      </c>
      <c r="AX3917" s="3">
        <v>0.5950221</v>
      </c>
      <c r="AY3917" s="3">
        <v>0.50274160000000001</v>
      </c>
    </row>
    <row r="3918" spans="1:51" x14ac:dyDescent="0.25">
      <c r="A3918" t="s">
        <v>3920</v>
      </c>
      <c r="B3918" t="s">
        <v>3920</v>
      </c>
      <c r="C3918" t="s">
        <v>8807</v>
      </c>
      <c r="D3918" t="s">
        <v>13068</v>
      </c>
      <c r="E3918" t="s">
        <v>13779</v>
      </c>
      <c r="F3918" t="s">
        <v>13790</v>
      </c>
      <c r="G3918" t="s">
        <v>16388</v>
      </c>
      <c r="H3918" t="s">
        <v>16957</v>
      </c>
      <c r="I3918" s="3">
        <v>0.55427340000000003</v>
      </c>
      <c r="J3918" s="3">
        <v>28.673380000000002</v>
      </c>
      <c r="K3918" s="3">
        <v>24.26595</v>
      </c>
      <c r="L3918" s="3" t="s">
        <v>18579</v>
      </c>
      <c r="M3918" s="3" t="s">
        <v>18579</v>
      </c>
      <c r="N3918" s="3">
        <v>18.17231</v>
      </c>
      <c r="O3918" s="3" t="s">
        <v>18579</v>
      </c>
      <c r="P3918" s="3">
        <v>0.93064849999999999</v>
      </c>
      <c r="Q3918" s="3">
        <v>1.0917490000000001</v>
      </c>
      <c r="R3918" s="3">
        <v>1.0917490000000001</v>
      </c>
      <c r="S3918" s="3">
        <v>0.91101410000000005</v>
      </c>
      <c r="T3918" s="3">
        <v>0.79281179999999996</v>
      </c>
      <c r="U3918" s="3">
        <v>1.0662480000000001</v>
      </c>
      <c r="V3918" s="3">
        <v>0.78474659999999996</v>
      </c>
      <c r="W3918" s="3">
        <v>0.47469499999999998</v>
      </c>
      <c r="X3918" s="3">
        <v>0.51007650000000004</v>
      </c>
      <c r="Y3918" s="3">
        <v>0.43067430000000001</v>
      </c>
      <c r="Z3918" s="3">
        <v>0.28721340000000001</v>
      </c>
      <c r="AA3918" s="3">
        <v>0.44277939999999999</v>
      </c>
      <c r="AB3918" s="3">
        <v>0.96392549999999999</v>
      </c>
      <c r="AC3918" s="3">
        <v>2.9798290000000001</v>
      </c>
      <c r="AD3918" s="3">
        <v>0.52168840000000005</v>
      </c>
      <c r="AE3918" s="3">
        <v>1.015776</v>
      </c>
      <c r="AF3918" s="3">
        <v>0.78319179999999999</v>
      </c>
      <c r="AG3918" s="3">
        <v>0.28721340000000001</v>
      </c>
      <c r="AH3918" s="3">
        <v>0.35647139999999999</v>
      </c>
      <c r="AI3918" s="3">
        <v>0.36271510000000001</v>
      </c>
      <c r="AJ3918" s="3">
        <v>0.42784529999999998</v>
      </c>
      <c r="AK3918" s="3">
        <v>0.38846580000000003</v>
      </c>
      <c r="AL3918" s="3">
        <v>0.50502000000000002</v>
      </c>
      <c r="AM3918" s="3">
        <v>0.49801420000000002</v>
      </c>
      <c r="AN3918" s="3">
        <v>0.31667190000000001</v>
      </c>
      <c r="AO3918" s="3">
        <v>0.28517949999999997</v>
      </c>
      <c r="AP3918" s="3">
        <v>0.5078722</v>
      </c>
      <c r="AQ3918" s="3">
        <v>0.68675790000000003</v>
      </c>
      <c r="AR3918" s="3">
        <v>-8.2912570000000005E-2</v>
      </c>
      <c r="AS3918" s="3">
        <v>0.39280959999999998</v>
      </c>
      <c r="AT3918" s="3">
        <v>0.47997200000000001</v>
      </c>
      <c r="AU3918" s="3">
        <v>0.41850120000000002</v>
      </c>
      <c r="AV3918" s="3">
        <v>0.43457820000000003</v>
      </c>
      <c r="AW3918" s="3">
        <v>0.84963069999999996</v>
      </c>
      <c r="AX3918" s="3">
        <v>0.949882</v>
      </c>
      <c r="AY3918" s="3">
        <v>0.92728469999999996</v>
      </c>
    </row>
    <row r="3919" spans="1:51" x14ac:dyDescent="0.25">
      <c r="A3919" t="s">
        <v>3921</v>
      </c>
      <c r="B3919" t="s">
        <v>3921</v>
      </c>
      <c r="C3919" t="s">
        <v>8808</v>
      </c>
      <c r="D3919" t="s">
        <v>13066</v>
      </c>
      <c r="E3919" t="s">
        <v>13779</v>
      </c>
      <c r="F3919" t="s">
        <v>13788</v>
      </c>
      <c r="G3919" t="s">
        <v>15378</v>
      </c>
      <c r="H3919" t="s">
        <v>16957</v>
      </c>
      <c r="I3919" s="3">
        <v>0.50222339999999999</v>
      </c>
      <c r="J3919" s="3">
        <v>10.92536</v>
      </c>
      <c r="K3919" s="3">
        <v>7.5743410000000004</v>
      </c>
      <c r="L3919" s="3" t="s">
        <v>18579</v>
      </c>
      <c r="M3919" s="3" t="s">
        <v>18579</v>
      </c>
      <c r="N3919" s="3">
        <v>12.90155</v>
      </c>
      <c r="O3919" s="3" t="s">
        <v>18579</v>
      </c>
      <c r="P3919" s="3">
        <v>0.68731140000000002</v>
      </c>
      <c r="Q3919" s="3">
        <v>0.57962170000000002</v>
      </c>
      <c r="R3919" s="3">
        <v>0.57962170000000002</v>
      </c>
      <c r="S3919" s="3">
        <v>0.35509970000000002</v>
      </c>
      <c r="T3919" s="3">
        <v>0.335646</v>
      </c>
      <c r="U3919" s="3">
        <v>0.40800570000000003</v>
      </c>
      <c r="V3919" s="3">
        <v>0.33348470000000002</v>
      </c>
      <c r="W3919" s="3">
        <v>0.68856490000000004</v>
      </c>
      <c r="X3919" s="3">
        <v>0.56551280000000004</v>
      </c>
      <c r="Y3919" s="3">
        <v>0.27960449999999998</v>
      </c>
      <c r="Z3919" s="3">
        <v>0.2802366</v>
      </c>
      <c r="AA3919" s="3">
        <v>0.53031799999999996</v>
      </c>
      <c r="AB3919" s="3">
        <v>0.62329440000000003</v>
      </c>
      <c r="AC3919" s="3">
        <v>1.3071649999999999</v>
      </c>
      <c r="AD3919" s="3">
        <v>0.53034360000000003</v>
      </c>
      <c r="AE3919" s="3">
        <v>1.076325</v>
      </c>
      <c r="AF3919" s="3">
        <v>0.54953379999999996</v>
      </c>
      <c r="AG3919" s="3">
        <v>0.2802366</v>
      </c>
      <c r="AH3919" s="3">
        <v>0.33274969999999998</v>
      </c>
      <c r="AI3919" s="3">
        <v>0.33333089999999999</v>
      </c>
      <c r="AJ3919" s="3">
        <v>0.39395649999999999</v>
      </c>
      <c r="AK3919" s="3">
        <v>0.37691279999999999</v>
      </c>
      <c r="AL3919" s="3">
        <v>0.43998140000000002</v>
      </c>
      <c r="AM3919" s="3">
        <v>0.4275542</v>
      </c>
      <c r="AN3919" s="3">
        <v>0.1820697</v>
      </c>
      <c r="AO3919" s="3">
        <v>0.4217011</v>
      </c>
      <c r="AP3919" s="3">
        <v>0.20026079999999999</v>
      </c>
      <c r="AQ3919" s="3">
        <v>0.62325240000000004</v>
      </c>
      <c r="AR3919" s="3">
        <v>2.365138E-2</v>
      </c>
      <c r="AS3919" s="3">
        <v>0.90236550000000004</v>
      </c>
      <c r="AT3919" s="3">
        <v>0.32030690000000001</v>
      </c>
      <c r="AU3919" s="3">
        <v>0.3287813</v>
      </c>
      <c r="AV3919" s="3">
        <v>0.3398371</v>
      </c>
      <c r="AW3919" s="3">
        <v>0.4094719</v>
      </c>
      <c r="AX3919" s="3">
        <v>0.54300490000000001</v>
      </c>
      <c r="AY3919" s="3">
        <v>0.40021649999999998</v>
      </c>
    </row>
    <row r="3920" spans="1:51" x14ac:dyDescent="0.25">
      <c r="A3920" t="s">
        <v>3922</v>
      </c>
      <c r="B3920" t="s">
        <v>3922</v>
      </c>
      <c r="C3920" t="s">
        <v>8809</v>
      </c>
      <c r="D3920" t="s">
        <v>13069</v>
      </c>
      <c r="E3920" t="s">
        <v>13779</v>
      </c>
      <c r="F3920" t="s">
        <v>13788</v>
      </c>
      <c r="G3920" t="s">
        <v>16389</v>
      </c>
      <c r="H3920" t="s">
        <v>16957</v>
      </c>
      <c r="I3920" s="3">
        <v>0.838453</v>
      </c>
      <c r="J3920" s="3">
        <v>21.285979999999999</v>
      </c>
      <c r="K3920" s="3">
        <v>17.316839999999999</v>
      </c>
      <c r="L3920" s="3" t="s">
        <v>18579</v>
      </c>
      <c r="M3920" s="3" t="s">
        <v>18579</v>
      </c>
      <c r="N3920" s="3">
        <v>15.89846</v>
      </c>
      <c r="O3920" s="3" t="s">
        <v>18579</v>
      </c>
      <c r="P3920" s="3">
        <v>1.106995</v>
      </c>
      <c r="Q3920" s="3">
        <v>1.0824579999999999</v>
      </c>
      <c r="R3920" s="3">
        <v>1.0824579999999999</v>
      </c>
      <c r="S3920" s="3">
        <v>0.93052420000000002</v>
      </c>
      <c r="T3920" s="3">
        <v>0.83255190000000001</v>
      </c>
      <c r="U3920" s="3">
        <v>1.145154</v>
      </c>
      <c r="V3920" s="3">
        <v>0.82266969999999995</v>
      </c>
      <c r="W3920" s="3">
        <v>0.45863280000000001</v>
      </c>
      <c r="X3920" s="3">
        <v>0.45139259999999998</v>
      </c>
      <c r="Y3920" s="3">
        <v>0.48227750000000003</v>
      </c>
      <c r="Z3920" s="3">
        <v>0.31864049999999999</v>
      </c>
      <c r="AA3920" s="3">
        <v>0.38501659999999999</v>
      </c>
      <c r="AB3920" s="3">
        <v>1.0079089999999999</v>
      </c>
      <c r="AC3920" s="3">
        <v>3.2518359999999999</v>
      </c>
      <c r="AD3920" s="3">
        <v>0.28306419999999999</v>
      </c>
      <c r="AE3920" s="3">
        <v>0.9620379</v>
      </c>
      <c r="AF3920" s="3">
        <v>0.85779819999999996</v>
      </c>
      <c r="AG3920" s="3">
        <v>0.31864049999999999</v>
      </c>
      <c r="AH3920" s="3">
        <v>0.39452690000000001</v>
      </c>
      <c r="AI3920" s="3">
        <v>0.4017829</v>
      </c>
      <c r="AJ3920" s="3">
        <v>0.35983340000000003</v>
      </c>
      <c r="AK3920" s="3">
        <v>0.39522780000000002</v>
      </c>
      <c r="AL3920" s="3">
        <v>0.59023199999999998</v>
      </c>
      <c r="AM3920" s="3">
        <v>0.54278999999999999</v>
      </c>
      <c r="AN3920" s="3">
        <v>0.42775849999999999</v>
      </c>
      <c r="AO3920" s="3">
        <v>0.18449660000000001</v>
      </c>
      <c r="AP3920" s="3">
        <v>0.63999910000000004</v>
      </c>
      <c r="AQ3920" s="3">
        <v>0.56204350000000003</v>
      </c>
      <c r="AR3920" s="3">
        <v>0.26528089999999999</v>
      </c>
      <c r="AS3920" s="3">
        <v>0.30815809999999999</v>
      </c>
      <c r="AT3920" s="3">
        <v>0.4999112</v>
      </c>
      <c r="AU3920" s="3">
        <v>0.43741600000000003</v>
      </c>
      <c r="AV3920" s="3">
        <v>0.45298749999999999</v>
      </c>
      <c r="AW3920" s="3">
        <v>0.88235220000000003</v>
      </c>
      <c r="AX3920" s="3">
        <v>0.96915090000000004</v>
      </c>
      <c r="AY3920" s="3">
        <v>1.038203</v>
      </c>
    </row>
    <row r="3921" spans="1:51" x14ac:dyDescent="0.25">
      <c r="A3921" t="s">
        <v>3923</v>
      </c>
      <c r="B3921" t="s">
        <v>3923</v>
      </c>
      <c r="C3921" t="s">
        <v>8810</v>
      </c>
      <c r="D3921" t="s">
        <v>13070</v>
      </c>
      <c r="E3921" t="s">
        <v>13779</v>
      </c>
      <c r="F3921" t="s">
        <v>13788</v>
      </c>
      <c r="G3921" t="s">
        <v>15169</v>
      </c>
      <c r="H3921" t="s">
        <v>16957</v>
      </c>
      <c r="I3921" s="3">
        <v>0.80628569999999999</v>
      </c>
      <c r="J3921" s="3">
        <v>28.59141</v>
      </c>
      <c r="K3921" s="3">
        <v>26.68637</v>
      </c>
      <c r="L3921" s="3" t="s">
        <v>18579</v>
      </c>
      <c r="M3921" s="3" t="s">
        <v>18579</v>
      </c>
      <c r="N3921" s="3">
        <v>19.833359999999999</v>
      </c>
      <c r="O3921" s="3" t="s">
        <v>18579</v>
      </c>
      <c r="P3921" s="3">
        <v>1.2270620000000001</v>
      </c>
      <c r="Q3921" s="3">
        <v>1.3148979999999999</v>
      </c>
      <c r="R3921" s="3">
        <v>1.3148979999999999</v>
      </c>
      <c r="S3921" s="3">
        <v>1.1281859999999999</v>
      </c>
      <c r="T3921" s="3">
        <v>1.102643</v>
      </c>
      <c r="U3921" s="3">
        <v>1.3759600000000001</v>
      </c>
      <c r="V3921" s="3">
        <v>1.0905309999999999</v>
      </c>
      <c r="W3921" s="3">
        <v>0.48355049999999999</v>
      </c>
      <c r="X3921" s="3">
        <v>0.55617609999999995</v>
      </c>
      <c r="Y3921" s="3">
        <v>0.63666259999999997</v>
      </c>
      <c r="Z3921" s="3">
        <v>0.40430319999999997</v>
      </c>
      <c r="AA3921" s="3">
        <v>-3.711155E-2</v>
      </c>
      <c r="AB3921" s="3">
        <v>0.93560449999999995</v>
      </c>
      <c r="AC3921" s="3">
        <v>4.5189009999999996</v>
      </c>
      <c r="AD3921" s="3">
        <v>3.6880919999999998E-2</v>
      </c>
      <c r="AE3921" s="3">
        <v>1.275353</v>
      </c>
      <c r="AF3921" s="3">
        <v>0.51446230000000004</v>
      </c>
      <c r="AG3921" s="3">
        <v>0.40430319999999997</v>
      </c>
      <c r="AH3921" s="3">
        <v>0.45731349999999998</v>
      </c>
      <c r="AI3921" s="3">
        <v>0.46869490000000003</v>
      </c>
      <c r="AJ3921" s="3">
        <v>0.34108630000000001</v>
      </c>
      <c r="AK3921" s="3">
        <v>0.41595789999999999</v>
      </c>
      <c r="AL3921" s="3">
        <v>0.7244005</v>
      </c>
      <c r="AM3921" s="3">
        <v>0.58971759999999995</v>
      </c>
      <c r="AN3921" s="3">
        <v>0.63467680000000004</v>
      </c>
      <c r="AO3921" s="3">
        <v>-4.3072920000000001E-2</v>
      </c>
      <c r="AP3921" s="3">
        <v>0.90660909999999995</v>
      </c>
      <c r="AQ3921" s="3">
        <v>0.48699379999999998</v>
      </c>
      <c r="AR3921" s="3">
        <v>0.11931609999999999</v>
      </c>
      <c r="AS3921" s="3">
        <v>0.39866069999999998</v>
      </c>
      <c r="AT3921" s="3">
        <v>0.57215389999999999</v>
      </c>
      <c r="AU3921" s="3">
        <v>0.48729090000000003</v>
      </c>
      <c r="AV3921" s="3">
        <v>0.51110639999999996</v>
      </c>
      <c r="AW3921" s="3">
        <v>0.97500580000000003</v>
      </c>
      <c r="AX3921" s="3">
        <v>1.05833</v>
      </c>
      <c r="AY3921" s="3">
        <v>1.184269</v>
      </c>
    </row>
    <row r="3922" spans="1:51" x14ac:dyDescent="0.25">
      <c r="A3922" t="s">
        <v>3924</v>
      </c>
      <c r="B3922" t="s">
        <v>3924</v>
      </c>
      <c r="C3922" t="s">
        <v>8811</v>
      </c>
      <c r="E3922" t="s">
        <v>13779</v>
      </c>
      <c r="F3922" t="s">
        <v>13792</v>
      </c>
      <c r="G3922" t="s">
        <v>16390</v>
      </c>
      <c r="H3922" t="s">
        <v>16957</v>
      </c>
      <c r="I3922" s="3">
        <v>0.63352810000000004</v>
      </c>
      <c r="J3922" s="3">
        <v>30.224540000000001</v>
      </c>
      <c r="K3922" s="3">
        <v>26.096509999999999</v>
      </c>
      <c r="L3922" s="3" t="s">
        <v>18579</v>
      </c>
      <c r="M3922" s="3" t="s">
        <v>18579</v>
      </c>
      <c r="N3922" s="3">
        <v>33.110819999999997</v>
      </c>
      <c r="O3922" s="3" t="s">
        <v>18579</v>
      </c>
      <c r="P3922" s="3">
        <v>1.2418750000000001</v>
      </c>
      <c r="Q3922" s="3">
        <v>1.2201630000000001</v>
      </c>
      <c r="R3922" s="3">
        <v>1.2201630000000001</v>
      </c>
      <c r="S3922" s="3">
        <v>0.96542030000000001</v>
      </c>
      <c r="T3922" s="3">
        <v>0.93525429999999998</v>
      </c>
      <c r="U3922" s="3">
        <v>1.2338789999999999</v>
      </c>
      <c r="V3922" s="3">
        <v>0.92139179999999998</v>
      </c>
      <c r="W3922" s="3">
        <v>0.59629129999999997</v>
      </c>
      <c r="X3922" s="3">
        <v>0.54203869999999998</v>
      </c>
      <c r="Y3922" s="3">
        <v>0.55601809999999996</v>
      </c>
      <c r="Z3922" s="3">
        <v>0.37493110000000002</v>
      </c>
      <c r="AA3922" s="3">
        <v>2.61044E-2</v>
      </c>
      <c r="AB3922" s="3">
        <v>0.80124980000000001</v>
      </c>
      <c r="AC3922" s="3">
        <v>3.4558239999999998</v>
      </c>
      <c r="AD3922" s="3">
        <v>0.55221109999999995</v>
      </c>
      <c r="AE3922" s="3">
        <v>0.81590220000000002</v>
      </c>
      <c r="AF3922" s="3">
        <v>0.67542670000000005</v>
      </c>
      <c r="AG3922" s="3">
        <v>0.37493110000000002</v>
      </c>
      <c r="AH3922" s="3">
        <v>0.48880499999999999</v>
      </c>
      <c r="AI3922" s="3">
        <v>0.50163000000000002</v>
      </c>
      <c r="AJ3922" s="3">
        <v>0.71741169999999999</v>
      </c>
      <c r="AK3922" s="3">
        <v>0.53255200000000003</v>
      </c>
      <c r="AL3922" s="3">
        <v>1.120565</v>
      </c>
      <c r="AM3922" s="3">
        <v>0.83300099999999999</v>
      </c>
      <c r="AN3922" s="3">
        <v>1.556315E-2</v>
      </c>
      <c r="AO3922" s="3">
        <v>0.5655424</v>
      </c>
      <c r="AP3922" s="3">
        <v>0.47057650000000001</v>
      </c>
      <c r="AQ3922" s="3">
        <v>1.0496920000000001</v>
      </c>
      <c r="AR3922" s="3">
        <v>-1.151089</v>
      </c>
      <c r="AS3922" s="3">
        <v>8.723214E-2</v>
      </c>
      <c r="AT3922" s="3">
        <v>0.52750200000000003</v>
      </c>
      <c r="AU3922" s="3">
        <v>0.43934200000000001</v>
      </c>
      <c r="AV3922" s="3">
        <v>0.47259269999999998</v>
      </c>
      <c r="AW3922" s="3">
        <v>0.9235873</v>
      </c>
      <c r="AX3922" s="3">
        <v>1.0542469999999999</v>
      </c>
      <c r="AY3922" s="3">
        <v>1.1630050000000001</v>
      </c>
    </row>
    <row r="3923" spans="1:51" x14ac:dyDescent="0.25">
      <c r="A3923" t="s">
        <v>3925</v>
      </c>
      <c r="B3923" t="s">
        <v>3925</v>
      </c>
      <c r="C3923" t="s">
        <v>8812</v>
      </c>
      <c r="E3923" t="s">
        <v>13782</v>
      </c>
      <c r="F3923" t="s">
        <v>13797</v>
      </c>
      <c r="G3923" t="s">
        <v>15192</v>
      </c>
      <c r="H3923" t="s">
        <v>16957</v>
      </c>
      <c r="I3923" s="3">
        <v>0.70194460000000003</v>
      </c>
      <c r="J3923" s="3">
        <v>27.378019999999999</v>
      </c>
      <c r="K3923" s="3">
        <v>20.537140000000001</v>
      </c>
      <c r="L3923" s="3" t="s">
        <v>18579</v>
      </c>
      <c r="M3923" s="3" t="s">
        <v>18579</v>
      </c>
      <c r="N3923" s="3">
        <v>8.1536410000000004</v>
      </c>
      <c r="O3923" s="3" t="s">
        <v>18579</v>
      </c>
      <c r="P3923" s="3">
        <v>1.2783409999999999</v>
      </c>
      <c r="Q3923" s="3">
        <v>1.160617</v>
      </c>
      <c r="R3923" s="3">
        <v>1.160617</v>
      </c>
      <c r="S3923" s="3">
        <v>0.99077979999999999</v>
      </c>
      <c r="T3923" s="3">
        <v>0.83146920000000002</v>
      </c>
      <c r="U3923" s="3">
        <v>1.219795</v>
      </c>
      <c r="V3923" s="3">
        <v>0.82743469999999997</v>
      </c>
      <c r="W3923" s="3">
        <v>0.43372440000000001</v>
      </c>
      <c r="X3923" s="3">
        <v>0.44195709999999999</v>
      </c>
      <c r="Y3923" s="3">
        <v>0.48065469999999999</v>
      </c>
      <c r="Z3923" s="3">
        <v>0.33101219999999998</v>
      </c>
      <c r="AA3923" s="3">
        <v>0.36730950000000001</v>
      </c>
      <c r="AB3923" s="3">
        <v>1.0447850000000001</v>
      </c>
      <c r="AC3923" s="3">
        <v>3.618341</v>
      </c>
      <c r="AD3923" s="3">
        <v>0.30421019999999999</v>
      </c>
      <c r="AE3923" s="3">
        <v>1.03023</v>
      </c>
      <c r="AF3923" s="3">
        <v>0.81525619999999999</v>
      </c>
      <c r="AG3923" s="3">
        <v>0.33101219999999998</v>
      </c>
      <c r="AH3923" s="3">
        <v>0.39404919999999999</v>
      </c>
      <c r="AI3923" s="3">
        <v>0.3966751</v>
      </c>
      <c r="AJ3923" s="3">
        <v>0.24855659999999999</v>
      </c>
      <c r="AK3923" s="3">
        <v>0.36193039999999999</v>
      </c>
      <c r="AL3923" s="3">
        <v>0.45603539999999998</v>
      </c>
      <c r="AM3923" s="3">
        <v>0.49047499999999999</v>
      </c>
      <c r="AN3923" s="3">
        <v>0.40868929999999998</v>
      </c>
      <c r="AO3923" s="3">
        <v>0.192859</v>
      </c>
      <c r="AP3923" s="3">
        <v>0.62450550000000005</v>
      </c>
      <c r="AQ3923" s="3">
        <v>0.5265552</v>
      </c>
      <c r="AR3923" s="3">
        <v>0.43995000000000001</v>
      </c>
      <c r="AS3923" s="3">
        <v>0.3089615</v>
      </c>
      <c r="AT3923" s="3">
        <v>0.53499079999999999</v>
      </c>
      <c r="AU3923" s="3">
        <v>0.4509184</v>
      </c>
      <c r="AV3923" s="3">
        <v>0.47093220000000002</v>
      </c>
      <c r="AW3923" s="3">
        <v>0.95949609999999996</v>
      </c>
      <c r="AX3923" s="3">
        <v>1.051572</v>
      </c>
      <c r="AY3923" s="3">
        <v>1.081688</v>
      </c>
    </row>
    <row r="3924" spans="1:51" x14ac:dyDescent="0.25">
      <c r="A3924" t="s">
        <v>3926</v>
      </c>
      <c r="B3924" t="s">
        <v>3926</v>
      </c>
      <c r="C3924" t="s">
        <v>8813</v>
      </c>
      <c r="E3924" t="s">
        <v>13783</v>
      </c>
      <c r="F3924" t="s">
        <v>13832</v>
      </c>
      <c r="G3924" t="s">
        <v>16391</v>
      </c>
      <c r="H3924" t="s">
        <v>16957</v>
      </c>
      <c r="I3924" s="3">
        <v>0.39077149999999999</v>
      </c>
      <c r="J3924" s="3">
        <v>19.870290000000001</v>
      </c>
      <c r="K3924" s="3">
        <v>12.71486</v>
      </c>
      <c r="L3924" s="3" t="s">
        <v>18579</v>
      </c>
      <c r="M3924" s="3" t="s">
        <v>18579</v>
      </c>
      <c r="N3924" s="3">
        <v>-4.1976009999999997</v>
      </c>
      <c r="O3924" s="3" t="s">
        <v>18579</v>
      </c>
      <c r="P3924" s="3">
        <v>0.71050780000000002</v>
      </c>
      <c r="Q3924" s="3">
        <v>0.72449810000000003</v>
      </c>
      <c r="R3924" s="3">
        <v>0.72449810000000003</v>
      </c>
      <c r="S3924" s="3">
        <v>0.44709910000000003</v>
      </c>
      <c r="T3924" s="3">
        <v>0.41946519999999998</v>
      </c>
      <c r="U3924" s="3">
        <v>0.50750609999999996</v>
      </c>
      <c r="V3924" s="3">
        <v>0.41777419999999998</v>
      </c>
      <c r="W3924" s="3">
        <v>0.84085299999999996</v>
      </c>
      <c r="X3924" s="3">
        <v>0.75594660000000002</v>
      </c>
      <c r="Y3924" s="3">
        <v>0.31000749999999999</v>
      </c>
      <c r="Z3924" s="3">
        <v>0.26358310000000001</v>
      </c>
      <c r="AA3924" s="3">
        <v>0.52958320000000003</v>
      </c>
      <c r="AB3924" s="3">
        <v>0.78367629999999999</v>
      </c>
      <c r="AC3924" s="3">
        <v>2.0465870000000002</v>
      </c>
      <c r="AD3924" s="3">
        <v>0.55773930000000005</v>
      </c>
      <c r="AE3924" s="3">
        <v>1.2990569999999999</v>
      </c>
      <c r="AF3924" s="3">
        <v>0.36183900000000002</v>
      </c>
      <c r="AG3924" s="3">
        <v>0.26358310000000001</v>
      </c>
      <c r="AH3924" s="3">
        <v>0.31483539999999999</v>
      </c>
      <c r="AI3924" s="3">
        <v>0.32084099999999999</v>
      </c>
      <c r="AJ3924" s="3">
        <v>0.3644598</v>
      </c>
      <c r="AK3924" s="3">
        <v>0.45559870000000002</v>
      </c>
      <c r="AL3924" s="3">
        <v>0.52827159999999995</v>
      </c>
      <c r="AM3924" s="3">
        <v>0.54681219999999997</v>
      </c>
      <c r="AN3924" s="3">
        <v>6.0902230000000002E-2</v>
      </c>
      <c r="AO3924" s="3">
        <v>0.5047528</v>
      </c>
      <c r="AP3924" s="3">
        <v>0.2080697</v>
      </c>
      <c r="AQ3924" s="3">
        <v>0.7103912</v>
      </c>
      <c r="AR3924" s="3">
        <v>-0.83757420000000005</v>
      </c>
      <c r="AS3924" s="3">
        <v>1.016364</v>
      </c>
      <c r="AT3924" s="3">
        <v>0.34420849999999997</v>
      </c>
      <c r="AU3924" s="3">
        <v>0.34613169999999999</v>
      </c>
      <c r="AV3924" s="3">
        <v>0.36300860000000001</v>
      </c>
      <c r="AW3924" s="3">
        <v>0.4716516</v>
      </c>
      <c r="AX3924" s="3">
        <v>0.6179673</v>
      </c>
      <c r="AY3924" s="3">
        <v>0.48015920000000001</v>
      </c>
    </row>
    <row r="3925" spans="1:51" x14ac:dyDescent="0.25">
      <c r="A3925" t="s">
        <v>3927</v>
      </c>
      <c r="B3925" t="s">
        <v>3927</v>
      </c>
      <c r="C3925" t="s">
        <v>8814</v>
      </c>
      <c r="D3925" t="s">
        <v>13071</v>
      </c>
      <c r="E3925" t="s">
        <v>13779</v>
      </c>
      <c r="F3925" t="s">
        <v>13788</v>
      </c>
      <c r="G3925" t="s">
        <v>16392</v>
      </c>
      <c r="H3925" t="s">
        <v>16957</v>
      </c>
      <c r="I3925" s="3">
        <v>0.83374389999999998</v>
      </c>
      <c r="J3925" s="3">
        <v>26.107330000000001</v>
      </c>
      <c r="K3925" s="3">
        <v>21.630240000000001</v>
      </c>
      <c r="L3925" s="3" t="s">
        <v>18579</v>
      </c>
      <c r="M3925" s="3" t="s">
        <v>18579</v>
      </c>
      <c r="N3925" s="3">
        <v>25.591280000000001</v>
      </c>
      <c r="O3925" s="3" t="s">
        <v>18579</v>
      </c>
      <c r="P3925" s="3">
        <v>1.163189</v>
      </c>
      <c r="Q3925" s="3">
        <v>1.270837</v>
      </c>
      <c r="R3925" s="3">
        <v>1.270837</v>
      </c>
      <c r="S3925" s="3">
        <v>1.05626</v>
      </c>
      <c r="T3925" s="3">
        <v>1.0265359999999999</v>
      </c>
      <c r="U3925" s="3">
        <v>1.3057129999999999</v>
      </c>
      <c r="V3925" s="3">
        <v>1.019461</v>
      </c>
      <c r="W3925" s="3">
        <v>0.48923879999999997</v>
      </c>
      <c r="X3925" s="3">
        <v>0.52713900000000002</v>
      </c>
      <c r="Y3925" s="3">
        <v>0.58711279999999999</v>
      </c>
      <c r="Z3925" s="3">
        <v>0.375199</v>
      </c>
      <c r="AA3925" s="3">
        <v>0.1076225</v>
      </c>
      <c r="AB3925" s="3">
        <v>0.96559119999999998</v>
      </c>
      <c r="AC3925" s="3">
        <v>4.2689389999999996</v>
      </c>
      <c r="AD3925" s="3">
        <v>0.15252750000000001</v>
      </c>
      <c r="AE3925" s="3">
        <v>1.258899</v>
      </c>
      <c r="AF3925" s="3">
        <v>0.66053879999999998</v>
      </c>
      <c r="AG3925" s="3">
        <v>0.375199</v>
      </c>
      <c r="AH3925" s="3">
        <v>0.43033450000000001</v>
      </c>
      <c r="AI3925" s="3">
        <v>0.440778</v>
      </c>
      <c r="AJ3925" s="3">
        <v>0.31744610000000001</v>
      </c>
      <c r="AK3925" s="3">
        <v>0.40740179999999998</v>
      </c>
      <c r="AL3925" s="3">
        <v>0.66461630000000005</v>
      </c>
      <c r="AM3925" s="3">
        <v>0.57377560000000005</v>
      </c>
      <c r="AN3925" s="3">
        <v>0.54668459999999997</v>
      </c>
      <c r="AO3925" s="3">
        <v>4.5802870000000002E-2</v>
      </c>
      <c r="AP3925" s="3">
        <v>0.80191199999999996</v>
      </c>
      <c r="AQ3925" s="3">
        <v>0.56851799999999997</v>
      </c>
      <c r="AR3925" s="3">
        <v>0.13652130000000001</v>
      </c>
      <c r="AS3925" s="3">
        <v>0.40946290000000002</v>
      </c>
      <c r="AT3925" s="3">
        <v>0.54092850000000003</v>
      </c>
      <c r="AU3925" s="3">
        <v>0.46579609999999999</v>
      </c>
      <c r="AV3925" s="3">
        <v>0.48619180000000001</v>
      </c>
      <c r="AW3925" s="3">
        <v>0.93774780000000002</v>
      </c>
      <c r="AX3925" s="3">
        <v>1.0251399999999999</v>
      </c>
      <c r="AY3925" s="3">
        <v>1.1200349999999999</v>
      </c>
    </row>
    <row r="3926" spans="1:51" x14ac:dyDescent="0.25">
      <c r="A3926" t="s">
        <v>3928</v>
      </c>
      <c r="B3926" t="s">
        <v>3928</v>
      </c>
      <c r="C3926" t="s">
        <v>8815</v>
      </c>
      <c r="D3926" t="s">
        <v>13072</v>
      </c>
      <c r="E3926" t="s">
        <v>13779</v>
      </c>
      <c r="F3926" t="s">
        <v>13788</v>
      </c>
      <c r="G3926" t="s">
        <v>14513</v>
      </c>
      <c r="H3926" t="s">
        <v>16957</v>
      </c>
      <c r="I3926" s="3">
        <v>0.66691020000000001</v>
      </c>
      <c r="J3926" s="3">
        <v>32.239350000000002</v>
      </c>
      <c r="K3926" s="3">
        <v>24.756540000000001</v>
      </c>
      <c r="L3926" s="3" t="s">
        <v>18579</v>
      </c>
      <c r="M3926" s="3" t="s">
        <v>18579</v>
      </c>
      <c r="N3926" s="3">
        <v>57.732219999999998</v>
      </c>
      <c r="O3926" s="3" t="s">
        <v>18579</v>
      </c>
      <c r="P3926" s="3">
        <v>1.253376</v>
      </c>
      <c r="Q3926" s="3">
        <v>1.4412149999999999</v>
      </c>
      <c r="R3926" s="3">
        <v>1.4412149999999999</v>
      </c>
      <c r="S3926" s="3">
        <v>1.0455680000000001</v>
      </c>
      <c r="T3926" s="3">
        <v>1.182412</v>
      </c>
      <c r="U3926" s="3">
        <v>1.2783249999999999</v>
      </c>
      <c r="V3926" s="3">
        <v>1.1796610000000001</v>
      </c>
      <c r="W3926" s="3">
        <v>0.45084020000000002</v>
      </c>
      <c r="X3926" s="3">
        <v>0.48569210000000002</v>
      </c>
      <c r="Y3926" s="3">
        <v>0.68515760000000003</v>
      </c>
      <c r="Z3926" s="3">
        <v>0.45304610000000001</v>
      </c>
      <c r="AA3926" s="3">
        <v>-0.29298439999999998</v>
      </c>
      <c r="AB3926" s="3">
        <v>0.65308390000000005</v>
      </c>
      <c r="AC3926" s="3">
        <v>4.0291800000000002</v>
      </c>
      <c r="AD3926" s="3">
        <v>-9.2836080000000001E-2</v>
      </c>
      <c r="AE3926" s="3">
        <v>0.97259689999999999</v>
      </c>
      <c r="AF3926" s="3">
        <v>0.2931028</v>
      </c>
      <c r="AG3926" s="3">
        <v>0.45304610000000001</v>
      </c>
      <c r="AH3926" s="3">
        <v>0.4984384</v>
      </c>
      <c r="AI3926" s="3">
        <v>0.51404930000000004</v>
      </c>
      <c r="AJ3926" s="3">
        <v>0.4375889</v>
      </c>
      <c r="AK3926" s="3">
        <v>0.4402585</v>
      </c>
      <c r="AL3926" s="3">
        <v>0.84976359999999995</v>
      </c>
      <c r="AM3926" s="3">
        <v>0.6159076</v>
      </c>
      <c r="AN3926" s="3">
        <v>0.63209409999999999</v>
      </c>
      <c r="AO3926" s="3">
        <v>-1.7292470000000001E-2</v>
      </c>
      <c r="AP3926" s="3">
        <v>0.91676290000000005</v>
      </c>
      <c r="AQ3926" s="3">
        <v>0.47488770000000002</v>
      </c>
      <c r="AR3926" s="3">
        <v>-4.2652780000000001E-2</v>
      </c>
      <c r="AS3926" s="3">
        <v>0.13152079999999999</v>
      </c>
      <c r="AT3926" s="3">
        <v>0.54949650000000005</v>
      </c>
      <c r="AU3926" s="3">
        <v>0.46791329999999998</v>
      </c>
      <c r="AV3926" s="3">
        <v>0.48932579999999998</v>
      </c>
      <c r="AW3926" s="3">
        <v>0.88192859999999995</v>
      </c>
      <c r="AX3926" s="3">
        <v>0.92743140000000002</v>
      </c>
      <c r="AY3926" s="3">
        <v>1.161478</v>
      </c>
    </row>
    <row r="3927" spans="1:51" x14ac:dyDescent="0.25">
      <c r="A3927" t="s">
        <v>3929</v>
      </c>
      <c r="B3927" t="s">
        <v>3929</v>
      </c>
      <c r="C3927" t="s">
        <v>8816</v>
      </c>
      <c r="E3927" t="s">
        <v>13779</v>
      </c>
      <c r="F3927" t="s">
        <v>13792</v>
      </c>
      <c r="G3927" t="s">
        <v>14264</v>
      </c>
      <c r="H3927" t="s">
        <v>16957</v>
      </c>
      <c r="I3927" s="3">
        <v>0.30847639999999998</v>
      </c>
      <c r="J3927" s="3">
        <v>39.579050000000002</v>
      </c>
      <c r="K3927" s="3">
        <v>41.508879999999998</v>
      </c>
      <c r="L3927" s="3" t="s">
        <v>18579</v>
      </c>
      <c r="M3927" s="3" t="s">
        <v>18579</v>
      </c>
      <c r="N3927" s="3">
        <v>10.288550000000001</v>
      </c>
      <c r="O3927" s="3" t="s">
        <v>18579</v>
      </c>
      <c r="P3927" s="3">
        <v>0.87512250000000003</v>
      </c>
      <c r="Q3927" s="3">
        <v>0.98674680000000003</v>
      </c>
      <c r="R3927" s="3">
        <v>0.98674680000000003</v>
      </c>
      <c r="S3927" s="3">
        <v>0.72362590000000004</v>
      </c>
      <c r="T3927" s="3">
        <v>0.74324089999999998</v>
      </c>
      <c r="U3927" s="3">
        <v>0.91394059999999999</v>
      </c>
      <c r="V3927" s="3">
        <v>0.73087570000000002</v>
      </c>
      <c r="W3927" s="3">
        <v>0.82078770000000001</v>
      </c>
      <c r="X3927" s="3">
        <v>1.1098730000000001</v>
      </c>
      <c r="Y3927" s="3">
        <v>0.46044560000000001</v>
      </c>
      <c r="Z3927" s="3">
        <v>0.32920690000000002</v>
      </c>
      <c r="AA3927" s="3">
        <v>0.35500999999999999</v>
      </c>
      <c r="AB3927" s="3">
        <v>0.91746539999999999</v>
      </c>
      <c r="AC3927" s="3">
        <v>3.3298760000000001</v>
      </c>
      <c r="AD3927" s="3">
        <v>1.0469999999999999</v>
      </c>
      <c r="AE3927" s="3">
        <v>1.5964910000000001</v>
      </c>
      <c r="AF3927" s="3">
        <v>0.38250060000000002</v>
      </c>
      <c r="AG3927" s="3">
        <v>0.32920690000000002</v>
      </c>
      <c r="AH3927" s="3">
        <v>0.34470859999999998</v>
      </c>
      <c r="AI3927" s="3">
        <v>0.35979040000000001</v>
      </c>
      <c r="AJ3927" s="3">
        <v>0.49271009999999998</v>
      </c>
      <c r="AK3927" s="3">
        <v>0.52504209999999996</v>
      </c>
      <c r="AL3927" s="3">
        <v>0.7992513</v>
      </c>
      <c r="AM3927" s="3">
        <v>0.73707849999999997</v>
      </c>
      <c r="AN3927" s="3">
        <v>-0.27461600000000003</v>
      </c>
      <c r="AO3927" s="3">
        <v>0.80453209999999997</v>
      </c>
      <c r="AP3927" s="3">
        <v>0.40450960000000002</v>
      </c>
      <c r="AQ3927" s="3">
        <v>1.199182</v>
      </c>
      <c r="AR3927" s="3">
        <v>-2.7834919999999999</v>
      </c>
      <c r="AS3927" s="3">
        <v>0.8673459</v>
      </c>
      <c r="AT3927" s="3">
        <v>0.45834839999999999</v>
      </c>
      <c r="AU3927" s="3">
        <v>0.4149428</v>
      </c>
      <c r="AV3927" s="3">
        <v>0.45192539999999998</v>
      </c>
      <c r="AW3927" s="3">
        <v>0.77993840000000003</v>
      </c>
      <c r="AX3927" s="3">
        <v>0.97953599999999996</v>
      </c>
      <c r="AY3927" s="3">
        <v>0.78458269999999997</v>
      </c>
    </row>
    <row r="3928" spans="1:51" x14ac:dyDescent="0.25">
      <c r="A3928" t="s">
        <v>3930</v>
      </c>
      <c r="B3928" t="s">
        <v>3930</v>
      </c>
      <c r="C3928" t="s">
        <v>8817</v>
      </c>
      <c r="D3928" t="s">
        <v>13073</v>
      </c>
      <c r="E3928" t="s">
        <v>13779</v>
      </c>
      <c r="F3928" t="s">
        <v>13790</v>
      </c>
      <c r="G3928" t="s">
        <v>15106</v>
      </c>
      <c r="H3928" t="s">
        <v>16957</v>
      </c>
      <c r="I3928" s="3">
        <v>0.64538300000000004</v>
      </c>
      <c r="J3928" s="3">
        <v>41.717829999999999</v>
      </c>
      <c r="K3928" s="3">
        <v>37.228900000000003</v>
      </c>
      <c r="L3928" s="3" t="s">
        <v>18579</v>
      </c>
      <c r="M3928" s="3" t="s">
        <v>18579</v>
      </c>
      <c r="N3928" s="3">
        <v>32.35136</v>
      </c>
      <c r="O3928" s="3" t="s">
        <v>18579</v>
      </c>
      <c r="P3928" s="3">
        <v>1.391637</v>
      </c>
      <c r="Q3928" s="3">
        <v>1.5237719999999999</v>
      </c>
      <c r="R3928" s="3">
        <v>1.5237719999999999</v>
      </c>
      <c r="S3928" s="3">
        <v>1.324193</v>
      </c>
      <c r="T3928" s="3">
        <v>1.4177599999999999</v>
      </c>
      <c r="U3928" s="3">
        <v>1.6528480000000001</v>
      </c>
      <c r="V3928" s="3">
        <v>1.386239</v>
      </c>
      <c r="W3928" s="3">
        <v>0.43432150000000003</v>
      </c>
      <c r="X3928" s="3">
        <v>0.59289020000000003</v>
      </c>
      <c r="Y3928" s="3">
        <v>0.7644223</v>
      </c>
      <c r="Z3928" s="3">
        <v>0.46211760000000002</v>
      </c>
      <c r="AA3928" s="3">
        <v>-0.34255279999999999</v>
      </c>
      <c r="AB3928" s="3">
        <v>0.92082580000000003</v>
      </c>
      <c r="AC3928" s="3">
        <v>5.1495740000000003</v>
      </c>
      <c r="AD3928" s="3">
        <v>-0.12778419999999999</v>
      </c>
      <c r="AE3928" s="3">
        <v>1.105194</v>
      </c>
      <c r="AF3928" s="3">
        <v>0.4568507</v>
      </c>
      <c r="AG3928" s="3">
        <v>0.46211760000000002</v>
      </c>
      <c r="AH3928" s="3">
        <v>0.54654919999999996</v>
      </c>
      <c r="AI3928" s="3">
        <v>0.56317059999999997</v>
      </c>
      <c r="AJ3928" s="3">
        <v>0.41708689999999998</v>
      </c>
      <c r="AK3928" s="3">
        <v>0.4684275</v>
      </c>
      <c r="AL3928" s="3">
        <v>0.99479870000000004</v>
      </c>
      <c r="AM3928" s="3">
        <v>0.72191050000000001</v>
      </c>
      <c r="AN3928" s="3">
        <v>0.76989320000000006</v>
      </c>
      <c r="AO3928" s="3">
        <v>-0.13427500000000001</v>
      </c>
      <c r="AP3928" s="3">
        <v>1.167913</v>
      </c>
      <c r="AQ3928" s="3">
        <v>0.53457069999999995</v>
      </c>
      <c r="AR3928" s="3">
        <v>-0.21556059999999999</v>
      </c>
      <c r="AS3928" s="3">
        <v>3.0011159999999999E-2</v>
      </c>
      <c r="AT3928" s="3">
        <v>0.62638289999999996</v>
      </c>
      <c r="AU3928" s="3">
        <v>0.53922329999999996</v>
      </c>
      <c r="AV3928" s="3">
        <v>0.55321500000000001</v>
      </c>
      <c r="AW3928" s="3">
        <v>1.094608</v>
      </c>
      <c r="AX3928" s="3">
        <v>1.138754</v>
      </c>
      <c r="AY3928" s="3">
        <v>1.3968050000000001</v>
      </c>
    </row>
    <row r="3929" spans="1:51" x14ac:dyDescent="0.25">
      <c r="A3929" t="s">
        <v>3931</v>
      </c>
      <c r="B3929" t="s">
        <v>3931</v>
      </c>
      <c r="C3929" t="s">
        <v>8818</v>
      </c>
      <c r="D3929" t="s">
        <v>13074</v>
      </c>
      <c r="E3929" t="s">
        <v>13779</v>
      </c>
      <c r="F3929" t="s">
        <v>13788</v>
      </c>
      <c r="G3929" t="s">
        <v>15362</v>
      </c>
      <c r="H3929" t="s">
        <v>16957</v>
      </c>
      <c r="I3929" s="3">
        <v>0.76738669999999998</v>
      </c>
      <c r="J3929" s="3">
        <v>29.7029</v>
      </c>
      <c r="K3929" s="3">
        <v>22.778230000000001</v>
      </c>
      <c r="L3929" s="3" t="s">
        <v>18579</v>
      </c>
      <c r="M3929" s="3" t="s">
        <v>18579</v>
      </c>
      <c r="N3929" s="3">
        <v>6.9607809999999999</v>
      </c>
      <c r="O3929" s="3" t="s">
        <v>18579</v>
      </c>
      <c r="P3929" s="3">
        <v>1.412595</v>
      </c>
      <c r="Q3929" s="3">
        <v>1.2540659999999999</v>
      </c>
      <c r="R3929" s="3">
        <v>1.2540659999999999</v>
      </c>
      <c r="S3929" s="3">
        <v>1.111758</v>
      </c>
      <c r="T3929" s="3">
        <v>0.95290169999999996</v>
      </c>
      <c r="U3929" s="3">
        <v>1.4169620000000001</v>
      </c>
      <c r="V3929" s="3">
        <v>0.93666740000000004</v>
      </c>
      <c r="W3929" s="3">
        <v>0.45379449999999999</v>
      </c>
      <c r="X3929" s="3">
        <v>0.54475430000000002</v>
      </c>
      <c r="Y3929" s="3">
        <v>0.55972429999999995</v>
      </c>
      <c r="Z3929" s="3">
        <v>0.32143110000000003</v>
      </c>
      <c r="AA3929" s="3">
        <v>0.325347</v>
      </c>
      <c r="AB3929" s="3">
        <v>1.217684</v>
      </c>
      <c r="AC3929" s="3">
        <v>4.307995</v>
      </c>
      <c r="AD3929" s="3">
        <v>0.3069693</v>
      </c>
      <c r="AE3929" s="3">
        <v>1.155627</v>
      </c>
      <c r="AF3929" s="3">
        <v>0.80324450000000003</v>
      </c>
      <c r="AG3929" s="3">
        <v>0.32143110000000003</v>
      </c>
      <c r="AH3929" s="3">
        <v>0.44224330000000001</v>
      </c>
      <c r="AI3929" s="3">
        <v>0.45191399999999998</v>
      </c>
      <c r="AJ3929" s="3">
        <v>0.2911571</v>
      </c>
      <c r="AK3929" s="3">
        <v>0.42754340000000002</v>
      </c>
      <c r="AL3929" s="3">
        <v>0.71851390000000004</v>
      </c>
      <c r="AM3929" s="3">
        <v>0.68065370000000003</v>
      </c>
      <c r="AN3929" s="3">
        <v>0.46667760000000003</v>
      </c>
      <c r="AO3929" s="3">
        <v>0.1556207</v>
      </c>
      <c r="AP3929" s="3">
        <v>0.74791989999999997</v>
      </c>
      <c r="AQ3929" s="3">
        <v>0.64067200000000002</v>
      </c>
      <c r="AR3929" s="3">
        <v>-0.21679039999999999</v>
      </c>
      <c r="AS3929" s="3">
        <v>0.29463800000000001</v>
      </c>
      <c r="AT3929" s="3">
        <v>0.5463517</v>
      </c>
      <c r="AU3929" s="3">
        <v>0.46987220000000002</v>
      </c>
      <c r="AV3929" s="3">
        <v>0.49231789999999997</v>
      </c>
      <c r="AW3929" s="3">
        <v>1.0744279999999999</v>
      </c>
      <c r="AX3929" s="3">
        <v>1.1683399999999999</v>
      </c>
      <c r="AY3929" s="3">
        <v>1.241422</v>
      </c>
    </row>
    <row r="3930" spans="1:51" x14ac:dyDescent="0.25">
      <c r="A3930" t="s">
        <v>3932</v>
      </c>
      <c r="B3930" t="s">
        <v>3932</v>
      </c>
      <c r="C3930" t="s">
        <v>8819</v>
      </c>
      <c r="E3930" t="s">
        <v>13783</v>
      </c>
      <c r="F3930" t="s">
        <v>13832</v>
      </c>
      <c r="G3930" t="s">
        <v>16391</v>
      </c>
      <c r="H3930" t="s">
        <v>16957</v>
      </c>
      <c r="I3930" s="3">
        <v>0.31066969999999999</v>
      </c>
      <c r="J3930" s="3">
        <v>23.83428</v>
      </c>
      <c r="K3930" s="3">
        <v>21.534030000000001</v>
      </c>
      <c r="L3930" s="3" t="s">
        <v>18579</v>
      </c>
      <c r="M3930" s="3" t="s">
        <v>18579</v>
      </c>
      <c r="N3930" s="3">
        <v>-1.256399</v>
      </c>
      <c r="O3930" s="3" t="s">
        <v>18579</v>
      </c>
      <c r="P3930" s="3">
        <v>0.62581070000000005</v>
      </c>
      <c r="Q3930" s="3">
        <v>0.65816410000000003</v>
      </c>
      <c r="R3930" s="3">
        <v>0.65816410000000003</v>
      </c>
      <c r="S3930" s="3">
        <v>0.70473549999999996</v>
      </c>
      <c r="T3930" s="3">
        <v>0.6123864</v>
      </c>
      <c r="U3930" s="3">
        <v>0.87658860000000005</v>
      </c>
      <c r="V3930" s="3">
        <v>0.60315050000000003</v>
      </c>
      <c r="W3930" s="3">
        <v>0.31320920000000002</v>
      </c>
      <c r="X3930" s="3">
        <v>0.3321344</v>
      </c>
      <c r="Y3930" s="3">
        <v>0.59785390000000005</v>
      </c>
      <c r="Z3930" s="3">
        <v>0.48313980000000001</v>
      </c>
      <c r="AA3930" s="3">
        <v>-0.45089099999999999</v>
      </c>
      <c r="AB3930" s="3">
        <v>0.13448070000000001</v>
      </c>
      <c r="AC3930" s="3">
        <v>2.1984620000000001</v>
      </c>
      <c r="AD3930" s="3">
        <v>-0.51698860000000002</v>
      </c>
      <c r="AE3930" s="3">
        <v>0.44947350000000003</v>
      </c>
      <c r="AF3930" s="3">
        <v>7.2374250000000001E-2</v>
      </c>
      <c r="AG3930" s="3">
        <v>0.48313980000000001</v>
      </c>
      <c r="AH3930" s="3">
        <v>0.6215157</v>
      </c>
      <c r="AI3930" s="3">
        <v>0.64601319999999995</v>
      </c>
      <c r="AJ3930" s="3">
        <v>0.3561009</v>
      </c>
      <c r="AK3930" s="3">
        <v>0.39944069999999998</v>
      </c>
      <c r="AL3930" s="3">
        <v>0.88113609999999998</v>
      </c>
      <c r="AM3930" s="3">
        <v>0.61894329999999997</v>
      </c>
      <c r="AN3930" s="3">
        <v>0.90288009999999996</v>
      </c>
      <c r="AO3930" s="3">
        <v>-0.1997671</v>
      </c>
      <c r="AP3930" s="3">
        <v>0.84713190000000005</v>
      </c>
      <c r="AQ3930" s="3">
        <v>7.2273939999999998E-3</v>
      </c>
      <c r="AR3930" s="3">
        <v>0.50948269999999996</v>
      </c>
      <c r="AS3930" s="3">
        <v>0.16528480000000001</v>
      </c>
      <c r="AT3930" s="3">
        <v>0.42510360000000003</v>
      </c>
      <c r="AU3930" s="3">
        <v>0.38899400000000001</v>
      </c>
      <c r="AV3930" s="3">
        <v>0.39500960000000002</v>
      </c>
      <c r="AW3930" s="3">
        <v>0.61536009999999997</v>
      </c>
      <c r="AX3930" s="3">
        <v>0.60256529999999997</v>
      </c>
      <c r="AY3930" s="3">
        <v>0.76678259999999998</v>
      </c>
    </row>
    <row r="3931" spans="1:51" x14ac:dyDescent="0.25">
      <c r="A3931" t="s">
        <v>3933</v>
      </c>
      <c r="B3931" t="s">
        <v>3933</v>
      </c>
      <c r="C3931" t="s">
        <v>8820</v>
      </c>
      <c r="E3931" t="s">
        <v>13779</v>
      </c>
      <c r="F3931" t="s">
        <v>13788</v>
      </c>
      <c r="G3931" t="s">
        <v>14910</v>
      </c>
      <c r="H3931" t="s">
        <v>16957</v>
      </c>
      <c r="I3931" s="3">
        <v>8.8725730000000003E-2</v>
      </c>
      <c r="J3931" s="3">
        <v>25.457090000000001</v>
      </c>
      <c r="K3931" s="3">
        <v>29.76566</v>
      </c>
      <c r="L3931" s="3" t="s">
        <v>18579</v>
      </c>
      <c r="M3931" s="3" t="s">
        <v>18579</v>
      </c>
      <c r="N3931" s="3">
        <v>52.142740000000003</v>
      </c>
      <c r="O3931" s="3" t="s">
        <v>18579</v>
      </c>
      <c r="P3931" s="3">
        <v>0.57734209999999997</v>
      </c>
      <c r="Q3931" s="3">
        <v>0.36204950000000002</v>
      </c>
      <c r="R3931" s="3">
        <v>0.36204950000000002</v>
      </c>
      <c r="S3931" s="3">
        <v>0.36209859999999999</v>
      </c>
      <c r="T3931" s="3">
        <v>0.3615408</v>
      </c>
      <c r="U3931" s="3">
        <v>0.36025819999999997</v>
      </c>
      <c r="V3931" s="3">
        <v>0.37035610000000002</v>
      </c>
      <c r="W3931" s="3">
        <v>0.51990159999999996</v>
      </c>
      <c r="X3931" s="3">
        <v>0.51930569999999998</v>
      </c>
      <c r="Y3931" s="3">
        <v>0.41780149999999999</v>
      </c>
      <c r="Z3931" s="3">
        <v>0.3856096</v>
      </c>
      <c r="AA3931" s="3">
        <v>0.1188702</v>
      </c>
      <c r="AB3931" s="3">
        <v>0.32345990000000002</v>
      </c>
      <c r="AC3931" s="3">
        <v>1.0889990000000001</v>
      </c>
      <c r="AD3931" s="3">
        <v>0.34575090000000003</v>
      </c>
      <c r="AE3931" s="3">
        <v>0.88086880000000001</v>
      </c>
      <c r="AF3931" s="3">
        <v>0.1331396</v>
      </c>
      <c r="AG3931" s="3">
        <v>0.3856096</v>
      </c>
      <c r="AH3931" s="3">
        <v>0.3607533</v>
      </c>
      <c r="AI3931" s="3">
        <v>0.35836289999999998</v>
      </c>
      <c r="AJ3931" s="3">
        <v>0.29691089999999998</v>
      </c>
      <c r="AK3931" s="3">
        <v>0.33476650000000002</v>
      </c>
      <c r="AL3931" s="3">
        <v>0.30024659999999997</v>
      </c>
      <c r="AM3931" s="3">
        <v>0.33000429999999997</v>
      </c>
      <c r="AN3931" s="3">
        <v>0.24699950000000001</v>
      </c>
      <c r="AO3931" s="3">
        <v>0.41565770000000002</v>
      </c>
      <c r="AP3931" s="3">
        <v>0.30851889999999998</v>
      </c>
      <c r="AQ3931" s="3">
        <v>0.41819050000000002</v>
      </c>
      <c r="AR3931" s="3">
        <v>0.28828870000000001</v>
      </c>
      <c r="AS3931" s="3">
        <v>0.79416229999999999</v>
      </c>
      <c r="AT3931" s="3">
        <v>0.34991519999999998</v>
      </c>
      <c r="AU3931" s="3">
        <v>0.35106120000000002</v>
      </c>
      <c r="AV3931" s="3">
        <v>0.36611270000000001</v>
      </c>
      <c r="AW3931" s="3">
        <v>0.35589120000000002</v>
      </c>
      <c r="AX3931" s="3">
        <v>0.4129044</v>
      </c>
      <c r="AY3931" s="3">
        <v>0.3787567</v>
      </c>
    </row>
    <row r="3932" spans="1:51" x14ac:dyDescent="0.25">
      <c r="A3932" t="s">
        <v>3934</v>
      </c>
      <c r="B3932" t="s">
        <v>3934</v>
      </c>
      <c r="C3932" t="s">
        <v>8821</v>
      </c>
      <c r="E3932" t="s">
        <v>13782</v>
      </c>
      <c r="F3932" t="s">
        <v>13797</v>
      </c>
      <c r="G3932" t="s">
        <v>16393</v>
      </c>
      <c r="H3932" t="s">
        <v>16957</v>
      </c>
      <c r="I3932" s="3">
        <v>0.41223280000000001</v>
      </c>
      <c r="J3932" s="3">
        <v>20.323450000000001</v>
      </c>
      <c r="K3932" s="3">
        <v>18.52281</v>
      </c>
      <c r="L3932" s="3" t="s">
        <v>18579</v>
      </c>
      <c r="M3932" s="3" t="s">
        <v>18579</v>
      </c>
      <c r="N3932" s="3">
        <v>19.443570000000001</v>
      </c>
      <c r="O3932" s="3" t="s">
        <v>18579</v>
      </c>
      <c r="P3932" s="3">
        <v>0.91432420000000003</v>
      </c>
      <c r="Q3932" s="3">
        <v>0.79979310000000003</v>
      </c>
      <c r="R3932" s="3">
        <v>0.79979310000000003</v>
      </c>
      <c r="S3932" s="3">
        <v>0.40988629999999998</v>
      </c>
      <c r="T3932" s="3">
        <v>0.39846300000000001</v>
      </c>
      <c r="U3932" s="3">
        <v>0.46364450000000001</v>
      </c>
      <c r="V3932" s="3">
        <v>0.39515430000000001</v>
      </c>
      <c r="W3932" s="3">
        <v>0.87284660000000003</v>
      </c>
      <c r="X3932" s="3">
        <v>0.71221369999999995</v>
      </c>
      <c r="Y3932" s="3">
        <v>0.28493560000000001</v>
      </c>
      <c r="Z3932" s="3">
        <v>0.25450610000000001</v>
      </c>
      <c r="AA3932" s="3">
        <v>0.54035999999999995</v>
      </c>
      <c r="AB3932" s="3">
        <v>0.78932740000000001</v>
      </c>
      <c r="AC3932" s="3">
        <v>1.983479</v>
      </c>
      <c r="AD3932" s="3">
        <v>0.48919030000000002</v>
      </c>
      <c r="AE3932" s="3">
        <v>1.358339</v>
      </c>
      <c r="AF3932" s="3">
        <v>0.48689450000000001</v>
      </c>
      <c r="AG3932" s="3">
        <v>0.25450610000000001</v>
      </c>
      <c r="AH3932" s="3">
        <v>0.32908700000000002</v>
      </c>
      <c r="AI3932" s="3">
        <v>0.3441978</v>
      </c>
      <c r="AJ3932" s="3">
        <v>0.34332089999999998</v>
      </c>
      <c r="AK3932" s="3">
        <v>0.454656</v>
      </c>
      <c r="AL3932" s="3">
        <v>0.4981952</v>
      </c>
      <c r="AM3932" s="3">
        <v>0.49521029999999999</v>
      </c>
      <c r="AN3932" s="3">
        <v>5.6052200000000003E-2</v>
      </c>
      <c r="AO3932" s="3">
        <v>0.50979640000000004</v>
      </c>
      <c r="AP3932" s="3">
        <v>0.21262139999999999</v>
      </c>
      <c r="AQ3932" s="3">
        <v>0.74777070000000001</v>
      </c>
      <c r="AR3932" s="3">
        <v>-0.46070250000000001</v>
      </c>
      <c r="AS3932" s="3">
        <v>1.1276820000000001</v>
      </c>
      <c r="AT3932" s="3">
        <v>0.34125030000000001</v>
      </c>
      <c r="AU3932" s="3">
        <v>0.35498639999999998</v>
      </c>
      <c r="AV3932" s="3">
        <v>0.37913479999999999</v>
      </c>
      <c r="AW3932" s="3">
        <v>0.4161764</v>
      </c>
      <c r="AX3932" s="3">
        <v>0.55401239999999996</v>
      </c>
      <c r="AY3932" s="3">
        <v>0.45680310000000002</v>
      </c>
    </row>
    <row r="3933" spans="1:51" x14ac:dyDescent="0.25">
      <c r="A3933" t="s">
        <v>3935</v>
      </c>
      <c r="B3933" t="s">
        <v>3935</v>
      </c>
      <c r="C3933" t="s">
        <v>8822</v>
      </c>
      <c r="D3933" t="s">
        <v>13075</v>
      </c>
      <c r="E3933" t="s">
        <v>13779</v>
      </c>
      <c r="F3933" t="s">
        <v>13788</v>
      </c>
      <c r="G3933" t="s">
        <v>15886</v>
      </c>
      <c r="H3933" t="s">
        <v>16957</v>
      </c>
      <c r="I3933" s="3">
        <v>0.39740059999999999</v>
      </c>
      <c r="J3933" s="3">
        <v>16.683260000000001</v>
      </c>
      <c r="K3933" s="3">
        <v>11.284520000000001</v>
      </c>
      <c r="L3933" s="3" t="s">
        <v>18579</v>
      </c>
      <c r="M3933" s="3" t="s">
        <v>18579</v>
      </c>
      <c r="N3933" s="3">
        <v>13.07884</v>
      </c>
      <c r="O3933" s="3" t="s">
        <v>18579</v>
      </c>
      <c r="P3933" s="3">
        <v>0.72911720000000002</v>
      </c>
      <c r="Q3933" s="3">
        <v>0.66982529999999996</v>
      </c>
      <c r="R3933" s="3">
        <v>0.66982529999999996</v>
      </c>
      <c r="S3933" s="3">
        <v>0.37543339999999997</v>
      </c>
      <c r="T3933" s="3">
        <v>0.36828480000000002</v>
      </c>
      <c r="U3933" s="3">
        <v>0.39219120000000002</v>
      </c>
      <c r="V3933" s="3">
        <v>0.36759199999999997</v>
      </c>
      <c r="W3933" s="3">
        <v>0.76463449999999999</v>
      </c>
      <c r="X3933" s="3">
        <v>0.92898239999999999</v>
      </c>
      <c r="Y3933" s="3">
        <v>0.32617950000000001</v>
      </c>
      <c r="Z3933" s="3">
        <v>0.30181429999999998</v>
      </c>
      <c r="AA3933" s="3">
        <v>0.41412660000000001</v>
      </c>
      <c r="AB3933" s="3">
        <v>0.64505900000000005</v>
      </c>
      <c r="AC3933" s="3">
        <v>1.663794</v>
      </c>
      <c r="AD3933" s="3">
        <v>0.74593449999999994</v>
      </c>
      <c r="AE3933" s="3">
        <v>1.275082</v>
      </c>
      <c r="AF3933" s="3">
        <v>0.30099169999999997</v>
      </c>
      <c r="AG3933" s="3">
        <v>0.30181429999999998</v>
      </c>
      <c r="AH3933" s="3">
        <v>0.30951479999999998</v>
      </c>
      <c r="AI3933" s="3">
        <v>0.31783210000000001</v>
      </c>
      <c r="AJ3933" s="3">
        <v>0.37970930000000003</v>
      </c>
      <c r="AK3933" s="3">
        <v>0.4262533</v>
      </c>
      <c r="AL3933" s="3">
        <v>0.421516</v>
      </c>
      <c r="AM3933" s="3">
        <v>0.39649250000000003</v>
      </c>
      <c r="AN3933" s="3">
        <v>5.0147419999999998E-2</v>
      </c>
      <c r="AO3933" s="3">
        <v>0.54702099999999998</v>
      </c>
      <c r="AP3933" s="3">
        <v>0.20412710000000001</v>
      </c>
      <c r="AQ3933" s="3">
        <v>0.66724000000000006</v>
      </c>
      <c r="AR3933" s="3">
        <v>-0.87503249999999999</v>
      </c>
      <c r="AS3933" s="3">
        <v>1.143103</v>
      </c>
      <c r="AT3933" s="3">
        <v>0.34107920000000003</v>
      </c>
      <c r="AU3933" s="3">
        <v>0.3441072</v>
      </c>
      <c r="AV3933" s="3">
        <v>0.3604579</v>
      </c>
      <c r="AW3933" s="3">
        <v>0.42857030000000002</v>
      </c>
      <c r="AX3933" s="3">
        <v>0.59695640000000005</v>
      </c>
      <c r="AY3933" s="3">
        <v>0.40826800000000002</v>
      </c>
    </row>
    <row r="3934" spans="1:51" x14ac:dyDescent="0.25">
      <c r="A3934" t="s">
        <v>3936</v>
      </c>
      <c r="B3934" t="s">
        <v>3936</v>
      </c>
      <c r="C3934" t="s">
        <v>8823</v>
      </c>
      <c r="D3934" t="s">
        <v>13076</v>
      </c>
      <c r="E3934" t="s">
        <v>13779</v>
      </c>
      <c r="F3934" t="s">
        <v>13788</v>
      </c>
      <c r="G3934" t="s">
        <v>16394</v>
      </c>
      <c r="H3934" t="s">
        <v>16957</v>
      </c>
      <c r="I3934" s="3">
        <v>0.611483</v>
      </c>
      <c r="J3934" s="3">
        <v>14.78491</v>
      </c>
      <c r="K3934" s="3">
        <v>9.9042390000000005</v>
      </c>
      <c r="L3934" s="3" t="s">
        <v>18579</v>
      </c>
      <c r="M3934" s="3" t="s">
        <v>18579</v>
      </c>
      <c r="N3934" s="3">
        <v>14.12311</v>
      </c>
      <c r="O3934" s="3" t="s">
        <v>18579</v>
      </c>
      <c r="P3934" s="3">
        <v>0.95940570000000003</v>
      </c>
      <c r="Q3934" s="3">
        <v>0.81111940000000005</v>
      </c>
      <c r="R3934" s="3">
        <v>0.81111940000000005</v>
      </c>
      <c r="S3934" s="3">
        <v>0.41528720000000002</v>
      </c>
      <c r="T3934" s="3">
        <v>0.40070600000000001</v>
      </c>
      <c r="U3934" s="3">
        <v>0.47216649999999999</v>
      </c>
      <c r="V3934" s="3">
        <v>0.3981537</v>
      </c>
      <c r="W3934" s="3">
        <v>0.84572720000000001</v>
      </c>
      <c r="X3934" s="3">
        <v>0.70205280000000003</v>
      </c>
      <c r="Y3934" s="3">
        <v>0.2935663</v>
      </c>
      <c r="Z3934" s="3">
        <v>0.28329939999999998</v>
      </c>
      <c r="AA3934" s="3">
        <v>0.46971079999999998</v>
      </c>
      <c r="AB3934" s="3">
        <v>0.71453869999999997</v>
      </c>
      <c r="AC3934" s="3">
        <v>2.006561</v>
      </c>
      <c r="AD3934" s="3">
        <v>0.43394080000000002</v>
      </c>
      <c r="AE3934" s="3">
        <v>1.4152499999999999</v>
      </c>
      <c r="AF3934" s="3">
        <v>0.42616870000000001</v>
      </c>
      <c r="AG3934" s="3">
        <v>0.28329939999999998</v>
      </c>
      <c r="AH3934" s="3">
        <v>0.3221289</v>
      </c>
      <c r="AI3934" s="3">
        <v>0.32770899999999997</v>
      </c>
      <c r="AJ3934" s="3">
        <v>0.34107539999999997</v>
      </c>
      <c r="AK3934" s="3">
        <v>0.41284019999999999</v>
      </c>
      <c r="AL3934" s="3">
        <v>0.45181280000000001</v>
      </c>
      <c r="AM3934" s="3">
        <v>0.4620977</v>
      </c>
      <c r="AN3934" s="3">
        <v>0.19439110000000001</v>
      </c>
      <c r="AO3934" s="3">
        <v>0.37617669999999997</v>
      </c>
      <c r="AP3934" s="3">
        <v>0.25348969999999998</v>
      </c>
      <c r="AQ3934" s="3">
        <v>0.67117230000000005</v>
      </c>
      <c r="AR3934" s="3">
        <v>-0.21982979999999999</v>
      </c>
      <c r="AS3934" s="3">
        <v>1.156077</v>
      </c>
      <c r="AT3934" s="3">
        <v>0.33534350000000002</v>
      </c>
      <c r="AU3934" s="3">
        <v>0.34699160000000001</v>
      </c>
      <c r="AV3934" s="3">
        <v>0.3654635</v>
      </c>
      <c r="AW3934" s="3">
        <v>0.4300892</v>
      </c>
      <c r="AX3934" s="3">
        <v>0.58380969999999999</v>
      </c>
      <c r="AY3934" s="3">
        <v>0.44666129999999998</v>
      </c>
    </row>
    <row r="3935" spans="1:51" x14ac:dyDescent="0.25">
      <c r="A3935" t="s">
        <v>3937</v>
      </c>
      <c r="B3935" t="s">
        <v>3937</v>
      </c>
      <c r="C3935" t="s">
        <v>8824</v>
      </c>
      <c r="D3935" t="s">
        <v>13077</v>
      </c>
      <c r="E3935" t="s">
        <v>13779</v>
      </c>
      <c r="F3935" t="s">
        <v>13790</v>
      </c>
      <c r="G3935" t="s">
        <v>16395</v>
      </c>
      <c r="H3935" t="s">
        <v>16957</v>
      </c>
      <c r="I3935" s="3">
        <v>0.61499269999999995</v>
      </c>
      <c r="J3935" s="3">
        <v>14.963660000000001</v>
      </c>
      <c r="K3935" s="3">
        <v>9.8751309999999997</v>
      </c>
      <c r="L3935" s="3" t="s">
        <v>18579</v>
      </c>
      <c r="M3935" s="3" t="s">
        <v>18579</v>
      </c>
      <c r="N3935" s="3">
        <v>14.43946</v>
      </c>
      <c r="O3935" s="3" t="s">
        <v>18579</v>
      </c>
      <c r="P3935" s="3">
        <v>1.028068</v>
      </c>
      <c r="Q3935" s="3">
        <v>0.81819679999999995</v>
      </c>
      <c r="R3935" s="3">
        <v>0.81819679999999995</v>
      </c>
      <c r="S3935" s="3">
        <v>0.44793329999999998</v>
      </c>
      <c r="T3935" s="3">
        <v>0.41443170000000001</v>
      </c>
      <c r="U3935" s="3">
        <v>0.50140410000000002</v>
      </c>
      <c r="V3935" s="3">
        <v>0.4119601</v>
      </c>
      <c r="W3935" s="3">
        <v>0.79160580000000003</v>
      </c>
      <c r="X3935" s="3">
        <v>0.67492209999999997</v>
      </c>
      <c r="Y3935" s="3">
        <v>0.29973290000000002</v>
      </c>
      <c r="Z3935" s="3">
        <v>0.27719729999999998</v>
      </c>
      <c r="AA3935" s="3">
        <v>0.52650079999999999</v>
      </c>
      <c r="AB3935" s="3">
        <v>0.7934698</v>
      </c>
      <c r="AC3935" s="3">
        <v>2.1196030000000001</v>
      </c>
      <c r="AD3935" s="3">
        <v>0.53051780000000004</v>
      </c>
      <c r="AE3935" s="3">
        <v>1.451654</v>
      </c>
      <c r="AF3935" s="3">
        <v>0.5058494</v>
      </c>
      <c r="AG3935" s="3">
        <v>0.27719729999999998</v>
      </c>
      <c r="AH3935" s="3">
        <v>0.31242979999999998</v>
      </c>
      <c r="AI3935" s="3">
        <v>0.30846180000000001</v>
      </c>
      <c r="AJ3935" s="3">
        <v>0.33358179999999998</v>
      </c>
      <c r="AK3935" s="3">
        <v>0.40063149999999997</v>
      </c>
      <c r="AL3935" s="3">
        <v>0.41625030000000002</v>
      </c>
      <c r="AM3935" s="3">
        <v>0.46969559999999999</v>
      </c>
      <c r="AN3935" s="3">
        <v>0.2029994</v>
      </c>
      <c r="AO3935" s="3">
        <v>0.3790443</v>
      </c>
      <c r="AP3935" s="3">
        <v>0.2432433</v>
      </c>
      <c r="AQ3935" s="3">
        <v>0.66451979999999999</v>
      </c>
      <c r="AR3935" s="3">
        <v>-0.1060465</v>
      </c>
      <c r="AS3935" s="3">
        <v>1.1626970000000001</v>
      </c>
      <c r="AT3935" s="3">
        <v>0.35416639999999999</v>
      </c>
      <c r="AU3935" s="3">
        <v>0.3548675</v>
      </c>
      <c r="AV3935" s="3">
        <v>0.37363459999999998</v>
      </c>
      <c r="AW3935" s="3">
        <v>0.46060620000000002</v>
      </c>
      <c r="AX3935" s="3">
        <v>0.60608720000000005</v>
      </c>
      <c r="AY3935" s="3">
        <v>0.4881624</v>
      </c>
    </row>
    <row r="3936" spans="1:51" x14ac:dyDescent="0.25">
      <c r="A3936" t="s">
        <v>3938</v>
      </c>
      <c r="B3936" t="s">
        <v>3938</v>
      </c>
      <c r="C3936" t="s">
        <v>8825</v>
      </c>
      <c r="D3936" t="s">
        <v>13078</v>
      </c>
      <c r="E3936" t="s">
        <v>13779</v>
      </c>
      <c r="F3936" t="s">
        <v>13788</v>
      </c>
      <c r="G3936" t="s">
        <v>16396</v>
      </c>
      <c r="H3936" t="s">
        <v>16957</v>
      </c>
      <c r="I3936" s="3">
        <v>0.8240326</v>
      </c>
      <c r="J3936" s="3">
        <v>20.007180000000002</v>
      </c>
      <c r="K3936" s="3">
        <v>16.68308</v>
      </c>
      <c r="L3936" s="3" t="s">
        <v>18579</v>
      </c>
      <c r="M3936" s="3" t="s">
        <v>18579</v>
      </c>
      <c r="N3936" s="3">
        <v>6.3588440000000004</v>
      </c>
      <c r="O3936" s="3" t="s">
        <v>18579</v>
      </c>
      <c r="P3936" s="3">
        <v>1.046721</v>
      </c>
      <c r="Q3936" s="3">
        <v>1.0840730000000001</v>
      </c>
      <c r="R3936" s="3">
        <v>1.0840730000000001</v>
      </c>
      <c r="S3936" s="3">
        <v>0.84568279999999996</v>
      </c>
      <c r="T3936" s="3">
        <v>0.79119170000000005</v>
      </c>
      <c r="U3936" s="3">
        <v>1.0859939999999999</v>
      </c>
      <c r="V3936" s="3">
        <v>0.78407159999999998</v>
      </c>
      <c r="W3936" s="3">
        <v>0.42976740000000002</v>
      </c>
      <c r="X3936" s="3">
        <v>0.42557200000000001</v>
      </c>
      <c r="Y3936" s="3">
        <v>0.46693580000000001</v>
      </c>
      <c r="Z3936" s="3">
        <v>0.31616870000000002</v>
      </c>
      <c r="AA3936" s="3">
        <v>0.39511990000000002</v>
      </c>
      <c r="AB3936" s="3">
        <v>0.93621160000000003</v>
      </c>
      <c r="AC3936" s="3">
        <v>2.9649459999999999</v>
      </c>
      <c r="AD3936" s="3">
        <v>0.26348100000000002</v>
      </c>
      <c r="AE3936" s="3">
        <v>0.90334809999999999</v>
      </c>
      <c r="AF3936" s="3">
        <v>0.80906840000000002</v>
      </c>
      <c r="AG3936" s="3">
        <v>0.31616870000000002</v>
      </c>
      <c r="AH3936" s="3">
        <v>0.39154</v>
      </c>
      <c r="AI3936" s="3">
        <v>0.40358329999999998</v>
      </c>
      <c r="AJ3936" s="3">
        <v>0.30753659999999999</v>
      </c>
      <c r="AK3936" s="3">
        <v>0.38433299999999998</v>
      </c>
      <c r="AL3936" s="3">
        <v>0.53017270000000005</v>
      </c>
      <c r="AM3936" s="3">
        <v>0.47953560000000001</v>
      </c>
      <c r="AN3936" s="3">
        <v>0.46024100000000001</v>
      </c>
      <c r="AO3936" s="3">
        <v>0.2082735</v>
      </c>
      <c r="AP3936" s="3">
        <v>0.64254389999999995</v>
      </c>
      <c r="AQ3936" s="3">
        <v>0.55848880000000001</v>
      </c>
      <c r="AR3936" s="3">
        <v>0.2472174</v>
      </c>
      <c r="AS3936" s="3">
        <v>0.21311099999999999</v>
      </c>
      <c r="AT3936" s="3">
        <v>0.47263529999999998</v>
      </c>
      <c r="AU3936" s="3">
        <v>0.42296319999999998</v>
      </c>
      <c r="AV3936" s="3">
        <v>0.42863699999999999</v>
      </c>
      <c r="AW3936" s="3">
        <v>0.83010329999999999</v>
      </c>
      <c r="AX3936" s="3">
        <v>0.90155390000000002</v>
      </c>
      <c r="AY3936" s="3">
        <v>0.92247270000000003</v>
      </c>
    </row>
    <row r="3937" spans="1:51" x14ac:dyDescent="0.25">
      <c r="A3937" t="s">
        <v>3939</v>
      </c>
      <c r="B3937" t="s">
        <v>3939</v>
      </c>
      <c r="C3937" t="s">
        <v>8826</v>
      </c>
      <c r="D3937" t="s">
        <v>13079</v>
      </c>
      <c r="E3937" t="s">
        <v>13779</v>
      </c>
      <c r="F3937" t="s">
        <v>13790</v>
      </c>
      <c r="G3937" t="s">
        <v>16094</v>
      </c>
      <c r="H3937" t="s">
        <v>16957</v>
      </c>
      <c r="I3937" s="3">
        <v>0.30124459999999997</v>
      </c>
      <c r="J3937" s="3">
        <v>13.3903</v>
      </c>
      <c r="K3937" s="3">
        <v>8.8154810000000001</v>
      </c>
      <c r="L3937" s="3" t="s">
        <v>18579</v>
      </c>
      <c r="M3937" s="3" t="s">
        <v>18579</v>
      </c>
      <c r="N3937" s="3">
        <v>-3.2226759999999999</v>
      </c>
      <c r="O3937" s="3" t="s">
        <v>18579</v>
      </c>
      <c r="P3937" s="3">
        <v>0.5775612</v>
      </c>
      <c r="Q3937" s="3">
        <v>0.48650139999999997</v>
      </c>
      <c r="R3937" s="3">
        <v>0.48650139999999997</v>
      </c>
      <c r="S3937" s="3">
        <v>0.31616109999999997</v>
      </c>
      <c r="T3937" s="3">
        <v>0.28479320000000002</v>
      </c>
      <c r="U3937" s="3">
        <v>0.35448059999999998</v>
      </c>
      <c r="V3937" s="3">
        <v>0.27681549999999999</v>
      </c>
      <c r="W3937" s="3">
        <v>0.62697950000000002</v>
      </c>
      <c r="X3937" s="3">
        <v>0.52763230000000005</v>
      </c>
      <c r="Y3937" s="3">
        <v>0.23924819999999999</v>
      </c>
      <c r="Z3937" s="3">
        <v>0.2356047</v>
      </c>
      <c r="AA3937" s="3">
        <v>0.773308</v>
      </c>
      <c r="AB3937" s="3">
        <v>0.75907009999999997</v>
      </c>
      <c r="AC3937" s="3">
        <v>0.91195890000000002</v>
      </c>
      <c r="AD3937" s="3">
        <v>0.69236609999999998</v>
      </c>
      <c r="AE3937" s="3">
        <v>0.99540130000000004</v>
      </c>
      <c r="AF3937" s="3">
        <v>0.74373769999999995</v>
      </c>
      <c r="AG3937" s="3">
        <v>0.2356047</v>
      </c>
      <c r="AH3937" s="3">
        <v>0.2889216</v>
      </c>
      <c r="AI3937" s="3">
        <v>0.28489829999999999</v>
      </c>
      <c r="AJ3937" s="3">
        <v>0.37380550000000001</v>
      </c>
      <c r="AK3937" s="3">
        <v>0.37676999999999999</v>
      </c>
      <c r="AL3937" s="3">
        <v>0.31053510000000001</v>
      </c>
      <c r="AM3937" s="3">
        <v>0.33756750000000002</v>
      </c>
      <c r="AN3937" s="3">
        <v>0.17827879999999999</v>
      </c>
      <c r="AO3937" s="3">
        <v>0.4524996</v>
      </c>
      <c r="AP3937" s="3">
        <v>0.17357520000000001</v>
      </c>
      <c r="AQ3937" s="3">
        <v>0.57674669999999995</v>
      </c>
      <c r="AR3937" s="3">
        <v>1.618876E-2</v>
      </c>
      <c r="AS3937" s="3">
        <v>0.79723869999999997</v>
      </c>
      <c r="AT3937" s="3">
        <v>0.30389509999999997</v>
      </c>
      <c r="AU3937" s="3">
        <v>0.3198452</v>
      </c>
      <c r="AV3937" s="3">
        <v>0.3278046</v>
      </c>
      <c r="AW3937" s="3">
        <v>0.42850700000000003</v>
      </c>
      <c r="AX3937" s="3">
        <v>0.5522302</v>
      </c>
      <c r="AY3937" s="3">
        <v>0.35982570000000003</v>
      </c>
    </row>
    <row r="3938" spans="1:51" x14ac:dyDescent="0.25">
      <c r="A3938" t="s">
        <v>3940</v>
      </c>
      <c r="B3938" t="s">
        <v>3940</v>
      </c>
      <c r="C3938" t="s">
        <v>8827</v>
      </c>
      <c r="E3938" t="s">
        <v>13782</v>
      </c>
      <c r="F3938" t="s">
        <v>13795</v>
      </c>
      <c r="G3938" t="s">
        <v>16383</v>
      </c>
      <c r="H3938" t="s">
        <v>16957</v>
      </c>
      <c r="I3938" s="3">
        <v>0.7347823</v>
      </c>
      <c r="J3938" s="3">
        <v>22.489560000000001</v>
      </c>
      <c r="K3938" s="3">
        <v>16.35211</v>
      </c>
      <c r="L3938" s="3" t="s">
        <v>18579</v>
      </c>
      <c r="M3938" s="3" t="s">
        <v>18579</v>
      </c>
      <c r="N3938" s="3">
        <v>6.4504489999999999</v>
      </c>
      <c r="O3938" s="3" t="s">
        <v>18579</v>
      </c>
      <c r="P3938" s="3">
        <v>1.114495</v>
      </c>
      <c r="Q3938" s="3">
        <v>1.0860780000000001</v>
      </c>
      <c r="R3938" s="3">
        <v>1.0860780000000001</v>
      </c>
      <c r="S3938" s="3">
        <v>0.91423509999999997</v>
      </c>
      <c r="T3938" s="3">
        <v>0.76328309999999999</v>
      </c>
      <c r="U3938" s="3">
        <v>1.1750959999999999</v>
      </c>
      <c r="V3938" s="3">
        <v>0.75285639999999998</v>
      </c>
      <c r="W3938" s="3">
        <v>0.46895900000000001</v>
      </c>
      <c r="X3938" s="3">
        <v>0.44090469999999998</v>
      </c>
      <c r="Y3938" s="3">
        <v>0.3948874</v>
      </c>
      <c r="Z3938" s="3">
        <v>0.21632199999999999</v>
      </c>
      <c r="AA3938" s="3">
        <v>0.87523569999999995</v>
      </c>
      <c r="AB3938" s="3">
        <v>1.3768210000000001</v>
      </c>
      <c r="AC3938" s="3">
        <v>3.455028</v>
      </c>
      <c r="AD3938" s="3">
        <v>0.47659380000000001</v>
      </c>
      <c r="AE3938" s="3">
        <v>1.3021039999999999</v>
      </c>
      <c r="AF3938" s="3">
        <v>1.3851279999999999</v>
      </c>
      <c r="AG3938" s="3">
        <v>0.21632199999999999</v>
      </c>
      <c r="AH3938" s="3">
        <v>0.37935279999999999</v>
      </c>
      <c r="AI3938" s="3">
        <v>0.38291209999999998</v>
      </c>
      <c r="AJ3938" s="3">
        <v>0.27112760000000002</v>
      </c>
      <c r="AK3938" s="3">
        <v>0.36792019999999998</v>
      </c>
      <c r="AL3938" s="3">
        <v>0.45438719999999999</v>
      </c>
      <c r="AM3938" s="3">
        <v>0.42515799999999998</v>
      </c>
      <c r="AN3938" s="3">
        <v>0.44124010000000002</v>
      </c>
      <c r="AO3938" s="3">
        <v>0.15862480000000001</v>
      </c>
      <c r="AP3938" s="3">
        <v>0.55801710000000004</v>
      </c>
      <c r="AQ3938" s="3">
        <v>0.53798599999999996</v>
      </c>
      <c r="AR3938" s="3">
        <v>0.60548000000000002</v>
      </c>
      <c r="AS3938" s="3">
        <v>0.49790299999999998</v>
      </c>
      <c r="AT3938" s="3">
        <v>0.487792</v>
      </c>
      <c r="AU3938" s="3">
        <v>0.4328243</v>
      </c>
      <c r="AV3938" s="3">
        <v>0.44837480000000002</v>
      </c>
      <c r="AW3938" s="3">
        <v>0.94988589999999995</v>
      </c>
      <c r="AX3938" s="3">
        <v>1.0715570000000001</v>
      </c>
      <c r="AY3938" s="3">
        <v>1.0453889999999999</v>
      </c>
    </row>
    <row r="3939" spans="1:51" x14ac:dyDescent="0.25">
      <c r="A3939" t="s">
        <v>3941</v>
      </c>
      <c r="B3939" t="s">
        <v>3941</v>
      </c>
      <c r="C3939" t="s">
        <v>8828</v>
      </c>
      <c r="E3939" t="s">
        <v>13781</v>
      </c>
      <c r="F3939" t="s">
        <v>13803</v>
      </c>
      <c r="G3939" t="s">
        <v>14575</v>
      </c>
      <c r="H3939" t="s">
        <v>16957</v>
      </c>
      <c r="I3939" s="3">
        <v>0.1481845</v>
      </c>
      <c r="J3939" s="3">
        <v>39.131639999999997</v>
      </c>
      <c r="K3939" s="3">
        <v>35.073450000000001</v>
      </c>
      <c r="L3939" s="3" t="s">
        <v>18579</v>
      </c>
      <c r="M3939" s="3" t="s">
        <v>18579</v>
      </c>
      <c r="N3939" s="3">
        <v>44.619120000000002</v>
      </c>
      <c r="O3939" s="3" t="s">
        <v>18579</v>
      </c>
      <c r="P3939" s="3">
        <v>0.60576160000000001</v>
      </c>
      <c r="Q3939" s="3">
        <v>0.78734769999999998</v>
      </c>
      <c r="R3939" s="3">
        <v>0.78734769999999998</v>
      </c>
      <c r="S3939" s="3">
        <v>0.2842904</v>
      </c>
      <c r="T3939" s="3">
        <v>0.34847869999999997</v>
      </c>
      <c r="U3939" s="3">
        <v>0.36207089999999997</v>
      </c>
      <c r="V3939" s="3">
        <v>0.32968570000000003</v>
      </c>
      <c r="W3939" s="3">
        <v>0.79269179999999995</v>
      </c>
      <c r="X3939" s="3">
        <v>0.47433110000000001</v>
      </c>
      <c r="Y3939" s="3">
        <v>0.23050909999999999</v>
      </c>
      <c r="Z3939" s="3">
        <v>0.2892382</v>
      </c>
      <c r="AA3939" s="3">
        <v>0.39247100000000001</v>
      </c>
      <c r="AB3939" s="3">
        <v>0.43281779999999997</v>
      </c>
      <c r="AC3939" s="3">
        <v>0.61822180000000004</v>
      </c>
      <c r="AD3939" s="3">
        <v>1.5155289999999999</v>
      </c>
      <c r="AE3939" s="3">
        <v>0.44028780000000001</v>
      </c>
      <c r="AF3939" s="3">
        <v>0.38358009999999998</v>
      </c>
      <c r="AG3939" s="3">
        <v>0.2892382</v>
      </c>
      <c r="AH3939" s="3">
        <v>0.458424</v>
      </c>
      <c r="AI3939" s="3">
        <v>0.45311760000000001</v>
      </c>
      <c r="AJ3939" s="3">
        <v>1.307515</v>
      </c>
      <c r="AK3939" s="3">
        <v>0.60457380000000005</v>
      </c>
      <c r="AL3939" s="3">
        <v>1.385043</v>
      </c>
      <c r="AM3939" s="3">
        <v>0.69507260000000004</v>
      </c>
      <c r="AN3939" s="3">
        <v>-0.89472390000000002</v>
      </c>
      <c r="AO3939" s="3">
        <v>1.3299129999999999</v>
      </c>
      <c r="AP3939" s="3">
        <v>-0.43926340000000003</v>
      </c>
      <c r="AQ3939" s="3">
        <v>1.4152420000000001</v>
      </c>
      <c r="AR3939" s="3">
        <v>-2.153753</v>
      </c>
      <c r="AS3939" s="3">
        <v>0.2035217</v>
      </c>
      <c r="AT3939" s="3">
        <v>0.33823720000000002</v>
      </c>
      <c r="AU3939" s="3">
        <v>0.32054159999999998</v>
      </c>
      <c r="AV3939" s="3">
        <v>0.34216819999999998</v>
      </c>
      <c r="AW3939" s="3">
        <v>0.45974969999999998</v>
      </c>
      <c r="AX3939" s="3">
        <v>0.69422479999999998</v>
      </c>
      <c r="AY3939" s="3">
        <v>0.40592549999999999</v>
      </c>
    </row>
    <row r="3940" spans="1:51" x14ac:dyDescent="0.25">
      <c r="A3940" t="s">
        <v>3942</v>
      </c>
      <c r="B3940" t="s">
        <v>3942</v>
      </c>
      <c r="C3940" t="s">
        <v>8829</v>
      </c>
      <c r="D3940" t="s">
        <v>13080</v>
      </c>
      <c r="E3940" t="s">
        <v>13779</v>
      </c>
      <c r="F3940" t="s">
        <v>13790</v>
      </c>
      <c r="G3940" t="s">
        <v>16397</v>
      </c>
      <c r="H3940" t="s">
        <v>16957</v>
      </c>
      <c r="I3940" s="3">
        <v>0.44142500000000001</v>
      </c>
      <c r="J3940" s="3">
        <v>22.15456</v>
      </c>
      <c r="K3940" s="3">
        <v>19.120650000000001</v>
      </c>
      <c r="L3940" s="3" t="s">
        <v>18579</v>
      </c>
      <c r="M3940" s="3" t="s">
        <v>18579</v>
      </c>
      <c r="N3940" s="3">
        <v>5.378876</v>
      </c>
      <c r="O3940" s="3" t="s">
        <v>18579</v>
      </c>
      <c r="P3940" s="3">
        <v>0.87563860000000004</v>
      </c>
      <c r="Q3940" s="3">
        <v>0.76249650000000002</v>
      </c>
      <c r="R3940" s="3">
        <v>0.76249650000000002</v>
      </c>
      <c r="S3940" s="3">
        <v>0.41356739999999997</v>
      </c>
      <c r="T3940" s="3">
        <v>0.39663510000000002</v>
      </c>
      <c r="U3940" s="3">
        <v>0.4881566</v>
      </c>
      <c r="V3940" s="3">
        <v>0.39799960000000001</v>
      </c>
      <c r="W3940" s="3">
        <v>0.84650029999999998</v>
      </c>
      <c r="X3940" s="3">
        <v>0.71979839999999995</v>
      </c>
      <c r="Y3940" s="3">
        <v>0.3701565</v>
      </c>
      <c r="Z3940" s="3">
        <v>0.37882900000000003</v>
      </c>
      <c r="AA3940" s="3">
        <v>-4.1831430000000003E-2</v>
      </c>
      <c r="AB3940" s="3">
        <v>0.31306679999999998</v>
      </c>
      <c r="AC3940" s="3">
        <v>1.9503219999999999</v>
      </c>
      <c r="AD3940" s="3">
        <v>2.8892290000000001E-3</v>
      </c>
      <c r="AE3940" s="3">
        <v>1.2364520000000001</v>
      </c>
      <c r="AF3940" s="3">
        <v>-7.1126610000000007E-2</v>
      </c>
      <c r="AG3940" s="3">
        <v>0.37882900000000003</v>
      </c>
      <c r="AH3940" s="3">
        <v>0.38311289999999998</v>
      </c>
      <c r="AI3940" s="3">
        <v>0.40688259999999998</v>
      </c>
      <c r="AJ3940" s="3">
        <v>0.31338539999999998</v>
      </c>
      <c r="AK3940" s="3">
        <v>0.432199</v>
      </c>
      <c r="AL3940" s="3">
        <v>0.59524580000000005</v>
      </c>
      <c r="AM3940" s="3">
        <v>0.66410139999999995</v>
      </c>
      <c r="AN3940" s="3">
        <v>0.3049867</v>
      </c>
      <c r="AO3940" s="3">
        <v>0.30184480000000002</v>
      </c>
      <c r="AP3940" s="3">
        <v>0.32112449999999998</v>
      </c>
      <c r="AQ3940" s="3">
        <v>0.56103080000000005</v>
      </c>
      <c r="AR3940" s="3">
        <v>-0.51243030000000001</v>
      </c>
      <c r="AS3940" s="3">
        <v>1.1546320000000001</v>
      </c>
      <c r="AT3940" s="3">
        <v>0.31205909999999998</v>
      </c>
      <c r="AU3940" s="3">
        <v>0.33236090000000001</v>
      </c>
      <c r="AV3940" s="3">
        <v>0.33873900000000001</v>
      </c>
      <c r="AW3940" s="3">
        <v>0.39178839999999998</v>
      </c>
      <c r="AX3940" s="3">
        <v>0.51249489999999998</v>
      </c>
      <c r="AY3940" s="3">
        <v>0.45663670000000001</v>
      </c>
    </row>
    <row r="3941" spans="1:51" x14ac:dyDescent="0.25">
      <c r="A3941" t="s">
        <v>3943</v>
      </c>
      <c r="B3941" t="s">
        <v>3943</v>
      </c>
      <c r="C3941" t="s">
        <v>8830</v>
      </c>
      <c r="D3941" t="s">
        <v>13081</v>
      </c>
      <c r="E3941" t="s">
        <v>13779</v>
      </c>
      <c r="F3941" t="s">
        <v>13788</v>
      </c>
      <c r="G3941" t="s">
        <v>16335</v>
      </c>
      <c r="H3941" t="s">
        <v>16957</v>
      </c>
      <c r="I3941" s="3">
        <v>8.7851029999999997E-2</v>
      </c>
      <c r="J3941" s="3">
        <v>36.405250000000002</v>
      </c>
      <c r="K3941" s="3">
        <v>40.54401</v>
      </c>
      <c r="L3941" s="3" t="s">
        <v>18579</v>
      </c>
      <c r="M3941" s="3" t="s">
        <v>18579</v>
      </c>
      <c r="N3941" s="3">
        <v>0.1611263</v>
      </c>
      <c r="O3941" s="3" t="s">
        <v>18579</v>
      </c>
      <c r="P3941" s="3">
        <v>0.81733330000000004</v>
      </c>
      <c r="Q3941" s="3">
        <v>0.49277870000000001</v>
      </c>
      <c r="R3941" s="3">
        <v>0.49277870000000001</v>
      </c>
      <c r="S3941" s="3">
        <v>0.41152109999999997</v>
      </c>
      <c r="T3941" s="3">
        <v>0.38847890000000002</v>
      </c>
      <c r="U3941" s="3">
        <v>0.42537930000000002</v>
      </c>
      <c r="V3941" s="3">
        <v>0.37941419999999998</v>
      </c>
      <c r="W3941" s="3">
        <v>0.81011109999999997</v>
      </c>
      <c r="X3941" s="3">
        <v>1.092471</v>
      </c>
      <c r="Y3941" s="3">
        <v>0.27667809999999998</v>
      </c>
      <c r="Z3941" s="3">
        <v>0.21657750000000001</v>
      </c>
      <c r="AA3941" s="3">
        <v>0.78426649999999998</v>
      </c>
      <c r="AB3941" s="3">
        <v>0.96859430000000002</v>
      </c>
      <c r="AC3941" s="3">
        <v>2.0538219999999998</v>
      </c>
      <c r="AD3941" s="3">
        <v>1.0347440000000001</v>
      </c>
      <c r="AE3941" s="3">
        <v>1.652244</v>
      </c>
      <c r="AF3941" s="3">
        <v>0.59903720000000005</v>
      </c>
      <c r="AG3941" s="3">
        <v>0.21657750000000001</v>
      </c>
      <c r="AH3941" s="3">
        <v>0.28038970000000002</v>
      </c>
      <c r="AI3941" s="3">
        <v>0.29718889999999998</v>
      </c>
      <c r="AJ3941" s="3">
        <v>0.36985770000000001</v>
      </c>
      <c r="AK3941" s="3">
        <v>0.4649625</v>
      </c>
      <c r="AL3941" s="3">
        <v>0.51298949999999999</v>
      </c>
      <c r="AM3941" s="3">
        <v>0.38893620000000001</v>
      </c>
      <c r="AN3941" s="3">
        <v>-7.4151129999999996E-2</v>
      </c>
      <c r="AO3941" s="3">
        <v>0.69625769999999998</v>
      </c>
      <c r="AP3941" s="3">
        <v>0.15857889999999999</v>
      </c>
      <c r="AQ3941" s="3">
        <v>0.87343190000000004</v>
      </c>
      <c r="AR3941" s="3">
        <v>-1.5308109999999999</v>
      </c>
      <c r="AS3941" s="3">
        <v>1.37961</v>
      </c>
      <c r="AT3941" s="3">
        <v>0.3936634</v>
      </c>
      <c r="AU3941" s="3">
        <v>0.36783690000000002</v>
      </c>
      <c r="AV3941" s="3">
        <v>0.39491900000000002</v>
      </c>
      <c r="AW3941" s="3">
        <v>0.49476249999999999</v>
      </c>
      <c r="AX3941" s="3">
        <v>0.67358589999999996</v>
      </c>
      <c r="AY3941" s="3">
        <v>0.44268669999999999</v>
      </c>
    </row>
    <row r="3942" spans="1:51" x14ac:dyDescent="0.25">
      <c r="A3942" t="s">
        <v>3944</v>
      </c>
      <c r="B3942" t="s">
        <v>3944</v>
      </c>
      <c r="C3942" t="s">
        <v>8831</v>
      </c>
      <c r="D3942" t="s">
        <v>13082</v>
      </c>
      <c r="E3942" t="s">
        <v>13779</v>
      </c>
      <c r="F3942" t="s">
        <v>13790</v>
      </c>
      <c r="G3942" t="s">
        <v>15106</v>
      </c>
      <c r="H3942" t="s">
        <v>16957</v>
      </c>
      <c r="I3942" s="3">
        <v>0.77552200000000004</v>
      </c>
      <c r="J3942" s="3">
        <v>27.69209</v>
      </c>
      <c r="K3942" s="3">
        <v>24.19828</v>
      </c>
      <c r="L3942" s="3" t="s">
        <v>18579</v>
      </c>
      <c r="M3942" s="3" t="s">
        <v>18579</v>
      </c>
      <c r="N3942" s="3">
        <v>26.414639999999999</v>
      </c>
      <c r="O3942" s="3" t="s">
        <v>18579</v>
      </c>
      <c r="P3942" s="3">
        <v>1.2233719999999999</v>
      </c>
      <c r="Q3942" s="3">
        <v>1.3211310000000001</v>
      </c>
      <c r="R3942" s="3">
        <v>1.3211310000000001</v>
      </c>
      <c r="S3942" s="3">
        <v>1.071652</v>
      </c>
      <c r="T3942" s="3">
        <v>1.0550200000000001</v>
      </c>
      <c r="U3942" s="3">
        <v>1.283706</v>
      </c>
      <c r="V3942" s="3">
        <v>1.0491239999999999</v>
      </c>
      <c r="W3942" s="3">
        <v>0.4721417</v>
      </c>
      <c r="X3942" s="3">
        <v>0.50459370000000003</v>
      </c>
      <c r="Y3942" s="3">
        <v>0.58646549999999997</v>
      </c>
      <c r="Z3942" s="3">
        <v>0.37069239999999998</v>
      </c>
      <c r="AA3942" s="3">
        <v>0.1391879</v>
      </c>
      <c r="AB3942" s="3">
        <v>1.0007470000000001</v>
      </c>
      <c r="AC3942" s="3">
        <v>4.0744189999999998</v>
      </c>
      <c r="AD3942" s="3">
        <v>0.14672940000000001</v>
      </c>
      <c r="AE3942" s="3">
        <v>1.1700029999999999</v>
      </c>
      <c r="AF3942" s="3">
        <v>0.69791760000000003</v>
      </c>
      <c r="AG3942" s="3">
        <v>0.37069239999999998</v>
      </c>
      <c r="AH3942" s="3">
        <v>0.41451890000000002</v>
      </c>
      <c r="AI3942" s="3">
        <v>0.4285813</v>
      </c>
      <c r="AJ3942" s="3">
        <v>0.3449604</v>
      </c>
      <c r="AK3942" s="3">
        <v>0.4253961</v>
      </c>
      <c r="AL3942" s="3">
        <v>0.64381710000000003</v>
      </c>
      <c r="AM3942" s="3">
        <v>0.58493170000000005</v>
      </c>
      <c r="AN3942" s="3">
        <v>0.54698919999999995</v>
      </c>
      <c r="AO3942" s="3">
        <v>6.7871280000000006E-2</v>
      </c>
      <c r="AP3942" s="3">
        <v>0.81561459999999997</v>
      </c>
      <c r="AQ3942" s="3">
        <v>0.560446</v>
      </c>
      <c r="AR3942" s="3">
        <v>0.36896449999999997</v>
      </c>
      <c r="AS3942" s="3">
        <v>0.31238729999999998</v>
      </c>
      <c r="AT3942" s="3">
        <v>0.58067230000000003</v>
      </c>
      <c r="AU3942" s="3">
        <v>0.4823056</v>
      </c>
      <c r="AV3942" s="3">
        <v>0.52189129999999995</v>
      </c>
      <c r="AW3942" s="3">
        <v>0.92628920000000003</v>
      </c>
      <c r="AX3942" s="3">
        <v>1.0100089999999999</v>
      </c>
      <c r="AY3942" s="3">
        <v>1.1108439999999999</v>
      </c>
    </row>
    <row r="3943" spans="1:51" x14ac:dyDescent="0.25">
      <c r="A3943" t="s">
        <v>3945</v>
      </c>
      <c r="B3943" t="s">
        <v>3945</v>
      </c>
      <c r="C3943" t="s">
        <v>8832</v>
      </c>
      <c r="D3943" t="s">
        <v>13083</v>
      </c>
      <c r="E3943" t="s">
        <v>13779</v>
      </c>
      <c r="F3943" t="s">
        <v>13788</v>
      </c>
      <c r="G3943" t="s">
        <v>15799</v>
      </c>
      <c r="H3943" t="s">
        <v>16957</v>
      </c>
      <c r="I3943" s="3">
        <v>0.89468530000000002</v>
      </c>
      <c r="J3943" s="3">
        <v>20.70457</v>
      </c>
      <c r="K3943" s="3">
        <v>16.676079999999999</v>
      </c>
      <c r="L3943" s="3" t="s">
        <v>18579</v>
      </c>
      <c r="M3943" s="3" t="s">
        <v>18579</v>
      </c>
      <c r="N3943" s="3">
        <v>19.679639999999999</v>
      </c>
      <c r="O3943" s="3" t="s">
        <v>18579</v>
      </c>
      <c r="P3943" s="3">
        <v>1.0829230000000001</v>
      </c>
      <c r="Q3943" s="3">
        <v>1.0558160000000001</v>
      </c>
      <c r="R3943" s="3">
        <v>1.0558160000000001</v>
      </c>
      <c r="S3943" s="3">
        <v>0.91174359999999999</v>
      </c>
      <c r="T3943" s="3">
        <v>0.87121839999999995</v>
      </c>
      <c r="U3943" s="3">
        <v>1.2022040000000001</v>
      </c>
      <c r="V3943" s="3">
        <v>0.86155820000000005</v>
      </c>
      <c r="W3943" s="3">
        <v>0.44842140000000003</v>
      </c>
      <c r="X3943" s="3">
        <v>0.45388689999999998</v>
      </c>
      <c r="Y3943" s="3">
        <v>0.52528649999999999</v>
      </c>
      <c r="Z3943" s="3">
        <v>0.34196169999999998</v>
      </c>
      <c r="AA3943" s="3">
        <v>0.22592280000000001</v>
      </c>
      <c r="AB3943" s="3">
        <v>0.92554230000000004</v>
      </c>
      <c r="AC3943" s="3">
        <v>3.3810639999999998</v>
      </c>
      <c r="AD3943" s="3">
        <v>0.20799999999999999</v>
      </c>
      <c r="AE3943" s="3">
        <v>0.89938280000000004</v>
      </c>
      <c r="AF3943" s="3">
        <v>0.72514400000000001</v>
      </c>
      <c r="AG3943" s="3">
        <v>0.34196169999999998</v>
      </c>
      <c r="AH3943" s="3">
        <v>0.41895759999999999</v>
      </c>
      <c r="AI3943" s="3">
        <v>0.42835970000000001</v>
      </c>
      <c r="AJ3943" s="3">
        <v>0.34762500000000002</v>
      </c>
      <c r="AK3943" s="3">
        <v>0.4030976</v>
      </c>
      <c r="AL3943" s="3">
        <v>0.65579270000000001</v>
      </c>
      <c r="AM3943" s="3">
        <v>0.56213460000000004</v>
      </c>
      <c r="AN3943" s="3">
        <v>0.49241059999999998</v>
      </c>
      <c r="AO3943" s="3">
        <v>0.1156561</v>
      </c>
      <c r="AP3943" s="3">
        <v>0.66306209999999999</v>
      </c>
      <c r="AQ3943" s="3">
        <v>0.52346099999999995</v>
      </c>
      <c r="AR3943" s="3">
        <v>0.12972900000000001</v>
      </c>
      <c r="AS3943" s="3">
        <v>0.1875896</v>
      </c>
      <c r="AT3943" s="3">
        <v>0.48975580000000002</v>
      </c>
      <c r="AU3943" s="3">
        <v>0.43164570000000002</v>
      </c>
      <c r="AV3943" s="3">
        <v>0.4455384</v>
      </c>
      <c r="AW3943" s="3">
        <v>0.90758479999999997</v>
      </c>
      <c r="AX3943" s="3">
        <v>0.9797399</v>
      </c>
      <c r="AY3943" s="3">
        <v>1.0196860000000001</v>
      </c>
    </row>
    <row r="3944" spans="1:51" x14ac:dyDescent="0.25">
      <c r="A3944" t="s">
        <v>3946</v>
      </c>
      <c r="B3944" t="s">
        <v>3946</v>
      </c>
      <c r="C3944" t="s">
        <v>8833</v>
      </c>
      <c r="E3944" t="s">
        <v>13779</v>
      </c>
      <c r="F3944" t="s">
        <v>13804</v>
      </c>
      <c r="G3944" t="s">
        <v>16398</v>
      </c>
      <c r="H3944" t="s">
        <v>16957</v>
      </c>
      <c r="I3944" s="3">
        <v>0.44746710000000001</v>
      </c>
      <c r="J3944" s="3">
        <v>16.216049999999999</v>
      </c>
      <c r="K3944" s="3">
        <v>10.769819999999999</v>
      </c>
      <c r="L3944" s="3" t="s">
        <v>18579</v>
      </c>
      <c r="M3944" s="3" t="s">
        <v>18579</v>
      </c>
      <c r="N3944" s="3">
        <v>10.24661</v>
      </c>
      <c r="O3944" s="3" t="s">
        <v>18579</v>
      </c>
      <c r="P3944" s="3">
        <v>0.83223400000000003</v>
      </c>
      <c r="Q3944" s="3">
        <v>0.7114123</v>
      </c>
      <c r="R3944" s="3">
        <v>0.7114123</v>
      </c>
      <c r="S3944" s="3">
        <v>0.33947490000000002</v>
      </c>
      <c r="T3944" s="3">
        <v>0.32637620000000001</v>
      </c>
      <c r="U3944" s="3">
        <v>0.37218990000000002</v>
      </c>
      <c r="V3944" s="3">
        <v>0.3220866</v>
      </c>
      <c r="W3944" s="3">
        <v>0.88404550000000004</v>
      </c>
      <c r="X3944" s="3">
        <v>0.87063760000000001</v>
      </c>
      <c r="Y3944" s="3">
        <v>0.26066410000000001</v>
      </c>
      <c r="Z3944" s="3">
        <v>0.27712930000000002</v>
      </c>
      <c r="AA3944" s="3">
        <v>0.51429499999999995</v>
      </c>
      <c r="AB3944" s="3">
        <v>0.7019611</v>
      </c>
      <c r="AC3944" s="3">
        <v>1.7316739999999999</v>
      </c>
      <c r="AD3944" s="3">
        <v>0.96316210000000002</v>
      </c>
      <c r="AE3944" s="3">
        <v>1.5068839999999999</v>
      </c>
      <c r="AF3944" s="3">
        <v>0.46205879999999999</v>
      </c>
      <c r="AG3944" s="3">
        <v>0.27712930000000002</v>
      </c>
      <c r="AH3944" s="3">
        <v>0.32522200000000001</v>
      </c>
      <c r="AI3944" s="3">
        <v>0.33155069999999998</v>
      </c>
      <c r="AJ3944" s="3">
        <v>0.42281999999999997</v>
      </c>
      <c r="AK3944" s="3">
        <v>0.43245450000000002</v>
      </c>
      <c r="AL3944" s="3">
        <v>0.51349789999999995</v>
      </c>
      <c r="AM3944" s="3">
        <v>0.46659440000000002</v>
      </c>
      <c r="AN3944" s="3">
        <v>-0.1877788</v>
      </c>
      <c r="AO3944" s="3">
        <v>0.725495</v>
      </c>
      <c r="AP3944" s="3">
        <v>3.1816200000000003E-2</v>
      </c>
      <c r="AQ3944" s="3">
        <v>0.87748090000000001</v>
      </c>
      <c r="AR3944" s="3">
        <v>-0.71881799999999996</v>
      </c>
      <c r="AS3944" s="3">
        <v>1.291328</v>
      </c>
      <c r="AT3944" s="3">
        <v>0.33345239999999998</v>
      </c>
      <c r="AU3944" s="3">
        <v>0.34014280000000002</v>
      </c>
      <c r="AV3944" s="3">
        <v>0.36010700000000001</v>
      </c>
      <c r="AW3944" s="3">
        <v>0.42767880000000003</v>
      </c>
      <c r="AX3944" s="3">
        <v>0.65334400000000004</v>
      </c>
      <c r="AY3944" s="3">
        <v>0.39764630000000001</v>
      </c>
    </row>
    <row r="3945" spans="1:51" x14ac:dyDescent="0.25">
      <c r="A3945" t="s">
        <v>3947</v>
      </c>
      <c r="B3945" t="s">
        <v>3947</v>
      </c>
      <c r="C3945" t="s">
        <v>8834</v>
      </c>
      <c r="D3945" t="s">
        <v>13084</v>
      </c>
      <c r="E3945" t="s">
        <v>13779</v>
      </c>
      <c r="F3945" t="s">
        <v>13788</v>
      </c>
      <c r="G3945" t="s">
        <v>16399</v>
      </c>
      <c r="H3945" t="s">
        <v>16957</v>
      </c>
      <c r="I3945" s="3">
        <v>0.84961310000000001</v>
      </c>
      <c r="J3945" s="3">
        <v>21.19276</v>
      </c>
      <c r="K3945" s="3">
        <v>16.052320000000002</v>
      </c>
      <c r="L3945" s="3" t="s">
        <v>18579</v>
      </c>
      <c r="M3945" s="3" t="s">
        <v>18579</v>
      </c>
      <c r="N3945" s="3">
        <v>9.2086980000000001</v>
      </c>
      <c r="O3945" s="3" t="s">
        <v>18579</v>
      </c>
      <c r="P3945" s="3">
        <v>0.97057579999999999</v>
      </c>
      <c r="Q3945" s="3">
        <v>0.91624609999999995</v>
      </c>
      <c r="R3945" s="3">
        <v>0.91624609999999995</v>
      </c>
      <c r="S3945" s="3">
        <v>0.90068409999999999</v>
      </c>
      <c r="T3945" s="3">
        <v>0.7995717</v>
      </c>
      <c r="U3945" s="3">
        <v>1.201986</v>
      </c>
      <c r="V3945" s="3">
        <v>0.79149449999999999</v>
      </c>
      <c r="W3945" s="3">
        <v>0.41849740000000002</v>
      </c>
      <c r="X3945" s="3">
        <v>0.44058170000000002</v>
      </c>
      <c r="Y3945" s="3">
        <v>0.50258999999999998</v>
      </c>
      <c r="Z3945" s="3">
        <v>0.32300479999999998</v>
      </c>
      <c r="AA3945" s="3">
        <v>0.38574580000000003</v>
      </c>
      <c r="AB3945" s="3">
        <v>1.0005299999999999</v>
      </c>
      <c r="AC3945" s="3">
        <v>3.1045470000000002</v>
      </c>
      <c r="AD3945" s="3">
        <v>0.35641349999999999</v>
      </c>
      <c r="AE3945" s="3">
        <v>0.75061169999999999</v>
      </c>
      <c r="AF3945" s="3">
        <v>0.81675620000000004</v>
      </c>
      <c r="AG3945" s="3">
        <v>0.32300479999999998</v>
      </c>
      <c r="AH3945" s="3">
        <v>0.36410189999999998</v>
      </c>
      <c r="AI3945" s="3">
        <v>0.37196970000000001</v>
      </c>
      <c r="AJ3945" s="3">
        <v>0.31629550000000001</v>
      </c>
      <c r="AK3945" s="3">
        <v>0.39278099999999999</v>
      </c>
      <c r="AL3945" s="3">
        <v>0.55278389999999999</v>
      </c>
      <c r="AM3945" s="3">
        <v>0.53316229999999998</v>
      </c>
      <c r="AN3945" s="3">
        <v>0.39582509999999999</v>
      </c>
      <c r="AO3945" s="3">
        <v>0.22632969999999999</v>
      </c>
      <c r="AP3945" s="3">
        <v>0.57945999999999998</v>
      </c>
      <c r="AQ3945" s="3">
        <v>0.55639689999999997</v>
      </c>
      <c r="AR3945" s="3">
        <v>4.3638969999999999E-2</v>
      </c>
      <c r="AS3945" s="3">
        <v>0.13186880000000001</v>
      </c>
      <c r="AT3945" s="3">
        <v>0.49848779999999998</v>
      </c>
      <c r="AU3945" s="3">
        <v>0.43371209999999999</v>
      </c>
      <c r="AV3945" s="3">
        <v>0.4489572</v>
      </c>
      <c r="AW3945" s="3">
        <v>0.94860509999999998</v>
      </c>
      <c r="AX3945" s="3">
        <v>1.030119</v>
      </c>
      <c r="AY3945" s="3">
        <v>1.033301</v>
      </c>
    </row>
    <row r="3946" spans="1:51" x14ac:dyDescent="0.25">
      <c r="A3946" t="s">
        <v>3948</v>
      </c>
      <c r="B3946" t="s">
        <v>3948</v>
      </c>
      <c r="C3946" t="s">
        <v>8835</v>
      </c>
      <c r="D3946" t="s">
        <v>13085</v>
      </c>
      <c r="E3946" t="s">
        <v>13779</v>
      </c>
      <c r="F3946" t="s">
        <v>13792</v>
      </c>
      <c r="G3946" t="s">
        <v>15264</v>
      </c>
      <c r="H3946" t="s">
        <v>16957</v>
      </c>
      <c r="I3946" s="3">
        <v>0.1025557</v>
      </c>
      <c r="J3946" s="3">
        <v>28.60708</v>
      </c>
      <c r="K3946" s="3">
        <v>18.678879999999999</v>
      </c>
      <c r="L3946" s="3" t="s">
        <v>18579</v>
      </c>
      <c r="M3946" s="3" t="s">
        <v>18579</v>
      </c>
      <c r="N3946" s="3">
        <v>27.017389999999999</v>
      </c>
      <c r="O3946" s="3" t="s">
        <v>18579</v>
      </c>
      <c r="P3946" s="3">
        <v>0.5769997</v>
      </c>
      <c r="Q3946" s="3">
        <v>0.53242149999999999</v>
      </c>
      <c r="R3946" s="3">
        <v>0.53242149999999999</v>
      </c>
      <c r="S3946" s="3">
        <v>0.39543869999999998</v>
      </c>
      <c r="T3946" s="3">
        <v>0.39607100000000001</v>
      </c>
      <c r="U3946" s="3">
        <v>0.42318339999999999</v>
      </c>
      <c r="V3946" s="3">
        <v>0.39374949999999997</v>
      </c>
      <c r="W3946" s="3">
        <v>0.81422099999999997</v>
      </c>
      <c r="X3946" s="3">
        <v>1.14107</v>
      </c>
      <c r="Y3946" s="3">
        <v>0.31764439999999999</v>
      </c>
      <c r="Z3946" s="3">
        <v>0.26994010000000002</v>
      </c>
      <c r="AA3946" s="3">
        <v>0.55553710000000001</v>
      </c>
      <c r="AB3946" s="3">
        <v>0.82726060000000001</v>
      </c>
      <c r="AC3946" s="3">
        <v>2.0282640000000001</v>
      </c>
      <c r="AD3946" s="3">
        <v>0.83188479999999998</v>
      </c>
      <c r="AE3946" s="3">
        <v>1.4829779999999999</v>
      </c>
      <c r="AF3946" s="3">
        <v>0.50220260000000005</v>
      </c>
      <c r="AG3946" s="3">
        <v>0.26994010000000002</v>
      </c>
      <c r="AH3946" s="3">
        <v>0.3298295</v>
      </c>
      <c r="AI3946" s="3">
        <v>0.33551740000000002</v>
      </c>
      <c r="AJ3946" s="3">
        <v>0.39588649999999997</v>
      </c>
      <c r="AK3946" s="3">
        <v>0.47721239999999998</v>
      </c>
      <c r="AL3946" s="3">
        <v>0.51632389999999995</v>
      </c>
      <c r="AM3946" s="3">
        <v>0.43958029999999998</v>
      </c>
      <c r="AN3946" s="3">
        <v>3.8715970000000002E-2</v>
      </c>
      <c r="AO3946" s="3">
        <v>0.54245209999999999</v>
      </c>
      <c r="AP3946" s="3">
        <v>0.2125678</v>
      </c>
      <c r="AQ3946" s="3">
        <v>0.84585010000000005</v>
      </c>
      <c r="AR3946" s="3">
        <v>-1.152811</v>
      </c>
      <c r="AS3946" s="3">
        <v>1.1173729999999999</v>
      </c>
      <c r="AT3946" s="3">
        <v>0.3662416</v>
      </c>
      <c r="AU3946" s="3">
        <v>0.3589561</v>
      </c>
      <c r="AV3946" s="3">
        <v>0.37961739999999999</v>
      </c>
      <c r="AW3946" s="3">
        <v>0.51183040000000002</v>
      </c>
      <c r="AX3946" s="3">
        <v>0.70053270000000001</v>
      </c>
      <c r="AY3946" s="3">
        <v>0.44333739999999999</v>
      </c>
    </row>
    <row r="3947" spans="1:51" x14ac:dyDescent="0.25">
      <c r="A3947" t="s">
        <v>3949</v>
      </c>
      <c r="B3947" t="s">
        <v>3949</v>
      </c>
      <c r="C3947" t="s">
        <v>8836</v>
      </c>
      <c r="E3947" t="s">
        <v>13782</v>
      </c>
      <c r="F3947" t="s">
        <v>13797</v>
      </c>
      <c r="G3947" t="s">
        <v>15123</v>
      </c>
      <c r="H3947" t="s">
        <v>16957</v>
      </c>
      <c r="I3947" s="3">
        <v>0.32834350000000001</v>
      </c>
      <c r="J3947" s="3">
        <v>15.36017</v>
      </c>
      <c r="K3947" s="3">
        <v>12.402329999999999</v>
      </c>
      <c r="L3947" s="3" t="s">
        <v>18579</v>
      </c>
      <c r="M3947" s="3" t="s">
        <v>18579</v>
      </c>
      <c r="N3947" s="3">
        <v>28.171769999999999</v>
      </c>
      <c r="O3947" s="3" t="s">
        <v>18579</v>
      </c>
      <c r="P3947" s="3">
        <v>0.64850110000000005</v>
      </c>
      <c r="Q3947" s="3">
        <v>0.51719150000000003</v>
      </c>
      <c r="R3947" s="3">
        <v>0.51719150000000003</v>
      </c>
      <c r="S3947" s="3">
        <v>0.33670060000000002</v>
      </c>
      <c r="T3947" s="3">
        <v>0.31805640000000002</v>
      </c>
      <c r="U3947" s="3">
        <v>0.39218979999999998</v>
      </c>
      <c r="V3947" s="3">
        <v>0.31485220000000003</v>
      </c>
      <c r="W3947" s="3">
        <v>0.75457070000000004</v>
      </c>
      <c r="X3947" s="3">
        <v>0.59535479999999996</v>
      </c>
      <c r="Y3947" s="3">
        <v>0.25607990000000003</v>
      </c>
      <c r="Z3947" s="3">
        <v>0.2717328</v>
      </c>
      <c r="AA3947" s="3">
        <v>0.57414430000000005</v>
      </c>
      <c r="AB3947" s="3">
        <v>0.65844729999999996</v>
      </c>
      <c r="AC3947" s="3">
        <v>1.3027629999999999</v>
      </c>
      <c r="AD3947" s="3">
        <v>0.55685700000000005</v>
      </c>
      <c r="AE3947" s="3">
        <v>1.0946229999999999</v>
      </c>
      <c r="AF3947" s="3">
        <v>0.59354530000000005</v>
      </c>
      <c r="AG3947" s="3">
        <v>0.2717328</v>
      </c>
      <c r="AH3947" s="3">
        <v>0.31153360000000002</v>
      </c>
      <c r="AI3947" s="3">
        <v>0.30962820000000002</v>
      </c>
      <c r="AJ3947" s="3">
        <v>0.40504499999999999</v>
      </c>
      <c r="AK3947" s="3">
        <v>0.35898790000000003</v>
      </c>
      <c r="AL3947" s="3">
        <v>0.35820669999999999</v>
      </c>
      <c r="AM3947" s="3">
        <v>0.34760410000000003</v>
      </c>
      <c r="AN3947" s="3">
        <v>0.1517038</v>
      </c>
      <c r="AO3947" s="3">
        <v>0.43803750000000002</v>
      </c>
      <c r="AP3947" s="3">
        <v>0.16836880000000001</v>
      </c>
      <c r="AQ3947" s="3">
        <v>0.65341800000000005</v>
      </c>
      <c r="AR3947" s="3">
        <v>0.51607729999999996</v>
      </c>
      <c r="AS3947" s="3">
        <v>0.93960699999999997</v>
      </c>
      <c r="AT3947" s="3">
        <v>0.3175095</v>
      </c>
      <c r="AU3947" s="3">
        <v>0.31898409999999999</v>
      </c>
      <c r="AV3947" s="3">
        <v>0.33886810000000001</v>
      </c>
      <c r="AW3947" s="3">
        <v>0.40083570000000002</v>
      </c>
      <c r="AX3947" s="3">
        <v>0.55722830000000001</v>
      </c>
      <c r="AY3947" s="3">
        <v>0.39864440000000001</v>
      </c>
    </row>
    <row r="3948" spans="1:51" x14ac:dyDescent="0.25">
      <c r="A3948" t="s">
        <v>3950</v>
      </c>
      <c r="B3948" t="s">
        <v>3950</v>
      </c>
      <c r="C3948" t="s">
        <v>8837</v>
      </c>
      <c r="E3948" t="s">
        <v>13782</v>
      </c>
      <c r="F3948" t="s">
        <v>13797</v>
      </c>
      <c r="G3948" t="s">
        <v>15123</v>
      </c>
      <c r="H3948" t="s">
        <v>16957</v>
      </c>
      <c r="I3948" s="3">
        <v>0.50932120000000003</v>
      </c>
      <c r="J3948" s="3">
        <v>15.80198</v>
      </c>
      <c r="K3948" s="3">
        <v>10.888059999999999</v>
      </c>
      <c r="L3948" s="3" t="s">
        <v>18579</v>
      </c>
      <c r="M3948" s="3" t="s">
        <v>18579</v>
      </c>
      <c r="N3948" s="3">
        <v>17.680789999999998</v>
      </c>
      <c r="O3948" s="3" t="s">
        <v>18579</v>
      </c>
      <c r="P3948" s="3">
        <v>0.84175849999999997</v>
      </c>
      <c r="Q3948" s="3">
        <v>0.77532570000000001</v>
      </c>
      <c r="R3948" s="3">
        <v>0.77532570000000001</v>
      </c>
      <c r="S3948" s="3">
        <v>0.43188209999999999</v>
      </c>
      <c r="T3948" s="3">
        <v>0.4191106</v>
      </c>
      <c r="U3948" s="3">
        <v>0.52875170000000005</v>
      </c>
      <c r="V3948" s="3">
        <v>0.4083851</v>
      </c>
      <c r="W3948" s="3">
        <v>0.68889509999999998</v>
      </c>
      <c r="X3948" s="3">
        <v>0.58030769999999998</v>
      </c>
      <c r="Y3948" s="3">
        <v>0.24898229999999999</v>
      </c>
      <c r="Z3948" s="3">
        <v>0.2227266</v>
      </c>
      <c r="AA3948" s="3">
        <v>0.76573290000000005</v>
      </c>
      <c r="AB3948" s="3">
        <v>0.88784079999999999</v>
      </c>
      <c r="AC3948" s="3">
        <v>1.6599699999999999</v>
      </c>
      <c r="AD3948" s="3">
        <v>0.60203419999999996</v>
      </c>
      <c r="AE3948" s="3">
        <v>1.0924849999999999</v>
      </c>
      <c r="AF3948" s="3">
        <v>0.78391460000000002</v>
      </c>
      <c r="AG3948" s="3">
        <v>0.2227266</v>
      </c>
      <c r="AH3948" s="3">
        <v>0.32511699999999999</v>
      </c>
      <c r="AI3948" s="3">
        <v>0.3318277</v>
      </c>
      <c r="AJ3948" s="3">
        <v>0.40625090000000003</v>
      </c>
      <c r="AK3948" s="3">
        <v>0.3696449</v>
      </c>
      <c r="AL3948" s="3">
        <v>0.42874220000000002</v>
      </c>
      <c r="AM3948" s="3">
        <v>0.42971870000000001</v>
      </c>
      <c r="AN3948" s="3">
        <v>0.16255359999999999</v>
      </c>
      <c r="AO3948" s="3">
        <v>0.4312435</v>
      </c>
      <c r="AP3948" s="3">
        <v>0.19077069999999999</v>
      </c>
      <c r="AQ3948" s="3">
        <v>0.69676859999999996</v>
      </c>
      <c r="AR3948" s="3">
        <v>-6.3415609999999997E-2</v>
      </c>
      <c r="AS3948" s="3">
        <v>0.73791260000000003</v>
      </c>
      <c r="AT3948" s="3">
        <v>0.34423949999999998</v>
      </c>
      <c r="AU3948" s="3">
        <v>0.34535579999999999</v>
      </c>
      <c r="AV3948" s="3">
        <v>0.36179489999999997</v>
      </c>
      <c r="AW3948" s="3">
        <v>0.52535920000000003</v>
      </c>
      <c r="AX3948" s="3">
        <v>0.66057809999999995</v>
      </c>
      <c r="AY3948" s="3">
        <v>0.50474850000000004</v>
      </c>
    </row>
    <row r="3949" spans="1:51" x14ac:dyDescent="0.25">
      <c r="A3949" t="s">
        <v>3951</v>
      </c>
      <c r="B3949" t="s">
        <v>3951</v>
      </c>
      <c r="C3949" t="s">
        <v>8838</v>
      </c>
      <c r="E3949" t="s">
        <v>13782</v>
      </c>
      <c r="F3949" t="s">
        <v>13797</v>
      </c>
      <c r="G3949" t="s">
        <v>15123</v>
      </c>
      <c r="H3949" t="s">
        <v>16957</v>
      </c>
      <c r="I3949" s="3">
        <v>0.25035610000000003</v>
      </c>
      <c r="J3949" s="3">
        <v>14.33999</v>
      </c>
      <c r="K3949" s="3">
        <v>13.157500000000001</v>
      </c>
      <c r="L3949" s="3" t="s">
        <v>18579</v>
      </c>
      <c r="M3949" s="3" t="s">
        <v>18579</v>
      </c>
      <c r="N3949" s="3">
        <v>21.494630000000001</v>
      </c>
      <c r="O3949" s="3" t="s">
        <v>18579</v>
      </c>
      <c r="P3949" s="3">
        <v>0.81781210000000004</v>
      </c>
      <c r="Q3949" s="3">
        <v>0.49961309999999998</v>
      </c>
      <c r="R3949" s="3">
        <v>0.49961309999999998</v>
      </c>
      <c r="S3949" s="3">
        <v>0.36145519999999998</v>
      </c>
      <c r="T3949" s="3">
        <v>0.33925060000000001</v>
      </c>
      <c r="U3949" s="3">
        <v>0.38664510000000002</v>
      </c>
      <c r="V3949" s="3">
        <v>0.3343796</v>
      </c>
      <c r="W3949" s="3">
        <v>0.5937538</v>
      </c>
      <c r="X3949" s="3">
        <v>0.48975289999999999</v>
      </c>
      <c r="Y3949" s="3">
        <v>0.28322039999999998</v>
      </c>
      <c r="Z3949" s="3">
        <v>0.25253100000000001</v>
      </c>
      <c r="AA3949" s="3">
        <v>0.71320539999999999</v>
      </c>
      <c r="AB3949" s="3">
        <v>0.75436219999999998</v>
      </c>
      <c r="AC3949" s="3">
        <v>1.1494329999999999</v>
      </c>
      <c r="AD3949" s="3">
        <v>0.70527530000000005</v>
      </c>
      <c r="AE3949" s="3">
        <v>1.0931120000000001</v>
      </c>
      <c r="AF3949" s="3">
        <v>0.85105399999999998</v>
      </c>
      <c r="AG3949" s="3">
        <v>0.25253100000000001</v>
      </c>
      <c r="AH3949" s="3">
        <v>0.3156118</v>
      </c>
      <c r="AI3949" s="3">
        <v>0.31128149999999999</v>
      </c>
      <c r="AJ3949" s="3">
        <v>0.35493809999999998</v>
      </c>
      <c r="AK3949" s="3">
        <v>0.33594200000000002</v>
      </c>
      <c r="AL3949" s="3">
        <v>0.2897264</v>
      </c>
      <c r="AM3949" s="3">
        <v>0.31549270000000001</v>
      </c>
      <c r="AN3949" s="3">
        <v>0.2426671</v>
      </c>
      <c r="AO3949" s="3">
        <v>0.3373833</v>
      </c>
      <c r="AP3949" s="3">
        <v>0.22820699999999999</v>
      </c>
      <c r="AQ3949" s="3">
        <v>0.61858919999999995</v>
      </c>
      <c r="AR3949" s="3">
        <v>0.73982440000000005</v>
      </c>
      <c r="AS3949" s="3">
        <v>0.88716240000000002</v>
      </c>
      <c r="AT3949" s="3">
        <v>0.31913920000000001</v>
      </c>
      <c r="AU3949" s="3">
        <v>0.3316115</v>
      </c>
      <c r="AV3949" s="3">
        <v>0.34267130000000001</v>
      </c>
      <c r="AW3949" s="3">
        <v>0.38237719999999997</v>
      </c>
      <c r="AX3949" s="3">
        <v>0.497027</v>
      </c>
      <c r="AY3949" s="3">
        <v>0.39387650000000002</v>
      </c>
    </row>
    <row r="3950" spans="1:51" x14ac:dyDescent="0.25">
      <c r="A3950" t="s">
        <v>3952</v>
      </c>
      <c r="B3950" t="s">
        <v>3952</v>
      </c>
      <c r="C3950" t="s">
        <v>8839</v>
      </c>
      <c r="D3950" t="s">
        <v>13086</v>
      </c>
      <c r="E3950" t="s">
        <v>13779</v>
      </c>
      <c r="F3950" t="s">
        <v>13788</v>
      </c>
      <c r="G3950" t="s">
        <v>16400</v>
      </c>
      <c r="H3950" t="s">
        <v>16957</v>
      </c>
      <c r="I3950" s="3">
        <v>8.4187919999999999E-2</v>
      </c>
      <c r="J3950" s="3">
        <v>7.2534260000000002</v>
      </c>
      <c r="K3950" s="3">
        <v>8.2871830000000006</v>
      </c>
      <c r="L3950" s="3" t="s">
        <v>18579</v>
      </c>
      <c r="M3950" s="3" t="s">
        <v>18579</v>
      </c>
      <c r="N3950" s="3">
        <v>0.58451609999999998</v>
      </c>
      <c r="O3950" s="3" t="s">
        <v>18579</v>
      </c>
      <c r="P3950" s="3">
        <v>0.3096892</v>
      </c>
      <c r="Q3950" s="3">
        <v>0.33153349999999998</v>
      </c>
      <c r="R3950" s="3">
        <v>0.33153349999999998</v>
      </c>
      <c r="S3950" s="3">
        <v>0.31066100000000002</v>
      </c>
      <c r="T3950" s="3">
        <v>0.29654649999999999</v>
      </c>
      <c r="U3950" s="3">
        <v>0.32962629999999998</v>
      </c>
      <c r="V3950" s="3">
        <v>0.29264410000000002</v>
      </c>
      <c r="W3950" s="3">
        <v>0.34732220000000003</v>
      </c>
      <c r="X3950" s="3">
        <v>0.33110200000000001</v>
      </c>
      <c r="Y3950" s="3">
        <v>0.28321489999999999</v>
      </c>
      <c r="Z3950" s="3">
        <v>0.28475859999999997</v>
      </c>
      <c r="AA3950" s="3">
        <v>0.53731510000000005</v>
      </c>
      <c r="AB3950" s="3">
        <v>0.47817569999999998</v>
      </c>
      <c r="AC3950" s="3">
        <v>0.2510462</v>
      </c>
      <c r="AD3950" s="3">
        <v>0.45189629999999997</v>
      </c>
      <c r="AE3950" s="3">
        <v>0.37707220000000002</v>
      </c>
      <c r="AF3950" s="3">
        <v>0.4569608</v>
      </c>
      <c r="AG3950" s="3">
        <v>0.28475859999999997</v>
      </c>
      <c r="AH3950" s="3">
        <v>0.30059770000000002</v>
      </c>
      <c r="AI3950" s="3">
        <v>0.29968030000000001</v>
      </c>
      <c r="AJ3950" s="3">
        <v>0.34059200000000001</v>
      </c>
      <c r="AK3950" s="3">
        <v>0.33245209999999997</v>
      </c>
      <c r="AL3950" s="3">
        <v>0.30178460000000001</v>
      </c>
      <c r="AM3950" s="3">
        <v>0.3074462</v>
      </c>
      <c r="AN3950" s="3">
        <v>0.2887323</v>
      </c>
      <c r="AO3950" s="3">
        <v>0.36976710000000002</v>
      </c>
      <c r="AP3950" s="3">
        <v>0.24339849999999999</v>
      </c>
      <c r="AQ3950" s="3">
        <v>0.36551070000000002</v>
      </c>
      <c r="AR3950" s="3">
        <v>0.37699189999999999</v>
      </c>
      <c r="AS3950" s="3">
        <v>0.36166169999999997</v>
      </c>
      <c r="AT3950" s="3">
        <v>0.30693769999999998</v>
      </c>
      <c r="AU3950" s="3">
        <v>0.31704890000000002</v>
      </c>
      <c r="AV3950" s="3">
        <v>0.3119304</v>
      </c>
      <c r="AW3950" s="3">
        <v>0.345889</v>
      </c>
      <c r="AX3950" s="3">
        <v>0.35559619999999997</v>
      </c>
      <c r="AY3950" s="3">
        <v>0.32642579999999999</v>
      </c>
    </row>
    <row r="3951" spans="1:51" x14ac:dyDescent="0.25">
      <c r="A3951" t="s">
        <v>3953</v>
      </c>
      <c r="B3951" t="s">
        <v>3953</v>
      </c>
      <c r="C3951" t="s">
        <v>8840</v>
      </c>
      <c r="D3951" t="s">
        <v>13087</v>
      </c>
      <c r="E3951" t="s">
        <v>13779</v>
      </c>
      <c r="F3951" t="s">
        <v>13790</v>
      </c>
      <c r="G3951" t="s">
        <v>16401</v>
      </c>
      <c r="H3951" t="s">
        <v>16957</v>
      </c>
      <c r="I3951" s="3">
        <v>0.5472418</v>
      </c>
      <c r="J3951" s="3">
        <v>14.26573</v>
      </c>
      <c r="K3951" s="3">
        <v>9.7298159999999996</v>
      </c>
      <c r="L3951" s="3" t="s">
        <v>18579</v>
      </c>
      <c r="M3951" s="3" t="s">
        <v>18579</v>
      </c>
      <c r="N3951" s="3">
        <v>22.69849</v>
      </c>
      <c r="O3951" s="3" t="s">
        <v>18579</v>
      </c>
      <c r="P3951" s="3">
        <v>0.7292902</v>
      </c>
      <c r="Q3951" s="3">
        <v>0.66752020000000001</v>
      </c>
      <c r="R3951" s="3">
        <v>0.66752020000000001</v>
      </c>
      <c r="S3951" s="3">
        <v>0.4169485</v>
      </c>
      <c r="T3951" s="3">
        <v>0.39155319999999999</v>
      </c>
      <c r="U3951" s="3">
        <v>0.47851959999999999</v>
      </c>
      <c r="V3951" s="3">
        <v>0.39015670000000002</v>
      </c>
      <c r="W3951" s="3">
        <v>0.80969630000000004</v>
      </c>
      <c r="X3951" s="3">
        <v>0.67527090000000001</v>
      </c>
      <c r="Y3951" s="3">
        <v>0.31748749999999998</v>
      </c>
      <c r="Z3951" s="3">
        <v>0.3008538</v>
      </c>
      <c r="AA3951" s="3">
        <v>0.40391319999999997</v>
      </c>
      <c r="AB3951" s="3">
        <v>0.66060580000000002</v>
      </c>
      <c r="AC3951" s="3">
        <v>1.8905970000000001</v>
      </c>
      <c r="AD3951" s="3">
        <v>0.43622060000000001</v>
      </c>
      <c r="AE3951" s="3">
        <v>1.3064359999999999</v>
      </c>
      <c r="AF3951" s="3">
        <v>0.41926279999999999</v>
      </c>
      <c r="AG3951" s="3">
        <v>0.3008538</v>
      </c>
      <c r="AH3951" s="3">
        <v>0.33272970000000002</v>
      </c>
      <c r="AI3951" s="3">
        <v>0.33763090000000001</v>
      </c>
      <c r="AJ3951" s="3">
        <v>0.31503819999999999</v>
      </c>
      <c r="AK3951" s="3">
        <v>0.40846179999999999</v>
      </c>
      <c r="AL3951" s="3">
        <v>0.45517419999999997</v>
      </c>
      <c r="AM3951" s="3">
        <v>0.49505710000000003</v>
      </c>
      <c r="AN3951" s="3">
        <v>0.2066045</v>
      </c>
      <c r="AO3951" s="3">
        <v>0.38016879999999997</v>
      </c>
      <c r="AP3951" s="3">
        <v>0.24725620000000001</v>
      </c>
      <c r="AQ3951" s="3">
        <v>0.66938929999999996</v>
      </c>
      <c r="AR3951" s="3">
        <v>-2.6973670000000002E-2</v>
      </c>
      <c r="AS3951" s="3">
        <v>1.0621069999999999</v>
      </c>
      <c r="AT3951" s="3">
        <v>0.33964179999999999</v>
      </c>
      <c r="AU3951" s="3">
        <v>0.346248</v>
      </c>
      <c r="AV3951" s="3">
        <v>0.36676890000000001</v>
      </c>
      <c r="AW3951" s="3">
        <v>0.42913519999999999</v>
      </c>
      <c r="AX3951" s="3">
        <v>0.57238100000000003</v>
      </c>
      <c r="AY3951" s="3">
        <v>0.46095720000000001</v>
      </c>
    </row>
    <row r="3952" spans="1:51" x14ac:dyDescent="0.25">
      <c r="A3952" t="s">
        <v>3954</v>
      </c>
      <c r="B3952" t="s">
        <v>3954</v>
      </c>
      <c r="C3952" t="s">
        <v>8841</v>
      </c>
      <c r="D3952" t="s">
        <v>12205</v>
      </c>
      <c r="E3952" t="s">
        <v>13779</v>
      </c>
      <c r="F3952" t="s">
        <v>13790</v>
      </c>
      <c r="G3952" t="s">
        <v>16402</v>
      </c>
      <c r="H3952" t="s">
        <v>16957</v>
      </c>
      <c r="I3952" s="3">
        <v>0.61746659999999998</v>
      </c>
      <c r="J3952" s="3">
        <v>18.861080000000001</v>
      </c>
      <c r="K3952" s="3">
        <v>12.56574</v>
      </c>
      <c r="L3952" s="3" t="s">
        <v>18579</v>
      </c>
      <c r="M3952" s="3" t="s">
        <v>18579</v>
      </c>
      <c r="N3952" s="3">
        <v>18.258209999999998</v>
      </c>
      <c r="O3952" s="3" t="s">
        <v>18579</v>
      </c>
      <c r="P3952" s="3">
        <v>1.0014160000000001</v>
      </c>
      <c r="Q3952" s="3">
        <v>0.92870280000000005</v>
      </c>
      <c r="R3952" s="3">
        <v>0.92870280000000005</v>
      </c>
      <c r="S3952" s="3">
        <v>0.47123379999999998</v>
      </c>
      <c r="T3952" s="3">
        <v>0.45036419999999999</v>
      </c>
      <c r="U3952" s="3">
        <v>0.54487059999999998</v>
      </c>
      <c r="V3952" s="3">
        <v>0.44729020000000003</v>
      </c>
      <c r="W3952" s="3">
        <v>0.98307040000000001</v>
      </c>
      <c r="X3952" s="3">
        <v>0.83218590000000003</v>
      </c>
      <c r="Y3952" s="3">
        <v>0.30629810000000002</v>
      </c>
      <c r="Z3952" s="3">
        <v>0.27633449999999998</v>
      </c>
      <c r="AA3952" s="3">
        <v>0.45964840000000001</v>
      </c>
      <c r="AB3952" s="3">
        <v>0.82675299999999996</v>
      </c>
      <c r="AC3952" s="3">
        <v>2.6041340000000002</v>
      </c>
      <c r="AD3952" s="3">
        <v>0.53062569999999998</v>
      </c>
      <c r="AE3952" s="3">
        <v>1.761944</v>
      </c>
      <c r="AF3952" s="3">
        <v>0.37613489999999999</v>
      </c>
      <c r="AG3952" s="3">
        <v>0.27633449999999998</v>
      </c>
      <c r="AH3952" s="3">
        <v>0.31493330000000003</v>
      </c>
      <c r="AI3952" s="3">
        <v>0.32099139999999998</v>
      </c>
      <c r="AJ3952" s="3">
        <v>0.34979130000000003</v>
      </c>
      <c r="AK3952" s="3">
        <v>0.4465133</v>
      </c>
      <c r="AL3952" s="3">
        <v>0.4939153</v>
      </c>
      <c r="AM3952" s="3">
        <v>0.52355059999999998</v>
      </c>
      <c r="AN3952" s="3">
        <v>9.0045790000000001E-2</v>
      </c>
      <c r="AO3952" s="3">
        <v>0.4616497</v>
      </c>
      <c r="AP3952" s="3">
        <v>0.20709810000000001</v>
      </c>
      <c r="AQ3952" s="3">
        <v>0.82231569999999998</v>
      </c>
      <c r="AR3952" s="3">
        <v>-0.57393450000000001</v>
      </c>
      <c r="AS3952" s="3">
        <v>1.402987</v>
      </c>
      <c r="AT3952" s="3">
        <v>0.35595539999999998</v>
      </c>
      <c r="AU3952" s="3">
        <v>0.36261330000000003</v>
      </c>
      <c r="AV3952" s="3">
        <v>0.38670729999999998</v>
      </c>
      <c r="AW3952" s="3">
        <v>0.48540319999999998</v>
      </c>
      <c r="AX3952" s="3">
        <v>0.68404659999999995</v>
      </c>
      <c r="AY3952" s="3">
        <v>0.53330630000000001</v>
      </c>
    </row>
    <row r="3953" spans="1:51" x14ac:dyDescent="0.25">
      <c r="A3953" t="s">
        <v>3955</v>
      </c>
      <c r="B3953" t="s">
        <v>3955</v>
      </c>
      <c r="C3953" t="s">
        <v>8842</v>
      </c>
      <c r="D3953" t="s">
        <v>13088</v>
      </c>
      <c r="E3953" t="s">
        <v>13779</v>
      </c>
      <c r="F3953" t="s">
        <v>13788</v>
      </c>
      <c r="G3953" t="s">
        <v>16403</v>
      </c>
      <c r="H3953" t="s">
        <v>16957</v>
      </c>
      <c r="I3953" s="3">
        <v>0.75374399999999997</v>
      </c>
      <c r="J3953" s="3">
        <v>34.734299999999998</v>
      </c>
      <c r="K3953" s="3">
        <v>25.585460000000001</v>
      </c>
      <c r="L3953" s="3" t="s">
        <v>18579</v>
      </c>
      <c r="M3953" s="3" t="s">
        <v>18579</v>
      </c>
      <c r="N3953" s="3">
        <v>27.53425</v>
      </c>
      <c r="O3953" s="3" t="s">
        <v>18579</v>
      </c>
      <c r="P3953" s="3">
        <v>1.3029390000000001</v>
      </c>
      <c r="Q3953" s="3">
        <v>1.500437</v>
      </c>
      <c r="R3953" s="3">
        <v>1.500437</v>
      </c>
      <c r="S3953" s="3">
        <v>1.267754</v>
      </c>
      <c r="T3953" s="3">
        <v>1.240453</v>
      </c>
      <c r="U3953" s="3">
        <v>1.562351</v>
      </c>
      <c r="V3953" s="3">
        <v>1.217695</v>
      </c>
      <c r="W3953" s="3">
        <v>0.43602970000000002</v>
      </c>
      <c r="X3953" s="3">
        <v>0.57287540000000003</v>
      </c>
      <c r="Y3953" s="3">
        <v>0.69688110000000003</v>
      </c>
      <c r="Z3953" s="3">
        <v>0.43884580000000001</v>
      </c>
      <c r="AA3953" s="3">
        <v>-0.16734950000000001</v>
      </c>
      <c r="AB3953" s="3">
        <v>0.97096300000000002</v>
      </c>
      <c r="AC3953" s="3">
        <v>4.991752</v>
      </c>
      <c r="AD3953" s="3">
        <v>5.2979249999999999E-2</v>
      </c>
      <c r="AE3953" s="3">
        <v>1.166196</v>
      </c>
      <c r="AF3953" s="3">
        <v>0.54022230000000004</v>
      </c>
      <c r="AG3953" s="3">
        <v>0.43884580000000001</v>
      </c>
      <c r="AH3953" s="3">
        <v>0.47919499999999998</v>
      </c>
      <c r="AI3953" s="3">
        <v>0.48903809999999998</v>
      </c>
      <c r="AJ3953" s="3">
        <v>0.31100349999999999</v>
      </c>
      <c r="AK3953" s="3">
        <v>0.44428339999999999</v>
      </c>
      <c r="AL3953" s="3">
        <v>0.78071829999999998</v>
      </c>
      <c r="AM3953" s="3">
        <v>0.62960629999999995</v>
      </c>
      <c r="AN3953" s="3">
        <v>0.60752030000000001</v>
      </c>
      <c r="AO3953" s="3">
        <v>-2.138197E-2</v>
      </c>
      <c r="AP3953" s="3">
        <v>0.97532790000000003</v>
      </c>
      <c r="AQ3953" s="3">
        <v>0.61024500000000004</v>
      </c>
      <c r="AR3953" s="3">
        <v>0.21643229999999999</v>
      </c>
      <c r="AS3953" s="3">
        <v>0.18567359999999999</v>
      </c>
      <c r="AT3953" s="3">
        <v>0.6318568</v>
      </c>
      <c r="AU3953" s="3">
        <v>0.52205069999999998</v>
      </c>
      <c r="AV3953" s="3">
        <v>0.55435800000000002</v>
      </c>
      <c r="AW3953" s="3">
        <v>1.0818000000000001</v>
      </c>
      <c r="AX3953" s="3">
        <v>1.146107</v>
      </c>
      <c r="AY3953" s="3">
        <v>1.322435</v>
      </c>
    </row>
    <row r="3954" spans="1:51" x14ac:dyDescent="0.25">
      <c r="A3954" t="s">
        <v>3956</v>
      </c>
      <c r="B3954" t="s">
        <v>3956</v>
      </c>
      <c r="C3954" t="s">
        <v>8843</v>
      </c>
      <c r="D3954" t="s">
        <v>13089</v>
      </c>
      <c r="E3954" t="s">
        <v>13779</v>
      </c>
      <c r="F3954" t="s">
        <v>13790</v>
      </c>
      <c r="G3954" t="s">
        <v>16404</v>
      </c>
      <c r="H3954" t="s">
        <v>16957</v>
      </c>
      <c r="I3954" s="3">
        <v>0.61713629999999997</v>
      </c>
      <c r="J3954" s="3">
        <v>19.41348</v>
      </c>
      <c r="K3954" s="3">
        <v>12.758290000000001</v>
      </c>
      <c r="L3954" s="3" t="s">
        <v>18579</v>
      </c>
      <c r="M3954" s="3" t="s">
        <v>18579</v>
      </c>
      <c r="N3954" s="3">
        <v>3.4658730000000002</v>
      </c>
      <c r="O3954" s="3" t="s">
        <v>18579</v>
      </c>
      <c r="P3954" s="3">
        <v>0.95480900000000002</v>
      </c>
      <c r="Q3954" s="3">
        <v>0.87910569999999999</v>
      </c>
      <c r="R3954" s="3">
        <v>0.87910569999999999</v>
      </c>
      <c r="S3954" s="3">
        <v>0.72815589999999997</v>
      </c>
      <c r="T3954" s="3">
        <v>0.62981860000000001</v>
      </c>
      <c r="U3954" s="3">
        <v>1.0105869999999999</v>
      </c>
      <c r="V3954" s="3">
        <v>0.62171960000000004</v>
      </c>
      <c r="W3954" s="3">
        <v>0.48573189999999999</v>
      </c>
      <c r="X3954" s="3">
        <v>0.43169370000000001</v>
      </c>
      <c r="Y3954" s="3">
        <v>0.35315160000000001</v>
      </c>
      <c r="Z3954" s="3">
        <v>0.19670589999999999</v>
      </c>
      <c r="AA3954" s="3">
        <v>0.93131509999999995</v>
      </c>
      <c r="AB3954" s="3">
        <v>1.2514700000000001</v>
      </c>
      <c r="AC3954" s="3">
        <v>2.6575000000000002</v>
      </c>
      <c r="AD3954" s="3">
        <v>0.64204779999999995</v>
      </c>
      <c r="AE3954" s="3">
        <v>1.056597</v>
      </c>
      <c r="AF3954" s="3">
        <v>1.315531</v>
      </c>
      <c r="AG3954" s="3">
        <v>0.19670589999999999</v>
      </c>
      <c r="AH3954" s="3">
        <v>0.38370589999999999</v>
      </c>
      <c r="AI3954" s="3">
        <v>0.39068019999999998</v>
      </c>
      <c r="AJ3954" s="3">
        <v>0.38692710000000002</v>
      </c>
      <c r="AK3954" s="3">
        <v>0.4062153</v>
      </c>
      <c r="AL3954" s="3">
        <v>0.57006619999999997</v>
      </c>
      <c r="AM3954" s="3">
        <v>0.43929970000000002</v>
      </c>
      <c r="AN3954" s="3">
        <v>0.24494469999999999</v>
      </c>
      <c r="AO3954" s="3">
        <v>0.37084020000000001</v>
      </c>
      <c r="AP3954" s="3">
        <v>0.3440009</v>
      </c>
      <c r="AQ3954" s="3">
        <v>0.67745420000000001</v>
      </c>
      <c r="AR3954" s="3">
        <v>6.4441200000000004E-2</v>
      </c>
      <c r="AS3954" s="3">
        <v>0.3730617</v>
      </c>
      <c r="AT3954" s="3">
        <v>0.41929379999999999</v>
      </c>
      <c r="AU3954" s="3">
        <v>0.38485009999999997</v>
      </c>
      <c r="AV3954" s="3">
        <v>0.39038780000000001</v>
      </c>
      <c r="AW3954" s="3">
        <v>1.0199910000000001</v>
      </c>
      <c r="AX3954" s="3">
        <v>1.178866</v>
      </c>
      <c r="AY3954" s="3">
        <v>0.87095250000000002</v>
      </c>
    </row>
    <row r="3955" spans="1:51" x14ac:dyDescent="0.25">
      <c r="A3955" t="s">
        <v>3957</v>
      </c>
      <c r="B3955" t="s">
        <v>3957</v>
      </c>
      <c r="C3955" t="s">
        <v>8844</v>
      </c>
      <c r="D3955" t="s">
        <v>13090</v>
      </c>
      <c r="E3955" t="s">
        <v>13779</v>
      </c>
      <c r="F3955" t="s">
        <v>13788</v>
      </c>
      <c r="G3955" t="s">
        <v>16405</v>
      </c>
      <c r="H3955" t="s">
        <v>16957</v>
      </c>
      <c r="I3955" s="3">
        <v>-3.9691509999999999E-2</v>
      </c>
      <c r="J3955" s="3">
        <v>13.27891</v>
      </c>
      <c r="K3955" s="3">
        <v>16.690239999999999</v>
      </c>
      <c r="L3955" s="3" t="s">
        <v>18579</v>
      </c>
      <c r="M3955" s="3" t="s">
        <v>18579</v>
      </c>
      <c r="N3955" s="3">
        <v>-4.4393120000000001</v>
      </c>
      <c r="O3955" s="3" t="s">
        <v>18579</v>
      </c>
      <c r="P3955" s="3">
        <v>0.44908039999999999</v>
      </c>
      <c r="Q3955" s="3">
        <v>0.39385189999999998</v>
      </c>
      <c r="R3955" s="3">
        <v>0.39385189999999998</v>
      </c>
      <c r="S3955" s="3">
        <v>0.31042819999999999</v>
      </c>
      <c r="T3955" s="3">
        <v>0.29666700000000001</v>
      </c>
      <c r="U3955" s="3">
        <v>0.26391589999999998</v>
      </c>
      <c r="V3955" s="3">
        <v>0.29263549999999999</v>
      </c>
      <c r="W3955" s="3">
        <v>0.33450239999999998</v>
      </c>
      <c r="X3955" s="3">
        <v>0.35345140000000003</v>
      </c>
      <c r="Y3955" s="3">
        <v>0.28481800000000002</v>
      </c>
      <c r="Z3955" s="3">
        <v>0.29778850000000001</v>
      </c>
      <c r="AA3955" s="3">
        <v>0.49863950000000001</v>
      </c>
      <c r="AB3955" s="3">
        <v>0.4261432</v>
      </c>
      <c r="AC3955" s="3">
        <v>0.12727920000000001</v>
      </c>
      <c r="AD3955" s="3">
        <v>0.58782540000000005</v>
      </c>
      <c r="AE3955" s="3">
        <v>0.26265539999999998</v>
      </c>
      <c r="AF3955" s="3">
        <v>0.33643230000000002</v>
      </c>
      <c r="AG3955" s="3">
        <v>0.29778850000000001</v>
      </c>
      <c r="AH3955" s="3">
        <v>0.31798539999999997</v>
      </c>
      <c r="AI3955" s="3">
        <v>0.3165231</v>
      </c>
      <c r="AJ3955" s="3">
        <v>0.3644329</v>
      </c>
      <c r="AK3955" s="3">
        <v>0.32572849999999998</v>
      </c>
      <c r="AL3955" s="3">
        <v>0.32578190000000001</v>
      </c>
      <c r="AM3955" s="3">
        <v>0.35698530000000001</v>
      </c>
      <c r="AN3955" s="3">
        <v>0.14793529999999999</v>
      </c>
      <c r="AO3955" s="3">
        <v>0.49611480000000002</v>
      </c>
      <c r="AP3955" s="3">
        <v>0.24852050000000001</v>
      </c>
      <c r="AQ3955" s="3">
        <v>0.4794774</v>
      </c>
      <c r="AR3955" s="3">
        <v>4.9003909999999998E-2</v>
      </c>
      <c r="AS3955" s="3">
        <v>0.2548108</v>
      </c>
      <c r="AT3955" s="3">
        <v>0.33993289999999998</v>
      </c>
      <c r="AU3955" s="3">
        <v>0.34019709999999997</v>
      </c>
      <c r="AV3955" s="3">
        <v>0.345466</v>
      </c>
      <c r="AW3955" s="3">
        <v>0.29324309999999998</v>
      </c>
      <c r="AX3955" s="3">
        <v>0.31072169999999999</v>
      </c>
      <c r="AY3955" s="3">
        <v>0.2708525</v>
      </c>
    </row>
    <row r="3956" spans="1:51" x14ac:dyDescent="0.25">
      <c r="A3956" t="s">
        <v>3958</v>
      </c>
      <c r="B3956" t="s">
        <v>3958</v>
      </c>
      <c r="C3956" t="s">
        <v>8845</v>
      </c>
      <c r="D3956" t="s">
        <v>13091</v>
      </c>
      <c r="E3956" t="s">
        <v>13779</v>
      </c>
      <c r="F3956" t="s">
        <v>13790</v>
      </c>
      <c r="G3956" t="s">
        <v>15216</v>
      </c>
      <c r="H3956" t="s">
        <v>16957</v>
      </c>
      <c r="I3956" s="3">
        <v>0.41253830000000002</v>
      </c>
      <c r="J3956" s="3">
        <v>16.915859999999999</v>
      </c>
      <c r="K3956" s="3">
        <v>13.63307</v>
      </c>
      <c r="L3956" s="3" t="s">
        <v>18579</v>
      </c>
      <c r="M3956" s="3" t="s">
        <v>18579</v>
      </c>
      <c r="N3956" s="3">
        <v>23.171859999999999</v>
      </c>
      <c r="O3956" s="3" t="s">
        <v>18579</v>
      </c>
      <c r="P3956" s="3">
        <v>0.62394709999999998</v>
      </c>
      <c r="Q3956" s="3">
        <v>0.56655299999999997</v>
      </c>
      <c r="R3956" s="3">
        <v>0.56655299999999997</v>
      </c>
      <c r="S3956" s="3">
        <v>0.34772740000000002</v>
      </c>
      <c r="T3956" s="3">
        <v>0.35455950000000003</v>
      </c>
      <c r="U3956" s="3">
        <v>0.40609450000000002</v>
      </c>
      <c r="V3956" s="3">
        <v>0.35377740000000002</v>
      </c>
      <c r="W3956" s="3">
        <v>0.76532650000000002</v>
      </c>
      <c r="X3956" s="3">
        <v>0.6103132</v>
      </c>
      <c r="Y3956" s="3">
        <v>0.28259469999999998</v>
      </c>
      <c r="Z3956" s="3">
        <v>0.298124</v>
      </c>
      <c r="AA3956" s="3">
        <v>0.43091790000000002</v>
      </c>
      <c r="AB3956" s="3">
        <v>0.57853730000000003</v>
      </c>
      <c r="AC3956" s="3">
        <v>1.488046</v>
      </c>
      <c r="AD3956" s="3">
        <v>0.39130910000000002</v>
      </c>
      <c r="AE3956" s="3">
        <v>1.1346339999999999</v>
      </c>
      <c r="AF3956" s="3">
        <v>0.45177040000000002</v>
      </c>
      <c r="AG3956" s="3">
        <v>0.298124</v>
      </c>
      <c r="AH3956" s="3">
        <v>0.3281443</v>
      </c>
      <c r="AI3956" s="3">
        <v>0.32584190000000002</v>
      </c>
      <c r="AJ3956" s="3">
        <v>0.36247509999999999</v>
      </c>
      <c r="AK3956" s="3">
        <v>0.37156080000000002</v>
      </c>
      <c r="AL3956" s="3">
        <v>0.38314160000000003</v>
      </c>
      <c r="AM3956" s="3">
        <v>0.3490335</v>
      </c>
      <c r="AN3956" s="3">
        <v>0.1980693</v>
      </c>
      <c r="AO3956" s="3">
        <v>0.37082300000000001</v>
      </c>
      <c r="AP3956" s="3">
        <v>0.23728079999999999</v>
      </c>
      <c r="AQ3956" s="3">
        <v>0.62484700000000004</v>
      </c>
      <c r="AR3956" s="3">
        <v>0.36605300000000002</v>
      </c>
      <c r="AS3956" s="3">
        <v>0.97360469999999999</v>
      </c>
      <c r="AT3956" s="3">
        <v>0.3257216</v>
      </c>
      <c r="AU3956" s="3">
        <v>0.33239400000000002</v>
      </c>
      <c r="AV3956" s="3">
        <v>0.3453561</v>
      </c>
      <c r="AW3956" s="3">
        <v>0.38119449999999999</v>
      </c>
      <c r="AX3956" s="3">
        <v>0.51902110000000001</v>
      </c>
      <c r="AY3956" s="3">
        <v>0.40181699999999998</v>
      </c>
    </row>
    <row r="3957" spans="1:51" x14ac:dyDescent="0.25">
      <c r="A3957" t="s">
        <v>3959</v>
      </c>
      <c r="B3957" t="s">
        <v>3959</v>
      </c>
      <c r="C3957" t="s">
        <v>8846</v>
      </c>
      <c r="E3957" t="s">
        <v>13779</v>
      </c>
      <c r="F3957" t="s">
        <v>13788</v>
      </c>
      <c r="G3957" t="s">
        <v>16406</v>
      </c>
      <c r="H3957" t="s">
        <v>16957</v>
      </c>
      <c r="I3957" s="3">
        <v>6.3297270000000003E-2</v>
      </c>
      <c r="J3957" s="3">
        <v>38.756</v>
      </c>
      <c r="K3957" s="3">
        <v>29.344460000000002</v>
      </c>
      <c r="L3957" s="3" t="s">
        <v>18579</v>
      </c>
      <c r="M3957" s="3" t="s">
        <v>18579</v>
      </c>
      <c r="N3957" s="3">
        <v>4.1385560000000003</v>
      </c>
      <c r="O3957" s="3" t="s">
        <v>18579</v>
      </c>
      <c r="P3957" s="3">
        <v>0.57403769999999998</v>
      </c>
      <c r="Q3957" s="3">
        <v>0.55258269999999998</v>
      </c>
      <c r="R3957" s="3">
        <v>0.55258269999999998</v>
      </c>
      <c r="S3957" s="3">
        <v>0.36843920000000002</v>
      </c>
      <c r="T3957" s="3">
        <v>0.4096727</v>
      </c>
      <c r="U3957" s="3">
        <v>0.36292400000000002</v>
      </c>
      <c r="V3957" s="3">
        <v>0.40171220000000002</v>
      </c>
      <c r="W3957" s="3">
        <v>0.87111159999999999</v>
      </c>
      <c r="X3957" s="3">
        <v>1.2431019999999999</v>
      </c>
      <c r="Y3957" s="3">
        <v>0.28157009999999999</v>
      </c>
      <c r="Z3957" s="3">
        <v>0.22926489999999999</v>
      </c>
      <c r="AA3957" s="3">
        <v>0.72082639999999998</v>
      </c>
      <c r="AB3957" s="3">
        <v>0.96107569999999998</v>
      </c>
      <c r="AC3957" s="3">
        <v>2.2449170000000001</v>
      </c>
      <c r="AD3957" s="3">
        <v>0.94946719999999996</v>
      </c>
      <c r="AE3957" s="3">
        <v>1.593601</v>
      </c>
      <c r="AF3957" s="3">
        <v>0.69008480000000005</v>
      </c>
      <c r="AG3957" s="3">
        <v>0.22926489999999999</v>
      </c>
      <c r="AH3957" s="3">
        <v>0.25058989999999998</v>
      </c>
      <c r="AI3957" s="3">
        <v>0.25069029999999998</v>
      </c>
      <c r="AJ3957" s="3">
        <v>0.31420940000000003</v>
      </c>
      <c r="AK3957" s="3">
        <v>0.44425910000000002</v>
      </c>
      <c r="AL3957" s="3">
        <v>0.51868320000000001</v>
      </c>
      <c r="AM3957" s="3">
        <v>0.51091200000000003</v>
      </c>
      <c r="AN3957" s="3">
        <v>-5.1482779999999999E-2</v>
      </c>
      <c r="AO3957" s="3">
        <v>0.61027949999999997</v>
      </c>
      <c r="AP3957" s="3">
        <v>0.16554369999999999</v>
      </c>
      <c r="AQ3957" s="3">
        <v>0.86774720000000005</v>
      </c>
      <c r="AR3957" s="3">
        <v>-1.665446</v>
      </c>
      <c r="AS3957" s="3">
        <v>1.341655</v>
      </c>
      <c r="AT3957" s="3">
        <v>0.39942529999999998</v>
      </c>
      <c r="AU3957" s="3">
        <v>0.38215300000000002</v>
      </c>
      <c r="AV3957" s="3">
        <v>0.41939559999999998</v>
      </c>
      <c r="AW3957" s="3">
        <v>0.41076380000000001</v>
      </c>
      <c r="AX3957" s="3">
        <v>0.58126049999999996</v>
      </c>
      <c r="AY3957" s="3">
        <v>0.37910240000000001</v>
      </c>
    </row>
    <row r="3958" spans="1:51" x14ac:dyDescent="0.25">
      <c r="A3958" t="s">
        <v>3960</v>
      </c>
      <c r="B3958" t="s">
        <v>3960</v>
      </c>
      <c r="C3958" t="s">
        <v>8847</v>
      </c>
      <c r="E3958" t="s">
        <v>13782</v>
      </c>
      <c r="F3958" t="s">
        <v>13795</v>
      </c>
      <c r="G3958" t="s">
        <v>15336</v>
      </c>
      <c r="H3958" t="s">
        <v>16957</v>
      </c>
      <c r="I3958" s="3">
        <v>0.6351772</v>
      </c>
      <c r="J3958" s="3">
        <v>33.143219999999999</v>
      </c>
      <c r="K3958" s="3">
        <v>26.014810000000001</v>
      </c>
      <c r="L3958" s="3" t="s">
        <v>18579</v>
      </c>
      <c r="M3958" s="3" t="s">
        <v>18579</v>
      </c>
      <c r="N3958" s="3">
        <v>37.966839999999998</v>
      </c>
      <c r="O3958" s="3" t="s">
        <v>18579</v>
      </c>
      <c r="P3958" s="3">
        <v>1.3506</v>
      </c>
      <c r="Q3958" s="3">
        <v>1.3615360000000001</v>
      </c>
      <c r="R3958" s="3">
        <v>1.3615360000000001</v>
      </c>
      <c r="S3958" s="3">
        <v>1.0636019999999999</v>
      </c>
      <c r="T3958" s="3">
        <v>1.120277</v>
      </c>
      <c r="U3958" s="3">
        <v>1.249684</v>
      </c>
      <c r="V3958" s="3">
        <v>1.1116159999999999</v>
      </c>
      <c r="W3958" s="3">
        <v>0.6175524</v>
      </c>
      <c r="X3958" s="3">
        <v>0.83654539999999999</v>
      </c>
      <c r="Y3958" s="3">
        <v>0.65569829999999996</v>
      </c>
      <c r="Z3958" s="3">
        <v>0.4150317</v>
      </c>
      <c r="AA3958" s="3">
        <v>-0.10992159999999999</v>
      </c>
      <c r="AB3958" s="3">
        <v>0.86737660000000005</v>
      </c>
      <c r="AC3958" s="3">
        <v>4.3672370000000003</v>
      </c>
      <c r="AD3958" s="3">
        <v>0.28861560000000003</v>
      </c>
      <c r="AE3958" s="3">
        <v>1.2051940000000001</v>
      </c>
      <c r="AF3958" s="3">
        <v>0.56772180000000005</v>
      </c>
      <c r="AG3958" s="3">
        <v>0.4150317</v>
      </c>
      <c r="AH3958" s="3">
        <v>0.4318341</v>
      </c>
      <c r="AI3958" s="3">
        <v>0.44847900000000002</v>
      </c>
      <c r="AJ3958" s="3">
        <v>0.38903860000000001</v>
      </c>
      <c r="AK3958" s="3">
        <v>0.44687789999999999</v>
      </c>
      <c r="AL3958" s="3">
        <v>0.76327230000000001</v>
      </c>
      <c r="AM3958" s="3">
        <v>0.67153370000000001</v>
      </c>
      <c r="AN3958" s="3">
        <v>0.33733649999999998</v>
      </c>
      <c r="AO3958" s="3">
        <v>0.26247670000000001</v>
      </c>
      <c r="AP3958" s="3">
        <v>0.81107430000000003</v>
      </c>
      <c r="AQ3958" s="3">
        <v>0.78273550000000003</v>
      </c>
      <c r="AR3958" s="3">
        <v>-0.1282614</v>
      </c>
      <c r="AS3958" s="3">
        <v>0.42362929999999999</v>
      </c>
      <c r="AT3958" s="3">
        <v>0.68494849999999996</v>
      </c>
      <c r="AU3958" s="3">
        <v>0.52530560000000004</v>
      </c>
      <c r="AV3958" s="3">
        <v>0.61632039999999999</v>
      </c>
      <c r="AW3958" s="3">
        <v>0.8741023</v>
      </c>
      <c r="AX3958" s="3">
        <v>1.012829</v>
      </c>
      <c r="AY3958" s="3">
        <v>1.1366039999999999</v>
      </c>
    </row>
    <row r="3959" spans="1:51" x14ac:dyDescent="0.25">
      <c r="A3959" t="s">
        <v>3961</v>
      </c>
      <c r="B3959" t="s">
        <v>3961</v>
      </c>
      <c r="C3959" t="s">
        <v>8848</v>
      </c>
      <c r="D3959" t="s">
        <v>13092</v>
      </c>
      <c r="E3959" t="s">
        <v>13779</v>
      </c>
      <c r="F3959" t="s">
        <v>13788</v>
      </c>
      <c r="G3959" t="s">
        <v>15138</v>
      </c>
      <c r="H3959" t="s">
        <v>16957</v>
      </c>
      <c r="I3959" s="3">
        <v>0.82979099999999995</v>
      </c>
      <c r="J3959" s="3">
        <v>28.11317</v>
      </c>
      <c r="K3959" s="3">
        <v>20.733039999999999</v>
      </c>
      <c r="L3959" s="3" t="s">
        <v>18579</v>
      </c>
      <c r="M3959" s="3" t="s">
        <v>18579</v>
      </c>
      <c r="N3959" s="3">
        <v>17.49324</v>
      </c>
      <c r="O3959" s="3" t="s">
        <v>18579</v>
      </c>
      <c r="P3959" s="3">
        <v>1.254602</v>
      </c>
      <c r="Q3959" s="3">
        <v>1.258893</v>
      </c>
      <c r="R3959" s="3">
        <v>1.258893</v>
      </c>
      <c r="S3959" s="3">
        <v>1.1488370000000001</v>
      </c>
      <c r="T3959" s="3">
        <v>1.078705</v>
      </c>
      <c r="U3959" s="3">
        <v>1.425745</v>
      </c>
      <c r="V3959" s="3">
        <v>1.0684419999999999</v>
      </c>
      <c r="W3959" s="3">
        <v>0.45395279999999999</v>
      </c>
      <c r="X3959" s="3">
        <v>0.52330849999999995</v>
      </c>
      <c r="Y3959" s="3">
        <v>0.63237639999999995</v>
      </c>
      <c r="Z3959" s="3">
        <v>0.38076490000000002</v>
      </c>
      <c r="AA3959" s="3">
        <v>8.1671309999999997E-2</v>
      </c>
      <c r="AB3959" s="3">
        <v>1.0385420000000001</v>
      </c>
      <c r="AC3959" s="3">
        <v>4.415826</v>
      </c>
      <c r="AD3959" s="3">
        <v>0.1254921</v>
      </c>
      <c r="AE3959" s="3">
        <v>1.102803</v>
      </c>
      <c r="AF3959" s="3">
        <v>0.61834129999999998</v>
      </c>
      <c r="AG3959" s="3">
        <v>0.38076490000000002</v>
      </c>
      <c r="AH3959" s="3">
        <v>0.44763789999999998</v>
      </c>
      <c r="AI3959" s="3">
        <v>0.45835189999999998</v>
      </c>
      <c r="AJ3959" s="3">
        <v>0.32697169999999998</v>
      </c>
      <c r="AK3959" s="3">
        <v>0.43021009999999998</v>
      </c>
      <c r="AL3959" s="3">
        <v>0.72440610000000005</v>
      </c>
      <c r="AM3959" s="3">
        <v>0.64374149999999997</v>
      </c>
      <c r="AN3959" s="3">
        <v>0.54488230000000004</v>
      </c>
      <c r="AO3959" s="3">
        <v>5.9417589999999999E-2</v>
      </c>
      <c r="AP3959" s="3">
        <v>0.84185069999999995</v>
      </c>
      <c r="AQ3959" s="3">
        <v>0.53825080000000003</v>
      </c>
      <c r="AR3959" s="3">
        <v>-9.4546459999999999E-2</v>
      </c>
      <c r="AS3959" s="3">
        <v>0.2034424</v>
      </c>
      <c r="AT3959" s="3">
        <v>0.56971760000000005</v>
      </c>
      <c r="AU3959" s="3">
        <v>0.48165140000000001</v>
      </c>
      <c r="AV3959" s="3">
        <v>0.5046697</v>
      </c>
      <c r="AW3959" s="3">
        <v>1.029806</v>
      </c>
      <c r="AX3959" s="3">
        <v>1.109656</v>
      </c>
      <c r="AY3959" s="3">
        <v>1.2495499999999999</v>
      </c>
    </row>
    <row r="3960" spans="1:51" x14ac:dyDescent="0.25">
      <c r="A3960" t="s">
        <v>3962</v>
      </c>
      <c r="B3960" t="s">
        <v>3962</v>
      </c>
      <c r="C3960" t="s">
        <v>8849</v>
      </c>
      <c r="E3960" t="s">
        <v>13782</v>
      </c>
      <c r="F3960" t="s">
        <v>13795</v>
      </c>
      <c r="G3960" t="s">
        <v>15123</v>
      </c>
      <c r="H3960" t="s">
        <v>16957</v>
      </c>
      <c r="I3960" s="3">
        <v>0.31222329999999998</v>
      </c>
      <c r="J3960" s="3">
        <v>19.605889999999999</v>
      </c>
      <c r="K3960" s="3">
        <v>17.2471</v>
      </c>
      <c r="L3960" s="3" t="s">
        <v>18579</v>
      </c>
      <c r="M3960" s="3" t="s">
        <v>18579</v>
      </c>
      <c r="N3960" s="3">
        <v>21.79496</v>
      </c>
      <c r="O3960" s="3" t="s">
        <v>18579</v>
      </c>
      <c r="P3960" s="3">
        <v>0.5744264</v>
      </c>
      <c r="Q3960" s="3">
        <v>0.74506360000000005</v>
      </c>
      <c r="R3960" s="3">
        <v>0.74506360000000005</v>
      </c>
      <c r="S3960" s="3">
        <v>0.37411810000000001</v>
      </c>
      <c r="T3960" s="3">
        <v>0.41234460000000001</v>
      </c>
      <c r="U3960" s="3">
        <v>0.44350400000000001</v>
      </c>
      <c r="V3960" s="3">
        <v>0.40223340000000002</v>
      </c>
      <c r="W3960" s="3">
        <v>0.74305849999999996</v>
      </c>
      <c r="X3960" s="3">
        <v>0.59685999999999995</v>
      </c>
      <c r="Y3960" s="3">
        <v>0.3095311</v>
      </c>
      <c r="Z3960" s="3">
        <v>0.33290639999999999</v>
      </c>
      <c r="AA3960" s="3">
        <v>0.26066270000000002</v>
      </c>
      <c r="AB3960" s="3">
        <v>0.441465</v>
      </c>
      <c r="AC3960" s="3">
        <v>1.4162570000000001</v>
      </c>
      <c r="AD3960" s="3">
        <v>0.8473214</v>
      </c>
      <c r="AE3960" s="3">
        <v>0.93190870000000003</v>
      </c>
      <c r="AF3960" s="3">
        <v>0.17497840000000001</v>
      </c>
      <c r="AG3960" s="3">
        <v>0.33290639999999999</v>
      </c>
      <c r="AH3960" s="3">
        <v>0.37950080000000003</v>
      </c>
      <c r="AI3960" s="3">
        <v>0.38395089999999998</v>
      </c>
      <c r="AJ3960" s="3">
        <v>0.70941889999999996</v>
      </c>
      <c r="AK3960" s="3">
        <v>0.47598620000000003</v>
      </c>
      <c r="AL3960" s="3">
        <v>0.81551340000000005</v>
      </c>
      <c r="AM3960" s="3">
        <v>0.57156799999999996</v>
      </c>
      <c r="AN3960" s="3">
        <v>-0.30643550000000003</v>
      </c>
      <c r="AO3960" s="3">
        <v>0.82897620000000005</v>
      </c>
      <c r="AP3960" s="3">
        <v>-9.8543999999999993E-3</v>
      </c>
      <c r="AQ3960" s="3">
        <v>1.015377</v>
      </c>
      <c r="AR3960" s="3">
        <v>-1.1444449999999999</v>
      </c>
      <c r="AS3960" s="3">
        <v>0.73908759999999996</v>
      </c>
      <c r="AT3960" s="3">
        <v>0.3402423</v>
      </c>
      <c r="AU3960" s="3">
        <v>0.33963890000000002</v>
      </c>
      <c r="AV3960" s="3">
        <v>0.3593906</v>
      </c>
      <c r="AW3960" s="3">
        <v>0.44435580000000002</v>
      </c>
      <c r="AX3960" s="3">
        <v>0.60357729999999998</v>
      </c>
      <c r="AY3960" s="3">
        <v>0.43985540000000001</v>
      </c>
    </row>
    <row r="3961" spans="1:51" x14ac:dyDescent="0.25">
      <c r="A3961" t="s">
        <v>3963</v>
      </c>
      <c r="B3961" t="s">
        <v>3963</v>
      </c>
      <c r="C3961" t="s">
        <v>8850</v>
      </c>
      <c r="E3961" t="s">
        <v>13779</v>
      </c>
      <c r="F3961" t="s">
        <v>13788</v>
      </c>
      <c r="G3961" t="s">
        <v>16407</v>
      </c>
      <c r="H3961" t="s">
        <v>16957</v>
      </c>
      <c r="I3961" s="3">
        <v>0.51200409999999996</v>
      </c>
      <c r="J3961" s="3">
        <v>12.79834</v>
      </c>
      <c r="K3961" s="3">
        <v>11.666600000000001</v>
      </c>
      <c r="L3961" s="3" t="s">
        <v>18579</v>
      </c>
      <c r="M3961" s="3" t="s">
        <v>18579</v>
      </c>
      <c r="N3961" s="3">
        <v>0.86748389999999997</v>
      </c>
      <c r="O3961" s="3" t="s">
        <v>18579</v>
      </c>
      <c r="P3961" s="3">
        <v>0.77237040000000001</v>
      </c>
      <c r="Q3961" s="3">
        <v>0.6951773</v>
      </c>
      <c r="R3961" s="3">
        <v>0.6951773</v>
      </c>
      <c r="S3961" s="3">
        <v>0.4988725</v>
      </c>
      <c r="T3961" s="3">
        <v>0.46716239999999998</v>
      </c>
      <c r="U3961" s="3">
        <v>0.61315229999999998</v>
      </c>
      <c r="V3961" s="3">
        <v>0.46098519999999998</v>
      </c>
      <c r="W3961" s="3">
        <v>0.58947090000000002</v>
      </c>
      <c r="X3961" s="3">
        <v>0.53999909999999995</v>
      </c>
      <c r="Y3961" s="3">
        <v>0.32867459999999998</v>
      </c>
      <c r="Z3961" s="3">
        <v>0.24141080000000001</v>
      </c>
      <c r="AA3961" s="3">
        <v>0.71194000000000002</v>
      </c>
      <c r="AB3961" s="3">
        <v>0.91649029999999998</v>
      </c>
      <c r="AC3961" s="3">
        <v>1.7387589999999999</v>
      </c>
      <c r="AD3961" s="3">
        <v>0.4923669</v>
      </c>
      <c r="AE3961" s="3">
        <v>1.0273540000000001</v>
      </c>
      <c r="AF3961" s="3">
        <v>0.84351770000000004</v>
      </c>
      <c r="AG3961" s="3">
        <v>0.24141080000000001</v>
      </c>
      <c r="AH3961" s="3">
        <v>0.33594469999999998</v>
      </c>
      <c r="AI3961" s="3">
        <v>0.33557710000000002</v>
      </c>
      <c r="AJ3961" s="3">
        <v>0.37439440000000002</v>
      </c>
      <c r="AK3961" s="3">
        <v>0.38454090000000002</v>
      </c>
      <c r="AL3961" s="3">
        <v>0.44052999999999998</v>
      </c>
      <c r="AM3961" s="3">
        <v>0.43356230000000001</v>
      </c>
      <c r="AN3961" s="3">
        <v>0.39228590000000002</v>
      </c>
      <c r="AO3961" s="3">
        <v>0.246752</v>
      </c>
      <c r="AP3961" s="3">
        <v>0.32769579999999998</v>
      </c>
      <c r="AQ3961" s="3">
        <v>0.50878730000000005</v>
      </c>
      <c r="AR3961" s="3">
        <v>3.0730770000000001E-2</v>
      </c>
      <c r="AS3961" s="3">
        <v>0.69849300000000003</v>
      </c>
      <c r="AT3961" s="3">
        <v>0.36281780000000002</v>
      </c>
      <c r="AU3961" s="3">
        <v>0.36319810000000002</v>
      </c>
      <c r="AV3961" s="3">
        <v>0.36980039999999997</v>
      </c>
      <c r="AW3961" s="3">
        <v>0.56302620000000003</v>
      </c>
      <c r="AX3961" s="3">
        <v>0.66969409999999996</v>
      </c>
      <c r="AY3961" s="3">
        <v>0.55801290000000003</v>
      </c>
    </row>
    <row r="3962" spans="1:51" x14ac:dyDescent="0.25">
      <c r="A3962" t="s">
        <v>3964</v>
      </c>
      <c r="B3962" t="s">
        <v>3964</v>
      </c>
      <c r="C3962" t="s">
        <v>8206</v>
      </c>
      <c r="E3962" t="s">
        <v>13779</v>
      </c>
      <c r="F3962" t="s">
        <v>13788</v>
      </c>
      <c r="G3962" t="s">
        <v>16408</v>
      </c>
      <c r="H3962" t="s">
        <v>16957</v>
      </c>
      <c r="I3962" s="3">
        <v>0.65631850000000003</v>
      </c>
      <c r="J3962" s="3">
        <v>11.999829999999999</v>
      </c>
      <c r="K3962" s="3">
        <v>10.113189999999999</v>
      </c>
      <c r="L3962" s="3" t="s">
        <v>18579</v>
      </c>
      <c r="M3962" s="3" t="s">
        <v>18579</v>
      </c>
      <c r="N3962" s="3">
        <v>13.195779999999999</v>
      </c>
      <c r="O3962" s="3" t="s">
        <v>18579</v>
      </c>
      <c r="P3962" s="3">
        <v>0.75440870000000004</v>
      </c>
      <c r="Q3962" s="3">
        <v>0.62783770000000005</v>
      </c>
      <c r="R3962" s="3">
        <v>0.62783770000000005</v>
      </c>
      <c r="S3962" s="3">
        <v>0.48331239999999998</v>
      </c>
      <c r="T3962" s="3">
        <v>0.4497525</v>
      </c>
      <c r="U3962" s="3">
        <v>0.69316310000000003</v>
      </c>
      <c r="V3962" s="3">
        <v>0.44301059999999998</v>
      </c>
      <c r="W3962" s="3">
        <v>0.45060420000000001</v>
      </c>
      <c r="X3962" s="3">
        <v>0.35392859999999998</v>
      </c>
      <c r="Y3962" s="3">
        <v>0.29473549999999998</v>
      </c>
      <c r="Z3962" s="3">
        <v>0.20882329999999999</v>
      </c>
      <c r="AA3962" s="3">
        <v>0.91285119999999997</v>
      </c>
      <c r="AB3962" s="3">
        <v>0.98486169999999995</v>
      </c>
      <c r="AC3962" s="3">
        <v>1.3955420000000001</v>
      </c>
      <c r="AD3962" s="3">
        <v>0.79535270000000002</v>
      </c>
      <c r="AE3962" s="3">
        <v>0.77962370000000003</v>
      </c>
      <c r="AF3962" s="3">
        <v>1.112444</v>
      </c>
      <c r="AG3962" s="3">
        <v>0.20882329999999999</v>
      </c>
      <c r="AH3962" s="3">
        <v>0.32627899999999999</v>
      </c>
      <c r="AI3962" s="3">
        <v>0.32778570000000001</v>
      </c>
      <c r="AJ3962" s="3">
        <v>0.39731379999999999</v>
      </c>
      <c r="AK3962" s="3">
        <v>0.3647705</v>
      </c>
      <c r="AL3962" s="3">
        <v>0.41204780000000002</v>
      </c>
      <c r="AM3962" s="3">
        <v>0.35249209999999997</v>
      </c>
      <c r="AN3962" s="3">
        <v>0.1343461</v>
      </c>
      <c r="AO3962" s="3">
        <v>0.46299590000000002</v>
      </c>
      <c r="AP3962" s="3">
        <v>0.1886901</v>
      </c>
      <c r="AQ3962" s="3">
        <v>0.62340700000000004</v>
      </c>
      <c r="AR3962" s="3">
        <v>0.19718469999999999</v>
      </c>
      <c r="AS3962" s="3">
        <v>0.35524990000000001</v>
      </c>
      <c r="AT3962" s="3">
        <v>0.35124</v>
      </c>
      <c r="AU3962" s="3">
        <v>0.345221</v>
      </c>
      <c r="AV3962" s="3">
        <v>0.34706140000000002</v>
      </c>
      <c r="AW3962" s="3">
        <v>0.68034039999999996</v>
      </c>
      <c r="AX3962" s="3">
        <v>0.7904101</v>
      </c>
      <c r="AY3962" s="3">
        <v>0.59591649999999996</v>
      </c>
    </row>
    <row r="3963" spans="1:51" x14ac:dyDescent="0.25">
      <c r="A3963" t="s">
        <v>3965</v>
      </c>
      <c r="B3963" t="s">
        <v>3965</v>
      </c>
      <c r="C3963" t="s">
        <v>8851</v>
      </c>
      <c r="D3963" t="s">
        <v>13093</v>
      </c>
      <c r="E3963" t="s">
        <v>13779</v>
      </c>
      <c r="F3963" t="s">
        <v>13788</v>
      </c>
      <c r="G3963" t="s">
        <v>16409</v>
      </c>
      <c r="H3963" t="s">
        <v>16957</v>
      </c>
      <c r="I3963" s="3">
        <v>0.50804539999999998</v>
      </c>
      <c r="J3963" s="3">
        <v>35.289290000000001</v>
      </c>
      <c r="K3963" s="3">
        <v>54.58175</v>
      </c>
      <c r="L3963" s="3" t="s">
        <v>18579</v>
      </c>
      <c r="M3963" s="3" t="s">
        <v>18579</v>
      </c>
      <c r="N3963" s="3">
        <v>11.255179999999999</v>
      </c>
      <c r="O3963" s="3" t="s">
        <v>18579</v>
      </c>
      <c r="P3963" s="3">
        <v>0.83706190000000003</v>
      </c>
      <c r="Q3963" s="3">
        <v>1.194115</v>
      </c>
      <c r="R3963" s="3">
        <v>1.194115</v>
      </c>
      <c r="S3963" s="3">
        <v>0.96932450000000003</v>
      </c>
      <c r="T3963" s="3">
        <v>0.85751149999999998</v>
      </c>
      <c r="U3963" s="3">
        <v>1.1555679999999999</v>
      </c>
      <c r="V3963" s="3">
        <v>0.84412050000000005</v>
      </c>
      <c r="W3963" s="3">
        <v>0.44826640000000001</v>
      </c>
      <c r="X3963" s="3">
        <v>0.56977089999999997</v>
      </c>
      <c r="Y3963" s="3">
        <v>0.47034150000000002</v>
      </c>
      <c r="Z3963" s="3">
        <v>0.3412927</v>
      </c>
      <c r="AA3963" s="3">
        <v>0.25976769999999999</v>
      </c>
      <c r="AB3963" s="3">
        <v>0.85758290000000004</v>
      </c>
      <c r="AC3963" s="3">
        <v>3.1683469999999998</v>
      </c>
      <c r="AD3963" s="3">
        <v>0.37273269999999997</v>
      </c>
      <c r="AE3963" s="3">
        <v>1.097256</v>
      </c>
      <c r="AF3963" s="3">
        <v>0.64478219999999997</v>
      </c>
      <c r="AG3963" s="3">
        <v>0.3412927</v>
      </c>
      <c r="AH3963" s="3">
        <v>0.36932769999999998</v>
      </c>
      <c r="AI3963" s="3">
        <v>0.38008059999999999</v>
      </c>
      <c r="AJ3963" s="3">
        <v>0.36022310000000002</v>
      </c>
      <c r="AK3963" s="3">
        <v>0.4169814</v>
      </c>
      <c r="AL3963" s="3">
        <v>0.4918807</v>
      </c>
      <c r="AM3963" s="3">
        <v>0.5484578</v>
      </c>
      <c r="AN3963" s="3">
        <v>0.43754029999999999</v>
      </c>
      <c r="AO3963" s="3">
        <v>0.1595722</v>
      </c>
      <c r="AP3963" s="3">
        <v>0.67825040000000003</v>
      </c>
      <c r="AQ3963" s="3">
        <v>0.59736900000000004</v>
      </c>
      <c r="AR3963" s="3">
        <v>0.1792194</v>
      </c>
      <c r="AS3963" s="3">
        <v>0.45749319999999999</v>
      </c>
      <c r="AT3963" s="3">
        <v>0.5078066</v>
      </c>
      <c r="AU3963" s="3">
        <v>0.4299036</v>
      </c>
      <c r="AV3963" s="3">
        <v>0.45472240000000003</v>
      </c>
      <c r="AW3963" s="3">
        <v>0.86737240000000004</v>
      </c>
      <c r="AX3963" s="3">
        <v>0.95281389999999999</v>
      </c>
      <c r="AY3963" s="3">
        <v>1.006791</v>
      </c>
    </row>
    <row r="3964" spans="1:51" x14ac:dyDescent="0.25">
      <c r="A3964" t="s">
        <v>3966</v>
      </c>
      <c r="B3964" t="s">
        <v>3966</v>
      </c>
      <c r="C3964" t="s">
        <v>8568</v>
      </c>
      <c r="E3964" t="s">
        <v>13779</v>
      </c>
      <c r="F3964" t="s">
        <v>13792</v>
      </c>
      <c r="G3964" t="s">
        <v>15503</v>
      </c>
      <c r="H3964" t="s">
        <v>16957</v>
      </c>
      <c r="I3964" s="3">
        <v>9.8002770000000003E-2</v>
      </c>
      <c r="J3964" s="3">
        <v>23.115860000000001</v>
      </c>
      <c r="K3964" s="3">
        <v>16.109210000000001</v>
      </c>
      <c r="L3964" s="3" t="s">
        <v>18579</v>
      </c>
      <c r="M3964" s="3" t="s">
        <v>18579</v>
      </c>
      <c r="N3964" s="3">
        <v>20.92473</v>
      </c>
      <c r="O3964" s="3" t="s">
        <v>18579</v>
      </c>
      <c r="P3964" s="3">
        <v>0.44731989999999999</v>
      </c>
      <c r="Q3964" s="3">
        <v>0.50004230000000005</v>
      </c>
      <c r="R3964" s="3">
        <v>0.50004230000000005</v>
      </c>
      <c r="S3964" s="3">
        <v>0.40024359999999998</v>
      </c>
      <c r="T3964" s="3">
        <v>0.37350179999999999</v>
      </c>
      <c r="U3964" s="3">
        <v>0.4221703</v>
      </c>
      <c r="V3964" s="3">
        <v>0.3735966</v>
      </c>
      <c r="W3964" s="3">
        <v>0.67291670000000003</v>
      </c>
      <c r="X3964" s="3">
        <v>0.87830299999999994</v>
      </c>
      <c r="Y3964" s="3">
        <v>0.28537299999999999</v>
      </c>
      <c r="Z3964" s="3">
        <v>0.25324160000000001</v>
      </c>
      <c r="AA3964" s="3">
        <v>0.66272889999999995</v>
      </c>
      <c r="AB3964" s="3">
        <v>0.8690116</v>
      </c>
      <c r="AC3964" s="3">
        <v>1.6411750000000001</v>
      </c>
      <c r="AD3964" s="3">
        <v>0.78304030000000002</v>
      </c>
      <c r="AE3964" s="3">
        <v>1.183945</v>
      </c>
      <c r="AF3964" s="3">
        <v>0.63953939999999998</v>
      </c>
      <c r="AG3964" s="3">
        <v>0.25324160000000001</v>
      </c>
      <c r="AH3964" s="3">
        <v>0.34171790000000002</v>
      </c>
      <c r="AI3964" s="3">
        <v>0.34286650000000002</v>
      </c>
      <c r="AJ3964" s="3">
        <v>0.40169939999999998</v>
      </c>
      <c r="AK3964" s="3">
        <v>0.43338110000000002</v>
      </c>
      <c r="AL3964" s="3">
        <v>0.49073630000000001</v>
      </c>
      <c r="AM3964" s="3">
        <v>0.42748760000000002</v>
      </c>
      <c r="AN3964" s="3">
        <v>3.9950010000000001E-2</v>
      </c>
      <c r="AO3964" s="3">
        <v>0.56319070000000004</v>
      </c>
      <c r="AP3964" s="3">
        <v>0.21366840000000001</v>
      </c>
      <c r="AQ3964" s="3">
        <v>0.83079760000000002</v>
      </c>
      <c r="AR3964" s="3">
        <v>-0.86632030000000004</v>
      </c>
      <c r="AS3964" s="3">
        <v>0.8561687</v>
      </c>
      <c r="AT3964" s="3">
        <v>0.3551955</v>
      </c>
      <c r="AU3964" s="3">
        <v>0.35327330000000001</v>
      </c>
      <c r="AV3964" s="3">
        <v>0.3764594</v>
      </c>
      <c r="AW3964" s="3">
        <v>0.4720066</v>
      </c>
      <c r="AX3964" s="3">
        <v>0.60787230000000003</v>
      </c>
      <c r="AY3964" s="3">
        <v>0.44204549999999998</v>
      </c>
    </row>
    <row r="3965" spans="1:51" x14ac:dyDescent="0.25">
      <c r="A3965" t="s">
        <v>3967</v>
      </c>
      <c r="B3965" t="s">
        <v>3967</v>
      </c>
      <c r="C3965" t="s">
        <v>8852</v>
      </c>
      <c r="E3965" t="s">
        <v>13782</v>
      </c>
      <c r="F3965" t="s">
        <v>13797</v>
      </c>
      <c r="G3965" t="s">
        <v>15136</v>
      </c>
      <c r="H3965" t="s">
        <v>16957</v>
      </c>
      <c r="I3965" s="3">
        <v>0.54317579999999999</v>
      </c>
      <c r="J3965" s="3">
        <v>12.899660000000001</v>
      </c>
      <c r="K3965" s="3">
        <v>8.7353729999999992</v>
      </c>
      <c r="L3965" s="3" t="s">
        <v>18579</v>
      </c>
      <c r="M3965" s="3" t="s">
        <v>18579</v>
      </c>
      <c r="N3965" s="3">
        <v>3.3192759999999999</v>
      </c>
      <c r="O3965" s="3" t="s">
        <v>18579</v>
      </c>
      <c r="P3965" s="3">
        <v>0.72040590000000004</v>
      </c>
      <c r="Q3965" s="3">
        <v>0.68300490000000003</v>
      </c>
      <c r="R3965" s="3">
        <v>0.68300490000000003</v>
      </c>
      <c r="S3965" s="3">
        <v>0.40730319999999998</v>
      </c>
      <c r="T3965" s="3">
        <v>0.38590000000000002</v>
      </c>
      <c r="U3965" s="3">
        <v>0.46108749999999998</v>
      </c>
      <c r="V3965" s="3">
        <v>0.38288470000000002</v>
      </c>
      <c r="W3965" s="3">
        <v>0.73680659999999998</v>
      </c>
      <c r="X3965" s="3">
        <v>0.66184019999999999</v>
      </c>
      <c r="Y3965" s="3">
        <v>0.31350159999999999</v>
      </c>
      <c r="Z3965" s="3">
        <v>0.28730070000000002</v>
      </c>
      <c r="AA3965" s="3">
        <v>0.51134690000000005</v>
      </c>
      <c r="AB3965" s="3">
        <v>0.70093249999999996</v>
      </c>
      <c r="AC3965" s="3">
        <v>1.633597</v>
      </c>
      <c r="AD3965" s="3">
        <v>0.61266799999999999</v>
      </c>
      <c r="AE3965" s="3">
        <v>1.231714</v>
      </c>
      <c r="AF3965" s="3">
        <v>0.44899030000000001</v>
      </c>
      <c r="AG3965" s="3">
        <v>0.28730070000000002</v>
      </c>
      <c r="AH3965" s="3">
        <v>0.31546239999999998</v>
      </c>
      <c r="AI3965" s="3">
        <v>0.320606</v>
      </c>
      <c r="AJ3965" s="3">
        <v>0.37435810000000003</v>
      </c>
      <c r="AK3965" s="3">
        <v>0.40681859999999997</v>
      </c>
      <c r="AL3965" s="3">
        <v>0.44406570000000001</v>
      </c>
      <c r="AM3965" s="3">
        <v>0.4669084</v>
      </c>
      <c r="AN3965" s="3">
        <v>0.13324849999999999</v>
      </c>
      <c r="AO3965" s="3">
        <v>0.48987330000000001</v>
      </c>
      <c r="AP3965" s="3">
        <v>0.22744529999999999</v>
      </c>
      <c r="AQ3965" s="3">
        <v>0.64306949999999996</v>
      </c>
      <c r="AR3965" s="3">
        <v>-0.4762055</v>
      </c>
      <c r="AS3965" s="3">
        <v>0.96997960000000005</v>
      </c>
      <c r="AT3965" s="3">
        <v>0.34109220000000001</v>
      </c>
      <c r="AU3965" s="3">
        <v>0.34819670000000003</v>
      </c>
      <c r="AV3965" s="3">
        <v>0.3606008</v>
      </c>
      <c r="AW3965" s="3">
        <v>0.46951739999999997</v>
      </c>
      <c r="AX3965" s="3">
        <v>0.61924239999999997</v>
      </c>
      <c r="AY3965" s="3">
        <v>0.45920060000000001</v>
      </c>
    </row>
    <row r="3966" spans="1:51" x14ac:dyDescent="0.25">
      <c r="A3966" t="s">
        <v>3968</v>
      </c>
      <c r="B3966" t="s">
        <v>3968</v>
      </c>
      <c r="C3966" t="s">
        <v>8853</v>
      </c>
      <c r="E3966" t="s">
        <v>13779</v>
      </c>
      <c r="F3966" t="s">
        <v>13792</v>
      </c>
      <c r="G3966" t="s">
        <v>16410</v>
      </c>
      <c r="H3966" t="s">
        <v>16957</v>
      </c>
      <c r="I3966" s="3">
        <v>0.45964290000000002</v>
      </c>
      <c r="J3966" s="3">
        <v>21.964479999999998</v>
      </c>
      <c r="K3966" s="3">
        <v>14.250999999999999</v>
      </c>
      <c r="L3966" s="3" t="s">
        <v>18579</v>
      </c>
      <c r="M3966" s="3" t="s">
        <v>18579</v>
      </c>
      <c r="N3966" s="3">
        <v>22.91742</v>
      </c>
      <c r="O3966" s="3" t="s">
        <v>18579</v>
      </c>
      <c r="P3966" s="3">
        <v>0.7079297</v>
      </c>
      <c r="Q3966" s="3">
        <v>0.57835309999999995</v>
      </c>
      <c r="R3966" s="3">
        <v>0.57835309999999995</v>
      </c>
      <c r="S3966" s="3">
        <v>0.66944769999999998</v>
      </c>
      <c r="T3966" s="3">
        <v>0.64089070000000004</v>
      </c>
      <c r="U3966" s="3">
        <v>0.77895130000000001</v>
      </c>
      <c r="V3966" s="3">
        <v>0.6366404</v>
      </c>
      <c r="W3966" s="3">
        <v>0.46154970000000001</v>
      </c>
      <c r="X3966" s="3">
        <v>0.3897293</v>
      </c>
      <c r="Y3966" s="3">
        <v>0.39624749999999997</v>
      </c>
      <c r="Z3966" s="3">
        <v>0.3013344</v>
      </c>
      <c r="AA3966" s="3">
        <v>0.44959329999999997</v>
      </c>
      <c r="AB3966" s="3">
        <v>0.7694472</v>
      </c>
      <c r="AC3966" s="3">
        <v>1.959481</v>
      </c>
      <c r="AD3966" s="3">
        <v>0.48752329999999999</v>
      </c>
      <c r="AE3966" s="3">
        <v>0.68516569999999999</v>
      </c>
      <c r="AF3966" s="3">
        <v>0.75234480000000004</v>
      </c>
      <c r="AG3966" s="3">
        <v>0.3013344</v>
      </c>
      <c r="AH3966" s="3">
        <v>0.36909960000000003</v>
      </c>
      <c r="AI3966" s="3">
        <v>0.38376440000000001</v>
      </c>
      <c r="AJ3966" s="3">
        <v>0.3438599</v>
      </c>
      <c r="AK3966" s="3">
        <v>0.36568970000000001</v>
      </c>
      <c r="AL3966" s="3">
        <v>0.47605249999999999</v>
      </c>
      <c r="AM3966" s="3">
        <v>0.41397469999999997</v>
      </c>
      <c r="AN3966" s="3">
        <v>0.15422830000000001</v>
      </c>
      <c r="AO3966" s="3">
        <v>0.45957710000000002</v>
      </c>
      <c r="AP3966" s="3">
        <v>0.40979130000000002</v>
      </c>
      <c r="AQ3966" s="3">
        <v>0.71662550000000003</v>
      </c>
      <c r="AR3966" s="3">
        <v>6.7401039999999995E-2</v>
      </c>
      <c r="AS3966" s="3">
        <v>0.25250309999999998</v>
      </c>
      <c r="AT3966" s="3">
        <v>0.4386795</v>
      </c>
      <c r="AU3966" s="3">
        <v>0.40796559999999998</v>
      </c>
      <c r="AV3966" s="3">
        <v>0.39717150000000001</v>
      </c>
      <c r="AW3966" s="3">
        <v>0.6255174</v>
      </c>
      <c r="AX3966" s="3">
        <v>0.70579139999999996</v>
      </c>
      <c r="AY3966" s="3">
        <v>0.69462889999999999</v>
      </c>
    </row>
    <row r="3967" spans="1:51" x14ac:dyDescent="0.25">
      <c r="A3967" t="s">
        <v>3969</v>
      </c>
      <c r="B3967" t="s">
        <v>3969</v>
      </c>
      <c r="C3967" t="s">
        <v>8854</v>
      </c>
      <c r="D3967" t="s">
        <v>13094</v>
      </c>
      <c r="E3967" t="s">
        <v>13779</v>
      </c>
      <c r="F3967" t="s">
        <v>13788</v>
      </c>
      <c r="G3967" t="s">
        <v>16411</v>
      </c>
      <c r="H3967" t="s">
        <v>16957</v>
      </c>
      <c r="I3967" s="3">
        <v>0.59938860000000005</v>
      </c>
      <c r="J3967" s="3">
        <v>13.51394</v>
      </c>
      <c r="K3967" s="3">
        <v>9.1508520000000004</v>
      </c>
      <c r="L3967" s="3" t="s">
        <v>18579</v>
      </c>
      <c r="M3967" s="3" t="s">
        <v>18579</v>
      </c>
      <c r="N3967" s="3">
        <v>17.666270000000001</v>
      </c>
      <c r="O3967" s="3" t="s">
        <v>18579</v>
      </c>
      <c r="P3967" s="3">
        <v>0.78269529999999998</v>
      </c>
      <c r="Q3967" s="3">
        <v>0.72731170000000001</v>
      </c>
      <c r="R3967" s="3">
        <v>0.72731170000000001</v>
      </c>
      <c r="S3967" s="3">
        <v>0.42755369999999998</v>
      </c>
      <c r="T3967" s="3">
        <v>0.39773209999999998</v>
      </c>
      <c r="U3967" s="3">
        <v>0.4812208</v>
      </c>
      <c r="V3967" s="3">
        <v>0.39731050000000001</v>
      </c>
      <c r="W3967" s="3">
        <v>0.72841060000000002</v>
      </c>
      <c r="X3967" s="3">
        <v>0.60455809999999999</v>
      </c>
      <c r="Y3967" s="3">
        <v>0.29946289999999998</v>
      </c>
      <c r="Z3967" s="3">
        <v>0.28572730000000002</v>
      </c>
      <c r="AA3967" s="3">
        <v>0.53329040000000005</v>
      </c>
      <c r="AB3967" s="3">
        <v>0.73009279999999999</v>
      </c>
      <c r="AC3967" s="3">
        <v>1.9681500000000001</v>
      </c>
      <c r="AD3967" s="3">
        <v>0.55209189999999997</v>
      </c>
      <c r="AE3967" s="3">
        <v>1.372425</v>
      </c>
      <c r="AF3967" s="3">
        <v>0.53499430000000003</v>
      </c>
      <c r="AG3967" s="3">
        <v>0.28572730000000002</v>
      </c>
      <c r="AH3967" s="3">
        <v>0.33094180000000001</v>
      </c>
      <c r="AI3967" s="3">
        <v>0.32710820000000002</v>
      </c>
      <c r="AJ3967" s="3">
        <v>0.3133843</v>
      </c>
      <c r="AK3967" s="3">
        <v>0.3844841</v>
      </c>
      <c r="AL3967" s="3">
        <v>0.4024739</v>
      </c>
      <c r="AM3967" s="3">
        <v>0.40330880000000002</v>
      </c>
      <c r="AN3967" s="3">
        <v>0.2005228</v>
      </c>
      <c r="AO3967" s="3">
        <v>0.38730740000000002</v>
      </c>
      <c r="AP3967" s="3">
        <v>0.25647809999999999</v>
      </c>
      <c r="AQ3967" s="3">
        <v>0.58973089999999995</v>
      </c>
      <c r="AR3967" s="3">
        <v>-1.09812E-2</v>
      </c>
      <c r="AS3967" s="3">
        <v>1.0987439999999999</v>
      </c>
      <c r="AT3967" s="3">
        <v>0.34947479999999997</v>
      </c>
      <c r="AU3967" s="3">
        <v>0.35328120000000002</v>
      </c>
      <c r="AV3967" s="3">
        <v>0.36302299999999998</v>
      </c>
      <c r="AW3967" s="3">
        <v>0.44964799999999999</v>
      </c>
      <c r="AX3967" s="3">
        <v>0.60111079999999995</v>
      </c>
      <c r="AY3967" s="3">
        <v>0.48323559999999999</v>
      </c>
    </row>
    <row r="3968" spans="1:51" x14ac:dyDescent="0.25">
      <c r="A3968" t="s">
        <v>3970</v>
      </c>
      <c r="B3968" t="s">
        <v>3970</v>
      </c>
      <c r="C3968" t="s">
        <v>8855</v>
      </c>
      <c r="E3968" t="s">
        <v>13779</v>
      </c>
      <c r="F3968" t="s">
        <v>13788</v>
      </c>
      <c r="G3968" t="s">
        <v>16412</v>
      </c>
      <c r="H3968" t="s">
        <v>16957</v>
      </c>
      <c r="I3968" s="3">
        <v>0.9020492</v>
      </c>
      <c r="J3968" s="3">
        <v>19.759070000000001</v>
      </c>
      <c r="K3968" s="3">
        <v>15.43352</v>
      </c>
      <c r="L3968" s="3" t="s">
        <v>18579</v>
      </c>
      <c r="M3968" s="3" t="s">
        <v>18579</v>
      </c>
      <c r="N3968" s="3">
        <v>15.033569999999999</v>
      </c>
      <c r="O3968" s="3" t="s">
        <v>18579</v>
      </c>
      <c r="P3968" s="3">
        <v>1.030016</v>
      </c>
      <c r="Q3968" s="3">
        <v>1.0301130000000001</v>
      </c>
      <c r="R3968" s="3">
        <v>1.0301130000000001</v>
      </c>
      <c r="S3968" s="3">
        <v>0.90086100000000002</v>
      </c>
      <c r="T3968" s="3">
        <v>0.84324960000000004</v>
      </c>
      <c r="U3968" s="3">
        <v>1.1589910000000001</v>
      </c>
      <c r="V3968" s="3">
        <v>0.8354374</v>
      </c>
      <c r="W3968" s="3">
        <v>0.4362876</v>
      </c>
      <c r="X3968" s="3">
        <v>0.43177710000000002</v>
      </c>
      <c r="Y3968" s="3">
        <v>0.49801299999999998</v>
      </c>
      <c r="Z3968" s="3">
        <v>0.32697320000000002</v>
      </c>
      <c r="AA3968" s="3">
        <v>0.33304739999999999</v>
      </c>
      <c r="AB3968" s="3">
        <v>0.96265849999999997</v>
      </c>
      <c r="AC3968" s="3">
        <v>3.2522410000000002</v>
      </c>
      <c r="AD3968" s="3">
        <v>0.23238719999999999</v>
      </c>
      <c r="AE3968" s="3">
        <v>0.90340909999999996</v>
      </c>
      <c r="AF3968" s="3">
        <v>0.82028480000000004</v>
      </c>
      <c r="AG3968" s="3">
        <v>0.32697320000000002</v>
      </c>
      <c r="AH3968" s="3">
        <v>0.41976869999999999</v>
      </c>
      <c r="AI3968" s="3">
        <v>0.4262822</v>
      </c>
      <c r="AJ3968" s="3">
        <v>0.35317409999999999</v>
      </c>
      <c r="AK3968" s="3">
        <v>0.39588970000000001</v>
      </c>
      <c r="AL3968" s="3">
        <v>0.62115889999999996</v>
      </c>
      <c r="AM3968" s="3">
        <v>0.52125600000000005</v>
      </c>
      <c r="AN3968" s="3">
        <v>0.4918902</v>
      </c>
      <c r="AO3968" s="3">
        <v>0.1370593</v>
      </c>
      <c r="AP3968" s="3">
        <v>0.65231740000000005</v>
      </c>
      <c r="AQ3968" s="3">
        <v>0.498226</v>
      </c>
      <c r="AR3968" s="3">
        <v>0.2203321</v>
      </c>
      <c r="AS3968" s="3">
        <v>0.23558190000000001</v>
      </c>
      <c r="AT3968" s="3">
        <v>0.491898</v>
      </c>
      <c r="AU3968" s="3">
        <v>0.43118909999999999</v>
      </c>
      <c r="AV3968" s="3">
        <v>0.4474824</v>
      </c>
      <c r="AW3968" s="3">
        <v>0.87941040000000004</v>
      </c>
      <c r="AX3968" s="3">
        <v>0.95190129999999995</v>
      </c>
      <c r="AY3968" s="3">
        <v>1.02068</v>
      </c>
    </row>
    <row r="3969" spans="1:51" x14ac:dyDescent="0.25">
      <c r="A3969" t="s">
        <v>3971</v>
      </c>
      <c r="B3969" t="s">
        <v>3971</v>
      </c>
      <c r="C3969" t="s">
        <v>8856</v>
      </c>
      <c r="D3969" t="s">
        <v>13095</v>
      </c>
      <c r="E3969" t="s">
        <v>13779</v>
      </c>
      <c r="F3969" t="s">
        <v>13788</v>
      </c>
      <c r="G3969" t="s">
        <v>15536</v>
      </c>
      <c r="H3969" t="s">
        <v>16957</v>
      </c>
      <c r="I3969" s="3">
        <v>-3.2008389999999998E-2</v>
      </c>
      <c r="J3969" s="3">
        <v>8.2680399999999992</v>
      </c>
      <c r="K3969" s="3">
        <v>6.2614530000000004</v>
      </c>
      <c r="L3969" s="3" t="s">
        <v>18579</v>
      </c>
      <c r="M3969" s="3" t="s">
        <v>18579</v>
      </c>
      <c r="N3969" s="3">
        <v>7.2144360000000001</v>
      </c>
      <c r="O3969" s="3" t="s">
        <v>18579</v>
      </c>
      <c r="P3969" s="3">
        <v>0.3964801</v>
      </c>
      <c r="Q3969" s="3">
        <v>0.34352280000000002</v>
      </c>
      <c r="R3969" s="3">
        <v>0.34352280000000002</v>
      </c>
      <c r="S3969" s="3">
        <v>0.35218450000000001</v>
      </c>
      <c r="T3969" s="3">
        <v>0.36272969999999999</v>
      </c>
      <c r="U3969" s="3">
        <v>0.33599089999999998</v>
      </c>
      <c r="V3969" s="3">
        <v>0.36352370000000001</v>
      </c>
      <c r="W3969" s="3">
        <v>0.30545990000000001</v>
      </c>
      <c r="X3969" s="3">
        <v>0.32946140000000002</v>
      </c>
      <c r="Y3969" s="3">
        <v>0.35723149999999998</v>
      </c>
      <c r="Z3969" s="3">
        <v>0.36485909999999999</v>
      </c>
      <c r="AA3969" s="3">
        <v>0.19915289999999999</v>
      </c>
      <c r="AB3969" s="3">
        <v>0.26109300000000002</v>
      </c>
      <c r="AC3969" s="3">
        <v>0.35048079999999998</v>
      </c>
      <c r="AD3969" s="3">
        <v>0.1784674</v>
      </c>
      <c r="AE3969" s="3">
        <v>0.23776929999999999</v>
      </c>
      <c r="AF3969" s="3">
        <v>0.1689541</v>
      </c>
      <c r="AG3969" s="3">
        <v>0.36485909999999999</v>
      </c>
      <c r="AH3969" s="3">
        <v>0.34107419999999999</v>
      </c>
      <c r="AI3969" s="3">
        <v>0.34436539999999999</v>
      </c>
      <c r="AJ3969" s="3">
        <v>0.29965079999999999</v>
      </c>
      <c r="AK3969" s="3">
        <v>0.30598389999999998</v>
      </c>
      <c r="AL3969" s="3">
        <v>0.28942760000000001</v>
      </c>
      <c r="AM3969" s="3">
        <v>0.32846150000000002</v>
      </c>
      <c r="AN3969" s="3">
        <v>0.45749479999999998</v>
      </c>
      <c r="AO3969" s="3">
        <v>0.23643020000000001</v>
      </c>
      <c r="AP3969" s="3">
        <v>0.43078440000000001</v>
      </c>
      <c r="AQ3969" s="3">
        <v>0.2245133</v>
      </c>
      <c r="AR3969" s="3">
        <v>0.5676717</v>
      </c>
      <c r="AS3969" s="3">
        <v>0.31172119999999998</v>
      </c>
      <c r="AT3969" s="3">
        <v>0.33672239999999998</v>
      </c>
      <c r="AU3969" s="3">
        <v>0.33664729999999998</v>
      </c>
      <c r="AV3969" s="3">
        <v>0.33327570000000001</v>
      </c>
      <c r="AW3969" s="3">
        <v>0.30484850000000002</v>
      </c>
      <c r="AX3969" s="3">
        <v>0.28759499999999999</v>
      </c>
      <c r="AY3969" s="3">
        <v>0.33268989999999998</v>
      </c>
    </row>
    <row r="3970" spans="1:51" x14ac:dyDescent="0.25">
      <c r="A3970" t="s">
        <v>3972</v>
      </c>
      <c r="B3970" t="s">
        <v>3972</v>
      </c>
      <c r="C3970" t="s">
        <v>8857</v>
      </c>
      <c r="D3970" t="s">
        <v>13096</v>
      </c>
      <c r="E3970" t="s">
        <v>13779</v>
      </c>
      <c r="F3970" t="s">
        <v>13792</v>
      </c>
      <c r="G3970" t="s">
        <v>16413</v>
      </c>
      <c r="H3970" t="s">
        <v>16957</v>
      </c>
      <c r="I3970" s="3">
        <v>0.32107370000000002</v>
      </c>
      <c r="J3970" s="3">
        <v>18.702729999999999</v>
      </c>
      <c r="K3970" s="3">
        <v>15.476649999999999</v>
      </c>
      <c r="L3970" s="3" t="s">
        <v>18579</v>
      </c>
      <c r="M3970" s="3" t="s">
        <v>18579</v>
      </c>
      <c r="N3970" s="3">
        <v>17.714700000000001</v>
      </c>
      <c r="O3970" s="3" t="s">
        <v>18579</v>
      </c>
      <c r="P3970" s="3">
        <v>0.6496149</v>
      </c>
      <c r="Q3970" s="3">
        <v>0.70141759999999997</v>
      </c>
      <c r="R3970" s="3">
        <v>0.70141759999999997</v>
      </c>
      <c r="S3970" s="3">
        <v>0.37304720000000002</v>
      </c>
      <c r="T3970" s="3">
        <v>0.37186829999999998</v>
      </c>
      <c r="U3970" s="3">
        <v>0.38285039999999998</v>
      </c>
      <c r="V3970" s="3">
        <v>0.36660350000000003</v>
      </c>
      <c r="W3970" s="3">
        <v>0.75504959999999999</v>
      </c>
      <c r="X3970" s="3">
        <v>1.156401</v>
      </c>
      <c r="Y3970" s="3">
        <v>0.35957549999999999</v>
      </c>
      <c r="Z3970" s="3">
        <v>0.33594489999999999</v>
      </c>
      <c r="AA3970" s="3">
        <v>0.26341880000000001</v>
      </c>
      <c r="AB3970" s="3">
        <v>0.52595809999999998</v>
      </c>
      <c r="AC3970" s="3">
        <v>1.6248370000000001</v>
      </c>
      <c r="AD3970" s="3">
        <v>0.59</v>
      </c>
      <c r="AE3970" s="3">
        <v>1.219006</v>
      </c>
      <c r="AF3970" s="3">
        <v>0.13839699999999999</v>
      </c>
      <c r="AG3970" s="3">
        <v>0.33594489999999999</v>
      </c>
      <c r="AH3970" s="3">
        <v>0.2970486</v>
      </c>
      <c r="AI3970" s="3">
        <v>0.3011702</v>
      </c>
      <c r="AJ3970" s="3">
        <v>0.3328585</v>
      </c>
      <c r="AK3970" s="3">
        <v>0.41525420000000002</v>
      </c>
      <c r="AL3970" s="3">
        <v>0.41394330000000001</v>
      </c>
      <c r="AM3970" s="3">
        <v>0.45972780000000002</v>
      </c>
      <c r="AN3970" s="3">
        <v>0.1605722</v>
      </c>
      <c r="AO3970" s="3">
        <v>0.44701790000000002</v>
      </c>
      <c r="AP3970" s="3">
        <v>0.26612259999999999</v>
      </c>
      <c r="AQ3970" s="3">
        <v>0.66194010000000003</v>
      </c>
      <c r="AR3970" s="3">
        <v>-0.77272640000000004</v>
      </c>
      <c r="AS3970" s="3">
        <v>1.0996919999999999</v>
      </c>
      <c r="AT3970" s="3">
        <v>0.33078109999999999</v>
      </c>
      <c r="AU3970" s="3">
        <v>0.33834950000000003</v>
      </c>
      <c r="AV3970" s="3">
        <v>0.36494529999999997</v>
      </c>
      <c r="AW3970" s="3">
        <v>0.40213379999999999</v>
      </c>
      <c r="AX3970" s="3">
        <v>0.54029990000000006</v>
      </c>
      <c r="AY3970" s="3">
        <v>0.39409149999999998</v>
      </c>
    </row>
    <row r="3971" spans="1:51" x14ac:dyDescent="0.25">
      <c r="A3971" t="s">
        <v>3973</v>
      </c>
      <c r="B3971" t="s">
        <v>3973</v>
      </c>
      <c r="C3971" t="s">
        <v>8858</v>
      </c>
      <c r="D3971" t="s">
        <v>13097</v>
      </c>
      <c r="E3971" t="s">
        <v>13779</v>
      </c>
      <c r="F3971" t="s">
        <v>13788</v>
      </c>
      <c r="G3971" t="s">
        <v>16414</v>
      </c>
      <c r="H3971" t="s">
        <v>16957</v>
      </c>
      <c r="I3971" s="3">
        <v>0.57799060000000002</v>
      </c>
      <c r="J3971" s="3">
        <v>19.86525</v>
      </c>
      <c r="K3971" s="3">
        <v>17.486270000000001</v>
      </c>
      <c r="L3971" s="3" t="s">
        <v>18579</v>
      </c>
      <c r="M3971" s="3" t="s">
        <v>18579</v>
      </c>
      <c r="N3971" s="3">
        <v>9.4132800000000003</v>
      </c>
      <c r="O3971" s="3" t="s">
        <v>18579</v>
      </c>
      <c r="P3971" s="3">
        <v>0.80369599999999997</v>
      </c>
      <c r="Q3971" s="3">
        <v>0.85720320000000005</v>
      </c>
      <c r="R3971" s="3">
        <v>0.85720320000000005</v>
      </c>
      <c r="S3971" s="3">
        <v>0.76936079999999996</v>
      </c>
      <c r="T3971" s="3">
        <v>0.7514615</v>
      </c>
      <c r="U3971" s="3">
        <v>0.82966790000000001</v>
      </c>
      <c r="V3971" s="3">
        <v>0.75316910000000004</v>
      </c>
      <c r="W3971" s="3">
        <v>0.34255459999999999</v>
      </c>
      <c r="X3971" s="3">
        <v>0.39345010000000002</v>
      </c>
      <c r="Y3971" s="3">
        <v>0.51728560000000001</v>
      </c>
      <c r="Z3971" s="3">
        <v>0.41272589999999998</v>
      </c>
      <c r="AA3971" s="3">
        <v>-6.6208649999999994E-2</v>
      </c>
      <c r="AB3971" s="3">
        <v>0.42939080000000002</v>
      </c>
      <c r="AC3971" s="3">
        <v>2.1539990000000002</v>
      </c>
      <c r="AD3971" s="3">
        <v>7.6705430000000005E-2</v>
      </c>
      <c r="AE3971" s="3">
        <v>0.5565483</v>
      </c>
      <c r="AF3971" s="3">
        <v>0.13917889999999999</v>
      </c>
      <c r="AG3971" s="3">
        <v>0.41272589999999998</v>
      </c>
      <c r="AH3971" s="3">
        <v>0.37147269999999999</v>
      </c>
      <c r="AI3971" s="3">
        <v>0.37434269999999997</v>
      </c>
      <c r="AJ3971" s="3">
        <v>0.28483249999999999</v>
      </c>
      <c r="AK3971" s="3">
        <v>0.3940438</v>
      </c>
      <c r="AL3971" s="3">
        <v>0.49040660000000003</v>
      </c>
      <c r="AM3971" s="3">
        <v>0.49080200000000002</v>
      </c>
      <c r="AN3971" s="3">
        <v>0.51035759999999997</v>
      </c>
      <c r="AO3971" s="3">
        <v>0.17566770000000001</v>
      </c>
      <c r="AP3971" s="3">
        <v>0.66876239999999998</v>
      </c>
      <c r="AQ3971" s="3">
        <v>0.35549180000000002</v>
      </c>
      <c r="AR3971" s="3">
        <v>0.21803649999999999</v>
      </c>
      <c r="AS3971" s="3">
        <v>0.11315509999999999</v>
      </c>
      <c r="AT3971" s="3">
        <v>0.48687799999999998</v>
      </c>
      <c r="AU3971" s="3">
        <v>0.41892030000000002</v>
      </c>
      <c r="AV3971" s="3">
        <v>0.44010050000000001</v>
      </c>
      <c r="AW3971" s="3">
        <v>0.60441529999999999</v>
      </c>
      <c r="AX3971" s="3">
        <v>0.59789510000000001</v>
      </c>
      <c r="AY3971" s="3">
        <v>0.81882920000000003</v>
      </c>
    </row>
    <row r="3972" spans="1:51" x14ac:dyDescent="0.25">
      <c r="A3972" t="s">
        <v>3974</v>
      </c>
      <c r="B3972" t="s">
        <v>3974</v>
      </c>
      <c r="C3972" t="s">
        <v>8859</v>
      </c>
      <c r="D3972" t="s">
        <v>13098</v>
      </c>
      <c r="E3972" t="s">
        <v>13779</v>
      </c>
      <c r="F3972" t="s">
        <v>13792</v>
      </c>
      <c r="G3972" t="s">
        <v>16415</v>
      </c>
      <c r="H3972" t="s">
        <v>16957</v>
      </c>
      <c r="I3972" s="3">
        <v>0.47176980000000002</v>
      </c>
      <c r="J3972" s="3">
        <v>14.21515</v>
      </c>
      <c r="K3972" s="3">
        <v>9.5130420000000004</v>
      </c>
      <c r="L3972" s="3" t="s">
        <v>18579</v>
      </c>
      <c r="M3972" s="3" t="s">
        <v>18579</v>
      </c>
      <c r="N3972" s="3">
        <v>19.779440000000001</v>
      </c>
      <c r="O3972" s="3" t="s">
        <v>18579</v>
      </c>
      <c r="P3972" s="3">
        <v>0.87636670000000005</v>
      </c>
      <c r="Q3972" s="3">
        <v>0.68332769999999998</v>
      </c>
      <c r="R3972" s="3">
        <v>0.68332769999999998</v>
      </c>
      <c r="S3972" s="3">
        <v>0.38773350000000001</v>
      </c>
      <c r="T3972" s="3">
        <v>0.35840880000000003</v>
      </c>
      <c r="U3972" s="3">
        <v>0.44223849999999998</v>
      </c>
      <c r="V3972" s="3">
        <v>0.35764289999999999</v>
      </c>
      <c r="W3972" s="3">
        <v>0.72250259999999999</v>
      </c>
      <c r="X3972" s="3">
        <v>0.55339240000000001</v>
      </c>
      <c r="Y3972" s="3">
        <v>0.24966650000000001</v>
      </c>
      <c r="Z3972" s="3">
        <v>0.22869780000000001</v>
      </c>
      <c r="AA3972" s="3">
        <v>0.81063940000000001</v>
      </c>
      <c r="AB3972" s="3">
        <v>0.88170939999999998</v>
      </c>
      <c r="AC3972" s="3">
        <v>1.638898</v>
      </c>
      <c r="AD3972" s="3">
        <v>0.88704430000000001</v>
      </c>
      <c r="AE3972" s="3">
        <v>1.3255729999999999</v>
      </c>
      <c r="AF3972" s="3">
        <v>0.82521540000000004</v>
      </c>
      <c r="AG3972" s="3">
        <v>0.22869780000000001</v>
      </c>
      <c r="AH3972" s="3">
        <v>0.31135560000000001</v>
      </c>
      <c r="AI3972" s="3">
        <v>0.3070465</v>
      </c>
      <c r="AJ3972" s="3">
        <v>0.36653370000000002</v>
      </c>
      <c r="AK3972" s="3">
        <v>0.36466520000000002</v>
      </c>
      <c r="AL3972" s="3">
        <v>0.34901120000000002</v>
      </c>
      <c r="AM3972" s="3">
        <v>0.35715380000000002</v>
      </c>
      <c r="AN3972" s="3">
        <v>5.1746760000000003E-2</v>
      </c>
      <c r="AO3972" s="3">
        <v>0.5047817</v>
      </c>
      <c r="AP3972" s="3">
        <v>0.14059640000000001</v>
      </c>
      <c r="AQ3972" s="3">
        <v>0.7125882</v>
      </c>
      <c r="AR3972" s="3">
        <v>5.2859959999999998E-2</v>
      </c>
      <c r="AS3972" s="3">
        <v>1.0617639999999999</v>
      </c>
      <c r="AT3972" s="3">
        <v>0.3307254</v>
      </c>
      <c r="AU3972" s="3">
        <v>0.3397558</v>
      </c>
      <c r="AV3972" s="3">
        <v>0.3523521</v>
      </c>
      <c r="AW3972" s="3">
        <v>0.44640730000000001</v>
      </c>
      <c r="AX3972" s="3">
        <v>0.6292719</v>
      </c>
      <c r="AY3972" s="3">
        <v>0.453621</v>
      </c>
    </row>
    <row r="3973" spans="1:51" x14ac:dyDescent="0.25">
      <c r="A3973" t="s">
        <v>3975</v>
      </c>
      <c r="B3973" t="s">
        <v>3975</v>
      </c>
      <c r="C3973" t="s">
        <v>8860</v>
      </c>
      <c r="D3973" t="s">
        <v>13099</v>
      </c>
      <c r="E3973" t="s">
        <v>13779</v>
      </c>
      <c r="F3973" t="s">
        <v>13788</v>
      </c>
      <c r="G3973" t="s">
        <v>16416</v>
      </c>
      <c r="H3973" t="s">
        <v>16957</v>
      </c>
      <c r="I3973" s="3">
        <v>-0.4707035</v>
      </c>
      <c r="J3973" s="3">
        <v>16.123889999999999</v>
      </c>
      <c r="K3973" s="3">
        <v>9.2674780000000005</v>
      </c>
      <c r="L3973" s="3" t="s">
        <v>18579</v>
      </c>
      <c r="M3973" s="3" t="s">
        <v>18579</v>
      </c>
      <c r="N3973" s="3">
        <v>2.2460070000000001</v>
      </c>
      <c r="O3973" s="3" t="s">
        <v>18579</v>
      </c>
      <c r="P3973" s="3">
        <v>8.7164420000000006E-2</v>
      </c>
      <c r="Q3973" s="3">
        <v>-5.0817130000000002E-2</v>
      </c>
      <c r="R3973" s="3">
        <v>-5.0817130000000002E-2</v>
      </c>
      <c r="S3973" s="3">
        <v>7.3641650000000003E-2</v>
      </c>
      <c r="T3973" s="3">
        <v>3.9025310000000001E-2</v>
      </c>
      <c r="U3973" s="3">
        <v>1.5801510000000001E-2</v>
      </c>
      <c r="V3973" s="3">
        <v>3.9619590000000003E-2</v>
      </c>
      <c r="W3973" s="3">
        <v>0.25897759999999997</v>
      </c>
      <c r="X3973" s="3">
        <v>0.2258666</v>
      </c>
      <c r="Y3973" s="3">
        <v>0.1933753</v>
      </c>
      <c r="Z3973" s="3">
        <v>0.2887093</v>
      </c>
      <c r="AA3973" s="3">
        <v>0.58453730000000004</v>
      </c>
      <c r="AB3973" s="3">
        <v>0.23585790000000001</v>
      </c>
      <c r="AC3973" s="3">
        <v>-1.1664460000000001</v>
      </c>
      <c r="AD3973" s="3">
        <v>0.30174899999999999</v>
      </c>
      <c r="AE3973" s="3">
        <v>-3.3504630000000001E-2</v>
      </c>
      <c r="AF3973" s="3">
        <v>0.48108240000000002</v>
      </c>
      <c r="AG3973" s="3">
        <v>0.2887093</v>
      </c>
      <c r="AH3973" s="3">
        <v>0.27530090000000002</v>
      </c>
      <c r="AI3973" s="3">
        <v>0.25272020000000001</v>
      </c>
      <c r="AJ3973" s="3">
        <v>0.29032400000000003</v>
      </c>
      <c r="AK3973" s="3">
        <v>0.28965770000000002</v>
      </c>
      <c r="AL3973" s="3">
        <v>0.13920589999999999</v>
      </c>
      <c r="AM3973" s="3">
        <v>0.17306150000000001</v>
      </c>
      <c r="AN3973" s="3">
        <v>0.36016939999999997</v>
      </c>
      <c r="AO3973" s="3">
        <v>0.36992849999999999</v>
      </c>
      <c r="AP3973" s="3">
        <v>0.18087600000000001</v>
      </c>
      <c r="AQ3973" s="3">
        <v>0.1684483</v>
      </c>
      <c r="AR3973" s="3">
        <v>0.8259398</v>
      </c>
      <c r="AS3973" s="3">
        <v>0.28541739999999999</v>
      </c>
      <c r="AT3973" s="3">
        <v>0.24983720000000001</v>
      </c>
      <c r="AU3973" s="3">
        <v>0.28122029999999998</v>
      </c>
      <c r="AV3973" s="3">
        <v>0.2682117</v>
      </c>
      <c r="AW3973" s="3">
        <v>0.1070628</v>
      </c>
      <c r="AX3973" s="3">
        <v>5.7619999999999998E-2</v>
      </c>
      <c r="AY3973" s="3">
        <v>9.6713679999999996E-2</v>
      </c>
    </row>
    <row r="3974" spans="1:51" x14ac:dyDescent="0.25">
      <c r="A3974" t="s">
        <v>3976</v>
      </c>
      <c r="B3974" t="s">
        <v>3976</v>
      </c>
      <c r="C3974" t="s">
        <v>8861</v>
      </c>
      <c r="D3974" t="s">
        <v>13100</v>
      </c>
      <c r="E3974" t="s">
        <v>13779</v>
      </c>
      <c r="F3974" t="s">
        <v>13788</v>
      </c>
      <c r="G3974" t="s">
        <v>16193</v>
      </c>
      <c r="H3974" t="s">
        <v>16957</v>
      </c>
      <c r="I3974" s="3">
        <v>0.1563841</v>
      </c>
      <c r="J3974" s="3">
        <v>23.523050000000001</v>
      </c>
      <c r="K3974" s="3">
        <v>16.58849</v>
      </c>
      <c r="L3974" s="3" t="s">
        <v>18579</v>
      </c>
      <c r="M3974" s="3" t="s">
        <v>18579</v>
      </c>
      <c r="N3974" s="3">
        <v>-3.2451590000000001</v>
      </c>
      <c r="O3974" s="3" t="s">
        <v>18579</v>
      </c>
      <c r="P3974" s="3">
        <v>0.39459749999999999</v>
      </c>
      <c r="Q3974" s="3">
        <v>0.48355310000000001</v>
      </c>
      <c r="R3974" s="3">
        <v>0.48355310000000001</v>
      </c>
      <c r="S3974" s="3">
        <v>0.3967522</v>
      </c>
      <c r="T3974" s="3">
        <v>0.41267860000000001</v>
      </c>
      <c r="U3974" s="3">
        <v>0.4371312</v>
      </c>
      <c r="V3974" s="3">
        <v>0.41319260000000002</v>
      </c>
      <c r="W3974" s="3">
        <v>0.66395999999999999</v>
      </c>
      <c r="X3974" s="3">
        <v>0.81714390000000003</v>
      </c>
      <c r="Y3974" s="3">
        <v>0.30384290000000003</v>
      </c>
      <c r="Z3974" s="3">
        <v>0.27836549999999999</v>
      </c>
      <c r="AA3974" s="3">
        <v>0.55760909999999997</v>
      </c>
      <c r="AB3974" s="3">
        <v>0.72964969999999996</v>
      </c>
      <c r="AC3974" s="3">
        <v>1.518929</v>
      </c>
      <c r="AD3974" s="3">
        <v>0.88129190000000002</v>
      </c>
      <c r="AE3974" s="3">
        <v>1.0839460000000001</v>
      </c>
      <c r="AF3974" s="3">
        <v>0.51585689999999995</v>
      </c>
      <c r="AG3974" s="3">
        <v>0.27836549999999999</v>
      </c>
      <c r="AH3974" s="3">
        <v>0.32560679999999997</v>
      </c>
      <c r="AI3974" s="3">
        <v>0.32759719999999998</v>
      </c>
      <c r="AJ3974" s="3">
        <v>0.45379989999999998</v>
      </c>
      <c r="AK3974" s="3">
        <v>0.4226087</v>
      </c>
      <c r="AL3974" s="3">
        <v>0.44457279999999999</v>
      </c>
      <c r="AM3974" s="3">
        <v>0.39975840000000001</v>
      </c>
      <c r="AN3974" s="3">
        <v>-5.0856940000000003E-2</v>
      </c>
      <c r="AO3974" s="3">
        <v>0.67897249999999998</v>
      </c>
      <c r="AP3974" s="3">
        <v>0.18032980000000001</v>
      </c>
      <c r="AQ3974" s="3">
        <v>0.80626310000000001</v>
      </c>
      <c r="AR3974" s="3">
        <v>-1.2763249999999999</v>
      </c>
      <c r="AS3974" s="3">
        <v>0.74415180000000003</v>
      </c>
      <c r="AT3974" s="3">
        <v>0.37578040000000001</v>
      </c>
      <c r="AU3974" s="3">
        <v>0.3592455</v>
      </c>
      <c r="AV3974" s="3">
        <v>0.38201580000000002</v>
      </c>
      <c r="AW3974" s="3">
        <v>0.4856454</v>
      </c>
      <c r="AX3974" s="3">
        <v>0.61913859999999998</v>
      </c>
      <c r="AY3974" s="3">
        <v>0.439637</v>
      </c>
    </row>
    <row r="3975" spans="1:51" x14ac:dyDescent="0.25">
      <c r="A3975" t="s">
        <v>3977</v>
      </c>
      <c r="B3975" t="s">
        <v>3977</v>
      </c>
      <c r="C3975" t="s">
        <v>8862</v>
      </c>
      <c r="E3975" t="s">
        <v>13779</v>
      </c>
      <c r="F3975" t="s">
        <v>13788</v>
      </c>
      <c r="G3975" t="s">
        <v>16417</v>
      </c>
      <c r="H3975" t="s">
        <v>16957</v>
      </c>
      <c r="I3975" s="3">
        <v>0.1014195</v>
      </c>
      <c r="J3975" s="3">
        <v>26.404199999999999</v>
      </c>
      <c r="K3975" s="3">
        <v>22.875699999999998</v>
      </c>
      <c r="L3975" s="3" t="s">
        <v>18579</v>
      </c>
      <c r="M3975" s="3" t="s">
        <v>18579</v>
      </c>
      <c r="N3975" s="3">
        <v>-2.3641130000000001</v>
      </c>
      <c r="O3975" s="3" t="s">
        <v>18579</v>
      </c>
      <c r="P3975" s="3">
        <v>0.56193099999999996</v>
      </c>
      <c r="Q3975" s="3">
        <v>0.4808772</v>
      </c>
      <c r="R3975" s="3">
        <v>0.4808772</v>
      </c>
      <c r="S3975" s="3">
        <v>0.3734384</v>
      </c>
      <c r="T3975" s="3">
        <v>0.3874976</v>
      </c>
      <c r="U3975" s="3">
        <v>0.38266489999999997</v>
      </c>
      <c r="V3975" s="3">
        <v>0.38467099999999999</v>
      </c>
      <c r="W3975" s="3">
        <v>0.66671820000000004</v>
      </c>
      <c r="X3975" s="3">
        <v>0.8515007</v>
      </c>
      <c r="Y3975" s="3">
        <v>0.29142859999999998</v>
      </c>
      <c r="Z3975" s="3">
        <v>0.25149660000000001</v>
      </c>
      <c r="AA3975" s="3">
        <v>0.6844614</v>
      </c>
      <c r="AB3975" s="3">
        <v>0.79360459999999999</v>
      </c>
      <c r="AC3975" s="3">
        <v>1.520918</v>
      </c>
      <c r="AD3975" s="3">
        <v>0.91134190000000004</v>
      </c>
      <c r="AE3975" s="3">
        <v>1.218321</v>
      </c>
      <c r="AF3975" s="3">
        <v>0.56341339999999995</v>
      </c>
      <c r="AG3975" s="3">
        <v>0.25149660000000001</v>
      </c>
      <c r="AH3975" s="3">
        <v>0.31027480000000002</v>
      </c>
      <c r="AI3975" s="3">
        <v>0.3190559</v>
      </c>
      <c r="AJ3975" s="3">
        <v>0.39154719999999998</v>
      </c>
      <c r="AK3975" s="3">
        <v>0.45207120000000001</v>
      </c>
      <c r="AL3975" s="3">
        <v>0.5050365</v>
      </c>
      <c r="AM3975" s="3">
        <v>0.41507159999999999</v>
      </c>
      <c r="AN3975" s="3">
        <v>-6.0688829999999999E-2</v>
      </c>
      <c r="AO3975" s="3">
        <v>0.68429419999999996</v>
      </c>
      <c r="AP3975" s="3">
        <v>0.1507385</v>
      </c>
      <c r="AQ3975" s="3">
        <v>0.79324300000000003</v>
      </c>
      <c r="AR3975" s="3">
        <v>-1.2422</v>
      </c>
      <c r="AS3975" s="3">
        <v>0.98541480000000004</v>
      </c>
      <c r="AT3975" s="3">
        <v>0.37408400000000003</v>
      </c>
      <c r="AU3975" s="3">
        <v>0.3596895</v>
      </c>
      <c r="AV3975" s="3">
        <v>0.37284499999999998</v>
      </c>
      <c r="AW3975" s="3">
        <v>0.44125199999999998</v>
      </c>
      <c r="AX3975" s="3">
        <v>0.57927470000000003</v>
      </c>
      <c r="AY3975" s="3">
        <v>0.40340720000000002</v>
      </c>
    </row>
    <row r="3976" spans="1:51" x14ac:dyDescent="0.25">
      <c r="A3976" t="s">
        <v>3978</v>
      </c>
      <c r="B3976" t="s">
        <v>3978</v>
      </c>
      <c r="C3976" t="s">
        <v>8863</v>
      </c>
      <c r="D3976" t="s">
        <v>13101</v>
      </c>
      <c r="E3976" t="s">
        <v>13779</v>
      </c>
      <c r="F3976" t="s">
        <v>13788</v>
      </c>
      <c r="G3976" t="s">
        <v>16418</v>
      </c>
      <c r="H3976" t="s">
        <v>16957</v>
      </c>
      <c r="I3976" s="3">
        <v>0.35067330000000002</v>
      </c>
      <c r="J3976" s="3">
        <v>15.934990000000001</v>
      </c>
      <c r="K3976" s="3">
        <v>10.13288</v>
      </c>
      <c r="L3976" s="3" t="s">
        <v>18579</v>
      </c>
      <c r="M3976" s="3" t="s">
        <v>18579</v>
      </c>
      <c r="N3976" s="3">
        <v>3.7598090000000002</v>
      </c>
      <c r="O3976" s="3" t="s">
        <v>18579</v>
      </c>
      <c r="P3976" s="3">
        <v>0.56536850000000005</v>
      </c>
      <c r="Q3976" s="3">
        <v>0.57836160000000003</v>
      </c>
      <c r="R3976" s="3">
        <v>0.57836160000000003</v>
      </c>
      <c r="S3976" s="3">
        <v>0.35653869999999999</v>
      </c>
      <c r="T3976" s="3">
        <v>0.34056009999999998</v>
      </c>
      <c r="U3976" s="3">
        <v>0.38442710000000002</v>
      </c>
      <c r="V3976" s="3">
        <v>0.33969060000000001</v>
      </c>
      <c r="W3976" s="3">
        <v>0.77709019999999995</v>
      </c>
      <c r="X3976" s="3">
        <v>0.78006549999999997</v>
      </c>
      <c r="Y3976" s="3">
        <v>0.2549845</v>
      </c>
      <c r="Z3976" s="3">
        <v>0.24700130000000001</v>
      </c>
      <c r="AA3976" s="3">
        <v>0.67658059999999998</v>
      </c>
      <c r="AB3976" s="3">
        <v>0.78916039999999998</v>
      </c>
      <c r="AC3976" s="3">
        <v>1.418601</v>
      </c>
      <c r="AD3976" s="3">
        <v>1.0735969999999999</v>
      </c>
      <c r="AE3976" s="3">
        <v>1.2952589999999999</v>
      </c>
      <c r="AF3976" s="3">
        <v>0.55021569999999997</v>
      </c>
      <c r="AG3976" s="3">
        <v>0.24700130000000001</v>
      </c>
      <c r="AH3976" s="3">
        <v>0.30449730000000003</v>
      </c>
      <c r="AI3976" s="3">
        <v>0.3064231</v>
      </c>
      <c r="AJ3976" s="3">
        <v>0.4256839</v>
      </c>
      <c r="AK3976" s="3">
        <v>0.40902529999999998</v>
      </c>
      <c r="AL3976" s="3">
        <v>0.41344130000000001</v>
      </c>
      <c r="AM3976" s="3">
        <v>0.37032199999999998</v>
      </c>
      <c r="AN3976" s="3">
        <v>-0.17533409999999999</v>
      </c>
      <c r="AO3976" s="3">
        <v>0.75134990000000001</v>
      </c>
      <c r="AP3976" s="3">
        <v>-1.8005529999999999E-2</v>
      </c>
      <c r="AQ3976" s="3">
        <v>0.89567160000000001</v>
      </c>
      <c r="AR3976" s="3">
        <v>-0.96296440000000005</v>
      </c>
      <c r="AS3976" s="3">
        <v>1.0134719999999999</v>
      </c>
      <c r="AT3976" s="3">
        <v>0.33928419999999998</v>
      </c>
      <c r="AU3976" s="3">
        <v>0.34356809999999999</v>
      </c>
      <c r="AV3976" s="3">
        <v>0.35907650000000002</v>
      </c>
      <c r="AW3976" s="3">
        <v>0.44040269999999998</v>
      </c>
      <c r="AX3976" s="3">
        <v>0.62817000000000001</v>
      </c>
      <c r="AY3976" s="3">
        <v>0.38776480000000002</v>
      </c>
    </row>
    <row r="3977" spans="1:51" x14ac:dyDescent="0.25">
      <c r="A3977" t="s">
        <v>3979</v>
      </c>
      <c r="B3977" t="s">
        <v>3979</v>
      </c>
      <c r="C3977" t="s">
        <v>8864</v>
      </c>
      <c r="D3977" t="s">
        <v>13102</v>
      </c>
      <c r="E3977" t="s">
        <v>13783</v>
      </c>
      <c r="F3977" t="s">
        <v>13798</v>
      </c>
      <c r="G3977" t="s">
        <v>16386</v>
      </c>
      <c r="H3977" t="s">
        <v>16957</v>
      </c>
      <c r="I3977" s="3">
        <v>0.62355989999999994</v>
      </c>
      <c r="J3977" s="3">
        <v>16.280370000000001</v>
      </c>
      <c r="K3977" s="3">
        <v>12.08677</v>
      </c>
      <c r="L3977" s="3" t="s">
        <v>18579</v>
      </c>
      <c r="M3977" s="3" t="s">
        <v>18579</v>
      </c>
      <c r="N3977" s="3">
        <v>16.857299999999999</v>
      </c>
      <c r="O3977" s="3" t="s">
        <v>18579</v>
      </c>
      <c r="P3977" s="3">
        <v>0.91478919999999997</v>
      </c>
      <c r="Q3977" s="3">
        <v>0.84311369999999997</v>
      </c>
      <c r="R3977" s="3">
        <v>0.84311369999999997</v>
      </c>
      <c r="S3977" s="3">
        <v>0.42318480000000003</v>
      </c>
      <c r="T3977" s="3">
        <v>0.42044700000000002</v>
      </c>
      <c r="U3977" s="3">
        <v>0.48657050000000002</v>
      </c>
      <c r="V3977" s="3">
        <v>0.41725420000000002</v>
      </c>
      <c r="W3977" s="3">
        <v>0.8814303</v>
      </c>
      <c r="X3977" s="3">
        <v>0.72861399999999998</v>
      </c>
      <c r="Y3977" s="3">
        <v>0.3186175</v>
      </c>
      <c r="Z3977" s="3">
        <v>0.30790139999999999</v>
      </c>
      <c r="AA3977" s="3">
        <v>0.32817279999999999</v>
      </c>
      <c r="AB3977" s="3">
        <v>0.62110410000000005</v>
      </c>
      <c r="AC3977" s="3">
        <v>2.172437</v>
      </c>
      <c r="AD3977" s="3">
        <v>0.40569470000000002</v>
      </c>
      <c r="AE3977" s="3">
        <v>1.46126</v>
      </c>
      <c r="AF3977" s="3">
        <v>0.2656365</v>
      </c>
      <c r="AG3977" s="3">
        <v>0.30790139999999999</v>
      </c>
      <c r="AH3977" s="3">
        <v>0.33818100000000001</v>
      </c>
      <c r="AI3977" s="3">
        <v>0.34549000000000002</v>
      </c>
      <c r="AJ3977" s="3">
        <v>0.34192309999999998</v>
      </c>
      <c r="AK3977" s="3">
        <v>0.43136550000000001</v>
      </c>
      <c r="AL3977" s="3">
        <v>0.5108528</v>
      </c>
      <c r="AM3977" s="3">
        <v>0.4959211</v>
      </c>
      <c r="AN3977" s="3">
        <v>0.15873209999999999</v>
      </c>
      <c r="AO3977" s="3">
        <v>0.40963909999999998</v>
      </c>
      <c r="AP3977" s="3">
        <v>0.26999030000000002</v>
      </c>
      <c r="AQ3977" s="3">
        <v>0.70667360000000001</v>
      </c>
      <c r="AR3977" s="3">
        <v>-0.36586550000000001</v>
      </c>
      <c r="AS3977" s="3">
        <v>1.191103</v>
      </c>
      <c r="AT3977" s="3">
        <v>0.3408989</v>
      </c>
      <c r="AU3977" s="3">
        <v>0.35056619999999999</v>
      </c>
      <c r="AV3977" s="3">
        <v>0.36879030000000002</v>
      </c>
      <c r="AW3977" s="3">
        <v>0.42330180000000001</v>
      </c>
      <c r="AX3977" s="3">
        <v>0.58023060000000004</v>
      </c>
      <c r="AY3977" s="3">
        <v>0.46419349999999998</v>
      </c>
    </row>
    <row r="3978" spans="1:51" x14ac:dyDescent="0.25">
      <c r="A3978" t="s">
        <v>3980</v>
      </c>
      <c r="B3978" t="s">
        <v>3980</v>
      </c>
      <c r="C3978" t="s">
        <v>8865</v>
      </c>
      <c r="E3978" t="s">
        <v>13779</v>
      </c>
      <c r="F3978" t="s">
        <v>13788</v>
      </c>
      <c r="G3978" t="s">
        <v>16419</v>
      </c>
      <c r="H3978" t="s">
        <v>16957</v>
      </c>
      <c r="I3978" s="3">
        <v>0.52828439999999999</v>
      </c>
      <c r="J3978" s="3">
        <v>16.248390000000001</v>
      </c>
      <c r="K3978" s="3">
        <v>16.480640000000001</v>
      </c>
      <c r="L3978" s="3" t="s">
        <v>18579</v>
      </c>
      <c r="M3978" s="3" t="s">
        <v>18579</v>
      </c>
      <c r="N3978" s="3">
        <v>2.1427200000000002</v>
      </c>
      <c r="O3978" s="3" t="s">
        <v>18579</v>
      </c>
      <c r="P3978" s="3">
        <v>0.85687360000000001</v>
      </c>
      <c r="Q3978" s="3">
        <v>0.83058189999999998</v>
      </c>
      <c r="R3978" s="3">
        <v>0.83058189999999998</v>
      </c>
      <c r="S3978" s="3">
        <v>0.42519950000000001</v>
      </c>
      <c r="T3978" s="3">
        <v>0.38976660000000002</v>
      </c>
      <c r="U3978" s="3">
        <v>0.47260829999999998</v>
      </c>
      <c r="V3978" s="3">
        <v>0.39034920000000001</v>
      </c>
      <c r="W3978" s="3">
        <v>0.80506339999999998</v>
      </c>
      <c r="X3978" s="3">
        <v>0.65855379999999997</v>
      </c>
      <c r="Y3978" s="3">
        <v>0.29909029999999998</v>
      </c>
      <c r="Z3978" s="3">
        <v>0.29815439999999999</v>
      </c>
      <c r="AA3978" s="3">
        <v>0.4394998</v>
      </c>
      <c r="AB3978" s="3">
        <v>0.67379789999999995</v>
      </c>
      <c r="AC3978" s="3">
        <v>1.913699</v>
      </c>
      <c r="AD3978" s="3">
        <v>0.43802730000000001</v>
      </c>
      <c r="AE3978" s="3">
        <v>1.313458</v>
      </c>
      <c r="AF3978" s="3">
        <v>0.44216050000000001</v>
      </c>
      <c r="AG3978" s="3">
        <v>0.29815439999999999</v>
      </c>
      <c r="AH3978" s="3">
        <v>0.3147723</v>
      </c>
      <c r="AI3978" s="3">
        <v>0.31573709999999999</v>
      </c>
      <c r="AJ3978" s="3">
        <v>0.33055590000000001</v>
      </c>
      <c r="AK3978" s="3">
        <v>0.4067865</v>
      </c>
      <c r="AL3978" s="3">
        <v>0.4139427</v>
      </c>
      <c r="AM3978" s="3">
        <v>0.45341429999999999</v>
      </c>
      <c r="AN3978" s="3">
        <v>0.21172679999999999</v>
      </c>
      <c r="AO3978" s="3">
        <v>0.36970799999999998</v>
      </c>
      <c r="AP3978" s="3">
        <v>0.228488</v>
      </c>
      <c r="AQ3978" s="3">
        <v>0.68593999999999999</v>
      </c>
      <c r="AR3978" s="3">
        <v>-0.11114250000000001</v>
      </c>
      <c r="AS3978" s="3">
        <v>1.065493</v>
      </c>
      <c r="AT3978" s="3">
        <v>0.34367880000000001</v>
      </c>
      <c r="AU3978" s="3">
        <v>0.35069529999999999</v>
      </c>
      <c r="AV3978" s="3">
        <v>0.36179480000000003</v>
      </c>
      <c r="AW3978" s="3">
        <v>0.42859829999999999</v>
      </c>
      <c r="AX3978" s="3">
        <v>0.57099849999999996</v>
      </c>
      <c r="AY3978" s="3">
        <v>0.43511830000000001</v>
      </c>
    </row>
    <row r="3979" spans="1:51" x14ac:dyDescent="0.25">
      <c r="A3979" t="s">
        <v>3981</v>
      </c>
      <c r="B3979" t="s">
        <v>3981</v>
      </c>
      <c r="C3979" t="s">
        <v>8866</v>
      </c>
      <c r="D3979" t="s">
        <v>13103</v>
      </c>
      <c r="E3979" t="s">
        <v>13783</v>
      </c>
      <c r="F3979" t="s">
        <v>13795</v>
      </c>
      <c r="G3979" t="s">
        <v>16420</v>
      </c>
      <c r="H3979" t="s">
        <v>16957</v>
      </c>
      <c r="I3979" s="3">
        <v>-0.2103198</v>
      </c>
      <c r="J3979" s="3">
        <v>10.19153</v>
      </c>
      <c r="K3979" s="3">
        <v>9.9561030000000006</v>
      </c>
      <c r="L3979" s="3" t="s">
        <v>18579</v>
      </c>
      <c r="M3979" s="3" t="s">
        <v>18579</v>
      </c>
      <c r="N3979" s="3">
        <v>10.619009999999999</v>
      </c>
      <c r="O3979" s="3" t="s">
        <v>18579</v>
      </c>
      <c r="P3979" s="3">
        <v>0.29848540000000001</v>
      </c>
      <c r="Q3979" s="3">
        <v>0.27068969999999998</v>
      </c>
      <c r="R3979" s="3">
        <v>0.27068969999999998</v>
      </c>
      <c r="S3979" s="3">
        <v>0.1868754</v>
      </c>
      <c r="T3979" s="3">
        <v>0.29527120000000001</v>
      </c>
      <c r="U3979" s="3">
        <v>0.21815880000000001</v>
      </c>
      <c r="V3979" s="3">
        <v>0.3000447</v>
      </c>
      <c r="W3979" s="3">
        <v>0.31743909999999997</v>
      </c>
      <c r="X3979" s="3">
        <v>0.2705284</v>
      </c>
      <c r="Y3979" s="3">
        <v>0.3287389</v>
      </c>
      <c r="Z3979" s="3">
        <v>0.3657745</v>
      </c>
      <c r="AA3979" s="3">
        <v>0.19411419999999999</v>
      </c>
      <c r="AB3979" s="3">
        <v>9.2215169999999999E-2</v>
      </c>
      <c r="AC3979" s="3">
        <v>-0.18269920000000001</v>
      </c>
      <c r="AD3979" s="3">
        <v>0.28504469999999998</v>
      </c>
      <c r="AE3979" s="3">
        <v>0.12093420000000001</v>
      </c>
      <c r="AF3979" s="3">
        <v>0.21339340000000001</v>
      </c>
      <c r="AG3979" s="3">
        <v>0.3657745</v>
      </c>
      <c r="AH3979" s="3">
        <v>0.34653279999999997</v>
      </c>
      <c r="AI3979" s="3">
        <v>0.34437069999999997</v>
      </c>
      <c r="AJ3979" s="3">
        <v>0.33478580000000002</v>
      </c>
      <c r="AK3979" s="3">
        <v>0.3384703</v>
      </c>
      <c r="AL3979" s="3">
        <v>0.34469050000000001</v>
      </c>
      <c r="AM3979" s="3">
        <v>0.30036499999999999</v>
      </c>
      <c r="AN3979" s="3">
        <v>0.33026830000000001</v>
      </c>
      <c r="AO3979" s="3">
        <v>0.33823900000000001</v>
      </c>
      <c r="AP3979" s="3">
        <v>0.28186929999999999</v>
      </c>
      <c r="AQ3979" s="3">
        <v>0.28896620000000001</v>
      </c>
      <c r="AR3979" s="3">
        <v>0.41688209999999998</v>
      </c>
      <c r="AS3979" s="3">
        <v>0.20258000000000001</v>
      </c>
      <c r="AT3979" s="3">
        <v>0.3010351</v>
      </c>
      <c r="AU3979" s="3">
        <v>0.31089869999999997</v>
      </c>
      <c r="AV3979" s="3">
        <v>0.3084923</v>
      </c>
      <c r="AW3979" s="3">
        <v>0.22486690000000001</v>
      </c>
      <c r="AX3979" s="3">
        <v>0.20595949999999999</v>
      </c>
      <c r="AY3979" s="3">
        <v>0.17062820000000001</v>
      </c>
    </row>
    <row r="3980" spans="1:51" x14ac:dyDescent="0.25">
      <c r="A3980" t="s">
        <v>3982</v>
      </c>
      <c r="B3980" t="s">
        <v>3982</v>
      </c>
      <c r="C3980" t="s">
        <v>8867</v>
      </c>
      <c r="D3980" t="s">
        <v>13104</v>
      </c>
      <c r="E3980" t="s">
        <v>13779</v>
      </c>
      <c r="F3980" t="s">
        <v>13790</v>
      </c>
      <c r="G3980" t="s">
        <v>15104</v>
      </c>
      <c r="H3980" t="s">
        <v>16957</v>
      </c>
      <c r="I3980" s="3">
        <v>0.38252700000000001</v>
      </c>
      <c r="J3980" s="3">
        <v>16.287859999999998</v>
      </c>
      <c r="K3980" s="3">
        <v>13.420349999999999</v>
      </c>
      <c r="L3980" s="3" t="s">
        <v>18579</v>
      </c>
      <c r="M3980" s="3" t="s">
        <v>18579</v>
      </c>
      <c r="N3980" s="3">
        <v>7.5815469999999996</v>
      </c>
      <c r="O3980" s="3" t="s">
        <v>18579</v>
      </c>
      <c r="P3980" s="3">
        <v>0.92536470000000004</v>
      </c>
      <c r="Q3980" s="3">
        <v>0.76837869999999997</v>
      </c>
      <c r="R3980" s="3">
        <v>0.76837869999999997</v>
      </c>
      <c r="S3980" s="3">
        <v>0.4202089</v>
      </c>
      <c r="T3980" s="3">
        <v>0.40319139999999998</v>
      </c>
      <c r="U3980" s="3">
        <v>0.47521259999999999</v>
      </c>
      <c r="V3980" s="3">
        <v>0.40301520000000002</v>
      </c>
      <c r="W3980" s="3">
        <v>0.7882344</v>
      </c>
      <c r="X3980" s="3">
        <v>0.67948489999999995</v>
      </c>
      <c r="Y3980" s="3">
        <v>0.31917869999999998</v>
      </c>
      <c r="Z3980" s="3">
        <v>0.3123978</v>
      </c>
      <c r="AA3980" s="3">
        <v>0.34127360000000001</v>
      </c>
      <c r="AB3980" s="3">
        <v>0.58855389999999996</v>
      </c>
      <c r="AC3980" s="3">
        <v>1.8714839999999999</v>
      </c>
      <c r="AD3980" s="3">
        <v>0.48416130000000002</v>
      </c>
      <c r="AE3980" s="3">
        <v>1.2609699999999999</v>
      </c>
      <c r="AF3980" s="3">
        <v>0.3321945</v>
      </c>
      <c r="AG3980" s="3">
        <v>0.3123978</v>
      </c>
      <c r="AH3980" s="3">
        <v>0.32099640000000002</v>
      </c>
      <c r="AI3980" s="3">
        <v>0.32402710000000001</v>
      </c>
      <c r="AJ3980" s="3">
        <v>0.30633510000000003</v>
      </c>
      <c r="AK3980" s="3">
        <v>0.39908919999999998</v>
      </c>
      <c r="AL3980" s="3">
        <v>0.41465580000000002</v>
      </c>
      <c r="AM3980" s="3">
        <v>0.49669190000000002</v>
      </c>
      <c r="AN3980" s="3">
        <v>0.15992120000000001</v>
      </c>
      <c r="AO3980" s="3">
        <v>0.43909500000000001</v>
      </c>
      <c r="AP3980" s="3">
        <v>0.26403939999999998</v>
      </c>
      <c r="AQ3980" s="3">
        <v>0.67579809999999996</v>
      </c>
      <c r="AR3980" s="3">
        <v>-0.33579340000000002</v>
      </c>
      <c r="AS3980" s="3">
        <v>1.05002</v>
      </c>
      <c r="AT3980" s="3">
        <v>0.35653820000000003</v>
      </c>
      <c r="AU3980" s="3">
        <v>0.3530102</v>
      </c>
      <c r="AV3980" s="3">
        <v>0.37201030000000002</v>
      </c>
      <c r="AW3980" s="3">
        <v>0.41633999999999999</v>
      </c>
      <c r="AX3980" s="3">
        <v>0.54762429999999995</v>
      </c>
      <c r="AY3980" s="3">
        <v>0.45122109999999999</v>
      </c>
    </row>
    <row r="3981" spans="1:51" x14ac:dyDescent="0.25">
      <c r="A3981" t="s">
        <v>3983</v>
      </c>
      <c r="B3981" t="s">
        <v>3983</v>
      </c>
      <c r="C3981" t="s">
        <v>8868</v>
      </c>
      <c r="D3981" t="s">
        <v>13105</v>
      </c>
      <c r="E3981" t="s">
        <v>13779</v>
      </c>
      <c r="F3981" t="s">
        <v>13790</v>
      </c>
      <c r="G3981" t="s">
        <v>16421</v>
      </c>
      <c r="H3981" t="s">
        <v>16957</v>
      </c>
      <c r="I3981" s="3">
        <v>0.54812870000000002</v>
      </c>
      <c r="J3981" s="3">
        <v>24.325299999999999</v>
      </c>
      <c r="K3981" s="3">
        <v>16.317</v>
      </c>
      <c r="L3981" s="3" t="s">
        <v>18579</v>
      </c>
      <c r="M3981" s="3" t="s">
        <v>18579</v>
      </c>
      <c r="N3981" s="3">
        <v>2.8160759999999998</v>
      </c>
      <c r="O3981" s="3" t="s">
        <v>18579</v>
      </c>
      <c r="P3981" s="3">
        <v>0.94223820000000003</v>
      </c>
      <c r="Q3981" s="3">
        <v>0.7700555</v>
      </c>
      <c r="R3981" s="3">
        <v>0.7700555</v>
      </c>
      <c r="S3981" s="3">
        <v>0.82211939999999994</v>
      </c>
      <c r="T3981" s="3">
        <v>0.79756760000000004</v>
      </c>
      <c r="U3981" s="3">
        <v>1.083934</v>
      </c>
      <c r="V3981" s="3">
        <v>0.79274100000000003</v>
      </c>
      <c r="W3981" s="3">
        <v>0.39709650000000002</v>
      </c>
      <c r="X3981" s="3">
        <v>0.35866379999999998</v>
      </c>
      <c r="Y3981" s="3">
        <v>0.58115850000000002</v>
      </c>
      <c r="Z3981" s="3">
        <v>0.4177476</v>
      </c>
      <c r="AA3981" s="3">
        <v>-0.1209747</v>
      </c>
      <c r="AB3981" s="3">
        <v>0.52248289999999997</v>
      </c>
      <c r="AC3981" s="3">
        <v>2.9778359999999999</v>
      </c>
      <c r="AD3981" s="3">
        <v>2.5982180000000001E-2</v>
      </c>
      <c r="AE3981" s="3">
        <v>0.74254149999999997</v>
      </c>
      <c r="AF3981" s="3">
        <v>0.61548199999999997</v>
      </c>
      <c r="AG3981" s="3">
        <v>0.4177476</v>
      </c>
      <c r="AH3981" s="3">
        <v>0.59513959999999999</v>
      </c>
      <c r="AI3981" s="3">
        <v>0.60821749999999997</v>
      </c>
      <c r="AJ3981" s="3">
        <v>0.42407879999999998</v>
      </c>
      <c r="AK3981" s="3">
        <v>0.42935299999999998</v>
      </c>
      <c r="AL3981" s="3">
        <v>0.96383359999999996</v>
      </c>
      <c r="AM3981" s="3">
        <v>0.68162500000000004</v>
      </c>
      <c r="AN3981" s="3">
        <v>0.54736050000000003</v>
      </c>
      <c r="AO3981" s="3">
        <v>0.11680790000000001</v>
      </c>
      <c r="AP3981" s="3">
        <v>0.68099609999999999</v>
      </c>
      <c r="AQ3981" s="3">
        <v>0.42453600000000002</v>
      </c>
      <c r="AR3981" s="3">
        <v>-7.5591939999999996E-2</v>
      </c>
      <c r="AS3981" s="3">
        <v>7.0520470000000002E-2</v>
      </c>
      <c r="AT3981" s="3">
        <v>0.48996780000000001</v>
      </c>
      <c r="AU3981" s="3">
        <v>0.41376619999999997</v>
      </c>
      <c r="AV3981" s="3">
        <v>0.44065270000000001</v>
      </c>
      <c r="AW3981" s="3">
        <v>0.8207141</v>
      </c>
      <c r="AX3981" s="3">
        <v>0.8781158</v>
      </c>
      <c r="AY3981" s="3">
        <v>1.0042800000000001</v>
      </c>
    </row>
    <row r="3982" spans="1:51" x14ac:dyDescent="0.25">
      <c r="A3982" t="s">
        <v>3984</v>
      </c>
      <c r="B3982" t="s">
        <v>3984</v>
      </c>
      <c r="C3982" t="s">
        <v>8869</v>
      </c>
      <c r="D3982" t="s">
        <v>13106</v>
      </c>
      <c r="E3982" t="s">
        <v>13779</v>
      </c>
      <c r="F3982" t="s">
        <v>13788</v>
      </c>
      <c r="G3982" t="s">
        <v>16422</v>
      </c>
      <c r="H3982" t="s">
        <v>16957</v>
      </c>
      <c r="I3982" s="3">
        <v>0.62529219999999996</v>
      </c>
      <c r="J3982" s="3">
        <v>13.3325</v>
      </c>
      <c r="K3982" s="3">
        <v>8.4449000000000005</v>
      </c>
      <c r="L3982" s="3" t="s">
        <v>18579</v>
      </c>
      <c r="M3982" s="3" t="s">
        <v>18579</v>
      </c>
      <c r="N3982" s="3">
        <v>15.42746</v>
      </c>
      <c r="O3982" s="3" t="s">
        <v>18579</v>
      </c>
      <c r="P3982" s="3">
        <v>0.79352849999999997</v>
      </c>
      <c r="Q3982" s="3">
        <v>0.72643040000000003</v>
      </c>
      <c r="R3982" s="3">
        <v>0.72643040000000003</v>
      </c>
      <c r="S3982" s="3">
        <v>0.42221959999999997</v>
      </c>
      <c r="T3982" s="3">
        <v>0.3923526</v>
      </c>
      <c r="U3982" s="3">
        <v>0.47449669999999999</v>
      </c>
      <c r="V3982" s="3">
        <v>0.39290439999999999</v>
      </c>
      <c r="W3982" s="3">
        <v>0.74172110000000002</v>
      </c>
      <c r="X3982" s="3">
        <v>0.61384000000000005</v>
      </c>
      <c r="Y3982" s="3">
        <v>0.29548059999999998</v>
      </c>
      <c r="Z3982" s="3">
        <v>0.27690399999999998</v>
      </c>
      <c r="AA3982" s="3">
        <v>0.57827039999999996</v>
      </c>
      <c r="AB3982" s="3">
        <v>0.76140050000000004</v>
      </c>
      <c r="AC3982" s="3">
        <v>1.931894</v>
      </c>
      <c r="AD3982" s="3">
        <v>0.61684510000000004</v>
      </c>
      <c r="AE3982" s="3">
        <v>1.3983159999999999</v>
      </c>
      <c r="AF3982" s="3">
        <v>0.58171899999999999</v>
      </c>
      <c r="AG3982" s="3">
        <v>0.27690399999999998</v>
      </c>
      <c r="AH3982" s="3">
        <v>0.32281339999999997</v>
      </c>
      <c r="AI3982" s="3">
        <v>0.31892330000000002</v>
      </c>
      <c r="AJ3982" s="3">
        <v>0.3430685</v>
      </c>
      <c r="AK3982" s="3">
        <v>0.3887448</v>
      </c>
      <c r="AL3982" s="3">
        <v>0.40138499999999999</v>
      </c>
      <c r="AM3982" s="3">
        <v>0.4009607</v>
      </c>
      <c r="AN3982" s="3">
        <v>0.1746876</v>
      </c>
      <c r="AO3982" s="3">
        <v>0.42270340000000001</v>
      </c>
      <c r="AP3982" s="3">
        <v>0.2374658</v>
      </c>
      <c r="AQ3982" s="3">
        <v>0.59965979999999997</v>
      </c>
      <c r="AR3982" s="3">
        <v>-0.1246573</v>
      </c>
      <c r="AS3982" s="3">
        <v>1.1322270000000001</v>
      </c>
      <c r="AT3982" s="3">
        <v>0.3476496</v>
      </c>
      <c r="AU3982" s="3">
        <v>0.35006350000000003</v>
      </c>
      <c r="AV3982" s="3">
        <v>0.3662956</v>
      </c>
      <c r="AW3982" s="3">
        <v>0.46090199999999998</v>
      </c>
      <c r="AX3982" s="3">
        <v>0.62534270000000003</v>
      </c>
      <c r="AY3982" s="3">
        <v>0.47634140000000003</v>
      </c>
    </row>
    <row r="3983" spans="1:51" x14ac:dyDescent="0.25">
      <c r="A3983" t="s">
        <v>3985</v>
      </c>
      <c r="B3983" t="s">
        <v>3985</v>
      </c>
      <c r="C3983" t="s">
        <v>8870</v>
      </c>
      <c r="E3983" t="s">
        <v>13782</v>
      </c>
      <c r="F3983" t="s">
        <v>13795</v>
      </c>
      <c r="G3983" t="s">
        <v>15224</v>
      </c>
      <c r="H3983" t="s">
        <v>16957</v>
      </c>
      <c r="I3983" s="3">
        <v>0.59832470000000004</v>
      </c>
      <c r="J3983" s="3">
        <v>15.926920000000001</v>
      </c>
      <c r="K3983" s="3">
        <v>11.976240000000001</v>
      </c>
      <c r="L3983" s="3" t="s">
        <v>18579</v>
      </c>
      <c r="M3983" s="3" t="s">
        <v>18579</v>
      </c>
      <c r="N3983" s="3">
        <v>22.345800000000001</v>
      </c>
      <c r="O3983" s="3" t="s">
        <v>18579</v>
      </c>
      <c r="P3983" s="3">
        <v>0.92401990000000001</v>
      </c>
      <c r="Q3983" s="3">
        <v>0.73719159999999995</v>
      </c>
      <c r="R3983" s="3">
        <v>0.73719159999999995</v>
      </c>
      <c r="S3983" s="3">
        <v>0.45775719999999998</v>
      </c>
      <c r="T3983" s="3">
        <v>0.42927929999999997</v>
      </c>
      <c r="U3983" s="3">
        <v>0.52949869999999999</v>
      </c>
      <c r="V3983" s="3">
        <v>0.42641869999999998</v>
      </c>
      <c r="W3983" s="3">
        <v>0.74674099999999999</v>
      </c>
      <c r="X3983" s="3">
        <v>0.63601940000000001</v>
      </c>
      <c r="Y3983" s="3">
        <v>0.3636896</v>
      </c>
      <c r="Z3983" s="3">
        <v>0.34867029999999999</v>
      </c>
      <c r="AA3983" s="3">
        <v>0.22799469999999999</v>
      </c>
      <c r="AB3983" s="3">
        <v>0.5487476</v>
      </c>
      <c r="AC3983" s="3">
        <v>1.8874200000000001</v>
      </c>
      <c r="AD3983" s="3">
        <v>0.38919910000000002</v>
      </c>
      <c r="AE3983" s="3">
        <v>1.2289950000000001</v>
      </c>
      <c r="AF3983" s="3">
        <v>0.24020089999999999</v>
      </c>
      <c r="AG3983" s="3">
        <v>0.34867029999999999</v>
      </c>
      <c r="AH3983" s="3">
        <v>0.2942475</v>
      </c>
      <c r="AI3983" s="3">
        <v>0.29168040000000001</v>
      </c>
      <c r="AJ3983" s="3">
        <v>0.26429570000000002</v>
      </c>
      <c r="AK3983" s="3">
        <v>0.39440180000000002</v>
      </c>
      <c r="AL3983" s="3">
        <v>0.36090420000000001</v>
      </c>
      <c r="AM3983" s="3">
        <v>0.45348329999999998</v>
      </c>
      <c r="AN3983" s="3">
        <v>0.2647465</v>
      </c>
      <c r="AO3983" s="3">
        <v>0.32727450000000002</v>
      </c>
      <c r="AP3983" s="3">
        <v>0.33144760000000001</v>
      </c>
      <c r="AQ3983" s="3">
        <v>0.48146539999999999</v>
      </c>
      <c r="AR3983" s="3">
        <v>0.27699649999999998</v>
      </c>
      <c r="AS3983" s="3">
        <v>1.027201</v>
      </c>
      <c r="AT3983" s="3">
        <v>0.36793730000000002</v>
      </c>
      <c r="AU3983" s="3">
        <v>0.35756830000000001</v>
      </c>
      <c r="AV3983" s="3">
        <v>0.37329839999999997</v>
      </c>
      <c r="AW3983" s="3">
        <v>0.47101539999999997</v>
      </c>
      <c r="AX3983" s="3">
        <v>0.61299809999999999</v>
      </c>
      <c r="AY3983" s="3">
        <v>0.520289</v>
      </c>
    </row>
    <row r="3984" spans="1:51" x14ac:dyDescent="0.25">
      <c r="A3984" t="s">
        <v>3986</v>
      </c>
      <c r="B3984" t="s">
        <v>3986</v>
      </c>
      <c r="C3984" t="s">
        <v>8871</v>
      </c>
      <c r="E3984" t="s">
        <v>13779</v>
      </c>
      <c r="F3984" t="s">
        <v>13792</v>
      </c>
      <c r="G3984" t="s">
        <v>16423</v>
      </c>
      <c r="H3984" t="s">
        <v>16957</v>
      </c>
      <c r="I3984" s="3">
        <v>0.44592359999999998</v>
      </c>
      <c r="J3984" s="3">
        <v>13.40761</v>
      </c>
      <c r="K3984" s="3">
        <v>21.926829999999999</v>
      </c>
      <c r="L3984" s="3" t="s">
        <v>18579</v>
      </c>
      <c r="M3984" s="3" t="s">
        <v>18579</v>
      </c>
      <c r="N3984" s="3">
        <v>7.4254600000000002</v>
      </c>
      <c r="O3984" s="3" t="s">
        <v>18579</v>
      </c>
      <c r="P3984" s="3">
        <v>0.61520779999999997</v>
      </c>
      <c r="Q3984" s="3">
        <v>0.59707339999999998</v>
      </c>
      <c r="R3984" s="3">
        <v>0.59707339999999998</v>
      </c>
      <c r="S3984" s="3">
        <v>0.34421420000000003</v>
      </c>
      <c r="T3984" s="3">
        <v>0.32490069999999999</v>
      </c>
      <c r="U3984" s="3">
        <v>0.33666190000000001</v>
      </c>
      <c r="V3984" s="3">
        <v>0.32447429999999999</v>
      </c>
      <c r="W3984" s="3">
        <v>0.51516470000000003</v>
      </c>
      <c r="X3984" s="3">
        <v>0.57962069999999999</v>
      </c>
      <c r="Y3984" s="3">
        <v>0.3198646</v>
      </c>
      <c r="Z3984" s="3">
        <v>0.3426959</v>
      </c>
      <c r="AA3984" s="3">
        <v>0.2562295</v>
      </c>
      <c r="AB3984" s="3">
        <v>0.36059190000000002</v>
      </c>
      <c r="AC3984" s="3">
        <v>0.85953959999999996</v>
      </c>
      <c r="AD3984" s="3">
        <v>0.30282189999999998</v>
      </c>
      <c r="AE3984" s="3">
        <v>0.84548619999999997</v>
      </c>
      <c r="AF3984" s="3">
        <v>0.1829604</v>
      </c>
      <c r="AG3984" s="3">
        <v>0.3426959</v>
      </c>
      <c r="AH3984" s="3">
        <v>0.32905499999999999</v>
      </c>
      <c r="AI3984" s="3">
        <v>0.33556069999999999</v>
      </c>
      <c r="AJ3984" s="3">
        <v>0.34488760000000002</v>
      </c>
      <c r="AK3984" s="3">
        <v>0.35932940000000002</v>
      </c>
      <c r="AL3984" s="3">
        <v>0.35111989999999998</v>
      </c>
      <c r="AM3984" s="3">
        <v>0.37545070000000003</v>
      </c>
      <c r="AN3984" s="3">
        <v>0.3310169</v>
      </c>
      <c r="AO3984" s="3">
        <v>0.33047650000000001</v>
      </c>
      <c r="AP3984" s="3">
        <v>0.31662560000000001</v>
      </c>
      <c r="AQ3984" s="3">
        <v>0.39213579999999998</v>
      </c>
      <c r="AR3984" s="3">
        <v>0.3127935</v>
      </c>
      <c r="AS3984" s="3">
        <v>0.86816769999999999</v>
      </c>
      <c r="AT3984" s="3">
        <v>0.3433252</v>
      </c>
      <c r="AU3984" s="3">
        <v>0.33435300000000001</v>
      </c>
      <c r="AV3984" s="3">
        <v>0.34555639999999999</v>
      </c>
      <c r="AW3984" s="3">
        <v>0.3185984</v>
      </c>
      <c r="AX3984" s="3">
        <v>0.36591220000000002</v>
      </c>
      <c r="AY3984" s="3">
        <v>0.3698941</v>
      </c>
    </row>
    <row r="3985" spans="1:51" x14ac:dyDescent="0.25">
      <c r="A3985" t="s">
        <v>3987</v>
      </c>
      <c r="B3985" t="s">
        <v>3987</v>
      </c>
      <c r="C3985" t="s">
        <v>8872</v>
      </c>
      <c r="D3985" t="s">
        <v>13107</v>
      </c>
      <c r="E3985" t="s">
        <v>13779</v>
      </c>
      <c r="F3985" t="s">
        <v>13788</v>
      </c>
      <c r="G3985" t="s">
        <v>16424</v>
      </c>
      <c r="H3985" t="s">
        <v>16957</v>
      </c>
      <c r="I3985" s="3">
        <v>0.5320954</v>
      </c>
      <c r="J3985" s="3">
        <v>13.72255</v>
      </c>
      <c r="K3985" s="3">
        <v>8.7460290000000001</v>
      </c>
      <c r="L3985" s="3" t="s">
        <v>18579</v>
      </c>
      <c r="M3985" s="3" t="s">
        <v>18579</v>
      </c>
      <c r="N3985" s="3">
        <v>14.44054</v>
      </c>
      <c r="O3985" s="3" t="s">
        <v>18579</v>
      </c>
      <c r="P3985" s="3">
        <v>0.85202199999999995</v>
      </c>
      <c r="Q3985" s="3">
        <v>0.69978249999999997</v>
      </c>
      <c r="R3985" s="3">
        <v>0.69978249999999997</v>
      </c>
      <c r="S3985" s="3">
        <v>0.40221200000000001</v>
      </c>
      <c r="T3985" s="3">
        <v>0.37311549999999999</v>
      </c>
      <c r="U3985" s="3">
        <v>0.4655087</v>
      </c>
      <c r="V3985" s="3">
        <v>0.37113170000000001</v>
      </c>
      <c r="W3985" s="3">
        <v>0.77934910000000002</v>
      </c>
      <c r="X3985" s="3">
        <v>0.65291790000000005</v>
      </c>
      <c r="Y3985" s="3">
        <v>0.28333589999999997</v>
      </c>
      <c r="Z3985" s="3">
        <v>0.25507489999999999</v>
      </c>
      <c r="AA3985" s="3">
        <v>0.58850460000000004</v>
      </c>
      <c r="AB3985" s="3">
        <v>0.78393840000000004</v>
      </c>
      <c r="AC3985" s="3">
        <v>1.8967149999999999</v>
      </c>
      <c r="AD3985" s="3">
        <v>0.53871389999999997</v>
      </c>
      <c r="AE3985" s="3">
        <v>1.3994</v>
      </c>
      <c r="AF3985" s="3">
        <v>0.53088950000000001</v>
      </c>
      <c r="AG3985" s="3">
        <v>0.25507489999999999</v>
      </c>
      <c r="AH3985" s="3">
        <v>0.33708909999999997</v>
      </c>
      <c r="AI3985" s="3">
        <v>0.3448756</v>
      </c>
      <c r="AJ3985" s="3">
        <v>0.35441420000000001</v>
      </c>
      <c r="AK3985" s="3">
        <v>0.40845589999999998</v>
      </c>
      <c r="AL3985" s="3">
        <v>0.4625899</v>
      </c>
      <c r="AM3985" s="3">
        <v>0.47345110000000001</v>
      </c>
      <c r="AN3985" s="3">
        <v>0.17483029999999999</v>
      </c>
      <c r="AO3985" s="3">
        <v>0.41490830000000001</v>
      </c>
      <c r="AP3985" s="3">
        <v>0.21557229999999999</v>
      </c>
      <c r="AQ3985" s="3">
        <v>0.67455699999999996</v>
      </c>
      <c r="AR3985" s="3">
        <v>-0.27360119999999999</v>
      </c>
      <c r="AS3985" s="3">
        <v>1.114125</v>
      </c>
      <c r="AT3985" s="3">
        <v>0.326457</v>
      </c>
      <c r="AU3985" s="3">
        <v>0.3408313</v>
      </c>
      <c r="AV3985" s="3">
        <v>0.35722880000000001</v>
      </c>
      <c r="AW3985" s="3">
        <v>0.44140479999999999</v>
      </c>
      <c r="AX3985" s="3">
        <v>0.59439690000000001</v>
      </c>
      <c r="AY3985" s="3">
        <v>0.4474881</v>
      </c>
    </row>
    <row r="3986" spans="1:51" x14ac:dyDescent="0.25">
      <c r="A3986" t="s">
        <v>3988</v>
      </c>
      <c r="B3986" t="s">
        <v>3988</v>
      </c>
      <c r="C3986" t="s">
        <v>8873</v>
      </c>
      <c r="D3986" t="s">
        <v>13108</v>
      </c>
      <c r="E3986" t="s">
        <v>13779</v>
      </c>
      <c r="F3986" t="s">
        <v>13788</v>
      </c>
      <c r="G3986" t="s">
        <v>16425</v>
      </c>
      <c r="H3986" t="s">
        <v>16957</v>
      </c>
      <c r="I3986" s="3">
        <v>0.85200100000000001</v>
      </c>
      <c r="J3986" s="3">
        <v>15.517770000000001</v>
      </c>
      <c r="K3986" s="3">
        <v>12.44</v>
      </c>
      <c r="L3986" s="3" t="s">
        <v>18579</v>
      </c>
      <c r="M3986" s="3" t="s">
        <v>18579</v>
      </c>
      <c r="N3986" s="3">
        <v>12.313840000000001</v>
      </c>
      <c r="O3986" s="3" t="s">
        <v>18579</v>
      </c>
      <c r="P3986" s="3">
        <v>0.94748339999999998</v>
      </c>
      <c r="Q3986" s="3">
        <v>0.86153040000000003</v>
      </c>
      <c r="R3986" s="3">
        <v>0.86153040000000003</v>
      </c>
      <c r="S3986" s="3">
        <v>0.71694020000000003</v>
      </c>
      <c r="T3986" s="3">
        <v>0.65798049999999997</v>
      </c>
      <c r="U3986" s="3">
        <v>0.94443659999999996</v>
      </c>
      <c r="V3986" s="3">
        <v>0.6509585</v>
      </c>
      <c r="W3986" s="3">
        <v>0.44015149999999997</v>
      </c>
      <c r="X3986" s="3">
        <v>0.41280820000000001</v>
      </c>
      <c r="Y3986" s="3">
        <v>0.39316580000000001</v>
      </c>
      <c r="Z3986" s="3">
        <v>0.2588761</v>
      </c>
      <c r="AA3986" s="3">
        <v>0.66001810000000005</v>
      </c>
      <c r="AB3986" s="3">
        <v>1.0431220000000001</v>
      </c>
      <c r="AC3986" s="3">
        <v>2.5097450000000001</v>
      </c>
      <c r="AD3986" s="3">
        <v>0.53491929999999999</v>
      </c>
      <c r="AE3986" s="3">
        <v>0.89318209999999998</v>
      </c>
      <c r="AF3986" s="3">
        <v>0.89770159999999999</v>
      </c>
      <c r="AG3986" s="3">
        <v>0.2588761</v>
      </c>
      <c r="AH3986" s="3">
        <v>0.3567707</v>
      </c>
      <c r="AI3986" s="3">
        <v>0.35637380000000002</v>
      </c>
      <c r="AJ3986" s="3">
        <v>0.31914480000000001</v>
      </c>
      <c r="AK3986" s="3">
        <v>0.38020100000000001</v>
      </c>
      <c r="AL3986" s="3">
        <v>0.47346389999999999</v>
      </c>
      <c r="AM3986" s="3">
        <v>0.44461679999999998</v>
      </c>
      <c r="AN3986" s="3">
        <v>0.32077299999999997</v>
      </c>
      <c r="AO3986" s="3">
        <v>0.30776229999999999</v>
      </c>
      <c r="AP3986" s="3">
        <v>0.44465339999999998</v>
      </c>
      <c r="AQ3986" s="3">
        <v>0.53849939999999996</v>
      </c>
      <c r="AR3986" s="3">
        <v>5.1658809999999999E-2</v>
      </c>
      <c r="AS3986" s="3">
        <v>0.3334763</v>
      </c>
      <c r="AT3986" s="3">
        <v>0.4344191</v>
      </c>
      <c r="AU3986" s="3">
        <v>0.39630799999999999</v>
      </c>
      <c r="AV3986" s="3">
        <v>0.40459729999999999</v>
      </c>
      <c r="AW3986" s="3">
        <v>0.79858439999999997</v>
      </c>
      <c r="AX3986" s="3">
        <v>0.88820969999999999</v>
      </c>
      <c r="AY3986" s="3">
        <v>0.80439369999999999</v>
      </c>
    </row>
    <row r="3987" spans="1:51" x14ac:dyDescent="0.25">
      <c r="A3987" t="s">
        <v>3989</v>
      </c>
      <c r="B3987" t="s">
        <v>3989</v>
      </c>
      <c r="C3987" t="s">
        <v>8874</v>
      </c>
      <c r="D3987" t="s">
        <v>13109</v>
      </c>
      <c r="E3987" t="s">
        <v>13779</v>
      </c>
      <c r="F3987" t="s">
        <v>13788</v>
      </c>
      <c r="G3987" t="s">
        <v>14645</v>
      </c>
      <c r="H3987" t="s">
        <v>16957</v>
      </c>
      <c r="I3987" s="3">
        <v>0.84154300000000004</v>
      </c>
      <c r="J3987" s="3">
        <v>25.941299999999998</v>
      </c>
      <c r="K3987" s="3">
        <v>19.597200000000001</v>
      </c>
      <c r="L3987" s="3" t="s">
        <v>18579</v>
      </c>
      <c r="M3987" s="3" t="s">
        <v>18579</v>
      </c>
      <c r="N3987" s="3">
        <v>19.150169999999999</v>
      </c>
      <c r="O3987" s="3" t="s">
        <v>18579</v>
      </c>
      <c r="P3987" s="3">
        <v>1.2422299999999999</v>
      </c>
      <c r="Q3987" s="3">
        <v>1.194979</v>
      </c>
      <c r="R3987" s="3">
        <v>1.194979</v>
      </c>
      <c r="S3987" s="3">
        <v>1.0732349999999999</v>
      </c>
      <c r="T3987" s="3">
        <v>0.99141049999999997</v>
      </c>
      <c r="U3987" s="3">
        <v>1.333102</v>
      </c>
      <c r="V3987" s="3">
        <v>0.97930620000000002</v>
      </c>
      <c r="W3987" s="3">
        <v>0.44368560000000001</v>
      </c>
      <c r="X3987" s="3">
        <v>0.49588919999999997</v>
      </c>
      <c r="Y3987" s="3">
        <v>0.56647829999999999</v>
      </c>
      <c r="Z3987" s="3">
        <v>0.337897</v>
      </c>
      <c r="AA3987" s="3">
        <v>0.28080349999999998</v>
      </c>
      <c r="AB3987" s="3">
        <v>1.0871420000000001</v>
      </c>
      <c r="AC3987" s="3">
        <v>4.0122350000000004</v>
      </c>
      <c r="AD3987" s="3">
        <v>0.28712589999999999</v>
      </c>
      <c r="AE3987" s="3">
        <v>1.0599639999999999</v>
      </c>
      <c r="AF3987" s="3">
        <v>0.78788740000000002</v>
      </c>
      <c r="AG3987" s="3">
        <v>0.337897</v>
      </c>
      <c r="AH3987" s="3">
        <v>0.42795080000000002</v>
      </c>
      <c r="AI3987" s="3">
        <v>0.4374326</v>
      </c>
      <c r="AJ3987" s="3">
        <v>0.33708329999999997</v>
      </c>
      <c r="AK3987" s="3">
        <v>0.41890129999999998</v>
      </c>
      <c r="AL3987" s="3">
        <v>0.66806379999999999</v>
      </c>
      <c r="AM3987" s="3">
        <v>0.5846671</v>
      </c>
      <c r="AN3987" s="3">
        <v>0.46391759999999999</v>
      </c>
      <c r="AO3987" s="3">
        <v>0.13708909999999999</v>
      </c>
      <c r="AP3987" s="3">
        <v>0.73851920000000004</v>
      </c>
      <c r="AQ3987" s="3">
        <v>0.58515269999999997</v>
      </c>
      <c r="AR3987" s="3">
        <v>-2.559954E-2</v>
      </c>
      <c r="AS3987" s="3">
        <v>0.2278075</v>
      </c>
      <c r="AT3987" s="3">
        <v>0.55551070000000002</v>
      </c>
      <c r="AU3987" s="3">
        <v>0.4673446</v>
      </c>
      <c r="AV3987" s="3">
        <v>0.48953940000000001</v>
      </c>
      <c r="AW3987" s="3">
        <v>1.005679</v>
      </c>
      <c r="AX3987" s="3">
        <v>1.101126</v>
      </c>
      <c r="AY3987" s="3">
        <v>1.159259</v>
      </c>
    </row>
    <row r="3988" spans="1:51" x14ac:dyDescent="0.25">
      <c r="A3988" t="s">
        <v>3990</v>
      </c>
      <c r="B3988" t="s">
        <v>3990</v>
      </c>
      <c r="C3988" t="s">
        <v>8875</v>
      </c>
      <c r="D3988" t="s">
        <v>13110</v>
      </c>
      <c r="E3988" t="s">
        <v>13779</v>
      </c>
      <c r="F3988" t="s">
        <v>13790</v>
      </c>
      <c r="G3988" t="s">
        <v>16426</v>
      </c>
      <c r="H3988" t="s">
        <v>16957</v>
      </c>
      <c r="I3988" s="3">
        <v>0.69742930000000003</v>
      </c>
      <c r="J3988" s="3">
        <v>19.413160000000001</v>
      </c>
      <c r="K3988" s="3">
        <v>17.519269999999999</v>
      </c>
      <c r="L3988" s="3" t="s">
        <v>18579</v>
      </c>
      <c r="M3988" s="3" t="s">
        <v>18579</v>
      </c>
      <c r="N3988" s="3">
        <v>4.6428830000000003</v>
      </c>
      <c r="O3988" s="3" t="s">
        <v>18579</v>
      </c>
      <c r="P3988" s="3">
        <v>0.68501160000000005</v>
      </c>
      <c r="Q3988" s="3">
        <v>0.86745439999999996</v>
      </c>
      <c r="R3988" s="3">
        <v>0.86745439999999996</v>
      </c>
      <c r="S3988" s="3">
        <v>0.82343809999999995</v>
      </c>
      <c r="T3988" s="3">
        <v>0.78928580000000004</v>
      </c>
      <c r="U3988" s="3">
        <v>0.91877390000000003</v>
      </c>
      <c r="V3988" s="3">
        <v>0.78821399999999997</v>
      </c>
      <c r="W3988" s="3">
        <v>0.31475219999999998</v>
      </c>
      <c r="X3988" s="3">
        <v>0.38494309999999998</v>
      </c>
      <c r="Y3988" s="3">
        <v>0.58437119999999998</v>
      </c>
      <c r="Z3988" s="3">
        <v>0.45294630000000002</v>
      </c>
      <c r="AA3988" s="3">
        <v>-0.2593184</v>
      </c>
      <c r="AB3988" s="3">
        <v>0.39165149999999999</v>
      </c>
      <c r="AC3988" s="3">
        <v>2.655014</v>
      </c>
      <c r="AD3988" s="3">
        <v>-0.1860223</v>
      </c>
      <c r="AE3988" s="3">
        <v>0.56752069999999999</v>
      </c>
      <c r="AF3988" s="3">
        <v>9.1481119999999999E-2</v>
      </c>
      <c r="AG3988" s="3">
        <v>0.45294630000000002</v>
      </c>
      <c r="AH3988" s="3">
        <v>0.41352810000000001</v>
      </c>
      <c r="AI3988" s="3">
        <v>0.42591230000000002</v>
      </c>
      <c r="AJ3988" s="3">
        <v>0.23548079999999999</v>
      </c>
      <c r="AK3988" s="3">
        <v>0.36176079999999999</v>
      </c>
      <c r="AL3988" s="3">
        <v>0.49984230000000002</v>
      </c>
      <c r="AM3988" s="3">
        <v>0.52096710000000002</v>
      </c>
      <c r="AN3988" s="3">
        <v>0.67589449999999995</v>
      </c>
      <c r="AO3988" s="3">
        <v>1.1921830000000001E-3</v>
      </c>
      <c r="AP3988" s="3">
        <v>0.82587929999999998</v>
      </c>
      <c r="AQ3988" s="3">
        <v>0.24551870000000001</v>
      </c>
      <c r="AR3988" s="3">
        <v>0.33750550000000001</v>
      </c>
      <c r="AS3988" s="3">
        <v>0.21995909999999999</v>
      </c>
      <c r="AT3988" s="3">
        <v>0.50447529999999996</v>
      </c>
      <c r="AU3988" s="3">
        <v>0.43610510000000002</v>
      </c>
      <c r="AV3988" s="3">
        <v>0.44746350000000001</v>
      </c>
      <c r="AW3988" s="3">
        <v>0.65205639999999998</v>
      </c>
      <c r="AX3988" s="3">
        <v>0.63308730000000002</v>
      </c>
      <c r="AY3988" s="3">
        <v>0.83156180000000002</v>
      </c>
    </row>
    <row r="3989" spans="1:51" x14ac:dyDescent="0.25">
      <c r="A3989" t="s">
        <v>3991</v>
      </c>
      <c r="B3989" t="s">
        <v>3991</v>
      </c>
      <c r="C3989" t="s">
        <v>7756</v>
      </c>
      <c r="E3989" t="s">
        <v>13779</v>
      </c>
      <c r="F3989" t="s">
        <v>13792</v>
      </c>
      <c r="G3989" t="s">
        <v>16427</v>
      </c>
      <c r="H3989" t="s">
        <v>16957</v>
      </c>
      <c r="I3989" s="3">
        <v>0.31123840000000003</v>
      </c>
      <c r="J3989" s="3">
        <v>19.088940000000001</v>
      </c>
      <c r="K3989" s="3">
        <v>14.03768</v>
      </c>
      <c r="L3989" s="3" t="s">
        <v>18579</v>
      </c>
      <c r="M3989" s="3" t="s">
        <v>18579</v>
      </c>
      <c r="N3989" s="3">
        <v>15.901</v>
      </c>
      <c r="O3989" s="3" t="s">
        <v>18579</v>
      </c>
      <c r="P3989" s="3">
        <v>0.83740479999999995</v>
      </c>
      <c r="Q3989" s="3">
        <v>0.63992009999999999</v>
      </c>
      <c r="R3989" s="3">
        <v>0.63992009999999999</v>
      </c>
      <c r="S3989" s="3">
        <v>0.33895720000000001</v>
      </c>
      <c r="T3989" s="3">
        <v>0.32633010000000001</v>
      </c>
      <c r="U3989" s="3">
        <v>0.29673500000000003</v>
      </c>
      <c r="V3989" s="3">
        <v>0.3226813</v>
      </c>
      <c r="W3989" s="3">
        <v>0.67150909999999997</v>
      </c>
      <c r="X3989" s="3">
        <v>0.8023903</v>
      </c>
      <c r="Y3989" s="3">
        <v>0.34749479999999999</v>
      </c>
      <c r="Z3989" s="3">
        <v>0.32091320000000001</v>
      </c>
      <c r="AA3989" s="3">
        <v>0.3014869</v>
      </c>
      <c r="AB3989" s="3">
        <v>0.49941809999999998</v>
      </c>
      <c r="AC3989" s="3">
        <v>1.2427790000000001</v>
      </c>
      <c r="AD3989" s="3">
        <v>0.48233680000000001</v>
      </c>
      <c r="AE3989" s="3">
        <v>1.0663879999999999</v>
      </c>
      <c r="AF3989" s="3">
        <v>0.1422823</v>
      </c>
      <c r="AG3989" s="3">
        <v>0.32091320000000001</v>
      </c>
      <c r="AH3989" s="3">
        <v>0.2972746</v>
      </c>
      <c r="AI3989" s="3">
        <v>0.30945780000000001</v>
      </c>
      <c r="AJ3989" s="3">
        <v>0.32389370000000001</v>
      </c>
      <c r="AK3989" s="3">
        <v>0.37437670000000001</v>
      </c>
      <c r="AL3989" s="3">
        <v>0.31073329999999999</v>
      </c>
      <c r="AM3989" s="3">
        <v>0.34878019999999998</v>
      </c>
      <c r="AN3989" s="3">
        <v>0.1335288</v>
      </c>
      <c r="AO3989" s="3">
        <v>0.4500826</v>
      </c>
      <c r="AP3989" s="3">
        <v>0.24574570000000001</v>
      </c>
      <c r="AQ3989" s="3">
        <v>0.50669439999999999</v>
      </c>
      <c r="AR3989" s="3">
        <v>-0.1126273</v>
      </c>
      <c r="AS3989" s="3">
        <v>1.127591</v>
      </c>
      <c r="AT3989" s="3">
        <v>0.3309743</v>
      </c>
      <c r="AU3989" s="3">
        <v>0.33566659999999998</v>
      </c>
      <c r="AV3989" s="3">
        <v>0.35508849999999997</v>
      </c>
      <c r="AW3989" s="3">
        <v>0.32531149999999998</v>
      </c>
      <c r="AX3989" s="3">
        <v>0.44567570000000001</v>
      </c>
      <c r="AY3989" s="3">
        <v>0.3432576</v>
      </c>
    </row>
    <row r="3990" spans="1:51" x14ac:dyDescent="0.25">
      <c r="A3990" t="s">
        <v>3992</v>
      </c>
      <c r="B3990" t="s">
        <v>3992</v>
      </c>
      <c r="C3990" t="s">
        <v>8876</v>
      </c>
      <c r="D3990" t="s">
        <v>13111</v>
      </c>
      <c r="E3990" t="s">
        <v>13783</v>
      </c>
      <c r="F3990" t="s">
        <v>13795</v>
      </c>
      <c r="G3990" t="s">
        <v>16428</v>
      </c>
      <c r="H3990" t="s">
        <v>16957</v>
      </c>
      <c r="I3990" s="3">
        <v>0.1040748</v>
      </c>
      <c r="J3990" s="3" t="s">
        <v>17011</v>
      </c>
      <c r="K3990" s="3" t="s">
        <v>17011</v>
      </c>
      <c r="L3990" s="3" t="s">
        <v>18579</v>
      </c>
      <c r="M3990" s="3" t="s">
        <v>18579</v>
      </c>
      <c r="N3990" s="3" t="s">
        <v>17011</v>
      </c>
      <c r="O3990" s="3" t="s">
        <v>18579</v>
      </c>
      <c r="P3990" s="3">
        <v>0.36596109999999998</v>
      </c>
      <c r="Q3990" s="3">
        <v>0.36969269999999999</v>
      </c>
      <c r="R3990" s="3">
        <v>0.36969269999999999</v>
      </c>
      <c r="S3990" s="3">
        <v>0.33825509999999998</v>
      </c>
      <c r="T3990" s="3">
        <v>0.32820169999999999</v>
      </c>
      <c r="U3990" s="3">
        <v>0.34099479999999999</v>
      </c>
      <c r="V3990" s="3">
        <v>0.33615820000000002</v>
      </c>
      <c r="W3990" s="3">
        <v>0.36404229999999999</v>
      </c>
      <c r="X3990" s="3">
        <v>0.37460880000000002</v>
      </c>
      <c r="Y3990" s="3">
        <v>0.30991999999999997</v>
      </c>
      <c r="Z3990" s="3">
        <v>0.30240929999999999</v>
      </c>
      <c r="AA3990" s="3">
        <v>0.48418640000000002</v>
      </c>
      <c r="AB3990" s="3">
        <v>0.47725010000000001</v>
      </c>
      <c r="AC3990" s="3">
        <v>0.62206570000000005</v>
      </c>
      <c r="AD3990" s="3">
        <v>0.41480830000000002</v>
      </c>
      <c r="AE3990" s="3">
        <v>0.4900137</v>
      </c>
      <c r="AF3990" s="3">
        <v>0.44811020000000001</v>
      </c>
      <c r="AG3990" s="3">
        <v>0.30240929999999999</v>
      </c>
      <c r="AH3990" s="3">
        <v>0.33289089999999999</v>
      </c>
      <c r="AI3990" s="3">
        <v>0.33361879999999999</v>
      </c>
      <c r="AJ3990" s="3">
        <v>0.32571</v>
      </c>
      <c r="AK3990" s="3">
        <v>0.35907240000000001</v>
      </c>
      <c r="AL3990" s="3">
        <v>0.35883880000000001</v>
      </c>
      <c r="AM3990" s="3">
        <v>0.39655000000000001</v>
      </c>
      <c r="AN3990" s="3">
        <v>0.28479910000000003</v>
      </c>
      <c r="AO3990" s="3">
        <v>0.38293579999999999</v>
      </c>
      <c r="AP3990" s="3">
        <v>0.29743799999999998</v>
      </c>
      <c r="AQ3990" s="3">
        <v>0.3342966</v>
      </c>
      <c r="AR3990" s="3">
        <v>0.26440000000000002</v>
      </c>
      <c r="AS3990" s="3">
        <v>0.44678699999999999</v>
      </c>
      <c r="AT3990" s="3">
        <v>0.33172000000000001</v>
      </c>
      <c r="AU3990" s="3">
        <v>0.33609119999999998</v>
      </c>
      <c r="AV3990" s="3">
        <v>0.33984639999999999</v>
      </c>
      <c r="AW3990" s="3">
        <v>0.37364530000000001</v>
      </c>
      <c r="AX3990" s="3">
        <v>0.39359240000000001</v>
      </c>
      <c r="AY3990" s="3">
        <v>0.34372190000000002</v>
      </c>
    </row>
    <row r="3991" spans="1:51" x14ac:dyDescent="0.25">
      <c r="A3991" t="s">
        <v>3993</v>
      </c>
      <c r="B3991" t="s">
        <v>3993</v>
      </c>
      <c r="C3991" t="s">
        <v>8877</v>
      </c>
      <c r="D3991" t="s">
        <v>13112</v>
      </c>
      <c r="E3991" t="s">
        <v>13783</v>
      </c>
      <c r="F3991" t="s">
        <v>13798</v>
      </c>
      <c r="G3991" t="s">
        <v>16429</v>
      </c>
      <c r="H3991" t="s">
        <v>16957</v>
      </c>
      <c r="I3991" s="3">
        <v>0.8424277</v>
      </c>
      <c r="J3991" s="3">
        <v>22.596360000000001</v>
      </c>
      <c r="K3991" s="3">
        <v>16.588830000000002</v>
      </c>
      <c r="L3991" s="3" t="s">
        <v>18579</v>
      </c>
      <c r="M3991" s="3" t="s">
        <v>18579</v>
      </c>
      <c r="N3991" s="3">
        <v>13.533939999999999</v>
      </c>
      <c r="O3991" s="3" t="s">
        <v>18579</v>
      </c>
      <c r="P3991" s="3">
        <v>1.0912630000000001</v>
      </c>
      <c r="Q3991" s="3">
        <v>1.070106</v>
      </c>
      <c r="R3991" s="3">
        <v>1.070106</v>
      </c>
      <c r="S3991" s="3">
        <v>0.96435340000000003</v>
      </c>
      <c r="T3991" s="3">
        <v>0.8431497</v>
      </c>
      <c r="U3991" s="3">
        <v>1.253695</v>
      </c>
      <c r="V3991" s="3">
        <v>0.83580920000000003</v>
      </c>
      <c r="W3991" s="3">
        <v>0.4513683</v>
      </c>
      <c r="X3991" s="3">
        <v>0.41383170000000002</v>
      </c>
      <c r="Y3991" s="3">
        <v>0.5101521</v>
      </c>
      <c r="Z3991" s="3">
        <v>0.3434238</v>
      </c>
      <c r="AA3991" s="3">
        <v>0.31040089999999998</v>
      </c>
      <c r="AB3991" s="3">
        <v>0.97455519999999995</v>
      </c>
      <c r="AC3991" s="3">
        <v>3.5935429999999999</v>
      </c>
      <c r="AD3991" s="3">
        <v>5.3648010000000003E-2</v>
      </c>
      <c r="AE3991" s="3">
        <v>1.017209</v>
      </c>
      <c r="AF3991" s="3">
        <v>0.95538849999999997</v>
      </c>
      <c r="AG3991" s="3">
        <v>0.3434238</v>
      </c>
      <c r="AH3991" s="3">
        <v>0.40564220000000001</v>
      </c>
      <c r="AI3991" s="3">
        <v>0.41316890000000001</v>
      </c>
      <c r="AJ3991" s="3">
        <v>0.25892029999999999</v>
      </c>
      <c r="AK3991" s="3">
        <v>0.37501580000000001</v>
      </c>
      <c r="AL3991" s="3">
        <v>0.52865859999999998</v>
      </c>
      <c r="AM3991" s="3">
        <v>0.49816640000000001</v>
      </c>
      <c r="AN3991" s="3">
        <v>0.64265490000000003</v>
      </c>
      <c r="AO3991" s="3">
        <v>-9.0912170000000004E-3</v>
      </c>
      <c r="AP3991" s="3">
        <v>0.74089039999999995</v>
      </c>
      <c r="AQ3991" s="3">
        <v>0.40423520000000002</v>
      </c>
      <c r="AR3991" s="3">
        <v>0.8770133</v>
      </c>
      <c r="AS3991" s="3">
        <v>0.33177760000000001</v>
      </c>
      <c r="AT3991" s="3">
        <v>0.51284799999999997</v>
      </c>
      <c r="AU3991" s="3">
        <v>0.4430771</v>
      </c>
      <c r="AV3991" s="3">
        <v>0.46428550000000002</v>
      </c>
      <c r="AW3991" s="3">
        <v>0.92220259999999998</v>
      </c>
      <c r="AX3991" s="3">
        <v>1.006742</v>
      </c>
      <c r="AY3991" s="3">
        <v>1.093278</v>
      </c>
    </row>
    <row r="3992" spans="1:51" x14ac:dyDescent="0.25">
      <c r="A3992" t="s">
        <v>3994</v>
      </c>
      <c r="B3992" t="s">
        <v>3994</v>
      </c>
      <c r="C3992" t="s">
        <v>8878</v>
      </c>
      <c r="E3992" t="s">
        <v>13781</v>
      </c>
      <c r="F3992" t="s">
        <v>13794</v>
      </c>
      <c r="G3992" t="s">
        <v>15207</v>
      </c>
      <c r="H3992" t="s">
        <v>16957</v>
      </c>
      <c r="I3992" s="3">
        <v>0.3297833</v>
      </c>
      <c r="J3992" s="3">
        <v>23.501899999999999</v>
      </c>
      <c r="K3992" s="3">
        <v>18.25403</v>
      </c>
      <c r="L3992" s="3" t="s">
        <v>18579</v>
      </c>
      <c r="M3992" s="3" t="s">
        <v>18579</v>
      </c>
      <c r="N3992" s="3">
        <v>5.7896190000000001</v>
      </c>
      <c r="O3992" s="3" t="s">
        <v>18579</v>
      </c>
      <c r="P3992" s="3">
        <v>1.013104</v>
      </c>
      <c r="Q3992" s="3">
        <v>0.62829069999999998</v>
      </c>
      <c r="R3992" s="3">
        <v>0.62829069999999998</v>
      </c>
      <c r="S3992" s="3">
        <v>0.60281289999999998</v>
      </c>
      <c r="T3992" s="3">
        <v>0.55803009999999997</v>
      </c>
      <c r="U3992" s="3">
        <v>0.73898410000000003</v>
      </c>
      <c r="V3992" s="3">
        <v>0.54767429999999995</v>
      </c>
      <c r="W3992" s="3">
        <v>0.64448220000000001</v>
      </c>
      <c r="X3992" s="3">
        <v>0.61589519999999998</v>
      </c>
      <c r="Y3992" s="3">
        <v>0.3611452</v>
      </c>
      <c r="Z3992" s="3">
        <v>0.27774870000000002</v>
      </c>
      <c r="AA3992" s="3">
        <v>0.42856919999999998</v>
      </c>
      <c r="AB3992" s="3">
        <v>0.85772859999999995</v>
      </c>
      <c r="AC3992" s="3">
        <v>2.431003</v>
      </c>
      <c r="AD3992" s="3">
        <v>0.76014440000000005</v>
      </c>
      <c r="AE3992" s="3">
        <v>1.1784589999999999</v>
      </c>
      <c r="AF3992" s="3">
        <v>0.69572929999999999</v>
      </c>
      <c r="AG3992" s="3">
        <v>0.27774870000000002</v>
      </c>
      <c r="AH3992" s="3">
        <v>0.4542332</v>
      </c>
      <c r="AI3992" s="3">
        <v>0.4654703</v>
      </c>
      <c r="AJ3992" s="3">
        <v>0.43632650000000001</v>
      </c>
      <c r="AK3992" s="3">
        <v>0.43398320000000001</v>
      </c>
      <c r="AL3992" s="3">
        <v>0.80269900000000005</v>
      </c>
      <c r="AM3992" s="3">
        <v>0.71469660000000002</v>
      </c>
      <c r="AN3992" s="3">
        <v>-3.1316499999999997E-2</v>
      </c>
      <c r="AO3992" s="3">
        <v>0.60851960000000005</v>
      </c>
      <c r="AP3992" s="3">
        <v>0.2828794</v>
      </c>
      <c r="AQ3992" s="3">
        <v>0.86568160000000005</v>
      </c>
      <c r="AR3992" s="3">
        <v>-0.64282170000000005</v>
      </c>
      <c r="AS3992" s="3">
        <v>0.64701310000000001</v>
      </c>
      <c r="AT3992" s="3">
        <v>0.42999890000000002</v>
      </c>
      <c r="AU3992" s="3">
        <v>0.39051190000000002</v>
      </c>
      <c r="AV3992" s="3">
        <v>0.40332040000000002</v>
      </c>
      <c r="AW3992" s="3">
        <v>0.57218290000000005</v>
      </c>
      <c r="AX3992" s="3">
        <v>0.70416860000000003</v>
      </c>
      <c r="AY3992" s="3">
        <v>0.6678558</v>
      </c>
    </row>
    <row r="3993" spans="1:51" x14ac:dyDescent="0.25">
      <c r="A3993" t="s">
        <v>3995</v>
      </c>
      <c r="B3993" t="s">
        <v>3995</v>
      </c>
      <c r="C3993" t="s">
        <v>8879</v>
      </c>
      <c r="E3993" t="s">
        <v>13779</v>
      </c>
      <c r="F3993" t="s">
        <v>13792</v>
      </c>
      <c r="G3993" t="s">
        <v>16430</v>
      </c>
      <c r="H3993" t="s">
        <v>16957</v>
      </c>
      <c r="I3993" s="3">
        <v>0.2104586</v>
      </c>
      <c r="J3993" s="3">
        <v>13.902290000000001</v>
      </c>
      <c r="K3993" s="3">
        <v>10.34266</v>
      </c>
      <c r="L3993" s="3" t="s">
        <v>18579</v>
      </c>
      <c r="M3993" s="3" t="s">
        <v>18579</v>
      </c>
      <c r="N3993" s="3">
        <v>14.71311</v>
      </c>
      <c r="O3993" s="3" t="s">
        <v>18579</v>
      </c>
      <c r="P3993" s="3">
        <v>0.72770780000000002</v>
      </c>
      <c r="Q3993" s="3">
        <v>0.47356280000000001</v>
      </c>
      <c r="R3993" s="3">
        <v>0.47356280000000001</v>
      </c>
      <c r="S3993" s="3">
        <v>0.35224100000000003</v>
      </c>
      <c r="T3993" s="3">
        <v>0.31405850000000002</v>
      </c>
      <c r="U3993" s="3">
        <v>0.38747480000000001</v>
      </c>
      <c r="V3993" s="3">
        <v>0.30982320000000002</v>
      </c>
      <c r="W3993" s="3">
        <v>0.57064250000000005</v>
      </c>
      <c r="X3993" s="3">
        <v>0.4678252</v>
      </c>
      <c r="Y3993" s="3">
        <v>0.27778599999999998</v>
      </c>
      <c r="Z3993" s="3">
        <v>0.25076559999999998</v>
      </c>
      <c r="AA3993" s="3">
        <v>0.71225280000000002</v>
      </c>
      <c r="AB3993" s="3">
        <v>0.71471130000000005</v>
      </c>
      <c r="AC3993" s="3">
        <v>0.87455130000000003</v>
      </c>
      <c r="AD3993" s="3">
        <v>0.81831699999999996</v>
      </c>
      <c r="AE3993" s="3">
        <v>0.96086720000000003</v>
      </c>
      <c r="AF3993" s="3">
        <v>0.74659299999999995</v>
      </c>
      <c r="AG3993" s="3">
        <v>0.25076559999999998</v>
      </c>
      <c r="AH3993" s="3">
        <v>0.28822350000000002</v>
      </c>
      <c r="AI3993" s="3">
        <v>0.28718709999999997</v>
      </c>
      <c r="AJ3993" s="3">
        <v>0.34085530000000003</v>
      </c>
      <c r="AK3993" s="3">
        <v>0.33365790000000001</v>
      </c>
      <c r="AL3993" s="3">
        <v>0.27279320000000001</v>
      </c>
      <c r="AM3993" s="3">
        <v>0.35489589999999999</v>
      </c>
      <c r="AN3993" s="3">
        <v>0.10698299999999999</v>
      </c>
      <c r="AO3993" s="3">
        <v>0.4964247</v>
      </c>
      <c r="AP3993" s="3">
        <v>0.16730970000000001</v>
      </c>
      <c r="AQ3993" s="3">
        <v>0.53381480000000003</v>
      </c>
      <c r="AR3993" s="3">
        <v>0.47669889999999998</v>
      </c>
      <c r="AS3993" s="3">
        <v>0.74680950000000001</v>
      </c>
      <c r="AT3993" s="3">
        <v>0.31842359999999997</v>
      </c>
      <c r="AU3993" s="3">
        <v>0.3285497</v>
      </c>
      <c r="AV3993" s="3">
        <v>0.33103280000000002</v>
      </c>
      <c r="AW3993" s="3">
        <v>0.3980805</v>
      </c>
      <c r="AX3993" s="3">
        <v>0.51241490000000001</v>
      </c>
      <c r="AY3993" s="3">
        <v>0.41674600000000001</v>
      </c>
    </row>
    <row r="3994" spans="1:51" x14ac:dyDescent="0.25">
      <c r="A3994" t="s">
        <v>3996</v>
      </c>
      <c r="B3994" t="s">
        <v>3996</v>
      </c>
      <c r="C3994" t="s">
        <v>8880</v>
      </c>
      <c r="E3994" t="s">
        <v>13779</v>
      </c>
      <c r="F3994" t="s">
        <v>13788</v>
      </c>
      <c r="G3994" t="s">
        <v>15734</v>
      </c>
      <c r="H3994" t="s">
        <v>16957</v>
      </c>
      <c r="I3994" s="3">
        <v>0.15457380000000001</v>
      </c>
      <c r="J3994" s="3">
        <v>47.775530000000003</v>
      </c>
      <c r="K3994" s="3">
        <v>55.004600000000003</v>
      </c>
      <c r="L3994" s="3" t="s">
        <v>18579</v>
      </c>
      <c r="M3994" s="3" t="s">
        <v>18579</v>
      </c>
      <c r="N3994" s="3">
        <v>19.242439999999998</v>
      </c>
      <c r="O3994" s="3" t="s">
        <v>18579</v>
      </c>
      <c r="P3994" s="3">
        <v>0.82022629999999996</v>
      </c>
      <c r="Q3994" s="3">
        <v>0.67645789999999995</v>
      </c>
      <c r="R3994" s="3">
        <v>0.67645789999999995</v>
      </c>
      <c r="S3994" s="3">
        <v>0.4837902</v>
      </c>
      <c r="T3994" s="3">
        <v>0.43832399999999999</v>
      </c>
      <c r="U3994" s="3">
        <v>0.485211</v>
      </c>
      <c r="V3994" s="3">
        <v>0.4311313</v>
      </c>
      <c r="W3994" s="3">
        <v>0.74997999999999998</v>
      </c>
      <c r="X3994" s="3">
        <v>1.273682</v>
      </c>
      <c r="Y3994" s="3">
        <v>0.31509239999999999</v>
      </c>
      <c r="Z3994" s="3">
        <v>0.1790737</v>
      </c>
      <c r="AA3994" s="3">
        <v>0.8045466</v>
      </c>
      <c r="AB3994" s="3">
        <v>1.114349</v>
      </c>
      <c r="AC3994" s="3">
        <v>2.4394089999999999</v>
      </c>
      <c r="AD3994" s="3">
        <v>1.03237</v>
      </c>
      <c r="AE3994" s="3">
        <v>1.709006</v>
      </c>
      <c r="AF3994" s="3">
        <v>0.69567959999999995</v>
      </c>
      <c r="AG3994" s="3">
        <v>0.1790737</v>
      </c>
      <c r="AH3994" s="3">
        <v>0.27203110000000003</v>
      </c>
      <c r="AI3994" s="3">
        <v>0.29803420000000003</v>
      </c>
      <c r="AJ3994" s="3">
        <v>0.39753820000000001</v>
      </c>
      <c r="AK3994" s="3">
        <v>0.41196189999999999</v>
      </c>
      <c r="AL3994" s="3">
        <v>0.52499669999999998</v>
      </c>
      <c r="AM3994" s="3">
        <v>0.44198470000000001</v>
      </c>
      <c r="AN3994" s="3">
        <v>-0.1438952</v>
      </c>
      <c r="AO3994" s="3">
        <v>0.65980870000000003</v>
      </c>
      <c r="AP3994" s="3">
        <v>0.1241318</v>
      </c>
      <c r="AQ3994" s="3">
        <v>0.74289570000000005</v>
      </c>
      <c r="AR3994" s="3">
        <v>-1.5901829999999999</v>
      </c>
      <c r="AS3994" s="3">
        <v>1.5501609999999999</v>
      </c>
      <c r="AT3994" s="3">
        <v>0.45877240000000002</v>
      </c>
      <c r="AU3994" s="3">
        <v>0.38233319999999998</v>
      </c>
      <c r="AV3994" s="3">
        <v>0.40682479999999999</v>
      </c>
      <c r="AW3994" s="3">
        <v>0.51042829999999995</v>
      </c>
      <c r="AX3994" s="3">
        <v>0.66404070000000004</v>
      </c>
      <c r="AY3994" s="3">
        <v>0.50565990000000005</v>
      </c>
    </row>
    <row r="3995" spans="1:51" x14ac:dyDescent="0.25">
      <c r="A3995" t="s">
        <v>3997</v>
      </c>
      <c r="B3995" t="s">
        <v>3997</v>
      </c>
      <c r="C3995" t="s">
        <v>8881</v>
      </c>
      <c r="E3995" t="s">
        <v>13779</v>
      </c>
      <c r="F3995" t="s">
        <v>13788</v>
      </c>
      <c r="G3995" t="s">
        <v>15763</v>
      </c>
      <c r="H3995" t="s">
        <v>16957</v>
      </c>
      <c r="I3995" s="3">
        <v>0.28352280000000002</v>
      </c>
      <c r="J3995" s="3">
        <v>18.952069999999999</v>
      </c>
      <c r="K3995" s="3">
        <v>28.482610000000001</v>
      </c>
      <c r="L3995" s="3" t="s">
        <v>18579</v>
      </c>
      <c r="M3995" s="3" t="s">
        <v>18579</v>
      </c>
      <c r="N3995" s="3">
        <v>6.2629849999999996</v>
      </c>
      <c r="O3995" s="3" t="s">
        <v>18579</v>
      </c>
      <c r="P3995" s="3">
        <v>0.52954069999999998</v>
      </c>
      <c r="Q3995" s="3">
        <v>0.5370897</v>
      </c>
      <c r="R3995" s="3">
        <v>0.5370897</v>
      </c>
      <c r="S3995" s="3">
        <v>0.4104797</v>
      </c>
      <c r="T3995" s="3">
        <v>0.36508119999999999</v>
      </c>
      <c r="U3995" s="3">
        <v>0.48952430000000002</v>
      </c>
      <c r="V3995" s="3">
        <v>0.36737609999999998</v>
      </c>
      <c r="W3995" s="3">
        <v>0.72903240000000002</v>
      </c>
      <c r="X3995" s="3">
        <v>0.60695449999999995</v>
      </c>
      <c r="Y3995" s="3">
        <v>0.2878445</v>
      </c>
      <c r="Z3995" s="3">
        <v>0.27054030000000001</v>
      </c>
      <c r="AA3995" s="3">
        <v>0.57955400000000001</v>
      </c>
      <c r="AB3995" s="3">
        <v>0.75587150000000003</v>
      </c>
      <c r="AC3995" s="3">
        <v>1.880849</v>
      </c>
      <c r="AD3995" s="3">
        <v>0.39885540000000003</v>
      </c>
      <c r="AE3995" s="3">
        <v>1.4237550000000001</v>
      </c>
      <c r="AF3995" s="3">
        <v>0.57363390000000003</v>
      </c>
      <c r="AG3995" s="3">
        <v>0.27054030000000001</v>
      </c>
      <c r="AH3995" s="3">
        <v>0.29698439999999998</v>
      </c>
      <c r="AI3995" s="3">
        <v>0.28869660000000003</v>
      </c>
      <c r="AJ3995" s="3">
        <v>0.3186136</v>
      </c>
      <c r="AK3995" s="3">
        <v>0.41309879999999999</v>
      </c>
      <c r="AL3995" s="3">
        <v>0.36977120000000002</v>
      </c>
      <c r="AM3995" s="3">
        <v>0.31198890000000001</v>
      </c>
      <c r="AN3995" s="3">
        <v>0.38249260000000002</v>
      </c>
      <c r="AO3995" s="3">
        <v>0.2356182</v>
      </c>
      <c r="AP3995" s="3">
        <v>0.26593290000000003</v>
      </c>
      <c r="AQ3995" s="3">
        <v>0.56750970000000001</v>
      </c>
      <c r="AR3995" s="3">
        <v>-5.6620040000000003E-2</v>
      </c>
      <c r="AS3995" s="3">
        <v>1.135678</v>
      </c>
      <c r="AT3995" s="3">
        <v>0.32835360000000002</v>
      </c>
      <c r="AU3995" s="3">
        <v>0.33707340000000002</v>
      </c>
      <c r="AV3995" s="3">
        <v>0.3451515</v>
      </c>
      <c r="AW3995" s="3">
        <v>0.48628929999999998</v>
      </c>
      <c r="AX3995" s="3">
        <v>0.61453270000000004</v>
      </c>
      <c r="AY3995" s="3">
        <v>0.42913889999999999</v>
      </c>
    </row>
    <row r="3996" spans="1:51" x14ac:dyDescent="0.25">
      <c r="A3996" t="s">
        <v>3998</v>
      </c>
      <c r="B3996" t="s">
        <v>3998</v>
      </c>
      <c r="C3996" t="s">
        <v>8882</v>
      </c>
      <c r="E3996" t="s">
        <v>13779</v>
      </c>
      <c r="F3996" t="s">
        <v>13790</v>
      </c>
      <c r="G3996" t="s">
        <v>13881</v>
      </c>
      <c r="H3996" t="s">
        <v>16957</v>
      </c>
      <c r="I3996" s="3">
        <v>0.65775850000000002</v>
      </c>
      <c r="J3996" s="3">
        <v>19.496500000000001</v>
      </c>
      <c r="K3996" s="3">
        <v>16.845410000000001</v>
      </c>
      <c r="L3996" s="3" t="s">
        <v>18579</v>
      </c>
      <c r="M3996" s="3" t="s">
        <v>18579</v>
      </c>
      <c r="N3996" s="3">
        <v>19.870080000000002</v>
      </c>
      <c r="O3996" s="3" t="s">
        <v>18579</v>
      </c>
      <c r="P3996" s="3">
        <v>0.77110389999999995</v>
      </c>
      <c r="Q3996" s="3">
        <v>0.6824209</v>
      </c>
      <c r="R3996" s="3">
        <v>0.6824209</v>
      </c>
      <c r="S3996" s="3">
        <v>0.67755149999999997</v>
      </c>
      <c r="T3996" s="3">
        <v>0.5795439</v>
      </c>
      <c r="U3996" s="3">
        <v>0.96466130000000005</v>
      </c>
      <c r="V3996" s="3">
        <v>0.57471839999999996</v>
      </c>
      <c r="W3996" s="3">
        <v>0.51961829999999998</v>
      </c>
      <c r="X3996" s="3">
        <v>0.3444313</v>
      </c>
      <c r="Y3996" s="3">
        <v>0.36693740000000002</v>
      </c>
      <c r="Z3996" s="3">
        <v>0.26471929999999999</v>
      </c>
      <c r="AA3996" s="3">
        <v>0.70314480000000001</v>
      </c>
      <c r="AB3996" s="3">
        <v>0.99152269999999998</v>
      </c>
      <c r="AC3996" s="3">
        <v>2.2767369999999998</v>
      </c>
      <c r="AD3996" s="3">
        <v>0.58494679999999999</v>
      </c>
      <c r="AE3996" s="3">
        <v>0.86521749999999997</v>
      </c>
      <c r="AF3996" s="3">
        <v>1.1090519999999999</v>
      </c>
      <c r="AG3996" s="3">
        <v>0.26471929999999999</v>
      </c>
      <c r="AH3996" s="3">
        <v>0.35150720000000002</v>
      </c>
      <c r="AI3996" s="3">
        <v>0.35273789999999999</v>
      </c>
      <c r="AJ3996" s="3">
        <v>0.36294300000000002</v>
      </c>
      <c r="AK3996" s="3">
        <v>0.35887989999999997</v>
      </c>
      <c r="AL3996" s="3">
        <v>0.46568039999999999</v>
      </c>
      <c r="AM3996" s="3">
        <v>0.38060169999999999</v>
      </c>
      <c r="AN3996" s="3">
        <v>0.25050099999999997</v>
      </c>
      <c r="AO3996" s="3">
        <v>0.3769364</v>
      </c>
      <c r="AP3996" s="3">
        <v>0.363425</v>
      </c>
      <c r="AQ3996" s="3">
        <v>0.62210049999999995</v>
      </c>
      <c r="AR3996" s="3">
        <v>0.80280240000000003</v>
      </c>
      <c r="AS3996" s="3">
        <v>0.33283960000000001</v>
      </c>
      <c r="AT3996" s="3">
        <v>0.41472209999999998</v>
      </c>
      <c r="AU3996" s="3">
        <v>0.37426019999999999</v>
      </c>
      <c r="AV3996" s="3">
        <v>0.39863520000000002</v>
      </c>
      <c r="AW3996" s="3">
        <v>0.81062290000000004</v>
      </c>
      <c r="AX3996" s="3">
        <v>0.95420859999999996</v>
      </c>
      <c r="AY3996" s="3">
        <v>0.84388390000000002</v>
      </c>
    </row>
    <row r="3997" spans="1:51" x14ac:dyDescent="0.25">
      <c r="A3997" t="s">
        <v>3999</v>
      </c>
      <c r="B3997" t="s">
        <v>3999</v>
      </c>
      <c r="C3997" t="s">
        <v>8883</v>
      </c>
      <c r="E3997" t="s">
        <v>13779</v>
      </c>
      <c r="F3997" t="s">
        <v>13788</v>
      </c>
      <c r="G3997" t="s">
        <v>16431</v>
      </c>
      <c r="H3997" t="s">
        <v>16957</v>
      </c>
      <c r="I3997" s="3">
        <v>0.44470130000000002</v>
      </c>
      <c r="J3997" s="3">
        <v>23.16469</v>
      </c>
      <c r="K3997" s="3">
        <v>15.953110000000001</v>
      </c>
      <c r="L3997" s="3" t="s">
        <v>18579</v>
      </c>
      <c r="M3997" s="3" t="s">
        <v>18579</v>
      </c>
      <c r="N3997" s="3">
        <v>11.29252</v>
      </c>
      <c r="O3997" s="3" t="s">
        <v>18579</v>
      </c>
      <c r="P3997" s="3">
        <v>0.64361970000000002</v>
      </c>
      <c r="Q3997" s="3">
        <v>0.724607</v>
      </c>
      <c r="R3997" s="3">
        <v>0.724607</v>
      </c>
      <c r="S3997" s="3">
        <v>0.34347109999999997</v>
      </c>
      <c r="T3997" s="3">
        <v>0.31337799999999999</v>
      </c>
      <c r="U3997" s="3">
        <v>0.31976589999999999</v>
      </c>
      <c r="V3997" s="3">
        <v>0.31989830000000002</v>
      </c>
      <c r="W3997" s="3">
        <v>0.85421279999999999</v>
      </c>
      <c r="X3997" s="3">
        <v>0.77729579999999998</v>
      </c>
      <c r="Y3997" s="3">
        <v>0.28887930000000001</v>
      </c>
      <c r="Z3997" s="3">
        <v>0.33791909999999997</v>
      </c>
      <c r="AA3997" s="3">
        <v>0.20823749999999999</v>
      </c>
      <c r="AB3997" s="3">
        <v>0.44925690000000001</v>
      </c>
      <c r="AC3997" s="3">
        <v>1.601205</v>
      </c>
      <c r="AD3997" s="3">
        <v>0.23478550000000001</v>
      </c>
      <c r="AE3997" s="3">
        <v>1.3563730000000001</v>
      </c>
      <c r="AF3997" s="3">
        <v>6.7617269999999993E-2</v>
      </c>
      <c r="AG3997" s="3">
        <v>0.33791909999999997</v>
      </c>
      <c r="AH3997" s="3">
        <v>0.31266509999999997</v>
      </c>
      <c r="AI3997" s="3">
        <v>0.32268520000000001</v>
      </c>
      <c r="AJ3997" s="3">
        <v>0.35077849999999999</v>
      </c>
      <c r="AK3997" s="3">
        <v>0.37217719999999999</v>
      </c>
      <c r="AL3997" s="3">
        <v>0.3456746</v>
      </c>
      <c r="AM3997" s="3">
        <v>0.39199339999999999</v>
      </c>
      <c r="AN3997" s="3">
        <v>0.1272662</v>
      </c>
      <c r="AO3997" s="3">
        <v>0.52869809999999995</v>
      </c>
      <c r="AP3997" s="3">
        <v>0.26741949999999998</v>
      </c>
      <c r="AQ3997" s="3">
        <v>0.64707460000000006</v>
      </c>
      <c r="AR3997" s="3">
        <v>-0.20333770000000001</v>
      </c>
      <c r="AS3997" s="3">
        <v>1.252049</v>
      </c>
      <c r="AT3997" s="3">
        <v>0.326872</v>
      </c>
      <c r="AU3997" s="3">
        <v>0.33588170000000001</v>
      </c>
      <c r="AV3997" s="3">
        <v>0.34989199999999998</v>
      </c>
      <c r="AW3997" s="3">
        <v>0.34093649999999998</v>
      </c>
      <c r="AX3997" s="3">
        <v>0.48585840000000002</v>
      </c>
      <c r="AY3997" s="3">
        <v>0.35656769999999999</v>
      </c>
    </row>
    <row r="3998" spans="1:51" x14ac:dyDescent="0.25">
      <c r="A3998" t="s">
        <v>4000</v>
      </c>
      <c r="B3998" t="s">
        <v>4000</v>
      </c>
      <c r="C3998" t="s">
        <v>8884</v>
      </c>
      <c r="D3998" t="s">
        <v>13113</v>
      </c>
      <c r="E3998" t="s">
        <v>13779</v>
      </c>
      <c r="F3998" t="s">
        <v>13788</v>
      </c>
      <c r="G3998" t="s">
        <v>16432</v>
      </c>
      <c r="H3998" t="s">
        <v>16957</v>
      </c>
      <c r="I3998" s="3">
        <v>-7.5234410000000002E-2</v>
      </c>
      <c r="J3998" s="3">
        <v>8.4554220000000004</v>
      </c>
      <c r="K3998" s="3">
        <v>9.9182089999999992</v>
      </c>
      <c r="L3998" s="3" t="s">
        <v>18579</v>
      </c>
      <c r="M3998" s="3" t="s">
        <v>18579</v>
      </c>
      <c r="N3998" s="3">
        <v>0.23897189999999999</v>
      </c>
      <c r="O3998" s="3" t="s">
        <v>18579</v>
      </c>
      <c r="P3998" s="3">
        <v>0.30533250000000001</v>
      </c>
      <c r="Q3998" s="3">
        <v>0.286306</v>
      </c>
      <c r="R3998" s="3">
        <v>0.286306</v>
      </c>
      <c r="S3998" s="3">
        <v>0.29931859999999999</v>
      </c>
      <c r="T3998" s="3">
        <v>0.29686639999999997</v>
      </c>
      <c r="U3998" s="3">
        <v>0.30187829999999999</v>
      </c>
      <c r="V3998" s="3">
        <v>0.29795579999999999</v>
      </c>
      <c r="W3998" s="3">
        <v>0.33414899999999997</v>
      </c>
      <c r="X3998" s="3">
        <v>0.31037199999999998</v>
      </c>
      <c r="Y3998" s="3">
        <v>0.31670039999999999</v>
      </c>
      <c r="Z3998" s="3">
        <v>0.3211966</v>
      </c>
      <c r="AA3998" s="3">
        <v>0.39664159999999998</v>
      </c>
      <c r="AB3998" s="3">
        <v>0.39036130000000002</v>
      </c>
      <c r="AC3998" s="3">
        <v>0.28371200000000002</v>
      </c>
      <c r="AD3998" s="3">
        <v>0.35194599999999998</v>
      </c>
      <c r="AE3998" s="3">
        <v>0.36170669999999999</v>
      </c>
      <c r="AF3998" s="3">
        <v>0.3370668</v>
      </c>
      <c r="AG3998" s="3">
        <v>0.3211966</v>
      </c>
      <c r="AH3998" s="3">
        <v>0.33659509999999998</v>
      </c>
      <c r="AI3998" s="3">
        <v>0.33391199999999999</v>
      </c>
      <c r="AJ3998" s="3">
        <v>0.28913470000000002</v>
      </c>
      <c r="AK3998" s="3">
        <v>0.31072899999999998</v>
      </c>
      <c r="AL3998" s="3">
        <v>0.2751246</v>
      </c>
      <c r="AM3998" s="3">
        <v>0.31008200000000002</v>
      </c>
      <c r="AN3998" s="3">
        <v>0.35873919999999998</v>
      </c>
      <c r="AO3998" s="3">
        <v>0.310643</v>
      </c>
      <c r="AP3998" s="3">
        <v>0.2944833</v>
      </c>
      <c r="AQ3998" s="3">
        <v>0.26930860000000001</v>
      </c>
      <c r="AR3998" s="3">
        <v>0.48259940000000001</v>
      </c>
      <c r="AS3998" s="3">
        <v>0.40350780000000003</v>
      </c>
      <c r="AT3998" s="3">
        <v>0.30707000000000001</v>
      </c>
      <c r="AU3998" s="3">
        <v>0.32150459999999997</v>
      </c>
      <c r="AV3998" s="3">
        <v>0.31131760000000003</v>
      </c>
      <c r="AW3998" s="3">
        <v>0.29739599999999999</v>
      </c>
      <c r="AX3998" s="3">
        <v>0.29004380000000002</v>
      </c>
      <c r="AY3998" s="3">
        <v>0.2921222</v>
      </c>
    </row>
    <row r="3999" spans="1:51" x14ac:dyDescent="0.25">
      <c r="A3999" t="s">
        <v>4001</v>
      </c>
      <c r="B3999" t="s">
        <v>4001</v>
      </c>
      <c r="C3999" t="s">
        <v>8885</v>
      </c>
      <c r="E3999" t="s">
        <v>13782</v>
      </c>
      <c r="F3999" t="s">
        <v>13797</v>
      </c>
      <c r="G3999" t="s">
        <v>16433</v>
      </c>
      <c r="H3999" t="s">
        <v>16957</v>
      </c>
      <c r="I3999" s="3">
        <v>0.52962319999999996</v>
      </c>
      <c r="J3999" s="3">
        <v>22.691020000000002</v>
      </c>
      <c r="K3999" s="3">
        <v>13.659990000000001</v>
      </c>
      <c r="L3999" s="3" t="s">
        <v>18579</v>
      </c>
      <c r="M3999" s="3" t="s">
        <v>18579</v>
      </c>
      <c r="N3999" s="3">
        <v>7.3745969999999996</v>
      </c>
      <c r="O3999" s="3" t="s">
        <v>18579</v>
      </c>
      <c r="P3999" s="3">
        <v>0.96700249999999999</v>
      </c>
      <c r="Q3999" s="3">
        <v>0.90716969999999997</v>
      </c>
      <c r="R3999" s="3">
        <v>0.90716969999999997</v>
      </c>
      <c r="S3999" s="3">
        <v>0.48903819999999998</v>
      </c>
      <c r="T3999" s="3">
        <v>0.44668930000000001</v>
      </c>
      <c r="U3999" s="3">
        <v>0.56134450000000002</v>
      </c>
      <c r="V3999" s="3">
        <v>0.44595770000000001</v>
      </c>
      <c r="W3999" s="3">
        <v>0.86823510000000004</v>
      </c>
      <c r="X3999" s="3">
        <v>0.80170030000000003</v>
      </c>
      <c r="Y3999" s="3">
        <v>0.36850509999999997</v>
      </c>
      <c r="Z3999" s="3">
        <v>0.29556959999999999</v>
      </c>
      <c r="AA3999" s="3">
        <v>0.37252740000000001</v>
      </c>
      <c r="AB3999" s="3">
        <v>0.80290229999999996</v>
      </c>
      <c r="AC3999" s="3">
        <v>2.4885039999999998</v>
      </c>
      <c r="AD3999" s="3">
        <v>0.29989179999999999</v>
      </c>
      <c r="AE3999" s="3">
        <v>1.4735480000000001</v>
      </c>
      <c r="AF3999" s="3">
        <v>0.19779330000000001</v>
      </c>
      <c r="AG3999" s="3">
        <v>0.29556959999999999</v>
      </c>
      <c r="AH3999" s="3">
        <v>0.3185151</v>
      </c>
      <c r="AI3999" s="3">
        <v>0.33841460000000001</v>
      </c>
      <c r="AJ3999" s="3">
        <v>0.25044729999999998</v>
      </c>
      <c r="AK3999" s="3">
        <v>0.43507770000000001</v>
      </c>
      <c r="AL3999" s="3">
        <v>0.46845500000000001</v>
      </c>
      <c r="AM3999" s="3">
        <v>0.59273609999999999</v>
      </c>
      <c r="AN3999" s="3">
        <v>0.27242820000000001</v>
      </c>
      <c r="AO3999" s="3">
        <v>0.36715900000000001</v>
      </c>
      <c r="AP3999" s="3">
        <v>0.3440453</v>
      </c>
      <c r="AQ3999" s="3">
        <v>0.60341789999999995</v>
      </c>
      <c r="AR3999" s="3">
        <v>-0.88014309999999996</v>
      </c>
      <c r="AS3999" s="3">
        <v>1.1910689999999999</v>
      </c>
      <c r="AT3999" s="3">
        <v>0.3591664</v>
      </c>
      <c r="AU3999" s="3">
        <v>0.3679</v>
      </c>
      <c r="AV3999" s="3">
        <v>0.38890989999999998</v>
      </c>
      <c r="AW3999" s="3">
        <v>0.47817539999999997</v>
      </c>
      <c r="AX3999" s="3">
        <v>0.61277899999999996</v>
      </c>
      <c r="AY3999" s="3">
        <v>0.51636760000000004</v>
      </c>
    </row>
    <row r="4000" spans="1:51" x14ac:dyDescent="0.25">
      <c r="A4000" t="s">
        <v>4002</v>
      </c>
      <c r="B4000" t="s">
        <v>4002</v>
      </c>
      <c r="C4000" t="s">
        <v>8886</v>
      </c>
      <c r="D4000" t="s">
        <v>13114</v>
      </c>
      <c r="E4000" t="s">
        <v>13779</v>
      </c>
      <c r="F4000" t="s">
        <v>13788</v>
      </c>
      <c r="G4000" t="s">
        <v>16434</v>
      </c>
      <c r="H4000" t="s">
        <v>16957</v>
      </c>
      <c r="I4000" s="3">
        <v>0.30574220000000002</v>
      </c>
      <c r="J4000" s="3">
        <v>30.577590000000001</v>
      </c>
      <c r="K4000" s="3">
        <v>20.220559999999999</v>
      </c>
      <c r="L4000" s="3" t="s">
        <v>18579</v>
      </c>
      <c r="M4000" s="3" t="s">
        <v>18579</v>
      </c>
      <c r="N4000" s="3" t="s">
        <v>17011</v>
      </c>
      <c r="O4000" s="3" t="s">
        <v>18579</v>
      </c>
      <c r="P4000" s="3">
        <v>0.59694170000000002</v>
      </c>
      <c r="Q4000" s="3">
        <v>0.65706169999999997</v>
      </c>
      <c r="R4000" s="3">
        <v>0.65706169999999997</v>
      </c>
      <c r="S4000" s="3">
        <v>0.35575449999999997</v>
      </c>
      <c r="T4000" s="3">
        <v>0.31196960000000001</v>
      </c>
      <c r="U4000" s="3">
        <v>0.354877</v>
      </c>
      <c r="V4000" s="3">
        <v>0.31561810000000001</v>
      </c>
      <c r="W4000" s="3">
        <v>0.97944120000000001</v>
      </c>
      <c r="X4000" s="3">
        <v>0.81841200000000003</v>
      </c>
      <c r="Y4000" s="3">
        <v>0.2754045</v>
      </c>
      <c r="Z4000" s="3">
        <v>0.34067890000000001</v>
      </c>
      <c r="AA4000" s="3">
        <v>0.20329749999999999</v>
      </c>
      <c r="AB4000" s="3">
        <v>0.50558150000000002</v>
      </c>
      <c r="AC4000" s="3">
        <v>1.9828380000000001</v>
      </c>
      <c r="AD4000" s="3">
        <v>0.1763324</v>
      </c>
      <c r="AE4000" s="3">
        <v>1.720909</v>
      </c>
      <c r="AF4000" s="3">
        <v>0.1680673</v>
      </c>
      <c r="AG4000" s="3">
        <v>0.34067890000000001</v>
      </c>
      <c r="AH4000" s="3">
        <v>0.32909389999999999</v>
      </c>
      <c r="AI4000" s="3">
        <v>0.34275529999999998</v>
      </c>
      <c r="AJ4000" s="3">
        <v>0.37378889999999998</v>
      </c>
      <c r="AK4000" s="3">
        <v>0.40072370000000002</v>
      </c>
      <c r="AL4000" s="3">
        <v>0.454787</v>
      </c>
      <c r="AM4000" s="3">
        <v>0.47990640000000001</v>
      </c>
      <c r="AN4000" s="3">
        <v>0.15100669999999999</v>
      </c>
      <c r="AO4000" s="3">
        <v>0.5277674</v>
      </c>
      <c r="AP4000" s="3">
        <v>0.28402719999999998</v>
      </c>
      <c r="AQ4000" s="3">
        <v>0.66230730000000004</v>
      </c>
      <c r="AR4000" s="3">
        <v>-3.2588430000000002E-2</v>
      </c>
      <c r="AS4000" s="3">
        <v>1.4620390000000001</v>
      </c>
      <c r="AT4000" s="3">
        <v>0.33735660000000001</v>
      </c>
      <c r="AU4000" s="3">
        <v>0.33618540000000002</v>
      </c>
      <c r="AV4000" s="3">
        <v>0.35649579999999997</v>
      </c>
      <c r="AW4000" s="3">
        <v>0.34457270000000001</v>
      </c>
      <c r="AX4000" s="3">
        <v>0.55831180000000002</v>
      </c>
      <c r="AY4000" s="3">
        <v>0.39402310000000001</v>
      </c>
    </row>
    <row r="4001" spans="1:51" x14ac:dyDescent="0.25">
      <c r="A4001" t="s">
        <v>4003</v>
      </c>
      <c r="B4001" t="s">
        <v>4003</v>
      </c>
      <c r="C4001" t="s">
        <v>8887</v>
      </c>
      <c r="D4001" t="s">
        <v>13115</v>
      </c>
      <c r="E4001" t="s">
        <v>13779</v>
      </c>
      <c r="F4001" t="s">
        <v>13788</v>
      </c>
      <c r="G4001" t="s">
        <v>14412</v>
      </c>
      <c r="H4001" t="s">
        <v>16957</v>
      </c>
      <c r="I4001" s="3">
        <v>0.82174360000000002</v>
      </c>
      <c r="J4001" s="3">
        <v>20.048010000000001</v>
      </c>
      <c r="K4001" s="3">
        <v>13.802390000000001</v>
      </c>
      <c r="L4001" s="3" t="s">
        <v>18579</v>
      </c>
      <c r="M4001" s="3" t="s">
        <v>18579</v>
      </c>
      <c r="N4001" s="3">
        <v>23.627549999999999</v>
      </c>
      <c r="O4001" s="3" t="s">
        <v>18579</v>
      </c>
      <c r="P4001" s="3">
        <v>1.042014</v>
      </c>
      <c r="Q4001" s="3">
        <v>1.0704149999999999</v>
      </c>
      <c r="R4001" s="3">
        <v>1.0704149999999999</v>
      </c>
      <c r="S4001" s="3">
        <v>0.85162230000000005</v>
      </c>
      <c r="T4001" s="3">
        <v>0.89958890000000002</v>
      </c>
      <c r="U4001" s="3">
        <v>1.107362</v>
      </c>
      <c r="V4001" s="3">
        <v>0.88249849999999996</v>
      </c>
      <c r="W4001" s="3">
        <v>0.44653569999999998</v>
      </c>
      <c r="X4001" s="3">
        <v>0.42977739999999998</v>
      </c>
      <c r="Y4001" s="3">
        <v>0.52633770000000002</v>
      </c>
      <c r="Z4001" s="3">
        <v>0.36199910000000002</v>
      </c>
      <c r="AA4001" s="3">
        <v>0.1902509</v>
      </c>
      <c r="AB4001" s="3">
        <v>0.81965250000000001</v>
      </c>
      <c r="AC4001" s="3">
        <v>3.0769289999999998</v>
      </c>
      <c r="AD4001" s="3">
        <v>0.25963720000000001</v>
      </c>
      <c r="AE4001" s="3">
        <v>0.83040099999999994</v>
      </c>
      <c r="AF4001" s="3">
        <v>0.70032870000000003</v>
      </c>
      <c r="AG4001" s="3">
        <v>0.36199910000000002</v>
      </c>
      <c r="AH4001" s="3">
        <v>0.42036210000000002</v>
      </c>
      <c r="AI4001" s="3">
        <v>0.42740739999999999</v>
      </c>
      <c r="AJ4001" s="3">
        <v>0.3698729</v>
      </c>
      <c r="AK4001" s="3">
        <v>0.40879910000000003</v>
      </c>
      <c r="AL4001" s="3">
        <v>0.64539299999999999</v>
      </c>
      <c r="AM4001" s="3">
        <v>0.50634509999999999</v>
      </c>
      <c r="AN4001" s="3">
        <v>0.48440060000000001</v>
      </c>
      <c r="AO4001" s="3">
        <v>0.13991439999999999</v>
      </c>
      <c r="AP4001" s="3">
        <v>0.64248660000000002</v>
      </c>
      <c r="AQ4001" s="3">
        <v>0.56480540000000001</v>
      </c>
      <c r="AR4001" s="3">
        <v>0.31447170000000002</v>
      </c>
      <c r="AS4001" s="3">
        <v>0.1577238</v>
      </c>
      <c r="AT4001" s="3">
        <v>0.49550880000000003</v>
      </c>
      <c r="AU4001" s="3">
        <v>0.43413810000000003</v>
      </c>
      <c r="AV4001" s="3">
        <v>0.44923580000000002</v>
      </c>
      <c r="AW4001" s="3">
        <v>0.823519</v>
      </c>
      <c r="AX4001" s="3">
        <v>0.89147100000000001</v>
      </c>
      <c r="AY4001" s="3">
        <v>0.92821350000000002</v>
      </c>
    </row>
    <row r="4002" spans="1:51" x14ac:dyDescent="0.25">
      <c r="A4002" t="s">
        <v>4004</v>
      </c>
      <c r="B4002" t="s">
        <v>4004</v>
      </c>
      <c r="C4002" t="s">
        <v>8888</v>
      </c>
      <c r="D4002" t="s">
        <v>13116</v>
      </c>
      <c r="E4002" t="s">
        <v>13779</v>
      </c>
      <c r="F4002" t="s">
        <v>13788</v>
      </c>
      <c r="G4002" t="s">
        <v>16435</v>
      </c>
      <c r="H4002" t="s">
        <v>16957</v>
      </c>
      <c r="I4002" s="3">
        <v>0.73301240000000001</v>
      </c>
      <c r="J4002" s="3">
        <v>17.404219999999999</v>
      </c>
      <c r="K4002" s="3">
        <v>16.640540000000001</v>
      </c>
      <c r="L4002" s="3" t="s">
        <v>18579</v>
      </c>
      <c r="M4002" s="3" t="s">
        <v>18579</v>
      </c>
      <c r="N4002" s="3">
        <v>4.9035039999999999</v>
      </c>
      <c r="O4002" s="3" t="s">
        <v>18579</v>
      </c>
      <c r="P4002" s="3">
        <v>0.9158925</v>
      </c>
      <c r="Q4002" s="3">
        <v>0.87455269999999996</v>
      </c>
      <c r="R4002" s="3">
        <v>0.87455269999999996</v>
      </c>
      <c r="S4002" s="3">
        <v>0.71955720000000001</v>
      </c>
      <c r="T4002" s="3">
        <v>0.66070799999999996</v>
      </c>
      <c r="U4002" s="3">
        <v>0.95749249999999997</v>
      </c>
      <c r="V4002" s="3">
        <v>0.65198690000000004</v>
      </c>
      <c r="W4002" s="3">
        <v>0.47153499999999998</v>
      </c>
      <c r="X4002" s="3">
        <v>0.42806119999999998</v>
      </c>
      <c r="Y4002" s="3">
        <v>0.38907589999999997</v>
      </c>
      <c r="Z4002" s="3">
        <v>0.26561269999999998</v>
      </c>
      <c r="AA4002" s="3">
        <v>0.6382814</v>
      </c>
      <c r="AB4002" s="3">
        <v>1.0036750000000001</v>
      </c>
      <c r="AC4002" s="3">
        <v>2.3746900000000002</v>
      </c>
      <c r="AD4002" s="3">
        <v>0.63193049999999995</v>
      </c>
      <c r="AE4002" s="3">
        <v>0.87538360000000004</v>
      </c>
      <c r="AF4002" s="3">
        <v>0.93747510000000001</v>
      </c>
      <c r="AG4002" s="3">
        <v>0.26561269999999998</v>
      </c>
      <c r="AH4002" s="3">
        <v>0.35223189999999999</v>
      </c>
      <c r="AI4002" s="3">
        <v>0.35614889999999999</v>
      </c>
      <c r="AJ4002" s="3">
        <v>0.36346970000000001</v>
      </c>
      <c r="AK4002" s="3">
        <v>0.40649970000000002</v>
      </c>
      <c r="AL4002" s="3">
        <v>0.50124840000000004</v>
      </c>
      <c r="AM4002" s="3">
        <v>0.43728499999999998</v>
      </c>
      <c r="AN4002" s="3">
        <v>0.2193254</v>
      </c>
      <c r="AO4002" s="3">
        <v>0.3607727</v>
      </c>
      <c r="AP4002" s="3">
        <v>0.38967950000000001</v>
      </c>
      <c r="AQ4002" s="3">
        <v>0.66217800000000004</v>
      </c>
      <c r="AR4002" s="3">
        <v>-0.13252030000000001</v>
      </c>
      <c r="AS4002" s="3">
        <v>0.3039809</v>
      </c>
      <c r="AT4002" s="3">
        <v>0.41784579999999999</v>
      </c>
      <c r="AU4002" s="3">
        <v>0.38872459999999998</v>
      </c>
      <c r="AV4002" s="3">
        <v>0.38848749999999999</v>
      </c>
      <c r="AW4002" s="3">
        <v>0.78690139999999997</v>
      </c>
      <c r="AX4002" s="3">
        <v>0.87819420000000004</v>
      </c>
      <c r="AY4002" s="3">
        <v>0.77714159999999999</v>
      </c>
    </row>
    <row r="4003" spans="1:51" x14ac:dyDescent="0.25">
      <c r="A4003" t="s">
        <v>4005</v>
      </c>
      <c r="B4003" t="s">
        <v>4005</v>
      </c>
      <c r="C4003" t="s">
        <v>8889</v>
      </c>
      <c r="E4003" t="s">
        <v>13779</v>
      </c>
      <c r="F4003" t="s">
        <v>13788</v>
      </c>
      <c r="G4003" t="s">
        <v>16348</v>
      </c>
      <c r="H4003" t="s">
        <v>16957</v>
      </c>
      <c r="I4003" s="3">
        <v>0.69652840000000005</v>
      </c>
      <c r="J4003" s="3">
        <v>25.159500000000001</v>
      </c>
      <c r="K4003" s="3">
        <v>23.535799999999998</v>
      </c>
      <c r="L4003" s="3" t="s">
        <v>18579</v>
      </c>
      <c r="M4003" s="3" t="s">
        <v>18579</v>
      </c>
      <c r="N4003" s="3">
        <v>44.36806</v>
      </c>
      <c r="O4003" s="3" t="s">
        <v>18579</v>
      </c>
      <c r="P4003" s="3">
        <v>1.1288320000000001</v>
      </c>
      <c r="Q4003" s="3">
        <v>1.1862429999999999</v>
      </c>
      <c r="R4003" s="3">
        <v>1.1862429999999999</v>
      </c>
      <c r="S4003" s="3">
        <v>0.94838389999999995</v>
      </c>
      <c r="T4003" s="3">
        <v>1.0023660000000001</v>
      </c>
      <c r="U4003" s="3">
        <v>1.1718949999999999</v>
      </c>
      <c r="V4003" s="3">
        <v>0.98979300000000003</v>
      </c>
      <c r="W4003" s="3">
        <v>0.46549059999999998</v>
      </c>
      <c r="X4003" s="3">
        <v>0.50038009999999999</v>
      </c>
      <c r="Y4003" s="3">
        <v>0.57935669999999995</v>
      </c>
      <c r="Z4003" s="3">
        <v>0.38138339999999998</v>
      </c>
      <c r="AA4003" s="3">
        <v>4.225611E-2</v>
      </c>
      <c r="AB4003" s="3">
        <v>0.80853620000000004</v>
      </c>
      <c r="AC4003" s="3">
        <v>3.5392229999999998</v>
      </c>
      <c r="AD4003" s="3">
        <v>0.14794879999999999</v>
      </c>
      <c r="AE4003" s="3">
        <v>1.0265500000000001</v>
      </c>
      <c r="AF4003" s="3">
        <v>0.54018129999999998</v>
      </c>
      <c r="AG4003" s="3">
        <v>0.38138339999999998</v>
      </c>
      <c r="AH4003" s="3">
        <v>0.45205269999999997</v>
      </c>
      <c r="AI4003" s="3">
        <v>0.4633814</v>
      </c>
      <c r="AJ4003" s="3">
        <v>0.41827340000000002</v>
      </c>
      <c r="AK4003" s="3">
        <v>0.42147440000000003</v>
      </c>
      <c r="AL4003" s="3">
        <v>0.73658409999999996</v>
      </c>
      <c r="AM4003" s="3">
        <v>0.55751660000000003</v>
      </c>
      <c r="AN4003" s="3">
        <v>0.53159330000000005</v>
      </c>
      <c r="AO4003" s="3">
        <v>7.931386E-2</v>
      </c>
      <c r="AP4003" s="3">
        <v>0.75188509999999997</v>
      </c>
      <c r="AQ4003" s="3">
        <v>0.50781980000000004</v>
      </c>
      <c r="AR4003" s="3">
        <v>1.3495750000000001E-2</v>
      </c>
      <c r="AS4003" s="3">
        <v>0.26895210000000003</v>
      </c>
      <c r="AT4003" s="3">
        <v>0.5118047</v>
      </c>
      <c r="AU4003" s="3">
        <v>0.44774589999999997</v>
      </c>
      <c r="AV4003" s="3">
        <v>0.4653717</v>
      </c>
      <c r="AW4003" s="3">
        <v>0.86188019999999999</v>
      </c>
      <c r="AX4003" s="3">
        <v>0.93046980000000001</v>
      </c>
      <c r="AY4003" s="3">
        <v>1.0726500000000001</v>
      </c>
    </row>
    <row r="4004" spans="1:51" x14ac:dyDescent="0.25">
      <c r="A4004" t="s">
        <v>4006</v>
      </c>
      <c r="B4004" t="s">
        <v>4006</v>
      </c>
      <c r="C4004" t="s">
        <v>8890</v>
      </c>
      <c r="E4004" t="s">
        <v>13779</v>
      </c>
      <c r="F4004" t="s">
        <v>13790</v>
      </c>
      <c r="G4004" t="s">
        <v>16436</v>
      </c>
      <c r="H4004" t="s">
        <v>16957</v>
      </c>
      <c r="I4004" s="3">
        <v>0.88052459999999999</v>
      </c>
      <c r="J4004" s="3">
        <v>22.30125</v>
      </c>
      <c r="K4004" s="3">
        <v>16.358689999999999</v>
      </c>
      <c r="L4004" s="3" t="s">
        <v>18579</v>
      </c>
      <c r="M4004" s="3" t="s">
        <v>18579</v>
      </c>
      <c r="N4004" s="3">
        <v>26.524419999999999</v>
      </c>
      <c r="O4004" s="3" t="s">
        <v>18579</v>
      </c>
      <c r="P4004" s="3">
        <v>1.1423449999999999</v>
      </c>
      <c r="Q4004" s="3">
        <v>1.0872329999999999</v>
      </c>
      <c r="R4004" s="3">
        <v>1.0872329999999999</v>
      </c>
      <c r="S4004" s="3">
        <v>0.93986239999999999</v>
      </c>
      <c r="T4004" s="3">
        <v>0.86632900000000002</v>
      </c>
      <c r="U4004" s="3">
        <v>1.206763</v>
      </c>
      <c r="V4004" s="3">
        <v>0.86215240000000004</v>
      </c>
      <c r="W4004" s="3">
        <v>0.44969419999999999</v>
      </c>
      <c r="X4004" s="3">
        <v>0.44686189999999998</v>
      </c>
      <c r="Y4004" s="3">
        <v>0.54087609999999997</v>
      </c>
      <c r="Z4004" s="3">
        <v>0.37910050000000001</v>
      </c>
      <c r="AA4004" s="3">
        <v>9.9011160000000001E-2</v>
      </c>
      <c r="AB4004" s="3">
        <v>0.80135000000000001</v>
      </c>
      <c r="AC4004" s="3">
        <v>3.3745639999999999</v>
      </c>
      <c r="AD4004" s="3">
        <v>4.3107270000000003E-2</v>
      </c>
      <c r="AE4004" s="3">
        <v>0.7949157</v>
      </c>
      <c r="AF4004" s="3">
        <v>0.57431200000000004</v>
      </c>
      <c r="AG4004" s="3">
        <v>0.37910050000000001</v>
      </c>
      <c r="AH4004" s="3">
        <v>0.42238920000000002</v>
      </c>
      <c r="AI4004" s="3">
        <v>0.4331681</v>
      </c>
      <c r="AJ4004" s="3">
        <v>0.31197849999999999</v>
      </c>
      <c r="AK4004" s="3">
        <v>0.37414550000000002</v>
      </c>
      <c r="AL4004" s="3">
        <v>0.59347930000000004</v>
      </c>
      <c r="AM4004" s="3">
        <v>0.57471499999999998</v>
      </c>
      <c r="AN4004" s="3">
        <v>0.53181990000000001</v>
      </c>
      <c r="AO4004" s="3">
        <v>0.1117452</v>
      </c>
      <c r="AP4004" s="3">
        <v>0.72195140000000002</v>
      </c>
      <c r="AQ4004" s="3">
        <v>0.46158369999999999</v>
      </c>
      <c r="AR4004" s="3">
        <v>0.3991789</v>
      </c>
      <c r="AS4004" s="3">
        <v>0.15833800000000001</v>
      </c>
      <c r="AT4004" s="3">
        <v>0.50202930000000001</v>
      </c>
      <c r="AU4004" s="3">
        <v>0.43379909999999999</v>
      </c>
      <c r="AV4004" s="3">
        <v>0.4510477</v>
      </c>
      <c r="AW4004" s="3">
        <v>0.89065989999999995</v>
      </c>
      <c r="AX4004" s="3">
        <v>0.95468220000000004</v>
      </c>
      <c r="AY4004" s="3">
        <v>1.0978060000000001</v>
      </c>
    </row>
    <row r="4005" spans="1:51" x14ac:dyDescent="0.25">
      <c r="A4005" t="s">
        <v>4007</v>
      </c>
      <c r="B4005" t="s">
        <v>4007</v>
      </c>
      <c r="C4005" t="s">
        <v>8891</v>
      </c>
      <c r="D4005" t="s">
        <v>13117</v>
      </c>
      <c r="E4005" t="s">
        <v>13779</v>
      </c>
      <c r="F4005" t="s">
        <v>13790</v>
      </c>
      <c r="G4005" t="s">
        <v>14848</v>
      </c>
      <c r="H4005" t="s">
        <v>16957</v>
      </c>
      <c r="I4005" s="3">
        <v>0.70048940000000004</v>
      </c>
      <c r="J4005" s="3">
        <v>23.618929999999999</v>
      </c>
      <c r="K4005" s="3">
        <v>18.31363</v>
      </c>
      <c r="L4005" s="3" t="s">
        <v>18579</v>
      </c>
      <c r="M4005" s="3" t="s">
        <v>18579</v>
      </c>
      <c r="N4005" s="3">
        <v>38.266080000000002</v>
      </c>
      <c r="O4005" s="3" t="s">
        <v>18579</v>
      </c>
      <c r="P4005" s="3">
        <v>1.3650169999999999</v>
      </c>
      <c r="Q4005" s="3">
        <v>1.2098500000000001</v>
      </c>
      <c r="R4005" s="3">
        <v>1.2098500000000001</v>
      </c>
      <c r="S4005" s="3">
        <v>0.87494930000000004</v>
      </c>
      <c r="T4005" s="3">
        <v>0.91324280000000002</v>
      </c>
      <c r="U4005" s="3">
        <v>1.1273880000000001</v>
      </c>
      <c r="V4005" s="3">
        <v>0.91122130000000001</v>
      </c>
      <c r="W4005" s="3">
        <v>0.45463480000000001</v>
      </c>
      <c r="X4005" s="3">
        <v>0.40281800000000001</v>
      </c>
      <c r="Y4005" s="3">
        <v>0.53781780000000001</v>
      </c>
      <c r="Z4005" s="3">
        <v>0.38408039999999999</v>
      </c>
      <c r="AA4005" s="3">
        <v>9.0102680000000004E-2</v>
      </c>
      <c r="AB4005" s="3">
        <v>0.7543261</v>
      </c>
      <c r="AC4005" s="3">
        <v>3.2870940000000002</v>
      </c>
      <c r="AD4005" s="3">
        <v>0.15835089999999999</v>
      </c>
      <c r="AE4005" s="3">
        <v>0.83901329999999996</v>
      </c>
      <c r="AF4005" s="3">
        <v>0.71178370000000002</v>
      </c>
      <c r="AG4005" s="3">
        <v>0.38408039999999999</v>
      </c>
      <c r="AH4005" s="3">
        <v>0.4240486</v>
      </c>
      <c r="AI4005" s="3">
        <v>0.44089279999999997</v>
      </c>
      <c r="AJ4005" s="3">
        <v>0.32159690000000002</v>
      </c>
      <c r="AK4005" s="3">
        <v>0.39115280000000002</v>
      </c>
      <c r="AL4005" s="3">
        <v>0.60447030000000002</v>
      </c>
      <c r="AM4005" s="3">
        <v>0.54502309999999998</v>
      </c>
      <c r="AN4005" s="3">
        <v>0.47088239999999998</v>
      </c>
      <c r="AO4005" s="3">
        <v>8.5340219999999994E-2</v>
      </c>
      <c r="AP4005" s="3">
        <v>0.71919880000000003</v>
      </c>
      <c r="AQ4005" s="3">
        <v>0.52978259999999999</v>
      </c>
      <c r="AR4005" s="3">
        <v>0.29473250000000001</v>
      </c>
      <c r="AS4005" s="3">
        <v>0.16878360000000001</v>
      </c>
      <c r="AT4005" s="3">
        <v>0.50248519999999997</v>
      </c>
      <c r="AU4005" s="3">
        <v>0.43470189999999997</v>
      </c>
      <c r="AV4005" s="3">
        <v>0.44930490000000001</v>
      </c>
      <c r="AW4005" s="3">
        <v>0.83865789999999996</v>
      </c>
      <c r="AX4005" s="3">
        <v>0.90470399999999995</v>
      </c>
      <c r="AY4005" s="3">
        <v>0.90308250000000001</v>
      </c>
    </row>
    <row r="4006" spans="1:51" x14ac:dyDescent="0.25">
      <c r="A4006" t="s">
        <v>4008</v>
      </c>
      <c r="B4006" t="s">
        <v>4008</v>
      </c>
      <c r="C4006" t="s">
        <v>8892</v>
      </c>
      <c r="D4006" t="s">
        <v>13118</v>
      </c>
      <c r="E4006" t="s">
        <v>13782</v>
      </c>
      <c r="F4006" t="s">
        <v>13797</v>
      </c>
      <c r="G4006" t="s">
        <v>16437</v>
      </c>
      <c r="H4006" t="s">
        <v>16957</v>
      </c>
      <c r="I4006" s="3">
        <v>0.37651410000000002</v>
      </c>
      <c r="J4006" s="3">
        <v>15.54935</v>
      </c>
      <c r="K4006" s="3">
        <v>13.082610000000001</v>
      </c>
      <c r="L4006" s="3" t="s">
        <v>18579</v>
      </c>
      <c r="M4006" s="3" t="s">
        <v>18579</v>
      </c>
      <c r="N4006" s="3">
        <v>11.56048</v>
      </c>
      <c r="O4006" s="3" t="s">
        <v>18579</v>
      </c>
      <c r="P4006" s="3">
        <v>0.67876029999999998</v>
      </c>
      <c r="Q4006" s="3">
        <v>0.65772810000000004</v>
      </c>
      <c r="R4006" s="3">
        <v>0.65772810000000004</v>
      </c>
      <c r="S4006" s="3">
        <v>0.3623596</v>
      </c>
      <c r="T4006" s="3">
        <v>0.36972680000000002</v>
      </c>
      <c r="U4006" s="3">
        <v>0.39003369999999998</v>
      </c>
      <c r="V4006" s="3">
        <v>0.36750359999999999</v>
      </c>
      <c r="W4006" s="3">
        <v>0.75153979999999998</v>
      </c>
      <c r="X4006" s="3">
        <v>0.69503380000000003</v>
      </c>
      <c r="Y4006" s="3">
        <v>0.29697220000000002</v>
      </c>
      <c r="Z4006" s="3">
        <v>0.27899420000000003</v>
      </c>
      <c r="AA4006" s="3">
        <v>0.52225469999999996</v>
      </c>
      <c r="AB4006" s="3">
        <v>0.67292419999999997</v>
      </c>
      <c r="AC4006" s="3">
        <v>1.6152200000000001</v>
      </c>
      <c r="AD4006" s="3">
        <v>0.47993920000000001</v>
      </c>
      <c r="AE4006" s="3">
        <v>1.1836599999999999</v>
      </c>
      <c r="AF4006" s="3">
        <v>0.38918000000000003</v>
      </c>
      <c r="AG4006" s="3">
        <v>0.27899420000000003</v>
      </c>
      <c r="AH4006" s="3">
        <v>0.27231909999999998</v>
      </c>
      <c r="AI4006" s="3">
        <v>0.27334029999999998</v>
      </c>
      <c r="AJ4006" s="3">
        <v>0.34897719999999999</v>
      </c>
      <c r="AK4006" s="3">
        <v>0.38299860000000002</v>
      </c>
      <c r="AL4006" s="3">
        <v>0.37631589999999998</v>
      </c>
      <c r="AM4006" s="3">
        <v>0.39853420000000001</v>
      </c>
      <c r="AN4006" s="3">
        <v>0.2149604</v>
      </c>
      <c r="AO4006" s="3">
        <v>0.40851749999999998</v>
      </c>
      <c r="AP4006" s="3">
        <v>0.27244580000000002</v>
      </c>
      <c r="AQ4006" s="3">
        <v>0.53592229999999996</v>
      </c>
      <c r="AR4006" s="3">
        <v>-0.1273889</v>
      </c>
      <c r="AS4006" s="3">
        <v>1.0849690000000001</v>
      </c>
      <c r="AT4006" s="3">
        <v>0.3339936</v>
      </c>
      <c r="AU4006" s="3">
        <v>0.33363680000000001</v>
      </c>
      <c r="AV4006" s="3">
        <v>0.36101420000000001</v>
      </c>
      <c r="AW4006" s="3">
        <v>0.420964</v>
      </c>
      <c r="AX4006" s="3">
        <v>0.55268410000000001</v>
      </c>
      <c r="AY4006" s="3">
        <v>0.3806138</v>
      </c>
    </row>
    <row r="4007" spans="1:51" x14ac:dyDescent="0.25">
      <c r="A4007" t="s">
        <v>4009</v>
      </c>
      <c r="B4007" t="s">
        <v>4009</v>
      </c>
      <c r="C4007" t="s">
        <v>8893</v>
      </c>
      <c r="E4007" t="s">
        <v>13782</v>
      </c>
      <c r="F4007" t="s">
        <v>13797</v>
      </c>
      <c r="G4007" t="s">
        <v>15123</v>
      </c>
      <c r="H4007" t="s">
        <v>16957</v>
      </c>
      <c r="I4007" s="3">
        <v>0.47821059999999999</v>
      </c>
      <c r="J4007" s="3">
        <v>26.847570000000001</v>
      </c>
      <c r="K4007" s="3">
        <v>14.12097</v>
      </c>
      <c r="L4007" s="3" t="s">
        <v>18579</v>
      </c>
      <c r="M4007" s="3" t="s">
        <v>18579</v>
      </c>
      <c r="N4007" s="3">
        <v>20.084540000000001</v>
      </c>
      <c r="O4007" s="3" t="s">
        <v>18579</v>
      </c>
      <c r="P4007" s="3">
        <v>0.95396320000000001</v>
      </c>
      <c r="Q4007" s="3">
        <v>0.94569899999999996</v>
      </c>
      <c r="R4007" s="3">
        <v>0.94569899999999996</v>
      </c>
      <c r="S4007" s="3">
        <v>0.52215990000000001</v>
      </c>
      <c r="T4007" s="3">
        <v>0.48863269999999998</v>
      </c>
      <c r="U4007" s="3">
        <v>0.6423546</v>
      </c>
      <c r="V4007" s="3">
        <v>0.48281089999999999</v>
      </c>
      <c r="W4007" s="3">
        <v>1.078552</v>
      </c>
      <c r="X4007" s="3">
        <v>0.89769659999999996</v>
      </c>
      <c r="Y4007" s="3">
        <v>0.3588017</v>
      </c>
      <c r="Z4007" s="3">
        <v>0.28990749999999998</v>
      </c>
      <c r="AA4007" s="3">
        <v>0.29151270000000001</v>
      </c>
      <c r="AB4007" s="3">
        <v>0.78823080000000001</v>
      </c>
      <c r="AC4007" s="3">
        <v>3.0129830000000002</v>
      </c>
      <c r="AD4007" s="3">
        <v>0.35718689999999997</v>
      </c>
      <c r="AE4007" s="3">
        <v>1.9125449999999999</v>
      </c>
      <c r="AF4007" s="3">
        <v>0.14299339999999999</v>
      </c>
      <c r="AG4007" s="3">
        <v>0.28990749999999998</v>
      </c>
      <c r="AH4007" s="3">
        <v>0.32079629999999998</v>
      </c>
      <c r="AI4007" s="3">
        <v>0.3477613</v>
      </c>
      <c r="AJ4007" s="3">
        <v>0.28490310000000002</v>
      </c>
      <c r="AK4007" s="3">
        <v>0.44813360000000002</v>
      </c>
      <c r="AL4007" s="3">
        <v>0.5218005</v>
      </c>
      <c r="AM4007" s="3">
        <v>0.62501019999999996</v>
      </c>
      <c r="AN4007" s="3">
        <v>5.5862420000000003E-2</v>
      </c>
      <c r="AO4007" s="3">
        <v>0.46930500000000003</v>
      </c>
      <c r="AP4007" s="3">
        <v>0.2411596</v>
      </c>
      <c r="AQ4007" s="3">
        <v>0.91535129999999998</v>
      </c>
      <c r="AR4007" s="3">
        <v>-1.106841</v>
      </c>
      <c r="AS4007" s="3">
        <v>1.465681</v>
      </c>
      <c r="AT4007" s="3">
        <v>0.36128310000000002</v>
      </c>
      <c r="AU4007" s="3">
        <v>0.37042809999999998</v>
      </c>
      <c r="AV4007" s="3">
        <v>0.39627099999999998</v>
      </c>
      <c r="AW4007" s="3">
        <v>0.54363989999999995</v>
      </c>
      <c r="AX4007" s="3">
        <v>0.72495949999999998</v>
      </c>
      <c r="AY4007" s="3">
        <v>0.58203240000000001</v>
      </c>
    </row>
    <row r="4008" spans="1:51" x14ac:dyDescent="0.25">
      <c r="A4008" t="s">
        <v>4010</v>
      </c>
      <c r="B4008" t="s">
        <v>4010</v>
      </c>
      <c r="C4008" t="s">
        <v>8894</v>
      </c>
      <c r="D4008" t="s">
        <v>13119</v>
      </c>
      <c r="E4008" t="s">
        <v>13779</v>
      </c>
      <c r="F4008" t="s">
        <v>13788</v>
      </c>
      <c r="G4008" t="s">
        <v>16438</v>
      </c>
      <c r="H4008" t="s">
        <v>16957</v>
      </c>
      <c r="I4008" s="3">
        <v>0.83677109999999999</v>
      </c>
      <c r="J4008" s="3">
        <v>20.975930000000002</v>
      </c>
      <c r="K4008" s="3">
        <v>17.478190000000001</v>
      </c>
      <c r="L4008" s="3" t="s">
        <v>18579</v>
      </c>
      <c r="M4008" s="3" t="s">
        <v>18579</v>
      </c>
      <c r="N4008" s="3">
        <v>22.616379999999999</v>
      </c>
      <c r="O4008" s="3" t="s">
        <v>18579</v>
      </c>
      <c r="P4008" s="3">
        <v>1.086978</v>
      </c>
      <c r="Q4008" s="3">
        <v>1.0527089999999999</v>
      </c>
      <c r="R4008" s="3">
        <v>1.0527089999999999</v>
      </c>
      <c r="S4008" s="3">
        <v>0.90217020000000003</v>
      </c>
      <c r="T4008" s="3">
        <v>0.86718419999999996</v>
      </c>
      <c r="U4008" s="3">
        <v>1.1724220000000001</v>
      </c>
      <c r="V4008" s="3">
        <v>0.85729390000000005</v>
      </c>
      <c r="W4008" s="3">
        <v>0.44936110000000001</v>
      </c>
      <c r="X4008" s="3">
        <v>0.46695829999999999</v>
      </c>
      <c r="Y4008" s="3">
        <v>0.53706220000000005</v>
      </c>
      <c r="Z4008" s="3">
        <v>0.352441</v>
      </c>
      <c r="AA4008" s="3">
        <v>0.16643189999999999</v>
      </c>
      <c r="AB4008" s="3">
        <v>0.87277990000000005</v>
      </c>
      <c r="AC4008" s="3">
        <v>3.3341270000000001</v>
      </c>
      <c r="AD4008" s="3">
        <v>0.20488210000000001</v>
      </c>
      <c r="AE4008" s="3">
        <v>0.88976860000000002</v>
      </c>
      <c r="AF4008" s="3">
        <v>0.64101680000000005</v>
      </c>
      <c r="AG4008" s="3">
        <v>0.352441</v>
      </c>
      <c r="AH4008" s="3">
        <v>0.43009039999999998</v>
      </c>
      <c r="AI4008" s="3">
        <v>0.4401931</v>
      </c>
      <c r="AJ4008" s="3">
        <v>0.3454951</v>
      </c>
      <c r="AK4008" s="3">
        <v>0.40181719999999999</v>
      </c>
      <c r="AL4008" s="3">
        <v>0.66022139999999996</v>
      </c>
      <c r="AM4008" s="3">
        <v>0.57234370000000001</v>
      </c>
      <c r="AN4008" s="3">
        <v>0.48184569999999999</v>
      </c>
      <c r="AO4008" s="3">
        <v>0.11965720000000001</v>
      </c>
      <c r="AP4008" s="3">
        <v>0.66301429999999995</v>
      </c>
      <c r="AQ4008" s="3">
        <v>0.52492130000000004</v>
      </c>
      <c r="AR4008" s="3">
        <v>1.7469370000000001E-2</v>
      </c>
      <c r="AS4008" s="3">
        <v>0.1957257</v>
      </c>
      <c r="AT4008" s="3">
        <v>0.48875980000000002</v>
      </c>
      <c r="AU4008" s="3">
        <v>0.43282520000000002</v>
      </c>
      <c r="AV4008" s="3">
        <v>0.44555139999999999</v>
      </c>
      <c r="AW4008" s="3">
        <v>0.86747660000000004</v>
      </c>
      <c r="AX4008" s="3">
        <v>0.93392120000000001</v>
      </c>
      <c r="AY4008" s="3">
        <v>0.99955669999999996</v>
      </c>
    </row>
    <row r="4009" spans="1:51" x14ac:dyDescent="0.25">
      <c r="A4009" t="s">
        <v>4011</v>
      </c>
      <c r="B4009" t="s">
        <v>4011</v>
      </c>
      <c r="C4009" t="s">
        <v>8895</v>
      </c>
      <c r="E4009" t="s">
        <v>13779</v>
      </c>
      <c r="F4009" t="s">
        <v>13792</v>
      </c>
      <c r="G4009" t="s">
        <v>16439</v>
      </c>
      <c r="H4009" t="s">
        <v>16957</v>
      </c>
      <c r="I4009" s="3">
        <v>0.80059460000000005</v>
      </c>
      <c r="J4009" s="3">
        <v>21.160170000000001</v>
      </c>
      <c r="K4009" s="3">
        <v>16.74089</v>
      </c>
      <c r="L4009" s="3" t="s">
        <v>18579</v>
      </c>
      <c r="M4009" s="3" t="s">
        <v>18579</v>
      </c>
      <c r="N4009" s="3">
        <v>25.08315</v>
      </c>
      <c r="O4009" s="3" t="s">
        <v>18579</v>
      </c>
      <c r="P4009" s="3">
        <v>1.129283</v>
      </c>
      <c r="Q4009" s="3">
        <v>1.0442899999999999</v>
      </c>
      <c r="R4009" s="3">
        <v>1.0442899999999999</v>
      </c>
      <c r="S4009" s="3">
        <v>0.89468859999999995</v>
      </c>
      <c r="T4009" s="3">
        <v>0.84107350000000003</v>
      </c>
      <c r="U4009" s="3">
        <v>1.1673230000000001</v>
      </c>
      <c r="V4009" s="3">
        <v>0.83375999999999995</v>
      </c>
      <c r="W4009" s="3">
        <v>0.43571379999999998</v>
      </c>
      <c r="X4009" s="3">
        <v>0.40540229999999999</v>
      </c>
      <c r="Y4009" s="3">
        <v>0.51154929999999998</v>
      </c>
      <c r="Z4009" s="3">
        <v>0.31284109999999998</v>
      </c>
      <c r="AA4009" s="3">
        <v>0.35805700000000001</v>
      </c>
      <c r="AB4009" s="3">
        <v>0.96386269999999996</v>
      </c>
      <c r="AC4009" s="3">
        <v>3.095421</v>
      </c>
      <c r="AD4009" s="3">
        <v>0.36775000000000002</v>
      </c>
      <c r="AE4009" s="3">
        <v>0.84447450000000002</v>
      </c>
      <c r="AF4009" s="3">
        <v>0.92254899999999995</v>
      </c>
      <c r="AG4009" s="3">
        <v>0.31284109999999998</v>
      </c>
      <c r="AH4009" s="3">
        <v>0.4503182</v>
      </c>
      <c r="AI4009" s="3">
        <v>0.46166079999999998</v>
      </c>
      <c r="AJ4009" s="3">
        <v>0.43775419999999998</v>
      </c>
      <c r="AK4009" s="3">
        <v>0.41233890000000001</v>
      </c>
      <c r="AL4009" s="3">
        <v>0.72306239999999999</v>
      </c>
      <c r="AM4009" s="3">
        <v>0.57633909999999999</v>
      </c>
      <c r="AN4009" s="3">
        <v>0.36831320000000001</v>
      </c>
      <c r="AO4009" s="3">
        <v>0.21195910000000001</v>
      </c>
      <c r="AP4009" s="3">
        <v>0.58696020000000004</v>
      </c>
      <c r="AQ4009" s="3">
        <v>0.59516979999999997</v>
      </c>
      <c r="AR4009" s="3">
        <v>7.9216209999999995E-2</v>
      </c>
      <c r="AS4009" s="3">
        <v>0.1081109</v>
      </c>
      <c r="AT4009" s="3">
        <v>0.48414560000000001</v>
      </c>
      <c r="AU4009" s="3">
        <v>0.423454</v>
      </c>
      <c r="AV4009" s="3">
        <v>0.43566749999999999</v>
      </c>
      <c r="AW4009" s="3">
        <v>0.9097828</v>
      </c>
      <c r="AX4009" s="3">
        <v>0.99399000000000004</v>
      </c>
      <c r="AY4009" s="3">
        <v>1.0414000000000001</v>
      </c>
    </row>
    <row r="4010" spans="1:51" x14ac:dyDescent="0.25">
      <c r="A4010" t="s">
        <v>4012</v>
      </c>
      <c r="B4010" t="s">
        <v>4012</v>
      </c>
      <c r="C4010" t="s">
        <v>8896</v>
      </c>
      <c r="E4010" t="s">
        <v>13779</v>
      </c>
      <c r="F4010" t="s">
        <v>13792</v>
      </c>
      <c r="G4010" t="s">
        <v>16440</v>
      </c>
      <c r="H4010" t="s">
        <v>16957</v>
      </c>
      <c r="I4010" s="3">
        <v>0.2343633</v>
      </c>
      <c r="J4010" s="3">
        <v>13.88528</v>
      </c>
      <c r="K4010" s="3">
        <v>16.410779999999999</v>
      </c>
      <c r="L4010" s="3" t="s">
        <v>18579</v>
      </c>
      <c r="M4010" s="3" t="s">
        <v>18579</v>
      </c>
      <c r="N4010" s="3">
        <v>0.13155459999999999</v>
      </c>
      <c r="O4010" s="3" t="s">
        <v>18579</v>
      </c>
      <c r="P4010" s="3">
        <v>0.52016430000000002</v>
      </c>
      <c r="Q4010" s="3">
        <v>0.45617869999999999</v>
      </c>
      <c r="R4010" s="3">
        <v>0.45617869999999999</v>
      </c>
      <c r="S4010" s="3">
        <v>0.37312380000000001</v>
      </c>
      <c r="T4010" s="3">
        <v>0.3505451</v>
      </c>
      <c r="U4010" s="3">
        <v>0.37561489999999997</v>
      </c>
      <c r="V4010" s="3">
        <v>0.35055629999999999</v>
      </c>
      <c r="W4010" s="3">
        <v>0.53057980000000005</v>
      </c>
      <c r="X4010" s="3">
        <v>0.59483189999999997</v>
      </c>
      <c r="Y4010" s="3">
        <v>0.31135200000000002</v>
      </c>
      <c r="Z4010" s="3">
        <v>0.32932820000000002</v>
      </c>
      <c r="AA4010" s="3">
        <v>0.31194880000000003</v>
      </c>
      <c r="AB4010" s="3">
        <v>0.43069639999999998</v>
      </c>
      <c r="AC4010" s="3">
        <v>1.0325690000000001</v>
      </c>
      <c r="AD4010" s="3">
        <v>0.37259609999999999</v>
      </c>
      <c r="AE4010" s="3">
        <v>0.87274850000000004</v>
      </c>
      <c r="AF4010" s="3">
        <v>0.24423900000000001</v>
      </c>
      <c r="AG4010" s="3">
        <v>0.32932820000000002</v>
      </c>
      <c r="AH4010" s="3">
        <v>0.31225969999999997</v>
      </c>
      <c r="AI4010" s="3">
        <v>0.321046</v>
      </c>
      <c r="AJ4010" s="3">
        <v>0.35712329999999998</v>
      </c>
      <c r="AK4010" s="3">
        <v>0.35636640000000003</v>
      </c>
      <c r="AL4010" s="3">
        <v>0.31871569999999999</v>
      </c>
      <c r="AM4010" s="3">
        <v>0.3381728</v>
      </c>
      <c r="AN4010" s="3">
        <v>0.30890820000000002</v>
      </c>
      <c r="AO4010" s="3">
        <v>0.39398689999999997</v>
      </c>
      <c r="AP4010" s="3">
        <v>0.32734849999999999</v>
      </c>
      <c r="AQ4010" s="3">
        <v>0.47943160000000001</v>
      </c>
      <c r="AR4010" s="3">
        <v>-2.917107E-2</v>
      </c>
      <c r="AS4010" s="3">
        <v>0.79523849999999996</v>
      </c>
      <c r="AT4010" s="3">
        <v>0.33826800000000001</v>
      </c>
      <c r="AU4010" s="3">
        <v>0.33092450000000001</v>
      </c>
      <c r="AV4010" s="3">
        <v>0.3449276</v>
      </c>
      <c r="AW4010" s="3">
        <v>0.3609832</v>
      </c>
      <c r="AX4010" s="3">
        <v>0.42132069999999999</v>
      </c>
      <c r="AY4010" s="3">
        <v>0.4001208</v>
      </c>
    </row>
    <row r="4011" spans="1:51" x14ac:dyDescent="0.25">
      <c r="A4011" t="s">
        <v>4013</v>
      </c>
      <c r="B4011" t="s">
        <v>4013</v>
      </c>
      <c r="C4011" t="s">
        <v>8897</v>
      </c>
      <c r="E4011" t="s">
        <v>13781</v>
      </c>
      <c r="F4011" t="s">
        <v>13803</v>
      </c>
      <c r="G4011" t="s">
        <v>16441</v>
      </c>
      <c r="H4011" t="s">
        <v>16957</v>
      </c>
      <c r="I4011" s="3">
        <v>2.013214E-2</v>
      </c>
      <c r="J4011" s="3">
        <v>35.212580000000003</v>
      </c>
      <c r="K4011" s="3">
        <v>40.739879999999999</v>
      </c>
      <c r="L4011" s="3" t="s">
        <v>18579</v>
      </c>
      <c r="M4011" s="3" t="s">
        <v>18579</v>
      </c>
      <c r="N4011" s="3">
        <v>14.03511</v>
      </c>
      <c r="O4011" s="3" t="s">
        <v>18579</v>
      </c>
      <c r="P4011" s="3">
        <v>0.68192799999999998</v>
      </c>
      <c r="Q4011" s="3">
        <v>0.40448610000000002</v>
      </c>
      <c r="R4011" s="3">
        <v>0.40448610000000002</v>
      </c>
      <c r="S4011" s="3">
        <v>0.41252129999999998</v>
      </c>
      <c r="T4011" s="3">
        <v>0.40384520000000002</v>
      </c>
      <c r="U4011" s="3">
        <v>0.40861449999999999</v>
      </c>
      <c r="V4011" s="3">
        <v>0.3927465</v>
      </c>
      <c r="W4011" s="3">
        <v>0.6136393</v>
      </c>
      <c r="X4011" s="3">
        <v>0.80944179999999999</v>
      </c>
      <c r="Y4011" s="3">
        <v>0.36385640000000002</v>
      </c>
      <c r="Z4011" s="3">
        <v>0.38916519999999999</v>
      </c>
      <c r="AA4011" s="3">
        <v>9.7886609999999999E-2</v>
      </c>
      <c r="AB4011" s="3">
        <v>0.24536169999999999</v>
      </c>
      <c r="AC4011" s="3">
        <v>1.177764</v>
      </c>
      <c r="AD4011" s="3">
        <v>0.37561</v>
      </c>
      <c r="AE4011" s="3">
        <v>1.0533429999999999</v>
      </c>
      <c r="AF4011" s="3">
        <v>0.23788629999999999</v>
      </c>
      <c r="AG4011" s="3">
        <v>0.38916519999999999</v>
      </c>
      <c r="AH4011" s="3">
        <v>0.3499814</v>
      </c>
      <c r="AI4011" s="3">
        <v>0.35420190000000001</v>
      </c>
      <c r="AJ4011" s="3">
        <v>0.33997270000000002</v>
      </c>
      <c r="AK4011" s="3">
        <v>0.45181549999999998</v>
      </c>
      <c r="AL4011" s="3">
        <v>0.51209859999999996</v>
      </c>
      <c r="AM4011" s="3">
        <v>0.30843140000000002</v>
      </c>
      <c r="AN4011" s="3">
        <v>0.28990139999999998</v>
      </c>
      <c r="AO4011" s="3">
        <v>0.32594450000000003</v>
      </c>
      <c r="AP4011" s="3">
        <v>0.40501100000000001</v>
      </c>
      <c r="AQ4011" s="3">
        <v>0.47504269999999998</v>
      </c>
      <c r="AR4011" s="3">
        <v>3.0139369999999999E-2</v>
      </c>
      <c r="AS4011" s="3">
        <v>0.97217750000000003</v>
      </c>
      <c r="AT4011" s="3">
        <v>0.39079799999999998</v>
      </c>
      <c r="AU4011" s="3">
        <v>0.36819390000000002</v>
      </c>
      <c r="AV4011" s="3">
        <v>0.36915779999999998</v>
      </c>
      <c r="AW4011" s="3">
        <v>0.35299989999999998</v>
      </c>
      <c r="AX4011" s="3">
        <v>0.4444205</v>
      </c>
      <c r="AY4011" s="3">
        <v>0.45786949999999998</v>
      </c>
    </row>
    <row r="4012" spans="1:51" x14ac:dyDescent="0.25">
      <c r="A4012" t="s">
        <v>4014</v>
      </c>
      <c r="B4012" t="s">
        <v>4014</v>
      </c>
      <c r="C4012" t="s">
        <v>8898</v>
      </c>
      <c r="E4012" t="s">
        <v>13781</v>
      </c>
      <c r="F4012" t="s">
        <v>13794</v>
      </c>
      <c r="G4012" t="s">
        <v>16442</v>
      </c>
      <c r="H4012" t="s">
        <v>16957</v>
      </c>
      <c r="I4012" s="3">
        <v>0.3980708</v>
      </c>
      <c r="J4012" s="3">
        <v>29.698650000000001</v>
      </c>
      <c r="K4012" s="3">
        <v>20.249880000000001</v>
      </c>
      <c r="L4012" s="3" t="s">
        <v>18579</v>
      </c>
      <c r="M4012" s="3" t="s">
        <v>18579</v>
      </c>
      <c r="N4012" s="3">
        <v>30.328510000000001</v>
      </c>
      <c r="O4012" s="3" t="s">
        <v>18579</v>
      </c>
      <c r="P4012" s="3">
        <v>1.0535239999999999</v>
      </c>
      <c r="Q4012" s="3">
        <v>0.94547289999999995</v>
      </c>
      <c r="R4012" s="3">
        <v>0.94547289999999995</v>
      </c>
      <c r="S4012" s="3">
        <v>0.33828049999999998</v>
      </c>
      <c r="T4012" s="3">
        <v>0.33613989999999999</v>
      </c>
      <c r="U4012" s="3">
        <v>0.32996940000000002</v>
      </c>
      <c r="V4012" s="3">
        <v>0.32622469999999998</v>
      </c>
      <c r="W4012" s="3">
        <v>1.107931</v>
      </c>
      <c r="X4012" s="3">
        <v>1.0814649999999999</v>
      </c>
      <c r="Y4012" s="3">
        <v>0.26225870000000001</v>
      </c>
      <c r="Z4012" s="3">
        <v>0.28928310000000002</v>
      </c>
      <c r="AA4012" s="3">
        <v>0.42869269999999998</v>
      </c>
      <c r="AB4012" s="3">
        <v>0.70485299999999995</v>
      </c>
      <c r="AC4012" s="3">
        <v>2.1008239999999998</v>
      </c>
      <c r="AD4012" s="3">
        <v>1.029655</v>
      </c>
      <c r="AE4012" s="3">
        <v>1.8991690000000001</v>
      </c>
      <c r="AF4012" s="3">
        <v>0.30315189999999997</v>
      </c>
      <c r="AG4012" s="3">
        <v>0.28928310000000002</v>
      </c>
      <c r="AH4012" s="3">
        <v>0.27269729999999998</v>
      </c>
      <c r="AI4012" s="3">
        <v>0.2887478</v>
      </c>
      <c r="AJ4012" s="3">
        <v>0.4387527</v>
      </c>
      <c r="AK4012" s="3">
        <v>0.43367460000000002</v>
      </c>
      <c r="AL4012" s="3">
        <v>0.50463210000000003</v>
      </c>
      <c r="AM4012" s="3">
        <v>0.53341320000000003</v>
      </c>
      <c r="AN4012" s="3">
        <v>-0.36488209999999999</v>
      </c>
      <c r="AO4012" s="3">
        <v>0.85852479999999998</v>
      </c>
      <c r="AP4012" s="3">
        <v>-1.47384E-2</v>
      </c>
      <c r="AQ4012" s="3">
        <v>1.0958209999999999</v>
      </c>
      <c r="AR4012" s="3">
        <v>-0.87922869999999997</v>
      </c>
      <c r="AS4012" s="3">
        <v>1.6941999999999999</v>
      </c>
      <c r="AT4012" s="3">
        <v>0.31603750000000003</v>
      </c>
      <c r="AU4012" s="3">
        <v>0.33326460000000002</v>
      </c>
      <c r="AV4012" s="3">
        <v>0.36063070000000003</v>
      </c>
      <c r="AW4012" s="3">
        <v>0.35173330000000003</v>
      </c>
      <c r="AX4012" s="3">
        <v>0.62379989999999996</v>
      </c>
      <c r="AY4012" s="3">
        <v>0.35906359999999998</v>
      </c>
    </row>
    <row r="4013" spans="1:51" x14ac:dyDescent="0.25">
      <c r="A4013" t="s">
        <v>4015</v>
      </c>
      <c r="B4013" t="s">
        <v>4015</v>
      </c>
      <c r="C4013" t="s">
        <v>8899</v>
      </c>
      <c r="D4013" t="s">
        <v>13120</v>
      </c>
      <c r="E4013" t="s">
        <v>13779</v>
      </c>
      <c r="F4013" t="s">
        <v>13790</v>
      </c>
      <c r="G4013" t="s">
        <v>16443</v>
      </c>
      <c r="H4013" t="s">
        <v>16957</v>
      </c>
      <c r="I4013" s="3">
        <v>0.51402999999999999</v>
      </c>
      <c r="J4013" s="3">
        <v>18.340679999999999</v>
      </c>
      <c r="K4013" s="3">
        <v>13.98934</v>
      </c>
      <c r="L4013" s="3" t="s">
        <v>18579</v>
      </c>
      <c r="M4013" s="3" t="s">
        <v>18579</v>
      </c>
      <c r="N4013" s="3">
        <v>21.971579999999999</v>
      </c>
      <c r="O4013" s="3" t="s">
        <v>18579</v>
      </c>
      <c r="P4013" s="3">
        <v>1.115065</v>
      </c>
      <c r="Q4013" s="3">
        <v>0.92898510000000001</v>
      </c>
      <c r="R4013" s="3">
        <v>0.92898510000000001</v>
      </c>
      <c r="S4013" s="3">
        <v>0.46432079999999998</v>
      </c>
      <c r="T4013" s="3">
        <v>0.42690939999999999</v>
      </c>
      <c r="U4013" s="3">
        <v>0.52934709999999996</v>
      </c>
      <c r="V4013" s="3">
        <v>0.42302489999999998</v>
      </c>
      <c r="W4013" s="3">
        <v>0.80630619999999997</v>
      </c>
      <c r="X4013" s="3">
        <v>0.6711897</v>
      </c>
      <c r="Y4013" s="3">
        <v>0.29789320000000002</v>
      </c>
      <c r="Z4013" s="3">
        <v>0.24777099999999999</v>
      </c>
      <c r="AA4013" s="3">
        <v>0.62987329999999997</v>
      </c>
      <c r="AB4013" s="3">
        <v>0.89674509999999996</v>
      </c>
      <c r="AC4013" s="3">
        <v>2.1440049999999999</v>
      </c>
      <c r="AD4013" s="3">
        <v>0.67490269999999997</v>
      </c>
      <c r="AE4013" s="3">
        <v>1.474369</v>
      </c>
      <c r="AF4013" s="3">
        <v>0.67864760000000002</v>
      </c>
      <c r="AG4013" s="3">
        <v>0.24777099999999999</v>
      </c>
      <c r="AH4013" s="3">
        <v>0.33483030000000003</v>
      </c>
      <c r="AI4013" s="3">
        <v>0.331793</v>
      </c>
      <c r="AJ4013" s="3">
        <v>0.38879629999999998</v>
      </c>
      <c r="AK4013" s="3">
        <v>0.40664909999999999</v>
      </c>
      <c r="AL4013" s="3">
        <v>0.46359119999999998</v>
      </c>
      <c r="AM4013" s="3">
        <v>0.458372</v>
      </c>
      <c r="AN4013" s="3">
        <v>0.1314835</v>
      </c>
      <c r="AO4013" s="3">
        <v>0.4053639</v>
      </c>
      <c r="AP4013" s="3">
        <v>0.2183495</v>
      </c>
      <c r="AQ4013" s="3">
        <v>0.81005530000000003</v>
      </c>
      <c r="AR4013" s="3">
        <v>4.4524300000000003E-2</v>
      </c>
      <c r="AS4013" s="3">
        <v>1.214132</v>
      </c>
      <c r="AT4013" s="3">
        <v>0.34407169999999998</v>
      </c>
      <c r="AU4013" s="3">
        <v>0.35708659999999998</v>
      </c>
      <c r="AV4013" s="3">
        <v>0.37355470000000002</v>
      </c>
      <c r="AW4013" s="3">
        <v>0.48257749999999999</v>
      </c>
      <c r="AX4013" s="3">
        <v>0.64630710000000002</v>
      </c>
      <c r="AY4013" s="3">
        <v>0.50824420000000003</v>
      </c>
    </row>
    <row r="4014" spans="1:51" x14ac:dyDescent="0.25">
      <c r="A4014" t="s">
        <v>4016</v>
      </c>
      <c r="B4014" t="s">
        <v>4016</v>
      </c>
      <c r="C4014" t="s">
        <v>8900</v>
      </c>
      <c r="D4014" t="s">
        <v>13121</v>
      </c>
      <c r="E4014" t="s">
        <v>13779</v>
      </c>
      <c r="F4014" t="s">
        <v>13788</v>
      </c>
      <c r="G4014" t="s">
        <v>16444</v>
      </c>
      <c r="H4014" t="s">
        <v>16957</v>
      </c>
      <c r="I4014" s="3">
        <v>0.70436779999999999</v>
      </c>
      <c r="J4014" s="3">
        <v>25.633659999999999</v>
      </c>
      <c r="K4014" s="3">
        <v>22.948779999999999</v>
      </c>
      <c r="L4014" s="3" t="s">
        <v>18579</v>
      </c>
      <c r="M4014" s="3" t="s">
        <v>18579</v>
      </c>
      <c r="N4014" s="3">
        <v>9.6676950000000001</v>
      </c>
      <c r="O4014" s="3" t="s">
        <v>18579</v>
      </c>
      <c r="P4014" s="3">
        <v>0.91236819999999996</v>
      </c>
      <c r="Q4014" s="3">
        <v>1.06924</v>
      </c>
      <c r="R4014" s="3">
        <v>1.06924</v>
      </c>
      <c r="S4014" s="3">
        <v>0.94878249999999997</v>
      </c>
      <c r="T4014" s="3">
        <v>0.96109140000000004</v>
      </c>
      <c r="U4014" s="3">
        <v>1.0336259999999999</v>
      </c>
      <c r="V4014" s="3">
        <v>0.9607405</v>
      </c>
      <c r="W4014" s="3">
        <v>0.37344159999999998</v>
      </c>
      <c r="X4014" s="3">
        <v>0.4806819</v>
      </c>
      <c r="Y4014" s="3">
        <v>0.62758740000000002</v>
      </c>
      <c r="Z4014" s="3">
        <v>0.45189560000000001</v>
      </c>
      <c r="AA4014" s="3">
        <v>-0.304427</v>
      </c>
      <c r="AB4014" s="3">
        <v>0.51792890000000003</v>
      </c>
      <c r="AC4014" s="3">
        <v>3.392401</v>
      </c>
      <c r="AD4014" s="3">
        <v>-0.17488699999999999</v>
      </c>
      <c r="AE4014" s="3">
        <v>0.88292300000000001</v>
      </c>
      <c r="AF4014" s="3">
        <v>2.661728E-2</v>
      </c>
      <c r="AG4014" s="3">
        <v>0.45189560000000001</v>
      </c>
      <c r="AH4014" s="3">
        <v>0.44010179999999999</v>
      </c>
      <c r="AI4014" s="3">
        <v>0.4506271</v>
      </c>
      <c r="AJ4014" s="3">
        <v>0.26688119999999999</v>
      </c>
      <c r="AK4014" s="3">
        <v>0.39116440000000002</v>
      </c>
      <c r="AL4014" s="3">
        <v>0.61732880000000001</v>
      </c>
      <c r="AM4014" s="3">
        <v>0.60394879999999995</v>
      </c>
      <c r="AN4014" s="3">
        <v>0.70283099999999998</v>
      </c>
      <c r="AO4014" s="3">
        <v>-4.1804239999999999E-2</v>
      </c>
      <c r="AP4014" s="3">
        <v>0.88096180000000002</v>
      </c>
      <c r="AQ4014" s="3">
        <v>0.28748960000000001</v>
      </c>
      <c r="AR4014" s="3">
        <v>-9.8037279999999994E-3</v>
      </c>
      <c r="AS4014" s="3">
        <v>0.29090630000000001</v>
      </c>
      <c r="AT4014" s="3">
        <v>0.54956689999999997</v>
      </c>
      <c r="AU4014" s="3">
        <v>0.46850039999999998</v>
      </c>
      <c r="AV4014" s="3">
        <v>0.4913981</v>
      </c>
      <c r="AW4014" s="3">
        <v>0.70361359999999995</v>
      </c>
      <c r="AX4014" s="3">
        <v>0.69091080000000005</v>
      </c>
      <c r="AY4014" s="3">
        <v>0.9660048</v>
      </c>
    </row>
    <row r="4015" spans="1:51" x14ac:dyDescent="0.25">
      <c r="A4015" t="s">
        <v>4017</v>
      </c>
      <c r="B4015" t="s">
        <v>4017</v>
      </c>
      <c r="C4015" t="s">
        <v>8441</v>
      </c>
      <c r="E4015" t="s">
        <v>13779</v>
      </c>
      <c r="F4015" t="s">
        <v>13788</v>
      </c>
      <c r="G4015" t="s">
        <v>15699</v>
      </c>
      <c r="H4015" t="s">
        <v>16957</v>
      </c>
      <c r="I4015" s="3">
        <v>0.47200819999999999</v>
      </c>
      <c r="J4015" s="3">
        <v>26.878779999999999</v>
      </c>
      <c r="K4015" s="3">
        <v>20.598299999999998</v>
      </c>
      <c r="L4015" s="3" t="s">
        <v>18579</v>
      </c>
      <c r="M4015" s="3" t="s">
        <v>18579</v>
      </c>
      <c r="N4015" s="3">
        <v>12.063499999999999</v>
      </c>
      <c r="O4015" s="3" t="s">
        <v>18579</v>
      </c>
      <c r="P4015" s="3">
        <v>0.8514446</v>
      </c>
      <c r="Q4015" s="3">
        <v>0.84758469999999997</v>
      </c>
      <c r="R4015" s="3">
        <v>0.84758469999999997</v>
      </c>
      <c r="S4015" s="3">
        <v>0.34935850000000002</v>
      </c>
      <c r="T4015" s="3">
        <v>0.31637140000000002</v>
      </c>
      <c r="U4015" s="3">
        <v>0.31113079999999999</v>
      </c>
      <c r="V4015" s="3">
        <v>0.32097940000000003</v>
      </c>
      <c r="W4015" s="3">
        <v>0.96074910000000002</v>
      </c>
      <c r="X4015" s="3">
        <v>0.88480630000000005</v>
      </c>
      <c r="Y4015" s="3">
        <v>0.3193452</v>
      </c>
      <c r="Z4015" s="3">
        <v>0.3770867</v>
      </c>
      <c r="AA4015" s="3">
        <v>-1.419348E-2</v>
      </c>
      <c r="AB4015" s="3">
        <v>0.32922240000000003</v>
      </c>
      <c r="AC4015" s="3">
        <v>1.8099270000000001</v>
      </c>
      <c r="AD4015" s="3">
        <v>0.11565839999999999</v>
      </c>
      <c r="AE4015" s="3">
        <v>1.5101059999999999</v>
      </c>
      <c r="AF4015" s="3">
        <v>-0.122448</v>
      </c>
      <c r="AG4015" s="3">
        <v>0.3770867</v>
      </c>
      <c r="AH4015" s="3">
        <v>0.30903700000000001</v>
      </c>
      <c r="AI4015" s="3">
        <v>0.31845440000000003</v>
      </c>
      <c r="AJ4015" s="3">
        <v>0.32955659999999998</v>
      </c>
      <c r="AK4015" s="3">
        <v>0.38705679999999998</v>
      </c>
      <c r="AL4015" s="3">
        <v>0.35892020000000002</v>
      </c>
      <c r="AM4015" s="3">
        <v>0.42673519999999998</v>
      </c>
      <c r="AN4015" s="3">
        <v>0.1663664</v>
      </c>
      <c r="AO4015" s="3">
        <v>0.49219449999999998</v>
      </c>
      <c r="AP4015" s="3">
        <v>0.29555749999999997</v>
      </c>
      <c r="AQ4015" s="3">
        <v>0.6289922</v>
      </c>
      <c r="AR4015" s="3">
        <v>-5.8947699999999999E-2</v>
      </c>
      <c r="AS4015" s="3">
        <v>1.5118050000000001</v>
      </c>
      <c r="AT4015" s="3">
        <v>0.33660669999999998</v>
      </c>
      <c r="AU4015" s="3">
        <v>0.34137849999999997</v>
      </c>
      <c r="AV4015" s="3">
        <v>0.36274630000000002</v>
      </c>
      <c r="AW4015" s="3">
        <v>0.30124529999999999</v>
      </c>
      <c r="AX4015" s="3">
        <v>0.46919139999999998</v>
      </c>
      <c r="AY4015" s="3">
        <v>0.36275210000000002</v>
      </c>
    </row>
    <row r="4016" spans="1:51" x14ac:dyDescent="0.25">
      <c r="A4016" t="s">
        <v>4018</v>
      </c>
      <c r="B4016" t="s">
        <v>4018</v>
      </c>
      <c r="C4016" t="s">
        <v>8901</v>
      </c>
      <c r="D4016" t="s">
        <v>13122</v>
      </c>
      <c r="E4016" t="s">
        <v>13779</v>
      </c>
      <c r="F4016" t="s">
        <v>13788</v>
      </c>
      <c r="G4016" t="s">
        <v>16445</v>
      </c>
      <c r="H4016" t="s">
        <v>16957</v>
      </c>
      <c r="I4016" s="3">
        <v>0.47184199999999998</v>
      </c>
      <c r="J4016" s="3">
        <v>16.513439999999999</v>
      </c>
      <c r="K4016" s="3">
        <v>12.49921</v>
      </c>
      <c r="L4016" s="3" t="s">
        <v>18579</v>
      </c>
      <c r="M4016" s="3" t="s">
        <v>18579</v>
      </c>
      <c r="N4016" s="3">
        <v>5.2261949999999997</v>
      </c>
      <c r="O4016" s="3" t="s">
        <v>18579</v>
      </c>
      <c r="P4016" s="3">
        <v>0.97508779999999995</v>
      </c>
      <c r="Q4016" s="3">
        <v>0.78731399999999996</v>
      </c>
      <c r="R4016" s="3">
        <v>0.78731399999999996</v>
      </c>
      <c r="S4016" s="3">
        <v>0.39423380000000002</v>
      </c>
      <c r="T4016" s="3">
        <v>0.37548789999999999</v>
      </c>
      <c r="U4016" s="3">
        <v>0.44882139999999998</v>
      </c>
      <c r="V4016" s="3">
        <v>0.3736988</v>
      </c>
      <c r="W4016" s="3">
        <v>0.85525879999999999</v>
      </c>
      <c r="X4016" s="3">
        <v>0.72327779999999997</v>
      </c>
      <c r="Y4016" s="3">
        <v>0.23690459999999999</v>
      </c>
      <c r="Z4016" s="3">
        <v>0.20563909999999999</v>
      </c>
      <c r="AA4016" s="3">
        <v>0.81634930000000006</v>
      </c>
      <c r="AB4016" s="3">
        <v>0.94975540000000003</v>
      </c>
      <c r="AC4016" s="3">
        <v>1.9256279999999999</v>
      </c>
      <c r="AD4016" s="3">
        <v>0.86678109999999997</v>
      </c>
      <c r="AE4016" s="3">
        <v>1.588716</v>
      </c>
      <c r="AF4016" s="3">
        <v>0.63779050000000004</v>
      </c>
      <c r="AG4016" s="3">
        <v>0.20563909999999999</v>
      </c>
      <c r="AH4016" s="3">
        <v>0.29805549999999997</v>
      </c>
      <c r="AI4016" s="3">
        <v>0.30206630000000001</v>
      </c>
      <c r="AJ4016" s="3">
        <v>0.38308160000000002</v>
      </c>
      <c r="AK4016" s="3">
        <v>0.40974440000000001</v>
      </c>
      <c r="AL4016" s="3">
        <v>0.43309300000000001</v>
      </c>
      <c r="AM4016" s="3">
        <v>0.45508419999999999</v>
      </c>
      <c r="AN4016" s="3">
        <v>-5.7439549999999999E-2</v>
      </c>
      <c r="AO4016" s="3">
        <v>0.60602500000000004</v>
      </c>
      <c r="AP4016" s="3">
        <v>0.1051554</v>
      </c>
      <c r="AQ4016" s="3">
        <v>0.85980749999999995</v>
      </c>
      <c r="AR4016" s="3">
        <v>-0.83178719999999995</v>
      </c>
      <c r="AS4016" s="3">
        <v>1.1854389999999999</v>
      </c>
      <c r="AT4016" s="3">
        <v>0.33648139999999999</v>
      </c>
      <c r="AU4016" s="3">
        <v>0.34935339999999998</v>
      </c>
      <c r="AV4016" s="3">
        <v>0.36435650000000003</v>
      </c>
      <c r="AW4016" s="3">
        <v>0.44607360000000001</v>
      </c>
      <c r="AX4016" s="3">
        <v>0.63919930000000003</v>
      </c>
      <c r="AY4016" s="3">
        <v>0.44418000000000002</v>
      </c>
    </row>
    <row r="4017" spans="1:51" x14ac:dyDescent="0.25">
      <c r="A4017" t="s">
        <v>4019</v>
      </c>
      <c r="B4017" t="s">
        <v>4019</v>
      </c>
      <c r="C4017" t="s">
        <v>8902</v>
      </c>
      <c r="D4017" t="s">
        <v>13123</v>
      </c>
      <c r="E4017" t="s">
        <v>13779</v>
      </c>
      <c r="F4017" t="s">
        <v>13788</v>
      </c>
      <c r="G4017" t="s">
        <v>16446</v>
      </c>
      <c r="H4017" t="s">
        <v>16957</v>
      </c>
      <c r="I4017" s="3">
        <v>0.81402949999999996</v>
      </c>
      <c r="J4017" s="3">
        <v>23.124099999999999</v>
      </c>
      <c r="K4017" s="3">
        <v>17.82882</v>
      </c>
      <c r="L4017" s="3" t="s">
        <v>18579</v>
      </c>
      <c r="M4017" s="3" t="s">
        <v>18579</v>
      </c>
      <c r="N4017" s="3">
        <v>14.53444</v>
      </c>
      <c r="O4017" s="3" t="s">
        <v>18579</v>
      </c>
      <c r="P4017" s="3">
        <v>1.2181660000000001</v>
      </c>
      <c r="Q4017" s="3">
        <v>1.0733029999999999</v>
      </c>
      <c r="R4017" s="3">
        <v>1.0733029999999999</v>
      </c>
      <c r="S4017" s="3">
        <v>0.93716069999999996</v>
      </c>
      <c r="T4017" s="3">
        <v>0.8418485</v>
      </c>
      <c r="U4017" s="3">
        <v>1.1764399999999999</v>
      </c>
      <c r="V4017" s="3">
        <v>0.83372000000000002</v>
      </c>
      <c r="W4017" s="3">
        <v>0.42999150000000003</v>
      </c>
      <c r="X4017" s="3">
        <v>0.46925149999999999</v>
      </c>
      <c r="Y4017" s="3">
        <v>0.4961662</v>
      </c>
      <c r="Z4017" s="3">
        <v>0.30435709999999999</v>
      </c>
      <c r="AA4017" s="3">
        <v>0.44382240000000001</v>
      </c>
      <c r="AB4017" s="3">
        <v>1.1216680000000001</v>
      </c>
      <c r="AC4017" s="3">
        <v>3.4859689999999999</v>
      </c>
      <c r="AD4017" s="3">
        <v>0.35243960000000002</v>
      </c>
      <c r="AE4017" s="3">
        <v>1.0713699999999999</v>
      </c>
      <c r="AF4017" s="3">
        <v>0.76634919999999995</v>
      </c>
      <c r="AG4017" s="3">
        <v>0.30435709999999999</v>
      </c>
      <c r="AH4017" s="3">
        <v>0.3950323</v>
      </c>
      <c r="AI4017" s="3">
        <v>0.40492270000000002</v>
      </c>
      <c r="AJ4017" s="3">
        <v>0.29860370000000003</v>
      </c>
      <c r="AK4017" s="3">
        <v>0.39059959999999999</v>
      </c>
      <c r="AL4017" s="3">
        <v>0.55139660000000001</v>
      </c>
      <c r="AM4017" s="3">
        <v>0.54678910000000003</v>
      </c>
      <c r="AN4017" s="3">
        <v>0.4525767</v>
      </c>
      <c r="AO4017" s="3">
        <v>0.14556330000000001</v>
      </c>
      <c r="AP4017" s="3">
        <v>0.64307230000000004</v>
      </c>
      <c r="AQ4017" s="3">
        <v>0.49604130000000002</v>
      </c>
      <c r="AR4017" s="3">
        <v>-0.13547029999999999</v>
      </c>
      <c r="AS4017" s="3">
        <v>0.38749850000000002</v>
      </c>
      <c r="AT4017" s="3">
        <v>0.50361639999999996</v>
      </c>
      <c r="AU4017" s="3">
        <v>0.43988630000000001</v>
      </c>
      <c r="AV4017" s="3">
        <v>0.45481300000000002</v>
      </c>
      <c r="AW4017" s="3">
        <v>0.93869179999999997</v>
      </c>
      <c r="AX4017" s="3">
        <v>1.0312920000000001</v>
      </c>
      <c r="AY4017" s="3">
        <v>1.018364</v>
      </c>
    </row>
    <row r="4018" spans="1:51" x14ac:dyDescent="0.25">
      <c r="A4018" t="s">
        <v>4020</v>
      </c>
      <c r="B4018" t="s">
        <v>4020</v>
      </c>
      <c r="C4018" t="s">
        <v>8903</v>
      </c>
      <c r="D4018" t="s">
        <v>13124</v>
      </c>
      <c r="E4018" t="s">
        <v>13779</v>
      </c>
      <c r="F4018" t="s">
        <v>13788</v>
      </c>
      <c r="G4018" t="s">
        <v>16447</v>
      </c>
      <c r="H4018" t="s">
        <v>16957</v>
      </c>
      <c r="I4018" s="3">
        <v>0.31000529999999998</v>
      </c>
      <c r="J4018" s="3">
        <v>42.0535</v>
      </c>
      <c r="K4018" s="3">
        <v>30.898800000000001</v>
      </c>
      <c r="L4018" s="3" t="s">
        <v>18579</v>
      </c>
      <c r="M4018" s="3" t="s">
        <v>18579</v>
      </c>
      <c r="N4018" s="3">
        <v>-4.7693719999999997</v>
      </c>
      <c r="O4018" s="3" t="s">
        <v>18579</v>
      </c>
      <c r="P4018" s="3">
        <v>1.2710129999999999</v>
      </c>
      <c r="Q4018" s="3">
        <v>0.96622660000000005</v>
      </c>
      <c r="R4018" s="3">
        <v>0.96622660000000005</v>
      </c>
      <c r="S4018" s="3">
        <v>0.32684849999999999</v>
      </c>
      <c r="T4018" s="3">
        <v>0.30073270000000002</v>
      </c>
      <c r="U4018" s="3">
        <v>0.22435569999999999</v>
      </c>
      <c r="V4018" s="3">
        <v>0.29138629999999999</v>
      </c>
      <c r="W4018" s="3">
        <v>0.76421879999999998</v>
      </c>
      <c r="X4018" s="3">
        <v>1.0594399999999999</v>
      </c>
      <c r="Y4018" s="3">
        <v>0.41880400000000001</v>
      </c>
      <c r="Z4018" s="3">
        <v>0.3519177</v>
      </c>
      <c r="AA4018" s="3">
        <v>0.20448250000000001</v>
      </c>
      <c r="AB4018" s="3">
        <v>0.51467629999999998</v>
      </c>
      <c r="AC4018" s="3">
        <v>1.8108489999999999</v>
      </c>
      <c r="AD4018" s="3">
        <v>0.3389006</v>
      </c>
      <c r="AE4018" s="3">
        <v>1.5794999999999999</v>
      </c>
      <c r="AF4018" s="3">
        <v>-0.37459969999999998</v>
      </c>
      <c r="AG4018" s="3">
        <v>0.3519177</v>
      </c>
      <c r="AH4018" s="3">
        <v>0.23404169999999999</v>
      </c>
      <c r="AI4018" s="3">
        <v>0.24335850000000001</v>
      </c>
      <c r="AJ4018" s="3">
        <v>0.17453779999999999</v>
      </c>
      <c r="AK4018" s="3">
        <v>0.40111750000000002</v>
      </c>
      <c r="AL4018" s="3">
        <v>4.7594720000000002E-4</v>
      </c>
      <c r="AM4018" s="3">
        <v>0.1420621</v>
      </c>
      <c r="AN4018" s="3">
        <v>0.47385110000000003</v>
      </c>
      <c r="AO4018" s="3">
        <v>0.28109190000000001</v>
      </c>
      <c r="AP4018" s="3">
        <v>0.47408860000000003</v>
      </c>
      <c r="AQ4018" s="3">
        <v>0.1774085</v>
      </c>
      <c r="AR4018" s="3">
        <v>6.1342729999999998E-2</v>
      </c>
      <c r="AS4018" s="3">
        <v>1.7320759999999999</v>
      </c>
      <c r="AT4018" s="3">
        <v>0.2324609</v>
      </c>
      <c r="AU4018" s="3">
        <v>0.32490479999999999</v>
      </c>
      <c r="AV4018" s="3">
        <v>0.29545450000000001</v>
      </c>
      <c r="AW4018" s="3">
        <v>0.29914819999999998</v>
      </c>
      <c r="AX4018" s="3">
        <v>0.44431009999999999</v>
      </c>
      <c r="AY4018" s="3">
        <v>0.28134439999999999</v>
      </c>
    </row>
    <row r="4019" spans="1:51" x14ac:dyDescent="0.25">
      <c r="A4019" t="s">
        <v>4021</v>
      </c>
      <c r="B4019" t="s">
        <v>4021</v>
      </c>
      <c r="C4019" t="s">
        <v>8904</v>
      </c>
      <c r="D4019" t="s">
        <v>13125</v>
      </c>
      <c r="E4019" t="s">
        <v>13779</v>
      </c>
      <c r="F4019" t="s">
        <v>13790</v>
      </c>
      <c r="G4019" t="s">
        <v>15334</v>
      </c>
      <c r="H4019" t="s">
        <v>16957</v>
      </c>
      <c r="I4019" s="3">
        <v>0.65282249999999997</v>
      </c>
      <c r="J4019" s="3">
        <v>24.254010000000001</v>
      </c>
      <c r="K4019" s="3">
        <v>18.334070000000001</v>
      </c>
      <c r="L4019" s="3" t="s">
        <v>18579</v>
      </c>
      <c r="M4019" s="3" t="s">
        <v>18579</v>
      </c>
      <c r="N4019" s="3">
        <v>3.6447039999999999</v>
      </c>
      <c r="O4019" s="3" t="s">
        <v>18579</v>
      </c>
      <c r="P4019" s="3">
        <v>1.061609</v>
      </c>
      <c r="Q4019" s="3">
        <v>0.96161370000000002</v>
      </c>
      <c r="R4019" s="3">
        <v>0.96161370000000002</v>
      </c>
      <c r="S4019" s="3">
        <v>0.82096400000000003</v>
      </c>
      <c r="T4019" s="3">
        <v>0.72067740000000002</v>
      </c>
      <c r="U4019" s="3">
        <v>1.075121</v>
      </c>
      <c r="V4019" s="3">
        <v>0.7191961</v>
      </c>
      <c r="W4019" s="3">
        <v>0.4337492</v>
      </c>
      <c r="X4019" s="3">
        <v>0.50739670000000003</v>
      </c>
      <c r="Y4019" s="3">
        <v>0.52364279999999996</v>
      </c>
      <c r="Z4019" s="3">
        <v>0.35729640000000001</v>
      </c>
      <c r="AA4019" s="3">
        <v>0.18425530000000001</v>
      </c>
      <c r="AB4019" s="3">
        <v>0.84066269999999998</v>
      </c>
      <c r="AC4019" s="3">
        <v>3.124431</v>
      </c>
      <c r="AD4019" s="3">
        <v>0.1020746</v>
      </c>
      <c r="AE4019" s="3">
        <v>0.89734409999999998</v>
      </c>
      <c r="AF4019" s="3">
        <v>0.47115469999999998</v>
      </c>
      <c r="AG4019" s="3">
        <v>0.35729640000000001</v>
      </c>
      <c r="AH4019" s="3">
        <v>0.39289210000000002</v>
      </c>
      <c r="AI4019" s="3">
        <v>0.40444419999999998</v>
      </c>
      <c r="AJ4019" s="3">
        <v>0.25631330000000002</v>
      </c>
      <c r="AK4019" s="3">
        <v>0.34901969999999999</v>
      </c>
      <c r="AL4019" s="3">
        <v>0.5238488</v>
      </c>
      <c r="AM4019" s="3">
        <v>0.56880339999999996</v>
      </c>
      <c r="AN4019" s="3">
        <v>0.51185749999999997</v>
      </c>
      <c r="AO4019" s="3">
        <v>0.1741412</v>
      </c>
      <c r="AP4019" s="3">
        <v>0.70862740000000002</v>
      </c>
      <c r="AQ4019" s="3">
        <v>0.4274211</v>
      </c>
      <c r="AR4019" s="3">
        <v>-0.2186215</v>
      </c>
      <c r="AS4019" s="3">
        <v>0.34705789999999997</v>
      </c>
      <c r="AT4019" s="3">
        <v>0.43648720000000002</v>
      </c>
      <c r="AU4019" s="3">
        <v>0.40574749999999998</v>
      </c>
      <c r="AV4019" s="3">
        <v>0.41715679999999999</v>
      </c>
      <c r="AW4019" s="3">
        <v>0.87717599999999996</v>
      </c>
      <c r="AX4019" s="3">
        <v>0.93753819999999999</v>
      </c>
      <c r="AY4019" s="3">
        <v>0.905555</v>
      </c>
    </row>
    <row r="4020" spans="1:51" x14ac:dyDescent="0.25">
      <c r="A4020" t="s">
        <v>4022</v>
      </c>
      <c r="B4020" t="s">
        <v>4022</v>
      </c>
      <c r="C4020" t="s">
        <v>8905</v>
      </c>
      <c r="D4020" t="s">
        <v>13126</v>
      </c>
      <c r="E4020" t="s">
        <v>13779</v>
      </c>
      <c r="F4020" t="s">
        <v>13790</v>
      </c>
      <c r="G4020" t="s">
        <v>16448</v>
      </c>
      <c r="H4020" t="s">
        <v>16957</v>
      </c>
      <c r="I4020" s="3">
        <v>0.63740359999999996</v>
      </c>
      <c r="J4020" s="3">
        <v>30.746960000000001</v>
      </c>
      <c r="K4020" s="3">
        <v>27.684329999999999</v>
      </c>
      <c r="L4020" s="3" t="s">
        <v>18579</v>
      </c>
      <c r="M4020" s="3" t="s">
        <v>18579</v>
      </c>
      <c r="N4020" s="3">
        <v>18.289059999999999</v>
      </c>
      <c r="O4020" s="3" t="s">
        <v>18579</v>
      </c>
      <c r="P4020" s="3">
        <v>1.2396959999999999</v>
      </c>
      <c r="Q4020" s="3">
        <v>1.2210179999999999</v>
      </c>
      <c r="R4020" s="3">
        <v>1.2210179999999999</v>
      </c>
      <c r="S4020" s="3">
        <v>1.0362309999999999</v>
      </c>
      <c r="T4020" s="3">
        <v>0.91782419999999998</v>
      </c>
      <c r="U4020" s="3">
        <v>1.3080069999999999</v>
      </c>
      <c r="V4020" s="3">
        <v>0.90224689999999996</v>
      </c>
      <c r="W4020" s="3">
        <v>0.48898029999999998</v>
      </c>
      <c r="X4020" s="3">
        <v>0.49972610000000001</v>
      </c>
      <c r="Y4020" s="3">
        <v>0.53255189999999997</v>
      </c>
      <c r="Z4020" s="3">
        <v>0.3377618</v>
      </c>
      <c r="AA4020" s="3">
        <v>0.2722118</v>
      </c>
      <c r="AB4020" s="3">
        <v>1.0466690000000001</v>
      </c>
      <c r="AC4020" s="3">
        <v>3.7122299999999999</v>
      </c>
      <c r="AD4020" s="3">
        <v>0.36134860000000002</v>
      </c>
      <c r="AE4020" s="3">
        <v>0.91553130000000005</v>
      </c>
      <c r="AF4020" s="3">
        <v>0.91058930000000005</v>
      </c>
      <c r="AG4020" s="3">
        <v>0.3377618</v>
      </c>
      <c r="AH4020" s="3">
        <v>0.47704259999999998</v>
      </c>
      <c r="AI4020" s="3">
        <v>0.4953669</v>
      </c>
      <c r="AJ4020" s="3">
        <v>0.4644723</v>
      </c>
      <c r="AK4020" s="3">
        <v>0.49586229999999998</v>
      </c>
      <c r="AL4020" s="3">
        <v>0.90791569999999999</v>
      </c>
      <c r="AM4020" s="3">
        <v>0.758189</v>
      </c>
      <c r="AN4020" s="3">
        <v>0.3225346</v>
      </c>
      <c r="AO4020" s="3">
        <v>0.29403869999999999</v>
      </c>
      <c r="AP4020" s="3">
        <v>0.64956700000000001</v>
      </c>
      <c r="AQ4020" s="3">
        <v>0.69349939999999999</v>
      </c>
      <c r="AR4020" s="3">
        <v>-0.46253030000000001</v>
      </c>
      <c r="AS4020" s="3">
        <v>0.1689765</v>
      </c>
      <c r="AT4020" s="3">
        <v>0.53017530000000002</v>
      </c>
      <c r="AU4020" s="3">
        <v>0.45385979999999998</v>
      </c>
      <c r="AV4020" s="3">
        <v>0.4801319</v>
      </c>
      <c r="AW4020" s="3">
        <v>0.98999150000000002</v>
      </c>
      <c r="AX4020" s="3">
        <v>1.092106</v>
      </c>
      <c r="AY4020" s="3">
        <v>1.207384</v>
      </c>
    </row>
    <row r="4021" spans="1:51" x14ac:dyDescent="0.25">
      <c r="A4021" t="s">
        <v>4023</v>
      </c>
      <c r="B4021" t="s">
        <v>4023</v>
      </c>
      <c r="C4021" t="s">
        <v>8906</v>
      </c>
      <c r="D4021" t="s">
        <v>13127</v>
      </c>
      <c r="E4021" t="s">
        <v>13779</v>
      </c>
      <c r="F4021" t="s">
        <v>13796</v>
      </c>
      <c r="G4021" t="s">
        <v>16449</v>
      </c>
      <c r="H4021" t="s">
        <v>16957</v>
      </c>
      <c r="I4021" s="3">
        <v>0.56316330000000003</v>
      </c>
      <c r="J4021" s="3">
        <v>17.49344</v>
      </c>
      <c r="K4021" s="3">
        <v>11.0542</v>
      </c>
      <c r="L4021" s="3" t="s">
        <v>18579</v>
      </c>
      <c r="M4021" s="3" t="s">
        <v>18579</v>
      </c>
      <c r="N4021" s="3">
        <v>9.9954780000000003</v>
      </c>
      <c r="O4021" s="3" t="s">
        <v>18579</v>
      </c>
      <c r="P4021" s="3">
        <v>0.98301439999999995</v>
      </c>
      <c r="Q4021" s="3">
        <v>0.84659039999999997</v>
      </c>
      <c r="R4021" s="3">
        <v>0.84659039999999997</v>
      </c>
      <c r="S4021" s="3">
        <v>0.60687829999999998</v>
      </c>
      <c r="T4021" s="3">
        <v>0.53642690000000004</v>
      </c>
      <c r="U4021" s="3">
        <v>0.84344759999999996</v>
      </c>
      <c r="V4021" s="3">
        <v>0.52796710000000002</v>
      </c>
      <c r="W4021" s="3">
        <v>0.52546420000000005</v>
      </c>
      <c r="X4021" s="3">
        <v>0.45995409999999998</v>
      </c>
      <c r="Y4021" s="3">
        <v>0.27535009999999999</v>
      </c>
      <c r="Z4021" s="3">
        <v>0.1054874</v>
      </c>
      <c r="AA4021" s="3">
        <v>1.3388139999999999</v>
      </c>
      <c r="AB4021" s="3">
        <v>1.4893430000000001</v>
      </c>
      <c r="AC4021" s="3">
        <v>2.2451819999999998</v>
      </c>
      <c r="AD4021" s="3">
        <v>1.1756359999999999</v>
      </c>
      <c r="AE4021" s="3">
        <v>1.202369</v>
      </c>
      <c r="AF4021" s="3">
        <v>1.4830639999999999</v>
      </c>
      <c r="AG4021" s="3">
        <v>0.1054874</v>
      </c>
      <c r="AH4021" s="3">
        <v>0.34467110000000001</v>
      </c>
      <c r="AI4021" s="3">
        <v>0.3485356</v>
      </c>
      <c r="AJ4021" s="3">
        <v>0.45998650000000002</v>
      </c>
      <c r="AK4021" s="3">
        <v>0.41825020000000002</v>
      </c>
      <c r="AL4021" s="3">
        <v>0.54341059999999997</v>
      </c>
      <c r="AM4021" s="3">
        <v>0.4057791</v>
      </c>
      <c r="AN4021" s="3">
        <v>-7.3770080000000002E-2</v>
      </c>
      <c r="AO4021" s="3">
        <v>0.66536550000000005</v>
      </c>
      <c r="AP4021" s="3">
        <v>8.7230390000000005E-2</v>
      </c>
      <c r="AQ4021" s="3">
        <v>0.8583925</v>
      </c>
      <c r="AR4021" s="3">
        <v>-0.57299750000000005</v>
      </c>
      <c r="AS4021" s="3">
        <v>0.46771269999999998</v>
      </c>
      <c r="AT4021" s="3">
        <v>0.38291760000000002</v>
      </c>
      <c r="AU4021" s="3">
        <v>0.3709884</v>
      </c>
      <c r="AV4021" s="3">
        <v>0.37436320000000001</v>
      </c>
      <c r="AW4021" s="3">
        <v>0.94924770000000003</v>
      </c>
      <c r="AX4021" s="3">
        <v>1.1410290000000001</v>
      </c>
      <c r="AY4021" s="3">
        <v>0.7603413</v>
      </c>
    </row>
    <row r="4022" spans="1:51" x14ac:dyDescent="0.25">
      <c r="A4022" t="s">
        <v>4024</v>
      </c>
      <c r="B4022" t="s">
        <v>4024</v>
      </c>
      <c r="C4022" t="s">
        <v>8907</v>
      </c>
      <c r="E4022" t="s">
        <v>13782</v>
      </c>
      <c r="F4022" t="s">
        <v>13797</v>
      </c>
      <c r="G4022" t="s">
        <v>15212</v>
      </c>
      <c r="H4022" t="s">
        <v>16957</v>
      </c>
      <c r="I4022" s="3">
        <v>0.64320560000000004</v>
      </c>
      <c r="J4022" s="3">
        <v>16.477029999999999</v>
      </c>
      <c r="K4022" s="3">
        <v>10.121560000000001</v>
      </c>
      <c r="L4022" s="3" t="s">
        <v>18579</v>
      </c>
      <c r="M4022" s="3" t="s">
        <v>18579</v>
      </c>
      <c r="N4022" s="3">
        <v>12.72186</v>
      </c>
      <c r="O4022" s="3" t="s">
        <v>18579</v>
      </c>
      <c r="P4022" s="3">
        <v>0.92851910000000004</v>
      </c>
      <c r="Q4022" s="3">
        <v>0.88347620000000004</v>
      </c>
      <c r="R4022" s="3">
        <v>0.88347620000000004</v>
      </c>
      <c r="S4022" s="3">
        <v>0.50399890000000003</v>
      </c>
      <c r="T4022" s="3">
        <v>0.49468319999999999</v>
      </c>
      <c r="U4022" s="3">
        <v>0.62164770000000003</v>
      </c>
      <c r="V4022" s="3">
        <v>0.4926586</v>
      </c>
      <c r="W4022" s="3">
        <v>0.7712601</v>
      </c>
      <c r="X4022" s="3">
        <v>0.67342179999999996</v>
      </c>
      <c r="Y4022" s="3">
        <v>0.39729819999999999</v>
      </c>
      <c r="Z4022" s="3">
        <v>0.35537940000000001</v>
      </c>
      <c r="AA4022" s="3">
        <v>0.1755668</v>
      </c>
      <c r="AB4022" s="3">
        <v>0.57555970000000001</v>
      </c>
      <c r="AC4022" s="3">
        <v>2.3941180000000002</v>
      </c>
      <c r="AD4022" s="3">
        <v>7.8238559999999999E-2</v>
      </c>
      <c r="AE4022" s="3">
        <v>1.261096</v>
      </c>
      <c r="AF4022" s="3">
        <v>0.27211190000000002</v>
      </c>
      <c r="AG4022" s="3">
        <v>0.35537940000000001</v>
      </c>
      <c r="AH4022" s="3">
        <v>0.3354781</v>
      </c>
      <c r="AI4022" s="3">
        <v>0.3416014</v>
      </c>
      <c r="AJ4022" s="3">
        <v>0.28412290000000001</v>
      </c>
      <c r="AK4022" s="3">
        <v>0.39918700000000001</v>
      </c>
      <c r="AL4022" s="3">
        <v>0.44456669999999998</v>
      </c>
      <c r="AM4022" s="3">
        <v>0.47003509999999998</v>
      </c>
      <c r="AN4022" s="3">
        <v>0.46113189999999998</v>
      </c>
      <c r="AO4022" s="3">
        <v>0.1256089</v>
      </c>
      <c r="AP4022" s="3">
        <v>0.42477690000000001</v>
      </c>
      <c r="AQ4022" s="3">
        <v>0.47490830000000001</v>
      </c>
      <c r="AR4022" s="3">
        <v>0.28269899999999998</v>
      </c>
      <c r="AS4022" s="3">
        <v>1.016767</v>
      </c>
      <c r="AT4022" s="3">
        <v>0.36743769999999998</v>
      </c>
      <c r="AU4022" s="3">
        <v>0.36427779999999998</v>
      </c>
      <c r="AV4022" s="3">
        <v>0.38345469999999998</v>
      </c>
      <c r="AW4022" s="3">
        <v>0.50766579999999994</v>
      </c>
      <c r="AX4022" s="3">
        <v>0.63066029999999995</v>
      </c>
      <c r="AY4022" s="3">
        <v>0.54691940000000006</v>
      </c>
    </row>
    <row r="4023" spans="1:51" x14ac:dyDescent="0.25">
      <c r="A4023" t="s">
        <v>4025</v>
      </c>
      <c r="B4023" t="s">
        <v>4025</v>
      </c>
      <c r="C4023" t="s">
        <v>8908</v>
      </c>
      <c r="E4023" t="s">
        <v>13779</v>
      </c>
      <c r="F4023" t="s">
        <v>13788</v>
      </c>
      <c r="G4023" t="s">
        <v>16450</v>
      </c>
      <c r="H4023" t="s">
        <v>16957</v>
      </c>
      <c r="I4023" s="3">
        <v>0.7142269</v>
      </c>
      <c r="J4023" s="3">
        <v>25.268239999999999</v>
      </c>
      <c r="K4023" s="3">
        <v>26.395980000000002</v>
      </c>
      <c r="L4023" s="3" t="s">
        <v>18579</v>
      </c>
      <c r="M4023" s="3" t="s">
        <v>18579</v>
      </c>
      <c r="N4023" s="3">
        <v>22.493179999999999</v>
      </c>
      <c r="O4023" s="3" t="s">
        <v>18579</v>
      </c>
      <c r="P4023" s="3">
        <v>1.226065</v>
      </c>
      <c r="Q4023" s="3">
        <v>1.1376630000000001</v>
      </c>
      <c r="R4023" s="3">
        <v>1.1376630000000001</v>
      </c>
      <c r="S4023" s="3">
        <v>0.92057029999999995</v>
      </c>
      <c r="T4023" s="3">
        <v>0.89153280000000001</v>
      </c>
      <c r="U4023" s="3">
        <v>1.1537770000000001</v>
      </c>
      <c r="V4023" s="3">
        <v>0.88662240000000003</v>
      </c>
      <c r="W4023" s="3">
        <v>0.49078739999999998</v>
      </c>
      <c r="X4023" s="3">
        <v>0.4939231</v>
      </c>
      <c r="Y4023" s="3">
        <v>0.51927389999999995</v>
      </c>
      <c r="Z4023" s="3">
        <v>0.30373489999999997</v>
      </c>
      <c r="AA4023" s="3">
        <v>0.39975640000000001</v>
      </c>
      <c r="AB4023" s="3">
        <v>1.0548729999999999</v>
      </c>
      <c r="AC4023" s="3">
        <v>3.5235180000000001</v>
      </c>
      <c r="AD4023" s="3">
        <v>0.50015089999999995</v>
      </c>
      <c r="AE4023" s="3">
        <v>1.1457409999999999</v>
      </c>
      <c r="AF4023" s="3">
        <v>0.65893630000000003</v>
      </c>
      <c r="AG4023" s="3">
        <v>0.30373489999999997</v>
      </c>
      <c r="AH4023" s="3">
        <v>0.4207786</v>
      </c>
      <c r="AI4023" s="3">
        <v>0.42861379999999999</v>
      </c>
      <c r="AJ4023" s="3">
        <v>0.39843669999999998</v>
      </c>
      <c r="AK4023" s="3">
        <v>0.42979410000000001</v>
      </c>
      <c r="AL4023" s="3">
        <v>0.67919810000000003</v>
      </c>
      <c r="AM4023" s="3">
        <v>0.52566769999999996</v>
      </c>
      <c r="AN4023" s="3">
        <v>0.3067841</v>
      </c>
      <c r="AO4023" s="3">
        <v>0.27903869999999997</v>
      </c>
      <c r="AP4023" s="3">
        <v>0.59583609999999998</v>
      </c>
      <c r="AQ4023" s="3">
        <v>0.64081949999999999</v>
      </c>
      <c r="AR4023" s="3">
        <v>-0.58876930000000005</v>
      </c>
      <c r="AS4023" s="3">
        <v>0.3290035</v>
      </c>
      <c r="AT4023" s="3">
        <v>0.48278959999999999</v>
      </c>
      <c r="AU4023" s="3">
        <v>0.43182589999999998</v>
      </c>
      <c r="AV4023" s="3">
        <v>0.43570019999999998</v>
      </c>
      <c r="AW4023" s="3">
        <v>0.90507729999999997</v>
      </c>
      <c r="AX4023" s="3">
        <v>1.010894</v>
      </c>
      <c r="AY4023" s="3">
        <v>1.0533269999999999</v>
      </c>
    </row>
    <row r="4024" spans="1:51" x14ac:dyDescent="0.25">
      <c r="A4024" t="s">
        <v>4026</v>
      </c>
      <c r="B4024" t="s">
        <v>4026</v>
      </c>
      <c r="C4024" t="s">
        <v>8909</v>
      </c>
      <c r="D4024" t="s">
        <v>13128</v>
      </c>
      <c r="E4024" t="s">
        <v>13779</v>
      </c>
      <c r="F4024" t="s">
        <v>13790</v>
      </c>
      <c r="G4024" t="s">
        <v>15369</v>
      </c>
      <c r="H4024" t="s">
        <v>16957</v>
      </c>
      <c r="I4024" s="3">
        <v>0.80218339999999999</v>
      </c>
      <c r="J4024" s="3">
        <v>29.440639999999998</v>
      </c>
      <c r="K4024" s="3">
        <v>21.709620000000001</v>
      </c>
      <c r="L4024" s="3" t="s">
        <v>18579</v>
      </c>
      <c r="M4024" s="3" t="s">
        <v>18579</v>
      </c>
      <c r="N4024" s="3">
        <v>15.52083</v>
      </c>
      <c r="O4024" s="3" t="s">
        <v>18579</v>
      </c>
      <c r="P4024" s="3">
        <v>1.3257319999999999</v>
      </c>
      <c r="Q4024" s="3">
        <v>1.1864749999999999</v>
      </c>
      <c r="R4024" s="3">
        <v>1.1864749999999999</v>
      </c>
      <c r="S4024" s="3">
        <v>1.084057</v>
      </c>
      <c r="T4024" s="3">
        <v>0.99504820000000005</v>
      </c>
      <c r="U4024" s="3">
        <v>1.3731340000000001</v>
      </c>
      <c r="V4024" s="3">
        <v>0.98784059999999996</v>
      </c>
      <c r="W4024" s="3">
        <v>0.40481289999999998</v>
      </c>
      <c r="X4024" s="3">
        <v>0.46598410000000001</v>
      </c>
      <c r="Y4024" s="3">
        <v>0.57998830000000001</v>
      </c>
      <c r="Z4024" s="3">
        <v>0.3219783</v>
      </c>
      <c r="AA4024" s="3">
        <v>0.33222659999999998</v>
      </c>
      <c r="AB4024" s="3">
        <v>1.2003760000000001</v>
      </c>
      <c r="AC4024" s="3">
        <v>4.2727409999999999</v>
      </c>
      <c r="AD4024" s="3">
        <v>0.1242254</v>
      </c>
      <c r="AE4024" s="3">
        <v>1.1441269999999999</v>
      </c>
      <c r="AF4024" s="3">
        <v>0.68168010000000001</v>
      </c>
      <c r="AG4024" s="3">
        <v>0.3219783</v>
      </c>
      <c r="AH4024" s="3">
        <v>0.43427650000000001</v>
      </c>
      <c r="AI4024" s="3">
        <v>0.44647100000000001</v>
      </c>
      <c r="AJ4024" s="3">
        <v>0.28815600000000002</v>
      </c>
      <c r="AK4024" s="3">
        <v>0.41378120000000002</v>
      </c>
      <c r="AL4024" s="3">
        <v>0.65501200000000004</v>
      </c>
      <c r="AM4024" s="3">
        <v>0.59899460000000004</v>
      </c>
      <c r="AN4024" s="3">
        <v>0.64606370000000002</v>
      </c>
      <c r="AO4024" s="3">
        <v>-4.303505E-3</v>
      </c>
      <c r="AP4024" s="3">
        <v>0.81651030000000002</v>
      </c>
      <c r="AQ4024" s="3">
        <v>0.3778936</v>
      </c>
      <c r="AR4024" s="3">
        <v>-0.19790089999999999</v>
      </c>
      <c r="AS4024" s="3">
        <v>0.3494505</v>
      </c>
      <c r="AT4024" s="3">
        <v>0.55423869999999997</v>
      </c>
      <c r="AU4024" s="3">
        <v>0.46954829999999997</v>
      </c>
      <c r="AV4024" s="3">
        <v>0.48332540000000002</v>
      </c>
      <c r="AW4024" s="3">
        <v>1.049628</v>
      </c>
      <c r="AX4024" s="3">
        <v>1.1136060000000001</v>
      </c>
      <c r="AY4024" s="3">
        <v>1.1672039999999999</v>
      </c>
    </row>
    <row r="4025" spans="1:51" x14ac:dyDescent="0.25">
      <c r="A4025" t="s">
        <v>4027</v>
      </c>
      <c r="B4025" t="s">
        <v>4027</v>
      </c>
      <c r="C4025" t="s">
        <v>8910</v>
      </c>
      <c r="D4025" t="s">
        <v>8910</v>
      </c>
      <c r="E4025" t="s">
        <v>13779</v>
      </c>
      <c r="F4025" t="s">
        <v>13790</v>
      </c>
      <c r="G4025" t="s">
        <v>15503</v>
      </c>
      <c r="H4025" t="s">
        <v>16957</v>
      </c>
      <c r="I4025" s="3">
        <v>-1.7918969999999999E-2</v>
      </c>
      <c r="J4025" s="3">
        <v>19.175139999999999</v>
      </c>
      <c r="K4025" s="3">
        <v>14.2524</v>
      </c>
      <c r="L4025" s="3" t="s">
        <v>18579</v>
      </c>
      <c r="M4025" s="3" t="s">
        <v>18579</v>
      </c>
      <c r="N4025" s="3">
        <v>8.2916340000000002</v>
      </c>
      <c r="O4025" s="3" t="s">
        <v>18579</v>
      </c>
      <c r="P4025" s="3">
        <v>0.34766019999999997</v>
      </c>
      <c r="Q4025" s="3">
        <v>0.32045289999999998</v>
      </c>
      <c r="R4025" s="3">
        <v>0.32045289999999998</v>
      </c>
      <c r="S4025" s="3">
        <v>0.35514059999999997</v>
      </c>
      <c r="T4025" s="3">
        <v>0.32747680000000001</v>
      </c>
      <c r="U4025" s="3">
        <v>0.35330450000000002</v>
      </c>
      <c r="V4025" s="3">
        <v>0.3281887</v>
      </c>
      <c r="W4025" s="3">
        <v>0.50295849999999998</v>
      </c>
      <c r="X4025" s="3">
        <v>0.53107269999999995</v>
      </c>
      <c r="Y4025" s="3">
        <v>0.27454250000000002</v>
      </c>
      <c r="Z4025" s="3">
        <v>0.26342729999999998</v>
      </c>
      <c r="AA4025" s="3">
        <v>0.64680409999999999</v>
      </c>
      <c r="AB4025" s="3">
        <v>0.73348930000000001</v>
      </c>
      <c r="AC4025" s="3">
        <v>1.007342</v>
      </c>
      <c r="AD4025" s="3">
        <v>0.64764529999999998</v>
      </c>
      <c r="AE4025" s="3">
        <v>0.85807449999999996</v>
      </c>
      <c r="AF4025" s="3">
        <v>0.64195349999999995</v>
      </c>
      <c r="AG4025" s="3">
        <v>0.26342729999999998</v>
      </c>
      <c r="AH4025" s="3">
        <v>0.33451520000000001</v>
      </c>
      <c r="AI4025" s="3">
        <v>0.33147870000000002</v>
      </c>
      <c r="AJ4025" s="3">
        <v>0.371417</v>
      </c>
      <c r="AK4025" s="3">
        <v>0.39369090000000001</v>
      </c>
      <c r="AL4025" s="3">
        <v>0.4267917</v>
      </c>
      <c r="AM4025" s="3">
        <v>0.35600680000000001</v>
      </c>
      <c r="AN4025" s="3">
        <v>0.1796372</v>
      </c>
      <c r="AO4025" s="3">
        <v>0.47599459999999999</v>
      </c>
      <c r="AP4025" s="3">
        <v>0.2195107</v>
      </c>
      <c r="AQ4025" s="3">
        <v>0.62768199999999996</v>
      </c>
      <c r="AR4025" s="3">
        <v>-0.20721629999999999</v>
      </c>
      <c r="AS4025" s="3">
        <v>0.61287259999999999</v>
      </c>
      <c r="AT4025" s="3">
        <v>0.3326615</v>
      </c>
      <c r="AU4025" s="3">
        <v>0.33699069999999998</v>
      </c>
      <c r="AV4025" s="3">
        <v>0.3533616</v>
      </c>
      <c r="AW4025" s="3">
        <v>0.38018469999999999</v>
      </c>
      <c r="AX4025" s="3">
        <v>0.44915630000000001</v>
      </c>
      <c r="AY4025" s="3">
        <v>0.37652750000000001</v>
      </c>
    </row>
    <row r="4026" spans="1:51" x14ac:dyDescent="0.25">
      <c r="A4026" t="s">
        <v>4028</v>
      </c>
      <c r="B4026" t="s">
        <v>4028</v>
      </c>
      <c r="C4026" t="s">
        <v>7255</v>
      </c>
      <c r="E4026" t="s">
        <v>13782</v>
      </c>
      <c r="F4026" t="s">
        <v>13795</v>
      </c>
      <c r="G4026" t="s">
        <v>15347</v>
      </c>
      <c r="H4026" t="s">
        <v>16957</v>
      </c>
      <c r="I4026" s="3">
        <v>0.67709620000000004</v>
      </c>
      <c r="J4026" s="3">
        <v>21.19613</v>
      </c>
      <c r="K4026" s="3">
        <v>22.371099999999998</v>
      </c>
      <c r="L4026" s="3" t="s">
        <v>18579</v>
      </c>
      <c r="M4026" s="3" t="s">
        <v>18579</v>
      </c>
      <c r="N4026" s="3">
        <v>5.5562560000000003</v>
      </c>
      <c r="O4026" s="3" t="s">
        <v>18579</v>
      </c>
      <c r="P4026" s="3">
        <v>1.1120239999999999</v>
      </c>
      <c r="Q4026" s="3">
        <v>1.0203720000000001</v>
      </c>
      <c r="R4026" s="3">
        <v>1.0203720000000001</v>
      </c>
      <c r="S4026" s="3">
        <v>0.81504200000000004</v>
      </c>
      <c r="T4026" s="3">
        <v>0.7441837</v>
      </c>
      <c r="U4026" s="3">
        <v>1.0632090000000001</v>
      </c>
      <c r="V4026" s="3">
        <v>0.73385829999999996</v>
      </c>
      <c r="W4026" s="3">
        <v>0.4461984</v>
      </c>
      <c r="X4026" s="3">
        <v>0.4323438</v>
      </c>
      <c r="Y4026" s="3">
        <v>0.46811069999999999</v>
      </c>
      <c r="Z4026" s="3">
        <v>0.3362697</v>
      </c>
      <c r="AA4026" s="3">
        <v>0.28429700000000002</v>
      </c>
      <c r="AB4026" s="3">
        <v>0.84594919999999996</v>
      </c>
      <c r="AC4026" s="3">
        <v>2.9137650000000002</v>
      </c>
      <c r="AD4026" s="3">
        <v>0.26287080000000002</v>
      </c>
      <c r="AE4026" s="3">
        <v>0.86961809999999995</v>
      </c>
      <c r="AF4026" s="3">
        <v>0.79798650000000004</v>
      </c>
      <c r="AG4026" s="3">
        <v>0.3362697</v>
      </c>
      <c r="AH4026" s="3">
        <v>0.3993661</v>
      </c>
      <c r="AI4026" s="3">
        <v>0.4124603</v>
      </c>
      <c r="AJ4026" s="3">
        <v>0.30285790000000001</v>
      </c>
      <c r="AK4026" s="3">
        <v>0.39074639999999999</v>
      </c>
      <c r="AL4026" s="3">
        <v>0.55309790000000003</v>
      </c>
      <c r="AM4026" s="3">
        <v>0.52330359999999998</v>
      </c>
      <c r="AN4026" s="3">
        <v>0.44353500000000001</v>
      </c>
      <c r="AO4026" s="3">
        <v>0.1605712</v>
      </c>
      <c r="AP4026" s="3">
        <v>0.61505149999999997</v>
      </c>
      <c r="AQ4026" s="3">
        <v>0.54538699999999996</v>
      </c>
      <c r="AR4026" s="3">
        <v>0.25769120000000001</v>
      </c>
      <c r="AS4026" s="3">
        <v>0.2689531</v>
      </c>
      <c r="AT4026" s="3">
        <v>0.46596460000000001</v>
      </c>
      <c r="AU4026" s="3">
        <v>0.41640559999999999</v>
      </c>
      <c r="AV4026" s="3">
        <v>0.42757479999999998</v>
      </c>
      <c r="AW4026" s="3">
        <v>0.80427159999999998</v>
      </c>
      <c r="AX4026" s="3">
        <v>0.88045839999999997</v>
      </c>
      <c r="AY4026" s="3">
        <v>0.87185950000000001</v>
      </c>
    </row>
    <row r="4027" spans="1:51" x14ac:dyDescent="0.25">
      <c r="A4027" t="s">
        <v>4029</v>
      </c>
      <c r="B4027" t="s">
        <v>4029</v>
      </c>
      <c r="C4027" t="s">
        <v>8911</v>
      </c>
      <c r="D4027" t="s">
        <v>13129</v>
      </c>
      <c r="E4027" t="s">
        <v>13779</v>
      </c>
      <c r="F4027" t="s">
        <v>13841</v>
      </c>
      <c r="G4027" t="s">
        <v>16451</v>
      </c>
      <c r="H4027" t="s">
        <v>16957</v>
      </c>
      <c r="I4027" s="3">
        <v>0.43980910000000001</v>
      </c>
      <c r="J4027" s="3">
        <v>12.089079999999999</v>
      </c>
      <c r="K4027" s="3">
        <v>7.4033110000000004</v>
      </c>
      <c r="L4027" s="3" t="s">
        <v>18579</v>
      </c>
      <c r="M4027" s="3" t="s">
        <v>18579</v>
      </c>
      <c r="N4027" s="3">
        <v>22.280529999999999</v>
      </c>
      <c r="O4027" s="3" t="s">
        <v>18579</v>
      </c>
      <c r="P4027" s="3">
        <v>0.74274859999999998</v>
      </c>
      <c r="Q4027" s="3">
        <v>0.59427379999999996</v>
      </c>
      <c r="R4027" s="3">
        <v>0.59427379999999996</v>
      </c>
      <c r="S4027" s="3">
        <v>0.35614489999999999</v>
      </c>
      <c r="T4027" s="3">
        <v>0.33633249999999998</v>
      </c>
      <c r="U4027" s="3">
        <v>0.41553600000000002</v>
      </c>
      <c r="V4027" s="3">
        <v>0.33327869999999998</v>
      </c>
      <c r="W4027" s="3">
        <v>0.71852450000000001</v>
      </c>
      <c r="X4027" s="3">
        <v>0.5838449</v>
      </c>
      <c r="Y4027" s="3">
        <v>0.26888069999999997</v>
      </c>
      <c r="Z4027" s="3">
        <v>0.25271959999999999</v>
      </c>
      <c r="AA4027" s="3">
        <v>0.64438399999999996</v>
      </c>
      <c r="AB4027" s="3">
        <v>0.73675199999999996</v>
      </c>
      <c r="AC4027" s="3">
        <v>1.365443</v>
      </c>
      <c r="AD4027" s="3">
        <v>0.70843630000000002</v>
      </c>
      <c r="AE4027" s="3">
        <v>1.136217</v>
      </c>
      <c r="AF4027" s="3">
        <v>0.6321698</v>
      </c>
      <c r="AG4027" s="3">
        <v>0.25271959999999999</v>
      </c>
      <c r="AH4027" s="3">
        <v>0.31392829999999999</v>
      </c>
      <c r="AI4027" s="3">
        <v>0.31152960000000002</v>
      </c>
      <c r="AJ4027" s="3">
        <v>0.3734461</v>
      </c>
      <c r="AK4027" s="3">
        <v>0.38971600000000001</v>
      </c>
      <c r="AL4027" s="3">
        <v>0.40306350000000002</v>
      </c>
      <c r="AM4027" s="3">
        <v>0.41976479999999999</v>
      </c>
      <c r="AN4027" s="3">
        <v>7.6679670000000005E-2</v>
      </c>
      <c r="AO4027" s="3">
        <v>0.50637410000000005</v>
      </c>
      <c r="AP4027" s="3">
        <v>0.14011190000000001</v>
      </c>
      <c r="AQ4027" s="3">
        <v>0.67957719999999999</v>
      </c>
      <c r="AR4027" s="3">
        <v>-2.1414849999999999E-2</v>
      </c>
      <c r="AS4027" s="3">
        <v>0.90873930000000003</v>
      </c>
      <c r="AT4027" s="3">
        <v>0.3184902</v>
      </c>
      <c r="AU4027" s="3">
        <v>0.3290671</v>
      </c>
      <c r="AV4027" s="3">
        <v>0.34590539999999997</v>
      </c>
      <c r="AW4027" s="3">
        <v>0.42762990000000001</v>
      </c>
      <c r="AX4027" s="3">
        <v>0.5832657</v>
      </c>
      <c r="AY4027" s="3">
        <v>0.41127380000000002</v>
      </c>
    </row>
    <row r="4028" spans="1:51" x14ac:dyDescent="0.25">
      <c r="A4028" t="s">
        <v>4030</v>
      </c>
      <c r="B4028" t="s">
        <v>4030</v>
      </c>
      <c r="C4028" t="s">
        <v>8912</v>
      </c>
      <c r="E4028" t="s">
        <v>13779</v>
      </c>
      <c r="F4028" t="s">
        <v>13792</v>
      </c>
      <c r="G4028" t="s">
        <v>15498</v>
      </c>
      <c r="H4028" t="s">
        <v>16957</v>
      </c>
      <c r="I4028" s="3">
        <v>0.32483679999999998</v>
      </c>
      <c r="J4028" s="3">
        <v>34.747680000000003</v>
      </c>
      <c r="K4028" s="3">
        <v>24.742170000000002</v>
      </c>
      <c r="L4028" s="3" t="s">
        <v>18579</v>
      </c>
      <c r="M4028" s="3" t="s">
        <v>18579</v>
      </c>
      <c r="N4028" s="3">
        <v>35.858409999999999</v>
      </c>
      <c r="O4028" s="3" t="s">
        <v>18579</v>
      </c>
      <c r="P4028" s="3">
        <v>0.3011662</v>
      </c>
      <c r="Q4028" s="3">
        <v>0.63481989999999999</v>
      </c>
      <c r="R4028" s="3">
        <v>0.63481989999999999</v>
      </c>
      <c r="S4028" s="3">
        <v>0.35825560000000001</v>
      </c>
      <c r="T4028" s="3">
        <v>0.33831060000000002</v>
      </c>
      <c r="U4028" s="3">
        <v>0.38147720000000002</v>
      </c>
      <c r="V4028" s="3">
        <v>0.34512019999999999</v>
      </c>
      <c r="W4028" s="3">
        <v>1.096749</v>
      </c>
      <c r="X4028" s="3">
        <v>0.90853059999999997</v>
      </c>
      <c r="Y4028" s="3">
        <v>0.27511239999999998</v>
      </c>
      <c r="Z4028" s="3">
        <v>0.38308799999999998</v>
      </c>
      <c r="AA4028" s="3">
        <v>-1.114715E-2</v>
      </c>
      <c r="AB4028" s="3">
        <v>0.39097929999999997</v>
      </c>
      <c r="AC4028" s="3">
        <v>2.240389</v>
      </c>
      <c r="AD4028" s="3">
        <v>8.3223569999999997E-2</v>
      </c>
      <c r="AE4028" s="3">
        <v>1.7987850000000001</v>
      </c>
      <c r="AF4028" s="3">
        <v>0.1133483</v>
      </c>
      <c r="AG4028" s="3">
        <v>0.38308799999999998</v>
      </c>
      <c r="AH4028" s="3">
        <v>0.36541180000000001</v>
      </c>
      <c r="AI4028" s="3">
        <v>0.38295709999999999</v>
      </c>
      <c r="AJ4028" s="3">
        <v>0.37718180000000001</v>
      </c>
      <c r="AK4028" s="3">
        <v>0.40485090000000001</v>
      </c>
      <c r="AL4028" s="3">
        <v>0.47755900000000001</v>
      </c>
      <c r="AM4028" s="3">
        <v>0.44197160000000002</v>
      </c>
      <c r="AN4028" s="3">
        <v>0.19703699999999999</v>
      </c>
      <c r="AO4028" s="3">
        <v>0.45091989999999998</v>
      </c>
      <c r="AP4028" s="3">
        <v>0.1896217</v>
      </c>
      <c r="AQ4028" s="3">
        <v>0.64619289999999996</v>
      </c>
      <c r="AR4028" s="3">
        <v>8.8477280000000005E-2</v>
      </c>
      <c r="AS4028" s="3">
        <v>1.629057</v>
      </c>
      <c r="AT4028" s="3">
        <v>0.33014110000000002</v>
      </c>
      <c r="AU4028" s="3">
        <v>0.3405244</v>
      </c>
      <c r="AV4028" s="3">
        <v>0.3681429</v>
      </c>
      <c r="AW4028" s="3">
        <v>0.33161639999999998</v>
      </c>
      <c r="AX4028" s="3">
        <v>0.53119769999999999</v>
      </c>
      <c r="AY4028" s="3">
        <v>0.4063638</v>
      </c>
    </row>
    <row r="4029" spans="1:51" x14ac:dyDescent="0.25">
      <c r="A4029" t="s">
        <v>4031</v>
      </c>
      <c r="B4029" t="s">
        <v>4031</v>
      </c>
      <c r="C4029" t="s">
        <v>8913</v>
      </c>
      <c r="D4029" t="s">
        <v>13130</v>
      </c>
      <c r="E4029" t="s">
        <v>13779</v>
      </c>
      <c r="F4029" t="s">
        <v>13788</v>
      </c>
      <c r="G4029" t="s">
        <v>16452</v>
      </c>
      <c r="H4029" t="s">
        <v>16957</v>
      </c>
      <c r="I4029" s="3">
        <v>0.83930769999999999</v>
      </c>
      <c r="J4029" s="3">
        <v>18.527170000000002</v>
      </c>
      <c r="K4029" s="3">
        <v>16.688220000000001</v>
      </c>
      <c r="L4029" s="3" t="s">
        <v>18579</v>
      </c>
      <c r="M4029" s="3" t="s">
        <v>18579</v>
      </c>
      <c r="N4029" s="3">
        <v>22.115790000000001</v>
      </c>
      <c r="O4029" s="3" t="s">
        <v>18579</v>
      </c>
      <c r="P4029" s="3">
        <v>0.98249129999999996</v>
      </c>
      <c r="Q4029" s="3">
        <v>1.0064109999999999</v>
      </c>
      <c r="R4029" s="3">
        <v>1.0064109999999999</v>
      </c>
      <c r="S4029" s="3">
        <v>0.82636589999999999</v>
      </c>
      <c r="T4029" s="3">
        <v>0.80712490000000003</v>
      </c>
      <c r="U4029" s="3">
        <v>1.043952</v>
      </c>
      <c r="V4029" s="3">
        <v>0.79691699999999999</v>
      </c>
      <c r="W4029" s="3">
        <v>0.4543817</v>
      </c>
      <c r="X4029" s="3">
        <v>0.44889020000000002</v>
      </c>
      <c r="Y4029" s="3">
        <v>0.4783887</v>
      </c>
      <c r="Z4029" s="3">
        <v>0.335725</v>
      </c>
      <c r="AA4029" s="3">
        <v>0.31016080000000001</v>
      </c>
      <c r="AB4029" s="3">
        <v>0.8703902</v>
      </c>
      <c r="AC4029" s="3">
        <v>3.016321</v>
      </c>
      <c r="AD4029" s="3">
        <v>0.35123080000000001</v>
      </c>
      <c r="AE4029" s="3">
        <v>0.89265039999999996</v>
      </c>
      <c r="AF4029" s="3">
        <v>0.74518019999999996</v>
      </c>
      <c r="AG4029" s="3">
        <v>0.335725</v>
      </c>
      <c r="AH4029" s="3">
        <v>0.39696510000000002</v>
      </c>
      <c r="AI4029" s="3">
        <v>0.40453260000000002</v>
      </c>
      <c r="AJ4029" s="3">
        <v>0.36234309999999997</v>
      </c>
      <c r="AK4029" s="3">
        <v>0.40305920000000001</v>
      </c>
      <c r="AL4029" s="3">
        <v>0.59100439999999999</v>
      </c>
      <c r="AM4029" s="3">
        <v>0.5071272</v>
      </c>
      <c r="AN4029" s="3">
        <v>0.38663229999999998</v>
      </c>
      <c r="AO4029" s="3">
        <v>0.22311800000000001</v>
      </c>
      <c r="AP4029" s="3">
        <v>0.59655729999999996</v>
      </c>
      <c r="AQ4029" s="3">
        <v>0.61078469999999996</v>
      </c>
      <c r="AR4029" s="3">
        <v>0.15900990000000001</v>
      </c>
      <c r="AS4029" s="3">
        <v>0.26588060000000002</v>
      </c>
      <c r="AT4029" s="3">
        <v>0.46196589999999998</v>
      </c>
      <c r="AU4029" s="3">
        <v>0.41907179999999999</v>
      </c>
      <c r="AV4029" s="3">
        <v>0.43096689999999999</v>
      </c>
      <c r="AW4029" s="3">
        <v>0.79563539999999999</v>
      </c>
      <c r="AX4029" s="3">
        <v>0.87199230000000005</v>
      </c>
      <c r="AY4029" s="3">
        <v>0.88032619999999995</v>
      </c>
    </row>
    <row r="4030" spans="1:51" x14ac:dyDescent="0.25">
      <c r="A4030" t="s">
        <v>4032</v>
      </c>
      <c r="B4030" t="s">
        <v>4032</v>
      </c>
      <c r="C4030" t="s">
        <v>8914</v>
      </c>
      <c r="D4030" t="s">
        <v>13131</v>
      </c>
      <c r="E4030" t="s">
        <v>13779</v>
      </c>
      <c r="F4030" t="s">
        <v>13792</v>
      </c>
      <c r="G4030" t="s">
        <v>16453</v>
      </c>
      <c r="H4030" t="s">
        <v>16957</v>
      </c>
      <c r="I4030" s="3">
        <v>0.27008389999999999</v>
      </c>
      <c r="J4030" s="3">
        <v>32.299639999999997</v>
      </c>
      <c r="K4030" s="3">
        <v>30.51332</v>
      </c>
      <c r="L4030" s="3" t="s">
        <v>18579</v>
      </c>
      <c r="M4030" s="3" t="s">
        <v>18579</v>
      </c>
      <c r="N4030" s="3">
        <v>31.8216</v>
      </c>
      <c r="O4030" s="3" t="s">
        <v>18579</v>
      </c>
      <c r="P4030" s="3">
        <v>0.94277820000000001</v>
      </c>
      <c r="Q4030" s="3">
        <v>0.9213943</v>
      </c>
      <c r="R4030" s="3">
        <v>0.9213943</v>
      </c>
      <c r="S4030" s="3">
        <v>0.35864180000000001</v>
      </c>
      <c r="T4030" s="3">
        <v>0.40124310000000002</v>
      </c>
      <c r="U4030" s="3">
        <v>0.4432565</v>
      </c>
      <c r="V4030" s="3">
        <v>0.38309650000000001</v>
      </c>
      <c r="W4030" s="3">
        <v>1.0188759999999999</v>
      </c>
      <c r="X4030" s="3">
        <v>0.74248349999999996</v>
      </c>
      <c r="Y4030" s="3">
        <v>0.22200619999999999</v>
      </c>
      <c r="Z4030" s="3">
        <v>0.2634551</v>
      </c>
      <c r="AA4030" s="3">
        <v>0.50576509999999997</v>
      </c>
      <c r="AB4030" s="3">
        <v>0.65955859999999999</v>
      </c>
      <c r="AC4030" s="3">
        <v>1.584875</v>
      </c>
      <c r="AD4030" s="3">
        <v>1.7120869999999999</v>
      </c>
      <c r="AE4030" s="3">
        <v>1.187514</v>
      </c>
      <c r="AF4030" s="3">
        <v>0.4279174</v>
      </c>
      <c r="AG4030" s="3">
        <v>0.2634551</v>
      </c>
      <c r="AH4030" s="3">
        <v>0.40691060000000001</v>
      </c>
      <c r="AI4030" s="3">
        <v>0.4041496</v>
      </c>
      <c r="AJ4030" s="3">
        <v>1.1060160000000001</v>
      </c>
      <c r="AK4030" s="3">
        <v>0.61763290000000004</v>
      </c>
      <c r="AL4030" s="3">
        <v>1.2296530000000001</v>
      </c>
      <c r="AM4030" s="3">
        <v>0.72259660000000003</v>
      </c>
      <c r="AN4030" s="3">
        <v>-1.007924</v>
      </c>
      <c r="AO4030" s="3">
        <v>1.413888</v>
      </c>
      <c r="AP4030" s="3">
        <v>-0.4473779</v>
      </c>
      <c r="AQ4030" s="3">
        <v>1.6734610000000001</v>
      </c>
      <c r="AR4030" s="3">
        <v>-2.5992549999999999</v>
      </c>
      <c r="AS4030" s="3">
        <v>0.81245489999999998</v>
      </c>
      <c r="AT4030" s="3">
        <v>0.34488370000000002</v>
      </c>
      <c r="AU4030" s="3">
        <v>0.3361519</v>
      </c>
      <c r="AV4030" s="3">
        <v>0.3678128</v>
      </c>
      <c r="AW4030" s="3">
        <v>0.49663360000000001</v>
      </c>
      <c r="AX4030" s="3">
        <v>0.79038660000000005</v>
      </c>
      <c r="AY4030" s="3">
        <v>0.47965239999999998</v>
      </c>
    </row>
    <row r="4031" spans="1:51" x14ac:dyDescent="0.25">
      <c r="A4031" t="s">
        <v>4033</v>
      </c>
      <c r="B4031" t="s">
        <v>4033</v>
      </c>
      <c r="C4031" t="s">
        <v>8915</v>
      </c>
      <c r="D4031" t="s">
        <v>13132</v>
      </c>
      <c r="E4031" t="s">
        <v>13779</v>
      </c>
      <c r="F4031" t="s">
        <v>13788</v>
      </c>
      <c r="G4031" t="s">
        <v>15541</v>
      </c>
      <c r="H4031" t="s">
        <v>16957</v>
      </c>
      <c r="I4031" s="3">
        <v>0.29186309999999999</v>
      </c>
      <c r="J4031" s="3">
        <v>15.62053</v>
      </c>
      <c r="K4031" s="3">
        <v>15.05668</v>
      </c>
      <c r="L4031" s="3" t="s">
        <v>18579</v>
      </c>
      <c r="M4031" s="3" t="s">
        <v>18579</v>
      </c>
      <c r="N4031" s="3">
        <v>22.29336</v>
      </c>
      <c r="O4031" s="3" t="s">
        <v>18579</v>
      </c>
      <c r="P4031" s="3">
        <v>0.70076890000000003</v>
      </c>
      <c r="Q4031" s="3">
        <v>0.62872059999999996</v>
      </c>
      <c r="R4031" s="3">
        <v>0.62872059999999996</v>
      </c>
      <c r="S4031" s="3">
        <v>0.36043700000000001</v>
      </c>
      <c r="T4031" s="3">
        <v>0.3535469</v>
      </c>
      <c r="U4031" s="3">
        <v>0.34499570000000002</v>
      </c>
      <c r="V4031" s="3">
        <v>0.3509448</v>
      </c>
      <c r="W4031" s="3">
        <v>0.75038199999999999</v>
      </c>
      <c r="X4031" s="3">
        <v>0.91213449999999996</v>
      </c>
      <c r="Y4031" s="3">
        <v>0.3159574</v>
      </c>
      <c r="Z4031" s="3">
        <v>0.29512880000000002</v>
      </c>
      <c r="AA4031" s="3">
        <v>0.41009570000000001</v>
      </c>
      <c r="AB4031" s="3">
        <v>0.6264499</v>
      </c>
      <c r="AC4031" s="3">
        <v>1.504888</v>
      </c>
      <c r="AD4031" s="3">
        <v>0.77610239999999997</v>
      </c>
      <c r="AE4031" s="3">
        <v>1.2614399999999999</v>
      </c>
      <c r="AF4031" s="3">
        <v>0.3118592</v>
      </c>
      <c r="AG4031" s="3">
        <v>0.29512880000000002</v>
      </c>
      <c r="AH4031" s="3">
        <v>0.30253340000000001</v>
      </c>
      <c r="AI4031" s="3">
        <v>0.30966630000000001</v>
      </c>
      <c r="AJ4031" s="3">
        <v>0.37989279999999997</v>
      </c>
      <c r="AK4031" s="3">
        <v>0.41387469999999998</v>
      </c>
      <c r="AL4031" s="3">
        <v>0.4273901</v>
      </c>
      <c r="AM4031" s="3">
        <v>0.4242127</v>
      </c>
      <c r="AN4031" s="3">
        <v>-2.9735459999999999E-4</v>
      </c>
      <c r="AO4031" s="3">
        <v>0.58759620000000001</v>
      </c>
      <c r="AP4031" s="3">
        <v>0.16889299999999999</v>
      </c>
      <c r="AQ4031" s="3">
        <v>0.73603819999999998</v>
      </c>
      <c r="AR4031" s="3">
        <v>-0.73897139999999994</v>
      </c>
      <c r="AS4031" s="3">
        <v>1.13815</v>
      </c>
      <c r="AT4031" s="3">
        <v>0.3511995</v>
      </c>
      <c r="AU4031" s="3">
        <v>0.34924280000000002</v>
      </c>
      <c r="AV4031" s="3">
        <v>0.36810290000000001</v>
      </c>
      <c r="AW4031" s="3">
        <v>0.39757740000000003</v>
      </c>
      <c r="AX4031" s="3">
        <v>0.55524929999999995</v>
      </c>
      <c r="AY4031" s="3">
        <v>0.37077919999999998</v>
      </c>
    </row>
    <row r="4032" spans="1:51" x14ac:dyDescent="0.25">
      <c r="A4032" t="s">
        <v>4034</v>
      </c>
      <c r="B4032" t="s">
        <v>4034</v>
      </c>
      <c r="C4032" t="s">
        <v>8916</v>
      </c>
      <c r="D4032" t="s">
        <v>13133</v>
      </c>
      <c r="E4032" t="s">
        <v>13779</v>
      </c>
      <c r="F4032" t="s">
        <v>13788</v>
      </c>
      <c r="G4032" t="s">
        <v>16454</v>
      </c>
      <c r="H4032" t="s">
        <v>16957</v>
      </c>
      <c r="I4032" s="3">
        <v>0.26982679999999998</v>
      </c>
      <c r="J4032" s="3">
        <v>20.00337</v>
      </c>
      <c r="K4032" s="3">
        <v>19.252300000000002</v>
      </c>
      <c r="L4032" s="3" t="s">
        <v>18579</v>
      </c>
      <c r="M4032" s="3" t="s">
        <v>18579</v>
      </c>
      <c r="N4032" s="3">
        <v>20.95354</v>
      </c>
      <c r="O4032" s="3" t="s">
        <v>18579</v>
      </c>
      <c r="P4032" s="3">
        <v>0.81514589999999998</v>
      </c>
      <c r="Q4032" s="3">
        <v>0.60643760000000002</v>
      </c>
      <c r="R4032" s="3">
        <v>0.60643760000000002</v>
      </c>
      <c r="S4032" s="3">
        <v>0.4071863</v>
      </c>
      <c r="T4032" s="3">
        <v>0.39351730000000001</v>
      </c>
      <c r="U4032" s="3">
        <v>0.41427960000000003</v>
      </c>
      <c r="V4032" s="3">
        <v>0.39075549999999998</v>
      </c>
      <c r="W4032" s="3">
        <v>0.72876790000000002</v>
      </c>
      <c r="X4032" s="3">
        <v>0.89048430000000001</v>
      </c>
      <c r="Y4032" s="3">
        <v>0.33876489999999998</v>
      </c>
      <c r="Z4032" s="3">
        <v>0.29670380000000002</v>
      </c>
      <c r="AA4032" s="3">
        <v>0.4347993</v>
      </c>
      <c r="AB4032" s="3">
        <v>0.66901730000000004</v>
      </c>
      <c r="AC4032" s="3">
        <v>1.572705</v>
      </c>
      <c r="AD4032" s="3">
        <v>0.75589479999999998</v>
      </c>
      <c r="AE4032" s="3">
        <v>1.290618</v>
      </c>
      <c r="AF4032" s="3">
        <v>0.41022140000000001</v>
      </c>
      <c r="AG4032" s="3">
        <v>0.29670380000000002</v>
      </c>
      <c r="AH4032" s="3">
        <v>0.30596269999999998</v>
      </c>
      <c r="AI4032" s="3">
        <v>0.31786930000000002</v>
      </c>
      <c r="AJ4032" s="3">
        <v>0.3774034</v>
      </c>
      <c r="AK4032" s="3">
        <v>0.40225240000000001</v>
      </c>
      <c r="AL4032" s="3">
        <v>0.45605220000000002</v>
      </c>
      <c r="AM4032" s="3">
        <v>0.44813750000000002</v>
      </c>
      <c r="AN4032" s="3">
        <v>-6.8792319999999999E-3</v>
      </c>
      <c r="AO4032" s="3">
        <v>0.58164479999999996</v>
      </c>
      <c r="AP4032" s="3">
        <v>0.2478397</v>
      </c>
      <c r="AQ4032" s="3">
        <v>0.71208760000000004</v>
      </c>
      <c r="AR4032" s="3">
        <v>-0.47267369999999997</v>
      </c>
      <c r="AS4032" s="3">
        <v>1.080686</v>
      </c>
      <c r="AT4032" s="3">
        <v>0.37860559999999999</v>
      </c>
      <c r="AU4032" s="3">
        <v>0.36258319999999999</v>
      </c>
      <c r="AV4032" s="3">
        <v>0.38041580000000003</v>
      </c>
      <c r="AW4032" s="3">
        <v>0.42670049999999998</v>
      </c>
      <c r="AX4032" s="3">
        <v>0.58245029999999998</v>
      </c>
      <c r="AY4032" s="3">
        <v>0.4479322</v>
      </c>
    </row>
    <row r="4033" spans="1:51" x14ac:dyDescent="0.25">
      <c r="A4033" t="s">
        <v>4035</v>
      </c>
      <c r="B4033" t="s">
        <v>4035</v>
      </c>
      <c r="C4033" t="s">
        <v>8917</v>
      </c>
      <c r="D4033" t="s">
        <v>13134</v>
      </c>
      <c r="E4033" t="s">
        <v>13779</v>
      </c>
      <c r="F4033" t="s">
        <v>13790</v>
      </c>
      <c r="G4033" t="s">
        <v>14126</v>
      </c>
      <c r="H4033" t="s">
        <v>16957</v>
      </c>
      <c r="I4033" s="3">
        <v>0.65536910000000004</v>
      </c>
      <c r="J4033" s="3">
        <v>18.521249999999998</v>
      </c>
      <c r="K4033" s="3">
        <v>18.213259999999998</v>
      </c>
      <c r="L4033" s="3" t="s">
        <v>18579</v>
      </c>
      <c r="M4033" s="3" t="s">
        <v>18579</v>
      </c>
      <c r="N4033" s="3">
        <v>5.4323220000000001</v>
      </c>
      <c r="O4033" s="3" t="s">
        <v>18579</v>
      </c>
      <c r="P4033" s="3">
        <v>0.93377840000000001</v>
      </c>
      <c r="Q4033" s="3">
        <v>0.75171109999999997</v>
      </c>
      <c r="R4033" s="3">
        <v>0.75171109999999997</v>
      </c>
      <c r="S4033" s="3">
        <v>0.66397729999999999</v>
      </c>
      <c r="T4033" s="3">
        <v>0.56001849999999997</v>
      </c>
      <c r="U4033" s="3">
        <v>0.89313670000000001</v>
      </c>
      <c r="V4033" s="3">
        <v>0.54569820000000002</v>
      </c>
      <c r="W4033" s="3">
        <v>0.45673370000000002</v>
      </c>
      <c r="X4033" s="3">
        <v>0.40113710000000002</v>
      </c>
      <c r="Y4033" s="3">
        <v>0.3627282</v>
      </c>
      <c r="Z4033" s="3">
        <v>0.25557000000000002</v>
      </c>
      <c r="AA4033" s="3">
        <v>0.70531319999999997</v>
      </c>
      <c r="AB4033" s="3">
        <v>0.97972409999999999</v>
      </c>
      <c r="AC4033" s="3">
        <v>2.007749</v>
      </c>
      <c r="AD4033" s="3">
        <v>0.62457149999999995</v>
      </c>
      <c r="AE4033" s="3">
        <v>0.85225139999999999</v>
      </c>
      <c r="AF4033" s="3">
        <v>0.97520580000000001</v>
      </c>
      <c r="AG4033" s="3">
        <v>0.25557000000000002</v>
      </c>
      <c r="AH4033" s="3">
        <v>0.33384910000000001</v>
      </c>
      <c r="AI4033" s="3">
        <v>0.33475769999999999</v>
      </c>
      <c r="AJ4033" s="3">
        <v>0.30329929999999999</v>
      </c>
      <c r="AK4033" s="3">
        <v>0.40650140000000001</v>
      </c>
      <c r="AL4033" s="3">
        <v>0.44375350000000002</v>
      </c>
      <c r="AM4033" s="3">
        <v>0.39341150000000003</v>
      </c>
      <c r="AN4033" s="3">
        <v>0.2916668</v>
      </c>
      <c r="AO4033" s="3">
        <v>0.31868299999999999</v>
      </c>
      <c r="AP4033" s="3">
        <v>0.38664739999999997</v>
      </c>
      <c r="AQ4033" s="3">
        <v>0.55481320000000001</v>
      </c>
      <c r="AR4033" s="3">
        <v>0.26596690000000001</v>
      </c>
      <c r="AS4033" s="3">
        <v>0.38966230000000002</v>
      </c>
      <c r="AT4033" s="3">
        <v>0.39862170000000002</v>
      </c>
      <c r="AU4033" s="3">
        <v>0.37318630000000003</v>
      </c>
      <c r="AV4033" s="3">
        <v>0.37286950000000002</v>
      </c>
      <c r="AW4033" s="3">
        <v>0.73884209999999995</v>
      </c>
      <c r="AX4033" s="3">
        <v>0.83341229999999999</v>
      </c>
      <c r="AY4033" s="3">
        <v>0.751336</v>
      </c>
    </row>
    <row r="4034" spans="1:51" x14ac:dyDescent="0.25">
      <c r="A4034" t="s">
        <v>4036</v>
      </c>
      <c r="B4034" t="s">
        <v>4036</v>
      </c>
      <c r="C4034" t="s">
        <v>8918</v>
      </c>
      <c r="D4034" t="s">
        <v>13135</v>
      </c>
      <c r="E4034" t="s">
        <v>13779</v>
      </c>
      <c r="F4034" t="s">
        <v>13788</v>
      </c>
      <c r="G4034" t="s">
        <v>16455</v>
      </c>
      <c r="H4034" t="s">
        <v>16957</v>
      </c>
      <c r="I4034" s="3">
        <v>-0.2592122</v>
      </c>
      <c r="J4034" s="3">
        <v>10.25676</v>
      </c>
      <c r="K4034" s="3">
        <v>10.434620000000001</v>
      </c>
      <c r="L4034" s="3" t="s">
        <v>18579</v>
      </c>
      <c r="M4034" s="3" t="s">
        <v>18579</v>
      </c>
      <c r="N4034" s="3">
        <v>1.625942</v>
      </c>
      <c r="O4034" s="3" t="s">
        <v>18579</v>
      </c>
      <c r="P4034" s="3">
        <v>0.2718353</v>
      </c>
      <c r="Q4034" s="3">
        <v>0.25267119999999998</v>
      </c>
      <c r="R4034" s="3">
        <v>0.25267119999999998</v>
      </c>
      <c r="S4034" s="3">
        <v>0.20106940000000001</v>
      </c>
      <c r="T4034" s="3">
        <v>0.29069820000000002</v>
      </c>
      <c r="U4034" s="3">
        <v>0.23562949999999999</v>
      </c>
      <c r="V4034" s="3">
        <v>0.29639769999999999</v>
      </c>
      <c r="W4034" s="3">
        <v>0.34677760000000002</v>
      </c>
      <c r="X4034" s="3">
        <v>0.29517769999999999</v>
      </c>
      <c r="Y4034" s="3">
        <v>0.33557579999999998</v>
      </c>
      <c r="Z4034" s="3">
        <v>0.3739516</v>
      </c>
      <c r="AA4034" s="3">
        <v>0.1664416</v>
      </c>
      <c r="AB4034" s="3">
        <v>7.0999499999999993E-2</v>
      </c>
      <c r="AC4034" s="3">
        <v>-0.18862180000000001</v>
      </c>
      <c r="AD4034" s="3">
        <v>0.26118039999999998</v>
      </c>
      <c r="AE4034" s="3">
        <v>0.14116139999999999</v>
      </c>
      <c r="AF4034" s="3">
        <v>0.1674475</v>
      </c>
      <c r="AG4034" s="3">
        <v>0.3739516</v>
      </c>
      <c r="AH4034" s="3">
        <v>0.32982489999999998</v>
      </c>
      <c r="AI4034" s="3">
        <v>0.33349329999999999</v>
      </c>
      <c r="AJ4034" s="3">
        <v>0.35323329999999997</v>
      </c>
      <c r="AK4034" s="3">
        <v>0.33400449999999998</v>
      </c>
      <c r="AL4034" s="3">
        <v>0.32941110000000001</v>
      </c>
      <c r="AM4034" s="3">
        <v>0.31311030000000001</v>
      </c>
      <c r="AN4034" s="3">
        <v>0.28375709999999998</v>
      </c>
      <c r="AO4034" s="3">
        <v>0.3902041</v>
      </c>
      <c r="AP4034" s="3">
        <v>0.29736469999999998</v>
      </c>
      <c r="AQ4034" s="3">
        <v>0.32663629999999999</v>
      </c>
      <c r="AR4034" s="3">
        <v>0.27810659999999998</v>
      </c>
      <c r="AS4034" s="3">
        <v>0.21186479999999999</v>
      </c>
      <c r="AT4034" s="3">
        <v>0.30140230000000001</v>
      </c>
      <c r="AU4034" s="3">
        <v>0.3111196</v>
      </c>
      <c r="AV4034" s="3">
        <v>0.31286160000000002</v>
      </c>
      <c r="AW4034" s="3">
        <v>0.26717659999999999</v>
      </c>
      <c r="AX4034" s="3">
        <v>0.26703009999999999</v>
      </c>
      <c r="AY4034" s="3">
        <v>0.20034099999999999</v>
      </c>
    </row>
    <row r="4035" spans="1:51" x14ac:dyDescent="0.25">
      <c r="A4035" t="s">
        <v>4037</v>
      </c>
      <c r="B4035" t="s">
        <v>4037</v>
      </c>
      <c r="C4035" t="s">
        <v>8919</v>
      </c>
      <c r="D4035" t="s">
        <v>13136</v>
      </c>
      <c r="E4035" t="s">
        <v>13779</v>
      </c>
      <c r="F4035" t="s">
        <v>13788</v>
      </c>
      <c r="G4035" t="s">
        <v>16456</v>
      </c>
      <c r="H4035" t="s">
        <v>16957</v>
      </c>
      <c r="I4035" s="3">
        <v>0.51892550000000004</v>
      </c>
      <c r="J4035" s="3">
        <v>11.593209999999999</v>
      </c>
      <c r="K4035" s="3">
        <v>8.8449109999999997</v>
      </c>
      <c r="L4035" s="3" t="s">
        <v>18579</v>
      </c>
      <c r="M4035" s="3" t="s">
        <v>18579</v>
      </c>
      <c r="N4035" s="3">
        <v>7.2433319999999997</v>
      </c>
      <c r="O4035" s="3" t="s">
        <v>18579</v>
      </c>
      <c r="P4035" s="3">
        <v>0.76059969999999999</v>
      </c>
      <c r="Q4035" s="3">
        <v>0.67227499999999996</v>
      </c>
      <c r="R4035" s="3">
        <v>0.67227499999999996</v>
      </c>
      <c r="S4035" s="3">
        <v>0.42110259999999999</v>
      </c>
      <c r="T4035" s="3">
        <v>0.4161532</v>
      </c>
      <c r="U4035" s="3">
        <v>0.446857</v>
      </c>
      <c r="V4035" s="3">
        <v>0.41084900000000002</v>
      </c>
      <c r="W4035" s="3">
        <v>0.696658</v>
      </c>
      <c r="X4035" s="3">
        <v>0.77082249999999997</v>
      </c>
      <c r="Y4035" s="3">
        <v>0.35615849999999999</v>
      </c>
      <c r="Z4035" s="3">
        <v>0.33615349999999999</v>
      </c>
      <c r="AA4035" s="3">
        <v>0.25880409999999998</v>
      </c>
      <c r="AB4035" s="3">
        <v>0.53248790000000001</v>
      </c>
      <c r="AC4035" s="3">
        <v>1.556751</v>
      </c>
      <c r="AD4035" s="3">
        <v>0.66782529999999996</v>
      </c>
      <c r="AE4035" s="3">
        <v>1.102827</v>
      </c>
      <c r="AF4035" s="3">
        <v>0.2340266</v>
      </c>
      <c r="AG4035" s="3">
        <v>0.33615349999999999</v>
      </c>
      <c r="AH4035" s="3">
        <v>0.32525799999999999</v>
      </c>
      <c r="AI4035" s="3">
        <v>0.32489479999999998</v>
      </c>
      <c r="AJ4035" s="3">
        <v>0.37133389999999999</v>
      </c>
      <c r="AK4035" s="3">
        <v>0.40065119999999999</v>
      </c>
      <c r="AL4035" s="3">
        <v>0.45910440000000002</v>
      </c>
      <c r="AM4035" s="3">
        <v>0.45759650000000002</v>
      </c>
      <c r="AN4035" s="3">
        <v>2.2155680000000001E-2</v>
      </c>
      <c r="AO4035" s="3">
        <v>0.57528509999999999</v>
      </c>
      <c r="AP4035" s="3">
        <v>0.2351867</v>
      </c>
      <c r="AQ4035" s="3">
        <v>0.70795710000000001</v>
      </c>
      <c r="AR4035" s="3">
        <v>-0.50537609999999999</v>
      </c>
      <c r="AS4035" s="3">
        <v>0.86467280000000002</v>
      </c>
      <c r="AT4035" s="3">
        <v>0.34772360000000002</v>
      </c>
      <c r="AU4035" s="3">
        <v>0.34886990000000001</v>
      </c>
      <c r="AV4035" s="3">
        <v>0.36205399999999999</v>
      </c>
      <c r="AW4035" s="3">
        <v>0.4112229</v>
      </c>
      <c r="AX4035" s="3">
        <v>0.53155010000000003</v>
      </c>
      <c r="AY4035" s="3">
        <v>0.44997110000000001</v>
      </c>
    </row>
    <row r="4036" spans="1:51" x14ac:dyDescent="0.25">
      <c r="A4036" t="s">
        <v>4038</v>
      </c>
      <c r="B4036" t="s">
        <v>4038</v>
      </c>
      <c r="C4036" t="s">
        <v>8920</v>
      </c>
      <c r="D4036" t="s">
        <v>13137</v>
      </c>
      <c r="E4036" t="s">
        <v>13779</v>
      </c>
      <c r="F4036" t="s">
        <v>13788</v>
      </c>
      <c r="G4036" t="s">
        <v>16075</v>
      </c>
      <c r="H4036" t="s">
        <v>16957</v>
      </c>
      <c r="I4036" s="3">
        <v>0.7824951</v>
      </c>
      <c r="J4036" s="3">
        <v>28.978269999999998</v>
      </c>
      <c r="K4036" s="3">
        <v>22.735530000000001</v>
      </c>
      <c r="L4036" s="3" t="s">
        <v>18579</v>
      </c>
      <c r="M4036" s="3" t="s">
        <v>18579</v>
      </c>
      <c r="N4036" s="3">
        <v>33.497549999999997</v>
      </c>
      <c r="O4036" s="3" t="s">
        <v>18579</v>
      </c>
      <c r="P4036" s="3">
        <v>1.2447140000000001</v>
      </c>
      <c r="Q4036" s="3">
        <v>1.277644</v>
      </c>
      <c r="R4036" s="3">
        <v>1.277644</v>
      </c>
      <c r="S4036" s="3">
        <v>1.1382909999999999</v>
      </c>
      <c r="T4036" s="3">
        <v>1.0733410000000001</v>
      </c>
      <c r="U4036" s="3">
        <v>1.3723369999999999</v>
      </c>
      <c r="V4036" s="3">
        <v>1.0616049999999999</v>
      </c>
      <c r="W4036" s="3">
        <v>0.47592899999999999</v>
      </c>
      <c r="X4036" s="3">
        <v>0.52984739999999997</v>
      </c>
      <c r="Y4036" s="3">
        <v>0.60729909999999998</v>
      </c>
      <c r="Z4036" s="3">
        <v>0.36367080000000002</v>
      </c>
      <c r="AA4036" s="3">
        <v>0.15472530000000001</v>
      </c>
      <c r="AB4036" s="3">
        <v>1.066511</v>
      </c>
      <c r="AC4036" s="3">
        <v>4.3194169999999996</v>
      </c>
      <c r="AD4036" s="3">
        <v>0.26541399999999998</v>
      </c>
      <c r="AE4036" s="3">
        <v>1.171421</v>
      </c>
      <c r="AF4036" s="3">
        <v>0.69117229999999996</v>
      </c>
      <c r="AG4036" s="3">
        <v>0.36367080000000002</v>
      </c>
      <c r="AH4036" s="3">
        <v>0.43049080000000001</v>
      </c>
      <c r="AI4036" s="3">
        <v>0.44390449999999998</v>
      </c>
      <c r="AJ4036" s="3">
        <v>0.3727665</v>
      </c>
      <c r="AK4036" s="3">
        <v>0.42536420000000003</v>
      </c>
      <c r="AL4036" s="3">
        <v>0.71481099999999997</v>
      </c>
      <c r="AM4036" s="3">
        <v>0.63888259999999997</v>
      </c>
      <c r="AN4036" s="3">
        <v>0.45593820000000002</v>
      </c>
      <c r="AO4036" s="3">
        <v>0.1300501</v>
      </c>
      <c r="AP4036" s="3">
        <v>0.78070229999999996</v>
      </c>
      <c r="AQ4036" s="3">
        <v>0.62054620000000005</v>
      </c>
      <c r="AR4036" s="3">
        <v>2.2652120000000001E-2</v>
      </c>
      <c r="AS4036" s="3">
        <v>0.29050579999999998</v>
      </c>
      <c r="AT4036" s="3">
        <v>0.58456759999999997</v>
      </c>
      <c r="AU4036" s="3">
        <v>0.48655599999999999</v>
      </c>
      <c r="AV4036" s="3">
        <v>0.51546049999999999</v>
      </c>
      <c r="AW4036" s="3">
        <v>1.003185</v>
      </c>
      <c r="AX4036" s="3">
        <v>1.0987910000000001</v>
      </c>
      <c r="AY4036" s="3">
        <v>1.223743</v>
      </c>
    </row>
    <row r="4037" spans="1:51" x14ac:dyDescent="0.25">
      <c r="A4037" t="s">
        <v>4039</v>
      </c>
      <c r="B4037" t="s">
        <v>4039</v>
      </c>
      <c r="C4037" t="s">
        <v>8921</v>
      </c>
      <c r="D4037" t="s">
        <v>13138</v>
      </c>
      <c r="E4037" t="s">
        <v>13779</v>
      </c>
      <c r="F4037" t="s">
        <v>13788</v>
      </c>
      <c r="G4037" t="s">
        <v>16457</v>
      </c>
      <c r="H4037" t="s">
        <v>16957</v>
      </c>
      <c r="I4037" s="3">
        <v>0.17972569999999999</v>
      </c>
      <c r="J4037" s="3">
        <v>34.722479999999997</v>
      </c>
      <c r="K4037" s="3">
        <v>30.483750000000001</v>
      </c>
      <c r="L4037" s="3" t="s">
        <v>18579</v>
      </c>
      <c r="M4037" s="3" t="s">
        <v>18579</v>
      </c>
      <c r="N4037" s="3">
        <v>15.793369999999999</v>
      </c>
      <c r="O4037" s="3" t="s">
        <v>18579</v>
      </c>
      <c r="P4037" s="3">
        <v>0.69697739999999997</v>
      </c>
      <c r="Q4037" s="3">
        <v>0.71270270000000002</v>
      </c>
      <c r="R4037" s="3">
        <v>0.71270270000000002</v>
      </c>
      <c r="S4037" s="3">
        <v>0.41692459999999998</v>
      </c>
      <c r="T4037" s="3">
        <v>0.39115820000000001</v>
      </c>
      <c r="U4037" s="3">
        <v>0.44191770000000002</v>
      </c>
      <c r="V4037" s="3">
        <v>0.39218930000000002</v>
      </c>
      <c r="W4037" s="3">
        <v>0.88038190000000005</v>
      </c>
      <c r="X4037" s="3">
        <v>1.30884</v>
      </c>
      <c r="Y4037" s="3">
        <v>0.2678355</v>
      </c>
      <c r="Z4037" s="3">
        <v>0.20649690000000001</v>
      </c>
      <c r="AA4037" s="3">
        <v>0.79431680000000005</v>
      </c>
      <c r="AB4037" s="3">
        <v>1.0225310000000001</v>
      </c>
      <c r="AC4037" s="3">
        <v>2.282915</v>
      </c>
      <c r="AD4037" s="3">
        <v>0.97721060000000004</v>
      </c>
      <c r="AE4037" s="3">
        <v>1.7039629999999999</v>
      </c>
      <c r="AF4037" s="3">
        <v>0.62355919999999998</v>
      </c>
      <c r="AG4037" s="3">
        <v>0.20649690000000001</v>
      </c>
      <c r="AH4037" s="3">
        <v>0.24301120000000001</v>
      </c>
      <c r="AI4037" s="3">
        <v>0.2493127</v>
      </c>
      <c r="AJ4037" s="3">
        <v>0.32648389999999999</v>
      </c>
      <c r="AK4037" s="3">
        <v>0.42164299999999999</v>
      </c>
      <c r="AL4037" s="3">
        <v>0.40375610000000001</v>
      </c>
      <c r="AM4037" s="3">
        <v>0.4252263</v>
      </c>
      <c r="AN4037" s="3">
        <v>-7.2332720000000003E-2</v>
      </c>
      <c r="AO4037" s="3">
        <v>0.64633949999999996</v>
      </c>
      <c r="AP4037" s="3">
        <v>0.17784230000000001</v>
      </c>
      <c r="AQ4037" s="3">
        <v>0.90018240000000005</v>
      </c>
      <c r="AR4037" s="3">
        <v>-1.563887</v>
      </c>
      <c r="AS4037" s="3">
        <v>1.348481</v>
      </c>
      <c r="AT4037" s="3">
        <v>0.40121980000000002</v>
      </c>
      <c r="AU4037" s="3">
        <v>0.3694365</v>
      </c>
      <c r="AV4037" s="3">
        <v>0.40235169999999998</v>
      </c>
      <c r="AW4037" s="3">
        <v>0.49127670000000001</v>
      </c>
      <c r="AX4037" s="3">
        <v>0.68933279999999997</v>
      </c>
      <c r="AY4037" s="3">
        <v>0.4465519</v>
      </c>
    </row>
    <row r="4038" spans="1:51" x14ac:dyDescent="0.25">
      <c r="A4038" t="s">
        <v>4040</v>
      </c>
      <c r="B4038" t="s">
        <v>4040</v>
      </c>
      <c r="C4038" t="s">
        <v>7992</v>
      </c>
      <c r="D4038" t="s">
        <v>13139</v>
      </c>
      <c r="E4038" t="s">
        <v>13779</v>
      </c>
      <c r="F4038" t="s">
        <v>13790</v>
      </c>
      <c r="G4038" t="s">
        <v>15627</v>
      </c>
      <c r="H4038" t="s">
        <v>16957</v>
      </c>
      <c r="I4038" s="3">
        <v>0.67676159999999996</v>
      </c>
      <c r="J4038" s="3">
        <v>25.824940000000002</v>
      </c>
      <c r="K4038" s="3">
        <v>23.271429999999999</v>
      </c>
      <c r="L4038" s="3" t="s">
        <v>18579</v>
      </c>
      <c r="M4038" s="3" t="s">
        <v>18579</v>
      </c>
      <c r="N4038" s="3">
        <v>18.989830000000001</v>
      </c>
      <c r="O4038" s="3" t="s">
        <v>18579</v>
      </c>
      <c r="P4038" s="3">
        <v>1.123551</v>
      </c>
      <c r="Q4038" s="3">
        <v>0.98579039999999996</v>
      </c>
      <c r="R4038" s="3">
        <v>0.98579039999999996</v>
      </c>
      <c r="S4038" s="3">
        <v>0.91432040000000003</v>
      </c>
      <c r="T4038" s="3">
        <v>0.84919990000000001</v>
      </c>
      <c r="U4038" s="3">
        <v>1.1415820000000001</v>
      </c>
      <c r="V4038" s="3">
        <v>0.84377310000000005</v>
      </c>
      <c r="W4038" s="3">
        <v>0.39472390000000002</v>
      </c>
      <c r="X4038" s="3">
        <v>0.44028980000000001</v>
      </c>
      <c r="Y4038" s="3">
        <v>0.51078559999999995</v>
      </c>
      <c r="Z4038" s="3">
        <v>0.29615760000000002</v>
      </c>
      <c r="AA4038" s="3">
        <v>0.39975450000000001</v>
      </c>
      <c r="AB4038" s="3">
        <v>1.071742</v>
      </c>
      <c r="AC4038" s="3">
        <v>3.4057240000000002</v>
      </c>
      <c r="AD4038" s="3">
        <v>0.25204599999999999</v>
      </c>
      <c r="AE4038" s="3">
        <v>0.97129520000000003</v>
      </c>
      <c r="AF4038" s="3">
        <v>0.59806440000000005</v>
      </c>
      <c r="AG4038" s="3">
        <v>0.29615760000000002</v>
      </c>
      <c r="AH4038" s="3">
        <v>0.42206080000000001</v>
      </c>
      <c r="AI4038" s="3">
        <v>0.43203930000000001</v>
      </c>
      <c r="AJ4038" s="3">
        <v>0.31967990000000002</v>
      </c>
      <c r="AK4038" s="3">
        <v>0.39230749999999998</v>
      </c>
      <c r="AL4038" s="3">
        <v>0.57088369999999999</v>
      </c>
      <c r="AM4038" s="3">
        <v>0.50875360000000003</v>
      </c>
      <c r="AN4038" s="3">
        <v>0.56018970000000001</v>
      </c>
      <c r="AO4038" s="3">
        <v>4.7372709999999998E-2</v>
      </c>
      <c r="AP4038" s="3">
        <v>0.72113269999999996</v>
      </c>
      <c r="AQ4038" s="3">
        <v>0.34915849999999998</v>
      </c>
      <c r="AR4038" s="3">
        <v>-0.3330243</v>
      </c>
      <c r="AS4038" s="3">
        <v>0.34060089999999998</v>
      </c>
      <c r="AT4038" s="3">
        <v>0.47975659999999998</v>
      </c>
      <c r="AU4038" s="3">
        <v>0.42493530000000002</v>
      </c>
      <c r="AV4038" s="3">
        <v>0.43950990000000001</v>
      </c>
      <c r="AW4038" s="3">
        <v>0.89343660000000003</v>
      </c>
      <c r="AX4038" s="3">
        <v>0.95864459999999996</v>
      </c>
      <c r="AY4038" s="3">
        <v>0.96462590000000004</v>
      </c>
    </row>
    <row r="4039" spans="1:51" x14ac:dyDescent="0.25">
      <c r="A4039" t="s">
        <v>4041</v>
      </c>
      <c r="B4039" t="s">
        <v>4041</v>
      </c>
      <c r="C4039" t="s">
        <v>8922</v>
      </c>
      <c r="D4039" t="s">
        <v>13140</v>
      </c>
      <c r="E4039" t="s">
        <v>13779</v>
      </c>
      <c r="F4039" t="s">
        <v>13792</v>
      </c>
      <c r="G4039" t="s">
        <v>15894</v>
      </c>
      <c r="H4039" t="s">
        <v>16957</v>
      </c>
      <c r="I4039" s="3">
        <v>0.55429459999999997</v>
      </c>
      <c r="J4039" s="3">
        <v>17.250530000000001</v>
      </c>
      <c r="K4039" s="3">
        <v>13.178739999999999</v>
      </c>
      <c r="L4039" s="3" t="s">
        <v>18579</v>
      </c>
      <c r="M4039" s="3" t="s">
        <v>18579</v>
      </c>
      <c r="N4039" s="3">
        <v>22.18383</v>
      </c>
      <c r="O4039" s="3" t="s">
        <v>18579</v>
      </c>
      <c r="P4039" s="3">
        <v>0.84608039999999995</v>
      </c>
      <c r="Q4039" s="3">
        <v>0.65272169999999996</v>
      </c>
      <c r="R4039" s="3">
        <v>0.65272169999999996</v>
      </c>
      <c r="S4039" s="3">
        <v>0.34934759999999998</v>
      </c>
      <c r="T4039" s="3">
        <v>0.32300309999999999</v>
      </c>
      <c r="U4039" s="3">
        <v>0.36420170000000002</v>
      </c>
      <c r="V4039" s="3">
        <v>0.3281097</v>
      </c>
      <c r="W4039" s="3">
        <v>0.69448960000000004</v>
      </c>
      <c r="X4039" s="3">
        <v>0.62417549999999999</v>
      </c>
      <c r="Y4039" s="3">
        <v>0.27570830000000002</v>
      </c>
      <c r="Z4039" s="3">
        <v>0.29480640000000002</v>
      </c>
      <c r="AA4039" s="3">
        <v>0.4124255</v>
      </c>
      <c r="AB4039" s="3">
        <v>0.59107509999999996</v>
      </c>
      <c r="AC4039" s="3">
        <v>1.4724410000000001</v>
      </c>
      <c r="AD4039" s="3">
        <v>0.46701969999999998</v>
      </c>
      <c r="AE4039" s="3">
        <v>1.1765829999999999</v>
      </c>
      <c r="AF4039" s="3">
        <v>0.32374190000000003</v>
      </c>
      <c r="AG4039" s="3">
        <v>0.29480640000000002</v>
      </c>
      <c r="AH4039" s="3">
        <v>0.3032437</v>
      </c>
      <c r="AI4039" s="3">
        <v>0.31094630000000001</v>
      </c>
      <c r="AJ4039" s="3">
        <v>0.32545980000000002</v>
      </c>
      <c r="AK4039" s="3">
        <v>0.3526957</v>
      </c>
      <c r="AL4039" s="3">
        <v>0.31172129999999998</v>
      </c>
      <c r="AM4039" s="3">
        <v>0.32648189999999999</v>
      </c>
      <c r="AN4039" s="3">
        <v>0.1744764</v>
      </c>
      <c r="AO4039" s="3">
        <v>0.43665809999999999</v>
      </c>
      <c r="AP4039" s="3">
        <v>0.2317545</v>
      </c>
      <c r="AQ4039" s="3">
        <v>0.48122609999999999</v>
      </c>
      <c r="AR4039" s="3">
        <v>0.32326139999999998</v>
      </c>
      <c r="AS4039" s="3">
        <v>1.0867789999999999</v>
      </c>
      <c r="AT4039" s="3">
        <v>0.32488289999999997</v>
      </c>
      <c r="AU4039" s="3">
        <v>0.33314310000000003</v>
      </c>
      <c r="AV4039" s="3">
        <v>0.36529660000000003</v>
      </c>
      <c r="AW4039" s="3">
        <v>0.36332239999999999</v>
      </c>
      <c r="AX4039" s="3">
        <v>0.49299090000000001</v>
      </c>
      <c r="AY4039" s="3">
        <v>0.39110030000000001</v>
      </c>
    </row>
    <row r="4040" spans="1:51" x14ac:dyDescent="0.25">
      <c r="A4040" t="s">
        <v>4042</v>
      </c>
      <c r="B4040" t="s">
        <v>4042</v>
      </c>
      <c r="C4040" t="s">
        <v>8923</v>
      </c>
      <c r="E4040" t="s">
        <v>13782</v>
      </c>
      <c r="F4040" t="s">
        <v>13795</v>
      </c>
      <c r="G4040" t="s">
        <v>16458</v>
      </c>
      <c r="H4040" t="s">
        <v>16957</v>
      </c>
      <c r="I4040" s="3">
        <v>0.3901076</v>
      </c>
      <c r="J4040" s="3">
        <v>19.389939999999999</v>
      </c>
      <c r="K4040" s="3">
        <v>14.771269999999999</v>
      </c>
      <c r="L4040" s="3" t="s">
        <v>18579</v>
      </c>
      <c r="M4040" s="3" t="s">
        <v>18579</v>
      </c>
      <c r="N4040" s="3">
        <v>5.1159829999999999</v>
      </c>
      <c r="O4040" s="3" t="s">
        <v>18579</v>
      </c>
      <c r="P4040" s="3">
        <v>1.1003970000000001</v>
      </c>
      <c r="Q4040" s="3">
        <v>0.82451479999999999</v>
      </c>
      <c r="R4040" s="3">
        <v>0.82451479999999999</v>
      </c>
      <c r="S4040" s="3">
        <v>0.35513860000000003</v>
      </c>
      <c r="T4040" s="3">
        <v>0.30778420000000001</v>
      </c>
      <c r="U4040" s="3">
        <v>0.38905109999999998</v>
      </c>
      <c r="V4040" s="3">
        <v>0.30573450000000002</v>
      </c>
      <c r="W4040" s="3">
        <v>0.76437960000000005</v>
      </c>
      <c r="X4040" s="3">
        <v>0.59501119999999996</v>
      </c>
      <c r="Y4040" s="3">
        <v>0.17260529999999999</v>
      </c>
      <c r="Z4040" s="3">
        <v>0.1217897</v>
      </c>
      <c r="AA4040" s="3">
        <v>1.2916620000000001</v>
      </c>
      <c r="AB4040" s="3">
        <v>1.273709</v>
      </c>
      <c r="AC4040" s="3">
        <v>1.835923</v>
      </c>
      <c r="AD4040" s="3">
        <v>1.288988</v>
      </c>
      <c r="AE4040" s="3">
        <v>1.8543289999999999</v>
      </c>
      <c r="AF4040" s="3">
        <v>1.255814</v>
      </c>
      <c r="AG4040" s="3">
        <v>0.1217897</v>
      </c>
      <c r="AH4040" s="3">
        <v>0.29018470000000002</v>
      </c>
      <c r="AI4040" s="3">
        <v>0.28867789999999999</v>
      </c>
      <c r="AJ4040" s="3">
        <v>0.42018329999999998</v>
      </c>
      <c r="AK4040" s="3">
        <v>0.37418020000000002</v>
      </c>
      <c r="AL4040" s="3">
        <v>0.32008589999999998</v>
      </c>
      <c r="AM4040" s="3">
        <v>0.3049248</v>
      </c>
      <c r="AN4040" s="3">
        <v>-4.013862E-2</v>
      </c>
      <c r="AO4040" s="3">
        <v>0.55550489999999997</v>
      </c>
      <c r="AP4040" s="3">
        <v>-1.1210940000000001E-2</v>
      </c>
      <c r="AQ4040" s="3">
        <v>0.80456669999999997</v>
      </c>
      <c r="AR4040" s="3">
        <v>-0.2511137</v>
      </c>
      <c r="AS4040" s="3">
        <v>1.3702639999999999</v>
      </c>
      <c r="AT4040" s="3">
        <v>0.30403269999999999</v>
      </c>
      <c r="AU4040" s="3">
        <v>0.33523019999999998</v>
      </c>
      <c r="AV4040" s="3">
        <v>0.34195530000000002</v>
      </c>
      <c r="AW4040" s="3">
        <v>0.48389480000000001</v>
      </c>
      <c r="AX4040" s="3">
        <v>0.75374160000000001</v>
      </c>
      <c r="AY4040" s="3">
        <v>0.39896090000000001</v>
      </c>
    </row>
    <row r="4041" spans="1:51" x14ac:dyDescent="0.25">
      <c r="A4041" t="s">
        <v>4043</v>
      </c>
      <c r="B4041" t="s">
        <v>4043</v>
      </c>
      <c r="C4041" t="s">
        <v>8924</v>
      </c>
      <c r="D4041" t="s">
        <v>13141</v>
      </c>
      <c r="E4041" t="s">
        <v>13779</v>
      </c>
      <c r="F4041" t="s">
        <v>13788</v>
      </c>
      <c r="G4041" t="s">
        <v>16459</v>
      </c>
      <c r="H4041" t="s">
        <v>16957</v>
      </c>
      <c r="I4041" s="3">
        <v>0.55155940000000003</v>
      </c>
      <c r="J4041" s="3">
        <v>12.780760000000001</v>
      </c>
      <c r="K4041" s="3">
        <v>9.9204430000000006</v>
      </c>
      <c r="L4041" s="3" t="s">
        <v>18579</v>
      </c>
      <c r="M4041" s="3" t="s">
        <v>18579</v>
      </c>
      <c r="N4041" s="3">
        <v>15.75868</v>
      </c>
      <c r="O4041" s="3" t="s">
        <v>18579</v>
      </c>
      <c r="P4041" s="3">
        <v>0.74553190000000003</v>
      </c>
      <c r="Q4041" s="3">
        <v>0.63508920000000002</v>
      </c>
      <c r="R4041" s="3">
        <v>0.63508920000000002</v>
      </c>
      <c r="S4041" s="3">
        <v>0.39775189999999999</v>
      </c>
      <c r="T4041" s="3">
        <v>0.36253299999999999</v>
      </c>
      <c r="U4041" s="3">
        <v>0.44978800000000002</v>
      </c>
      <c r="V4041" s="3">
        <v>0.35950159999999998</v>
      </c>
      <c r="W4041" s="3">
        <v>0.75109009999999998</v>
      </c>
      <c r="X4041" s="3">
        <v>0.61291530000000005</v>
      </c>
      <c r="Y4041" s="3">
        <v>0.29270119999999999</v>
      </c>
      <c r="Z4041" s="3">
        <v>0.2962919</v>
      </c>
      <c r="AA4041" s="3">
        <v>0.4386274</v>
      </c>
      <c r="AB4041" s="3">
        <v>0.62571900000000003</v>
      </c>
      <c r="AC4041" s="3">
        <v>1.677551</v>
      </c>
      <c r="AD4041" s="3">
        <v>0.34395569999999998</v>
      </c>
      <c r="AE4041" s="3">
        <v>1.2929520000000001</v>
      </c>
      <c r="AF4041" s="3">
        <v>0.47246510000000003</v>
      </c>
      <c r="AG4041" s="3">
        <v>0.2962919</v>
      </c>
      <c r="AH4041" s="3">
        <v>0.32202330000000001</v>
      </c>
      <c r="AI4041" s="3">
        <v>0.32371139999999998</v>
      </c>
      <c r="AJ4041" s="3">
        <v>0.33669539999999998</v>
      </c>
      <c r="AK4041" s="3">
        <v>0.38262869999999999</v>
      </c>
      <c r="AL4041" s="3">
        <v>0.3971462</v>
      </c>
      <c r="AM4041" s="3">
        <v>0.40868159999999998</v>
      </c>
      <c r="AN4041" s="3">
        <v>0.35379820000000001</v>
      </c>
      <c r="AO4041" s="3">
        <v>0.25051089999999998</v>
      </c>
      <c r="AP4041" s="3">
        <v>0.27150170000000001</v>
      </c>
      <c r="AQ4041" s="3">
        <v>0.53537460000000003</v>
      </c>
      <c r="AR4041" s="3">
        <v>0.38749359999999999</v>
      </c>
      <c r="AS4041" s="3">
        <v>1.0754589999999999</v>
      </c>
      <c r="AT4041" s="3">
        <v>0.3354839</v>
      </c>
      <c r="AU4041" s="3">
        <v>0.33899119999999999</v>
      </c>
      <c r="AV4041" s="3">
        <v>0.35933739999999997</v>
      </c>
      <c r="AW4041" s="3">
        <v>0.4213597</v>
      </c>
      <c r="AX4041" s="3">
        <v>0.55622919999999998</v>
      </c>
      <c r="AY4041" s="3">
        <v>0.43978970000000001</v>
      </c>
    </row>
    <row r="4042" spans="1:51" x14ac:dyDescent="0.25">
      <c r="A4042" t="s">
        <v>4044</v>
      </c>
      <c r="B4042" t="s">
        <v>4044</v>
      </c>
      <c r="C4042" t="s">
        <v>8925</v>
      </c>
      <c r="D4042" t="s">
        <v>13142</v>
      </c>
      <c r="E4042" t="s">
        <v>13779</v>
      </c>
      <c r="F4042" t="s">
        <v>13790</v>
      </c>
      <c r="G4042" t="s">
        <v>16214</v>
      </c>
      <c r="H4042" t="s">
        <v>16957</v>
      </c>
      <c r="I4042" s="3">
        <v>0.60757130000000004</v>
      </c>
      <c r="J4042" s="3">
        <v>39.059350000000002</v>
      </c>
      <c r="K4042" s="3">
        <v>24.603529999999999</v>
      </c>
      <c r="L4042" s="3" t="s">
        <v>18579</v>
      </c>
      <c r="M4042" s="3" t="s">
        <v>18579</v>
      </c>
      <c r="N4042" s="3">
        <v>17.592020000000002</v>
      </c>
      <c r="O4042" s="3" t="s">
        <v>18579</v>
      </c>
      <c r="P4042" s="3">
        <v>1.253673</v>
      </c>
      <c r="Q4042" s="3">
        <v>1.0891919999999999</v>
      </c>
      <c r="R4042" s="3">
        <v>1.0891919999999999</v>
      </c>
      <c r="S4042" s="3">
        <v>1.2423230000000001</v>
      </c>
      <c r="T4042" s="3">
        <v>1.127365</v>
      </c>
      <c r="U4042" s="3">
        <v>1.6259209999999999</v>
      </c>
      <c r="V4042" s="3">
        <v>1.122018</v>
      </c>
      <c r="W4042" s="3">
        <v>0.270096</v>
      </c>
      <c r="X4042" s="3">
        <v>0.39266060000000003</v>
      </c>
      <c r="Y4042" s="3">
        <v>0.78825990000000001</v>
      </c>
      <c r="Z4042" s="3">
        <v>0.50420960000000004</v>
      </c>
      <c r="AA4042" s="3">
        <v>-0.41884149999999998</v>
      </c>
      <c r="AB4042" s="3">
        <v>0.68650420000000001</v>
      </c>
      <c r="AC4042" s="3">
        <v>4.0895510000000002</v>
      </c>
      <c r="AD4042" s="3">
        <v>-0.24746509999999999</v>
      </c>
      <c r="AE4042" s="3">
        <v>0.2043286</v>
      </c>
      <c r="AF4042" s="3">
        <v>0.3424528</v>
      </c>
      <c r="AG4042" s="3">
        <v>0.50420960000000004</v>
      </c>
      <c r="AH4042" s="3">
        <v>0.3493561</v>
      </c>
      <c r="AI4042" s="3">
        <v>0.36856680000000003</v>
      </c>
      <c r="AJ4042" s="3">
        <v>0.26046970000000003</v>
      </c>
      <c r="AK4042" s="3">
        <v>0.39711740000000001</v>
      </c>
      <c r="AL4042" s="3">
        <v>0.62954719999999997</v>
      </c>
      <c r="AM4042" s="3">
        <v>0.59870159999999994</v>
      </c>
      <c r="AN4042" s="3">
        <v>0.71106769999999997</v>
      </c>
      <c r="AO4042" s="3">
        <v>-0.1268174</v>
      </c>
      <c r="AP4042" s="3">
        <v>1.046006</v>
      </c>
      <c r="AQ4042" s="3">
        <v>0.38890629999999998</v>
      </c>
      <c r="AR4042" s="3">
        <v>0.324764</v>
      </c>
      <c r="AS4042" s="3">
        <v>-0.3409568</v>
      </c>
      <c r="AT4042" s="3">
        <v>0.64194819999999997</v>
      </c>
      <c r="AU4042" s="3">
        <v>0.51274779999999998</v>
      </c>
      <c r="AV4042" s="3">
        <v>0.53466329999999995</v>
      </c>
      <c r="AW4042" s="3">
        <v>1.15581</v>
      </c>
      <c r="AX4042" s="3">
        <v>1.1593720000000001</v>
      </c>
      <c r="AY4042" s="3">
        <v>1.3688279999999999</v>
      </c>
    </row>
    <row r="4043" spans="1:51" x14ac:dyDescent="0.25">
      <c r="A4043" t="s">
        <v>4045</v>
      </c>
      <c r="B4043" t="s">
        <v>4045</v>
      </c>
      <c r="C4043" t="s">
        <v>8926</v>
      </c>
      <c r="E4043" t="s">
        <v>13779</v>
      </c>
      <c r="F4043" t="s">
        <v>13788</v>
      </c>
      <c r="G4043" t="s">
        <v>16460</v>
      </c>
      <c r="H4043" t="s">
        <v>16957</v>
      </c>
      <c r="I4043" s="3">
        <v>0.33477319999999999</v>
      </c>
      <c r="J4043" s="3">
        <v>20.580819999999999</v>
      </c>
      <c r="K4043" s="3">
        <v>13.85807</v>
      </c>
      <c r="L4043" s="3" t="s">
        <v>18579</v>
      </c>
      <c r="M4043" s="3" t="s">
        <v>18579</v>
      </c>
      <c r="N4043" s="3">
        <v>0.42956240000000001</v>
      </c>
      <c r="O4043" s="3" t="s">
        <v>18579</v>
      </c>
      <c r="P4043" s="3">
        <v>0.75036460000000005</v>
      </c>
      <c r="Q4043" s="3">
        <v>0.55174509999999999</v>
      </c>
      <c r="R4043" s="3">
        <v>0.55174509999999999</v>
      </c>
      <c r="S4043" s="3">
        <v>0.57122620000000002</v>
      </c>
      <c r="T4043" s="3">
        <v>0.5555793</v>
      </c>
      <c r="U4043" s="3">
        <v>0.69381389999999998</v>
      </c>
      <c r="V4043" s="3">
        <v>0.54711549999999998</v>
      </c>
      <c r="W4043" s="3">
        <v>0.51712360000000002</v>
      </c>
      <c r="X4043" s="3">
        <v>0.4699412</v>
      </c>
      <c r="Y4043" s="3">
        <v>0.29556329999999997</v>
      </c>
      <c r="Z4043" s="3">
        <v>0.20788580000000001</v>
      </c>
      <c r="AA4043" s="3">
        <v>0.84503510000000004</v>
      </c>
      <c r="AB4043" s="3">
        <v>1.071188</v>
      </c>
      <c r="AC4043" s="3">
        <v>1.956558</v>
      </c>
      <c r="AD4043" s="3">
        <v>0.91220840000000003</v>
      </c>
      <c r="AE4043" s="3">
        <v>1.0345580000000001</v>
      </c>
      <c r="AF4043" s="3">
        <v>0.95472319999999999</v>
      </c>
      <c r="AG4043" s="3">
        <v>0.20788580000000001</v>
      </c>
      <c r="AH4043" s="3">
        <v>0.35442040000000002</v>
      </c>
      <c r="AI4043" s="3">
        <v>0.35939070000000001</v>
      </c>
      <c r="AJ4043" s="3">
        <v>0.40911049999999999</v>
      </c>
      <c r="AK4043" s="3">
        <v>0.36664259999999999</v>
      </c>
      <c r="AL4043" s="3">
        <v>0.50989689999999999</v>
      </c>
      <c r="AM4043" s="3">
        <v>0.45302870000000001</v>
      </c>
      <c r="AN4043" s="3">
        <v>7.7712629999999996E-3</v>
      </c>
      <c r="AO4043" s="3">
        <v>0.59842090000000003</v>
      </c>
      <c r="AP4043" s="3">
        <v>0.17921799999999999</v>
      </c>
      <c r="AQ4043" s="3">
        <v>0.8347542</v>
      </c>
      <c r="AR4043" s="3">
        <v>-0.43488209999999999</v>
      </c>
      <c r="AS4043" s="3">
        <v>0.55558969999999996</v>
      </c>
      <c r="AT4043" s="3">
        <v>0.41331020000000002</v>
      </c>
      <c r="AU4043" s="3">
        <v>0.38244820000000002</v>
      </c>
      <c r="AV4043" s="3">
        <v>0.38670900000000002</v>
      </c>
      <c r="AW4043" s="3">
        <v>0.5716483</v>
      </c>
      <c r="AX4043" s="3">
        <v>0.68584149999999999</v>
      </c>
      <c r="AY4043" s="3">
        <v>0.62585919999999995</v>
      </c>
    </row>
    <row r="4044" spans="1:51" x14ac:dyDescent="0.25">
      <c r="A4044" t="s">
        <v>4046</v>
      </c>
      <c r="B4044" t="s">
        <v>4046</v>
      </c>
      <c r="C4044" t="s">
        <v>8927</v>
      </c>
      <c r="E4044" t="s">
        <v>13782</v>
      </c>
      <c r="F4044" t="s">
        <v>13797</v>
      </c>
      <c r="G4044" t="s">
        <v>15123</v>
      </c>
      <c r="H4044" t="s">
        <v>16957</v>
      </c>
      <c r="I4044" s="3">
        <v>0.53210239999999998</v>
      </c>
      <c r="J4044" s="3">
        <v>19.927710000000001</v>
      </c>
      <c r="K4044" s="3">
        <v>13.03575</v>
      </c>
      <c r="L4044" s="3" t="s">
        <v>18579</v>
      </c>
      <c r="M4044" s="3" t="s">
        <v>18579</v>
      </c>
      <c r="N4044" s="3">
        <v>8.3361330000000002</v>
      </c>
      <c r="O4044" s="3" t="s">
        <v>18579</v>
      </c>
      <c r="P4044" s="3">
        <v>0.8949743</v>
      </c>
      <c r="Q4044" s="3">
        <v>0.85209049999999997</v>
      </c>
      <c r="R4044" s="3">
        <v>0.85209049999999997</v>
      </c>
      <c r="S4044" s="3">
        <v>0.47922890000000001</v>
      </c>
      <c r="T4044" s="3">
        <v>0.45572629999999997</v>
      </c>
      <c r="U4044" s="3">
        <v>0.55162560000000005</v>
      </c>
      <c r="V4044" s="3">
        <v>0.45377269999999997</v>
      </c>
      <c r="W4044" s="3">
        <v>0.97109190000000001</v>
      </c>
      <c r="X4044" s="3">
        <v>0.84510459999999998</v>
      </c>
      <c r="Y4044" s="3">
        <v>0.33032050000000002</v>
      </c>
      <c r="Z4044" s="3">
        <v>0.3031876</v>
      </c>
      <c r="AA4044" s="3">
        <v>0.30291980000000002</v>
      </c>
      <c r="AB4044" s="3">
        <v>0.68207629999999997</v>
      </c>
      <c r="AC4044" s="3">
        <v>2.308236</v>
      </c>
      <c r="AD4044" s="3">
        <v>0.47832380000000002</v>
      </c>
      <c r="AE4044" s="3">
        <v>1.4569179999999999</v>
      </c>
      <c r="AF4044" s="3">
        <v>0.21807509999999999</v>
      </c>
      <c r="AG4044" s="3">
        <v>0.3031876</v>
      </c>
      <c r="AH4044" s="3">
        <v>0.30074050000000002</v>
      </c>
      <c r="AI4044" s="3">
        <v>0.3087724</v>
      </c>
      <c r="AJ4044" s="3">
        <v>0.29609380000000002</v>
      </c>
      <c r="AK4044" s="3">
        <v>0.44577240000000001</v>
      </c>
      <c r="AL4044" s="3">
        <v>0.47661170000000003</v>
      </c>
      <c r="AM4044" s="3">
        <v>0.57206310000000005</v>
      </c>
      <c r="AN4044" s="3">
        <v>5.9392630000000002E-2</v>
      </c>
      <c r="AO4044" s="3">
        <v>0.49692599999999998</v>
      </c>
      <c r="AP4044" s="3">
        <v>0.21283879999999999</v>
      </c>
      <c r="AQ4044" s="3">
        <v>0.7831709</v>
      </c>
      <c r="AR4044" s="3">
        <v>-0.5894625</v>
      </c>
      <c r="AS4044" s="3">
        <v>1.1486350000000001</v>
      </c>
      <c r="AT4044" s="3">
        <v>0.36362060000000002</v>
      </c>
      <c r="AU4044" s="3">
        <v>0.35737989999999997</v>
      </c>
      <c r="AV4044" s="3">
        <v>0.38286900000000001</v>
      </c>
      <c r="AW4044" s="3">
        <v>0.4634431</v>
      </c>
      <c r="AX4044" s="3">
        <v>0.63356489999999999</v>
      </c>
      <c r="AY4044" s="3">
        <v>0.53839950000000003</v>
      </c>
    </row>
    <row r="4045" spans="1:51" x14ac:dyDescent="0.25">
      <c r="A4045" t="s">
        <v>4047</v>
      </c>
      <c r="B4045" t="s">
        <v>4047</v>
      </c>
      <c r="C4045" t="s">
        <v>8928</v>
      </c>
      <c r="D4045" t="s">
        <v>13143</v>
      </c>
      <c r="E4045" t="s">
        <v>13779</v>
      </c>
      <c r="F4045" t="s">
        <v>13788</v>
      </c>
      <c r="G4045" t="s">
        <v>15308</v>
      </c>
      <c r="H4045" t="s">
        <v>16957</v>
      </c>
      <c r="I4045" s="3">
        <v>0.88559540000000003</v>
      </c>
      <c r="J4045" s="3">
        <v>18.549469999999999</v>
      </c>
      <c r="K4045" s="3">
        <v>16.311399999999999</v>
      </c>
      <c r="L4045" s="3" t="s">
        <v>18579</v>
      </c>
      <c r="M4045" s="3" t="s">
        <v>18579</v>
      </c>
      <c r="N4045" s="3">
        <v>0.91983320000000002</v>
      </c>
      <c r="O4045" s="3" t="s">
        <v>18579</v>
      </c>
      <c r="P4045" s="3">
        <v>0.96052919999999997</v>
      </c>
      <c r="Q4045" s="3">
        <v>0.95178390000000002</v>
      </c>
      <c r="R4045" s="3">
        <v>0.95178390000000002</v>
      </c>
      <c r="S4045" s="3">
        <v>0.85064949999999995</v>
      </c>
      <c r="T4045" s="3">
        <v>0.77953430000000001</v>
      </c>
      <c r="U4045" s="3">
        <v>1.115977</v>
      </c>
      <c r="V4045" s="3">
        <v>0.76988460000000003</v>
      </c>
      <c r="W4045" s="3">
        <v>0.4302762</v>
      </c>
      <c r="X4045" s="3">
        <v>0.42714180000000002</v>
      </c>
      <c r="Y4045" s="3">
        <v>0.48485400000000001</v>
      </c>
      <c r="Z4045" s="3">
        <v>0.32208740000000002</v>
      </c>
      <c r="AA4045" s="3">
        <v>0.37135940000000001</v>
      </c>
      <c r="AB4045" s="3">
        <v>0.92242599999999997</v>
      </c>
      <c r="AC4045" s="3">
        <v>2.978869</v>
      </c>
      <c r="AD4045" s="3">
        <v>0.3341152</v>
      </c>
      <c r="AE4045" s="3">
        <v>0.85089749999999997</v>
      </c>
      <c r="AF4045" s="3">
        <v>0.77567090000000005</v>
      </c>
      <c r="AG4045" s="3">
        <v>0.32208740000000002</v>
      </c>
      <c r="AH4045" s="3">
        <v>0.39985730000000003</v>
      </c>
      <c r="AI4045" s="3">
        <v>0.40881600000000001</v>
      </c>
      <c r="AJ4045" s="3">
        <v>0.32109460000000001</v>
      </c>
      <c r="AK4045" s="3">
        <v>0.400559</v>
      </c>
      <c r="AL4045" s="3">
        <v>0.56480430000000004</v>
      </c>
      <c r="AM4045" s="3">
        <v>0.48671540000000002</v>
      </c>
      <c r="AN4045" s="3">
        <v>0.44280960000000003</v>
      </c>
      <c r="AO4045" s="3">
        <v>0.19451160000000001</v>
      </c>
      <c r="AP4045" s="3">
        <v>0.59210810000000003</v>
      </c>
      <c r="AQ4045" s="3">
        <v>0.52307060000000005</v>
      </c>
      <c r="AR4045" s="3">
        <v>0.1511334</v>
      </c>
      <c r="AS4045" s="3">
        <v>0.21017359999999999</v>
      </c>
      <c r="AT4045" s="3">
        <v>0.4699354</v>
      </c>
      <c r="AU4045" s="3">
        <v>0.41838720000000001</v>
      </c>
      <c r="AV4045" s="3">
        <v>0.42939559999999999</v>
      </c>
      <c r="AW4045" s="3">
        <v>0.88173380000000001</v>
      </c>
      <c r="AX4045" s="3">
        <v>0.96086130000000003</v>
      </c>
      <c r="AY4045" s="3">
        <v>0.94558500000000001</v>
      </c>
    </row>
    <row r="4046" spans="1:51" x14ac:dyDescent="0.25">
      <c r="A4046" t="s">
        <v>4048</v>
      </c>
      <c r="B4046" t="s">
        <v>4048</v>
      </c>
      <c r="C4046" t="s">
        <v>8929</v>
      </c>
      <c r="E4046" t="s">
        <v>13780</v>
      </c>
      <c r="F4046" t="s">
        <v>13797</v>
      </c>
      <c r="G4046" t="s">
        <v>16461</v>
      </c>
      <c r="H4046" t="s">
        <v>16957</v>
      </c>
      <c r="I4046" s="3">
        <v>0.44614330000000002</v>
      </c>
      <c r="J4046" s="3">
        <v>13.93627</v>
      </c>
      <c r="K4046" s="3">
        <v>21.747129999999999</v>
      </c>
      <c r="L4046" s="3" t="s">
        <v>18579</v>
      </c>
      <c r="M4046" s="3" t="s">
        <v>18579</v>
      </c>
      <c r="N4046" s="3">
        <v>1.8768180000000001</v>
      </c>
      <c r="O4046" s="3" t="s">
        <v>18579</v>
      </c>
      <c r="P4046" s="3">
        <v>0.6185562</v>
      </c>
      <c r="Q4046" s="3">
        <v>0.61684229999999995</v>
      </c>
      <c r="R4046" s="3">
        <v>0.61684229999999995</v>
      </c>
      <c r="S4046" s="3">
        <v>0.33263569999999998</v>
      </c>
      <c r="T4046" s="3">
        <v>0.31321110000000002</v>
      </c>
      <c r="U4046" s="3">
        <v>0.32073489999999999</v>
      </c>
      <c r="V4046" s="3">
        <v>0.31335950000000001</v>
      </c>
      <c r="W4046" s="3">
        <v>0.5399583</v>
      </c>
      <c r="X4046" s="3">
        <v>0.59867230000000005</v>
      </c>
      <c r="Y4046" s="3">
        <v>0.30753530000000001</v>
      </c>
      <c r="Z4046" s="3">
        <v>0.33537800000000001</v>
      </c>
      <c r="AA4046" s="3">
        <v>0.28856009999999999</v>
      </c>
      <c r="AB4046" s="3">
        <v>0.3854088</v>
      </c>
      <c r="AC4046" s="3">
        <v>0.88525980000000004</v>
      </c>
      <c r="AD4046" s="3">
        <v>0.33352939999999998</v>
      </c>
      <c r="AE4046" s="3">
        <v>0.91180349999999999</v>
      </c>
      <c r="AF4046" s="3">
        <v>0.18232509999999999</v>
      </c>
      <c r="AG4046" s="3">
        <v>0.33537800000000001</v>
      </c>
      <c r="AH4046" s="3">
        <v>0.31975419999999999</v>
      </c>
      <c r="AI4046" s="3">
        <v>0.32638499999999998</v>
      </c>
      <c r="AJ4046" s="3">
        <v>0.34647240000000001</v>
      </c>
      <c r="AK4046" s="3">
        <v>0.36119020000000002</v>
      </c>
      <c r="AL4046" s="3">
        <v>0.33849309999999999</v>
      </c>
      <c r="AM4046" s="3">
        <v>0.36562919999999999</v>
      </c>
      <c r="AN4046" s="3">
        <v>0.30710510000000002</v>
      </c>
      <c r="AO4046" s="3">
        <v>0.35746719999999998</v>
      </c>
      <c r="AP4046" s="3">
        <v>0.29799870000000001</v>
      </c>
      <c r="AQ4046" s="3">
        <v>0.42510700000000001</v>
      </c>
      <c r="AR4046" s="3">
        <v>0.2393623</v>
      </c>
      <c r="AS4046" s="3">
        <v>0.9359653</v>
      </c>
      <c r="AT4046" s="3">
        <v>0.3402655</v>
      </c>
      <c r="AU4046" s="3">
        <v>0.33285219999999999</v>
      </c>
      <c r="AV4046" s="3">
        <v>0.34515040000000002</v>
      </c>
      <c r="AW4046" s="3">
        <v>0.3077877</v>
      </c>
      <c r="AX4046" s="3">
        <v>0.36175469999999998</v>
      </c>
      <c r="AY4046" s="3">
        <v>0.3602515</v>
      </c>
    </row>
    <row r="4047" spans="1:51" x14ac:dyDescent="0.25">
      <c r="A4047" t="s">
        <v>4049</v>
      </c>
      <c r="B4047" t="s">
        <v>4049</v>
      </c>
      <c r="C4047" t="s">
        <v>8930</v>
      </c>
      <c r="E4047" t="s">
        <v>13782</v>
      </c>
      <c r="F4047" t="s">
        <v>13797</v>
      </c>
      <c r="G4047" t="s">
        <v>15123</v>
      </c>
      <c r="H4047" t="s">
        <v>16957</v>
      </c>
      <c r="I4047" s="3">
        <v>0.19421369999999999</v>
      </c>
      <c r="J4047" s="3">
        <v>20.780619999999999</v>
      </c>
      <c r="K4047" s="3">
        <v>19.119109999999999</v>
      </c>
      <c r="L4047" s="3" t="s">
        <v>18579</v>
      </c>
      <c r="M4047" s="3" t="s">
        <v>18579</v>
      </c>
      <c r="N4047" s="3">
        <v>11.97414</v>
      </c>
      <c r="O4047" s="3" t="s">
        <v>18579</v>
      </c>
      <c r="P4047" s="3">
        <v>0.66924950000000005</v>
      </c>
      <c r="Q4047" s="3">
        <v>0.53346039999999995</v>
      </c>
      <c r="R4047" s="3">
        <v>0.53346039999999995</v>
      </c>
      <c r="S4047" s="3">
        <v>0.416684</v>
      </c>
      <c r="T4047" s="3">
        <v>0.39568310000000001</v>
      </c>
      <c r="U4047" s="3">
        <v>0.50255340000000004</v>
      </c>
      <c r="V4047" s="3">
        <v>0.39415109999999998</v>
      </c>
      <c r="W4047" s="3">
        <v>0.66325599999999996</v>
      </c>
      <c r="X4047" s="3">
        <v>0.52633390000000002</v>
      </c>
      <c r="Y4047" s="3">
        <v>0.40735719999999997</v>
      </c>
      <c r="Z4047" s="3">
        <v>0.41446519999999998</v>
      </c>
      <c r="AA4047" s="3">
        <v>-0.15162680000000001</v>
      </c>
      <c r="AB4047" s="3">
        <v>0.18866579999999999</v>
      </c>
      <c r="AC4047" s="3">
        <v>1.92692</v>
      </c>
      <c r="AD4047" s="3">
        <v>-0.1380903</v>
      </c>
      <c r="AE4047" s="3">
        <v>1.108627</v>
      </c>
      <c r="AF4047" s="3">
        <v>0.1220943</v>
      </c>
      <c r="AG4047" s="3">
        <v>0.41446519999999998</v>
      </c>
      <c r="AH4047" s="3">
        <v>0.50525609999999999</v>
      </c>
      <c r="AI4047" s="3">
        <v>0.52660390000000001</v>
      </c>
      <c r="AJ4047" s="3">
        <v>0.34590470000000001</v>
      </c>
      <c r="AK4047" s="3">
        <v>0.42317290000000002</v>
      </c>
      <c r="AL4047" s="3">
        <v>0.71474990000000005</v>
      </c>
      <c r="AM4047" s="3">
        <v>0.54345889999999997</v>
      </c>
      <c r="AN4047" s="3">
        <v>0.50151179999999995</v>
      </c>
      <c r="AO4047" s="3">
        <v>0.13407530000000001</v>
      </c>
      <c r="AP4047" s="3">
        <v>0.45394519999999999</v>
      </c>
      <c r="AQ4047" s="3">
        <v>0.34758670000000003</v>
      </c>
      <c r="AR4047" s="3">
        <v>0.21343889999999999</v>
      </c>
      <c r="AS4047" s="3">
        <v>0.90070640000000002</v>
      </c>
      <c r="AT4047" s="3">
        <v>0.34321859999999998</v>
      </c>
      <c r="AU4047" s="3">
        <v>0.3493464</v>
      </c>
      <c r="AV4047" s="3">
        <v>0.35780279999999998</v>
      </c>
      <c r="AW4047" s="3">
        <v>0.40725119999999998</v>
      </c>
      <c r="AX4047" s="3">
        <v>0.48669319999999999</v>
      </c>
      <c r="AY4047" s="3">
        <v>0.45724910000000002</v>
      </c>
    </row>
    <row r="4048" spans="1:51" x14ac:dyDescent="0.25">
      <c r="A4048" t="s">
        <v>4050</v>
      </c>
      <c r="B4048" t="s">
        <v>4050</v>
      </c>
      <c r="C4048" t="s">
        <v>8931</v>
      </c>
      <c r="D4048" t="s">
        <v>13144</v>
      </c>
      <c r="E4048" t="s">
        <v>13782</v>
      </c>
      <c r="F4048" t="s">
        <v>13797</v>
      </c>
      <c r="G4048" t="s">
        <v>16462</v>
      </c>
      <c r="H4048" t="s">
        <v>16957</v>
      </c>
      <c r="I4048" s="3" t="s">
        <v>11747</v>
      </c>
      <c r="J4048" s="3" t="s">
        <v>11747</v>
      </c>
      <c r="K4048" s="3" t="s">
        <v>11747</v>
      </c>
      <c r="L4048" s="3" t="s">
        <v>11747</v>
      </c>
      <c r="M4048" s="3" t="s">
        <v>11747</v>
      </c>
      <c r="N4048" s="3" t="s">
        <v>11747</v>
      </c>
      <c r="O4048" s="3" t="s">
        <v>11747</v>
      </c>
      <c r="P4048" s="3" t="s">
        <v>11747</v>
      </c>
      <c r="Q4048" s="3" t="s">
        <v>11747</v>
      </c>
      <c r="R4048" s="3" t="s">
        <v>11747</v>
      </c>
      <c r="S4048" s="3" t="s">
        <v>11747</v>
      </c>
      <c r="T4048" s="3" t="s">
        <v>11747</v>
      </c>
      <c r="U4048" s="3" t="s">
        <v>11747</v>
      </c>
      <c r="V4048" s="3" t="s">
        <v>11747</v>
      </c>
      <c r="W4048" s="3" t="s">
        <v>11747</v>
      </c>
      <c r="X4048" s="3" t="s">
        <v>11747</v>
      </c>
      <c r="Y4048" s="3" t="s">
        <v>11747</v>
      </c>
      <c r="Z4048" s="3" t="s">
        <v>11747</v>
      </c>
      <c r="AA4048" s="3" t="s">
        <v>11747</v>
      </c>
      <c r="AB4048" s="3" t="s">
        <v>11747</v>
      </c>
      <c r="AC4048" s="3" t="s">
        <v>11747</v>
      </c>
      <c r="AD4048" s="3" t="s">
        <v>11747</v>
      </c>
      <c r="AE4048" s="3" t="s">
        <v>11747</v>
      </c>
      <c r="AF4048" s="3" t="s">
        <v>11747</v>
      </c>
      <c r="AG4048" s="3" t="s">
        <v>11747</v>
      </c>
      <c r="AH4048" s="3" t="s">
        <v>11747</v>
      </c>
      <c r="AI4048" s="3" t="s">
        <v>11747</v>
      </c>
      <c r="AJ4048" s="3" t="s">
        <v>11747</v>
      </c>
      <c r="AK4048" s="3" t="s">
        <v>11747</v>
      </c>
      <c r="AL4048" s="3" t="s">
        <v>11747</v>
      </c>
      <c r="AM4048" s="3" t="s">
        <v>11747</v>
      </c>
      <c r="AN4048" s="3" t="s">
        <v>11747</v>
      </c>
      <c r="AO4048" s="3" t="s">
        <v>11747</v>
      </c>
      <c r="AP4048" s="3" t="s">
        <v>11747</v>
      </c>
      <c r="AQ4048" s="3" t="s">
        <v>11747</v>
      </c>
      <c r="AR4048" s="3" t="s">
        <v>11747</v>
      </c>
      <c r="AS4048" s="3" t="s">
        <v>11747</v>
      </c>
      <c r="AT4048" s="3" t="s">
        <v>11747</v>
      </c>
      <c r="AU4048" s="3" t="s">
        <v>11747</v>
      </c>
      <c r="AV4048" s="3" t="s">
        <v>11747</v>
      </c>
      <c r="AW4048" s="3" t="s">
        <v>11747</v>
      </c>
      <c r="AX4048" s="3" t="s">
        <v>11747</v>
      </c>
      <c r="AY4048" s="3" t="s">
        <v>11747</v>
      </c>
    </row>
    <row r="4049" spans="1:51" x14ac:dyDescent="0.25">
      <c r="A4049" t="s">
        <v>4051</v>
      </c>
      <c r="B4049" t="s">
        <v>4051</v>
      </c>
      <c r="C4049" t="s">
        <v>8932</v>
      </c>
      <c r="D4049" t="s">
        <v>8932</v>
      </c>
      <c r="E4049" t="s">
        <v>13783</v>
      </c>
      <c r="F4049" t="s">
        <v>13832</v>
      </c>
      <c r="G4049" t="s">
        <v>15907</v>
      </c>
      <c r="H4049" t="s">
        <v>16957</v>
      </c>
      <c r="I4049" s="3" t="s">
        <v>11747</v>
      </c>
      <c r="J4049" s="3" t="s">
        <v>11747</v>
      </c>
      <c r="K4049" s="3" t="s">
        <v>11747</v>
      </c>
      <c r="L4049" s="3" t="s">
        <v>11747</v>
      </c>
      <c r="M4049" s="3" t="s">
        <v>11747</v>
      </c>
      <c r="N4049" s="3" t="s">
        <v>11747</v>
      </c>
      <c r="O4049" s="3" t="s">
        <v>11747</v>
      </c>
      <c r="P4049" s="3" t="s">
        <v>11747</v>
      </c>
      <c r="Q4049" s="3" t="s">
        <v>11747</v>
      </c>
      <c r="R4049" s="3" t="s">
        <v>11747</v>
      </c>
      <c r="S4049" s="3" t="s">
        <v>11747</v>
      </c>
      <c r="T4049" s="3" t="s">
        <v>11747</v>
      </c>
      <c r="U4049" s="3" t="s">
        <v>11747</v>
      </c>
      <c r="V4049" s="3" t="s">
        <v>11747</v>
      </c>
      <c r="W4049" s="3" t="s">
        <v>11747</v>
      </c>
      <c r="X4049" s="3" t="s">
        <v>11747</v>
      </c>
      <c r="Y4049" s="3" t="s">
        <v>11747</v>
      </c>
      <c r="Z4049" s="3" t="s">
        <v>11747</v>
      </c>
      <c r="AA4049" s="3" t="s">
        <v>11747</v>
      </c>
      <c r="AB4049" s="3" t="s">
        <v>11747</v>
      </c>
      <c r="AC4049" s="3" t="s">
        <v>11747</v>
      </c>
      <c r="AD4049" s="3" t="s">
        <v>11747</v>
      </c>
      <c r="AE4049" s="3" t="s">
        <v>11747</v>
      </c>
      <c r="AF4049" s="3" t="s">
        <v>11747</v>
      </c>
      <c r="AG4049" s="3" t="s">
        <v>11747</v>
      </c>
      <c r="AH4049" s="3" t="s">
        <v>11747</v>
      </c>
      <c r="AI4049" s="3" t="s">
        <v>11747</v>
      </c>
      <c r="AJ4049" s="3" t="s">
        <v>11747</v>
      </c>
      <c r="AK4049" s="3" t="s">
        <v>11747</v>
      </c>
      <c r="AL4049" s="3" t="s">
        <v>11747</v>
      </c>
      <c r="AM4049" s="3" t="s">
        <v>11747</v>
      </c>
      <c r="AN4049" s="3" t="s">
        <v>11747</v>
      </c>
      <c r="AO4049" s="3" t="s">
        <v>11747</v>
      </c>
      <c r="AP4049" s="3" t="s">
        <v>11747</v>
      </c>
      <c r="AQ4049" s="3" t="s">
        <v>11747</v>
      </c>
      <c r="AR4049" s="3" t="s">
        <v>11747</v>
      </c>
      <c r="AS4049" s="3" t="s">
        <v>11747</v>
      </c>
      <c r="AT4049" s="3" t="s">
        <v>11747</v>
      </c>
      <c r="AU4049" s="3" t="s">
        <v>11747</v>
      </c>
      <c r="AV4049" s="3" t="s">
        <v>11747</v>
      </c>
      <c r="AW4049" s="3" t="s">
        <v>11747</v>
      </c>
      <c r="AX4049" s="3" t="s">
        <v>11747</v>
      </c>
      <c r="AY4049" s="3" t="s">
        <v>11747</v>
      </c>
    </row>
    <row r="4050" spans="1:51" x14ac:dyDescent="0.25">
      <c r="A4050" t="s">
        <v>4052</v>
      </c>
      <c r="B4050" t="s">
        <v>4052</v>
      </c>
      <c r="C4050" t="s">
        <v>8933</v>
      </c>
      <c r="D4050" t="s">
        <v>13145</v>
      </c>
      <c r="E4050" t="s">
        <v>13779</v>
      </c>
      <c r="F4050" t="s">
        <v>13788</v>
      </c>
      <c r="G4050" t="s">
        <v>16150</v>
      </c>
      <c r="H4050" t="s">
        <v>16957</v>
      </c>
      <c r="I4050" s="3">
        <v>0.72111720000000001</v>
      </c>
      <c r="J4050" s="3">
        <v>29.438970000000001</v>
      </c>
      <c r="K4050" s="3">
        <v>24.161110000000001</v>
      </c>
      <c r="L4050" s="3" t="s">
        <v>18579</v>
      </c>
      <c r="M4050" s="3" t="s">
        <v>18579</v>
      </c>
      <c r="N4050" s="3">
        <v>17.75825</v>
      </c>
      <c r="O4050" s="3" t="s">
        <v>18579</v>
      </c>
      <c r="P4050" s="3">
        <v>1.332409</v>
      </c>
      <c r="Q4050" s="3">
        <v>1.3385899999999999</v>
      </c>
      <c r="R4050" s="3">
        <v>1.3385899999999999</v>
      </c>
      <c r="S4050" s="3">
        <v>1.127103</v>
      </c>
      <c r="T4050" s="3">
        <v>1.0392520000000001</v>
      </c>
      <c r="U4050" s="3">
        <v>1.367048</v>
      </c>
      <c r="V4050" s="3">
        <v>1.0252399999999999</v>
      </c>
      <c r="W4050" s="3">
        <v>0.45834849999999999</v>
      </c>
      <c r="X4050" s="3">
        <v>0.52844020000000003</v>
      </c>
      <c r="Y4050" s="3">
        <v>0.59272860000000005</v>
      </c>
      <c r="Z4050" s="3">
        <v>0.36479489999999998</v>
      </c>
      <c r="AA4050" s="3">
        <v>0.17064319999999999</v>
      </c>
      <c r="AB4050" s="3">
        <v>1.048735</v>
      </c>
      <c r="AC4050" s="3">
        <v>4.2061650000000004</v>
      </c>
      <c r="AD4050" s="3">
        <v>0.32439750000000001</v>
      </c>
      <c r="AE4050" s="3">
        <v>1.1392979999999999</v>
      </c>
      <c r="AF4050" s="3">
        <v>0.73335649999999997</v>
      </c>
      <c r="AG4050" s="3">
        <v>0.36479489999999998</v>
      </c>
      <c r="AH4050" s="3">
        <v>0.44326110000000002</v>
      </c>
      <c r="AI4050" s="3">
        <v>0.4565785</v>
      </c>
      <c r="AJ4050" s="3">
        <v>0.37620789999999998</v>
      </c>
      <c r="AK4050" s="3">
        <v>0.43194290000000002</v>
      </c>
      <c r="AL4050" s="3">
        <v>0.74409840000000005</v>
      </c>
      <c r="AM4050" s="3">
        <v>0.64544650000000003</v>
      </c>
      <c r="AN4050" s="3">
        <v>0.3924666</v>
      </c>
      <c r="AO4050" s="3">
        <v>0.17121700000000001</v>
      </c>
      <c r="AP4050" s="3">
        <v>0.75876750000000004</v>
      </c>
      <c r="AQ4050" s="3">
        <v>0.66709560000000001</v>
      </c>
      <c r="AR4050" s="3">
        <v>3.9977239999999997E-2</v>
      </c>
      <c r="AS4050" s="3">
        <v>0.25512390000000001</v>
      </c>
      <c r="AT4050" s="3">
        <v>0.59549300000000005</v>
      </c>
      <c r="AU4050" s="3">
        <v>0.49174060000000003</v>
      </c>
      <c r="AV4050" s="3">
        <v>0.52467580000000003</v>
      </c>
      <c r="AW4050" s="3">
        <v>0.99761540000000004</v>
      </c>
      <c r="AX4050" s="3">
        <v>1.1010660000000001</v>
      </c>
      <c r="AY4050" s="3">
        <v>1.2077150000000001</v>
      </c>
    </row>
    <row r="4051" spans="1:51" x14ac:dyDescent="0.25">
      <c r="A4051" t="s">
        <v>4053</v>
      </c>
      <c r="B4051" t="s">
        <v>4053</v>
      </c>
      <c r="C4051" t="s">
        <v>8934</v>
      </c>
      <c r="D4051" t="s">
        <v>13146</v>
      </c>
      <c r="E4051" t="s">
        <v>13779</v>
      </c>
      <c r="F4051" t="s">
        <v>13790</v>
      </c>
      <c r="G4051" t="s">
        <v>16463</v>
      </c>
      <c r="H4051" t="s">
        <v>16957</v>
      </c>
      <c r="I4051" s="3">
        <v>0.58580560000000004</v>
      </c>
      <c r="J4051" s="3">
        <v>42.788899999999998</v>
      </c>
      <c r="K4051" s="3">
        <v>35.385570000000001</v>
      </c>
      <c r="L4051" s="3" t="s">
        <v>18579</v>
      </c>
      <c r="M4051" s="3" t="s">
        <v>18579</v>
      </c>
      <c r="N4051" s="3">
        <v>6.2818360000000002</v>
      </c>
      <c r="O4051" s="3" t="s">
        <v>18579</v>
      </c>
      <c r="P4051" s="3">
        <v>1.3064910000000001</v>
      </c>
      <c r="Q4051" s="3">
        <v>1.407891</v>
      </c>
      <c r="R4051" s="3">
        <v>1.407891</v>
      </c>
      <c r="S4051" s="3">
        <v>1.2907869999999999</v>
      </c>
      <c r="T4051" s="3">
        <v>1.329385</v>
      </c>
      <c r="U4051" s="3">
        <v>1.6888209999999999</v>
      </c>
      <c r="V4051" s="3">
        <v>1.2904169999999999</v>
      </c>
      <c r="W4051" s="3">
        <v>0.34570129999999999</v>
      </c>
      <c r="X4051" s="3">
        <v>0.49473929999999999</v>
      </c>
      <c r="Y4051" s="3">
        <v>0.71028150000000001</v>
      </c>
      <c r="Z4051" s="3">
        <v>0.43457889999999999</v>
      </c>
      <c r="AA4051" s="3">
        <v>-0.13120770000000001</v>
      </c>
      <c r="AB4051" s="3">
        <v>1.0351669999999999</v>
      </c>
      <c r="AC4051" s="3">
        <v>4.9202370000000002</v>
      </c>
      <c r="AD4051" s="3">
        <v>-5.1742969999999999E-2</v>
      </c>
      <c r="AE4051" s="3">
        <v>0.91269279999999997</v>
      </c>
      <c r="AF4051" s="3">
        <v>0.62184519999999999</v>
      </c>
      <c r="AG4051" s="3">
        <v>0.43457889999999999</v>
      </c>
      <c r="AH4051" s="3">
        <v>0.52058959999999999</v>
      </c>
      <c r="AI4051" s="3">
        <v>0.53008440000000001</v>
      </c>
      <c r="AJ4051" s="3">
        <v>0.39140079999999999</v>
      </c>
      <c r="AK4051" s="3">
        <v>0.47341240000000001</v>
      </c>
      <c r="AL4051" s="3">
        <v>0.94432910000000003</v>
      </c>
      <c r="AM4051" s="3">
        <v>0.66112689999999996</v>
      </c>
      <c r="AN4051" s="3">
        <v>0.68096489999999998</v>
      </c>
      <c r="AO4051" s="3">
        <v>-4.3430429999999999E-2</v>
      </c>
      <c r="AP4051" s="3">
        <v>1.0545580000000001</v>
      </c>
      <c r="AQ4051" s="3">
        <v>0.53851519999999997</v>
      </c>
      <c r="AR4051" s="3">
        <v>-0.2594535</v>
      </c>
      <c r="AS4051" s="3">
        <v>-0.12594610000000001</v>
      </c>
      <c r="AT4051" s="3">
        <v>0.59953800000000002</v>
      </c>
      <c r="AU4051" s="3">
        <v>0.52310570000000001</v>
      </c>
      <c r="AV4051" s="3">
        <v>0.53208480000000002</v>
      </c>
      <c r="AW4051" s="3">
        <v>1.196699</v>
      </c>
      <c r="AX4051" s="3">
        <v>1.238971</v>
      </c>
      <c r="AY4051" s="3">
        <v>1.3541810000000001</v>
      </c>
    </row>
    <row r="4052" spans="1:51" x14ac:dyDescent="0.25">
      <c r="A4052" t="s">
        <v>4054</v>
      </c>
      <c r="B4052" t="s">
        <v>4054</v>
      </c>
      <c r="C4052" t="s">
        <v>8935</v>
      </c>
      <c r="E4052" t="s">
        <v>13779</v>
      </c>
      <c r="F4052" t="s">
        <v>13792</v>
      </c>
      <c r="G4052" t="s">
        <v>16464</v>
      </c>
      <c r="H4052" t="s">
        <v>16957</v>
      </c>
      <c r="I4052" s="3">
        <v>0.22389149999999999</v>
      </c>
      <c r="J4052" s="3">
        <v>12.02031</v>
      </c>
      <c r="K4052" s="3">
        <v>9.0607380000000006</v>
      </c>
      <c r="L4052" s="3" t="s">
        <v>18579</v>
      </c>
      <c r="M4052" s="3" t="s">
        <v>18579</v>
      </c>
      <c r="N4052" s="3">
        <v>6.937818</v>
      </c>
      <c r="O4052" s="3" t="s">
        <v>18579</v>
      </c>
      <c r="P4052" s="3">
        <v>0.51006459999999998</v>
      </c>
      <c r="Q4052" s="3">
        <v>0.4076128</v>
      </c>
      <c r="R4052" s="3">
        <v>0.4076128</v>
      </c>
      <c r="S4052" s="3">
        <v>0.29132079999999999</v>
      </c>
      <c r="T4052" s="3">
        <v>0.26411040000000002</v>
      </c>
      <c r="U4052" s="3">
        <v>0.33315299999999998</v>
      </c>
      <c r="V4052" s="3">
        <v>0.26207580000000003</v>
      </c>
      <c r="W4052" s="3">
        <v>0.57586979999999999</v>
      </c>
      <c r="X4052" s="3">
        <v>0.4655688</v>
      </c>
      <c r="Y4052" s="3">
        <v>0.2473486</v>
      </c>
      <c r="Z4052" s="3">
        <v>0.2516369</v>
      </c>
      <c r="AA4052" s="3">
        <v>0.75850050000000002</v>
      </c>
      <c r="AB4052" s="3">
        <v>0.69156569999999995</v>
      </c>
      <c r="AC4052" s="3">
        <v>0.74727310000000002</v>
      </c>
      <c r="AD4052" s="3">
        <v>0.72122319999999995</v>
      </c>
      <c r="AE4052" s="3">
        <v>0.88875950000000004</v>
      </c>
      <c r="AF4052" s="3">
        <v>0.77671509999999999</v>
      </c>
      <c r="AG4052" s="3">
        <v>0.2516369</v>
      </c>
      <c r="AH4052" s="3">
        <v>0.3052513</v>
      </c>
      <c r="AI4052" s="3">
        <v>0.30034369999999999</v>
      </c>
      <c r="AJ4052" s="3">
        <v>0.3739111</v>
      </c>
      <c r="AK4052" s="3">
        <v>0.35249419999999998</v>
      </c>
      <c r="AL4052" s="3">
        <v>0.3150887</v>
      </c>
      <c r="AM4052" s="3">
        <v>0.30940129999999999</v>
      </c>
      <c r="AN4052" s="3">
        <v>0.21653819999999999</v>
      </c>
      <c r="AO4052" s="3">
        <v>0.40125309999999997</v>
      </c>
      <c r="AP4052" s="3">
        <v>0.1449087</v>
      </c>
      <c r="AQ4052" s="3">
        <v>0.47232420000000003</v>
      </c>
      <c r="AR4052" s="3">
        <v>0.39026719999999998</v>
      </c>
      <c r="AS4052" s="3">
        <v>0.75859580000000004</v>
      </c>
      <c r="AT4052" s="3">
        <v>0.30240860000000003</v>
      </c>
      <c r="AU4052" s="3">
        <v>0.31634289999999998</v>
      </c>
      <c r="AV4052" s="3">
        <v>0.32618599999999998</v>
      </c>
      <c r="AW4052" s="3">
        <v>0.39017380000000002</v>
      </c>
      <c r="AX4052" s="3">
        <v>0.51566049999999997</v>
      </c>
      <c r="AY4052" s="3">
        <v>0.33081240000000001</v>
      </c>
    </row>
    <row r="4053" spans="1:51" x14ac:dyDescent="0.25">
      <c r="A4053" t="s">
        <v>4055</v>
      </c>
      <c r="B4053" t="s">
        <v>4055</v>
      </c>
      <c r="C4053" t="s">
        <v>8936</v>
      </c>
      <c r="D4053" t="s">
        <v>13147</v>
      </c>
      <c r="E4053" t="s">
        <v>13779</v>
      </c>
      <c r="F4053" t="s">
        <v>13788</v>
      </c>
      <c r="G4053" t="s">
        <v>16465</v>
      </c>
      <c r="H4053" t="s">
        <v>16957</v>
      </c>
      <c r="I4053" s="3">
        <v>0.44439780000000001</v>
      </c>
      <c r="J4053" s="3">
        <v>30.17868</v>
      </c>
      <c r="K4053" s="3">
        <v>22.383649999999999</v>
      </c>
      <c r="L4053" s="3" t="s">
        <v>18579</v>
      </c>
      <c r="M4053" s="3" t="s">
        <v>18579</v>
      </c>
      <c r="N4053" s="3">
        <v>11.179410000000001</v>
      </c>
      <c r="O4053" s="3" t="s">
        <v>18579</v>
      </c>
      <c r="P4053" s="3">
        <v>0.84462700000000002</v>
      </c>
      <c r="Q4053" s="3">
        <v>0.85175500000000004</v>
      </c>
      <c r="R4053" s="3">
        <v>0.85175500000000004</v>
      </c>
      <c r="S4053" s="3">
        <v>0.34443679999999999</v>
      </c>
      <c r="T4053" s="3">
        <v>0.32185130000000001</v>
      </c>
      <c r="U4053" s="3">
        <v>0.33603329999999998</v>
      </c>
      <c r="V4053" s="3">
        <v>0.32798290000000002</v>
      </c>
      <c r="W4053" s="3">
        <v>1.0343359999999999</v>
      </c>
      <c r="X4053" s="3">
        <v>0.94704429999999995</v>
      </c>
      <c r="Y4053" s="3">
        <v>0.30822090000000002</v>
      </c>
      <c r="Z4053" s="3">
        <v>0.36946400000000001</v>
      </c>
      <c r="AA4053" s="3">
        <v>2.4605729999999999E-2</v>
      </c>
      <c r="AB4053" s="3">
        <v>0.38677660000000003</v>
      </c>
      <c r="AC4053" s="3">
        <v>2.137089</v>
      </c>
      <c r="AD4053" s="3">
        <v>0.15696350000000001</v>
      </c>
      <c r="AE4053" s="3">
        <v>1.7320489999999999</v>
      </c>
      <c r="AF4053" s="3">
        <v>-0.15939519999999999</v>
      </c>
      <c r="AG4053" s="3">
        <v>0.36946400000000001</v>
      </c>
      <c r="AH4053" s="3">
        <v>0.32386179999999998</v>
      </c>
      <c r="AI4053" s="3">
        <v>0.33699030000000002</v>
      </c>
      <c r="AJ4053" s="3">
        <v>0.35336669999999998</v>
      </c>
      <c r="AK4053" s="3">
        <v>0.4243054</v>
      </c>
      <c r="AL4053" s="3">
        <v>0.4040996</v>
      </c>
      <c r="AM4053" s="3">
        <v>0.43608469999999999</v>
      </c>
      <c r="AN4053" s="3">
        <v>0.1489819</v>
      </c>
      <c r="AO4053" s="3">
        <v>0.5311939</v>
      </c>
      <c r="AP4053" s="3">
        <v>0.26799899999999999</v>
      </c>
      <c r="AQ4053" s="3">
        <v>0.69982420000000001</v>
      </c>
      <c r="AR4053" s="3">
        <v>-0.4243671</v>
      </c>
      <c r="AS4053" s="3">
        <v>1.640109</v>
      </c>
      <c r="AT4053" s="3">
        <v>0.31399890000000003</v>
      </c>
      <c r="AU4053" s="3">
        <v>0.331312</v>
      </c>
      <c r="AV4053" s="3">
        <v>0.35246899999999998</v>
      </c>
      <c r="AW4053" s="3">
        <v>0.35550559999999998</v>
      </c>
      <c r="AX4053" s="3">
        <v>0.55841099999999999</v>
      </c>
      <c r="AY4053" s="3">
        <v>0.36001889999999998</v>
      </c>
    </row>
    <row r="4054" spans="1:51" x14ac:dyDescent="0.25">
      <c r="A4054" t="s">
        <v>4056</v>
      </c>
      <c r="B4054" t="s">
        <v>4056</v>
      </c>
      <c r="C4054" t="s">
        <v>8937</v>
      </c>
      <c r="D4054" t="s">
        <v>13148</v>
      </c>
      <c r="E4054" t="s">
        <v>13779</v>
      </c>
      <c r="F4054" t="s">
        <v>13790</v>
      </c>
      <c r="G4054" t="s">
        <v>15589</v>
      </c>
      <c r="H4054" t="s">
        <v>16957</v>
      </c>
      <c r="I4054" s="3">
        <v>0.17683789999999999</v>
      </c>
      <c r="J4054" s="3">
        <v>31.632010000000001</v>
      </c>
      <c r="K4054" s="3">
        <v>22.328489999999999</v>
      </c>
      <c r="L4054" s="3" t="s">
        <v>18579</v>
      </c>
      <c r="M4054" s="3" t="s">
        <v>18579</v>
      </c>
      <c r="N4054" s="3">
        <v>14.042020000000001</v>
      </c>
      <c r="O4054" s="3" t="s">
        <v>18579</v>
      </c>
      <c r="P4054" s="3">
        <v>0.60706420000000005</v>
      </c>
      <c r="Q4054" s="3">
        <v>0.50660870000000002</v>
      </c>
      <c r="R4054" s="3">
        <v>0.50660870000000002</v>
      </c>
      <c r="S4054" s="3">
        <v>0.37542920000000002</v>
      </c>
      <c r="T4054" s="3">
        <v>0.39726250000000002</v>
      </c>
      <c r="U4054" s="3">
        <v>0.3818435</v>
      </c>
      <c r="V4054" s="3">
        <v>0.39839930000000001</v>
      </c>
      <c r="W4054" s="3">
        <v>0.77491719999999997</v>
      </c>
      <c r="X4054" s="3">
        <v>1.0094909999999999</v>
      </c>
      <c r="Y4054" s="3">
        <v>0.24914559999999999</v>
      </c>
      <c r="Z4054" s="3">
        <v>0.17106859999999999</v>
      </c>
      <c r="AA4054" s="3">
        <v>0.93247789999999997</v>
      </c>
      <c r="AB4054" s="3">
        <v>1.088965</v>
      </c>
      <c r="AC4054" s="3">
        <v>1.729122</v>
      </c>
      <c r="AD4054" s="3">
        <v>1.2296039999999999</v>
      </c>
      <c r="AE4054" s="3">
        <v>1.584959</v>
      </c>
      <c r="AF4054" s="3">
        <v>0.76223669999999999</v>
      </c>
      <c r="AG4054" s="3">
        <v>0.17106859999999999</v>
      </c>
      <c r="AH4054" s="3">
        <v>0.30843300000000001</v>
      </c>
      <c r="AI4054" s="3">
        <v>0.31692710000000002</v>
      </c>
      <c r="AJ4054" s="3">
        <v>0.41125329999999999</v>
      </c>
      <c r="AK4054" s="3">
        <v>0.47692459999999998</v>
      </c>
      <c r="AL4054" s="3">
        <v>0.49087769999999997</v>
      </c>
      <c r="AM4054" s="3">
        <v>0.40820240000000002</v>
      </c>
      <c r="AN4054" s="3">
        <v>-0.28068989999999999</v>
      </c>
      <c r="AO4054" s="3">
        <v>0.87738459999999996</v>
      </c>
      <c r="AP4054" s="3">
        <v>1.8458849999999999E-2</v>
      </c>
      <c r="AQ4054" s="3">
        <v>1.061288</v>
      </c>
      <c r="AR4054" s="3">
        <v>-2.109013</v>
      </c>
      <c r="AS4054" s="3">
        <v>1.0201849999999999</v>
      </c>
      <c r="AT4054" s="3">
        <v>0.3651007</v>
      </c>
      <c r="AU4054" s="3">
        <v>0.35876859999999999</v>
      </c>
      <c r="AV4054" s="3">
        <v>0.37534919999999999</v>
      </c>
      <c r="AW4054" s="3">
        <v>0.44588840000000002</v>
      </c>
      <c r="AX4054" s="3">
        <v>0.59791550000000004</v>
      </c>
      <c r="AY4054" s="3">
        <v>0.43049680000000001</v>
      </c>
    </row>
    <row r="4055" spans="1:51" x14ac:dyDescent="0.25">
      <c r="A4055" t="s">
        <v>4057</v>
      </c>
      <c r="B4055" t="s">
        <v>4057</v>
      </c>
      <c r="C4055" t="s">
        <v>8938</v>
      </c>
      <c r="D4055" t="s">
        <v>13149</v>
      </c>
      <c r="E4055" t="s">
        <v>13779</v>
      </c>
      <c r="F4055" t="s">
        <v>13790</v>
      </c>
      <c r="G4055" t="s">
        <v>15412</v>
      </c>
      <c r="H4055" t="s">
        <v>16957</v>
      </c>
      <c r="I4055" s="3">
        <v>0.70992440000000001</v>
      </c>
      <c r="J4055" s="3">
        <v>22.68084</v>
      </c>
      <c r="K4055" s="3">
        <v>16.337720000000001</v>
      </c>
      <c r="L4055" s="3" t="s">
        <v>18579</v>
      </c>
      <c r="M4055" s="3" t="s">
        <v>18579</v>
      </c>
      <c r="N4055" s="3">
        <v>-3.3518789999999998</v>
      </c>
      <c r="O4055" s="3" t="s">
        <v>18579</v>
      </c>
      <c r="P4055" s="3">
        <v>1.0043340000000001</v>
      </c>
      <c r="Q4055" s="3">
        <v>0.97778790000000004</v>
      </c>
      <c r="R4055" s="3">
        <v>0.97778790000000004</v>
      </c>
      <c r="S4055" s="3">
        <v>0.86455059999999995</v>
      </c>
      <c r="T4055" s="3">
        <v>0.7791903</v>
      </c>
      <c r="U4055" s="3">
        <v>1.1400110000000001</v>
      </c>
      <c r="V4055" s="3">
        <v>0.76597839999999995</v>
      </c>
      <c r="W4055" s="3">
        <v>0.4023948</v>
      </c>
      <c r="X4055" s="3">
        <v>0.3915825</v>
      </c>
      <c r="Y4055" s="3">
        <v>0.52323169999999997</v>
      </c>
      <c r="Z4055" s="3">
        <v>0.36593819999999999</v>
      </c>
      <c r="AA4055" s="3">
        <v>0.20094129999999999</v>
      </c>
      <c r="AB4055" s="3">
        <v>0.80683950000000004</v>
      </c>
      <c r="AC4055" s="3">
        <v>2.8464740000000002</v>
      </c>
      <c r="AD4055" s="3">
        <v>8.9622820000000006E-2</v>
      </c>
      <c r="AE4055" s="3">
        <v>0.66944930000000002</v>
      </c>
      <c r="AF4055" s="3">
        <v>0.74399199999999999</v>
      </c>
      <c r="AG4055" s="3">
        <v>0.36593819999999999</v>
      </c>
      <c r="AH4055" s="3">
        <v>0.40741769999999999</v>
      </c>
      <c r="AI4055" s="3">
        <v>0.41667140000000003</v>
      </c>
      <c r="AJ4055" s="3">
        <v>0.2630806</v>
      </c>
      <c r="AK4055" s="3">
        <v>0.36733870000000002</v>
      </c>
      <c r="AL4055" s="3">
        <v>0.52576710000000004</v>
      </c>
      <c r="AM4055" s="3">
        <v>0.54929779999999995</v>
      </c>
      <c r="AN4055" s="3">
        <v>0.56807890000000005</v>
      </c>
      <c r="AO4055" s="3">
        <v>0.1346638</v>
      </c>
      <c r="AP4055" s="3">
        <v>0.68802750000000001</v>
      </c>
      <c r="AQ4055" s="3">
        <v>0.46145629999999999</v>
      </c>
      <c r="AR4055" s="3">
        <v>0.73267539999999998</v>
      </c>
      <c r="AS4055" s="3">
        <v>7.6629230000000007E-2</v>
      </c>
      <c r="AT4055" s="3">
        <v>0.47738069999999999</v>
      </c>
      <c r="AU4055" s="3">
        <v>0.43116339999999997</v>
      </c>
      <c r="AV4055" s="3">
        <v>0.42647930000000001</v>
      </c>
      <c r="AW4055" s="3">
        <v>0.84184639999999999</v>
      </c>
      <c r="AX4055" s="3">
        <v>0.89031979999999999</v>
      </c>
      <c r="AY4055" s="3">
        <v>0.97875310000000004</v>
      </c>
    </row>
    <row r="4056" spans="1:51" x14ac:dyDescent="0.25">
      <c r="A4056" t="s">
        <v>4058</v>
      </c>
      <c r="B4056" t="s">
        <v>4058</v>
      </c>
      <c r="C4056" t="s">
        <v>8939</v>
      </c>
      <c r="E4056" t="s">
        <v>13779</v>
      </c>
      <c r="F4056" t="s">
        <v>13790</v>
      </c>
      <c r="G4056" t="s">
        <v>16466</v>
      </c>
      <c r="H4056" t="s">
        <v>16957</v>
      </c>
      <c r="I4056" s="3">
        <v>0.61319520000000005</v>
      </c>
      <c r="J4056" s="3">
        <v>15.005649999999999</v>
      </c>
      <c r="K4056" s="3">
        <v>10.69609</v>
      </c>
      <c r="L4056" s="3" t="s">
        <v>18579</v>
      </c>
      <c r="M4056" s="3" t="s">
        <v>18579</v>
      </c>
      <c r="N4056" s="3" t="s">
        <v>17011</v>
      </c>
      <c r="O4056" s="3" t="s">
        <v>18579</v>
      </c>
      <c r="P4056" s="3">
        <v>0.7531738</v>
      </c>
      <c r="Q4056" s="3">
        <v>0.77774089999999996</v>
      </c>
      <c r="R4056" s="3">
        <v>0.77774089999999996</v>
      </c>
      <c r="S4056" s="3">
        <v>0.43537740000000003</v>
      </c>
      <c r="T4056" s="3">
        <v>0.43064780000000003</v>
      </c>
      <c r="U4056" s="3">
        <v>0.49248799999999998</v>
      </c>
      <c r="V4056" s="3">
        <v>0.42889290000000002</v>
      </c>
      <c r="W4056" s="3">
        <v>0.85971310000000001</v>
      </c>
      <c r="X4056" s="3">
        <v>0.71389009999999997</v>
      </c>
      <c r="Y4056" s="3">
        <v>0.32361669999999998</v>
      </c>
      <c r="Z4056" s="3">
        <v>0.30632389999999998</v>
      </c>
      <c r="AA4056" s="3">
        <v>0.34291300000000002</v>
      </c>
      <c r="AB4056" s="3">
        <v>0.63582300000000003</v>
      </c>
      <c r="AC4056" s="3">
        <v>2.1112739999999999</v>
      </c>
      <c r="AD4056" s="3">
        <v>0.38961679999999999</v>
      </c>
      <c r="AE4056" s="3">
        <v>1.4294279999999999</v>
      </c>
      <c r="AF4056" s="3">
        <v>0.30363970000000001</v>
      </c>
      <c r="AG4056" s="3">
        <v>0.30632389999999998</v>
      </c>
      <c r="AH4056" s="3">
        <v>0.33961150000000001</v>
      </c>
      <c r="AI4056" s="3">
        <v>0.34563959999999999</v>
      </c>
      <c r="AJ4056" s="3">
        <v>0.33893099999999998</v>
      </c>
      <c r="AK4056" s="3">
        <v>0.41695270000000001</v>
      </c>
      <c r="AL4056" s="3">
        <v>0.47106199999999998</v>
      </c>
      <c r="AM4056" s="3">
        <v>0.47862650000000001</v>
      </c>
      <c r="AN4056" s="3">
        <v>0.2083267</v>
      </c>
      <c r="AO4056" s="3">
        <v>0.34391899999999997</v>
      </c>
      <c r="AP4056" s="3">
        <v>0.2758987</v>
      </c>
      <c r="AQ4056" s="3">
        <v>0.65451930000000003</v>
      </c>
      <c r="AR4056" s="3">
        <v>-0.13368279999999999</v>
      </c>
      <c r="AS4056" s="3">
        <v>1.185214</v>
      </c>
      <c r="AT4056" s="3">
        <v>0.3508366</v>
      </c>
      <c r="AU4056" s="3">
        <v>0.3521764</v>
      </c>
      <c r="AV4056" s="3">
        <v>0.37157430000000002</v>
      </c>
      <c r="AW4056" s="3">
        <v>0.43777090000000002</v>
      </c>
      <c r="AX4056" s="3">
        <v>0.59461180000000002</v>
      </c>
      <c r="AY4056" s="3">
        <v>0.48305140000000002</v>
      </c>
    </row>
    <row r="4057" spans="1:51" x14ac:dyDescent="0.25">
      <c r="A4057" t="s">
        <v>4059</v>
      </c>
      <c r="B4057" t="s">
        <v>4059</v>
      </c>
      <c r="C4057" t="s">
        <v>8940</v>
      </c>
      <c r="E4057" t="s">
        <v>13779</v>
      </c>
      <c r="F4057" t="s">
        <v>13788</v>
      </c>
      <c r="G4057" t="s">
        <v>16467</v>
      </c>
      <c r="H4057" t="s">
        <v>16957</v>
      </c>
      <c r="I4057" s="3">
        <v>0.16416600000000001</v>
      </c>
      <c r="J4057" s="3">
        <v>34.633620000000001</v>
      </c>
      <c r="K4057" s="3">
        <v>28.209620000000001</v>
      </c>
      <c r="L4057" s="3" t="s">
        <v>18579</v>
      </c>
      <c r="M4057" s="3" t="s">
        <v>18579</v>
      </c>
      <c r="N4057" s="3">
        <v>14.86642</v>
      </c>
      <c r="O4057" s="3" t="s">
        <v>18579</v>
      </c>
      <c r="P4057" s="3">
        <v>0.77953499999999998</v>
      </c>
      <c r="Q4057" s="3">
        <v>0.69468949999999996</v>
      </c>
      <c r="R4057" s="3">
        <v>0.69468949999999996</v>
      </c>
      <c r="S4057" s="3">
        <v>0.40290530000000002</v>
      </c>
      <c r="T4057" s="3">
        <v>0.37082549999999997</v>
      </c>
      <c r="U4057" s="3">
        <v>0.4140141</v>
      </c>
      <c r="V4057" s="3">
        <v>0.37195279999999997</v>
      </c>
      <c r="W4057" s="3">
        <v>0.84455400000000003</v>
      </c>
      <c r="X4057" s="3">
        <v>1.20729</v>
      </c>
      <c r="Y4057" s="3">
        <v>0.26158219999999999</v>
      </c>
      <c r="Z4057" s="3">
        <v>0.18927920000000001</v>
      </c>
      <c r="AA4057" s="3">
        <v>0.85007580000000005</v>
      </c>
      <c r="AB4057" s="3">
        <v>1.0397289999999999</v>
      </c>
      <c r="AC4057" s="3">
        <v>2.1359499999999998</v>
      </c>
      <c r="AD4057" s="3">
        <v>1.0178830000000001</v>
      </c>
      <c r="AE4057" s="3">
        <v>1.707641</v>
      </c>
      <c r="AF4057" s="3">
        <v>0.69989880000000004</v>
      </c>
      <c r="AG4057" s="3">
        <v>0.18927920000000001</v>
      </c>
      <c r="AH4057" s="3">
        <v>0.24374170000000001</v>
      </c>
      <c r="AI4057" s="3">
        <v>0.25175530000000002</v>
      </c>
      <c r="AJ4057" s="3">
        <v>0.32134109999999999</v>
      </c>
      <c r="AK4057" s="3">
        <v>0.4090664</v>
      </c>
      <c r="AL4057" s="3">
        <v>0.38019720000000001</v>
      </c>
      <c r="AM4057" s="3">
        <v>0.39414680000000002</v>
      </c>
      <c r="AN4057" s="3">
        <v>-7.0173990000000006E-2</v>
      </c>
      <c r="AO4057" s="3">
        <v>0.64326190000000005</v>
      </c>
      <c r="AP4057" s="3">
        <v>0.15078340000000001</v>
      </c>
      <c r="AQ4057" s="3">
        <v>0.85930340000000005</v>
      </c>
      <c r="AR4057" s="3">
        <v>-1.2874650000000001</v>
      </c>
      <c r="AS4057" s="3">
        <v>1.349858</v>
      </c>
      <c r="AT4057" s="3">
        <v>0.41277029999999998</v>
      </c>
      <c r="AU4057" s="3">
        <v>0.37539719999999999</v>
      </c>
      <c r="AV4057" s="3">
        <v>0.4044837</v>
      </c>
      <c r="AW4057" s="3">
        <v>0.459754</v>
      </c>
      <c r="AX4057" s="3">
        <v>0.64481489999999997</v>
      </c>
      <c r="AY4057" s="3">
        <v>0.4454437</v>
      </c>
    </row>
    <row r="4058" spans="1:51" x14ac:dyDescent="0.25">
      <c r="A4058" t="s">
        <v>4060</v>
      </c>
      <c r="B4058" t="s">
        <v>4060</v>
      </c>
      <c r="C4058" t="s">
        <v>8941</v>
      </c>
      <c r="D4058" t="s">
        <v>13150</v>
      </c>
      <c r="E4058" t="s">
        <v>13779</v>
      </c>
      <c r="F4058" t="s">
        <v>13788</v>
      </c>
      <c r="G4058" t="s">
        <v>16468</v>
      </c>
      <c r="H4058" t="s">
        <v>16957</v>
      </c>
      <c r="I4058" s="3">
        <v>0.60982349999999996</v>
      </c>
      <c r="J4058" s="3">
        <v>14.479799999999999</v>
      </c>
      <c r="K4058" s="3">
        <v>10.06143</v>
      </c>
      <c r="L4058" s="3" t="s">
        <v>18579</v>
      </c>
      <c r="M4058" s="3" t="s">
        <v>18579</v>
      </c>
      <c r="N4058" s="3">
        <v>20.4268</v>
      </c>
      <c r="O4058" s="3" t="s">
        <v>18579</v>
      </c>
      <c r="P4058" s="3">
        <v>0.85418890000000003</v>
      </c>
      <c r="Q4058" s="3">
        <v>0.76103050000000005</v>
      </c>
      <c r="R4058" s="3">
        <v>0.76103050000000005</v>
      </c>
      <c r="S4058" s="3">
        <v>0.42482150000000002</v>
      </c>
      <c r="T4058" s="3">
        <v>0.40157179999999998</v>
      </c>
      <c r="U4058" s="3">
        <v>0.48837530000000001</v>
      </c>
      <c r="V4058" s="3">
        <v>0.39898220000000001</v>
      </c>
      <c r="W4058" s="3">
        <v>0.85263880000000003</v>
      </c>
      <c r="X4058" s="3">
        <v>0.71500680000000005</v>
      </c>
      <c r="Y4058" s="3">
        <v>0.29175030000000002</v>
      </c>
      <c r="Z4058" s="3">
        <v>0.2656849</v>
      </c>
      <c r="AA4058" s="3">
        <v>0.55049320000000002</v>
      </c>
      <c r="AB4058" s="3">
        <v>0.79764789999999997</v>
      </c>
      <c r="AC4058" s="3">
        <v>2.1391979999999999</v>
      </c>
      <c r="AD4058" s="3">
        <v>0.50882939999999999</v>
      </c>
      <c r="AE4058" s="3">
        <v>1.519479</v>
      </c>
      <c r="AF4058" s="3">
        <v>0.48414829999999998</v>
      </c>
      <c r="AG4058" s="3">
        <v>0.2656849</v>
      </c>
      <c r="AH4058" s="3">
        <v>0.31639220000000001</v>
      </c>
      <c r="AI4058" s="3">
        <v>0.3191022</v>
      </c>
      <c r="AJ4058" s="3">
        <v>0.34675899999999998</v>
      </c>
      <c r="AK4058" s="3">
        <v>0.41362320000000002</v>
      </c>
      <c r="AL4058" s="3">
        <v>0.43798540000000002</v>
      </c>
      <c r="AM4058" s="3">
        <v>0.45298559999999999</v>
      </c>
      <c r="AN4058" s="3">
        <v>0.17352870000000001</v>
      </c>
      <c r="AO4058" s="3">
        <v>0.39671719999999999</v>
      </c>
      <c r="AP4058" s="3">
        <v>0.24433759999999999</v>
      </c>
      <c r="AQ4058" s="3">
        <v>0.70903130000000003</v>
      </c>
      <c r="AR4058" s="3">
        <v>-0.26536969999999999</v>
      </c>
      <c r="AS4058" s="3">
        <v>1.2047049999999999</v>
      </c>
      <c r="AT4058" s="3">
        <v>0.3414046</v>
      </c>
      <c r="AU4058" s="3">
        <v>0.34956710000000002</v>
      </c>
      <c r="AV4058" s="3">
        <v>0.3673033</v>
      </c>
      <c r="AW4058" s="3">
        <v>0.45627099999999998</v>
      </c>
      <c r="AX4058" s="3">
        <v>0.62036460000000004</v>
      </c>
      <c r="AY4058" s="3">
        <v>0.46637230000000002</v>
      </c>
    </row>
    <row r="4059" spans="1:51" x14ac:dyDescent="0.25">
      <c r="A4059" t="s">
        <v>4061</v>
      </c>
      <c r="B4059" t="s">
        <v>4061</v>
      </c>
      <c r="C4059" t="s">
        <v>8942</v>
      </c>
      <c r="D4059" t="s">
        <v>13151</v>
      </c>
      <c r="E4059" t="s">
        <v>13779</v>
      </c>
      <c r="F4059" t="s">
        <v>13790</v>
      </c>
      <c r="G4059" t="s">
        <v>14126</v>
      </c>
      <c r="H4059" t="s">
        <v>16957</v>
      </c>
      <c r="I4059" s="3">
        <v>0.4476445</v>
      </c>
      <c r="J4059" s="3">
        <v>18.793230000000001</v>
      </c>
      <c r="K4059" s="3">
        <v>21.649920000000002</v>
      </c>
      <c r="L4059" s="3" t="s">
        <v>18579</v>
      </c>
      <c r="M4059" s="3" t="s">
        <v>18579</v>
      </c>
      <c r="N4059" s="3">
        <v>9.2743149999999996</v>
      </c>
      <c r="O4059" s="3" t="s">
        <v>18579</v>
      </c>
      <c r="P4059" s="3">
        <v>0.61916249999999995</v>
      </c>
      <c r="Q4059" s="3">
        <v>0.66129640000000001</v>
      </c>
      <c r="R4059" s="3">
        <v>0.66129640000000001</v>
      </c>
      <c r="S4059" s="3">
        <v>0.586368</v>
      </c>
      <c r="T4059" s="3">
        <v>0.51492360000000004</v>
      </c>
      <c r="U4059" s="3">
        <v>0.80224399999999996</v>
      </c>
      <c r="V4059" s="3">
        <v>0.50756489999999999</v>
      </c>
      <c r="W4059" s="3">
        <v>0.47919070000000002</v>
      </c>
      <c r="X4059" s="3">
        <v>0.40999000000000002</v>
      </c>
      <c r="Y4059" s="3">
        <v>0.27906730000000002</v>
      </c>
      <c r="Z4059" s="3">
        <v>0.18564079999999999</v>
      </c>
      <c r="AA4059" s="3">
        <v>0.95138900000000004</v>
      </c>
      <c r="AB4059" s="3">
        <v>1.1274189999999999</v>
      </c>
      <c r="AC4059" s="3">
        <v>1.8869800000000001</v>
      </c>
      <c r="AD4059" s="3">
        <v>0.79506250000000001</v>
      </c>
      <c r="AE4059" s="3">
        <v>0.93308179999999996</v>
      </c>
      <c r="AF4059" s="3">
        <v>1.114204</v>
      </c>
      <c r="AG4059" s="3">
        <v>0.18564079999999999</v>
      </c>
      <c r="AH4059" s="3">
        <v>0.31542439999999999</v>
      </c>
      <c r="AI4059" s="3">
        <v>0.31282589999999999</v>
      </c>
      <c r="AJ4059" s="3">
        <v>0.36920239999999999</v>
      </c>
      <c r="AK4059" s="3">
        <v>0.41064919999999999</v>
      </c>
      <c r="AL4059" s="3">
        <v>0.435473</v>
      </c>
      <c r="AM4059" s="3">
        <v>0.406945</v>
      </c>
      <c r="AN4059" s="3">
        <v>0.15383179999999999</v>
      </c>
      <c r="AO4059" s="3">
        <v>0.4200643</v>
      </c>
      <c r="AP4059" s="3">
        <v>0.21230740000000001</v>
      </c>
      <c r="AQ4059" s="3">
        <v>0.69128239999999996</v>
      </c>
      <c r="AR4059" s="3">
        <v>-0.15483820000000001</v>
      </c>
      <c r="AS4059" s="3">
        <v>0.35094310000000001</v>
      </c>
      <c r="AT4059" s="3">
        <v>0.37242570000000003</v>
      </c>
      <c r="AU4059" s="3">
        <v>0.36313839999999997</v>
      </c>
      <c r="AV4059" s="3">
        <v>0.35624349999999999</v>
      </c>
      <c r="AW4059" s="3">
        <v>0.73273829999999995</v>
      </c>
      <c r="AX4059" s="3">
        <v>0.8276791</v>
      </c>
      <c r="AY4059" s="3">
        <v>0.62350969999999994</v>
      </c>
    </row>
    <row r="4060" spans="1:51" x14ac:dyDescent="0.25">
      <c r="A4060" t="s">
        <v>4062</v>
      </c>
      <c r="B4060" t="s">
        <v>4062</v>
      </c>
      <c r="C4060" t="s">
        <v>8943</v>
      </c>
      <c r="D4060" t="s">
        <v>13152</v>
      </c>
      <c r="E4060" t="s">
        <v>13779</v>
      </c>
      <c r="F4060" t="s">
        <v>13788</v>
      </c>
      <c r="G4060" t="s">
        <v>16469</v>
      </c>
      <c r="H4060" t="s">
        <v>16957</v>
      </c>
      <c r="I4060" s="3">
        <v>0.36299049999999999</v>
      </c>
      <c r="J4060" s="3">
        <v>27.07085</v>
      </c>
      <c r="K4060" s="3">
        <v>27.676639999999999</v>
      </c>
      <c r="L4060" s="3" t="s">
        <v>18579</v>
      </c>
      <c r="M4060" s="3" t="s">
        <v>18579</v>
      </c>
      <c r="N4060" s="3">
        <v>39.408560000000001</v>
      </c>
      <c r="O4060" s="3" t="s">
        <v>18579</v>
      </c>
      <c r="P4060" s="3">
        <v>1.055901</v>
      </c>
      <c r="Q4060" s="3">
        <v>0.89190800000000003</v>
      </c>
      <c r="R4060" s="3">
        <v>0.89190800000000003</v>
      </c>
      <c r="S4060" s="3">
        <v>0.34853410000000001</v>
      </c>
      <c r="T4060" s="3">
        <v>0.338225</v>
      </c>
      <c r="U4060" s="3">
        <v>0.28714230000000002</v>
      </c>
      <c r="V4060" s="3">
        <v>0.3443872</v>
      </c>
      <c r="W4060" s="3">
        <v>0.96263129999999997</v>
      </c>
      <c r="X4060" s="3">
        <v>1.25193</v>
      </c>
      <c r="Y4060" s="3">
        <v>0.31751010000000002</v>
      </c>
      <c r="Z4060" s="3">
        <v>0.2756267</v>
      </c>
      <c r="AA4060" s="3">
        <v>0.45492769999999999</v>
      </c>
      <c r="AB4060" s="3">
        <v>0.80236280000000004</v>
      </c>
      <c r="AC4060" s="3">
        <v>2.3742640000000002</v>
      </c>
      <c r="AD4060" s="3">
        <v>0.73891030000000002</v>
      </c>
      <c r="AE4060" s="3">
        <v>2.051552</v>
      </c>
      <c r="AF4060" s="3">
        <v>6.9754469999999999E-2</v>
      </c>
      <c r="AG4060" s="3">
        <v>0.2756267</v>
      </c>
      <c r="AH4060" s="3">
        <v>0.2629341</v>
      </c>
      <c r="AI4060" s="3">
        <v>0.27806130000000001</v>
      </c>
      <c r="AJ4060" s="3">
        <v>0.28007199999999999</v>
      </c>
      <c r="AK4060" s="3">
        <v>0.39703169999999999</v>
      </c>
      <c r="AL4060" s="3">
        <v>0.30729909999999999</v>
      </c>
      <c r="AM4060" s="3">
        <v>0.37911610000000001</v>
      </c>
      <c r="AN4060" s="3">
        <v>5.3411939999999998E-2</v>
      </c>
      <c r="AO4060" s="3">
        <v>0.52492050000000001</v>
      </c>
      <c r="AP4060" s="3">
        <v>0.1904074</v>
      </c>
      <c r="AQ4060" s="3">
        <v>0.75629460000000004</v>
      </c>
      <c r="AR4060" s="3">
        <v>-1.1661950000000001</v>
      </c>
      <c r="AS4060" s="3">
        <v>2.0054530000000002</v>
      </c>
      <c r="AT4060" s="3">
        <v>0.33134770000000002</v>
      </c>
      <c r="AU4060" s="3">
        <v>0.34498980000000001</v>
      </c>
      <c r="AV4060" s="3">
        <v>0.37233440000000001</v>
      </c>
      <c r="AW4060" s="3">
        <v>0.3704577</v>
      </c>
      <c r="AX4060" s="3">
        <v>0.58894539999999995</v>
      </c>
      <c r="AY4060" s="3">
        <v>0.35391689999999998</v>
      </c>
    </row>
    <row r="4061" spans="1:51" x14ac:dyDescent="0.25">
      <c r="A4061" t="s">
        <v>4063</v>
      </c>
      <c r="B4061" t="s">
        <v>4063</v>
      </c>
      <c r="C4061" t="s">
        <v>8944</v>
      </c>
      <c r="D4061" t="s">
        <v>13153</v>
      </c>
      <c r="E4061" t="s">
        <v>13779</v>
      </c>
      <c r="F4061" t="s">
        <v>13790</v>
      </c>
      <c r="G4061" t="s">
        <v>15184</v>
      </c>
      <c r="H4061" t="s">
        <v>16957</v>
      </c>
      <c r="I4061" s="3">
        <v>0.70430599999999999</v>
      </c>
      <c r="J4061" s="3">
        <v>29.272590000000001</v>
      </c>
      <c r="K4061" s="3">
        <v>22.689699999999998</v>
      </c>
      <c r="L4061" s="3" t="s">
        <v>18579</v>
      </c>
      <c r="M4061" s="3" t="s">
        <v>18579</v>
      </c>
      <c r="N4061" s="3">
        <v>4.3993349999999998</v>
      </c>
      <c r="O4061" s="3" t="s">
        <v>18579</v>
      </c>
      <c r="P4061" s="3">
        <v>0.96871470000000004</v>
      </c>
      <c r="Q4061" s="3">
        <v>1.077396</v>
      </c>
      <c r="R4061" s="3">
        <v>1.077396</v>
      </c>
      <c r="S4061" s="3">
        <v>1.060953</v>
      </c>
      <c r="T4061" s="3">
        <v>0.83929209999999999</v>
      </c>
      <c r="U4061" s="3">
        <v>1.3094950000000001</v>
      </c>
      <c r="V4061" s="3">
        <v>0.82675010000000004</v>
      </c>
      <c r="W4061" s="3">
        <v>0.3518365</v>
      </c>
      <c r="X4061" s="3">
        <v>0.3433988</v>
      </c>
      <c r="Y4061" s="3">
        <v>0.53943509999999995</v>
      </c>
      <c r="Z4061" s="3">
        <v>0.40893669999999999</v>
      </c>
      <c r="AA4061" s="3">
        <v>5.9395290000000003E-2</v>
      </c>
      <c r="AB4061" s="3">
        <v>0.7863019</v>
      </c>
      <c r="AC4061" s="3">
        <v>3.5478329999999998</v>
      </c>
      <c r="AD4061" s="3">
        <v>-0.35085729999999998</v>
      </c>
      <c r="AE4061" s="3">
        <v>0.78431680000000004</v>
      </c>
      <c r="AF4061" s="3">
        <v>0.83081490000000002</v>
      </c>
      <c r="AG4061" s="3">
        <v>0.40893669999999999</v>
      </c>
      <c r="AH4061" s="3">
        <v>0.39142670000000002</v>
      </c>
      <c r="AI4061" s="3">
        <v>0.39460339999999999</v>
      </c>
      <c r="AJ4061" s="3">
        <v>0.1689562</v>
      </c>
      <c r="AK4061" s="3">
        <v>0.34249829999999998</v>
      </c>
      <c r="AL4061" s="3">
        <v>0.42190109999999997</v>
      </c>
      <c r="AM4061" s="3">
        <v>0.47921750000000002</v>
      </c>
      <c r="AN4061" s="3">
        <v>0.88363910000000001</v>
      </c>
      <c r="AO4061" s="3">
        <v>-0.20155090000000001</v>
      </c>
      <c r="AP4061" s="3">
        <v>0.9233576</v>
      </c>
      <c r="AQ4061" s="3">
        <v>0.18589320000000001</v>
      </c>
      <c r="AR4061" s="3">
        <v>1.6159950000000001</v>
      </c>
      <c r="AS4061" s="3">
        <v>0.27984920000000002</v>
      </c>
      <c r="AT4061" s="3">
        <v>0.55203329999999995</v>
      </c>
      <c r="AU4061" s="3">
        <v>0.46066560000000001</v>
      </c>
      <c r="AV4061" s="3">
        <v>0.48751630000000001</v>
      </c>
      <c r="AW4061" s="3">
        <v>0.90903789999999995</v>
      </c>
      <c r="AX4061" s="3">
        <v>0.94390070000000004</v>
      </c>
      <c r="AY4061" s="3">
        <v>1.187357</v>
      </c>
    </row>
    <row r="4062" spans="1:51" x14ac:dyDescent="0.25">
      <c r="A4062" t="s">
        <v>4064</v>
      </c>
      <c r="B4062" t="s">
        <v>4064</v>
      </c>
      <c r="C4062" t="s">
        <v>8945</v>
      </c>
      <c r="E4062" t="s">
        <v>13779</v>
      </c>
      <c r="F4062" t="s">
        <v>13790</v>
      </c>
      <c r="G4062" t="s">
        <v>16470</v>
      </c>
      <c r="H4062" t="s">
        <v>16957</v>
      </c>
      <c r="I4062" s="3">
        <v>0.63659100000000002</v>
      </c>
      <c r="J4062" s="3">
        <v>30.297519999999999</v>
      </c>
      <c r="K4062" s="3">
        <v>26.216249999999999</v>
      </c>
      <c r="L4062" s="3" t="s">
        <v>18579</v>
      </c>
      <c r="M4062" s="3" t="s">
        <v>18579</v>
      </c>
      <c r="N4062" s="3">
        <v>23.911090000000002</v>
      </c>
      <c r="O4062" s="3" t="s">
        <v>18579</v>
      </c>
      <c r="P4062" s="3">
        <v>1.229052</v>
      </c>
      <c r="Q4062" s="3">
        <v>1.1470610000000001</v>
      </c>
      <c r="R4062" s="3">
        <v>1.1470610000000001</v>
      </c>
      <c r="S4062" s="3">
        <v>0.94039280000000003</v>
      </c>
      <c r="T4062" s="3">
        <v>0.72573580000000004</v>
      </c>
      <c r="U4062" s="3">
        <v>1.1610560000000001</v>
      </c>
      <c r="V4062" s="3">
        <v>0.71579470000000001</v>
      </c>
      <c r="W4062" s="3">
        <v>0.54488369999999997</v>
      </c>
      <c r="X4062" s="3">
        <v>0.55258960000000001</v>
      </c>
      <c r="Y4062" s="3">
        <v>0.27901039999999999</v>
      </c>
      <c r="Z4062" s="3">
        <v>6.0300760000000002E-2</v>
      </c>
      <c r="AA4062" s="3">
        <v>1.528254</v>
      </c>
      <c r="AB4062" s="3">
        <v>1.970485</v>
      </c>
      <c r="AC4062" s="3">
        <v>3.7568049999999999</v>
      </c>
      <c r="AD4062" s="3">
        <v>1.1189370000000001</v>
      </c>
      <c r="AE4062" s="3">
        <v>1.6214219999999999</v>
      </c>
      <c r="AF4062" s="3">
        <v>1.6333759999999999</v>
      </c>
      <c r="AG4062" s="3">
        <v>6.0300760000000002E-2</v>
      </c>
      <c r="AH4062" s="3">
        <v>0.30207580000000001</v>
      </c>
      <c r="AI4062" s="3">
        <v>0.29724159999999999</v>
      </c>
      <c r="AJ4062" s="3">
        <v>0.3154769</v>
      </c>
      <c r="AK4062" s="3">
        <v>0.39092349999999998</v>
      </c>
      <c r="AL4062" s="3">
        <v>0.38301649999999998</v>
      </c>
      <c r="AM4062" s="3">
        <v>0.43547659999999999</v>
      </c>
      <c r="AN4062" s="3">
        <v>4.4207929999999999E-2</v>
      </c>
      <c r="AO4062" s="3">
        <v>0.55310409999999999</v>
      </c>
      <c r="AP4062" s="3">
        <v>0.29410950000000002</v>
      </c>
      <c r="AQ4062" s="3">
        <v>0.81825040000000004</v>
      </c>
      <c r="AR4062" s="3">
        <v>-0.49810080000000001</v>
      </c>
      <c r="AS4062" s="3">
        <v>0.6875059</v>
      </c>
      <c r="AT4062" s="3">
        <v>0.49009510000000001</v>
      </c>
      <c r="AU4062" s="3">
        <v>0.43695440000000002</v>
      </c>
      <c r="AV4062" s="3">
        <v>0.44967289999999999</v>
      </c>
      <c r="AW4062" s="3">
        <v>1.0367759999999999</v>
      </c>
      <c r="AX4062" s="3">
        <v>1.2047620000000001</v>
      </c>
      <c r="AY4062" s="3">
        <v>1.0971550000000001</v>
      </c>
    </row>
    <row r="4063" spans="1:51" x14ac:dyDescent="0.25">
      <c r="A4063" t="s">
        <v>4065</v>
      </c>
      <c r="B4063" t="s">
        <v>4065</v>
      </c>
      <c r="C4063" t="s">
        <v>8946</v>
      </c>
      <c r="E4063" t="s">
        <v>13779</v>
      </c>
      <c r="F4063" t="s">
        <v>13788</v>
      </c>
      <c r="G4063" t="s">
        <v>16471</v>
      </c>
      <c r="H4063" t="s">
        <v>16957</v>
      </c>
      <c r="I4063" s="3">
        <v>0.2178909</v>
      </c>
      <c r="J4063" s="3">
        <v>24.269269999999999</v>
      </c>
      <c r="K4063" s="3">
        <v>20.113769999999999</v>
      </c>
      <c r="L4063" s="3" t="s">
        <v>18579</v>
      </c>
      <c r="M4063" s="3" t="s">
        <v>18579</v>
      </c>
      <c r="N4063" s="3">
        <v>6.4349720000000001</v>
      </c>
      <c r="O4063" s="3" t="s">
        <v>18579</v>
      </c>
      <c r="P4063" s="3">
        <v>0.74617040000000001</v>
      </c>
      <c r="Q4063" s="3">
        <v>0.61081319999999995</v>
      </c>
      <c r="R4063" s="3">
        <v>0.61081319999999995</v>
      </c>
      <c r="S4063" s="3">
        <v>0.43806010000000001</v>
      </c>
      <c r="T4063" s="3">
        <v>0.42286970000000002</v>
      </c>
      <c r="U4063" s="3">
        <v>0.53783029999999998</v>
      </c>
      <c r="V4063" s="3">
        <v>0.42206769999999999</v>
      </c>
      <c r="W4063" s="3">
        <v>0.70403859999999996</v>
      </c>
      <c r="X4063" s="3">
        <v>0.53085839999999995</v>
      </c>
      <c r="Y4063" s="3">
        <v>0.42896679999999998</v>
      </c>
      <c r="Z4063" s="3">
        <v>0.44264870000000001</v>
      </c>
      <c r="AA4063" s="3">
        <v>-0.28798950000000001</v>
      </c>
      <c r="AB4063" s="3">
        <v>0.109108</v>
      </c>
      <c r="AC4063" s="3">
        <v>1.996688</v>
      </c>
      <c r="AD4063" s="3">
        <v>-0.2103496</v>
      </c>
      <c r="AE4063" s="3">
        <v>1.071042</v>
      </c>
      <c r="AF4063" s="3">
        <v>2.455978E-2</v>
      </c>
      <c r="AG4063" s="3">
        <v>0.44264870000000001</v>
      </c>
      <c r="AH4063" s="3">
        <v>0.51453150000000003</v>
      </c>
      <c r="AI4063" s="3">
        <v>0.54797390000000001</v>
      </c>
      <c r="AJ4063" s="3">
        <v>0.33645740000000002</v>
      </c>
      <c r="AK4063" s="3">
        <v>0.42728280000000002</v>
      </c>
      <c r="AL4063" s="3">
        <v>0.75626179999999998</v>
      </c>
      <c r="AM4063" s="3">
        <v>0.60120450000000003</v>
      </c>
      <c r="AN4063" s="3">
        <v>0.42564069999999998</v>
      </c>
      <c r="AO4063" s="3">
        <v>0.18537429999999999</v>
      </c>
      <c r="AP4063" s="3">
        <v>0.48539729999999998</v>
      </c>
      <c r="AQ4063" s="3">
        <v>0.2382522</v>
      </c>
      <c r="AR4063" s="3">
        <v>5.8801809999999999E-3</v>
      </c>
      <c r="AS4063" s="3">
        <v>0.8276926</v>
      </c>
      <c r="AT4063" s="3">
        <v>0.35184759999999998</v>
      </c>
      <c r="AU4063" s="3">
        <v>0.35790149999999998</v>
      </c>
      <c r="AV4063" s="3">
        <v>0.36249520000000002</v>
      </c>
      <c r="AW4063" s="3">
        <v>0.4232186</v>
      </c>
      <c r="AX4063" s="3">
        <v>0.5064052</v>
      </c>
      <c r="AY4063" s="3">
        <v>0.49725320000000001</v>
      </c>
    </row>
    <row r="4064" spans="1:51" x14ac:dyDescent="0.25">
      <c r="A4064" t="s">
        <v>4066</v>
      </c>
      <c r="B4064" t="s">
        <v>4066</v>
      </c>
      <c r="C4064" t="s">
        <v>8947</v>
      </c>
      <c r="D4064" t="s">
        <v>13154</v>
      </c>
      <c r="E4064" t="s">
        <v>13783</v>
      </c>
      <c r="F4064" t="s">
        <v>13798</v>
      </c>
      <c r="G4064" t="s">
        <v>16472</v>
      </c>
      <c r="H4064" t="s">
        <v>16957</v>
      </c>
      <c r="I4064" s="3">
        <v>0.78748339999999994</v>
      </c>
      <c r="J4064" s="3">
        <v>25.023869999999999</v>
      </c>
      <c r="K4064" s="3">
        <v>19.182659999999998</v>
      </c>
      <c r="L4064" s="3" t="s">
        <v>18579</v>
      </c>
      <c r="M4064" s="3" t="s">
        <v>18579</v>
      </c>
      <c r="N4064" s="3">
        <v>9.7100109999999997</v>
      </c>
      <c r="O4064" s="3" t="s">
        <v>18579</v>
      </c>
      <c r="P4064" s="3">
        <v>1.1754089999999999</v>
      </c>
      <c r="Q4064" s="3">
        <v>1.0885609999999999</v>
      </c>
      <c r="R4064" s="3">
        <v>1.0885609999999999</v>
      </c>
      <c r="S4064" s="3">
        <v>0.95446540000000002</v>
      </c>
      <c r="T4064" s="3">
        <v>0.85447930000000005</v>
      </c>
      <c r="U4064" s="3">
        <v>1.2025349999999999</v>
      </c>
      <c r="V4064" s="3">
        <v>0.84655829999999999</v>
      </c>
      <c r="W4064" s="3">
        <v>0.41145939999999998</v>
      </c>
      <c r="X4064" s="3">
        <v>0.47603040000000002</v>
      </c>
      <c r="Y4064" s="3">
        <v>0.49565720000000002</v>
      </c>
      <c r="Z4064" s="3">
        <v>0.27937410000000001</v>
      </c>
      <c r="AA4064" s="3">
        <v>0.51855549999999995</v>
      </c>
      <c r="AB4064" s="3">
        <v>1.212277</v>
      </c>
      <c r="AC4064" s="3">
        <v>3.5911279999999999</v>
      </c>
      <c r="AD4064" s="3">
        <v>0.37444919999999998</v>
      </c>
      <c r="AE4064" s="3">
        <v>1.096522</v>
      </c>
      <c r="AF4064" s="3">
        <v>0.78919309999999998</v>
      </c>
      <c r="AG4064" s="3">
        <v>0.27937410000000001</v>
      </c>
      <c r="AH4064" s="3">
        <v>0.41138360000000002</v>
      </c>
      <c r="AI4064" s="3">
        <v>0.42263400000000001</v>
      </c>
      <c r="AJ4064" s="3">
        <v>0.30801200000000001</v>
      </c>
      <c r="AK4064" s="3">
        <v>0.40083089999999999</v>
      </c>
      <c r="AL4064" s="3">
        <v>0.58936279999999996</v>
      </c>
      <c r="AM4064" s="3">
        <v>0.56637950000000004</v>
      </c>
      <c r="AN4064" s="3">
        <v>0.46981450000000002</v>
      </c>
      <c r="AO4064" s="3">
        <v>0.13847200000000001</v>
      </c>
      <c r="AP4064" s="3">
        <v>0.62956120000000004</v>
      </c>
      <c r="AQ4064" s="3">
        <v>0.50358420000000004</v>
      </c>
      <c r="AR4064" s="3">
        <v>-0.32656679999999999</v>
      </c>
      <c r="AS4064" s="3">
        <v>0.35740480000000002</v>
      </c>
      <c r="AT4064" s="3">
        <v>0.50054319999999997</v>
      </c>
      <c r="AU4064" s="3">
        <v>0.43833620000000001</v>
      </c>
      <c r="AV4064" s="3">
        <v>0.45804729999999999</v>
      </c>
      <c r="AW4064" s="3">
        <v>0.95117189999999996</v>
      </c>
      <c r="AX4064" s="3">
        <v>1.0340050000000001</v>
      </c>
      <c r="AY4064" s="3">
        <v>1.033153</v>
      </c>
    </row>
    <row r="4065" spans="1:51" x14ac:dyDescent="0.25">
      <c r="A4065" t="s">
        <v>4067</v>
      </c>
      <c r="B4065" t="s">
        <v>4067</v>
      </c>
      <c r="C4065" t="s">
        <v>8948</v>
      </c>
      <c r="E4065" t="s">
        <v>13782</v>
      </c>
      <c r="F4065" t="s">
        <v>13797</v>
      </c>
      <c r="G4065" t="s">
        <v>15123</v>
      </c>
      <c r="H4065" t="s">
        <v>16957</v>
      </c>
      <c r="I4065" s="3">
        <v>0.466561</v>
      </c>
      <c r="J4065" s="3">
        <v>15.55524</v>
      </c>
      <c r="K4065" s="3">
        <v>10.648580000000001</v>
      </c>
      <c r="L4065" s="3" t="s">
        <v>18579</v>
      </c>
      <c r="M4065" s="3" t="s">
        <v>18579</v>
      </c>
      <c r="N4065" s="3">
        <v>27.814050000000002</v>
      </c>
      <c r="O4065" s="3" t="s">
        <v>18579</v>
      </c>
      <c r="P4065" s="3">
        <v>0.73634089999999996</v>
      </c>
      <c r="Q4065" s="3">
        <v>0.61488529999999997</v>
      </c>
      <c r="R4065" s="3">
        <v>0.61488529999999997</v>
      </c>
      <c r="S4065" s="3">
        <v>0.38111780000000001</v>
      </c>
      <c r="T4065" s="3">
        <v>0.36608309999999999</v>
      </c>
      <c r="U4065" s="3">
        <v>0.45973570000000002</v>
      </c>
      <c r="V4065" s="3">
        <v>0.36596679999999998</v>
      </c>
      <c r="W4065" s="3">
        <v>0.81753379999999998</v>
      </c>
      <c r="X4065" s="3">
        <v>0.66084730000000003</v>
      </c>
      <c r="Y4065" s="3">
        <v>0.29724</v>
      </c>
      <c r="Z4065" s="3">
        <v>0.29704049999999999</v>
      </c>
      <c r="AA4065" s="3">
        <v>0.42231930000000001</v>
      </c>
      <c r="AB4065" s="3">
        <v>0.62663559999999996</v>
      </c>
      <c r="AC4065" s="3">
        <v>1.804176</v>
      </c>
      <c r="AD4065" s="3">
        <v>0.42135529999999999</v>
      </c>
      <c r="AE4065" s="3">
        <v>1.284737</v>
      </c>
      <c r="AF4065" s="3">
        <v>0.48184739999999998</v>
      </c>
      <c r="AG4065" s="3">
        <v>0.29704049999999999</v>
      </c>
      <c r="AH4065" s="3">
        <v>0.33554489999999998</v>
      </c>
      <c r="AI4065" s="3">
        <v>0.33719310000000002</v>
      </c>
      <c r="AJ4065" s="3">
        <v>0.3523521</v>
      </c>
      <c r="AK4065" s="3">
        <v>0.38274770000000002</v>
      </c>
      <c r="AL4065" s="3">
        <v>0.4224484</v>
      </c>
      <c r="AM4065" s="3">
        <v>0.39470650000000002</v>
      </c>
      <c r="AN4065" s="3">
        <v>0.20994019999999999</v>
      </c>
      <c r="AO4065" s="3">
        <v>0.35619810000000002</v>
      </c>
      <c r="AP4065" s="3">
        <v>0.2465106</v>
      </c>
      <c r="AQ4065" s="3">
        <v>0.64672719999999995</v>
      </c>
      <c r="AR4065" s="3">
        <v>0.28370420000000002</v>
      </c>
      <c r="AS4065" s="3">
        <v>1.0824590000000001</v>
      </c>
      <c r="AT4065" s="3">
        <v>0.33116709999999999</v>
      </c>
      <c r="AU4065" s="3">
        <v>0.33425480000000002</v>
      </c>
      <c r="AV4065" s="3">
        <v>0.3565004</v>
      </c>
      <c r="AW4065" s="3">
        <v>0.43035760000000001</v>
      </c>
      <c r="AX4065" s="3">
        <v>0.59550139999999996</v>
      </c>
      <c r="AY4065" s="3">
        <v>0.44836090000000001</v>
      </c>
    </row>
    <row r="4066" spans="1:51" x14ac:dyDescent="0.25">
      <c r="A4066" t="s">
        <v>4068</v>
      </c>
      <c r="B4066" t="s">
        <v>4068</v>
      </c>
      <c r="C4066" t="s">
        <v>8949</v>
      </c>
      <c r="D4066" t="s">
        <v>13155</v>
      </c>
      <c r="E4066" t="s">
        <v>13780</v>
      </c>
      <c r="F4066" t="s">
        <v>13793</v>
      </c>
      <c r="G4066" t="s">
        <v>16473</v>
      </c>
      <c r="H4066" t="s">
        <v>16957</v>
      </c>
      <c r="I4066" s="3">
        <v>0.12560679999999999</v>
      </c>
      <c r="J4066" s="3">
        <v>32.080269999999999</v>
      </c>
      <c r="K4066" s="3">
        <v>26.356200000000001</v>
      </c>
      <c r="L4066" s="3" t="s">
        <v>18579</v>
      </c>
      <c r="M4066" s="3" t="s">
        <v>18579</v>
      </c>
      <c r="N4066" s="3">
        <v>19.41301</v>
      </c>
      <c r="O4066" s="3" t="s">
        <v>18579</v>
      </c>
      <c r="P4066" s="3">
        <v>0.62443179999999998</v>
      </c>
      <c r="Q4066" s="3">
        <v>0.72066730000000001</v>
      </c>
      <c r="R4066" s="3">
        <v>0.72066730000000001</v>
      </c>
      <c r="S4066" s="3">
        <v>0.43821500000000002</v>
      </c>
      <c r="T4066" s="3">
        <v>0.40522910000000001</v>
      </c>
      <c r="U4066" s="3">
        <v>0.46878730000000002</v>
      </c>
      <c r="V4066" s="3">
        <v>0.40103939999999999</v>
      </c>
      <c r="W4066" s="3">
        <v>0.92461070000000001</v>
      </c>
      <c r="X4066" s="3">
        <v>1.2782119999999999</v>
      </c>
      <c r="Y4066" s="3">
        <v>0.2679184</v>
      </c>
      <c r="Z4066" s="3">
        <v>0.18115529999999999</v>
      </c>
      <c r="AA4066" s="3">
        <v>0.92004189999999997</v>
      </c>
      <c r="AB4066" s="3">
        <v>1.112255</v>
      </c>
      <c r="AC4066" s="3">
        <v>2.4252769999999999</v>
      </c>
      <c r="AD4066" s="3">
        <v>1.1228400000000001</v>
      </c>
      <c r="AE4066" s="3">
        <v>1.8114349999999999</v>
      </c>
      <c r="AF4066" s="3">
        <v>0.87540039999999997</v>
      </c>
      <c r="AG4066" s="3">
        <v>0.18115529999999999</v>
      </c>
      <c r="AH4066" s="3">
        <v>0.28149790000000002</v>
      </c>
      <c r="AI4066" s="3">
        <v>0.29530450000000003</v>
      </c>
      <c r="AJ4066" s="3">
        <v>0.37923689999999999</v>
      </c>
      <c r="AK4066" s="3">
        <v>0.4811551</v>
      </c>
      <c r="AL4066" s="3">
        <v>0.50554960000000004</v>
      </c>
      <c r="AM4066" s="3">
        <v>0.4690995</v>
      </c>
      <c r="AN4066" s="3">
        <v>-0.1840463</v>
      </c>
      <c r="AO4066" s="3">
        <v>0.68881199999999998</v>
      </c>
      <c r="AP4066" s="3">
        <v>0.14441570000000001</v>
      </c>
      <c r="AQ4066" s="3">
        <v>1.0680449999999999</v>
      </c>
      <c r="AR4066" s="3">
        <v>-1.2383759999999999</v>
      </c>
      <c r="AS4066" s="3">
        <v>1.4144110000000001</v>
      </c>
      <c r="AT4066" s="3">
        <v>0.39492719999999998</v>
      </c>
      <c r="AU4066" s="3">
        <v>0.37302220000000003</v>
      </c>
      <c r="AV4066" s="3">
        <v>0.4208037</v>
      </c>
      <c r="AW4066" s="3">
        <v>0.57617940000000001</v>
      </c>
      <c r="AX4066" s="3">
        <v>0.8197236</v>
      </c>
      <c r="AY4066" s="3">
        <v>0.4978631</v>
      </c>
    </row>
    <row r="4067" spans="1:51" x14ac:dyDescent="0.25">
      <c r="A4067" t="s">
        <v>4069</v>
      </c>
      <c r="B4067" t="s">
        <v>4069</v>
      </c>
      <c r="C4067" t="s">
        <v>8950</v>
      </c>
      <c r="D4067" t="s">
        <v>13156</v>
      </c>
      <c r="E4067" t="s">
        <v>13779</v>
      </c>
      <c r="F4067" t="s">
        <v>13790</v>
      </c>
      <c r="G4067" t="s">
        <v>15228</v>
      </c>
      <c r="H4067" t="s">
        <v>16957</v>
      </c>
      <c r="I4067" s="3">
        <v>0.38130540000000002</v>
      </c>
      <c r="J4067" s="3">
        <v>25.911359999999998</v>
      </c>
      <c r="K4067" s="3">
        <v>23.079070000000002</v>
      </c>
      <c r="L4067" s="3" t="s">
        <v>18579</v>
      </c>
      <c r="M4067" s="3" t="s">
        <v>18579</v>
      </c>
      <c r="N4067" s="3">
        <v>8.9541020000000007</v>
      </c>
      <c r="O4067" s="3" t="s">
        <v>18579</v>
      </c>
      <c r="P4067" s="3">
        <v>1.033658</v>
      </c>
      <c r="Q4067" s="3">
        <v>0.84106179999999997</v>
      </c>
      <c r="R4067" s="3">
        <v>0.84106179999999997</v>
      </c>
      <c r="S4067" s="3">
        <v>0.43867669999999997</v>
      </c>
      <c r="T4067" s="3">
        <v>0.37402289999999999</v>
      </c>
      <c r="U4067" s="3">
        <v>0.47833239999999999</v>
      </c>
      <c r="V4067" s="3">
        <v>0.37205009999999999</v>
      </c>
      <c r="W4067" s="3">
        <v>0.88171869999999997</v>
      </c>
      <c r="X4067" s="3">
        <v>0.59551109999999996</v>
      </c>
      <c r="Y4067" s="3">
        <v>0.15521599999999999</v>
      </c>
      <c r="Z4067" s="3">
        <v>0.133802</v>
      </c>
      <c r="AA4067" s="3">
        <v>1.3025910000000001</v>
      </c>
      <c r="AB4067" s="3">
        <v>1.3174520000000001</v>
      </c>
      <c r="AC4067" s="3">
        <v>2.2425920000000001</v>
      </c>
      <c r="AD4067" s="3">
        <v>1.3959090000000001</v>
      </c>
      <c r="AE4067" s="3">
        <v>1.898514</v>
      </c>
      <c r="AF4067" s="3">
        <v>1.122968</v>
      </c>
      <c r="AG4067" s="3">
        <v>0.133802</v>
      </c>
      <c r="AH4067" s="3">
        <v>0.25501980000000002</v>
      </c>
      <c r="AI4067" s="3">
        <v>0.2414733</v>
      </c>
      <c r="AJ4067" s="3">
        <v>0.43135400000000002</v>
      </c>
      <c r="AK4067" s="3">
        <v>0.39880850000000001</v>
      </c>
      <c r="AL4067" s="3">
        <v>0.35048099999999999</v>
      </c>
      <c r="AM4067" s="3">
        <v>0.37658900000000001</v>
      </c>
      <c r="AN4067" s="3">
        <v>-0.28854950000000001</v>
      </c>
      <c r="AO4067" s="3">
        <v>0.84322410000000003</v>
      </c>
      <c r="AP4067" s="3">
        <v>8.2170160000000006E-3</v>
      </c>
      <c r="AQ4067" s="3">
        <v>1.0778220000000001</v>
      </c>
      <c r="AR4067" s="3">
        <v>-0.91347719999999999</v>
      </c>
      <c r="AS4067" s="3">
        <v>1.3330249999999999</v>
      </c>
      <c r="AT4067" s="3">
        <v>0.33899299999999999</v>
      </c>
      <c r="AU4067" s="3">
        <v>0.3600893</v>
      </c>
      <c r="AV4067" s="3">
        <v>0.3635776</v>
      </c>
      <c r="AW4067" s="3">
        <v>0.52714499999999997</v>
      </c>
      <c r="AX4067" s="3">
        <v>0.79319680000000004</v>
      </c>
      <c r="AY4067" s="3">
        <v>0.51268420000000003</v>
      </c>
    </row>
    <row r="4068" spans="1:51" x14ac:dyDescent="0.25">
      <c r="A4068" t="s">
        <v>4070</v>
      </c>
      <c r="B4068" t="s">
        <v>4070</v>
      </c>
      <c r="C4068" t="s">
        <v>8951</v>
      </c>
      <c r="D4068" t="s">
        <v>13157</v>
      </c>
      <c r="E4068" t="s">
        <v>13779</v>
      </c>
      <c r="F4068" t="s">
        <v>13788</v>
      </c>
      <c r="G4068" t="s">
        <v>16474</v>
      </c>
      <c r="H4068" t="s">
        <v>16957</v>
      </c>
      <c r="I4068" s="3">
        <v>0.88657719999999995</v>
      </c>
      <c r="J4068" s="3">
        <v>18.75132</v>
      </c>
      <c r="K4068" s="3">
        <v>15.700139999999999</v>
      </c>
      <c r="L4068" s="3" t="s">
        <v>18579</v>
      </c>
      <c r="M4068" s="3" t="s">
        <v>18579</v>
      </c>
      <c r="N4068" s="3" t="s">
        <v>17011</v>
      </c>
      <c r="O4068" s="3" t="s">
        <v>18579</v>
      </c>
      <c r="P4068" s="3">
        <v>1.073766</v>
      </c>
      <c r="Q4068" s="3">
        <v>1.0059309999999999</v>
      </c>
      <c r="R4068" s="3">
        <v>1.0059309999999999</v>
      </c>
      <c r="S4068" s="3">
        <v>0.83727490000000004</v>
      </c>
      <c r="T4068" s="3">
        <v>0.79778550000000004</v>
      </c>
      <c r="U4068" s="3">
        <v>1.0979969999999999</v>
      </c>
      <c r="V4068" s="3">
        <v>0.79287779999999997</v>
      </c>
      <c r="W4068" s="3">
        <v>0.45162910000000001</v>
      </c>
      <c r="X4068" s="3">
        <v>0.42932900000000002</v>
      </c>
      <c r="Y4068" s="3">
        <v>0.47625410000000001</v>
      </c>
      <c r="Z4068" s="3">
        <v>0.29458440000000002</v>
      </c>
      <c r="AA4068" s="3">
        <v>0.46818359999999998</v>
      </c>
      <c r="AB4068" s="3">
        <v>1.03233</v>
      </c>
      <c r="AC4068" s="3">
        <v>3.173206</v>
      </c>
      <c r="AD4068" s="3">
        <v>0.31149159999999998</v>
      </c>
      <c r="AE4068" s="3">
        <v>0.98717449999999995</v>
      </c>
      <c r="AF4068" s="3">
        <v>0.87532469999999996</v>
      </c>
      <c r="AG4068" s="3">
        <v>0.29458440000000002</v>
      </c>
      <c r="AH4068" s="3">
        <v>0.41502060000000002</v>
      </c>
      <c r="AI4068" s="3">
        <v>0.42364600000000002</v>
      </c>
      <c r="AJ4068" s="3">
        <v>0.33343270000000003</v>
      </c>
      <c r="AK4068" s="3">
        <v>0.39744940000000001</v>
      </c>
      <c r="AL4068" s="3">
        <v>0.5898272</v>
      </c>
      <c r="AM4068" s="3">
        <v>0.48353629999999997</v>
      </c>
      <c r="AN4068" s="3">
        <v>0.46677469999999999</v>
      </c>
      <c r="AO4068" s="3">
        <v>0.17328199999999999</v>
      </c>
      <c r="AP4068" s="3">
        <v>0.61114769999999996</v>
      </c>
      <c r="AQ4068" s="3">
        <v>0.53812409999999999</v>
      </c>
      <c r="AR4068" s="3">
        <v>2.677239E-2</v>
      </c>
      <c r="AS4068" s="3">
        <v>0.27151809999999998</v>
      </c>
      <c r="AT4068" s="3">
        <v>0.46283200000000002</v>
      </c>
      <c r="AU4068" s="3">
        <v>0.41354410000000003</v>
      </c>
      <c r="AV4068" s="3">
        <v>0.42796790000000001</v>
      </c>
      <c r="AW4068" s="3">
        <v>0.87698449999999994</v>
      </c>
      <c r="AX4068" s="3">
        <v>0.96493790000000002</v>
      </c>
      <c r="AY4068" s="3">
        <v>0.92140809999999995</v>
      </c>
    </row>
    <row r="4069" spans="1:51" x14ac:dyDescent="0.25">
      <c r="A4069" t="s">
        <v>4071</v>
      </c>
      <c r="B4069" t="s">
        <v>4071</v>
      </c>
      <c r="C4069" t="s">
        <v>8952</v>
      </c>
      <c r="D4069" t="s">
        <v>13158</v>
      </c>
      <c r="E4069" t="s">
        <v>13779</v>
      </c>
      <c r="F4069" t="s">
        <v>13788</v>
      </c>
      <c r="G4069" t="s">
        <v>15257</v>
      </c>
      <c r="H4069" t="s">
        <v>16957</v>
      </c>
      <c r="I4069" s="3">
        <v>0.83771830000000003</v>
      </c>
      <c r="J4069" s="3">
        <v>24.46095</v>
      </c>
      <c r="K4069" s="3">
        <v>17.750920000000001</v>
      </c>
      <c r="L4069" s="3" t="s">
        <v>18579</v>
      </c>
      <c r="M4069" s="3" t="s">
        <v>18579</v>
      </c>
      <c r="N4069" s="3">
        <v>20.570209999999999</v>
      </c>
      <c r="O4069" s="3" t="s">
        <v>18579</v>
      </c>
      <c r="P4069" s="3">
        <v>1.2198249999999999</v>
      </c>
      <c r="Q4069" s="3">
        <v>1.1997979999999999</v>
      </c>
      <c r="R4069" s="3">
        <v>1.1997979999999999</v>
      </c>
      <c r="S4069" s="3">
        <v>1.0266360000000001</v>
      </c>
      <c r="T4069" s="3">
        <v>0.97076830000000003</v>
      </c>
      <c r="U4069" s="3">
        <v>1.266912</v>
      </c>
      <c r="V4069" s="3">
        <v>0.96442879999999997</v>
      </c>
      <c r="W4069" s="3">
        <v>0.44630120000000001</v>
      </c>
      <c r="X4069" s="3">
        <v>0.48311910000000002</v>
      </c>
      <c r="Y4069" s="3">
        <v>0.55963510000000005</v>
      </c>
      <c r="Z4069" s="3">
        <v>0.33665640000000002</v>
      </c>
      <c r="AA4069" s="3">
        <v>0.27452739999999998</v>
      </c>
      <c r="AB4069" s="3">
        <v>1.0449809999999999</v>
      </c>
      <c r="AC4069" s="3">
        <v>3.8828990000000001</v>
      </c>
      <c r="AD4069" s="3">
        <v>0.23090910000000001</v>
      </c>
      <c r="AE4069" s="3">
        <v>1.094778</v>
      </c>
      <c r="AF4069" s="3">
        <v>0.73171589999999997</v>
      </c>
      <c r="AG4069" s="3">
        <v>0.33665640000000002</v>
      </c>
      <c r="AH4069" s="3">
        <v>0.4241569</v>
      </c>
      <c r="AI4069" s="3">
        <v>0.43303320000000001</v>
      </c>
      <c r="AJ4069" s="3">
        <v>0.33227630000000002</v>
      </c>
      <c r="AK4069" s="3">
        <v>0.40404669999999998</v>
      </c>
      <c r="AL4069" s="3">
        <v>0.63941320000000001</v>
      </c>
      <c r="AM4069" s="3">
        <v>0.55707130000000005</v>
      </c>
      <c r="AN4069" s="3">
        <v>0.5053626</v>
      </c>
      <c r="AO4069" s="3">
        <v>0.1040715</v>
      </c>
      <c r="AP4069" s="3">
        <v>0.74389209999999995</v>
      </c>
      <c r="AQ4069" s="3">
        <v>0.55190919999999999</v>
      </c>
      <c r="AR4069" s="3">
        <v>-4.0976989999999998E-3</v>
      </c>
      <c r="AS4069" s="3">
        <v>0.26631880000000002</v>
      </c>
      <c r="AT4069" s="3">
        <v>0.52892249999999996</v>
      </c>
      <c r="AU4069" s="3">
        <v>0.45506659999999999</v>
      </c>
      <c r="AV4069" s="3">
        <v>0.46726780000000001</v>
      </c>
      <c r="AW4069" s="3">
        <v>0.95663480000000001</v>
      </c>
      <c r="AX4069" s="3">
        <v>1.036794</v>
      </c>
      <c r="AY4069" s="3">
        <v>1.1167640000000001</v>
      </c>
    </row>
    <row r="4070" spans="1:51" x14ac:dyDescent="0.25">
      <c r="A4070" t="s">
        <v>4072</v>
      </c>
      <c r="B4070" t="s">
        <v>4072</v>
      </c>
      <c r="C4070" t="s">
        <v>8953</v>
      </c>
      <c r="E4070" t="s">
        <v>13779</v>
      </c>
      <c r="F4070" t="s">
        <v>13788</v>
      </c>
      <c r="G4070" t="s">
        <v>16475</v>
      </c>
      <c r="H4070" t="s">
        <v>16957</v>
      </c>
      <c r="I4070" s="3">
        <v>0.3441225</v>
      </c>
      <c r="J4070" s="3">
        <v>25.70524</v>
      </c>
      <c r="K4070" s="3">
        <v>17.821370000000002</v>
      </c>
      <c r="L4070" s="3" t="s">
        <v>18579</v>
      </c>
      <c r="M4070" s="3" t="s">
        <v>18579</v>
      </c>
      <c r="N4070" s="3">
        <v>26.686900000000001</v>
      </c>
      <c r="O4070" s="3" t="s">
        <v>18579</v>
      </c>
      <c r="P4070" s="3">
        <v>0.50786779999999998</v>
      </c>
      <c r="Q4070" s="3">
        <v>0.60432410000000003</v>
      </c>
      <c r="R4070" s="3">
        <v>0.60432410000000003</v>
      </c>
      <c r="S4070" s="3">
        <v>0.34096120000000002</v>
      </c>
      <c r="T4070" s="3">
        <v>0.32014530000000002</v>
      </c>
      <c r="U4070" s="3">
        <v>0.34770119999999999</v>
      </c>
      <c r="V4070" s="3">
        <v>0.32250499999999999</v>
      </c>
      <c r="W4070" s="3">
        <v>0.81300600000000001</v>
      </c>
      <c r="X4070" s="3">
        <v>0.68387719999999996</v>
      </c>
      <c r="Y4070" s="3">
        <v>0.26177450000000002</v>
      </c>
      <c r="Z4070" s="3">
        <v>0.30660939999999998</v>
      </c>
      <c r="AA4070" s="3">
        <v>0.37794919999999999</v>
      </c>
      <c r="AB4070" s="3">
        <v>0.55162089999999997</v>
      </c>
      <c r="AC4070" s="3">
        <v>1.3899840000000001</v>
      </c>
      <c r="AD4070" s="3">
        <v>0.41888950000000003</v>
      </c>
      <c r="AE4070" s="3">
        <v>1.281099</v>
      </c>
      <c r="AF4070" s="3">
        <v>0.26405279999999998</v>
      </c>
      <c r="AG4070" s="3">
        <v>0.30660939999999998</v>
      </c>
      <c r="AH4070" s="3">
        <v>0.32215339999999998</v>
      </c>
      <c r="AI4070" s="3">
        <v>0.3335999</v>
      </c>
      <c r="AJ4070" s="3">
        <v>0.43401289999999998</v>
      </c>
      <c r="AK4070" s="3">
        <v>0.36719410000000002</v>
      </c>
      <c r="AL4070" s="3">
        <v>0.42994759999999999</v>
      </c>
      <c r="AM4070" s="3">
        <v>0.4633467</v>
      </c>
      <c r="AN4070" s="3">
        <v>8.2485310000000006E-2</v>
      </c>
      <c r="AO4070" s="3">
        <v>0.59730220000000001</v>
      </c>
      <c r="AP4070" s="3">
        <v>0.23214850000000001</v>
      </c>
      <c r="AQ4070" s="3">
        <v>0.69373359999999995</v>
      </c>
      <c r="AR4070" s="3">
        <v>-0.12748899999999999</v>
      </c>
      <c r="AS4070" s="3">
        <v>1.1445339999999999</v>
      </c>
      <c r="AT4070" s="3">
        <v>0.33160830000000002</v>
      </c>
      <c r="AU4070" s="3">
        <v>0.33871630000000003</v>
      </c>
      <c r="AV4070" s="3">
        <v>0.35526160000000001</v>
      </c>
      <c r="AW4070" s="3">
        <v>0.3898356</v>
      </c>
      <c r="AX4070" s="3">
        <v>0.56101009999999996</v>
      </c>
      <c r="AY4070" s="3">
        <v>0.35671740000000002</v>
      </c>
    </row>
    <row r="4071" spans="1:51" x14ac:dyDescent="0.25">
      <c r="A4071" t="s">
        <v>4073</v>
      </c>
      <c r="B4071" t="s">
        <v>4073</v>
      </c>
      <c r="C4071" t="s">
        <v>8954</v>
      </c>
      <c r="E4071" t="s">
        <v>13782</v>
      </c>
      <c r="F4071" t="s">
        <v>13797</v>
      </c>
      <c r="G4071" t="s">
        <v>15123</v>
      </c>
      <c r="H4071" t="s">
        <v>16957</v>
      </c>
      <c r="I4071" s="3">
        <v>0.78242049999999996</v>
      </c>
      <c r="J4071" s="3">
        <v>26.081140000000001</v>
      </c>
      <c r="K4071" s="3">
        <v>23.596270000000001</v>
      </c>
      <c r="L4071" s="3" t="s">
        <v>18579</v>
      </c>
      <c r="M4071" s="3" t="s">
        <v>18579</v>
      </c>
      <c r="N4071" s="3">
        <v>18.688369999999999</v>
      </c>
      <c r="O4071" s="3" t="s">
        <v>18579</v>
      </c>
      <c r="P4071" s="3">
        <v>1.4644779999999999</v>
      </c>
      <c r="Q4071" s="3">
        <v>1.319626</v>
      </c>
      <c r="R4071" s="3">
        <v>1.319626</v>
      </c>
      <c r="S4071" s="3">
        <v>0.94712399999999997</v>
      </c>
      <c r="T4071" s="3">
        <v>0.93984120000000004</v>
      </c>
      <c r="U4071" s="3">
        <v>1.2357469999999999</v>
      </c>
      <c r="V4071" s="3">
        <v>0.93909940000000003</v>
      </c>
      <c r="W4071" s="3">
        <v>0.52493590000000001</v>
      </c>
      <c r="X4071" s="3">
        <v>0.47662310000000002</v>
      </c>
      <c r="Y4071" s="3">
        <v>0.5415818</v>
      </c>
      <c r="Z4071" s="3">
        <v>0.3790232</v>
      </c>
      <c r="AA4071" s="3">
        <v>0.17081859999999999</v>
      </c>
      <c r="AB4071" s="3">
        <v>0.92306319999999997</v>
      </c>
      <c r="AC4071" s="3">
        <v>4.0065419999999996</v>
      </c>
      <c r="AD4071" s="3">
        <v>0.1976629</v>
      </c>
      <c r="AE4071" s="3">
        <v>1.1518189999999999</v>
      </c>
      <c r="AF4071" s="3">
        <v>0.65989770000000003</v>
      </c>
      <c r="AG4071" s="3">
        <v>0.3790232</v>
      </c>
      <c r="AH4071" s="3">
        <v>0.37934380000000001</v>
      </c>
      <c r="AI4071" s="3">
        <v>0.38419229999999999</v>
      </c>
      <c r="AJ4071" s="3">
        <v>0.25874750000000002</v>
      </c>
      <c r="AK4071" s="3">
        <v>0.38692549999999998</v>
      </c>
      <c r="AL4071" s="3">
        <v>0.52877779999999996</v>
      </c>
      <c r="AM4071" s="3">
        <v>0.47810799999999998</v>
      </c>
      <c r="AN4071" s="3">
        <v>0.52897720000000004</v>
      </c>
      <c r="AO4071" s="3">
        <v>9.5856140000000006E-2</v>
      </c>
      <c r="AP4071" s="3">
        <v>0.69479599999999997</v>
      </c>
      <c r="AQ4071" s="3">
        <v>0.50915080000000001</v>
      </c>
      <c r="AR4071" s="3">
        <v>0.43878220000000001</v>
      </c>
      <c r="AS4071" s="3">
        <v>0.38415070000000001</v>
      </c>
      <c r="AT4071" s="3">
        <v>0.53668640000000001</v>
      </c>
      <c r="AU4071" s="3">
        <v>0.45717180000000002</v>
      </c>
      <c r="AV4071" s="3">
        <v>0.48843140000000002</v>
      </c>
      <c r="AW4071" s="3">
        <v>0.88231340000000003</v>
      </c>
      <c r="AX4071" s="3">
        <v>0.98943530000000002</v>
      </c>
      <c r="AY4071" s="3">
        <v>1.0141819999999999</v>
      </c>
    </row>
    <row r="4072" spans="1:51" x14ac:dyDescent="0.25">
      <c r="A4072" t="s">
        <v>4074</v>
      </c>
      <c r="B4072" t="s">
        <v>4074</v>
      </c>
      <c r="C4072" t="s">
        <v>8955</v>
      </c>
      <c r="D4072" t="s">
        <v>13159</v>
      </c>
      <c r="E4072" t="s">
        <v>13779</v>
      </c>
      <c r="F4072" t="s">
        <v>13788</v>
      </c>
      <c r="G4072" t="s">
        <v>16476</v>
      </c>
      <c r="H4072" t="s">
        <v>16957</v>
      </c>
      <c r="I4072" s="3">
        <v>0.45710610000000002</v>
      </c>
      <c r="J4072" s="3" t="s">
        <v>17011</v>
      </c>
      <c r="K4072" s="3">
        <v>14.630549999999999</v>
      </c>
      <c r="L4072" s="3" t="s">
        <v>18579</v>
      </c>
      <c r="M4072" s="3" t="s">
        <v>18579</v>
      </c>
      <c r="N4072" s="3" t="s">
        <v>17011</v>
      </c>
      <c r="O4072" s="3" t="s">
        <v>18579</v>
      </c>
      <c r="P4072" s="3">
        <v>0.60079660000000001</v>
      </c>
      <c r="Q4072" s="3">
        <v>0.61736489999999999</v>
      </c>
      <c r="R4072" s="3">
        <v>0.61736489999999999</v>
      </c>
      <c r="S4072" s="3">
        <v>0.3034676</v>
      </c>
      <c r="T4072" s="3">
        <v>0.28433399999999998</v>
      </c>
      <c r="U4072" s="3">
        <v>0.3098573</v>
      </c>
      <c r="V4072" s="3">
        <v>0.28963709999999998</v>
      </c>
      <c r="W4072" s="3">
        <v>0.93125800000000003</v>
      </c>
      <c r="X4072" s="3">
        <v>0.8367194</v>
      </c>
      <c r="Y4072" s="3">
        <v>0.27737089999999998</v>
      </c>
      <c r="Z4072" s="3">
        <v>0.34752749999999999</v>
      </c>
      <c r="AA4072" s="3">
        <v>0.12715799999999999</v>
      </c>
      <c r="AB4072" s="3">
        <v>0.45382119999999998</v>
      </c>
      <c r="AC4072" s="3">
        <v>1.742537</v>
      </c>
      <c r="AD4072" s="3">
        <v>0.1798968</v>
      </c>
      <c r="AE4072" s="3">
        <v>1.7472460000000001</v>
      </c>
      <c r="AF4072" s="3">
        <v>2.1007069999999999E-2</v>
      </c>
      <c r="AG4072" s="3">
        <v>0.34752749999999999</v>
      </c>
      <c r="AH4072" s="3">
        <v>0.3471301</v>
      </c>
      <c r="AI4072" s="3">
        <v>0.35965019999999998</v>
      </c>
      <c r="AJ4072" s="3">
        <v>0.37252069999999998</v>
      </c>
      <c r="AK4072" s="3">
        <v>0.39773940000000002</v>
      </c>
      <c r="AL4072" s="3">
        <v>0.47681649999999998</v>
      </c>
      <c r="AM4072" s="3">
        <v>0.43383240000000001</v>
      </c>
      <c r="AN4072" s="3">
        <v>0.1087336</v>
      </c>
      <c r="AO4072" s="3">
        <v>0.56155180000000005</v>
      </c>
      <c r="AP4072" s="3">
        <v>0.1943588</v>
      </c>
      <c r="AQ4072" s="3">
        <v>0.79963110000000004</v>
      </c>
      <c r="AR4072" s="3">
        <v>-0.63108989999999998</v>
      </c>
      <c r="AS4072" s="3">
        <v>1.519474</v>
      </c>
      <c r="AT4072" s="3">
        <v>0.31131039999999999</v>
      </c>
      <c r="AU4072" s="3">
        <v>0.32991890000000001</v>
      </c>
      <c r="AV4072" s="3">
        <v>0.35866480000000001</v>
      </c>
      <c r="AW4072" s="3">
        <v>0.34071129999999999</v>
      </c>
      <c r="AX4072" s="3">
        <v>0.55671630000000005</v>
      </c>
      <c r="AY4072" s="3">
        <v>0.33112469999999999</v>
      </c>
    </row>
    <row r="4073" spans="1:51" x14ac:dyDescent="0.25">
      <c r="A4073" t="s">
        <v>4075</v>
      </c>
      <c r="B4073" t="s">
        <v>4075</v>
      </c>
      <c r="C4073" t="s">
        <v>8956</v>
      </c>
      <c r="E4073" t="s">
        <v>13779</v>
      </c>
      <c r="F4073" t="s">
        <v>13788</v>
      </c>
      <c r="G4073" t="s">
        <v>16477</v>
      </c>
      <c r="H4073" t="s">
        <v>16957</v>
      </c>
      <c r="I4073" s="3">
        <v>0.59983909999999996</v>
      </c>
      <c r="J4073" s="3">
        <v>29.242460000000001</v>
      </c>
      <c r="K4073" s="3">
        <v>25.313389999999998</v>
      </c>
      <c r="L4073" s="3" t="s">
        <v>18579</v>
      </c>
      <c r="M4073" s="3" t="s">
        <v>18579</v>
      </c>
      <c r="N4073" s="3">
        <v>9.8185160000000007</v>
      </c>
      <c r="O4073" s="3" t="s">
        <v>18579</v>
      </c>
      <c r="P4073" s="3">
        <v>1.262189</v>
      </c>
      <c r="Q4073" s="3">
        <v>1.1471370000000001</v>
      </c>
      <c r="R4073" s="3">
        <v>1.1471370000000001</v>
      </c>
      <c r="S4073" s="3">
        <v>0.88824409999999998</v>
      </c>
      <c r="T4073" s="3">
        <v>0.86952119999999999</v>
      </c>
      <c r="U4073" s="3">
        <v>1.0746500000000001</v>
      </c>
      <c r="V4073" s="3">
        <v>0.855908</v>
      </c>
      <c r="W4073" s="3">
        <v>0.55754380000000003</v>
      </c>
      <c r="X4073" s="3">
        <v>0.50334270000000003</v>
      </c>
      <c r="Y4073" s="3">
        <v>0.47167920000000002</v>
      </c>
      <c r="Z4073" s="3">
        <v>0.33921200000000001</v>
      </c>
      <c r="AA4073" s="3">
        <v>0.26801350000000002</v>
      </c>
      <c r="AB4073" s="3">
        <v>0.86260809999999999</v>
      </c>
      <c r="AC4073" s="3">
        <v>3.2293229999999999</v>
      </c>
      <c r="AD4073" s="3">
        <v>0.529582</v>
      </c>
      <c r="AE4073" s="3">
        <v>0.91987739999999996</v>
      </c>
      <c r="AF4073" s="3">
        <v>0.76429420000000003</v>
      </c>
      <c r="AG4073" s="3">
        <v>0.33921200000000001</v>
      </c>
      <c r="AH4073" s="3">
        <v>0.39982810000000002</v>
      </c>
      <c r="AI4073" s="3">
        <v>0.42172290000000001</v>
      </c>
      <c r="AJ4073" s="3">
        <v>0.31485829999999998</v>
      </c>
      <c r="AK4073" s="3">
        <v>0.40873920000000002</v>
      </c>
      <c r="AL4073" s="3">
        <v>0.58204109999999998</v>
      </c>
      <c r="AM4073" s="3">
        <v>0.52127869999999998</v>
      </c>
      <c r="AN4073" s="3">
        <v>0.15483939999999999</v>
      </c>
      <c r="AO4073" s="3">
        <v>0.44457760000000002</v>
      </c>
      <c r="AP4073" s="3">
        <v>0.52240889999999995</v>
      </c>
      <c r="AQ4073" s="3">
        <v>0.81779610000000003</v>
      </c>
      <c r="AR4073" s="3">
        <v>1.677221E-3</v>
      </c>
      <c r="AS4073" s="3">
        <v>0.19794819999999999</v>
      </c>
      <c r="AT4073" s="3">
        <v>0.50854980000000005</v>
      </c>
      <c r="AU4073" s="3">
        <v>0.45462669999999999</v>
      </c>
      <c r="AV4073" s="3">
        <v>0.45650659999999998</v>
      </c>
      <c r="AW4073" s="3">
        <v>0.77100749999999996</v>
      </c>
      <c r="AX4073" s="3">
        <v>0.89172510000000005</v>
      </c>
      <c r="AY4073" s="3">
        <v>0.92863119999999999</v>
      </c>
    </row>
    <row r="4074" spans="1:51" x14ac:dyDescent="0.25">
      <c r="A4074" t="s">
        <v>4076</v>
      </c>
      <c r="B4074" t="s">
        <v>4076</v>
      </c>
      <c r="C4074" t="s">
        <v>8957</v>
      </c>
      <c r="D4074" t="s">
        <v>13160</v>
      </c>
      <c r="E4074" t="s">
        <v>13779</v>
      </c>
      <c r="F4074" t="s">
        <v>13788</v>
      </c>
      <c r="G4074" t="s">
        <v>16478</v>
      </c>
      <c r="H4074" t="s">
        <v>16957</v>
      </c>
      <c r="I4074" s="3">
        <v>0.12583040000000001</v>
      </c>
      <c r="J4074" s="3">
        <v>19.830010000000001</v>
      </c>
      <c r="K4074" s="3">
        <v>16.45092</v>
      </c>
      <c r="L4074" s="3" t="s">
        <v>18579</v>
      </c>
      <c r="M4074" s="3" t="s">
        <v>18579</v>
      </c>
      <c r="N4074" s="3">
        <v>18.216850000000001</v>
      </c>
      <c r="O4074" s="3" t="s">
        <v>18579</v>
      </c>
      <c r="P4074" s="3">
        <v>0.50139690000000003</v>
      </c>
      <c r="Q4074" s="3">
        <v>0.57605799999999996</v>
      </c>
      <c r="R4074" s="3">
        <v>0.57605799999999996</v>
      </c>
      <c r="S4074" s="3">
        <v>0.36272120000000002</v>
      </c>
      <c r="T4074" s="3">
        <v>0.44531399999999999</v>
      </c>
      <c r="U4074" s="3">
        <v>0.28022010000000003</v>
      </c>
      <c r="V4074" s="3">
        <v>0.46057559999999997</v>
      </c>
      <c r="W4074" s="3">
        <v>0.34541810000000001</v>
      </c>
      <c r="X4074" s="3">
        <v>0.27526970000000001</v>
      </c>
      <c r="Y4074" s="3">
        <v>0.37712430000000002</v>
      </c>
      <c r="Z4074" s="3">
        <v>0.35977589999999998</v>
      </c>
      <c r="AA4074" s="3">
        <v>0.24381939999999999</v>
      </c>
      <c r="AB4074" s="3">
        <v>0.29253570000000001</v>
      </c>
      <c r="AC4074" s="3">
        <v>0.42795519999999998</v>
      </c>
      <c r="AD4074" s="3">
        <v>0.35386400000000001</v>
      </c>
      <c r="AE4074" s="3">
        <v>0.3374742</v>
      </c>
      <c r="AF4074" s="3">
        <v>0.27762140000000002</v>
      </c>
      <c r="AG4074" s="3">
        <v>0.35977589999999998</v>
      </c>
      <c r="AH4074" s="3">
        <v>0.33874599999999999</v>
      </c>
      <c r="AI4074" s="3">
        <v>0.3379337</v>
      </c>
      <c r="AJ4074" s="3">
        <v>0.32246819999999998</v>
      </c>
      <c r="AK4074" s="3">
        <v>0.3314704</v>
      </c>
      <c r="AL4074" s="3">
        <v>0.32230540000000002</v>
      </c>
      <c r="AM4074" s="3">
        <v>0.327874</v>
      </c>
      <c r="AN4074" s="3">
        <v>0.27465519999999999</v>
      </c>
      <c r="AO4074" s="3">
        <v>0.39038630000000002</v>
      </c>
      <c r="AP4074" s="3">
        <v>0.32095770000000001</v>
      </c>
      <c r="AQ4074" s="3">
        <v>0.37733870000000003</v>
      </c>
      <c r="AR4074" s="3">
        <v>0.57772480000000004</v>
      </c>
      <c r="AS4074" s="3">
        <v>0.26437319999999997</v>
      </c>
      <c r="AT4074" s="3">
        <v>0.39256370000000002</v>
      </c>
      <c r="AU4074" s="3">
        <v>0.36027930000000002</v>
      </c>
      <c r="AV4074" s="3">
        <v>0.37582470000000001</v>
      </c>
      <c r="AW4074" s="3">
        <v>0.24490110000000001</v>
      </c>
      <c r="AX4074" s="3">
        <v>0.2476855</v>
      </c>
      <c r="AY4074" s="3">
        <v>0.3245826</v>
      </c>
    </row>
    <row r="4075" spans="1:51" x14ac:dyDescent="0.25">
      <c r="A4075" t="s">
        <v>4077</v>
      </c>
      <c r="B4075" t="s">
        <v>4077</v>
      </c>
      <c r="C4075" t="s">
        <v>8958</v>
      </c>
      <c r="D4075" t="s">
        <v>13161</v>
      </c>
      <c r="E4075" t="s">
        <v>13779</v>
      </c>
      <c r="F4075" t="s">
        <v>13788</v>
      </c>
      <c r="G4075" t="s">
        <v>15491</v>
      </c>
      <c r="H4075" t="s">
        <v>16957</v>
      </c>
      <c r="I4075" s="3" t="s">
        <v>11747</v>
      </c>
      <c r="J4075" s="3" t="s">
        <v>11747</v>
      </c>
      <c r="K4075" s="3" t="s">
        <v>11747</v>
      </c>
      <c r="L4075" s="3" t="s">
        <v>11747</v>
      </c>
      <c r="M4075" s="3" t="s">
        <v>11747</v>
      </c>
      <c r="N4075" s="3" t="s">
        <v>11747</v>
      </c>
      <c r="O4075" s="3" t="s">
        <v>11747</v>
      </c>
      <c r="P4075" s="3" t="s">
        <v>11747</v>
      </c>
      <c r="Q4075" s="3" t="s">
        <v>11747</v>
      </c>
      <c r="R4075" s="3" t="s">
        <v>11747</v>
      </c>
      <c r="S4075" s="3" t="s">
        <v>11747</v>
      </c>
      <c r="T4075" s="3" t="s">
        <v>11747</v>
      </c>
      <c r="U4075" s="3" t="s">
        <v>11747</v>
      </c>
      <c r="V4075" s="3" t="s">
        <v>11747</v>
      </c>
      <c r="W4075" s="3" t="s">
        <v>11747</v>
      </c>
      <c r="X4075" s="3" t="s">
        <v>11747</v>
      </c>
      <c r="Y4075" s="3" t="s">
        <v>11747</v>
      </c>
      <c r="Z4075" s="3" t="s">
        <v>11747</v>
      </c>
      <c r="AA4075" s="3" t="s">
        <v>11747</v>
      </c>
      <c r="AB4075" s="3" t="s">
        <v>11747</v>
      </c>
      <c r="AC4075" s="3" t="s">
        <v>11747</v>
      </c>
      <c r="AD4075" s="3" t="s">
        <v>11747</v>
      </c>
      <c r="AE4075" s="3" t="s">
        <v>11747</v>
      </c>
      <c r="AF4075" s="3" t="s">
        <v>11747</v>
      </c>
      <c r="AG4075" s="3" t="s">
        <v>11747</v>
      </c>
      <c r="AH4075" s="3" t="s">
        <v>11747</v>
      </c>
      <c r="AI4075" s="3" t="s">
        <v>11747</v>
      </c>
      <c r="AJ4075" s="3" t="s">
        <v>11747</v>
      </c>
      <c r="AK4075" s="3" t="s">
        <v>11747</v>
      </c>
      <c r="AL4075" s="3" t="s">
        <v>11747</v>
      </c>
      <c r="AM4075" s="3" t="s">
        <v>11747</v>
      </c>
      <c r="AN4075" s="3" t="s">
        <v>11747</v>
      </c>
      <c r="AO4075" s="3" t="s">
        <v>11747</v>
      </c>
      <c r="AP4075" s="3" t="s">
        <v>11747</v>
      </c>
      <c r="AQ4075" s="3" t="s">
        <v>11747</v>
      </c>
      <c r="AR4075" s="3" t="s">
        <v>11747</v>
      </c>
      <c r="AS4075" s="3" t="s">
        <v>11747</v>
      </c>
      <c r="AT4075" s="3" t="s">
        <v>11747</v>
      </c>
      <c r="AU4075" s="3" t="s">
        <v>11747</v>
      </c>
      <c r="AV4075" s="3" t="s">
        <v>11747</v>
      </c>
      <c r="AW4075" s="3" t="s">
        <v>11747</v>
      </c>
      <c r="AX4075" s="3" t="s">
        <v>11747</v>
      </c>
      <c r="AY4075" s="3" t="s">
        <v>11747</v>
      </c>
    </row>
    <row r="4076" spans="1:51" x14ac:dyDescent="0.25">
      <c r="A4076" t="s">
        <v>4078</v>
      </c>
      <c r="B4076" t="s">
        <v>4078</v>
      </c>
      <c r="C4076" t="s">
        <v>8959</v>
      </c>
      <c r="D4076" t="s">
        <v>13162</v>
      </c>
      <c r="E4076" t="s">
        <v>13779</v>
      </c>
      <c r="F4076" t="s">
        <v>13788</v>
      </c>
      <c r="G4076" t="s">
        <v>16479</v>
      </c>
      <c r="H4076" t="s">
        <v>16957</v>
      </c>
      <c r="I4076" s="3">
        <v>0.175014</v>
      </c>
      <c r="J4076" s="3">
        <v>23.931660000000001</v>
      </c>
      <c r="K4076" s="3">
        <v>21.923259999999999</v>
      </c>
      <c r="L4076" s="3" t="s">
        <v>18579</v>
      </c>
      <c r="M4076" s="3" t="s">
        <v>18579</v>
      </c>
      <c r="N4076" s="3">
        <v>12.46027</v>
      </c>
      <c r="O4076" s="3" t="s">
        <v>18579</v>
      </c>
      <c r="P4076" s="3">
        <v>0.54663399999999995</v>
      </c>
      <c r="Q4076" s="3">
        <v>0.63234210000000002</v>
      </c>
      <c r="R4076" s="3">
        <v>0.63234210000000002</v>
      </c>
      <c r="S4076" s="3">
        <v>0.39822740000000001</v>
      </c>
      <c r="T4076" s="3">
        <v>0.40416200000000002</v>
      </c>
      <c r="U4076" s="3">
        <v>0.41421839999999999</v>
      </c>
      <c r="V4076" s="3">
        <v>0.40026679999999998</v>
      </c>
      <c r="W4076" s="3">
        <v>0.8227584</v>
      </c>
      <c r="X4076" s="3">
        <v>1.1770229999999999</v>
      </c>
      <c r="Y4076" s="3">
        <v>0.3189806</v>
      </c>
      <c r="Z4076" s="3">
        <v>0.27850399999999997</v>
      </c>
      <c r="AA4076" s="3">
        <v>0.50494550000000005</v>
      </c>
      <c r="AB4076" s="3">
        <v>0.78257690000000002</v>
      </c>
      <c r="AC4076" s="3">
        <v>2.115081</v>
      </c>
      <c r="AD4076" s="3">
        <v>0.77715319999999999</v>
      </c>
      <c r="AE4076" s="3">
        <v>1.573129</v>
      </c>
      <c r="AF4076" s="3">
        <v>0.40586949999999999</v>
      </c>
      <c r="AG4076" s="3">
        <v>0.27850399999999997</v>
      </c>
      <c r="AH4076" s="3">
        <v>0.31230089999999999</v>
      </c>
      <c r="AI4076" s="3">
        <v>0.32026529999999998</v>
      </c>
      <c r="AJ4076" s="3">
        <v>0.37136360000000002</v>
      </c>
      <c r="AK4076" s="3">
        <v>0.44908609999999999</v>
      </c>
      <c r="AL4076" s="3">
        <v>0.4935138</v>
      </c>
      <c r="AM4076" s="3">
        <v>0.4659662</v>
      </c>
      <c r="AN4076" s="3">
        <v>7.5241879999999997E-2</v>
      </c>
      <c r="AO4076" s="3">
        <v>0.51735200000000003</v>
      </c>
      <c r="AP4076" s="3">
        <v>0.26788590000000001</v>
      </c>
      <c r="AQ4076" s="3">
        <v>0.86038510000000001</v>
      </c>
      <c r="AR4076" s="3">
        <v>-1.348339</v>
      </c>
      <c r="AS4076" s="3">
        <v>1.2458689999999999</v>
      </c>
      <c r="AT4076" s="3">
        <v>0.36333349999999998</v>
      </c>
      <c r="AU4076" s="3">
        <v>0.35884660000000002</v>
      </c>
      <c r="AV4076" s="3">
        <v>0.38348179999999998</v>
      </c>
      <c r="AW4076" s="3">
        <v>0.46651589999999998</v>
      </c>
      <c r="AX4076" s="3">
        <v>0.6431038</v>
      </c>
      <c r="AY4076" s="3">
        <v>0.41509970000000002</v>
      </c>
    </row>
    <row r="4077" spans="1:51" x14ac:dyDescent="0.25">
      <c r="A4077" t="s">
        <v>4079</v>
      </c>
      <c r="B4077" t="s">
        <v>4079</v>
      </c>
      <c r="C4077" t="s">
        <v>8960</v>
      </c>
      <c r="D4077" t="s">
        <v>13163</v>
      </c>
      <c r="E4077" t="s">
        <v>13779</v>
      </c>
      <c r="F4077" t="s">
        <v>13788</v>
      </c>
      <c r="G4077" t="s">
        <v>15936</v>
      </c>
      <c r="H4077" t="s">
        <v>16957</v>
      </c>
      <c r="I4077" s="3">
        <v>0.84686079999999997</v>
      </c>
      <c r="J4077" s="3">
        <v>23.62951</v>
      </c>
      <c r="K4077" s="3">
        <v>19.829930000000001</v>
      </c>
      <c r="L4077" s="3" t="s">
        <v>18579</v>
      </c>
      <c r="M4077" s="3" t="s">
        <v>18579</v>
      </c>
      <c r="N4077" s="3">
        <v>17.980820000000001</v>
      </c>
      <c r="O4077" s="3" t="s">
        <v>18579</v>
      </c>
      <c r="P4077" s="3">
        <v>1.084778</v>
      </c>
      <c r="Q4077" s="3">
        <v>1.124601</v>
      </c>
      <c r="R4077" s="3">
        <v>1.124601</v>
      </c>
      <c r="S4077" s="3">
        <v>1.0258910000000001</v>
      </c>
      <c r="T4077" s="3">
        <v>0.89282070000000002</v>
      </c>
      <c r="U4077" s="3">
        <v>1.2457210000000001</v>
      </c>
      <c r="V4077" s="3">
        <v>0.88321879999999997</v>
      </c>
      <c r="W4077" s="3">
        <v>0.44938709999999998</v>
      </c>
      <c r="X4077" s="3">
        <v>0.45411839999999998</v>
      </c>
      <c r="Y4077" s="3">
        <v>0.50760609999999995</v>
      </c>
      <c r="Z4077" s="3">
        <v>0.34063510000000002</v>
      </c>
      <c r="AA4077" s="3">
        <v>0.29252339999999999</v>
      </c>
      <c r="AB4077" s="3">
        <v>1.010013</v>
      </c>
      <c r="AC4077" s="3">
        <v>3.6352350000000002</v>
      </c>
      <c r="AD4077" s="3">
        <v>0.24651709999999999</v>
      </c>
      <c r="AE4077" s="3">
        <v>1.0188060000000001</v>
      </c>
      <c r="AF4077" s="3">
        <v>0.80429320000000004</v>
      </c>
      <c r="AG4077" s="3">
        <v>0.34063510000000002</v>
      </c>
      <c r="AH4077" s="3">
        <v>0.40062619999999999</v>
      </c>
      <c r="AI4077" s="3">
        <v>0.40477439999999998</v>
      </c>
      <c r="AJ4077" s="3">
        <v>0.33428829999999998</v>
      </c>
      <c r="AK4077" s="3">
        <v>0.39106960000000002</v>
      </c>
      <c r="AL4077" s="3">
        <v>0.57178200000000001</v>
      </c>
      <c r="AM4077" s="3">
        <v>0.5506124</v>
      </c>
      <c r="AN4077" s="3">
        <v>0.45610339999999999</v>
      </c>
      <c r="AO4077" s="3">
        <v>0.15872639999999999</v>
      </c>
      <c r="AP4077" s="3">
        <v>0.68865880000000002</v>
      </c>
      <c r="AQ4077" s="3">
        <v>0.58212529999999996</v>
      </c>
      <c r="AR4077" s="3">
        <v>0.3290747</v>
      </c>
      <c r="AS4077" s="3">
        <v>0.31728729999999999</v>
      </c>
      <c r="AT4077" s="3">
        <v>0.53281129999999999</v>
      </c>
      <c r="AU4077" s="3">
        <v>0.45227899999999999</v>
      </c>
      <c r="AV4077" s="3">
        <v>0.47460659999999999</v>
      </c>
      <c r="AW4077" s="3">
        <v>0.92971320000000002</v>
      </c>
      <c r="AX4077" s="3">
        <v>1.01654</v>
      </c>
      <c r="AY4077" s="3">
        <v>1.1310279999999999</v>
      </c>
    </row>
    <row r="4078" spans="1:51" x14ac:dyDescent="0.25">
      <c r="A4078" t="s">
        <v>4080</v>
      </c>
      <c r="B4078" t="s">
        <v>4080</v>
      </c>
      <c r="C4078" t="s">
        <v>8961</v>
      </c>
      <c r="E4078" t="s">
        <v>13782</v>
      </c>
      <c r="F4078" t="s">
        <v>13795</v>
      </c>
      <c r="G4078" t="s">
        <v>15212</v>
      </c>
      <c r="H4078" t="s">
        <v>16957</v>
      </c>
      <c r="I4078" s="3">
        <v>0.64963870000000001</v>
      </c>
      <c r="J4078" s="3">
        <v>34.920920000000002</v>
      </c>
      <c r="K4078" s="3">
        <v>29.26904</v>
      </c>
      <c r="L4078" s="3" t="s">
        <v>18579</v>
      </c>
      <c r="M4078" s="3" t="s">
        <v>18579</v>
      </c>
      <c r="N4078" s="3">
        <v>7.3962180000000002</v>
      </c>
      <c r="O4078" s="3" t="s">
        <v>18579</v>
      </c>
      <c r="P4078" s="3">
        <v>1.3429219999999999</v>
      </c>
      <c r="Q4078" s="3">
        <v>1.1550549999999999</v>
      </c>
      <c r="R4078" s="3">
        <v>1.1550549999999999</v>
      </c>
      <c r="S4078" s="3">
        <v>1.105502</v>
      </c>
      <c r="T4078" s="3">
        <v>1.0233639999999999</v>
      </c>
      <c r="U4078" s="3">
        <v>1.3655299999999999</v>
      </c>
      <c r="V4078" s="3">
        <v>1.0147619999999999</v>
      </c>
      <c r="W4078" s="3">
        <v>0.35761700000000002</v>
      </c>
      <c r="X4078" s="3">
        <v>0.49517359999999999</v>
      </c>
      <c r="Y4078" s="3">
        <v>0.59218700000000002</v>
      </c>
      <c r="Z4078" s="3">
        <v>0.29357919999999998</v>
      </c>
      <c r="AA4078" s="3">
        <v>0.33898840000000002</v>
      </c>
      <c r="AB4078" s="3">
        <v>1.2684219999999999</v>
      </c>
      <c r="AC4078" s="3">
        <v>4.3010619999999999</v>
      </c>
      <c r="AD4078" s="3">
        <v>6.1459280000000002E-3</v>
      </c>
      <c r="AE4078" s="3">
        <v>1.0955950000000001</v>
      </c>
      <c r="AF4078" s="3">
        <v>0.53468899999999997</v>
      </c>
      <c r="AG4078" s="3">
        <v>0.29357919999999998</v>
      </c>
      <c r="AH4078" s="3">
        <v>0.457561</v>
      </c>
      <c r="AI4078" s="3">
        <v>0.46450999999999998</v>
      </c>
      <c r="AJ4078" s="3">
        <v>0.31939830000000002</v>
      </c>
      <c r="AK4078" s="3">
        <v>0.41640870000000002</v>
      </c>
      <c r="AL4078" s="3">
        <v>0.65088409999999997</v>
      </c>
      <c r="AM4078" s="3">
        <v>0.54675720000000005</v>
      </c>
      <c r="AN4078" s="3">
        <v>0.78187890000000004</v>
      </c>
      <c r="AO4078" s="3">
        <v>-0.15634729999999999</v>
      </c>
      <c r="AP4078" s="3">
        <v>0.8814208</v>
      </c>
      <c r="AQ4078" s="3">
        <v>0.35894199999999998</v>
      </c>
      <c r="AR4078" s="3">
        <v>-0.52501220000000004</v>
      </c>
      <c r="AS4078" s="3">
        <v>0.27363199999999999</v>
      </c>
      <c r="AT4078" s="3">
        <v>0.5307653</v>
      </c>
      <c r="AU4078" s="3">
        <v>0.4661054</v>
      </c>
      <c r="AV4078" s="3">
        <v>0.48325560000000001</v>
      </c>
      <c r="AW4078" s="3">
        <v>1.061887</v>
      </c>
      <c r="AX4078" s="3">
        <v>1.098085</v>
      </c>
      <c r="AY4078" s="3">
        <v>1.1402699999999999</v>
      </c>
    </row>
    <row r="4079" spans="1:51" x14ac:dyDescent="0.25">
      <c r="A4079" t="s">
        <v>4081</v>
      </c>
      <c r="B4079" t="s">
        <v>4081</v>
      </c>
      <c r="C4079" t="s">
        <v>8962</v>
      </c>
      <c r="D4079" t="s">
        <v>13164</v>
      </c>
      <c r="E4079" t="s">
        <v>13779</v>
      </c>
      <c r="F4079" t="s">
        <v>13788</v>
      </c>
      <c r="G4079" t="s">
        <v>16480</v>
      </c>
      <c r="H4079" t="s">
        <v>16957</v>
      </c>
      <c r="I4079" s="3">
        <v>2.8953630000000001E-2</v>
      </c>
      <c r="J4079" s="3">
        <v>21.86337</v>
      </c>
      <c r="K4079" s="3">
        <v>13.07494</v>
      </c>
      <c r="L4079" s="3" t="s">
        <v>18579</v>
      </c>
      <c r="M4079" s="3" t="s">
        <v>18579</v>
      </c>
      <c r="N4079" s="3">
        <v>5.8716280000000003</v>
      </c>
      <c r="O4079" s="3" t="s">
        <v>18579</v>
      </c>
      <c r="P4079" s="3">
        <v>0.49250680000000002</v>
      </c>
      <c r="Q4079" s="3">
        <v>0.37679390000000001</v>
      </c>
      <c r="R4079" s="3">
        <v>0.37679390000000001</v>
      </c>
      <c r="S4079" s="3">
        <v>0.3563268</v>
      </c>
      <c r="T4079" s="3">
        <v>0.3452847</v>
      </c>
      <c r="U4079" s="3">
        <v>0.36306549999999999</v>
      </c>
      <c r="V4079" s="3">
        <v>0.34367199999999998</v>
      </c>
      <c r="W4079" s="3">
        <v>0.61353150000000001</v>
      </c>
      <c r="X4079" s="3">
        <v>0.70840309999999995</v>
      </c>
      <c r="Y4079" s="3">
        <v>0.26324950000000003</v>
      </c>
      <c r="Z4079" s="3">
        <v>0.25025429999999999</v>
      </c>
      <c r="AA4079" s="3">
        <v>0.70562009999999997</v>
      </c>
      <c r="AB4079" s="3">
        <v>0.77693540000000005</v>
      </c>
      <c r="AC4079" s="3">
        <v>1.2713399999999999</v>
      </c>
      <c r="AD4079" s="3">
        <v>0.75103260000000005</v>
      </c>
      <c r="AE4079" s="3">
        <v>1.110115</v>
      </c>
      <c r="AF4079" s="3">
        <v>0.65979180000000004</v>
      </c>
      <c r="AG4079" s="3">
        <v>0.25025429999999999</v>
      </c>
      <c r="AH4079" s="3">
        <v>0.31509470000000001</v>
      </c>
      <c r="AI4079" s="3">
        <v>0.31542399999999998</v>
      </c>
      <c r="AJ4079" s="3">
        <v>0.36581049999999998</v>
      </c>
      <c r="AK4079" s="3">
        <v>0.42315219999999998</v>
      </c>
      <c r="AL4079" s="3">
        <v>0.40001029999999999</v>
      </c>
      <c r="AM4079" s="3">
        <v>0.31135869999999999</v>
      </c>
      <c r="AN4079" s="3">
        <v>8.7616159999999998E-2</v>
      </c>
      <c r="AO4079" s="3">
        <v>0.5474253</v>
      </c>
      <c r="AP4079" s="3">
        <v>0.1988066</v>
      </c>
      <c r="AQ4079" s="3">
        <v>0.66630400000000001</v>
      </c>
      <c r="AR4079" s="3">
        <v>-0.1587952</v>
      </c>
      <c r="AS4079" s="3">
        <v>0.83737649999999997</v>
      </c>
      <c r="AT4079" s="3">
        <v>0.35983500000000002</v>
      </c>
      <c r="AU4079" s="3">
        <v>0.34687249999999997</v>
      </c>
      <c r="AV4079" s="3">
        <v>0.36611929999999998</v>
      </c>
      <c r="AW4079" s="3">
        <v>0.40762930000000003</v>
      </c>
      <c r="AX4079" s="3">
        <v>0.51406439999999998</v>
      </c>
      <c r="AY4079" s="3">
        <v>0.39725389999999999</v>
      </c>
    </row>
    <row r="4080" spans="1:51" x14ac:dyDescent="0.25">
      <c r="A4080" t="s">
        <v>4082</v>
      </c>
      <c r="B4080" t="s">
        <v>4082</v>
      </c>
      <c r="C4080" t="s">
        <v>8963</v>
      </c>
      <c r="D4080" t="s">
        <v>13165</v>
      </c>
      <c r="E4080" t="s">
        <v>13779</v>
      </c>
      <c r="F4080" t="s">
        <v>13788</v>
      </c>
      <c r="G4080" t="s">
        <v>15491</v>
      </c>
      <c r="H4080" t="s">
        <v>16957</v>
      </c>
      <c r="I4080" s="3">
        <v>0.83236250000000001</v>
      </c>
      <c r="J4080" s="3">
        <v>22.453810000000001</v>
      </c>
      <c r="K4080" s="3">
        <v>16.894880000000001</v>
      </c>
      <c r="L4080" s="3" t="s">
        <v>18579</v>
      </c>
      <c r="M4080" s="3" t="s">
        <v>18579</v>
      </c>
      <c r="N4080" s="3">
        <v>24.515720000000002</v>
      </c>
      <c r="O4080" s="3" t="s">
        <v>18579</v>
      </c>
      <c r="P4080" s="3">
        <v>1.109005</v>
      </c>
      <c r="Q4080" s="3">
        <v>1.0664199999999999</v>
      </c>
      <c r="R4080" s="3">
        <v>1.0664199999999999</v>
      </c>
      <c r="S4080" s="3">
        <v>0.96452819999999995</v>
      </c>
      <c r="T4080" s="3">
        <v>0.8501417</v>
      </c>
      <c r="U4080" s="3">
        <v>1.2291970000000001</v>
      </c>
      <c r="V4080" s="3">
        <v>0.8384412</v>
      </c>
      <c r="W4080" s="3">
        <v>0.43848710000000002</v>
      </c>
      <c r="X4080" s="3">
        <v>0.491006</v>
      </c>
      <c r="Y4080" s="3">
        <v>0.51478610000000002</v>
      </c>
      <c r="Z4080" s="3">
        <v>0.29628510000000002</v>
      </c>
      <c r="AA4080" s="3">
        <v>0.4433108</v>
      </c>
      <c r="AB4080" s="3">
        <v>1.131475</v>
      </c>
      <c r="AC4080" s="3">
        <v>3.6533570000000002</v>
      </c>
      <c r="AD4080" s="3">
        <v>0.32514670000000001</v>
      </c>
      <c r="AE4080" s="3">
        <v>1.073509</v>
      </c>
      <c r="AF4080" s="3">
        <v>0.89863740000000003</v>
      </c>
      <c r="AG4080" s="3">
        <v>0.29628510000000002</v>
      </c>
      <c r="AH4080" s="3">
        <v>0.43434260000000002</v>
      </c>
      <c r="AI4080" s="3">
        <v>0.44464160000000003</v>
      </c>
      <c r="AJ4080" s="3">
        <v>0.30583379999999999</v>
      </c>
      <c r="AK4080" s="3">
        <v>0.4062212</v>
      </c>
      <c r="AL4080" s="3">
        <v>0.63179269999999998</v>
      </c>
      <c r="AM4080" s="3">
        <v>0.55518040000000002</v>
      </c>
      <c r="AN4080" s="3">
        <v>0.49373549999999999</v>
      </c>
      <c r="AO4080" s="3">
        <v>0.1160814</v>
      </c>
      <c r="AP4080" s="3">
        <v>0.67697010000000002</v>
      </c>
      <c r="AQ4080" s="3">
        <v>0.53903319999999999</v>
      </c>
      <c r="AR4080" s="3">
        <v>-4.8109249999999999E-2</v>
      </c>
      <c r="AS4080" s="3">
        <v>0.2861474</v>
      </c>
      <c r="AT4080" s="3">
        <v>0.50469739999999996</v>
      </c>
      <c r="AU4080" s="3">
        <v>0.44367299999999998</v>
      </c>
      <c r="AV4080" s="3">
        <v>0.45613239999999999</v>
      </c>
      <c r="AW4080" s="3">
        <v>0.95587290000000003</v>
      </c>
      <c r="AX4080" s="3">
        <v>1.043588</v>
      </c>
      <c r="AY4080" s="3">
        <v>1.059437</v>
      </c>
    </row>
    <row r="4081" spans="1:51" x14ac:dyDescent="0.25">
      <c r="A4081" t="s">
        <v>4083</v>
      </c>
      <c r="B4081" t="s">
        <v>4083</v>
      </c>
      <c r="C4081" t="s">
        <v>8964</v>
      </c>
      <c r="D4081" t="s">
        <v>13166</v>
      </c>
      <c r="E4081" t="s">
        <v>13779</v>
      </c>
      <c r="F4081" t="s">
        <v>13788</v>
      </c>
      <c r="G4081" t="s">
        <v>14835</v>
      </c>
      <c r="H4081" t="s">
        <v>16957</v>
      </c>
      <c r="I4081" s="3">
        <v>0.89048720000000003</v>
      </c>
      <c r="J4081" s="3">
        <v>22.98237</v>
      </c>
      <c r="K4081" s="3">
        <v>17.44604</v>
      </c>
      <c r="L4081" s="3" t="s">
        <v>18579</v>
      </c>
      <c r="M4081" s="3" t="s">
        <v>18579</v>
      </c>
      <c r="N4081" s="3">
        <v>23.221209999999999</v>
      </c>
      <c r="O4081" s="3" t="s">
        <v>18579</v>
      </c>
      <c r="P4081" s="3">
        <v>1.1380170000000001</v>
      </c>
      <c r="Q4081" s="3">
        <v>1.1203860000000001</v>
      </c>
      <c r="R4081" s="3">
        <v>1.1203860000000001</v>
      </c>
      <c r="S4081" s="3">
        <v>0.99542410000000003</v>
      </c>
      <c r="T4081" s="3">
        <v>0.94894500000000004</v>
      </c>
      <c r="U4081" s="3">
        <v>1.2667299999999999</v>
      </c>
      <c r="V4081" s="3">
        <v>0.94035780000000002</v>
      </c>
      <c r="W4081" s="3">
        <v>0.44292160000000003</v>
      </c>
      <c r="X4081" s="3">
        <v>0.45633449999999998</v>
      </c>
      <c r="Y4081" s="3">
        <v>0.57771019999999995</v>
      </c>
      <c r="Z4081" s="3">
        <v>0.37340950000000001</v>
      </c>
      <c r="AA4081" s="3">
        <v>0.12640009999999999</v>
      </c>
      <c r="AB4081" s="3">
        <v>0.92610530000000002</v>
      </c>
      <c r="AC4081" s="3">
        <v>3.7946430000000002</v>
      </c>
      <c r="AD4081" s="3">
        <v>0.1165286</v>
      </c>
      <c r="AE4081" s="3">
        <v>0.97903929999999995</v>
      </c>
      <c r="AF4081" s="3">
        <v>0.63592680000000001</v>
      </c>
      <c r="AG4081" s="3">
        <v>0.37340950000000001</v>
      </c>
      <c r="AH4081" s="3">
        <v>0.444162</v>
      </c>
      <c r="AI4081" s="3">
        <v>0.45261079999999998</v>
      </c>
      <c r="AJ4081" s="3">
        <v>0.30357089999999998</v>
      </c>
      <c r="AK4081" s="3">
        <v>0.4019548</v>
      </c>
      <c r="AL4081" s="3">
        <v>0.64266809999999996</v>
      </c>
      <c r="AM4081" s="3">
        <v>0.5534135</v>
      </c>
      <c r="AN4081" s="3">
        <v>0.57766320000000004</v>
      </c>
      <c r="AO4081" s="3">
        <v>5.4809999999999998E-2</v>
      </c>
      <c r="AP4081" s="3">
        <v>0.76977240000000002</v>
      </c>
      <c r="AQ4081" s="3">
        <v>0.47308430000000001</v>
      </c>
      <c r="AR4081" s="3">
        <v>0.19263530000000001</v>
      </c>
      <c r="AS4081" s="3">
        <v>0.24920139999999999</v>
      </c>
      <c r="AT4081" s="3">
        <v>0.51614649999999995</v>
      </c>
      <c r="AU4081" s="3">
        <v>0.44921290000000003</v>
      </c>
      <c r="AV4081" s="3">
        <v>0.46151389999999998</v>
      </c>
      <c r="AW4081" s="3">
        <v>0.94</v>
      </c>
      <c r="AX4081" s="3">
        <v>1.0139130000000001</v>
      </c>
      <c r="AY4081" s="3">
        <v>1.086155</v>
      </c>
    </row>
    <row r="4082" spans="1:51" x14ac:dyDescent="0.25">
      <c r="A4082" t="s">
        <v>4084</v>
      </c>
      <c r="B4082" t="s">
        <v>4084</v>
      </c>
      <c r="C4082" t="s">
        <v>8965</v>
      </c>
      <c r="E4082" t="s">
        <v>13783</v>
      </c>
      <c r="F4082" t="s">
        <v>13832</v>
      </c>
      <c r="G4082" t="s">
        <v>15209</v>
      </c>
      <c r="H4082" t="s">
        <v>16957</v>
      </c>
      <c r="I4082" s="3">
        <v>0.53153280000000003</v>
      </c>
      <c r="J4082" s="3">
        <v>14.96678</v>
      </c>
      <c r="K4082" s="3">
        <v>12.894500000000001</v>
      </c>
      <c r="L4082" s="3" t="s">
        <v>18579</v>
      </c>
      <c r="M4082" s="3" t="s">
        <v>18579</v>
      </c>
      <c r="N4082" s="3">
        <v>8.1994790000000002</v>
      </c>
      <c r="O4082" s="3" t="s">
        <v>18579</v>
      </c>
      <c r="P4082" s="3">
        <v>0.74628340000000004</v>
      </c>
      <c r="Q4082" s="3">
        <v>0.70938679999999998</v>
      </c>
      <c r="R4082" s="3">
        <v>0.70938679999999998</v>
      </c>
      <c r="S4082" s="3">
        <v>0.39790829999999999</v>
      </c>
      <c r="T4082" s="3">
        <v>0.3861638</v>
      </c>
      <c r="U4082" s="3">
        <v>0.4454263</v>
      </c>
      <c r="V4082" s="3">
        <v>0.3814941</v>
      </c>
      <c r="W4082" s="3">
        <v>0.72567720000000002</v>
      </c>
      <c r="X4082" s="3">
        <v>0.61259920000000001</v>
      </c>
      <c r="Y4082" s="3">
        <v>0.32355729999999999</v>
      </c>
      <c r="Z4082" s="3">
        <v>0.30202380000000001</v>
      </c>
      <c r="AA4082" s="3">
        <v>0.4308014</v>
      </c>
      <c r="AB4082" s="3">
        <v>0.63424179999999997</v>
      </c>
      <c r="AC4082" s="3">
        <v>1.5855410000000001</v>
      </c>
      <c r="AD4082" s="3">
        <v>0.52361409999999997</v>
      </c>
      <c r="AE4082" s="3">
        <v>1.1796709999999999</v>
      </c>
      <c r="AF4082" s="3">
        <v>0.42753669999999999</v>
      </c>
      <c r="AG4082" s="3">
        <v>0.30202380000000001</v>
      </c>
      <c r="AH4082" s="3">
        <v>0.31538149999999998</v>
      </c>
      <c r="AI4082" s="3">
        <v>0.32346229999999998</v>
      </c>
      <c r="AJ4082" s="3">
        <v>0.3779708</v>
      </c>
      <c r="AK4082" s="3">
        <v>0.3671025</v>
      </c>
      <c r="AL4082" s="3">
        <v>0.38267699999999999</v>
      </c>
      <c r="AM4082" s="3">
        <v>0.41207329999999998</v>
      </c>
      <c r="AN4082" s="3">
        <v>0.21509690000000001</v>
      </c>
      <c r="AO4082" s="3">
        <v>0.42454350000000002</v>
      </c>
      <c r="AP4082" s="3">
        <v>0.26055719999999999</v>
      </c>
      <c r="AQ4082" s="3">
        <v>0.58434249999999999</v>
      </c>
      <c r="AR4082" s="3">
        <v>4.3714500000000003E-2</v>
      </c>
      <c r="AS4082" s="3">
        <v>0.96524069999999995</v>
      </c>
      <c r="AT4082" s="3">
        <v>0.3433136</v>
      </c>
      <c r="AU4082" s="3">
        <v>0.34781260000000003</v>
      </c>
      <c r="AV4082" s="3">
        <v>0.36513889999999999</v>
      </c>
      <c r="AW4082" s="3">
        <v>0.45686719999999997</v>
      </c>
      <c r="AX4082" s="3">
        <v>0.6116857</v>
      </c>
      <c r="AY4082" s="3">
        <v>0.45603159999999998</v>
      </c>
    </row>
    <row r="4083" spans="1:51" x14ac:dyDescent="0.25">
      <c r="A4083" t="s">
        <v>4085</v>
      </c>
      <c r="B4083" t="s">
        <v>4085</v>
      </c>
      <c r="C4083" t="s">
        <v>8966</v>
      </c>
      <c r="D4083" t="s">
        <v>13167</v>
      </c>
      <c r="E4083" t="s">
        <v>13779</v>
      </c>
      <c r="F4083" t="s">
        <v>13790</v>
      </c>
      <c r="G4083" t="s">
        <v>16481</v>
      </c>
      <c r="H4083" t="s">
        <v>16957</v>
      </c>
      <c r="I4083" s="3">
        <v>0.13990639999999999</v>
      </c>
      <c r="J4083" s="3">
        <v>34.463090000000001</v>
      </c>
      <c r="K4083" s="3">
        <v>32.260770000000001</v>
      </c>
      <c r="L4083" s="3" t="s">
        <v>18579</v>
      </c>
      <c r="M4083" s="3" t="s">
        <v>18579</v>
      </c>
      <c r="N4083" s="3">
        <v>70.353530000000006</v>
      </c>
      <c r="O4083" s="3" t="s">
        <v>18579</v>
      </c>
      <c r="P4083" s="3">
        <v>0.43553629999999999</v>
      </c>
      <c r="Q4083" s="3">
        <v>0.48854399999999998</v>
      </c>
      <c r="R4083" s="3">
        <v>0.48854399999999998</v>
      </c>
      <c r="S4083" s="3">
        <v>0.318274</v>
      </c>
      <c r="T4083" s="3">
        <v>0.34030169999999998</v>
      </c>
      <c r="U4083" s="3">
        <v>0.401397</v>
      </c>
      <c r="V4083" s="3">
        <v>0.34027540000000001</v>
      </c>
      <c r="W4083" s="3">
        <v>0.85705290000000001</v>
      </c>
      <c r="X4083" s="3">
        <v>0.55871700000000002</v>
      </c>
      <c r="Y4083" s="3">
        <v>0.23943390000000001</v>
      </c>
      <c r="Z4083" s="3">
        <v>0.32562720000000001</v>
      </c>
      <c r="AA4083" s="3">
        <v>0.2791785</v>
      </c>
      <c r="AB4083" s="3">
        <v>0.41013650000000001</v>
      </c>
      <c r="AC4083" s="3">
        <v>1.0195529999999999</v>
      </c>
      <c r="AD4083" s="3">
        <v>0.39721899999999999</v>
      </c>
      <c r="AE4083" s="3">
        <v>0.73688560000000003</v>
      </c>
      <c r="AF4083" s="3">
        <v>0.4438859</v>
      </c>
      <c r="AG4083" s="3">
        <v>0.32562720000000001</v>
      </c>
      <c r="AH4083" s="3">
        <v>0.3534176</v>
      </c>
      <c r="AI4083" s="3">
        <v>0.34862460000000001</v>
      </c>
      <c r="AJ4083" s="3">
        <v>0.48814449999999998</v>
      </c>
      <c r="AK4083" s="3">
        <v>0.42310150000000002</v>
      </c>
      <c r="AL4083" s="3">
        <v>0.56072889999999997</v>
      </c>
      <c r="AM4083" s="3">
        <v>0.32509710000000003</v>
      </c>
      <c r="AN4083" s="3">
        <v>-0.13611010000000001</v>
      </c>
      <c r="AO4083" s="3">
        <v>0.68076619999999999</v>
      </c>
      <c r="AP4083" s="3">
        <v>0.1346888</v>
      </c>
      <c r="AQ4083" s="3">
        <v>0.89148720000000004</v>
      </c>
      <c r="AR4083" s="3">
        <v>0.77523699999999995</v>
      </c>
      <c r="AS4083" s="3">
        <v>0.74618090000000004</v>
      </c>
      <c r="AT4083" s="3">
        <v>0.35291060000000002</v>
      </c>
      <c r="AU4083" s="3">
        <v>0.3374935</v>
      </c>
      <c r="AV4083" s="3">
        <v>0.3796754</v>
      </c>
      <c r="AW4083" s="3">
        <v>0.35566150000000002</v>
      </c>
      <c r="AX4083" s="3">
        <v>0.4994613</v>
      </c>
      <c r="AY4083" s="3">
        <v>0.41307080000000002</v>
      </c>
    </row>
    <row r="4084" spans="1:51" x14ac:dyDescent="0.25">
      <c r="A4084" t="s">
        <v>4086</v>
      </c>
      <c r="B4084" t="s">
        <v>4086</v>
      </c>
      <c r="C4084" t="s">
        <v>8967</v>
      </c>
      <c r="D4084" t="s">
        <v>13168</v>
      </c>
      <c r="E4084" t="s">
        <v>13779</v>
      </c>
      <c r="F4084" t="s">
        <v>13788</v>
      </c>
      <c r="G4084" t="s">
        <v>15779</v>
      </c>
      <c r="H4084" t="s">
        <v>16957</v>
      </c>
      <c r="I4084" s="3">
        <v>0.70434149999999995</v>
      </c>
      <c r="J4084" s="3">
        <v>23.152259999999998</v>
      </c>
      <c r="K4084" s="3">
        <v>23.49813</v>
      </c>
      <c r="L4084" s="3" t="s">
        <v>18579</v>
      </c>
      <c r="M4084" s="3" t="s">
        <v>18579</v>
      </c>
      <c r="N4084" s="3">
        <v>0.66035779999999999</v>
      </c>
      <c r="O4084" s="3" t="s">
        <v>18579</v>
      </c>
      <c r="P4084" s="3">
        <v>1.0771390000000001</v>
      </c>
      <c r="Q4084" s="3">
        <v>1.0536620000000001</v>
      </c>
      <c r="R4084" s="3">
        <v>1.0536620000000001</v>
      </c>
      <c r="S4084" s="3">
        <v>0.90067759999999997</v>
      </c>
      <c r="T4084" s="3">
        <v>0.78302110000000003</v>
      </c>
      <c r="U4084" s="3">
        <v>1.1198459999999999</v>
      </c>
      <c r="V4084" s="3">
        <v>0.76725849999999995</v>
      </c>
      <c r="W4084" s="3">
        <v>0.4777439</v>
      </c>
      <c r="X4084" s="3">
        <v>0.4916104</v>
      </c>
      <c r="Y4084" s="3">
        <v>0.4404438</v>
      </c>
      <c r="Z4084" s="3">
        <v>0.28038419999999997</v>
      </c>
      <c r="AA4084" s="3">
        <v>0.56860219999999995</v>
      </c>
      <c r="AB4084" s="3">
        <v>1.109507</v>
      </c>
      <c r="AC4084" s="3">
        <v>2.9964979999999999</v>
      </c>
      <c r="AD4084" s="3">
        <v>0.57575770000000004</v>
      </c>
      <c r="AE4084" s="3">
        <v>1.034076</v>
      </c>
      <c r="AF4084" s="3">
        <v>0.87717699999999998</v>
      </c>
      <c r="AG4084" s="3">
        <v>0.28038419999999997</v>
      </c>
      <c r="AH4084" s="3">
        <v>0.3555198</v>
      </c>
      <c r="AI4084" s="3">
        <v>0.36053089999999999</v>
      </c>
      <c r="AJ4084" s="3">
        <v>0.33237090000000002</v>
      </c>
      <c r="AK4084" s="3">
        <v>0.4127576</v>
      </c>
      <c r="AL4084" s="3">
        <v>0.50170139999999996</v>
      </c>
      <c r="AM4084" s="3">
        <v>0.49438460000000001</v>
      </c>
      <c r="AN4084" s="3">
        <v>0.26581880000000002</v>
      </c>
      <c r="AO4084" s="3">
        <v>0.33408959999999999</v>
      </c>
      <c r="AP4084" s="3">
        <v>0.53631169999999995</v>
      </c>
      <c r="AQ4084" s="3">
        <v>0.68105110000000002</v>
      </c>
      <c r="AR4084" s="3">
        <v>-0.17670830000000001</v>
      </c>
      <c r="AS4084" s="3">
        <v>0.35392560000000001</v>
      </c>
      <c r="AT4084" s="3">
        <v>0.48104980000000003</v>
      </c>
      <c r="AU4084" s="3">
        <v>0.42907450000000003</v>
      </c>
      <c r="AV4084" s="3">
        <v>0.43847160000000002</v>
      </c>
      <c r="AW4084" s="3">
        <v>0.88009680000000001</v>
      </c>
      <c r="AX4084" s="3">
        <v>0.97835380000000005</v>
      </c>
      <c r="AY4084" s="3">
        <v>0.95264769999999999</v>
      </c>
    </row>
    <row r="4085" spans="1:51" x14ac:dyDescent="0.25">
      <c r="A4085" t="s">
        <v>4087</v>
      </c>
      <c r="B4085" t="s">
        <v>4087</v>
      </c>
      <c r="C4085" t="s">
        <v>8968</v>
      </c>
      <c r="D4085" t="s">
        <v>13169</v>
      </c>
      <c r="E4085" t="s">
        <v>13779</v>
      </c>
      <c r="F4085" t="s">
        <v>13790</v>
      </c>
      <c r="G4085" t="s">
        <v>15202</v>
      </c>
      <c r="H4085" t="s">
        <v>16957</v>
      </c>
      <c r="I4085" s="3">
        <v>0.27478130000000001</v>
      </c>
      <c r="J4085" s="3">
        <v>14.300789999999999</v>
      </c>
      <c r="K4085" s="3">
        <v>10.973750000000001</v>
      </c>
      <c r="L4085" s="3" t="s">
        <v>18579</v>
      </c>
      <c r="M4085" s="3" t="s">
        <v>18579</v>
      </c>
      <c r="N4085" s="3">
        <v>12.90695</v>
      </c>
      <c r="O4085" s="3" t="s">
        <v>18579</v>
      </c>
      <c r="P4085" s="3">
        <v>0.86376180000000002</v>
      </c>
      <c r="Q4085" s="3">
        <v>0.54501580000000005</v>
      </c>
      <c r="R4085" s="3">
        <v>0.54501580000000005</v>
      </c>
      <c r="S4085" s="3">
        <v>0.3795055</v>
      </c>
      <c r="T4085" s="3">
        <v>0.34797299999999998</v>
      </c>
      <c r="U4085" s="3">
        <v>0.42024099999999998</v>
      </c>
      <c r="V4085" s="3">
        <v>0.34429710000000002</v>
      </c>
      <c r="W4085" s="3">
        <v>0.57734490000000005</v>
      </c>
      <c r="X4085" s="3">
        <v>0.47928589999999999</v>
      </c>
      <c r="Y4085" s="3">
        <v>0.29658469999999998</v>
      </c>
      <c r="Z4085" s="3">
        <v>0.25008320000000001</v>
      </c>
      <c r="AA4085" s="3">
        <v>0.69524839999999999</v>
      </c>
      <c r="AB4085" s="3">
        <v>0.75271489999999996</v>
      </c>
      <c r="AC4085" s="3">
        <v>1.2251339999999999</v>
      </c>
      <c r="AD4085" s="3">
        <v>0.6650315</v>
      </c>
      <c r="AE4085" s="3">
        <v>1.133038</v>
      </c>
      <c r="AF4085" s="3">
        <v>0.8068689</v>
      </c>
      <c r="AG4085" s="3">
        <v>0.25008320000000001</v>
      </c>
      <c r="AH4085" s="3">
        <v>0.31684119999999999</v>
      </c>
      <c r="AI4085" s="3">
        <v>0.31552839999999999</v>
      </c>
      <c r="AJ4085" s="3">
        <v>0.32363249999999999</v>
      </c>
      <c r="AK4085" s="3">
        <v>0.33451740000000002</v>
      </c>
      <c r="AL4085" s="3">
        <v>0.2897768</v>
      </c>
      <c r="AM4085" s="3">
        <v>0.33213579999999998</v>
      </c>
      <c r="AN4085" s="3">
        <v>0.28054390000000001</v>
      </c>
      <c r="AO4085" s="3">
        <v>0.30721120000000002</v>
      </c>
      <c r="AP4085" s="3">
        <v>0.2557622</v>
      </c>
      <c r="AQ4085" s="3">
        <v>0.57231469999999995</v>
      </c>
      <c r="AR4085" s="3">
        <v>0.7028065</v>
      </c>
      <c r="AS4085" s="3">
        <v>0.88198650000000001</v>
      </c>
      <c r="AT4085" s="3">
        <v>0.323959</v>
      </c>
      <c r="AU4085" s="3">
        <v>0.33400859999999999</v>
      </c>
      <c r="AV4085" s="3">
        <v>0.33674710000000002</v>
      </c>
      <c r="AW4085" s="3">
        <v>0.40304390000000001</v>
      </c>
      <c r="AX4085" s="3">
        <v>0.51380709999999996</v>
      </c>
      <c r="AY4085" s="3">
        <v>0.42365439999999999</v>
      </c>
    </row>
    <row r="4086" spans="1:51" x14ac:dyDescent="0.25">
      <c r="A4086" t="s">
        <v>4088</v>
      </c>
      <c r="B4086" t="s">
        <v>4088</v>
      </c>
      <c r="C4086" t="s">
        <v>8969</v>
      </c>
      <c r="D4086" t="s">
        <v>13170</v>
      </c>
      <c r="E4086" t="s">
        <v>13779</v>
      </c>
      <c r="F4086" t="s">
        <v>13788</v>
      </c>
      <c r="G4086" t="s">
        <v>16482</v>
      </c>
      <c r="H4086" t="s">
        <v>16957</v>
      </c>
      <c r="I4086" s="3">
        <v>0.4113076</v>
      </c>
      <c r="J4086" s="3">
        <v>23.620159999999998</v>
      </c>
      <c r="K4086" s="3">
        <v>15.794750000000001</v>
      </c>
      <c r="L4086" s="3" t="s">
        <v>18579</v>
      </c>
      <c r="M4086" s="3" t="s">
        <v>18579</v>
      </c>
      <c r="N4086" s="3">
        <v>28.36281</v>
      </c>
      <c r="O4086" s="3" t="s">
        <v>18579</v>
      </c>
      <c r="P4086" s="3">
        <v>0.92912360000000005</v>
      </c>
      <c r="Q4086" s="3">
        <v>0.80045219999999995</v>
      </c>
      <c r="R4086" s="3">
        <v>0.80045219999999995</v>
      </c>
      <c r="S4086" s="3">
        <v>0.35251250000000001</v>
      </c>
      <c r="T4086" s="3">
        <v>0.33086939999999998</v>
      </c>
      <c r="U4086" s="3">
        <v>0.34750249999999999</v>
      </c>
      <c r="V4086" s="3">
        <v>0.32973829999999998</v>
      </c>
      <c r="W4086" s="3">
        <v>0.99283049999999995</v>
      </c>
      <c r="X4086" s="3">
        <v>1.0296259999999999</v>
      </c>
      <c r="Y4086" s="3">
        <v>0.27190199999999998</v>
      </c>
      <c r="Z4086" s="3">
        <v>0.27848529999999999</v>
      </c>
      <c r="AA4086" s="3">
        <v>0.48032940000000002</v>
      </c>
      <c r="AB4086" s="3">
        <v>0.74679340000000005</v>
      </c>
      <c r="AC4086" s="3">
        <v>2.0002140000000002</v>
      </c>
      <c r="AD4086" s="3">
        <v>0.88230799999999998</v>
      </c>
      <c r="AE4086" s="3">
        <v>1.725795</v>
      </c>
      <c r="AF4086" s="3">
        <v>0.33291870000000001</v>
      </c>
      <c r="AG4086" s="3">
        <v>0.27848529999999999</v>
      </c>
      <c r="AH4086" s="3">
        <v>0.2989251</v>
      </c>
      <c r="AI4086" s="3">
        <v>0.30588480000000001</v>
      </c>
      <c r="AJ4086" s="3">
        <v>0.415302</v>
      </c>
      <c r="AK4086" s="3">
        <v>0.43169370000000001</v>
      </c>
      <c r="AL4086" s="3">
        <v>0.44784200000000002</v>
      </c>
      <c r="AM4086" s="3">
        <v>0.43775960000000003</v>
      </c>
      <c r="AN4086" s="3">
        <v>-0.15041889999999999</v>
      </c>
      <c r="AO4086" s="3">
        <v>0.72315430000000003</v>
      </c>
      <c r="AP4086" s="3">
        <v>-1.1460710000000001E-2</v>
      </c>
      <c r="AQ4086" s="3">
        <v>0.90946859999999996</v>
      </c>
      <c r="AR4086" s="3">
        <v>-0.85697670000000004</v>
      </c>
      <c r="AS4086" s="3">
        <v>1.5167999999999999</v>
      </c>
      <c r="AT4086" s="3">
        <v>0.34269169999999999</v>
      </c>
      <c r="AU4086" s="3">
        <v>0.34170210000000001</v>
      </c>
      <c r="AV4086" s="3">
        <v>0.37072240000000001</v>
      </c>
      <c r="AW4086" s="3">
        <v>0.38623689999999999</v>
      </c>
      <c r="AX4086" s="3">
        <v>0.61479439999999996</v>
      </c>
      <c r="AY4086" s="3">
        <v>0.38233549999999999</v>
      </c>
    </row>
    <row r="4087" spans="1:51" x14ac:dyDescent="0.25">
      <c r="A4087" t="s">
        <v>4089</v>
      </c>
      <c r="B4087" t="s">
        <v>4089</v>
      </c>
      <c r="C4087" t="s">
        <v>8970</v>
      </c>
      <c r="E4087" t="s">
        <v>13782</v>
      </c>
      <c r="F4087" t="s">
        <v>13795</v>
      </c>
      <c r="G4087" t="s">
        <v>15136</v>
      </c>
      <c r="H4087" t="s">
        <v>16957</v>
      </c>
      <c r="I4087" s="3">
        <v>0.70804420000000001</v>
      </c>
      <c r="J4087" s="3">
        <v>24.83605</v>
      </c>
      <c r="K4087" s="3">
        <v>24.434010000000001</v>
      </c>
      <c r="L4087" s="3" t="s">
        <v>18579</v>
      </c>
      <c r="M4087" s="3" t="s">
        <v>18579</v>
      </c>
      <c r="N4087" s="3">
        <v>24.011289999999999</v>
      </c>
      <c r="O4087" s="3" t="s">
        <v>18579</v>
      </c>
      <c r="P4087" s="3">
        <v>1.086001</v>
      </c>
      <c r="Q4087" s="3">
        <v>1.2048620000000001</v>
      </c>
      <c r="R4087" s="3">
        <v>1.2048620000000001</v>
      </c>
      <c r="S4087" s="3">
        <v>0.90725319999999998</v>
      </c>
      <c r="T4087" s="3">
        <v>0.94123460000000003</v>
      </c>
      <c r="U4087" s="3">
        <v>1.1259330000000001</v>
      </c>
      <c r="V4087" s="3">
        <v>0.93617700000000004</v>
      </c>
      <c r="W4087" s="3">
        <v>0.4680589</v>
      </c>
      <c r="X4087" s="3">
        <v>0.41514630000000002</v>
      </c>
      <c r="Y4087" s="3">
        <v>0.50469120000000001</v>
      </c>
      <c r="Z4087" s="3">
        <v>0.33173619999999998</v>
      </c>
      <c r="AA4087" s="3">
        <v>0.31907229999999998</v>
      </c>
      <c r="AB4087" s="3">
        <v>0.95933930000000001</v>
      </c>
      <c r="AC4087" s="3">
        <v>3.3505889999999998</v>
      </c>
      <c r="AD4087" s="3">
        <v>0.2523976</v>
      </c>
      <c r="AE4087" s="3">
        <v>0.91782589999999997</v>
      </c>
      <c r="AF4087" s="3">
        <v>0.78467900000000002</v>
      </c>
      <c r="AG4087" s="3">
        <v>0.33173619999999998</v>
      </c>
      <c r="AH4087" s="3">
        <v>0.42704969999999998</v>
      </c>
      <c r="AI4087" s="3">
        <v>0.4397452</v>
      </c>
      <c r="AJ4087" s="3">
        <v>0.41147030000000001</v>
      </c>
      <c r="AK4087" s="3">
        <v>0.397845</v>
      </c>
      <c r="AL4087" s="3">
        <v>0.63492059999999995</v>
      </c>
      <c r="AM4087" s="3">
        <v>0.44630599999999998</v>
      </c>
      <c r="AN4087" s="3">
        <v>0.46276889999999998</v>
      </c>
      <c r="AO4087" s="3">
        <v>0.1636302</v>
      </c>
      <c r="AP4087" s="3">
        <v>0.7097291</v>
      </c>
      <c r="AQ4087" s="3">
        <v>0.55717229999999995</v>
      </c>
      <c r="AR4087" s="3">
        <v>4.629221E-2</v>
      </c>
      <c r="AS4087" s="3">
        <v>0.16818250000000001</v>
      </c>
      <c r="AT4087" s="3">
        <v>0.48760930000000002</v>
      </c>
      <c r="AU4087" s="3">
        <v>0.42887500000000001</v>
      </c>
      <c r="AV4087" s="3">
        <v>0.44718629999999998</v>
      </c>
      <c r="AW4087" s="3">
        <v>0.85717030000000005</v>
      </c>
      <c r="AX4087" s="3">
        <v>0.93635449999999998</v>
      </c>
      <c r="AY4087" s="3">
        <v>0.9591018</v>
      </c>
    </row>
    <row r="4088" spans="1:51" x14ac:dyDescent="0.25">
      <c r="A4088" t="s">
        <v>4090</v>
      </c>
      <c r="B4088" t="s">
        <v>4090</v>
      </c>
      <c r="C4088" t="s">
        <v>8971</v>
      </c>
      <c r="E4088" t="s">
        <v>13779</v>
      </c>
      <c r="F4088" t="s">
        <v>13788</v>
      </c>
      <c r="G4088" t="s">
        <v>16483</v>
      </c>
      <c r="H4088" t="s">
        <v>16957</v>
      </c>
      <c r="I4088" s="3">
        <v>0.51327290000000003</v>
      </c>
      <c r="J4088" s="3">
        <v>10.48475</v>
      </c>
      <c r="K4088" s="3">
        <v>7.925548</v>
      </c>
      <c r="L4088" s="3" t="s">
        <v>18579</v>
      </c>
      <c r="M4088" s="3" t="s">
        <v>18579</v>
      </c>
      <c r="N4088" s="3">
        <v>10.55865</v>
      </c>
      <c r="O4088" s="3" t="s">
        <v>18579</v>
      </c>
      <c r="P4088" s="3">
        <v>0.69704809999999995</v>
      </c>
      <c r="Q4088" s="3">
        <v>0.59674689999999997</v>
      </c>
      <c r="R4088" s="3">
        <v>0.59674689999999997</v>
      </c>
      <c r="S4088" s="3">
        <v>0.39273200000000003</v>
      </c>
      <c r="T4088" s="3">
        <v>0.3661025</v>
      </c>
      <c r="U4088" s="3">
        <v>0.49373590000000001</v>
      </c>
      <c r="V4088" s="3">
        <v>0.3601491</v>
      </c>
      <c r="W4088" s="3">
        <v>0.6505571</v>
      </c>
      <c r="X4088" s="3">
        <v>0.50189680000000003</v>
      </c>
      <c r="Y4088" s="3">
        <v>0.21734780000000001</v>
      </c>
      <c r="Z4088" s="3">
        <v>0.18005160000000001</v>
      </c>
      <c r="AA4088" s="3">
        <v>1.003458</v>
      </c>
      <c r="AB4088" s="3">
        <v>0.99484209999999995</v>
      </c>
      <c r="AC4088" s="3">
        <v>1.2396469999999999</v>
      </c>
      <c r="AD4088" s="3">
        <v>1.1913609999999999</v>
      </c>
      <c r="AE4088" s="3">
        <v>1.0964389999999999</v>
      </c>
      <c r="AF4088" s="3">
        <v>1.0180830000000001</v>
      </c>
      <c r="AG4088" s="3">
        <v>0.18005160000000001</v>
      </c>
      <c r="AH4088" s="3">
        <v>0.2963519</v>
      </c>
      <c r="AI4088" s="3">
        <v>0.29236380000000001</v>
      </c>
      <c r="AJ4088" s="3">
        <v>0.44874029999999998</v>
      </c>
      <c r="AK4088" s="3">
        <v>0.37957360000000001</v>
      </c>
      <c r="AL4088" s="3">
        <v>0.38483129999999999</v>
      </c>
      <c r="AM4088" s="3">
        <v>0.34682079999999998</v>
      </c>
      <c r="AN4088" s="3">
        <v>-0.16056680000000001</v>
      </c>
      <c r="AO4088" s="3">
        <v>0.70777140000000005</v>
      </c>
      <c r="AP4088" s="3">
        <v>-4.2353429999999997E-2</v>
      </c>
      <c r="AQ4088" s="3">
        <v>0.86425830000000003</v>
      </c>
      <c r="AR4088" s="3">
        <v>-0.2389897</v>
      </c>
      <c r="AS4088" s="3">
        <v>0.69582449999999996</v>
      </c>
      <c r="AT4088" s="3">
        <v>0.33548060000000002</v>
      </c>
      <c r="AU4088" s="3">
        <v>0.33928570000000002</v>
      </c>
      <c r="AV4088" s="3">
        <v>0.34710049999999998</v>
      </c>
      <c r="AW4088" s="3">
        <v>0.53760149999999995</v>
      </c>
      <c r="AX4088" s="3">
        <v>0.71101999999999999</v>
      </c>
      <c r="AY4088" s="3">
        <v>0.46451680000000001</v>
      </c>
    </row>
    <row r="4089" spans="1:51" x14ac:dyDescent="0.25">
      <c r="A4089" t="s">
        <v>4091</v>
      </c>
      <c r="B4089" t="s">
        <v>4091</v>
      </c>
      <c r="C4089" t="s">
        <v>8972</v>
      </c>
      <c r="D4089" t="s">
        <v>13171</v>
      </c>
      <c r="E4089" t="s">
        <v>13779</v>
      </c>
      <c r="F4089" t="s">
        <v>13788</v>
      </c>
      <c r="G4089" t="s">
        <v>16484</v>
      </c>
      <c r="H4089" t="s">
        <v>16957</v>
      </c>
      <c r="I4089" s="3">
        <v>0.62080199999999996</v>
      </c>
      <c r="J4089" s="3">
        <v>16.851569999999999</v>
      </c>
      <c r="K4089" s="3">
        <v>13.602410000000001</v>
      </c>
      <c r="L4089" s="3" t="s">
        <v>18579</v>
      </c>
      <c r="M4089" s="3" t="s">
        <v>18579</v>
      </c>
      <c r="N4089" s="3">
        <v>16.009440000000001</v>
      </c>
      <c r="O4089" s="3" t="s">
        <v>18579</v>
      </c>
      <c r="P4089" s="3">
        <v>1.027452</v>
      </c>
      <c r="Q4089" s="3">
        <v>0.89912729999999996</v>
      </c>
      <c r="R4089" s="3">
        <v>0.89912729999999996</v>
      </c>
      <c r="S4089" s="3">
        <v>0.44130269999999999</v>
      </c>
      <c r="T4089" s="3">
        <v>0.43366329999999997</v>
      </c>
      <c r="U4089" s="3">
        <v>0.48480329999999999</v>
      </c>
      <c r="V4089" s="3">
        <v>0.43089569999999999</v>
      </c>
      <c r="W4089" s="3">
        <v>0.91437069999999998</v>
      </c>
      <c r="X4089" s="3">
        <v>0.75403900000000001</v>
      </c>
      <c r="Y4089" s="3">
        <v>0.30480180000000001</v>
      </c>
      <c r="Z4089" s="3">
        <v>0.29869899999999999</v>
      </c>
      <c r="AA4089" s="3">
        <v>0.3740947</v>
      </c>
      <c r="AB4089" s="3">
        <v>0.68058680000000005</v>
      </c>
      <c r="AC4089" s="3">
        <v>2.279738</v>
      </c>
      <c r="AD4089" s="3">
        <v>0.4462624</v>
      </c>
      <c r="AE4089" s="3">
        <v>1.5458179999999999</v>
      </c>
      <c r="AF4089" s="3">
        <v>0.31649329999999998</v>
      </c>
      <c r="AG4089" s="3">
        <v>0.29869899999999999</v>
      </c>
      <c r="AH4089" s="3">
        <v>0.31559120000000002</v>
      </c>
      <c r="AI4089" s="3">
        <v>0.31882060000000001</v>
      </c>
      <c r="AJ4089" s="3">
        <v>0.35979939999999999</v>
      </c>
      <c r="AK4089" s="3">
        <v>0.42930760000000001</v>
      </c>
      <c r="AL4089" s="3">
        <v>0.4537833</v>
      </c>
      <c r="AM4089" s="3">
        <v>0.44122519999999998</v>
      </c>
      <c r="AN4089" s="3">
        <v>0.14051720000000001</v>
      </c>
      <c r="AO4089" s="3">
        <v>0.4157207</v>
      </c>
      <c r="AP4089" s="3">
        <v>0.2552952</v>
      </c>
      <c r="AQ4089" s="3">
        <v>0.74666129999999997</v>
      </c>
      <c r="AR4089" s="3">
        <v>-0.23066800000000001</v>
      </c>
      <c r="AS4089" s="3">
        <v>1.244292</v>
      </c>
      <c r="AT4089" s="3">
        <v>0.34960020000000003</v>
      </c>
      <c r="AU4089" s="3">
        <v>0.35485109999999997</v>
      </c>
      <c r="AV4089" s="3">
        <v>0.37612489999999998</v>
      </c>
      <c r="AW4089" s="3">
        <v>0.43213400000000002</v>
      </c>
      <c r="AX4089" s="3">
        <v>0.6001341</v>
      </c>
      <c r="AY4089" s="3">
        <v>0.47359810000000002</v>
      </c>
    </row>
    <row r="4090" spans="1:51" x14ac:dyDescent="0.25">
      <c r="A4090" t="s">
        <v>4092</v>
      </c>
      <c r="B4090" t="s">
        <v>4092</v>
      </c>
      <c r="C4090" t="s">
        <v>8973</v>
      </c>
      <c r="D4090" t="s">
        <v>13172</v>
      </c>
      <c r="E4090" t="s">
        <v>13779</v>
      </c>
      <c r="F4090" t="s">
        <v>13788</v>
      </c>
      <c r="G4090" t="s">
        <v>16485</v>
      </c>
      <c r="H4090" t="s">
        <v>16957</v>
      </c>
      <c r="I4090" s="3">
        <v>0.80549599999999999</v>
      </c>
      <c r="J4090" s="3">
        <v>12.560449999999999</v>
      </c>
      <c r="K4090" s="3">
        <v>10.041880000000001</v>
      </c>
      <c r="L4090" s="3" t="s">
        <v>18579</v>
      </c>
      <c r="M4090" s="3" t="s">
        <v>18579</v>
      </c>
      <c r="N4090" s="3">
        <v>14.800050000000001</v>
      </c>
      <c r="O4090" s="3" t="s">
        <v>18579</v>
      </c>
      <c r="P4090" s="3">
        <v>0.94902529999999996</v>
      </c>
      <c r="Q4090" s="3">
        <v>0.88162269999999998</v>
      </c>
      <c r="R4090" s="3">
        <v>0.88162269999999998</v>
      </c>
      <c r="S4090" s="3">
        <v>0.59882550000000001</v>
      </c>
      <c r="T4090" s="3">
        <v>0.57945840000000004</v>
      </c>
      <c r="U4090" s="3">
        <v>0.74958530000000001</v>
      </c>
      <c r="V4090" s="3">
        <v>0.57556169999999995</v>
      </c>
      <c r="W4090" s="3">
        <v>0.66560790000000003</v>
      </c>
      <c r="X4090" s="3">
        <v>0.57659020000000005</v>
      </c>
      <c r="Y4090" s="3">
        <v>0.34830050000000001</v>
      </c>
      <c r="Z4090" s="3">
        <v>0.26853169999999998</v>
      </c>
      <c r="AA4090" s="3">
        <v>0.58798010000000001</v>
      </c>
      <c r="AB4090" s="3">
        <v>0.92377710000000002</v>
      </c>
      <c r="AC4090" s="3">
        <v>2.341898</v>
      </c>
      <c r="AD4090" s="3">
        <v>0.73351739999999999</v>
      </c>
      <c r="AE4090" s="3">
        <v>1.1631039999999999</v>
      </c>
      <c r="AF4090" s="3">
        <v>0.7381278</v>
      </c>
      <c r="AG4090" s="3">
        <v>0.26853169999999998</v>
      </c>
      <c r="AH4090" s="3">
        <v>0.3311828</v>
      </c>
      <c r="AI4090" s="3">
        <v>0.33373580000000003</v>
      </c>
      <c r="AJ4090" s="3">
        <v>0.38870290000000002</v>
      </c>
      <c r="AK4090" s="3">
        <v>0.40697460000000002</v>
      </c>
      <c r="AL4090" s="3">
        <v>0.48785719999999999</v>
      </c>
      <c r="AM4090" s="3">
        <v>0.45524809999999999</v>
      </c>
      <c r="AN4090" s="3">
        <v>8.8871660000000005E-2</v>
      </c>
      <c r="AO4090" s="3">
        <v>0.481902</v>
      </c>
      <c r="AP4090" s="3">
        <v>0.2484393</v>
      </c>
      <c r="AQ4090" s="3">
        <v>0.76323799999999997</v>
      </c>
      <c r="AR4090" s="3">
        <v>-0.22820119999999999</v>
      </c>
      <c r="AS4090" s="3">
        <v>0.69903079999999995</v>
      </c>
      <c r="AT4090" s="3">
        <v>0.39749889999999999</v>
      </c>
      <c r="AU4090" s="3">
        <v>0.37686560000000002</v>
      </c>
      <c r="AV4090" s="3">
        <v>0.39351439999999999</v>
      </c>
      <c r="AW4090" s="3">
        <v>0.64878139999999995</v>
      </c>
      <c r="AX4090" s="3">
        <v>0.79046989999999995</v>
      </c>
      <c r="AY4090" s="3">
        <v>0.66928529999999997</v>
      </c>
    </row>
    <row r="4091" spans="1:51" x14ac:dyDescent="0.25">
      <c r="A4091" t="s">
        <v>4093</v>
      </c>
      <c r="B4091" t="s">
        <v>4093</v>
      </c>
      <c r="C4091" t="s">
        <v>8974</v>
      </c>
      <c r="D4091" t="s">
        <v>13173</v>
      </c>
      <c r="E4091" t="s">
        <v>13779</v>
      </c>
      <c r="F4091" t="s">
        <v>13788</v>
      </c>
      <c r="G4091" t="s">
        <v>15367</v>
      </c>
      <c r="H4091" t="s">
        <v>16957</v>
      </c>
      <c r="I4091" s="3">
        <v>0.48410019999999998</v>
      </c>
      <c r="J4091" s="3">
        <v>23.942609999999998</v>
      </c>
      <c r="K4091" s="3">
        <v>18.542280000000002</v>
      </c>
      <c r="L4091" s="3" t="s">
        <v>18579</v>
      </c>
      <c r="M4091" s="3" t="s">
        <v>18579</v>
      </c>
      <c r="N4091" s="3">
        <v>17.243289999999998</v>
      </c>
      <c r="O4091" s="3" t="s">
        <v>18579</v>
      </c>
      <c r="P4091" s="3">
        <v>0.58775679999999997</v>
      </c>
      <c r="Q4091" s="3">
        <v>0.67144269999999995</v>
      </c>
      <c r="R4091" s="3">
        <v>0.67144269999999995</v>
      </c>
      <c r="S4091" s="3">
        <v>0.33481549999999999</v>
      </c>
      <c r="T4091" s="3">
        <v>0.31790350000000001</v>
      </c>
      <c r="U4091" s="3">
        <v>0.340887</v>
      </c>
      <c r="V4091" s="3">
        <v>0.32308330000000002</v>
      </c>
      <c r="W4091" s="3">
        <v>0.90954740000000001</v>
      </c>
      <c r="X4091" s="3">
        <v>0.81144210000000006</v>
      </c>
      <c r="Y4091" s="3">
        <v>0.29128320000000002</v>
      </c>
      <c r="Z4091" s="3">
        <v>0.35236650000000003</v>
      </c>
      <c r="AA4091" s="3">
        <v>0.1526709</v>
      </c>
      <c r="AB4091" s="3">
        <v>0.40218710000000002</v>
      </c>
      <c r="AC4091" s="3">
        <v>1.723031</v>
      </c>
      <c r="AD4091" s="3">
        <v>0.23734259999999999</v>
      </c>
      <c r="AE4091" s="3">
        <v>1.4246270000000001</v>
      </c>
      <c r="AF4091" s="3">
        <v>0.12922</v>
      </c>
      <c r="AG4091" s="3">
        <v>0.35236650000000003</v>
      </c>
      <c r="AH4091" s="3">
        <v>0.33428479999999999</v>
      </c>
      <c r="AI4091" s="3">
        <v>0.34523350000000003</v>
      </c>
      <c r="AJ4091" s="3">
        <v>0.35963790000000001</v>
      </c>
      <c r="AK4091" s="3">
        <v>0.39428609999999997</v>
      </c>
      <c r="AL4091" s="3">
        <v>0.39010319999999998</v>
      </c>
      <c r="AM4091" s="3">
        <v>0.39077810000000002</v>
      </c>
      <c r="AN4091" s="3">
        <v>0.17811080000000001</v>
      </c>
      <c r="AO4091" s="3">
        <v>0.50088140000000003</v>
      </c>
      <c r="AP4091" s="3">
        <v>0.24396000000000001</v>
      </c>
      <c r="AQ4091" s="3">
        <v>0.63994549999999994</v>
      </c>
      <c r="AR4091" s="3">
        <v>2.8066069999999999E-2</v>
      </c>
      <c r="AS4091" s="3">
        <v>1.3184549999999999</v>
      </c>
      <c r="AT4091" s="3">
        <v>0.3215113</v>
      </c>
      <c r="AU4091" s="3">
        <v>0.32971319999999998</v>
      </c>
      <c r="AV4091" s="3">
        <v>0.35131489999999999</v>
      </c>
      <c r="AW4091" s="3">
        <v>0.34093050000000003</v>
      </c>
      <c r="AX4091" s="3">
        <v>0.51171630000000001</v>
      </c>
      <c r="AY4091" s="3">
        <v>0.36833680000000002</v>
      </c>
    </row>
    <row r="4092" spans="1:51" x14ac:dyDescent="0.25">
      <c r="A4092" t="s">
        <v>4094</v>
      </c>
      <c r="B4092" t="s">
        <v>4094</v>
      </c>
      <c r="C4092" t="s">
        <v>8975</v>
      </c>
      <c r="E4092" t="s">
        <v>13782</v>
      </c>
      <c r="F4092" t="s">
        <v>13795</v>
      </c>
      <c r="G4092" t="s">
        <v>15898</v>
      </c>
      <c r="H4092" t="s">
        <v>16957</v>
      </c>
      <c r="I4092" s="3">
        <v>0.4422336</v>
      </c>
      <c r="J4092" s="3">
        <v>17.112130000000001</v>
      </c>
      <c r="K4092" s="3">
        <v>16.157219999999999</v>
      </c>
      <c r="L4092" s="3" t="s">
        <v>18579</v>
      </c>
      <c r="M4092" s="3" t="s">
        <v>18579</v>
      </c>
      <c r="N4092" s="3">
        <v>-0.39028180000000001</v>
      </c>
      <c r="O4092" s="3" t="s">
        <v>18579</v>
      </c>
      <c r="P4092" s="3">
        <v>0.72884020000000005</v>
      </c>
      <c r="Q4092" s="3">
        <v>0.70983700000000005</v>
      </c>
      <c r="R4092" s="3">
        <v>0.70983700000000005</v>
      </c>
      <c r="S4092" s="3">
        <v>0.39417930000000001</v>
      </c>
      <c r="T4092" s="3">
        <v>0.33985219999999999</v>
      </c>
      <c r="U4092" s="3">
        <v>0.44706689999999999</v>
      </c>
      <c r="V4092" s="3">
        <v>0.3392734</v>
      </c>
      <c r="W4092" s="3">
        <v>0.79541949999999995</v>
      </c>
      <c r="X4092" s="3">
        <v>0.64268309999999995</v>
      </c>
      <c r="Y4092" s="3">
        <v>0.26587490000000003</v>
      </c>
      <c r="Z4092" s="3">
        <v>0.25016680000000002</v>
      </c>
      <c r="AA4092" s="3">
        <v>0.6381175</v>
      </c>
      <c r="AB4092" s="3">
        <v>0.80684549999999999</v>
      </c>
      <c r="AC4092" s="3">
        <v>1.79453</v>
      </c>
      <c r="AD4092" s="3">
        <v>0.58318519999999996</v>
      </c>
      <c r="AE4092" s="3">
        <v>1.3667320000000001</v>
      </c>
      <c r="AF4092" s="3">
        <v>0.60090960000000004</v>
      </c>
      <c r="AG4092" s="3">
        <v>0.25016680000000002</v>
      </c>
      <c r="AH4092" s="3">
        <v>0.30184290000000003</v>
      </c>
      <c r="AI4092" s="3">
        <v>0.29450409999999999</v>
      </c>
      <c r="AJ4092" s="3">
        <v>0.3338506</v>
      </c>
      <c r="AK4092" s="3">
        <v>0.40942210000000001</v>
      </c>
      <c r="AL4092" s="3">
        <v>0.38169979999999998</v>
      </c>
      <c r="AM4092" s="3">
        <v>0.40200649999999999</v>
      </c>
      <c r="AN4092" s="3">
        <v>0.19716149999999999</v>
      </c>
      <c r="AO4092" s="3">
        <v>0.37754979999999999</v>
      </c>
      <c r="AP4092" s="3">
        <v>0.17639640000000001</v>
      </c>
      <c r="AQ4092" s="3">
        <v>0.65024970000000004</v>
      </c>
      <c r="AR4092" s="3">
        <v>-3.2229529999999999E-2</v>
      </c>
      <c r="AS4092" s="3">
        <v>1.0822050000000001</v>
      </c>
      <c r="AT4092" s="3">
        <v>0.3330728</v>
      </c>
      <c r="AU4092" s="3">
        <v>0.34510829999999998</v>
      </c>
      <c r="AV4092" s="3">
        <v>0.35174899999999998</v>
      </c>
      <c r="AW4092" s="3">
        <v>0.42578129999999997</v>
      </c>
      <c r="AX4092" s="3">
        <v>0.56675319999999996</v>
      </c>
      <c r="AY4092" s="3">
        <v>0.408528</v>
      </c>
    </row>
    <row r="4093" spans="1:51" x14ac:dyDescent="0.25">
      <c r="A4093" t="s">
        <v>4095</v>
      </c>
      <c r="B4093" t="s">
        <v>4095</v>
      </c>
      <c r="C4093" t="s">
        <v>8976</v>
      </c>
      <c r="D4093" t="s">
        <v>13174</v>
      </c>
      <c r="E4093" t="s">
        <v>13779</v>
      </c>
      <c r="F4093" t="s">
        <v>13790</v>
      </c>
      <c r="G4093" t="s">
        <v>16486</v>
      </c>
      <c r="H4093" t="s">
        <v>16957</v>
      </c>
      <c r="I4093" s="3">
        <v>0.1020615</v>
      </c>
      <c r="J4093" s="3">
        <v>17.744299999999999</v>
      </c>
      <c r="K4093" s="3">
        <v>8.5826309999999992</v>
      </c>
      <c r="L4093" s="3" t="s">
        <v>18579</v>
      </c>
      <c r="M4093" s="3" t="s">
        <v>18579</v>
      </c>
      <c r="N4093" s="3">
        <v>3.2146620000000001</v>
      </c>
      <c r="O4093" s="3" t="s">
        <v>18579</v>
      </c>
      <c r="P4093" s="3">
        <v>0.69138480000000002</v>
      </c>
      <c r="Q4093" s="3">
        <v>0.50652969999999997</v>
      </c>
      <c r="R4093" s="3">
        <v>0.50652969999999997</v>
      </c>
      <c r="S4093" s="3">
        <v>0.34918260000000001</v>
      </c>
      <c r="T4093" s="3">
        <v>0.33857510000000002</v>
      </c>
      <c r="U4093" s="3">
        <v>0.35997269999999998</v>
      </c>
      <c r="V4093" s="3">
        <v>0.3360938</v>
      </c>
      <c r="W4093" s="3">
        <v>0.64145099999999999</v>
      </c>
      <c r="X4093" s="3">
        <v>0.721279</v>
      </c>
      <c r="Y4093" s="3">
        <v>0.32404880000000003</v>
      </c>
      <c r="Z4093" s="3">
        <v>0.2641154</v>
      </c>
      <c r="AA4093" s="3">
        <v>0.55800340000000004</v>
      </c>
      <c r="AB4093" s="3">
        <v>0.69500510000000004</v>
      </c>
      <c r="AC4093" s="3">
        <v>1.3040179999999999</v>
      </c>
      <c r="AD4093" s="3">
        <v>0.70730249999999995</v>
      </c>
      <c r="AE4093" s="3">
        <v>1.127624</v>
      </c>
      <c r="AF4093" s="3">
        <v>0.47420210000000002</v>
      </c>
      <c r="AG4093" s="3">
        <v>0.2641154</v>
      </c>
      <c r="AH4093" s="3">
        <v>0.35728789999999999</v>
      </c>
      <c r="AI4093" s="3">
        <v>0.37938240000000001</v>
      </c>
      <c r="AJ4093" s="3">
        <v>0.40499930000000001</v>
      </c>
      <c r="AK4093" s="3">
        <v>0.42137940000000002</v>
      </c>
      <c r="AL4093" s="3">
        <v>0.49333320000000003</v>
      </c>
      <c r="AM4093" s="3">
        <v>0.43629849999999998</v>
      </c>
      <c r="AN4093" s="3">
        <v>0.13085260000000001</v>
      </c>
      <c r="AO4093" s="3">
        <v>0.45920739999999999</v>
      </c>
      <c r="AP4093" s="3">
        <v>0.26945629999999998</v>
      </c>
      <c r="AQ4093" s="3">
        <v>0.60142899999999999</v>
      </c>
      <c r="AR4093" s="3">
        <v>-0.73362959999999999</v>
      </c>
      <c r="AS4093" s="3">
        <v>1.028105</v>
      </c>
      <c r="AT4093" s="3">
        <v>0.33848289999999998</v>
      </c>
      <c r="AU4093" s="3">
        <v>0.3371961</v>
      </c>
      <c r="AV4093" s="3">
        <v>0.3404701</v>
      </c>
      <c r="AW4093" s="3">
        <v>0.41990769999999999</v>
      </c>
      <c r="AX4093" s="3">
        <v>0.56553030000000004</v>
      </c>
      <c r="AY4093" s="3">
        <v>0.37738090000000002</v>
      </c>
    </row>
    <row r="4094" spans="1:51" x14ac:dyDescent="0.25">
      <c r="A4094" t="s">
        <v>4096</v>
      </c>
      <c r="B4094" t="s">
        <v>4096</v>
      </c>
      <c r="C4094" t="s">
        <v>8977</v>
      </c>
      <c r="D4094" t="s">
        <v>13175</v>
      </c>
      <c r="E4094" t="s">
        <v>13778</v>
      </c>
      <c r="F4094" t="s">
        <v>13809</v>
      </c>
      <c r="G4094" t="s">
        <v>16487</v>
      </c>
      <c r="H4094" t="s">
        <v>16957</v>
      </c>
      <c r="I4094" s="3">
        <v>0.63590539999999995</v>
      </c>
      <c r="J4094" s="3">
        <v>16.078119999999998</v>
      </c>
      <c r="K4094" s="3">
        <v>9.929055</v>
      </c>
      <c r="L4094" s="3" t="s">
        <v>18579</v>
      </c>
      <c r="M4094" s="3" t="s">
        <v>18579</v>
      </c>
      <c r="N4094" s="3">
        <v>9.0658960000000004</v>
      </c>
      <c r="O4094" s="3" t="s">
        <v>18579</v>
      </c>
      <c r="P4094" s="3">
        <v>0.79144619999999999</v>
      </c>
      <c r="Q4094" s="3">
        <v>0.67719169999999995</v>
      </c>
      <c r="R4094" s="3">
        <v>0.67719169999999995</v>
      </c>
      <c r="S4094" s="3">
        <v>0.55161099999999996</v>
      </c>
      <c r="T4094" s="3">
        <v>0.49407289999999998</v>
      </c>
      <c r="U4094" s="3">
        <v>0.77469929999999998</v>
      </c>
      <c r="V4094" s="3">
        <v>0.4853401</v>
      </c>
      <c r="W4094" s="3">
        <v>0.43666759999999999</v>
      </c>
      <c r="X4094" s="3">
        <v>0.36921080000000001</v>
      </c>
      <c r="Y4094" s="3">
        <v>0.3248817</v>
      </c>
      <c r="Z4094" s="3">
        <v>0.2227305</v>
      </c>
      <c r="AA4094" s="3">
        <v>0.85590560000000004</v>
      </c>
      <c r="AB4094" s="3">
        <v>0.98884870000000002</v>
      </c>
      <c r="AC4094" s="3">
        <v>1.6553739999999999</v>
      </c>
      <c r="AD4094" s="3">
        <v>0.74830989999999997</v>
      </c>
      <c r="AE4094" s="3">
        <v>0.83630539999999998</v>
      </c>
      <c r="AF4094" s="3">
        <v>0.99503810000000004</v>
      </c>
      <c r="AG4094" s="3">
        <v>0.2227305</v>
      </c>
      <c r="AH4094" s="3">
        <v>0.3463889</v>
      </c>
      <c r="AI4094" s="3">
        <v>0.34485660000000001</v>
      </c>
      <c r="AJ4094" s="3">
        <v>0.37098720000000002</v>
      </c>
      <c r="AK4094" s="3">
        <v>0.3810344</v>
      </c>
      <c r="AL4094" s="3">
        <v>0.42209210000000003</v>
      </c>
      <c r="AM4094" s="3">
        <v>0.29406919999999998</v>
      </c>
      <c r="AN4094" s="3">
        <v>0.15730830000000001</v>
      </c>
      <c r="AO4094" s="3">
        <v>0.46202539999999997</v>
      </c>
      <c r="AP4094" s="3">
        <v>0.2345332</v>
      </c>
      <c r="AQ4094" s="3">
        <v>0.64026490000000003</v>
      </c>
      <c r="AR4094" s="3">
        <v>5.4087150000000001E-2</v>
      </c>
      <c r="AS4094" s="3">
        <v>0.35599029999999998</v>
      </c>
      <c r="AT4094" s="3">
        <v>0.3776234</v>
      </c>
      <c r="AU4094" s="3">
        <v>0.36378830000000001</v>
      </c>
      <c r="AV4094" s="3">
        <v>0.35874660000000003</v>
      </c>
      <c r="AW4094" s="3">
        <v>0.73492539999999995</v>
      </c>
      <c r="AX4094" s="3">
        <v>0.84466799999999997</v>
      </c>
      <c r="AY4094" s="3">
        <v>0.67523739999999999</v>
      </c>
    </row>
    <row r="4095" spans="1:51" x14ac:dyDescent="0.25">
      <c r="A4095" t="s">
        <v>4097</v>
      </c>
      <c r="B4095" t="s">
        <v>4097</v>
      </c>
      <c r="C4095" t="s">
        <v>8978</v>
      </c>
      <c r="E4095" t="s">
        <v>13779</v>
      </c>
      <c r="F4095" t="s">
        <v>13788</v>
      </c>
      <c r="G4095" t="s">
        <v>16488</v>
      </c>
      <c r="H4095" t="s">
        <v>16957</v>
      </c>
      <c r="I4095" s="3">
        <v>0.41625380000000001</v>
      </c>
      <c r="J4095" s="3">
        <v>26.699000000000002</v>
      </c>
      <c r="K4095" s="3">
        <v>19.978670000000001</v>
      </c>
      <c r="L4095" s="3" t="s">
        <v>18579</v>
      </c>
      <c r="M4095" s="3" t="s">
        <v>18579</v>
      </c>
      <c r="N4095" s="3">
        <v>20.252780000000001</v>
      </c>
      <c r="O4095" s="3" t="s">
        <v>18579</v>
      </c>
      <c r="P4095" s="3">
        <v>0.63298189999999999</v>
      </c>
      <c r="Q4095" s="3">
        <v>0.71252110000000002</v>
      </c>
      <c r="R4095" s="3">
        <v>0.71252110000000002</v>
      </c>
      <c r="S4095" s="3">
        <v>0.34399420000000003</v>
      </c>
      <c r="T4095" s="3">
        <v>0.31741409999999998</v>
      </c>
      <c r="U4095" s="3">
        <v>0.34008470000000002</v>
      </c>
      <c r="V4095" s="3">
        <v>0.32160430000000001</v>
      </c>
      <c r="W4095" s="3">
        <v>0.96951699999999996</v>
      </c>
      <c r="X4095" s="3">
        <v>0.84729639999999995</v>
      </c>
      <c r="Y4095" s="3">
        <v>0.28058660000000002</v>
      </c>
      <c r="Z4095" s="3">
        <v>0.3466709</v>
      </c>
      <c r="AA4095" s="3">
        <v>0.17084070000000001</v>
      </c>
      <c r="AB4095" s="3">
        <v>0.46004970000000001</v>
      </c>
      <c r="AC4095" s="3">
        <v>1.858438</v>
      </c>
      <c r="AD4095" s="3">
        <v>0.2661094</v>
      </c>
      <c r="AE4095" s="3">
        <v>1.5906309999999999</v>
      </c>
      <c r="AF4095" s="3">
        <v>0.1211752</v>
      </c>
      <c r="AG4095" s="3">
        <v>0.3466709</v>
      </c>
      <c r="AH4095" s="3">
        <v>0.32425389999999998</v>
      </c>
      <c r="AI4095" s="3">
        <v>0.33477839999999998</v>
      </c>
      <c r="AJ4095" s="3">
        <v>0.36006539999999998</v>
      </c>
      <c r="AK4095" s="3">
        <v>0.39368540000000002</v>
      </c>
      <c r="AL4095" s="3">
        <v>0.40117340000000001</v>
      </c>
      <c r="AM4095" s="3">
        <v>0.42959599999999998</v>
      </c>
      <c r="AN4095" s="3">
        <v>0.1501489</v>
      </c>
      <c r="AO4095" s="3">
        <v>0.52762989999999999</v>
      </c>
      <c r="AP4095" s="3">
        <v>0.24142420000000001</v>
      </c>
      <c r="AQ4095" s="3">
        <v>0.68911650000000002</v>
      </c>
      <c r="AR4095" s="3">
        <v>-0.10713019999999999</v>
      </c>
      <c r="AS4095" s="3">
        <v>1.444928</v>
      </c>
      <c r="AT4095" s="3">
        <v>0.32666970000000001</v>
      </c>
      <c r="AU4095" s="3">
        <v>0.33288210000000001</v>
      </c>
      <c r="AV4095" s="3">
        <v>0.3558578</v>
      </c>
      <c r="AW4095" s="3">
        <v>0.3384894</v>
      </c>
      <c r="AX4095" s="3">
        <v>0.52489850000000005</v>
      </c>
      <c r="AY4095" s="3">
        <v>0.3711701</v>
      </c>
    </row>
    <row r="4096" spans="1:51" x14ac:dyDescent="0.25">
      <c r="A4096" t="s">
        <v>4098</v>
      </c>
      <c r="B4096" t="s">
        <v>4098</v>
      </c>
      <c r="C4096" t="s">
        <v>8979</v>
      </c>
      <c r="E4096" t="s">
        <v>13782</v>
      </c>
      <c r="F4096" t="s">
        <v>13797</v>
      </c>
      <c r="G4096" t="s">
        <v>15131</v>
      </c>
      <c r="H4096" t="s">
        <v>16957</v>
      </c>
      <c r="I4096" s="3">
        <v>0.48783270000000001</v>
      </c>
      <c r="J4096" s="3">
        <v>15.838520000000001</v>
      </c>
      <c r="K4096" s="3">
        <v>11.30223</v>
      </c>
      <c r="L4096" s="3" t="s">
        <v>18579</v>
      </c>
      <c r="M4096" s="3" t="s">
        <v>18579</v>
      </c>
      <c r="N4096" s="3">
        <v>15.018219999999999</v>
      </c>
      <c r="O4096" s="3" t="s">
        <v>18579</v>
      </c>
      <c r="P4096" s="3">
        <v>0.82825899999999997</v>
      </c>
      <c r="Q4096" s="3">
        <v>0.72976819999999998</v>
      </c>
      <c r="R4096" s="3">
        <v>0.72976819999999998</v>
      </c>
      <c r="S4096" s="3">
        <v>0.40063959999999998</v>
      </c>
      <c r="T4096" s="3">
        <v>0.3778473</v>
      </c>
      <c r="U4096" s="3">
        <v>0.45469959999999998</v>
      </c>
      <c r="V4096" s="3">
        <v>0.37476880000000001</v>
      </c>
      <c r="W4096" s="3">
        <v>0.81248180000000003</v>
      </c>
      <c r="X4096" s="3">
        <v>0.69214699999999996</v>
      </c>
      <c r="Y4096" s="3">
        <v>0.30125109999999999</v>
      </c>
      <c r="Z4096" s="3">
        <v>0.29426920000000001</v>
      </c>
      <c r="AA4096" s="3">
        <v>0.42432429999999999</v>
      </c>
      <c r="AB4096" s="3">
        <v>0.62830779999999997</v>
      </c>
      <c r="AC4096" s="3">
        <v>1.6482110000000001</v>
      </c>
      <c r="AD4096" s="3">
        <v>0.59014270000000002</v>
      </c>
      <c r="AE4096" s="3">
        <v>1.1679330000000001</v>
      </c>
      <c r="AF4096" s="3">
        <v>0.38579020000000003</v>
      </c>
      <c r="AG4096" s="3">
        <v>0.29426920000000001</v>
      </c>
      <c r="AH4096" s="3">
        <v>0.29826219999999998</v>
      </c>
      <c r="AI4096" s="3">
        <v>0.30339579999999999</v>
      </c>
      <c r="AJ4096" s="3">
        <v>0.34905340000000001</v>
      </c>
      <c r="AK4096" s="3">
        <v>0.3897042</v>
      </c>
      <c r="AL4096" s="3">
        <v>0.41421770000000002</v>
      </c>
      <c r="AM4096" s="3">
        <v>0.49922230000000001</v>
      </c>
      <c r="AN4096" s="3">
        <v>4.0810649999999997E-2</v>
      </c>
      <c r="AO4096" s="3">
        <v>0.51812610000000003</v>
      </c>
      <c r="AP4096" s="3">
        <v>0.18056369999999999</v>
      </c>
      <c r="AQ4096" s="3">
        <v>0.70842059999999996</v>
      </c>
      <c r="AR4096" s="3">
        <v>-0.31598720000000002</v>
      </c>
      <c r="AS4096" s="3">
        <v>0.91895000000000004</v>
      </c>
      <c r="AT4096" s="3">
        <v>0.34697060000000002</v>
      </c>
      <c r="AU4096" s="3">
        <v>0.34271699999999999</v>
      </c>
      <c r="AV4096" s="3">
        <v>0.36787979999999998</v>
      </c>
      <c r="AW4096" s="3">
        <v>0.41683959999999998</v>
      </c>
      <c r="AX4096" s="3">
        <v>0.57418360000000002</v>
      </c>
      <c r="AY4096" s="3">
        <v>0.44990459999999999</v>
      </c>
    </row>
    <row r="4097" spans="1:51" x14ac:dyDescent="0.25">
      <c r="A4097" t="s">
        <v>4099</v>
      </c>
      <c r="B4097" t="s">
        <v>4099</v>
      </c>
      <c r="C4097" t="s">
        <v>8980</v>
      </c>
      <c r="D4097" t="s">
        <v>13176</v>
      </c>
      <c r="E4097" t="s">
        <v>13779</v>
      </c>
      <c r="F4097" t="s">
        <v>13788</v>
      </c>
      <c r="G4097" t="s">
        <v>16489</v>
      </c>
      <c r="H4097" t="s">
        <v>16957</v>
      </c>
      <c r="I4097" s="3">
        <v>0.62563389999999997</v>
      </c>
      <c r="J4097" s="3">
        <v>16.009229999999999</v>
      </c>
      <c r="K4097" s="3">
        <v>10.274100000000001</v>
      </c>
      <c r="L4097" s="3" t="s">
        <v>18579</v>
      </c>
      <c r="M4097" s="3" t="s">
        <v>18579</v>
      </c>
      <c r="N4097" s="3">
        <v>19.477550000000001</v>
      </c>
      <c r="O4097" s="3" t="s">
        <v>18579</v>
      </c>
      <c r="P4097" s="3">
        <v>0.94153089999999995</v>
      </c>
      <c r="Q4097" s="3">
        <v>0.82380819999999999</v>
      </c>
      <c r="R4097" s="3">
        <v>0.82380819999999999</v>
      </c>
      <c r="S4097" s="3">
        <v>0.42983690000000002</v>
      </c>
      <c r="T4097" s="3">
        <v>0.4250775</v>
      </c>
      <c r="U4097" s="3">
        <v>0.50115710000000002</v>
      </c>
      <c r="V4097" s="3">
        <v>0.42487380000000002</v>
      </c>
      <c r="W4097" s="3">
        <v>0.87822290000000003</v>
      </c>
      <c r="X4097" s="3">
        <v>0.71430389999999999</v>
      </c>
      <c r="Y4097" s="3">
        <v>0.34064800000000001</v>
      </c>
      <c r="Z4097" s="3">
        <v>0.33051239999999998</v>
      </c>
      <c r="AA4097" s="3">
        <v>0.23330500000000001</v>
      </c>
      <c r="AB4097" s="3">
        <v>0.56727320000000003</v>
      </c>
      <c r="AC4097" s="3">
        <v>2.2070219999999998</v>
      </c>
      <c r="AD4097" s="3">
        <v>0.30601080000000003</v>
      </c>
      <c r="AE4097" s="3">
        <v>1.442598</v>
      </c>
      <c r="AF4097" s="3">
        <v>0.206701</v>
      </c>
      <c r="AG4097" s="3">
        <v>0.33051239999999998</v>
      </c>
      <c r="AH4097" s="3">
        <v>0.34109499999999998</v>
      </c>
      <c r="AI4097" s="3">
        <v>0.34688079999999999</v>
      </c>
      <c r="AJ4097" s="3">
        <v>0.32839800000000002</v>
      </c>
      <c r="AK4097" s="3">
        <v>0.41647380000000001</v>
      </c>
      <c r="AL4097" s="3">
        <v>0.47349259999999999</v>
      </c>
      <c r="AM4097" s="3">
        <v>0.46989619999999999</v>
      </c>
      <c r="AN4097" s="3">
        <v>0.21689069999999999</v>
      </c>
      <c r="AO4097" s="3">
        <v>0.3510065</v>
      </c>
      <c r="AP4097" s="3">
        <v>0.28951060000000001</v>
      </c>
      <c r="AQ4097" s="3">
        <v>0.65494600000000003</v>
      </c>
      <c r="AR4097" s="3">
        <v>-0.13409219999999999</v>
      </c>
      <c r="AS4097" s="3">
        <v>1.1871020000000001</v>
      </c>
      <c r="AT4097" s="3">
        <v>0.34314539999999999</v>
      </c>
      <c r="AU4097" s="3">
        <v>0.34930679999999997</v>
      </c>
      <c r="AV4097" s="3">
        <v>0.36869220000000003</v>
      </c>
      <c r="AW4097" s="3">
        <v>0.42543009999999998</v>
      </c>
      <c r="AX4097" s="3">
        <v>0.57897279999999995</v>
      </c>
      <c r="AY4097" s="3">
        <v>0.47129280000000001</v>
      </c>
    </row>
    <row r="4098" spans="1:51" x14ac:dyDescent="0.25">
      <c r="A4098" t="s">
        <v>4100</v>
      </c>
      <c r="B4098" t="s">
        <v>4100</v>
      </c>
      <c r="C4098" t="s">
        <v>7352</v>
      </c>
      <c r="D4098" t="s">
        <v>13177</v>
      </c>
      <c r="E4098" t="s">
        <v>13779</v>
      </c>
      <c r="F4098" t="s">
        <v>13790</v>
      </c>
      <c r="G4098" t="s">
        <v>16490</v>
      </c>
      <c r="H4098" t="s">
        <v>16957</v>
      </c>
      <c r="I4098" s="3">
        <v>0.39584350000000001</v>
      </c>
      <c r="J4098" s="3">
        <v>29.46707</v>
      </c>
      <c r="K4098" s="3">
        <v>21.008800000000001</v>
      </c>
      <c r="L4098" s="3" t="s">
        <v>18579</v>
      </c>
      <c r="M4098" s="3" t="s">
        <v>18579</v>
      </c>
      <c r="N4098" s="3">
        <v>20.808039999999998</v>
      </c>
      <c r="O4098" s="3" t="s">
        <v>18579</v>
      </c>
      <c r="P4098" s="3">
        <v>0.71638990000000002</v>
      </c>
      <c r="Q4098" s="3">
        <v>0.75206609999999996</v>
      </c>
      <c r="R4098" s="3">
        <v>0.75206609999999996</v>
      </c>
      <c r="S4098" s="3">
        <v>0.35388180000000002</v>
      </c>
      <c r="T4098" s="3">
        <v>0.32489560000000001</v>
      </c>
      <c r="U4098" s="3">
        <v>0.34186870000000003</v>
      </c>
      <c r="V4098" s="3">
        <v>0.33138459999999997</v>
      </c>
      <c r="W4098" s="3">
        <v>1.0042390000000001</v>
      </c>
      <c r="X4098" s="3">
        <v>0.8977948</v>
      </c>
      <c r="Y4098" s="3">
        <v>0.3203568</v>
      </c>
      <c r="Z4098" s="3">
        <v>0.3839746</v>
      </c>
      <c r="AA4098" s="3">
        <v>-4.1061970000000003E-2</v>
      </c>
      <c r="AB4098" s="3">
        <v>0.3387714</v>
      </c>
      <c r="AC4098" s="3">
        <v>2.0178600000000002</v>
      </c>
      <c r="AD4098" s="3">
        <v>7.7783790000000005E-2</v>
      </c>
      <c r="AE4098" s="3">
        <v>1.59178</v>
      </c>
      <c r="AF4098" s="3">
        <v>-0.1553966</v>
      </c>
      <c r="AG4098" s="3">
        <v>0.3839746</v>
      </c>
      <c r="AH4098" s="3">
        <v>0.32926899999999998</v>
      </c>
      <c r="AI4098" s="3">
        <v>0.34546569999999999</v>
      </c>
      <c r="AJ4098" s="3">
        <v>0.33981899999999998</v>
      </c>
      <c r="AK4098" s="3">
        <v>0.40192749999999999</v>
      </c>
      <c r="AL4098" s="3">
        <v>0.42140509999999998</v>
      </c>
      <c r="AM4098" s="3">
        <v>0.45905560000000001</v>
      </c>
      <c r="AN4098" s="3">
        <v>0.17842910000000001</v>
      </c>
      <c r="AO4098" s="3">
        <v>0.4969075</v>
      </c>
      <c r="AP4098" s="3">
        <v>0.31669350000000002</v>
      </c>
      <c r="AQ4098" s="3">
        <v>0.66812260000000001</v>
      </c>
      <c r="AR4098" s="3">
        <v>-0.22670390000000001</v>
      </c>
      <c r="AS4098" s="3">
        <v>1.5247090000000001</v>
      </c>
      <c r="AT4098" s="3">
        <v>0.31675229999999999</v>
      </c>
      <c r="AU4098" s="3">
        <v>0.33249260000000003</v>
      </c>
      <c r="AV4098" s="3">
        <v>0.3481998</v>
      </c>
      <c r="AW4098" s="3">
        <v>0.3279687</v>
      </c>
      <c r="AX4098" s="3">
        <v>0.50898429999999995</v>
      </c>
      <c r="AY4098" s="3">
        <v>0.36164619999999997</v>
      </c>
    </row>
    <row r="4099" spans="1:51" x14ac:dyDescent="0.25">
      <c r="A4099" t="s">
        <v>4101</v>
      </c>
      <c r="B4099" t="s">
        <v>4101</v>
      </c>
      <c r="C4099" t="s">
        <v>8981</v>
      </c>
      <c r="D4099" t="s">
        <v>13178</v>
      </c>
      <c r="E4099" t="s">
        <v>13779</v>
      </c>
      <c r="F4099" t="s">
        <v>13788</v>
      </c>
      <c r="G4099" t="s">
        <v>16491</v>
      </c>
      <c r="H4099" t="s">
        <v>16957</v>
      </c>
      <c r="I4099" s="3">
        <v>0.4968574</v>
      </c>
      <c r="J4099" s="3">
        <v>23.355340000000002</v>
      </c>
      <c r="K4099" s="3">
        <v>25.43516</v>
      </c>
      <c r="L4099" s="3" t="s">
        <v>18579</v>
      </c>
      <c r="M4099" s="3" t="s">
        <v>18579</v>
      </c>
      <c r="N4099" s="3">
        <v>-8.5131029999999992</v>
      </c>
      <c r="O4099" s="3" t="s">
        <v>18579</v>
      </c>
      <c r="P4099" s="3">
        <v>0.8011007</v>
      </c>
      <c r="Q4099" s="3">
        <v>0.77837440000000002</v>
      </c>
      <c r="R4099" s="3">
        <v>0.77837440000000002</v>
      </c>
      <c r="S4099" s="3">
        <v>0.76078029999999996</v>
      </c>
      <c r="T4099" s="3">
        <v>0.65825959999999994</v>
      </c>
      <c r="U4099" s="3">
        <v>0.99747629999999998</v>
      </c>
      <c r="V4099" s="3">
        <v>0.65403560000000005</v>
      </c>
      <c r="W4099" s="3">
        <v>0.26004709999999998</v>
      </c>
      <c r="X4099" s="3">
        <v>0.31219360000000002</v>
      </c>
      <c r="Y4099" s="3">
        <v>0.43666559999999999</v>
      </c>
      <c r="Z4099" s="3">
        <v>0.31536360000000002</v>
      </c>
      <c r="AA4099" s="3">
        <v>0.44106260000000003</v>
      </c>
      <c r="AB4099" s="3">
        <v>0.8627087</v>
      </c>
      <c r="AC4099" s="3">
        <v>2.4798300000000002</v>
      </c>
      <c r="AD4099" s="3">
        <v>-0.113815</v>
      </c>
      <c r="AE4099" s="3">
        <v>0.62132520000000002</v>
      </c>
      <c r="AF4099" s="3">
        <v>0.71283110000000005</v>
      </c>
      <c r="AG4099" s="3">
        <v>0.31536360000000002</v>
      </c>
      <c r="AH4099" s="3">
        <v>0.38929799999999998</v>
      </c>
      <c r="AI4099" s="3">
        <v>0.3831196</v>
      </c>
      <c r="AJ4099" s="3">
        <v>0.2080738</v>
      </c>
      <c r="AK4099" s="3">
        <v>0.35783470000000001</v>
      </c>
      <c r="AL4099" s="3">
        <v>0.36824689999999999</v>
      </c>
      <c r="AM4099" s="3">
        <v>0.30361149999999998</v>
      </c>
      <c r="AN4099" s="3">
        <v>0.84033340000000001</v>
      </c>
      <c r="AO4099" s="3">
        <v>-0.13887340000000001</v>
      </c>
      <c r="AP4099" s="3">
        <v>0.74525010000000003</v>
      </c>
      <c r="AQ4099" s="3">
        <v>0.1717582</v>
      </c>
      <c r="AR4099" s="3">
        <v>0.5134841</v>
      </c>
      <c r="AS4099" s="3">
        <v>0.14907880000000001</v>
      </c>
      <c r="AT4099" s="3">
        <v>0.42434719999999998</v>
      </c>
      <c r="AU4099" s="3">
        <v>0.40013919999999997</v>
      </c>
      <c r="AV4099" s="3">
        <v>0.38599670000000003</v>
      </c>
      <c r="AW4099" s="3">
        <v>0.79830559999999995</v>
      </c>
      <c r="AX4099" s="3">
        <v>0.79100950000000003</v>
      </c>
      <c r="AY4099" s="3">
        <v>0.79100369999999998</v>
      </c>
    </row>
    <row r="4100" spans="1:51" x14ac:dyDescent="0.25">
      <c r="A4100" t="s">
        <v>4102</v>
      </c>
      <c r="B4100" t="s">
        <v>4102</v>
      </c>
      <c r="C4100" t="s">
        <v>8982</v>
      </c>
      <c r="D4100" t="s">
        <v>13179</v>
      </c>
      <c r="E4100" t="s">
        <v>13779</v>
      </c>
      <c r="F4100" t="s">
        <v>13790</v>
      </c>
      <c r="G4100" t="s">
        <v>16492</v>
      </c>
      <c r="H4100" t="s">
        <v>16957</v>
      </c>
      <c r="I4100" s="3">
        <v>0.36355080000000001</v>
      </c>
      <c r="J4100" s="3">
        <v>27.692340000000002</v>
      </c>
      <c r="K4100" s="3">
        <v>21.119309999999999</v>
      </c>
      <c r="L4100" s="3" t="s">
        <v>18579</v>
      </c>
      <c r="M4100" s="3" t="s">
        <v>18579</v>
      </c>
      <c r="N4100" s="3">
        <v>-5.2618479999999996</v>
      </c>
      <c r="O4100" s="3" t="s">
        <v>18579</v>
      </c>
      <c r="P4100" s="3">
        <v>0.65626620000000002</v>
      </c>
      <c r="Q4100" s="3">
        <v>0.4673156</v>
      </c>
      <c r="R4100" s="3">
        <v>0.4673156</v>
      </c>
      <c r="S4100" s="3">
        <v>0.50455349999999999</v>
      </c>
      <c r="T4100" s="3">
        <v>0.38802959999999997</v>
      </c>
      <c r="U4100" s="3">
        <v>0.7002737</v>
      </c>
      <c r="V4100" s="3">
        <v>0.37900499999999998</v>
      </c>
      <c r="W4100" s="3">
        <v>0.45665919999999999</v>
      </c>
      <c r="X4100" s="3">
        <v>0.35533740000000003</v>
      </c>
      <c r="Y4100" s="3">
        <v>0.39102930000000002</v>
      </c>
      <c r="Z4100" s="3">
        <v>0.341831</v>
      </c>
      <c r="AA4100" s="3">
        <v>0.44670070000000001</v>
      </c>
      <c r="AB4100" s="3">
        <v>0.57756289999999999</v>
      </c>
      <c r="AC4100" s="3">
        <v>0.83992489999999997</v>
      </c>
      <c r="AD4100" s="3">
        <v>0.57001120000000005</v>
      </c>
      <c r="AE4100" s="3">
        <v>0.58202200000000004</v>
      </c>
      <c r="AF4100" s="3">
        <v>0.60694190000000003</v>
      </c>
      <c r="AG4100" s="3">
        <v>0.341831</v>
      </c>
      <c r="AH4100" s="3">
        <v>0.30042370000000002</v>
      </c>
      <c r="AI4100" s="3">
        <v>0.2962651</v>
      </c>
      <c r="AJ4100" s="3">
        <v>0.24282889999999999</v>
      </c>
      <c r="AK4100" s="3">
        <v>0.38850069999999998</v>
      </c>
      <c r="AL4100" s="3">
        <v>0.30539460000000002</v>
      </c>
      <c r="AM4100" s="3">
        <v>0.31897389999999998</v>
      </c>
      <c r="AN4100" s="3">
        <v>0.28420400000000001</v>
      </c>
      <c r="AO4100" s="3">
        <v>0.38439020000000002</v>
      </c>
      <c r="AP4100" s="3">
        <v>0.3620429</v>
      </c>
      <c r="AQ4100" s="3">
        <v>0.4940831</v>
      </c>
      <c r="AR4100" s="3">
        <v>0.74981070000000005</v>
      </c>
      <c r="AS4100" s="3">
        <v>0.39446219999999999</v>
      </c>
      <c r="AT4100" s="3">
        <v>0.33550980000000002</v>
      </c>
      <c r="AU4100" s="3">
        <v>0.32670680000000002</v>
      </c>
      <c r="AV4100" s="3">
        <v>0.31681619999999999</v>
      </c>
      <c r="AW4100" s="3">
        <v>0.55021520000000002</v>
      </c>
      <c r="AX4100" s="3">
        <v>0.63350790000000001</v>
      </c>
      <c r="AY4100" s="3">
        <v>0.58274280000000001</v>
      </c>
    </row>
    <row r="4101" spans="1:51" x14ac:dyDescent="0.25">
      <c r="A4101" t="s">
        <v>4103</v>
      </c>
      <c r="B4101" t="s">
        <v>4103</v>
      </c>
      <c r="C4101" t="s">
        <v>8983</v>
      </c>
      <c r="D4101" t="s">
        <v>13180</v>
      </c>
      <c r="E4101" t="s">
        <v>13779</v>
      </c>
      <c r="F4101" t="s">
        <v>13790</v>
      </c>
      <c r="G4101" t="s">
        <v>15246</v>
      </c>
      <c r="H4101" t="s">
        <v>16957</v>
      </c>
      <c r="I4101" s="3">
        <v>0.47422779999999998</v>
      </c>
      <c r="J4101" s="3">
        <v>47.586669999999998</v>
      </c>
      <c r="K4101" s="3">
        <v>44.059269999999998</v>
      </c>
      <c r="L4101" s="3" t="s">
        <v>18579</v>
      </c>
      <c r="M4101" s="3" t="s">
        <v>18579</v>
      </c>
      <c r="N4101" s="3">
        <v>-8.1976800000000001</v>
      </c>
      <c r="O4101" s="3" t="s">
        <v>18579</v>
      </c>
      <c r="P4101" s="3">
        <v>1.2785850000000001</v>
      </c>
      <c r="Q4101" s="3">
        <v>1.1724840000000001</v>
      </c>
      <c r="R4101" s="3">
        <v>1.1724840000000001</v>
      </c>
      <c r="S4101" s="3">
        <v>1.272942</v>
      </c>
      <c r="T4101" s="3">
        <v>1.130504</v>
      </c>
      <c r="U4101" s="3">
        <v>1.6758</v>
      </c>
      <c r="V4101" s="3">
        <v>1.1094919999999999</v>
      </c>
      <c r="W4101" s="3">
        <v>0.27345910000000001</v>
      </c>
      <c r="X4101" s="3">
        <v>0.31578400000000001</v>
      </c>
      <c r="Y4101" s="3">
        <v>0.88006660000000003</v>
      </c>
      <c r="Z4101" s="3">
        <v>0.58408150000000003</v>
      </c>
      <c r="AA4101" s="3">
        <v>-0.99579799999999996</v>
      </c>
      <c r="AB4101" s="3">
        <v>0.25047259999999999</v>
      </c>
      <c r="AC4101" s="3">
        <v>4.7047049999999997</v>
      </c>
      <c r="AD4101" s="3">
        <v>-0.65285170000000003</v>
      </c>
      <c r="AE4101" s="3">
        <v>0.56576470000000001</v>
      </c>
      <c r="AF4101" s="3">
        <v>0.27652979999999999</v>
      </c>
      <c r="AG4101" s="3">
        <v>0.58408150000000003</v>
      </c>
      <c r="AH4101" s="3">
        <v>0.90047580000000005</v>
      </c>
      <c r="AI4101" s="3">
        <v>0.93432369999999998</v>
      </c>
      <c r="AJ4101" s="3">
        <v>0.453907</v>
      </c>
      <c r="AK4101" s="3">
        <v>0.50941970000000003</v>
      </c>
      <c r="AL4101" s="3">
        <v>1.541598</v>
      </c>
      <c r="AM4101" s="3">
        <v>1.0154160000000001</v>
      </c>
      <c r="AN4101" s="3">
        <v>0.93245409999999995</v>
      </c>
      <c r="AO4101" s="3">
        <v>-0.27269310000000002</v>
      </c>
      <c r="AP4101" s="3">
        <v>1.2328680000000001</v>
      </c>
      <c r="AQ4101" s="3">
        <v>0.28970699999999999</v>
      </c>
      <c r="AR4101" s="3">
        <v>-0.35994969999999998</v>
      </c>
      <c r="AS4101" s="3">
        <v>-0.54756519999999997</v>
      </c>
      <c r="AT4101" s="3">
        <v>0.60390129999999997</v>
      </c>
      <c r="AU4101" s="3">
        <v>0.49499500000000002</v>
      </c>
      <c r="AV4101" s="3">
        <v>0.50222560000000005</v>
      </c>
      <c r="AW4101" s="3">
        <v>1.074902</v>
      </c>
      <c r="AX4101" s="3">
        <v>1.0863860000000001</v>
      </c>
      <c r="AY4101" s="3">
        <v>1.422299</v>
      </c>
    </row>
    <row r="4102" spans="1:51" x14ac:dyDescent="0.25">
      <c r="A4102" t="s">
        <v>4104</v>
      </c>
      <c r="B4102" t="s">
        <v>4104</v>
      </c>
      <c r="C4102" t="s">
        <v>8984</v>
      </c>
      <c r="D4102" t="s">
        <v>13181</v>
      </c>
      <c r="E4102" t="s">
        <v>13779</v>
      </c>
      <c r="F4102" t="s">
        <v>13788</v>
      </c>
      <c r="G4102" t="s">
        <v>16493</v>
      </c>
      <c r="H4102" t="s">
        <v>16957</v>
      </c>
      <c r="I4102" s="3">
        <v>0.61720470000000005</v>
      </c>
      <c r="J4102" s="3">
        <v>15.542949999999999</v>
      </c>
      <c r="K4102" s="3">
        <v>10.305110000000001</v>
      </c>
      <c r="L4102" s="3" t="s">
        <v>18579</v>
      </c>
      <c r="M4102" s="3" t="s">
        <v>18579</v>
      </c>
      <c r="N4102" s="3">
        <v>21.840520000000001</v>
      </c>
      <c r="O4102" s="3" t="s">
        <v>18579</v>
      </c>
      <c r="P4102" s="3">
        <v>0.87626150000000003</v>
      </c>
      <c r="Q4102" s="3">
        <v>0.78360799999999997</v>
      </c>
      <c r="R4102" s="3">
        <v>0.78360799999999997</v>
      </c>
      <c r="S4102" s="3">
        <v>0.44479020000000002</v>
      </c>
      <c r="T4102" s="3">
        <v>0.43266549999999998</v>
      </c>
      <c r="U4102" s="3">
        <v>0.5141424</v>
      </c>
      <c r="V4102" s="3">
        <v>0.4297356</v>
      </c>
      <c r="W4102" s="3">
        <v>0.87344409999999995</v>
      </c>
      <c r="X4102" s="3">
        <v>0.73874309999999999</v>
      </c>
      <c r="Y4102" s="3">
        <v>0.32782679999999997</v>
      </c>
      <c r="Z4102" s="3">
        <v>0.3005738</v>
      </c>
      <c r="AA4102" s="3">
        <v>0.36516920000000003</v>
      </c>
      <c r="AB4102" s="3">
        <v>0.67262619999999995</v>
      </c>
      <c r="AC4102" s="3">
        <v>2.1942050000000002</v>
      </c>
      <c r="AD4102" s="3">
        <v>0.39426450000000002</v>
      </c>
      <c r="AE4102" s="3">
        <v>1.4427509999999999</v>
      </c>
      <c r="AF4102" s="3">
        <v>0.32385930000000002</v>
      </c>
      <c r="AG4102" s="3">
        <v>0.3005738</v>
      </c>
      <c r="AH4102" s="3">
        <v>0.31565219999999999</v>
      </c>
      <c r="AI4102" s="3">
        <v>0.3238897</v>
      </c>
      <c r="AJ4102" s="3">
        <v>0.32621480000000003</v>
      </c>
      <c r="AK4102" s="3">
        <v>0.42490289999999997</v>
      </c>
      <c r="AL4102" s="3">
        <v>0.46618140000000002</v>
      </c>
      <c r="AM4102" s="3">
        <v>0.50093799999999999</v>
      </c>
      <c r="AN4102" s="3">
        <v>0.18649160000000001</v>
      </c>
      <c r="AO4102" s="3">
        <v>0.37792769999999998</v>
      </c>
      <c r="AP4102" s="3">
        <v>0.2761691</v>
      </c>
      <c r="AQ4102" s="3">
        <v>0.67983970000000005</v>
      </c>
      <c r="AR4102" s="3">
        <v>-0.25756630000000003</v>
      </c>
      <c r="AS4102" s="3">
        <v>1.153367</v>
      </c>
      <c r="AT4102" s="3">
        <v>0.34872710000000001</v>
      </c>
      <c r="AU4102" s="3">
        <v>0.35265550000000001</v>
      </c>
      <c r="AV4102" s="3">
        <v>0.37560830000000001</v>
      </c>
      <c r="AW4102" s="3">
        <v>0.45641900000000002</v>
      </c>
      <c r="AX4102" s="3">
        <v>0.61022120000000002</v>
      </c>
      <c r="AY4102" s="3">
        <v>0.49135760000000001</v>
      </c>
    </row>
    <row r="4103" spans="1:51" x14ac:dyDescent="0.25">
      <c r="A4103" t="s">
        <v>4105</v>
      </c>
      <c r="B4103" t="s">
        <v>4105</v>
      </c>
      <c r="C4103" t="s">
        <v>8985</v>
      </c>
      <c r="E4103" t="s">
        <v>13782</v>
      </c>
      <c r="F4103" t="s">
        <v>13795</v>
      </c>
      <c r="G4103" t="s">
        <v>15212</v>
      </c>
      <c r="H4103" t="s">
        <v>16957</v>
      </c>
      <c r="I4103" s="3">
        <v>0.6422795</v>
      </c>
      <c r="J4103" s="3">
        <v>19.9466</v>
      </c>
      <c r="K4103" s="3">
        <v>12.55129</v>
      </c>
      <c r="L4103" s="3" t="s">
        <v>18579</v>
      </c>
      <c r="M4103" s="3" t="s">
        <v>18579</v>
      </c>
      <c r="N4103" s="3">
        <v>36.828000000000003</v>
      </c>
      <c r="O4103" s="3" t="s">
        <v>18579</v>
      </c>
      <c r="P4103" s="3">
        <v>0.98827069999999995</v>
      </c>
      <c r="Q4103" s="3">
        <v>0.89399249999999997</v>
      </c>
      <c r="R4103" s="3">
        <v>0.89399249999999997</v>
      </c>
      <c r="S4103" s="3">
        <v>0.47812710000000003</v>
      </c>
      <c r="T4103" s="3">
        <v>0.4804889</v>
      </c>
      <c r="U4103" s="3">
        <v>0.56101029999999996</v>
      </c>
      <c r="V4103" s="3">
        <v>0.48281289999999999</v>
      </c>
      <c r="W4103" s="3">
        <v>0.90457419999999999</v>
      </c>
      <c r="X4103" s="3">
        <v>0.70422249999999997</v>
      </c>
      <c r="Y4103" s="3">
        <v>0.351744</v>
      </c>
      <c r="Z4103" s="3">
        <v>0.36685119999999999</v>
      </c>
      <c r="AA4103" s="3">
        <v>7.3329140000000001E-2</v>
      </c>
      <c r="AB4103" s="3">
        <v>0.49031530000000001</v>
      </c>
      <c r="AC4103" s="3">
        <v>2.4493390000000002</v>
      </c>
      <c r="AD4103" s="3">
        <v>0.18912129999999999</v>
      </c>
      <c r="AE4103" s="3">
        <v>1.440253</v>
      </c>
      <c r="AF4103" s="3">
        <v>0.1413864</v>
      </c>
      <c r="AG4103" s="3">
        <v>0.36685119999999999</v>
      </c>
      <c r="AH4103" s="3">
        <v>0.34979900000000003</v>
      </c>
      <c r="AI4103" s="3">
        <v>0.35739599999999999</v>
      </c>
      <c r="AJ4103" s="3">
        <v>0.32635829999999999</v>
      </c>
      <c r="AK4103" s="3">
        <v>0.37771959999999999</v>
      </c>
      <c r="AL4103" s="3">
        <v>0.44678269999999998</v>
      </c>
      <c r="AM4103" s="3">
        <v>0.42360189999999998</v>
      </c>
      <c r="AN4103" s="3">
        <v>0.23937539999999999</v>
      </c>
      <c r="AO4103" s="3">
        <v>0.3751041</v>
      </c>
      <c r="AP4103" s="3">
        <v>0.35980309999999999</v>
      </c>
      <c r="AQ4103" s="3">
        <v>0.64014079999999995</v>
      </c>
      <c r="AR4103" s="3">
        <v>3.383647E-3</v>
      </c>
      <c r="AS4103" s="3">
        <v>1.1495569999999999</v>
      </c>
      <c r="AT4103" s="3">
        <v>0.37216539999999998</v>
      </c>
      <c r="AU4103" s="3">
        <v>0.36575150000000001</v>
      </c>
      <c r="AV4103" s="3">
        <v>0.39386579999999999</v>
      </c>
      <c r="AW4103" s="3">
        <v>0.46711229999999998</v>
      </c>
      <c r="AX4103" s="3">
        <v>0.63069450000000005</v>
      </c>
      <c r="AY4103" s="3">
        <v>0.5281399</v>
      </c>
    </row>
    <row r="4104" spans="1:51" x14ac:dyDescent="0.25">
      <c r="A4104" t="s">
        <v>4106</v>
      </c>
      <c r="B4104" t="s">
        <v>4106</v>
      </c>
      <c r="C4104" t="s">
        <v>8986</v>
      </c>
      <c r="D4104" t="s">
        <v>13182</v>
      </c>
      <c r="E4104" t="s">
        <v>13779</v>
      </c>
      <c r="F4104" t="s">
        <v>13790</v>
      </c>
      <c r="G4104" t="s">
        <v>15184</v>
      </c>
      <c r="H4104" t="s">
        <v>16957</v>
      </c>
      <c r="I4104" s="3">
        <v>0.50570409999999999</v>
      </c>
      <c r="J4104" s="3">
        <v>20.994199999999999</v>
      </c>
      <c r="K4104" s="3">
        <v>20.78003</v>
      </c>
      <c r="L4104" s="3" t="s">
        <v>18579</v>
      </c>
      <c r="M4104" s="3" t="s">
        <v>18579</v>
      </c>
      <c r="N4104" s="3">
        <v>16.194959999999998</v>
      </c>
      <c r="O4104" s="3" t="s">
        <v>18579</v>
      </c>
      <c r="P4104" s="3">
        <v>0.63211410000000001</v>
      </c>
      <c r="Q4104" s="3">
        <v>0.55446110000000004</v>
      </c>
      <c r="R4104" s="3">
        <v>0.55446110000000004</v>
      </c>
      <c r="S4104" s="3">
        <v>0.66215219999999997</v>
      </c>
      <c r="T4104" s="3">
        <v>0.56608849999999999</v>
      </c>
      <c r="U4104" s="3">
        <v>0.92383870000000001</v>
      </c>
      <c r="V4104" s="3">
        <v>0.5651737</v>
      </c>
      <c r="W4104" s="3">
        <v>0.477912</v>
      </c>
      <c r="X4104" s="3">
        <v>0.3687491</v>
      </c>
      <c r="Y4104" s="3">
        <v>0.44107380000000002</v>
      </c>
      <c r="Z4104" s="3">
        <v>0.3653438</v>
      </c>
      <c r="AA4104" s="3">
        <v>0.2967378</v>
      </c>
      <c r="AB4104" s="3">
        <v>0.6483063</v>
      </c>
      <c r="AC4104" s="3">
        <v>1.9888060000000001</v>
      </c>
      <c r="AD4104" s="3">
        <v>0.26724110000000001</v>
      </c>
      <c r="AE4104" s="3">
        <v>0.53962359999999998</v>
      </c>
      <c r="AF4104" s="3">
        <v>0.73630949999999995</v>
      </c>
      <c r="AG4104" s="3">
        <v>0.3653438</v>
      </c>
      <c r="AH4104" s="3">
        <v>0.37414760000000002</v>
      </c>
      <c r="AI4104" s="3">
        <v>0.38332260000000001</v>
      </c>
      <c r="AJ4104" s="3">
        <v>0.34356750000000003</v>
      </c>
      <c r="AK4104" s="3">
        <v>0.36309390000000002</v>
      </c>
      <c r="AL4104" s="3">
        <v>0.48466579999999998</v>
      </c>
      <c r="AM4104" s="3">
        <v>0.35610849999999999</v>
      </c>
      <c r="AN4104" s="3">
        <v>0.38383030000000001</v>
      </c>
      <c r="AO4104" s="3">
        <v>0.25688519999999998</v>
      </c>
      <c r="AP4104" s="3">
        <v>0.51501269999999999</v>
      </c>
      <c r="AQ4104" s="3">
        <v>0.49618190000000001</v>
      </c>
      <c r="AR4104" s="3">
        <v>0.91892799999999997</v>
      </c>
      <c r="AS4104" s="3">
        <v>0.2427811</v>
      </c>
      <c r="AT4104" s="3">
        <v>0.42460389999999998</v>
      </c>
      <c r="AU4104" s="3">
        <v>0.3780868</v>
      </c>
      <c r="AV4104" s="3">
        <v>0.39988820000000003</v>
      </c>
      <c r="AW4104" s="3">
        <v>0.76384459999999998</v>
      </c>
      <c r="AX4104" s="3">
        <v>0.87341820000000003</v>
      </c>
      <c r="AY4104" s="3">
        <v>0.80054959999999997</v>
      </c>
    </row>
    <row r="4105" spans="1:51" x14ac:dyDescent="0.25">
      <c r="A4105" t="s">
        <v>4107</v>
      </c>
      <c r="B4105" t="s">
        <v>4107</v>
      </c>
      <c r="C4105" t="s">
        <v>8987</v>
      </c>
      <c r="D4105" t="s">
        <v>13183</v>
      </c>
      <c r="E4105" t="s">
        <v>13779</v>
      </c>
      <c r="F4105" t="s">
        <v>13788</v>
      </c>
      <c r="G4105" t="s">
        <v>16494</v>
      </c>
      <c r="H4105" t="s">
        <v>16957</v>
      </c>
      <c r="I4105" s="3">
        <v>0.59041600000000005</v>
      </c>
      <c r="J4105" s="3">
        <v>28.135069999999999</v>
      </c>
      <c r="K4105" s="3">
        <v>20.11591</v>
      </c>
      <c r="L4105" s="3" t="s">
        <v>18579</v>
      </c>
      <c r="M4105" s="3" t="s">
        <v>18579</v>
      </c>
      <c r="N4105" s="3">
        <v>-1.21854</v>
      </c>
      <c r="O4105" s="3" t="s">
        <v>18579</v>
      </c>
      <c r="P4105" s="3">
        <v>1.2475290000000001</v>
      </c>
      <c r="Q4105" s="3">
        <v>1.1691100000000001</v>
      </c>
      <c r="R4105" s="3">
        <v>1.1691100000000001</v>
      </c>
      <c r="S4105" s="3">
        <v>0.94626259999999995</v>
      </c>
      <c r="T4105" s="3">
        <v>0.88349659999999997</v>
      </c>
      <c r="U4105" s="3">
        <v>1.1265130000000001</v>
      </c>
      <c r="V4105" s="3">
        <v>0.87099490000000002</v>
      </c>
      <c r="W4105" s="3">
        <v>0.46226040000000002</v>
      </c>
      <c r="X4105" s="3">
        <v>0.52457589999999998</v>
      </c>
      <c r="Y4105" s="3">
        <v>0.49756489999999998</v>
      </c>
      <c r="Z4105" s="3">
        <v>0.3438503</v>
      </c>
      <c r="AA4105" s="3">
        <v>0.27947359999999999</v>
      </c>
      <c r="AB4105" s="3">
        <v>0.94288260000000002</v>
      </c>
      <c r="AC4105" s="3">
        <v>3.3672019999999998</v>
      </c>
      <c r="AD4105" s="3">
        <v>0.3442885</v>
      </c>
      <c r="AE4105" s="3">
        <v>0.91510150000000001</v>
      </c>
      <c r="AF4105" s="3">
        <v>0.76571659999999997</v>
      </c>
      <c r="AG4105" s="3">
        <v>0.3438503</v>
      </c>
      <c r="AH4105" s="3">
        <v>0.3811524</v>
      </c>
      <c r="AI4105" s="3">
        <v>0.3891889</v>
      </c>
      <c r="AJ4105" s="3">
        <v>0.33906399999999998</v>
      </c>
      <c r="AK4105" s="3">
        <v>0.4030861</v>
      </c>
      <c r="AL4105" s="3">
        <v>0.60417019999999999</v>
      </c>
      <c r="AM4105" s="3">
        <v>0.57906270000000004</v>
      </c>
      <c r="AN4105" s="3">
        <v>0.40321509999999999</v>
      </c>
      <c r="AO4105" s="3">
        <v>0.1780023</v>
      </c>
      <c r="AP4105" s="3">
        <v>0.68265750000000003</v>
      </c>
      <c r="AQ4105" s="3">
        <v>0.62097559999999996</v>
      </c>
      <c r="AR4105" s="3">
        <v>0.2596907</v>
      </c>
      <c r="AS4105" s="3">
        <v>0.27589910000000001</v>
      </c>
      <c r="AT4105" s="3">
        <v>0.51977479999999998</v>
      </c>
      <c r="AU4105" s="3">
        <v>0.44521090000000002</v>
      </c>
      <c r="AV4105" s="3">
        <v>0.47332269999999999</v>
      </c>
      <c r="AW4105" s="3">
        <v>0.83042950000000004</v>
      </c>
      <c r="AX4105" s="3">
        <v>0.91502749999999999</v>
      </c>
      <c r="AY4105" s="3">
        <v>0.96281709999999998</v>
      </c>
    </row>
    <row r="4106" spans="1:51" x14ac:dyDescent="0.25">
      <c r="A4106" t="s">
        <v>4108</v>
      </c>
      <c r="B4106" t="s">
        <v>4108</v>
      </c>
      <c r="C4106" t="s">
        <v>8988</v>
      </c>
      <c r="D4106" t="s">
        <v>13184</v>
      </c>
      <c r="E4106" t="s">
        <v>13779</v>
      </c>
      <c r="F4106" t="s">
        <v>13788</v>
      </c>
      <c r="G4106" t="s">
        <v>15704</v>
      </c>
      <c r="H4106" t="s">
        <v>16957</v>
      </c>
      <c r="I4106" s="3">
        <v>0.87088279999999996</v>
      </c>
      <c r="J4106" s="3">
        <v>18.746379999999998</v>
      </c>
      <c r="K4106" s="3">
        <v>12.89414</v>
      </c>
      <c r="L4106" s="3" t="s">
        <v>18579</v>
      </c>
      <c r="M4106" s="3" t="s">
        <v>18579</v>
      </c>
      <c r="N4106" s="3">
        <v>22.087530000000001</v>
      </c>
      <c r="O4106" s="3" t="s">
        <v>18579</v>
      </c>
      <c r="P4106" s="3">
        <v>1.0730649999999999</v>
      </c>
      <c r="Q4106" s="3">
        <v>1.055318</v>
      </c>
      <c r="R4106" s="3">
        <v>1.055318</v>
      </c>
      <c r="S4106" s="3">
        <v>0.83872590000000002</v>
      </c>
      <c r="T4106" s="3">
        <v>0.83707430000000005</v>
      </c>
      <c r="U4106" s="3">
        <v>1.101181</v>
      </c>
      <c r="V4106" s="3">
        <v>0.82388989999999995</v>
      </c>
      <c r="W4106" s="3">
        <v>0.43116399999999999</v>
      </c>
      <c r="X4106" s="3">
        <v>0.42962640000000002</v>
      </c>
      <c r="Y4106" s="3">
        <v>0.52074779999999998</v>
      </c>
      <c r="Z4106" s="3">
        <v>0.34771049999999998</v>
      </c>
      <c r="AA4106" s="3">
        <v>0.23044290000000001</v>
      </c>
      <c r="AB4106" s="3">
        <v>0.82769789999999999</v>
      </c>
      <c r="AC4106" s="3">
        <v>3.031015</v>
      </c>
      <c r="AD4106" s="3">
        <v>0.25033630000000001</v>
      </c>
      <c r="AE4106" s="3">
        <v>0.84645939999999997</v>
      </c>
      <c r="AF4106" s="3">
        <v>0.68225670000000005</v>
      </c>
      <c r="AG4106" s="3">
        <v>0.34771049999999998</v>
      </c>
      <c r="AH4106" s="3">
        <v>0.43253560000000002</v>
      </c>
      <c r="AI4106" s="3">
        <v>0.43842449999999999</v>
      </c>
      <c r="AJ4106" s="3">
        <v>0.36263840000000003</v>
      </c>
      <c r="AK4106" s="3">
        <v>0.40442060000000002</v>
      </c>
      <c r="AL4106" s="3">
        <v>0.64644420000000002</v>
      </c>
      <c r="AM4106" s="3">
        <v>0.51625319999999997</v>
      </c>
      <c r="AN4106" s="3">
        <v>0.46157959999999998</v>
      </c>
      <c r="AO4106" s="3">
        <v>0.1572809</v>
      </c>
      <c r="AP4106" s="3">
        <v>0.63006530000000005</v>
      </c>
      <c r="AQ4106" s="3">
        <v>0.51554549999999999</v>
      </c>
      <c r="AR4106" s="3">
        <v>6.2286670000000002E-2</v>
      </c>
      <c r="AS4106" s="3">
        <v>0.1764056</v>
      </c>
      <c r="AT4106" s="3">
        <v>0.46332760000000001</v>
      </c>
      <c r="AU4106" s="3">
        <v>0.4197285</v>
      </c>
      <c r="AV4106" s="3">
        <v>0.42760429999999999</v>
      </c>
      <c r="AW4106" s="3">
        <v>0.83741989999999999</v>
      </c>
      <c r="AX4106" s="3">
        <v>0.90281480000000003</v>
      </c>
      <c r="AY4106" s="3">
        <v>0.94253390000000004</v>
      </c>
    </row>
    <row r="4107" spans="1:51" x14ac:dyDescent="0.25">
      <c r="A4107" t="s">
        <v>4109</v>
      </c>
      <c r="B4107" t="s">
        <v>4109</v>
      </c>
      <c r="C4107" t="s">
        <v>8989</v>
      </c>
      <c r="D4107" t="s">
        <v>13185</v>
      </c>
      <c r="E4107" t="s">
        <v>13779</v>
      </c>
      <c r="F4107" t="s">
        <v>13790</v>
      </c>
      <c r="G4107" t="s">
        <v>16495</v>
      </c>
      <c r="H4107" t="s">
        <v>16957</v>
      </c>
      <c r="I4107" s="3">
        <v>0.63291359999999997</v>
      </c>
      <c r="J4107" s="3">
        <v>22.28612</v>
      </c>
      <c r="K4107" s="3">
        <v>18.298159999999999</v>
      </c>
      <c r="L4107" s="3" t="s">
        <v>18579</v>
      </c>
      <c r="M4107" s="3" t="s">
        <v>18579</v>
      </c>
      <c r="N4107" s="3">
        <v>-5.1877500000000003</v>
      </c>
      <c r="O4107" s="3" t="s">
        <v>18579</v>
      </c>
      <c r="P4107" s="3">
        <v>0.98375970000000001</v>
      </c>
      <c r="Q4107" s="3">
        <v>0.90850059999999999</v>
      </c>
      <c r="R4107" s="3">
        <v>0.90850059999999999</v>
      </c>
      <c r="S4107" s="3">
        <v>0.78296089999999996</v>
      </c>
      <c r="T4107" s="3">
        <v>0.65355490000000005</v>
      </c>
      <c r="U4107" s="3">
        <v>1.0135989999999999</v>
      </c>
      <c r="V4107" s="3">
        <v>0.6348319</v>
      </c>
      <c r="W4107" s="3">
        <v>0.47965839999999998</v>
      </c>
      <c r="X4107" s="3">
        <v>0.46835880000000002</v>
      </c>
      <c r="Y4107" s="3">
        <v>0.36034630000000001</v>
      </c>
      <c r="Z4107" s="3">
        <v>0.2620519</v>
      </c>
      <c r="AA4107" s="3">
        <v>0.65642049999999996</v>
      </c>
      <c r="AB4107" s="3">
        <v>1.046305</v>
      </c>
      <c r="AC4107" s="3">
        <v>2.573515</v>
      </c>
      <c r="AD4107" s="3">
        <v>0.68613310000000005</v>
      </c>
      <c r="AE4107" s="3">
        <v>0.76602939999999997</v>
      </c>
      <c r="AF4107" s="3">
        <v>1.0065930000000001</v>
      </c>
      <c r="AG4107" s="3">
        <v>0.2620519</v>
      </c>
      <c r="AH4107" s="3">
        <v>0.35524050000000001</v>
      </c>
      <c r="AI4107" s="3">
        <v>0.35503089999999998</v>
      </c>
      <c r="AJ4107" s="3">
        <v>0.35125479999999998</v>
      </c>
      <c r="AK4107" s="3">
        <v>0.48383759999999998</v>
      </c>
      <c r="AL4107" s="3">
        <v>0.57047239999999999</v>
      </c>
      <c r="AM4107" s="3">
        <v>0.47425479999999998</v>
      </c>
      <c r="AN4107" s="3">
        <v>0.19341839999999999</v>
      </c>
      <c r="AO4107" s="3">
        <v>0.42638949999999998</v>
      </c>
      <c r="AP4107" s="3">
        <v>0.37007430000000002</v>
      </c>
      <c r="AQ4107" s="3">
        <v>0.70346359999999997</v>
      </c>
      <c r="AR4107" s="3">
        <v>-6.3744190000000006E-2</v>
      </c>
      <c r="AS4107" s="3">
        <v>0.29006789999999999</v>
      </c>
      <c r="AT4107" s="3">
        <v>0.46288079999999998</v>
      </c>
      <c r="AU4107" s="3">
        <v>0.40957120000000002</v>
      </c>
      <c r="AV4107" s="3">
        <v>0.42456339999999998</v>
      </c>
      <c r="AW4107" s="3">
        <v>0.84804299999999999</v>
      </c>
      <c r="AX4107" s="3">
        <v>0.95455559999999995</v>
      </c>
      <c r="AY4107" s="3">
        <v>0.87969819999999999</v>
      </c>
    </row>
    <row r="4108" spans="1:51" x14ac:dyDescent="0.25">
      <c r="A4108" t="s">
        <v>4110</v>
      </c>
      <c r="B4108" t="s">
        <v>4110</v>
      </c>
      <c r="C4108" t="s">
        <v>8990</v>
      </c>
      <c r="E4108" t="s">
        <v>13781</v>
      </c>
      <c r="F4108" t="s">
        <v>13794</v>
      </c>
      <c r="G4108" t="s">
        <v>15207</v>
      </c>
      <c r="H4108" t="s">
        <v>16957</v>
      </c>
      <c r="I4108" s="3">
        <v>0.1037542</v>
      </c>
      <c r="J4108" s="3">
        <v>15.63823</v>
      </c>
      <c r="K4108" s="3">
        <v>7.5083130000000002</v>
      </c>
      <c r="L4108" s="3" t="s">
        <v>18579</v>
      </c>
      <c r="M4108" s="3" t="s">
        <v>18579</v>
      </c>
      <c r="N4108" s="3">
        <v>18.189430000000002</v>
      </c>
      <c r="O4108" s="3" t="s">
        <v>18579</v>
      </c>
      <c r="P4108" s="3">
        <v>0.70129750000000002</v>
      </c>
      <c r="Q4108" s="3">
        <v>0.43646040000000003</v>
      </c>
      <c r="R4108" s="3">
        <v>0.43646040000000003</v>
      </c>
      <c r="S4108" s="3">
        <v>0.29108479999999998</v>
      </c>
      <c r="T4108" s="3">
        <v>0.26513039999999999</v>
      </c>
      <c r="U4108" s="3">
        <v>0.32501010000000002</v>
      </c>
      <c r="V4108" s="3">
        <v>0.26436389999999999</v>
      </c>
      <c r="W4108" s="3">
        <v>0.59125530000000004</v>
      </c>
      <c r="X4108" s="3">
        <v>0.47050839999999999</v>
      </c>
      <c r="Y4108" s="3">
        <v>0.1590357</v>
      </c>
      <c r="Z4108" s="3">
        <v>0.13628190000000001</v>
      </c>
      <c r="AA4108" s="3">
        <v>1.220655</v>
      </c>
      <c r="AB4108" s="3">
        <v>1.05654</v>
      </c>
      <c r="AC4108" s="3">
        <v>0.90355810000000003</v>
      </c>
      <c r="AD4108" s="3">
        <v>1.0909850000000001</v>
      </c>
      <c r="AE4108" s="3">
        <v>1.1714249999999999</v>
      </c>
      <c r="AF4108" s="3">
        <v>1.200091</v>
      </c>
      <c r="AG4108" s="3">
        <v>0.13628190000000001</v>
      </c>
      <c r="AH4108" s="3">
        <v>0.3030854</v>
      </c>
      <c r="AI4108" s="3">
        <v>0.29402980000000001</v>
      </c>
      <c r="AJ4108" s="3">
        <v>0.46460630000000003</v>
      </c>
      <c r="AK4108" s="3">
        <v>0.35815140000000001</v>
      </c>
      <c r="AL4108" s="3">
        <v>0.31947389999999998</v>
      </c>
      <c r="AM4108" s="3">
        <v>0.27930379999999999</v>
      </c>
      <c r="AN4108" s="3">
        <v>3.0083499999999999E-2</v>
      </c>
      <c r="AO4108" s="3">
        <v>0.52408719999999998</v>
      </c>
      <c r="AP4108" s="3">
        <v>2.9590439999999999E-2</v>
      </c>
      <c r="AQ4108" s="3">
        <v>0.66308339999999999</v>
      </c>
      <c r="AR4108" s="3">
        <v>0.25523370000000001</v>
      </c>
      <c r="AS4108" s="3">
        <v>0.88955209999999996</v>
      </c>
      <c r="AT4108" s="3">
        <v>0.29286220000000002</v>
      </c>
      <c r="AU4108" s="3">
        <v>0.30758839999999998</v>
      </c>
      <c r="AV4108" s="3">
        <v>0.32468059999999999</v>
      </c>
      <c r="AW4108" s="3">
        <v>0.41110210000000003</v>
      </c>
      <c r="AX4108" s="3">
        <v>0.58188090000000003</v>
      </c>
      <c r="AY4108" s="3">
        <v>0.35947570000000001</v>
      </c>
    </row>
    <row r="4109" spans="1:51" x14ac:dyDescent="0.25">
      <c r="A4109" t="s">
        <v>4111</v>
      </c>
      <c r="B4109" t="s">
        <v>4111</v>
      </c>
      <c r="C4109" t="s">
        <v>8991</v>
      </c>
      <c r="D4109" t="s">
        <v>13186</v>
      </c>
      <c r="E4109" t="s">
        <v>13779</v>
      </c>
      <c r="F4109" t="s">
        <v>13788</v>
      </c>
      <c r="G4109" t="s">
        <v>16496</v>
      </c>
      <c r="H4109" t="s">
        <v>16957</v>
      </c>
      <c r="I4109" s="3">
        <v>0.28056409999999998</v>
      </c>
      <c r="J4109" s="3">
        <v>20.160440000000001</v>
      </c>
      <c r="K4109" s="3">
        <v>9.2269039999999993</v>
      </c>
      <c r="L4109" s="3" t="s">
        <v>18579</v>
      </c>
      <c r="M4109" s="3" t="s">
        <v>18579</v>
      </c>
      <c r="N4109" s="3">
        <v>23.299810000000001</v>
      </c>
      <c r="O4109" s="3" t="s">
        <v>18579</v>
      </c>
      <c r="P4109" s="3">
        <v>0.61350070000000001</v>
      </c>
      <c r="Q4109" s="3">
        <v>0.55666070000000001</v>
      </c>
      <c r="R4109" s="3">
        <v>0.55666070000000001</v>
      </c>
      <c r="S4109" s="3">
        <v>0.43612830000000002</v>
      </c>
      <c r="T4109" s="3">
        <v>0.39562219999999998</v>
      </c>
      <c r="U4109" s="3">
        <v>0.4443454</v>
      </c>
      <c r="V4109" s="3">
        <v>0.39145029999999997</v>
      </c>
      <c r="W4109" s="3">
        <v>0.57960389999999995</v>
      </c>
      <c r="X4109" s="3">
        <v>0.72998169999999996</v>
      </c>
      <c r="Y4109" s="3">
        <v>0.3416188</v>
      </c>
      <c r="Z4109" s="3">
        <v>0.33327560000000001</v>
      </c>
      <c r="AA4109" s="3">
        <v>0.29914099999999999</v>
      </c>
      <c r="AB4109" s="3">
        <v>0.49501869999999998</v>
      </c>
      <c r="AC4109" s="3">
        <v>1.430639</v>
      </c>
      <c r="AD4109" s="3">
        <v>0.44460379999999999</v>
      </c>
      <c r="AE4109" s="3">
        <v>0.82063430000000004</v>
      </c>
      <c r="AF4109" s="3">
        <v>0.42165730000000001</v>
      </c>
      <c r="AG4109" s="3">
        <v>0.33327560000000001</v>
      </c>
      <c r="AH4109" s="3">
        <v>0.3140713</v>
      </c>
      <c r="AI4109" s="3">
        <v>0.3056256</v>
      </c>
      <c r="AJ4109" s="3">
        <v>0.3245709</v>
      </c>
      <c r="AK4109" s="3">
        <v>0.37355310000000003</v>
      </c>
      <c r="AL4109" s="3">
        <v>0.31446659999999999</v>
      </c>
      <c r="AM4109" s="3">
        <v>0.35000989999999998</v>
      </c>
      <c r="AN4109" s="3">
        <v>0.2762346</v>
      </c>
      <c r="AO4109" s="3">
        <v>0.41992580000000002</v>
      </c>
      <c r="AP4109" s="3">
        <v>0.30524190000000001</v>
      </c>
      <c r="AQ4109" s="3">
        <v>0.55551700000000004</v>
      </c>
      <c r="AR4109" s="3">
        <v>-2.9917329999999999E-2</v>
      </c>
      <c r="AS4109" s="3">
        <v>0.72114259999999997</v>
      </c>
      <c r="AT4109" s="3">
        <v>0.35487970000000002</v>
      </c>
      <c r="AU4109" s="3">
        <v>0.34072469999999999</v>
      </c>
      <c r="AV4109" s="3">
        <v>0.37477120000000003</v>
      </c>
      <c r="AW4109" s="3">
        <v>0.38669949999999997</v>
      </c>
      <c r="AX4109" s="3">
        <v>0.48101319999999997</v>
      </c>
      <c r="AY4109" s="3">
        <v>0.43378470000000002</v>
      </c>
    </row>
    <row r="4110" spans="1:51" x14ac:dyDescent="0.25">
      <c r="A4110" t="s">
        <v>4112</v>
      </c>
      <c r="B4110" t="s">
        <v>4112</v>
      </c>
      <c r="C4110" t="s">
        <v>8992</v>
      </c>
      <c r="D4110" t="s">
        <v>13187</v>
      </c>
      <c r="E4110" t="s">
        <v>13779</v>
      </c>
      <c r="F4110" t="s">
        <v>13790</v>
      </c>
      <c r="G4110" t="s">
        <v>16497</v>
      </c>
      <c r="H4110" t="s">
        <v>16957</v>
      </c>
      <c r="I4110" s="3">
        <v>0.32718009999999997</v>
      </c>
      <c r="J4110" s="3">
        <v>15.37262</v>
      </c>
      <c r="K4110" s="3">
        <v>9.2340820000000008</v>
      </c>
      <c r="L4110" s="3" t="s">
        <v>18579</v>
      </c>
      <c r="M4110" s="3" t="s">
        <v>18579</v>
      </c>
      <c r="N4110" s="3">
        <v>6.2292569999999996</v>
      </c>
      <c r="O4110" s="3" t="s">
        <v>18579</v>
      </c>
      <c r="P4110" s="3">
        <v>0.75036630000000004</v>
      </c>
      <c r="Q4110" s="3">
        <v>0.59711360000000002</v>
      </c>
      <c r="R4110" s="3">
        <v>0.59711360000000002</v>
      </c>
      <c r="S4110" s="3">
        <v>0.31641839999999999</v>
      </c>
      <c r="T4110" s="3">
        <v>0.2833233</v>
      </c>
      <c r="U4110" s="3">
        <v>0.36007070000000002</v>
      </c>
      <c r="V4110" s="3">
        <v>0.28329189999999999</v>
      </c>
      <c r="W4110" s="3">
        <v>0.66666179999999997</v>
      </c>
      <c r="X4110" s="3">
        <v>0.52760890000000005</v>
      </c>
      <c r="Y4110" s="3">
        <v>0.1852869</v>
      </c>
      <c r="Z4110" s="3">
        <v>0.16272700000000001</v>
      </c>
      <c r="AA4110" s="3">
        <v>1.122916</v>
      </c>
      <c r="AB4110" s="3">
        <v>1.0412239999999999</v>
      </c>
      <c r="AC4110" s="3">
        <v>1.2658670000000001</v>
      </c>
      <c r="AD4110" s="3">
        <v>1.1237539999999999</v>
      </c>
      <c r="AE4110" s="3">
        <v>1.3663730000000001</v>
      </c>
      <c r="AF4110" s="3">
        <v>1.095669</v>
      </c>
      <c r="AG4110" s="3">
        <v>0.16272700000000001</v>
      </c>
      <c r="AH4110" s="3">
        <v>0.3008538</v>
      </c>
      <c r="AI4110" s="3">
        <v>0.29305409999999998</v>
      </c>
      <c r="AJ4110" s="3">
        <v>0.416522</v>
      </c>
      <c r="AK4110" s="3">
        <v>0.35770279999999999</v>
      </c>
      <c r="AL4110" s="3">
        <v>0.316666</v>
      </c>
      <c r="AM4110" s="3">
        <v>0.30812410000000001</v>
      </c>
      <c r="AN4110" s="3">
        <v>5.1699249999999997E-3</v>
      </c>
      <c r="AO4110" s="3">
        <v>0.5553382</v>
      </c>
      <c r="AP4110" s="3">
        <v>3.2254350000000001E-2</v>
      </c>
      <c r="AQ4110" s="3">
        <v>0.67461459999999995</v>
      </c>
      <c r="AR4110" s="3">
        <v>8.7608849999999995E-3</v>
      </c>
      <c r="AS4110" s="3">
        <v>1.0771390000000001</v>
      </c>
      <c r="AT4110" s="3">
        <v>0.30753639999999999</v>
      </c>
      <c r="AU4110" s="3">
        <v>0.32234930000000001</v>
      </c>
      <c r="AV4110" s="3">
        <v>0.33468019999999998</v>
      </c>
      <c r="AW4110" s="3">
        <v>0.43566820000000001</v>
      </c>
      <c r="AX4110" s="3">
        <v>0.64118439999999999</v>
      </c>
      <c r="AY4110" s="3">
        <v>0.38368999999999998</v>
      </c>
    </row>
    <row r="4111" spans="1:51" x14ac:dyDescent="0.25">
      <c r="A4111" t="s">
        <v>4113</v>
      </c>
      <c r="B4111" t="s">
        <v>4113</v>
      </c>
      <c r="C4111" t="s">
        <v>8993</v>
      </c>
      <c r="E4111" t="s">
        <v>13782</v>
      </c>
      <c r="F4111" t="s">
        <v>13795</v>
      </c>
      <c r="G4111" t="s">
        <v>15209</v>
      </c>
      <c r="H4111" t="s">
        <v>16957</v>
      </c>
      <c r="I4111" s="3">
        <v>0.42709200000000003</v>
      </c>
      <c r="J4111" s="3">
        <v>20.572790000000001</v>
      </c>
      <c r="K4111" s="3">
        <v>14.687849999999999</v>
      </c>
      <c r="L4111" s="3" t="s">
        <v>18579</v>
      </c>
      <c r="M4111" s="3" t="s">
        <v>18579</v>
      </c>
      <c r="N4111" s="3">
        <v>43.033459999999998</v>
      </c>
      <c r="O4111" s="3" t="s">
        <v>18579</v>
      </c>
      <c r="P4111" s="3">
        <v>0.78346570000000004</v>
      </c>
      <c r="Q4111" s="3">
        <v>0.67671040000000005</v>
      </c>
      <c r="R4111" s="3">
        <v>0.67671040000000005</v>
      </c>
      <c r="S4111" s="3">
        <v>0.42250680000000002</v>
      </c>
      <c r="T4111" s="3">
        <v>0.42889870000000002</v>
      </c>
      <c r="U4111" s="3">
        <v>0.53159100000000004</v>
      </c>
      <c r="V4111" s="3">
        <v>0.43110199999999999</v>
      </c>
      <c r="W4111" s="3">
        <v>0.93964349999999996</v>
      </c>
      <c r="X4111" s="3">
        <v>0.77011439999999998</v>
      </c>
      <c r="Y4111" s="3">
        <v>0.374332</v>
      </c>
      <c r="Z4111" s="3">
        <v>0.35625889999999999</v>
      </c>
      <c r="AA4111" s="3">
        <v>0.1103616</v>
      </c>
      <c r="AB4111" s="3">
        <v>0.51361679999999998</v>
      </c>
      <c r="AC4111" s="3">
        <v>2.2706550000000001</v>
      </c>
      <c r="AD4111" s="3">
        <v>0.24944269999999999</v>
      </c>
      <c r="AE4111" s="3">
        <v>1.32836</v>
      </c>
      <c r="AF4111" s="3">
        <v>6.2517790000000004E-2</v>
      </c>
      <c r="AG4111" s="3">
        <v>0.35625889999999999</v>
      </c>
      <c r="AH4111" s="3">
        <v>0.34336349999999999</v>
      </c>
      <c r="AI4111" s="3">
        <v>0.35267310000000002</v>
      </c>
      <c r="AJ4111" s="3">
        <v>0.27098309999999998</v>
      </c>
      <c r="AK4111" s="3">
        <v>0.42104770000000002</v>
      </c>
      <c r="AL4111" s="3">
        <v>0.50461809999999996</v>
      </c>
      <c r="AM4111" s="3">
        <v>0.55192730000000001</v>
      </c>
      <c r="AN4111" s="3">
        <v>0.1444289</v>
      </c>
      <c r="AO4111" s="3">
        <v>0.42439270000000001</v>
      </c>
      <c r="AP4111" s="3">
        <v>0.2879736</v>
      </c>
      <c r="AQ4111" s="3">
        <v>0.71105640000000003</v>
      </c>
      <c r="AR4111" s="3">
        <v>-0.33877570000000001</v>
      </c>
      <c r="AS4111" s="3">
        <v>1.1047670000000001</v>
      </c>
      <c r="AT4111" s="3">
        <v>0.33604820000000002</v>
      </c>
      <c r="AU4111" s="3">
        <v>0.34655330000000001</v>
      </c>
      <c r="AV4111" s="3">
        <v>0.36623359999999999</v>
      </c>
      <c r="AW4111" s="3">
        <v>0.44535619999999998</v>
      </c>
      <c r="AX4111" s="3">
        <v>0.60352919999999999</v>
      </c>
      <c r="AY4111" s="3">
        <v>0.48591200000000001</v>
      </c>
    </row>
    <row r="4112" spans="1:51" x14ac:dyDescent="0.25">
      <c r="A4112" t="s">
        <v>4114</v>
      </c>
      <c r="B4112" t="s">
        <v>4114</v>
      </c>
      <c r="C4112" t="s">
        <v>8994</v>
      </c>
      <c r="D4112" t="s">
        <v>13188</v>
      </c>
      <c r="E4112" t="s">
        <v>13779</v>
      </c>
      <c r="F4112" t="s">
        <v>13788</v>
      </c>
      <c r="G4112" t="s">
        <v>16498</v>
      </c>
      <c r="H4112" t="s">
        <v>16957</v>
      </c>
      <c r="I4112" s="3">
        <v>0.77651440000000005</v>
      </c>
      <c r="J4112" s="3" t="s">
        <v>17011</v>
      </c>
      <c r="K4112" s="3" t="s">
        <v>17011</v>
      </c>
      <c r="L4112" s="3" t="s">
        <v>18579</v>
      </c>
      <c r="M4112" s="3" t="s">
        <v>18579</v>
      </c>
      <c r="N4112" s="3" t="s">
        <v>17011</v>
      </c>
      <c r="O4112" s="3" t="s">
        <v>18579</v>
      </c>
      <c r="P4112" s="3">
        <v>1.2033860000000001</v>
      </c>
      <c r="Q4112" s="3">
        <v>1.322848</v>
      </c>
      <c r="R4112" s="3">
        <v>1.322848</v>
      </c>
      <c r="S4112" s="3">
        <v>0.90207769999999998</v>
      </c>
      <c r="T4112" s="3">
        <v>0.7607178</v>
      </c>
      <c r="U4112" s="3">
        <v>1.32056</v>
      </c>
      <c r="V4112" s="3">
        <v>0.75650410000000001</v>
      </c>
      <c r="W4112" s="3">
        <v>0.69631719999999997</v>
      </c>
      <c r="X4112" s="3">
        <v>0.62418640000000003</v>
      </c>
      <c r="Y4112" s="3">
        <v>0.160331</v>
      </c>
      <c r="Z4112" s="3">
        <v>0.1753411</v>
      </c>
      <c r="AA4112" s="3">
        <v>1.136352</v>
      </c>
      <c r="AB4112" s="3">
        <v>1.254972</v>
      </c>
      <c r="AC4112" s="3">
        <v>5.1459549999999998</v>
      </c>
      <c r="AD4112" s="3">
        <v>0.66011730000000002</v>
      </c>
      <c r="AE4112" s="3">
        <v>1.2604040000000001</v>
      </c>
      <c r="AF4112" s="3">
        <v>1.700423</v>
      </c>
      <c r="AG4112" s="3">
        <v>0.1753411</v>
      </c>
      <c r="AH4112" s="3">
        <v>0.22972970000000001</v>
      </c>
      <c r="AI4112" s="3">
        <v>0.2157454</v>
      </c>
      <c r="AJ4112" s="3">
        <v>0.24609500000000001</v>
      </c>
      <c r="AK4112" s="3">
        <v>0.31284079999999997</v>
      </c>
      <c r="AL4112" s="3">
        <v>0.13439319999999999</v>
      </c>
      <c r="AM4112" s="3">
        <v>0.1892906</v>
      </c>
      <c r="AN4112" s="3">
        <v>0.47194259999999999</v>
      </c>
      <c r="AO4112" s="3">
        <v>5.0402379999999997E-2</v>
      </c>
      <c r="AP4112" s="3">
        <v>0.42289369999999998</v>
      </c>
      <c r="AQ4112" s="3">
        <v>0.51630600000000004</v>
      </c>
      <c r="AR4112" s="3">
        <v>0.97224920000000004</v>
      </c>
      <c r="AS4112" s="3">
        <v>0.92724249999999997</v>
      </c>
      <c r="AT4112" s="3">
        <v>0.4574606</v>
      </c>
      <c r="AU4112" s="3">
        <v>0.44810290000000003</v>
      </c>
      <c r="AV4112" s="3">
        <v>0.39626420000000001</v>
      </c>
      <c r="AW4112" s="3">
        <v>0.66713999999999996</v>
      </c>
      <c r="AX4112" s="3">
        <v>0.75536879999999995</v>
      </c>
      <c r="AY4112" s="3">
        <v>0.90227299999999999</v>
      </c>
    </row>
    <row r="4113" spans="1:51" x14ac:dyDescent="0.25">
      <c r="A4113" t="s">
        <v>4115</v>
      </c>
      <c r="B4113" t="s">
        <v>4115</v>
      </c>
      <c r="C4113" t="s">
        <v>8995</v>
      </c>
      <c r="D4113" t="s">
        <v>13020</v>
      </c>
      <c r="E4113" t="s">
        <v>13779</v>
      </c>
      <c r="F4113" t="s">
        <v>13792</v>
      </c>
      <c r="G4113" t="s">
        <v>16499</v>
      </c>
      <c r="H4113" t="s">
        <v>16957</v>
      </c>
      <c r="I4113" s="3">
        <v>0.30307600000000001</v>
      </c>
      <c r="J4113" s="3">
        <v>25.789359999999999</v>
      </c>
      <c r="K4113" s="3">
        <v>21.569880000000001</v>
      </c>
      <c r="L4113" s="3" t="s">
        <v>18579</v>
      </c>
      <c r="M4113" s="3" t="s">
        <v>18579</v>
      </c>
      <c r="N4113" s="3">
        <v>-8.8499619999999997</v>
      </c>
      <c r="O4113" s="3" t="s">
        <v>18579</v>
      </c>
      <c r="P4113" s="3">
        <v>1.1442319999999999</v>
      </c>
      <c r="Q4113" s="3">
        <v>0.53908060000000002</v>
      </c>
      <c r="R4113" s="3">
        <v>0.53908060000000002</v>
      </c>
      <c r="S4113" s="3">
        <v>0.57635369999999997</v>
      </c>
      <c r="T4113" s="3">
        <v>0.54660549999999997</v>
      </c>
      <c r="U4113" s="3">
        <v>0.70454939999999999</v>
      </c>
      <c r="V4113" s="3">
        <v>0.5381397</v>
      </c>
      <c r="W4113" s="3">
        <v>0.6708423</v>
      </c>
      <c r="X4113" s="3">
        <v>0.6062824</v>
      </c>
      <c r="Y4113" s="3">
        <v>0.31232100000000002</v>
      </c>
      <c r="Z4113" s="3">
        <v>0.2458631</v>
      </c>
      <c r="AA4113" s="3">
        <v>0.59860360000000001</v>
      </c>
      <c r="AB4113" s="3">
        <v>0.94209770000000004</v>
      </c>
      <c r="AC4113" s="3">
        <v>2.202388</v>
      </c>
      <c r="AD4113" s="3">
        <v>0.95543270000000002</v>
      </c>
      <c r="AE4113" s="3">
        <v>1.1718789999999999</v>
      </c>
      <c r="AF4113" s="3">
        <v>0.81567190000000001</v>
      </c>
      <c r="AG4113" s="3">
        <v>0.2458631</v>
      </c>
      <c r="AH4113" s="3">
        <v>0.4002483</v>
      </c>
      <c r="AI4113" s="3">
        <v>0.40514440000000002</v>
      </c>
      <c r="AJ4113" s="3">
        <v>0.41660720000000001</v>
      </c>
      <c r="AK4113" s="3">
        <v>0.41336580000000001</v>
      </c>
      <c r="AL4113" s="3">
        <v>0.69226759999999998</v>
      </c>
      <c r="AM4113" s="3">
        <v>0.63014119999999996</v>
      </c>
      <c r="AN4113" s="3">
        <v>-0.146838</v>
      </c>
      <c r="AO4113" s="3">
        <v>0.73481410000000003</v>
      </c>
      <c r="AP4113" s="3">
        <v>0.20977560000000001</v>
      </c>
      <c r="AQ4113" s="3">
        <v>0.97250340000000002</v>
      </c>
      <c r="AR4113" s="3">
        <v>-0.60258509999999998</v>
      </c>
      <c r="AS4113" s="3">
        <v>0.64714769999999999</v>
      </c>
      <c r="AT4113" s="3">
        <v>0.39477830000000003</v>
      </c>
      <c r="AU4113" s="3">
        <v>0.3762529</v>
      </c>
      <c r="AV4113" s="3">
        <v>0.3779728</v>
      </c>
      <c r="AW4113" s="3">
        <v>0.54983760000000004</v>
      </c>
      <c r="AX4113" s="3">
        <v>0.69752959999999997</v>
      </c>
      <c r="AY4113" s="3">
        <v>0.64408880000000002</v>
      </c>
    </row>
    <row r="4114" spans="1:51" x14ac:dyDescent="0.25">
      <c r="A4114" t="s">
        <v>4116</v>
      </c>
      <c r="B4114" t="s">
        <v>4116</v>
      </c>
      <c r="C4114" t="s">
        <v>8996</v>
      </c>
      <c r="D4114" t="s">
        <v>13189</v>
      </c>
      <c r="E4114" t="s">
        <v>13779</v>
      </c>
      <c r="F4114" t="s">
        <v>13846</v>
      </c>
      <c r="G4114" t="s">
        <v>16500</v>
      </c>
      <c r="H4114" t="s">
        <v>16957</v>
      </c>
      <c r="I4114" s="3">
        <v>0.38013429999999998</v>
      </c>
      <c r="J4114" s="3">
        <v>14.19703</v>
      </c>
      <c r="K4114" s="3">
        <v>11.65798</v>
      </c>
      <c r="L4114" s="3" t="s">
        <v>18579</v>
      </c>
      <c r="M4114" s="3" t="s">
        <v>18579</v>
      </c>
      <c r="N4114" s="3">
        <v>28.8736</v>
      </c>
      <c r="O4114" s="3" t="s">
        <v>18579</v>
      </c>
      <c r="P4114" s="3">
        <v>0.68496089999999998</v>
      </c>
      <c r="Q4114" s="3">
        <v>0.59071229999999997</v>
      </c>
      <c r="R4114" s="3">
        <v>0.59071229999999997</v>
      </c>
      <c r="S4114" s="3">
        <v>0.38469449999999999</v>
      </c>
      <c r="T4114" s="3">
        <v>0.363732</v>
      </c>
      <c r="U4114" s="3">
        <v>0.38776670000000002</v>
      </c>
      <c r="V4114" s="3">
        <v>0.36136790000000002</v>
      </c>
      <c r="W4114" s="3">
        <v>0.71605909999999995</v>
      </c>
      <c r="X4114" s="3">
        <v>0.85165820000000003</v>
      </c>
      <c r="Y4114" s="3">
        <v>0.32547999999999999</v>
      </c>
      <c r="Z4114" s="3">
        <v>0.30002780000000001</v>
      </c>
      <c r="AA4114" s="3">
        <v>0.41147479999999997</v>
      </c>
      <c r="AB4114" s="3">
        <v>0.63217840000000003</v>
      </c>
      <c r="AC4114" s="3">
        <v>1.559075</v>
      </c>
      <c r="AD4114" s="3">
        <v>0.70458880000000002</v>
      </c>
      <c r="AE4114" s="3">
        <v>1.211301</v>
      </c>
      <c r="AF4114" s="3">
        <v>0.3418465</v>
      </c>
      <c r="AG4114" s="3">
        <v>0.30002780000000001</v>
      </c>
      <c r="AH4114" s="3">
        <v>0.30445030000000001</v>
      </c>
      <c r="AI4114" s="3">
        <v>0.3103147</v>
      </c>
      <c r="AJ4114" s="3">
        <v>0.36925609999999998</v>
      </c>
      <c r="AK4114" s="3">
        <v>0.41548370000000001</v>
      </c>
      <c r="AL4114" s="3">
        <v>0.40868009999999999</v>
      </c>
      <c r="AM4114" s="3">
        <v>0.38211050000000002</v>
      </c>
      <c r="AN4114" s="3">
        <v>8.0115530000000004E-2</v>
      </c>
      <c r="AO4114" s="3">
        <v>0.51866210000000001</v>
      </c>
      <c r="AP4114" s="3">
        <v>0.2087832</v>
      </c>
      <c r="AQ4114" s="3">
        <v>0.69161669999999997</v>
      </c>
      <c r="AR4114" s="3">
        <v>-0.67220460000000004</v>
      </c>
      <c r="AS4114" s="3">
        <v>1.0947979999999999</v>
      </c>
      <c r="AT4114" s="3">
        <v>0.34991830000000002</v>
      </c>
      <c r="AU4114" s="3">
        <v>0.3455104</v>
      </c>
      <c r="AV4114" s="3">
        <v>0.3693845</v>
      </c>
      <c r="AW4114" s="3">
        <v>0.41697849999999997</v>
      </c>
      <c r="AX4114" s="3">
        <v>0.56734629999999997</v>
      </c>
      <c r="AY4114" s="3">
        <v>0.40720279999999998</v>
      </c>
    </row>
    <row r="4115" spans="1:51" x14ac:dyDescent="0.25">
      <c r="A4115" t="s">
        <v>4117</v>
      </c>
      <c r="B4115" t="s">
        <v>4117</v>
      </c>
      <c r="C4115" t="s">
        <v>7400</v>
      </c>
      <c r="D4115" t="s">
        <v>13190</v>
      </c>
      <c r="E4115" t="s">
        <v>13779</v>
      </c>
      <c r="F4115" t="s">
        <v>13788</v>
      </c>
      <c r="G4115" t="s">
        <v>16501</v>
      </c>
      <c r="H4115" t="s">
        <v>16957</v>
      </c>
      <c r="I4115" s="3">
        <v>0.80588700000000002</v>
      </c>
      <c r="J4115" s="3">
        <v>23.781549999999999</v>
      </c>
      <c r="K4115" s="3">
        <v>23.93385</v>
      </c>
      <c r="L4115" s="3" t="s">
        <v>18579</v>
      </c>
      <c r="M4115" s="3" t="s">
        <v>18579</v>
      </c>
      <c r="N4115" s="3">
        <v>25.680060000000001</v>
      </c>
      <c r="O4115" s="3" t="s">
        <v>18579</v>
      </c>
      <c r="P4115" s="3">
        <v>1.2062459999999999</v>
      </c>
      <c r="Q4115" s="3">
        <v>1.134363</v>
      </c>
      <c r="R4115" s="3">
        <v>1.134363</v>
      </c>
      <c r="S4115" s="3">
        <v>0.97433729999999996</v>
      </c>
      <c r="T4115" s="3">
        <v>0.94116290000000002</v>
      </c>
      <c r="U4115" s="3">
        <v>1.2664519999999999</v>
      </c>
      <c r="V4115" s="3">
        <v>0.93161550000000004</v>
      </c>
      <c r="W4115" s="3">
        <v>0.47815410000000003</v>
      </c>
      <c r="X4115" s="3">
        <v>0.50551959999999996</v>
      </c>
      <c r="Y4115" s="3">
        <v>0.53742540000000005</v>
      </c>
      <c r="Z4115" s="3">
        <v>0.34152759999999999</v>
      </c>
      <c r="AA4115" s="3">
        <v>0.25029610000000002</v>
      </c>
      <c r="AB4115" s="3">
        <v>1.028362</v>
      </c>
      <c r="AC4115" s="3">
        <v>3.8400789999999998</v>
      </c>
      <c r="AD4115" s="3">
        <v>0.19890849999999999</v>
      </c>
      <c r="AE4115" s="3">
        <v>1.0706800000000001</v>
      </c>
      <c r="AF4115" s="3">
        <v>0.72332719999999995</v>
      </c>
      <c r="AG4115" s="3">
        <v>0.34152759999999999</v>
      </c>
      <c r="AH4115" s="3">
        <v>0.43152869999999999</v>
      </c>
      <c r="AI4115" s="3">
        <v>0.44216830000000001</v>
      </c>
      <c r="AJ4115" s="3">
        <v>0.36569610000000002</v>
      </c>
      <c r="AK4115" s="3">
        <v>0.41280830000000002</v>
      </c>
      <c r="AL4115" s="3">
        <v>0.7023315</v>
      </c>
      <c r="AM4115" s="3">
        <v>0.58618950000000003</v>
      </c>
      <c r="AN4115" s="3">
        <v>0.50563440000000004</v>
      </c>
      <c r="AO4115" s="3">
        <v>0.1135611</v>
      </c>
      <c r="AP4115" s="3">
        <v>0.70672780000000002</v>
      </c>
      <c r="AQ4115" s="3">
        <v>0.56633449999999996</v>
      </c>
      <c r="AR4115" s="3">
        <v>-0.2775321</v>
      </c>
      <c r="AS4115" s="3">
        <v>0.2628026</v>
      </c>
      <c r="AT4115" s="3">
        <v>0.51950010000000002</v>
      </c>
      <c r="AU4115" s="3">
        <v>0.45403579999999999</v>
      </c>
      <c r="AV4115" s="3">
        <v>0.47314040000000002</v>
      </c>
      <c r="AW4115" s="3">
        <v>0.95224189999999997</v>
      </c>
      <c r="AX4115" s="3">
        <v>1.029425</v>
      </c>
      <c r="AY4115" s="3">
        <v>1.0755030000000001</v>
      </c>
    </row>
    <row r="4116" spans="1:51" x14ac:dyDescent="0.25">
      <c r="A4116" t="s">
        <v>4118</v>
      </c>
      <c r="B4116" t="s">
        <v>4118</v>
      </c>
      <c r="C4116" t="s">
        <v>8997</v>
      </c>
      <c r="E4116" t="s">
        <v>13779</v>
      </c>
      <c r="F4116" t="s">
        <v>13792</v>
      </c>
      <c r="G4116" t="s">
        <v>15391</v>
      </c>
      <c r="H4116" t="s">
        <v>16957</v>
      </c>
      <c r="I4116" s="3">
        <v>0.1234152</v>
      </c>
      <c r="J4116" s="3">
        <v>25.683920000000001</v>
      </c>
      <c r="K4116" s="3">
        <v>15.83052</v>
      </c>
      <c r="L4116" s="3" t="s">
        <v>18579</v>
      </c>
      <c r="M4116" s="3" t="s">
        <v>18579</v>
      </c>
      <c r="N4116" s="3">
        <v>11.246790000000001</v>
      </c>
      <c r="O4116" s="3" t="s">
        <v>18579</v>
      </c>
      <c r="P4116" s="3">
        <v>0.54897770000000001</v>
      </c>
      <c r="Q4116" s="3">
        <v>0.55183709999999997</v>
      </c>
      <c r="R4116" s="3">
        <v>0.55183709999999997</v>
      </c>
      <c r="S4116" s="3">
        <v>0.39477390000000001</v>
      </c>
      <c r="T4116" s="3">
        <v>0.38871699999999998</v>
      </c>
      <c r="U4116" s="3">
        <v>0.42360429999999999</v>
      </c>
      <c r="V4116" s="3">
        <v>0.38667859999999998</v>
      </c>
      <c r="W4116" s="3">
        <v>0.80951399999999996</v>
      </c>
      <c r="X4116" s="3">
        <v>1.101942</v>
      </c>
      <c r="Y4116" s="3">
        <v>0.30615579999999998</v>
      </c>
      <c r="Z4116" s="3">
        <v>0.2543531</v>
      </c>
      <c r="AA4116" s="3">
        <v>0.62079669999999998</v>
      </c>
      <c r="AB4116" s="3">
        <v>0.8721584</v>
      </c>
      <c r="AC4116" s="3">
        <v>2.0307029999999999</v>
      </c>
      <c r="AD4116" s="3">
        <v>0.87133119999999997</v>
      </c>
      <c r="AE4116" s="3">
        <v>1.5133099999999999</v>
      </c>
      <c r="AF4116" s="3">
        <v>0.6125526</v>
      </c>
      <c r="AG4116" s="3">
        <v>0.2543531</v>
      </c>
      <c r="AH4116" s="3">
        <v>0.3167143</v>
      </c>
      <c r="AI4116" s="3">
        <v>0.31941819999999999</v>
      </c>
      <c r="AJ4116" s="3">
        <v>0.39920610000000001</v>
      </c>
      <c r="AK4116" s="3">
        <v>0.44928230000000002</v>
      </c>
      <c r="AL4116" s="3">
        <v>0.49434030000000001</v>
      </c>
      <c r="AM4116" s="3">
        <v>0.44543280000000002</v>
      </c>
      <c r="AN4116" s="3">
        <v>3.8453689999999999E-2</v>
      </c>
      <c r="AO4116" s="3">
        <v>0.53675530000000005</v>
      </c>
      <c r="AP4116" s="3">
        <v>0.20478560000000001</v>
      </c>
      <c r="AQ4116" s="3">
        <v>0.82820930000000004</v>
      </c>
      <c r="AR4116" s="3">
        <v>-0.91908270000000003</v>
      </c>
      <c r="AS4116" s="3">
        <v>1.171411</v>
      </c>
      <c r="AT4116" s="3">
        <v>0.37685109999999999</v>
      </c>
      <c r="AU4116" s="3">
        <v>0.36377379999999998</v>
      </c>
      <c r="AV4116" s="3">
        <v>0.38707059999999999</v>
      </c>
      <c r="AW4116" s="3">
        <v>0.51972289999999999</v>
      </c>
      <c r="AX4116" s="3">
        <v>0.71401999999999999</v>
      </c>
      <c r="AY4116" s="3">
        <v>0.43570920000000002</v>
      </c>
    </row>
    <row r="4117" spans="1:51" x14ac:dyDescent="0.25">
      <c r="A4117" t="s">
        <v>4119</v>
      </c>
      <c r="B4117" t="s">
        <v>4119</v>
      </c>
      <c r="C4117" t="s">
        <v>8998</v>
      </c>
      <c r="D4117" t="s">
        <v>13191</v>
      </c>
      <c r="E4117" t="s">
        <v>13779</v>
      </c>
      <c r="F4117" t="s">
        <v>13788</v>
      </c>
      <c r="G4117" t="s">
        <v>16502</v>
      </c>
      <c r="H4117" t="s">
        <v>16957</v>
      </c>
      <c r="I4117" s="3">
        <v>0.33349659999999998</v>
      </c>
      <c r="J4117" s="3">
        <v>15.14176</v>
      </c>
      <c r="K4117" s="3">
        <v>14.070539999999999</v>
      </c>
      <c r="L4117" s="3" t="s">
        <v>18579</v>
      </c>
      <c r="M4117" s="3" t="s">
        <v>18579</v>
      </c>
      <c r="N4117" s="3">
        <v>15.277990000000001</v>
      </c>
      <c r="O4117" s="3" t="s">
        <v>18579</v>
      </c>
      <c r="P4117" s="3">
        <v>0.8508346</v>
      </c>
      <c r="Q4117" s="3">
        <v>0.68938719999999998</v>
      </c>
      <c r="R4117" s="3">
        <v>0.68938719999999998</v>
      </c>
      <c r="S4117" s="3">
        <v>0.48874810000000002</v>
      </c>
      <c r="T4117" s="3">
        <v>0.50320430000000005</v>
      </c>
      <c r="U4117" s="3">
        <v>0.57921</v>
      </c>
      <c r="V4117" s="3">
        <v>0.49498940000000002</v>
      </c>
      <c r="W4117" s="3">
        <v>0.6939613</v>
      </c>
      <c r="X4117" s="3">
        <v>0.70898110000000003</v>
      </c>
      <c r="Y4117" s="3">
        <v>0.38368580000000002</v>
      </c>
      <c r="Z4117" s="3">
        <v>0.31561620000000001</v>
      </c>
      <c r="AA4117" s="3">
        <v>0.27334730000000002</v>
      </c>
      <c r="AB4117" s="3">
        <v>0.61328749999999999</v>
      </c>
      <c r="AC4117" s="3">
        <v>1.7461139999999999</v>
      </c>
      <c r="AD4117" s="3">
        <v>0.85171169999999996</v>
      </c>
      <c r="AE4117" s="3">
        <v>1.0167219999999999</v>
      </c>
      <c r="AF4117" s="3">
        <v>0.35976390000000003</v>
      </c>
      <c r="AG4117" s="3">
        <v>0.31561620000000001</v>
      </c>
      <c r="AH4117" s="3">
        <v>0.43192390000000003</v>
      </c>
      <c r="AI4117" s="3">
        <v>0.44639269999999998</v>
      </c>
      <c r="AJ4117" s="3">
        <v>0.6406792</v>
      </c>
      <c r="AK4117" s="3">
        <v>0.47166809999999998</v>
      </c>
      <c r="AL4117" s="3">
        <v>0.83963860000000001</v>
      </c>
      <c r="AM4117" s="3">
        <v>0.61878029999999995</v>
      </c>
      <c r="AN4117" s="3">
        <v>-0.17683209999999999</v>
      </c>
      <c r="AO4117" s="3">
        <v>0.70825519999999997</v>
      </c>
      <c r="AP4117" s="3">
        <v>0.1326512</v>
      </c>
      <c r="AQ4117" s="3">
        <v>0.91465660000000004</v>
      </c>
      <c r="AR4117" s="3">
        <v>-1.1488590000000001</v>
      </c>
      <c r="AS4117" s="3">
        <v>0.64449719999999999</v>
      </c>
      <c r="AT4117" s="3">
        <v>0.36999219999999999</v>
      </c>
      <c r="AU4117" s="3">
        <v>0.35554960000000002</v>
      </c>
      <c r="AV4117" s="3">
        <v>0.37823859999999998</v>
      </c>
      <c r="AW4117" s="3">
        <v>0.52838280000000004</v>
      </c>
      <c r="AX4117" s="3">
        <v>0.68674979999999997</v>
      </c>
      <c r="AY4117" s="3">
        <v>0.56284889999999999</v>
      </c>
    </row>
    <row r="4118" spans="1:51" x14ac:dyDescent="0.25">
      <c r="A4118" t="s">
        <v>4120</v>
      </c>
      <c r="B4118" t="s">
        <v>4120</v>
      </c>
      <c r="C4118" t="s">
        <v>8999</v>
      </c>
      <c r="D4118" t="s">
        <v>13192</v>
      </c>
      <c r="E4118" t="s">
        <v>13779</v>
      </c>
      <c r="F4118" t="s">
        <v>13790</v>
      </c>
      <c r="G4118" t="s">
        <v>16503</v>
      </c>
      <c r="H4118" t="s">
        <v>16957</v>
      </c>
      <c r="I4118" s="3">
        <v>0.85257000000000005</v>
      </c>
      <c r="J4118" s="3">
        <v>23.029969999999999</v>
      </c>
      <c r="K4118" s="3">
        <v>18.915109999999999</v>
      </c>
      <c r="L4118" s="3" t="s">
        <v>18579</v>
      </c>
      <c r="M4118" s="3" t="s">
        <v>18579</v>
      </c>
      <c r="N4118" s="3">
        <v>18.340820000000001</v>
      </c>
      <c r="O4118" s="3" t="s">
        <v>18579</v>
      </c>
      <c r="P4118" s="3">
        <v>1.1845909999999999</v>
      </c>
      <c r="Q4118" s="3">
        <v>1.1165970000000001</v>
      </c>
      <c r="R4118" s="3">
        <v>1.1165970000000001</v>
      </c>
      <c r="S4118" s="3">
        <v>0.9592908</v>
      </c>
      <c r="T4118" s="3">
        <v>0.89504119999999998</v>
      </c>
      <c r="U4118" s="3">
        <v>1.2565660000000001</v>
      </c>
      <c r="V4118" s="3">
        <v>0.8847119</v>
      </c>
      <c r="W4118" s="3">
        <v>0.47854639999999998</v>
      </c>
      <c r="X4118" s="3">
        <v>0.49709730000000002</v>
      </c>
      <c r="Y4118" s="3">
        <v>0.55434910000000004</v>
      </c>
      <c r="Z4118" s="3">
        <v>0.375392</v>
      </c>
      <c r="AA4118" s="3">
        <v>9.7852060000000005E-2</v>
      </c>
      <c r="AB4118" s="3">
        <v>0.85773089999999996</v>
      </c>
      <c r="AC4118" s="3">
        <v>3.6535389999999999</v>
      </c>
      <c r="AD4118" s="3">
        <v>8.0570439999999993E-2</v>
      </c>
      <c r="AE4118" s="3">
        <v>0.92707569999999995</v>
      </c>
      <c r="AF4118" s="3">
        <v>0.6162976</v>
      </c>
      <c r="AG4118" s="3">
        <v>0.375392</v>
      </c>
      <c r="AH4118" s="3">
        <v>0.43888329999999998</v>
      </c>
      <c r="AI4118" s="3">
        <v>0.45515670000000003</v>
      </c>
      <c r="AJ4118" s="3">
        <v>0.32144909999999999</v>
      </c>
      <c r="AK4118" s="3">
        <v>0.41039100000000001</v>
      </c>
      <c r="AL4118" s="3">
        <v>0.68562409999999996</v>
      </c>
      <c r="AM4118" s="3">
        <v>0.62401530000000005</v>
      </c>
      <c r="AN4118" s="3">
        <v>0.50193460000000001</v>
      </c>
      <c r="AO4118" s="3">
        <v>0.1152914</v>
      </c>
      <c r="AP4118" s="3">
        <v>0.73900549999999998</v>
      </c>
      <c r="AQ4118" s="3">
        <v>0.51896940000000003</v>
      </c>
      <c r="AR4118" s="3">
        <v>-9.0187260000000005E-2</v>
      </c>
      <c r="AS4118" s="3">
        <v>0.19520280000000001</v>
      </c>
      <c r="AT4118" s="3">
        <v>0.49873729999999999</v>
      </c>
      <c r="AU4118" s="3">
        <v>0.44426270000000001</v>
      </c>
      <c r="AV4118" s="3">
        <v>0.45708799999999999</v>
      </c>
      <c r="AW4118" s="3">
        <v>0.93611440000000001</v>
      </c>
      <c r="AX4118" s="3">
        <v>1.008861</v>
      </c>
      <c r="AY4118" s="3">
        <v>1.0823480000000001</v>
      </c>
    </row>
    <row r="4119" spans="1:51" x14ac:dyDescent="0.25">
      <c r="A4119" t="s">
        <v>4121</v>
      </c>
      <c r="B4119" t="s">
        <v>4121</v>
      </c>
      <c r="C4119" t="s">
        <v>9000</v>
      </c>
      <c r="E4119" t="s">
        <v>13783</v>
      </c>
      <c r="F4119" t="s">
        <v>13798</v>
      </c>
      <c r="G4119" t="s">
        <v>16504</v>
      </c>
      <c r="H4119" t="s">
        <v>16957</v>
      </c>
      <c r="I4119" s="3">
        <v>9.2924279999999998E-2</v>
      </c>
      <c r="J4119" s="3">
        <v>27.110720000000001</v>
      </c>
      <c r="K4119" s="3">
        <v>26.469049999999999</v>
      </c>
      <c r="L4119" s="3" t="s">
        <v>18579</v>
      </c>
      <c r="M4119" s="3" t="s">
        <v>18579</v>
      </c>
      <c r="N4119" s="3">
        <v>-0.74014519999999995</v>
      </c>
      <c r="O4119" s="3" t="s">
        <v>18579</v>
      </c>
      <c r="P4119" s="3">
        <v>0.66984100000000002</v>
      </c>
      <c r="Q4119" s="3">
        <v>0.48263669999999997</v>
      </c>
      <c r="R4119" s="3">
        <v>0.48263669999999997</v>
      </c>
      <c r="S4119" s="3">
        <v>0.39711150000000001</v>
      </c>
      <c r="T4119" s="3">
        <v>0.39628750000000001</v>
      </c>
      <c r="U4119" s="3">
        <v>0.40093250000000002</v>
      </c>
      <c r="V4119" s="3">
        <v>0.39125759999999998</v>
      </c>
      <c r="W4119" s="3">
        <v>0.72624679999999997</v>
      </c>
      <c r="X4119" s="3">
        <v>0.95470160000000004</v>
      </c>
      <c r="Y4119" s="3">
        <v>0.2866631</v>
      </c>
      <c r="Z4119" s="3">
        <v>0.23783019999999999</v>
      </c>
      <c r="AA4119" s="3">
        <v>0.69647749999999997</v>
      </c>
      <c r="AB4119" s="3">
        <v>0.88245680000000004</v>
      </c>
      <c r="AC4119" s="3">
        <v>1.857213</v>
      </c>
      <c r="AD4119" s="3">
        <v>0.94358500000000001</v>
      </c>
      <c r="AE4119" s="3">
        <v>1.486467</v>
      </c>
      <c r="AF4119" s="3">
        <v>0.57521509999999998</v>
      </c>
      <c r="AG4119" s="3">
        <v>0.23783019999999999</v>
      </c>
      <c r="AH4119" s="3">
        <v>0.31681789999999999</v>
      </c>
      <c r="AI4119" s="3">
        <v>0.32783079999999998</v>
      </c>
      <c r="AJ4119" s="3">
        <v>0.41453879999999999</v>
      </c>
      <c r="AK4119" s="3">
        <v>0.45246419999999998</v>
      </c>
      <c r="AL4119" s="3">
        <v>0.53454199999999996</v>
      </c>
      <c r="AM4119" s="3">
        <v>0.42873889999999998</v>
      </c>
      <c r="AN4119" s="3">
        <v>-7.3646929999999999E-2</v>
      </c>
      <c r="AO4119" s="3">
        <v>0.70367999999999997</v>
      </c>
      <c r="AP4119" s="3">
        <v>0.15725259999999999</v>
      </c>
      <c r="AQ4119" s="3">
        <v>0.85820870000000005</v>
      </c>
      <c r="AR4119" s="3">
        <v>-1.354676</v>
      </c>
      <c r="AS4119" s="3">
        <v>1.2265010000000001</v>
      </c>
      <c r="AT4119" s="3">
        <v>0.37936419999999998</v>
      </c>
      <c r="AU4119" s="3">
        <v>0.36054940000000002</v>
      </c>
      <c r="AV4119" s="3">
        <v>0.3827353</v>
      </c>
      <c r="AW4119" s="3">
        <v>0.47932789999999997</v>
      </c>
      <c r="AX4119" s="3">
        <v>0.63720489999999996</v>
      </c>
      <c r="AY4119" s="3">
        <v>0.43842189999999998</v>
      </c>
    </row>
    <row r="4120" spans="1:51" x14ac:dyDescent="0.25">
      <c r="A4120" t="s">
        <v>4122</v>
      </c>
      <c r="B4120" t="s">
        <v>4122</v>
      </c>
      <c r="C4120" t="s">
        <v>9001</v>
      </c>
      <c r="E4120" t="s">
        <v>13779</v>
      </c>
      <c r="F4120" t="s">
        <v>13788</v>
      </c>
      <c r="G4120" t="s">
        <v>16505</v>
      </c>
      <c r="H4120" t="s">
        <v>16957</v>
      </c>
      <c r="I4120" s="3">
        <v>0.31163760000000001</v>
      </c>
      <c r="J4120" s="3">
        <v>27.887129999999999</v>
      </c>
      <c r="K4120" s="3">
        <v>22.992750000000001</v>
      </c>
      <c r="L4120" s="3" t="s">
        <v>18579</v>
      </c>
      <c r="M4120" s="3" t="s">
        <v>18579</v>
      </c>
      <c r="N4120" s="3">
        <v>28.284210000000002</v>
      </c>
      <c r="O4120" s="3" t="s">
        <v>18579</v>
      </c>
      <c r="P4120" s="3">
        <v>0.93046419999999996</v>
      </c>
      <c r="Q4120" s="3">
        <v>0.87552680000000005</v>
      </c>
      <c r="R4120" s="3">
        <v>0.87552680000000005</v>
      </c>
      <c r="S4120" s="3">
        <v>0.39148300000000003</v>
      </c>
      <c r="T4120" s="3">
        <v>0.38604739999999999</v>
      </c>
      <c r="U4120" s="3">
        <v>0.39849770000000001</v>
      </c>
      <c r="V4120" s="3">
        <v>0.38023200000000001</v>
      </c>
      <c r="W4120" s="3">
        <v>1.0005820000000001</v>
      </c>
      <c r="X4120" s="3">
        <v>1.3667560000000001</v>
      </c>
      <c r="Y4120" s="3">
        <v>0.32842199999999999</v>
      </c>
      <c r="Z4120" s="3">
        <v>0.29569689999999998</v>
      </c>
      <c r="AA4120" s="3">
        <v>0.386768</v>
      </c>
      <c r="AB4120" s="3">
        <v>0.74190840000000002</v>
      </c>
      <c r="AC4120" s="3">
        <v>2.3468810000000002</v>
      </c>
      <c r="AD4120" s="3">
        <v>0.79050980000000004</v>
      </c>
      <c r="AE4120" s="3">
        <v>1.830519</v>
      </c>
      <c r="AF4120" s="3">
        <v>0.1949379</v>
      </c>
      <c r="AG4120" s="3">
        <v>0.29569689999999998</v>
      </c>
      <c r="AH4120" s="3">
        <v>0.27625129999999998</v>
      </c>
      <c r="AI4120" s="3">
        <v>0.2875451</v>
      </c>
      <c r="AJ4120" s="3">
        <v>0.36777989999999999</v>
      </c>
      <c r="AK4120" s="3">
        <v>0.45241959999999998</v>
      </c>
      <c r="AL4120" s="3">
        <v>0.44383610000000001</v>
      </c>
      <c r="AM4120" s="3">
        <v>0.5043069</v>
      </c>
      <c r="AN4120" s="3">
        <v>-2.34031E-2</v>
      </c>
      <c r="AO4120" s="3">
        <v>0.57771989999999995</v>
      </c>
      <c r="AP4120" s="3">
        <v>0.1854189</v>
      </c>
      <c r="AQ4120" s="3">
        <v>0.86219619999999997</v>
      </c>
      <c r="AR4120" s="3">
        <v>-1.1857009999999999</v>
      </c>
      <c r="AS4120" s="3">
        <v>1.590144</v>
      </c>
      <c r="AT4120" s="3">
        <v>0.35670079999999998</v>
      </c>
      <c r="AU4120" s="3">
        <v>0.3492324</v>
      </c>
      <c r="AV4120" s="3">
        <v>0.39260089999999997</v>
      </c>
      <c r="AW4120" s="3">
        <v>0.4368823</v>
      </c>
      <c r="AX4120" s="3">
        <v>0.66706779999999999</v>
      </c>
      <c r="AY4120" s="3">
        <v>0.42510520000000002</v>
      </c>
    </row>
    <row r="4121" spans="1:51" x14ac:dyDescent="0.25">
      <c r="A4121" t="s">
        <v>4123</v>
      </c>
      <c r="B4121" t="s">
        <v>4123</v>
      </c>
      <c r="C4121" t="s">
        <v>9002</v>
      </c>
      <c r="D4121" t="s">
        <v>13193</v>
      </c>
      <c r="E4121" t="s">
        <v>13779</v>
      </c>
      <c r="F4121" t="s">
        <v>13788</v>
      </c>
      <c r="G4121" t="s">
        <v>15428</v>
      </c>
      <c r="H4121" t="s">
        <v>16957</v>
      </c>
      <c r="I4121" s="3">
        <v>0.64478760000000002</v>
      </c>
      <c r="J4121" s="3">
        <v>13.588710000000001</v>
      </c>
      <c r="K4121" s="3">
        <v>9.1537229999999994</v>
      </c>
      <c r="L4121" s="3" t="s">
        <v>18579</v>
      </c>
      <c r="M4121" s="3" t="s">
        <v>18579</v>
      </c>
      <c r="N4121" s="3">
        <v>14.48157</v>
      </c>
      <c r="O4121" s="3" t="s">
        <v>18579</v>
      </c>
      <c r="P4121" s="3">
        <v>0.87535510000000005</v>
      </c>
      <c r="Q4121" s="3">
        <v>0.76038410000000001</v>
      </c>
      <c r="R4121" s="3">
        <v>0.76038410000000001</v>
      </c>
      <c r="S4121" s="3">
        <v>0.41551120000000002</v>
      </c>
      <c r="T4121" s="3">
        <v>0.39923170000000002</v>
      </c>
      <c r="U4121" s="3">
        <v>0.47316839999999999</v>
      </c>
      <c r="V4121" s="3">
        <v>0.39736080000000001</v>
      </c>
      <c r="W4121" s="3">
        <v>0.82723009999999997</v>
      </c>
      <c r="X4121" s="3">
        <v>0.69222740000000005</v>
      </c>
      <c r="Y4121" s="3">
        <v>0.29373440000000001</v>
      </c>
      <c r="Z4121" s="3">
        <v>0.28012120000000001</v>
      </c>
      <c r="AA4121" s="3">
        <v>0.48999179999999998</v>
      </c>
      <c r="AB4121" s="3">
        <v>0.7196264</v>
      </c>
      <c r="AC4121" s="3">
        <v>1.9852339999999999</v>
      </c>
      <c r="AD4121" s="3">
        <v>0.53519950000000005</v>
      </c>
      <c r="AE4121" s="3">
        <v>1.4364760000000001</v>
      </c>
      <c r="AF4121" s="3">
        <v>0.46212920000000002</v>
      </c>
      <c r="AG4121" s="3">
        <v>0.28012120000000001</v>
      </c>
      <c r="AH4121" s="3">
        <v>0.32286710000000002</v>
      </c>
      <c r="AI4121" s="3">
        <v>0.32768989999999998</v>
      </c>
      <c r="AJ4121" s="3">
        <v>0.34835250000000001</v>
      </c>
      <c r="AK4121" s="3">
        <v>0.40660550000000001</v>
      </c>
      <c r="AL4121" s="3">
        <v>0.44522230000000002</v>
      </c>
      <c r="AM4121" s="3">
        <v>0.46386810000000001</v>
      </c>
      <c r="AN4121" s="3">
        <v>0.1394937</v>
      </c>
      <c r="AO4121" s="3">
        <v>0.43344909999999998</v>
      </c>
      <c r="AP4121" s="3">
        <v>0.21566299999999999</v>
      </c>
      <c r="AQ4121" s="3">
        <v>0.71044759999999996</v>
      </c>
      <c r="AR4121" s="3">
        <v>-0.29311389999999998</v>
      </c>
      <c r="AS4121" s="3">
        <v>1.150957</v>
      </c>
      <c r="AT4121" s="3">
        <v>0.34061780000000003</v>
      </c>
      <c r="AU4121" s="3">
        <v>0.34804200000000002</v>
      </c>
      <c r="AV4121" s="3">
        <v>0.36529519999999999</v>
      </c>
      <c r="AW4121" s="3">
        <v>0.44115860000000001</v>
      </c>
      <c r="AX4121" s="3">
        <v>0.60551569999999999</v>
      </c>
      <c r="AY4121" s="3">
        <v>0.46261000000000002</v>
      </c>
    </row>
    <row r="4122" spans="1:51" x14ac:dyDescent="0.25">
      <c r="A4122" t="s">
        <v>4124</v>
      </c>
      <c r="B4122" t="s">
        <v>4124</v>
      </c>
      <c r="C4122" t="s">
        <v>9003</v>
      </c>
      <c r="D4122" t="s">
        <v>13194</v>
      </c>
      <c r="E4122" t="s">
        <v>13779</v>
      </c>
      <c r="F4122" t="s">
        <v>13792</v>
      </c>
      <c r="G4122" t="s">
        <v>16506</v>
      </c>
      <c r="H4122" t="s">
        <v>16957</v>
      </c>
      <c r="I4122" s="3">
        <v>0.29292020000000002</v>
      </c>
      <c r="J4122" s="3">
        <v>24.942129999999999</v>
      </c>
      <c r="K4122" s="3">
        <v>20.102119999999999</v>
      </c>
      <c r="L4122" s="3" t="s">
        <v>18579</v>
      </c>
      <c r="M4122" s="3" t="s">
        <v>18579</v>
      </c>
      <c r="N4122" s="3">
        <v>13.007009999999999</v>
      </c>
      <c r="O4122" s="3" t="s">
        <v>18579</v>
      </c>
      <c r="P4122" s="3">
        <v>0.85720470000000004</v>
      </c>
      <c r="Q4122" s="3">
        <v>0.49207380000000001</v>
      </c>
      <c r="R4122" s="3">
        <v>0.49207380000000001</v>
      </c>
      <c r="S4122" s="3">
        <v>0.58345029999999998</v>
      </c>
      <c r="T4122" s="3">
        <v>0.53061999999999998</v>
      </c>
      <c r="U4122" s="3">
        <v>0.71941750000000004</v>
      </c>
      <c r="V4122" s="3">
        <v>0.52344740000000001</v>
      </c>
      <c r="W4122" s="3">
        <v>0.50892459999999995</v>
      </c>
      <c r="X4122" s="3">
        <v>0.37330269999999999</v>
      </c>
      <c r="Y4122" s="3">
        <v>0.30198710000000001</v>
      </c>
      <c r="Z4122" s="3">
        <v>0.21773429999999999</v>
      </c>
      <c r="AA4122" s="3">
        <v>0.74491050000000003</v>
      </c>
      <c r="AB4122" s="3">
        <v>0.96938970000000002</v>
      </c>
      <c r="AC4122" s="3">
        <v>1.906156</v>
      </c>
      <c r="AD4122" s="3">
        <v>0.75233609999999995</v>
      </c>
      <c r="AE4122" s="3">
        <v>0.97893540000000001</v>
      </c>
      <c r="AF4122" s="3">
        <v>0.80728440000000001</v>
      </c>
      <c r="AG4122" s="3">
        <v>0.21773429999999999</v>
      </c>
      <c r="AH4122" s="3">
        <v>0.342366</v>
      </c>
      <c r="AI4122" s="3">
        <v>0.33785989999999999</v>
      </c>
      <c r="AJ4122" s="3">
        <v>0.32842070000000001</v>
      </c>
      <c r="AK4122" s="3">
        <v>0.3373041</v>
      </c>
      <c r="AL4122" s="3">
        <v>0.41099859999999999</v>
      </c>
      <c r="AM4122" s="3">
        <v>0.29021980000000003</v>
      </c>
      <c r="AN4122" s="3">
        <v>0.1436501</v>
      </c>
      <c r="AO4122" s="3">
        <v>0.46612369999999997</v>
      </c>
      <c r="AP4122" s="3">
        <v>0.2488486</v>
      </c>
      <c r="AQ4122" s="3">
        <v>0.71310530000000005</v>
      </c>
      <c r="AR4122" s="3">
        <v>0.1845108</v>
      </c>
      <c r="AS4122" s="3">
        <v>0.532914</v>
      </c>
      <c r="AT4122" s="3">
        <v>0.39190409999999998</v>
      </c>
      <c r="AU4122" s="3">
        <v>0.36308610000000002</v>
      </c>
      <c r="AV4122" s="3">
        <v>0.35562640000000001</v>
      </c>
      <c r="AW4122" s="3">
        <v>0.5822022</v>
      </c>
      <c r="AX4122" s="3">
        <v>0.68574550000000001</v>
      </c>
      <c r="AY4122" s="3">
        <v>0.63788829999999996</v>
      </c>
    </row>
    <row r="4123" spans="1:51" x14ac:dyDescent="0.25">
      <c r="A4123" t="s">
        <v>4125</v>
      </c>
      <c r="B4123" t="s">
        <v>4125</v>
      </c>
      <c r="C4123" t="s">
        <v>9004</v>
      </c>
      <c r="E4123" t="s">
        <v>13779</v>
      </c>
      <c r="F4123" t="s">
        <v>13792</v>
      </c>
      <c r="G4123" t="s">
        <v>16251</v>
      </c>
      <c r="H4123" t="s">
        <v>16957</v>
      </c>
      <c r="I4123" s="3">
        <v>0.38538840000000002</v>
      </c>
      <c r="J4123" s="3">
        <v>24.816890000000001</v>
      </c>
      <c r="K4123" s="3">
        <v>17.439730000000001</v>
      </c>
      <c r="L4123" s="3" t="s">
        <v>18579</v>
      </c>
      <c r="M4123" s="3" t="s">
        <v>18579</v>
      </c>
      <c r="N4123" s="3">
        <v>14.05067</v>
      </c>
      <c r="O4123" s="3" t="s">
        <v>18579</v>
      </c>
      <c r="P4123" s="3">
        <v>0.52479520000000002</v>
      </c>
      <c r="Q4123" s="3">
        <v>0.62485919999999995</v>
      </c>
      <c r="R4123" s="3">
        <v>0.62485919999999995</v>
      </c>
      <c r="S4123" s="3">
        <v>0.35500969999999998</v>
      </c>
      <c r="T4123" s="3">
        <v>0.32660149999999999</v>
      </c>
      <c r="U4123" s="3">
        <v>0.3655196</v>
      </c>
      <c r="V4123" s="3">
        <v>0.33012140000000001</v>
      </c>
      <c r="W4123" s="3">
        <v>0.91416730000000002</v>
      </c>
      <c r="X4123" s="3">
        <v>0.81400859999999997</v>
      </c>
      <c r="Y4123" s="3">
        <v>0.28999619999999998</v>
      </c>
      <c r="Z4123" s="3">
        <v>0.34808670000000003</v>
      </c>
      <c r="AA4123" s="3">
        <v>0.18386959999999999</v>
      </c>
      <c r="AB4123" s="3">
        <v>0.47627910000000001</v>
      </c>
      <c r="AC4123" s="3">
        <v>1.9040140000000001</v>
      </c>
      <c r="AD4123" s="3">
        <v>0.2213135</v>
      </c>
      <c r="AE4123" s="3">
        <v>1.580436</v>
      </c>
      <c r="AF4123" s="3">
        <v>0.16334589999999999</v>
      </c>
      <c r="AG4123" s="3">
        <v>0.34808670000000003</v>
      </c>
      <c r="AH4123" s="3">
        <v>0.349601</v>
      </c>
      <c r="AI4123" s="3">
        <v>0.35858469999999998</v>
      </c>
      <c r="AJ4123" s="3">
        <v>0.35393940000000002</v>
      </c>
      <c r="AK4123" s="3">
        <v>0.39927190000000001</v>
      </c>
      <c r="AL4123" s="3">
        <v>0.42997570000000002</v>
      </c>
      <c r="AM4123" s="3">
        <v>0.458258</v>
      </c>
      <c r="AN4123" s="3">
        <v>0.2126932</v>
      </c>
      <c r="AO4123" s="3">
        <v>0.4904482</v>
      </c>
      <c r="AP4123" s="3">
        <v>0.24496699999999999</v>
      </c>
      <c r="AQ4123" s="3">
        <v>0.58982069999999998</v>
      </c>
      <c r="AR4123" s="3">
        <v>-0.20735219999999999</v>
      </c>
      <c r="AS4123" s="3">
        <v>1.3240719999999999</v>
      </c>
      <c r="AT4123" s="3">
        <v>0.3149264</v>
      </c>
      <c r="AU4123" s="3">
        <v>0.33428010000000002</v>
      </c>
      <c r="AV4123" s="3">
        <v>0.35127940000000002</v>
      </c>
      <c r="AW4123" s="3">
        <v>0.35833100000000001</v>
      </c>
      <c r="AX4123" s="3">
        <v>0.52495689999999995</v>
      </c>
      <c r="AY4123" s="3">
        <v>0.38391989999999998</v>
      </c>
    </row>
    <row r="4124" spans="1:51" x14ac:dyDescent="0.25">
      <c r="A4124" t="s">
        <v>4126</v>
      </c>
      <c r="B4124" t="s">
        <v>4126</v>
      </c>
      <c r="C4124" t="s">
        <v>9005</v>
      </c>
      <c r="D4124" t="s">
        <v>13195</v>
      </c>
      <c r="E4124" t="s">
        <v>13779</v>
      </c>
      <c r="F4124" t="s">
        <v>13804</v>
      </c>
      <c r="G4124" t="s">
        <v>16507</v>
      </c>
      <c r="H4124" t="s">
        <v>16957</v>
      </c>
      <c r="I4124" s="3">
        <v>0.31727349999999999</v>
      </c>
      <c r="J4124" s="3">
        <v>13.751899999999999</v>
      </c>
      <c r="K4124" s="3">
        <v>9.0248889999999999</v>
      </c>
      <c r="L4124" s="3" t="s">
        <v>18579</v>
      </c>
      <c r="M4124" s="3" t="s">
        <v>18579</v>
      </c>
      <c r="N4124" s="3">
        <v>27.717759999999998</v>
      </c>
      <c r="O4124" s="3" t="s">
        <v>18579</v>
      </c>
      <c r="P4124" s="3">
        <v>0.67360830000000005</v>
      </c>
      <c r="Q4124" s="3">
        <v>0.56084230000000002</v>
      </c>
      <c r="R4124" s="3">
        <v>0.56084230000000002</v>
      </c>
      <c r="S4124" s="3">
        <v>0.36608639999999998</v>
      </c>
      <c r="T4124" s="3">
        <v>0.34592539999999999</v>
      </c>
      <c r="U4124" s="3">
        <v>0.36788569999999998</v>
      </c>
      <c r="V4124" s="3">
        <v>0.34379599999999999</v>
      </c>
      <c r="W4124" s="3">
        <v>0.69566269999999997</v>
      </c>
      <c r="X4124" s="3">
        <v>0.82053109999999996</v>
      </c>
      <c r="Y4124" s="3">
        <v>0.30266549999999998</v>
      </c>
      <c r="Z4124" s="3">
        <v>0.29048580000000002</v>
      </c>
      <c r="AA4124" s="3">
        <v>0.47464869999999998</v>
      </c>
      <c r="AB4124" s="3">
        <v>0.64814360000000004</v>
      </c>
      <c r="AC4124" s="3">
        <v>1.3971690000000001</v>
      </c>
      <c r="AD4124" s="3">
        <v>0.74474079999999998</v>
      </c>
      <c r="AE4124" s="3">
        <v>1.146118</v>
      </c>
      <c r="AF4124" s="3">
        <v>0.40147050000000001</v>
      </c>
      <c r="AG4124" s="3">
        <v>0.29048580000000002</v>
      </c>
      <c r="AH4124" s="3">
        <v>0.31473230000000002</v>
      </c>
      <c r="AI4124" s="3">
        <v>0.32138139999999998</v>
      </c>
      <c r="AJ4124" s="3">
        <v>0.37146000000000001</v>
      </c>
      <c r="AK4124" s="3">
        <v>0.4082732</v>
      </c>
      <c r="AL4124" s="3">
        <v>0.41054370000000001</v>
      </c>
      <c r="AM4124" s="3">
        <v>0.39900439999999998</v>
      </c>
      <c r="AN4124" s="3">
        <v>5.2937959999999999E-2</v>
      </c>
      <c r="AO4124" s="3">
        <v>0.53174699999999997</v>
      </c>
      <c r="AP4124" s="3">
        <v>0.1937567</v>
      </c>
      <c r="AQ4124" s="3">
        <v>0.67415150000000001</v>
      </c>
      <c r="AR4124" s="3">
        <v>-0.74160429999999999</v>
      </c>
      <c r="AS4124" s="3">
        <v>1.0235300000000001</v>
      </c>
      <c r="AT4124" s="3">
        <v>0.34221049999999997</v>
      </c>
      <c r="AU4124" s="3">
        <v>0.34306579999999998</v>
      </c>
      <c r="AV4124" s="3">
        <v>0.36233700000000002</v>
      </c>
      <c r="AW4124" s="3">
        <v>0.40890660000000001</v>
      </c>
      <c r="AX4124" s="3">
        <v>0.55728460000000002</v>
      </c>
      <c r="AY4124" s="3">
        <v>0.38663750000000002</v>
      </c>
    </row>
    <row r="4125" spans="1:51" x14ac:dyDescent="0.25">
      <c r="A4125" t="s">
        <v>4127</v>
      </c>
      <c r="B4125" t="s">
        <v>4127</v>
      </c>
      <c r="C4125" t="s">
        <v>9006</v>
      </c>
      <c r="E4125" t="s">
        <v>13780</v>
      </c>
      <c r="F4125" t="s">
        <v>13793</v>
      </c>
      <c r="G4125" t="s">
        <v>16508</v>
      </c>
      <c r="H4125" t="s">
        <v>16957</v>
      </c>
      <c r="I4125" s="3">
        <v>0.85232830000000004</v>
      </c>
      <c r="J4125" s="3">
        <v>26.541</v>
      </c>
      <c r="K4125" s="3">
        <v>21.301480000000002</v>
      </c>
      <c r="L4125" s="3" t="s">
        <v>18579</v>
      </c>
      <c r="M4125" s="3" t="s">
        <v>18579</v>
      </c>
      <c r="N4125" s="3">
        <v>25.368849999999998</v>
      </c>
      <c r="O4125" s="3" t="s">
        <v>18579</v>
      </c>
      <c r="P4125" s="3">
        <v>1.2451939999999999</v>
      </c>
      <c r="Q4125" s="3">
        <v>1.193581</v>
      </c>
      <c r="R4125" s="3">
        <v>1.193581</v>
      </c>
      <c r="S4125" s="3">
        <v>1.0544610000000001</v>
      </c>
      <c r="T4125" s="3">
        <v>1.008826</v>
      </c>
      <c r="U4125" s="3">
        <v>1.3337540000000001</v>
      </c>
      <c r="V4125" s="3">
        <v>0.99748159999999997</v>
      </c>
      <c r="W4125" s="3">
        <v>0.41827809999999999</v>
      </c>
      <c r="X4125" s="3">
        <v>0.4697134</v>
      </c>
      <c r="Y4125" s="3">
        <v>0.58606460000000005</v>
      </c>
      <c r="Z4125" s="3">
        <v>0.36319430000000003</v>
      </c>
      <c r="AA4125" s="3">
        <v>0.1301708</v>
      </c>
      <c r="AB4125" s="3">
        <v>0.98347770000000001</v>
      </c>
      <c r="AC4125" s="3">
        <v>4.0228010000000003</v>
      </c>
      <c r="AD4125" s="3">
        <v>4.6934940000000001E-2</v>
      </c>
      <c r="AE4125" s="3">
        <v>0.9902147</v>
      </c>
      <c r="AF4125" s="3">
        <v>0.58138860000000003</v>
      </c>
      <c r="AG4125" s="3">
        <v>0.36319430000000003</v>
      </c>
      <c r="AH4125" s="3">
        <v>0.44749689999999998</v>
      </c>
      <c r="AI4125" s="3">
        <v>0.45973269999999999</v>
      </c>
      <c r="AJ4125" s="3">
        <v>0.30394749999999998</v>
      </c>
      <c r="AK4125" s="3">
        <v>0.40781149999999999</v>
      </c>
      <c r="AL4125" s="3">
        <v>0.67469539999999995</v>
      </c>
      <c r="AM4125" s="3">
        <v>0.58181559999999999</v>
      </c>
      <c r="AN4125" s="3">
        <v>0.60917370000000004</v>
      </c>
      <c r="AO4125" s="3">
        <v>1.0445400000000001E-2</v>
      </c>
      <c r="AP4125" s="3">
        <v>0.82767440000000003</v>
      </c>
      <c r="AQ4125" s="3">
        <v>0.40929009999999999</v>
      </c>
      <c r="AR4125" s="3">
        <v>9.8878419999999995E-2</v>
      </c>
      <c r="AS4125" s="3">
        <v>0.2251416</v>
      </c>
      <c r="AT4125" s="3">
        <v>0.54621390000000003</v>
      </c>
      <c r="AU4125" s="3">
        <v>0.46429720000000002</v>
      </c>
      <c r="AV4125" s="3">
        <v>0.4814657</v>
      </c>
      <c r="AW4125" s="3">
        <v>0.98055809999999999</v>
      </c>
      <c r="AX4125" s="3">
        <v>1.036402</v>
      </c>
      <c r="AY4125" s="3">
        <v>1.1695139999999999</v>
      </c>
    </row>
    <row r="4126" spans="1:51" x14ac:dyDescent="0.25">
      <c r="A4126" t="s">
        <v>4128</v>
      </c>
      <c r="B4126" t="s">
        <v>4128</v>
      </c>
      <c r="C4126" t="s">
        <v>9007</v>
      </c>
      <c r="E4126" t="s">
        <v>13779</v>
      </c>
      <c r="F4126" t="s">
        <v>13788</v>
      </c>
      <c r="G4126" t="s">
        <v>16509</v>
      </c>
      <c r="H4126" t="s">
        <v>16957</v>
      </c>
      <c r="I4126" s="3">
        <v>6.5291269999999998E-2</v>
      </c>
      <c r="J4126" s="3">
        <v>17.862410000000001</v>
      </c>
      <c r="K4126" s="3">
        <v>10.00023</v>
      </c>
      <c r="L4126" s="3" t="s">
        <v>18579</v>
      </c>
      <c r="M4126" s="3" t="s">
        <v>18579</v>
      </c>
      <c r="N4126" s="3">
        <v>12.722770000000001</v>
      </c>
      <c r="O4126" s="3" t="s">
        <v>18579</v>
      </c>
      <c r="P4126" s="3">
        <v>0.54758130000000005</v>
      </c>
      <c r="Q4126" s="3">
        <v>0.39442739999999998</v>
      </c>
      <c r="R4126" s="3">
        <v>0.39442739999999998</v>
      </c>
      <c r="S4126" s="3">
        <v>0.35450310000000002</v>
      </c>
      <c r="T4126" s="3">
        <v>0.34684739999999997</v>
      </c>
      <c r="U4126" s="3">
        <v>0.36850139999999998</v>
      </c>
      <c r="V4126" s="3">
        <v>0.34442469999999997</v>
      </c>
      <c r="W4126" s="3">
        <v>0.59298859999999998</v>
      </c>
      <c r="X4126" s="3">
        <v>0.68212609999999996</v>
      </c>
      <c r="Y4126" s="3">
        <v>0.28257929999999998</v>
      </c>
      <c r="Z4126" s="3">
        <v>0.25505899999999998</v>
      </c>
      <c r="AA4126" s="3">
        <v>0.67112139999999998</v>
      </c>
      <c r="AB4126" s="3">
        <v>0.76585610000000004</v>
      </c>
      <c r="AC4126" s="3">
        <v>1.1254729999999999</v>
      </c>
      <c r="AD4126" s="3">
        <v>0.81971870000000002</v>
      </c>
      <c r="AE4126" s="3">
        <v>0.99105180000000004</v>
      </c>
      <c r="AF4126" s="3">
        <v>0.65108379999999999</v>
      </c>
      <c r="AG4126" s="3">
        <v>0.25505899999999998</v>
      </c>
      <c r="AH4126" s="3">
        <v>0.33372239999999997</v>
      </c>
      <c r="AI4126" s="3">
        <v>0.33633580000000002</v>
      </c>
      <c r="AJ4126" s="3">
        <v>0.41249229999999998</v>
      </c>
      <c r="AK4126" s="3">
        <v>0.41393059999999998</v>
      </c>
      <c r="AL4126" s="3">
        <v>0.4597311</v>
      </c>
      <c r="AM4126" s="3">
        <v>0.39673180000000002</v>
      </c>
      <c r="AN4126" s="3">
        <v>2.605621E-2</v>
      </c>
      <c r="AO4126" s="3">
        <v>0.60138009999999997</v>
      </c>
      <c r="AP4126" s="3">
        <v>0.15647249999999999</v>
      </c>
      <c r="AQ4126" s="3">
        <v>0.75439900000000004</v>
      </c>
      <c r="AR4126" s="3">
        <v>-0.85427220000000004</v>
      </c>
      <c r="AS4126" s="3">
        <v>0.71318320000000002</v>
      </c>
      <c r="AT4126" s="3">
        <v>0.34010760000000001</v>
      </c>
      <c r="AU4126" s="3">
        <v>0.34004600000000001</v>
      </c>
      <c r="AV4126" s="3">
        <v>0.35780070000000003</v>
      </c>
      <c r="AW4126" s="3">
        <v>0.41622999999999999</v>
      </c>
      <c r="AX4126" s="3">
        <v>0.52064469999999996</v>
      </c>
      <c r="AY4126" s="3">
        <v>0.38817400000000002</v>
      </c>
    </row>
    <row r="4127" spans="1:51" x14ac:dyDescent="0.25">
      <c r="A4127" t="s">
        <v>4129</v>
      </c>
      <c r="B4127" t="s">
        <v>4129</v>
      </c>
      <c r="C4127" t="s">
        <v>9008</v>
      </c>
      <c r="D4127" t="s">
        <v>13196</v>
      </c>
      <c r="E4127" t="s">
        <v>13779</v>
      </c>
      <c r="F4127" t="s">
        <v>13788</v>
      </c>
      <c r="G4127" t="s">
        <v>16510</v>
      </c>
      <c r="H4127" t="s">
        <v>16957</v>
      </c>
      <c r="I4127" s="3">
        <v>0.27401589999999998</v>
      </c>
      <c r="J4127" s="3">
        <v>19.98995</v>
      </c>
      <c r="K4127" s="3">
        <v>19.19239</v>
      </c>
      <c r="L4127" s="3" t="s">
        <v>18579</v>
      </c>
      <c r="M4127" s="3" t="s">
        <v>18579</v>
      </c>
      <c r="N4127" s="3">
        <v>5.8525720000000003</v>
      </c>
      <c r="O4127" s="3" t="s">
        <v>18579</v>
      </c>
      <c r="P4127" s="3">
        <v>0.80318619999999996</v>
      </c>
      <c r="Q4127" s="3">
        <v>0.66552619999999996</v>
      </c>
      <c r="R4127" s="3">
        <v>0.66552619999999996</v>
      </c>
      <c r="S4127" s="3">
        <v>0.37904149999999998</v>
      </c>
      <c r="T4127" s="3">
        <v>0.3776292</v>
      </c>
      <c r="U4127" s="3">
        <v>0.36207600000000001</v>
      </c>
      <c r="V4127" s="3">
        <v>0.37622679999999997</v>
      </c>
      <c r="W4127" s="3">
        <v>0.79839780000000005</v>
      </c>
      <c r="X4127" s="3">
        <v>1.0333399999999999</v>
      </c>
      <c r="Y4127" s="3">
        <v>0.31122440000000001</v>
      </c>
      <c r="Z4127" s="3">
        <v>0.27890619999999999</v>
      </c>
      <c r="AA4127" s="3">
        <v>0.50320399999999998</v>
      </c>
      <c r="AB4127" s="3">
        <v>0.7237865</v>
      </c>
      <c r="AC4127" s="3">
        <v>1.768343</v>
      </c>
      <c r="AD4127" s="3">
        <v>0.89066319999999999</v>
      </c>
      <c r="AE4127" s="3">
        <v>1.451794</v>
      </c>
      <c r="AF4127" s="3">
        <v>0.37107299999999999</v>
      </c>
      <c r="AG4127" s="3">
        <v>0.27890619999999999</v>
      </c>
      <c r="AH4127" s="3">
        <v>0.2804818</v>
      </c>
      <c r="AI4127" s="3">
        <v>0.28725879999999998</v>
      </c>
      <c r="AJ4127" s="3">
        <v>0.36379600000000001</v>
      </c>
      <c r="AK4127" s="3">
        <v>0.40864420000000001</v>
      </c>
      <c r="AL4127" s="3">
        <v>0.4073214</v>
      </c>
      <c r="AM4127" s="3">
        <v>0.39406419999999998</v>
      </c>
      <c r="AN4127" s="3">
        <v>-3.7901009999999999E-2</v>
      </c>
      <c r="AO4127" s="3">
        <v>0.62190579999999995</v>
      </c>
      <c r="AP4127" s="3">
        <v>0.1695835</v>
      </c>
      <c r="AQ4127" s="3">
        <v>0.81574360000000001</v>
      </c>
      <c r="AR4127" s="3">
        <v>-1.110574</v>
      </c>
      <c r="AS4127" s="3">
        <v>1.277352</v>
      </c>
      <c r="AT4127" s="3">
        <v>0.37904880000000002</v>
      </c>
      <c r="AU4127" s="3">
        <v>0.36332449999999999</v>
      </c>
      <c r="AV4127" s="3">
        <v>0.38909460000000001</v>
      </c>
      <c r="AW4127" s="3">
        <v>0.40556809999999999</v>
      </c>
      <c r="AX4127" s="3">
        <v>0.57448469999999996</v>
      </c>
      <c r="AY4127" s="3">
        <v>0.38244149999999999</v>
      </c>
    </row>
    <row r="4128" spans="1:51" x14ac:dyDescent="0.25">
      <c r="A4128" t="s">
        <v>4130</v>
      </c>
      <c r="B4128" t="s">
        <v>4130</v>
      </c>
      <c r="C4128" t="s">
        <v>9009</v>
      </c>
      <c r="D4128" t="s">
        <v>13197</v>
      </c>
      <c r="E4128" t="s">
        <v>13779</v>
      </c>
      <c r="F4128" t="s">
        <v>13790</v>
      </c>
      <c r="G4128" t="s">
        <v>15122</v>
      </c>
      <c r="H4128" t="s">
        <v>16957</v>
      </c>
      <c r="I4128" s="3">
        <v>0.43750030000000001</v>
      </c>
      <c r="J4128" s="3">
        <v>34.405790000000003</v>
      </c>
      <c r="K4128" s="3">
        <v>37.105469999999997</v>
      </c>
      <c r="L4128" s="3" t="s">
        <v>18579</v>
      </c>
      <c r="M4128" s="3" t="s">
        <v>18579</v>
      </c>
      <c r="N4128" s="3">
        <v>8.5187069999999991</v>
      </c>
      <c r="O4128" s="3" t="s">
        <v>18579</v>
      </c>
      <c r="P4128" s="3">
        <v>1.1623060000000001</v>
      </c>
      <c r="Q4128" s="3">
        <v>1.0280199999999999</v>
      </c>
      <c r="R4128" s="3">
        <v>1.0280199999999999</v>
      </c>
      <c r="S4128" s="3">
        <v>0.95164689999999996</v>
      </c>
      <c r="T4128" s="3">
        <v>0.80428120000000003</v>
      </c>
      <c r="U4128" s="3">
        <v>1.2769820000000001</v>
      </c>
      <c r="V4128" s="3">
        <v>0.78785360000000004</v>
      </c>
      <c r="W4128" s="3">
        <v>0.37303190000000003</v>
      </c>
      <c r="X4128" s="3">
        <v>0.40703640000000002</v>
      </c>
      <c r="Y4128" s="3">
        <v>0.41178629999999999</v>
      </c>
      <c r="Z4128" s="3">
        <v>0.22309999999999999</v>
      </c>
      <c r="AA4128" s="3">
        <v>0.77974259999999995</v>
      </c>
      <c r="AB4128" s="3">
        <v>1.300983</v>
      </c>
      <c r="AC4128" s="3">
        <v>3.3260619999999999</v>
      </c>
      <c r="AD4128" s="3">
        <v>0.51344089999999998</v>
      </c>
      <c r="AE4128" s="3">
        <v>1.0715749999999999</v>
      </c>
      <c r="AF4128" s="3">
        <v>1.258543</v>
      </c>
      <c r="AG4128" s="3">
        <v>0.22309999999999999</v>
      </c>
      <c r="AH4128" s="3">
        <v>0.35100569999999998</v>
      </c>
      <c r="AI4128" s="3">
        <v>0.3507729</v>
      </c>
      <c r="AJ4128" s="3">
        <v>0.26851419999999998</v>
      </c>
      <c r="AK4128" s="3">
        <v>0.41259489999999999</v>
      </c>
      <c r="AL4128" s="3">
        <v>0.47536859999999997</v>
      </c>
      <c r="AM4128" s="3">
        <v>0.40961950000000003</v>
      </c>
      <c r="AN4128" s="3">
        <v>0.50072830000000002</v>
      </c>
      <c r="AO4128" s="3">
        <v>3.4685790000000001E-2</v>
      </c>
      <c r="AP4128" s="3">
        <v>0.63538600000000001</v>
      </c>
      <c r="AQ4128" s="3">
        <v>0.45194230000000002</v>
      </c>
      <c r="AR4128" s="3">
        <v>0.53342889999999998</v>
      </c>
      <c r="AS4128" s="3">
        <v>0.22398209999999999</v>
      </c>
      <c r="AT4128" s="3">
        <v>0.51345209999999997</v>
      </c>
      <c r="AU4128" s="3">
        <v>0.44413989999999998</v>
      </c>
      <c r="AV4128" s="3">
        <v>0.43619350000000001</v>
      </c>
      <c r="AW4128" s="3">
        <v>1.008564</v>
      </c>
      <c r="AX4128" s="3">
        <v>1.0819220000000001</v>
      </c>
      <c r="AY4128" s="3">
        <v>1.0130189999999999</v>
      </c>
    </row>
    <row r="4129" spans="1:51" x14ac:dyDescent="0.25">
      <c r="A4129" t="s">
        <v>4131</v>
      </c>
      <c r="B4129" t="s">
        <v>4131</v>
      </c>
      <c r="C4129" t="s">
        <v>9010</v>
      </c>
      <c r="E4129" t="s">
        <v>13782</v>
      </c>
      <c r="F4129" t="s">
        <v>13797</v>
      </c>
      <c r="G4129" t="s">
        <v>16511</v>
      </c>
      <c r="H4129" t="s">
        <v>16957</v>
      </c>
      <c r="I4129" s="3">
        <v>0.44012190000000001</v>
      </c>
      <c r="J4129" s="3">
        <v>21.945219999999999</v>
      </c>
      <c r="K4129" s="3">
        <v>25.04017</v>
      </c>
      <c r="L4129" s="3" t="s">
        <v>18579</v>
      </c>
      <c r="M4129" s="3" t="s">
        <v>18579</v>
      </c>
      <c r="N4129" s="3">
        <v>5.4441480000000002</v>
      </c>
      <c r="O4129" s="3" t="s">
        <v>18579</v>
      </c>
      <c r="P4129" s="3">
        <v>0.94983890000000004</v>
      </c>
      <c r="Q4129" s="3">
        <v>0.83505450000000003</v>
      </c>
      <c r="R4129" s="3">
        <v>0.83505450000000003</v>
      </c>
      <c r="S4129" s="3">
        <v>0.44181939999999997</v>
      </c>
      <c r="T4129" s="3">
        <v>0.413078</v>
      </c>
      <c r="U4129" s="3">
        <v>0.49720560000000003</v>
      </c>
      <c r="V4129" s="3">
        <v>0.4081979</v>
      </c>
      <c r="W4129" s="3">
        <v>0.87455830000000001</v>
      </c>
      <c r="X4129" s="3">
        <v>0.76898100000000003</v>
      </c>
      <c r="Y4129" s="3">
        <v>0.3015195</v>
      </c>
      <c r="Z4129" s="3">
        <v>0.25022680000000003</v>
      </c>
      <c r="AA4129" s="3">
        <v>0.56123829999999997</v>
      </c>
      <c r="AB4129" s="3">
        <v>0.88379949999999996</v>
      </c>
      <c r="AC4129" s="3">
        <v>2.3422939999999999</v>
      </c>
      <c r="AD4129" s="3">
        <v>0.45707959999999997</v>
      </c>
      <c r="AE4129" s="3">
        <v>1.539693</v>
      </c>
      <c r="AF4129" s="3">
        <v>0.53035069999999995</v>
      </c>
      <c r="AG4129" s="3">
        <v>0.25022680000000003</v>
      </c>
      <c r="AH4129" s="3">
        <v>0.31725429999999999</v>
      </c>
      <c r="AI4129" s="3">
        <v>0.33404679999999998</v>
      </c>
      <c r="AJ4129" s="3">
        <v>0.26294430000000002</v>
      </c>
      <c r="AK4129" s="3">
        <v>0.45191510000000001</v>
      </c>
      <c r="AL4129" s="3">
        <v>0.49090519999999999</v>
      </c>
      <c r="AM4129" s="3">
        <v>0.58492900000000003</v>
      </c>
      <c r="AN4129" s="3">
        <v>0.15840109999999999</v>
      </c>
      <c r="AO4129" s="3">
        <v>0.46034219999999998</v>
      </c>
      <c r="AP4129" s="3">
        <v>0.26148539999999998</v>
      </c>
      <c r="AQ4129" s="3">
        <v>0.7185551</v>
      </c>
      <c r="AR4129" s="3">
        <v>-0.61237459999999999</v>
      </c>
      <c r="AS4129" s="3">
        <v>1.2209719999999999</v>
      </c>
      <c r="AT4129" s="3">
        <v>0.34839209999999998</v>
      </c>
      <c r="AU4129" s="3">
        <v>0.37084709999999999</v>
      </c>
      <c r="AV4129" s="3">
        <v>0.38585580000000003</v>
      </c>
      <c r="AW4129" s="3">
        <v>0.44368350000000001</v>
      </c>
      <c r="AX4129" s="3">
        <v>0.58249640000000003</v>
      </c>
      <c r="AY4129" s="3">
        <v>0.47769600000000001</v>
      </c>
    </row>
    <row r="4130" spans="1:51" x14ac:dyDescent="0.25">
      <c r="A4130" t="s">
        <v>4132</v>
      </c>
      <c r="B4130" t="s">
        <v>4132</v>
      </c>
      <c r="C4130" t="s">
        <v>9011</v>
      </c>
      <c r="E4130" t="s">
        <v>13779</v>
      </c>
      <c r="F4130" t="s">
        <v>13788</v>
      </c>
      <c r="G4130" t="s">
        <v>16512</v>
      </c>
      <c r="H4130" t="s">
        <v>16957</v>
      </c>
      <c r="I4130" s="3">
        <v>0.305863</v>
      </c>
      <c r="J4130" s="3">
        <v>11.706049999999999</v>
      </c>
      <c r="K4130" s="3">
        <v>8.7313310000000008</v>
      </c>
      <c r="L4130" s="3" t="s">
        <v>18579</v>
      </c>
      <c r="M4130" s="3" t="s">
        <v>18579</v>
      </c>
      <c r="N4130" s="3">
        <v>8.8428190000000004</v>
      </c>
      <c r="O4130" s="3" t="s">
        <v>18579</v>
      </c>
      <c r="P4130" s="3">
        <v>0.59041180000000004</v>
      </c>
      <c r="Q4130" s="3">
        <v>0.49386999999999998</v>
      </c>
      <c r="R4130" s="3">
        <v>0.49386999999999998</v>
      </c>
      <c r="S4130" s="3">
        <v>0.33451609999999998</v>
      </c>
      <c r="T4130" s="3">
        <v>0.31496600000000002</v>
      </c>
      <c r="U4130" s="3">
        <v>0.37734790000000001</v>
      </c>
      <c r="V4130" s="3">
        <v>0.30890640000000003</v>
      </c>
      <c r="W4130" s="3">
        <v>0.57767020000000002</v>
      </c>
      <c r="X4130" s="3">
        <v>0.47387679999999999</v>
      </c>
      <c r="Y4130" s="3">
        <v>0.28280919999999998</v>
      </c>
      <c r="Z4130" s="3">
        <v>0.27707349999999997</v>
      </c>
      <c r="AA4130" s="3">
        <v>0.58998479999999998</v>
      </c>
      <c r="AB4130" s="3">
        <v>0.58383010000000002</v>
      </c>
      <c r="AC4130" s="3">
        <v>0.76390150000000001</v>
      </c>
      <c r="AD4130" s="3">
        <v>0.71888419999999997</v>
      </c>
      <c r="AE4130" s="3">
        <v>0.77123870000000005</v>
      </c>
      <c r="AF4130" s="3">
        <v>0.64386679999999996</v>
      </c>
      <c r="AG4130" s="3">
        <v>0.27707349999999997</v>
      </c>
      <c r="AH4130" s="3">
        <v>0.31123319999999999</v>
      </c>
      <c r="AI4130" s="3">
        <v>0.31374800000000003</v>
      </c>
      <c r="AJ4130" s="3">
        <v>0.36276940000000002</v>
      </c>
      <c r="AK4130" s="3">
        <v>0.34619889999999998</v>
      </c>
      <c r="AL4130" s="3">
        <v>0.34415509999999999</v>
      </c>
      <c r="AM4130" s="3">
        <v>0.37443609999999999</v>
      </c>
      <c r="AN4130" s="3">
        <v>0.12894890000000001</v>
      </c>
      <c r="AO4130" s="3">
        <v>0.49523080000000003</v>
      </c>
      <c r="AP4130" s="3">
        <v>0.19141440000000001</v>
      </c>
      <c r="AQ4130" s="3">
        <v>0.48249300000000001</v>
      </c>
      <c r="AR4130" s="3">
        <v>3.5705000000000001E-2</v>
      </c>
      <c r="AS4130" s="3">
        <v>0.62158829999999998</v>
      </c>
      <c r="AT4130" s="3">
        <v>0.31668269999999998</v>
      </c>
      <c r="AU4130" s="3">
        <v>0.32887359999999999</v>
      </c>
      <c r="AV4130" s="3">
        <v>0.33201449999999999</v>
      </c>
      <c r="AW4130" s="3">
        <v>0.40157320000000002</v>
      </c>
      <c r="AX4130" s="3">
        <v>0.52106180000000002</v>
      </c>
      <c r="AY4130" s="3">
        <v>0.38285809999999998</v>
      </c>
    </row>
    <row r="4131" spans="1:51" x14ac:dyDescent="0.25">
      <c r="A4131" t="s">
        <v>4133</v>
      </c>
      <c r="B4131" t="s">
        <v>4133</v>
      </c>
      <c r="C4131" t="s">
        <v>9012</v>
      </c>
      <c r="E4131" t="s">
        <v>13782</v>
      </c>
      <c r="F4131" t="s">
        <v>13795</v>
      </c>
      <c r="G4131" t="s">
        <v>16513</v>
      </c>
      <c r="H4131" t="s">
        <v>16957</v>
      </c>
      <c r="I4131" s="3">
        <v>0.40783049999999998</v>
      </c>
      <c r="J4131" s="3">
        <v>23.063859999999998</v>
      </c>
      <c r="K4131" s="3">
        <v>16.128789999999999</v>
      </c>
      <c r="L4131" s="3" t="s">
        <v>18579</v>
      </c>
      <c r="M4131" s="3" t="s">
        <v>18579</v>
      </c>
      <c r="N4131" s="3">
        <v>44.194969999999998</v>
      </c>
      <c r="O4131" s="3" t="s">
        <v>18579</v>
      </c>
      <c r="P4131" s="3">
        <v>0.65718670000000001</v>
      </c>
      <c r="Q4131" s="3">
        <v>0.64764379999999999</v>
      </c>
      <c r="R4131" s="3">
        <v>0.64764379999999999</v>
      </c>
      <c r="S4131" s="3">
        <v>0.4227573</v>
      </c>
      <c r="T4131" s="3">
        <v>0.4411252</v>
      </c>
      <c r="U4131" s="3">
        <v>0.54304459999999999</v>
      </c>
      <c r="V4131" s="3">
        <v>0.4399825</v>
      </c>
      <c r="W4131" s="3">
        <v>0.95695280000000005</v>
      </c>
      <c r="X4131" s="3">
        <v>0.77361840000000004</v>
      </c>
      <c r="Y4131" s="3">
        <v>0.41117100000000001</v>
      </c>
      <c r="Z4131" s="3">
        <v>0.38661679999999998</v>
      </c>
      <c r="AA4131" s="3">
        <v>-5.0970090000000003E-2</v>
      </c>
      <c r="AB4131" s="3">
        <v>0.39624599999999999</v>
      </c>
      <c r="AC4131" s="3">
        <v>2.2536290000000001</v>
      </c>
      <c r="AD4131" s="3">
        <v>0.17215040000000001</v>
      </c>
      <c r="AE4131" s="3">
        <v>1.24349</v>
      </c>
      <c r="AF4131" s="3">
        <v>-0.14467840000000001</v>
      </c>
      <c r="AG4131" s="3">
        <v>0.38661679999999998</v>
      </c>
      <c r="AH4131" s="3">
        <v>0.35531960000000001</v>
      </c>
      <c r="AI4131" s="3">
        <v>0.36556159999999999</v>
      </c>
      <c r="AJ4131" s="3">
        <v>0.26952779999999998</v>
      </c>
      <c r="AK4131" s="3">
        <v>0.44558619999999999</v>
      </c>
      <c r="AL4131" s="3">
        <v>0.56392629999999999</v>
      </c>
      <c r="AM4131" s="3">
        <v>0.64165039999999995</v>
      </c>
      <c r="AN4131" s="3">
        <v>9.9478800000000006E-2</v>
      </c>
      <c r="AO4131" s="3">
        <v>0.48031970000000002</v>
      </c>
      <c r="AP4131" s="3">
        <v>0.28531909999999999</v>
      </c>
      <c r="AQ4131" s="3">
        <v>0.7602508</v>
      </c>
      <c r="AR4131" s="3">
        <v>-0.6229827</v>
      </c>
      <c r="AS4131" s="3">
        <v>1.027182</v>
      </c>
      <c r="AT4131" s="3">
        <v>0.32698280000000002</v>
      </c>
      <c r="AU4131" s="3">
        <v>0.34321109999999999</v>
      </c>
      <c r="AV4131" s="3">
        <v>0.35560120000000001</v>
      </c>
      <c r="AW4131" s="3">
        <v>0.44515529999999998</v>
      </c>
      <c r="AX4131" s="3">
        <v>0.59112869999999995</v>
      </c>
      <c r="AY4131" s="3">
        <v>0.4854155</v>
      </c>
    </row>
    <row r="4132" spans="1:51" x14ac:dyDescent="0.25">
      <c r="A4132" t="s">
        <v>4134</v>
      </c>
      <c r="B4132" t="s">
        <v>4134</v>
      </c>
      <c r="C4132" t="s">
        <v>9013</v>
      </c>
      <c r="D4132" t="s">
        <v>13198</v>
      </c>
      <c r="E4132" t="s">
        <v>13783</v>
      </c>
      <c r="F4132" t="s">
        <v>13832</v>
      </c>
      <c r="G4132" t="s">
        <v>15799</v>
      </c>
      <c r="H4132" t="s">
        <v>16957</v>
      </c>
      <c r="I4132" s="3">
        <v>0.84973690000000002</v>
      </c>
      <c r="J4132" s="3">
        <v>22.13062</v>
      </c>
      <c r="K4132" s="3">
        <v>18.414950000000001</v>
      </c>
      <c r="L4132" s="3" t="s">
        <v>18579</v>
      </c>
      <c r="M4132" s="3" t="s">
        <v>18579</v>
      </c>
      <c r="N4132" s="3">
        <v>13.824949999999999</v>
      </c>
      <c r="O4132" s="3" t="s">
        <v>18579</v>
      </c>
      <c r="P4132" s="3">
        <v>1.0852360000000001</v>
      </c>
      <c r="Q4132" s="3">
        <v>1.0743560000000001</v>
      </c>
      <c r="R4132" s="3">
        <v>1.0743560000000001</v>
      </c>
      <c r="S4132" s="3">
        <v>0.97714670000000003</v>
      </c>
      <c r="T4132" s="3">
        <v>0.85764189999999996</v>
      </c>
      <c r="U4132" s="3">
        <v>1.194248</v>
      </c>
      <c r="V4132" s="3">
        <v>0.84780100000000003</v>
      </c>
      <c r="W4132" s="3">
        <v>0.44844699999999998</v>
      </c>
      <c r="X4132" s="3">
        <v>0.4712228</v>
      </c>
      <c r="Y4132" s="3">
        <v>0.50678449999999997</v>
      </c>
      <c r="Z4132" s="3">
        <v>0.32405539999999999</v>
      </c>
      <c r="AA4132" s="3">
        <v>0.35584929999999998</v>
      </c>
      <c r="AB4132" s="3">
        <v>1.048057</v>
      </c>
      <c r="AC4132" s="3">
        <v>3.524251</v>
      </c>
      <c r="AD4132" s="3">
        <v>0.2361374</v>
      </c>
      <c r="AE4132" s="3">
        <v>1.033204</v>
      </c>
      <c r="AF4132" s="3">
        <v>0.83530959999999999</v>
      </c>
      <c r="AG4132" s="3">
        <v>0.32405539999999999</v>
      </c>
      <c r="AH4132" s="3">
        <v>0.3973603</v>
      </c>
      <c r="AI4132" s="3">
        <v>0.40270050000000002</v>
      </c>
      <c r="AJ4132" s="3">
        <v>0.31621120000000003</v>
      </c>
      <c r="AK4132" s="3">
        <v>0.39169369999999998</v>
      </c>
      <c r="AL4132" s="3">
        <v>0.56990269999999998</v>
      </c>
      <c r="AM4132" s="3">
        <v>0.54004319999999995</v>
      </c>
      <c r="AN4132" s="3">
        <v>0.50688960000000005</v>
      </c>
      <c r="AO4132" s="3">
        <v>0.1097408</v>
      </c>
      <c r="AP4132" s="3">
        <v>0.68191270000000004</v>
      </c>
      <c r="AQ4132" s="3">
        <v>0.52285649999999995</v>
      </c>
      <c r="AR4132" s="3">
        <v>0.27702539999999998</v>
      </c>
      <c r="AS4132" s="3">
        <v>0.33713019999999999</v>
      </c>
      <c r="AT4132" s="3">
        <v>0.5153375</v>
      </c>
      <c r="AU4132" s="3">
        <v>0.44755319999999998</v>
      </c>
      <c r="AV4132" s="3">
        <v>0.465472</v>
      </c>
      <c r="AW4132" s="3">
        <v>0.91022340000000002</v>
      </c>
      <c r="AX4132" s="3">
        <v>0.99297369999999996</v>
      </c>
      <c r="AY4132" s="3">
        <v>1.0708949999999999</v>
      </c>
    </row>
    <row r="4133" spans="1:51" x14ac:dyDescent="0.25">
      <c r="A4133" t="s">
        <v>4135</v>
      </c>
      <c r="B4133" t="s">
        <v>4135</v>
      </c>
      <c r="C4133" t="s">
        <v>9014</v>
      </c>
      <c r="E4133" t="s">
        <v>13779</v>
      </c>
      <c r="F4133" t="s">
        <v>13788</v>
      </c>
      <c r="G4133" t="s">
        <v>16514</v>
      </c>
      <c r="H4133" t="s">
        <v>16957</v>
      </c>
      <c r="I4133" s="3">
        <v>0.82409600000000005</v>
      </c>
      <c r="J4133" s="3">
        <v>23.499040000000001</v>
      </c>
      <c r="K4133" s="3">
        <v>19.358059999999998</v>
      </c>
      <c r="L4133" s="3" t="s">
        <v>18579</v>
      </c>
      <c r="M4133" s="3" t="s">
        <v>18579</v>
      </c>
      <c r="N4133" s="3">
        <v>18.065259999999999</v>
      </c>
      <c r="O4133" s="3" t="s">
        <v>18579</v>
      </c>
      <c r="P4133" s="3">
        <v>1.140199</v>
      </c>
      <c r="Q4133" s="3">
        <v>1.126423</v>
      </c>
      <c r="R4133" s="3">
        <v>1.126423</v>
      </c>
      <c r="S4133" s="3">
        <v>1.0110349999999999</v>
      </c>
      <c r="T4133" s="3">
        <v>0.92719479999999999</v>
      </c>
      <c r="U4133" s="3">
        <v>1.2259310000000001</v>
      </c>
      <c r="V4133" s="3">
        <v>0.9180296</v>
      </c>
      <c r="W4133" s="3">
        <v>0.42490139999999998</v>
      </c>
      <c r="X4133" s="3">
        <v>0.46247539999999998</v>
      </c>
      <c r="Y4133" s="3">
        <v>0.54688029999999999</v>
      </c>
      <c r="Z4133" s="3">
        <v>0.3517614</v>
      </c>
      <c r="AA4133" s="3">
        <v>0.206483</v>
      </c>
      <c r="AB4133" s="3">
        <v>0.95594999999999997</v>
      </c>
      <c r="AC4133" s="3">
        <v>3.5947249999999999</v>
      </c>
      <c r="AD4133" s="3">
        <v>0.17089090000000001</v>
      </c>
      <c r="AE4133" s="3">
        <v>0.95095600000000002</v>
      </c>
      <c r="AF4133" s="3">
        <v>0.73843300000000001</v>
      </c>
      <c r="AG4133" s="3">
        <v>0.3517614</v>
      </c>
      <c r="AH4133" s="3">
        <v>0.42851440000000002</v>
      </c>
      <c r="AI4133" s="3">
        <v>0.43555559999999999</v>
      </c>
      <c r="AJ4133" s="3">
        <v>0.34247929999999999</v>
      </c>
      <c r="AK4133" s="3">
        <v>0.40204139999999999</v>
      </c>
      <c r="AL4133" s="3">
        <v>0.63640810000000003</v>
      </c>
      <c r="AM4133" s="3">
        <v>0.56558390000000003</v>
      </c>
      <c r="AN4133" s="3">
        <v>0.52784129999999996</v>
      </c>
      <c r="AO4133" s="3">
        <v>9.5465789999999995E-2</v>
      </c>
      <c r="AP4133" s="3">
        <v>0.73583710000000002</v>
      </c>
      <c r="AQ4133" s="3">
        <v>0.50028430000000002</v>
      </c>
      <c r="AR4133" s="3">
        <v>0.2883173</v>
      </c>
      <c r="AS4133" s="3">
        <v>0.25994620000000002</v>
      </c>
      <c r="AT4133" s="3">
        <v>0.53994560000000003</v>
      </c>
      <c r="AU4133" s="3">
        <v>0.45652700000000002</v>
      </c>
      <c r="AV4133" s="3">
        <v>0.4785973</v>
      </c>
      <c r="AW4133" s="3">
        <v>0.90741870000000002</v>
      </c>
      <c r="AX4133" s="3">
        <v>0.97972009999999998</v>
      </c>
      <c r="AY4133" s="3">
        <v>1.1058650000000001</v>
      </c>
    </row>
    <row r="4134" spans="1:51" x14ac:dyDescent="0.25">
      <c r="A4134" t="s">
        <v>4136</v>
      </c>
      <c r="B4134" t="s">
        <v>4136</v>
      </c>
      <c r="C4134" t="s">
        <v>8660</v>
      </c>
      <c r="D4134" t="s">
        <v>13199</v>
      </c>
      <c r="E4134" t="s">
        <v>13779</v>
      </c>
      <c r="F4134" t="s">
        <v>13788</v>
      </c>
      <c r="G4134" t="s">
        <v>16515</v>
      </c>
      <c r="H4134" t="s">
        <v>16957</v>
      </c>
      <c r="I4134" s="3">
        <v>0.25117519999999999</v>
      </c>
      <c r="J4134" s="3">
        <v>25.205079999999999</v>
      </c>
      <c r="K4134" s="3">
        <v>30.216919999999998</v>
      </c>
      <c r="L4134" s="3" t="s">
        <v>18579</v>
      </c>
      <c r="M4134" s="3" t="s">
        <v>18579</v>
      </c>
      <c r="N4134" s="3">
        <v>25.923950000000001</v>
      </c>
      <c r="O4134" s="3" t="s">
        <v>18579</v>
      </c>
      <c r="P4134" s="3">
        <v>1.080864</v>
      </c>
      <c r="Q4134" s="3">
        <v>0.63496430000000004</v>
      </c>
      <c r="R4134" s="3">
        <v>0.63496430000000004</v>
      </c>
      <c r="S4134" s="3">
        <v>0.32612809999999998</v>
      </c>
      <c r="T4134" s="3">
        <v>0.31270530000000002</v>
      </c>
      <c r="U4134" s="3">
        <v>0.25843569999999999</v>
      </c>
      <c r="V4134" s="3">
        <v>0.30493389999999998</v>
      </c>
      <c r="W4134" s="3">
        <v>0.61069439999999997</v>
      </c>
      <c r="X4134" s="3">
        <v>0.77909019999999995</v>
      </c>
      <c r="Y4134" s="3">
        <v>0.3106719</v>
      </c>
      <c r="Z4134" s="3">
        <v>0.28614200000000001</v>
      </c>
      <c r="AA4134" s="3">
        <v>0.47750500000000001</v>
      </c>
      <c r="AB4134" s="3">
        <v>0.58451339999999996</v>
      </c>
      <c r="AC4134" s="3">
        <v>1.0503150000000001</v>
      </c>
      <c r="AD4134" s="3">
        <v>0.62375650000000005</v>
      </c>
      <c r="AE4134" s="3">
        <v>1.096058</v>
      </c>
      <c r="AF4134" s="3">
        <v>0.20834349999999999</v>
      </c>
      <c r="AG4134" s="3">
        <v>0.28614200000000001</v>
      </c>
      <c r="AH4134" s="3">
        <v>0.26777889999999999</v>
      </c>
      <c r="AI4134" s="3">
        <v>0.26532860000000003</v>
      </c>
      <c r="AJ4134" s="3">
        <v>0.31988359999999999</v>
      </c>
      <c r="AK4134" s="3">
        <v>0.34189999999999998</v>
      </c>
      <c r="AL4134" s="3">
        <v>0.24313580000000001</v>
      </c>
      <c r="AM4134" s="3">
        <v>0.34587129999999999</v>
      </c>
      <c r="AN4134" s="3">
        <v>0.1122518</v>
      </c>
      <c r="AO4134" s="3">
        <v>0.4936567</v>
      </c>
      <c r="AP4134" s="3">
        <v>0.14239060000000001</v>
      </c>
      <c r="AQ4134" s="3">
        <v>0.56299399999999999</v>
      </c>
      <c r="AR4134" s="3">
        <v>0.25686880000000001</v>
      </c>
      <c r="AS4134" s="3">
        <v>1.126217</v>
      </c>
      <c r="AT4134" s="3">
        <v>0.34186759999999999</v>
      </c>
      <c r="AU4134" s="3">
        <v>0.3357561</v>
      </c>
      <c r="AV4134" s="3">
        <v>0.36263830000000002</v>
      </c>
      <c r="AW4134" s="3">
        <v>0.30734149999999999</v>
      </c>
      <c r="AX4134" s="3">
        <v>0.42277969999999998</v>
      </c>
      <c r="AY4134" s="3">
        <v>0.3304627</v>
      </c>
    </row>
    <row r="4135" spans="1:51" x14ac:dyDescent="0.25">
      <c r="A4135" t="s">
        <v>4137</v>
      </c>
      <c r="B4135" t="s">
        <v>4137</v>
      </c>
      <c r="C4135" t="s">
        <v>9015</v>
      </c>
      <c r="D4135" t="s">
        <v>13200</v>
      </c>
      <c r="E4135" t="s">
        <v>13779</v>
      </c>
      <c r="F4135" t="s">
        <v>13790</v>
      </c>
      <c r="G4135" t="s">
        <v>15202</v>
      </c>
      <c r="H4135" t="s">
        <v>16957</v>
      </c>
      <c r="I4135" s="3">
        <v>0.12947320000000001</v>
      </c>
      <c r="J4135" s="3">
        <v>12.04529</v>
      </c>
      <c r="K4135" s="3">
        <v>8.2078050000000005</v>
      </c>
      <c r="L4135" s="3" t="s">
        <v>18579</v>
      </c>
      <c r="M4135" s="3" t="s">
        <v>18579</v>
      </c>
      <c r="N4135" s="3">
        <v>6.5301099999999996</v>
      </c>
      <c r="O4135" s="3" t="s">
        <v>18579</v>
      </c>
      <c r="P4135" s="3">
        <v>0.60766849999999994</v>
      </c>
      <c r="Q4135" s="3">
        <v>0.42820750000000002</v>
      </c>
      <c r="R4135" s="3">
        <v>0.42820750000000002</v>
      </c>
      <c r="S4135" s="3">
        <v>0.3209051</v>
      </c>
      <c r="T4135" s="3">
        <v>0.28992430000000002</v>
      </c>
      <c r="U4135" s="3">
        <v>0.3569813</v>
      </c>
      <c r="V4135" s="3">
        <v>0.28297949999999999</v>
      </c>
      <c r="W4135" s="3">
        <v>0.53663320000000003</v>
      </c>
      <c r="X4135" s="3">
        <v>0.45944230000000003</v>
      </c>
      <c r="Y4135" s="3">
        <v>0.2623046</v>
      </c>
      <c r="Z4135" s="3">
        <v>0.25978109999999999</v>
      </c>
      <c r="AA4135" s="3">
        <v>0.69486250000000005</v>
      </c>
      <c r="AB4135" s="3">
        <v>0.65344469999999999</v>
      </c>
      <c r="AC4135" s="3">
        <v>0.72645420000000005</v>
      </c>
      <c r="AD4135" s="3">
        <v>0.66035029999999995</v>
      </c>
      <c r="AE4135" s="3">
        <v>0.81982270000000002</v>
      </c>
      <c r="AF4135" s="3">
        <v>0.77169239999999995</v>
      </c>
      <c r="AG4135" s="3">
        <v>0.25978109999999999</v>
      </c>
      <c r="AH4135" s="3">
        <v>0.31641330000000001</v>
      </c>
      <c r="AI4135" s="3">
        <v>0.3153009</v>
      </c>
      <c r="AJ4135" s="3">
        <v>0.37270789999999998</v>
      </c>
      <c r="AK4135" s="3">
        <v>0.33720729999999999</v>
      </c>
      <c r="AL4135" s="3">
        <v>0.32543260000000002</v>
      </c>
      <c r="AM4135" s="3">
        <v>0.31356420000000002</v>
      </c>
      <c r="AN4135" s="3">
        <v>0.26062550000000001</v>
      </c>
      <c r="AO4135" s="3">
        <v>0.36633660000000001</v>
      </c>
      <c r="AP4135" s="3">
        <v>0.2219235</v>
      </c>
      <c r="AQ4135" s="3">
        <v>0.49739509999999998</v>
      </c>
      <c r="AR4135" s="3">
        <v>0.28877009999999997</v>
      </c>
      <c r="AS4135" s="3">
        <v>0.64149480000000003</v>
      </c>
      <c r="AT4135" s="3">
        <v>0.30977690000000002</v>
      </c>
      <c r="AU4135" s="3">
        <v>0.32264130000000002</v>
      </c>
      <c r="AV4135" s="3">
        <v>0.32489570000000001</v>
      </c>
      <c r="AW4135" s="3">
        <v>0.40151799999999999</v>
      </c>
      <c r="AX4135" s="3">
        <v>0.50904579999999999</v>
      </c>
      <c r="AY4135" s="3">
        <v>0.3575991</v>
      </c>
    </row>
    <row r="4136" spans="1:51" x14ac:dyDescent="0.25">
      <c r="A4136" t="s">
        <v>4138</v>
      </c>
      <c r="B4136" t="s">
        <v>4138</v>
      </c>
      <c r="C4136" t="s">
        <v>9016</v>
      </c>
      <c r="D4136" t="s">
        <v>13201</v>
      </c>
      <c r="E4136" t="s">
        <v>13779</v>
      </c>
      <c r="F4136" t="s">
        <v>13788</v>
      </c>
      <c r="G4136" t="s">
        <v>16275</v>
      </c>
      <c r="H4136" t="s">
        <v>16957</v>
      </c>
      <c r="I4136" s="3">
        <v>0.58518110000000001</v>
      </c>
      <c r="J4136" s="3">
        <v>14.03965</v>
      </c>
      <c r="K4136" s="3">
        <v>8.9352129999999992</v>
      </c>
      <c r="L4136" s="3" t="s">
        <v>18579</v>
      </c>
      <c r="M4136" s="3" t="s">
        <v>18579</v>
      </c>
      <c r="N4136" s="3">
        <v>14.45111</v>
      </c>
      <c r="O4136" s="3" t="s">
        <v>18579</v>
      </c>
      <c r="P4136" s="3">
        <v>0.8861308</v>
      </c>
      <c r="Q4136" s="3">
        <v>0.76551159999999996</v>
      </c>
      <c r="R4136" s="3">
        <v>0.76551159999999996</v>
      </c>
      <c r="S4136" s="3">
        <v>0.42344660000000001</v>
      </c>
      <c r="T4136" s="3">
        <v>0.40102939999999998</v>
      </c>
      <c r="U4136" s="3">
        <v>0.48623620000000001</v>
      </c>
      <c r="V4136" s="3">
        <v>0.39874019999999999</v>
      </c>
      <c r="W4136" s="3">
        <v>0.80821600000000005</v>
      </c>
      <c r="X4136" s="3">
        <v>0.66692189999999996</v>
      </c>
      <c r="Y4136" s="3">
        <v>0.31117149999999999</v>
      </c>
      <c r="Z4136" s="3">
        <v>0.29290949999999999</v>
      </c>
      <c r="AA4136" s="3">
        <v>0.44408199999999998</v>
      </c>
      <c r="AB4136" s="3">
        <v>0.69473549999999995</v>
      </c>
      <c r="AC4136" s="3">
        <v>2.0168949999999999</v>
      </c>
      <c r="AD4136" s="3">
        <v>0.4511655</v>
      </c>
      <c r="AE4136" s="3">
        <v>1.4197789999999999</v>
      </c>
      <c r="AF4136" s="3">
        <v>0.46687650000000003</v>
      </c>
      <c r="AG4136" s="3">
        <v>0.29290949999999999</v>
      </c>
      <c r="AH4136" s="3">
        <v>0.32877849999999997</v>
      </c>
      <c r="AI4136" s="3">
        <v>0.33009579999999999</v>
      </c>
      <c r="AJ4136" s="3">
        <v>0.33763559999999998</v>
      </c>
      <c r="AK4136" s="3">
        <v>0.3997598</v>
      </c>
      <c r="AL4136" s="3">
        <v>0.42353499999999999</v>
      </c>
      <c r="AM4136" s="3">
        <v>0.42306139999999998</v>
      </c>
      <c r="AN4136" s="3">
        <v>0.2475938</v>
      </c>
      <c r="AO4136" s="3">
        <v>0.33868740000000003</v>
      </c>
      <c r="AP4136" s="3">
        <v>0.26574249999999999</v>
      </c>
      <c r="AQ4136" s="3">
        <v>0.65637279999999998</v>
      </c>
      <c r="AR4136" s="3">
        <v>-1.2785990000000001E-2</v>
      </c>
      <c r="AS4136" s="3">
        <v>1.156666</v>
      </c>
      <c r="AT4136" s="3">
        <v>0.34184429999999999</v>
      </c>
      <c r="AU4136" s="3">
        <v>0.34704020000000002</v>
      </c>
      <c r="AV4136" s="3">
        <v>0.36567470000000002</v>
      </c>
      <c r="AW4136" s="3">
        <v>0.43951750000000001</v>
      </c>
      <c r="AX4136" s="3">
        <v>0.59270250000000002</v>
      </c>
      <c r="AY4136" s="3">
        <v>0.47274100000000002</v>
      </c>
    </row>
    <row r="4137" spans="1:51" x14ac:dyDescent="0.25">
      <c r="A4137" t="s">
        <v>4139</v>
      </c>
      <c r="B4137" t="s">
        <v>4139</v>
      </c>
      <c r="C4137" t="s">
        <v>9017</v>
      </c>
      <c r="D4137" t="s">
        <v>13202</v>
      </c>
      <c r="E4137" t="s">
        <v>13779</v>
      </c>
      <c r="F4137" t="s">
        <v>13788</v>
      </c>
      <c r="G4137" t="s">
        <v>16516</v>
      </c>
      <c r="H4137" t="s">
        <v>16957</v>
      </c>
      <c r="I4137" s="3">
        <v>0.53425230000000001</v>
      </c>
      <c r="J4137" s="3">
        <v>19.160609999999998</v>
      </c>
      <c r="K4137" s="3">
        <v>15.0899</v>
      </c>
      <c r="L4137" s="3" t="s">
        <v>18579</v>
      </c>
      <c r="M4137" s="3" t="s">
        <v>18579</v>
      </c>
      <c r="N4137" s="3">
        <v>14.29271</v>
      </c>
      <c r="O4137" s="3" t="s">
        <v>18579</v>
      </c>
      <c r="P4137" s="3">
        <v>0.92758059999999998</v>
      </c>
      <c r="Q4137" s="3">
        <v>0.87605949999999999</v>
      </c>
      <c r="R4137" s="3">
        <v>0.87605949999999999</v>
      </c>
      <c r="S4137" s="3">
        <v>0.48729519999999998</v>
      </c>
      <c r="T4137" s="3">
        <v>0.48081639999999998</v>
      </c>
      <c r="U4137" s="3">
        <v>0.54289549999999998</v>
      </c>
      <c r="V4137" s="3">
        <v>0.47405520000000001</v>
      </c>
      <c r="W4137" s="3">
        <v>0.90246420000000005</v>
      </c>
      <c r="X4137" s="3">
        <v>0.81447340000000001</v>
      </c>
      <c r="Y4137" s="3">
        <v>0.35020590000000001</v>
      </c>
      <c r="Z4137" s="3">
        <v>0.3120349</v>
      </c>
      <c r="AA4137" s="3">
        <v>0.3103476</v>
      </c>
      <c r="AB4137" s="3">
        <v>0.72295549999999997</v>
      </c>
      <c r="AC4137" s="3">
        <v>2.6446879999999999</v>
      </c>
      <c r="AD4137" s="3">
        <v>0.30773800000000001</v>
      </c>
      <c r="AE4137" s="3">
        <v>1.6564680000000001</v>
      </c>
      <c r="AF4137" s="3">
        <v>0.21648249999999999</v>
      </c>
      <c r="AG4137" s="3">
        <v>0.3120349</v>
      </c>
      <c r="AH4137" s="3">
        <v>0.33019989999999999</v>
      </c>
      <c r="AI4137" s="3">
        <v>0.33917839999999999</v>
      </c>
      <c r="AJ4137" s="3">
        <v>0.329878</v>
      </c>
      <c r="AK4137" s="3">
        <v>0.45375460000000001</v>
      </c>
      <c r="AL4137" s="3">
        <v>0.53610150000000001</v>
      </c>
      <c r="AM4137" s="3">
        <v>0.53326879999999999</v>
      </c>
      <c r="AN4137" s="3">
        <v>0.25523940000000001</v>
      </c>
      <c r="AO4137" s="3">
        <v>0.34361580000000003</v>
      </c>
      <c r="AP4137" s="3">
        <v>0.32256889999999999</v>
      </c>
      <c r="AQ4137" s="3">
        <v>0.69598360000000004</v>
      </c>
      <c r="AR4137" s="3">
        <v>-0.79828310000000002</v>
      </c>
      <c r="AS4137" s="3">
        <v>1.3138209999999999</v>
      </c>
      <c r="AT4137" s="3">
        <v>0.3647939</v>
      </c>
      <c r="AU4137" s="3">
        <v>0.36413319999999999</v>
      </c>
      <c r="AV4137" s="3">
        <v>0.39163740000000002</v>
      </c>
      <c r="AW4137" s="3">
        <v>0.47862979999999999</v>
      </c>
      <c r="AX4137" s="3">
        <v>0.62961350000000005</v>
      </c>
      <c r="AY4137" s="3">
        <v>0.52556029999999998</v>
      </c>
    </row>
    <row r="4138" spans="1:51" x14ac:dyDescent="0.25">
      <c r="A4138" t="s">
        <v>4140</v>
      </c>
      <c r="B4138" t="s">
        <v>4140</v>
      </c>
      <c r="C4138" t="s">
        <v>9018</v>
      </c>
      <c r="D4138" t="s">
        <v>13203</v>
      </c>
      <c r="E4138" t="s">
        <v>13779</v>
      </c>
      <c r="F4138" t="s">
        <v>13790</v>
      </c>
      <c r="G4138" t="s">
        <v>13881</v>
      </c>
      <c r="H4138" t="s">
        <v>16957</v>
      </c>
      <c r="I4138" s="3">
        <v>0.77109190000000005</v>
      </c>
      <c r="J4138" s="3">
        <v>34.0535</v>
      </c>
      <c r="K4138" s="3">
        <v>29.32011</v>
      </c>
      <c r="L4138" s="3" t="s">
        <v>18579</v>
      </c>
      <c r="M4138" s="3" t="s">
        <v>18579</v>
      </c>
      <c r="N4138" s="3">
        <v>32.894260000000003</v>
      </c>
      <c r="O4138" s="3" t="s">
        <v>18579</v>
      </c>
      <c r="P4138" s="3">
        <v>1.194509</v>
      </c>
      <c r="Q4138" s="3">
        <v>1.2775810000000001</v>
      </c>
      <c r="R4138" s="3">
        <v>1.2775810000000001</v>
      </c>
      <c r="S4138" s="3">
        <v>1.2109829999999999</v>
      </c>
      <c r="T4138" s="3">
        <v>1.0943780000000001</v>
      </c>
      <c r="U4138" s="3">
        <v>1.5651630000000001</v>
      </c>
      <c r="V4138" s="3">
        <v>1.0889720000000001</v>
      </c>
      <c r="W4138" s="3">
        <v>0.32779449999999999</v>
      </c>
      <c r="X4138" s="3">
        <v>0.33835959999999998</v>
      </c>
      <c r="Y4138" s="3">
        <v>0.69092260000000005</v>
      </c>
      <c r="Z4138" s="3">
        <v>0.51518629999999999</v>
      </c>
      <c r="AA4138" s="3">
        <v>-0.43680069999999999</v>
      </c>
      <c r="AB4138" s="3">
        <v>0.61961250000000001</v>
      </c>
      <c r="AC4138" s="3">
        <v>4.4656669999999998</v>
      </c>
      <c r="AD4138" s="3">
        <v>-0.54314739999999995</v>
      </c>
      <c r="AE4138" s="3">
        <v>0.76564500000000002</v>
      </c>
      <c r="AF4138" s="3">
        <v>0.52605939999999995</v>
      </c>
      <c r="AG4138" s="3">
        <v>0.51518629999999999</v>
      </c>
      <c r="AH4138" s="3">
        <v>0.4774564</v>
      </c>
      <c r="AI4138" s="3">
        <v>0.4824966</v>
      </c>
      <c r="AJ4138" s="3">
        <v>0.1807734</v>
      </c>
      <c r="AK4138" s="3">
        <v>0.36004000000000003</v>
      </c>
      <c r="AL4138" s="3">
        <v>0.63227149999999999</v>
      </c>
      <c r="AM4138" s="3">
        <v>0.60608510000000004</v>
      </c>
      <c r="AN4138" s="3">
        <v>1.031876</v>
      </c>
      <c r="AO4138" s="3">
        <v>-0.3648072</v>
      </c>
      <c r="AP4138" s="3">
        <v>1.0862430000000001</v>
      </c>
      <c r="AQ4138" s="3">
        <v>0.142819</v>
      </c>
      <c r="AR4138" s="3">
        <v>1.48282</v>
      </c>
      <c r="AS4138" s="3">
        <v>8.3667569999999997E-2</v>
      </c>
      <c r="AT4138" s="3">
        <v>0.59891249999999996</v>
      </c>
      <c r="AU4138" s="3">
        <v>0.48666090000000001</v>
      </c>
      <c r="AV4138" s="3">
        <v>0.50966769999999995</v>
      </c>
      <c r="AW4138" s="3">
        <v>0.99997119999999995</v>
      </c>
      <c r="AX4138" s="3">
        <v>1.015916</v>
      </c>
      <c r="AY4138" s="3">
        <v>1.319628</v>
      </c>
    </row>
    <row r="4139" spans="1:51" x14ac:dyDescent="0.25">
      <c r="A4139" t="s">
        <v>4141</v>
      </c>
      <c r="B4139" t="s">
        <v>4141</v>
      </c>
      <c r="C4139" t="s">
        <v>9019</v>
      </c>
      <c r="D4139" t="s">
        <v>13204</v>
      </c>
      <c r="E4139" t="s">
        <v>13779</v>
      </c>
      <c r="F4139" t="s">
        <v>13788</v>
      </c>
      <c r="G4139" t="s">
        <v>14570</v>
      </c>
      <c r="H4139" t="s">
        <v>16957</v>
      </c>
      <c r="I4139" s="3">
        <v>0.85632260000000004</v>
      </c>
      <c r="J4139" s="3">
        <v>24.07159</v>
      </c>
      <c r="K4139" s="3">
        <v>18.992640000000002</v>
      </c>
      <c r="L4139" s="3" t="s">
        <v>18579</v>
      </c>
      <c r="M4139" s="3" t="s">
        <v>18579</v>
      </c>
      <c r="N4139" s="3">
        <v>26.705919999999999</v>
      </c>
      <c r="O4139" s="3" t="s">
        <v>18579</v>
      </c>
      <c r="P4139" s="3">
        <v>1.2430600000000001</v>
      </c>
      <c r="Q4139" s="3">
        <v>1.2048430000000001</v>
      </c>
      <c r="R4139" s="3">
        <v>1.2048430000000001</v>
      </c>
      <c r="S4139" s="3">
        <v>1.020556</v>
      </c>
      <c r="T4139" s="3">
        <v>0.99573970000000001</v>
      </c>
      <c r="U4139" s="3">
        <v>1.2860339999999999</v>
      </c>
      <c r="V4139" s="3">
        <v>0.98595100000000002</v>
      </c>
      <c r="W4139" s="3">
        <v>0.444579</v>
      </c>
      <c r="X4139" s="3">
        <v>0.47042119999999998</v>
      </c>
      <c r="Y4139" s="3">
        <v>0.58917540000000002</v>
      </c>
      <c r="Z4139" s="3">
        <v>0.387179</v>
      </c>
      <c r="AA4139" s="3">
        <v>7.8052700000000003E-2</v>
      </c>
      <c r="AB4139" s="3">
        <v>0.88100449999999997</v>
      </c>
      <c r="AC4139" s="3">
        <v>3.790098</v>
      </c>
      <c r="AD4139" s="3">
        <v>0.16137509999999999</v>
      </c>
      <c r="AE4139" s="3">
        <v>0.95344090000000004</v>
      </c>
      <c r="AF4139" s="3">
        <v>0.65863039999999995</v>
      </c>
      <c r="AG4139" s="3">
        <v>0.387179</v>
      </c>
      <c r="AH4139" s="3">
        <v>0.43033270000000001</v>
      </c>
      <c r="AI4139" s="3">
        <v>0.43714049999999999</v>
      </c>
      <c r="AJ4139" s="3">
        <v>0.33090740000000002</v>
      </c>
      <c r="AK4139" s="3">
        <v>0.41716320000000001</v>
      </c>
      <c r="AL4139" s="3">
        <v>0.68811149999999999</v>
      </c>
      <c r="AM4139" s="3">
        <v>0.6119597</v>
      </c>
      <c r="AN4139" s="3">
        <v>0.50246409999999997</v>
      </c>
      <c r="AO4139" s="3">
        <v>0.1207964</v>
      </c>
      <c r="AP4139" s="3">
        <v>0.75230920000000001</v>
      </c>
      <c r="AQ4139" s="3">
        <v>0.55187940000000002</v>
      </c>
      <c r="AR4139" s="3">
        <v>0.29521219999999998</v>
      </c>
      <c r="AS4139" s="3">
        <v>0.17680409999999999</v>
      </c>
      <c r="AT4139" s="3">
        <v>0.55822329999999998</v>
      </c>
      <c r="AU4139" s="3">
        <v>0.46677740000000001</v>
      </c>
      <c r="AV4139" s="3">
        <v>0.49739080000000002</v>
      </c>
      <c r="AW4139" s="3">
        <v>0.92688389999999998</v>
      </c>
      <c r="AX4139" s="3">
        <v>0.9981257</v>
      </c>
      <c r="AY4139" s="3">
        <v>1.123084</v>
      </c>
    </row>
    <row r="4140" spans="1:51" x14ac:dyDescent="0.25">
      <c r="A4140" t="s">
        <v>4142</v>
      </c>
      <c r="B4140" t="s">
        <v>4142</v>
      </c>
      <c r="C4140" t="s">
        <v>9020</v>
      </c>
      <c r="D4140" t="s">
        <v>13205</v>
      </c>
      <c r="E4140" t="s">
        <v>13779</v>
      </c>
      <c r="F4140" t="s">
        <v>13792</v>
      </c>
      <c r="G4140" t="s">
        <v>16517</v>
      </c>
      <c r="H4140" t="s">
        <v>16957</v>
      </c>
      <c r="I4140" s="3">
        <v>0.21550900000000001</v>
      </c>
      <c r="J4140" s="3">
        <v>19.215420000000002</v>
      </c>
      <c r="K4140" s="3">
        <v>13.06222</v>
      </c>
      <c r="L4140" s="3" t="s">
        <v>18579</v>
      </c>
      <c r="M4140" s="3" t="s">
        <v>18579</v>
      </c>
      <c r="N4140" s="3">
        <v>11.293519999999999</v>
      </c>
      <c r="O4140" s="3" t="s">
        <v>18579</v>
      </c>
      <c r="P4140" s="3">
        <v>0.5743857</v>
      </c>
      <c r="Q4140" s="3">
        <v>0.53955819999999999</v>
      </c>
      <c r="R4140" s="3">
        <v>0.53955819999999999</v>
      </c>
      <c r="S4140" s="3">
        <v>0.35484890000000002</v>
      </c>
      <c r="T4140" s="3">
        <v>0.33881909999999998</v>
      </c>
      <c r="U4140" s="3">
        <v>0.35551159999999998</v>
      </c>
      <c r="V4140" s="3">
        <v>0.3389334</v>
      </c>
      <c r="W4140" s="3">
        <v>0.65304680000000004</v>
      </c>
      <c r="X4140" s="3">
        <v>0.87732569999999999</v>
      </c>
      <c r="Y4140" s="3">
        <v>0.3058304</v>
      </c>
      <c r="Z4140" s="3">
        <v>0.28099410000000002</v>
      </c>
      <c r="AA4140" s="3">
        <v>0.49963489999999999</v>
      </c>
      <c r="AB4140" s="3">
        <v>0.67966459999999995</v>
      </c>
      <c r="AC4140" s="3">
        <v>1.5537939999999999</v>
      </c>
      <c r="AD4140" s="3">
        <v>0.57394690000000004</v>
      </c>
      <c r="AE4140" s="3">
        <v>1.2640990000000001</v>
      </c>
      <c r="AF4140" s="3">
        <v>0.4541848</v>
      </c>
      <c r="AG4140" s="3">
        <v>0.28099410000000002</v>
      </c>
      <c r="AH4140" s="3">
        <v>0.31826369999999998</v>
      </c>
      <c r="AI4140" s="3">
        <v>0.32414809999999999</v>
      </c>
      <c r="AJ4140" s="3">
        <v>0.33970689999999998</v>
      </c>
      <c r="AK4140" s="3">
        <v>0.40620840000000003</v>
      </c>
      <c r="AL4140" s="3">
        <v>0.40564230000000001</v>
      </c>
      <c r="AM4140" s="3">
        <v>0.38231720000000002</v>
      </c>
      <c r="AN4140" s="3">
        <v>0.20991779999999999</v>
      </c>
      <c r="AO4140" s="3">
        <v>0.39998289999999997</v>
      </c>
      <c r="AP4140" s="3">
        <v>0.31810909999999998</v>
      </c>
      <c r="AQ4140" s="3">
        <v>0.58963620000000005</v>
      </c>
      <c r="AR4140" s="3">
        <v>-0.61187639999999999</v>
      </c>
      <c r="AS4140" s="3">
        <v>1.1141810000000001</v>
      </c>
      <c r="AT4140" s="3">
        <v>0.36614540000000001</v>
      </c>
      <c r="AU4140" s="3">
        <v>0.35196739999999999</v>
      </c>
      <c r="AV4140" s="3">
        <v>0.370782</v>
      </c>
      <c r="AW4140" s="3">
        <v>0.42003550000000001</v>
      </c>
      <c r="AX4140" s="3">
        <v>0.55220530000000001</v>
      </c>
      <c r="AY4140" s="3">
        <v>0.37952839999999999</v>
      </c>
    </row>
    <row r="4141" spans="1:51" x14ac:dyDescent="0.25">
      <c r="A4141" t="s">
        <v>4143</v>
      </c>
      <c r="B4141" t="s">
        <v>4143</v>
      </c>
      <c r="C4141" t="s">
        <v>9021</v>
      </c>
      <c r="D4141" t="s">
        <v>13206</v>
      </c>
      <c r="E4141" t="s">
        <v>13779</v>
      </c>
      <c r="F4141" t="s">
        <v>13788</v>
      </c>
      <c r="G4141" t="s">
        <v>16518</v>
      </c>
      <c r="H4141" t="s">
        <v>16957</v>
      </c>
      <c r="I4141" s="3">
        <v>0.1532722</v>
      </c>
      <c r="J4141" s="3">
        <v>48.779510000000002</v>
      </c>
      <c r="K4141" s="3">
        <v>56.529150000000001</v>
      </c>
      <c r="L4141" s="3" t="s">
        <v>18579</v>
      </c>
      <c r="M4141" s="3" t="s">
        <v>18579</v>
      </c>
      <c r="N4141" s="3">
        <v>41.083550000000002</v>
      </c>
      <c r="O4141" s="3" t="s">
        <v>18579</v>
      </c>
      <c r="P4141" s="3">
        <v>0.78651470000000001</v>
      </c>
      <c r="Q4141" s="3">
        <v>0.65528050000000004</v>
      </c>
      <c r="R4141" s="3">
        <v>0.65528050000000004</v>
      </c>
      <c r="S4141" s="3">
        <v>0.52919769999999999</v>
      </c>
      <c r="T4141" s="3">
        <v>0.47299829999999998</v>
      </c>
      <c r="U4141" s="3">
        <v>0.52820659999999997</v>
      </c>
      <c r="V4141" s="3">
        <v>0.46591060000000001</v>
      </c>
      <c r="W4141" s="3">
        <v>0.77309099999999997</v>
      </c>
      <c r="X4141" s="3">
        <v>1.3045599999999999</v>
      </c>
      <c r="Y4141" s="3">
        <v>0.36276580000000003</v>
      </c>
      <c r="Z4141" s="3">
        <v>0.22743769999999999</v>
      </c>
      <c r="AA4141" s="3">
        <v>0.59855579999999997</v>
      </c>
      <c r="AB4141" s="3">
        <v>1.02007</v>
      </c>
      <c r="AC4141" s="3">
        <v>2.8353139999999999</v>
      </c>
      <c r="AD4141" s="3">
        <v>0.95220289999999996</v>
      </c>
      <c r="AE4141" s="3">
        <v>1.791757</v>
      </c>
      <c r="AF4141" s="3">
        <v>0.50813569999999997</v>
      </c>
      <c r="AG4141" s="3">
        <v>0.22743769999999999</v>
      </c>
      <c r="AH4141" s="3">
        <v>0.28522189999999997</v>
      </c>
      <c r="AI4141" s="3">
        <v>0.31138769999999999</v>
      </c>
      <c r="AJ4141" s="3">
        <v>0.40741690000000003</v>
      </c>
      <c r="AK4141" s="3">
        <v>0.4229521</v>
      </c>
      <c r="AL4141" s="3">
        <v>0.58481799999999995</v>
      </c>
      <c r="AM4141" s="3">
        <v>0.44894509999999999</v>
      </c>
      <c r="AN4141" s="3">
        <v>-0.16563310000000001</v>
      </c>
      <c r="AO4141" s="3">
        <v>0.68842809999999999</v>
      </c>
      <c r="AP4141" s="3">
        <v>0.20884510000000001</v>
      </c>
      <c r="AQ4141" s="3">
        <v>0.74311430000000001</v>
      </c>
      <c r="AR4141" s="3">
        <v>-1.8533759999999999</v>
      </c>
      <c r="AS4141" s="3">
        <v>1.6798789999999999</v>
      </c>
      <c r="AT4141" s="3">
        <v>0.4821242</v>
      </c>
      <c r="AU4141" s="3">
        <v>0.39279999999999998</v>
      </c>
      <c r="AV4141" s="3">
        <v>0.42224020000000001</v>
      </c>
      <c r="AW4141" s="3">
        <v>0.54056059999999995</v>
      </c>
      <c r="AX4141" s="3">
        <v>0.69729649999999999</v>
      </c>
      <c r="AY4141" s="3">
        <v>0.55291210000000002</v>
      </c>
    </row>
    <row r="4142" spans="1:51" x14ac:dyDescent="0.25">
      <c r="A4142" t="s">
        <v>4144</v>
      </c>
      <c r="B4142" t="s">
        <v>4144</v>
      </c>
      <c r="C4142" t="s">
        <v>9022</v>
      </c>
      <c r="E4142" t="s">
        <v>13779</v>
      </c>
      <c r="F4142" t="s">
        <v>13792</v>
      </c>
      <c r="G4142" t="s">
        <v>15082</v>
      </c>
      <c r="H4142" t="s">
        <v>16957</v>
      </c>
      <c r="I4142" s="3">
        <v>0.48960379999999998</v>
      </c>
      <c r="J4142" s="3">
        <v>20.681899999999999</v>
      </c>
      <c r="K4142" s="3">
        <v>13.485989999999999</v>
      </c>
      <c r="L4142" s="3" t="s">
        <v>18579</v>
      </c>
      <c r="M4142" s="3" t="s">
        <v>18579</v>
      </c>
      <c r="N4142" s="3">
        <v>36.050319999999999</v>
      </c>
      <c r="O4142" s="3" t="s">
        <v>18579</v>
      </c>
      <c r="P4142" s="3">
        <v>0.70795609999999998</v>
      </c>
      <c r="Q4142" s="3">
        <v>0.73595650000000001</v>
      </c>
      <c r="R4142" s="3">
        <v>0.73595650000000001</v>
      </c>
      <c r="S4142" s="3">
        <v>0.42074539999999999</v>
      </c>
      <c r="T4142" s="3">
        <v>0.4414322</v>
      </c>
      <c r="U4142" s="3">
        <v>0.5213757</v>
      </c>
      <c r="V4142" s="3">
        <v>0.44120619999999999</v>
      </c>
      <c r="W4142" s="3">
        <v>0.88290829999999998</v>
      </c>
      <c r="X4142" s="3">
        <v>0.75191450000000004</v>
      </c>
      <c r="Y4142" s="3">
        <v>0.41978799999999999</v>
      </c>
      <c r="Z4142" s="3">
        <v>0.40647719999999998</v>
      </c>
      <c r="AA4142" s="3">
        <v>-0.1177212</v>
      </c>
      <c r="AB4142" s="3">
        <v>0.31739450000000002</v>
      </c>
      <c r="AC4142" s="3">
        <v>2.1102340000000002</v>
      </c>
      <c r="AD4142" s="3">
        <v>4.4106470000000002E-2</v>
      </c>
      <c r="AE4142" s="3">
        <v>1.2652369999999999</v>
      </c>
      <c r="AF4142" s="3">
        <v>-0.18988749999999999</v>
      </c>
      <c r="AG4142" s="3">
        <v>0.40647719999999998</v>
      </c>
      <c r="AH4142" s="3">
        <v>0.3515856</v>
      </c>
      <c r="AI4142" s="3">
        <v>0.35831239999999998</v>
      </c>
      <c r="AJ4142" s="3">
        <v>0.23724129999999999</v>
      </c>
      <c r="AK4142" s="3">
        <v>0.42595189999999999</v>
      </c>
      <c r="AL4142" s="3">
        <v>0.48750890000000002</v>
      </c>
      <c r="AM4142" s="3">
        <v>0.53236329999999998</v>
      </c>
      <c r="AN4142" s="3">
        <v>0.2812751</v>
      </c>
      <c r="AO4142" s="3">
        <v>0.2872593</v>
      </c>
      <c r="AP4142" s="3">
        <v>0.37077579999999999</v>
      </c>
      <c r="AQ4142" s="3">
        <v>0.58235409999999999</v>
      </c>
      <c r="AR4142" s="3">
        <v>-2.0758539999999999E-2</v>
      </c>
      <c r="AS4142" s="3">
        <v>1.1699600000000001</v>
      </c>
      <c r="AT4142" s="3">
        <v>0.33297399999999999</v>
      </c>
      <c r="AU4142" s="3">
        <v>0.34036899999999998</v>
      </c>
      <c r="AV4142" s="3">
        <v>0.35640699999999997</v>
      </c>
      <c r="AW4142" s="3">
        <v>0.41168149999999998</v>
      </c>
      <c r="AX4142" s="3">
        <v>0.54654139999999996</v>
      </c>
      <c r="AY4142" s="3">
        <v>0.48046519999999998</v>
      </c>
    </row>
    <row r="4143" spans="1:51" x14ac:dyDescent="0.25">
      <c r="A4143" t="s">
        <v>4145</v>
      </c>
      <c r="B4143" t="s">
        <v>4145</v>
      </c>
      <c r="C4143" t="s">
        <v>9023</v>
      </c>
      <c r="D4143" t="s">
        <v>13207</v>
      </c>
      <c r="E4143" t="s">
        <v>13779</v>
      </c>
      <c r="F4143" t="s">
        <v>13788</v>
      </c>
      <c r="G4143" t="s">
        <v>15308</v>
      </c>
      <c r="H4143" t="s">
        <v>16957</v>
      </c>
      <c r="I4143" s="3">
        <v>0.86172550000000003</v>
      </c>
      <c r="J4143" s="3">
        <v>13.47716</v>
      </c>
      <c r="K4143" s="3">
        <v>11.007809999999999</v>
      </c>
      <c r="L4143" s="3" t="s">
        <v>18579</v>
      </c>
      <c r="M4143" s="3" t="s">
        <v>18579</v>
      </c>
      <c r="N4143" s="3">
        <v>4.9750379999999996</v>
      </c>
      <c r="O4143" s="3" t="s">
        <v>18579</v>
      </c>
      <c r="P4143" s="3">
        <v>0.8703573</v>
      </c>
      <c r="Q4143" s="3">
        <v>0.7597159</v>
      </c>
      <c r="R4143" s="3">
        <v>0.7597159</v>
      </c>
      <c r="S4143" s="3">
        <v>0.63352770000000003</v>
      </c>
      <c r="T4143" s="3">
        <v>0.56386440000000004</v>
      </c>
      <c r="U4143" s="3">
        <v>0.87939690000000004</v>
      </c>
      <c r="V4143" s="3">
        <v>0.5581218</v>
      </c>
      <c r="W4143" s="3">
        <v>0.44551590000000002</v>
      </c>
      <c r="X4143" s="3">
        <v>0.36362909999999998</v>
      </c>
      <c r="Y4143" s="3">
        <v>0.38800499999999999</v>
      </c>
      <c r="Z4143" s="3">
        <v>0.29437089999999999</v>
      </c>
      <c r="AA4143" s="3">
        <v>0.53255110000000005</v>
      </c>
      <c r="AB4143" s="3">
        <v>0.82813890000000001</v>
      </c>
      <c r="AC4143" s="3">
        <v>1.9632240000000001</v>
      </c>
      <c r="AD4143" s="3">
        <v>0.46790710000000002</v>
      </c>
      <c r="AE4143" s="3">
        <v>0.69191590000000003</v>
      </c>
      <c r="AF4143" s="3">
        <v>0.83598839999999996</v>
      </c>
      <c r="AG4143" s="3">
        <v>0.29437089999999999</v>
      </c>
      <c r="AH4143" s="3">
        <v>0.3603113</v>
      </c>
      <c r="AI4143" s="3">
        <v>0.36395529999999998</v>
      </c>
      <c r="AJ4143" s="3">
        <v>0.33858549999999998</v>
      </c>
      <c r="AK4143" s="3">
        <v>0.37099910000000003</v>
      </c>
      <c r="AL4143" s="3">
        <v>0.46271610000000002</v>
      </c>
      <c r="AM4143" s="3">
        <v>0.42129539999999999</v>
      </c>
      <c r="AN4143" s="3">
        <v>0.31292170000000002</v>
      </c>
      <c r="AO4143" s="3">
        <v>0.32075320000000002</v>
      </c>
      <c r="AP4143" s="3">
        <v>0.39433249999999997</v>
      </c>
      <c r="AQ4143" s="3">
        <v>0.52808980000000005</v>
      </c>
      <c r="AR4143" s="3">
        <v>0.35972169999999998</v>
      </c>
      <c r="AS4143" s="3">
        <v>0.24998500000000001</v>
      </c>
      <c r="AT4143" s="3">
        <v>0.4011073</v>
      </c>
      <c r="AU4143" s="3">
        <v>0.3745386</v>
      </c>
      <c r="AV4143" s="3">
        <v>0.3820267</v>
      </c>
      <c r="AW4143" s="3">
        <v>0.72780509999999998</v>
      </c>
      <c r="AX4143" s="3">
        <v>0.81656510000000004</v>
      </c>
      <c r="AY4143" s="3">
        <v>0.74553590000000003</v>
      </c>
    </row>
    <row r="4144" spans="1:51" x14ac:dyDescent="0.25">
      <c r="A4144" t="s">
        <v>4146</v>
      </c>
      <c r="B4144" t="s">
        <v>4146</v>
      </c>
      <c r="C4144" t="s">
        <v>9024</v>
      </c>
      <c r="D4144" t="s">
        <v>13208</v>
      </c>
      <c r="E4144" t="s">
        <v>13779</v>
      </c>
      <c r="F4144" t="s">
        <v>13790</v>
      </c>
      <c r="G4144" t="s">
        <v>15412</v>
      </c>
      <c r="H4144" t="s">
        <v>16957</v>
      </c>
      <c r="I4144" s="3">
        <v>0.69124229999999998</v>
      </c>
      <c r="J4144" s="3">
        <v>33.856819999999999</v>
      </c>
      <c r="K4144" s="3">
        <v>28.689520000000002</v>
      </c>
      <c r="L4144" s="3" t="s">
        <v>18579</v>
      </c>
      <c r="M4144" s="3" t="s">
        <v>18579</v>
      </c>
      <c r="N4144" s="3">
        <v>46.485280000000003</v>
      </c>
      <c r="O4144" s="3" t="s">
        <v>18579</v>
      </c>
      <c r="P4144" s="3">
        <v>1.2436849999999999</v>
      </c>
      <c r="Q4144" s="3">
        <v>1.196682</v>
      </c>
      <c r="R4144" s="3">
        <v>1.196682</v>
      </c>
      <c r="S4144" s="3">
        <v>1.0711090000000001</v>
      </c>
      <c r="T4144" s="3">
        <v>1.060241</v>
      </c>
      <c r="U4144" s="3">
        <v>1.2769060000000001</v>
      </c>
      <c r="V4144" s="3">
        <v>1.0648740000000001</v>
      </c>
      <c r="W4144" s="3">
        <v>0.42873559999999999</v>
      </c>
      <c r="X4144" s="3">
        <v>0.43728719999999999</v>
      </c>
      <c r="Y4144" s="3">
        <v>0.70739229999999997</v>
      </c>
      <c r="Z4144" s="3">
        <v>0.4736958</v>
      </c>
      <c r="AA4144" s="3">
        <v>-0.3348179</v>
      </c>
      <c r="AB4144" s="3">
        <v>0.57490790000000003</v>
      </c>
      <c r="AC4144" s="3">
        <v>3.8641510000000001</v>
      </c>
      <c r="AD4144" s="3">
        <v>-0.2574552</v>
      </c>
      <c r="AE4144" s="3">
        <v>0.80310060000000005</v>
      </c>
      <c r="AF4144" s="3">
        <v>0.1067598</v>
      </c>
      <c r="AG4144" s="3">
        <v>0.4736958</v>
      </c>
      <c r="AH4144" s="3">
        <v>0.45475330000000003</v>
      </c>
      <c r="AI4144" s="3">
        <v>0.4655184</v>
      </c>
      <c r="AJ4144" s="3">
        <v>0.34127289999999999</v>
      </c>
      <c r="AK4144" s="3">
        <v>0.39092949999999999</v>
      </c>
      <c r="AL4144" s="3">
        <v>0.7263752</v>
      </c>
      <c r="AM4144" s="3">
        <v>0.64110670000000003</v>
      </c>
      <c r="AN4144" s="3">
        <v>0.63832690000000003</v>
      </c>
      <c r="AO4144" s="3">
        <v>-4.4356869999999998E-3</v>
      </c>
      <c r="AP4144" s="3">
        <v>0.91955089999999995</v>
      </c>
      <c r="AQ4144" s="3">
        <v>0.32813969999999998</v>
      </c>
      <c r="AR4144" s="3">
        <v>0.44938610000000001</v>
      </c>
      <c r="AS4144" s="3">
        <v>0.14331759999999999</v>
      </c>
      <c r="AT4144" s="3">
        <v>0.55445659999999997</v>
      </c>
      <c r="AU4144" s="3">
        <v>0.46434530000000002</v>
      </c>
      <c r="AV4144" s="3">
        <v>0.4789891</v>
      </c>
      <c r="AW4144" s="3">
        <v>0.90685400000000005</v>
      </c>
      <c r="AX4144" s="3">
        <v>0.94761790000000001</v>
      </c>
      <c r="AY4144" s="3">
        <v>1.316182</v>
      </c>
    </row>
    <row r="4145" spans="1:51" x14ac:dyDescent="0.25">
      <c r="A4145" t="s">
        <v>4147</v>
      </c>
      <c r="B4145" t="s">
        <v>4147</v>
      </c>
      <c r="C4145" t="s">
        <v>9025</v>
      </c>
      <c r="D4145" t="s">
        <v>13209</v>
      </c>
      <c r="E4145" t="s">
        <v>13779</v>
      </c>
      <c r="F4145" t="s">
        <v>13788</v>
      </c>
      <c r="G4145" t="s">
        <v>15398</v>
      </c>
      <c r="H4145" t="s">
        <v>16957</v>
      </c>
      <c r="I4145" s="3">
        <v>0.53075950000000005</v>
      </c>
      <c r="J4145" s="3">
        <v>14.93577</v>
      </c>
      <c r="K4145" s="3">
        <v>9.5781299999999998</v>
      </c>
      <c r="L4145" s="3" t="s">
        <v>18579</v>
      </c>
      <c r="M4145" s="3" t="s">
        <v>18579</v>
      </c>
      <c r="N4145" s="3">
        <v>20.405999999999999</v>
      </c>
      <c r="O4145" s="3" t="s">
        <v>18579</v>
      </c>
      <c r="P4145" s="3">
        <v>0.78109569999999995</v>
      </c>
      <c r="Q4145" s="3">
        <v>0.68939170000000005</v>
      </c>
      <c r="R4145" s="3">
        <v>0.68939170000000005</v>
      </c>
      <c r="S4145" s="3">
        <v>0.41512450000000001</v>
      </c>
      <c r="T4145" s="3">
        <v>0.40415060000000003</v>
      </c>
      <c r="U4145" s="3">
        <v>0.48642479999999999</v>
      </c>
      <c r="V4145" s="3">
        <v>0.40229549999999997</v>
      </c>
      <c r="W4145" s="3">
        <v>0.82843990000000001</v>
      </c>
      <c r="X4145" s="3">
        <v>0.67813500000000004</v>
      </c>
      <c r="Y4145" s="3">
        <v>0.3444489</v>
      </c>
      <c r="Z4145" s="3">
        <v>0.3304202</v>
      </c>
      <c r="AA4145" s="3">
        <v>0.23962900000000001</v>
      </c>
      <c r="AB4145" s="3">
        <v>0.54632150000000002</v>
      </c>
      <c r="AC4145" s="3">
        <v>2.0197159999999998</v>
      </c>
      <c r="AD4145" s="3">
        <v>0.2498561</v>
      </c>
      <c r="AE4145" s="3">
        <v>1.325215</v>
      </c>
      <c r="AF4145" s="3">
        <v>0.2194565</v>
      </c>
      <c r="AG4145" s="3">
        <v>0.3304202</v>
      </c>
      <c r="AH4145" s="3">
        <v>0.35005979999999998</v>
      </c>
      <c r="AI4145" s="3">
        <v>0.35698439999999998</v>
      </c>
      <c r="AJ4145" s="3">
        <v>0.3224842</v>
      </c>
      <c r="AK4145" s="3">
        <v>0.41774600000000001</v>
      </c>
      <c r="AL4145" s="3">
        <v>0.49836330000000001</v>
      </c>
      <c r="AM4145" s="3">
        <v>0.4857592</v>
      </c>
      <c r="AN4145" s="3">
        <v>0.30203819999999998</v>
      </c>
      <c r="AO4145" s="3">
        <v>0.29803800000000003</v>
      </c>
      <c r="AP4145" s="3">
        <v>0.30381140000000001</v>
      </c>
      <c r="AQ4145" s="3">
        <v>0.58590710000000001</v>
      </c>
      <c r="AR4145" s="3">
        <v>-9.7248550000000003E-2</v>
      </c>
      <c r="AS4145" s="3">
        <v>1.132139</v>
      </c>
      <c r="AT4145" s="3">
        <v>0.33673019999999998</v>
      </c>
      <c r="AU4145" s="3">
        <v>0.34463179999999999</v>
      </c>
      <c r="AV4145" s="3">
        <v>0.36198209999999997</v>
      </c>
      <c r="AW4145" s="3">
        <v>0.42368420000000001</v>
      </c>
      <c r="AX4145" s="3">
        <v>0.557222</v>
      </c>
      <c r="AY4145" s="3">
        <v>0.45906819999999998</v>
      </c>
    </row>
    <row r="4146" spans="1:51" x14ac:dyDescent="0.25">
      <c r="A4146" t="s">
        <v>4148</v>
      </c>
      <c r="B4146" t="s">
        <v>4148</v>
      </c>
      <c r="C4146" t="s">
        <v>9026</v>
      </c>
      <c r="D4146" t="s">
        <v>13210</v>
      </c>
      <c r="E4146" t="s">
        <v>13779</v>
      </c>
      <c r="F4146" t="s">
        <v>13788</v>
      </c>
      <c r="G4146" t="s">
        <v>16519</v>
      </c>
      <c r="H4146" t="s">
        <v>16957</v>
      </c>
      <c r="I4146" s="3">
        <v>0.58683649999999998</v>
      </c>
      <c r="J4146" s="3">
        <v>52.128390000000003</v>
      </c>
      <c r="K4146" s="3">
        <v>44.847969999999997</v>
      </c>
      <c r="L4146" s="3" t="s">
        <v>18579</v>
      </c>
      <c r="M4146" s="3" t="s">
        <v>18579</v>
      </c>
      <c r="N4146" s="3">
        <v>53.21</v>
      </c>
      <c r="O4146" s="3" t="s">
        <v>18579</v>
      </c>
      <c r="P4146" s="3">
        <v>1.576087</v>
      </c>
      <c r="Q4146" s="3">
        <v>1.721014</v>
      </c>
      <c r="R4146" s="3">
        <v>1.721014</v>
      </c>
      <c r="S4146" s="3">
        <v>1.521609</v>
      </c>
      <c r="T4146" s="3">
        <v>1.464785</v>
      </c>
      <c r="U4146" s="3">
        <v>1.725034</v>
      </c>
      <c r="V4146" s="3">
        <v>1.455133</v>
      </c>
      <c r="W4146" s="3">
        <v>0.51967010000000002</v>
      </c>
      <c r="X4146" s="3">
        <v>0.68279429999999997</v>
      </c>
      <c r="Y4146" s="3">
        <v>0.85021380000000002</v>
      </c>
      <c r="Z4146" s="3">
        <v>0.49654939999999997</v>
      </c>
      <c r="AA4146" s="3">
        <v>-0.4831202</v>
      </c>
      <c r="AB4146" s="3">
        <v>0.96571130000000005</v>
      </c>
      <c r="AC4146" s="3">
        <v>5.8212520000000003</v>
      </c>
      <c r="AD4146" s="3">
        <v>0.25952579999999997</v>
      </c>
      <c r="AE4146" s="3">
        <v>1.489241</v>
      </c>
      <c r="AF4146" s="3">
        <v>0.25241669999999999</v>
      </c>
      <c r="AG4146" s="3">
        <v>0.49654939999999997</v>
      </c>
      <c r="AH4146" s="3">
        <v>0.47815099999999999</v>
      </c>
      <c r="AI4146" s="3">
        <v>0.48280600000000001</v>
      </c>
      <c r="AJ4146" s="3">
        <v>0.3731199</v>
      </c>
      <c r="AK4146" s="3">
        <v>0.44726189999999999</v>
      </c>
      <c r="AL4146" s="3">
        <v>0.82986689999999996</v>
      </c>
      <c r="AM4146" s="3">
        <v>0.78013540000000003</v>
      </c>
      <c r="AN4146" s="3">
        <v>0.41399930000000001</v>
      </c>
      <c r="AO4146" s="3">
        <v>2.5158920000000001E-2</v>
      </c>
      <c r="AP4146" s="3">
        <v>1.023992</v>
      </c>
      <c r="AQ4146" s="3">
        <v>0.65551349999999997</v>
      </c>
      <c r="AR4146" s="3">
        <v>0.1317874</v>
      </c>
      <c r="AS4146" s="3">
        <v>0.36425000000000002</v>
      </c>
      <c r="AT4146" s="3">
        <v>0.81445809999999996</v>
      </c>
      <c r="AU4146" s="3">
        <v>0.61171339999999996</v>
      </c>
      <c r="AV4146" s="3">
        <v>0.71127770000000001</v>
      </c>
      <c r="AW4146" s="3">
        <v>1.1025910000000001</v>
      </c>
      <c r="AX4146" s="3">
        <v>1.2416799999999999</v>
      </c>
      <c r="AY4146" s="3">
        <v>1.5821719999999999</v>
      </c>
    </row>
    <row r="4147" spans="1:51" x14ac:dyDescent="0.25">
      <c r="A4147" t="s">
        <v>4149</v>
      </c>
      <c r="B4147" t="s">
        <v>4149</v>
      </c>
      <c r="C4147" t="s">
        <v>9027</v>
      </c>
      <c r="D4147" t="s">
        <v>13211</v>
      </c>
      <c r="E4147" t="s">
        <v>13779</v>
      </c>
      <c r="F4147" t="s">
        <v>13788</v>
      </c>
      <c r="G4147" t="s">
        <v>16520</v>
      </c>
      <c r="H4147" t="s">
        <v>16957</v>
      </c>
      <c r="I4147" s="3">
        <v>-4.0925929999999999E-2</v>
      </c>
      <c r="J4147" s="3">
        <v>9.6189420000000005</v>
      </c>
      <c r="K4147" s="3">
        <v>8.9342500000000005</v>
      </c>
      <c r="L4147" s="3" t="s">
        <v>18579</v>
      </c>
      <c r="M4147" s="3" t="s">
        <v>18579</v>
      </c>
      <c r="N4147" s="3">
        <v>5.5185750000000002</v>
      </c>
      <c r="O4147" s="3" t="s">
        <v>18579</v>
      </c>
      <c r="P4147" s="3">
        <v>0.44216040000000001</v>
      </c>
      <c r="Q4147" s="3">
        <v>0.37785809999999997</v>
      </c>
      <c r="R4147" s="3">
        <v>0.37785809999999997</v>
      </c>
      <c r="S4147" s="3">
        <v>0.33234219999999998</v>
      </c>
      <c r="T4147" s="3">
        <v>0.31667339999999999</v>
      </c>
      <c r="U4147" s="3">
        <v>0.30268279999999997</v>
      </c>
      <c r="V4147" s="3">
        <v>0.31634200000000001</v>
      </c>
      <c r="W4147" s="3">
        <v>0.3623422</v>
      </c>
      <c r="X4147" s="3">
        <v>0.3282349</v>
      </c>
      <c r="Y4147" s="3">
        <v>0.32829380000000002</v>
      </c>
      <c r="Z4147" s="3">
        <v>0.3351596</v>
      </c>
      <c r="AA4147" s="3">
        <v>0.32184449999999998</v>
      </c>
      <c r="AB4147" s="3">
        <v>0.35186889999999998</v>
      </c>
      <c r="AC4147" s="3">
        <v>0.2405408</v>
      </c>
      <c r="AD4147" s="3">
        <v>0.29581279999999999</v>
      </c>
      <c r="AE4147" s="3">
        <v>0.39074049999999999</v>
      </c>
      <c r="AF4147" s="3">
        <v>0.24895320000000001</v>
      </c>
      <c r="AG4147" s="3">
        <v>0.3351596</v>
      </c>
      <c r="AH4147" s="3">
        <v>0.3003654</v>
      </c>
      <c r="AI4147" s="3">
        <v>0.29853940000000001</v>
      </c>
      <c r="AJ4147" s="3">
        <v>0.30655290000000002</v>
      </c>
      <c r="AK4147" s="3">
        <v>0.32394790000000001</v>
      </c>
      <c r="AL4147" s="3">
        <v>0.29057080000000002</v>
      </c>
      <c r="AM4147" s="3">
        <v>0.36191970000000001</v>
      </c>
      <c r="AN4147" s="3">
        <v>0.31252550000000001</v>
      </c>
      <c r="AO4147" s="3">
        <v>0.3318393</v>
      </c>
      <c r="AP4147" s="3">
        <v>0.34717979999999998</v>
      </c>
      <c r="AQ4147" s="3">
        <v>0.3314917</v>
      </c>
      <c r="AR4147" s="3">
        <v>0.39415800000000001</v>
      </c>
      <c r="AS4147" s="3">
        <v>0.44972820000000002</v>
      </c>
      <c r="AT4147" s="3">
        <v>0.33453179999999999</v>
      </c>
      <c r="AU4147" s="3">
        <v>0.3378003</v>
      </c>
      <c r="AV4147" s="3">
        <v>0.33232669999999997</v>
      </c>
      <c r="AW4147" s="3">
        <v>0.30383369999999998</v>
      </c>
      <c r="AX4147" s="3">
        <v>0.30041960000000001</v>
      </c>
      <c r="AY4147" s="3">
        <v>0.31587460000000001</v>
      </c>
    </row>
    <row r="4148" spans="1:51" x14ac:dyDescent="0.25">
      <c r="A4148" t="s">
        <v>4150</v>
      </c>
      <c r="B4148" t="s">
        <v>4150</v>
      </c>
      <c r="C4148" t="s">
        <v>9028</v>
      </c>
      <c r="D4148" t="s">
        <v>13212</v>
      </c>
      <c r="E4148" t="s">
        <v>13779</v>
      </c>
      <c r="F4148" t="s">
        <v>13790</v>
      </c>
      <c r="G4148" t="s">
        <v>16521</v>
      </c>
      <c r="H4148" t="s">
        <v>16957</v>
      </c>
      <c r="I4148" s="3">
        <v>0.85422940000000003</v>
      </c>
      <c r="J4148" s="3">
        <v>26.373239999999999</v>
      </c>
      <c r="K4148" s="3">
        <v>20.509609999999999</v>
      </c>
      <c r="L4148" s="3" t="s">
        <v>18579</v>
      </c>
      <c r="M4148" s="3" t="s">
        <v>18579</v>
      </c>
      <c r="N4148" s="3">
        <v>17.1111</v>
      </c>
      <c r="O4148" s="3" t="s">
        <v>18579</v>
      </c>
      <c r="P4148" s="3">
        <v>1.151035</v>
      </c>
      <c r="Q4148" s="3">
        <v>1.1616169999999999</v>
      </c>
      <c r="R4148" s="3">
        <v>1.1616169999999999</v>
      </c>
      <c r="S4148" s="3">
        <v>1.0541940000000001</v>
      </c>
      <c r="T4148" s="3">
        <v>0.99005240000000005</v>
      </c>
      <c r="U4148" s="3">
        <v>1.375618</v>
      </c>
      <c r="V4148" s="3">
        <v>0.9857901</v>
      </c>
      <c r="W4148" s="3">
        <v>0.46483679999999999</v>
      </c>
      <c r="X4148" s="3">
        <v>0.42716209999999999</v>
      </c>
      <c r="Y4148" s="3">
        <v>0.61579039999999996</v>
      </c>
      <c r="Z4148" s="3">
        <v>0.40445409999999998</v>
      </c>
      <c r="AA4148" s="3">
        <v>4.5852080000000003E-2</v>
      </c>
      <c r="AB4148" s="3">
        <v>0.88624760000000002</v>
      </c>
      <c r="AC4148" s="3">
        <v>4.0073049999999997</v>
      </c>
      <c r="AD4148" s="3">
        <v>7.2703760000000006E-2</v>
      </c>
      <c r="AE4148" s="3">
        <v>0.90951230000000005</v>
      </c>
      <c r="AF4148" s="3">
        <v>0.78763510000000003</v>
      </c>
      <c r="AG4148" s="3">
        <v>0.40445409999999998</v>
      </c>
      <c r="AH4148" s="3">
        <v>0.4341853</v>
      </c>
      <c r="AI4148" s="3">
        <v>0.44840190000000002</v>
      </c>
      <c r="AJ4148" s="3">
        <v>0.28882540000000001</v>
      </c>
      <c r="AK4148" s="3">
        <v>0.3896464</v>
      </c>
      <c r="AL4148" s="3">
        <v>0.63963740000000002</v>
      </c>
      <c r="AM4148" s="3">
        <v>0.58311959999999996</v>
      </c>
      <c r="AN4148" s="3">
        <v>0.57659879999999997</v>
      </c>
      <c r="AO4148" s="3">
        <v>5.991585E-2</v>
      </c>
      <c r="AP4148" s="3">
        <v>0.79576769999999997</v>
      </c>
      <c r="AQ4148" s="3">
        <v>0.50218090000000004</v>
      </c>
      <c r="AR4148" s="3">
        <v>0.82491559999999997</v>
      </c>
      <c r="AS4148" s="3">
        <v>0.15782180000000001</v>
      </c>
      <c r="AT4148" s="3">
        <v>0.55759499999999995</v>
      </c>
      <c r="AU4148" s="3">
        <v>0.46262310000000001</v>
      </c>
      <c r="AV4148" s="3">
        <v>0.49730869999999999</v>
      </c>
      <c r="AW4148" s="3">
        <v>0.98772059999999995</v>
      </c>
      <c r="AX4148" s="3">
        <v>1.0833360000000001</v>
      </c>
      <c r="AY4148" s="3">
        <v>1.1806300000000001</v>
      </c>
    </row>
    <row r="4149" spans="1:51" x14ac:dyDescent="0.25">
      <c r="A4149" t="s">
        <v>4151</v>
      </c>
      <c r="B4149" t="s">
        <v>4151</v>
      </c>
      <c r="C4149" t="s">
        <v>9029</v>
      </c>
      <c r="E4149" t="s">
        <v>13782</v>
      </c>
      <c r="F4149" t="s">
        <v>13795</v>
      </c>
      <c r="G4149" t="s">
        <v>15123</v>
      </c>
      <c r="H4149" t="s">
        <v>16957</v>
      </c>
      <c r="I4149" s="3">
        <v>0.59881490000000004</v>
      </c>
      <c r="J4149" s="3">
        <v>24.685479999999998</v>
      </c>
      <c r="K4149" s="3">
        <v>18.1357</v>
      </c>
      <c r="L4149" s="3" t="s">
        <v>18579</v>
      </c>
      <c r="M4149" s="3" t="s">
        <v>18579</v>
      </c>
      <c r="N4149" s="3">
        <v>36.801209999999998</v>
      </c>
      <c r="O4149" s="3" t="s">
        <v>18579</v>
      </c>
      <c r="P4149" s="3">
        <v>0.98716590000000004</v>
      </c>
      <c r="Q4149" s="3">
        <v>0.95640119999999995</v>
      </c>
      <c r="R4149" s="3">
        <v>0.95640119999999995</v>
      </c>
      <c r="S4149" s="3">
        <v>0.53600369999999997</v>
      </c>
      <c r="T4149" s="3">
        <v>0.5230496</v>
      </c>
      <c r="U4149" s="3">
        <v>0.62071449999999995</v>
      </c>
      <c r="V4149" s="3">
        <v>0.52554179999999995</v>
      </c>
      <c r="W4149" s="3">
        <v>1.0711599999999999</v>
      </c>
      <c r="X4149" s="3">
        <v>0.88920429999999995</v>
      </c>
      <c r="Y4149" s="3">
        <v>0.36327189999999998</v>
      </c>
      <c r="Z4149" s="3">
        <v>0.34298709999999999</v>
      </c>
      <c r="AA4149" s="3">
        <v>0.13328980000000001</v>
      </c>
      <c r="AB4149" s="3">
        <v>0.62559260000000005</v>
      </c>
      <c r="AC4149" s="3">
        <v>2.8435260000000002</v>
      </c>
      <c r="AD4149" s="3">
        <v>0.3597281</v>
      </c>
      <c r="AE4149" s="3">
        <v>1.7344889999999999</v>
      </c>
      <c r="AF4149" s="3">
        <v>6.7987110000000003E-2</v>
      </c>
      <c r="AG4149" s="3">
        <v>0.34298709999999999</v>
      </c>
      <c r="AH4149" s="3">
        <v>0.28418969999999999</v>
      </c>
      <c r="AI4149" s="3">
        <v>0.29106169999999998</v>
      </c>
      <c r="AJ4149" s="3">
        <v>0.2391115</v>
      </c>
      <c r="AK4149" s="3">
        <v>0.43152030000000002</v>
      </c>
      <c r="AL4149" s="3">
        <v>0.39467459999999999</v>
      </c>
      <c r="AM4149" s="3">
        <v>0.55702419999999997</v>
      </c>
      <c r="AN4149" s="3">
        <v>0.115547</v>
      </c>
      <c r="AO4149" s="3">
        <v>0.4211259</v>
      </c>
      <c r="AP4149" s="3">
        <v>0.26777719999999999</v>
      </c>
      <c r="AQ4149" s="3">
        <v>0.77585789999999999</v>
      </c>
      <c r="AR4149" s="3">
        <v>-0.1003662</v>
      </c>
      <c r="AS4149" s="3">
        <v>1.40056</v>
      </c>
      <c r="AT4149" s="3">
        <v>0.37945010000000001</v>
      </c>
      <c r="AU4149" s="3">
        <v>0.3684962</v>
      </c>
      <c r="AV4149" s="3">
        <v>0.4011748</v>
      </c>
      <c r="AW4149" s="3">
        <v>0.47776839999999998</v>
      </c>
      <c r="AX4149" s="3">
        <v>0.67033580000000004</v>
      </c>
      <c r="AY4149" s="3">
        <v>0.62764750000000002</v>
      </c>
    </row>
    <row r="4150" spans="1:51" x14ac:dyDescent="0.25">
      <c r="A4150" t="s">
        <v>4152</v>
      </c>
      <c r="B4150" t="s">
        <v>4152</v>
      </c>
      <c r="C4150" t="s">
        <v>9030</v>
      </c>
      <c r="D4150" t="s">
        <v>13213</v>
      </c>
      <c r="E4150" t="s">
        <v>13779</v>
      </c>
      <c r="F4150" t="s">
        <v>13847</v>
      </c>
      <c r="G4150" t="s">
        <v>16522</v>
      </c>
      <c r="H4150" t="s">
        <v>16957</v>
      </c>
      <c r="I4150" s="3">
        <v>0.35480909999999999</v>
      </c>
      <c r="J4150" s="3">
        <v>19.799769999999999</v>
      </c>
      <c r="K4150" s="3">
        <v>22.712240000000001</v>
      </c>
      <c r="L4150" s="3" t="s">
        <v>18579</v>
      </c>
      <c r="M4150" s="3" t="s">
        <v>18579</v>
      </c>
      <c r="N4150" s="3">
        <v>23.941299999999998</v>
      </c>
      <c r="O4150" s="3" t="s">
        <v>18579</v>
      </c>
      <c r="P4150" s="3">
        <v>0.79653640000000003</v>
      </c>
      <c r="Q4150" s="3">
        <v>0.70789749999999996</v>
      </c>
      <c r="R4150" s="3">
        <v>0.70789749999999996</v>
      </c>
      <c r="S4150" s="3">
        <v>0.40079379999999998</v>
      </c>
      <c r="T4150" s="3">
        <v>0.38356129999999999</v>
      </c>
      <c r="U4150" s="3">
        <v>0.39849119999999999</v>
      </c>
      <c r="V4150" s="3">
        <v>0.38251770000000002</v>
      </c>
      <c r="W4150" s="3">
        <v>0.84698510000000005</v>
      </c>
      <c r="X4150" s="3">
        <v>1.083086</v>
      </c>
      <c r="Y4150" s="3">
        <v>0.31377680000000002</v>
      </c>
      <c r="Z4150" s="3">
        <v>0.27546769999999998</v>
      </c>
      <c r="AA4150" s="3">
        <v>0.49197600000000002</v>
      </c>
      <c r="AB4150" s="3">
        <v>0.79959599999999997</v>
      </c>
      <c r="AC4150" s="3">
        <v>2.0887060000000002</v>
      </c>
      <c r="AD4150" s="3">
        <v>0.85037450000000003</v>
      </c>
      <c r="AE4150" s="3">
        <v>1.55081</v>
      </c>
      <c r="AF4150" s="3">
        <v>0.45250509999999999</v>
      </c>
      <c r="AG4150" s="3">
        <v>0.27546769999999998</v>
      </c>
      <c r="AH4150" s="3">
        <v>0.281526</v>
      </c>
      <c r="AI4150" s="3">
        <v>0.28820519999999999</v>
      </c>
      <c r="AJ4150" s="3">
        <v>0.37367489999999998</v>
      </c>
      <c r="AK4150" s="3">
        <v>0.40485919999999997</v>
      </c>
      <c r="AL4150" s="3">
        <v>0.42772260000000001</v>
      </c>
      <c r="AM4150" s="3">
        <v>0.44510149999999998</v>
      </c>
      <c r="AN4150" s="3">
        <v>-3.0806340000000001E-2</v>
      </c>
      <c r="AO4150" s="3">
        <v>0.62606269999999997</v>
      </c>
      <c r="AP4150" s="3">
        <v>0.18667900000000001</v>
      </c>
      <c r="AQ4150" s="3">
        <v>0.8511512</v>
      </c>
      <c r="AR4150" s="3">
        <v>-1.009817</v>
      </c>
      <c r="AS4150" s="3">
        <v>1.3323020000000001</v>
      </c>
      <c r="AT4150" s="3">
        <v>0.37134050000000002</v>
      </c>
      <c r="AU4150" s="3">
        <v>0.35926590000000003</v>
      </c>
      <c r="AV4150" s="3">
        <v>0.39167439999999998</v>
      </c>
      <c r="AW4150" s="3">
        <v>0.42948920000000002</v>
      </c>
      <c r="AX4150" s="3">
        <v>0.61769039999999997</v>
      </c>
      <c r="AY4150" s="3">
        <v>0.4223034</v>
      </c>
    </row>
    <row r="4151" spans="1:51" x14ac:dyDescent="0.25">
      <c r="A4151" t="s">
        <v>4153</v>
      </c>
      <c r="B4151" t="s">
        <v>4153</v>
      </c>
      <c r="C4151" t="s">
        <v>9031</v>
      </c>
      <c r="E4151" t="s">
        <v>13779</v>
      </c>
      <c r="F4151" t="s">
        <v>13788</v>
      </c>
      <c r="G4151" t="s">
        <v>16523</v>
      </c>
      <c r="H4151" t="s">
        <v>16957</v>
      </c>
      <c r="I4151" s="3">
        <v>0.65126839999999997</v>
      </c>
      <c r="J4151" s="3">
        <v>14.54086</v>
      </c>
      <c r="K4151" s="3">
        <v>9.2635020000000008</v>
      </c>
      <c r="L4151" s="3" t="s">
        <v>18579</v>
      </c>
      <c r="M4151" s="3" t="s">
        <v>18579</v>
      </c>
      <c r="N4151" s="3">
        <v>16.807040000000001</v>
      </c>
      <c r="O4151" s="3" t="s">
        <v>18579</v>
      </c>
      <c r="P4151" s="3">
        <v>0.90196989999999999</v>
      </c>
      <c r="Q4151" s="3">
        <v>0.7832057</v>
      </c>
      <c r="R4151" s="3">
        <v>0.7832057</v>
      </c>
      <c r="S4151" s="3">
        <v>0.44230570000000002</v>
      </c>
      <c r="T4151" s="3">
        <v>0.42902279999999998</v>
      </c>
      <c r="U4151" s="3">
        <v>0.50285139999999995</v>
      </c>
      <c r="V4151" s="3">
        <v>0.4265795</v>
      </c>
      <c r="W4151" s="3">
        <v>0.8414431</v>
      </c>
      <c r="X4151" s="3">
        <v>0.71339300000000005</v>
      </c>
      <c r="Y4151" s="3">
        <v>0.31895240000000002</v>
      </c>
      <c r="Z4151" s="3">
        <v>0.29888300000000001</v>
      </c>
      <c r="AA4151" s="3">
        <v>0.39318180000000003</v>
      </c>
      <c r="AB4151" s="3">
        <v>0.68907450000000003</v>
      </c>
      <c r="AC4151" s="3">
        <v>2.1566049999999999</v>
      </c>
      <c r="AD4151" s="3">
        <v>0.41640500000000003</v>
      </c>
      <c r="AE4151" s="3">
        <v>1.441244</v>
      </c>
      <c r="AF4151" s="3">
        <v>0.36318899999999998</v>
      </c>
      <c r="AG4151" s="3">
        <v>0.29888300000000001</v>
      </c>
      <c r="AH4151" s="3">
        <v>0.31869890000000001</v>
      </c>
      <c r="AI4151" s="3">
        <v>0.32231729999999997</v>
      </c>
      <c r="AJ4151" s="3">
        <v>0.33648159999999999</v>
      </c>
      <c r="AK4151" s="3">
        <v>0.40336880000000003</v>
      </c>
      <c r="AL4151" s="3">
        <v>0.4321779</v>
      </c>
      <c r="AM4151" s="3">
        <v>0.45967960000000002</v>
      </c>
      <c r="AN4151" s="3">
        <v>0.21031359999999999</v>
      </c>
      <c r="AO4151" s="3">
        <v>0.366118</v>
      </c>
      <c r="AP4151" s="3">
        <v>0.26500459999999998</v>
      </c>
      <c r="AQ4151" s="3">
        <v>0.67136989999999996</v>
      </c>
      <c r="AR4151" s="3">
        <v>-0.1174713</v>
      </c>
      <c r="AS4151" s="3">
        <v>1.1619969999999999</v>
      </c>
      <c r="AT4151" s="3">
        <v>0.3477402</v>
      </c>
      <c r="AU4151" s="3">
        <v>0.35188330000000001</v>
      </c>
      <c r="AV4151" s="3">
        <v>0.3712917</v>
      </c>
      <c r="AW4151" s="3">
        <v>0.44784400000000002</v>
      </c>
      <c r="AX4151" s="3">
        <v>0.60162740000000003</v>
      </c>
      <c r="AY4151" s="3">
        <v>0.48923830000000001</v>
      </c>
    </row>
    <row r="4152" spans="1:51" x14ac:dyDescent="0.25">
      <c r="A4152" t="s">
        <v>4154</v>
      </c>
      <c r="B4152" t="s">
        <v>4154</v>
      </c>
      <c r="C4152" t="s">
        <v>9032</v>
      </c>
      <c r="D4152" t="s">
        <v>13214</v>
      </c>
      <c r="E4152" t="s">
        <v>13779</v>
      </c>
      <c r="F4152" t="s">
        <v>13788</v>
      </c>
      <c r="G4152" t="s">
        <v>16524</v>
      </c>
      <c r="H4152" t="s">
        <v>16957</v>
      </c>
      <c r="I4152" s="3">
        <v>0.58654850000000003</v>
      </c>
      <c r="J4152" s="3">
        <v>15.32518</v>
      </c>
      <c r="K4152" s="3">
        <v>9.8626059999999995</v>
      </c>
      <c r="L4152" s="3" t="s">
        <v>18579</v>
      </c>
      <c r="M4152" s="3" t="s">
        <v>18579</v>
      </c>
      <c r="N4152" s="3">
        <v>24.60697</v>
      </c>
      <c r="O4152" s="3" t="s">
        <v>18579</v>
      </c>
      <c r="P4152" s="3">
        <v>0.88821090000000003</v>
      </c>
      <c r="Q4152" s="3">
        <v>0.79584350000000004</v>
      </c>
      <c r="R4152" s="3">
        <v>0.79584350000000004</v>
      </c>
      <c r="S4152" s="3">
        <v>0.42219479999999998</v>
      </c>
      <c r="T4152" s="3">
        <v>0.41387089999999999</v>
      </c>
      <c r="U4152" s="3">
        <v>0.48862870000000003</v>
      </c>
      <c r="V4152" s="3">
        <v>0.41071190000000002</v>
      </c>
      <c r="W4152" s="3">
        <v>0.86862240000000002</v>
      </c>
      <c r="X4152" s="3">
        <v>0.71197469999999996</v>
      </c>
      <c r="Y4152" s="3">
        <v>0.31468990000000002</v>
      </c>
      <c r="Z4152" s="3">
        <v>0.30583339999999998</v>
      </c>
      <c r="AA4152" s="3">
        <v>0.35413299999999998</v>
      </c>
      <c r="AB4152" s="3">
        <v>0.63756009999999996</v>
      </c>
      <c r="AC4152" s="3">
        <v>2.102725</v>
      </c>
      <c r="AD4152" s="3">
        <v>0.42144710000000002</v>
      </c>
      <c r="AE4152" s="3">
        <v>1.4215409999999999</v>
      </c>
      <c r="AF4152" s="3">
        <v>0.2958093</v>
      </c>
      <c r="AG4152" s="3">
        <v>0.30583339999999998</v>
      </c>
      <c r="AH4152" s="3">
        <v>0.33204909999999999</v>
      </c>
      <c r="AI4152" s="3">
        <v>0.3382483</v>
      </c>
      <c r="AJ4152" s="3">
        <v>0.34885339999999998</v>
      </c>
      <c r="AK4152" s="3">
        <v>0.42696919999999999</v>
      </c>
      <c r="AL4152" s="3">
        <v>0.4967685</v>
      </c>
      <c r="AM4152" s="3">
        <v>0.50278100000000003</v>
      </c>
      <c r="AN4152" s="3">
        <v>0.1314024</v>
      </c>
      <c r="AO4152" s="3">
        <v>0.44713609999999998</v>
      </c>
      <c r="AP4152" s="3">
        <v>0.24681120000000001</v>
      </c>
      <c r="AQ4152" s="3">
        <v>0.72387729999999995</v>
      </c>
      <c r="AR4152" s="3">
        <v>-0.35507329999999998</v>
      </c>
      <c r="AS4152" s="3">
        <v>1.13608</v>
      </c>
      <c r="AT4152" s="3">
        <v>0.34252369999999999</v>
      </c>
      <c r="AU4152" s="3">
        <v>0.35006619999999999</v>
      </c>
      <c r="AV4152" s="3">
        <v>0.37010090000000001</v>
      </c>
      <c r="AW4152" s="3">
        <v>0.44179210000000002</v>
      </c>
      <c r="AX4152" s="3">
        <v>0.59763759999999999</v>
      </c>
      <c r="AY4152" s="3">
        <v>0.46689839999999999</v>
      </c>
    </row>
    <row r="4153" spans="1:51" x14ac:dyDescent="0.25">
      <c r="A4153" t="s">
        <v>4155</v>
      </c>
      <c r="B4153" t="s">
        <v>4155</v>
      </c>
      <c r="C4153" t="s">
        <v>9033</v>
      </c>
      <c r="D4153" t="s">
        <v>13215</v>
      </c>
      <c r="E4153" t="s">
        <v>13779</v>
      </c>
      <c r="F4153" t="s">
        <v>13796</v>
      </c>
      <c r="G4153" t="s">
        <v>16525</v>
      </c>
      <c r="H4153" t="s">
        <v>16957</v>
      </c>
      <c r="I4153" s="3">
        <v>0.41846739999999999</v>
      </c>
      <c r="J4153" s="3">
        <v>18.607340000000001</v>
      </c>
      <c r="K4153" s="3">
        <v>16.024979999999999</v>
      </c>
      <c r="L4153" s="3" t="s">
        <v>18579</v>
      </c>
      <c r="M4153" s="3" t="s">
        <v>18579</v>
      </c>
      <c r="N4153" s="3">
        <v>1.894987</v>
      </c>
      <c r="O4153" s="3" t="s">
        <v>18579</v>
      </c>
      <c r="P4153" s="3">
        <v>0.92466990000000004</v>
      </c>
      <c r="Q4153" s="3">
        <v>0.79178820000000005</v>
      </c>
      <c r="R4153" s="3">
        <v>0.79178820000000005</v>
      </c>
      <c r="S4153" s="3">
        <v>0.36039690000000002</v>
      </c>
      <c r="T4153" s="3">
        <v>0.31715979999999999</v>
      </c>
      <c r="U4153" s="3">
        <v>0.3987851</v>
      </c>
      <c r="V4153" s="3">
        <v>0.31565219999999999</v>
      </c>
      <c r="W4153" s="3">
        <v>0.76653090000000002</v>
      </c>
      <c r="X4153" s="3">
        <v>0.59845930000000003</v>
      </c>
      <c r="Y4153" s="3">
        <v>0.2042322</v>
      </c>
      <c r="Z4153" s="3">
        <v>0.1636775</v>
      </c>
      <c r="AA4153" s="3">
        <v>1.111972</v>
      </c>
      <c r="AB4153" s="3">
        <v>1.1269960000000001</v>
      </c>
      <c r="AC4153" s="3">
        <v>1.829941</v>
      </c>
      <c r="AD4153" s="3">
        <v>1.232979</v>
      </c>
      <c r="AE4153" s="3">
        <v>1.6972989999999999</v>
      </c>
      <c r="AF4153" s="3">
        <v>1.0612189999999999</v>
      </c>
      <c r="AG4153" s="3">
        <v>0.1636775</v>
      </c>
      <c r="AH4153" s="3">
        <v>0.3016141</v>
      </c>
      <c r="AI4153" s="3">
        <v>0.2913772</v>
      </c>
      <c r="AJ4153" s="3">
        <v>0.41201199999999999</v>
      </c>
      <c r="AK4153" s="3">
        <v>0.37854070000000001</v>
      </c>
      <c r="AL4153" s="3">
        <v>0.34889759999999997</v>
      </c>
      <c r="AM4153" s="3">
        <v>0.31655050000000001</v>
      </c>
      <c r="AN4153" s="3">
        <v>-4.3008110000000002E-2</v>
      </c>
      <c r="AO4153" s="3">
        <v>0.58328150000000001</v>
      </c>
      <c r="AP4153" s="3">
        <v>1.234743E-2</v>
      </c>
      <c r="AQ4153" s="3">
        <v>0.7587988</v>
      </c>
      <c r="AR4153" s="3">
        <v>-0.33224389999999998</v>
      </c>
      <c r="AS4153" s="3">
        <v>1.3063720000000001</v>
      </c>
      <c r="AT4153" s="3">
        <v>0.31140210000000002</v>
      </c>
      <c r="AU4153" s="3">
        <v>0.33546690000000001</v>
      </c>
      <c r="AV4153" s="3">
        <v>0.34520669999999998</v>
      </c>
      <c r="AW4153" s="3">
        <v>0.48402659999999997</v>
      </c>
      <c r="AX4153" s="3">
        <v>0.74456480000000003</v>
      </c>
      <c r="AY4153" s="3">
        <v>0.40349459999999998</v>
      </c>
    </row>
    <row r="4154" spans="1:51" x14ac:dyDescent="0.25">
      <c r="A4154" t="s">
        <v>4156</v>
      </c>
      <c r="B4154" t="s">
        <v>4156</v>
      </c>
      <c r="C4154" t="s">
        <v>9034</v>
      </c>
      <c r="D4154" t="s">
        <v>13216</v>
      </c>
      <c r="E4154" t="s">
        <v>13779</v>
      </c>
      <c r="F4154" t="s">
        <v>13790</v>
      </c>
      <c r="G4154" t="s">
        <v>14586</v>
      </c>
      <c r="H4154" t="s">
        <v>16957</v>
      </c>
      <c r="I4154" s="3">
        <v>0.13719390000000001</v>
      </c>
      <c r="J4154" s="3">
        <v>38.104289999999999</v>
      </c>
      <c r="K4154" s="3">
        <v>35.81174</v>
      </c>
      <c r="L4154" s="3" t="s">
        <v>18579</v>
      </c>
      <c r="M4154" s="3" t="s">
        <v>18579</v>
      </c>
      <c r="N4154" s="3">
        <v>8.6179780000000008</v>
      </c>
      <c r="O4154" s="3" t="s">
        <v>18579</v>
      </c>
      <c r="P4154" s="3">
        <v>0.71427609999999997</v>
      </c>
      <c r="Q4154" s="3">
        <v>0.55849649999999995</v>
      </c>
      <c r="R4154" s="3">
        <v>0.55849649999999995</v>
      </c>
      <c r="S4154" s="3">
        <v>0.4533335</v>
      </c>
      <c r="T4154" s="3">
        <v>0.47057959999999999</v>
      </c>
      <c r="U4154" s="3">
        <v>0.48407159999999999</v>
      </c>
      <c r="V4154" s="3">
        <v>0.46296949999999998</v>
      </c>
      <c r="W4154" s="3">
        <v>0.67509759999999996</v>
      </c>
      <c r="X4154" s="3">
        <v>0.96722039999999998</v>
      </c>
      <c r="Y4154" s="3">
        <v>0.34888859999999999</v>
      </c>
      <c r="Z4154" s="3">
        <v>0.27247880000000002</v>
      </c>
      <c r="AA4154" s="3">
        <v>0.50560139999999998</v>
      </c>
      <c r="AB4154" s="3">
        <v>0.7315043</v>
      </c>
      <c r="AC4154" s="3">
        <v>1.805134</v>
      </c>
      <c r="AD4154" s="3">
        <v>0.95228880000000005</v>
      </c>
      <c r="AE4154" s="3">
        <v>1.20861</v>
      </c>
      <c r="AF4154" s="3">
        <v>0.50107559999999995</v>
      </c>
      <c r="AG4154" s="3">
        <v>0.27247880000000002</v>
      </c>
      <c r="AH4154" s="3">
        <v>0.3165636</v>
      </c>
      <c r="AI4154" s="3">
        <v>0.33179599999999998</v>
      </c>
      <c r="AJ4154" s="3">
        <v>0.41827690000000001</v>
      </c>
      <c r="AK4154" s="3">
        <v>0.46862369999999998</v>
      </c>
      <c r="AL4154" s="3">
        <v>0.5682547</v>
      </c>
      <c r="AM4154" s="3">
        <v>0.37163580000000002</v>
      </c>
      <c r="AN4154" s="3">
        <v>-0.16915279999999999</v>
      </c>
      <c r="AO4154" s="3">
        <v>0.82204820000000001</v>
      </c>
      <c r="AP4154" s="3">
        <v>0.20191219999999999</v>
      </c>
      <c r="AQ4154" s="3">
        <v>0.85576969999999997</v>
      </c>
      <c r="AR4154" s="3">
        <v>-1.4158790000000001</v>
      </c>
      <c r="AS4154" s="3">
        <v>0.83171099999999998</v>
      </c>
      <c r="AT4154" s="3">
        <v>0.43720239999999999</v>
      </c>
      <c r="AU4154" s="3">
        <v>0.38708209999999998</v>
      </c>
      <c r="AV4154" s="3">
        <v>0.3932022</v>
      </c>
      <c r="AW4154" s="3">
        <v>0.51407040000000004</v>
      </c>
      <c r="AX4154" s="3">
        <v>0.65668820000000006</v>
      </c>
      <c r="AY4154" s="3">
        <v>0.50963400000000003</v>
      </c>
    </row>
    <row r="4155" spans="1:51" x14ac:dyDescent="0.25">
      <c r="A4155" t="s">
        <v>4157</v>
      </c>
      <c r="B4155" t="s">
        <v>4157</v>
      </c>
      <c r="C4155" t="s">
        <v>9035</v>
      </c>
      <c r="D4155" t="s">
        <v>13217</v>
      </c>
      <c r="E4155" t="s">
        <v>13779</v>
      </c>
      <c r="F4155" t="s">
        <v>13788</v>
      </c>
      <c r="G4155" t="s">
        <v>16526</v>
      </c>
      <c r="H4155" t="s">
        <v>16957</v>
      </c>
      <c r="I4155" s="3">
        <v>0.50805659999999997</v>
      </c>
      <c r="J4155" s="3">
        <v>16.379439999999999</v>
      </c>
      <c r="K4155" s="3">
        <v>9.4219980000000003</v>
      </c>
      <c r="L4155" s="3" t="s">
        <v>18579</v>
      </c>
      <c r="M4155" s="3" t="s">
        <v>18579</v>
      </c>
      <c r="N4155" s="3">
        <v>22.11618</v>
      </c>
      <c r="O4155" s="3" t="s">
        <v>18579</v>
      </c>
      <c r="P4155" s="3">
        <v>0.88420180000000004</v>
      </c>
      <c r="Q4155" s="3">
        <v>0.71049110000000004</v>
      </c>
      <c r="R4155" s="3">
        <v>0.71049110000000004</v>
      </c>
      <c r="S4155" s="3">
        <v>0.43161660000000002</v>
      </c>
      <c r="T4155" s="3">
        <v>0.39747169999999998</v>
      </c>
      <c r="U4155" s="3">
        <v>0.5028686</v>
      </c>
      <c r="V4155" s="3">
        <v>0.39578010000000002</v>
      </c>
      <c r="W4155" s="3">
        <v>0.85268330000000003</v>
      </c>
      <c r="X4155" s="3">
        <v>0.70941620000000005</v>
      </c>
      <c r="Y4155" s="3">
        <v>0.29145579999999999</v>
      </c>
      <c r="Z4155" s="3">
        <v>0.2737348</v>
      </c>
      <c r="AA4155" s="3">
        <v>0.51313779999999998</v>
      </c>
      <c r="AB4155" s="3">
        <v>0.76018149999999995</v>
      </c>
      <c r="AC4155" s="3">
        <v>2.1163799999999999</v>
      </c>
      <c r="AD4155" s="3">
        <v>0.47122340000000001</v>
      </c>
      <c r="AE4155" s="3">
        <v>1.3963429999999999</v>
      </c>
      <c r="AF4155" s="3">
        <v>0.54040750000000004</v>
      </c>
      <c r="AG4155" s="3">
        <v>0.2737348</v>
      </c>
      <c r="AH4155" s="3">
        <v>0.32056240000000003</v>
      </c>
      <c r="AI4155" s="3">
        <v>0.32147680000000001</v>
      </c>
      <c r="AJ4155" s="3">
        <v>0.31313020000000003</v>
      </c>
      <c r="AK4155" s="3">
        <v>0.41012100000000001</v>
      </c>
      <c r="AL4155" s="3">
        <v>0.42635640000000002</v>
      </c>
      <c r="AM4155" s="3">
        <v>0.44290400000000002</v>
      </c>
      <c r="AN4155" s="3">
        <v>0.18978200000000001</v>
      </c>
      <c r="AO4155" s="3">
        <v>0.370726</v>
      </c>
      <c r="AP4155" s="3">
        <v>0.25313980000000003</v>
      </c>
      <c r="AQ4155" s="3">
        <v>0.71076269999999997</v>
      </c>
      <c r="AR4155" s="3">
        <v>3.773572E-2</v>
      </c>
      <c r="AS4155" s="3">
        <v>1.159186</v>
      </c>
      <c r="AT4155" s="3">
        <v>0.35123019999999999</v>
      </c>
      <c r="AU4155" s="3">
        <v>0.35263870000000003</v>
      </c>
      <c r="AV4155" s="3">
        <v>0.3709131</v>
      </c>
      <c r="AW4155" s="3">
        <v>0.4372065</v>
      </c>
      <c r="AX4155" s="3">
        <v>0.59509330000000005</v>
      </c>
      <c r="AY4155" s="3">
        <v>0.48369640000000003</v>
      </c>
    </row>
    <row r="4156" spans="1:51" x14ac:dyDescent="0.25">
      <c r="A4156" t="s">
        <v>4158</v>
      </c>
      <c r="B4156" t="s">
        <v>4158</v>
      </c>
      <c r="C4156" t="s">
        <v>9036</v>
      </c>
      <c r="D4156" t="s">
        <v>13218</v>
      </c>
      <c r="E4156" t="s">
        <v>13779</v>
      </c>
      <c r="F4156" t="s">
        <v>13788</v>
      </c>
      <c r="G4156" t="s">
        <v>16527</v>
      </c>
      <c r="H4156" t="s">
        <v>16957</v>
      </c>
      <c r="I4156" s="3">
        <v>9.6913029999999997E-2</v>
      </c>
      <c r="J4156" s="3">
        <v>8.2407889999999995</v>
      </c>
      <c r="K4156" s="3">
        <v>8.1928929999999998</v>
      </c>
      <c r="L4156" s="3" t="s">
        <v>18579</v>
      </c>
      <c r="M4156" s="3" t="s">
        <v>18579</v>
      </c>
      <c r="N4156" s="3">
        <v>1.3313699999999999</v>
      </c>
      <c r="O4156" s="3" t="s">
        <v>18579</v>
      </c>
      <c r="P4156" s="3">
        <v>0.40038109999999999</v>
      </c>
      <c r="Q4156" s="3">
        <v>0.35351759999999999</v>
      </c>
      <c r="R4156" s="3">
        <v>0.35351759999999999</v>
      </c>
      <c r="S4156" s="3">
        <v>0.37455070000000001</v>
      </c>
      <c r="T4156" s="3">
        <v>0.3546144</v>
      </c>
      <c r="U4156" s="3">
        <v>0.3809805</v>
      </c>
      <c r="V4156" s="3">
        <v>0.35286580000000001</v>
      </c>
      <c r="W4156" s="3">
        <v>0.31488129999999998</v>
      </c>
      <c r="X4156" s="3">
        <v>0.3098978</v>
      </c>
      <c r="Y4156" s="3">
        <v>0.31758560000000002</v>
      </c>
      <c r="Z4156" s="3">
        <v>0.31963279999999999</v>
      </c>
      <c r="AA4156" s="3">
        <v>0.37229770000000001</v>
      </c>
      <c r="AB4156" s="3">
        <v>0.4120955</v>
      </c>
      <c r="AC4156" s="3">
        <v>0.52011750000000001</v>
      </c>
      <c r="AD4156" s="3">
        <v>0.31208229999999998</v>
      </c>
      <c r="AE4156" s="3">
        <v>0.30544749999999998</v>
      </c>
      <c r="AF4156" s="3">
        <v>0.3695233</v>
      </c>
      <c r="AG4156" s="3">
        <v>0.31963279999999999</v>
      </c>
      <c r="AH4156" s="3">
        <v>0.35270889999999999</v>
      </c>
      <c r="AI4156" s="3">
        <v>0.34964070000000003</v>
      </c>
      <c r="AJ4156" s="3">
        <v>0.34362819999999999</v>
      </c>
      <c r="AK4156" s="3">
        <v>0.33708159999999998</v>
      </c>
      <c r="AL4156" s="3">
        <v>0.35796790000000001</v>
      </c>
      <c r="AM4156" s="3">
        <v>0.35935739999999999</v>
      </c>
      <c r="AN4156" s="3">
        <v>0.35256850000000001</v>
      </c>
      <c r="AO4156" s="3">
        <v>0.32266410000000001</v>
      </c>
      <c r="AP4156" s="3">
        <v>0.36817359999999999</v>
      </c>
      <c r="AQ4156" s="3">
        <v>0.35187400000000002</v>
      </c>
      <c r="AR4156" s="3">
        <v>0.4011015</v>
      </c>
      <c r="AS4156" s="3">
        <v>0.23674100000000001</v>
      </c>
      <c r="AT4156" s="3">
        <v>0.35404780000000002</v>
      </c>
      <c r="AU4156" s="3">
        <v>0.34774500000000003</v>
      </c>
      <c r="AV4156" s="3">
        <v>0.35039520000000002</v>
      </c>
      <c r="AW4156" s="3">
        <v>0.36963889999999999</v>
      </c>
      <c r="AX4156" s="3">
        <v>0.3674712</v>
      </c>
      <c r="AY4156" s="3">
        <v>0.36083539999999997</v>
      </c>
    </row>
    <row r="4157" spans="1:51" x14ac:dyDescent="0.25">
      <c r="A4157" t="s">
        <v>4159</v>
      </c>
      <c r="B4157" t="s">
        <v>4159</v>
      </c>
      <c r="C4157" t="s">
        <v>9037</v>
      </c>
      <c r="D4157" t="s">
        <v>13219</v>
      </c>
      <c r="E4157" t="s">
        <v>13779</v>
      </c>
      <c r="F4157" t="s">
        <v>13788</v>
      </c>
      <c r="G4157" t="s">
        <v>16528</v>
      </c>
      <c r="H4157" t="s">
        <v>16957</v>
      </c>
      <c r="I4157" s="3">
        <v>7.9935549999999994E-2</v>
      </c>
      <c r="J4157" s="3">
        <v>10.27126</v>
      </c>
      <c r="K4157" s="3">
        <v>12.9673</v>
      </c>
      <c r="L4157" s="3" t="s">
        <v>18579</v>
      </c>
      <c r="M4157" s="3" t="s">
        <v>18579</v>
      </c>
      <c r="N4157" s="3">
        <v>-3.5714130000000002</v>
      </c>
      <c r="O4157" s="3" t="s">
        <v>18579</v>
      </c>
      <c r="P4157" s="3">
        <v>0.22992209999999999</v>
      </c>
      <c r="Q4157" s="3">
        <v>0.29058149999999999</v>
      </c>
      <c r="R4157" s="3">
        <v>0.29058149999999999</v>
      </c>
      <c r="S4157" s="3">
        <v>0.41845559999999998</v>
      </c>
      <c r="T4157" s="3">
        <v>0.37703799999999998</v>
      </c>
      <c r="U4157" s="3">
        <v>0.45979189999999998</v>
      </c>
      <c r="V4157" s="3">
        <v>0.37183850000000002</v>
      </c>
      <c r="W4157" s="3">
        <v>0.34821170000000001</v>
      </c>
      <c r="X4157" s="3">
        <v>0.38754300000000003</v>
      </c>
      <c r="Y4157" s="3">
        <v>0.3994452</v>
      </c>
      <c r="Z4157" s="3">
        <v>0.37110900000000002</v>
      </c>
      <c r="AA4157" s="3">
        <v>0.13478689999999999</v>
      </c>
      <c r="AB4157" s="3">
        <v>0.2947572</v>
      </c>
      <c r="AC4157" s="3">
        <v>0.73024109999999998</v>
      </c>
      <c r="AD4157" s="3">
        <v>0.20676020000000001</v>
      </c>
      <c r="AE4157" s="3">
        <v>0.34470109999999998</v>
      </c>
      <c r="AF4157" s="3">
        <v>0.20098569999999999</v>
      </c>
      <c r="AG4157" s="3">
        <v>0.37110900000000002</v>
      </c>
      <c r="AH4157" s="3">
        <v>0.35420800000000002</v>
      </c>
      <c r="AI4157" s="3">
        <v>0.36030210000000001</v>
      </c>
      <c r="AJ4157" s="3">
        <v>0.30211270000000001</v>
      </c>
      <c r="AK4157" s="3">
        <v>0.34294269999999999</v>
      </c>
      <c r="AL4157" s="3">
        <v>0.35921570000000003</v>
      </c>
      <c r="AM4157" s="3">
        <v>0.378917</v>
      </c>
      <c r="AN4157" s="3">
        <v>0.40633459999999999</v>
      </c>
      <c r="AO4157" s="3">
        <v>0.26094270000000003</v>
      </c>
      <c r="AP4157" s="3">
        <v>0.45158969999999998</v>
      </c>
      <c r="AQ4157" s="3">
        <v>0.31687670000000001</v>
      </c>
      <c r="AR4157" s="3">
        <v>0.1645527</v>
      </c>
      <c r="AS4157" s="3">
        <v>0.32235760000000002</v>
      </c>
      <c r="AT4157" s="3">
        <v>0.35841060000000002</v>
      </c>
      <c r="AU4157" s="3">
        <v>0.35253180000000001</v>
      </c>
      <c r="AV4157" s="3">
        <v>0.34094859999999999</v>
      </c>
      <c r="AW4157" s="3">
        <v>0.40818749999999998</v>
      </c>
      <c r="AX4157" s="3">
        <v>0.40653539999999999</v>
      </c>
      <c r="AY4157" s="3">
        <v>0.4290504</v>
      </c>
    </row>
    <row r="4158" spans="1:51" x14ac:dyDescent="0.25">
      <c r="A4158" t="s">
        <v>4160</v>
      </c>
      <c r="B4158" t="s">
        <v>4160</v>
      </c>
      <c r="C4158" t="s">
        <v>9038</v>
      </c>
      <c r="D4158" t="s">
        <v>13220</v>
      </c>
      <c r="E4158" t="s">
        <v>13779</v>
      </c>
      <c r="F4158" t="s">
        <v>13788</v>
      </c>
      <c r="G4158" t="s">
        <v>16529</v>
      </c>
      <c r="H4158" t="s">
        <v>16957</v>
      </c>
      <c r="I4158" s="3">
        <v>0.61920850000000005</v>
      </c>
      <c r="J4158" s="3">
        <v>15.06795</v>
      </c>
      <c r="K4158" s="3">
        <v>10.788180000000001</v>
      </c>
      <c r="L4158" s="3" t="s">
        <v>18579</v>
      </c>
      <c r="M4158" s="3" t="s">
        <v>18579</v>
      </c>
      <c r="N4158" s="3">
        <v>29.631170000000001</v>
      </c>
      <c r="O4158" s="3" t="s">
        <v>18579</v>
      </c>
      <c r="P4158" s="3">
        <v>1.0120849999999999</v>
      </c>
      <c r="Q4158" s="3">
        <v>0.7551601</v>
      </c>
      <c r="R4158" s="3">
        <v>0.7551601</v>
      </c>
      <c r="S4158" s="3">
        <v>0.41542279999999998</v>
      </c>
      <c r="T4158" s="3">
        <v>0.39600780000000002</v>
      </c>
      <c r="U4158" s="3">
        <v>0.47136790000000001</v>
      </c>
      <c r="V4158" s="3">
        <v>0.39713769999999998</v>
      </c>
      <c r="W4158" s="3">
        <v>0.76158990000000004</v>
      </c>
      <c r="X4158" s="3">
        <v>0.6045566</v>
      </c>
      <c r="Y4158" s="3">
        <v>0.3073766</v>
      </c>
      <c r="Z4158" s="3">
        <v>0.31263869999999999</v>
      </c>
      <c r="AA4158" s="3">
        <v>0.39417439999999998</v>
      </c>
      <c r="AB4158" s="3">
        <v>0.61261189999999999</v>
      </c>
      <c r="AC4158" s="3">
        <v>1.8109390000000001</v>
      </c>
      <c r="AD4158" s="3">
        <v>0.53061939999999996</v>
      </c>
      <c r="AE4158" s="3">
        <v>1.2271810000000001</v>
      </c>
      <c r="AF4158" s="3">
        <v>0.44174910000000001</v>
      </c>
      <c r="AG4158" s="3">
        <v>0.31263869999999999</v>
      </c>
      <c r="AH4158" s="3">
        <v>0.32511190000000001</v>
      </c>
      <c r="AI4158" s="3">
        <v>0.31837330000000003</v>
      </c>
      <c r="AJ4158" s="3">
        <v>0.33367839999999999</v>
      </c>
      <c r="AK4158" s="3">
        <v>0.35819459999999997</v>
      </c>
      <c r="AL4158" s="3">
        <v>0.35625289999999998</v>
      </c>
      <c r="AM4158" s="3">
        <v>0.34954809999999997</v>
      </c>
      <c r="AN4158" s="3">
        <v>0.1890027</v>
      </c>
      <c r="AO4158" s="3">
        <v>0.40532960000000001</v>
      </c>
      <c r="AP4158" s="3">
        <v>0.248337</v>
      </c>
      <c r="AQ4158" s="3">
        <v>0.61050020000000005</v>
      </c>
      <c r="AR4158" s="3">
        <v>0.31095010000000001</v>
      </c>
      <c r="AS4158" s="3">
        <v>1.0112270000000001</v>
      </c>
      <c r="AT4158" s="3">
        <v>0.35066580000000003</v>
      </c>
      <c r="AU4158" s="3">
        <v>0.3500741</v>
      </c>
      <c r="AV4158" s="3">
        <v>0.3677956</v>
      </c>
      <c r="AW4158" s="3">
        <v>0.44018360000000001</v>
      </c>
      <c r="AX4158" s="3">
        <v>0.60405390000000003</v>
      </c>
      <c r="AY4158" s="3">
        <v>0.46209420000000001</v>
      </c>
    </row>
    <row r="4159" spans="1:51" x14ac:dyDescent="0.25">
      <c r="A4159" t="s">
        <v>4161</v>
      </c>
      <c r="B4159" t="s">
        <v>4161</v>
      </c>
      <c r="C4159" t="s">
        <v>9039</v>
      </c>
      <c r="E4159" t="s">
        <v>13781</v>
      </c>
      <c r="F4159" t="s">
        <v>13794</v>
      </c>
      <c r="G4159" t="s">
        <v>16280</v>
      </c>
      <c r="H4159" t="s">
        <v>16957</v>
      </c>
      <c r="I4159" s="3">
        <v>0.37105300000000002</v>
      </c>
      <c r="J4159" s="3">
        <v>36.50938</v>
      </c>
      <c r="K4159" s="3">
        <v>34.165790000000001</v>
      </c>
      <c r="L4159" s="3" t="s">
        <v>18579</v>
      </c>
      <c r="M4159" s="3" t="s">
        <v>18579</v>
      </c>
      <c r="N4159" s="3">
        <v>47.252760000000002</v>
      </c>
      <c r="O4159" s="3" t="s">
        <v>18579</v>
      </c>
      <c r="P4159" s="3">
        <v>1.067777</v>
      </c>
      <c r="Q4159" s="3">
        <v>1.1130709999999999</v>
      </c>
      <c r="R4159" s="3">
        <v>1.1130709999999999</v>
      </c>
      <c r="S4159" s="3">
        <v>0.75435470000000004</v>
      </c>
      <c r="T4159" s="3">
        <v>0.76909119999999997</v>
      </c>
      <c r="U4159" s="3">
        <v>0.8347137</v>
      </c>
      <c r="V4159" s="3">
        <v>0.76569259999999995</v>
      </c>
      <c r="W4159" s="3">
        <v>0.63575990000000004</v>
      </c>
      <c r="X4159" s="3">
        <v>0.63422259999999997</v>
      </c>
      <c r="Y4159" s="3">
        <v>0.48771340000000002</v>
      </c>
      <c r="Z4159" s="3">
        <v>0.37358760000000002</v>
      </c>
      <c r="AA4159" s="3">
        <v>8.9007020000000006E-2</v>
      </c>
      <c r="AB4159" s="3">
        <v>0.63086690000000001</v>
      </c>
      <c r="AC4159" s="3">
        <v>2.8436469999999998</v>
      </c>
      <c r="AD4159" s="3">
        <v>0.67768850000000003</v>
      </c>
      <c r="AE4159" s="3">
        <v>1.055329</v>
      </c>
      <c r="AF4159" s="3">
        <v>0.50930109999999995</v>
      </c>
      <c r="AG4159" s="3">
        <v>0.37358760000000002</v>
      </c>
      <c r="AH4159" s="3">
        <v>0.39038349999999999</v>
      </c>
      <c r="AI4159" s="3">
        <v>0.40655639999999998</v>
      </c>
      <c r="AJ4159" s="3">
        <v>0.68543880000000001</v>
      </c>
      <c r="AK4159" s="3">
        <v>0.46226630000000002</v>
      </c>
      <c r="AL4159" s="3">
        <v>0.86824500000000004</v>
      </c>
      <c r="AM4159" s="3">
        <v>0.71707940000000003</v>
      </c>
      <c r="AN4159" s="3">
        <v>-4.6966550000000003E-2</v>
      </c>
      <c r="AO4159" s="3">
        <v>0.51309579999999999</v>
      </c>
      <c r="AP4159" s="3">
        <v>0.44283220000000001</v>
      </c>
      <c r="AQ4159" s="3">
        <v>0.75680389999999997</v>
      </c>
      <c r="AR4159" s="3">
        <v>-1.0915760000000001</v>
      </c>
      <c r="AS4159" s="3">
        <v>0.43768509999999999</v>
      </c>
      <c r="AT4159" s="3">
        <v>0.45112180000000002</v>
      </c>
      <c r="AU4159" s="3">
        <v>0.41261219999999998</v>
      </c>
      <c r="AV4159" s="3">
        <v>0.4466099</v>
      </c>
      <c r="AW4159" s="3">
        <v>0.60699369999999997</v>
      </c>
      <c r="AX4159" s="3">
        <v>0.75691019999999998</v>
      </c>
      <c r="AY4159" s="3">
        <v>0.85781700000000005</v>
      </c>
    </row>
    <row r="4160" spans="1:51" x14ac:dyDescent="0.25">
      <c r="A4160" t="s">
        <v>4162</v>
      </c>
      <c r="B4160" t="s">
        <v>4162</v>
      </c>
      <c r="C4160" t="s">
        <v>9040</v>
      </c>
      <c r="D4160" t="s">
        <v>13221</v>
      </c>
      <c r="E4160" t="s">
        <v>13779</v>
      </c>
      <c r="F4160" t="s">
        <v>13788</v>
      </c>
      <c r="G4160" t="s">
        <v>16530</v>
      </c>
      <c r="H4160" t="s">
        <v>16957</v>
      </c>
      <c r="I4160" s="3">
        <v>0.57877780000000001</v>
      </c>
      <c r="J4160" s="3">
        <v>15.23882</v>
      </c>
      <c r="K4160" s="3">
        <v>8.9237789999999997</v>
      </c>
      <c r="L4160" s="3" t="s">
        <v>18579</v>
      </c>
      <c r="M4160" s="3" t="s">
        <v>18579</v>
      </c>
      <c r="N4160" s="3">
        <v>14.684710000000001</v>
      </c>
      <c r="O4160" s="3" t="s">
        <v>18579</v>
      </c>
      <c r="P4160" s="3">
        <v>0.8706275</v>
      </c>
      <c r="Q4160" s="3">
        <v>0.78299960000000002</v>
      </c>
      <c r="R4160" s="3">
        <v>0.78299960000000002</v>
      </c>
      <c r="S4160" s="3">
        <v>0.42820989999999998</v>
      </c>
      <c r="T4160" s="3">
        <v>0.39499849999999997</v>
      </c>
      <c r="U4160" s="3">
        <v>0.48731370000000002</v>
      </c>
      <c r="V4160" s="3">
        <v>0.39382240000000002</v>
      </c>
      <c r="W4160" s="3">
        <v>0.84454410000000002</v>
      </c>
      <c r="X4160" s="3">
        <v>0.71312070000000005</v>
      </c>
      <c r="Y4160" s="3">
        <v>0.28065200000000001</v>
      </c>
      <c r="Z4160" s="3">
        <v>0.2492741</v>
      </c>
      <c r="AA4160" s="3">
        <v>0.64062779999999997</v>
      </c>
      <c r="AB4160" s="3">
        <v>0.86906760000000005</v>
      </c>
      <c r="AC4160" s="3">
        <v>2.1479309999999998</v>
      </c>
      <c r="AD4160" s="3">
        <v>0.61965820000000005</v>
      </c>
      <c r="AE4160" s="3">
        <v>1.6221620000000001</v>
      </c>
      <c r="AF4160" s="3">
        <v>0.57728869999999999</v>
      </c>
      <c r="AG4160" s="3">
        <v>0.2492741</v>
      </c>
      <c r="AH4160" s="3">
        <v>0.31198740000000003</v>
      </c>
      <c r="AI4160" s="3">
        <v>0.31552190000000002</v>
      </c>
      <c r="AJ4160" s="3">
        <v>0.34425879999999998</v>
      </c>
      <c r="AK4160" s="3">
        <v>0.40781580000000001</v>
      </c>
      <c r="AL4160" s="3">
        <v>0.42388540000000002</v>
      </c>
      <c r="AM4160" s="3">
        <v>0.45521820000000002</v>
      </c>
      <c r="AN4160" s="3">
        <v>0.1557443</v>
      </c>
      <c r="AO4160" s="3">
        <v>0.40332600000000002</v>
      </c>
      <c r="AP4160" s="3">
        <v>0.20073099999999999</v>
      </c>
      <c r="AQ4160" s="3">
        <v>0.72074769999999999</v>
      </c>
      <c r="AR4160" s="3">
        <v>-0.27560699999999999</v>
      </c>
      <c r="AS4160" s="3">
        <v>1.3082549999999999</v>
      </c>
      <c r="AT4160" s="3">
        <v>0.33702779999999999</v>
      </c>
      <c r="AU4160" s="3">
        <v>0.3513133</v>
      </c>
      <c r="AV4160" s="3">
        <v>0.36538690000000001</v>
      </c>
      <c r="AW4160" s="3">
        <v>0.46739449999999999</v>
      </c>
      <c r="AX4160" s="3">
        <v>0.65214629999999996</v>
      </c>
      <c r="AY4160" s="3">
        <v>0.48089330000000002</v>
      </c>
    </row>
    <row r="4161" spans="1:51" x14ac:dyDescent="0.25">
      <c r="A4161" t="s">
        <v>4163</v>
      </c>
      <c r="B4161" t="s">
        <v>4163</v>
      </c>
      <c r="C4161" t="s">
        <v>9041</v>
      </c>
      <c r="E4161" t="s">
        <v>13779</v>
      </c>
      <c r="F4161" t="s">
        <v>13788</v>
      </c>
      <c r="G4161" t="s">
        <v>15155</v>
      </c>
      <c r="H4161" t="s">
        <v>16957</v>
      </c>
      <c r="I4161" s="3">
        <v>0.15511820000000001</v>
      </c>
      <c r="J4161" s="3">
        <v>42.098799999999997</v>
      </c>
      <c r="K4161" s="3">
        <v>35.617959999999997</v>
      </c>
      <c r="L4161" s="3" t="s">
        <v>18579</v>
      </c>
      <c r="M4161" s="3" t="s">
        <v>18579</v>
      </c>
      <c r="N4161" s="3">
        <v>21.189299999999999</v>
      </c>
      <c r="O4161" s="3" t="s">
        <v>18579</v>
      </c>
      <c r="P4161" s="3">
        <v>0.74832200000000004</v>
      </c>
      <c r="Q4161" s="3">
        <v>0.75843099999999997</v>
      </c>
      <c r="R4161" s="3">
        <v>0.75843099999999997</v>
      </c>
      <c r="S4161" s="3">
        <v>0.45029609999999998</v>
      </c>
      <c r="T4161" s="3">
        <v>0.3960687</v>
      </c>
      <c r="U4161" s="3">
        <v>0.52024309999999996</v>
      </c>
      <c r="V4161" s="3">
        <v>0.3967251</v>
      </c>
      <c r="W4161" s="3">
        <v>0.97524630000000001</v>
      </c>
      <c r="X4161" s="3">
        <v>1.428196</v>
      </c>
      <c r="Y4161" s="3">
        <v>0.261291</v>
      </c>
      <c r="Z4161" s="3">
        <v>0.18830959999999999</v>
      </c>
      <c r="AA4161" s="3">
        <v>0.89261250000000003</v>
      </c>
      <c r="AB4161" s="3">
        <v>1.185584</v>
      </c>
      <c r="AC4161" s="3">
        <v>2.6770990000000001</v>
      </c>
      <c r="AD4161" s="3">
        <v>1.0234220000000001</v>
      </c>
      <c r="AE4161" s="3">
        <v>1.9170659999999999</v>
      </c>
      <c r="AF4161" s="3">
        <v>0.78553240000000002</v>
      </c>
      <c r="AG4161" s="3">
        <v>0.18830959999999999</v>
      </c>
      <c r="AH4161" s="3">
        <v>0.20613039999999999</v>
      </c>
      <c r="AI4161" s="3">
        <v>0.2055244</v>
      </c>
      <c r="AJ4161" s="3">
        <v>0.29248469999999999</v>
      </c>
      <c r="AK4161" s="3">
        <v>0.41679060000000001</v>
      </c>
      <c r="AL4161" s="3">
        <v>0.37340659999999998</v>
      </c>
      <c r="AM4161" s="3">
        <v>0.45267930000000001</v>
      </c>
      <c r="AN4161" s="3">
        <v>-7.9493530000000007E-2</v>
      </c>
      <c r="AO4161" s="3">
        <v>0.64923410000000004</v>
      </c>
      <c r="AP4161" s="3">
        <v>9.5195489999999994E-2</v>
      </c>
      <c r="AQ4161" s="3">
        <v>0.97705059999999999</v>
      </c>
      <c r="AR4161" s="3">
        <v>-1.244299</v>
      </c>
      <c r="AS4161" s="3">
        <v>1.5362769999999999</v>
      </c>
      <c r="AT4161" s="3">
        <v>0.4211761</v>
      </c>
      <c r="AU4161" s="3">
        <v>0.37663560000000001</v>
      </c>
      <c r="AV4161" s="3">
        <v>0.41121429999999998</v>
      </c>
      <c r="AW4161" s="3">
        <v>0.5795998</v>
      </c>
      <c r="AX4161" s="3">
        <v>0.82275140000000002</v>
      </c>
      <c r="AY4161" s="3">
        <v>0.49904189999999998</v>
      </c>
    </row>
    <row r="4162" spans="1:51" x14ac:dyDescent="0.25">
      <c r="A4162" t="s">
        <v>4164</v>
      </c>
      <c r="B4162" t="s">
        <v>4164</v>
      </c>
      <c r="C4162" t="s">
        <v>9042</v>
      </c>
      <c r="D4162" t="s">
        <v>13222</v>
      </c>
      <c r="E4162" t="s">
        <v>13779</v>
      </c>
      <c r="F4162" t="s">
        <v>13788</v>
      </c>
      <c r="G4162" t="s">
        <v>16531</v>
      </c>
      <c r="H4162" t="s">
        <v>16957</v>
      </c>
      <c r="I4162" s="3">
        <v>0.52451479999999995</v>
      </c>
      <c r="J4162" s="3">
        <v>17.48724</v>
      </c>
      <c r="K4162" s="3">
        <v>13.7403</v>
      </c>
      <c r="L4162" s="3" t="s">
        <v>18579</v>
      </c>
      <c r="M4162" s="3" t="s">
        <v>18579</v>
      </c>
      <c r="N4162" s="3">
        <v>10.7394</v>
      </c>
      <c r="O4162" s="3" t="s">
        <v>18579</v>
      </c>
      <c r="P4162" s="3">
        <v>0.93165229999999999</v>
      </c>
      <c r="Q4162" s="3">
        <v>0.87310290000000002</v>
      </c>
      <c r="R4162" s="3">
        <v>0.87310290000000002</v>
      </c>
      <c r="S4162" s="3">
        <v>0.42320750000000001</v>
      </c>
      <c r="T4162" s="3">
        <v>0.42496270000000003</v>
      </c>
      <c r="U4162" s="3">
        <v>0.45661030000000002</v>
      </c>
      <c r="V4162" s="3">
        <v>0.4204659</v>
      </c>
      <c r="W4162" s="3">
        <v>0.86179760000000005</v>
      </c>
      <c r="X4162" s="3">
        <v>0.76608639999999995</v>
      </c>
      <c r="Y4162" s="3">
        <v>0.31671870000000002</v>
      </c>
      <c r="Z4162" s="3">
        <v>0.30553429999999998</v>
      </c>
      <c r="AA4162" s="3">
        <v>0.37021739999999997</v>
      </c>
      <c r="AB4162" s="3">
        <v>0.65626459999999998</v>
      </c>
      <c r="AC4162" s="3">
        <v>2.165413</v>
      </c>
      <c r="AD4162" s="3">
        <v>0.31925100000000001</v>
      </c>
      <c r="AE4162" s="3">
        <v>1.478745</v>
      </c>
      <c r="AF4162" s="3">
        <v>0.35091060000000002</v>
      </c>
      <c r="AG4162" s="3">
        <v>0.30553429999999998</v>
      </c>
      <c r="AH4162" s="3">
        <v>0.29794209999999999</v>
      </c>
      <c r="AI4162" s="3">
        <v>0.29934660000000002</v>
      </c>
      <c r="AJ4162" s="3">
        <v>0.33350629999999998</v>
      </c>
      <c r="AK4162" s="3">
        <v>0.39026490000000003</v>
      </c>
      <c r="AL4162" s="3">
        <v>0.41454370000000001</v>
      </c>
      <c r="AM4162" s="3">
        <v>0.44535550000000002</v>
      </c>
      <c r="AN4162" s="3">
        <v>0.30139290000000002</v>
      </c>
      <c r="AO4162" s="3">
        <v>0.2946764</v>
      </c>
      <c r="AP4162" s="3">
        <v>0.33788839999999998</v>
      </c>
      <c r="AQ4162" s="3">
        <v>0.65357889999999996</v>
      </c>
      <c r="AR4162" s="3">
        <v>8.1589930000000005E-2</v>
      </c>
      <c r="AS4162" s="3">
        <v>1.3138320000000001</v>
      </c>
      <c r="AT4162" s="3">
        <v>0.35609439999999998</v>
      </c>
      <c r="AU4162" s="3">
        <v>0.35225420000000002</v>
      </c>
      <c r="AV4162" s="3">
        <v>0.38497799999999999</v>
      </c>
      <c r="AW4162" s="3">
        <v>0.40385379999999999</v>
      </c>
      <c r="AX4162" s="3">
        <v>0.55374310000000004</v>
      </c>
      <c r="AY4162" s="3">
        <v>0.45196829999999999</v>
      </c>
    </row>
    <row r="4163" spans="1:51" x14ac:dyDescent="0.25">
      <c r="A4163" t="s">
        <v>4165</v>
      </c>
      <c r="B4163" t="s">
        <v>4165</v>
      </c>
      <c r="C4163" t="s">
        <v>9043</v>
      </c>
      <c r="D4163" t="s">
        <v>13223</v>
      </c>
      <c r="E4163" t="s">
        <v>13779</v>
      </c>
      <c r="F4163" t="s">
        <v>13788</v>
      </c>
      <c r="G4163" t="s">
        <v>16532</v>
      </c>
      <c r="H4163" t="s">
        <v>16957</v>
      </c>
      <c r="I4163" s="3">
        <v>0.55701040000000002</v>
      </c>
      <c r="J4163" s="3">
        <v>14.853759999999999</v>
      </c>
      <c r="K4163" s="3">
        <v>8.9870850000000004</v>
      </c>
      <c r="L4163" s="3" t="s">
        <v>18579</v>
      </c>
      <c r="M4163" s="3" t="s">
        <v>18579</v>
      </c>
      <c r="N4163" s="3">
        <v>17.350680000000001</v>
      </c>
      <c r="O4163" s="3" t="s">
        <v>18579</v>
      </c>
      <c r="P4163" s="3">
        <v>0.90241819999999995</v>
      </c>
      <c r="Q4163" s="3">
        <v>0.77963329999999997</v>
      </c>
      <c r="R4163" s="3">
        <v>0.77963329999999997</v>
      </c>
      <c r="S4163" s="3">
        <v>0.43395309999999998</v>
      </c>
      <c r="T4163" s="3">
        <v>0.42568060000000002</v>
      </c>
      <c r="U4163" s="3">
        <v>0.4807902</v>
      </c>
      <c r="V4163" s="3">
        <v>0.42089090000000001</v>
      </c>
      <c r="W4163" s="3">
        <v>0.85601669999999996</v>
      </c>
      <c r="X4163" s="3">
        <v>0.72055360000000002</v>
      </c>
      <c r="Y4163" s="3">
        <v>0.30345650000000002</v>
      </c>
      <c r="Z4163" s="3">
        <v>0.27643390000000001</v>
      </c>
      <c r="AA4163" s="3">
        <v>0.47537000000000001</v>
      </c>
      <c r="AB4163" s="3">
        <v>0.73788719999999997</v>
      </c>
      <c r="AC4163" s="3">
        <v>2.0791650000000002</v>
      </c>
      <c r="AD4163" s="3">
        <v>0.53469160000000004</v>
      </c>
      <c r="AE4163" s="3">
        <v>1.4709289999999999</v>
      </c>
      <c r="AF4163" s="3">
        <v>0.39819890000000002</v>
      </c>
      <c r="AG4163" s="3">
        <v>0.27643390000000001</v>
      </c>
      <c r="AH4163" s="3">
        <v>0.31340249999999997</v>
      </c>
      <c r="AI4163" s="3">
        <v>0.31774409999999997</v>
      </c>
      <c r="AJ4163" s="3">
        <v>0.3454391</v>
      </c>
      <c r="AK4163" s="3">
        <v>0.41360770000000002</v>
      </c>
      <c r="AL4163" s="3">
        <v>0.44572810000000002</v>
      </c>
      <c r="AM4163" s="3">
        <v>0.47918060000000001</v>
      </c>
      <c r="AN4163" s="3">
        <v>0.14885419999999999</v>
      </c>
      <c r="AO4163" s="3">
        <v>0.41289140000000002</v>
      </c>
      <c r="AP4163" s="3">
        <v>0.2377174</v>
      </c>
      <c r="AQ4163" s="3">
        <v>0.71386930000000004</v>
      </c>
      <c r="AR4163" s="3">
        <v>-0.29578349999999998</v>
      </c>
      <c r="AS4163" s="3">
        <v>1.156066</v>
      </c>
      <c r="AT4163" s="3">
        <v>0.34545609999999999</v>
      </c>
      <c r="AU4163" s="3">
        <v>0.35117860000000001</v>
      </c>
      <c r="AV4163" s="3">
        <v>0.37471739999999998</v>
      </c>
      <c r="AW4163" s="3">
        <v>0.43734729999999999</v>
      </c>
      <c r="AX4163" s="3">
        <v>0.59866870000000005</v>
      </c>
      <c r="AY4163" s="3">
        <v>0.47872569999999998</v>
      </c>
    </row>
    <row r="4164" spans="1:51" x14ac:dyDescent="0.25">
      <c r="A4164" t="s">
        <v>4166</v>
      </c>
      <c r="B4164" t="s">
        <v>4166</v>
      </c>
      <c r="C4164" t="s">
        <v>9044</v>
      </c>
      <c r="D4164" t="s">
        <v>13224</v>
      </c>
      <c r="E4164" t="s">
        <v>13778</v>
      </c>
      <c r="F4164" t="s">
        <v>13809</v>
      </c>
      <c r="G4164" t="s">
        <v>16533</v>
      </c>
      <c r="H4164" t="s">
        <v>16957</v>
      </c>
      <c r="I4164" s="3">
        <v>-0.63986080000000001</v>
      </c>
      <c r="J4164" s="3">
        <v>14.248710000000001</v>
      </c>
      <c r="K4164" s="3">
        <v>11.074310000000001</v>
      </c>
      <c r="L4164" s="3" t="s">
        <v>18579</v>
      </c>
      <c r="M4164" s="3" t="s">
        <v>18579</v>
      </c>
      <c r="N4164" s="3">
        <v>-7.3441970000000003</v>
      </c>
      <c r="O4164" s="3" t="s">
        <v>18579</v>
      </c>
      <c r="P4164" s="3">
        <v>5.2678959999999997E-2</v>
      </c>
      <c r="Q4164" s="3">
        <v>3.5477000000000002E-2</v>
      </c>
      <c r="R4164" s="3">
        <v>3.5477000000000002E-2</v>
      </c>
      <c r="S4164" s="3">
        <v>6.4363690000000001E-2</v>
      </c>
      <c r="T4164" s="3">
        <v>6.1286180000000003E-2</v>
      </c>
      <c r="U4164" s="3">
        <v>-7.5383290000000005E-4</v>
      </c>
      <c r="V4164" s="3">
        <v>5.8713170000000002E-2</v>
      </c>
      <c r="W4164" s="3">
        <v>0.36821949999999998</v>
      </c>
      <c r="X4164" s="3">
        <v>0.35214659999999998</v>
      </c>
      <c r="Y4164" s="3">
        <v>0.1561767</v>
      </c>
      <c r="Z4164" s="3">
        <v>0.19887759999999999</v>
      </c>
      <c r="AA4164" s="3">
        <v>0.94914949999999998</v>
      </c>
      <c r="AB4164" s="3">
        <v>0.55687070000000005</v>
      </c>
      <c r="AC4164" s="3">
        <v>-0.87978860000000003</v>
      </c>
      <c r="AD4164" s="3">
        <v>0.97862139999999997</v>
      </c>
      <c r="AE4164" s="3">
        <v>0.3977716</v>
      </c>
      <c r="AF4164" s="3">
        <v>0.68705459999999996</v>
      </c>
      <c r="AG4164" s="3">
        <v>0.19887759999999999</v>
      </c>
      <c r="AH4164" s="3">
        <v>0.2906551</v>
      </c>
      <c r="AI4164" s="3">
        <v>0.28557300000000002</v>
      </c>
      <c r="AJ4164" s="3">
        <v>0.4122712</v>
      </c>
      <c r="AK4164" s="3">
        <v>0.34709420000000002</v>
      </c>
      <c r="AL4164" s="3">
        <v>0.27984569999999998</v>
      </c>
      <c r="AM4164" s="3">
        <v>0.24548449999999999</v>
      </c>
      <c r="AN4164" s="3">
        <v>-2.62785E-2</v>
      </c>
      <c r="AO4164" s="3">
        <v>0.65058419999999995</v>
      </c>
      <c r="AP4164" s="3">
        <v>-3.4938990000000003E-2</v>
      </c>
      <c r="AQ4164" s="3">
        <v>0.52391560000000004</v>
      </c>
      <c r="AR4164" s="3">
        <v>-0.20695140000000001</v>
      </c>
      <c r="AS4164" s="3">
        <v>0.48979640000000002</v>
      </c>
      <c r="AT4164" s="3">
        <v>0.23618249999999999</v>
      </c>
      <c r="AU4164" s="3">
        <v>0.2793601</v>
      </c>
      <c r="AV4164" s="3">
        <v>0.26282529999999998</v>
      </c>
      <c r="AW4164" s="3">
        <v>0.21800259999999999</v>
      </c>
      <c r="AX4164" s="3">
        <v>0.25572319999999998</v>
      </c>
      <c r="AY4164" s="3">
        <v>6.3833100000000004E-2</v>
      </c>
    </row>
    <row r="4165" spans="1:51" x14ac:dyDescent="0.25">
      <c r="A4165" t="s">
        <v>4167</v>
      </c>
      <c r="B4165" t="s">
        <v>4167</v>
      </c>
      <c r="C4165" t="s">
        <v>9045</v>
      </c>
      <c r="E4165" t="s">
        <v>13779</v>
      </c>
      <c r="F4165" t="s">
        <v>13792</v>
      </c>
      <c r="G4165" t="s">
        <v>16046</v>
      </c>
      <c r="H4165" t="s">
        <v>16957</v>
      </c>
      <c r="I4165" s="3">
        <v>0.34237640000000003</v>
      </c>
      <c r="J4165" s="3">
        <v>35.728079999999999</v>
      </c>
      <c r="K4165" s="3">
        <v>25.449809999999999</v>
      </c>
      <c r="L4165" s="3" t="s">
        <v>18579</v>
      </c>
      <c r="M4165" s="3" t="s">
        <v>18579</v>
      </c>
      <c r="N4165" s="3">
        <v>40.211410000000001</v>
      </c>
      <c r="O4165" s="3" t="s">
        <v>18579</v>
      </c>
      <c r="P4165" s="3">
        <v>0.34457490000000002</v>
      </c>
      <c r="Q4165" s="3">
        <v>0.64137960000000005</v>
      </c>
      <c r="R4165" s="3">
        <v>0.64137960000000005</v>
      </c>
      <c r="S4165" s="3">
        <v>0.3737258</v>
      </c>
      <c r="T4165" s="3">
        <v>0.36386819999999997</v>
      </c>
      <c r="U4165" s="3">
        <v>0.40994609999999998</v>
      </c>
      <c r="V4165" s="3">
        <v>0.37152230000000003</v>
      </c>
      <c r="W4165" s="3">
        <v>1.109067</v>
      </c>
      <c r="X4165" s="3">
        <v>0.8508966</v>
      </c>
      <c r="Y4165" s="3">
        <v>0.25331219999999999</v>
      </c>
      <c r="Z4165" s="3">
        <v>0.3565757</v>
      </c>
      <c r="AA4165" s="3">
        <v>5.8878949999999999E-2</v>
      </c>
      <c r="AB4165" s="3">
        <v>0.44829930000000001</v>
      </c>
      <c r="AC4165" s="3">
        <v>2.1851189999999998</v>
      </c>
      <c r="AD4165" s="3">
        <v>0.1669513</v>
      </c>
      <c r="AE4165" s="3">
        <v>1.8486990000000001</v>
      </c>
      <c r="AF4165" s="3">
        <v>0.19943930000000001</v>
      </c>
      <c r="AG4165" s="3">
        <v>0.3565757</v>
      </c>
      <c r="AH4165" s="3">
        <v>0.36706650000000002</v>
      </c>
      <c r="AI4165" s="3">
        <v>0.38886680000000001</v>
      </c>
      <c r="AJ4165" s="3">
        <v>0.40659519999999999</v>
      </c>
      <c r="AK4165" s="3">
        <v>0.40879910000000003</v>
      </c>
      <c r="AL4165" s="3">
        <v>0.47570570000000001</v>
      </c>
      <c r="AM4165" s="3">
        <v>0.45555220000000002</v>
      </c>
      <c r="AN4165" s="3">
        <v>0.14058670000000001</v>
      </c>
      <c r="AO4165" s="3">
        <v>0.50145169999999994</v>
      </c>
      <c r="AP4165" s="3">
        <v>0.12117650000000001</v>
      </c>
      <c r="AQ4165" s="3">
        <v>0.71687690000000004</v>
      </c>
      <c r="AR4165" s="3">
        <v>8.8254819999999998E-2</v>
      </c>
      <c r="AS4165" s="3">
        <v>1.5940639999999999</v>
      </c>
      <c r="AT4165" s="3">
        <v>0.32977719999999999</v>
      </c>
      <c r="AU4165" s="3">
        <v>0.34139399999999998</v>
      </c>
      <c r="AV4165" s="3">
        <v>0.3634985</v>
      </c>
      <c r="AW4165" s="3">
        <v>0.32954489999999997</v>
      </c>
      <c r="AX4165" s="3">
        <v>0.52730489999999997</v>
      </c>
      <c r="AY4165" s="3">
        <v>0.43001660000000003</v>
      </c>
    </row>
    <row r="4166" spans="1:51" x14ac:dyDescent="0.25">
      <c r="A4166" t="s">
        <v>4168</v>
      </c>
      <c r="B4166" t="s">
        <v>4168</v>
      </c>
      <c r="C4166" t="s">
        <v>9046</v>
      </c>
      <c r="D4166" t="s">
        <v>13225</v>
      </c>
      <c r="E4166" t="s">
        <v>13779</v>
      </c>
      <c r="F4166" t="s">
        <v>13788</v>
      </c>
      <c r="G4166" t="s">
        <v>16534</v>
      </c>
      <c r="H4166" t="s">
        <v>16957</v>
      </c>
      <c r="I4166" s="3">
        <v>0.68986219999999998</v>
      </c>
      <c r="J4166" s="3">
        <v>24.284579999999998</v>
      </c>
      <c r="K4166" s="3">
        <v>22.205690000000001</v>
      </c>
      <c r="L4166" s="3" t="s">
        <v>18579</v>
      </c>
      <c r="M4166" s="3" t="s">
        <v>18579</v>
      </c>
      <c r="N4166" s="3">
        <v>8.5923660000000002</v>
      </c>
      <c r="O4166" s="3" t="s">
        <v>18579</v>
      </c>
      <c r="P4166" s="3">
        <v>0.97057420000000005</v>
      </c>
      <c r="Q4166" s="3">
        <v>1.0661160000000001</v>
      </c>
      <c r="R4166" s="3">
        <v>1.0661160000000001</v>
      </c>
      <c r="S4166" s="3">
        <v>0.90103339999999998</v>
      </c>
      <c r="T4166" s="3">
        <v>0.78903659999999998</v>
      </c>
      <c r="U4166" s="3">
        <v>1.1002780000000001</v>
      </c>
      <c r="V4166" s="3">
        <v>0.77862050000000005</v>
      </c>
      <c r="W4166" s="3">
        <v>0.45752130000000002</v>
      </c>
      <c r="X4166" s="3">
        <v>0.4789023</v>
      </c>
      <c r="Y4166" s="3">
        <v>0.45836519999999997</v>
      </c>
      <c r="Z4166" s="3">
        <v>0.31371830000000001</v>
      </c>
      <c r="AA4166" s="3">
        <v>0.4467563</v>
      </c>
      <c r="AB4166" s="3">
        <v>0.97900949999999998</v>
      </c>
      <c r="AC4166" s="3">
        <v>2.9333079999999998</v>
      </c>
      <c r="AD4166" s="3">
        <v>0.4830583</v>
      </c>
      <c r="AE4166" s="3">
        <v>0.98144089999999995</v>
      </c>
      <c r="AF4166" s="3">
        <v>0.78492960000000001</v>
      </c>
      <c r="AG4166" s="3">
        <v>0.31371830000000001</v>
      </c>
      <c r="AH4166" s="3">
        <v>0.35977100000000001</v>
      </c>
      <c r="AI4166" s="3">
        <v>0.36493059999999999</v>
      </c>
      <c r="AJ4166" s="3">
        <v>0.33709919999999999</v>
      </c>
      <c r="AK4166" s="3">
        <v>0.41308430000000002</v>
      </c>
      <c r="AL4166" s="3">
        <v>0.48152529999999999</v>
      </c>
      <c r="AM4166" s="3">
        <v>0.4589723</v>
      </c>
      <c r="AN4166" s="3">
        <v>0.31522919999999999</v>
      </c>
      <c r="AO4166" s="3">
        <v>0.29822490000000001</v>
      </c>
      <c r="AP4166" s="3">
        <v>0.56018769999999996</v>
      </c>
      <c r="AQ4166" s="3">
        <v>0.66200429999999999</v>
      </c>
      <c r="AR4166" s="3">
        <v>-0.1028266</v>
      </c>
      <c r="AS4166" s="3">
        <v>0.32305640000000002</v>
      </c>
      <c r="AT4166" s="3">
        <v>0.46965770000000001</v>
      </c>
      <c r="AU4166" s="3">
        <v>0.42082380000000003</v>
      </c>
      <c r="AV4166" s="3">
        <v>0.42866019999999999</v>
      </c>
      <c r="AW4166" s="3">
        <v>0.84628950000000003</v>
      </c>
      <c r="AX4166" s="3">
        <v>0.92352380000000001</v>
      </c>
      <c r="AY4166" s="3">
        <v>0.93350540000000004</v>
      </c>
    </row>
    <row r="4167" spans="1:51" x14ac:dyDescent="0.25">
      <c r="A4167" t="s">
        <v>4169</v>
      </c>
      <c r="B4167" t="s">
        <v>4169</v>
      </c>
      <c r="C4167" t="s">
        <v>9047</v>
      </c>
      <c r="D4167" t="s">
        <v>13226</v>
      </c>
      <c r="E4167" t="s">
        <v>13779</v>
      </c>
      <c r="F4167" t="s">
        <v>13788</v>
      </c>
      <c r="G4167" t="s">
        <v>16535</v>
      </c>
      <c r="H4167" t="s">
        <v>16957</v>
      </c>
      <c r="I4167" s="3">
        <v>0.86754330000000002</v>
      </c>
      <c r="J4167" s="3" t="s">
        <v>17011</v>
      </c>
      <c r="K4167" s="3" t="s">
        <v>17011</v>
      </c>
      <c r="L4167" s="3" t="s">
        <v>18579</v>
      </c>
      <c r="M4167" s="3" t="s">
        <v>18579</v>
      </c>
      <c r="N4167" s="3" t="s">
        <v>17011</v>
      </c>
      <c r="O4167" s="3" t="s">
        <v>18579</v>
      </c>
      <c r="P4167" s="3">
        <v>1.061601</v>
      </c>
      <c r="Q4167" s="3">
        <v>1.0996239999999999</v>
      </c>
      <c r="R4167" s="3">
        <v>1.0996239999999999</v>
      </c>
      <c r="S4167" s="3">
        <v>0.6827936</v>
      </c>
      <c r="T4167" s="3">
        <v>0.6998065</v>
      </c>
      <c r="U4167" s="3">
        <v>0.98335930000000005</v>
      </c>
      <c r="V4167" s="3">
        <v>0.68119629999999998</v>
      </c>
      <c r="W4167" s="3">
        <v>0.46582129999999999</v>
      </c>
      <c r="X4167" s="3">
        <v>0.48847020000000002</v>
      </c>
      <c r="Y4167" s="3">
        <v>0.29197020000000001</v>
      </c>
      <c r="Z4167" s="3">
        <v>0.27539930000000001</v>
      </c>
      <c r="AA4167" s="3">
        <v>0.61742859999999999</v>
      </c>
      <c r="AB4167" s="3">
        <v>0.75677700000000003</v>
      </c>
      <c r="AC4167" s="3">
        <v>3.5518230000000002</v>
      </c>
      <c r="AD4167" s="3">
        <v>0.3611412</v>
      </c>
      <c r="AE4167" s="3">
        <v>0.9413357</v>
      </c>
      <c r="AF4167" s="3">
        <v>0.99584980000000001</v>
      </c>
      <c r="AG4167" s="3">
        <v>0.27539930000000001</v>
      </c>
      <c r="AH4167" s="3">
        <v>0.30139129999999997</v>
      </c>
      <c r="AI4167" s="3">
        <v>0.29241539999999999</v>
      </c>
      <c r="AJ4167" s="3">
        <v>0.29188130000000001</v>
      </c>
      <c r="AK4167" s="3">
        <v>0.28064660000000002</v>
      </c>
      <c r="AL4167" s="3">
        <v>0.23480529999999999</v>
      </c>
      <c r="AM4167" s="3">
        <v>0.2699973</v>
      </c>
      <c r="AN4167" s="3">
        <v>0.56653909999999996</v>
      </c>
      <c r="AO4167" s="3">
        <v>5.1678830000000002E-2</v>
      </c>
      <c r="AP4167" s="3">
        <v>0.42141800000000001</v>
      </c>
      <c r="AQ4167" s="3">
        <v>0.33741969999999999</v>
      </c>
      <c r="AR4167" s="3">
        <v>0.89185110000000001</v>
      </c>
      <c r="AS4167" s="3">
        <v>0.65184370000000003</v>
      </c>
      <c r="AT4167" s="3">
        <v>0.40370859999999997</v>
      </c>
      <c r="AU4167" s="3">
        <v>0.40258959999999999</v>
      </c>
      <c r="AV4167" s="3">
        <v>0.35497430000000002</v>
      </c>
      <c r="AW4167" s="3">
        <v>0.52373760000000003</v>
      </c>
      <c r="AX4167" s="3">
        <v>0.55813460000000004</v>
      </c>
      <c r="AY4167" s="3">
        <v>0.69564570000000003</v>
      </c>
    </row>
    <row r="4168" spans="1:51" x14ac:dyDescent="0.25">
      <c r="A4168" t="s">
        <v>4170</v>
      </c>
      <c r="B4168" t="s">
        <v>4170</v>
      </c>
      <c r="C4168" t="s">
        <v>9048</v>
      </c>
      <c r="D4168" t="s">
        <v>13227</v>
      </c>
      <c r="E4168" t="s">
        <v>13779</v>
      </c>
      <c r="F4168" t="s">
        <v>13788</v>
      </c>
      <c r="G4168" t="s">
        <v>15138</v>
      </c>
      <c r="H4168" t="s">
        <v>16957</v>
      </c>
      <c r="I4168" s="3">
        <v>0.87416579999999999</v>
      </c>
      <c r="J4168" s="3">
        <v>27.355329999999999</v>
      </c>
      <c r="K4168" s="3">
        <v>20.488399999999999</v>
      </c>
      <c r="L4168" s="3" t="s">
        <v>18579</v>
      </c>
      <c r="M4168" s="3" t="s">
        <v>18579</v>
      </c>
      <c r="N4168" s="3">
        <v>26.780139999999999</v>
      </c>
      <c r="O4168" s="3" t="s">
        <v>18579</v>
      </c>
      <c r="P4168" s="3">
        <v>1.220731</v>
      </c>
      <c r="Q4168" s="3">
        <v>1.283372</v>
      </c>
      <c r="R4168" s="3">
        <v>1.283372</v>
      </c>
      <c r="S4168" s="3">
        <v>1.121699</v>
      </c>
      <c r="T4168" s="3">
        <v>1.0796790000000001</v>
      </c>
      <c r="U4168" s="3">
        <v>1.3961680000000001</v>
      </c>
      <c r="V4168" s="3">
        <v>1.071796</v>
      </c>
      <c r="W4168" s="3">
        <v>0.43414360000000002</v>
      </c>
      <c r="X4168" s="3">
        <v>0.46977659999999999</v>
      </c>
      <c r="Y4168" s="3">
        <v>0.62983610000000001</v>
      </c>
      <c r="Z4168" s="3">
        <v>0.39732719999999999</v>
      </c>
      <c r="AA4168" s="3">
        <v>-9.0508829999999992E-3</v>
      </c>
      <c r="AB4168" s="3">
        <v>0.91371899999999995</v>
      </c>
      <c r="AC4168" s="3">
        <v>4.3035740000000002</v>
      </c>
      <c r="AD4168" s="3">
        <v>-1.13311E-2</v>
      </c>
      <c r="AE4168" s="3">
        <v>1.0557270000000001</v>
      </c>
      <c r="AF4168" s="3">
        <v>0.59534849999999995</v>
      </c>
      <c r="AG4168" s="3">
        <v>0.39732719999999999</v>
      </c>
      <c r="AH4168" s="3">
        <v>0.46883200000000003</v>
      </c>
      <c r="AI4168" s="3">
        <v>0.48204000000000002</v>
      </c>
      <c r="AJ4168" s="3">
        <v>0.35005160000000002</v>
      </c>
      <c r="AK4168" s="3">
        <v>0.42639159999999998</v>
      </c>
      <c r="AL4168" s="3">
        <v>0.74321219999999999</v>
      </c>
      <c r="AM4168" s="3">
        <v>0.61826820000000005</v>
      </c>
      <c r="AN4168" s="3">
        <v>0.64150189999999996</v>
      </c>
      <c r="AO4168" s="3">
        <v>-9.3128210000000006E-3</v>
      </c>
      <c r="AP4168" s="3">
        <v>0.86432019999999998</v>
      </c>
      <c r="AQ4168" s="3">
        <v>0.4826529</v>
      </c>
      <c r="AR4168" s="3">
        <v>-7.4046799999999999E-4</v>
      </c>
      <c r="AS4168" s="3">
        <v>0.21490719999999999</v>
      </c>
      <c r="AT4168" s="3">
        <v>0.55863669999999999</v>
      </c>
      <c r="AU4168" s="3">
        <v>0.47183659999999999</v>
      </c>
      <c r="AV4168" s="3">
        <v>0.487402</v>
      </c>
      <c r="AW4168" s="3">
        <v>1.0185770000000001</v>
      </c>
      <c r="AX4168" s="3">
        <v>1.0792200000000001</v>
      </c>
      <c r="AY4168" s="3">
        <v>1.2326950000000001</v>
      </c>
    </row>
    <row r="4169" spans="1:51" x14ac:dyDescent="0.25">
      <c r="A4169" t="s">
        <v>4171</v>
      </c>
      <c r="B4169" t="s">
        <v>4171</v>
      </c>
      <c r="C4169" t="s">
        <v>9049</v>
      </c>
      <c r="E4169" t="s">
        <v>13782</v>
      </c>
      <c r="F4169" t="s">
        <v>13797</v>
      </c>
      <c r="G4169" t="s">
        <v>15581</v>
      </c>
      <c r="H4169" t="s">
        <v>16957</v>
      </c>
      <c r="I4169" s="3">
        <v>0.41737800000000003</v>
      </c>
      <c r="J4169" s="3">
        <v>14.15127</v>
      </c>
      <c r="K4169" s="3">
        <v>11.893549999999999</v>
      </c>
      <c r="L4169" s="3" t="s">
        <v>18579</v>
      </c>
      <c r="M4169" s="3" t="s">
        <v>18579</v>
      </c>
      <c r="N4169" s="3">
        <v>8.6726849999999995</v>
      </c>
      <c r="O4169" s="3" t="s">
        <v>18579</v>
      </c>
      <c r="P4169" s="3">
        <v>0.73307290000000003</v>
      </c>
      <c r="Q4169" s="3">
        <v>0.64183140000000005</v>
      </c>
      <c r="R4169" s="3">
        <v>0.64183140000000005</v>
      </c>
      <c r="S4169" s="3">
        <v>0.39419920000000003</v>
      </c>
      <c r="T4169" s="3">
        <v>0.37393890000000002</v>
      </c>
      <c r="U4169" s="3">
        <v>0.44515690000000002</v>
      </c>
      <c r="V4169" s="3">
        <v>0.36754009999999998</v>
      </c>
      <c r="W4169" s="3">
        <v>0.69655080000000003</v>
      </c>
      <c r="X4169" s="3">
        <v>0.57047510000000001</v>
      </c>
      <c r="Y4169" s="3">
        <v>0.31831799999999999</v>
      </c>
      <c r="Z4169" s="3">
        <v>0.31114940000000002</v>
      </c>
      <c r="AA4169" s="3">
        <v>0.38936330000000002</v>
      </c>
      <c r="AB4169" s="3">
        <v>0.56550389999999995</v>
      </c>
      <c r="AC4169" s="3">
        <v>1.4500519999999999</v>
      </c>
      <c r="AD4169" s="3">
        <v>0.45362130000000001</v>
      </c>
      <c r="AE4169" s="3">
        <v>1.0223260000000001</v>
      </c>
      <c r="AF4169" s="3">
        <v>0.47634890000000002</v>
      </c>
      <c r="AG4169" s="3">
        <v>0.31114940000000002</v>
      </c>
      <c r="AH4169" s="3">
        <v>0.3244358</v>
      </c>
      <c r="AI4169" s="3">
        <v>0.32536939999999998</v>
      </c>
      <c r="AJ4169" s="3">
        <v>0.35537999999999997</v>
      </c>
      <c r="AK4169" s="3">
        <v>0.36538530000000002</v>
      </c>
      <c r="AL4169" s="3">
        <v>0.39119860000000001</v>
      </c>
      <c r="AM4169" s="3">
        <v>0.40778910000000002</v>
      </c>
      <c r="AN4169" s="3">
        <v>0.26106299999999999</v>
      </c>
      <c r="AO4169" s="3">
        <v>0.36709900000000001</v>
      </c>
      <c r="AP4169" s="3">
        <v>0.25571490000000002</v>
      </c>
      <c r="AQ4169" s="3">
        <v>0.49192829999999999</v>
      </c>
      <c r="AR4169" s="3">
        <v>0.17673990000000001</v>
      </c>
      <c r="AS4169" s="3">
        <v>0.86092979999999997</v>
      </c>
      <c r="AT4169" s="3">
        <v>0.34762470000000001</v>
      </c>
      <c r="AU4169" s="3">
        <v>0.34212150000000002</v>
      </c>
      <c r="AV4169" s="3">
        <v>0.3619038</v>
      </c>
      <c r="AW4169" s="3">
        <v>0.41943219999999998</v>
      </c>
      <c r="AX4169" s="3">
        <v>0.55025190000000002</v>
      </c>
      <c r="AY4169" s="3">
        <v>0.43774800000000003</v>
      </c>
    </row>
    <row r="4170" spans="1:51" x14ac:dyDescent="0.25">
      <c r="A4170" t="s">
        <v>4172</v>
      </c>
      <c r="B4170" t="s">
        <v>4172</v>
      </c>
      <c r="C4170" t="s">
        <v>9050</v>
      </c>
      <c r="E4170" t="s">
        <v>13784</v>
      </c>
      <c r="F4170" t="s">
        <v>13801</v>
      </c>
      <c r="G4170" t="s">
        <v>16536</v>
      </c>
      <c r="H4170" t="s">
        <v>16957</v>
      </c>
      <c r="I4170" s="3">
        <v>0.54419309999999999</v>
      </c>
      <c r="J4170" s="3">
        <v>16.830300000000001</v>
      </c>
      <c r="K4170" s="3">
        <v>15.003270000000001</v>
      </c>
      <c r="L4170" s="3" t="s">
        <v>18579</v>
      </c>
      <c r="M4170" s="3" t="s">
        <v>18579</v>
      </c>
      <c r="N4170" s="3">
        <v>8.4588599999999996</v>
      </c>
      <c r="O4170" s="3" t="s">
        <v>18579</v>
      </c>
      <c r="P4170" s="3">
        <v>0.85987690000000006</v>
      </c>
      <c r="Q4170" s="3">
        <v>0.81160180000000004</v>
      </c>
      <c r="R4170" s="3">
        <v>0.81160180000000004</v>
      </c>
      <c r="S4170" s="3">
        <v>0.44240429999999997</v>
      </c>
      <c r="T4170" s="3">
        <v>0.41932259999999999</v>
      </c>
      <c r="U4170" s="3">
        <v>0.48397839999999998</v>
      </c>
      <c r="V4170" s="3">
        <v>0.41332200000000002</v>
      </c>
      <c r="W4170" s="3">
        <v>0.87847010000000003</v>
      </c>
      <c r="X4170" s="3">
        <v>0.77093339999999999</v>
      </c>
      <c r="Y4170" s="3">
        <v>0.31380150000000001</v>
      </c>
      <c r="Z4170" s="3">
        <v>0.29920350000000001</v>
      </c>
      <c r="AA4170" s="3">
        <v>0.40234029999999998</v>
      </c>
      <c r="AB4170" s="3">
        <v>0.70519929999999997</v>
      </c>
      <c r="AC4170" s="3">
        <v>2.2843520000000002</v>
      </c>
      <c r="AD4170" s="3">
        <v>0.42449389999999998</v>
      </c>
      <c r="AE4170" s="3">
        <v>1.5846640000000001</v>
      </c>
      <c r="AF4170" s="3">
        <v>0.32841680000000001</v>
      </c>
      <c r="AG4170" s="3">
        <v>0.29920350000000001</v>
      </c>
      <c r="AH4170" s="3">
        <v>0.31156210000000001</v>
      </c>
      <c r="AI4170" s="3">
        <v>0.31366749999999999</v>
      </c>
      <c r="AJ4170" s="3">
        <v>0.35388120000000001</v>
      </c>
      <c r="AK4170" s="3">
        <v>0.44631589999999999</v>
      </c>
      <c r="AL4170" s="3">
        <v>0.48764879999999999</v>
      </c>
      <c r="AM4170" s="3">
        <v>0.48614360000000001</v>
      </c>
      <c r="AN4170" s="3">
        <v>0.24560070000000001</v>
      </c>
      <c r="AO4170" s="3">
        <v>0.34103600000000001</v>
      </c>
      <c r="AP4170" s="3">
        <v>0.2385678</v>
      </c>
      <c r="AQ4170" s="3">
        <v>0.67296129999999998</v>
      </c>
      <c r="AR4170" s="3">
        <v>-0.43957190000000002</v>
      </c>
      <c r="AS4170" s="3">
        <v>1.2761450000000001</v>
      </c>
      <c r="AT4170" s="3">
        <v>0.34559479999999998</v>
      </c>
      <c r="AU4170" s="3">
        <v>0.35007690000000002</v>
      </c>
      <c r="AV4170" s="3">
        <v>0.37434699999999999</v>
      </c>
      <c r="AW4170" s="3">
        <v>0.4452353</v>
      </c>
      <c r="AX4170" s="3">
        <v>0.5974275</v>
      </c>
      <c r="AY4170" s="3">
        <v>0.46646599999999999</v>
      </c>
    </row>
    <row r="4171" spans="1:51" x14ac:dyDescent="0.25">
      <c r="A4171" t="s">
        <v>4173</v>
      </c>
      <c r="B4171" t="s">
        <v>4173</v>
      </c>
      <c r="C4171" t="s">
        <v>9051</v>
      </c>
      <c r="D4171" t="s">
        <v>13228</v>
      </c>
      <c r="E4171" t="s">
        <v>13779</v>
      </c>
      <c r="F4171" t="s">
        <v>13790</v>
      </c>
      <c r="G4171" t="s">
        <v>16537</v>
      </c>
      <c r="H4171" t="s">
        <v>16957</v>
      </c>
      <c r="I4171" s="3">
        <v>0.68236529999999995</v>
      </c>
      <c r="J4171" s="3">
        <v>24.64575</v>
      </c>
      <c r="K4171" s="3">
        <v>19.158239999999999</v>
      </c>
      <c r="L4171" s="3" t="s">
        <v>18579</v>
      </c>
      <c r="M4171" s="3" t="s">
        <v>18579</v>
      </c>
      <c r="N4171" s="3">
        <v>19.498750000000001</v>
      </c>
      <c r="O4171" s="3" t="s">
        <v>18579</v>
      </c>
      <c r="P4171" s="3">
        <v>1.0800149999999999</v>
      </c>
      <c r="Q4171" s="3">
        <v>1.0142310000000001</v>
      </c>
      <c r="R4171" s="3">
        <v>1.0142310000000001</v>
      </c>
      <c r="S4171" s="3">
        <v>0.8590951</v>
      </c>
      <c r="T4171" s="3">
        <v>0.80629150000000005</v>
      </c>
      <c r="U4171" s="3">
        <v>1.091021</v>
      </c>
      <c r="V4171" s="3">
        <v>0.79229000000000005</v>
      </c>
      <c r="W4171" s="3">
        <v>0.50727739999999999</v>
      </c>
      <c r="X4171" s="3">
        <v>0.37374570000000001</v>
      </c>
      <c r="Y4171" s="3">
        <v>0.48120750000000001</v>
      </c>
      <c r="Z4171" s="3">
        <v>0.32859280000000002</v>
      </c>
      <c r="AA4171" s="3">
        <v>0.32317899999999999</v>
      </c>
      <c r="AB4171" s="3">
        <v>0.85997760000000001</v>
      </c>
      <c r="AC4171" s="3">
        <v>2.8165369999999998</v>
      </c>
      <c r="AD4171" s="3">
        <v>0.53277140000000001</v>
      </c>
      <c r="AE4171" s="3">
        <v>0.70495839999999999</v>
      </c>
      <c r="AF4171" s="3">
        <v>0.88747609999999999</v>
      </c>
      <c r="AG4171" s="3">
        <v>0.32859280000000002</v>
      </c>
      <c r="AH4171" s="3">
        <v>0.42704130000000001</v>
      </c>
      <c r="AI4171" s="3">
        <v>0.43764750000000002</v>
      </c>
      <c r="AJ4171" s="3">
        <v>0.56157409999999996</v>
      </c>
      <c r="AK4171" s="3">
        <v>0.44287330000000003</v>
      </c>
      <c r="AL4171" s="3">
        <v>0.7930239</v>
      </c>
      <c r="AM4171" s="3">
        <v>0.6622692</v>
      </c>
      <c r="AN4171" s="3">
        <v>0.1206464</v>
      </c>
      <c r="AO4171" s="3">
        <v>0.44726379999999999</v>
      </c>
      <c r="AP4171" s="3">
        <v>0.42107169999999999</v>
      </c>
      <c r="AQ4171" s="3">
        <v>0.8158976</v>
      </c>
      <c r="AR4171" s="3">
        <v>-0.4830506</v>
      </c>
      <c r="AS4171" s="3">
        <v>6.4776959999999995E-2</v>
      </c>
      <c r="AT4171" s="3">
        <v>0.4805876</v>
      </c>
      <c r="AU4171" s="3">
        <v>0.4279887</v>
      </c>
      <c r="AV4171" s="3">
        <v>0.43485089999999998</v>
      </c>
      <c r="AW4171" s="3">
        <v>0.86127319999999996</v>
      </c>
      <c r="AX4171" s="3">
        <v>0.9510769</v>
      </c>
      <c r="AY4171" s="3">
        <v>1.0167630000000001</v>
      </c>
    </row>
    <row r="4172" spans="1:51" x14ac:dyDescent="0.25">
      <c r="A4172" t="s">
        <v>4174</v>
      </c>
      <c r="B4172" t="s">
        <v>4174</v>
      </c>
      <c r="C4172" t="s">
        <v>9052</v>
      </c>
      <c r="D4172" t="s">
        <v>13229</v>
      </c>
      <c r="E4172" t="s">
        <v>13779</v>
      </c>
      <c r="F4172" t="s">
        <v>13788</v>
      </c>
      <c r="G4172" t="s">
        <v>15152</v>
      </c>
      <c r="H4172" t="s">
        <v>16957</v>
      </c>
      <c r="I4172" s="3" t="s">
        <v>11747</v>
      </c>
      <c r="J4172" s="3" t="s">
        <v>11747</v>
      </c>
      <c r="K4172" s="3" t="s">
        <v>11747</v>
      </c>
      <c r="L4172" s="3" t="s">
        <v>11747</v>
      </c>
      <c r="M4172" s="3" t="s">
        <v>11747</v>
      </c>
      <c r="N4172" s="3" t="s">
        <v>11747</v>
      </c>
      <c r="O4172" s="3" t="s">
        <v>11747</v>
      </c>
      <c r="P4172" s="3" t="s">
        <v>11747</v>
      </c>
      <c r="Q4172" s="3" t="s">
        <v>11747</v>
      </c>
      <c r="R4172" s="3" t="s">
        <v>11747</v>
      </c>
      <c r="S4172" s="3" t="s">
        <v>11747</v>
      </c>
      <c r="T4172" s="3" t="s">
        <v>11747</v>
      </c>
      <c r="U4172" s="3" t="s">
        <v>11747</v>
      </c>
      <c r="V4172" s="3" t="s">
        <v>11747</v>
      </c>
      <c r="W4172" s="3" t="s">
        <v>11747</v>
      </c>
      <c r="X4172" s="3" t="s">
        <v>11747</v>
      </c>
      <c r="Y4172" s="3" t="s">
        <v>11747</v>
      </c>
      <c r="Z4172" s="3" t="s">
        <v>11747</v>
      </c>
      <c r="AA4172" s="3" t="s">
        <v>11747</v>
      </c>
      <c r="AB4172" s="3" t="s">
        <v>11747</v>
      </c>
      <c r="AC4172" s="3" t="s">
        <v>11747</v>
      </c>
      <c r="AD4172" s="3" t="s">
        <v>11747</v>
      </c>
      <c r="AE4172" s="3" t="s">
        <v>11747</v>
      </c>
      <c r="AF4172" s="3" t="s">
        <v>11747</v>
      </c>
      <c r="AG4172" s="3" t="s">
        <v>11747</v>
      </c>
      <c r="AH4172" s="3" t="s">
        <v>11747</v>
      </c>
      <c r="AI4172" s="3" t="s">
        <v>11747</v>
      </c>
      <c r="AJ4172" s="3" t="s">
        <v>11747</v>
      </c>
      <c r="AK4172" s="3" t="s">
        <v>11747</v>
      </c>
      <c r="AL4172" s="3" t="s">
        <v>11747</v>
      </c>
      <c r="AM4172" s="3" t="s">
        <v>11747</v>
      </c>
      <c r="AN4172" s="3" t="s">
        <v>11747</v>
      </c>
      <c r="AO4172" s="3" t="s">
        <v>11747</v>
      </c>
      <c r="AP4172" s="3" t="s">
        <v>11747</v>
      </c>
      <c r="AQ4172" s="3" t="s">
        <v>11747</v>
      </c>
      <c r="AR4172" s="3" t="s">
        <v>11747</v>
      </c>
      <c r="AS4172" s="3" t="s">
        <v>11747</v>
      </c>
      <c r="AT4172" s="3" t="s">
        <v>11747</v>
      </c>
      <c r="AU4172" s="3" t="s">
        <v>11747</v>
      </c>
      <c r="AV4172" s="3" t="s">
        <v>11747</v>
      </c>
      <c r="AW4172" s="3" t="s">
        <v>11747</v>
      </c>
      <c r="AX4172" s="3" t="s">
        <v>11747</v>
      </c>
      <c r="AY4172" s="3" t="s">
        <v>11747</v>
      </c>
    </row>
    <row r="4173" spans="1:51" x14ac:dyDescent="0.25">
      <c r="A4173" t="s">
        <v>4175</v>
      </c>
      <c r="B4173" t="s">
        <v>4175</v>
      </c>
      <c r="C4173" t="s">
        <v>9053</v>
      </c>
      <c r="D4173" t="s">
        <v>13230</v>
      </c>
      <c r="E4173" t="s">
        <v>13779</v>
      </c>
      <c r="F4173" t="s">
        <v>13788</v>
      </c>
      <c r="G4173" t="s">
        <v>16538</v>
      </c>
      <c r="H4173" t="s">
        <v>16957</v>
      </c>
      <c r="I4173" s="3">
        <v>0.49270829999999999</v>
      </c>
      <c r="J4173" s="3">
        <v>16.977319999999999</v>
      </c>
      <c r="K4173" s="3">
        <v>12.621230000000001</v>
      </c>
      <c r="L4173" s="3" t="s">
        <v>18579</v>
      </c>
      <c r="M4173" s="3" t="s">
        <v>18579</v>
      </c>
      <c r="N4173" s="3">
        <v>11.5425</v>
      </c>
      <c r="O4173" s="3" t="s">
        <v>18579</v>
      </c>
      <c r="P4173" s="3">
        <v>0.94772590000000001</v>
      </c>
      <c r="Q4173" s="3">
        <v>0.808558</v>
      </c>
      <c r="R4173" s="3">
        <v>0.808558</v>
      </c>
      <c r="S4173" s="3">
        <v>0.46015040000000001</v>
      </c>
      <c r="T4173" s="3">
        <v>0.45265159999999999</v>
      </c>
      <c r="U4173" s="3">
        <v>0.51215100000000002</v>
      </c>
      <c r="V4173" s="3">
        <v>0.44652249999999999</v>
      </c>
      <c r="W4173" s="3">
        <v>0.86092939999999996</v>
      </c>
      <c r="X4173" s="3">
        <v>0.74635640000000003</v>
      </c>
      <c r="Y4173" s="3">
        <v>0.34517379999999998</v>
      </c>
      <c r="Z4173" s="3">
        <v>0.31404320000000002</v>
      </c>
      <c r="AA4173" s="3">
        <v>0.27976620000000002</v>
      </c>
      <c r="AB4173" s="3">
        <v>0.63750739999999995</v>
      </c>
      <c r="AC4173" s="3">
        <v>2.3379400000000001</v>
      </c>
      <c r="AD4173" s="3">
        <v>0.34665590000000002</v>
      </c>
      <c r="AE4173" s="3">
        <v>1.5316129999999999</v>
      </c>
      <c r="AF4173" s="3">
        <v>0.22578419999999999</v>
      </c>
      <c r="AG4173" s="3">
        <v>0.31404320000000002</v>
      </c>
      <c r="AH4173" s="3">
        <v>0.3628207</v>
      </c>
      <c r="AI4173" s="3">
        <v>0.3754094</v>
      </c>
      <c r="AJ4173" s="3">
        <v>0.35116960000000003</v>
      </c>
      <c r="AK4173" s="3">
        <v>0.43926890000000002</v>
      </c>
      <c r="AL4173" s="3">
        <v>0.56589469999999997</v>
      </c>
      <c r="AM4173" s="3">
        <v>0.547261</v>
      </c>
      <c r="AN4173" s="3">
        <v>0.22723099999999999</v>
      </c>
      <c r="AO4173" s="3">
        <v>0.3715659</v>
      </c>
      <c r="AP4173" s="3">
        <v>0.30098750000000002</v>
      </c>
      <c r="AQ4173" s="3">
        <v>0.64973840000000005</v>
      </c>
      <c r="AR4173" s="3">
        <v>-0.50568729999999995</v>
      </c>
      <c r="AS4173" s="3">
        <v>1.2487060000000001</v>
      </c>
      <c r="AT4173" s="3">
        <v>0.35056959999999998</v>
      </c>
      <c r="AU4173" s="3">
        <v>0.35736509999999999</v>
      </c>
      <c r="AV4173" s="3">
        <v>0.3772528</v>
      </c>
      <c r="AW4173" s="3">
        <v>0.44937379999999999</v>
      </c>
      <c r="AX4173" s="3">
        <v>0.60239279999999995</v>
      </c>
      <c r="AY4173" s="3">
        <v>0.50225390000000003</v>
      </c>
    </row>
    <row r="4174" spans="1:51" x14ac:dyDescent="0.25">
      <c r="A4174" t="s">
        <v>4176</v>
      </c>
      <c r="B4174" t="s">
        <v>4176</v>
      </c>
      <c r="C4174" t="s">
        <v>9054</v>
      </c>
      <c r="E4174" t="s">
        <v>13782</v>
      </c>
      <c r="F4174" t="s">
        <v>13797</v>
      </c>
      <c r="G4174" t="s">
        <v>15162</v>
      </c>
      <c r="H4174" t="s">
        <v>16957</v>
      </c>
      <c r="I4174" s="3">
        <v>0.53732020000000003</v>
      </c>
      <c r="J4174" s="3">
        <v>16.663219999999999</v>
      </c>
      <c r="K4174" s="3">
        <v>12.40277</v>
      </c>
      <c r="L4174" s="3" t="s">
        <v>18579</v>
      </c>
      <c r="M4174" s="3" t="s">
        <v>18579</v>
      </c>
      <c r="N4174" s="3">
        <v>31.607420000000001</v>
      </c>
      <c r="O4174" s="3" t="s">
        <v>18579</v>
      </c>
      <c r="P4174" s="3">
        <v>0.91778210000000005</v>
      </c>
      <c r="Q4174" s="3">
        <v>0.75626459999999995</v>
      </c>
      <c r="R4174" s="3">
        <v>0.75626459999999995</v>
      </c>
      <c r="S4174" s="3">
        <v>0.42228369999999998</v>
      </c>
      <c r="T4174" s="3">
        <v>0.40912229999999999</v>
      </c>
      <c r="U4174" s="3">
        <v>0.49199710000000002</v>
      </c>
      <c r="V4174" s="3">
        <v>0.40752880000000002</v>
      </c>
      <c r="W4174" s="3">
        <v>0.87305029999999995</v>
      </c>
      <c r="X4174" s="3">
        <v>0.69168739999999995</v>
      </c>
      <c r="Y4174" s="3">
        <v>0.29662189999999999</v>
      </c>
      <c r="Z4174" s="3">
        <v>0.30521470000000001</v>
      </c>
      <c r="AA4174" s="3">
        <v>0.35737049999999998</v>
      </c>
      <c r="AB4174" s="3">
        <v>0.62064819999999998</v>
      </c>
      <c r="AC4174" s="3">
        <v>1.8621989999999999</v>
      </c>
      <c r="AD4174" s="3">
        <v>0.4937647</v>
      </c>
      <c r="AE4174" s="3">
        <v>1.3281019999999999</v>
      </c>
      <c r="AF4174" s="3">
        <v>0.37528729999999999</v>
      </c>
      <c r="AG4174" s="3">
        <v>0.30521470000000001</v>
      </c>
      <c r="AH4174" s="3">
        <v>0.29980600000000002</v>
      </c>
      <c r="AI4174" s="3">
        <v>0.30203530000000001</v>
      </c>
      <c r="AJ4174" s="3">
        <v>0.33997250000000001</v>
      </c>
      <c r="AK4174" s="3">
        <v>0.41558089999999998</v>
      </c>
      <c r="AL4174" s="3">
        <v>0.43539470000000002</v>
      </c>
      <c r="AM4174" s="3">
        <v>0.46902840000000001</v>
      </c>
      <c r="AN4174" s="3">
        <v>5.6434280000000003E-2</v>
      </c>
      <c r="AO4174" s="3">
        <v>0.48719499999999999</v>
      </c>
      <c r="AP4174" s="3">
        <v>0.19459950000000001</v>
      </c>
      <c r="AQ4174" s="3">
        <v>0.73711539999999998</v>
      </c>
      <c r="AR4174" s="3">
        <v>0.19565379999999999</v>
      </c>
      <c r="AS4174" s="3">
        <v>1.118039</v>
      </c>
      <c r="AT4174" s="3">
        <v>0.350744</v>
      </c>
      <c r="AU4174" s="3">
        <v>0.34517419999999999</v>
      </c>
      <c r="AV4174" s="3">
        <v>0.37279620000000002</v>
      </c>
      <c r="AW4174" s="3">
        <v>0.43871179999999999</v>
      </c>
      <c r="AX4174" s="3">
        <v>0.61314480000000005</v>
      </c>
      <c r="AY4174" s="3">
        <v>0.48637360000000002</v>
      </c>
    </row>
    <row r="4175" spans="1:51" x14ac:dyDescent="0.25">
      <c r="A4175" t="s">
        <v>4177</v>
      </c>
      <c r="B4175" t="s">
        <v>4177</v>
      </c>
      <c r="C4175" t="s">
        <v>9055</v>
      </c>
      <c r="E4175" t="s">
        <v>13782</v>
      </c>
      <c r="F4175" t="s">
        <v>13795</v>
      </c>
      <c r="G4175" t="s">
        <v>16539</v>
      </c>
      <c r="H4175" t="s">
        <v>16957</v>
      </c>
      <c r="I4175" s="3">
        <v>0.67105309999999996</v>
      </c>
      <c r="J4175" s="3">
        <v>15.131729999999999</v>
      </c>
      <c r="K4175" s="3">
        <v>10.930960000000001</v>
      </c>
      <c r="L4175" s="3" t="s">
        <v>18579</v>
      </c>
      <c r="M4175" s="3" t="s">
        <v>18579</v>
      </c>
      <c r="N4175" s="3">
        <v>6.8112640000000004</v>
      </c>
      <c r="O4175" s="3" t="s">
        <v>18579</v>
      </c>
      <c r="P4175" s="3">
        <v>0.83697370000000004</v>
      </c>
      <c r="Q4175" s="3">
        <v>0.81384089999999998</v>
      </c>
      <c r="R4175" s="3">
        <v>0.81384089999999998</v>
      </c>
      <c r="S4175" s="3">
        <v>0.56418109999999999</v>
      </c>
      <c r="T4175" s="3">
        <v>0.52965890000000004</v>
      </c>
      <c r="U4175" s="3">
        <v>0.65741110000000003</v>
      </c>
      <c r="V4175" s="3">
        <v>0.52811859999999999</v>
      </c>
      <c r="W4175" s="3">
        <v>0.55662959999999995</v>
      </c>
      <c r="X4175" s="3">
        <v>0.54897680000000004</v>
      </c>
      <c r="Y4175" s="3">
        <v>0.40848210000000001</v>
      </c>
      <c r="Z4175" s="3">
        <v>0.32046409999999997</v>
      </c>
      <c r="AA4175" s="3">
        <v>0.38034649999999998</v>
      </c>
      <c r="AB4175" s="3">
        <v>0.75977189999999994</v>
      </c>
      <c r="AC4175" s="3">
        <v>2.1474190000000002</v>
      </c>
      <c r="AD4175" s="3">
        <v>0.16012560000000001</v>
      </c>
      <c r="AE4175" s="3">
        <v>1.0704400000000001</v>
      </c>
      <c r="AF4175" s="3">
        <v>0.51898889999999998</v>
      </c>
      <c r="AG4175" s="3">
        <v>0.32046409999999997</v>
      </c>
      <c r="AH4175" s="3">
        <v>0.33262999999999998</v>
      </c>
      <c r="AI4175" s="3">
        <v>0.33553830000000001</v>
      </c>
      <c r="AJ4175" s="3">
        <v>0.28889979999999998</v>
      </c>
      <c r="AK4175" s="3">
        <v>0.3367869</v>
      </c>
      <c r="AL4175" s="3">
        <v>0.37029489999999998</v>
      </c>
      <c r="AM4175" s="3">
        <v>0.44767010000000002</v>
      </c>
      <c r="AN4175" s="3">
        <v>0.59026880000000004</v>
      </c>
      <c r="AO4175" s="3">
        <v>9.1521580000000005E-2</v>
      </c>
      <c r="AP4175" s="3">
        <v>0.52530739999999998</v>
      </c>
      <c r="AQ4175" s="3">
        <v>0.36616520000000002</v>
      </c>
      <c r="AR4175" s="3">
        <v>0.39251439999999999</v>
      </c>
      <c r="AS4175" s="3">
        <v>0.7521215</v>
      </c>
      <c r="AT4175" s="3">
        <v>0.39725640000000001</v>
      </c>
      <c r="AU4175" s="3">
        <v>0.37810470000000002</v>
      </c>
      <c r="AV4175" s="3">
        <v>0.38607049999999998</v>
      </c>
      <c r="AW4175" s="3">
        <v>0.58084840000000004</v>
      </c>
      <c r="AX4175" s="3">
        <v>0.67854650000000005</v>
      </c>
      <c r="AY4175" s="3">
        <v>0.60956730000000003</v>
      </c>
    </row>
    <row r="4176" spans="1:51" x14ac:dyDescent="0.25">
      <c r="A4176" t="s">
        <v>4178</v>
      </c>
      <c r="B4176" t="s">
        <v>4178</v>
      </c>
      <c r="C4176" t="s">
        <v>9056</v>
      </c>
      <c r="D4176" t="s">
        <v>13231</v>
      </c>
      <c r="E4176" t="s">
        <v>13779</v>
      </c>
      <c r="F4176" t="s">
        <v>13788</v>
      </c>
      <c r="G4176" t="s">
        <v>16540</v>
      </c>
      <c r="H4176" t="s">
        <v>16957</v>
      </c>
      <c r="I4176" s="3">
        <v>0.59561430000000004</v>
      </c>
      <c r="J4176" s="3">
        <v>34.666530000000002</v>
      </c>
      <c r="K4176" s="3">
        <v>33.473419999999997</v>
      </c>
      <c r="L4176" s="3" t="s">
        <v>18579</v>
      </c>
      <c r="M4176" s="3" t="s">
        <v>18579</v>
      </c>
      <c r="N4176" s="3">
        <v>16.630210000000002</v>
      </c>
      <c r="O4176" s="3" t="s">
        <v>18579</v>
      </c>
      <c r="P4176" s="3">
        <v>1.345618</v>
      </c>
      <c r="Q4176" s="3">
        <v>1.32823</v>
      </c>
      <c r="R4176" s="3">
        <v>1.32823</v>
      </c>
      <c r="S4176" s="3">
        <v>1.058039</v>
      </c>
      <c r="T4176" s="3">
        <v>1.005593</v>
      </c>
      <c r="U4176" s="3">
        <v>1.293695</v>
      </c>
      <c r="V4176" s="3">
        <v>0.99668610000000002</v>
      </c>
      <c r="W4176" s="3">
        <v>0.39546049999999999</v>
      </c>
      <c r="X4176" s="3">
        <v>0.4042886</v>
      </c>
      <c r="Y4176" s="3">
        <v>0.49941340000000001</v>
      </c>
      <c r="Z4176" s="3">
        <v>0.27256419999999998</v>
      </c>
      <c r="AA4176" s="3">
        <v>0.63054909999999997</v>
      </c>
      <c r="AB4176" s="3">
        <v>1.2847329999999999</v>
      </c>
      <c r="AC4176" s="3">
        <v>3.7171150000000002</v>
      </c>
      <c r="AD4176" s="3">
        <v>0.76412170000000001</v>
      </c>
      <c r="AE4176" s="3">
        <v>0.93226390000000003</v>
      </c>
      <c r="AF4176" s="3">
        <v>0.86892360000000002</v>
      </c>
      <c r="AG4176" s="3">
        <v>0.27256419999999998</v>
      </c>
      <c r="AH4176" s="3">
        <v>0.39527259999999997</v>
      </c>
      <c r="AI4176" s="3">
        <v>0.38995099999999999</v>
      </c>
      <c r="AJ4176" s="3">
        <v>0.43943070000000001</v>
      </c>
      <c r="AK4176" s="3">
        <v>0.4604531</v>
      </c>
      <c r="AL4176" s="3">
        <v>0.64681690000000003</v>
      </c>
      <c r="AM4176" s="3">
        <v>0.54580930000000005</v>
      </c>
      <c r="AN4176" s="3">
        <v>7.3843729999999996E-2</v>
      </c>
      <c r="AO4176" s="3">
        <v>0.5227174</v>
      </c>
      <c r="AP4176" s="3">
        <v>0.58418970000000003</v>
      </c>
      <c r="AQ4176" s="3">
        <v>0.92793420000000004</v>
      </c>
      <c r="AR4176" s="3">
        <v>-1.097574</v>
      </c>
      <c r="AS4176" s="3">
        <v>2.9980989999999999E-2</v>
      </c>
      <c r="AT4176" s="3">
        <v>0.5501393</v>
      </c>
      <c r="AU4176" s="3">
        <v>0.46877679999999999</v>
      </c>
      <c r="AV4176" s="3">
        <v>0.4581054</v>
      </c>
      <c r="AW4176" s="3">
        <v>1.0558110000000001</v>
      </c>
      <c r="AX4176" s="3">
        <v>1.145438</v>
      </c>
      <c r="AY4176" s="3">
        <v>1.0623480000000001</v>
      </c>
    </row>
    <row r="4177" spans="1:51" x14ac:dyDescent="0.25">
      <c r="A4177" t="s">
        <v>4179</v>
      </c>
      <c r="B4177" t="s">
        <v>4179</v>
      </c>
      <c r="C4177" t="s">
        <v>9057</v>
      </c>
      <c r="D4177" t="s">
        <v>13232</v>
      </c>
      <c r="E4177" t="s">
        <v>13779</v>
      </c>
      <c r="F4177" t="s">
        <v>13790</v>
      </c>
      <c r="G4177" t="s">
        <v>15104</v>
      </c>
      <c r="H4177" t="s">
        <v>16957</v>
      </c>
      <c r="I4177" s="3">
        <v>0.63750019999999996</v>
      </c>
      <c r="J4177" s="3">
        <v>15.697520000000001</v>
      </c>
      <c r="K4177" s="3">
        <v>10.70632</v>
      </c>
      <c r="L4177" s="3" t="s">
        <v>18579</v>
      </c>
      <c r="M4177" s="3" t="s">
        <v>18579</v>
      </c>
      <c r="N4177" s="3">
        <v>4.1154710000000003</v>
      </c>
      <c r="O4177" s="3" t="s">
        <v>18579</v>
      </c>
      <c r="P4177" s="3">
        <v>0.87566140000000003</v>
      </c>
      <c r="Q4177" s="3">
        <v>0.76714070000000001</v>
      </c>
      <c r="R4177" s="3">
        <v>0.76714070000000001</v>
      </c>
      <c r="S4177" s="3">
        <v>0.42922739999999998</v>
      </c>
      <c r="T4177" s="3">
        <v>0.39686379999999999</v>
      </c>
      <c r="U4177" s="3">
        <v>0.49826880000000001</v>
      </c>
      <c r="V4177" s="3">
        <v>0.3949491</v>
      </c>
      <c r="W4177" s="3">
        <v>0.82921560000000005</v>
      </c>
      <c r="X4177" s="3">
        <v>0.71731739999999999</v>
      </c>
      <c r="Y4177" s="3">
        <v>0.31143929999999997</v>
      </c>
      <c r="Z4177" s="3">
        <v>0.29355870000000001</v>
      </c>
      <c r="AA4177" s="3">
        <v>0.44147150000000002</v>
      </c>
      <c r="AB4177" s="3">
        <v>0.71062959999999997</v>
      </c>
      <c r="AC4177" s="3">
        <v>2.0147780000000002</v>
      </c>
      <c r="AD4177" s="3">
        <v>0.43247409999999997</v>
      </c>
      <c r="AE4177" s="3">
        <v>1.4582759999999999</v>
      </c>
      <c r="AF4177" s="3">
        <v>0.43287949999999997</v>
      </c>
      <c r="AG4177" s="3">
        <v>0.29355870000000001</v>
      </c>
      <c r="AH4177" s="3">
        <v>0.30948560000000003</v>
      </c>
      <c r="AI4177" s="3">
        <v>0.31430419999999998</v>
      </c>
      <c r="AJ4177" s="3">
        <v>0.31991170000000002</v>
      </c>
      <c r="AK4177" s="3">
        <v>0.38463140000000001</v>
      </c>
      <c r="AL4177" s="3">
        <v>0.4117789</v>
      </c>
      <c r="AM4177" s="3">
        <v>0.48953279999999999</v>
      </c>
      <c r="AN4177" s="3">
        <v>0.23396910000000001</v>
      </c>
      <c r="AO4177" s="3">
        <v>0.36539290000000002</v>
      </c>
      <c r="AP4177" s="3">
        <v>0.28836210000000001</v>
      </c>
      <c r="AQ4177" s="3">
        <v>0.67741470000000004</v>
      </c>
      <c r="AR4177" s="3">
        <v>-8.6261030000000002E-2</v>
      </c>
      <c r="AS4177" s="3">
        <v>1.1821619999999999</v>
      </c>
      <c r="AT4177" s="3">
        <v>0.34552830000000001</v>
      </c>
      <c r="AU4177" s="3">
        <v>0.35161290000000001</v>
      </c>
      <c r="AV4177" s="3">
        <v>0.37320579999999998</v>
      </c>
      <c r="AW4177" s="3">
        <v>0.45678540000000001</v>
      </c>
      <c r="AX4177" s="3">
        <v>0.61956370000000005</v>
      </c>
      <c r="AY4177" s="3">
        <v>0.48778149999999998</v>
      </c>
    </row>
    <row r="4178" spans="1:51" x14ac:dyDescent="0.25">
      <c r="A4178" t="s">
        <v>4180</v>
      </c>
      <c r="B4178" t="s">
        <v>4180</v>
      </c>
      <c r="C4178" t="s">
        <v>9058</v>
      </c>
      <c r="D4178" t="s">
        <v>13233</v>
      </c>
      <c r="E4178" t="s">
        <v>13779</v>
      </c>
      <c r="F4178" t="s">
        <v>13788</v>
      </c>
      <c r="G4178" t="s">
        <v>15611</v>
      </c>
      <c r="H4178" t="s">
        <v>16957</v>
      </c>
      <c r="I4178" s="3">
        <v>0.64435920000000002</v>
      </c>
      <c r="J4178" s="3">
        <v>18.11778</v>
      </c>
      <c r="K4178" s="3">
        <v>17.54346</v>
      </c>
      <c r="L4178" s="3" t="s">
        <v>18579</v>
      </c>
      <c r="M4178" s="3" t="s">
        <v>18579</v>
      </c>
      <c r="N4178" s="3">
        <v>7.2112020000000001</v>
      </c>
      <c r="O4178" s="3" t="s">
        <v>18579</v>
      </c>
      <c r="P4178" s="3">
        <v>0.97463549999999999</v>
      </c>
      <c r="Q4178" s="3">
        <v>0.93616679999999997</v>
      </c>
      <c r="R4178" s="3">
        <v>0.93616679999999997</v>
      </c>
      <c r="S4178" s="3">
        <v>0.56658379999999997</v>
      </c>
      <c r="T4178" s="3">
        <v>0.55242720000000001</v>
      </c>
      <c r="U4178" s="3">
        <v>0.65495680000000001</v>
      </c>
      <c r="V4178" s="3">
        <v>0.55259999999999998</v>
      </c>
      <c r="W4178" s="3">
        <v>0.60950709999999997</v>
      </c>
      <c r="X4178" s="3">
        <v>0.49969380000000002</v>
      </c>
      <c r="Y4178" s="3">
        <v>0.4107538</v>
      </c>
      <c r="Z4178" s="3">
        <v>0.34953679999999998</v>
      </c>
      <c r="AA4178" s="3">
        <v>0.23599919999999999</v>
      </c>
      <c r="AB4178" s="3">
        <v>0.58322260000000004</v>
      </c>
      <c r="AC4178" s="3">
        <v>2.1389230000000001</v>
      </c>
      <c r="AD4178" s="3">
        <v>0.3299918</v>
      </c>
      <c r="AE4178" s="3">
        <v>1.0792409999999999</v>
      </c>
      <c r="AF4178" s="3">
        <v>0.29292679999999999</v>
      </c>
      <c r="AG4178" s="3">
        <v>0.34953679999999998</v>
      </c>
      <c r="AH4178" s="3">
        <v>0.3383988</v>
      </c>
      <c r="AI4178" s="3">
        <v>0.34247270000000002</v>
      </c>
      <c r="AJ4178" s="3">
        <v>0.28405619999999998</v>
      </c>
      <c r="AK4178" s="3">
        <v>0.3881252</v>
      </c>
      <c r="AL4178" s="3">
        <v>0.41531129999999999</v>
      </c>
      <c r="AM4178" s="3">
        <v>0.4465343</v>
      </c>
      <c r="AN4178" s="3">
        <v>0.2326657</v>
      </c>
      <c r="AO4178" s="3">
        <v>0.34673959999999998</v>
      </c>
      <c r="AP4178" s="3">
        <v>0.35964459999999998</v>
      </c>
      <c r="AQ4178" s="3">
        <v>0.42925859999999999</v>
      </c>
      <c r="AR4178" s="3">
        <v>-0.1296619</v>
      </c>
      <c r="AS4178" s="3">
        <v>0.72460999999999998</v>
      </c>
      <c r="AT4178" s="3">
        <v>0.38340410000000003</v>
      </c>
      <c r="AU4178" s="3">
        <v>0.35280729999999999</v>
      </c>
      <c r="AV4178" s="3">
        <v>0.37052089999999999</v>
      </c>
      <c r="AW4178" s="3">
        <v>0.54160229999999998</v>
      </c>
      <c r="AX4178" s="3">
        <v>0.6404474</v>
      </c>
      <c r="AY4178" s="3">
        <v>0.59944819999999999</v>
      </c>
    </row>
    <row r="4179" spans="1:51" x14ac:dyDescent="0.25">
      <c r="A4179" t="s">
        <v>4181</v>
      </c>
      <c r="B4179" t="s">
        <v>4181</v>
      </c>
      <c r="C4179" t="s">
        <v>9059</v>
      </c>
      <c r="D4179" t="s">
        <v>13234</v>
      </c>
      <c r="E4179" t="s">
        <v>13779</v>
      </c>
      <c r="F4179" t="s">
        <v>13788</v>
      </c>
      <c r="G4179" t="s">
        <v>16204</v>
      </c>
      <c r="H4179" t="s">
        <v>16957</v>
      </c>
      <c r="I4179" s="3">
        <v>0.75537540000000003</v>
      </c>
      <c r="J4179" s="3">
        <v>30.984459999999999</v>
      </c>
      <c r="K4179" s="3">
        <v>19.085159999999998</v>
      </c>
      <c r="L4179" s="3" t="s">
        <v>18579</v>
      </c>
      <c r="M4179" s="3" t="s">
        <v>18579</v>
      </c>
      <c r="N4179" s="3">
        <v>18.828769999999999</v>
      </c>
      <c r="O4179" s="3" t="s">
        <v>18579</v>
      </c>
      <c r="P4179" s="3">
        <v>1.3159940000000001</v>
      </c>
      <c r="Q4179" s="3">
        <v>1.1429929999999999</v>
      </c>
      <c r="R4179" s="3">
        <v>1.1429929999999999</v>
      </c>
      <c r="S4179" s="3">
        <v>1.1403970000000001</v>
      </c>
      <c r="T4179" s="3">
        <v>1.054799</v>
      </c>
      <c r="U4179" s="3">
        <v>1.4887729999999999</v>
      </c>
      <c r="V4179" s="3">
        <v>1.050343</v>
      </c>
      <c r="W4179" s="3">
        <v>0.3350535</v>
      </c>
      <c r="X4179" s="3">
        <v>0.41138520000000001</v>
      </c>
      <c r="Y4179" s="3">
        <v>0.69110649999999996</v>
      </c>
      <c r="Z4179" s="3">
        <v>0.43663679999999999</v>
      </c>
      <c r="AA4179" s="3">
        <v>-0.14390320000000001</v>
      </c>
      <c r="AB4179" s="3">
        <v>0.83475909999999998</v>
      </c>
      <c r="AC4179" s="3">
        <v>4.0487140000000004</v>
      </c>
      <c r="AD4179" s="3">
        <v>-0.18279429999999999</v>
      </c>
      <c r="AE4179" s="3">
        <v>0.56536310000000001</v>
      </c>
      <c r="AF4179" s="3">
        <v>0.54337550000000001</v>
      </c>
      <c r="AG4179" s="3">
        <v>0.43663679999999999</v>
      </c>
      <c r="AH4179" s="3">
        <v>0.38774839999999999</v>
      </c>
      <c r="AI4179" s="3">
        <v>0.39645360000000002</v>
      </c>
      <c r="AJ4179" s="3">
        <v>0.24350579999999999</v>
      </c>
      <c r="AK4179" s="3">
        <v>0.396065</v>
      </c>
      <c r="AL4179" s="3">
        <v>0.60845260000000001</v>
      </c>
      <c r="AM4179" s="3">
        <v>0.58333619999999997</v>
      </c>
      <c r="AN4179" s="3">
        <v>0.76891220000000005</v>
      </c>
      <c r="AO4179" s="3">
        <v>-0.12736330000000001</v>
      </c>
      <c r="AP4179" s="3">
        <v>0.9359305</v>
      </c>
      <c r="AQ4179" s="3">
        <v>0.35050940000000003</v>
      </c>
      <c r="AR4179" s="3">
        <v>0.56073879999999998</v>
      </c>
      <c r="AS4179" s="3">
        <v>-6.8590559999999995E-2</v>
      </c>
      <c r="AT4179" s="3">
        <v>0.58780089999999996</v>
      </c>
      <c r="AU4179" s="3">
        <v>0.48286669999999998</v>
      </c>
      <c r="AV4179" s="3">
        <v>0.50181450000000005</v>
      </c>
      <c r="AW4179" s="3">
        <v>1.069609</v>
      </c>
      <c r="AX4179" s="3">
        <v>1.099685</v>
      </c>
      <c r="AY4179" s="3">
        <v>1.262138</v>
      </c>
    </row>
    <row r="4180" spans="1:51" x14ac:dyDescent="0.25">
      <c r="A4180" t="s">
        <v>4182</v>
      </c>
      <c r="B4180" t="s">
        <v>4182</v>
      </c>
      <c r="C4180" t="s">
        <v>9060</v>
      </c>
      <c r="D4180" t="s">
        <v>13235</v>
      </c>
      <c r="E4180" t="s">
        <v>13779</v>
      </c>
      <c r="F4180" t="s">
        <v>13788</v>
      </c>
      <c r="G4180" t="s">
        <v>15626</v>
      </c>
      <c r="H4180" t="s">
        <v>16957</v>
      </c>
      <c r="I4180" s="3">
        <v>0.81364289999999995</v>
      </c>
      <c r="J4180" s="3">
        <v>24.663070000000001</v>
      </c>
      <c r="K4180" s="3">
        <v>17.666989999999998</v>
      </c>
      <c r="L4180" s="3" t="s">
        <v>18579</v>
      </c>
      <c r="M4180" s="3" t="s">
        <v>18579</v>
      </c>
      <c r="N4180" s="3">
        <v>19.084800000000001</v>
      </c>
      <c r="O4180" s="3" t="s">
        <v>18579</v>
      </c>
      <c r="P4180" s="3">
        <v>1.1762790000000001</v>
      </c>
      <c r="Q4180" s="3">
        <v>1.160766</v>
      </c>
      <c r="R4180" s="3">
        <v>1.160766</v>
      </c>
      <c r="S4180" s="3">
        <v>1.041663</v>
      </c>
      <c r="T4180" s="3">
        <v>0.9684933</v>
      </c>
      <c r="U4180" s="3">
        <v>1.2926610000000001</v>
      </c>
      <c r="V4180" s="3">
        <v>0.96013230000000005</v>
      </c>
      <c r="W4180" s="3">
        <v>0.43565569999999998</v>
      </c>
      <c r="X4180" s="3">
        <v>0.47215610000000002</v>
      </c>
      <c r="Y4180" s="3">
        <v>0.58518729999999997</v>
      </c>
      <c r="Z4180" s="3">
        <v>0.36884630000000002</v>
      </c>
      <c r="AA4180" s="3">
        <v>0.13113530000000001</v>
      </c>
      <c r="AB4180" s="3">
        <v>0.93654300000000001</v>
      </c>
      <c r="AC4180" s="3">
        <v>3.8670149999999999</v>
      </c>
      <c r="AD4180" s="3">
        <v>0.15734110000000001</v>
      </c>
      <c r="AE4180" s="3">
        <v>1.0180979999999999</v>
      </c>
      <c r="AF4180" s="3">
        <v>0.75017350000000005</v>
      </c>
      <c r="AG4180" s="3">
        <v>0.36884630000000002</v>
      </c>
      <c r="AH4180" s="3">
        <v>0.47795779999999999</v>
      </c>
      <c r="AI4180" s="3">
        <v>0.49211379999999999</v>
      </c>
      <c r="AJ4180" s="3">
        <v>0.3512651</v>
      </c>
      <c r="AK4180" s="3">
        <v>0.41456720000000002</v>
      </c>
      <c r="AL4180" s="3">
        <v>0.72430170000000005</v>
      </c>
      <c r="AM4180" s="3">
        <v>0.5981206</v>
      </c>
      <c r="AN4180" s="3">
        <v>0.52560070000000003</v>
      </c>
      <c r="AO4180" s="3">
        <v>9.1672310000000007E-2</v>
      </c>
      <c r="AP4180" s="3">
        <v>0.77394689999999999</v>
      </c>
      <c r="AQ4180" s="3">
        <v>0.53055319999999995</v>
      </c>
      <c r="AR4180" s="3">
        <v>2.850639E-2</v>
      </c>
      <c r="AS4180" s="3">
        <v>0.22660859999999999</v>
      </c>
      <c r="AT4180" s="3">
        <v>0.54933679999999996</v>
      </c>
      <c r="AU4180" s="3">
        <v>0.46649810000000003</v>
      </c>
      <c r="AV4180" s="3">
        <v>0.48927559999999998</v>
      </c>
      <c r="AW4180" s="3">
        <v>0.95652899999999996</v>
      </c>
      <c r="AX4180" s="3">
        <v>1.0385150000000001</v>
      </c>
      <c r="AY4180" s="3">
        <v>1.1327670000000001</v>
      </c>
    </row>
    <row r="4181" spans="1:51" x14ac:dyDescent="0.25">
      <c r="A4181" t="s">
        <v>4183</v>
      </c>
      <c r="B4181" t="s">
        <v>4183</v>
      </c>
      <c r="C4181" t="s">
        <v>9061</v>
      </c>
      <c r="D4181" t="s">
        <v>13236</v>
      </c>
      <c r="E4181" t="s">
        <v>13779</v>
      </c>
      <c r="F4181" t="s">
        <v>13790</v>
      </c>
      <c r="G4181" t="s">
        <v>16541</v>
      </c>
      <c r="H4181" t="s">
        <v>16957</v>
      </c>
      <c r="I4181" s="3">
        <v>0.35167310000000002</v>
      </c>
      <c r="J4181" s="3">
        <v>15.55293</v>
      </c>
      <c r="K4181" s="3">
        <v>16.841819999999998</v>
      </c>
      <c r="L4181" s="3" t="s">
        <v>18579</v>
      </c>
      <c r="M4181" s="3" t="s">
        <v>18579</v>
      </c>
      <c r="N4181" s="3">
        <v>26.241240000000001</v>
      </c>
      <c r="O4181" s="3" t="s">
        <v>18579</v>
      </c>
      <c r="P4181" s="3">
        <v>0.76959120000000003</v>
      </c>
      <c r="Q4181" s="3">
        <v>0.47192060000000002</v>
      </c>
      <c r="R4181" s="3">
        <v>0.47192060000000002</v>
      </c>
      <c r="S4181" s="3">
        <v>0.41647329999999999</v>
      </c>
      <c r="T4181" s="3">
        <v>0.415906</v>
      </c>
      <c r="U4181" s="3">
        <v>0.44141399999999997</v>
      </c>
      <c r="V4181" s="3">
        <v>0.41333930000000002</v>
      </c>
      <c r="W4181" s="3">
        <v>0.71729240000000005</v>
      </c>
      <c r="X4181" s="3">
        <v>0.62199320000000002</v>
      </c>
      <c r="Y4181" s="3">
        <v>0.30888290000000002</v>
      </c>
      <c r="Z4181" s="3">
        <v>0.26801849999999999</v>
      </c>
      <c r="AA4181" s="3">
        <v>0.5566702</v>
      </c>
      <c r="AB4181" s="3">
        <v>0.71937669999999998</v>
      </c>
      <c r="AC4181" s="3">
        <v>1.565612</v>
      </c>
      <c r="AD4181" s="3">
        <v>0.90753130000000004</v>
      </c>
      <c r="AE4181" s="3">
        <v>1.2928390000000001</v>
      </c>
      <c r="AF4181" s="3">
        <v>0.47951060000000001</v>
      </c>
      <c r="AG4181" s="3">
        <v>0.26801849999999999</v>
      </c>
      <c r="AH4181" s="3">
        <v>0.30836789999999997</v>
      </c>
      <c r="AI4181" s="3">
        <v>0.31521070000000001</v>
      </c>
      <c r="AJ4181" s="3">
        <v>0.38330310000000001</v>
      </c>
      <c r="AK4181" s="3">
        <v>0.38154320000000003</v>
      </c>
      <c r="AL4181" s="3">
        <v>0.3729635</v>
      </c>
      <c r="AM4181" s="3">
        <v>0.36231980000000003</v>
      </c>
      <c r="AN4181" s="3">
        <v>-0.14947759999999999</v>
      </c>
      <c r="AO4181" s="3">
        <v>0.72892769999999996</v>
      </c>
      <c r="AP4181" s="3">
        <v>0.1059585</v>
      </c>
      <c r="AQ4181" s="3">
        <v>0.83019609999999999</v>
      </c>
      <c r="AR4181" s="3">
        <v>-0.4829465</v>
      </c>
      <c r="AS4181" s="3">
        <v>0.96123130000000001</v>
      </c>
      <c r="AT4181" s="3">
        <v>0.34564980000000001</v>
      </c>
      <c r="AU4181" s="3">
        <v>0.34920050000000002</v>
      </c>
      <c r="AV4181" s="3">
        <v>0.36560359999999997</v>
      </c>
      <c r="AW4181" s="3">
        <v>0.42822110000000002</v>
      </c>
      <c r="AX4181" s="3">
        <v>0.57685339999999996</v>
      </c>
      <c r="AY4181" s="3">
        <v>0.47659370000000001</v>
      </c>
    </row>
    <row r="4182" spans="1:51" x14ac:dyDescent="0.25">
      <c r="A4182" t="s">
        <v>4184</v>
      </c>
      <c r="B4182" t="s">
        <v>4184</v>
      </c>
      <c r="C4182" t="s">
        <v>9062</v>
      </c>
      <c r="D4182" t="s">
        <v>13237</v>
      </c>
      <c r="E4182" t="s">
        <v>13778</v>
      </c>
      <c r="F4182" t="s">
        <v>13787</v>
      </c>
      <c r="G4182" t="s">
        <v>16542</v>
      </c>
      <c r="H4182" t="s">
        <v>16957</v>
      </c>
      <c r="I4182" s="3">
        <v>0.59652260000000001</v>
      </c>
      <c r="J4182" s="3">
        <v>20.156939999999999</v>
      </c>
      <c r="K4182" s="3">
        <v>14.401619999999999</v>
      </c>
      <c r="L4182" s="3" t="s">
        <v>18579</v>
      </c>
      <c r="M4182" s="3" t="s">
        <v>18579</v>
      </c>
      <c r="N4182" s="3">
        <v>15.765180000000001</v>
      </c>
      <c r="O4182" s="3" t="s">
        <v>18579</v>
      </c>
      <c r="P4182" s="3">
        <v>0.97025519999999998</v>
      </c>
      <c r="Q4182" s="3">
        <v>0.90772810000000004</v>
      </c>
      <c r="R4182" s="3">
        <v>0.90772810000000004</v>
      </c>
      <c r="S4182" s="3">
        <v>0.48680709999999999</v>
      </c>
      <c r="T4182" s="3">
        <v>0.45142300000000002</v>
      </c>
      <c r="U4182" s="3">
        <v>0.56399290000000002</v>
      </c>
      <c r="V4182" s="3">
        <v>0.44710100000000003</v>
      </c>
      <c r="W4182" s="3">
        <v>0.96989009999999998</v>
      </c>
      <c r="X4182" s="3">
        <v>0.83672480000000005</v>
      </c>
      <c r="Y4182" s="3">
        <v>0.3275477</v>
      </c>
      <c r="Z4182" s="3">
        <v>0.28926760000000001</v>
      </c>
      <c r="AA4182" s="3">
        <v>0.39538329999999999</v>
      </c>
      <c r="AB4182" s="3">
        <v>0.8009037</v>
      </c>
      <c r="AC4182" s="3">
        <v>2.7004320000000002</v>
      </c>
      <c r="AD4182" s="3">
        <v>0.47948809999999997</v>
      </c>
      <c r="AE4182" s="3">
        <v>1.710923</v>
      </c>
      <c r="AF4182" s="3">
        <v>0.30147990000000002</v>
      </c>
      <c r="AG4182" s="3">
        <v>0.28926760000000001</v>
      </c>
      <c r="AH4182" s="3">
        <v>0.32494430000000002</v>
      </c>
      <c r="AI4182" s="3">
        <v>0.33321919999999999</v>
      </c>
      <c r="AJ4182" s="3">
        <v>0.32171379999999999</v>
      </c>
      <c r="AK4182" s="3">
        <v>0.45810509999999999</v>
      </c>
      <c r="AL4182" s="3">
        <v>0.51344599999999996</v>
      </c>
      <c r="AM4182" s="3">
        <v>0.55067319999999997</v>
      </c>
      <c r="AN4182" s="3">
        <v>0.1188401</v>
      </c>
      <c r="AO4182" s="3">
        <v>0.42713970000000001</v>
      </c>
      <c r="AP4182" s="3">
        <v>0.25780009999999998</v>
      </c>
      <c r="AQ4182" s="3">
        <v>0.7515115</v>
      </c>
      <c r="AR4182" s="3">
        <v>-0.59324770000000004</v>
      </c>
      <c r="AS4182" s="3">
        <v>1.3235490000000001</v>
      </c>
      <c r="AT4182" s="3">
        <v>0.36121750000000002</v>
      </c>
      <c r="AU4182" s="3">
        <v>0.36554229999999999</v>
      </c>
      <c r="AV4182" s="3">
        <v>0.38558700000000001</v>
      </c>
      <c r="AW4182" s="3">
        <v>0.48116950000000003</v>
      </c>
      <c r="AX4182" s="3">
        <v>0.66227069999999999</v>
      </c>
      <c r="AY4182" s="3">
        <v>0.53326790000000002</v>
      </c>
    </row>
    <row r="4183" spans="1:51" x14ac:dyDescent="0.25">
      <c r="A4183" t="s">
        <v>4185</v>
      </c>
      <c r="B4183" t="s">
        <v>4185</v>
      </c>
      <c r="C4183" t="s">
        <v>9063</v>
      </c>
      <c r="D4183" t="s">
        <v>13238</v>
      </c>
      <c r="E4183" t="s">
        <v>13779</v>
      </c>
      <c r="F4183" t="s">
        <v>13788</v>
      </c>
      <c r="G4183" t="s">
        <v>16543</v>
      </c>
      <c r="H4183" t="s">
        <v>16957</v>
      </c>
      <c r="I4183" s="3">
        <v>0.83681850000000002</v>
      </c>
      <c r="J4183" s="3">
        <v>33.604959999999998</v>
      </c>
      <c r="K4183" s="3">
        <v>25.759640000000001</v>
      </c>
      <c r="L4183" s="3" t="s">
        <v>18579</v>
      </c>
      <c r="M4183" s="3" t="s">
        <v>18579</v>
      </c>
      <c r="N4183" s="3">
        <v>26.90192</v>
      </c>
      <c r="O4183" s="3" t="s">
        <v>18579</v>
      </c>
      <c r="P4183" s="3">
        <v>1.437808</v>
      </c>
      <c r="Q4183" s="3">
        <v>1.511282</v>
      </c>
      <c r="R4183" s="3">
        <v>1.511282</v>
      </c>
      <c r="S4183" s="3">
        <v>1.2724660000000001</v>
      </c>
      <c r="T4183" s="3">
        <v>1.2424949999999999</v>
      </c>
      <c r="U4183" s="3">
        <v>1.552292</v>
      </c>
      <c r="V4183" s="3">
        <v>1.2362709999999999</v>
      </c>
      <c r="W4183" s="3">
        <v>0.46832289999999999</v>
      </c>
      <c r="X4183" s="3">
        <v>0.52903920000000004</v>
      </c>
      <c r="Y4183" s="3">
        <v>0.68825899999999995</v>
      </c>
      <c r="Z4183" s="3">
        <v>0.39781430000000001</v>
      </c>
      <c r="AA4183" s="3">
        <v>-3.249208E-2</v>
      </c>
      <c r="AB4183" s="3">
        <v>1.0950279999999999</v>
      </c>
      <c r="AC4183" s="3">
        <v>5.1225170000000002</v>
      </c>
      <c r="AD4183" s="3">
        <v>4.6118439999999997E-2</v>
      </c>
      <c r="AE4183" s="3">
        <v>1.3016639999999999</v>
      </c>
      <c r="AF4183" s="3">
        <v>0.61157649999999997</v>
      </c>
      <c r="AG4183" s="3">
        <v>0.39781430000000001</v>
      </c>
      <c r="AH4183" s="3">
        <v>0.4842805</v>
      </c>
      <c r="AI4183" s="3">
        <v>0.49697780000000003</v>
      </c>
      <c r="AJ4183" s="3">
        <v>0.34483150000000001</v>
      </c>
      <c r="AK4183" s="3">
        <v>0.43838120000000003</v>
      </c>
      <c r="AL4183" s="3">
        <v>0.81919850000000005</v>
      </c>
      <c r="AM4183" s="3">
        <v>0.72195699999999996</v>
      </c>
      <c r="AN4183" s="3">
        <v>0.61243389999999998</v>
      </c>
      <c r="AO4183" s="3">
        <v>-1.3922510000000001E-2</v>
      </c>
      <c r="AP4183" s="3">
        <v>0.93959009999999998</v>
      </c>
      <c r="AQ4183" s="3">
        <v>0.55275510000000005</v>
      </c>
      <c r="AR4183" s="3">
        <v>-0.10058259999999999</v>
      </c>
      <c r="AS4183" s="3">
        <v>0.26960030000000001</v>
      </c>
      <c r="AT4183" s="3">
        <v>0.62685950000000001</v>
      </c>
      <c r="AU4183" s="3">
        <v>0.51615149999999999</v>
      </c>
      <c r="AV4183" s="3">
        <v>0.54848419999999998</v>
      </c>
      <c r="AW4183" s="3">
        <v>1.10073</v>
      </c>
      <c r="AX4183" s="3">
        <v>1.182904</v>
      </c>
      <c r="AY4183" s="3">
        <v>1.3894489999999999</v>
      </c>
    </row>
    <row r="4184" spans="1:51" x14ac:dyDescent="0.25">
      <c r="A4184" t="s">
        <v>4186</v>
      </c>
      <c r="B4184" t="s">
        <v>4186</v>
      </c>
      <c r="C4184" t="s">
        <v>9064</v>
      </c>
      <c r="D4184" t="s">
        <v>13239</v>
      </c>
      <c r="E4184" t="s">
        <v>13779</v>
      </c>
      <c r="F4184" t="s">
        <v>13788</v>
      </c>
      <c r="G4184" t="s">
        <v>16544</v>
      </c>
      <c r="H4184" t="s">
        <v>16957</v>
      </c>
      <c r="I4184" s="3">
        <v>0.81468320000000005</v>
      </c>
      <c r="J4184" s="3">
        <v>24.72916</v>
      </c>
      <c r="K4184" s="3">
        <v>16.43666</v>
      </c>
      <c r="L4184" s="3" t="s">
        <v>18579</v>
      </c>
      <c r="M4184" s="3" t="s">
        <v>18579</v>
      </c>
      <c r="N4184" s="3">
        <v>19.500869999999999</v>
      </c>
      <c r="O4184" s="3" t="s">
        <v>18579</v>
      </c>
      <c r="P4184" s="3">
        <v>1.170431</v>
      </c>
      <c r="Q4184" s="3">
        <v>1.1926570000000001</v>
      </c>
      <c r="R4184" s="3">
        <v>1.1926570000000001</v>
      </c>
      <c r="S4184" s="3">
        <v>1.0451090000000001</v>
      </c>
      <c r="T4184" s="3">
        <v>0.98264839999999998</v>
      </c>
      <c r="U4184" s="3">
        <v>1.293358</v>
      </c>
      <c r="V4184" s="3">
        <v>0.97411809999999999</v>
      </c>
      <c r="W4184" s="3">
        <v>0.44649090000000002</v>
      </c>
      <c r="X4184" s="3">
        <v>0.4876991</v>
      </c>
      <c r="Y4184" s="3">
        <v>0.58708050000000001</v>
      </c>
      <c r="Z4184" s="3">
        <v>0.37252999999999997</v>
      </c>
      <c r="AA4184" s="3">
        <v>0.12542239999999999</v>
      </c>
      <c r="AB4184" s="3">
        <v>0.93497850000000005</v>
      </c>
      <c r="AC4184" s="3">
        <v>3.8379379999999998</v>
      </c>
      <c r="AD4184" s="3">
        <v>0.1998762</v>
      </c>
      <c r="AE4184" s="3">
        <v>0.97557859999999996</v>
      </c>
      <c r="AF4184" s="3">
        <v>0.71795039999999999</v>
      </c>
      <c r="AG4184" s="3">
        <v>0.37252999999999997</v>
      </c>
      <c r="AH4184" s="3">
        <v>0.44452419999999998</v>
      </c>
      <c r="AI4184" s="3">
        <v>0.45695560000000002</v>
      </c>
      <c r="AJ4184" s="3">
        <v>0.35867450000000001</v>
      </c>
      <c r="AK4184" s="3">
        <v>0.42186390000000001</v>
      </c>
      <c r="AL4184" s="3">
        <v>0.71088850000000003</v>
      </c>
      <c r="AM4184" s="3">
        <v>0.61680089999999999</v>
      </c>
      <c r="AN4184" s="3">
        <v>0.50673250000000003</v>
      </c>
      <c r="AO4184" s="3">
        <v>9.2612399999999998E-2</v>
      </c>
      <c r="AP4184" s="3">
        <v>0.74017230000000001</v>
      </c>
      <c r="AQ4184" s="3">
        <v>0.57129660000000004</v>
      </c>
      <c r="AR4184" s="3">
        <v>0.1522983</v>
      </c>
      <c r="AS4184" s="3">
        <v>0.20363339999999999</v>
      </c>
      <c r="AT4184" s="3">
        <v>0.54314569999999995</v>
      </c>
      <c r="AU4184" s="3">
        <v>0.45893650000000002</v>
      </c>
      <c r="AV4184" s="3">
        <v>0.48228349999999998</v>
      </c>
      <c r="AW4184" s="3">
        <v>0.95180379999999998</v>
      </c>
      <c r="AX4184" s="3">
        <v>1.0337229999999999</v>
      </c>
      <c r="AY4184" s="3">
        <v>1.1414120000000001</v>
      </c>
    </row>
    <row r="4185" spans="1:51" x14ac:dyDescent="0.25">
      <c r="A4185" t="s">
        <v>4187</v>
      </c>
      <c r="B4185" t="s">
        <v>4187</v>
      </c>
      <c r="C4185" t="s">
        <v>9065</v>
      </c>
      <c r="D4185" t="s">
        <v>13240</v>
      </c>
      <c r="E4185" t="s">
        <v>13779</v>
      </c>
      <c r="F4185" t="s">
        <v>13788</v>
      </c>
      <c r="G4185" t="s">
        <v>16545</v>
      </c>
      <c r="H4185" t="s">
        <v>16957</v>
      </c>
      <c r="I4185" s="3">
        <v>0.59002869999999996</v>
      </c>
      <c r="J4185" s="3">
        <v>18.009239999999998</v>
      </c>
      <c r="K4185" s="3">
        <v>12.903029999999999</v>
      </c>
      <c r="L4185" s="3" t="s">
        <v>18579</v>
      </c>
      <c r="M4185" s="3" t="s">
        <v>18579</v>
      </c>
      <c r="N4185" s="3">
        <v>-6.6864169999999996</v>
      </c>
      <c r="O4185" s="3" t="s">
        <v>18579</v>
      </c>
      <c r="P4185" s="3">
        <v>1.015312</v>
      </c>
      <c r="Q4185" s="3">
        <v>0.9471581</v>
      </c>
      <c r="R4185" s="3">
        <v>0.9471581</v>
      </c>
      <c r="S4185" s="3">
        <v>0.44354399999999999</v>
      </c>
      <c r="T4185" s="3">
        <v>0.43233749999999999</v>
      </c>
      <c r="U4185" s="3">
        <v>0.51601529999999995</v>
      </c>
      <c r="V4185" s="3">
        <v>0.42887429999999999</v>
      </c>
      <c r="W4185" s="3">
        <v>0.90319859999999996</v>
      </c>
      <c r="X4185" s="3">
        <v>0.77114749999999999</v>
      </c>
      <c r="Y4185" s="3">
        <v>0.2973034</v>
      </c>
      <c r="Z4185" s="3">
        <v>0.27502739999999998</v>
      </c>
      <c r="AA4185" s="3">
        <v>0.50506180000000001</v>
      </c>
      <c r="AB4185" s="3">
        <v>0.80582730000000002</v>
      </c>
      <c r="AC4185" s="3">
        <v>2.3926630000000002</v>
      </c>
      <c r="AD4185" s="3">
        <v>0.4976411</v>
      </c>
      <c r="AE4185" s="3">
        <v>1.6258049999999999</v>
      </c>
      <c r="AF4185" s="3">
        <v>0.38645360000000001</v>
      </c>
      <c r="AG4185" s="3">
        <v>0.27502739999999998</v>
      </c>
      <c r="AH4185" s="3">
        <v>0.30919600000000003</v>
      </c>
      <c r="AI4185" s="3">
        <v>0.31676850000000001</v>
      </c>
      <c r="AJ4185" s="3">
        <v>0.30956349999999999</v>
      </c>
      <c r="AK4185" s="3">
        <v>0.42534899999999998</v>
      </c>
      <c r="AL4185" s="3">
        <v>0.44969910000000002</v>
      </c>
      <c r="AM4185" s="3">
        <v>0.49637999999999999</v>
      </c>
      <c r="AN4185" s="3">
        <v>0.1361521</v>
      </c>
      <c r="AO4185" s="3">
        <v>0.42133749999999998</v>
      </c>
      <c r="AP4185" s="3">
        <v>0.2375399</v>
      </c>
      <c r="AQ4185" s="3">
        <v>0.71202790000000005</v>
      </c>
      <c r="AR4185" s="3">
        <v>-0.50691459999999999</v>
      </c>
      <c r="AS4185" s="3">
        <v>1.269223</v>
      </c>
      <c r="AT4185" s="3">
        <v>0.34450459999999999</v>
      </c>
      <c r="AU4185" s="3">
        <v>0.35728549999999998</v>
      </c>
      <c r="AV4185" s="3">
        <v>0.37863570000000002</v>
      </c>
      <c r="AW4185" s="3">
        <v>0.45719769999999998</v>
      </c>
      <c r="AX4185" s="3">
        <v>0.62940169999999995</v>
      </c>
      <c r="AY4185" s="3">
        <v>0.48462939999999999</v>
      </c>
    </row>
    <row r="4186" spans="1:51" x14ac:dyDescent="0.25">
      <c r="A4186" t="s">
        <v>4188</v>
      </c>
      <c r="B4186" t="s">
        <v>4188</v>
      </c>
      <c r="C4186" t="s">
        <v>9066</v>
      </c>
      <c r="E4186" t="s">
        <v>13779</v>
      </c>
      <c r="F4186" t="s">
        <v>13790</v>
      </c>
      <c r="G4186" t="s">
        <v>15639</v>
      </c>
      <c r="H4186" t="s">
        <v>16957</v>
      </c>
      <c r="I4186" s="3">
        <v>0.73931599999999997</v>
      </c>
      <c r="J4186" s="3">
        <v>25.340900000000001</v>
      </c>
      <c r="K4186" s="3">
        <v>21.993510000000001</v>
      </c>
      <c r="L4186" s="3" t="s">
        <v>18579</v>
      </c>
      <c r="M4186" s="3" t="s">
        <v>18579</v>
      </c>
      <c r="N4186" s="3">
        <v>16.538599999999999</v>
      </c>
      <c r="O4186" s="3" t="s">
        <v>18579</v>
      </c>
      <c r="P4186" s="3">
        <v>1.73753</v>
      </c>
      <c r="Q4186" s="3">
        <v>1.2483759999999999</v>
      </c>
      <c r="R4186" s="3">
        <v>1.2483759999999999</v>
      </c>
      <c r="S4186" s="3">
        <v>0.92652820000000002</v>
      </c>
      <c r="T4186" s="3">
        <v>0.93844110000000003</v>
      </c>
      <c r="U4186" s="3">
        <v>1.163972</v>
      </c>
      <c r="V4186" s="3">
        <v>0.93606400000000001</v>
      </c>
      <c r="W4186" s="3">
        <v>0.45667259999999998</v>
      </c>
      <c r="X4186" s="3">
        <v>0.43464419999999998</v>
      </c>
      <c r="Y4186" s="3">
        <v>0.54138759999999997</v>
      </c>
      <c r="Z4186" s="3">
        <v>0.36778159999999999</v>
      </c>
      <c r="AA4186" s="3">
        <v>0.113122</v>
      </c>
      <c r="AB4186" s="3">
        <v>0.82800070000000003</v>
      </c>
      <c r="AC4186" s="3">
        <v>3.5372870000000001</v>
      </c>
      <c r="AD4186" s="3">
        <v>4.2286219999999999E-2</v>
      </c>
      <c r="AE4186" s="3">
        <v>0.93206619999999996</v>
      </c>
      <c r="AF4186" s="3">
        <v>0.55726010000000004</v>
      </c>
      <c r="AG4186" s="3">
        <v>0.36778159999999999</v>
      </c>
      <c r="AH4186" s="3">
        <v>0.42058319999999999</v>
      </c>
      <c r="AI4186" s="3">
        <v>0.43053469999999999</v>
      </c>
      <c r="AJ4186" s="3">
        <v>0.34596939999999998</v>
      </c>
      <c r="AK4186" s="3">
        <v>0.40424789999999999</v>
      </c>
      <c r="AL4186" s="3">
        <v>0.62984430000000002</v>
      </c>
      <c r="AM4186" s="3">
        <v>0.48410570000000003</v>
      </c>
      <c r="AN4186" s="3">
        <v>0.56772420000000001</v>
      </c>
      <c r="AO4186" s="3">
        <v>0.10933859999999999</v>
      </c>
      <c r="AP4186" s="3">
        <v>0.78635180000000005</v>
      </c>
      <c r="AQ4186" s="3">
        <v>0.53990369999999999</v>
      </c>
      <c r="AR4186" s="3">
        <v>2.1909749999999999E-2</v>
      </c>
      <c r="AS4186" s="3">
        <v>0.140343</v>
      </c>
      <c r="AT4186" s="3">
        <v>0.50889700000000004</v>
      </c>
      <c r="AU4186" s="3">
        <v>0.4422661</v>
      </c>
      <c r="AV4186" s="3">
        <v>0.45113540000000002</v>
      </c>
      <c r="AW4186" s="3">
        <v>0.86490699999999998</v>
      </c>
      <c r="AX4186" s="3">
        <v>0.92004710000000001</v>
      </c>
      <c r="AY4186" s="3">
        <v>0.97365610000000002</v>
      </c>
    </row>
    <row r="4187" spans="1:51" x14ac:dyDescent="0.25">
      <c r="A4187" t="s">
        <v>4189</v>
      </c>
      <c r="B4187" t="s">
        <v>4189</v>
      </c>
      <c r="C4187" t="s">
        <v>9067</v>
      </c>
      <c r="D4187" t="s">
        <v>13241</v>
      </c>
      <c r="E4187" t="s">
        <v>13779</v>
      </c>
      <c r="F4187" t="s">
        <v>13788</v>
      </c>
      <c r="G4187" t="s">
        <v>16546</v>
      </c>
      <c r="H4187" t="s">
        <v>16957</v>
      </c>
      <c r="I4187" s="3">
        <v>0.6192898</v>
      </c>
      <c r="J4187" s="3">
        <v>14.581810000000001</v>
      </c>
      <c r="K4187" s="3">
        <v>8.5525669999999998</v>
      </c>
      <c r="L4187" s="3" t="s">
        <v>18579</v>
      </c>
      <c r="M4187" s="3" t="s">
        <v>18579</v>
      </c>
      <c r="N4187" s="3">
        <v>20.201239999999999</v>
      </c>
      <c r="O4187" s="3" t="s">
        <v>18579</v>
      </c>
      <c r="P4187" s="3">
        <v>0.89522060000000003</v>
      </c>
      <c r="Q4187" s="3">
        <v>0.77518240000000005</v>
      </c>
      <c r="R4187" s="3">
        <v>0.77518240000000005</v>
      </c>
      <c r="S4187" s="3">
        <v>0.4318343</v>
      </c>
      <c r="T4187" s="3">
        <v>0.41564649999999997</v>
      </c>
      <c r="U4187" s="3">
        <v>0.50260450000000001</v>
      </c>
      <c r="V4187" s="3">
        <v>0.41329389999999999</v>
      </c>
      <c r="W4187" s="3">
        <v>0.84858750000000005</v>
      </c>
      <c r="X4187" s="3">
        <v>0.71230510000000002</v>
      </c>
      <c r="Y4187" s="3">
        <v>0.32656160000000001</v>
      </c>
      <c r="Z4187" s="3">
        <v>0.31310510000000003</v>
      </c>
      <c r="AA4187" s="3">
        <v>0.3269591</v>
      </c>
      <c r="AB4187" s="3">
        <v>0.63004760000000004</v>
      </c>
      <c r="AC4187" s="3">
        <v>2.1214</v>
      </c>
      <c r="AD4187" s="3">
        <v>0.38136330000000002</v>
      </c>
      <c r="AE4187" s="3">
        <v>1.4061920000000001</v>
      </c>
      <c r="AF4187" s="3">
        <v>0.30807089999999998</v>
      </c>
      <c r="AG4187" s="3">
        <v>0.31310510000000003</v>
      </c>
      <c r="AH4187" s="3">
        <v>0.33570830000000002</v>
      </c>
      <c r="AI4187" s="3">
        <v>0.34133520000000001</v>
      </c>
      <c r="AJ4187" s="3">
        <v>0.33299519999999999</v>
      </c>
      <c r="AK4187" s="3">
        <v>0.41490660000000001</v>
      </c>
      <c r="AL4187" s="3">
        <v>0.4718118</v>
      </c>
      <c r="AM4187" s="3">
        <v>0.47722409999999998</v>
      </c>
      <c r="AN4187" s="3">
        <v>0.18800629999999999</v>
      </c>
      <c r="AO4187" s="3">
        <v>0.37403419999999998</v>
      </c>
      <c r="AP4187" s="3">
        <v>0.27231899999999998</v>
      </c>
      <c r="AQ4187" s="3">
        <v>0.68397669999999999</v>
      </c>
      <c r="AR4187" s="3">
        <v>-0.2038855</v>
      </c>
      <c r="AS4187" s="3">
        <v>1.1477999999999999</v>
      </c>
      <c r="AT4187" s="3">
        <v>0.33920990000000001</v>
      </c>
      <c r="AU4187" s="3">
        <v>0.3485258</v>
      </c>
      <c r="AV4187" s="3">
        <v>0.36777140000000003</v>
      </c>
      <c r="AW4187" s="3">
        <v>0.44837139999999998</v>
      </c>
      <c r="AX4187" s="3">
        <v>0.60400710000000002</v>
      </c>
      <c r="AY4187" s="3">
        <v>0.47636329999999999</v>
      </c>
    </row>
    <row r="4188" spans="1:51" x14ac:dyDescent="0.25">
      <c r="A4188" t="s">
        <v>4190</v>
      </c>
      <c r="B4188" t="s">
        <v>4190</v>
      </c>
      <c r="C4188" t="s">
        <v>9068</v>
      </c>
      <c r="D4188" t="s">
        <v>13242</v>
      </c>
      <c r="E4188" t="s">
        <v>13779</v>
      </c>
      <c r="F4188" t="s">
        <v>13788</v>
      </c>
      <c r="G4188" t="s">
        <v>14513</v>
      </c>
      <c r="H4188" t="s">
        <v>16957</v>
      </c>
      <c r="I4188" s="3">
        <v>0.63813330000000001</v>
      </c>
      <c r="J4188" s="3">
        <v>29.505870000000002</v>
      </c>
      <c r="K4188" s="3">
        <v>28.622589999999999</v>
      </c>
      <c r="L4188" s="3" t="s">
        <v>18579</v>
      </c>
      <c r="M4188" s="3" t="s">
        <v>18579</v>
      </c>
      <c r="N4188" s="3">
        <v>28.55377</v>
      </c>
      <c r="O4188" s="3" t="s">
        <v>18579</v>
      </c>
      <c r="P4188" s="3">
        <v>1.036233</v>
      </c>
      <c r="Q4188" s="3">
        <v>1.304638</v>
      </c>
      <c r="R4188" s="3">
        <v>1.304638</v>
      </c>
      <c r="S4188" s="3">
        <v>0.97223470000000001</v>
      </c>
      <c r="T4188" s="3">
        <v>1.045123</v>
      </c>
      <c r="U4188" s="3">
        <v>1.19032</v>
      </c>
      <c r="V4188" s="3">
        <v>1.0442070000000001</v>
      </c>
      <c r="W4188" s="3">
        <v>0.43575330000000001</v>
      </c>
      <c r="X4188" s="3">
        <v>0.3726254</v>
      </c>
      <c r="Y4188" s="3">
        <v>0.57195629999999997</v>
      </c>
      <c r="Z4188" s="3">
        <v>0.37510749999999998</v>
      </c>
      <c r="AA4188" s="3">
        <v>6.9133050000000001E-2</v>
      </c>
      <c r="AB4188" s="3">
        <v>0.82430789999999998</v>
      </c>
      <c r="AC4188" s="3">
        <v>3.633175</v>
      </c>
      <c r="AD4188" s="3">
        <v>1.506733E-2</v>
      </c>
      <c r="AE4188" s="3">
        <v>0.81424790000000002</v>
      </c>
      <c r="AF4188" s="3">
        <v>0.56016639999999995</v>
      </c>
      <c r="AG4188" s="3">
        <v>0.37510749999999998</v>
      </c>
      <c r="AH4188" s="3">
        <v>0.44782620000000001</v>
      </c>
      <c r="AI4188" s="3">
        <v>0.46108359999999998</v>
      </c>
      <c r="AJ4188" s="3">
        <v>0.4222593</v>
      </c>
      <c r="AK4188" s="3">
        <v>0.41310049999999998</v>
      </c>
      <c r="AL4188" s="3">
        <v>0.69926719999999998</v>
      </c>
      <c r="AM4188" s="3">
        <v>0.49256309999999998</v>
      </c>
      <c r="AN4188" s="3">
        <v>0.53858430000000002</v>
      </c>
      <c r="AO4188" s="3">
        <v>8.7615559999999995E-2</v>
      </c>
      <c r="AP4188" s="3">
        <v>0.7869275</v>
      </c>
      <c r="AQ4188" s="3">
        <v>0.51611079999999998</v>
      </c>
      <c r="AR4188" s="3">
        <v>0.15053449999999999</v>
      </c>
      <c r="AS4188" s="3">
        <v>2.346202E-2</v>
      </c>
      <c r="AT4188" s="3">
        <v>0.52230880000000002</v>
      </c>
      <c r="AU4188" s="3">
        <v>0.44221080000000001</v>
      </c>
      <c r="AV4188" s="3">
        <v>0.47100259999999999</v>
      </c>
      <c r="AW4188" s="3">
        <v>0.85354289999999999</v>
      </c>
      <c r="AX4188" s="3">
        <v>0.90456800000000004</v>
      </c>
      <c r="AY4188" s="3">
        <v>1.0059439999999999</v>
      </c>
    </row>
    <row r="4189" spans="1:51" x14ac:dyDescent="0.25">
      <c r="A4189" t="s">
        <v>4191</v>
      </c>
      <c r="B4189" t="s">
        <v>4191</v>
      </c>
      <c r="C4189" t="s">
        <v>9069</v>
      </c>
      <c r="E4189" t="s">
        <v>13782</v>
      </c>
      <c r="F4189" t="s">
        <v>13797</v>
      </c>
      <c r="G4189" t="s">
        <v>15909</v>
      </c>
      <c r="H4189" t="s">
        <v>16957</v>
      </c>
      <c r="I4189" s="3">
        <v>0.45453110000000002</v>
      </c>
      <c r="J4189" s="3">
        <v>22.63937</v>
      </c>
      <c r="K4189" s="3">
        <v>15.845219999999999</v>
      </c>
      <c r="L4189" s="3" t="s">
        <v>18579</v>
      </c>
      <c r="M4189" s="3" t="s">
        <v>18579</v>
      </c>
      <c r="N4189" s="3">
        <v>-6.2055449999999999</v>
      </c>
      <c r="O4189" s="3" t="s">
        <v>18579</v>
      </c>
      <c r="P4189" s="3">
        <v>0.86988189999999999</v>
      </c>
      <c r="Q4189" s="3">
        <v>0.84096550000000003</v>
      </c>
      <c r="R4189" s="3">
        <v>0.84096550000000003</v>
      </c>
      <c r="S4189" s="3">
        <v>0.49001719999999999</v>
      </c>
      <c r="T4189" s="3">
        <v>0.44998700000000003</v>
      </c>
      <c r="U4189" s="3">
        <v>0.5728645</v>
      </c>
      <c r="V4189" s="3">
        <v>0.44848379999999999</v>
      </c>
      <c r="W4189" s="3">
        <v>0.99460300000000001</v>
      </c>
      <c r="X4189" s="3">
        <v>0.88679439999999998</v>
      </c>
      <c r="Y4189" s="3">
        <v>0.3207525</v>
      </c>
      <c r="Z4189" s="3">
        <v>0.2706385</v>
      </c>
      <c r="AA4189" s="3">
        <v>0.4805276</v>
      </c>
      <c r="AB4189" s="3">
        <v>0.84670339999999999</v>
      </c>
      <c r="AC4189" s="3">
        <v>2.5635080000000001</v>
      </c>
      <c r="AD4189" s="3">
        <v>0.5115885</v>
      </c>
      <c r="AE4189" s="3">
        <v>1.618595</v>
      </c>
      <c r="AF4189" s="3">
        <v>0.4218576</v>
      </c>
      <c r="AG4189" s="3">
        <v>0.2706385</v>
      </c>
      <c r="AH4189" s="3">
        <v>0.28915249999999998</v>
      </c>
      <c r="AI4189" s="3">
        <v>0.2946106</v>
      </c>
      <c r="AJ4189" s="3">
        <v>0.28708539999999999</v>
      </c>
      <c r="AK4189" s="3">
        <v>0.46918939999999998</v>
      </c>
      <c r="AL4189" s="3">
        <v>0.47500399999999998</v>
      </c>
      <c r="AM4189" s="3">
        <v>0.54742970000000002</v>
      </c>
      <c r="AN4189" s="3">
        <v>9.8903430000000001E-2</v>
      </c>
      <c r="AO4189" s="3">
        <v>0.46760829999999998</v>
      </c>
      <c r="AP4189" s="3">
        <v>0.2298394</v>
      </c>
      <c r="AQ4189" s="3">
        <v>0.77105690000000005</v>
      </c>
      <c r="AR4189" s="3">
        <v>-0.82611809999999997</v>
      </c>
      <c r="AS4189" s="3">
        <v>1.282672</v>
      </c>
      <c r="AT4189" s="3">
        <v>0.36761270000000001</v>
      </c>
      <c r="AU4189" s="3">
        <v>0.36767559999999999</v>
      </c>
      <c r="AV4189" s="3">
        <v>0.38232860000000002</v>
      </c>
      <c r="AW4189" s="3">
        <v>0.49596509999999999</v>
      </c>
      <c r="AX4189" s="3">
        <v>0.6755525</v>
      </c>
      <c r="AY4189" s="3">
        <v>0.53969959999999995</v>
      </c>
    </row>
    <row r="4190" spans="1:51" x14ac:dyDescent="0.25">
      <c r="A4190" t="s">
        <v>4192</v>
      </c>
      <c r="B4190" t="s">
        <v>4192</v>
      </c>
      <c r="C4190" t="s">
        <v>9070</v>
      </c>
      <c r="D4190" t="s">
        <v>13243</v>
      </c>
      <c r="E4190" t="s">
        <v>13779</v>
      </c>
      <c r="F4190" t="s">
        <v>13790</v>
      </c>
      <c r="G4190" t="s">
        <v>16547</v>
      </c>
      <c r="H4190" t="s">
        <v>16957</v>
      </c>
      <c r="I4190" s="3">
        <v>0.52957650000000001</v>
      </c>
      <c r="J4190" s="3">
        <v>19.193899999999999</v>
      </c>
      <c r="K4190" s="3">
        <v>15.044</v>
      </c>
      <c r="L4190" s="3" t="s">
        <v>18579</v>
      </c>
      <c r="M4190" s="3" t="s">
        <v>18579</v>
      </c>
      <c r="N4190" s="3">
        <v>29.64085</v>
      </c>
      <c r="O4190" s="3" t="s">
        <v>18579</v>
      </c>
      <c r="P4190" s="3">
        <v>0.85634529999999998</v>
      </c>
      <c r="Q4190" s="3">
        <v>0.74174379999999995</v>
      </c>
      <c r="R4190" s="3">
        <v>0.74174379999999995</v>
      </c>
      <c r="S4190" s="3">
        <v>0.45355200000000001</v>
      </c>
      <c r="T4190" s="3">
        <v>0.4325116</v>
      </c>
      <c r="U4190" s="3">
        <v>0.5482958</v>
      </c>
      <c r="V4190" s="3">
        <v>0.4327492</v>
      </c>
      <c r="W4190" s="3">
        <v>0.83021389999999995</v>
      </c>
      <c r="X4190" s="3">
        <v>0.6338665</v>
      </c>
      <c r="Y4190" s="3">
        <v>0.33592420000000001</v>
      </c>
      <c r="Z4190" s="3">
        <v>0.32732499999999998</v>
      </c>
      <c r="AA4190" s="3">
        <v>0.3236542</v>
      </c>
      <c r="AB4190" s="3">
        <v>0.62095489999999998</v>
      </c>
      <c r="AC4190" s="3">
        <v>2.2442880000000001</v>
      </c>
      <c r="AD4190" s="3">
        <v>0.41831679999999999</v>
      </c>
      <c r="AE4190" s="3">
        <v>1.367143</v>
      </c>
      <c r="AF4190" s="3">
        <v>0.4042211</v>
      </c>
      <c r="AG4190" s="3">
        <v>0.32732499999999998</v>
      </c>
      <c r="AH4190" s="3">
        <v>0.33550429999999998</v>
      </c>
      <c r="AI4190" s="3">
        <v>0.33932020000000002</v>
      </c>
      <c r="AJ4190" s="3">
        <v>0.27805029999999997</v>
      </c>
      <c r="AK4190" s="3">
        <v>0.39266079999999998</v>
      </c>
      <c r="AL4190" s="3">
        <v>0.42303390000000002</v>
      </c>
      <c r="AM4190" s="3">
        <v>0.43405100000000002</v>
      </c>
      <c r="AN4190" s="3">
        <v>0.18611040000000001</v>
      </c>
      <c r="AO4190" s="3">
        <v>0.33363379999999998</v>
      </c>
      <c r="AP4190" s="3">
        <v>0.29405959999999998</v>
      </c>
      <c r="AQ4190" s="3">
        <v>0.65644130000000001</v>
      </c>
      <c r="AR4190" s="3">
        <v>0.24283689999999999</v>
      </c>
      <c r="AS4190" s="3">
        <v>1.164201</v>
      </c>
      <c r="AT4190" s="3">
        <v>0.36465160000000002</v>
      </c>
      <c r="AU4190" s="3">
        <v>0.35532039999999998</v>
      </c>
      <c r="AV4190" s="3">
        <v>0.37858730000000002</v>
      </c>
      <c r="AW4190" s="3">
        <v>0.46339140000000001</v>
      </c>
      <c r="AX4190" s="3">
        <v>0.62949120000000003</v>
      </c>
      <c r="AY4190" s="3">
        <v>0.53641070000000002</v>
      </c>
    </row>
    <row r="4191" spans="1:51" x14ac:dyDescent="0.25">
      <c r="A4191" t="s">
        <v>4193</v>
      </c>
      <c r="B4191" t="s">
        <v>4193</v>
      </c>
      <c r="C4191" t="s">
        <v>9071</v>
      </c>
      <c r="E4191" t="s">
        <v>13779</v>
      </c>
      <c r="F4191" t="s">
        <v>13788</v>
      </c>
      <c r="G4191" t="s">
        <v>16548</v>
      </c>
      <c r="H4191" t="s">
        <v>16957</v>
      </c>
      <c r="I4191" s="3">
        <v>0.37326910000000002</v>
      </c>
      <c r="J4191" s="3">
        <v>28.816970000000001</v>
      </c>
      <c r="K4191" s="3">
        <v>24.101759999999999</v>
      </c>
      <c r="L4191" s="3" t="s">
        <v>18579</v>
      </c>
      <c r="M4191" s="3" t="s">
        <v>18579</v>
      </c>
      <c r="N4191" s="3">
        <v>-5.4386109999999999</v>
      </c>
      <c r="O4191" s="3" t="s">
        <v>18579</v>
      </c>
      <c r="P4191" s="3">
        <v>1.025442</v>
      </c>
      <c r="Q4191" s="3">
        <v>0.60479099999999997</v>
      </c>
      <c r="R4191" s="3">
        <v>0.60479099999999997</v>
      </c>
      <c r="S4191" s="3">
        <v>0.6999689</v>
      </c>
      <c r="T4191" s="3">
        <v>0.66015610000000002</v>
      </c>
      <c r="U4191" s="3">
        <v>0.84362740000000003</v>
      </c>
      <c r="V4191" s="3">
        <v>0.64859449999999996</v>
      </c>
      <c r="W4191" s="3">
        <v>0.69023849999999998</v>
      </c>
      <c r="X4191" s="3">
        <v>0.57439410000000002</v>
      </c>
      <c r="Y4191" s="3">
        <v>0.31359090000000001</v>
      </c>
      <c r="Z4191" s="3">
        <v>0.25166280000000002</v>
      </c>
      <c r="AA4191" s="3">
        <v>0.57145369999999995</v>
      </c>
      <c r="AB4191" s="3">
        <v>0.98603830000000003</v>
      </c>
      <c r="AC4191" s="3">
        <v>2.5787309999999999</v>
      </c>
      <c r="AD4191" s="3">
        <v>0.97431020000000002</v>
      </c>
      <c r="AE4191" s="3">
        <v>1.100268</v>
      </c>
      <c r="AF4191" s="3">
        <v>0.93868549999999995</v>
      </c>
      <c r="AG4191" s="3">
        <v>0.25166280000000002</v>
      </c>
      <c r="AH4191" s="3">
        <v>0.38577919999999999</v>
      </c>
      <c r="AI4191" s="3">
        <v>0.39753640000000001</v>
      </c>
      <c r="AJ4191" s="3">
        <v>0.38988200000000001</v>
      </c>
      <c r="AK4191" s="3">
        <v>0.40494740000000001</v>
      </c>
      <c r="AL4191" s="3">
        <v>0.64033510000000005</v>
      </c>
      <c r="AM4191" s="3">
        <v>0.57878249999999998</v>
      </c>
      <c r="AN4191" s="3">
        <v>-0.2589553</v>
      </c>
      <c r="AO4191" s="3">
        <v>0.82361030000000002</v>
      </c>
      <c r="AP4191" s="3">
        <v>0.2121111</v>
      </c>
      <c r="AQ4191" s="3">
        <v>1.115669</v>
      </c>
      <c r="AR4191" s="3">
        <v>-0.47986580000000001</v>
      </c>
      <c r="AS4191" s="3">
        <v>0.46459780000000001</v>
      </c>
      <c r="AT4191" s="3">
        <v>0.43867790000000001</v>
      </c>
      <c r="AU4191" s="3">
        <v>0.4136031</v>
      </c>
      <c r="AV4191" s="3">
        <v>0.40839950000000003</v>
      </c>
      <c r="AW4191" s="3">
        <v>0.62376609999999999</v>
      </c>
      <c r="AX4191" s="3">
        <v>0.79128339999999997</v>
      </c>
      <c r="AY4191" s="3">
        <v>0.75628649999999997</v>
      </c>
    </row>
    <row r="4192" spans="1:51" x14ac:dyDescent="0.25">
      <c r="A4192" t="s">
        <v>4194</v>
      </c>
      <c r="B4192" t="s">
        <v>4194</v>
      </c>
      <c r="C4192" t="s">
        <v>9072</v>
      </c>
      <c r="E4192" t="s">
        <v>13779</v>
      </c>
      <c r="F4192" t="s">
        <v>13788</v>
      </c>
      <c r="G4192" t="s">
        <v>16549</v>
      </c>
      <c r="H4192" t="s">
        <v>16957</v>
      </c>
      <c r="I4192" s="3">
        <v>0.52112550000000002</v>
      </c>
      <c r="J4192" s="3">
        <v>16.267420000000001</v>
      </c>
      <c r="K4192" s="3">
        <v>16.054269999999999</v>
      </c>
      <c r="L4192" s="3" t="s">
        <v>18579</v>
      </c>
      <c r="M4192" s="3" t="s">
        <v>18579</v>
      </c>
      <c r="N4192" s="3">
        <v>1.6325799999999999</v>
      </c>
      <c r="O4192" s="3" t="s">
        <v>18579</v>
      </c>
      <c r="P4192" s="3">
        <v>0.89698149999999999</v>
      </c>
      <c r="Q4192" s="3">
        <v>0.80112249999999996</v>
      </c>
      <c r="R4192" s="3">
        <v>0.80112249999999996</v>
      </c>
      <c r="S4192" s="3">
        <v>0.4339845</v>
      </c>
      <c r="T4192" s="3">
        <v>0.39052619999999999</v>
      </c>
      <c r="U4192" s="3">
        <v>0.48857790000000001</v>
      </c>
      <c r="V4192" s="3">
        <v>0.39093299999999997</v>
      </c>
      <c r="W4192" s="3">
        <v>0.75532339999999998</v>
      </c>
      <c r="X4192" s="3">
        <v>0.6426847</v>
      </c>
      <c r="Y4192" s="3">
        <v>0.30518339999999999</v>
      </c>
      <c r="Z4192" s="3">
        <v>0.30503079999999999</v>
      </c>
      <c r="AA4192" s="3">
        <v>0.4364825</v>
      </c>
      <c r="AB4192" s="3">
        <v>0.66954029999999998</v>
      </c>
      <c r="AC4192" s="3">
        <v>1.9221680000000001</v>
      </c>
      <c r="AD4192" s="3">
        <v>0.3847371</v>
      </c>
      <c r="AE4192" s="3">
        <v>1.276046</v>
      </c>
      <c r="AF4192" s="3">
        <v>0.41079179999999998</v>
      </c>
      <c r="AG4192" s="3">
        <v>0.30503079999999999</v>
      </c>
      <c r="AH4192" s="3">
        <v>0.2961163</v>
      </c>
      <c r="AI4192" s="3">
        <v>0.29596210000000001</v>
      </c>
      <c r="AJ4192" s="3">
        <v>0.31953330000000002</v>
      </c>
      <c r="AK4192" s="3">
        <v>0.38774049999999999</v>
      </c>
      <c r="AL4192" s="3">
        <v>0.3754904</v>
      </c>
      <c r="AM4192" s="3">
        <v>0.44027139999999998</v>
      </c>
      <c r="AN4192" s="3">
        <v>0.24212800000000001</v>
      </c>
      <c r="AO4192" s="3">
        <v>0.36139919999999998</v>
      </c>
      <c r="AP4192" s="3">
        <v>0.25931569999999998</v>
      </c>
      <c r="AQ4192" s="3">
        <v>0.64080709999999996</v>
      </c>
      <c r="AR4192" s="3">
        <v>1.9416909999999999E-2</v>
      </c>
      <c r="AS4192" s="3">
        <v>1.0709649999999999</v>
      </c>
      <c r="AT4192" s="3">
        <v>0.34990460000000001</v>
      </c>
      <c r="AU4192" s="3">
        <v>0.3507479</v>
      </c>
      <c r="AV4192" s="3">
        <v>0.36833349999999998</v>
      </c>
      <c r="AW4192" s="3">
        <v>0.44117889999999998</v>
      </c>
      <c r="AX4192" s="3">
        <v>0.5746966</v>
      </c>
      <c r="AY4192" s="3">
        <v>0.45448909999999998</v>
      </c>
    </row>
    <row r="4193" spans="1:51" x14ac:dyDescent="0.25">
      <c r="A4193" t="s">
        <v>4195</v>
      </c>
      <c r="B4193" t="s">
        <v>4195</v>
      </c>
      <c r="C4193" t="s">
        <v>9073</v>
      </c>
      <c r="D4193" t="s">
        <v>13244</v>
      </c>
      <c r="E4193" t="s">
        <v>13779</v>
      </c>
      <c r="F4193" t="s">
        <v>13790</v>
      </c>
      <c r="G4193" t="s">
        <v>16550</v>
      </c>
      <c r="H4193" t="s">
        <v>16957</v>
      </c>
      <c r="I4193" s="3">
        <v>0.32122499999999998</v>
      </c>
      <c r="J4193" s="3">
        <v>40.707000000000001</v>
      </c>
      <c r="K4193" s="3">
        <v>33.013950000000001</v>
      </c>
      <c r="L4193" s="3" t="s">
        <v>18579</v>
      </c>
      <c r="M4193" s="3" t="s">
        <v>18579</v>
      </c>
      <c r="N4193" s="3">
        <v>63.787779999999998</v>
      </c>
      <c r="O4193" s="3" t="s">
        <v>18579</v>
      </c>
      <c r="P4193" s="3">
        <v>0.6399686</v>
      </c>
      <c r="Q4193" s="3">
        <v>0.81633290000000003</v>
      </c>
      <c r="R4193" s="3">
        <v>0.81633290000000003</v>
      </c>
      <c r="S4193" s="3">
        <v>0.36759180000000002</v>
      </c>
      <c r="T4193" s="3">
        <v>0.32811190000000001</v>
      </c>
      <c r="U4193" s="3">
        <v>0.35715960000000002</v>
      </c>
      <c r="V4193" s="3">
        <v>0.32713890000000001</v>
      </c>
      <c r="W4193" s="3">
        <v>1.2283539999999999</v>
      </c>
      <c r="X4193" s="3">
        <v>1.052338</v>
      </c>
      <c r="Y4193" s="3">
        <v>0.34153210000000001</v>
      </c>
      <c r="Z4193" s="3">
        <v>0.43264160000000002</v>
      </c>
      <c r="AA4193" s="3">
        <v>-0.21565290000000001</v>
      </c>
      <c r="AB4193" s="3">
        <v>0.26341189999999998</v>
      </c>
      <c r="AC4193" s="3">
        <v>2.2340620000000002</v>
      </c>
      <c r="AD4193" s="3">
        <v>0.20642930000000001</v>
      </c>
      <c r="AE4193" s="3">
        <v>1.858954</v>
      </c>
      <c r="AF4193" s="3">
        <v>-0.1972593</v>
      </c>
      <c r="AG4193" s="3">
        <v>0.43264160000000002</v>
      </c>
      <c r="AH4193" s="3">
        <v>0.31593880000000002</v>
      </c>
      <c r="AI4193" s="3">
        <v>0.3267157</v>
      </c>
      <c r="AJ4193" s="3">
        <v>0.38798460000000001</v>
      </c>
      <c r="AK4193" s="3">
        <v>0.4322743</v>
      </c>
      <c r="AL4193" s="3">
        <v>0.4619491</v>
      </c>
      <c r="AM4193" s="3">
        <v>0.53802410000000001</v>
      </c>
      <c r="AN4193" s="3">
        <v>6.6224740000000004E-2</v>
      </c>
      <c r="AO4193" s="3">
        <v>0.60771330000000001</v>
      </c>
      <c r="AP4193" s="3">
        <v>0.28348800000000002</v>
      </c>
      <c r="AQ4193" s="3">
        <v>0.92045999999999994</v>
      </c>
      <c r="AR4193" s="3">
        <v>-9.9885719999999997E-2</v>
      </c>
      <c r="AS4193" s="3">
        <v>1.8330610000000001</v>
      </c>
      <c r="AT4193" s="3">
        <v>0.36705559999999998</v>
      </c>
      <c r="AU4193" s="3">
        <v>0.34471380000000001</v>
      </c>
      <c r="AV4193" s="3">
        <v>0.3994374</v>
      </c>
      <c r="AW4193" s="3">
        <v>0.3068632</v>
      </c>
      <c r="AX4193" s="3">
        <v>0.56097169999999996</v>
      </c>
      <c r="AY4193" s="3">
        <v>0.40512520000000002</v>
      </c>
    </row>
    <row r="4194" spans="1:51" x14ac:dyDescent="0.25">
      <c r="A4194" t="s">
        <v>4196</v>
      </c>
      <c r="B4194" t="s">
        <v>4196</v>
      </c>
      <c r="C4194" t="s">
        <v>9074</v>
      </c>
      <c r="D4194" t="s">
        <v>13245</v>
      </c>
      <c r="E4194" t="s">
        <v>13779</v>
      </c>
      <c r="F4194" t="s">
        <v>13788</v>
      </c>
      <c r="G4194" t="s">
        <v>15328</v>
      </c>
      <c r="H4194" t="s">
        <v>16957</v>
      </c>
      <c r="I4194" s="3">
        <v>0.37904749999999998</v>
      </c>
      <c r="J4194" s="3">
        <v>24.093499999999999</v>
      </c>
      <c r="K4194" s="3">
        <v>16.56249</v>
      </c>
      <c r="L4194" s="3" t="s">
        <v>18579</v>
      </c>
      <c r="M4194" s="3" t="s">
        <v>18579</v>
      </c>
      <c r="N4194" s="3">
        <v>28.010100000000001</v>
      </c>
      <c r="O4194" s="3" t="s">
        <v>18579</v>
      </c>
      <c r="P4194" s="3">
        <v>0.48249049999999999</v>
      </c>
      <c r="Q4194" s="3">
        <v>0.58623170000000002</v>
      </c>
      <c r="R4194" s="3">
        <v>0.58623170000000002</v>
      </c>
      <c r="S4194" s="3">
        <v>0.33805259999999998</v>
      </c>
      <c r="T4194" s="3">
        <v>0.31977610000000001</v>
      </c>
      <c r="U4194" s="3">
        <v>0.34944449999999999</v>
      </c>
      <c r="V4194" s="3">
        <v>0.32299919999999999</v>
      </c>
      <c r="W4194" s="3">
        <v>0.90587930000000005</v>
      </c>
      <c r="X4194" s="3">
        <v>0.79232389999999997</v>
      </c>
      <c r="Y4194" s="3">
        <v>0.28453230000000002</v>
      </c>
      <c r="Z4194" s="3">
        <v>0.34435159999999998</v>
      </c>
      <c r="AA4194" s="3">
        <v>0.19982910000000001</v>
      </c>
      <c r="AB4194" s="3">
        <v>0.46191660000000001</v>
      </c>
      <c r="AC4194" s="3">
        <v>1.7366839999999999</v>
      </c>
      <c r="AD4194" s="3">
        <v>0.25240069999999998</v>
      </c>
      <c r="AE4194" s="3">
        <v>1.472704</v>
      </c>
      <c r="AF4194" s="3">
        <v>0.16418070000000001</v>
      </c>
      <c r="AG4194" s="3">
        <v>0.34435159999999998</v>
      </c>
      <c r="AH4194" s="3">
        <v>0.34704669999999999</v>
      </c>
      <c r="AI4194" s="3">
        <v>0.35975689999999999</v>
      </c>
      <c r="AJ4194" s="3">
        <v>0.36483349999999998</v>
      </c>
      <c r="AK4194" s="3">
        <v>0.39456069999999999</v>
      </c>
      <c r="AL4194" s="3">
        <v>0.43697219999999998</v>
      </c>
      <c r="AM4194" s="3">
        <v>0.45440229999999998</v>
      </c>
      <c r="AN4194" s="3">
        <v>0.17681640000000001</v>
      </c>
      <c r="AO4194" s="3">
        <v>0.49378709999999998</v>
      </c>
      <c r="AP4194" s="3">
        <v>0.23088880000000001</v>
      </c>
      <c r="AQ4194" s="3">
        <v>0.60962090000000002</v>
      </c>
      <c r="AR4194" s="3">
        <v>-0.1386202</v>
      </c>
      <c r="AS4194" s="3">
        <v>1.30633</v>
      </c>
      <c r="AT4194" s="3">
        <v>0.31639099999999998</v>
      </c>
      <c r="AU4194" s="3">
        <v>0.33252480000000001</v>
      </c>
      <c r="AV4194" s="3">
        <v>0.34990339999999998</v>
      </c>
      <c r="AW4194" s="3">
        <v>0.34591080000000002</v>
      </c>
      <c r="AX4194" s="3">
        <v>0.51381699999999997</v>
      </c>
      <c r="AY4194" s="3">
        <v>0.36101800000000001</v>
      </c>
    </row>
    <row r="4195" spans="1:51" x14ac:dyDescent="0.25">
      <c r="A4195" t="s">
        <v>4197</v>
      </c>
      <c r="B4195" t="s">
        <v>4197</v>
      </c>
      <c r="C4195" t="s">
        <v>9075</v>
      </c>
      <c r="D4195" t="s">
        <v>13246</v>
      </c>
      <c r="E4195" t="s">
        <v>13779</v>
      </c>
      <c r="F4195" t="s">
        <v>13788</v>
      </c>
      <c r="G4195" t="s">
        <v>16551</v>
      </c>
      <c r="H4195" t="s">
        <v>16957</v>
      </c>
      <c r="I4195" s="3">
        <v>0.32242929999999997</v>
      </c>
      <c r="J4195" s="3">
        <v>22.303000000000001</v>
      </c>
      <c r="K4195" s="3">
        <v>14.215120000000001</v>
      </c>
      <c r="L4195" s="3" t="s">
        <v>18579</v>
      </c>
      <c r="M4195" s="3" t="s">
        <v>18579</v>
      </c>
      <c r="N4195" s="3">
        <v>14.16201</v>
      </c>
      <c r="O4195" s="3" t="s">
        <v>18579</v>
      </c>
      <c r="P4195" s="3">
        <v>0.67819549999999995</v>
      </c>
      <c r="Q4195" s="3">
        <v>0.66566630000000004</v>
      </c>
      <c r="R4195" s="3">
        <v>0.66566630000000004</v>
      </c>
      <c r="S4195" s="3">
        <v>0.29672480000000001</v>
      </c>
      <c r="T4195" s="3">
        <v>0.2741886</v>
      </c>
      <c r="U4195" s="3">
        <v>0.26396900000000001</v>
      </c>
      <c r="V4195" s="3">
        <v>0.27789269999999999</v>
      </c>
      <c r="W4195" s="3">
        <v>0.81282840000000001</v>
      </c>
      <c r="X4195" s="3">
        <v>0.68389920000000004</v>
      </c>
      <c r="Y4195" s="3">
        <v>0.2291879</v>
      </c>
      <c r="Z4195" s="3">
        <v>0.28972579999999998</v>
      </c>
      <c r="AA4195" s="3">
        <v>0.45576410000000001</v>
      </c>
      <c r="AB4195" s="3">
        <v>0.52937409999999996</v>
      </c>
      <c r="AC4195" s="3">
        <v>1.0620989999999999</v>
      </c>
      <c r="AD4195" s="3">
        <v>0.53631479999999998</v>
      </c>
      <c r="AE4195" s="3">
        <v>1.239587</v>
      </c>
      <c r="AF4195" s="3">
        <v>0.36010259999999999</v>
      </c>
      <c r="AG4195" s="3">
        <v>0.28972579999999998</v>
      </c>
      <c r="AH4195" s="3">
        <v>0.28102460000000001</v>
      </c>
      <c r="AI4195" s="3">
        <v>0.28547450000000002</v>
      </c>
      <c r="AJ4195" s="3">
        <v>0.37988719999999998</v>
      </c>
      <c r="AK4195" s="3">
        <v>0.36531089999999999</v>
      </c>
      <c r="AL4195" s="3">
        <v>0.29020210000000002</v>
      </c>
      <c r="AM4195" s="3">
        <v>0.31924910000000001</v>
      </c>
      <c r="AN4195" s="3">
        <v>7.6698820000000001E-2</v>
      </c>
      <c r="AO4195" s="3">
        <v>0.51747350000000003</v>
      </c>
      <c r="AP4195" s="3">
        <v>0.1209862</v>
      </c>
      <c r="AQ4195" s="3">
        <v>0.67963430000000002</v>
      </c>
      <c r="AR4195" s="3">
        <v>0.19422729999999999</v>
      </c>
      <c r="AS4195" s="3">
        <v>1.2310730000000001</v>
      </c>
      <c r="AT4195" s="3">
        <v>0.32496229999999998</v>
      </c>
      <c r="AU4195" s="3">
        <v>0.33159110000000003</v>
      </c>
      <c r="AV4195" s="3">
        <v>0.33571299999999998</v>
      </c>
      <c r="AW4195" s="3">
        <v>0.32891690000000001</v>
      </c>
      <c r="AX4195" s="3">
        <v>0.4949827</v>
      </c>
      <c r="AY4195" s="3">
        <v>0.30280810000000002</v>
      </c>
    </row>
    <row r="4196" spans="1:51" x14ac:dyDescent="0.25">
      <c r="A4196" t="s">
        <v>4198</v>
      </c>
      <c r="B4196" t="s">
        <v>4198</v>
      </c>
      <c r="C4196" t="s">
        <v>9076</v>
      </c>
      <c r="D4196" t="s">
        <v>13247</v>
      </c>
      <c r="E4196" t="s">
        <v>13779</v>
      </c>
      <c r="F4196" t="s">
        <v>13790</v>
      </c>
      <c r="G4196" t="s">
        <v>15412</v>
      </c>
      <c r="H4196" t="s">
        <v>16957</v>
      </c>
      <c r="I4196" s="3">
        <v>0.59763029999999995</v>
      </c>
      <c r="J4196" s="3">
        <v>40.512430000000002</v>
      </c>
      <c r="K4196" s="3">
        <v>28.699750000000002</v>
      </c>
      <c r="L4196" s="3" t="s">
        <v>18579</v>
      </c>
      <c r="M4196" s="3" t="s">
        <v>18579</v>
      </c>
      <c r="N4196" s="3">
        <v>20.992979999999999</v>
      </c>
      <c r="O4196" s="3" t="s">
        <v>18579</v>
      </c>
      <c r="P4196" s="3">
        <v>1.2884910000000001</v>
      </c>
      <c r="Q4196" s="3">
        <v>1.1355390000000001</v>
      </c>
      <c r="R4196" s="3">
        <v>1.1355390000000001</v>
      </c>
      <c r="S4196" s="3">
        <v>1.27362</v>
      </c>
      <c r="T4196" s="3">
        <v>1.154468</v>
      </c>
      <c r="U4196" s="3">
        <v>1.6359520000000001</v>
      </c>
      <c r="V4196" s="3">
        <v>1.1515359999999999</v>
      </c>
      <c r="W4196" s="3">
        <v>0.23254759999999999</v>
      </c>
      <c r="X4196" s="3">
        <v>0.3868394</v>
      </c>
      <c r="Y4196" s="3">
        <v>0.7852325</v>
      </c>
      <c r="Z4196" s="3">
        <v>0.51932290000000003</v>
      </c>
      <c r="AA4196" s="3">
        <v>-0.47683999999999999</v>
      </c>
      <c r="AB4196" s="3">
        <v>0.66871100000000006</v>
      </c>
      <c r="AC4196" s="3">
        <v>4.1914410000000002</v>
      </c>
      <c r="AD4196" s="3">
        <v>-0.38127699999999998</v>
      </c>
      <c r="AE4196" s="3">
        <v>0.18012439999999999</v>
      </c>
      <c r="AF4196" s="3">
        <v>0.32736320000000002</v>
      </c>
      <c r="AG4196" s="3">
        <v>0.51932290000000003</v>
      </c>
      <c r="AH4196" s="3">
        <v>0.36059079999999999</v>
      </c>
      <c r="AI4196" s="3">
        <v>0.38388489999999997</v>
      </c>
      <c r="AJ4196" s="3">
        <v>0.21568419999999999</v>
      </c>
      <c r="AK4196" s="3">
        <v>0.3962965</v>
      </c>
      <c r="AL4196" s="3">
        <v>0.60182899999999995</v>
      </c>
      <c r="AM4196" s="3">
        <v>0.59498459999999997</v>
      </c>
      <c r="AN4196" s="3">
        <v>0.78388630000000004</v>
      </c>
      <c r="AO4196" s="3">
        <v>-0.2063393</v>
      </c>
      <c r="AP4196" s="3">
        <v>1.118603</v>
      </c>
      <c r="AQ4196" s="3">
        <v>0.27589409999999998</v>
      </c>
      <c r="AR4196" s="3">
        <v>0.38632470000000002</v>
      </c>
      <c r="AS4196" s="3">
        <v>-0.36542580000000002</v>
      </c>
      <c r="AT4196" s="3">
        <v>0.65374209999999999</v>
      </c>
      <c r="AU4196" s="3">
        <v>0.53226490000000004</v>
      </c>
      <c r="AV4196" s="3">
        <v>0.55065660000000005</v>
      </c>
      <c r="AW4196" s="3">
        <v>1.1552450000000001</v>
      </c>
      <c r="AX4196" s="3">
        <v>1.1493720000000001</v>
      </c>
      <c r="AY4196" s="3">
        <v>1.369756</v>
      </c>
    </row>
    <row r="4197" spans="1:51" x14ac:dyDescent="0.25">
      <c r="A4197" t="s">
        <v>4199</v>
      </c>
      <c r="B4197" t="s">
        <v>4199</v>
      </c>
      <c r="C4197" t="s">
        <v>9077</v>
      </c>
      <c r="D4197" t="s">
        <v>9077</v>
      </c>
      <c r="E4197" t="s">
        <v>13780</v>
      </c>
      <c r="F4197" t="s">
        <v>13793</v>
      </c>
      <c r="G4197" t="s">
        <v>15723</v>
      </c>
      <c r="H4197" t="s">
        <v>16957</v>
      </c>
      <c r="I4197" s="3">
        <v>0.52360099999999998</v>
      </c>
      <c r="J4197" s="3">
        <v>20.597999999999999</v>
      </c>
      <c r="K4197" s="3">
        <v>17.409579999999998</v>
      </c>
      <c r="L4197" s="3" t="s">
        <v>18579</v>
      </c>
      <c r="M4197" s="3" t="s">
        <v>18579</v>
      </c>
      <c r="N4197" s="3">
        <v>38.829090000000001</v>
      </c>
      <c r="O4197" s="3" t="s">
        <v>18579</v>
      </c>
      <c r="P4197" s="3">
        <v>0.94007580000000002</v>
      </c>
      <c r="Q4197" s="3">
        <v>0.9615707</v>
      </c>
      <c r="R4197" s="3">
        <v>0.9615707</v>
      </c>
      <c r="S4197" s="3">
        <v>0.46006530000000001</v>
      </c>
      <c r="T4197" s="3">
        <v>0.46314889999999997</v>
      </c>
      <c r="U4197" s="3">
        <v>0.53349489999999999</v>
      </c>
      <c r="V4197" s="3">
        <v>0.46152700000000002</v>
      </c>
      <c r="W4197" s="3">
        <v>0.81024090000000004</v>
      </c>
      <c r="X4197" s="3">
        <v>0.66134700000000002</v>
      </c>
      <c r="Y4197" s="3">
        <v>0.37452340000000001</v>
      </c>
      <c r="Z4197" s="3">
        <v>0.37427159999999998</v>
      </c>
      <c r="AA4197" s="3">
        <v>5.634902E-2</v>
      </c>
      <c r="AB4197" s="3">
        <v>0.396038</v>
      </c>
      <c r="AC4197" s="3">
        <v>2.08819</v>
      </c>
      <c r="AD4197" s="3">
        <v>0.16647039999999999</v>
      </c>
      <c r="AE4197" s="3">
        <v>1.216491</v>
      </c>
      <c r="AF4197" s="3">
        <v>0.1242458</v>
      </c>
      <c r="AG4197" s="3">
        <v>0.37427159999999998</v>
      </c>
      <c r="AH4197" s="3">
        <v>0.33928940000000002</v>
      </c>
      <c r="AI4197" s="3">
        <v>0.3475529</v>
      </c>
      <c r="AJ4197" s="3">
        <v>0.32838899999999999</v>
      </c>
      <c r="AK4197" s="3">
        <v>0.39816560000000001</v>
      </c>
      <c r="AL4197" s="3">
        <v>0.42729470000000003</v>
      </c>
      <c r="AM4197" s="3">
        <v>0.41663139999999999</v>
      </c>
      <c r="AN4197" s="3">
        <v>0.27929470000000001</v>
      </c>
      <c r="AO4197" s="3">
        <v>0.2420641</v>
      </c>
      <c r="AP4197" s="3">
        <v>0.34051550000000003</v>
      </c>
      <c r="AQ4197" s="3">
        <v>0.54664749999999995</v>
      </c>
      <c r="AR4197" s="3">
        <v>0.351966</v>
      </c>
      <c r="AS4197" s="3">
        <v>1.0758730000000001</v>
      </c>
      <c r="AT4197" s="3">
        <v>0.3919551</v>
      </c>
      <c r="AU4197" s="3">
        <v>0.36201179999999999</v>
      </c>
      <c r="AV4197" s="3">
        <v>0.38262990000000002</v>
      </c>
      <c r="AW4197" s="3">
        <v>0.42129620000000001</v>
      </c>
      <c r="AX4197" s="3">
        <v>0.5508767</v>
      </c>
      <c r="AY4197" s="3">
        <v>0.5319815</v>
      </c>
    </row>
    <row r="4198" spans="1:51" x14ac:dyDescent="0.25">
      <c r="A4198" t="s">
        <v>4200</v>
      </c>
      <c r="B4198" t="s">
        <v>4200</v>
      </c>
      <c r="C4198" t="s">
        <v>9078</v>
      </c>
      <c r="D4198" t="s">
        <v>13248</v>
      </c>
      <c r="E4198" t="s">
        <v>13779</v>
      </c>
      <c r="F4198" t="s">
        <v>13788</v>
      </c>
      <c r="G4198" t="s">
        <v>15171</v>
      </c>
      <c r="H4198" t="s">
        <v>16957</v>
      </c>
      <c r="I4198" s="3">
        <v>0.80244559999999998</v>
      </c>
      <c r="J4198" s="3">
        <v>21.946210000000001</v>
      </c>
      <c r="K4198" s="3">
        <v>16.705829999999999</v>
      </c>
      <c r="L4198" s="3" t="s">
        <v>18579</v>
      </c>
      <c r="M4198" s="3" t="s">
        <v>18579</v>
      </c>
      <c r="N4198" s="3">
        <v>20.60406</v>
      </c>
      <c r="O4198" s="3" t="s">
        <v>18579</v>
      </c>
      <c r="P4198" s="3">
        <v>1.1484019999999999</v>
      </c>
      <c r="Q4198" s="3">
        <v>1.1103080000000001</v>
      </c>
      <c r="R4198" s="3">
        <v>1.1103080000000001</v>
      </c>
      <c r="S4198" s="3">
        <v>0.95954430000000002</v>
      </c>
      <c r="T4198" s="3">
        <v>0.87333130000000003</v>
      </c>
      <c r="U4198" s="3">
        <v>1.2049240000000001</v>
      </c>
      <c r="V4198" s="3">
        <v>0.86200429999999995</v>
      </c>
      <c r="W4198" s="3">
        <v>0.44531379999999998</v>
      </c>
      <c r="X4198" s="3">
        <v>0.50825609999999999</v>
      </c>
      <c r="Y4198" s="3">
        <v>0.50866699999999998</v>
      </c>
      <c r="Z4198" s="3">
        <v>0.31947310000000001</v>
      </c>
      <c r="AA4198" s="3">
        <v>0.35165269999999998</v>
      </c>
      <c r="AB4198" s="3">
        <v>1.0457419999999999</v>
      </c>
      <c r="AC4198" s="3">
        <v>3.5312320000000001</v>
      </c>
      <c r="AD4198" s="3">
        <v>0.30684220000000001</v>
      </c>
      <c r="AE4198" s="3">
        <v>1.000278</v>
      </c>
      <c r="AF4198" s="3">
        <v>0.82796769999999997</v>
      </c>
      <c r="AG4198" s="3">
        <v>0.31947310000000001</v>
      </c>
      <c r="AH4198" s="3">
        <v>0.40454289999999998</v>
      </c>
      <c r="AI4198" s="3">
        <v>0.41403810000000002</v>
      </c>
      <c r="AJ4198" s="3">
        <v>0.30312319999999998</v>
      </c>
      <c r="AK4198" s="3">
        <v>0.40233740000000001</v>
      </c>
      <c r="AL4198" s="3">
        <v>0.59263770000000005</v>
      </c>
      <c r="AM4198" s="3">
        <v>0.53998639999999998</v>
      </c>
      <c r="AN4198" s="3">
        <v>0.45193460000000002</v>
      </c>
      <c r="AO4198" s="3">
        <v>0.1656156</v>
      </c>
      <c r="AP4198" s="3">
        <v>0.66420190000000001</v>
      </c>
      <c r="AQ4198" s="3">
        <v>0.55980819999999998</v>
      </c>
      <c r="AR4198" s="3">
        <v>6.6167009999999998E-2</v>
      </c>
      <c r="AS4198" s="3">
        <v>0.25728119999999999</v>
      </c>
      <c r="AT4198" s="3">
        <v>0.50646849999999999</v>
      </c>
      <c r="AU4198" s="3">
        <v>0.44524150000000001</v>
      </c>
      <c r="AV4198" s="3">
        <v>0.4583971</v>
      </c>
      <c r="AW4198" s="3">
        <v>0.92022590000000004</v>
      </c>
      <c r="AX4198" s="3">
        <v>0.99368520000000005</v>
      </c>
      <c r="AY4198" s="3">
        <v>1.046475</v>
      </c>
    </row>
    <row r="4199" spans="1:51" x14ac:dyDescent="0.25">
      <c r="A4199" t="s">
        <v>4201</v>
      </c>
      <c r="B4199" t="s">
        <v>4201</v>
      </c>
      <c r="C4199" t="s">
        <v>9079</v>
      </c>
      <c r="D4199" t="s">
        <v>13249</v>
      </c>
      <c r="E4199" t="s">
        <v>13779</v>
      </c>
      <c r="F4199" t="s">
        <v>13788</v>
      </c>
      <c r="G4199" t="s">
        <v>16552</v>
      </c>
      <c r="H4199" t="s">
        <v>16957</v>
      </c>
      <c r="I4199" s="3">
        <v>0.90976780000000002</v>
      </c>
      <c r="J4199" s="3">
        <v>17.856069999999999</v>
      </c>
      <c r="K4199" s="3">
        <v>13.03665</v>
      </c>
      <c r="L4199" s="3" t="s">
        <v>18579</v>
      </c>
      <c r="M4199" s="3" t="s">
        <v>18579</v>
      </c>
      <c r="N4199" s="3">
        <v>13.68319</v>
      </c>
      <c r="O4199" s="3" t="s">
        <v>18579</v>
      </c>
      <c r="P4199" s="3">
        <v>1.026348</v>
      </c>
      <c r="Q4199" s="3">
        <v>0.96877400000000002</v>
      </c>
      <c r="R4199" s="3">
        <v>0.96877400000000002</v>
      </c>
      <c r="S4199" s="3">
        <v>0.83008139999999997</v>
      </c>
      <c r="T4199" s="3">
        <v>0.75863709999999995</v>
      </c>
      <c r="U4199" s="3">
        <v>1.072665</v>
      </c>
      <c r="V4199" s="3">
        <v>0.75232849999999996</v>
      </c>
      <c r="W4199" s="3">
        <v>0.43474370000000001</v>
      </c>
      <c r="X4199" s="3">
        <v>0.42381489999999999</v>
      </c>
      <c r="Y4199" s="3">
        <v>0.46044069999999998</v>
      </c>
      <c r="Z4199" s="3">
        <v>0.30772460000000001</v>
      </c>
      <c r="AA4199" s="3">
        <v>0.4484592</v>
      </c>
      <c r="AB4199" s="3">
        <v>0.97748440000000003</v>
      </c>
      <c r="AC4199" s="3">
        <v>2.913198</v>
      </c>
      <c r="AD4199" s="3">
        <v>0.3484351</v>
      </c>
      <c r="AE4199" s="3">
        <v>0.88940050000000004</v>
      </c>
      <c r="AF4199" s="3">
        <v>0.84085189999999999</v>
      </c>
      <c r="AG4199" s="3">
        <v>0.30772460000000001</v>
      </c>
      <c r="AH4199" s="3">
        <v>0.37710320000000003</v>
      </c>
      <c r="AI4199" s="3">
        <v>0.38371559999999999</v>
      </c>
      <c r="AJ4199" s="3">
        <v>0.31876280000000001</v>
      </c>
      <c r="AK4199" s="3">
        <v>0.37042570000000002</v>
      </c>
      <c r="AL4199" s="3">
        <v>0.51400279999999998</v>
      </c>
      <c r="AM4199" s="3">
        <v>0.47538520000000001</v>
      </c>
      <c r="AN4199" s="3">
        <v>0.43894260000000002</v>
      </c>
      <c r="AO4199" s="3">
        <v>0.18403610000000001</v>
      </c>
      <c r="AP4199" s="3">
        <v>0.57017640000000003</v>
      </c>
      <c r="AQ4199" s="3">
        <v>0.50925089999999995</v>
      </c>
      <c r="AR4199" s="3">
        <v>0.3768647</v>
      </c>
      <c r="AS4199" s="3">
        <v>0.28960730000000001</v>
      </c>
      <c r="AT4199" s="3">
        <v>0.46760160000000001</v>
      </c>
      <c r="AU4199" s="3">
        <v>0.41386689999999998</v>
      </c>
      <c r="AV4199" s="3">
        <v>0.42729260000000002</v>
      </c>
      <c r="AW4199" s="3">
        <v>0.8452423</v>
      </c>
      <c r="AX4199" s="3">
        <v>0.92674970000000001</v>
      </c>
      <c r="AY4199" s="3">
        <v>0.92759760000000002</v>
      </c>
    </row>
    <row r="4200" spans="1:51" x14ac:dyDescent="0.25">
      <c r="A4200" t="s">
        <v>4202</v>
      </c>
      <c r="B4200" t="s">
        <v>4202</v>
      </c>
      <c r="C4200" t="s">
        <v>9080</v>
      </c>
      <c r="D4200" t="s">
        <v>13250</v>
      </c>
      <c r="E4200" t="s">
        <v>13779</v>
      </c>
      <c r="F4200" t="s">
        <v>13788</v>
      </c>
      <c r="G4200" t="s">
        <v>16553</v>
      </c>
      <c r="H4200" t="s">
        <v>16957</v>
      </c>
      <c r="I4200" s="3">
        <v>0.8062338</v>
      </c>
      <c r="J4200" s="3">
        <v>23.993010000000002</v>
      </c>
      <c r="K4200" s="3">
        <v>16.147770000000001</v>
      </c>
      <c r="L4200" s="3" t="s">
        <v>18579</v>
      </c>
      <c r="M4200" s="3" t="s">
        <v>18579</v>
      </c>
      <c r="N4200" s="3">
        <v>17.236609999999999</v>
      </c>
      <c r="O4200" s="3" t="s">
        <v>18579</v>
      </c>
      <c r="P4200" s="3">
        <v>1.24431</v>
      </c>
      <c r="Q4200" s="3">
        <v>1.12904</v>
      </c>
      <c r="R4200" s="3">
        <v>1.12904</v>
      </c>
      <c r="S4200" s="3">
        <v>1.000993</v>
      </c>
      <c r="T4200" s="3">
        <v>0.89662940000000002</v>
      </c>
      <c r="U4200" s="3">
        <v>1.2968660000000001</v>
      </c>
      <c r="V4200" s="3">
        <v>0.88869050000000005</v>
      </c>
      <c r="W4200" s="3">
        <v>0.43002249999999997</v>
      </c>
      <c r="X4200" s="3">
        <v>0.46843380000000001</v>
      </c>
      <c r="Y4200" s="3">
        <v>0.52929329999999997</v>
      </c>
      <c r="Z4200" s="3">
        <v>0.31571909999999997</v>
      </c>
      <c r="AA4200" s="3">
        <v>0.35723129999999997</v>
      </c>
      <c r="AB4200" s="3">
        <v>1.112371</v>
      </c>
      <c r="AC4200" s="3">
        <v>3.8571710000000001</v>
      </c>
      <c r="AD4200" s="3">
        <v>0.26457209999999998</v>
      </c>
      <c r="AE4200" s="3">
        <v>1.0766549999999999</v>
      </c>
      <c r="AF4200" s="3">
        <v>0.93548140000000002</v>
      </c>
      <c r="AG4200" s="3">
        <v>0.31571909999999997</v>
      </c>
      <c r="AH4200" s="3">
        <v>0.44024580000000002</v>
      </c>
      <c r="AI4200" s="3">
        <v>0.45108369999999998</v>
      </c>
      <c r="AJ4200" s="3">
        <v>0.31810090000000002</v>
      </c>
      <c r="AK4200" s="3">
        <v>0.4091958</v>
      </c>
      <c r="AL4200" s="3">
        <v>0.67254119999999995</v>
      </c>
      <c r="AM4200" s="3">
        <v>0.56062880000000004</v>
      </c>
      <c r="AN4200" s="3">
        <v>0.52360589999999996</v>
      </c>
      <c r="AO4200" s="3">
        <v>8.4265969999999996E-2</v>
      </c>
      <c r="AP4200" s="3">
        <v>0.68227020000000005</v>
      </c>
      <c r="AQ4200" s="3">
        <v>0.53180749999999999</v>
      </c>
      <c r="AR4200" s="3">
        <v>8.8535440000000007E-2</v>
      </c>
      <c r="AS4200" s="3">
        <v>0.27512310000000001</v>
      </c>
      <c r="AT4200" s="3">
        <v>0.51576999999999995</v>
      </c>
      <c r="AU4200" s="3">
        <v>0.44419799999999998</v>
      </c>
      <c r="AV4200" s="3">
        <v>0.46372429999999998</v>
      </c>
      <c r="AW4200" s="3">
        <v>1.0003139999999999</v>
      </c>
      <c r="AX4200" s="3">
        <v>1.088355</v>
      </c>
      <c r="AY4200" s="3">
        <v>1.12981</v>
      </c>
    </row>
    <row r="4201" spans="1:51" x14ac:dyDescent="0.25">
      <c r="A4201" t="s">
        <v>4203</v>
      </c>
      <c r="B4201" t="s">
        <v>4203</v>
      </c>
      <c r="C4201" t="s">
        <v>9081</v>
      </c>
      <c r="D4201" t="s">
        <v>13251</v>
      </c>
      <c r="E4201" t="s">
        <v>13779</v>
      </c>
      <c r="F4201" t="s">
        <v>13788</v>
      </c>
      <c r="G4201" t="s">
        <v>15307</v>
      </c>
      <c r="H4201" t="s">
        <v>16957</v>
      </c>
      <c r="I4201" s="3">
        <v>0.80057009999999995</v>
      </c>
      <c r="J4201" s="3">
        <v>25.480340000000002</v>
      </c>
      <c r="K4201" s="3">
        <v>21.825469999999999</v>
      </c>
      <c r="L4201" s="3" t="s">
        <v>18579</v>
      </c>
      <c r="M4201" s="3" t="s">
        <v>18579</v>
      </c>
      <c r="N4201" s="3">
        <v>23.95054</v>
      </c>
      <c r="O4201" s="3" t="s">
        <v>18579</v>
      </c>
      <c r="P4201" s="3">
        <v>1.2487330000000001</v>
      </c>
      <c r="Q4201" s="3">
        <v>1.2343409999999999</v>
      </c>
      <c r="R4201" s="3">
        <v>1.2343409999999999</v>
      </c>
      <c r="S4201" s="3">
        <v>1.0480929999999999</v>
      </c>
      <c r="T4201" s="3">
        <v>1.0005029999999999</v>
      </c>
      <c r="U4201" s="3">
        <v>1.2832140000000001</v>
      </c>
      <c r="V4201" s="3">
        <v>0.99206910000000004</v>
      </c>
      <c r="W4201" s="3">
        <v>0.4762035</v>
      </c>
      <c r="X4201" s="3">
        <v>0.51549400000000001</v>
      </c>
      <c r="Y4201" s="3">
        <v>0.54527789999999998</v>
      </c>
      <c r="Z4201" s="3">
        <v>0.32753769999999999</v>
      </c>
      <c r="AA4201" s="3">
        <v>0.30573410000000001</v>
      </c>
      <c r="AB4201" s="3">
        <v>1.0879840000000001</v>
      </c>
      <c r="AC4201" s="3">
        <v>3.9476979999999999</v>
      </c>
      <c r="AD4201" s="3">
        <v>0.3745887</v>
      </c>
      <c r="AE4201" s="3">
        <v>1.131505</v>
      </c>
      <c r="AF4201" s="3">
        <v>0.77792209999999995</v>
      </c>
      <c r="AG4201" s="3">
        <v>0.32753769999999999</v>
      </c>
      <c r="AH4201" s="3">
        <v>0.43015370000000003</v>
      </c>
      <c r="AI4201" s="3">
        <v>0.44395960000000001</v>
      </c>
      <c r="AJ4201" s="3">
        <v>0.40505409999999997</v>
      </c>
      <c r="AK4201" s="3">
        <v>0.4229</v>
      </c>
      <c r="AL4201" s="3">
        <v>0.71231949999999999</v>
      </c>
      <c r="AM4201" s="3">
        <v>0.6217992</v>
      </c>
      <c r="AN4201" s="3">
        <v>0.36743179999999998</v>
      </c>
      <c r="AO4201" s="3">
        <v>0.22180820000000001</v>
      </c>
      <c r="AP4201" s="3">
        <v>0.68273499999999998</v>
      </c>
      <c r="AQ4201" s="3">
        <v>0.67558589999999996</v>
      </c>
      <c r="AR4201" s="3">
        <v>-0.22875419999999999</v>
      </c>
      <c r="AS4201" s="3">
        <v>0.26811889999999999</v>
      </c>
      <c r="AT4201" s="3">
        <v>0.54543830000000004</v>
      </c>
      <c r="AU4201" s="3">
        <v>0.46883049999999998</v>
      </c>
      <c r="AV4201" s="3">
        <v>0.48862650000000002</v>
      </c>
      <c r="AW4201" s="3">
        <v>0.9780567</v>
      </c>
      <c r="AX4201" s="3">
        <v>1.0825199999999999</v>
      </c>
      <c r="AY4201" s="3">
        <v>1.1221540000000001</v>
      </c>
    </row>
    <row r="4202" spans="1:51" x14ac:dyDescent="0.25">
      <c r="A4202" t="s">
        <v>4204</v>
      </c>
      <c r="B4202" t="s">
        <v>4204</v>
      </c>
      <c r="C4202" t="s">
        <v>9082</v>
      </c>
      <c r="D4202" t="s">
        <v>13252</v>
      </c>
      <c r="E4202" t="s">
        <v>13779</v>
      </c>
      <c r="F4202" t="s">
        <v>13788</v>
      </c>
      <c r="G4202" t="s">
        <v>16290</v>
      </c>
      <c r="H4202" t="s">
        <v>16957</v>
      </c>
      <c r="I4202" s="3">
        <v>0.1758912</v>
      </c>
      <c r="J4202" s="3">
        <v>33.801439999999999</v>
      </c>
      <c r="K4202" s="3">
        <v>21.63794</v>
      </c>
      <c r="L4202" s="3" t="s">
        <v>18579</v>
      </c>
      <c r="M4202" s="3" t="s">
        <v>18579</v>
      </c>
      <c r="N4202" s="3">
        <v>-12.86829</v>
      </c>
      <c r="O4202" s="3" t="s">
        <v>18579</v>
      </c>
      <c r="P4202" s="3">
        <v>0.6182512</v>
      </c>
      <c r="Q4202" s="3">
        <v>0.69346370000000002</v>
      </c>
      <c r="R4202" s="3">
        <v>0.69346370000000002</v>
      </c>
      <c r="S4202" s="3">
        <v>0.38603720000000002</v>
      </c>
      <c r="T4202" s="3">
        <v>0.37858120000000001</v>
      </c>
      <c r="U4202" s="3">
        <v>0.44664749999999998</v>
      </c>
      <c r="V4202" s="3">
        <v>0.37708429999999998</v>
      </c>
      <c r="W4202" s="3">
        <v>0.70602450000000005</v>
      </c>
      <c r="X4202" s="3">
        <v>0.86673210000000001</v>
      </c>
      <c r="Y4202" s="3">
        <v>0.29412949999999999</v>
      </c>
      <c r="Z4202" s="3">
        <v>0.25765250000000001</v>
      </c>
      <c r="AA4202" s="3">
        <v>0.67903239999999998</v>
      </c>
      <c r="AB4202" s="3">
        <v>0.8512497</v>
      </c>
      <c r="AC4202" s="3">
        <v>1.4610179999999999</v>
      </c>
      <c r="AD4202" s="3">
        <v>1.0255380000000001</v>
      </c>
      <c r="AE4202" s="3">
        <v>1.18886</v>
      </c>
      <c r="AF4202" s="3">
        <v>0.65528940000000002</v>
      </c>
      <c r="AG4202" s="3">
        <v>0.25765250000000001</v>
      </c>
      <c r="AH4202" s="3">
        <v>0.32334160000000001</v>
      </c>
      <c r="AI4202" s="3">
        <v>0.3280325</v>
      </c>
      <c r="AJ4202" s="3">
        <v>0.43817709999999999</v>
      </c>
      <c r="AK4202" s="3">
        <v>0.47246579999999999</v>
      </c>
      <c r="AL4202" s="3">
        <v>0.46089550000000001</v>
      </c>
      <c r="AM4202" s="3">
        <v>0.44430409999999998</v>
      </c>
      <c r="AN4202" s="3">
        <v>-6.8362900000000004E-2</v>
      </c>
      <c r="AO4202" s="3">
        <v>0.63954549999999999</v>
      </c>
      <c r="AP4202" s="3">
        <v>0.1479839</v>
      </c>
      <c r="AQ4202" s="3">
        <v>0.71790240000000005</v>
      </c>
      <c r="AR4202" s="3">
        <v>-0.70825079999999996</v>
      </c>
      <c r="AS4202" s="3">
        <v>0.91845330000000003</v>
      </c>
      <c r="AT4202" s="3">
        <v>0.36199629999999999</v>
      </c>
      <c r="AU4202" s="3">
        <v>0.35250949999999998</v>
      </c>
      <c r="AV4202" s="3">
        <v>0.36312260000000002</v>
      </c>
      <c r="AW4202" s="3">
        <v>0.46875020000000001</v>
      </c>
      <c r="AX4202" s="3">
        <v>0.6336598</v>
      </c>
      <c r="AY4202" s="3">
        <v>0.47315079999999998</v>
      </c>
    </row>
    <row r="4203" spans="1:51" x14ac:dyDescent="0.25">
      <c r="A4203" t="s">
        <v>4205</v>
      </c>
      <c r="B4203" t="s">
        <v>4205</v>
      </c>
      <c r="C4203" t="s">
        <v>9083</v>
      </c>
      <c r="E4203" t="s">
        <v>13779</v>
      </c>
      <c r="F4203" t="s">
        <v>13788</v>
      </c>
      <c r="G4203" t="s">
        <v>16554</v>
      </c>
      <c r="H4203" t="s">
        <v>16957</v>
      </c>
      <c r="I4203" s="3">
        <v>0.45116790000000001</v>
      </c>
      <c r="J4203" s="3">
        <v>29.83417</v>
      </c>
      <c r="K4203" s="3">
        <v>20.60557</v>
      </c>
      <c r="L4203" s="3" t="s">
        <v>18579</v>
      </c>
      <c r="M4203" s="3" t="s">
        <v>18579</v>
      </c>
      <c r="N4203" s="3">
        <v>24.537459999999999</v>
      </c>
      <c r="O4203" s="3" t="s">
        <v>18579</v>
      </c>
      <c r="P4203" s="3">
        <v>0.82148580000000004</v>
      </c>
      <c r="Q4203" s="3">
        <v>0.81393070000000001</v>
      </c>
      <c r="R4203" s="3">
        <v>0.81393070000000001</v>
      </c>
      <c r="S4203" s="3">
        <v>0.35218769999999999</v>
      </c>
      <c r="T4203" s="3">
        <v>0.33907910000000002</v>
      </c>
      <c r="U4203" s="3">
        <v>0.35267110000000002</v>
      </c>
      <c r="V4203" s="3">
        <v>0.34446919999999998</v>
      </c>
      <c r="W4203" s="3">
        <v>0.93733259999999996</v>
      </c>
      <c r="X4203" s="3">
        <v>0.90026649999999997</v>
      </c>
      <c r="Y4203" s="3">
        <v>0.32489299999999999</v>
      </c>
      <c r="Z4203" s="3">
        <v>0.37817190000000001</v>
      </c>
      <c r="AA4203" s="3">
        <v>-1.7372690000000001E-4</v>
      </c>
      <c r="AB4203" s="3">
        <v>0.32995720000000001</v>
      </c>
      <c r="AC4203" s="3">
        <v>1.968998</v>
      </c>
      <c r="AD4203" s="3">
        <v>8.2523819999999998E-2</v>
      </c>
      <c r="AE4203" s="3">
        <v>1.5218160000000001</v>
      </c>
      <c r="AF4203" s="3">
        <v>-1.895033E-3</v>
      </c>
      <c r="AG4203" s="3">
        <v>0.37817190000000001</v>
      </c>
      <c r="AH4203" s="3">
        <v>0.33815430000000002</v>
      </c>
      <c r="AI4203" s="3">
        <v>0.35013739999999999</v>
      </c>
      <c r="AJ4203" s="3">
        <v>0.30995109999999998</v>
      </c>
      <c r="AK4203" s="3">
        <v>0.39573469999999999</v>
      </c>
      <c r="AL4203" s="3">
        <v>0.37731999999999999</v>
      </c>
      <c r="AM4203" s="3">
        <v>0.44075239999999999</v>
      </c>
      <c r="AN4203" s="3">
        <v>0.26633279999999998</v>
      </c>
      <c r="AO4203" s="3">
        <v>0.4265893</v>
      </c>
      <c r="AP4203" s="3">
        <v>0.30608350000000001</v>
      </c>
      <c r="AQ4203" s="3">
        <v>0.55594790000000005</v>
      </c>
      <c r="AR4203" s="3">
        <v>5.185435E-2</v>
      </c>
      <c r="AS4203" s="3">
        <v>1.4198409999999999</v>
      </c>
      <c r="AT4203" s="3">
        <v>0.32491419999999999</v>
      </c>
      <c r="AU4203" s="3">
        <v>0.33262969999999997</v>
      </c>
      <c r="AV4203" s="3">
        <v>0.35306349999999997</v>
      </c>
      <c r="AW4203" s="3">
        <v>0.31068200000000001</v>
      </c>
      <c r="AX4203" s="3">
        <v>0.46983649999999999</v>
      </c>
      <c r="AY4203" s="3">
        <v>0.38329069999999998</v>
      </c>
    </row>
    <row r="4204" spans="1:51" x14ac:dyDescent="0.25">
      <c r="A4204" t="s">
        <v>4206</v>
      </c>
      <c r="B4204" t="s">
        <v>4206</v>
      </c>
      <c r="C4204" t="s">
        <v>9084</v>
      </c>
      <c r="E4204" t="s">
        <v>13779</v>
      </c>
      <c r="F4204" t="s">
        <v>13788</v>
      </c>
      <c r="G4204" t="s">
        <v>16555</v>
      </c>
      <c r="H4204" t="s">
        <v>16957</v>
      </c>
      <c r="I4204" s="3">
        <v>0.64766389999999996</v>
      </c>
      <c r="J4204" s="3">
        <v>19.629809999999999</v>
      </c>
      <c r="K4204" s="3">
        <v>18.84094</v>
      </c>
      <c r="L4204" s="3" t="s">
        <v>18579</v>
      </c>
      <c r="M4204" s="3" t="s">
        <v>18579</v>
      </c>
      <c r="N4204" s="3">
        <v>35.594970000000004</v>
      </c>
      <c r="O4204" s="3" t="s">
        <v>18579</v>
      </c>
      <c r="P4204" s="3">
        <v>0.80267040000000001</v>
      </c>
      <c r="Q4204" s="3">
        <v>0.89164259999999995</v>
      </c>
      <c r="R4204" s="3">
        <v>0.89164259999999995</v>
      </c>
      <c r="S4204" s="3">
        <v>0.63108949999999997</v>
      </c>
      <c r="T4204" s="3">
        <v>0.63266960000000005</v>
      </c>
      <c r="U4204" s="3">
        <v>0.78724570000000005</v>
      </c>
      <c r="V4204" s="3">
        <v>0.62988060000000001</v>
      </c>
      <c r="W4204" s="3">
        <v>0.63981509999999997</v>
      </c>
      <c r="X4204" s="3">
        <v>0.47719990000000001</v>
      </c>
      <c r="Y4204" s="3">
        <v>0.35509049999999998</v>
      </c>
      <c r="Z4204" s="3">
        <v>0.3168841</v>
      </c>
      <c r="AA4204" s="3">
        <v>0.34209679999999998</v>
      </c>
      <c r="AB4204" s="3">
        <v>0.70344260000000003</v>
      </c>
      <c r="AC4204" s="3">
        <v>2.1169159999999998</v>
      </c>
      <c r="AD4204" s="3">
        <v>0.52191030000000005</v>
      </c>
      <c r="AE4204" s="3">
        <v>0.79006940000000003</v>
      </c>
      <c r="AF4204" s="3">
        <v>0.61326579999999997</v>
      </c>
      <c r="AG4204" s="3">
        <v>0.3168841</v>
      </c>
      <c r="AH4204" s="3">
        <v>0.38090099999999999</v>
      </c>
      <c r="AI4204" s="3">
        <v>0.3858625</v>
      </c>
      <c r="AJ4204" s="3">
        <v>0.48293399999999997</v>
      </c>
      <c r="AK4204" s="3">
        <v>0.41263539999999999</v>
      </c>
      <c r="AL4204" s="3">
        <v>0.60947070000000003</v>
      </c>
      <c r="AM4204" s="3">
        <v>0.43376890000000001</v>
      </c>
      <c r="AN4204" s="3">
        <v>-6.8585299999999998E-3</v>
      </c>
      <c r="AO4204" s="3">
        <v>0.56804849999999996</v>
      </c>
      <c r="AP4204" s="3">
        <v>0.3346095</v>
      </c>
      <c r="AQ4204" s="3">
        <v>0.81100729999999999</v>
      </c>
      <c r="AR4204" s="3">
        <v>0.21255299999999999</v>
      </c>
      <c r="AS4204" s="3">
        <v>0.39145540000000001</v>
      </c>
      <c r="AT4204" s="3">
        <v>0.42908960000000002</v>
      </c>
      <c r="AU4204" s="3">
        <v>0.3846697</v>
      </c>
      <c r="AV4204" s="3">
        <v>0.4094178</v>
      </c>
      <c r="AW4204" s="3">
        <v>0.62084189999999995</v>
      </c>
      <c r="AX4204" s="3">
        <v>0.74667019999999995</v>
      </c>
      <c r="AY4204" s="3">
        <v>0.71807270000000001</v>
      </c>
    </row>
    <row r="4205" spans="1:51" x14ac:dyDescent="0.25">
      <c r="A4205" t="s">
        <v>4207</v>
      </c>
      <c r="B4205" t="s">
        <v>4207</v>
      </c>
      <c r="C4205" t="s">
        <v>9085</v>
      </c>
      <c r="D4205" t="s">
        <v>13253</v>
      </c>
      <c r="E4205" t="s">
        <v>13779</v>
      </c>
      <c r="F4205" t="s">
        <v>13788</v>
      </c>
      <c r="G4205" t="s">
        <v>15257</v>
      </c>
      <c r="H4205" t="s">
        <v>16957</v>
      </c>
      <c r="I4205" s="3">
        <v>0.83052289999999995</v>
      </c>
      <c r="J4205" s="3">
        <v>24.984020000000001</v>
      </c>
      <c r="K4205" s="3">
        <v>19.625319999999999</v>
      </c>
      <c r="L4205" s="3" t="s">
        <v>18579</v>
      </c>
      <c r="M4205" s="3" t="s">
        <v>18579</v>
      </c>
      <c r="N4205" s="3">
        <v>14.49818</v>
      </c>
      <c r="O4205" s="3" t="s">
        <v>18579</v>
      </c>
      <c r="P4205" s="3">
        <v>1.1632750000000001</v>
      </c>
      <c r="Q4205" s="3">
        <v>1.1464380000000001</v>
      </c>
      <c r="R4205" s="3">
        <v>1.1464380000000001</v>
      </c>
      <c r="S4205" s="3">
        <v>1.0377780000000001</v>
      </c>
      <c r="T4205" s="3">
        <v>0.92812269999999997</v>
      </c>
      <c r="U4205" s="3">
        <v>1.306705</v>
      </c>
      <c r="V4205" s="3">
        <v>0.91486529999999999</v>
      </c>
      <c r="W4205" s="3">
        <v>0.45833220000000002</v>
      </c>
      <c r="X4205" s="3">
        <v>0.49745669999999997</v>
      </c>
      <c r="Y4205" s="3">
        <v>0.52469220000000005</v>
      </c>
      <c r="Z4205" s="3">
        <v>0.30268260000000002</v>
      </c>
      <c r="AA4205" s="3">
        <v>0.43761119999999998</v>
      </c>
      <c r="AB4205" s="3">
        <v>1.2068129999999999</v>
      </c>
      <c r="AC4205" s="3">
        <v>3.946466</v>
      </c>
      <c r="AD4205" s="3">
        <v>0.34223979999999998</v>
      </c>
      <c r="AE4205" s="3">
        <v>1.1266050000000001</v>
      </c>
      <c r="AF4205" s="3">
        <v>0.94194140000000004</v>
      </c>
      <c r="AG4205" s="3">
        <v>0.30268260000000002</v>
      </c>
      <c r="AH4205" s="3">
        <v>0.42232399999999998</v>
      </c>
      <c r="AI4205" s="3">
        <v>0.4318746</v>
      </c>
      <c r="AJ4205" s="3">
        <v>0.31797229999999999</v>
      </c>
      <c r="AK4205" s="3">
        <v>0.41235759999999999</v>
      </c>
      <c r="AL4205" s="3">
        <v>0.65200570000000002</v>
      </c>
      <c r="AM4205" s="3">
        <v>0.57967310000000005</v>
      </c>
      <c r="AN4205" s="3">
        <v>0.4466194</v>
      </c>
      <c r="AO4205" s="3">
        <v>0.16047729999999999</v>
      </c>
      <c r="AP4205" s="3">
        <v>0.6874133</v>
      </c>
      <c r="AQ4205" s="3">
        <v>0.60001360000000004</v>
      </c>
      <c r="AR4205" s="3">
        <v>3.376811E-3</v>
      </c>
      <c r="AS4205" s="3">
        <v>0.29890139999999998</v>
      </c>
      <c r="AT4205" s="3">
        <v>0.53811260000000005</v>
      </c>
      <c r="AU4205" s="3">
        <v>0.46194279999999999</v>
      </c>
      <c r="AV4205" s="3">
        <v>0.48080349999999999</v>
      </c>
      <c r="AW4205" s="3">
        <v>0.99401220000000001</v>
      </c>
      <c r="AX4205" s="3">
        <v>1.0900209999999999</v>
      </c>
      <c r="AY4205" s="3">
        <v>1.144371</v>
      </c>
    </row>
    <row r="4206" spans="1:51" x14ac:dyDescent="0.25">
      <c r="A4206" t="s">
        <v>4208</v>
      </c>
      <c r="B4206" t="s">
        <v>4208</v>
      </c>
      <c r="C4206" t="s">
        <v>9086</v>
      </c>
      <c r="D4206" t="s">
        <v>13254</v>
      </c>
      <c r="E4206" t="s">
        <v>13779</v>
      </c>
      <c r="F4206" t="s">
        <v>13790</v>
      </c>
      <c r="G4206" t="s">
        <v>15464</v>
      </c>
      <c r="H4206" t="s">
        <v>16957</v>
      </c>
      <c r="I4206" s="3">
        <v>0.68716820000000001</v>
      </c>
      <c r="J4206" s="3">
        <v>34.025829999999999</v>
      </c>
      <c r="K4206" s="3">
        <v>32.918669999999999</v>
      </c>
      <c r="L4206" s="3" t="s">
        <v>18579</v>
      </c>
      <c r="M4206" s="3" t="s">
        <v>18579</v>
      </c>
      <c r="N4206" s="3">
        <v>3.6276739999999998</v>
      </c>
      <c r="O4206" s="3" t="s">
        <v>18579</v>
      </c>
      <c r="P4206" s="3">
        <v>1.174096</v>
      </c>
      <c r="Q4206" s="3">
        <v>1.2379640000000001</v>
      </c>
      <c r="R4206" s="3">
        <v>1.2379640000000001</v>
      </c>
      <c r="S4206" s="3">
        <v>1.1274919999999999</v>
      </c>
      <c r="T4206" s="3">
        <v>0.96292250000000001</v>
      </c>
      <c r="U4206" s="3">
        <v>1.436275</v>
      </c>
      <c r="V4206" s="3">
        <v>0.95284310000000005</v>
      </c>
      <c r="W4206" s="3">
        <v>0.4601133</v>
      </c>
      <c r="X4206" s="3">
        <v>0.55369179999999996</v>
      </c>
      <c r="Y4206" s="3">
        <v>0.50307310000000005</v>
      </c>
      <c r="Z4206" s="3">
        <v>0.18932009999999999</v>
      </c>
      <c r="AA4206" s="3">
        <v>0.88558809999999999</v>
      </c>
      <c r="AB4206" s="3">
        <v>1.714688</v>
      </c>
      <c r="AC4206" s="3">
        <v>4.5480140000000002</v>
      </c>
      <c r="AD4206" s="3">
        <v>0.51042209999999999</v>
      </c>
      <c r="AE4206" s="3">
        <v>1.5078929999999999</v>
      </c>
      <c r="AF4206" s="3">
        <v>1.1036889999999999</v>
      </c>
      <c r="AG4206" s="3">
        <v>0.18932009999999999</v>
      </c>
      <c r="AH4206" s="3">
        <v>0.40569719999999998</v>
      </c>
      <c r="AI4206" s="3">
        <v>0.43223990000000001</v>
      </c>
      <c r="AJ4206" s="3">
        <v>0.31064999999999998</v>
      </c>
      <c r="AK4206" s="3">
        <v>0.42415409999999998</v>
      </c>
      <c r="AL4206" s="3">
        <v>0.61736880000000005</v>
      </c>
      <c r="AM4206" s="3">
        <v>0.61946710000000005</v>
      </c>
      <c r="AN4206" s="3">
        <v>0.41931000000000002</v>
      </c>
      <c r="AO4206" s="3">
        <v>0.14057159999999999</v>
      </c>
      <c r="AP4206" s="3">
        <v>0.60723170000000004</v>
      </c>
      <c r="AQ4206" s="3">
        <v>0.60847410000000002</v>
      </c>
      <c r="AR4206" s="3">
        <v>-0.67556269999999996</v>
      </c>
      <c r="AS4206" s="3">
        <v>0.41486430000000002</v>
      </c>
      <c r="AT4206" s="3">
        <v>0.5407054</v>
      </c>
      <c r="AU4206" s="3">
        <v>0.4622926</v>
      </c>
      <c r="AV4206" s="3">
        <v>0.47839739999999997</v>
      </c>
      <c r="AW4206" s="3">
        <v>1.158037</v>
      </c>
      <c r="AX4206" s="3">
        <v>1.264418</v>
      </c>
      <c r="AY4206" s="3">
        <v>1.22716</v>
      </c>
    </row>
    <row r="4207" spans="1:51" x14ac:dyDescent="0.25">
      <c r="A4207" t="s">
        <v>4209</v>
      </c>
      <c r="B4207" t="s">
        <v>4209</v>
      </c>
      <c r="C4207" t="s">
        <v>9087</v>
      </c>
      <c r="E4207" t="s">
        <v>13779</v>
      </c>
      <c r="F4207" t="s">
        <v>13788</v>
      </c>
      <c r="G4207" t="s">
        <v>16556</v>
      </c>
      <c r="H4207" t="s">
        <v>16957</v>
      </c>
      <c r="I4207" s="3">
        <v>0.2959292</v>
      </c>
      <c r="J4207" s="3">
        <v>37.98462</v>
      </c>
      <c r="K4207" s="3">
        <v>30.161490000000001</v>
      </c>
      <c r="L4207" s="3" t="s">
        <v>18579</v>
      </c>
      <c r="M4207" s="3" t="s">
        <v>18579</v>
      </c>
      <c r="N4207" s="3">
        <v>70.189260000000004</v>
      </c>
      <c r="O4207" s="3" t="s">
        <v>18579</v>
      </c>
      <c r="P4207" s="3">
        <v>0.94482549999999998</v>
      </c>
      <c r="Q4207" s="3">
        <v>0.79527119999999996</v>
      </c>
      <c r="R4207" s="3">
        <v>0.79527119999999996</v>
      </c>
      <c r="S4207" s="3">
        <v>0.36624709999999999</v>
      </c>
      <c r="T4207" s="3">
        <v>0.3504023</v>
      </c>
      <c r="U4207" s="3">
        <v>0.38995449999999998</v>
      </c>
      <c r="V4207" s="3">
        <v>0.34574820000000001</v>
      </c>
      <c r="W4207" s="3">
        <v>1.1515169999999999</v>
      </c>
      <c r="X4207" s="3">
        <v>1.012794</v>
      </c>
      <c r="Y4207" s="3">
        <v>0.25195240000000002</v>
      </c>
      <c r="Z4207" s="3">
        <v>0.26975080000000001</v>
      </c>
      <c r="AA4207" s="3">
        <v>0.47130460000000002</v>
      </c>
      <c r="AB4207" s="3">
        <v>0.87107319999999999</v>
      </c>
      <c r="AC4207" s="3">
        <v>2.218458</v>
      </c>
      <c r="AD4207" s="3">
        <v>0.96339350000000001</v>
      </c>
      <c r="AE4207" s="3">
        <v>1.944941</v>
      </c>
      <c r="AF4207" s="3">
        <v>0.54284100000000002</v>
      </c>
      <c r="AG4207" s="3">
        <v>0.26975080000000001</v>
      </c>
      <c r="AH4207" s="3">
        <v>0.299014</v>
      </c>
      <c r="AI4207" s="3">
        <v>0.30633310000000002</v>
      </c>
      <c r="AJ4207" s="3">
        <v>0.51571670000000003</v>
      </c>
      <c r="AK4207" s="3">
        <v>0.42480610000000002</v>
      </c>
      <c r="AL4207" s="3">
        <v>0.58382719999999999</v>
      </c>
      <c r="AM4207" s="3">
        <v>0.62609599999999999</v>
      </c>
      <c r="AN4207" s="3">
        <v>-0.30248969999999997</v>
      </c>
      <c r="AO4207" s="3">
        <v>0.89778369999999996</v>
      </c>
      <c r="AP4207" s="3">
        <v>3.5360599999999999E-2</v>
      </c>
      <c r="AQ4207" s="3">
        <v>1.193173</v>
      </c>
      <c r="AR4207" s="3">
        <v>-0.47744589999999998</v>
      </c>
      <c r="AS4207" s="3">
        <v>1.714966</v>
      </c>
      <c r="AT4207" s="3">
        <v>0.37061519999999998</v>
      </c>
      <c r="AU4207" s="3">
        <v>0.34771649999999998</v>
      </c>
      <c r="AV4207" s="3">
        <v>0.39301199999999997</v>
      </c>
      <c r="AW4207" s="3">
        <v>0.38997789999999999</v>
      </c>
      <c r="AX4207" s="3">
        <v>0.67670019999999997</v>
      </c>
      <c r="AY4207" s="3">
        <v>0.4534204</v>
      </c>
    </row>
    <row r="4208" spans="1:51" x14ac:dyDescent="0.25">
      <c r="A4208" t="s">
        <v>4210</v>
      </c>
      <c r="B4208" t="s">
        <v>4210</v>
      </c>
      <c r="C4208" t="s">
        <v>9088</v>
      </c>
      <c r="D4208" t="s">
        <v>13255</v>
      </c>
      <c r="E4208" t="s">
        <v>13783</v>
      </c>
      <c r="F4208" t="s">
        <v>13795</v>
      </c>
      <c r="G4208" t="s">
        <v>16081</v>
      </c>
      <c r="H4208" t="s">
        <v>16957</v>
      </c>
      <c r="I4208" s="3">
        <v>0.13714409999999999</v>
      </c>
      <c r="J4208" s="3" t="s">
        <v>17011</v>
      </c>
      <c r="K4208" s="3" t="s">
        <v>17011</v>
      </c>
      <c r="L4208" s="3" t="s">
        <v>18579</v>
      </c>
      <c r="M4208" s="3" t="s">
        <v>18579</v>
      </c>
      <c r="N4208" s="3" t="s">
        <v>17011</v>
      </c>
      <c r="O4208" s="3" t="s">
        <v>18579</v>
      </c>
      <c r="P4208" s="3">
        <v>0.43568059999999997</v>
      </c>
      <c r="Q4208" s="3">
        <v>0.45259860000000002</v>
      </c>
      <c r="R4208" s="3">
        <v>0.45259860000000002</v>
      </c>
      <c r="S4208" s="3">
        <v>0.4147787</v>
      </c>
      <c r="T4208" s="3">
        <v>0.47289219999999998</v>
      </c>
      <c r="U4208" s="3">
        <v>0.4805777</v>
      </c>
      <c r="V4208" s="3">
        <v>0.47141339999999998</v>
      </c>
      <c r="W4208" s="3">
        <v>0.4066418</v>
      </c>
      <c r="X4208" s="3">
        <v>0.33446690000000001</v>
      </c>
      <c r="Y4208" s="3">
        <v>0.38373410000000002</v>
      </c>
      <c r="Z4208" s="3">
        <v>0.34927819999999998</v>
      </c>
      <c r="AA4208" s="3">
        <v>0.25694850000000002</v>
      </c>
      <c r="AB4208" s="3">
        <v>0.33772590000000002</v>
      </c>
      <c r="AC4208" s="3">
        <v>1.101888</v>
      </c>
      <c r="AD4208" s="3">
        <v>0.26991019999999999</v>
      </c>
      <c r="AE4208" s="3">
        <v>0.53986449999999997</v>
      </c>
      <c r="AF4208" s="3">
        <v>0.34026820000000002</v>
      </c>
      <c r="AG4208" s="3">
        <v>0.34927819999999998</v>
      </c>
      <c r="AH4208" s="3">
        <v>0.33126810000000001</v>
      </c>
      <c r="AI4208" s="3">
        <v>0.32674229999999999</v>
      </c>
      <c r="AJ4208" s="3">
        <v>0.33097860000000001</v>
      </c>
      <c r="AK4208" s="3">
        <v>0.30749579999999999</v>
      </c>
      <c r="AL4208" s="3">
        <v>0.29710049999999999</v>
      </c>
      <c r="AM4208" s="3">
        <v>0.28326269999999998</v>
      </c>
      <c r="AN4208" s="3">
        <v>0.40738170000000001</v>
      </c>
      <c r="AO4208" s="3">
        <v>0.26099339999999999</v>
      </c>
      <c r="AP4208" s="3">
        <v>0.39840189999999998</v>
      </c>
      <c r="AQ4208" s="3">
        <v>0.31301909999999999</v>
      </c>
      <c r="AR4208" s="3">
        <v>0.49518079999999998</v>
      </c>
      <c r="AS4208" s="3">
        <v>0.49551129999999999</v>
      </c>
      <c r="AT4208" s="3">
        <v>0.35905490000000001</v>
      </c>
      <c r="AU4208" s="3">
        <v>0.36367509999999997</v>
      </c>
      <c r="AV4208" s="3">
        <v>0.33857490000000001</v>
      </c>
      <c r="AW4208" s="3">
        <v>0.32844689999999999</v>
      </c>
      <c r="AX4208" s="3">
        <v>0.3334918</v>
      </c>
      <c r="AY4208" s="3">
        <v>0.410082</v>
      </c>
    </row>
    <row r="4209" spans="1:51" x14ac:dyDescent="0.25">
      <c r="A4209" t="s">
        <v>4211</v>
      </c>
      <c r="B4209" t="s">
        <v>4211</v>
      </c>
      <c r="C4209" t="s">
        <v>9089</v>
      </c>
      <c r="E4209" t="s">
        <v>13782</v>
      </c>
      <c r="F4209" t="s">
        <v>13797</v>
      </c>
      <c r="G4209" t="s">
        <v>15123</v>
      </c>
      <c r="H4209" t="s">
        <v>16957</v>
      </c>
      <c r="I4209" s="3">
        <v>0.1100143</v>
      </c>
      <c r="J4209" s="3">
        <v>14.11384</v>
      </c>
      <c r="K4209" s="3">
        <v>11.341100000000001</v>
      </c>
      <c r="L4209" s="3" t="s">
        <v>18579</v>
      </c>
      <c r="M4209" s="3" t="s">
        <v>18579</v>
      </c>
      <c r="N4209" s="3">
        <v>4.4983360000000001</v>
      </c>
      <c r="O4209" s="3" t="s">
        <v>18579</v>
      </c>
      <c r="P4209" s="3">
        <v>0.51154509999999997</v>
      </c>
      <c r="Q4209" s="3">
        <v>0.4099817</v>
      </c>
      <c r="R4209" s="3">
        <v>0.4099817</v>
      </c>
      <c r="S4209" s="3">
        <v>0.29548020000000003</v>
      </c>
      <c r="T4209" s="3">
        <v>0.25556990000000002</v>
      </c>
      <c r="U4209" s="3">
        <v>0.33092440000000001</v>
      </c>
      <c r="V4209" s="3">
        <v>0.25225570000000003</v>
      </c>
      <c r="W4209" s="3">
        <v>0.6503816</v>
      </c>
      <c r="X4209" s="3">
        <v>0.56791610000000003</v>
      </c>
      <c r="Y4209" s="3">
        <v>0.24524219999999999</v>
      </c>
      <c r="Z4209" s="3">
        <v>0.2409</v>
      </c>
      <c r="AA4209" s="3">
        <v>0.77435880000000001</v>
      </c>
      <c r="AB4209" s="3">
        <v>0.75531400000000004</v>
      </c>
      <c r="AC4209" s="3">
        <v>0.97777040000000004</v>
      </c>
      <c r="AD4209" s="3">
        <v>0.63864160000000003</v>
      </c>
      <c r="AE4209" s="3">
        <v>1.0881289999999999</v>
      </c>
      <c r="AF4209" s="3">
        <v>0.66312020000000005</v>
      </c>
      <c r="AG4209" s="3">
        <v>0.2409</v>
      </c>
      <c r="AH4209" s="3">
        <v>0.28654429999999997</v>
      </c>
      <c r="AI4209" s="3">
        <v>0.2812598</v>
      </c>
      <c r="AJ4209" s="3">
        <v>0.37298239999999999</v>
      </c>
      <c r="AK4209" s="3">
        <v>0.35648990000000003</v>
      </c>
      <c r="AL4209" s="3">
        <v>0.29668309999999998</v>
      </c>
      <c r="AM4209" s="3">
        <v>0.31529040000000003</v>
      </c>
      <c r="AN4209" s="3">
        <v>0.23677400000000001</v>
      </c>
      <c r="AO4209" s="3">
        <v>0.37616440000000001</v>
      </c>
      <c r="AP4209" s="3">
        <v>0.14618249999999999</v>
      </c>
      <c r="AQ4209" s="3">
        <v>0.54616929999999997</v>
      </c>
      <c r="AR4209" s="3">
        <v>6.7997870000000002E-2</v>
      </c>
      <c r="AS4209" s="3">
        <v>0.96365449999999997</v>
      </c>
      <c r="AT4209" s="3">
        <v>0.31114639999999999</v>
      </c>
      <c r="AU4209" s="3">
        <v>0.31941160000000002</v>
      </c>
      <c r="AV4209" s="3">
        <v>0.33270369999999999</v>
      </c>
      <c r="AW4209" s="3">
        <v>0.41181420000000002</v>
      </c>
      <c r="AX4209" s="3">
        <v>0.54088320000000001</v>
      </c>
      <c r="AY4209" s="3">
        <v>0.33282250000000002</v>
      </c>
    </row>
    <row r="4210" spans="1:51" x14ac:dyDescent="0.25">
      <c r="A4210" t="s">
        <v>4212</v>
      </c>
      <c r="B4210" t="s">
        <v>4212</v>
      </c>
      <c r="C4210" t="s">
        <v>9090</v>
      </c>
      <c r="E4210" t="s">
        <v>13779</v>
      </c>
      <c r="F4210" t="s">
        <v>13792</v>
      </c>
      <c r="G4210" t="s">
        <v>16557</v>
      </c>
      <c r="H4210" t="s">
        <v>16957</v>
      </c>
      <c r="I4210" s="3">
        <v>0.4258921</v>
      </c>
      <c r="J4210" s="3">
        <v>14.046340000000001</v>
      </c>
      <c r="K4210" s="3">
        <v>16.44895</v>
      </c>
      <c r="L4210" s="3" t="s">
        <v>18579</v>
      </c>
      <c r="M4210" s="3" t="s">
        <v>18579</v>
      </c>
      <c r="N4210" s="3">
        <v>1.559239</v>
      </c>
      <c r="O4210" s="3" t="s">
        <v>18579</v>
      </c>
      <c r="P4210" s="3">
        <v>0.57438049999999996</v>
      </c>
      <c r="Q4210" s="3">
        <v>0.56635999999999997</v>
      </c>
      <c r="R4210" s="3">
        <v>0.56635999999999997</v>
      </c>
      <c r="S4210" s="3">
        <v>0.34084439999999999</v>
      </c>
      <c r="T4210" s="3">
        <v>0.32019579999999997</v>
      </c>
      <c r="U4210" s="3">
        <v>0.32552419999999999</v>
      </c>
      <c r="V4210" s="3">
        <v>0.32215379999999999</v>
      </c>
      <c r="W4210" s="3">
        <v>0.544346</v>
      </c>
      <c r="X4210" s="3">
        <v>0.60074570000000005</v>
      </c>
      <c r="Y4210" s="3">
        <v>0.31081720000000002</v>
      </c>
      <c r="Z4210" s="3">
        <v>0.35270750000000001</v>
      </c>
      <c r="AA4210" s="3">
        <v>0.2279969</v>
      </c>
      <c r="AB4210" s="3">
        <v>0.31005840000000001</v>
      </c>
      <c r="AC4210" s="3">
        <v>0.87312290000000004</v>
      </c>
      <c r="AD4210" s="3">
        <v>0.34286220000000001</v>
      </c>
      <c r="AE4210" s="3">
        <v>0.85954010000000003</v>
      </c>
      <c r="AF4210" s="3">
        <v>0.13620309999999999</v>
      </c>
      <c r="AG4210" s="3">
        <v>0.35270750000000001</v>
      </c>
      <c r="AH4210" s="3">
        <v>0.30926439999999999</v>
      </c>
      <c r="AI4210" s="3">
        <v>0.31508399999999998</v>
      </c>
      <c r="AJ4210" s="3">
        <v>0.33091949999999998</v>
      </c>
      <c r="AK4210" s="3">
        <v>0.3551048</v>
      </c>
      <c r="AL4210" s="3">
        <v>0.28372259999999999</v>
      </c>
      <c r="AM4210" s="3">
        <v>0.33778839999999999</v>
      </c>
      <c r="AN4210" s="3">
        <v>0.27506779999999997</v>
      </c>
      <c r="AO4210" s="3">
        <v>0.3992077</v>
      </c>
      <c r="AP4210" s="3">
        <v>0.29883789999999999</v>
      </c>
      <c r="AQ4210" s="3">
        <v>0.4587174</v>
      </c>
      <c r="AR4210" s="3">
        <v>7.5862390000000002E-2</v>
      </c>
      <c r="AS4210" s="3">
        <v>0.84670579999999995</v>
      </c>
      <c r="AT4210" s="3">
        <v>0.34086470000000002</v>
      </c>
      <c r="AU4210" s="3">
        <v>0.3354145</v>
      </c>
      <c r="AV4210" s="3">
        <v>0.33509539999999999</v>
      </c>
      <c r="AW4210" s="3">
        <v>0.31257190000000001</v>
      </c>
      <c r="AX4210" s="3">
        <v>0.37167090000000003</v>
      </c>
      <c r="AY4210" s="3">
        <v>0.36279630000000002</v>
      </c>
    </row>
    <row r="4211" spans="1:51" x14ac:dyDescent="0.25">
      <c r="A4211" t="s">
        <v>4213</v>
      </c>
      <c r="B4211" t="s">
        <v>4213</v>
      </c>
      <c r="C4211" t="s">
        <v>9091</v>
      </c>
      <c r="E4211" t="s">
        <v>13782</v>
      </c>
      <c r="F4211" t="s">
        <v>13797</v>
      </c>
      <c r="G4211" t="s">
        <v>15123</v>
      </c>
      <c r="H4211" t="s">
        <v>16957</v>
      </c>
      <c r="I4211" s="3">
        <v>0.74085140000000005</v>
      </c>
      <c r="J4211" s="3">
        <v>14.96457</v>
      </c>
      <c r="K4211" s="3">
        <v>11.19773</v>
      </c>
      <c r="L4211" s="3" t="s">
        <v>18579</v>
      </c>
      <c r="M4211" s="3" t="s">
        <v>18579</v>
      </c>
      <c r="N4211" s="3">
        <v>4.150074</v>
      </c>
      <c r="O4211" s="3" t="s">
        <v>18579</v>
      </c>
      <c r="P4211" s="3">
        <v>0.82133719999999999</v>
      </c>
      <c r="Q4211" s="3">
        <v>0.77265220000000001</v>
      </c>
      <c r="R4211" s="3">
        <v>0.77265220000000001</v>
      </c>
      <c r="S4211" s="3">
        <v>0.54200289999999995</v>
      </c>
      <c r="T4211" s="3">
        <v>0.5065016</v>
      </c>
      <c r="U4211" s="3">
        <v>0.70063059999999999</v>
      </c>
      <c r="V4211" s="3">
        <v>0.4981701</v>
      </c>
      <c r="W4211" s="3">
        <v>0.4997395</v>
      </c>
      <c r="X4211" s="3">
        <v>0.49131229999999998</v>
      </c>
      <c r="Y4211" s="3">
        <v>0.40143000000000001</v>
      </c>
      <c r="Z4211" s="3">
        <v>0.34019509999999997</v>
      </c>
      <c r="AA4211" s="3">
        <v>0.25740220000000003</v>
      </c>
      <c r="AB4211" s="3">
        <v>0.57586970000000004</v>
      </c>
      <c r="AC4211" s="3">
        <v>1.9020060000000001</v>
      </c>
      <c r="AD4211" s="3">
        <v>4.0736609999999999E-2</v>
      </c>
      <c r="AE4211" s="3">
        <v>0.84406009999999998</v>
      </c>
      <c r="AF4211" s="3">
        <v>0.47283900000000001</v>
      </c>
      <c r="AG4211" s="3">
        <v>0.34019509999999997</v>
      </c>
      <c r="AH4211" s="3">
        <v>0.33931280000000003</v>
      </c>
      <c r="AI4211" s="3">
        <v>0.3505315</v>
      </c>
      <c r="AJ4211" s="3">
        <v>0.25164550000000002</v>
      </c>
      <c r="AK4211" s="3">
        <v>0.3411226</v>
      </c>
      <c r="AL4211" s="3">
        <v>0.37084460000000002</v>
      </c>
      <c r="AM4211" s="3">
        <v>0.45645269999999999</v>
      </c>
      <c r="AN4211" s="3">
        <v>0.5813104</v>
      </c>
      <c r="AO4211" s="3">
        <v>5.4497110000000001E-2</v>
      </c>
      <c r="AP4211" s="3">
        <v>0.51323890000000005</v>
      </c>
      <c r="AQ4211" s="3">
        <v>0.32240350000000001</v>
      </c>
      <c r="AR4211" s="3">
        <v>0.72250349999999997</v>
      </c>
      <c r="AS4211" s="3">
        <v>0.51695679999999999</v>
      </c>
      <c r="AT4211" s="3">
        <v>0.37051139999999999</v>
      </c>
      <c r="AU4211" s="3">
        <v>0.35719529999999999</v>
      </c>
      <c r="AV4211" s="3">
        <v>0.36257640000000002</v>
      </c>
      <c r="AW4211" s="3">
        <v>0.57037819999999995</v>
      </c>
      <c r="AX4211" s="3">
        <v>0.63156590000000001</v>
      </c>
      <c r="AY4211" s="3">
        <v>0.59400229999999998</v>
      </c>
    </row>
    <row r="4212" spans="1:51" x14ac:dyDescent="0.25">
      <c r="A4212" t="s">
        <v>4214</v>
      </c>
      <c r="B4212" t="s">
        <v>4214</v>
      </c>
      <c r="C4212" t="s">
        <v>9092</v>
      </c>
      <c r="D4212" t="s">
        <v>13256</v>
      </c>
      <c r="E4212" t="s">
        <v>13779</v>
      </c>
      <c r="F4212" t="s">
        <v>13792</v>
      </c>
      <c r="G4212" t="s">
        <v>15281</v>
      </c>
      <c r="H4212" t="s">
        <v>16957</v>
      </c>
      <c r="I4212" s="3">
        <v>0.3570139</v>
      </c>
      <c r="J4212" s="3">
        <v>27.769629999999999</v>
      </c>
      <c r="K4212" s="3">
        <v>24.20768</v>
      </c>
      <c r="L4212" s="3" t="s">
        <v>18579</v>
      </c>
      <c r="M4212" s="3" t="s">
        <v>18579</v>
      </c>
      <c r="N4212" s="3">
        <v>35.542960000000001</v>
      </c>
      <c r="O4212" s="3" t="s">
        <v>18579</v>
      </c>
      <c r="P4212" s="3">
        <v>0.70038809999999996</v>
      </c>
      <c r="Q4212" s="3">
        <v>0.67958669999999999</v>
      </c>
      <c r="R4212" s="3">
        <v>0.67958669999999999</v>
      </c>
      <c r="S4212" s="3">
        <v>0.35127659999999999</v>
      </c>
      <c r="T4212" s="3">
        <v>0.32941189999999998</v>
      </c>
      <c r="U4212" s="3">
        <v>0.34519470000000002</v>
      </c>
      <c r="V4212" s="3">
        <v>0.33233629999999997</v>
      </c>
      <c r="W4212" s="3">
        <v>0.96726730000000005</v>
      </c>
      <c r="X4212" s="3">
        <v>0.83377710000000005</v>
      </c>
      <c r="Y4212" s="3">
        <v>0.30157899999999999</v>
      </c>
      <c r="Z4212" s="3">
        <v>0.35552679999999998</v>
      </c>
      <c r="AA4212" s="3">
        <v>7.8811220000000001E-2</v>
      </c>
      <c r="AB4212" s="3">
        <v>0.40096080000000001</v>
      </c>
      <c r="AC4212" s="3">
        <v>1.8086329999999999</v>
      </c>
      <c r="AD4212" s="3">
        <v>0.15875010000000001</v>
      </c>
      <c r="AE4212" s="3">
        <v>1.5323789999999999</v>
      </c>
      <c r="AF4212" s="3">
        <v>6.0458249999999998E-2</v>
      </c>
      <c r="AG4212" s="3">
        <v>0.35552679999999998</v>
      </c>
      <c r="AH4212" s="3">
        <v>0.31118210000000002</v>
      </c>
      <c r="AI4212" s="3">
        <v>0.32489010000000001</v>
      </c>
      <c r="AJ4212" s="3">
        <v>0.35319889999999998</v>
      </c>
      <c r="AK4212" s="3">
        <v>0.40204489999999998</v>
      </c>
      <c r="AL4212" s="3">
        <v>0.41782550000000002</v>
      </c>
      <c r="AM4212" s="3">
        <v>0.4689757</v>
      </c>
      <c r="AN4212" s="3">
        <v>0.17374700000000001</v>
      </c>
      <c r="AO4212" s="3">
        <v>0.50129500000000005</v>
      </c>
      <c r="AP4212" s="3">
        <v>0.3023033</v>
      </c>
      <c r="AQ4212" s="3">
        <v>0.64695999999999998</v>
      </c>
      <c r="AR4212" s="3">
        <v>0.1816565</v>
      </c>
      <c r="AS4212" s="3">
        <v>1.4612039999999999</v>
      </c>
      <c r="AT4212" s="3">
        <v>0.32091890000000001</v>
      </c>
      <c r="AU4212" s="3">
        <v>0.33474320000000002</v>
      </c>
      <c r="AV4212" s="3">
        <v>0.35290500000000002</v>
      </c>
      <c r="AW4212" s="3">
        <v>0.34407480000000001</v>
      </c>
      <c r="AX4212" s="3">
        <v>0.52268829999999999</v>
      </c>
      <c r="AY4212" s="3">
        <v>0.37895410000000002</v>
      </c>
    </row>
    <row r="4213" spans="1:51" x14ac:dyDescent="0.25">
      <c r="A4213" t="s">
        <v>4215</v>
      </c>
      <c r="B4213" t="s">
        <v>4215</v>
      </c>
      <c r="C4213" t="s">
        <v>9093</v>
      </c>
      <c r="E4213" t="s">
        <v>13779</v>
      </c>
      <c r="F4213" t="s">
        <v>13792</v>
      </c>
      <c r="G4213" t="s">
        <v>16558</v>
      </c>
      <c r="H4213" t="s">
        <v>16957</v>
      </c>
      <c r="I4213" s="3">
        <v>0.32305780000000001</v>
      </c>
      <c r="J4213" s="3">
        <v>30.264060000000001</v>
      </c>
      <c r="K4213" s="3">
        <v>34.21969</v>
      </c>
      <c r="L4213" s="3" t="s">
        <v>18579</v>
      </c>
      <c r="M4213" s="3" t="s">
        <v>18579</v>
      </c>
      <c r="N4213" s="3">
        <v>15.03288</v>
      </c>
      <c r="O4213" s="3" t="s">
        <v>18579</v>
      </c>
      <c r="P4213" s="3">
        <v>1.0649010000000001</v>
      </c>
      <c r="Q4213" s="3">
        <v>0.86322920000000003</v>
      </c>
      <c r="R4213" s="3">
        <v>0.86322920000000003</v>
      </c>
      <c r="S4213" s="3">
        <v>0.35243400000000003</v>
      </c>
      <c r="T4213" s="3">
        <v>0.35107949999999999</v>
      </c>
      <c r="U4213" s="3">
        <v>0.29049819999999998</v>
      </c>
      <c r="V4213" s="3">
        <v>0.35152050000000001</v>
      </c>
      <c r="W4213" s="3">
        <v>0.82516860000000003</v>
      </c>
      <c r="X4213" s="3">
        <v>1.095008</v>
      </c>
      <c r="Y4213" s="3">
        <v>0.39183790000000002</v>
      </c>
      <c r="Z4213" s="3">
        <v>0.34378809999999999</v>
      </c>
      <c r="AA4213" s="3">
        <v>0.1738326</v>
      </c>
      <c r="AB4213" s="3">
        <v>0.5363038</v>
      </c>
      <c r="AC4213" s="3">
        <v>2.1044999999999998</v>
      </c>
      <c r="AD4213" s="3">
        <v>0.35761009999999999</v>
      </c>
      <c r="AE4213" s="3">
        <v>1.771495</v>
      </c>
      <c r="AF4213" s="3">
        <v>-0.28534619999999999</v>
      </c>
      <c r="AG4213" s="3">
        <v>0.34378809999999999</v>
      </c>
      <c r="AH4213" s="3">
        <v>0.28483740000000002</v>
      </c>
      <c r="AI4213" s="3">
        <v>0.2969426</v>
      </c>
      <c r="AJ4213" s="3">
        <v>0.26210600000000001</v>
      </c>
      <c r="AK4213" s="3">
        <v>0.39349630000000002</v>
      </c>
      <c r="AL4213" s="3">
        <v>0.26120769999999999</v>
      </c>
      <c r="AM4213" s="3">
        <v>0.33590199999999998</v>
      </c>
      <c r="AN4213" s="3">
        <v>0.19399469999999999</v>
      </c>
      <c r="AO4213" s="3">
        <v>0.40080189999999999</v>
      </c>
      <c r="AP4213" s="3">
        <v>0.33400269999999999</v>
      </c>
      <c r="AQ4213" s="3">
        <v>0.47265950000000001</v>
      </c>
      <c r="AR4213" s="3">
        <v>-0.41851769999999999</v>
      </c>
      <c r="AS4213" s="3">
        <v>1.802684</v>
      </c>
      <c r="AT4213" s="3">
        <v>0.32337009999999999</v>
      </c>
      <c r="AU4213" s="3">
        <v>0.33486939999999998</v>
      </c>
      <c r="AV4213" s="3">
        <v>0.36322919999999997</v>
      </c>
      <c r="AW4213" s="3">
        <v>0.31706299999999998</v>
      </c>
      <c r="AX4213" s="3">
        <v>0.4681054</v>
      </c>
      <c r="AY4213" s="3">
        <v>0.31360120000000002</v>
      </c>
    </row>
    <row r="4214" spans="1:51" x14ac:dyDescent="0.25">
      <c r="A4214" t="s">
        <v>4216</v>
      </c>
      <c r="B4214" t="s">
        <v>4216</v>
      </c>
      <c r="C4214" t="s">
        <v>9094</v>
      </c>
      <c r="D4214" t="s">
        <v>13257</v>
      </c>
      <c r="E4214" t="s">
        <v>13779</v>
      </c>
      <c r="F4214" t="s">
        <v>13788</v>
      </c>
      <c r="G4214" t="s">
        <v>16559</v>
      </c>
      <c r="H4214" t="s">
        <v>16957</v>
      </c>
      <c r="I4214" s="3">
        <v>0.79999120000000001</v>
      </c>
      <c r="J4214" s="3">
        <v>22.52966</v>
      </c>
      <c r="K4214" s="3">
        <v>18.732500000000002</v>
      </c>
      <c r="L4214" s="3" t="s">
        <v>18579</v>
      </c>
      <c r="M4214" s="3" t="s">
        <v>18579</v>
      </c>
      <c r="N4214" s="3">
        <v>11.698549999999999</v>
      </c>
      <c r="O4214" s="3" t="s">
        <v>18579</v>
      </c>
      <c r="P4214" s="3">
        <v>1.1490849999999999</v>
      </c>
      <c r="Q4214" s="3">
        <v>1.0164219999999999</v>
      </c>
      <c r="R4214" s="3">
        <v>1.0164219999999999</v>
      </c>
      <c r="S4214" s="3">
        <v>0.91239429999999999</v>
      </c>
      <c r="T4214" s="3">
        <v>0.80123310000000003</v>
      </c>
      <c r="U4214" s="3">
        <v>1.161313</v>
      </c>
      <c r="V4214" s="3">
        <v>0.79211549999999997</v>
      </c>
      <c r="W4214" s="3">
        <v>0.42861369999999999</v>
      </c>
      <c r="X4214" s="3">
        <v>0.4616306</v>
      </c>
      <c r="Y4214" s="3">
        <v>0.46343410000000002</v>
      </c>
      <c r="Z4214" s="3">
        <v>0.26581759999999999</v>
      </c>
      <c r="AA4214" s="3">
        <v>0.59421820000000003</v>
      </c>
      <c r="AB4214" s="3">
        <v>1.2113769999999999</v>
      </c>
      <c r="AC4214" s="3">
        <v>3.39676</v>
      </c>
      <c r="AD4214" s="3">
        <v>0.40774529999999998</v>
      </c>
      <c r="AE4214" s="3">
        <v>1.1033660000000001</v>
      </c>
      <c r="AF4214" s="3">
        <v>0.85679550000000004</v>
      </c>
      <c r="AG4214" s="3">
        <v>0.26581759999999999</v>
      </c>
      <c r="AH4214" s="3">
        <v>0.39034170000000001</v>
      </c>
      <c r="AI4214" s="3">
        <v>0.39552359999999998</v>
      </c>
      <c r="AJ4214" s="3">
        <v>0.30649599999999999</v>
      </c>
      <c r="AK4214" s="3">
        <v>0.39027640000000002</v>
      </c>
      <c r="AL4214" s="3">
        <v>0.54048830000000003</v>
      </c>
      <c r="AM4214" s="3">
        <v>0.52886750000000005</v>
      </c>
      <c r="AN4214" s="3">
        <v>0.43186540000000001</v>
      </c>
      <c r="AO4214" s="3">
        <v>0.17489179999999999</v>
      </c>
      <c r="AP4214" s="3">
        <v>0.57601610000000003</v>
      </c>
      <c r="AQ4214" s="3">
        <v>0.50234760000000001</v>
      </c>
      <c r="AR4214" s="3">
        <v>-0.2226194</v>
      </c>
      <c r="AS4214" s="3">
        <v>0.40451330000000002</v>
      </c>
      <c r="AT4214" s="3">
        <v>0.48227360000000002</v>
      </c>
      <c r="AU4214" s="3">
        <v>0.42911100000000002</v>
      </c>
      <c r="AV4214" s="3">
        <v>0.44161660000000003</v>
      </c>
      <c r="AW4214" s="3">
        <v>0.93680050000000004</v>
      </c>
      <c r="AX4214" s="3">
        <v>1.0286280000000001</v>
      </c>
      <c r="AY4214" s="3">
        <v>1.00861</v>
      </c>
    </row>
    <row r="4215" spans="1:51" x14ac:dyDescent="0.25">
      <c r="A4215" t="s">
        <v>4217</v>
      </c>
      <c r="B4215" t="s">
        <v>4217</v>
      </c>
      <c r="C4215" t="s">
        <v>9095</v>
      </c>
      <c r="D4215" t="s">
        <v>13258</v>
      </c>
      <c r="E4215" t="s">
        <v>13779</v>
      </c>
      <c r="F4215" t="s">
        <v>13788</v>
      </c>
      <c r="G4215" t="s">
        <v>16560</v>
      </c>
      <c r="H4215" t="s">
        <v>16957</v>
      </c>
      <c r="I4215" s="3">
        <v>-0.28937210000000002</v>
      </c>
      <c r="J4215" s="3">
        <v>28.821280000000002</v>
      </c>
      <c r="K4215" s="3">
        <v>28.884899999999998</v>
      </c>
      <c r="L4215" s="3" t="s">
        <v>18579</v>
      </c>
      <c r="M4215" s="3" t="s">
        <v>18579</v>
      </c>
      <c r="N4215" s="3">
        <v>-4.5387430000000002</v>
      </c>
      <c r="O4215" s="3" t="s">
        <v>18579</v>
      </c>
      <c r="P4215" s="3">
        <v>2.5648799999999999E-2</v>
      </c>
      <c r="Q4215" s="3">
        <v>-7.8631270000000003E-2</v>
      </c>
      <c r="R4215" s="3">
        <v>-7.8631270000000003E-2</v>
      </c>
      <c r="S4215" s="3">
        <v>-3.2074999999999999E-2</v>
      </c>
      <c r="T4215" s="3">
        <v>0.2032178</v>
      </c>
      <c r="U4215" s="3">
        <v>-4.6844330000000003E-2</v>
      </c>
      <c r="V4215" s="3">
        <v>0.22445689999999999</v>
      </c>
      <c r="W4215" s="3">
        <v>0.16065760000000001</v>
      </c>
      <c r="X4215" s="3">
        <v>0.1594769</v>
      </c>
      <c r="Y4215" s="3">
        <v>0.38752779999999998</v>
      </c>
      <c r="Z4215" s="3">
        <v>0.47247820000000001</v>
      </c>
      <c r="AA4215" s="3">
        <v>-0.26520500000000002</v>
      </c>
      <c r="AB4215" s="3">
        <v>-0.4526038</v>
      </c>
      <c r="AC4215" s="3">
        <v>-1.262416</v>
      </c>
      <c r="AD4215" s="3">
        <v>-0.47236489999999998</v>
      </c>
      <c r="AE4215" s="3">
        <v>-0.49076700000000001</v>
      </c>
      <c r="AF4215" s="3">
        <v>-0.20329849999999999</v>
      </c>
      <c r="AG4215" s="3">
        <v>0.47247820000000001</v>
      </c>
      <c r="AH4215" s="3">
        <v>0.39945890000000001</v>
      </c>
      <c r="AI4215" s="3">
        <v>0.39124039999999999</v>
      </c>
      <c r="AJ4215" s="3">
        <v>0.29114010000000001</v>
      </c>
      <c r="AK4215" s="3">
        <v>0.26622440000000003</v>
      </c>
      <c r="AL4215" s="3">
        <v>0.29843350000000002</v>
      </c>
      <c r="AM4215" s="3">
        <v>0.20426739999999999</v>
      </c>
      <c r="AN4215" s="3">
        <v>0.80519629999999998</v>
      </c>
      <c r="AO4215" s="3">
        <v>2.678991E-2</v>
      </c>
      <c r="AP4215" s="3">
        <v>0.50513030000000003</v>
      </c>
      <c r="AQ4215" s="3">
        <v>-0.14889289999999999</v>
      </c>
      <c r="AR4215" s="3">
        <v>0.85038460000000005</v>
      </c>
      <c r="AS4215" s="3">
        <v>3.1379869999999997E-2</v>
      </c>
      <c r="AT4215" s="3">
        <v>0.23791570000000001</v>
      </c>
      <c r="AU4215" s="3">
        <v>0.26992850000000002</v>
      </c>
      <c r="AV4215" s="3">
        <v>0.2594726</v>
      </c>
      <c r="AW4215" s="3">
        <v>5.9707579999999996E-3</v>
      </c>
      <c r="AX4215" s="3">
        <v>-0.12669050000000001</v>
      </c>
      <c r="AY4215" s="3">
        <v>-4.4179219999999998E-2</v>
      </c>
    </row>
    <row r="4216" spans="1:51" x14ac:dyDescent="0.25">
      <c r="A4216" t="s">
        <v>4218</v>
      </c>
      <c r="B4216" t="s">
        <v>4218</v>
      </c>
      <c r="C4216" t="s">
        <v>9096</v>
      </c>
      <c r="D4216" t="s">
        <v>13259</v>
      </c>
      <c r="E4216" t="s">
        <v>13779</v>
      </c>
      <c r="F4216" t="s">
        <v>13788</v>
      </c>
      <c r="G4216" t="s">
        <v>16561</v>
      </c>
      <c r="H4216" t="s">
        <v>16957</v>
      </c>
      <c r="I4216" s="3">
        <v>0.59758500000000003</v>
      </c>
      <c r="J4216" s="3">
        <v>14.38908</v>
      </c>
      <c r="K4216" s="3">
        <v>8.0217890000000001</v>
      </c>
      <c r="L4216" s="3" t="s">
        <v>18579</v>
      </c>
      <c r="M4216" s="3" t="s">
        <v>18579</v>
      </c>
      <c r="N4216" s="3">
        <v>19.08034</v>
      </c>
      <c r="O4216" s="3" t="s">
        <v>18579</v>
      </c>
      <c r="P4216" s="3">
        <v>0.80989339999999999</v>
      </c>
      <c r="Q4216" s="3">
        <v>0.76682110000000003</v>
      </c>
      <c r="R4216" s="3">
        <v>0.76682110000000003</v>
      </c>
      <c r="S4216" s="3">
        <v>0.42692609999999998</v>
      </c>
      <c r="T4216" s="3">
        <v>0.4087557</v>
      </c>
      <c r="U4216" s="3">
        <v>0.4939403</v>
      </c>
      <c r="V4216" s="3">
        <v>0.40618270000000001</v>
      </c>
      <c r="W4216" s="3">
        <v>0.83903499999999998</v>
      </c>
      <c r="X4216" s="3">
        <v>0.70521319999999998</v>
      </c>
      <c r="Y4216" s="3">
        <v>0.32979550000000002</v>
      </c>
      <c r="Z4216" s="3">
        <v>0.3061799</v>
      </c>
      <c r="AA4216" s="3">
        <v>0.36107339999999999</v>
      </c>
      <c r="AB4216" s="3">
        <v>0.64241959999999998</v>
      </c>
      <c r="AC4216" s="3">
        <v>2.0028600000000001</v>
      </c>
      <c r="AD4216" s="3">
        <v>0.4368243</v>
      </c>
      <c r="AE4216" s="3">
        <v>1.3756409999999999</v>
      </c>
      <c r="AF4216" s="3">
        <v>0.35087459999999998</v>
      </c>
      <c r="AG4216" s="3">
        <v>0.3061799</v>
      </c>
      <c r="AH4216" s="3">
        <v>0.32627899999999999</v>
      </c>
      <c r="AI4216" s="3">
        <v>0.33264470000000002</v>
      </c>
      <c r="AJ4216" s="3">
        <v>0.3333875</v>
      </c>
      <c r="AK4216" s="3">
        <v>0.41011209999999998</v>
      </c>
      <c r="AL4216" s="3">
        <v>0.459262</v>
      </c>
      <c r="AM4216" s="3">
        <v>0.48386449999999998</v>
      </c>
      <c r="AN4216" s="3">
        <v>0.19013389999999999</v>
      </c>
      <c r="AO4216" s="3">
        <v>0.37906050000000002</v>
      </c>
      <c r="AP4216" s="3">
        <v>0.26107140000000001</v>
      </c>
      <c r="AQ4216" s="3">
        <v>0.68882069999999995</v>
      </c>
      <c r="AR4216" s="3">
        <v>-0.16291939999999999</v>
      </c>
      <c r="AS4216" s="3">
        <v>1.1277489999999999</v>
      </c>
      <c r="AT4216" s="3">
        <v>0.34491749999999999</v>
      </c>
      <c r="AU4216" s="3">
        <v>0.34970620000000002</v>
      </c>
      <c r="AV4216" s="3">
        <v>0.3671529</v>
      </c>
      <c r="AW4216" s="3">
        <v>0.4310425</v>
      </c>
      <c r="AX4216" s="3">
        <v>0.58235840000000005</v>
      </c>
      <c r="AY4216" s="3">
        <v>0.47520449999999997</v>
      </c>
    </row>
    <row r="4217" spans="1:51" x14ac:dyDescent="0.25">
      <c r="A4217" t="s">
        <v>4219</v>
      </c>
      <c r="B4217" t="s">
        <v>4219</v>
      </c>
      <c r="C4217" t="s">
        <v>9097</v>
      </c>
      <c r="D4217" t="s">
        <v>13260</v>
      </c>
      <c r="E4217" t="s">
        <v>13779</v>
      </c>
      <c r="F4217" t="s">
        <v>13790</v>
      </c>
      <c r="G4217" t="s">
        <v>16562</v>
      </c>
      <c r="H4217" t="s">
        <v>16957</v>
      </c>
      <c r="I4217" s="3">
        <v>0.52816689999999999</v>
      </c>
      <c r="J4217" s="3">
        <v>27.9742</v>
      </c>
      <c r="K4217" s="3">
        <v>20.617039999999999</v>
      </c>
      <c r="L4217" s="3" t="s">
        <v>18579</v>
      </c>
      <c r="M4217" s="3" t="s">
        <v>18579</v>
      </c>
      <c r="N4217" s="3">
        <v>9.0125550000000008</v>
      </c>
      <c r="O4217" s="3" t="s">
        <v>18579</v>
      </c>
      <c r="P4217" s="3">
        <v>0.96578260000000005</v>
      </c>
      <c r="Q4217" s="3">
        <v>0.90357129999999997</v>
      </c>
      <c r="R4217" s="3">
        <v>0.90357129999999997</v>
      </c>
      <c r="S4217" s="3">
        <v>0.94119520000000001</v>
      </c>
      <c r="T4217" s="3">
        <v>0.90327469999999999</v>
      </c>
      <c r="U4217" s="3">
        <v>1.2436830000000001</v>
      </c>
      <c r="V4217" s="3">
        <v>0.8947425</v>
      </c>
      <c r="W4217" s="3">
        <v>0.35065930000000001</v>
      </c>
      <c r="X4217" s="3">
        <v>0.32659660000000001</v>
      </c>
      <c r="Y4217" s="3">
        <v>0.6657999</v>
      </c>
      <c r="Z4217" s="3">
        <v>0.4539898</v>
      </c>
      <c r="AA4217" s="3">
        <v>-0.33840320000000002</v>
      </c>
      <c r="AB4217" s="3">
        <v>0.45831690000000003</v>
      </c>
      <c r="AC4217" s="3">
        <v>3.3947449999999999</v>
      </c>
      <c r="AD4217" s="3">
        <v>-0.20904200000000001</v>
      </c>
      <c r="AE4217" s="3">
        <v>0.58232170000000005</v>
      </c>
      <c r="AF4217" s="3">
        <v>0.6145157</v>
      </c>
      <c r="AG4217" s="3">
        <v>0.4539898</v>
      </c>
      <c r="AH4217" s="3">
        <v>0.6439378</v>
      </c>
      <c r="AI4217" s="3">
        <v>0.66287490000000004</v>
      </c>
      <c r="AJ4217" s="3">
        <v>0.4601787</v>
      </c>
      <c r="AK4217" s="3">
        <v>0.44517050000000002</v>
      </c>
      <c r="AL4217" s="3">
        <v>1.074606</v>
      </c>
      <c r="AM4217" s="3">
        <v>0.76146639999999999</v>
      </c>
      <c r="AN4217" s="3">
        <v>0.71944450000000004</v>
      </c>
      <c r="AO4217" s="3">
        <v>-7.7017970000000005E-2</v>
      </c>
      <c r="AP4217" s="3">
        <v>0.80123009999999995</v>
      </c>
      <c r="AQ4217" s="3">
        <v>0.30841469999999999</v>
      </c>
      <c r="AR4217" s="3">
        <v>0.1939543</v>
      </c>
      <c r="AS4217" s="3">
        <v>-0.13852100000000001</v>
      </c>
      <c r="AT4217" s="3">
        <v>0.50714170000000003</v>
      </c>
      <c r="AU4217" s="3">
        <v>0.43036459999999999</v>
      </c>
      <c r="AV4217" s="3">
        <v>0.45246380000000003</v>
      </c>
      <c r="AW4217" s="3">
        <v>0.88034069999999998</v>
      </c>
      <c r="AX4217" s="3">
        <v>0.91423449999999995</v>
      </c>
      <c r="AY4217" s="3">
        <v>1.109351</v>
      </c>
    </row>
    <row r="4218" spans="1:51" x14ac:dyDescent="0.25">
      <c r="A4218" t="s">
        <v>4220</v>
      </c>
      <c r="B4218" t="s">
        <v>4220</v>
      </c>
      <c r="C4218" t="s">
        <v>9098</v>
      </c>
      <c r="D4218" t="s">
        <v>13261</v>
      </c>
      <c r="E4218" t="s">
        <v>13782</v>
      </c>
      <c r="F4218" t="s">
        <v>13795</v>
      </c>
      <c r="G4218" t="s">
        <v>16563</v>
      </c>
      <c r="H4218" t="s">
        <v>16957</v>
      </c>
      <c r="I4218" s="3">
        <v>0.25048150000000002</v>
      </c>
      <c r="J4218" s="3">
        <v>17.830760000000001</v>
      </c>
      <c r="K4218" s="3">
        <v>22.816009999999999</v>
      </c>
      <c r="L4218" s="3" t="s">
        <v>18579</v>
      </c>
      <c r="M4218" s="3" t="s">
        <v>18579</v>
      </c>
      <c r="N4218" s="3">
        <v>12.432510000000001</v>
      </c>
      <c r="O4218" s="3" t="s">
        <v>18579</v>
      </c>
      <c r="P4218" s="3">
        <v>0.60413229999999996</v>
      </c>
      <c r="Q4218" s="3">
        <v>0.52464619999999995</v>
      </c>
      <c r="R4218" s="3">
        <v>0.52464619999999995</v>
      </c>
      <c r="S4218" s="3">
        <v>0.35031240000000002</v>
      </c>
      <c r="T4218" s="3">
        <v>0.30420829999999999</v>
      </c>
      <c r="U4218" s="3">
        <v>0.3829651</v>
      </c>
      <c r="V4218" s="3">
        <v>0.30547190000000002</v>
      </c>
      <c r="W4218" s="3">
        <v>0.79821889999999995</v>
      </c>
      <c r="X4218" s="3">
        <v>0.63866160000000005</v>
      </c>
      <c r="Y4218" s="3">
        <v>0.25299890000000003</v>
      </c>
      <c r="Z4218" s="3">
        <v>0.26474219999999998</v>
      </c>
      <c r="AA4218" s="3">
        <v>0.63813629999999999</v>
      </c>
      <c r="AB4218" s="3">
        <v>0.74014679999999999</v>
      </c>
      <c r="AC4218" s="3">
        <v>1.5980209999999999</v>
      </c>
      <c r="AD4218" s="3">
        <v>0.59033749999999996</v>
      </c>
      <c r="AE4218" s="3">
        <v>1.418212</v>
      </c>
      <c r="AF4218" s="3">
        <v>0.55144649999999995</v>
      </c>
      <c r="AG4218" s="3">
        <v>0.26474219999999998</v>
      </c>
      <c r="AH4218" s="3">
        <v>0.28207140000000003</v>
      </c>
      <c r="AI4218" s="3">
        <v>0.27245009999999997</v>
      </c>
      <c r="AJ4218" s="3">
        <v>0.36939460000000002</v>
      </c>
      <c r="AK4218" s="3">
        <v>0.39468510000000001</v>
      </c>
      <c r="AL4218" s="3">
        <v>0.33893790000000001</v>
      </c>
      <c r="AM4218" s="3">
        <v>0.31477820000000001</v>
      </c>
      <c r="AN4218" s="3">
        <v>0.27415640000000002</v>
      </c>
      <c r="AO4218" s="3">
        <v>0.30699880000000002</v>
      </c>
      <c r="AP4218" s="3">
        <v>0.14091239999999999</v>
      </c>
      <c r="AQ4218" s="3">
        <v>0.62316269999999996</v>
      </c>
      <c r="AR4218" s="3">
        <v>0.22217219999999999</v>
      </c>
      <c r="AS4218" s="3">
        <v>1.1905870000000001</v>
      </c>
      <c r="AT4218" s="3">
        <v>0.30874040000000003</v>
      </c>
      <c r="AU4218" s="3">
        <v>0.32268520000000001</v>
      </c>
      <c r="AV4218" s="3">
        <v>0.33504800000000001</v>
      </c>
      <c r="AW4218" s="3">
        <v>0.39440540000000002</v>
      </c>
      <c r="AX4218" s="3">
        <v>0.54813809999999996</v>
      </c>
      <c r="AY4218" s="3">
        <v>0.36159029999999998</v>
      </c>
    </row>
    <row r="4219" spans="1:51" x14ac:dyDescent="0.25">
      <c r="A4219" t="s">
        <v>4221</v>
      </c>
      <c r="B4219" t="s">
        <v>4221</v>
      </c>
      <c r="C4219" t="s">
        <v>9099</v>
      </c>
      <c r="E4219" t="s">
        <v>13779</v>
      </c>
      <c r="F4219" t="s">
        <v>13788</v>
      </c>
      <c r="G4219" t="s">
        <v>16564</v>
      </c>
      <c r="H4219" t="s">
        <v>16957</v>
      </c>
      <c r="I4219" s="3">
        <v>0.58096970000000003</v>
      </c>
      <c r="J4219" s="3">
        <v>16.891020000000001</v>
      </c>
      <c r="K4219" s="3">
        <v>11.3888</v>
      </c>
      <c r="L4219" s="3" t="s">
        <v>18579</v>
      </c>
      <c r="M4219" s="3" t="s">
        <v>18579</v>
      </c>
      <c r="N4219" s="3">
        <v>23.3705</v>
      </c>
      <c r="O4219" s="3" t="s">
        <v>18579</v>
      </c>
      <c r="P4219" s="3">
        <v>0.80461110000000002</v>
      </c>
      <c r="Q4219" s="3">
        <v>0.7849062</v>
      </c>
      <c r="R4219" s="3">
        <v>0.7849062</v>
      </c>
      <c r="S4219" s="3">
        <v>0.45194800000000002</v>
      </c>
      <c r="T4219" s="3">
        <v>0.44508160000000002</v>
      </c>
      <c r="U4219" s="3">
        <v>0.53435770000000005</v>
      </c>
      <c r="V4219" s="3">
        <v>0.4443974</v>
      </c>
      <c r="W4219" s="3">
        <v>0.87866370000000005</v>
      </c>
      <c r="X4219" s="3">
        <v>0.71335709999999997</v>
      </c>
      <c r="Y4219" s="3">
        <v>0.34732299999999999</v>
      </c>
      <c r="Z4219" s="3">
        <v>0.33497149999999998</v>
      </c>
      <c r="AA4219" s="3">
        <v>0.20000870000000001</v>
      </c>
      <c r="AB4219" s="3">
        <v>0.55312720000000004</v>
      </c>
      <c r="AC4219" s="3">
        <v>2.3025229999999999</v>
      </c>
      <c r="AD4219" s="3">
        <v>0.26994180000000001</v>
      </c>
      <c r="AE4219" s="3">
        <v>1.423203</v>
      </c>
      <c r="AF4219" s="3">
        <v>0.20764540000000001</v>
      </c>
      <c r="AG4219" s="3">
        <v>0.33497149999999998</v>
      </c>
      <c r="AH4219" s="3">
        <v>0.35584569999999999</v>
      </c>
      <c r="AI4219" s="3">
        <v>0.36361880000000002</v>
      </c>
      <c r="AJ4219" s="3">
        <v>0.31229380000000001</v>
      </c>
      <c r="AK4219" s="3">
        <v>0.41769770000000001</v>
      </c>
      <c r="AL4219" s="3">
        <v>0.50219749999999996</v>
      </c>
      <c r="AM4219" s="3">
        <v>0.5140768</v>
      </c>
      <c r="AN4219" s="3">
        <v>0.2460405</v>
      </c>
      <c r="AO4219" s="3">
        <v>0.3144247</v>
      </c>
      <c r="AP4219" s="3">
        <v>0.31681130000000002</v>
      </c>
      <c r="AQ4219" s="3">
        <v>0.64937909999999999</v>
      </c>
      <c r="AR4219" s="3">
        <v>-7.9903230000000006E-2</v>
      </c>
      <c r="AS4219" s="3">
        <v>1.1469640000000001</v>
      </c>
      <c r="AT4219" s="3">
        <v>0.35408689999999998</v>
      </c>
      <c r="AU4219" s="3">
        <v>0.35310849999999999</v>
      </c>
      <c r="AV4219" s="3">
        <v>0.3749999</v>
      </c>
      <c r="AW4219" s="3">
        <v>0.44275520000000002</v>
      </c>
      <c r="AX4219" s="3">
        <v>0.59903059999999997</v>
      </c>
      <c r="AY4219" s="3">
        <v>0.51078800000000002</v>
      </c>
    </row>
    <row r="4220" spans="1:51" x14ac:dyDescent="0.25">
      <c r="A4220" t="s">
        <v>4222</v>
      </c>
      <c r="B4220" t="s">
        <v>4222</v>
      </c>
      <c r="C4220" t="s">
        <v>9100</v>
      </c>
      <c r="D4220" t="s">
        <v>13262</v>
      </c>
      <c r="E4220" t="s">
        <v>13779</v>
      </c>
      <c r="F4220" t="s">
        <v>13788</v>
      </c>
      <c r="G4220" t="s">
        <v>16565</v>
      </c>
      <c r="H4220" t="s">
        <v>16957</v>
      </c>
      <c r="I4220" s="3">
        <v>0.52306090000000005</v>
      </c>
      <c r="J4220" s="3">
        <v>14.854179999999999</v>
      </c>
      <c r="K4220" s="3">
        <v>11.19102</v>
      </c>
      <c r="L4220" s="3" t="s">
        <v>18579</v>
      </c>
      <c r="M4220" s="3" t="s">
        <v>18579</v>
      </c>
      <c r="N4220" s="3">
        <v>26.213039999999999</v>
      </c>
      <c r="O4220" s="3" t="s">
        <v>18579</v>
      </c>
      <c r="P4220" s="3">
        <v>0.84757380000000004</v>
      </c>
      <c r="Q4220" s="3">
        <v>0.71285810000000005</v>
      </c>
      <c r="R4220" s="3">
        <v>0.71285810000000005</v>
      </c>
      <c r="S4220" s="3">
        <v>0.40040439999999999</v>
      </c>
      <c r="T4220" s="3">
        <v>0.39964939999999999</v>
      </c>
      <c r="U4220" s="3">
        <v>0.45131539999999998</v>
      </c>
      <c r="V4220" s="3">
        <v>0.39606619999999998</v>
      </c>
      <c r="W4220" s="3">
        <v>0.85624489999999998</v>
      </c>
      <c r="X4220" s="3">
        <v>0.68095130000000004</v>
      </c>
      <c r="Y4220" s="3">
        <v>0.27226230000000001</v>
      </c>
      <c r="Z4220" s="3">
        <v>0.26018859999999999</v>
      </c>
      <c r="AA4220" s="3">
        <v>0.54003350000000006</v>
      </c>
      <c r="AB4220" s="3">
        <v>0.72753710000000005</v>
      </c>
      <c r="AC4220" s="3">
        <v>1.7813730000000001</v>
      </c>
      <c r="AD4220" s="3">
        <v>0.62636139999999996</v>
      </c>
      <c r="AE4220" s="3">
        <v>1.3413310000000001</v>
      </c>
      <c r="AF4220" s="3">
        <v>0.47401389999999999</v>
      </c>
      <c r="AG4220" s="3">
        <v>0.26018859999999999</v>
      </c>
      <c r="AH4220" s="3">
        <v>0.3150075</v>
      </c>
      <c r="AI4220" s="3">
        <v>0.3178935</v>
      </c>
      <c r="AJ4220" s="3">
        <v>0.37846390000000002</v>
      </c>
      <c r="AK4220" s="3">
        <v>0.41385820000000001</v>
      </c>
      <c r="AL4220" s="3">
        <v>0.44247550000000002</v>
      </c>
      <c r="AM4220" s="3">
        <v>0.43912839999999997</v>
      </c>
      <c r="AN4220" s="3">
        <v>4.576098E-2</v>
      </c>
      <c r="AO4220" s="3">
        <v>0.50558729999999996</v>
      </c>
      <c r="AP4220" s="3">
        <v>0.17390949999999999</v>
      </c>
      <c r="AQ4220" s="3">
        <v>0.7633605</v>
      </c>
      <c r="AR4220" s="3">
        <v>-0.1972197</v>
      </c>
      <c r="AS4220" s="3">
        <v>1.0665480000000001</v>
      </c>
      <c r="AT4220" s="3">
        <v>0.34035900000000002</v>
      </c>
      <c r="AU4220" s="3">
        <v>0.34343279999999998</v>
      </c>
      <c r="AV4220" s="3">
        <v>0.36775449999999998</v>
      </c>
      <c r="AW4220" s="3">
        <v>0.4225023</v>
      </c>
      <c r="AX4220" s="3">
        <v>0.59165129999999999</v>
      </c>
      <c r="AY4220" s="3">
        <v>0.4628525</v>
      </c>
    </row>
    <row r="4221" spans="1:51" x14ac:dyDescent="0.25">
      <c r="A4221" t="s">
        <v>4223</v>
      </c>
      <c r="B4221" t="s">
        <v>4223</v>
      </c>
      <c r="C4221" t="s">
        <v>9101</v>
      </c>
      <c r="D4221" t="s">
        <v>13263</v>
      </c>
      <c r="E4221" t="s">
        <v>13779</v>
      </c>
      <c r="F4221" t="s">
        <v>13790</v>
      </c>
      <c r="G4221" t="s">
        <v>16211</v>
      </c>
      <c r="H4221" t="s">
        <v>16957</v>
      </c>
      <c r="I4221" s="3">
        <v>0.82767930000000001</v>
      </c>
      <c r="J4221" s="3">
        <v>24.626709999999999</v>
      </c>
      <c r="K4221" s="3">
        <v>17.040369999999999</v>
      </c>
      <c r="L4221" s="3" t="s">
        <v>18579</v>
      </c>
      <c r="M4221" s="3" t="s">
        <v>18579</v>
      </c>
      <c r="N4221" s="3">
        <v>34.138939999999998</v>
      </c>
      <c r="O4221" s="3" t="s">
        <v>18579</v>
      </c>
      <c r="P4221" s="3">
        <v>1.202966</v>
      </c>
      <c r="Q4221" s="3">
        <v>1.149248</v>
      </c>
      <c r="R4221" s="3">
        <v>1.149248</v>
      </c>
      <c r="S4221" s="3">
        <v>0.97637629999999997</v>
      </c>
      <c r="T4221" s="3">
        <v>0.91037869999999999</v>
      </c>
      <c r="U4221" s="3">
        <v>1.2351529999999999</v>
      </c>
      <c r="V4221" s="3">
        <v>0.90610900000000005</v>
      </c>
      <c r="W4221" s="3">
        <v>0.47233599999999998</v>
      </c>
      <c r="X4221" s="3">
        <v>0.46377289999999999</v>
      </c>
      <c r="Y4221" s="3">
        <v>0.55195079999999996</v>
      </c>
      <c r="Z4221" s="3">
        <v>0.39006000000000002</v>
      </c>
      <c r="AA4221" s="3">
        <v>3.76668E-2</v>
      </c>
      <c r="AB4221" s="3">
        <v>0.76550220000000002</v>
      </c>
      <c r="AC4221" s="3">
        <v>3.476858</v>
      </c>
      <c r="AD4221" s="3">
        <v>9.4852569999999997E-2</v>
      </c>
      <c r="AE4221" s="3">
        <v>0.84364380000000005</v>
      </c>
      <c r="AF4221" s="3">
        <v>0.59964850000000003</v>
      </c>
      <c r="AG4221" s="3">
        <v>0.39006000000000002</v>
      </c>
      <c r="AH4221" s="3">
        <v>0.3970823</v>
      </c>
      <c r="AI4221" s="3">
        <v>0.40347830000000001</v>
      </c>
      <c r="AJ4221" s="3">
        <v>0.30547609999999997</v>
      </c>
      <c r="AK4221" s="3">
        <v>0.37679859999999998</v>
      </c>
      <c r="AL4221" s="3">
        <v>0.56385850000000004</v>
      </c>
      <c r="AM4221" s="3">
        <v>0.57230639999999999</v>
      </c>
      <c r="AN4221" s="3">
        <v>0.54333710000000002</v>
      </c>
      <c r="AO4221" s="3">
        <v>9.0374689999999994E-2</v>
      </c>
      <c r="AP4221" s="3">
        <v>0.72487630000000003</v>
      </c>
      <c r="AQ4221" s="3">
        <v>0.43638500000000002</v>
      </c>
      <c r="AR4221" s="3">
        <v>0.45292250000000001</v>
      </c>
      <c r="AS4221" s="3">
        <v>0.20042389999999999</v>
      </c>
      <c r="AT4221" s="3">
        <v>0.52348989999999995</v>
      </c>
      <c r="AU4221" s="3">
        <v>0.44349119999999997</v>
      </c>
      <c r="AV4221" s="3">
        <v>0.46237669999999997</v>
      </c>
      <c r="AW4221" s="3">
        <v>0.88713209999999998</v>
      </c>
      <c r="AX4221" s="3">
        <v>0.9621364</v>
      </c>
      <c r="AY4221" s="3">
        <v>1.147602</v>
      </c>
    </row>
    <row r="4222" spans="1:51" x14ac:dyDescent="0.25">
      <c r="A4222" t="s">
        <v>4224</v>
      </c>
      <c r="B4222" t="s">
        <v>4224</v>
      </c>
      <c r="C4222" t="s">
        <v>9102</v>
      </c>
      <c r="E4222" t="s">
        <v>13779</v>
      </c>
      <c r="F4222" t="s">
        <v>13792</v>
      </c>
      <c r="G4222" t="s">
        <v>14946</v>
      </c>
      <c r="H4222" t="s">
        <v>16957</v>
      </c>
      <c r="I4222" s="3">
        <v>0.27606940000000002</v>
      </c>
      <c r="J4222" s="3">
        <v>35.17136</v>
      </c>
      <c r="K4222" s="3">
        <v>31.050689999999999</v>
      </c>
      <c r="L4222" s="3" t="s">
        <v>18579</v>
      </c>
      <c r="M4222" s="3" t="s">
        <v>18579</v>
      </c>
      <c r="N4222" s="3">
        <v>21.513210000000001</v>
      </c>
      <c r="O4222" s="3" t="s">
        <v>18579</v>
      </c>
      <c r="P4222" s="3">
        <v>0.61898330000000001</v>
      </c>
      <c r="Q4222" s="3">
        <v>0.87613209999999997</v>
      </c>
      <c r="R4222" s="3">
        <v>0.87613209999999997</v>
      </c>
      <c r="S4222" s="3">
        <v>0.69383859999999997</v>
      </c>
      <c r="T4222" s="3">
        <v>0.71053299999999997</v>
      </c>
      <c r="U4222" s="3">
        <v>0.88424860000000005</v>
      </c>
      <c r="V4222" s="3">
        <v>0.70041169999999997</v>
      </c>
      <c r="W4222" s="3">
        <v>0.80009220000000003</v>
      </c>
      <c r="X4222" s="3">
        <v>1.04738</v>
      </c>
      <c r="Y4222" s="3">
        <v>0.45513379999999998</v>
      </c>
      <c r="Z4222" s="3">
        <v>0.32341969999999998</v>
      </c>
      <c r="AA4222" s="3">
        <v>0.35598669999999999</v>
      </c>
      <c r="AB4222" s="3">
        <v>0.90170110000000003</v>
      </c>
      <c r="AC4222" s="3">
        <v>3.0861230000000002</v>
      </c>
      <c r="AD4222" s="3">
        <v>1.0195350000000001</v>
      </c>
      <c r="AE4222" s="3">
        <v>1.480996</v>
      </c>
      <c r="AF4222" s="3">
        <v>0.40729349999999998</v>
      </c>
      <c r="AG4222" s="3">
        <v>0.32341969999999998</v>
      </c>
      <c r="AH4222" s="3">
        <v>0.34934530000000003</v>
      </c>
      <c r="AI4222" s="3">
        <v>0.36299439999999999</v>
      </c>
      <c r="AJ4222" s="3">
        <v>0.48136669999999998</v>
      </c>
      <c r="AK4222" s="3">
        <v>0.51142869999999996</v>
      </c>
      <c r="AL4222" s="3">
        <v>0.76699720000000005</v>
      </c>
      <c r="AM4222" s="3">
        <v>0.66950299999999996</v>
      </c>
      <c r="AN4222" s="3">
        <v>-0.26006669999999998</v>
      </c>
      <c r="AO4222" s="3">
        <v>0.80031359999999996</v>
      </c>
      <c r="AP4222" s="3">
        <v>0.36317830000000001</v>
      </c>
      <c r="AQ4222" s="3">
        <v>1.175826</v>
      </c>
      <c r="AR4222" s="3">
        <v>-2.6023019999999999</v>
      </c>
      <c r="AS4222" s="3">
        <v>0.79287249999999998</v>
      </c>
      <c r="AT4222" s="3">
        <v>0.4523818</v>
      </c>
      <c r="AU4222" s="3">
        <v>0.40579340000000003</v>
      </c>
      <c r="AV4222" s="3">
        <v>0.4390695</v>
      </c>
      <c r="AW4222" s="3">
        <v>0.78143739999999995</v>
      </c>
      <c r="AX4222" s="3">
        <v>0.97648500000000005</v>
      </c>
      <c r="AY4222" s="3">
        <v>0.7692485</v>
      </c>
    </row>
    <row r="4223" spans="1:51" x14ac:dyDescent="0.25">
      <c r="A4223" t="s">
        <v>4225</v>
      </c>
      <c r="B4223" t="s">
        <v>4225</v>
      </c>
      <c r="C4223" t="s">
        <v>9103</v>
      </c>
      <c r="D4223" t="s">
        <v>13264</v>
      </c>
      <c r="E4223" t="s">
        <v>13779</v>
      </c>
      <c r="F4223" t="s">
        <v>13788</v>
      </c>
      <c r="G4223" t="s">
        <v>15420</v>
      </c>
      <c r="H4223" t="s">
        <v>16957</v>
      </c>
      <c r="I4223" s="3">
        <v>0.61804490000000001</v>
      </c>
      <c r="J4223" s="3">
        <v>14.877980000000001</v>
      </c>
      <c r="K4223" s="3">
        <v>9.0900239999999997</v>
      </c>
      <c r="L4223" s="3" t="s">
        <v>18579</v>
      </c>
      <c r="M4223" s="3" t="s">
        <v>18579</v>
      </c>
      <c r="N4223" s="3">
        <v>18.888169999999999</v>
      </c>
      <c r="O4223" s="3" t="s">
        <v>18579</v>
      </c>
      <c r="P4223" s="3">
        <v>0.88841300000000001</v>
      </c>
      <c r="Q4223" s="3">
        <v>0.7934542</v>
      </c>
      <c r="R4223" s="3">
        <v>0.7934542</v>
      </c>
      <c r="S4223" s="3">
        <v>0.4193421</v>
      </c>
      <c r="T4223" s="3">
        <v>0.41031879999999998</v>
      </c>
      <c r="U4223" s="3">
        <v>0.49143330000000002</v>
      </c>
      <c r="V4223" s="3">
        <v>0.40933130000000001</v>
      </c>
      <c r="W4223" s="3">
        <v>0.85670610000000003</v>
      </c>
      <c r="X4223" s="3">
        <v>0.68925309999999995</v>
      </c>
      <c r="Y4223" s="3">
        <v>0.32547490000000001</v>
      </c>
      <c r="Z4223" s="3">
        <v>0.31507950000000001</v>
      </c>
      <c r="AA4223" s="3">
        <v>0.32358619999999999</v>
      </c>
      <c r="AB4223" s="3">
        <v>0.62331539999999996</v>
      </c>
      <c r="AC4223" s="3">
        <v>2.1201249999999998</v>
      </c>
      <c r="AD4223" s="3">
        <v>0.35212300000000002</v>
      </c>
      <c r="AE4223" s="3">
        <v>1.4562079999999999</v>
      </c>
      <c r="AF4223" s="3">
        <v>0.29912680000000003</v>
      </c>
      <c r="AG4223" s="3">
        <v>0.31507950000000001</v>
      </c>
      <c r="AH4223" s="3">
        <v>0.33707209999999999</v>
      </c>
      <c r="AI4223" s="3">
        <v>0.34059010000000001</v>
      </c>
      <c r="AJ4223" s="3">
        <v>0.33527790000000002</v>
      </c>
      <c r="AK4223" s="3">
        <v>0.41495799999999999</v>
      </c>
      <c r="AL4223" s="3">
        <v>0.46687919999999999</v>
      </c>
      <c r="AM4223" s="3">
        <v>0.46033950000000001</v>
      </c>
      <c r="AN4223" s="3">
        <v>0.2124007</v>
      </c>
      <c r="AO4223" s="3">
        <v>0.36312650000000002</v>
      </c>
      <c r="AP4223" s="3">
        <v>0.26626870000000002</v>
      </c>
      <c r="AQ4223" s="3">
        <v>0.66931030000000002</v>
      </c>
      <c r="AR4223" s="3">
        <v>-0.1166983</v>
      </c>
      <c r="AS4223" s="3">
        <v>1.1717219999999999</v>
      </c>
      <c r="AT4223" s="3">
        <v>0.33790890000000001</v>
      </c>
      <c r="AU4223" s="3">
        <v>0.34777150000000001</v>
      </c>
      <c r="AV4223" s="3">
        <v>0.36599759999999998</v>
      </c>
      <c r="AW4223" s="3">
        <v>0.4384053</v>
      </c>
      <c r="AX4223" s="3">
        <v>0.59542209999999995</v>
      </c>
      <c r="AY4223" s="3">
        <v>0.46310469999999998</v>
      </c>
    </row>
    <row r="4224" spans="1:51" x14ac:dyDescent="0.25">
      <c r="A4224" t="s">
        <v>4226</v>
      </c>
      <c r="B4224" t="s">
        <v>4226</v>
      </c>
      <c r="C4224" t="s">
        <v>9104</v>
      </c>
      <c r="E4224" t="s">
        <v>13779</v>
      </c>
      <c r="F4224" t="s">
        <v>13792</v>
      </c>
      <c r="G4224" t="s">
        <v>16566</v>
      </c>
      <c r="H4224" t="s">
        <v>16957</v>
      </c>
      <c r="I4224" s="3">
        <v>0.36892589999999997</v>
      </c>
      <c r="J4224" s="3">
        <v>20.3706</v>
      </c>
      <c r="K4224" s="3">
        <v>15.05646</v>
      </c>
      <c r="L4224" s="3" t="s">
        <v>18579</v>
      </c>
      <c r="M4224" s="3" t="s">
        <v>18579</v>
      </c>
      <c r="N4224" s="3">
        <v>4.9379030000000004</v>
      </c>
      <c r="O4224" s="3" t="s">
        <v>18579</v>
      </c>
      <c r="P4224" s="3">
        <v>0.72005699999999995</v>
      </c>
      <c r="Q4224" s="3">
        <v>0.526146</v>
      </c>
      <c r="R4224" s="3">
        <v>0.526146</v>
      </c>
      <c r="S4224" s="3">
        <v>0.57638540000000005</v>
      </c>
      <c r="T4224" s="3">
        <v>0.51306309999999999</v>
      </c>
      <c r="U4224" s="3">
        <v>0.69862279999999999</v>
      </c>
      <c r="V4224" s="3">
        <v>0.50586330000000002</v>
      </c>
      <c r="W4224" s="3">
        <v>0.47518739999999998</v>
      </c>
      <c r="X4224" s="3">
        <v>0.39730520000000003</v>
      </c>
      <c r="Y4224" s="3">
        <v>0.33354820000000002</v>
      </c>
      <c r="Z4224" s="3">
        <v>0.25387949999999998</v>
      </c>
      <c r="AA4224" s="3">
        <v>0.6161394</v>
      </c>
      <c r="AB4224" s="3">
        <v>0.88397300000000001</v>
      </c>
      <c r="AC4224" s="3">
        <v>1.8560319999999999</v>
      </c>
      <c r="AD4224" s="3">
        <v>0.67094399999999998</v>
      </c>
      <c r="AE4224" s="3">
        <v>0.8864069</v>
      </c>
      <c r="AF4224" s="3">
        <v>0.76391390000000003</v>
      </c>
      <c r="AG4224" s="3">
        <v>0.25387949999999998</v>
      </c>
      <c r="AH4224" s="3">
        <v>0.38157210000000003</v>
      </c>
      <c r="AI4224" s="3">
        <v>0.3842314</v>
      </c>
      <c r="AJ4224" s="3">
        <v>0.34295700000000001</v>
      </c>
      <c r="AK4224" s="3">
        <v>0.3704385</v>
      </c>
      <c r="AL4224" s="3">
        <v>0.52068610000000004</v>
      </c>
      <c r="AM4224" s="3">
        <v>0.4214619</v>
      </c>
      <c r="AN4224" s="3">
        <v>0.16447039999999999</v>
      </c>
      <c r="AO4224" s="3">
        <v>0.43343029999999999</v>
      </c>
      <c r="AP4224" s="3">
        <v>0.27008959999999999</v>
      </c>
      <c r="AQ4224" s="3">
        <v>0.66970289999999999</v>
      </c>
      <c r="AR4224" s="3">
        <v>0.27456619999999998</v>
      </c>
      <c r="AS4224" s="3">
        <v>0.49227979999999999</v>
      </c>
      <c r="AT4224" s="3">
        <v>0.40109810000000001</v>
      </c>
      <c r="AU4224" s="3">
        <v>0.36934430000000001</v>
      </c>
      <c r="AV4224" s="3">
        <v>0.3701506</v>
      </c>
      <c r="AW4224" s="3">
        <v>0.57001089999999999</v>
      </c>
      <c r="AX4224" s="3">
        <v>0.66003009999999995</v>
      </c>
      <c r="AY4224" s="3">
        <v>0.61994110000000002</v>
      </c>
    </row>
    <row r="4225" spans="1:51" x14ac:dyDescent="0.25">
      <c r="A4225" t="s">
        <v>4227</v>
      </c>
      <c r="B4225" t="s">
        <v>4227</v>
      </c>
      <c r="C4225" t="s">
        <v>9105</v>
      </c>
      <c r="E4225" t="s">
        <v>13779</v>
      </c>
      <c r="F4225" t="s">
        <v>13788</v>
      </c>
      <c r="G4225" t="s">
        <v>16567</v>
      </c>
      <c r="H4225" t="s">
        <v>16957</v>
      </c>
      <c r="I4225" s="3">
        <v>1.060293E-2</v>
      </c>
      <c r="J4225" s="3">
        <v>40.600250000000003</v>
      </c>
      <c r="K4225" s="3">
        <v>39.754829999999998</v>
      </c>
      <c r="L4225" s="3" t="s">
        <v>18579</v>
      </c>
      <c r="M4225" s="3" t="s">
        <v>18579</v>
      </c>
      <c r="N4225" s="3">
        <v>-15.92263</v>
      </c>
      <c r="O4225" s="3" t="s">
        <v>18579</v>
      </c>
      <c r="P4225" s="3">
        <v>0.90350189999999997</v>
      </c>
      <c r="Q4225" s="3">
        <v>0.43685190000000002</v>
      </c>
      <c r="R4225" s="3">
        <v>0.43685190000000002</v>
      </c>
      <c r="S4225" s="3">
        <v>0.40250999999999998</v>
      </c>
      <c r="T4225" s="3">
        <v>0.36661640000000001</v>
      </c>
      <c r="U4225" s="3">
        <v>0.4141321</v>
      </c>
      <c r="V4225" s="3">
        <v>0.35724060000000002</v>
      </c>
      <c r="W4225" s="3">
        <v>0.83101069999999999</v>
      </c>
      <c r="X4225" s="3">
        <v>1.0105869999999999</v>
      </c>
      <c r="Y4225" s="3">
        <v>0.24426619999999999</v>
      </c>
      <c r="Z4225" s="3">
        <v>0.19207830000000001</v>
      </c>
      <c r="AA4225" s="3">
        <v>0.97508470000000003</v>
      </c>
      <c r="AB4225" s="3">
        <v>1.139832</v>
      </c>
      <c r="AC4225" s="3">
        <v>2.3085300000000002</v>
      </c>
      <c r="AD4225" s="3">
        <v>1.030159</v>
      </c>
      <c r="AE4225" s="3">
        <v>1.8373459999999999</v>
      </c>
      <c r="AF4225" s="3">
        <v>0.8010022</v>
      </c>
      <c r="AG4225" s="3">
        <v>0.19207830000000001</v>
      </c>
      <c r="AH4225" s="3">
        <v>0.31256970000000001</v>
      </c>
      <c r="AI4225" s="3">
        <v>0.32310630000000001</v>
      </c>
      <c r="AJ4225" s="3">
        <v>0.32521030000000001</v>
      </c>
      <c r="AK4225" s="3">
        <v>0.51698319999999998</v>
      </c>
      <c r="AL4225" s="3">
        <v>0.50449739999999998</v>
      </c>
      <c r="AM4225" s="3">
        <v>0.3518946</v>
      </c>
      <c r="AN4225" s="3">
        <v>-6.1021739999999998E-2</v>
      </c>
      <c r="AO4225" s="3">
        <v>0.69647760000000003</v>
      </c>
      <c r="AP4225" s="3">
        <v>0.1055362</v>
      </c>
      <c r="AQ4225" s="3">
        <v>0.78916019999999998</v>
      </c>
      <c r="AR4225" s="3">
        <v>-0.98263929999999999</v>
      </c>
      <c r="AS4225" s="3">
        <v>1.480148</v>
      </c>
      <c r="AT4225" s="3">
        <v>0.36256529999999998</v>
      </c>
      <c r="AU4225" s="3">
        <v>0.35505789999999998</v>
      </c>
      <c r="AV4225" s="3">
        <v>0.36940659999999997</v>
      </c>
      <c r="AW4225" s="3">
        <v>0.49567280000000002</v>
      </c>
      <c r="AX4225" s="3">
        <v>0.67985110000000004</v>
      </c>
      <c r="AY4225" s="3">
        <v>0.45713789999999999</v>
      </c>
    </row>
    <row r="4226" spans="1:51" x14ac:dyDescent="0.25">
      <c r="A4226" t="s">
        <v>4228</v>
      </c>
      <c r="B4226" t="s">
        <v>4228</v>
      </c>
      <c r="C4226" t="s">
        <v>9106</v>
      </c>
      <c r="D4226" t="s">
        <v>13265</v>
      </c>
      <c r="E4226" t="s">
        <v>13780</v>
      </c>
      <c r="F4226" t="s">
        <v>13793</v>
      </c>
      <c r="G4226" t="s">
        <v>16568</v>
      </c>
      <c r="H4226" t="s">
        <v>16957</v>
      </c>
      <c r="I4226" s="3">
        <v>0.57372299999999998</v>
      </c>
      <c r="J4226" s="3">
        <v>13.91009</v>
      </c>
      <c r="K4226" s="3">
        <v>9.1649689999999993</v>
      </c>
      <c r="L4226" s="3" t="s">
        <v>18579</v>
      </c>
      <c r="M4226" s="3" t="s">
        <v>18579</v>
      </c>
      <c r="N4226" s="3">
        <v>16.021560000000001</v>
      </c>
      <c r="O4226" s="3" t="s">
        <v>18579</v>
      </c>
      <c r="P4226" s="3">
        <v>0.85919210000000001</v>
      </c>
      <c r="Q4226" s="3">
        <v>0.63588330000000004</v>
      </c>
      <c r="R4226" s="3">
        <v>0.63588330000000004</v>
      </c>
      <c r="S4226" s="3">
        <v>0.55245480000000002</v>
      </c>
      <c r="T4226" s="3">
        <v>0.51951749999999997</v>
      </c>
      <c r="U4226" s="3">
        <v>0.75901839999999998</v>
      </c>
      <c r="V4226" s="3">
        <v>0.50912670000000004</v>
      </c>
      <c r="W4226" s="3">
        <v>0.42917699999999998</v>
      </c>
      <c r="X4226" s="3">
        <v>0.36509419999999998</v>
      </c>
      <c r="Y4226" s="3">
        <v>0.34831689999999998</v>
      </c>
      <c r="Z4226" s="3">
        <v>0.27839209999999998</v>
      </c>
      <c r="AA4226" s="3">
        <v>0.59827909999999995</v>
      </c>
      <c r="AB4226" s="3">
        <v>0.79165669999999999</v>
      </c>
      <c r="AC4226" s="3">
        <v>1.5823100000000001</v>
      </c>
      <c r="AD4226" s="3">
        <v>0.64025770000000004</v>
      </c>
      <c r="AE4226" s="3">
        <v>0.68765520000000002</v>
      </c>
      <c r="AF4226" s="3">
        <v>0.79833350000000003</v>
      </c>
      <c r="AG4226" s="3">
        <v>0.27839209999999998</v>
      </c>
      <c r="AH4226" s="3">
        <v>0.34903469999999998</v>
      </c>
      <c r="AI4226" s="3">
        <v>0.34845700000000002</v>
      </c>
      <c r="AJ4226" s="3">
        <v>0.4281277</v>
      </c>
      <c r="AK4226" s="3">
        <v>0.3732241</v>
      </c>
      <c r="AL4226" s="3">
        <v>0.45190989999999998</v>
      </c>
      <c r="AM4226" s="3">
        <v>0.32398529999999998</v>
      </c>
      <c r="AN4226" s="3">
        <v>0.13445370000000001</v>
      </c>
      <c r="AO4226" s="3">
        <v>0.4791723</v>
      </c>
      <c r="AP4226" s="3">
        <v>0.2835453</v>
      </c>
      <c r="AQ4226" s="3">
        <v>0.65375819999999996</v>
      </c>
      <c r="AR4226" s="3">
        <v>0.18309420000000001</v>
      </c>
      <c r="AS4226" s="3">
        <v>0.30342170000000002</v>
      </c>
      <c r="AT4226" s="3">
        <v>0.3888644</v>
      </c>
      <c r="AU4226" s="3">
        <v>0.37171759999999998</v>
      </c>
      <c r="AV4226" s="3">
        <v>0.3707685</v>
      </c>
      <c r="AW4226" s="3">
        <v>0.67941309999999999</v>
      </c>
      <c r="AX4226" s="3">
        <v>0.77355339999999995</v>
      </c>
      <c r="AY4226" s="3">
        <v>0.65150549999999996</v>
      </c>
    </row>
    <row r="4227" spans="1:51" x14ac:dyDescent="0.25">
      <c r="A4227" t="s">
        <v>4229</v>
      </c>
      <c r="B4227" t="s">
        <v>4229</v>
      </c>
      <c r="C4227" t="s">
        <v>9107</v>
      </c>
      <c r="D4227" t="s">
        <v>13266</v>
      </c>
      <c r="E4227" t="s">
        <v>13779</v>
      </c>
      <c r="F4227" t="s">
        <v>13788</v>
      </c>
      <c r="G4227" t="s">
        <v>15241</v>
      </c>
      <c r="H4227" t="s">
        <v>16957</v>
      </c>
      <c r="I4227" s="3">
        <v>0.51603779999999999</v>
      </c>
      <c r="J4227" s="3">
        <v>24.003689999999999</v>
      </c>
      <c r="K4227" s="3">
        <v>20.054600000000001</v>
      </c>
      <c r="L4227" s="3" t="s">
        <v>18579</v>
      </c>
      <c r="M4227" s="3" t="s">
        <v>18579</v>
      </c>
      <c r="N4227" s="3">
        <v>8.1604139999999994</v>
      </c>
      <c r="O4227" s="3" t="s">
        <v>18579</v>
      </c>
      <c r="P4227" s="3">
        <v>0.72174669999999996</v>
      </c>
      <c r="Q4227" s="3">
        <v>0.91742749999999995</v>
      </c>
      <c r="R4227" s="3">
        <v>0.91742749999999995</v>
      </c>
      <c r="S4227" s="3">
        <v>0.82497569999999998</v>
      </c>
      <c r="T4227" s="3">
        <v>0.88804939999999999</v>
      </c>
      <c r="U4227" s="3">
        <v>0.86277269999999995</v>
      </c>
      <c r="V4227" s="3">
        <v>0.88431389999999999</v>
      </c>
      <c r="W4227" s="3">
        <v>0.39908700000000003</v>
      </c>
      <c r="X4227" s="3">
        <v>0.4894848</v>
      </c>
      <c r="Y4227" s="3">
        <v>0.60362130000000003</v>
      </c>
      <c r="Z4227" s="3">
        <v>0.45147009999999999</v>
      </c>
      <c r="AA4227" s="3">
        <v>-0.28533770000000003</v>
      </c>
      <c r="AB4227" s="3">
        <v>0.40813430000000001</v>
      </c>
      <c r="AC4227" s="3">
        <v>2.8309540000000002</v>
      </c>
      <c r="AD4227" s="3">
        <v>-0.1146669</v>
      </c>
      <c r="AE4227" s="3">
        <v>0.91036439999999996</v>
      </c>
      <c r="AF4227" s="3">
        <v>-6.3029109999999999E-2</v>
      </c>
      <c r="AG4227" s="3">
        <v>0.45147009999999999</v>
      </c>
      <c r="AH4227" s="3">
        <v>0.41982399999999997</v>
      </c>
      <c r="AI4227" s="3">
        <v>0.43733359999999999</v>
      </c>
      <c r="AJ4227" s="3">
        <v>0.33353129999999998</v>
      </c>
      <c r="AK4227" s="3">
        <v>0.38088499999999997</v>
      </c>
      <c r="AL4227" s="3">
        <v>0.59781720000000005</v>
      </c>
      <c r="AM4227" s="3">
        <v>0.55396239999999997</v>
      </c>
      <c r="AN4227" s="3">
        <v>0.64747569999999999</v>
      </c>
      <c r="AO4227" s="3">
        <v>1.2708489999999999E-3</v>
      </c>
      <c r="AP4227" s="3">
        <v>0.81973229999999997</v>
      </c>
      <c r="AQ4227" s="3">
        <v>0.26516699999999999</v>
      </c>
      <c r="AR4227" s="3">
        <v>-6.2169420000000003E-2</v>
      </c>
      <c r="AS4227" s="3">
        <v>0.43295830000000002</v>
      </c>
      <c r="AT4227" s="3">
        <v>0.50614610000000004</v>
      </c>
      <c r="AU4227" s="3">
        <v>0.44369550000000002</v>
      </c>
      <c r="AV4227" s="3">
        <v>0.45456869999999999</v>
      </c>
      <c r="AW4227" s="3">
        <v>0.61974929999999995</v>
      </c>
      <c r="AX4227" s="3">
        <v>0.62112800000000001</v>
      </c>
      <c r="AY4227" s="3">
        <v>0.83172820000000003</v>
      </c>
    </row>
    <row r="4228" spans="1:51" x14ac:dyDescent="0.25">
      <c r="A4228" t="s">
        <v>4230</v>
      </c>
      <c r="B4228" t="s">
        <v>4230</v>
      </c>
      <c r="C4228" t="s">
        <v>9108</v>
      </c>
      <c r="E4228" t="s">
        <v>13779</v>
      </c>
      <c r="F4228" t="s">
        <v>13788</v>
      </c>
      <c r="G4228" t="s">
        <v>16007</v>
      </c>
      <c r="H4228" t="s">
        <v>16957</v>
      </c>
      <c r="I4228" s="3">
        <v>0.3926463</v>
      </c>
      <c r="J4228" s="3">
        <v>33.18806</v>
      </c>
      <c r="K4228" s="3">
        <v>27.111529999999998</v>
      </c>
      <c r="L4228" s="3" t="s">
        <v>18579</v>
      </c>
      <c r="M4228" s="3" t="s">
        <v>18579</v>
      </c>
      <c r="N4228" s="3">
        <v>24.94473</v>
      </c>
      <c r="O4228" s="3" t="s">
        <v>18579</v>
      </c>
      <c r="P4228" s="3">
        <v>1.147492</v>
      </c>
      <c r="Q4228" s="3">
        <v>1.050122</v>
      </c>
      <c r="R4228" s="3">
        <v>1.050122</v>
      </c>
      <c r="S4228" s="3">
        <v>0.34138000000000002</v>
      </c>
      <c r="T4228" s="3">
        <v>0.30898160000000002</v>
      </c>
      <c r="U4228" s="3">
        <v>0.30992209999999998</v>
      </c>
      <c r="V4228" s="3">
        <v>0.30943090000000001</v>
      </c>
      <c r="W4228" s="3">
        <v>1.179414</v>
      </c>
      <c r="X4228" s="3">
        <v>1.1967030000000001</v>
      </c>
      <c r="Y4228" s="3">
        <v>0.26528689999999999</v>
      </c>
      <c r="Z4228" s="3">
        <v>0.28711429999999999</v>
      </c>
      <c r="AA4228" s="3">
        <v>0.37911699999999998</v>
      </c>
      <c r="AB4228" s="3">
        <v>0.73207509999999998</v>
      </c>
      <c r="AC4228" s="3">
        <v>2.347407</v>
      </c>
      <c r="AD4228" s="3">
        <v>0.8750462</v>
      </c>
      <c r="AE4228" s="3">
        <v>2.1647470000000002</v>
      </c>
      <c r="AF4228" s="3">
        <v>0.1149189</v>
      </c>
      <c r="AG4228" s="3">
        <v>0.28711429999999999</v>
      </c>
      <c r="AH4228" s="3">
        <v>0.27334259999999999</v>
      </c>
      <c r="AI4228" s="3">
        <v>0.2840549</v>
      </c>
      <c r="AJ4228" s="3">
        <v>0.40675119999999998</v>
      </c>
      <c r="AK4228" s="3">
        <v>0.41959550000000001</v>
      </c>
      <c r="AL4228" s="3">
        <v>0.38560529999999998</v>
      </c>
      <c r="AM4228" s="3">
        <v>0.44750659999999998</v>
      </c>
      <c r="AN4228" s="3">
        <v>-0.24515110000000001</v>
      </c>
      <c r="AO4228" s="3">
        <v>0.76213149999999996</v>
      </c>
      <c r="AP4228" s="3">
        <v>-8.0153799999999997E-2</v>
      </c>
      <c r="AQ4228" s="3">
        <v>0.93476320000000002</v>
      </c>
      <c r="AR4228" s="3">
        <v>-0.84649379999999996</v>
      </c>
      <c r="AS4228" s="3">
        <v>2.0063279999999999</v>
      </c>
      <c r="AT4228" s="3">
        <v>0.32915420000000001</v>
      </c>
      <c r="AU4228" s="3">
        <v>0.33137660000000002</v>
      </c>
      <c r="AV4228" s="3">
        <v>0.37192710000000001</v>
      </c>
      <c r="AW4228" s="3">
        <v>0.31914680000000001</v>
      </c>
      <c r="AX4228" s="3">
        <v>0.5934275</v>
      </c>
      <c r="AY4228" s="3">
        <v>0.3646625</v>
      </c>
    </row>
    <row r="4229" spans="1:51" x14ac:dyDescent="0.25">
      <c r="A4229" t="s">
        <v>4231</v>
      </c>
      <c r="B4229" t="s">
        <v>4231</v>
      </c>
      <c r="C4229" t="s">
        <v>9109</v>
      </c>
      <c r="D4229" t="s">
        <v>13267</v>
      </c>
      <c r="E4229" t="s">
        <v>13779</v>
      </c>
      <c r="F4229" t="s">
        <v>13788</v>
      </c>
      <c r="G4229" t="s">
        <v>16472</v>
      </c>
      <c r="H4229" t="s">
        <v>16957</v>
      </c>
      <c r="I4229" s="3">
        <v>0.76190729999999995</v>
      </c>
      <c r="J4229" s="3">
        <v>25.069310000000002</v>
      </c>
      <c r="K4229" s="3">
        <v>21.516349999999999</v>
      </c>
      <c r="L4229" s="3" t="s">
        <v>18579</v>
      </c>
      <c r="M4229" s="3" t="s">
        <v>18579</v>
      </c>
      <c r="N4229" s="3">
        <v>2.6735609999999999</v>
      </c>
      <c r="O4229" s="3" t="s">
        <v>18579</v>
      </c>
      <c r="P4229" s="3">
        <v>1.1718789999999999</v>
      </c>
      <c r="Q4229" s="3">
        <v>1.100206</v>
      </c>
      <c r="R4229" s="3">
        <v>1.100206</v>
      </c>
      <c r="S4229" s="3">
        <v>0.95285509999999995</v>
      </c>
      <c r="T4229" s="3">
        <v>0.83299610000000002</v>
      </c>
      <c r="U4229" s="3">
        <v>1.2060919999999999</v>
      </c>
      <c r="V4229" s="3">
        <v>0.82142360000000003</v>
      </c>
      <c r="W4229" s="3">
        <v>0.41922769999999998</v>
      </c>
      <c r="X4229" s="3">
        <v>0.48805340000000003</v>
      </c>
      <c r="Y4229" s="3">
        <v>0.47678769999999998</v>
      </c>
      <c r="Z4229" s="3">
        <v>0.27332689999999998</v>
      </c>
      <c r="AA4229" s="3">
        <v>0.54013299999999997</v>
      </c>
      <c r="AB4229" s="3">
        <v>1.2208410000000001</v>
      </c>
      <c r="AC4229" s="3">
        <v>3.4893079999999999</v>
      </c>
      <c r="AD4229" s="3">
        <v>0.38745940000000001</v>
      </c>
      <c r="AE4229" s="3">
        <v>1.041739</v>
      </c>
      <c r="AF4229" s="3">
        <v>0.79549040000000004</v>
      </c>
      <c r="AG4229" s="3">
        <v>0.27332689999999998</v>
      </c>
      <c r="AH4229" s="3">
        <v>0.39475159999999998</v>
      </c>
      <c r="AI4229" s="3">
        <v>0.40253650000000002</v>
      </c>
      <c r="AJ4229" s="3">
        <v>0.32882689999999998</v>
      </c>
      <c r="AK4229" s="3">
        <v>0.40863759999999999</v>
      </c>
      <c r="AL4229" s="3">
        <v>0.58679999999999999</v>
      </c>
      <c r="AM4229" s="3">
        <v>0.56833540000000005</v>
      </c>
      <c r="AN4229" s="3">
        <v>0.43255700000000002</v>
      </c>
      <c r="AO4229" s="3">
        <v>0.1751605</v>
      </c>
      <c r="AP4229" s="3">
        <v>0.60914480000000004</v>
      </c>
      <c r="AQ4229" s="3">
        <v>0.53239150000000002</v>
      </c>
      <c r="AR4229" s="3">
        <v>-0.28145150000000002</v>
      </c>
      <c r="AS4229" s="3">
        <v>0.31048599999999998</v>
      </c>
      <c r="AT4229" s="3">
        <v>0.50247909999999996</v>
      </c>
      <c r="AU4229" s="3">
        <v>0.43807819999999997</v>
      </c>
      <c r="AV4229" s="3">
        <v>0.4550729</v>
      </c>
      <c r="AW4229" s="3">
        <v>0.97695240000000005</v>
      </c>
      <c r="AX4229" s="3">
        <v>1.070117</v>
      </c>
      <c r="AY4229" s="3">
        <v>1.036456</v>
      </c>
    </row>
    <row r="4230" spans="1:51" x14ac:dyDescent="0.25">
      <c r="A4230" t="s">
        <v>4232</v>
      </c>
      <c r="B4230" t="s">
        <v>4232</v>
      </c>
      <c r="C4230" t="s">
        <v>9110</v>
      </c>
      <c r="D4230" t="s">
        <v>13268</v>
      </c>
      <c r="E4230" t="s">
        <v>13779</v>
      </c>
      <c r="F4230" t="s">
        <v>13790</v>
      </c>
      <c r="G4230" t="s">
        <v>14206</v>
      </c>
      <c r="H4230" t="s">
        <v>16957</v>
      </c>
      <c r="I4230" s="3">
        <v>0.61102120000000004</v>
      </c>
      <c r="J4230" s="3">
        <v>25.397390000000001</v>
      </c>
      <c r="K4230" s="3">
        <v>17.456890000000001</v>
      </c>
      <c r="L4230" s="3" t="s">
        <v>18579</v>
      </c>
      <c r="M4230" s="3" t="s">
        <v>18579</v>
      </c>
      <c r="N4230" s="3">
        <v>57.55386</v>
      </c>
      <c r="O4230" s="3" t="s">
        <v>18579</v>
      </c>
      <c r="P4230" s="3">
        <v>1.1926840000000001</v>
      </c>
      <c r="Q4230" s="3">
        <v>1.1975169999999999</v>
      </c>
      <c r="R4230" s="3">
        <v>1.1975169999999999</v>
      </c>
      <c r="S4230" s="3">
        <v>0.83818329999999996</v>
      </c>
      <c r="T4230" s="3">
        <v>1.003952</v>
      </c>
      <c r="U4230" s="3">
        <v>1.026645</v>
      </c>
      <c r="V4230" s="3">
        <v>1.0074810000000001</v>
      </c>
      <c r="W4230" s="3">
        <v>0.38926939999999999</v>
      </c>
      <c r="X4230" s="3">
        <v>0.39853420000000001</v>
      </c>
      <c r="Y4230" s="3">
        <v>0.62526999999999999</v>
      </c>
      <c r="Z4230" s="3">
        <v>0.46958719999999998</v>
      </c>
      <c r="AA4230" s="3">
        <v>-0.25116949999999999</v>
      </c>
      <c r="AB4230" s="3">
        <v>0.4811356</v>
      </c>
      <c r="AC4230" s="3">
        <v>3.2029359999999998</v>
      </c>
      <c r="AD4230" s="3">
        <v>-6.4693730000000005E-2</v>
      </c>
      <c r="AE4230" s="3">
        <v>0.67197560000000001</v>
      </c>
      <c r="AF4230" s="3">
        <v>0.29470109999999999</v>
      </c>
      <c r="AG4230" s="3">
        <v>0.46958719999999998</v>
      </c>
      <c r="AH4230" s="3">
        <v>0.45086009999999999</v>
      </c>
      <c r="AI4230" s="3">
        <v>0.45437270000000002</v>
      </c>
      <c r="AJ4230" s="3">
        <v>0.31350339999999999</v>
      </c>
      <c r="AK4230" s="3">
        <v>0.35397849999999997</v>
      </c>
      <c r="AL4230" s="3">
        <v>0.62150839999999996</v>
      </c>
      <c r="AM4230" s="3">
        <v>0.54440250000000001</v>
      </c>
      <c r="AN4230" s="3">
        <v>0.58765809999999996</v>
      </c>
      <c r="AO4230" s="3">
        <v>6.2451979999999997E-2</v>
      </c>
      <c r="AP4230" s="3">
        <v>0.84735059999999995</v>
      </c>
      <c r="AQ4230" s="3">
        <v>0.49707089999999998</v>
      </c>
      <c r="AR4230" s="3">
        <v>9.4567830000000005E-2</v>
      </c>
      <c r="AS4230" s="3">
        <v>0.1146247</v>
      </c>
      <c r="AT4230" s="3">
        <v>0.50674920000000001</v>
      </c>
      <c r="AU4230" s="3">
        <v>0.44132719999999998</v>
      </c>
      <c r="AV4230" s="3">
        <v>0.45591209999999999</v>
      </c>
      <c r="AW4230" s="3">
        <v>0.69106650000000003</v>
      </c>
      <c r="AX4230" s="3">
        <v>0.69519129999999996</v>
      </c>
      <c r="AY4230" s="3">
        <v>0.82252449999999999</v>
      </c>
    </row>
    <row r="4231" spans="1:51" x14ac:dyDescent="0.25">
      <c r="A4231" t="s">
        <v>4233</v>
      </c>
      <c r="B4231" t="s">
        <v>4233</v>
      </c>
      <c r="C4231" t="s">
        <v>9111</v>
      </c>
      <c r="D4231" t="s">
        <v>13269</v>
      </c>
      <c r="E4231" t="s">
        <v>13779</v>
      </c>
      <c r="F4231" t="s">
        <v>13788</v>
      </c>
      <c r="G4231" t="s">
        <v>16569</v>
      </c>
      <c r="H4231" t="s">
        <v>16957</v>
      </c>
      <c r="I4231" s="3">
        <v>0.70495189999999996</v>
      </c>
      <c r="J4231" s="3">
        <v>18.22503</v>
      </c>
      <c r="K4231" s="3">
        <v>11.90366</v>
      </c>
      <c r="L4231" s="3" t="s">
        <v>18579</v>
      </c>
      <c r="M4231" s="3" t="s">
        <v>18579</v>
      </c>
      <c r="N4231" s="3">
        <v>19.412489999999998</v>
      </c>
      <c r="O4231" s="3" t="s">
        <v>18579</v>
      </c>
      <c r="P4231" s="3">
        <v>1.028187</v>
      </c>
      <c r="Q4231" s="3">
        <v>0.95819509999999997</v>
      </c>
      <c r="R4231" s="3">
        <v>0.95819509999999997</v>
      </c>
      <c r="S4231" s="3">
        <v>0.51370420000000006</v>
      </c>
      <c r="T4231" s="3">
        <v>0.47726059999999998</v>
      </c>
      <c r="U4231" s="3">
        <v>0.58761220000000003</v>
      </c>
      <c r="V4231" s="3">
        <v>0.4783771</v>
      </c>
      <c r="W4231" s="3">
        <v>0.88454189999999999</v>
      </c>
      <c r="X4231" s="3">
        <v>0.73344719999999997</v>
      </c>
      <c r="Y4231" s="3">
        <v>0.34200570000000002</v>
      </c>
      <c r="Z4231" s="3">
        <v>0.31975819999999999</v>
      </c>
      <c r="AA4231" s="3">
        <v>0.35159669999999998</v>
      </c>
      <c r="AB4231" s="3">
        <v>0.72963849999999997</v>
      </c>
      <c r="AC4231" s="3">
        <v>2.6467520000000002</v>
      </c>
      <c r="AD4231" s="3">
        <v>0.42611209999999999</v>
      </c>
      <c r="AE4231" s="3">
        <v>1.6491530000000001</v>
      </c>
      <c r="AF4231" s="3">
        <v>0.32101109999999999</v>
      </c>
      <c r="AG4231" s="3">
        <v>0.31975819999999999</v>
      </c>
      <c r="AH4231" s="3">
        <v>0.3270863</v>
      </c>
      <c r="AI4231" s="3">
        <v>0.32764300000000002</v>
      </c>
      <c r="AJ4231" s="3">
        <v>0.30798140000000002</v>
      </c>
      <c r="AK4231" s="3">
        <v>0.42448930000000001</v>
      </c>
      <c r="AL4231" s="3">
        <v>0.46744229999999998</v>
      </c>
      <c r="AM4231" s="3">
        <v>0.4967047</v>
      </c>
      <c r="AN4231" s="3">
        <v>0.18552189999999999</v>
      </c>
      <c r="AO4231" s="3">
        <v>0.39063809999999999</v>
      </c>
      <c r="AP4231" s="3">
        <v>0.31708819999999999</v>
      </c>
      <c r="AQ4231" s="3">
        <v>0.66413909999999998</v>
      </c>
      <c r="AR4231" s="3">
        <v>-0.34083970000000002</v>
      </c>
      <c r="AS4231" s="3">
        <v>1.3286260000000001</v>
      </c>
      <c r="AT4231" s="3">
        <v>0.36479410000000001</v>
      </c>
      <c r="AU4231" s="3">
        <v>0.36493769999999998</v>
      </c>
      <c r="AV4231" s="3">
        <v>0.38798169999999998</v>
      </c>
      <c r="AW4231" s="3">
        <v>0.50093739999999998</v>
      </c>
      <c r="AX4231" s="3">
        <v>0.67860240000000005</v>
      </c>
      <c r="AY4231" s="3">
        <v>0.58651189999999997</v>
      </c>
    </row>
    <row r="4232" spans="1:51" x14ac:dyDescent="0.25">
      <c r="A4232" t="s">
        <v>4234</v>
      </c>
      <c r="B4232" t="s">
        <v>4234</v>
      </c>
      <c r="C4232" t="s">
        <v>9112</v>
      </c>
      <c r="D4232" t="s">
        <v>13270</v>
      </c>
      <c r="E4232" t="s">
        <v>13779</v>
      </c>
      <c r="F4232" t="s">
        <v>13788</v>
      </c>
      <c r="G4232" t="s">
        <v>16570</v>
      </c>
      <c r="H4232" t="s">
        <v>16957</v>
      </c>
      <c r="I4232" s="3">
        <v>0.16299949999999999</v>
      </c>
      <c r="J4232" s="3">
        <v>37.864170000000001</v>
      </c>
      <c r="K4232" s="3">
        <v>30.711189999999998</v>
      </c>
      <c r="L4232" s="3" t="s">
        <v>18579</v>
      </c>
      <c r="M4232" s="3" t="s">
        <v>18579</v>
      </c>
      <c r="N4232" s="3">
        <v>25.092919999999999</v>
      </c>
      <c r="O4232" s="3" t="s">
        <v>18579</v>
      </c>
      <c r="P4232" s="3">
        <v>0.62419639999999998</v>
      </c>
      <c r="Q4232" s="3">
        <v>0.69459689999999996</v>
      </c>
      <c r="R4232" s="3">
        <v>0.69459689999999996</v>
      </c>
      <c r="S4232" s="3">
        <v>0.43068909999999999</v>
      </c>
      <c r="T4232" s="3">
        <v>0.41763270000000002</v>
      </c>
      <c r="U4232" s="3">
        <v>0.46041260000000001</v>
      </c>
      <c r="V4232" s="3">
        <v>0.41514689999999999</v>
      </c>
      <c r="W4232" s="3">
        <v>0.97709199999999996</v>
      </c>
      <c r="X4232" s="3">
        <v>1.584476</v>
      </c>
      <c r="Y4232" s="3">
        <v>0.3386208</v>
      </c>
      <c r="Z4232" s="3">
        <v>0.27791939999999998</v>
      </c>
      <c r="AA4232" s="3">
        <v>0.51489859999999998</v>
      </c>
      <c r="AB4232" s="3">
        <v>0.89317670000000005</v>
      </c>
      <c r="AC4232" s="3">
        <v>2.7456160000000001</v>
      </c>
      <c r="AD4232" s="3">
        <v>0.83698119999999998</v>
      </c>
      <c r="AE4232" s="3">
        <v>1.8307739999999999</v>
      </c>
      <c r="AF4232" s="3">
        <v>0.34016489999999999</v>
      </c>
      <c r="AG4232" s="3">
        <v>0.27791939999999998</v>
      </c>
      <c r="AH4232" s="3">
        <v>0.2690515</v>
      </c>
      <c r="AI4232" s="3">
        <v>0.27948119999999999</v>
      </c>
      <c r="AJ4232" s="3">
        <v>0.3417675</v>
      </c>
      <c r="AK4232" s="3">
        <v>0.46294800000000003</v>
      </c>
      <c r="AL4232" s="3">
        <v>0.47784969999999999</v>
      </c>
      <c r="AM4232" s="3">
        <v>0.48165570000000002</v>
      </c>
      <c r="AN4232" s="3">
        <v>2.9745339999999999E-2</v>
      </c>
      <c r="AO4232" s="3">
        <v>0.53096429999999994</v>
      </c>
      <c r="AP4232" s="3">
        <v>0.28054410000000002</v>
      </c>
      <c r="AQ4232" s="3">
        <v>0.91805669999999995</v>
      </c>
      <c r="AR4232" s="3">
        <v>-1.8008770000000001</v>
      </c>
      <c r="AS4232" s="3">
        <v>1.470809</v>
      </c>
      <c r="AT4232" s="3">
        <v>0.3768628</v>
      </c>
      <c r="AU4232" s="3">
        <v>0.3665273</v>
      </c>
      <c r="AV4232" s="3">
        <v>0.40837059999999997</v>
      </c>
      <c r="AW4232" s="3">
        <v>0.54884359999999999</v>
      </c>
      <c r="AX4232" s="3">
        <v>0.79116589999999998</v>
      </c>
      <c r="AY4232" s="3">
        <v>0.46805580000000002</v>
      </c>
    </row>
    <row r="4233" spans="1:51" x14ac:dyDescent="0.25">
      <c r="A4233" t="s">
        <v>4235</v>
      </c>
      <c r="B4233" t="s">
        <v>4235</v>
      </c>
      <c r="C4233" t="s">
        <v>9113</v>
      </c>
      <c r="D4233" t="s">
        <v>13271</v>
      </c>
      <c r="E4233" t="s">
        <v>13779</v>
      </c>
      <c r="F4233" t="s">
        <v>13788</v>
      </c>
      <c r="G4233" t="s">
        <v>15682</v>
      </c>
      <c r="H4233" t="s">
        <v>16957</v>
      </c>
      <c r="I4233" s="3">
        <v>0.58893289999999998</v>
      </c>
      <c r="J4233" s="3">
        <v>13.8157</v>
      </c>
      <c r="K4233" s="3">
        <v>8.9996369999999999</v>
      </c>
      <c r="L4233" s="3" t="s">
        <v>18579</v>
      </c>
      <c r="M4233" s="3" t="s">
        <v>18579</v>
      </c>
      <c r="N4233" s="3">
        <v>12.68328</v>
      </c>
      <c r="O4233" s="3" t="s">
        <v>18579</v>
      </c>
      <c r="P4233" s="3">
        <v>0.89801719999999996</v>
      </c>
      <c r="Q4233" s="3">
        <v>0.77059509999999998</v>
      </c>
      <c r="R4233" s="3">
        <v>0.77059509999999998</v>
      </c>
      <c r="S4233" s="3">
        <v>0.42102719999999999</v>
      </c>
      <c r="T4233" s="3">
        <v>0.40299010000000002</v>
      </c>
      <c r="U4233" s="3">
        <v>0.47456310000000002</v>
      </c>
      <c r="V4233" s="3">
        <v>0.40006580000000003</v>
      </c>
      <c r="W4233" s="3">
        <v>0.82066099999999997</v>
      </c>
      <c r="X4233" s="3">
        <v>0.69719279999999995</v>
      </c>
      <c r="Y4233" s="3">
        <v>0.30948880000000001</v>
      </c>
      <c r="Z4233" s="3">
        <v>0.29241889999999998</v>
      </c>
      <c r="AA4233" s="3">
        <v>0.43427519999999997</v>
      </c>
      <c r="AB4233" s="3">
        <v>0.6922218</v>
      </c>
      <c r="AC4233" s="3">
        <v>2.0445280000000001</v>
      </c>
      <c r="AD4233" s="3">
        <v>0.45535979999999998</v>
      </c>
      <c r="AE4233" s="3">
        <v>1.4195720000000001</v>
      </c>
      <c r="AF4233" s="3">
        <v>0.37159439999999999</v>
      </c>
      <c r="AG4233" s="3">
        <v>0.29241889999999998</v>
      </c>
      <c r="AH4233" s="3">
        <v>0.32145869999999999</v>
      </c>
      <c r="AI4233" s="3">
        <v>0.32613140000000002</v>
      </c>
      <c r="AJ4233" s="3">
        <v>0.34228960000000003</v>
      </c>
      <c r="AK4233" s="3">
        <v>0.40460960000000001</v>
      </c>
      <c r="AL4233" s="3">
        <v>0.4458993</v>
      </c>
      <c r="AM4233" s="3">
        <v>0.4653255</v>
      </c>
      <c r="AN4233" s="3">
        <v>0.19950799999999999</v>
      </c>
      <c r="AO4233" s="3">
        <v>0.39138889999999998</v>
      </c>
      <c r="AP4233" s="3">
        <v>0.2415611</v>
      </c>
      <c r="AQ4233" s="3">
        <v>0.6815042</v>
      </c>
      <c r="AR4233" s="3">
        <v>-0.25415670000000001</v>
      </c>
      <c r="AS4233" s="3">
        <v>1.1527639999999999</v>
      </c>
      <c r="AT4233" s="3">
        <v>0.3404742</v>
      </c>
      <c r="AU4233" s="3">
        <v>0.34833219999999998</v>
      </c>
      <c r="AV4233" s="3">
        <v>0.36637819999999999</v>
      </c>
      <c r="AW4233" s="3">
        <v>0.44032900000000003</v>
      </c>
      <c r="AX4233" s="3">
        <v>0.59267349999999996</v>
      </c>
      <c r="AY4233" s="3">
        <v>0.46258850000000001</v>
      </c>
    </row>
    <row r="4234" spans="1:51" x14ac:dyDescent="0.25">
      <c r="A4234" t="s">
        <v>4236</v>
      </c>
      <c r="B4234" t="s">
        <v>4236</v>
      </c>
      <c r="C4234" t="s">
        <v>9114</v>
      </c>
      <c r="D4234" t="s">
        <v>13272</v>
      </c>
      <c r="E4234" t="s">
        <v>13779</v>
      </c>
      <c r="F4234" t="s">
        <v>13790</v>
      </c>
      <c r="G4234" t="s">
        <v>15241</v>
      </c>
      <c r="H4234" t="s">
        <v>16957</v>
      </c>
      <c r="I4234" s="3">
        <v>3.3132340000000003E-2</v>
      </c>
      <c r="J4234" s="3">
        <v>10.664999999999999</v>
      </c>
      <c r="K4234" s="3">
        <v>15.143050000000001</v>
      </c>
      <c r="L4234" s="3" t="s">
        <v>18579</v>
      </c>
      <c r="M4234" s="3" t="s">
        <v>18579</v>
      </c>
      <c r="N4234" s="3">
        <v>3.7102020000000002</v>
      </c>
      <c r="O4234" s="3" t="s">
        <v>18579</v>
      </c>
      <c r="P4234" s="3">
        <v>0.31763910000000001</v>
      </c>
      <c r="Q4234" s="3">
        <v>0.34880319999999998</v>
      </c>
      <c r="R4234" s="3">
        <v>0.34880319999999998</v>
      </c>
      <c r="S4234" s="3">
        <v>0.2342368</v>
      </c>
      <c r="T4234" s="3">
        <v>0.30018</v>
      </c>
      <c r="U4234" s="3">
        <v>0.245807</v>
      </c>
      <c r="V4234" s="3">
        <v>0.31125589999999997</v>
      </c>
      <c r="W4234" s="3">
        <v>0.30439549999999999</v>
      </c>
      <c r="X4234" s="3">
        <v>0.26526129999999998</v>
      </c>
      <c r="Y4234" s="3">
        <v>0.34662480000000001</v>
      </c>
      <c r="Z4234" s="3">
        <v>0.35590309999999997</v>
      </c>
      <c r="AA4234" s="3">
        <v>0.24612329999999999</v>
      </c>
      <c r="AB4234" s="3">
        <v>0.191917</v>
      </c>
      <c r="AC4234" s="3">
        <v>5.3506890000000001E-2</v>
      </c>
      <c r="AD4234" s="3">
        <v>0.23879020000000001</v>
      </c>
      <c r="AE4234" s="3">
        <v>0.18919739999999999</v>
      </c>
      <c r="AF4234" s="3">
        <v>0.25521769999999999</v>
      </c>
      <c r="AG4234" s="3">
        <v>0.35590309999999997</v>
      </c>
      <c r="AH4234" s="3">
        <v>0.37179109999999999</v>
      </c>
      <c r="AI4234" s="3">
        <v>0.37988889999999997</v>
      </c>
      <c r="AJ4234" s="3">
        <v>0.33153179999999999</v>
      </c>
      <c r="AK4234" s="3">
        <v>0.32433050000000002</v>
      </c>
      <c r="AL4234" s="3">
        <v>0.33185120000000001</v>
      </c>
      <c r="AM4234" s="3">
        <v>0.29930970000000001</v>
      </c>
      <c r="AN4234" s="3">
        <v>0.39666360000000001</v>
      </c>
      <c r="AO4234" s="3">
        <v>0.29619590000000001</v>
      </c>
      <c r="AP4234" s="3">
        <v>0.36430770000000001</v>
      </c>
      <c r="AQ4234" s="3">
        <v>0.2864854</v>
      </c>
      <c r="AR4234" s="3">
        <v>0.17637510000000001</v>
      </c>
      <c r="AS4234" s="3">
        <v>0.25433169999999999</v>
      </c>
      <c r="AT4234" s="3">
        <v>0.30162450000000002</v>
      </c>
      <c r="AU4234" s="3">
        <v>0.3133281</v>
      </c>
      <c r="AV4234" s="3">
        <v>0.3056294</v>
      </c>
      <c r="AW4234" s="3">
        <v>0.28797820000000002</v>
      </c>
      <c r="AX4234" s="3">
        <v>0.27271469999999998</v>
      </c>
      <c r="AY4234" s="3">
        <v>0.2234421</v>
      </c>
    </row>
    <row r="4235" spans="1:51" x14ac:dyDescent="0.25">
      <c r="A4235" t="s">
        <v>4237</v>
      </c>
      <c r="B4235" t="s">
        <v>4237</v>
      </c>
      <c r="C4235" t="s">
        <v>9115</v>
      </c>
      <c r="E4235" t="s">
        <v>13782</v>
      </c>
      <c r="F4235" t="s">
        <v>13797</v>
      </c>
      <c r="G4235" t="s">
        <v>15197</v>
      </c>
      <c r="H4235" t="s">
        <v>16957</v>
      </c>
      <c r="I4235" s="3">
        <v>0.71537949999999995</v>
      </c>
      <c r="J4235" s="3">
        <v>22.750160000000001</v>
      </c>
      <c r="K4235" s="3">
        <v>18.021229999999999</v>
      </c>
      <c r="L4235" s="3" t="s">
        <v>18579</v>
      </c>
      <c r="M4235" s="3" t="s">
        <v>18579</v>
      </c>
      <c r="N4235" s="3">
        <v>30.37266</v>
      </c>
      <c r="O4235" s="3" t="s">
        <v>18579</v>
      </c>
      <c r="P4235" s="3">
        <v>1.180693</v>
      </c>
      <c r="Q4235" s="3">
        <v>1.2203740000000001</v>
      </c>
      <c r="R4235" s="3">
        <v>1.2203740000000001</v>
      </c>
      <c r="S4235" s="3">
        <v>0.83456810000000003</v>
      </c>
      <c r="T4235" s="3">
        <v>0.86727410000000005</v>
      </c>
      <c r="U4235" s="3">
        <v>1.068576</v>
      </c>
      <c r="V4235" s="3">
        <v>0.86332059999999999</v>
      </c>
      <c r="W4235" s="3">
        <v>0.58058589999999999</v>
      </c>
      <c r="X4235" s="3">
        <v>0.60186879999999998</v>
      </c>
      <c r="Y4235" s="3">
        <v>0.53185850000000001</v>
      </c>
      <c r="Z4235" s="3">
        <v>0.37266339999999998</v>
      </c>
      <c r="AA4235" s="3">
        <v>0.1114337</v>
      </c>
      <c r="AB4235" s="3">
        <v>0.79236660000000003</v>
      </c>
      <c r="AC4235" s="3">
        <v>3.402444</v>
      </c>
      <c r="AD4235" s="3">
        <v>0.27515990000000001</v>
      </c>
      <c r="AE4235" s="3">
        <v>1.011833</v>
      </c>
      <c r="AF4235" s="3">
        <v>0.50664330000000002</v>
      </c>
      <c r="AG4235" s="3">
        <v>0.37266339999999998</v>
      </c>
      <c r="AH4235" s="3">
        <v>0.40247539999999998</v>
      </c>
      <c r="AI4235" s="3">
        <v>0.41315980000000002</v>
      </c>
      <c r="AJ4235" s="3">
        <v>0.39118730000000002</v>
      </c>
      <c r="AK4235" s="3">
        <v>0.43326989999999999</v>
      </c>
      <c r="AL4235" s="3">
        <v>0.66915190000000002</v>
      </c>
      <c r="AM4235" s="3">
        <v>0.56123900000000004</v>
      </c>
      <c r="AN4235" s="3">
        <v>0.35169539999999999</v>
      </c>
      <c r="AO4235" s="3">
        <v>0.25441560000000002</v>
      </c>
      <c r="AP4235" s="3">
        <v>0.60799449999999999</v>
      </c>
      <c r="AQ4235" s="3">
        <v>0.73246</v>
      </c>
      <c r="AR4235" s="3">
        <v>-0.36365829999999999</v>
      </c>
      <c r="AS4235" s="3">
        <v>0.32699420000000001</v>
      </c>
      <c r="AT4235" s="3">
        <v>0.47656680000000001</v>
      </c>
      <c r="AU4235" s="3">
        <v>0.42173369999999999</v>
      </c>
      <c r="AV4235" s="3">
        <v>0.4449109</v>
      </c>
      <c r="AW4235" s="3">
        <v>0.81970500000000002</v>
      </c>
      <c r="AX4235" s="3">
        <v>0.92704509999999996</v>
      </c>
      <c r="AY4235" s="3">
        <v>0.91100999999999999</v>
      </c>
    </row>
    <row r="4236" spans="1:51" x14ac:dyDescent="0.25">
      <c r="A4236" t="s">
        <v>4238</v>
      </c>
      <c r="B4236" t="s">
        <v>4238</v>
      </c>
      <c r="C4236" t="s">
        <v>9116</v>
      </c>
      <c r="E4236" t="s">
        <v>13782</v>
      </c>
      <c r="F4236" t="s">
        <v>13797</v>
      </c>
      <c r="G4236" t="s">
        <v>15136</v>
      </c>
      <c r="H4236" t="s">
        <v>16957</v>
      </c>
      <c r="I4236" s="3">
        <v>0.54843030000000004</v>
      </c>
      <c r="J4236" s="3">
        <v>20.884029999999999</v>
      </c>
      <c r="K4236" s="3">
        <v>16.48319</v>
      </c>
      <c r="L4236" s="3" t="s">
        <v>18579</v>
      </c>
      <c r="M4236" s="3" t="s">
        <v>18579</v>
      </c>
      <c r="N4236" s="3">
        <v>9.5481309999999997</v>
      </c>
      <c r="O4236" s="3" t="s">
        <v>18579</v>
      </c>
      <c r="P4236" s="3">
        <v>1.0692539999999999</v>
      </c>
      <c r="Q4236" s="3">
        <v>0.97790140000000003</v>
      </c>
      <c r="R4236" s="3">
        <v>0.97790140000000003</v>
      </c>
      <c r="S4236" s="3">
        <v>0.45633960000000001</v>
      </c>
      <c r="T4236" s="3">
        <v>0.47484090000000001</v>
      </c>
      <c r="U4236" s="3">
        <v>0.51091120000000001</v>
      </c>
      <c r="V4236" s="3">
        <v>0.47116799999999998</v>
      </c>
      <c r="W4236" s="3">
        <v>0.9058136</v>
      </c>
      <c r="X4236" s="3">
        <v>0.80734830000000002</v>
      </c>
      <c r="Y4236" s="3">
        <v>0.35297909999999999</v>
      </c>
      <c r="Z4236" s="3">
        <v>0.33243590000000001</v>
      </c>
      <c r="AA4236" s="3">
        <v>0.2629205</v>
      </c>
      <c r="AB4236" s="3">
        <v>0.65578389999999998</v>
      </c>
      <c r="AC4236" s="3">
        <v>2.5423870000000002</v>
      </c>
      <c r="AD4236" s="3">
        <v>0.22611970000000001</v>
      </c>
      <c r="AE4236" s="3">
        <v>1.5854109999999999</v>
      </c>
      <c r="AF4236" s="3">
        <v>0.223938</v>
      </c>
      <c r="AG4236" s="3">
        <v>0.33243590000000001</v>
      </c>
      <c r="AH4236" s="3">
        <v>0.29591899999999999</v>
      </c>
      <c r="AI4236" s="3">
        <v>0.30039199999999999</v>
      </c>
      <c r="AJ4236" s="3">
        <v>0.30423090000000003</v>
      </c>
      <c r="AK4236" s="3">
        <v>0.40746379999999999</v>
      </c>
      <c r="AL4236" s="3">
        <v>0.40535700000000002</v>
      </c>
      <c r="AM4236" s="3">
        <v>0.46618470000000001</v>
      </c>
      <c r="AN4236" s="3">
        <v>0.34533069999999999</v>
      </c>
      <c r="AO4236" s="3">
        <v>0.22417509999999999</v>
      </c>
      <c r="AP4236" s="3">
        <v>0.37683179999999999</v>
      </c>
      <c r="AQ4236" s="3">
        <v>0.593005</v>
      </c>
      <c r="AR4236" s="3">
        <v>-0.14973210000000001</v>
      </c>
      <c r="AS4236" s="3">
        <v>1.3135829999999999</v>
      </c>
      <c r="AT4236" s="3">
        <v>0.36100759999999998</v>
      </c>
      <c r="AU4236" s="3">
        <v>0.36057610000000001</v>
      </c>
      <c r="AV4236" s="3">
        <v>0.39129009999999997</v>
      </c>
      <c r="AW4236" s="3">
        <v>0.43534529999999999</v>
      </c>
      <c r="AX4236" s="3">
        <v>0.58165650000000002</v>
      </c>
      <c r="AY4236" s="3">
        <v>0.47311389999999998</v>
      </c>
    </row>
    <row r="4237" spans="1:51" x14ac:dyDescent="0.25">
      <c r="A4237" t="s">
        <v>4239</v>
      </c>
      <c r="B4237" t="s">
        <v>4239</v>
      </c>
      <c r="C4237" t="s">
        <v>9117</v>
      </c>
      <c r="D4237" t="s">
        <v>13273</v>
      </c>
      <c r="E4237" t="s">
        <v>13780</v>
      </c>
      <c r="F4237" t="s">
        <v>13793</v>
      </c>
      <c r="G4237" t="s">
        <v>16571</v>
      </c>
      <c r="H4237" t="s">
        <v>16957</v>
      </c>
      <c r="I4237" s="3">
        <v>0.42552509999999999</v>
      </c>
      <c r="J4237" s="3">
        <v>18.136800000000001</v>
      </c>
      <c r="K4237" s="3">
        <v>14.52834</v>
      </c>
      <c r="L4237" s="3" t="s">
        <v>18579</v>
      </c>
      <c r="M4237" s="3" t="s">
        <v>18579</v>
      </c>
      <c r="N4237" s="3">
        <v>14.77778</v>
      </c>
      <c r="O4237" s="3" t="s">
        <v>18579</v>
      </c>
      <c r="P4237" s="3">
        <v>0.36084430000000001</v>
      </c>
      <c r="Q4237" s="3">
        <v>0.50482419999999995</v>
      </c>
      <c r="R4237" s="3">
        <v>0.50482419999999995</v>
      </c>
      <c r="S4237" s="3">
        <v>0.59548429999999997</v>
      </c>
      <c r="T4237" s="3">
        <v>0.60980199999999996</v>
      </c>
      <c r="U4237" s="3">
        <v>0.63627420000000001</v>
      </c>
      <c r="V4237" s="3">
        <v>0.61472669999999996</v>
      </c>
      <c r="W4237" s="3">
        <v>0.25755529999999999</v>
      </c>
      <c r="X4237" s="3">
        <v>0.2697483</v>
      </c>
      <c r="Y4237" s="3">
        <v>0.53395020000000004</v>
      </c>
      <c r="Z4237" s="3">
        <v>0.51033589999999995</v>
      </c>
      <c r="AA4237" s="3">
        <v>-0.4288653</v>
      </c>
      <c r="AB4237" s="3">
        <v>-8.5881170000000007E-2</v>
      </c>
      <c r="AC4237" s="3">
        <v>1.1999690000000001</v>
      </c>
      <c r="AD4237" s="3">
        <v>-0.37708809999999998</v>
      </c>
      <c r="AE4237" s="3">
        <v>0.1613629</v>
      </c>
      <c r="AF4237" s="3">
        <v>8.4586149999999999E-2</v>
      </c>
      <c r="AG4237" s="3">
        <v>0.51033589999999995</v>
      </c>
      <c r="AH4237" s="3">
        <v>0.3802779</v>
      </c>
      <c r="AI4237" s="3">
        <v>0.3826272</v>
      </c>
      <c r="AJ4237" s="3">
        <v>0.26387270000000002</v>
      </c>
      <c r="AK4237" s="3">
        <v>0.3225268</v>
      </c>
      <c r="AL4237" s="3">
        <v>0.4013061</v>
      </c>
      <c r="AM4237" s="3">
        <v>0.3726642</v>
      </c>
      <c r="AN4237" s="3">
        <v>0.78488780000000002</v>
      </c>
      <c r="AO4237" s="3">
        <v>-8.0599199999999996E-2</v>
      </c>
      <c r="AP4237" s="3">
        <v>0.76897070000000001</v>
      </c>
      <c r="AQ4237" s="3">
        <v>1.706995E-2</v>
      </c>
      <c r="AR4237" s="3">
        <v>1.4449749999999999</v>
      </c>
      <c r="AS4237" s="3">
        <v>0.16455349999999999</v>
      </c>
      <c r="AT4237" s="3">
        <v>0.46184700000000001</v>
      </c>
      <c r="AU4237" s="3">
        <v>0.39715990000000001</v>
      </c>
      <c r="AV4237" s="3">
        <v>0.42181239999999998</v>
      </c>
      <c r="AW4237" s="3">
        <v>0.3812585</v>
      </c>
      <c r="AX4237" s="3">
        <v>0.33009159999999999</v>
      </c>
      <c r="AY4237" s="3">
        <v>0.62872740000000005</v>
      </c>
    </row>
    <row r="4238" spans="1:51" x14ac:dyDescent="0.25">
      <c r="A4238" t="s">
        <v>4240</v>
      </c>
      <c r="B4238" t="s">
        <v>4240</v>
      </c>
      <c r="C4238" t="s">
        <v>9118</v>
      </c>
      <c r="D4238" t="s">
        <v>13274</v>
      </c>
      <c r="E4238" t="s">
        <v>13779</v>
      </c>
      <c r="F4238" t="s">
        <v>13792</v>
      </c>
      <c r="G4238" t="s">
        <v>16572</v>
      </c>
      <c r="H4238" t="s">
        <v>16957</v>
      </c>
      <c r="I4238" s="3">
        <v>0.2378267</v>
      </c>
      <c r="J4238" s="3">
        <v>33.528179999999999</v>
      </c>
      <c r="K4238" s="3">
        <v>23.604299999999999</v>
      </c>
      <c r="L4238" s="3" t="s">
        <v>18579</v>
      </c>
      <c r="M4238" s="3" t="s">
        <v>18579</v>
      </c>
      <c r="N4238" s="3">
        <v>35.68403</v>
      </c>
      <c r="O4238" s="3" t="s">
        <v>18579</v>
      </c>
      <c r="P4238" s="3">
        <v>1.0903640000000001</v>
      </c>
      <c r="Q4238" s="3">
        <v>0.82165900000000003</v>
      </c>
      <c r="R4238" s="3">
        <v>0.82165900000000003</v>
      </c>
      <c r="S4238" s="3">
        <v>0.30633110000000002</v>
      </c>
      <c r="T4238" s="3">
        <v>0.28047879999999997</v>
      </c>
      <c r="U4238" s="3">
        <v>0.17639560000000001</v>
      </c>
      <c r="V4238" s="3">
        <v>0.29033940000000003</v>
      </c>
      <c r="W4238" s="3">
        <v>0.85612060000000001</v>
      </c>
      <c r="X4238" s="3">
        <v>1.1356660000000001</v>
      </c>
      <c r="Y4238" s="3">
        <v>0.30605769999999999</v>
      </c>
      <c r="Z4238" s="3">
        <v>0.30500270000000002</v>
      </c>
      <c r="AA4238" s="3">
        <v>0.40289700000000001</v>
      </c>
      <c r="AB4238" s="3">
        <v>0.64511870000000004</v>
      </c>
      <c r="AC4238" s="3">
        <v>1.856433</v>
      </c>
      <c r="AD4238" s="3">
        <v>0.53918319999999997</v>
      </c>
      <c r="AE4238" s="3">
        <v>1.756856</v>
      </c>
      <c r="AF4238" s="3">
        <v>4.3609710000000003E-2</v>
      </c>
      <c r="AG4238" s="3">
        <v>0.30500270000000002</v>
      </c>
      <c r="AH4238" s="3">
        <v>0.25794129999999998</v>
      </c>
      <c r="AI4238" s="3">
        <v>0.2808541</v>
      </c>
      <c r="AJ4238" s="3">
        <v>0.2416307</v>
      </c>
      <c r="AK4238" s="3">
        <v>0.35629040000000001</v>
      </c>
      <c r="AL4238" s="3">
        <v>0.19430130000000001</v>
      </c>
      <c r="AM4238" s="3">
        <v>0.34015190000000001</v>
      </c>
      <c r="AN4238" s="3">
        <v>0.2215394</v>
      </c>
      <c r="AO4238" s="3">
        <v>0.47311320000000001</v>
      </c>
      <c r="AP4238" s="3">
        <v>0.26518190000000003</v>
      </c>
      <c r="AQ4238" s="3">
        <v>0.65603389999999995</v>
      </c>
      <c r="AR4238" s="3">
        <v>-0.81267339999999999</v>
      </c>
      <c r="AS4238" s="3">
        <v>1.965865</v>
      </c>
      <c r="AT4238" s="3">
        <v>0.32114379999999998</v>
      </c>
      <c r="AU4238" s="3">
        <v>0.33875830000000001</v>
      </c>
      <c r="AV4238" s="3">
        <v>0.36623810000000001</v>
      </c>
      <c r="AW4238" s="3">
        <v>0.2296735</v>
      </c>
      <c r="AX4238" s="3">
        <v>0.38141809999999998</v>
      </c>
      <c r="AY4238" s="3">
        <v>0.29259380000000001</v>
      </c>
    </row>
    <row r="4239" spans="1:51" x14ac:dyDescent="0.25">
      <c r="A4239" t="s">
        <v>4241</v>
      </c>
      <c r="B4239" t="s">
        <v>4241</v>
      </c>
      <c r="C4239" t="s">
        <v>8584</v>
      </c>
      <c r="D4239" t="s">
        <v>13275</v>
      </c>
      <c r="E4239" t="s">
        <v>13779</v>
      </c>
      <c r="F4239" t="s">
        <v>13790</v>
      </c>
      <c r="G4239" t="s">
        <v>16264</v>
      </c>
      <c r="H4239" t="s">
        <v>16957</v>
      </c>
      <c r="I4239" s="3">
        <v>0.63574269999999999</v>
      </c>
      <c r="J4239" s="3">
        <v>35.2121</v>
      </c>
      <c r="K4239" s="3">
        <v>29.730229999999999</v>
      </c>
      <c r="L4239" s="3" t="s">
        <v>18579</v>
      </c>
      <c r="M4239" s="3" t="s">
        <v>18579</v>
      </c>
      <c r="N4239" s="3">
        <v>25.473469999999999</v>
      </c>
      <c r="O4239" s="3" t="s">
        <v>18579</v>
      </c>
      <c r="P4239" s="3">
        <v>1.407516</v>
      </c>
      <c r="Q4239" s="3">
        <v>1.181608</v>
      </c>
      <c r="R4239" s="3">
        <v>1.181608</v>
      </c>
      <c r="S4239" s="3">
        <v>1.1435789999999999</v>
      </c>
      <c r="T4239" s="3">
        <v>1.0327390000000001</v>
      </c>
      <c r="U4239" s="3">
        <v>1.401149</v>
      </c>
      <c r="V4239" s="3">
        <v>1.0239240000000001</v>
      </c>
      <c r="W4239" s="3">
        <v>0.34230860000000002</v>
      </c>
      <c r="X4239" s="3">
        <v>0.48667260000000001</v>
      </c>
      <c r="Y4239" s="3">
        <v>0.60200520000000002</v>
      </c>
      <c r="Z4239" s="3">
        <v>0.295539</v>
      </c>
      <c r="AA4239" s="3">
        <v>0.3610565</v>
      </c>
      <c r="AB4239" s="3">
        <v>1.305836</v>
      </c>
      <c r="AC4239" s="3">
        <v>4.4017049999999998</v>
      </c>
      <c r="AD4239" s="3">
        <v>4.9075969999999997E-2</v>
      </c>
      <c r="AE4239" s="3">
        <v>1.147472</v>
      </c>
      <c r="AF4239" s="3">
        <v>0.64835580000000004</v>
      </c>
      <c r="AG4239" s="3">
        <v>0.295539</v>
      </c>
      <c r="AH4239" s="3">
        <v>0.44401390000000002</v>
      </c>
      <c r="AI4239" s="3">
        <v>0.45323839999999999</v>
      </c>
      <c r="AJ4239" s="3">
        <v>0.2997804</v>
      </c>
      <c r="AK4239" s="3">
        <v>0.39567479999999999</v>
      </c>
      <c r="AL4239" s="3">
        <v>0.59454890000000005</v>
      </c>
      <c r="AM4239" s="3">
        <v>0.51822919999999995</v>
      </c>
      <c r="AN4239" s="3">
        <v>0.8082435</v>
      </c>
      <c r="AO4239" s="3">
        <v>-0.20646590000000001</v>
      </c>
      <c r="AP4239" s="3">
        <v>0.91275729999999999</v>
      </c>
      <c r="AQ4239" s="3">
        <v>0.24321719999999999</v>
      </c>
      <c r="AR4239" s="3">
        <v>-0.2091267</v>
      </c>
      <c r="AS4239" s="3">
        <v>0.36121180000000003</v>
      </c>
      <c r="AT4239" s="3">
        <v>0.569133</v>
      </c>
      <c r="AU4239" s="3">
        <v>0.47988969999999997</v>
      </c>
      <c r="AV4239" s="3">
        <v>0.50240940000000001</v>
      </c>
      <c r="AW4239" s="3">
        <v>1.0835140000000001</v>
      </c>
      <c r="AX4239" s="3">
        <v>1.1358889999999999</v>
      </c>
      <c r="AY4239" s="3">
        <v>1.1806140000000001</v>
      </c>
    </row>
    <row r="4240" spans="1:51" x14ac:dyDescent="0.25">
      <c r="A4240" t="s">
        <v>4242</v>
      </c>
      <c r="B4240" t="s">
        <v>4242</v>
      </c>
      <c r="C4240" t="s">
        <v>9119</v>
      </c>
      <c r="D4240" t="s">
        <v>13276</v>
      </c>
      <c r="E4240" t="s">
        <v>13779</v>
      </c>
      <c r="F4240" t="s">
        <v>13788</v>
      </c>
      <c r="G4240" t="s">
        <v>16400</v>
      </c>
      <c r="H4240" t="s">
        <v>16957</v>
      </c>
      <c r="I4240" s="3">
        <v>0.11066289999999999</v>
      </c>
      <c r="J4240" s="3">
        <v>7.0945809999999998</v>
      </c>
      <c r="K4240" s="3">
        <v>8.8064429999999998</v>
      </c>
      <c r="L4240" s="3" t="s">
        <v>18579</v>
      </c>
      <c r="M4240" s="3" t="s">
        <v>18579</v>
      </c>
      <c r="N4240" s="3">
        <v>0.73449339999999996</v>
      </c>
      <c r="O4240" s="3" t="s">
        <v>18579</v>
      </c>
      <c r="P4240" s="3">
        <v>0.31218079999999998</v>
      </c>
      <c r="Q4240" s="3">
        <v>0.32136320000000002</v>
      </c>
      <c r="R4240" s="3">
        <v>0.32136320000000002</v>
      </c>
      <c r="S4240" s="3">
        <v>0.31980140000000001</v>
      </c>
      <c r="T4240" s="3">
        <v>0.30944759999999999</v>
      </c>
      <c r="U4240" s="3">
        <v>0.3369877</v>
      </c>
      <c r="V4240" s="3">
        <v>0.3086584</v>
      </c>
      <c r="W4240" s="3">
        <v>0.33794410000000003</v>
      </c>
      <c r="X4240" s="3">
        <v>0.32652369999999997</v>
      </c>
      <c r="Y4240" s="3">
        <v>0.28786250000000002</v>
      </c>
      <c r="Z4240" s="3">
        <v>0.28959420000000002</v>
      </c>
      <c r="AA4240" s="3">
        <v>0.51536599999999999</v>
      </c>
      <c r="AB4240" s="3">
        <v>0.4687211</v>
      </c>
      <c r="AC4240" s="3">
        <v>0.26425920000000003</v>
      </c>
      <c r="AD4240" s="3">
        <v>0.41486319999999999</v>
      </c>
      <c r="AE4240" s="3">
        <v>0.36054540000000002</v>
      </c>
      <c r="AF4240" s="3">
        <v>0.43799700000000003</v>
      </c>
      <c r="AG4240" s="3">
        <v>0.28959420000000002</v>
      </c>
      <c r="AH4240" s="3">
        <v>0.29153079999999998</v>
      </c>
      <c r="AI4240" s="3">
        <v>0.28928209999999999</v>
      </c>
      <c r="AJ4240" s="3">
        <v>0.33196619999999999</v>
      </c>
      <c r="AK4240" s="3">
        <v>0.32743309999999998</v>
      </c>
      <c r="AL4240" s="3">
        <v>0.28333340000000001</v>
      </c>
      <c r="AM4240" s="3">
        <v>0.3116506</v>
      </c>
      <c r="AN4240" s="3">
        <v>0.31549700000000003</v>
      </c>
      <c r="AO4240" s="3">
        <v>0.34377010000000002</v>
      </c>
      <c r="AP4240" s="3">
        <v>0.267183</v>
      </c>
      <c r="AQ4240" s="3">
        <v>0.33413880000000001</v>
      </c>
      <c r="AR4240" s="3">
        <v>0.56498680000000001</v>
      </c>
      <c r="AS4240" s="3">
        <v>0.3475664</v>
      </c>
      <c r="AT4240" s="3">
        <v>0.31769770000000003</v>
      </c>
      <c r="AU4240" s="3">
        <v>0.31994139999999999</v>
      </c>
      <c r="AV4240" s="3">
        <v>0.32019730000000002</v>
      </c>
      <c r="AW4240" s="3">
        <v>0.35345510000000002</v>
      </c>
      <c r="AX4240" s="3">
        <v>0.35829109999999997</v>
      </c>
      <c r="AY4240" s="3">
        <v>0.33558300000000002</v>
      </c>
    </row>
    <row r="4241" spans="1:51" x14ac:dyDescent="0.25">
      <c r="A4241" t="s">
        <v>4243</v>
      </c>
      <c r="B4241" t="s">
        <v>4243</v>
      </c>
      <c r="C4241" t="s">
        <v>9120</v>
      </c>
      <c r="D4241" t="s">
        <v>13277</v>
      </c>
      <c r="E4241" t="s">
        <v>13779</v>
      </c>
      <c r="F4241" t="s">
        <v>13788</v>
      </c>
      <c r="G4241" t="s">
        <v>14933</v>
      </c>
      <c r="H4241" t="s">
        <v>16957</v>
      </c>
      <c r="I4241" s="3">
        <v>0.7983616</v>
      </c>
      <c r="J4241" s="3">
        <v>11.295070000000001</v>
      </c>
      <c r="K4241" s="3">
        <v>7.9385159999999999</v>
      </c>
      <c r="L4241" s="3" t="s">
        <v>18579</v>
      </c>
      <c r="M4241" s="3" t="s">
        <v>18579</v>
      </c>
      <c r="N4241" s="3">
        <v>17.432079999999999</v>
      </c>
      <c r="O4241" s="3" t="s">
        <v>18579</v>
      </c>
      <c r="P4241" s="3">
        <v>0.90733090000000005</v>
      </c>
      <c r="Q4241" s="3">
        <v>0.83658679999999996</v>
      </c>
      <c r="R4241" s="3">
        <v>0.83658679999999996</v>
      </c>
      <c r="S4241" s="3">
        <v>0.57011000000000001</v>
      </c>
      <c r="T4241" s="3">
        <v>0.56384429999999996</v>
      </c>
      <c r="U4241" s="3">
        <v>0.71563270000000001</v>
      </c>
      <c r="V4241" s="3">
        <v>0.55972520000000003</v>
      </c>
      <c r="W4241" s="3">
        <v>0.6207203</v>
      </c>
      <c r="X4241" s="3">
        <v>0.57741260000000005</v>
      </c>
      <c r="Y4241" s="3">
        <v>0.3620022</v>
      </c>
      <c r="Z4241" s="3">
        <v>0.2868194</v>
      </c>
      <c r="AA4241" s="3">
        <v>0.48839399999999999</v>
      </c>
      <c r="AB4241" s="3">
        <v>0.80425170000000001</v>
      </c>
      <c r="AC4241" s="3">
        <v>2.1212309999999999</v>
      </c>
      <c r="AD4241" s="3">
        <v>0.66709640000000003</v>
      </c>
      <c r="AE4241" s="3">
        <v>1.040972</v>
      </c>
      <c r="AF4241" s="3">
        <v>0.68871179999999999</v>
      </c>
      <c r="AG4241" s="3">
        <v>0.2868194</v>
      </c>
      <c r="AH4241" s="3">
        <v>0.35832730000000002</v>
      </c>
      <c r="AI4241" s="3">
        <v>0.36346000000000001</v>
      </c>
      <c r="AJ4241" s="3">
        <v>0.41066069999999999</v>
      </c>
      <c r="AK4241" s="3">
        <v>0.39900229999999998</v>
      </c>
      <c r="AL4241" s="3">
        <v>0.52498999999999996</v>
      </c>
      <c r="AM4241" s="3">
        <v>0.4635802</v>
      </c>
      <c r="AN4241" s="3">
        <v>0.10570400000000001</v>
      </c>
      <c r="AO4241" s="3">
        <v>0.47278750000000003</v>
      </c>
      <c r="AP4241" s="3">
        <v>0.27931470000000003</v>
      </c>
      <c r="AQ4241" s="3">
        <v>0.7146631</v>
      </c>
      <c r="AR4241" s="3">
        <v>-0.21369669999999999</v>
      </c>
      <c r="AS4241" s="3">
        <v>0.63291620000000004</v>
      </c>
      <c r="AT4241" s="3">
        <v>0.38849860000000003</v>
      </c>
      <c r="AU4241" s="3">
        <v>0.36914279999999999</v>
      </c>
      <c r="AV4241" s="3">
        <v>0.38565660000000002</v>
      </c>
      <c r="AW4241" s="3">
        <v>0.61418419999999996</v>
      </c>
      <c r="AX4241" s="3">
        <v>0.74378860000000002</v>
      </c>
      <c r="AY4241" s="3">
        <v>0.63671239999999996</v>
      </c>
    </row>
    <row r="4242" spans="1:51" x14ac:dyDescent="0.25">
      <c r="A4242" t="s">
        <v>4244</v>
      </c>
      <c r="B4242" t="s">
        <v>4244</v>
      </c>
      <c r="C4242" t="s">
        <v>9121</v>
      </c>
      <c r="D4242" t="s">
        <v>13278</v>
      </c>
      <c r="E4242" t="s">
        <v>13779</v>
      </c>
      <c r="F4242" t="s">
        <v>13788</v>
      </c>
      <c r="G4242" t="s">
        <v>15619</v>
      </c>
      <c r="H4242" t="s">
        <v>16957</v>
      </c>
      <c r="I4242" s="3">
        <v>0.78593219999999997</v>
      </c>
      <c r="J4242" s="3">
        <v>27.26764</v>
      </c>
      <c r="K4242" s="3">
        <v>18.986450000000001</v>
      </c>
      <c r="L4242" s="3" t="s">
        <v>18579</v>
      </c>
      <c r="M4242" s="3" t="s">
        <v>18579</v>
      </c>
      <c r="N4242" s="3">
        <v>23.420970000000001</v>
      </c>
      <c r="O4242" s="3" t="s">
        <v>18579</v>
      </c>
      <c r="P4242" s="3">
        <v>1.2572939999999999</v>
      </c>
      <c r="Q4242" s="3">
        <v>1.2604740000000001</v>
      </c>
      <c r="R4242" s="3">
        <v>1.2604740000000001</v>
      </c>
      <c r="S4242" s="3">
        <v>1.0959650000000001</v>
      </c>
      <c r="T4242" s="3">
        <v>1.038869</v>
      </c>
      <c r="U4242" s="3">
        <v>1.3385530000000001</v>
      </c>
      <c r="V4242" s="3">
        <v>1.029495</v>
      </c>
      <c r="W4242" s="3">
        <v>0.46744000000000002</v>
      </c>
      <c r="X4242" s="3">
        <v>0.50562240000000003</v>
      </c>
      <c r="Y4242" s="3">
        <v>0.58485299999999996</v>
      </c>
      <c r="Z4242" s="3">
        <v>0.34709050000000002</v>
      </c>
      <c r="AA4242" s="3">
        <v>0.22453339999999999</v>
      </c>
      <c r="AB4242" s="3">
        <v>1.0828899999999999</v>
      </c>
      <c r="AC4242" s="3">
        <v>4.1642999999999999</v>
      </c>
      <c r="AD4242" s="3">
        <v>0.30566880000000002</v>
      </c>
      <c r="AE4242" s="3">
        <v>1.129327</v>
      </c>
      <c r="AF4242" s="3">
        <v>0.72845459999999995</v>
      </c>
      <c r="AG4242" s="3">
        <v>0.34709050000000002</v>
      </c>
      <c r="AH4242" s="3">
        <v>0.44208890000000001</v>
      </c>
      <c r="AI4242" s="3">
        <v>0.45627040000000002</v>
      </c>
      <c r="AJ4242" s="3">
        <v>0.37363540000000001</v>
      </c>
      <c r="AK4242" s="3">
        <v>0.4237862</v>
      </c>
      <c r="AL4242" s="3">
        <v>0.71651710000000002</v>
      </c>
      <c r="AM4242" s="3">
        <v>0.61508580000000002</v>
      </c>
      <c r="AN4242" s="3">
        <v>0.42640159999999999</v>
      </c>
      <c r="AO4242" s="3">
        <v>0.16587379999999999</v>
      </c>
      <c r="AP4242" s="3">
        <v>0.73816190000000004</v>
      </c>
      <c r="AQ4242" s="3">
        <v>0.64356290000000005</v>
      </c>
      <c r="AR4242" s="3">
        <v>-0.19478019999999999</v>
      </c>
      <c r="AS4242" s="3">
        <v>0.25177699999999997</v>
      </c>
      <c r="AT4242" s="3">
        <v>0.56442559999999997</v>
      </c>
      <c r="AU4242" s="3">
        <v>0.47411569999999997</v>
      </c>
      <c r="AV4242" s="3">
        <v>0.50208640000000004</v>
      </c>
      <c r="AW4242" s="3">
        <v>0.99775389999999997</v>
      </c>
      <c r="AX4242" s="3">
        <v>1.0942080000000001</v>
      </c>
      <c r="AY4242" s="3">
        <v>1.172428</v>
      </c>
    </row>
    <row r="4243" spans="1:51" x14ac:dyDescent="0.25">
      <c r="A4243" t="s">
        <v>4245</v>
      </c>
      <c r="B4243" t="s">
        <v>4245</v>
      </c>
      <c r="C4243" t="s">
        <v>9122</v>
      </c>
      <c r="D4243" t="s">
        <v>13279</v>
      </c>
      <c r="E4243" t="s">
        <v>13779</v>
      </c>
      <c r="F4243" t="s">
        <v>13788</v>
      </c>
      <c r="G4243" t="s">
        <v>16573</v>
      </c>
      <c r="H4243" t="s">
        <v>16957</v>
      </c>
      <c r="I4243" s="3">
        <v>0.52897229999999995</v>
      </c>
      <c r="J4243" s="3">
        <v>16.670470000000002</v>
      </c>
      <c r="K4243" s="3">
        <v>9.5132110000000001</v>
      </c>
      <c r="L4243" s="3" t="s">
        <v>18579</v>
      </c>
      <c r="M4243" s="3" t="s">
        <v>18579</v>
      </c>
      <c r="N4243" s="3">
        <v>18.959060000000001</v>
      </c>
      <c r="O4243" s="3" t="s">
        <v>18579</v>
      </c>
      <c r="P4243" s="3">
        <v>0.81808060000000005</v>
      </c>
      <c r="Q4243" s="3">
        <v>0.72433130000000001</v>
      </c>
      <c r="R4243" s="3">
        <v>0.72433130000000001</v>
      </c>
      <c r="S4243" s="3">
        <v>0.43902150000000001</v>
      </c>
      <c r="T4243" s="3">
        <v>0.41557280000000002</v>
      </c>
      <c r="U4243" s="3">
        <v>0.52016530000000005</v>
      </c>
      <c r="V4243" s="3">
        <v>0.41190310000000002</v>
      </c>
      <c r="W4243" s="3">
        <v>0.89523759999999997</v>
      </c>
      <c r="X4243" s="3">
        <v>0.73737019999999998</v>
      </c>
      <c r="Y4243" s="3">
        <v>0.31620710000000002</v>
      </c>
      <c r="Z4243" s="3">
        <v>0.28314709999999998</v>
      </c>
      <c r="AA4243" s="3">
        <v>0.4195181</v>
      </c>
      <c r="AB4243" s="3">
        <v>0.72959830000000003</v>
      </c>
      <c r="AC4243" s="3">
        <v>2.1324390000000002</v>
      </c>
      <c r="AD4243" s="3">
        <v>0.48121330000000001</v>
      </c>
      <c r="AE4243" s="3">
        <v>1.4155519999999999</v>
      </c>
      <c r="AF4243" s="3">
        <v>0.40702480000000002</v>
      </c>
      <c r="AG4243" s="3">
        <v>0.28314709999999998</v>
      </c>
      <c r="AH4243" s="3">
        <v>0.33172459999999998</v>
      </c>
      <c r="AI4243" s="3">
        <v>0.33880060000000001</v>
      </c>
      <c r="AJ4243" s="3">
        <v>0.33915030000000002</v>
      </c>
      <c r="AK4243" s="3">
        <v>0.44422279999999997</v>
      </c>
      <c r="AL4243" s="3">
        <v>0.52333410000000002</v>
      </c>
      <c r="AM4243" s="3">
        <v>0.55263240000000002</v>
      </c>
      <c r="AN4243" s="3">
        <v>0.1038613</v>
      </c>
      <c r="AO4243" s="3">
        <v>0.45128639999999998</v>
      </c>
      <c r="AP4243" s="3">
        <v>0.2110476</v>
      </c>
      <c r="AQ4243" s="3">
        <v>0.74353559999999996</v>
      </c>
      <c r="AR4243" s="3">
        <v>-0.36860369999999998</v>
      </c>
      <c r="AS4243" s="3">
        <v>1.1328720000000001</v>
      </c>
      <c r="AT4243" s="3">
        <v>0.35109099999999999</v>
      </c>
      <c r="AU4243" s="3">
        <v>0.35374290000000003</v>
      </c>
      <c r="AV4243" s="3">
        <v>0.37604949999999998</v>
      </c>
      <c r="AW4243" s="3">
        <v>0.45088319999999998</v>
      </c>
      <c r="AX4243" s="3">
        <v>0.61008050000000003</v>
      </c>
      <c r="AY4243" s="3">
        <v>0.49594510000000003</v>
      </c>
    </row>
    <row r="4244" spans="1:51" x14ac:dyDescent="0.25">
      <c r="A4244" t="s">
        <v>4246</v>
      </c>
      <c r="B4244" t="s">
        <v>4246</v>
      </c>
      <c r="C4244" t="s">
        <v>9123</v>
      </c>
      <c r="E4244" t="s">
        <v>13779</v>
      </c>
      <c r="F4244" t="s">
        <v>13790</v>
      </c>
      <c r="G4244" t="s">
        <v>16574</v>
      </c>
      <c r="H4244" t="s">
        <v>16957</v>
      </c>
      <c r="I4244" s="3">
        <v>0.53773219999999999</v>
      </c>
      <c r="J4244" s="3">
        <v>14.44523</v>
      </c>
      <c r="K4244" s="3">
        <v>9.4626970000000004</v>
      </c>
      <c r="L4244" s="3" t="s">
        <v>18579</v>
      </c>
      <c r="M4244" s="3" t="s">
        <v>18579</v>
      </c>
      <c r="N4244" s="3">
        <v>17.635819999999999</v>
      </c>
      <c r="O4244" s="3" t="s">
        <v>18579</v>
      </c>
      <c r="P4244" s="3">
        <v>0.78790130000000003</v>
      </c>
      <c r="Q4244" s="3">
        <v>0.69483399999999995</v>
      </c>
      <c r="R4244" s="3">
        <v>0.69483399999999995</v>
      </c>
      <c r="S4244" s="3">
        <v>0.4190702</v>
      </c>
      <c r="T4244" s="3">
        <v>0.40278900000000001</v>
      </c>
      <c r="U4244" s="3">
        <v>0.48834109999999997</v>
      </c>
      <c r="V4244" s="3">
        <v>0.399565</v>
      </c>
      <c r="W4244" s="3">
        <v>0.83233239999999997</v>
      </c>
      <c r="X4244" s="3">
        <v>0.70062809999999998</v>
      </c>
      <c r="Y4244" s="3">
        <v>0.33132879999999998</v>
      </c>
      <c r="Z4244" s="3">
        <v>0.30693680000000001</v>
      </c>
      <c r="AA4244" s="3">
        <v>0.35117670000000001</v>
      </c>
      <c r="AB4244" s="3">
        <v>0.64068959999999997</v>
      </c>
      <c r="AC4244" s="3">
        <v>2.0644680000000002</v>
      </c>
      <c r="AD4244" s="3">
        <v>0.34879450000000001</v>
      </c>
      <c r="AE4244" s="3">
        <v>1.410142</v>
      </c>
      <c r="AF4244" s="3">
        <v>0.3171216</v>
      </c>
      <c r="AG4244" s="3">
        <v>0.30693680000000001</v>
      </c>
      <c r="AH4244" s="3">
        <v>0.34056940000000002</v>
      </c>
      <c r="AI4244" s="3">
        <v>0.34870909999999999</v>
      </c>
      <c r="AJ4244" s="3">
        <v>0.33441799999999999</v>
      </c>
      <c r="AK4244" s="3">
        <v>0.41981099999999999</v>
      </c>
      <c r="AL4244" s="3">
        <v>0.48843979999999998</v>
      </c>
      <c r="AM4244" s="3">
        <v>0.48920920000000001</v>
      </c>
      <c r="AN4244" s="3">
        <v>0.25846409999999997</v>
      </c>
      <c r="AO4244" s="3">
        <v>0.32068940000000001</v>
      </c>
      <c r="AP4244" s="3">
        <v>0.27379150000000002</v>
      </c>
      <c r="AQ4244" s="3">
        <v>0.61318700000000004</v>
      </c>
      <c r="AR4244" s="3">
        <v>-0.2267758</v>
      </c>
      <c r="AS4244" s="3">
        <v>1.1741140000000001</v>
      </c>
      <c r="AT4244" s="3">
        <v>0.3319066</v>
      </c>
      <c r="AU4244" s="3">
        <v>0.34398790000000001</v>
      </c>
      <c r="AV4244" s="3">
        <v>0.36009740000000001</v>
      </c>
      <c r="AW4244" s="3">
        <v>0.44832749999999999</v>
      </c>
      <c r="AX4244" s="3">
        <v>0.59476689999999999</v>
      </c>
      <c r="AY4244" s="3">
        <v>0.46251320000000001</v>
      </c>
    </row>
    <row r="4245" spans="1:51" x14ac:dyDescent="0.25">
      <c r="A4245" t="s">
        <v>4247</v>
      </c>
      <c r="B4245" t="s">
        <v>4247</v>
      </c>
      <c r="C4245" t="s">
        <v>9124</v>
      </c>
      <c r="E4245" t="s">
        <v>13779</v>
      </c>
      <c r="F4245" t="s">
        <v>13796</v>
      </c>
      <c r="G4245" t="s">
        <v>16575</v>
      </c>
      <c r="H4245" t="s">
        <v>16957</v>
      </c>
      <c r="I4245" s="3">
        <v>0.14856079999999999</v>
      </c>
      <c r="J4245" s="3">
        <v>20.90278</v>
      </c>
      <c r="K4245" s="3">
        <v>15.341150000000001</v>
      </c>
      <c r="L4245" s="3" t="s">
        <v>18579</v>
      </c>
      <c r="M4245" s="3" t="s">
        <v>18579</v>
      </c>
      <c r="N4245" s="3">
        <v>6.3606830000000003E-2</v>
      </c>
      <c r="O4245" s="3" t="s">
        <v>18579</v>
      </c>
      <c r="P4245" s="3">
        <v>0.57791020000000004</v>
      </c>
      <c r="Q4245" s="3">
        <v>0.50604020000000005</v>
      </c>
      <c r="R4245" s="3">
        <v>0.50604020000000005</v>
      </c>
      <c r="S4245" s="3">
        <v>0.34185480000000001</v>
      </c>
      <c r="T4245" s="3">
        <v>0.32850610000000002</v>
      </c>
      <c r="U4245" s="3">
        <v>0.34954299999999999</v>
      </c>
      <c r="V4245" s="3">
        <v>0.32756109999999999</v>
      </c>
      <c r="W4245" s="3">
        <v>0.6089329</v>
      </c>
      <c r="X4245" s="3">
        <v>0.81036019999999997</v>
      </c>
      <c r="Y4245" s="3">
        <v>0.31600650000000002</v>
      </c>
      <c r="Z4245" s="3">
        <v>0.27493649999999997</v>
      </c>
      <c r="AA4245" s="3">
        <v>0.53737800000000002</v>
      </c>
      <c r="AB4245" s="3">
        <v>0.68999940000000004</v>
      </c>
      <c r="AC4245" s="3">
        <v>1.3396809999999999</v>
      </c>
      <c r="AD4245" s="3">
        <v>0.66983939999999997</v>
      </c>
      <c r="AE4245" s="3">
        <v>1.256237</v>
      </c>
      <c r="AF4245" s="3">
        <v>0.48928490000000002</v>
      </c>
      <c r="AG4245" s="3">
        <v>0.27493649999999997</v>
      </c>
      <c r="AH4245" s="3">
        <v>0.31667689999999998</v>
      </c>
      <c r="AI4245" s="3">
        <v>0.32505869999999998</v>
      </c>
      <c r="AJ4245" s="3">
        <v>0.33286130000000003</v>
      </c>
      <c r="AK4245" s="3">
        <v>0.39587559999999999</v>
      </c>
      <c r="AL4245" s="3">
        <v>0.39883790000000002</v>
      </c>
      <c r="AM4245" s="3">
        <v>0.38439319999999999</v>
      </c>
      <c r="AN4245" s="3">
        <v>0.21074809999999999</v>
      </c>
      <c r="AO4245" s="3">
        <v>0.41064319999999999</v>
      </c>
      <c r="AP4245" s="3">
        <v>0.29196280000000002</v>
      </c>
      <c r="AQ4245" s="3">
        <v>0.59115399999999996</v>
      </c>
      <c r="AR4245" s="3">
        <v>-0.56389080000000003</v>
      </c>
      <c r="AS4245" s="3">
        <v>1.1328640000000001</v>
      </c>
      <c r="AT4245" s="3">
        <v>0.36882110000000001</v>
      </c>
      <c r="AU4245" s="3">
        <v>0.34948020000000002</v>
      </c>
      <c r="AV4245" s="3">
        <v>0.37149300000000002</v>
      </c>
      <c r="AW4245" s="3">
        <v>0.40660819999999998</v>
      </c>
      <c r="AX4245" s="3">
        <v>0.54517210000000005</v>
      </c>
      <c r="AY4245" s="3">
        <v>0.37852960000000002</v>
      </c>
    </row>
    <row r="4246" spans="1:51" x14ac:dyDescent="0.25">
      <c r="A4246" t="s">
        <v>4248</v>
      </c>
      <c r="B4246" t="s">
        <v>4248</v>
      </c>
      <c r="C4246" t="s">
        <v>9125</v>
      </c>
      <c r="D4246" t="s">
        <v>13280</v>
      </c>
      <c r="E4246" t="s">
        <v>13779</v>
      </c>
      <c r="F4246" t="s">
        <v>13792</v>
      </c>
      <c r="G4246" t="s">
        <v>15485</v>
      </c>
      <c r="H4246" t="s">
        <v>16957</v>
      </c>
      <c r="I4246" s="3">
        <v>0.39180799999999999</v>
      </c>
      <c r="J4246" s="3">
        <v>22.374379999999999</v>
      </c>
      <c r="K4246" s="3">
        <v>14.49469</v>
      </c>
      <c r="L4246" s="3" t="s">
        <v>18579</v>
      </c>
      <c r="M4246" s="3" t="s">
        <v>18579</v>
      </c>
      <c r="N4246" s="3">
        <v>24.184729999999998</v>
      </c>
      <c r="O4246" s="3" t="s">
        <v>18579</v>
      </c>
      <c r="P4246" s="3">
        <v>0.556616</v>
      </c>
      <c r="Q4246" s="3">
        <v>0.59681079999999997</v>
      </c>
      <c r="R4246" s="3">
        <v>0.59681079999999997</v>
      </c>
      <c r="S4246" s="3">
        <v>0.33073599999999997</v>
      </c>
      <c r="T4246" s="3">
        <v>0.29605239999999999</v>
      </c>
      <c r="U4246" s="3">
        <v>0.3128996</v>
      </c>
      <c r="V4246" s="3">
        <v>0.30037809999999998</v>
      </c>
      <c r="W4246" s="3">
        <v>0.83192319999999997</v>
      </c>
      <c r="X4246" s="3">
        <v>0.69974179999999997</v>
      </c>
      <c r="Y4246" s="3">
        <v>0.27208830000000001</v>
      </c>
      <c r="Z4246" s="3">
        <v>0.33073249999999998</v>
      </c>
      <c r="AA4246" s="3">
        <v>0.2882131</v>
      </c>
      <c r="AB4246" s="3">
        <v>0.47794150000000002</v>
      </c>
      <c r="AC4246" s="3">
        <v>1.380517</v>
      </c>
      <c r="AD4246" s="3">
        <v>0.2989694</v>
      </c>
      <c r="AE4246" s="3">
        <v>1.3100339999999999</v>
      </c>
      <c r="AF4246" s="3">
        <v>0.1947586</v>
      </c>
      <c r="AG4246" s="3">
        <v>0.33073249999999998</v>
      </c>
      <c r="AH4246" s="3">
        <v>0.30976300000000001</v>
      </c>
      <c r="AI4246" s="3">
        <v>0.31568059999999998</v>
      </c>
      <c r="AJ4246" s="3">
        <v>0.3472982</v>
      </c>
      <c r="AK4246" s="3">
        <v>0.37182690000000002</v>
      </c>
      <c r="AL4246" s="3">
        <v>0.34154810000000002</v>
      </c>
      <c r="AM4246" s="3">
        <v>0.39258150000000003</v>
      </c>
      <c r="AN4246" s="3">
        <v>0.15429319999999999</v>
      </c>
      <c r="AO4246" s="3">
        <v>0.51464460000000001</v>
      </c>
      <c r="AP4246" s="3">
        <v>0.2352236</v>
      </c>
      <c r="AQ4246" s="3">
        <v>0.61760839999999995</v>
      </c>
      <c r="AR4246" s="3">
        <v>9.1620750000000001E-2</v>
      </c>
      <c r="AS4246" s="3">
        <v>1.198806</v>
      </c>
      <c r="AT4246" s="3">
        <v>0.32223439999999998</v>
      </c>
      <c r="AU4246" s="3">
        <v>0.33476800000000001</v>
      </c>
      <c r="AV4246" s="3">
        <v>0.34562490000000001</v>
      </c>
      <c r="AW4246" s="3">
        <v>0.33760259999999997</v>
      </c>
      <c r="AX4246" s="3">
        <v>0.4909133</v>
      </c>
      <c r="AY4246" s="3">
        <v>0.3485703</v>
      </c>
    </row>
    <row r="4247" spans="1:51" x14ac:dyDescent="0.25">
      <c r="A4247" t="s">
        <v>4249</v>
      </c>
      <c r="B4247" t="s">
        <v>4249</v>
      </c>
      <c r="C4247" t="s">
        <v>9126</v>
      </c>
      <c r="E4247" t="s">
        <v>13782</v>
      </c>
      <c r="F4247" t="s">
        <v>13797</v>
      </c>
      <c r="G4247" t="s">
        <v>15743</v>
      </c>
      <c r="H4247" t="s">
        <v>16957</v>
      </c>
      <c r="I4247" s="3">
        <v>0.51113810000000004</v>
      </c>
      <c r="J4247" s="3">
        <v>19.058029999999999</v>
      </c>
      <c r="K4247" s="3">
        <v>15.661149999999999</v>
      </c>
      <c r="L4247" s="3" t="s">
        <v>18579</v>
      </c>
      <c r="M4247" s="3" t="s">
        <v>18579</v>
      </c>
      <c r="N4247" s="3">
        <v>18.312360000000002</v>
      </c>
      <c r="O4247" s="3" t="s">
        <v>18579</v>
      </c>
      <c r="P4247" s="3">
        <v>1.022329</v>
      </c>
      <c r="Q4247" s="3">
        <v>0.86150389999999999</v>
      </c>
      <c r="R4247" s="3">
        <v>0.86150389999999999</v>
      </c>
      <c r="S4247" s="3">
        <v>0.45727719999999999</v>
      </c>
      <c r="T4247" s="3">
        <v>0.44304529999999998</v>
      </c>
      <c r="U4247" s="3">
        <v>0.54266890000000001</v>
      </c>
      <c r="V4247" s="3">
        <v>0.43919010000000003</v>
      </c>
      <c r="W4247" s="3">
        <v>0.90089059999999999</v>
      </c>
      <c r="X4247" s="3">
        <v>0.75670530000000003</v>
      </c>
      <c r="Y4247" s="3">
        <v>0.30141610000000002</v>
      </c>
      <c r="Z4247" s="3">
        <v>0.26596710000000001</v>
      </c>
      <c r="AA4247" s="3">
        <v>0.49201210000000001</v>
      </c>
      <c r="AB4247" s="3">
        <v>0.77618609999999999</v>
      </c>
      <c r="AC4247" s="3">
        <v>2.1287159999999998</v>
      </c>
      <c r="AD4247" s="3">
        <v>0.52350699999999994</v>
      </c>
      <c r="AE4247" s="3">
        <v>1.3676999999999999</v>
      </c>
      <c r="AF4247" s="3">
        <v>0.42682399999999998</v>
      </c>
      <c r="AG4247" s="3">
        <v>0.26596710000000001</v>
      </c>
      <c r="AH4247" s="3">
        <v>0.33619070000000001</v>
      </c>
      <c r="AI4247" s="3">
        <v>0.34955950000000002</v>
      </c>
      <c r="AJ4247" s="3">
        <v>0.38140780000000002</v>
      </c>
      <c r="AK4247" s="3">
        <v>0.44116729999999998</v>
      </c>
      <c r="AL4247" s="3">
        <v>0.52371710000000005</v>
      </c>
      <c r="AM4247" s="3">
        <v>0.56724969999999997</v>
      </c>
      <c r="AN4247" s="3">
        <v>8.8774409999999998E-2</v>
      </c>
      <c r="AO4247" s="3">
        <v>0.46131139999999998</v>
      </c>
      <c r="AP4247" s="3">
        <v>0.17468210000000001</v>
      </c>
      <c r="AQ4247" s="3">
        <v>0.7637505</v>
      </c>
      <c r="AR4247" s="3">
        <v>-0.55414669999999999</v>
      </c>
      <c r="AS4247" s="3">
        <v>1.002194</v>
      </c>
      <c r="AT4247" s="3">
        <v>0.36400460000000001</v>
      </c>
      <c r="AU4247" s="3">
        <v>0.36059020000000003</v>
      </c>
      <c r="AV4247" s="3">
        <v>0.38593929999999999</v>
      </c>
      <c r="AW4247" s="3">
        <v>0.4810122</v>
      </c>
      <c r="AX4247" s="3">
        <v>0.64565079999999997</v>
      </c>
      <c r="AY4247" s="3">
        <v>0.51868860000000006</v>
      </c>
    </row>
    <row r="4248" spans="1:51" x14ac:dyDescent="0.25">
      <c r="A4248" t="s">
        <v>4250</v>
      </c>
      <c r="B4248" t="s">
        <v>4250</v>
      </c>
      <c r="C4248" t="s">
        <v>9127</v>
      </c>
      <c r="D4248" t="s">
        <v>13281</v>
      </c>
      <c r="E4248" t="s">
        <v>13779</v>
      </c>
      <c r="F4248" t="s">
        <v>13788</v>
      </c>
      <c r="G4248" t="s">
        <v>16576</v>
      </c>
      <c r="H4248" t="s">
        <v>16957</v>
      </c>
      <c r="I4248" s="3">
        <v>0.30821009999999999</v>
      </c>
      <c r="J4248" s="3">
        <v>25.43374</v>
      </c>
      <c r="K4248" s="3">
        <v>24.976040000000001</v>
      </c>
      <c r="L4248" s="3" t="s">
        <v>18579</v>
      </c>
      <c r="M4248" s="3" t="s">
        <v>18579</v>
      </c>
      <c r="N4248" s="3">
        <v>39.534019999999998</v>
      </c>
      <c r="O4248" s="3" t="s">
        <v>18579</v>
      </c>
      <c r="P4248" s="3">
        <v>0.98742160000000001</v>
      </c>
      <c r="Q4248" s="3">
        <v>0.83766169999999995</v>
      </c>
      <c r="R4248" s="3">
        <v>0.83766169999999995</v>
      </c>
      <c r="S4248" s="3">
        <v>0.38994899999999999</v>
      </c>
      <c r="T4248" s="3">
        <v>0.37795600000000001</v>
      </c>
      <c r="U4248" s="3">
        <v>0.34931770000000001</v>
      </c>
      <c r="V4248" s="3">
        <v>0.3811291</v>
      </c>
      <c r="W4248" s="3">
        <v>0.90641369999999999</v>
      </c>
      <c r="X4248" s="3">
        <v>1.304724</v>
      </c>
      <c r="Y4248" s="3">
        <v>0.34614889999999998</v>
      </c>
      <c r="Z4248" s="3">
        <v>0.29546529999999999</v>
      </c>
      <c r="AA4248" s="3">
        <v>0.3934993</v>
      </c>
      <c r="AB4248" s="3">
        <v>0.73185330000000004</v>
      </c>
      <c r="AC4248" s="3">
        <v>2.2602359999999999</v>
      </c>
      <c r="AD4248" s="3">
        <v>0.75531219999999999</v>
      </c>
      <c r="AE4248" s="3">
        <v>1.767153</v>
      </c>
      <c r="AF4248" s="3">
        <v>0.14489340000000001</v>
      </c>
      <c r="AG4248" s="3">
        <v>0.29546529999999999</v>
      </c>
      <c r="AH4248" s="3">
        <v>0.26424619999999999</v>
      </c>
      <c r="AI4248" s="3">
        <v>0.27968419999999999</v>
      </c>
      <c r="AJ4248" s="3">
        <v>0.29905680000000001</v>
      </c>
      <c r="AK4248" s="3">
        <v>0.4050571</v>
      </c>
      <c r="AL4248" s="3">
        <v>0.34350389999999997</v>
      </c>
      <c r="AM4248" s="3">
        <v>0.38919939999999997</v>
      </c>
      <c r="AN4248" s="3">
        <v>7.6146110000000003E-2</v>
      </c>
      <c r="AO4248" s="3">
        <v>0.52987600000000001</v>
      </c>
      <c r="AP4248" s="3">
        <v>0.2536755</v>
      </c>
      <c r="AQ4248" s="3">
        <v>0.76613249999999999</v>
      </c>
      <c r="AR4248" s="3">
        <v>-1.2874779999999999</v>
      </c>
      <c r="AS4248" s="3">
        <v>1.666115</v>
      </c>
      <c r="AT4248" s="3">
        <v>0.36180129999999999</v>
      </c>
      <c r="AU4248" s="3">
        <v>0.35597830000000003</v>
      </c>
      <c r="AV4248" s="3">
        <v>0.38505719999999999</v>
      </c>
      <c r="AW4248" s="3">
        <v>0.39775159999999998</v>
      </c>
      <c r="AX4248" s="3">
        <v>0.59411619999999998</v>
      </c>
      <c r="AY4248" s="3">
        <v>0.39846019999999999</v>
      </c>
    </row>
    <row r="4249" spans="1:51" x14ac:dyDescent="0.25">
      <c r="A4249" t="s">
        <v>4251</v>
      </c>
      <c r="B4249" t="s">
        <v>4251</v>
      </c>
      <c r="C4249" t="s">
        <v>9128</v>
      </c>
      <c r="D4249" t="s">
        <v>13282</v>
      </c>
      <c r="E4249" t="s">
        <v>13779</v>
      </c>
      <c r="F4249" t="s">
        <v>13788</v>
      </c>
      <c r="G4249" t="s">
        <v>16577</v>
      </c>
      <c r="H4249" t="s">
        <v>16957</v>
      </c>
      <c r="I4249" s="3">
        <v>0.42529739999999999</v>
      </c>
      <c r="J4249" s="3">
        <v>50.185929999999999</v>
      </c>
      <c r="K4249" s="3">
        <v>18.344449999999998</v>
      </c>
      <c r="L4249" s="3" t="s">
        <v>18579</v>
      </c>
      <c r="M4249" s="3" t="s">
        <v>18579</v>
      </c>
      <c r="N4249" s="3">
        <v>57.551290000000002</v>
      </c>
      <c r="O4249" s="3" t="s">
        <v>18579</v>
      </c>
      <c r="P4249" s="3">
        <v>0.95255069999999997</v>
      </c>
      <c r="Q4249" s="3">
        <v>1.0521959999999999</v>
      </c>
      <c r="R4249" s="3">
        <v>1.0521959999999999</v>
      </c>
      <c r="S4249" s="3">
        <v>1.0463769999999999</v>
      </c>
      <c r="T4249" s="3">
        <v>1.146603</v>
      </c>
      <c r="U4249" s="3">
        <v>1.25386</v>
      </c>
      <c r="V4249" s="3">
        <v>1.1569990000000001</v>
      </c>
      <c r="W4249" s="3">
        <v>0.37239909999999998</v>
      </c>
      <c r="X4249" s="3">
        <v>0.42824509999999999</v>
      </c>
      <c r="Y4249" s="3">
        <v>0.74531080000000005</v>
      </c>
      <c r="Z4249" s="3">
        <v>0.49117430000000001</v>
      </c>
      <c r="AA4249" s="3">
        <v>-0.48711660000000001</v>
      </c>
      <c r="AB4249" s="3">
        <v>0.38084820000000003</v>
      </c>
      <c r="AC4249" s="3">
        <v>3.7889740000000001</v>
      </c>
      <c r="AD4249" s="3">
        <v>-0.1424974</v>
      </c>
      <c r="AE4249" s="3">
        <v>1.0940369999999999</v>
      </c>
      <c r="AF4249" s="3">
        <v>1.501394E-2</v>
      </c>
      <c r="AG4249" s="3">
        <v>0.49117430000000001</v>
      </c>
      <c r="AH4249" s="3">
        <v>0.50670199999999999</v>
      </c>
      <c r="AI4249" s="3">
        <v>0.5252211</v>
      </c>
      <c r="AJ4249" s="3">
        <v>0.58311020000000002</v>
      </c>
      <c r="AK4249" s="3">
        <v>0.46011429999999998</v>
      </c>
      <c r="AL4249" s="3">
        <v>0.967391</v>
      </c>
      <c r="AM4249" s="3">
        <v>0.70244960000000001</v>
      </c>
      <c r="AN4249" s="3">
        <v>0.59009310000000004</v>
      </c>
      <c r="AO4249" s="3">
        <v>-4.2111610000000001E-2</v>
      </c>
      <c r="AP4249" s="3">
        <v>0.8574444</v>
      </c>
      <c r="AQ4249" s="3">
        <v>0.39069019999999999</v>
      </c>
      <c r="AR4249" s="3">
        <v>-0.1519356</v>
      </c>
      <c r="AS4249" s="3">
        <v>0.32063330000000001</v>
      </c>
      <c r="AT4249" s="3">
        <v>0.59282509999999999</v>
      </c>
      <c r="AU4249" s="3">
        <v>0.46403460000000002</v>
      </c>
      <c r="AV4249" s="3">
        <v>0.49903459999999999</v>
      </c>
      <c r="AW4249" s="3">
        <v>0.89500950000000001</v>
      </c>
      <c r="AX4249" s="3">
        <v>0.93824030000000003</v>
      </c>
      <c r="AY4249" s="3">
        <v>1.3292330000000001</v>
      </c>
    </row>
    <row r="4250" spans="1:51" x14ac:dyDescent="0.25">
      <c r="A4250" t="s">
        <v>4252</v>
      </c>
      <c r="B4250" t="s">
        <v>4252</v>
      </c>
      <c r="C4250" t="s">
        <v>9129</v>
      </c>
      <c r="D4250" t="s">
        <v>13283</v>
      </c>
      <c r="E4250" t="s">
        <v>13779</v>
      </c>
      <c r="F4250" t="s">
        <v>13790</v>
      </c>
      <c r="G4250" t="s">
        <v>16578</v>
      </c>
      <c r="H4250" t="s">
        <v>16957</v>
      </c>
      <c r="I4250" s="3">
        <v>0.82634819999999998</v>
      </c>
      <c r="J4250" s="3">
        <v>24.040590000000002</v>
      </c>
      <c r="K4250" s="3">
        <v>15.6998</v>
      </c>
      <c r="L4250" s="3" t="s">
        <v>18579</v>
      </c>
      <c r="M4250" s="3" t="s">
        <v>18579</v>
      </c>
      <c r="N4250" s="3">
        <v>16.998539999999998</v>
      </c>
      <c r="O4250" s="3" t="s">
        <v>18579</v>
      </c>
      <c r="P4250" s="3">
        <v>1.1354500000000001</v>
      </c>
      <c r="Q4250" s="3">
        <v>1.1467940000000001</v>
      </c>
      <c r="R4250" s="3">
        <v>1.1467940000000001</v>
      </c>
      <c r="S4250" s="3">
        <v>1.006602</v>
      </c>
      <c r="T4250" s="3">
        <v>0.8837545</v>
      </c>
      <c r="U4250" s="3">
        <v>1.29053</v>
      </c>
      <c r="V4250" s="3">
        <v>0.87462139999999999</v>
      </c>
      <c r="W4250" s="3">
        <v>0.4564337</v>
      </c>
      <c r="X4250" s="3">
        <v>0.44380310000000001</v>
      </c>
      <c r="Y4250" s="3">
        <v>0.53631340000000005</v>
      </c>
      <c r="Z4250" s="3">
        <v>0.33760839999999998</v>
      </c>
      <c r="AA4250" s="3">
        <v>0.34740330000000003</v>
      </c>
      <c r="AB4250" s="3">
        <v>1.0650409999999999</v>
      </c>
      <c r="AC4250" s="3">
        <v>3.711843</v>
      </c>
      <c r="AD4250" s="3">
        <v>0.21944</v>
      </c>
      <c r="AE4250" s="3">
        <v>1.0399830000000001</v>
      </c>
      <c r="AF4250" s="3">
        <v>0.99212239999999996</v>
      </c>
      <c r="AG4250" s="3">
        <v>0.33760839999999998</v>
      </c>
      <c r="AH4250" s="3">
        <v>0.39944869999999999</v>
      </c>
      <c r="AI4250" s="3">
        <v>0.40972649999999999</v>
      </c>
      <c r="AJ4250" s="3">
        <v>0.26589370000000001</v>
      </c>
      <c r="AK4250" s="3">
        <v>0.37803930000000002</v>
      </c>
      <c r="AL4250" s="3">
        <v>0.54226090000000005</v>
      </c>
      <c r="AM4250" s="3">
        <v>0.52628529999999996</v>
      </c>
      <c r="AN4250" s="3">
        <v>0.54402870000000003</v>
      </c>
      <c r="AO4250" s="3">
        <v>7.2452509999999998E-2</v>
      </c>
      <c r="AP4250" s="3">
        <v>0.71047099999999996</v>
      </c>
      <c r="AQ4250" s="3">
        <v>0.47099869999999999</v>
      </c>
      <c r="AR4250" s="3">
        <v>0.85018769999999999</v>
      </c>
      <c r="AS4250" s="3">
        <v>0.309282</v>
      </c>
      <c r="AT4250" s="3">
        <v>0.53498120000000005</v>
      </c>
      <c r="AU4250" s="3">
        <v>0.45715729999999999</v>
      </c>
      <c r="AV4250" s="3">
        <v>0.48048350000000001</v>
      </c>
      <c r="AW4250" s="3">
        <v>0.95890969999999998</v>
      </c>
      <c r="AX4250" s="3">
        <v>1.0608139999999999</v>
      </c>
      <c r="AY4250" s="3">
        <v>1.131677</v>
      </c>
    </row>
    <row r="4251" spans="1:51" x14ac:dyDescent="0.25">
      <c r="A4251" t="s">
        <v>4253</v>
      </c>
      <c r="B4251" t="s">
        <v>4253</v>
      </c>
      <c r="C4251" t="s">
        <v>9130</v>
      </c>
      <c r="D4251" t="s">
        <v>13284</v>
      </c>
      <c r="E4251" t="s">
        <v>13779</v>
      </c>
      <c r="F4251" t="s">
        <v>13788</v>
      </c>
      <c r="G4251" t="s">
        <v>16579</v>
      </c>
      <c r="H4251" t="s">
        <v>16957</v>
      </c>
      <c r="I4251" s="3">
        <v>0.40045459999999999</v>
      </c>
      <c r="J4251" s="3">
        <v>24.316610000000001</v>
      </c>
      <c r="K4251" s="3">
        <v>20.204930000000001</v>
      </c>
      <c r="L4251" s="3" t="s">
        <v>18579</v>
      </c>
      <c r="M4251" s="3" t="s">
        <v>18579</v>
      </c>
      <c r="N4251" s="3">
        <v>18.623259999999998</v>
      </c>
      <c r="O4251" s="3" t="s">
        <v>18579</v>
      </c>
      <c r="P4251" s="3">
        <v>1.025075</v>
      </c>
      <c r="Q4251" s="3">
        <v>0.86414610000000003</v>
      </c>
      <c r="R4251" s="3">
        <v>0.86414610000000003</v>
      </c>
      <c r="S4251" s="3">
        <v>0.28447309999999998</v>
      </c>
      <c r="T4251" s="3">
        <v>0.2823002</v>
      </c>
      <c r="U4251" s="3">
        <v>0.26105689999999998</v>
      </c>
      <c r="V4251" s="3">
        <v>0.28471659999999999</v>
      </c>
      <c r="W4251" s="3">
        <v>0.99263250000000003</v>
      </c>
      <c r="X4251" s="3">
        <v>1.0504880000000001</v>
      </c>
      <c r="Y4251" s="3">
        <v>0.25589060000000002</v>
      </c>
      <c r="Z4251" s="3">
        <v>0.27228629999999998</v>
      </c>
      <c r="AA4251" s="3">
        <v>0.50372539999999999</v>
      </c>
      <c r="AB4251" s="3">
        <v>0.67350149999999998</v>
      </c>
      <c r="AC4251" s="3">
        <v>1.720871</v>
      </c>
      <c r="AD4251" s="3">
        <v>0.96657570000000004</v>
      </c>
      <c r="AE4251" s="3">
        <v>1.7315309999999999</v>
      </c>
      <c r="AF4251" s="3">
        <v>0.32381339999999997</v>
      </c>
      <c r="AG4251" s="3">
        <v>0.27228629999999998</v>
      </c>
      <c r="AH4251" s="3">
        <v>0.29076289999999999</v>
      </c>
      <c r="AI4251" s="3">
        <v>0.30291509999999999</v>
      </c>
      <c r="AJ4251" s="3">
        <v>0.38701869999999999</v>
      </c>
      <c r="AK4251" s="3">
        <v>0.41044900000000001</v>
      </c>
      <c r="AL4251" s="3">
        <v>0.38939020000000002</v>
      </c>
      <c r="AM4251" s="3">
        <v>0.42535289999999998</v>
      </c>
      <c r="AN4251" s="3">
        <v>-0.1029316</v>
      </c>
      <c r="AO4251" s="3">
        <v>0.67828250000000001</v>
      </c>
      <c r="AP4251" s="3">
        <v>-5.0260989999999998E-2</v>
      </c>
      <c r="AQ4251" s="3">
        <v>0.82331960000000004</v>
      </c>
      <c r="AR4251" s="3">
        <v>-0.75219559999999996</v>
      </c>
      <c r="AS4251" s="3">
        <v>1.609016</v>
      </c>
      <c r="AT4251" s="3">
        <v>0.30718040000000002</v>
      </c>
      <c r="AU4251" s="3">
        <v>0.32914959999999999</v>
      </c>
      <c r="AV4251" s="3">
        <v>0.34487309999999999</v>
      </c>
      <c r="AW4251" s="3">
        <v>0.31818570000000002</v>
      </c>
      <c r="AX4251" s="3">
        <v>0.5574211</v>
      </c>
      <c r="AY4251" s="3">
        <v>0.3061528</v>
      </c>
    </row>
    <row r="4252" spans="1:51" x14ac:dyDescent="0.25">
      <c r="A4252" t="s">
        <v>4254</v>
      </c>
      <c r="B4252" t="s">
        <v>4254</v>
      </c>
      <c r="C4252" t="s">
        <v>9131</v>
      </c>
      <c r="E4252" t="s">
        <v>13779</v>
      </c>
      <c r="F4252" t="s">
        <v>13792</v>
      </c>
      <c r="G4252" t="s">
        <v>16580</v>
      </c>
      <c r="H4252" t="s">
        <v>16957</v>
      </c>
      <c r="I4252" s="3">
        <v>0.31464140000000002</v>
      </c>
      <c r="J4252" s="3">
        <v>31.959579999999999</v>
      </c>
      <c r="K4252" s="3">
        <v>16.71285</v>
      </c>
      <c r="L4252" s="3" t="s">
        <v>18579</v>
      </c>
      <c r="M4252" s="3" t="s">
        <v>18579</v>
      </c>
      <c r="N4252" s="3">
        <v>22.111319999999999</v>
      </c>
      <c r="O4252" s="3" t="s">
        <v>18579</v>
      </c>
      <c r="P4252" s="3">
        <v>0.63973049999999998</v>
      </c>
      <c r="Q4252" s="3">
        <v>0.71056140000000001</v>
      </c>
      <c r="R4252" s="3">
        <v>0.71056140000000001</v>
      </c>
      <c r="S4252" s="3">
        <v>0.39057049999999999</v>
      </c>
      <c r="T4252" s="3">
        <v>0.35076629999999998</v>
      </c>
      <c r="U4252" s="3">
        <v>0.40327819999999998</v>
      </c>
      <c r="V4252" s="3">
        <v>0.35741840000000002</v>
      </c>
      <c r="W4252" s="3">
        <v>0.97738420000000004</v>
      </c>
      <c r="X4252" s="3">
        <v>0.81063280000000004</v>
      </c>
      <c r="Y4252" s="3">
        <v>0.28759259999999998</v>
      </c>
      <c r="Z4252" s="3">
        <v>0.35710579999999997</v>
      </c>
      <c r="AA4252" s="3">
        <v>0.1136904</v>
      </c>
      <c r="AB4252" s="3">
        <v>0.45688640000000003</v>
      </c>
      <c r="AC4252" s="3">
        <v>2.1027330000000002</v>
      </c>
      <c r="AD4252" s="3">
        <v>4.4073679999999997E-2</v>
      </c>
      <c r="AE4252" s="3">
        <v>1.5421549999999999</v>
      </c>
      <c r="AF4252" s="3">
        <v>-3.5966909999999998E-2</v>
      </c>
      <c r="AG4252" s="3">
        <v>0.35710579999999997</v>
      </c>
      <c r="AH4252" s="3">
        <v>0.30613050000000003</v>
      </c>
      <c r="AI4252" s="3">
        <v>0.31960179999999999</v>
      </c>
      <c r="AJ4252" s="3">
        <v>0.35687730000000001</v>
      </c>
      <c r="AK4252" s="3">
        <v>0.39966930000000001</v>
      </c>
      <c r="AL4252" s="3">
        <v>0.41690450000000001</v>
      </c>
      <c r="AM4252" s="3">
        <v>0.45111990000000002</v>
      </c>
      <c r="AN4252" s="3">
        <v>0.18239449999999999</v>
      </c>
      <c r="AO4252" s="3">
        <v>0.48087350000000001</v>
      </c>
      <c r="AP4252" s="3">
        <v>0.31251960000000001</v>
      </c>
      <c r="AQ4252" s="3">
        <v>0.65690159999999997</v>
      </c>
      <c r="AR4252" s="3">
        <v>-0.13548740000000001</v>
      </c>
      <c r="AS4252" s="3">
        <v>1.423057</v>
      </c>
      <c r="AT4252" s="3">
        <v>0.30510619999999999</v>
      </c>
      <c r="AU4252" s="3">
        <v>0.33359899999999998</v>
      </c>
      <c r="AV4252" s="3">
        <v>0.34289009999999998</v>
      </c>
      <c r="AW4252" s="3">
        <v>0.38684200000000002</v>
      </c>
      <c r="AX4252" s="3">
        <v>0.56274939999999996</v>
      </c>
      <c r="AY4252" s="3">
        <v>0.40415790000000001</v>
      </c>
    </row>
    <row r="4253" spans="1:51" x14ac:dyDescent="0.25">
      <c r="A4253" t="s">
        <v>4255</v>
      </c>
      <c r="B4253" t="s">
        <v>4255</v>
      </c>
      <c r="C4253" t="s">
        <v>9132</v>
      </c>
      <c r="D4253" t="s">
        <v>13285</v>
      </c>
      <c r="E4253" t="s">
        <v>13779</v>
      </c>
      <c r="F4253" t="s">
        <v>13790</v>
      </c>
      <c r="G4253" t="s">
        <v>16581</v>
      </c>
      <c r="H4253" t="s">
        <v>16957</v>
      </c>
      <c r="I4253" s="3">
        <v>0.47918719999999998</v>
      </c>
      <c r="J4253" s="3">
        <v>24.2866</v>
      </c>
      <c r="K4253" s="3">
        <v>20.228280000000002</v>
      </c>
      <c r="L4253" s="3" t="s">
        <v>18579</v>
      </c>
      <c r="M4253" s="3" t="s">
        <v>18579</v>
      </c>
      <c r="N4253" s="3">
        <v>20.3489</v>
      </c>
      <c r="O4253" s="3" t="s">
        <v>18579</v>
      </c>
      <c r="P4253" s="3">
        <v>0.94539669999999998</v>
      </c>
      <c r="Q4253" s="3">
        <v>0.85029969999999999</v>
      </c>
      <c r="R4253" s="3">
        <v>0.85029969999999999</v>
      </c>
      <c r="S4253" s="3">
        <v>0.83278289999999999</v>
      </c>
      <c r="T4253" s="3">
        <v>0.7715225</v>
      </c>
      <c r="U4253" s="3">
        <v>1.10236</v>
      </c>
      <c r="V4253" s="3">
        <v>0.76149860000000003</v>
      </c>
      <c r="W4253" s="3">
        <v>0.33777160000000001</v>
      </c>
      <c r="X4253" s="3">
        <v>0.32313629999999999</v>
      </c>
      <c r="Y4253" s="3">
        <v>0.59632280000000004</v>
      </c>
      <c r="Z4253" s="3">
        <v>0.42624000000000001</v>
      </c>
      <c r="AA4253" s="3">
        <v>-0.15494479999999999</v>
      </c>
      <c r="AB4253" s="3">
        <v>0.48419440000000002</v>
      </c>
      <c r="AC4253" s="3">
        <v>2.8455840000000001</v>
      </c>
      <c r="AD4253" s="3">
        <v>-0.1003097</v>
      </c>
      <c r="AE4253" s="3">
        <v>0.60269340000000005</v>
      </c>
      <c r="AF4253" s="3">
        <v>0.69953960000000004</v>
      </c>
      <c r="AG4253" s="3">
        <v>0.42624000000000001</v>
      </c>
      <c r="AH4253" s="3">
        <v>0.61607670000000003</v>
      </c>
      <c r="AI4253" s="3">
        <v>0.63744029999999996</v>
      </c>
      <c r="AJ4253" s="3">
        <v>0.43374400000000002</v>
      </c>
      <c r="AK4253" s="3">
        <v>0.43908580000000003</v>
      </c>
      <c r="AL4253" s="3">
        <v>1.022969</v>
      </c>
      <c r="AM4253" s="3">
        <v>0.72501420000000005</v>
      </c>
      <c r="AN4253" s="3">
        <v>0.66150989999999998</v>
      </c>
      <c r="AO4253" s="3">
        <v>-1.9591870000000001E-2</v>
      </c>
      <c r="AP4253" s="3">
        <v>0.69741500000000001</v>
      </c>
      <c r="AQ4253" s="3">
        <v>0.28419539999999999</v>
      </c>
      <c r="AR4253" s="3">
        <v>0.21489510000000001</v>
      </c>
      <c r="AS4253" s="3">
        <v>-2.0138840000000002E-2</v>
      </c>
      <c r="AT4253" s="3">
        <v>0.48258580000000001</v>
      </c>
      <c r="AU4253" s="3">
        <v>0.41731000000000001</v>
      </c>
      <c r="AV4253" s="3">
        <v>0.43045899999999998</v>
      </c>
      <c r="AW4253" s="3">
        <v>0.7883772</v>
      </c>
      <c r="AX4253" s="3">
        <v>0.82198689999999996</v>
      </c>
      <c r="AY4253" s="3">
        <v>0.98464799999999997</v>
      </c>
    </row>
    <row r="4254" spans="1:51" x14ac:dyDescent="0.25">
      <c r="A4254" t="s">
        <v>4256</v>
      </c>
      <c r="B4254" t="s">
        <v>4256</v>
      </c>
      <c r="C4254" t="s">
        <v>9133</v>
      </c>
      <c r="D4254" t="s">
        <v>13286</v>
      </c>
      <c r="E4254" t="s">
        <v>13779</v>
      </c>
      <c r="F4254" t="s">
        <v>13790</v>
      </c>
      <c r="G4254" t="s">
        <v>15184</v>
      </c>
      <c r="H4254" t="s">
        <v>16957</v>
      </c>
      <c r="I4254" s="3">
        <v>0.54945250000000001</v>
      </c>
      <c r="J4254" s="3">
        <v>17.501200000000001</v>
      </c>
      <c r="K4254" s="3">
        <v>16.088509999999999</v>
      </c>
      <c r="L4254" s="3" t="s">
        <v>18579</v>
      </c>
      <c r="M4254" s="3" t="s">
        <v>18579</v>
      </c>
      <c r="N4254" s="3">
        <v>15.0443</v>
      </c>
      <c r="O4254" s="3" t="s">
        <v>18579</v>
      </c>
      <c r="P4254" s="3">
        <v>0.82926750000000005</v>
      </c>
      <c r="Q4254" s="3">
        <v>0.64771630000000002</v>
      </c>
      <c r="R4254" s="3">
        <v>0.64771630000000002</v>
      </c>
      <c r="S4254" s="3">
        <v>0.56126819999999999</v>
      </c>
      <c r="T4254" s="3">
        <v>0.49839860000000002</v>
      </c>
      <c r="U4254" s="3">
        <v>0.8118398</v>
      </c>
      <c r="V4254" s="3">
        <v>0.49543379999999998</v>
      </c>
      <c r="W4254" s="3">
        <v>0.48281639999999998</v>
      </c>
      <c r="X4254" s="3">
        <v>0.35041280000000002</v>
      </c>
      <c r="Y4254" s="3">
        <v>0.37852989999999997</v>
      </c>
      <c r="Z4254" s="3">
        <v>0.3010061</v>
      </c>
      <c r="AA4254" s="3">
        <v>0.54195689999999996</v>
      </c>
      <c r="AB4254" s="3">
        <v>0.75190120000000005</v>
      </c>
      <c r="AC4254" s="3">
        <v>1.574122</v>
      </c>
      <c r="AD4254" s="3">
        <v>0.58502690000000002</v>
      </c>
      <c r="AE4254" s="3">
        <v>0.59332839999999998</v>
      </c>
      <c r="AF4254" s="3">
        <v>0.82950769999999996</v>
      </c>
      <c r="AG4254" s="3">
        <v>0.3010061</v>
      </c>
      <c r="AH4254" s="3">
        <v>0.3183222</v>
      </c>
      <c r="AI4254" s="3">
        <v>0.32047999999999999</v>
      </c>
      <c r="AJ4254" s="3">
        <v>0.37037910000000002</v>
      </c>
      <c r="AK4254" s="3">
        <v>0.35283609999999999</v>
      </c>
      <c r="AL4254" s="3">
        <v>0.4227301</v>
      </c>
      <c r="AM4254" s="3">
        <v>0.3937927</v>
      </c>
      <c r="AN4254" s="3">
        <v>0.2238909</v>
      </c>
      <c r="AO4254" s="3">
        <v>0.42120180000000002</v>
      </c>
      <c r="AP4254" s="3">
        <v>0.29509079999999999</v>
      </c>
      <c r="AQ4254" s="3">
        <v>0.57242859999999995</v>
      </c>
      <c r="AR4254" s="3">
        <v>0.66585870000000003</v>
      </c>
      <c r="AS4254" s="3">
        <v>0.21627650000000001</v>
      </c>
      <c r="AT4254" s="3">
        <v>0.37367040000000001</v>
      </c>
      <c r="AU4254" s="3">
        <v>0.35147040000000002</v>
      </c>
      <c r="AV4254" s="3">
        <v>0.35883589999999999</v>
      </c>
      <c r="AW4254" s="3">
        <v>0.69593859999999996</v>
      </c>
      <c r="AX4254" s="3">
        <v>0.80479469999999997</v>
      </c>
      <c r="AY4254" s="3">
        <v>0.70538849999999997</v>
      </c>
    </row>
    <row r="4255" spans="1:51" x14ac:dyDescent="0.25">
      <c r="A4255" t="s">
        <v>4257</v>
      </c>
      <c r="B4255" t="s">
        <v>4257</v>
      </c>
      <c r="C4255" t="s">
        <v>9134</v>
      </c>
      <c r="E4255" t="s">
        <v>13782</v>
      </c>
      <c r="F4255" t="s">
        <v>13797</v>
      </c>
      <c r="G4255" t="s">
        <v>15521</v>
      </c>
      <c r="H4255" t="s">
        <v>16957</v>
      </c>
      <c r="I4255" s="3">
        <v>0.62604510000000002</v>
      </c>
      <c r="J4255" s="3">
        <v>16.60502</v>
      </c>
      <c r="K4255" s="3">
        <v>14.230790000000001</v>
      </c>
      <c r="L4255" s="3" t="s">
        <v>18579</v>
      </c>
      <c r="M4255" s="3" t="s">
        <v>18579</v>
      </c>
      <c r="N4255" s="3">
        <v>11.585229999999999</v>
      </c>
      <c r="O4255" s="3" t="s">
        <v>18579</v>
      </c>
      <c r="P4255" s="3">
        <v>0.82889400000000002</v>
      </c>
      <c r="Q4255" s="3">
        <v>0.80735080000000004</v>
      </c>
      <c r="R4255" s="3">
        <v>0.80735080000000004</v>
      </c>
      <c r="S4255" s="3">
        <v>0.46912290000000001</v>
      </c>
      <c r="T4255" s="3">
        <v>0.44572050000000002</v>
      </c>
      <c r="U4255" s="3">
        <v>0.52818039999999999</v>
      </c>
      <c r="V4255" s="3">
        <v>0.44326120000000002</v>
      </c>
      <c r="W4255" s="3">
        <v>0.72472879999999995</v>
      </c>
      <c r="X4255" s="3">
        <v>0.64563720000000002</v>
      </c>
      <c r="Y4255" s="3">
        <v>0.40043640000000003</v>
      </c>
      <c r="Z4255" s="3">
        <v>0.38335150000000001</v>
      </c>
      <c r="AA4255" s="3">
        <v>5.6572339999999999E-2</v>
      </c>
      <c r="AB4255" s="3">
        <v>0.40136749999999999</v>
      </c>
      <c r="AC4255" s="3">
        <v>2.0007890000000002</v>
      </c>
      <c r="AD4255" s="3">
        <v>0.21889059999999999</v>
      </c>
      <c r="AE4255" s="3">
        <v>1.200772</v>
      </c>
      <c r="AF4255" s="3">
        <v>1.5913179999999999E-2</v>
      </c>
      <c r="AG4255" s="3">
        <v>0.38335150000000001</v>
      </c>
      <c r="AH4255" s="3">
        <v>0.3100639</v>
      </c>
      <c r="AI4255" s="3">
        <v>0.31112800000000002</v>
      </c>
      <c r="AJ4255" s="3">
        <v>0.21794479999999999</v>
      </c>
      <c r="AK4255" s="3">
        <v>0.40433970000000002</v>
      </c>
      <c r="AL4255" s="3">
        <v>0.39717839999999999</v>
      </c>
      <c r="AM4255" s="3">
        <v>0.49756889999999998</v>
      </c>
      <c r="AN4255" s="3">
        <v>0.2980931</v>
      </c>
      <c r="AO4255" s="3">
        <v>0.32832440000000002</v>
      </c>
      <c r="AP4255" s="3">
        <v>0.357597</v>
      </c>
      <c r="AQ4255" s="3">
        <v>0.39993810000000002</v>
      </c>
      <c r="AR4255" s="3">
        <v>-0.21856349999999999</v>
      </c>
      <c r="AS4255" s="3">
        <v>0.96029109999999995</v>
      </c>
      <c r="AT4255" s="3">
        <v>0.36514089999999999</v>
      </c>
      <c r="AU4255" s="3">
        <v>0.35703810000000002</v>
      </c>
      <c r="AV4255" s="3">
        <v>0.37078929999999999</v>
      </c>
      <c r="AW4255" s="3">
        <v>0.44734360000000001</v>
      </c>
      <c r="AX4255" s="3">
        <v>0.55854369999999998</v>
      </c>
      <c r="AY4255" s="3">
        <v>0.51503129999999997</v>
      </c>
    </row>
    <row r="4256" spans="1:51" x14ac:dyDescent="0.25">
      <c r="A4256" t="s">
        <v>4258</v>
      </c>
      <c r="B4256" t="s">
        <v>4258</v>
      </c>
      <c r="C4256" t="s">
        <v>9135</v>
      </c>
      <c r="D4256" t="s">
        <v>13287</v>
      </c>
      <c r="E4256" t="s">
        <v>13779</v>
      </c>
      <c r="F4256" t="s">
        <v>13788</v>
      </c>
      <c r="G4256" t="s">
        <v>14912</v>
      </c>
      <c r="H4256" t="s">
        <v>16957</v>
      </c>
      <c r="I4256" s="3">
        <v>0.41656460000000001</v>
      </c>
      <c r="J4256" s="3">
        <v>18.813849999999999</v>
      </c>
      <c r="K4256" s="3">
        <v>18.474799999999998</v>
      </c>
      <c r="L4256" s="3" t="s">
        <v>18579</v>
      </c>
      <c r="M4256" s="3" t="s">
        <v>18579</v>
      </c>
      <c r="N4256" s="3">
        <v>7.9043479999999997</v>
      </c>
      <c r="O4256" s="3" t="s">
        <v>18579</v>
      </c>
      <c r="P4256" s="3">
        <v>0.74812820000000002</v>
      </c>
      <c r="Q4256" s="3">
        <v>0.5289258</v>
      </c>
      <c r="R4256" s="3">
        <v>0.5289258</v>
      </c>
      <c r="S4256" s="3">
        <v>0.4583122</v>
      </c>
      <c r="T4256" s="3">
        <v>0.38567079999999998</v>
      </c>
      <c r="U4256" s="3">
        <v>0.64006929999999995</v>
      </c>
      <c r="V4256" s="3">
        <v>0.38065559999999998</v>
      </c>
      <c r="W4256" s="3">
        <v>0.44137720000000003</v>
      </c>
      <c r="X4256" s="3">
        <v>0.34828569999999998</v>
      </c>
      <c r="Y4256" s="3">
        <v>0.33998729999999999</v>
      </c>
      <c r="Z4256" s="3">
        <v>0.2977881</v>
      </c>
      <c r="AA4256" s="3">
        <v>0.54829530000000004</v>
      </c>
      <c r="AB4256" s="3">
        <v>0.62308129999999995</v>
      </c>
      <c r="AC4256" s="3">
        <v>0.85644869999999995</v>
      </c>
      <c r="AD4256" s="3">
        <v>0.62374229999999997</v>
      </c>
      <c r="AE4256" s="3">
        <v>0.57957559999999997</v>
      </c>
      <c r="AF4256" s="3">
        <v>0.7481544</v>
      </c>
      <c r="AG4256" s="3">
        <v>0.2977881</v>
      </c>
      <c r="AH4256" s="3">
        <v>0.3282949</v>
      </c>
      <c r="AI4256" s="3">
        <v>0.32844820000000002</v>
      </c>
      <c r="AJ4256" s="3">
        <v>0.33081189999999999</v>
      </c>
      <c r="AK4256" s="3">
        <v>0.38546989999999998</v>
      </c>
      <c r="AL4256" s="3">
        <v>0.38680049999999999</v>
      </c>
      <c r="AM4256" s="3">
        <v>0.33140180000000002</v>
      </c>
      <c r="AN4256" s="3">
        <v>0.2346491</v>
      </c>
      <c r="AO4256" s="3">
        <v>0.3788224</v>
      </c>
      <c r="AP4256" s="3">
        <v>0.27304139999999999</v>
      </c>
      <c r="AQ4256" s="3">
        <v>0.49120639999999999</v>
      </c>
      <c r="AR4256" s="3">
        <v>0.78430860000000002</v>
      </c>
      <c r="AS4256" s="3">
        <v>0.35382950000000002</v>
      </c>
      <c r="AT4256" s="3">
        <v>0.31851819999999997</v>
      </c>
      <c r="AU4256" s="3">
        <v>0.32109270000000001</v>
      </c>
      <c r="AV4256" s="3">
        <v>0.32409209999999999</v>
      </c>
      <c r="AW4256" s="3">
        <v>0.53817729999999997</v>
      </c>
      <c r="AX4256" s="3">
        <v>0.62748930000000003</v>
      </c>
      <c r="AY4256" s="3">
        <v>0.55409900000000001</v>
      </c>
    </row>
    <row r="4257" spans="1:51" x14ac:dyDescent="0.25">
      <c r="A4257" t="s">
        <v>4259</v>
      </c>
      <c r="B4257" t="s">
        <v>4259</v>
      </c>
      <c r="C4257" t="s">
        <v>9136</v>
      </c>
      <c r="E4257" t="s">
        <v>13779</v>
      </c>
      <c r="F4257" t="s">
        <v>13790</v>
      </c>
      <c r="G4257" t="s">
        <v>16582</v>
      </c>
      <c r="H4257" t="s">
        <v>16957</v>
      </c>
      <c r="I4257" s="3">
        <v>0.57008910000000002</v>
      </c>
      <c r="J4257" s="3">
        <v>15.56672</v>
      </c>
      <c r="K4257" s="3">
        <v>12.313459999999999</v>
      </c>
      <c r="L4257" s="3" t="s">
        <v>18579</v>
      </c>
      <c r="M4257" s="3" t="s">
        <v>18579</v>
      </c>
      <c r="N4257" s="3">
        <v>25.54204</v>
      </c>
      <c r="O4257" s="3" t="s">
        <v>18579</v>
      </c>
      <c r="P4257" s="3">
        <v>0.81202180000000002</v>
      </c>
      <c r="Q4257" s="3">
        <v>0.73317449999999995</v>
      </c>
      <c r="R4257" s="3">
        <v>0.73317449999999995</v>
      </c>
      <c r="S4257" s="3">
        <v>0.40677239999999998</v>
      </c>
      <c r="T4257" s="3">
        <v>0.39684049999999998</v>
      </c>
      <c r="U4257" s="3">
        <v>0.47343970000000002</v>
      </c>
      <c r="V4257" s="3">
        <v>0.39484520000000001</v>
      </c>
      <c r="W4257" s="3">
        <v>0.85560369999999997</v>
      </c>
      <c r="X4257" s="3">
        <v>0.68361470000000002</v>
      </c>
      <c r="Y4257" s="3">
        <v>0.30659700000000001</v>
      </c>
      <c r="Z4257" s="3">
        <v>0.300927</v>
      </c>
      <c r="AA4257" s="3">
        <v>0.36981320000000001</v>
      </c>
      <c r="AB4257" s="3">
        <v>0.61767000000000005</v>
      </c>
      <c r="AC4257" s="3">
        <v>1.8258829999999999</v>
      </c>
      <c r="AD4257" s="3">
        <v>0.40903600000000001</v>
      </c>
      <c r="AE4257" s="3">
        <v>1.2642100000000001</v>
      </c>
      <c r="AF4257" s="3">
        <v>0.35652850000000003</v>
      </c>
      <c r="AG4257" s="3">
        <v>0.300927</v>
      </c>
      <c r="AH4257" s="3">
        <v>0.32809149999999998</v>
      </c>
      <c r="AI4257" s="3">
        <v>0.33354479999999997</v>
      </c>
      <c r="AJ4257" s="3">
        <v>0.35335290000000003</v>
      </c>
      <c r="AK4257" s="3">
        <v>0.41524650000000002</v>
      </c>
      <c r="AL4257" s="3">
        <v>0.46409410000000001</v>
      </c>
      <c r="AM4257" s="3">
        <v>0.47747040000000002</v>
      </c>
      <c r="AN4257" s="3">
        <v>0.1439365</v>
      </c>
      <c r="AO4257" s="3">
        <v>0.41313470000000002</v>
      </c>
      <c r="AP4257" s="3">
        <v>0.2379347</v>
      </c>
      <c r="AQ4257" s="3">
        <v>0.66750379999999998</v>
      </c>
      <c r="AR4257" s="3">
        <v>-7.6959959999999994E-2</v>
      </c>
      <c r="AS4257" s="3">
        <v>1.063126</v>
      </c>
      <c r="AT4257" s="3">
        <v>0.33898869999999998</v>
      </c>
      <c r="AU4257" s="3">
        <v>0.34308420000000001</v>
      </c>
      <c r="AV4257" s="3">
        <v>0.3658941</v>
      </c>
      <c r="AW4257" s="3">
        <v>0.42316959999999998</v>
      </c>
      <c r="AX4257" s="3">
        <v>0.57283170000000005</v>
      </c>
      <c r="AY4257" s="3">
        <v>0.4571866</v>
      </c>
    </row>
    <row r="4258" spans="1:51" x14ac:dyDescent="0.25">
      <c r="A4258" t="s">
        <v>4260</v>
      </c>
      <c r="B4258" t="s">
        <v>4260</v>
      </c>
      <c r="C4258" t="s">
        <v>9137</v>
      </c>
      <c r="D4258" t="s">
        <v>13288</v>
      </c>
      <c r="E4258" t="s">
        <v>13779</v>
      </c>
      <c r="F4258" t="s">
        <v>13788</v>
      </c>
      <c r="G4258" t="s">
        <v>16583</v>
      </c>
      <c r="H4258" t="s">
        <v>16957</v>
      </c>
      <c r="I4258" s="3">
        <v>0.66896800000000001</v>
      </c>
      <c r="J4258" s="3">
        <v>23.843520000000002</v>
      </c>
      <c r="K4258" s="3">
        <v>17.96078</v>
      </c>
      <c r="L4258" s="3" t="s">
        <v>18579</v>
      </c>
      <c r="M4258" s="3" t="s">
        <v>18579</v>
      </c>
      <c r="N4258" s="3">
        <v>35.718960000000003</v>
      </c>
      <c r="O4258" s="3" t="s">
        <v>18579</v>
      </c>
      <c r="P4258" s="3">
        <v>1.052128</v>
      </c>
      <c r="Q4258" s="3">
        <v>1.081796</v>
      </c>
      <c r="R4258" s="3">
        <v>1.081796</v>
      </c>
      <c r="S4258" s="3">
        <v>0.85102699999999998</v>
      </c>
      <c r="T4258" s="3">
        <v>0.83155769999999996</v>
      </c>
      <c r="U4258" s="3">
        <v>1.0704260000000001</v>
      </c>
      <c r="V4258" s="3">
        <v>0.83699429999999997</v>
      </c>
      <c r="W4258" s="3">
        <v>0.40168300000000001</v>
      </c>
      <c r="X4258" s="3">
        <v>0.32917429999999998</v>
      </c>
      <c r="Y4258" s="3">
        <v>0.52870989999999995</v>
      </c>
      <c r="Z4258" s="3">
        <v>0.37915749999999998</v>
      </c>
      <c r="AA4258" s="3">
        <v>0.13250290000000001</v>
      </c>
      <c r="AB4258" s="3">
        <v>0.73248630000000003</v>
      </c>
      <c r="AC4258" s="3">
        <v>2.81006</v>
      </c>
      <c r="AD4258" s="3">
        <v>4.5523220000000003E-2</v>
      </c>
      <c r="AE4258" s="3">
        <v>0.70022430000000002</v>
      </c>
      <c r="AF4258" s="3">
        <v>0.72157760000000004</v>
      </c>
      <c r="AG4258" s="3">
        <v>0.37915749999999998</v>
      </c>
      <c r="AH4258" s="3">
        <v>0.3887312</v>
      </c>
      <c r="AI4258" s="3">
        <v>0.39369939999999998</v>
      </c>
      <c r="AJ4258" s="3">
        <v>0.34012130000000002</v>
      </c>
      <c r="AK4258" s="3">
        <v>0.33659090000000003</v>
      </c>
      <c r="AL4258" s="3">
        <v>0.48374250000000002</v>
      </c>
      <c r="AM4258" s="3">
        <v>0.49386390000000002</v>
      </c>
      <c r="AN4258" s="3">
        <v>0.63675729999999997</v>
      </c>
      <c r="AO4258" s="3">
        <v>2.2396820000000001E-2</v>
      </c>
      <c r="AP4258" s="3">
        <v>0.69931690000000002</v>
      </c>
      <c r="AQ4258" s="3">
        <v>0.36700500000000003</v>
      </c>
      <c r="AR4258" s="3">
        <v>1.2948249999999999</v>
      </c>
      <c r="AS4258" s="3">
        <v>0.1660615</v>
      </c>
      <c r="AT4258" s="3">
        <v>0.50314349999999997</v>
      </c>
      <c r="AU4258" s="3">
        <v>0.42926819999999999</v>
      </c>
      <c r="AV4258" s="3">
        <v>0.45215670000000002</v>
      </c>
      <c r="AW4258" s="3">
        <v>0.77742319999999998</v>
      </c>
      <c r="AX4258" s="3">
        <v>0.8233916</v>
      </c>
      <c r="AY4258" s="3">
        <v>0.97971419999999998</v>
      </c>
    </row>
    <row r="4259" spans="1:51" x14ac:dyDescent="0.25">
      <c r="A4259" t="s">
        <v>4261</v>
      </c>
      <c r="B4259" t="s">
        <v>4261</v>
      </c>
      <c r="C4259" t="s">
        <v>9138</v>
      </c>
      <c r="D4259" t="s">
        <v>13289</v>
      </c>
      <c r="E4259" t="s">
        <v>13779</v>
      </c>
      <c r="F4259" t="s">
        <v>13788</v>
      </c>
      <c r="G4259" t="s">
        <v>15634</v>
      </c>
      <c r="H4259" t="s">
        <v>16957</v>
      </c>
      <c r="I4259" s="3">
        <v>0.82532419999999995</v>
      </c>
      <c r="J4259" s="3">
        <v>22.482209999999998</v>
      </c>
      <c r="K4259" s="3">
        <v>18.309799999999999</v>
      </c>
      <c r="L4259" s="3" t="s">
        <v>18579</v>
      </c>
      <c r="M4259" s="3" t="s">
        <v>18579</v>
      </c>
      <c r="N4259" s="3">
        <v>10.05298</v>
      </c>
      <c r="O4259" s="3" t="s">
        <v>18579</v>
      </c>
      <c r="P4259" s="3">
        <v>1.1096729999999999</v>
      </c>
      <c r="Q4259" s="3">
        <v>0.9785644</v>
      </c>
      <c r="R4259" s="3">
        <v>0.9785644</v>
      </c>
      <c r="S4259" s="3">
        <v>0.91947129999999999</v>
      </c>
      <c r="T4259" s="3">
        <v>0.81368890000000005</v>
      </c>
      <c r="U4259" s="3">
        <v>1.159403</v>
      </c>
      <c r="V4259" s="3">
        <v>0.80679809999999996</v>
      </c>
      <c r="W4259" s="3">
        <v>0.43709199999999998</v>
      </c>
      <c r="X4259" s="3">
        <v>0.45932279999999998</v>
      </c>
      <c r="Y4259" s="3">
        <v>0.47370869999999998</v>
      </c>
      <c r="Z4259" s="3">
        <v>0.28333380000000002</v>
      </c>
      <c r="AA4259" s="3">
        <v>0.52863130000000003</v>
      </c>
      <c r="AB4259" s="3">
        <v>1.1659820000000001</v>
      </c>
      <c r="AC4259" s="3">
        <v>3.4783189999999999</v>
      </c>
      <c r="AD4259" s="3">
        <v>0.37845319999999999</v>
      </c>
      <c r="AE4259" s="3">
        <v>1.082873</v>
      </c>
      <c r="AF4259" s="3">
        <v>0.80725329999999995</v>
      </c>
      <c r="AG4259" s="3">
        <v>0.28333380000000002</v>
      </c>
      <c r="AH4259" s="3">
        <v>0.3926655</v>
      </c>
      <c r="AI4259" s="3">
        <v>0.3973875</v>
      </c>
      <c r="AJ4259" s="3">
        <v>0.2879371</v>
      </c>
      <c r="AK4259" s="3">
        <v>0.39774100000000001</v>
      </c>
      <c r="AL4259" s="3">
        <v>0.53231450000000002</v>
      </c>
      <c r="AM4259" s="3">
        <v>0.49473270000000003</v>
      </c>
      <c r="AN4259" s="3">
        <v>0.44976850000000002</v>
      </c>
      <c r="AO4259" s="3">
        <v>0.16967199999999999</v>
      </c>
      <c r="AP4259" s="3">
        <v>0.60941210000000001</v>
      </c>
      <c r="AQ4259" s="3">
        <v>0.51295800000000003</v>
      </c>
      <c r="AR4259" s="3">
        <v>-0.21178820000000001</v>
      </c>
      <c r="AS4259" s="3">
        <v>0.39181300000000002</v>
      </c>
      <c r="AT4259" s="3">
        <v>0.49794149999999998</v>
      </c>
      <c r="AU4259" s="3">
        <v>0.43695400000000001</v>
      </c>
      <c r="AV4259" s="3">
        <v>0.45060040000000001</v>
      </c>
      <c r="AW4259" s="3">
        <v>0.93062160000000005</v>
      </c>
      <c r="AX4259" s="3">
        <v>1.0171859999999999</v>
      </c>
      <c r="AY4259" s="3">
        <v>1.005404</v>
      </c>
    </row>
    <row r="4260" spans="1:51" x14ac:dyDescent="0.25">
      <c r="A4260" t="s">
        <v>4262</v>
      </c>
      <c r="B4260" t="s">
        <v>4262</v>
      </c>
      <c r="C4260" t="s">
        <v>9139</v>
      </c>
      <c r="D4260" t="s">
        <v>13290</v>
      </c>
      <c r="E4260" t="s">
        <v>13779</v>
      </c>
      <c r="F4260" t="s">
        <v>13788</v>
      </c>
      <c r="G4260" t="s">
        <v>16584</v>
      </c>
      <c r="H4260" t="s">
        <v>16957</v>
      </c>
      <c r="I4260" s="3">
        <v>0.84384150000000002</v>
      </c>
      <c r="J4260" s="3">
        <v>23.01153</v>
      </c>
      <c r="K4260" s="3">
        <v>18.59497</v>
      </c>
      <c r="L4260" s="3" t="s">
        <v>18579</v>
      </c>
      <c r="M4260" s="3" t="s">
        <v>18579</v>
      </c>
      <c r="N4260" s="3">
        <v>16.79044</v>
      </c>
      <c r="O4260" s="3" t="s">
        <v>18579</v>
      </c>
      <c r="P4260" s="3">
        <v>1.194288</v>
      </c>
      <c r="Q4260" s="3">
        <v>1.0867830000000001</v>
      </c>
      <c r="R4260" s="3">
        <v>1.0867830000000001</v>
      </c>
      <c r="S4260" s="3">
        <v>0.96984269999999995</v>
      </c>
      <c r="T4260" s="3">
        <v>0.84797889999999998</v>
      </c>
      <c r="U4260" s="3">
        <v>1.215012</v>
      </c>
      <c r="V4260" s="3">
        <v>0.83924620000000005</v>
      </c>
      <c r="W4260" s="3">
        <v>0.44482310000000003</v>
      </c>
      <c r="X4260" s="3">
        <v>0.48033989999999999</v>
      </c>
      <c r="Y4260" s="3">
        <v>0.52020710000000003</v>
      </c>
      <c r="Z4260" s="3">
        <v>0.33217039999999998</v>
      </c>
      <c r="AA4260" s="3">
        <v>0.32365389999999999</v>
      </c>
      <c r="AB4260" s="3">
        <v>1.0296369999999999</v>
      </c>
      <c r="AC4260" s="3">
        <v>3.511317</v>
      </c>
      <c r="AD4260" s="3">
        <v>0.25710749999999999</v>
      </c>
      <c r="AE4260" s="3">
        <v>0.9896682</v>
      </c>
      <c r="AF4260" s="3">
        <v>0.71915010000000001</v>
      </c>
      <c r="AG4260" s="3">
        <v>0.33217039999999998</v>
      </c>
      <c r="AH4260" s="3">
        <v>0.38813130000000001</v>
      </c>
      <c r="AI4260" s="3">
        <v>0.39663330000000002</v>
      </c>
      <c r="AJ4260" s="3">
        <v>0.30127009999999999</v>
      </c>
      <c r="AK4260" s="3">
        <v>0.37266589999999999</v>
      </c>
      <c r="AL4260" s="3">
        <v>0.55223160000000004</v>
      </c>
      <c r="AM4260" s="3">
        <v>0.54085309999999998</v>
      </c>
      <c r="AN4260" s="3">
        <v>0.45787339999999999</v>
      </c>
      <c r="AO4260" s="3">
        <v>0.1630298</v>
      </c>
      <c r="AP4260" s="3">
        <v>0.6639391</v>
      </c>
      <c r="AQ4260" s="3">
        <v>0.49894939999999999</v>
      </c>
      <c r="AR4260" s="3">
        <v>0.1784878</v>
      </c>
      <c r="AS4260" s="3">
        <v>0.3311056</v>
      </c>
      <c r="AT4260" s="3">
        <v>0.50391969999999997</v>
      </c>
      <c r="AU4260" s="3">
        <v>0.4395868</v>
      </c>
      <c r="AV4260" s="3">
        <v>0.45216079999999997</v>
      </c>
      <c r="AW4260" s="3">
        <v>0.92917119999999997</v>
      </c>
      <c r="AX4260" s="3">
        <v>1.006813</v>
      </c>
      <c r="AY4260" s="3">
        <v>1.113901</v>
      </c>
    </row>
    <row r="4261" spans="1:51" x14ac:dyDescent="0.25">
      <c r="A4261" t="s">
        <v>4263</v>
      </c>
      <c r="B4261" t="s">
        <v>4263</v>
      </c>
      <c r="C4261" t="s">
        <v>9140</v>
      </c>
      <c r="D4261" t="s">
        <v>13291</v>
      </c>
      <c r="E4261" t="s">
        <v>13779</v>
      </c>
      <c r="F4261" t="s">
        <v>13788</v>
      </c>
      <c r="G4261" t="s">
        <v>15799</v>
      </c>
      <c r="H4261" t="s">
        <v>16957</v>
      </c>
      <c r="I4261" s="3">
        <v>0.84534699999999996</v>
      </c>
      <c r="J4261" s="3">
        <v>22.869340000000001</v>
      </c>
      <c r="K4261" s="3">
        <v>16.105149999999998</v>
      </c>
      <c r="L4261" s="3" t="s">
        <v>18579</v>
      </c>
      <c r="M4261" s="3" t="s">
        <v>18579</v>
      </c>
      <c r="N4261" s="3">
        <v>11.373950000000001</v>
      </c>
      <c r="O4261" s="3" t="s">
        <v>18579</v>
      </c>
      <c r="P4261" s="3">
        <v>1.1277820000000001</v>
      </c>
      <c r="Q4261" s="3">
        <v>1.1179829999999999</v>
      </c>
      <c r="R4261" s="3">
        <v>1.1179829999999999</v>
      </c>
      <c r="S4261" s="3">
        <v>0.99585089999999998</v>
      </c>
      <c r="T4261" s="3">
        <v>0.89662759999999997</v>
      </c>
      <c r="U4261" s="3">
        <v>1.2226600000000001</v>
      </c>
      <c r="V4261" s="3">
        <v>0.88622789999999996</v>
      </c>
      <c r="W4261" s="3">
        <v>0.4458009</v>
      </c>
      <c r="X4261" s="3">
        <v>0.47551769999999999</v>
      </c>
      <c r="Y4261" s="3">
        <v>0.53323379999999998</v>
      </c>
      <c r="Z4261" s="3">
        <v>0.33990140000000002</v>
      </c>
      <c r="AA4261" s="3">
        <v>0.2895739</v>
      </c>
      <c r="AB4261" s="3">
        <v>1.0170030000000001</v>
      </c>
      <c r="AC4261" s="3">
        <v>3.5772729999999999</v>
      </c>
      <c r="AD4261" s="3">
        <v>0.2043189</v>
      </c>
      <c r="AE4261" s="3">
        <v>0.9942898</v>
      </c>
      <c r="AF4261" s="3">
        <v>0.79042939999999995</v>
      </c>
      <c r="AG4261" s="3">
        <v>0.33990140000000002</v>
      </c>
      <c r="AH4261" s="3">
        <v>0.41304920000000001</v>
      </c>
      <c r="AI4261" s="3">
        <v>0.42323549999999999</v>
      </c>
      <c r="AJ4261" s="3">
        <v>0.33952310000000002</v>
      </c>
      <c r="AK4261" s="3">
        <v>0.39052589999999998</v>
      </c>
      <c r="AL4261" s="3">
        <v>0.60806720000000003</v>
      </c>
      <c r="AM4261" s="3">
        <v>0.5563091</v>
      </c>
      <c r="AN4261" s="3">
        <v>0.50457799999999997</v>
      </c>
      <c r="AO4261" s="3">
        <v>0.1152999</v>
      </c>
      <c r="AP4261" s="3">
        <v>0.71320669999999997</v>
      </c>
      <c r="AQ4261" s="3">
        <v>0.52838439999999998</v>
      </c>
      <c r="AR4261" s="3">
        <v>0.27604489999999998</v>
      </c>
      <c r="AS4261" s="3">
        <v>0.30987170000000003</v>
      </c>
      <c r="AT4261" s="3">
        <v>0.52032829999999997</v>
      </c>
      <c r="AU4261" s="3">
        <v>0.44921309999999998</v>
      </c>
      <c r="AV4261" s="3">
        <v>0.47024690000000002</v>
      </c>
      <c r="AW4261" s="3">
        <v>0.92853059999999998</v>
      </c>
      <c r="AX4261" s="3">
        <v>1.011774</v>
      </c>
      <c r="AY4261" s="3">
        <v>1.1027709999999999</v>
      </c>
    </row>
    <row r="4262" spans="1:51" x14ac:dyDescent="0.25">
      <c r="A4262" t="s">
        <v>4264</v>
      </c>
      <c r="B4262" t="s">
        <v>4264</v>
      </c>
      <c r="C4262" t="s">
        <v>9141</v>
      </c>
      <c r="D4262" t="s">
        <v>13292</v>
      </c>
      <c r="E4262" t="s">
        <v>13779</v>
      </c>
      <c r="F4262" t="s">
        <v>13790</v>
      </c>
      <c r="G4262" t="s">
        <v>16585</v>
      </c>
      <c r="H4262" t="s">
        <v>16957</v>
      </c>
      <c r="I4262" s="3">
        <v>0.64215149999999999</v>
      </c>
      <c r="J4262" s="3">
        <v>24.377120000000001</v>
      </c>
      <c r="K4262" s="3">
        <v>23.853929999999998</v>
      </c>
      <c r="L4262" s="3" t="s">
        <v>18579</v>
      </c>
      <c r="M4262" s="3" t="s">
        <v>18579</v>
      </c>
      <c r="N4262" s="3">
        <v>16.79588</v>
      </c>
      <c r="O4262" s="3" t="s">
        <v>18579</v>
      </c>
      <c r="P4262" s="3">
        <v>1.20028</v>
      </c>
      <c r="Q4262" s="3">
        <v>1.0677000000000001</v>
      </c>
      <c r="R4262" s="3">
        <v>1.0677000000000001</v>
      </c>
      <c r="S4262" s="3">
        <v>0.84732969999999996</v>
      </c>
      <c r="T4262" s="3">
        <v>0.76628620000000003</v>
      </c>
      <c r="U4262" s="3">
        <v>1.1159330000000001</v>
      </c>
      <c r="V4262" s="3">
        <v>0.75500520000000004</v>
      </c>
      <c r="W4262" s="3">
        <v>0.4435963</v>
      </c>
      <c r="X4262" s="3">
        <v>0.46044350000000001</v>
      </c>
      <c r="Y4262" s="3">
        <v>0.39576529999999999</v>
      </c>
      <c r="Z4262" s="3">
        <v>0.21989629999999999</v>
      </c>
      <c r="AA4262" s="3">
        <v>0.79933339999999997</v>
      </c>
      <c r="AB4262" s="3">
        <v>1.2876399999999999</v>
      </c>
      <c r="AC4262" s="3">
        <v>2.987209</v>
      </c>
      <c r="AD4262" s="3">
        <v>0.63858530000000002</v>
      </c>
      <c r="AE4262" s="3">
        <v>1.0492049999999999</v>
      </c>
      <c r="AF4262" s="3">
        <v>1.1111310000000001</v>
      </c>
      <c r="AG4262" s="3">
        <v>0.21989629999999999</v>
      </c>
      <c r="AH4262" s="3">
        <v>0.3721122</v>
      </c>
      <c r="AI4262" s="3">
        <v>0.37905470000000002</v>
      </c>
      <c r="AJ4262" s="3">
        <v>0.3903624</v>
      </c>
      <c r="AK4262" s="3">
        <v>0.40888180000000002</v>
      </c>
      <c r="AL4262" s="3">
        <v>0.56481239999999999</v>
      </c>
      <c r="AM4262" s="3">
        <v>0.47908390000000001</v>
      </c>
      <c r="AN4262" s="3">
        <v>0.30905480000000002</v>
      </c>
      <c r="AO4262" s="3">
        <v>0.30343680000000001</v>
      </c>
      <c r="AP4262" s="3">
        <v>0.49286829999999998</v>
      </c>
      <c r="AQ4262" s="3">
        <v>0.68194100000000002</v>
      </c>
      <c r="AR4262" s="3">
        <v>-0.48096909999999998</v>
      </c>
      <c r="AS4262" s="3">
        <v>0.30053740000000001</v>
      </c>
      <c r="AT4262" s="3">
        <v>0.4459147</v>
      </c>
      <c r="AU4262" s="3">
        <v>0.42315779999999997</v>
      </c>
      <c r="AV4262" s="3">
        <v>0.41639860000000001</v>
      </c>
      <c r="AW4262" s="3">
        <v>0.94919419999999999</v>
      </c>
      <c r="AX4262" s="3">
        <v>1.0526580000000001</v>
      </c>
      <c r="AY4262" s="3">
        <v>0.91336260000000002</v>
      </c>
    </row>
    <row r="4263" spans="1:51" x14ac:dyDescent="0.25">
      <c r="A4263" t="s">
        <v>4265</v>
      </c>
      <c r="B4263" t="s">
        <v>4265</v>
      </c>
      <c r="C4263" t="s">
        <v>9142</v>
      </c>
      <c r="D4263" t="s">
        <v>13293</v>
      </c>
      <c r="E4263" t="s">
        <v>13779</v>
      </c>
      <c r="F4263" t="s">
        <v>13788</v>
      </c>
      <c r="G4263" t="s">
        <v>15281</v>
      </c>
      <c r="H4263" t="s">
        <v>16957</v>
      </c>
      <c r="I4263" s="3">
        <v>0.40494570000000002</v>
      </c>
      <c r="J4263" s="3">
        <v>28.669899999999998</v>
      </c>
      <c r="K4263" s="3">
        <v>20.117069999999998</v>
      </c>
      <c r="L4263" s="3" t="s">
        <v>18579</v>
      </c>
      <c r="M4263" s="3" t="s">
        <v>18579</v>
      </c>
      <c r="N4263" s="3">
        <v>34.454030000000003</v>
      </c>
      <c r="O4263" s="3" t="s">
        <v>18579</v>
      </c>
      <c r="P4263" s="3">
        <v>0.72562040000000005</v>
      </c>
      <c r="Q4263" s="3">
        <v>0.71225839999999996</v>
      </c>
      <c r="R4263" s="3">
        <v>0.71225839999999996</v>
      </c>
      <c r="S4263" s="3">
        <v>0.36704369999999997</v>
      </c>
      <c r="T4263" s="3">
        <v>0.337843</v>
      </c>
      <c r="U4263" s="3">
        <v>0.36142059999999998</v>
      </c>
      <c r="V4263" s="3">
        <v>0.34130139999999998</v>
      </c>
      <c r="W4263" s="3">
        <v>0.95988030000000002</v>
      </c>
      <c r="X4263" s="3">
        <v>0.82757760000000002</v>
      </c>
      <c r="Y4263" s="3">
        <v>0.30311519999999997</v>
      </c>
      <c r="Z4263" s="3">
        <v>0.36288219999999999</v>
      </c>
      <c r="AA4263" s="3">
        <v>0.1055958</v>
      </c>
      <c r="AB4263" s="3">
        <v>0.44927699999999998</v>
      </c>
      <c r="AC4263" s="3">
        <v>1.8778319999999999</v>
      </c>
      <c r="AD4263" s="3">
        <v>0.1981887</v>
      </c>
      <c r="AE4263" s="3">
        <v>1.5415939999999999</v>
      </c>
      <c r="AF4263" s="3">
        <v>9.3703850000000005E-2</v>
      </c>
      <c r="AG4263" s="3">
        <v>0.36288219999999999</v>
      </c>
      <c r="AH4263" s="3">
        <v>0.3229474</v>
      </c>
      <c r="AI4263" s="3">
        <v>0.33429300000000001</v>
      </c>
      <c r="AJ4263" s="3">
        <v>0.37048890000000001</v>
      </c>
      <c r="AK4263" s="3">
        <v>0.40693760000000001</v>
      </c>
      <c r="AL4263" s="3">
        <v>0.4364478</v>
      </c>
      <c r="AM4263" s="3">
        <v>0.47438999999999998</v>
      </c>
      <c r="AN4263" s="3">
        <v>0.15252180000000001</v>
      </c>
      <c r="AO4263" s="3">
        <v>0.53262609999999999</v>
      </c>
      <c r="AP4263" s="3">
        <v>0.28972379999999998</v>
      </c>
      <c r="AQ4263" s="3">
        <v>0.67565909999999996</v>
      </c>
      <c r="AR4263" s="3">
        <v>-6.2847479999999997E-3</v>
      </c>
      <c r="AS4263" s="3">
        <v>1.418666</v>
      </c>
      <c r="AT4263" s="3">
        <v>0.33886899999999998</v>
      </c>
      <c r="AU4263" s="3">
        <v>0.34050819999999998</v>
      </c>
      <c r="AV4263" s="3">
        <v>0.36226580000000003</v>
      </c>
      <c r="AW4263" s="3">
        <v>0.34089409999999998</v>
      </c>
      <c r="AX4263" s="3">
        <v>0.51601920000000001</v>
      </c>
      <c r="AY4263" s="3">
        <v>0.40161019999999997</v>
      </c>
    </row>
    <row r="4264" spans="1:51" x14ac:dyDescent="0.25">
      <c r="A4264" t="s">
        <v>4266</v>
      </c>
      <c r="B4264" t="s">
        <v>4266</v>
      </c>
      <c r="C4264" t="s">
        <v>9143</v>
      </c>
      <c r="E4264" t="s">
        <v>13780</v>
      </c>
      <c r="F4264" t="s">
        <v>13797</v>
      </c>
      <c r="G4264" t="s">
        <v>16586</v>
      </c>
      <c r="H4264" t="s">
        <v>16957</v>
      </c>
      <c r="I4264" s="3">
        <v>0.44686540000000002</v>
      </c>
      <c r="J4264" s="3">
        <v>10.363860000000001</v>
      </c>
      <c r="K4264" s="3">
        <v>13.34679</v>
      </c>
      <c r="L4264" s="3" t="s">
        <v>18579</v>
      </c>
      <c r="M4264" s="3" t="s">
        <v>18579</v>
      </c>
      <c r="N4264" s="3">
        <v>4.9403139999999999</v>
      </c>
      <c r="O4264" s="3" t="s">
        <v>18579</v>
      </c>
      <c r="P4264" s="3">
        <v>0.64574980000000004</v>
      </c>
      <c r="Q4264" s="3">
        <v>0.5842058</v>
      </c>
      <c r="R4264" s="3">
        <v>0.5842058</v>
      </c>
      <c r="S4264" s="3">
        <v>0.40443820000000003</v>
      </c>
      <c r="T4264" s="3">
        <v>0.38078469999999998</v>
      </c>
      <c r="U4264" s="3">
        <v>0.45657569999999997</v>
      </c>
      <c r="V4264" s="3">
        <v>0.37853890000000001</v>
      </c>
      <c r="W4264" s="3">
        <v>0.56527360000000004</v>
      </c>
      <c r="X4264" s="3">
        <v>0.57603040000000005</v>
      </c>
      <c r="Y4264" s="3">
        <v>0.35050399999999998</v>
      </c>
      <c r="Z4264" s="3">
        <v>0.34206049999999999</v>
      </c>
      <c r="AA4264" s="3">
        <v>0.22809309999999999</v>
      </c>
      <c r="AB4264" s="3">
        <v>0.42800120000000003</v>
      </c>
      <c r="AC4264" s="3">
        <v>1.319005</v>
      </c>
      <c r="AD4264" s="3">
        <v>0.3302081</v>
      </c>
      <c r="AE4264" s="3">
        <v>0.92117919999999998</v>
      </c>
      <c r="AF4264" s="3">
        <v>0.29930089999999998</v>
      </c>
      <c r="AG4264" s="3">
        <v>0.34206049999999999</v>
      </c>
      <c r="AH4264" s="3">
        <v>0.40716380000000002</v>
      </c>
      <c r="AI4264" s="3">
        <v>0.42070600000000002</v>
      </c>
      <c r="AJ4264" s="3">
        <v>0.38592009999999999</v>
      </c>
      <c r="AK4264" s="3">
        <v>0.39716689999999999</v>
      </c>
      <c r="AL4264" s="3">
        <v>0.55669539999999995</v>
      </c>
      <c r="AM4264" s="3">
        <v>0.47303410000000001</v>
      </c>
      <c r="AN4264" s="3">
        <v>0.273978</v>
      </c>
      <c r="AO4264" s="3">
        <v>0.37182720000000002</v>
      </c>
      <c r="AP4264" s="3">
        <v>0.32975490000000002</v>
      </c>
      <c r="AQ4264" s="3">
        <v>0.50352370000000002</v>
      </c>
      <c r="AR4264" s="3">
        <v>-3.7872019999999999E-2</v>
      </c>
      <c r="AS4264" s="3">
        <v>0.75608770000000003</v>
      </c>
      <c r="AT4264" s="3">
        <v>0.34337060000000003</v>
      </c>
      <c r="AU4264" s="3">
        <v>0.33998539999999999</v>
      </c>
      <c r="AV4264" s="3">
        <v>0.35420869999999999</v>
      </c>
      <c r="AW4264" s="3">
        <v>0.40744760000000002</v>
      </c>
      <c r="AX4264" s="3">
        <v>0.48444310000000002</v>
      </c>
      <c r="AY4264" s="3">
        <v>0.44859650000000001</v>
      </c>
    </row>
    <row r="4265" spans="1:51" x14ac:dyDescent="0.25">
      <c r="A4265" t="s">
        <v>4267</v>
      </c>
      <c r="B4265" t="s">
        <v>4267</v>
      </c>
      <c r="C4265" t="s">
        <v>9144</v>
      </c>
      <c r="E4265" t="s">
        <v>13782</v>
      </c>
      <c r="F4265" t="s">
        <v>13795</v>
      </c>
      <c r="G4265" t="s">
        <v>15125</v>
      </c>
      <c r="H4265" t="s">
        <v>16957</v>
      </c>
      <c r="I4265" s="3">
        <v>0.3784535</v>
      </c>
      <c r="J4265" s="3">
        <v>16.60727</v>
      </c>
      <c r="K4265" s="3">
        <v>11.55325</v>
      </c>
      <c r="L4265" s="3" t="s">
        <v>18579</v>
      </c>
      <c r="M4265" s="3" t="s">
        <v>18579</v>
      </c>
      <c r="N4265" s="3">
        <v>10.78364</v>
      </c>
      <c r="O4265" s="3" t="s">
        <v>18579</v>
      </c>
      <c r="P4265" s="3">
        <v>0.92891939999999995</v>
      </c>
      <c r="Q4265" s="3">
        <v>0.69854740000000004</v>
      </c>
      <c r="R4265" s="3">
        <v>0.69854740000000004</v>
      </c>
      <c r="S4265" s="3">
        <v>0.3220401</v>
      </c>
      <c r="T4265" s="3">
        <v>0.28080559999999999</v>
      </c>
      <c r="U4265" s="3">
        <v>0.3452923</v>
      </c>
      <c r="V4265" s="3">
        <v>0.27922590000000003</v>
      </c>
      <c r="W4265" s="3">
        <v>0.65034990000000004</v>
      </c>
      <c r="X4265" s="3">
        <v>0.51053099999999996</v>
      </c>
      <c r="Y4265" s="3">
        <v>0.18924450000000001</v>
      </c>
      <c r="Z4265" s="3">
        <v>0.1589486</v>
      </c>
      <c r="AA4265" s="3">
        <v>1.148272</v>
      </c>
      <c r="AB4265" s="3">
        <v>1.0655589999999999</v>
      </c>
      <c r="AC4265" s="3">
        <v>1.215964</v>
      </c>
      <c r="AD4265" s="3">
        <v>1.171357</v>
      </c>
      <c r="AE4265" s="3">
        <v>1.367826</v>
      </c>
      <c r="AF4265" s="3">
        <v>1.0815459999999999</v>
      </c>
      <c r="AG4265" s="3">
        <v>0.1589486</v>
      </c>
      <c r="AH4265" s="3">
        <v>0.27573809999999999</v>
      </c>
      <c r="AI4265" s="3">
        <v>0.27434520000000001</v>
      </c>
      <c r="AJ4265" s="3">
        <v>0.43654959999999998</v>
      </c>
      <c r="AK4265" s="3">
        <v>0.35590369999999999</v>
      </c>
      <c r="AL4265" s="3">
        <v>0.28344399999999997</v>
      </c>
      <c r="AM4265" s="3">
        <v>0.28659590000000001</v>
      </c>
      <c r="AN4265" s="3">
        <v>-7.3537300000000002E-3</v>
      </c>
      <c r="AO4265" s="3">
        <v>0.55075770000000002</v>
      </c>
      <c r="AP4265" s="3">
        <v>-2.1030699999999999E-2</v>
      </c>
      <c r="AQ4265" s="3">
        <v>0.7040459</v>
      </c>
      <c r="AR4265" s="3">
        <v>2.3966950000000001E-2</v>
      </c>
      <c r="AS4265" s="3">
        <v>1.043539</v>
      </c>
      <c r="AT4265" s="3">
        <v>0.30450670000000002</v>
      </c>
      <c r="AU4265" s="3">
        <v>0.32502920000000002</v>
      </c>
      <c r="AV4265" s="3">
        <v>0.33417520000000001</v>
      </c>
      <c r="AW4265" s="3">
        <v>0.44948870000000002</v>
      </c>
      <c r="AX4265" s="3">
        <v>0.66668720000000004</v>
      </c>
      <c r="AY4265" s="3">
        <v>0.36487550000000002</v>
      </c>
    </row>
    <row r="4266" spans="1:51" x14ac:dyDescent="0.25">
      <c r="A4266" t="s">
        <v>4268</v>
      </c>
      <c r="B4266" t="s">
        <v>4268</v>
      </c>
      <c r="C4266" t="s">
        <v>9145</v>
      </c>
      <c r="D4266" t="s">
        <v>13294</v>
      </c>
      <c r="E4266" t="s">
        <v>13779</v>
      </c>
      <c r="F4266" t="s">
        <v>13790</v>
      </c>
      <c r="G4266" t="s">
        <v>16587</v>
      </c>
      <c r="H4266" t="s">
        <v>16957</v>
      </c>
      <c r="I4266" s="3">
        <v>0.44036799999999998</v>
      </c>
      <c r="J4266" s="3">
        <v>27.05593</v>
      </c>
      <c r="K4266" s="3">
        <v>22.918420000000001</v>
      </c>
      <c r="L4266" s="3" t="s">
        <v>18579</v>
      </c>
      <c r="M4266" s="3" t="s">
        <v>18579</v>
      </c>
      <c r="N4266" s="3">
        <v>10.736420000000001</v>
      </c>
      <c r="O4266" s="3" t="s">
        <v>18579</v>
      </c>
      <c r="P4266" s="3">
        <v>1.0201180000000001</v>
      </c>
      <c r="Q4266" s="3">
        <v>0.86680849999999998</v>
      </c>
      <c r="R4266" s="3">
        <v>0.86680849999999998</v>
      </c>
      <c r="S4266" s="3">
        <v>0.41670380000000001</v>
      </c>
      <c r="T4266" s="3">
        <v>0.41725329999999999</v>
      </c>
      <c r="U4266" s="3">
        <v>0.50228260000000002</v>
      </c>
      <c r="V4266" s="3">
        <v>0.41893730000000001</v>
      </c>
      <c r="W4266" s="3">
        <v>0.69659870000000002</v>
      </c>
      <c r="X4266" s="3">
        <v>0.57494889999999998</v>
      </c>
      <c r="Y4266" s="3">
        <v>0.45962740000000002</v>
      </c>
      <c r="Z4266" s="3">
        <v>0.47280100000000003</v>
      </c>
      <c r="AA4266" s="3">
        <v>-0.43021740000000003</v>
      </c>
      <c r="AB4266" s="3">
        <v>-6.3671870000000005E-2</v>
      </c>
      <c r="AC4266" s="3">
        <v>1.740038</v>
      </c>
      <c r="AD4266" s="3">
        <v>-0.25246940000000001</v>
      </c>
      <c r="AE4266" s="3">
        <v>0.87977749999999999</v>
      </c>
      <c r="AF4266" s="3">
        <v>-0.44778299999999999</v>
      </c>
      <c r="AG4266" s="3">
        <v>0.47280100000000003</v>
      </c>
      <c r="AH4266" s="3">
        <v>0.4424168</v>
      </c>
      <c r="AI4266" s="3">
        <v>0.47485129999999998</v>
      </c>
      <c r="AJ4266" s="3">
        <v>0.31823109999999999</v>
      </c>
      <c r="AK4266" s="3">
        <v>0.43413380000000001</v>
      </c>
      <c r="AL4266" s="3">
        <v>0.71055659999999998</v>
      </c>
      <c r="AM4266" s="3">
        <v>0.72743270000000004</v>
      </c>
      <c r="AN4266" s="3">
        <v>0.32278440000000003</v>
      </c>
      <c r="AO4266" s="3">
        <v>0.28220970000000001</v>
      </c>
      <c r="AP4266" s="3">
        <v>0.38021680000000002</v>
      </c>
      <c r="AQ4266" s="3">
        <v>0.43022319999999997</v>
      </c>
      <c r="AR4266" s="3">
        <v>-0.58528800000000003</v>
      </c>
      <c r="AS4266" s="3">
        <v>0.86855020000000005</v>
      </c>
      <c r="AT4266" s="3">
        <v>0.2888135</v>
      </c>
      <c r="AU4266" s="3">
        <v>0.32197340000000002</v>
      </c>
      <c r="AV4266" s="3">
        <v>0.31222159999999999</v>
      </c>
      <c r="AW4266" s="3">
        <v>0.38836100000000001</v>
      </c>
      <c r="AX4266" s="3">
        <v>0.45994780000000002</v>
      </c>
      <c r="AY4266" s="3">
        <v>0.4513065</v>
      </c>
    </row>
    <row r="4267" spans="1:51" x14ac:dyDescent="0.25">
      <c r="A4267" t="s">
        <v>4269</v>
      </c>
      <c r="B4267" t="s">
        <v>4269</v>
      </c>
      <c r="C4267" t="s">
        <v>9146</v>
      </c>
      <c r="E4267" t="s">
        <v>13782</v>
      </c>
      <c r="F4267" t="s">
        <v>13797</v>
      </c>
      <c r="G4267" t="s">
        <v>15136</v>
      </c>
      <c r="H4267" t="s">
        <v>16957</v>
      </c>
      <c r="I4267" s="3">
        <v>0.50538519999999998</v>
      </c>
      <c r="J4267" s="3">
        <v>16.964839999999999</v>
      </c>
      <c r="K4267" s="3">
        <v>10.2273</v>
      </c>
      <c r="L4267" s="3" t="s">
        <v>18579</v>
      </c>
      <c r="M4267" s="3" t="s">
        <v>18579</v>
      </c>
      <c r="N4267" s="3">
        <v>0.67710800000000004</v>
      </c>
      <c r="O4267" s="3" t="s">
        <v>18579</v>
      </c>
      <c r="P4267" s="3">
        <v>0.76811609999999997</v>
      </c>
      <c r="Q4267" s="3">
        <v>0.73301190000000005</v>
      </c>
      <c r="R4267" s="3">
        <v>0.73301190000000005</v>
      </c>
      <c r="S4267" s="3">
        <v>0.40574339999999998</v>
      </c>
      <c r="T4267" s="3">
        <v>0.39959610000000001</v>
      </c>
      <c r="U4267" s="3">
        <v>0.4584162</v>
      </c>
      <c r="V4267" s="3">
        <v>0.39653149999999998</v>
      </c>
      <c r="W4267" s="3">
        <v>0.83330550000000003</v>
      </c>
      <c r="X4267" s="3">
        <v>0.69411489999999998</v>
      </c>
      <c r="Y4267" s="3">
        <v>0.32388840000000002</v>
      </c>
      <c r="Z4267" s="3">
        <v>0.30607210000000001</v>
      </c>
      <c r="AA4267" s="3">
        <v>0.37137439999999999</v>
      </c>
      <c r="AB4267" s="3">
        <v>0.67045860000000002</v>
      </c>
      <c r="AC4267" s="3">
        <v>2.0335130000000001</v>
      </c>
      <c r="AD4267" s="3">
        <v>0.4621053</v>
      </c>
      <c r="AE4267" s="3">
        <v>1.4913449999999999</v>
      </c>
      <c r="AF4267" s="3">
        <v>0.39923009999999998</v>
      </c>
      <c r="AG4267" s="3">
        <v>0.30607210000000001</v>
      </c>
      <c r="AH4267" s="3">
        <v>0.32177739999999999</v>
      </c>
      <c r="AI4267" s="3">
        <v>0.3248818</v>
      </c>
      <c r="AJ4267" s="3">
        <v>0.34818569999999999</v>
      </c>
      <c r="AK4267" s="3">
        <v>0.38889659999999998</v>
      </c>
      <c r="AL4267" s="3">
        <v>0.44596449999999999</v>
      </c>
      <c r="AM4267" s="3">
        <v>0.4573874</v>
      </c>
      <c r="AN4267" s="3">
        <v>0.14504429999999999</v>
      </c>
      <c r="AO4267" s="3">
        <v>0.4644199</v>
      </c>
      <c r="AP4267" s="3">
        <v>0.28894500000000001</v>
      </c>
      <c r="AQ4267" s="3">
        <v>0.76900990000000002</v>
      </c>
      <c r="AR4267" s="3">
        <v>-0.39399699999999999</v>
      </c>
      <c r="AS4267" s="3">
        <v>1.2098979999999999</v>
      </c>
      <c r="AT4267" s="3">
        <v>0.35367110000000002</v>
      </c>
      <c r="AU4267" s="3">
        <v>0.35382229999999998</v>
      </c>
      <c r="AV4267" s="3">
        <v>0.3815212</v>
      </c>
      <c r="AW4267" s="3">
        <v>0.4511772</v>
      </c>
      <c r="AX4267" s="3">
        <v>0.61778049999999995</v>
      </c>
      <c r="AY4267" s="3">
        <v>0.45632430000000002</v>
      </c>
    </row>
    <row r="4268" spans="1:51" x14ac:dyDescent="0.25">
      <c r="A4268" t="s">
        <v>4270</v>
      </c>
      <c r="B4268" t="s">
        <v>4270</v>
      </c>
      <c r="C4268" t="s">
        <v>9147</v>
      </c>
      <c r="E4268" t="s">
        <v>13782</v>
      </c>
      <c r="F4268" t="s">
        <v>13797</v>
      </c>
      <c r="G4268" t="s">
        <v>15136</v>
      </c>
      <c r="H4268" t="s">
        <v>16957</v>
      </c>
      <c r="I4268" s="3">
        <v>0.46705740000000001</v>
      </c>
      <c r="J4268" s="3">
        <v>22.501449999999998</v>
      </c>
      <c r="K4268" s="3">
        <v>13.59108</v>
      </c>
      <c r="L4268" s="3" t="s">
        <v>18579</v>
      </c>
      <c r="M4268" s="3" t="s">
        <v>18579</v>
      </c>
      <c r="N4268" s="3">
        <v>4.572228</v>
      </c>
      <c r="O4268" s="3" t="s">
        <v>18579</v>
      </c>
      <c r="P4268" s="3">
        <v>0.96376539999999999</v>
      </c>
      <c r="Q4268" s="3">
        <v>0.82772129999999999</v>
      </c>
      <c r="R4268" s="3">
        <v>0.82772129999999999</v>
      </c>
      <c r="S4268" s="3">
        <v>0.51245379999999996</v>
      </c>
      <c r="T4268" s="3">
        <v>0.48973129999999998</v>
      </c>
      <c r="U4268" s="3">
        <v>0.59686519999999998</v>
      </c>
      <c r="V4268" s="3">
        <v>0.48809019999999997</v>
      </c>
      <c r="W4268" s="3">
        <v>1.0253350000000001</v>
      </c>
      <c r="X4268" s="3">
        <v>0.91664900000000005</v>
      </c>
      <c r="Y4268" s="3">
        <v>0.30714059999999999</v>
      </c>
      <c r="Z4268" s="3">
        <v>0.25958579999999998</v>
      </c>
      <c r="AA4268" s="3">
        <v>0.49252180000000001</v>
      </c>
      <c r="AB4268" s="3">
        <v>0.93471300000000002</v>
      </c>
      <c r="AC4268" s="3">
        <v>2.9713090000000002</v>
      </c>
      <c r="AD4268" s="3">
        <v>0.53320449999999997</v>
      </c>
      <c r="AE4268" s="3">
        <v>1.9370620000000001</v>
      </c>
      <c r="AF4268" s="3">
        <v>0.4502584</v>
      </c>
      <c r="AG4268" s="3">
        <v>0.25958579999999998</v>
      </c>
      <c r="AH4268" s="3">
        <v>0.31089309999999998</v>
      </c>
      <c r="AI4268" s="3">
        <v>0.31999460000000002</v>
      </c>
      <c r="AJ4268" s="3">
        <v>0.28250239999999999</v>
      </c>
      <c r="AK4268" s="3">
        <v>0.49046679999999998</v>
      </c>
      <c r="AL4268" s="3">
        <v>0.51999870000000004</v>
      </c>
      <c r="AM4268" s="3">
        <v>0.56677920000000004</v>
      </c>
      <c r="AN4268" s="3">
        <v>3.3354010000000003E-2</v>
      </c>
      <c r="AO4268" s="3">
        <v>0.52548539999999999</v>
      </c>
      <c r="AP4268" s="3">
        <v>0.25651289999999999</v>
      </c>
      <c r="AQ4268" s="3">
        <v>0.81330040000000003</v>
      </c>
      <c r="AR4268" s="3">
        <v>-0.97155150000000001</v>
      </c>
      <c r="AS4268" s="3">
        <v>1.5114639999999999</v>
      </c>
      <c r="AT4268" s="3">
        <v>0.37171280000000001</v>
      </c>
      <c r="AU4268" s="3">
        <v>0.3777355</v>
      </c>
      <c r="AV4268" s="3">
        <v>0.3951846</v>
      </c>
      <c r="AW4268" s="3">
        <v>0.52726649999999997</v>
      </c>
      <c r="AX4268" s="3">
        <v>0.72185940000000004</v>
      </c>
      <c r="AY4268" s="3">
        <v>0.57534130000000006</v>
      </c>
    </row>
    <row r="4269" spans="1:51" x14ac:dyDescent="0.25">
      <c r="A4269" t="s">
        <v>4271</v>
      </c>
      <c r="B4269" t="s">
        <v>4271</v>
      </c>
      <c r="C4269" t="s">
        <v>9148</v>
      </c>
      <c r="E4269" t="s">
        <v>13779</v>
      </c>
      <c r="F4269" t="s">
        <v>13792</v>
      </c>
      <c r="G4269" t="s">
        <v>16588</v>
      </c>
      <c r="H4269" t="s">
        <v>16957</v>
      </c>
      <c r="I4269" s="3">
        <v>0.20333570000000001</v>
      </c>
      <c r="J4269" s="3">
        <v>17.59047</v>
      </c>
      <c r="K4269" s="3">
        <v>12.50548</v>
      </c>
      <c r="L4269" s="3" t="s">
        <v>18579</v>
      </c>
      <c r="M4269" s="3" t="s">
        <v>18579</v>
      </c>
      <c r="N4269" s="3">
        <v>19.522870000000001</v>
      </c>
      <c r="O4269" s="3" t="s">
        <v>18579</v>
      </c>
      <c r="P4269" s="3">
        <v>0.638733</v>
      </c>
      <c r="Q4269" s="3">
        <v>0.45018370000000002</v>
      </c>
      <c r="R4269" s="3">
        <v>0.45018370000000002</v>
      </c>
      <c r="S4269" s="3">
        <v>0.33995259999999999</v>
      </c>
      <c r="T4269" s="3">
        <v>0.30657600000000002</v>
      </c>
      <c r="U4269" s="3">
        <v>0.31311329999999998</v>
      </c>
      <c r="V4269" s="3">
        <v>0.30711949999999999</v>
      </c>
      <c r="W4269" s="3">
        <v>0.64622990000000002</v>
      </c>
      <c r="X4269" s="3">
        <v>0.70378759999999996</v>
      </c>
      <c r="Y4269" s="3">
        <v>0.26278390000000001</v>
      </c>
      <c r="Z4269" s="3">
        <v>0.29668250000000002</v>
      </c>
      <c r="AA4269" s="3">
        <v>0.46626899999999999</v>
      </c>
      <c r="AB4269" s="3">
        <v>0.53783289999999995</v>
      </c>
      <c r="AC4269" s="3">
        <v>1.1887350000000001</v>
      </c>
      <c r="AD4269" s="3">
        <v>0.51967240000000003</v>
      </c>
      <c r="AE4269" s="3">
        <v>1.175117</v>
      </c>
      <c r="AF4269" s="3">
        <v>0.37329269999999998</v>
      </c>
      <c r="AG4269" s="3">
        <v>0.29668250000000002</v>
      </c>
      <c r="AH4269" s="3">
        <v>0.28704619999999997</v>
      </c>
      <c r="AI4269" s="3">
        <v>0.29684519999999998</v>
      </c>
      <c r="AJ4269" s="3">
        <v>0.3467713</v>
      </c>
      <c r="AK4269" s="3">
        <v>0.35922579999999998</v>
      </c>
      <c r="AL4269" s="3">
        <v>0.21667929999999999</v>
      </c>
      <c r="AM4269" s="3">
        <v>0.27021010000000001</v>
      </c>
      <c r="AN4269" s="3">
        <v>0.2389348</v>
      </c>
      <c r="AO4269" s="3">
        <v>0.44895479999999999</v>
      </c>
      <c r="AP4269" s="3">
        <v>0.23877390000000001</v>
      </c>
      <c r="AQ4269" s="3">
        <v>0.57652000000000003</v>
      </c>
      <c r="AR4269" s="3">
        <v>-0.18404699999999999</v>
      </c>
      <c r="AS4269" s="3">
        <v>1.0415939999999999</v>
      </c>
      <c r="AT4269" s="3">
        <v>0.32150770000000001</v>
      </c>
      <c r="AU4269" s="3">
        <v>0.32902599999999999</v>
      </c>
      <c r="AV4269" s="3">
        <v>0.3475782</v>
      </c>
      <c r="AW4269" s="3">
        <v>0.31825130000000001</v>
      </c>
      <c r="AX4269" s="3">
        <v>0.41991050000000002</v>
      </c>
      <c r="AY4269" s="3">
        <v>0.35774699999999998</v>
      </c>
    </row>
    <row r="4270" spans="1:51" x14ac:dyDescent="0.25">
      <c r="A4270" t="s">
        <v>4272</v>
      </c>
      <c r="B4270" t="s">
        <v>4272</v>
      </c>
      <c r="C4270" t="s">
        <v>9149</v>
      </c>
      <c r="D4270" t="s">
        <v>13295</v>
      </c>
      <c r="E4270" t="s">
        <v>13779</v>
      </c>
      <c r="F4270" t="s">
        <v>13788</v>
      </c>
      <c r="G4270" t="s">
        <v>16589</v>
      </c>
      <c r="H4270" t="s">
        <v>16957</v>
      </c>
      <c r="I4270" s="3">
        <v>0.50501370000000001</v>
      </c>
      <c r="J4270" s="3">
        <v>14.44716</v>
      </c>
      <c r="K4270" s="3">
        <v>9.0368230000000001</v>
      </c>
      <c r="L4270" s="3" t="s">
        <v>18579</v>
      </c>
      <c r="M4270" s="3" t="s">
        <v>18579</v>
      </c>
      <c r="N4270" s="3">
        <v>23.704139999999999</v>
      </c>
      <c r="O4270" s="3" t="s">
        <v>18579</v>
      </c>
      <c r="P4270" s="3">
        <v>0.88021119999999997</v>
      </c>
      <c r="Q4270" s="3">
        <v>0.73309210000000002</v>
      </c>
      <c r="R4270" s="3">
        <v>0.73309210000000002</v>
      </c>
      <c r="S4270" s="3">
        <v>0.4006034</v>
      </c>
      <c r="T4270" s="3">
        <v>0.38383</v>
      </c>
      <c r="U4270" s="3">
        <v>0.45564900000000003</v>
      </c>
      <c r="V4270" s="3">
        <v>0.38351750000000001</v>
      </c>
      <c r="W4270" s="3">
        <v>0.80476950000000003</v>
      </c>
      <c r="X4270" s="3">
        <v>0.65935440000000001</v>
      </c>
      <c r="Y4270" s="3">
        <v>0.27632879999999999</v>
      </c>
      <c r="Z4270" s="3">
        <v>0.26045960000000001</v>
      </c>
      <c r="AA4270" s="3">
        <v>0.60083450000000005</v>
      </c>
      <c r="AB4270" s="3">
        <v>0.7676248</v>
      </c>
      <c r="AC4270" s="3">
        <v>1.857691</v>
      </c>
      <c r="AD4270" s="3">
        <v>0.635606</v>
      </c>
      <c r="AE4270" s="3">
        <v>1.3963699999999999</v>
      </c>
      <c r="AF4270" s="3">
        <v>0.63051360000000001</v>
      </c>
      <c r="AG4270" s="3">
        <v>0.26045960000000001</v>
      </c>
      <c r="AH4270" s="3">
        <v>0.32274999999999998</v>
      </c>
      <c r="AI4270" s="3">
        <v>0.32862970000000002</v>
      </c>
      <c r="AJ4270" s="3">
        <v>0.36038179999999997</v>
      </c>
      <c r="AK4270" s="3">
        <v>0.40068710000000002</v>
      </c>
      <c r="AL4270" s="3">
        <v>0.42912909999999999</v>
      </c>
      <c r="AM4270" s="3">
        <v>0.43351289999999998</v>
      </c>
      <c r="AN4270" s="3">
        <v>0.11937540000000001</v>
      </c>
      <c r="AO4270" s="3">
        <v>0.42362929999999999</v>
      </c>
      <c r="AP4270" s="3">
        <v>0.20238349999999999</v>
      </c>
      <c r="AQ4270" s="3">
        <v>0.67711299999999996</v>
      </c>
      <c r="AR4270" s="3">
        <v>-4.4167409999999997E-2</v>
      </c>
      <c r="AS4270" s="3">
        <v>1.1028849999999999</v>
      </c>
      <c r="AT4270" s="3">
        <v>0.3451632</v>
      </c>
      <c r="AU4270" s="3">
        <v>0.35031980000000001</v>
      </c>
      <c r="AV4270" s="3">
        <v>0.36586669999999999</v>
      </c>
      <c r="AW4270" s="3">
        <v>0.4416947</v>
      </c>
      <c r="AX4270" s="3">
        <v>0.61540099999999998</v>
      </c>
      <c r="AY4270" s="3">
        <v>0.44530029999999998</v>
      </c>
    </row>
    <row r="4271" spans="1:51" x14ac:dyDescent="0.25">
      <c r="A4271" t="s">
        <v>4273</v>
      </c>
      <c r="B4271" t="s">
        <v>4273</v>
      </c>
      <c r="C4271" t="s">
        <v>9150</v>
      </c>
      <c r="D4271" t="s">
        <v>13296</v>
      </c>
      <c r="E4271" t="s">
        <v>13779</v>
      </c>
      <c r="F4271" t="s">
        <v>13788</v>
      </c>
      <c r="G4271" t="s">
        <v>16590</v>
      </c>
      <c r="H4271" t="s">
        <v>16957</v>
      </c>
      <c r="I4271" s="3">
        <v>0.19573479999999999</v>
      </c>
      <c r="J4271" s="3">
        <v>34.68777</v>
      </c>
      <c r="K4271" s="3">
        <v>26.29636</v>
      </c>
      <c r="L4271" s="3" t="s">
        <v>18579</v>
      </c>
      <c r="M4271" s="3" t="s">
        <v>18579</v>
      </c>
      <c r="N4271" s="3">
        <v>69.595429999999993</v>
      </c>
      <c r="O4271" s="3" t="s">
        <v>18579</v>
      </c>
      <c r="P4271" s="3">
        <v>0.94678929999999994</v>
      </c>
      <c r="Q4271" s="3">
        <v>0.77909209999999995</v>
      </c>
      <c r="R4271" s="3">
        <v>0.77909209999999995</v>
      </c>
      <c r="S4271" s="3">
        <v>0.32179390000000002</v>
      </c>
      <c r="T4271" s="3">
        <v>0.30035729999999999</v>
      </c>
      <c r="U4271" s="3">
        <v>0.1802742</v>
      </c>
      <c r="V4271" s="3">
        <v>0.31013619999999997</v>
      </c>
      <c r="W4271" s="3">
        <v>0.91743450000000004</v>
      </c>
      <c r="X4271" s="3">
        <v>1.203279</v>
      </c>
      <c r="Y4271" s="3">
        <v>0.33672489999999999</v>
      </c>
      <c r="Z4271" s="3">
        <v>0.31919150000000002</v>
      </c>
      <c r="AA4271" s="3">
        <v>0.27018920000000002</v>
      </c>
      <c r="AB4271" s="3">
        <v>0.61731769999999997</v>
      </c>
      <c r="AC4271" s="3">
        <v>1.982348</v>
      </c>
      <c r="AD4271" s="3">
        <v>0.45346029999999998</v>
      </c>
      <c r="AE4271" s="3">
        <v>1.835445</v>
      </c>
      <c r="AF4271" s="3">
        <v>-0.19007640000000001</v>
      </c>
      <c r="AG4271" s="3">
        <v>0.31919150000000002</v>
      </c>
      <c r="AH4271" s="3">
        <v>0.24525839999999999</v>
      </c>
      <c r="AI4271" s="3">
        <v>0.27295269999999999</v>
      </c>
      <c r="AJ4271" s="3">
        <v>0.2193512</v>
      </c>
      <c r="AK4271" s="3">
        <v>0.34928039999999999</v>
      </c>
      <c r="AL4271" s="3">
        <v>0.1453458</v>
      </c>
      <c r="AM4271" s="3">
        <v>0.30244660000000001</v>
      </c>
      <c r="AN4271" s="3">
        <v>0.2492201</v>
      </c>
      <c r="AO4271" s="3">
        <v>0.44640540000000001</v>
      </c>
      <c r="AP4271" s="3">
        <v>0.34256350000000002</v>
      </c>
      <c r="AQ4271" s="3">
        <v>0.64604130000000004</v>
      </c>
      <c r="AR4271" s="3">
        <v>-0.80056159999999998</v>
      </c>
      <c r="AS4271" s="3">
        <v>1.9895670000000001</v>
      </c>
      <c r="AT4271" s="3">
        <v>0.3126815</v>
      </c>
      <c r="AU4271" s="3">
        <v>0.33928140000000001</v>
      </c>
      <c r="AV4271" s="3">
        <v>0.35340579999999999</v>
      </c>
      <c r="AW4271" s="3">
        <v>0.24091850000000001</v>
      </c>
      <c r="AX4271" s="3">
        <v>0.40963490000000002</v>
      </c>
      <c r="AY4271" s="3">
        <v>0.30892009999999998</v>
      </c>
    </row>
    <row r="4272" spans="1:51" x14ac:dyDescent="0.25">
      <c r="A4272" t="s">
        <v>4274</v>
      </c>
      <c r="B4272" t="s">
        <v>4274</v>
      </c>
      <c r="C4272" t="s">
        <v>9151</v>
      </c>
      <c r="D4272" t="s">
        <v>13297</v>
      </c>
      <c r="E4272" t="s">
        <v>13779</v>
      </c>
      <c r="F4272" t="s">
        <v>13792</v>
      </c>
      <c r="G4272" t="s">
        <v>15582</v>
      </c>
      <c r="H4272" t="s">
        <v>16957</v>
      </c>
      <c r="I4272" s="3">
        <v>0.37934869999999998</v>
      </c>
      <c r="J4272" s="3">
        <v>15.272040000000001</v>
      </c>
      <c r="K4272" s="3">
        <v>12.804930000000001</v>
      </c>
      <c r="L4272" s="3" t="s">
        <v>18579</v>
      </c>
      <c r="M4272" s="3" t="s">
        <v>18579</v>
      </c>
      <c r="N4272" s="3">
        <v>20.724609999999998</v>
      </c>
      <c r="O4272" s="3" t="s">
        <v>18579</v>
      </c>
      <c r="P4272" s="3">
        <v>0.7347958</v>
      </c>
      <c r="Q4272" s="3">
        <v>0.57730119999999996</v>
      </c>
      <c r="R4272" s="3">
        <v>0.57730119999999996</v>
      </c>
      <c r="S4272" s="3">
        <v>0.37499969999999999</v>
      </c>
      <c r="T4272" s="3">
        <v>0.35052080000000002</v>
      </c>
      <c r="U4272" s="3">
        <v>0.4460211</v>
      </c>
      <c r="V4272" s="3">
        <v>0.34940209999999999</v>
      </c>
      <c r="W4272" s="3">
        <v>0.75469350000000002</v>
      </c>
      <c r="X4272" s="3">
        <v>0.62280219999999997</v>
      </c>
      <c r="Y4272" s="3">
        <v>0.29977789999999999</v>
      </c>
      <c r="Z4272" s="3">
        <v>0.2850953</v>
      </c>
      <c r="AA4272" s="3">
        <v>0.4565073</v>
      </c>
      <c r="AB4272" s="3">
        <v>0.61821280000000001</v>
      </c>
      <c r="AC4272" s="3">
        <v>1.4124950000000001</v>
      </c>
      <c r="AD4272" s="3">
        <v>0.6057825</v>
      </c>
      <c r="AE4272" s="3">
        <v>1.0765960000000001</v>
      </c>
      <c r="AF4272" s="3">
        <v>0.40778599999999998</v>
      </c>
      <c r="AG4272" s="3">
        <v>0.2850953</v>
      </c>
      <c r="AH4272" s="3">
        <v>0.30852360000000001</v>
      </c>
      <c r="AI4272" s="3">
        <v>0.31074479999999999</v>
      </c>
      <c r="AJ4272" s="3">
        <v>0.33413029999999999</v>
      </c>
      <c r="AK4272" s="3">
        <v>0.39021289999999997</v>
      </c>
      <c r="AL4272" s="3">
        <v>0.41100300000000001</v>
      </c>
      <c r="AM4272" s="3">
        <v>0.48948059999999999</v>
      </c>
      <c r="AN4272" s="3">
        <v>6.24218E-2</v>
      </c>
      <c r="AO4272" s="3">
        <v>0.5025577</v>
      </c>
      <c r="AP4272" s="3">
        <v>0.15021290000000001</v>
      </c>
      <c r="AQ4272" s="3">
        <v>0.65729740000000003</v>
      </c>
      <c r="AR4272" s="3">
        <v>-0.1197006</v>
      </c>
      <c r="AS4272" s="3">
        <v>0.81861309999999998</v>
      </c>
      <c r="AT4272" s="3">
        <v>0.3215558</v>
      </c>
      <c r="AU4272" s="3">
        <v>0.32821430000000001</v>
      </c>
      <c r="AV4272" s="3">
        <v>0.34747919999999999</v>
      </c>
      <c r="AW4272" s="3">
        <v>0.42197400000000002</v>
      </c>
      <c r="AX4272" s="3">
        <v>0.56364340000000002</v>
      </c>
      <c r="AY4272" s="3">
        <v>0.42362060000000001</v>
      </c>
    </row>
    <row r="4273" spans="1:51" x14ac:dyDescent="0.25">
      <c r="A4273" t="s">
        <v>4275</v>
      </c>
      <c r="B4273" t="s">
        <v>4275</v>
      </c>
      <c r="C4273" t="s">
        <v>9152</v>
      </c>
      <c r="E4273" t="s">
        <v>13782</v>
      </c>
      <c r="F4273" t="s">
        <v>13795</v>
      </c>
      <c r="G4273" t="s">
        <v>15212</v>
      </c>
      <c r="H4273" t="s">
        <v>16957</v>
      </c>
      <c r="I4273" s="3">
        <v>0.55820749999999997</v>
      </c>
      <c r="J4273" s="3">
        <v>21.022819999999999</v>
      </c>
      <c r="K4273" s="3">
        <v>16.59787</v>
      </c>
      <c r="L4273" s="3" t="s">
        <v>18579</v>
      </c>
      <c r="M4273" s="3" t="s">
        <v>18579</v>
      </c>
      <c r="N4273" s="3">
        <v>6.7413350000000003</v>
      </c>
      <c r="O4273" s="3" t="s">
        <v>18579</v>
      </c>
      <c r="P4273" s="3">
        <v>1.0117419999999999</v>
      </c>
      <c r="Q4273" s="3">
        <v>0.93024410000000002</v>
      </c>
      <c r="R4273" s="3">
        <v>0.93024410000000002</v>
      </c>
      <c r="S4273" s="3">
        <v>0.57089619999999996</v>
      </c>
      <c r="T4273" s="3">
        <v>0.54095990000000005</v>
      </c>
      <c r="U4273" s="3">
        <v>0.69371349999999998</v>
      </c>
      <c r="V4273" s="3">
        <v>0.53288559999999996</v>
      </c>
      <c r="W4273" s="3">
        <v>0.82777509999999999</v>
      </c>
      <c r="X4273" s="3">
        <v>0.7394269</v>
      </c>
      <c r="Y4273" s="3">
        <v>0.39419520000000002</v>
      </c>
      <c r="Z4273" s="3">
        <v>0.31222369999999999</v>
      </c>
      <c r="AA4273" s="3">
        <v>0.2802212</v>
      </c>
      <c r="AB4273" s="3">
        <v>0.76787879999999997</v>
      </c>
      <c r="AC4273" s="3">
        <v>2.759992</v>
      </c>
      <c r="AD4273" s="3">
        <v>0.18409880000000001</v>
      </c>
      <c r="AE4273" s="3">
        <v>1.457803</v>
      </c>
      <c r="AF4273" s="3">
        <v>0.3183223</v>
      </c>
      <c r="AG4273" s="3">
        <v>0.31222369999999999</v>
      </c>
      <c r="AH4273" s="3">
        <v>0.3580834</v>
      </c>
      <c r="AI4273" s="3">
        <v>0.37923380000000001</v>
      </c>
      <c r="AJ4273" s="3">
        <v>0.25699759999999999</v>
      </c>
      <c r="AK4273" s="3">
        <v>0.44175530000000002</v>
      </c>
      <c r="AL4273" s="3">
        <v>0.53838989999999998</v>
      </c>
      <c r="AM4273" s="3">
        <v>0.59341809999999995</v>
      </c>
      <c r="AN4273" s="3">
        <v>0.34544370000000002</v>
      </c>
      <c r="AO4273" s="3">
        <v>0.26640930000000002</v>
      </c>
      <c r="AP4273" s="3">
        <v>0.41304469999999999</v>
      </c>
      <c r="AQ4273" s="3">
        <v>0.61265800000000004</v>
      </c>
      <c r="AR4273" s="3">
        <v>-0.44781280000000001</v>
      </c>
      <c r="AS4273" s="3">
        <v>1.0528660000000001</v>
      </c>
      <c r="AT4273" s="3">
        <v>0.38139380000000001</v>
      </c>
      <c r="AU4273" s="3">
        <v>0.383272</v>
      </c>
      <c r="AV4273" s="3">
        <v>0.40738239999999998</v>
      </c>
      <c r="AW4273" s="3">
        <v>0.54776020000000003</v>
      </c>
      <c r="AX4273" s="3">
        <v>0.66859000000000002</v>
      </c>
      <c r="AY4273" s="3">
        <v>0.61436329999999995</v>
      </c>
    </row>
    <row r="4274" spans="1:51" x14ac:dyDescent="0.25">
      <c r="A4274" t="s">
        <v>4276</v>
      </c>
      <c r="B4274" t="s">
        <v>4276</v>
      </c>
      <c r="C4274" t="s">
        <v>9153</v>
      </c>
      <c r="D4274" t="s">
        <v>13298</v>
      </c>
      <c r="E4274" t="s">
        <v>13779</v>
      </c>
      <c r="F4274" t="s">
        <v>13788</v>
      </c>
      <c r="G4274" t="s">
        <v>16218</v>
      </c>
      <c r="H4274" t="s">
        <v>16957</v>
      </c>
      <c r="I4274" s="3">
        <v>-0.1093288</v>
      </c>
      <c r="J4274" s="3">
        <v>11.93337</v>
      </c>
      <c r="K4274" s="3">
        <v>10.741910000000001</v>
      </c>
      <c r="L4274" s="3" t="s">
        <v>18579</v>
      </c>
      <c r="M4274" s="3" t="s">
        <v>18579</v>
      </c>
      <c r="N4274" s="3">
        <v>7.0755569999999999</v>
      </c>
      <c r="O4274" s="3" t="s">
        <v>18579</v>
      </c>
      <c r="P4274" s="3">
        <v>0.35850749999999998</v>
      </c>
      <c r="Q4274" s="3">
        <v>0.33692670000000002</v>
      </c>
      <c r="R4274" s="3">
        <v>0.33692670000000002</v>
      </c>
      <c r="S4274" s="3">
        <v>0.31407030000000002</v>
      </c>
      <c r="T4274" s="3">
        <v>0.36459809999999998</v>
      </c>
      <c r="U4274" s="3">
        <v>0.28492200000000001</v>
      </c>
      <c r="V4274" s="3">
        <v>0.37009009999999998</v>
      </c>
      <c r="W4274" s="3">
        <v>0.29186529999999999</v>
      </c>
      <c r="X4274" s="3">
        <v>0.26221159999999999</v>
      </c>
      <c r="Y4274" s="3">
        <v>0.36421399999999998</v>
      </c>
      <c r="Z4274" s="3">
        <v>0.38448139999999997</v>
      </c>
      <c r="AA4274" s="3">
        <v>0.13997670000000001</v>
      </c>
      <c r="AB4274" s="3">
        <v>0.1147697</v>
      </c>
      <c r="AC4274" s="3">
        <v>0.10665330000000001</v>
      </c>
      <c r="AD4274" s="3">
        <v>0.25999430000000001</v>
      </c>
      <c r="AE4274" s="3">
        <v>9.1815830000000001E-2</v>
      </c>
      <c r="AF4274" s="3">
        <v>0.25909739999999998</v>
      </c>
      <c r="AG4274" s="3">
        <v>0.38448139999999997</v>
      </c>
      <c r="AH4274" s="3">
        <v>0.3683285</v>
      </c>
      <c r="AI4274" s="3">
        <v>0.36553219999999997</v>
      </c>
      <c r="AJ4274" s="3">
        <v>0.32851449999999999</v>
      </c>
      <c r="AK4274" s="3">
        <v>0.3203299</v>
      </c>
      <c r="AL4274" s="3">
        <v>0.36938670000000001</v>
      </c>
      <c r="AM4274" s="3">
        <v>0.34366780000000002</v>
      </c>
      <c r="AN4274" s="3">
        <v>0.34151700000000002</v>
      </c>
      <c r="AO4274" s="3">
        <v>0.30859330000000001</v>
      </c>
      <c r="AP4274" s="3">
        <v>0.34817779999999998</v>
      </c>
      <c r="AQ4274" s="3">
        <v>0.28854079999999999</v>
      </c>
      <c r="AR4274" s="3">
        <v>0.58141790000000004</v>
      </c>
      <c r="AS4274" s="3">
        <v>0.16747629999999999</v>
      </c>
      <c r="AT4274" s="3">
        <v>0.34987659999999998</v>
      </c>
      <c r="AU4274" s="3">
        <v>0.33242529999999998</v>
      </c>
      <c r="AV4274" s="3">
        <v>0.33808650000000001</v>
      </c>
      <c r="AW4274" s="3">
        <v>0.2423544</v>
      </c>
      <c r="AX4274" s="3">
        <v>0.2243108</v>
      </c>
      <c r="AY4274" s="3">
        <v>0.29206860000000001</v>
      </c>
    </row>
    <row r="4275" spans="1:51" x14ac:dyDescent="0.25">
      <c r="A4275" t="s">
        <v>4277</v>
      </c>
      <c r="B4275" t="s">
        <v>4277</v>
      </c>
      <c r="C4275" t="s">
        <v>9154</v>
      </c>
      <c r="D4275" t="s">
        <v>13299</v>
      </c>
      <c r="E4275" t="s">
        <v>13779</v>
      </c>
      <c r="F4275" t="s">
        <v>13788</v>
      </c>
      <c r="G4275" t="s">
        <v>16591</v>
      </c>
      <c r="H4275" t="s">
        <v>16957</v>
      </c>
      <c r="I4275" s="3">
        <v>0.36453150000000001</v>
      </c>
      <c r="J4275" s="3">
        <v>28.312580000000001</v>
      </c>
      <c r="K4275" s="3">
        <v>22.721150000000002</v>
      </c>
      <c r="L4275" s="3" t="s">
        <v>18579</v>
      </c>
      <c r="M4275" s="3" t="s">
        <v>18579</v>
      </c>
      <c r="N4275" s="3">
        <v>43.446730000000002</v>
      </c>
      <c r="O4275" s="3" t="s">
        <v>18579</v>
      </c>
      <c r="P4275" s="3">
        <v>0.85679070000000002</v>
      </c>
      <c r="Q4275" s="3">
        <v>0.97314860000000003</v>
      </c>
      <c r="R4275" s="3">
        <v>0.97314860000000003</v>
      </c>
      <c r="S4275" s="3">
        <v>0.47133429999999998</v>
      </c>
      <c r="T4275" s="3">
        <v>0.49520979999999998</v>
      </c>
      <c r="U4275" s="3">
        <v>0.48834689999999997</v>
      </c>
      <c r="V4275" s="3">
        <v>0.48267710000000003</v>
      </c>
      <c r="W4275" s="3">
        <v>1.112968</v>
      </c>
      <c r="X4275" s="3">
        <v>1.142944</v>
      </c>
      <c r="Y4275" s="3">
        <v>0.28494969999999997</v>
      </c>
      <c r="Z4275" s="3">
        <v>0.25637749999999998</v>
      </c>
      <c r="AA4275" s="3">
        <v>0.57532419999999995</v>
      </c>
      <c r="AB4275" s="3">
        <v>0.94220599999999999</v>
      </c>
      <c r="AC4275" s="3">
        <v>2.9375640000000001</v>
      </c>
      <c r="AD4275" s="3">
        <v>1.208796</v>
      </c>
      <c r="AE4275" s="3">
        <v>2.1281829999999999</v>
      </c>
      <c r="AF4275" s="3">
        <v>0.233765</v>
      </c>
      <c r="AG4275" s="3">
        <v>0.25637749999999998</v>
      </c>
      <c r="AH4275" s="3">
        <v>0.27035629999999999</v>
      </c>
      <c r="AI4275" s="3">
        <v>0.2762212</v>
      </c>
      <c r="AJ4275" s="3">
        <v>0.37506929999999999</v>
      </c>
      <c r="AK4275" s="3">
        <v>0.47654079999999999</v>
      </c>
      <c r="AL4275" s="3">
        <v>0.53911730000000002</v>
      </c>
      <c r="AM4275" s="3">
        <v>0.56430760000000002</v>
      </c>
      <c r="AN4275" s="3">
        <v>-0.4868324</v>
      </c>
      <c r="AO4275" s="3">
        <v>0.92000470000000001</v>
      </c>
      <c r="AP4275" s="3">
        <v>5.768018E-4</v>
      </c>
      <c r="AQ4275" s="3">
        <v>1.2917240000000001</v>
      </c>
      <c r="AR4275" s="3">
        <v>-1.9168719999999999</v>
      </c>
      <c r="AS4275" s="3">
        <v>1.5757350000000001</v>
      </c>
      <c r="AT4275" s="3">
        <v>0.3848876</v>
      </c>
      <c r="AU4275" s="3">
        <v>0.38116139999999998</v>
      </c>
      <c r="AV4275" s="3">
        <v>0.41570370000000001</v>
      </c>
      <c r="AW4275" s="3">
        <v>0.4556714</v>
      </c>
      <c r="AX4275" s="3">
        <v>0.70453900000000003</v>
      </c>
      <c r="AY4275" s="3">
        <v>0.51176860000000002</v>
      </c>
    </row>
    <row r="4276" spans="1:51" x14ac:dyDescent="0.25">
      <c r="A4276" t="s">
        <v>4278</v>
      </c>
      <c r="B4276" t="s">
        <v>4278</v>
      </c>
      <c r="C4276" t="s">
        <v>8149</v>
      </c>
      <c r="D4276" t="s">
        <v>13300</v>
      </c>
      <c r="E4276" t="s">
        <v>13779</v>
      </c>
      <c r="F4276" t="s">
        <v>13788</v>
      </c>
      <c r="G4276" t="s">
        <v>16592</v>
      </c>
      <c r="H4276" t="s">
        <v>16957</v>
      </c>
      <c r="I4276" s="3">
        <v>0.83522739999999995</v>
      </c>
      <c r="J4276" s="3">
        <v>9.6957149999999999</v>
      </c>
      <c r="K4276" s="3">
        <v>7.3759800000000002</v>
      </c>
      <c r="L4276" s="3" t="s">
        <v>18579</v>
      </c>
      <c r="M4276" s="3" t="s">
        <v>18579</v>
      </c>
      <c r="N4276" s="3">
        <v>14.798999999999999</v>
      </c>
      <c r="O4276" s="3" t="s">
        <v>18579</v>
      </c>
      <c r="P4276" s="3">
        <v>0.82420780000000005</v>
      </c>
      <c r="Q4276" s="3">
        <v>0.75045810000000002</v>
      </c>
      <c r="R4276" s="3">
        <v>0.75045810000000002</v>
      </c>
      <c r="S4276" s="3">
        <v>0.54843580000000003</v>
      </c>
      <c r="T4276" s="3">
        <v>0.54560450000000005</v>
      </c>
      <c r="U4276" s="3">
        <v>0.7107194</v>
      </c>
      <c r="V4276" s="3">
        <v>0.54358269999999997</v>
      </c>
      <c r="W4276" s="3">
        <v>0.55198389999999997</v>
      </c>
      <c r="X4276" s="3">
        <v>0.46967449999999999</v>
      </c>
      <c r="Y4276" s="3">
        <v>0.34873199999999999</v>
      </c>
      <c r="Z4276" s="3">
        <v>0.27107300000000001</v>
      </c>
      <c r="AA4276" s="3">
        <v>0.61384349999999999</v>
      </c>
      <c r="AB4276" s="3">
        <v>0.86905509999999997</v>
      </c>
      <c r="AC4276" s="3">
        <v>1.903297</v>
      </c>
      <c r="AD4276" s="3">
        <v>0.70303000000000004</v>
      </c>
      <c r="AE4276" s="3">
        <v>0.90558680000000003</v>
      </c>
      <c r="AF4276" s="3">
        <v>0.80494379999999999</v>
      </c>
      <c r="AG4276" s="3">
        <v>0.27107300000000001</v>
      </c>
      <c r="AH4276" s="3">
        <v>0.3416922</v>
      </c>
      <c r="AI4276" s="3">
        <v>0.34029949999999998</v>
      </c>
      <c r="AJ4276" s="3">
        <v>0.40222869999999999</v>
      </c>
      <c r="AK4276" s="3">
        <v>0.38105480000000003</v>
      </c>
      <c r="AL4276" s="3">
        <v>0.47801120000000002</v>
      </c>
      <c r="AM4276" s="3">
        <v>0.4067518</v>
      </c>
      <c r="AN4276" s="3">
        <v>0.14245659999999999</v>
      </c>
      <c r="AO4276" s="3">
        <v>0.44874599999999998</v>
      </c>
      <c r="AP4276" s="3">
        <v>0.27149479999999998</v>
      </c>
      <c r="AQ4276" s="3">
        <v>0.67715429999999999</v>
      </c>
      <c r="AR4276" s="3">
        <v>9.344293E-3</v>
      </c>
      <c r="AS4276" s="3">
        <v>0.44348919999999997</v>
      </c>
      <c r="AT4276" s="3">
        <v>0.37060920000000003</v>
      </c>
      <c r="AU4276" s="3">
        <v>0.36078320000000003</v>
      </c>
      <c r="AV4276" s="3">
        <v>0.37172359999999999</v>
      </c>
      <c r="AW4276" s="3">
        <v>0.6338859</v>
      </c>
      <c r="AX4276" s="3">
        <v>0.75805650000000002</v>
      </c>
      <c r="AY4276" s="3">
        <v>0.61517080000000002</v>
      </c>
    </row>
    <row r="4277" spans="1:51" x14ac:dyDescent="0.25">
      <c r="A4277" t="s">
        <v>4279</v>
      </c>
      <c r="B4277" t="s">
        <v>4279</v>
      </c>
      <c r="C4277" t="s">
        <v>9155</v>
      </c>
      <c r="D4277" t="s">
        <v>13301</v>
      </c>
      <c r="E4277" t="s">
        <v>13779</v>
      </c>
      <c r="F4277" t="s">
        <v>13790</v>
      </c>
      <c r="G4277" t="s">
        <v>15219</v>
      </c>
      <c r="H4277" t="s">
        <v>16957</v>
      </c>
      <c r="I4277" s="3">
        <v>0.30374689999999999</v>
      </c>
      <c r="J4277" s="3">
        <v>31.74718</v>
      </c>
      <c r="K4277" s="3">
        <v>25.531130000000001</v>
      </c>
      <c r="L4277" s="3" t="s">
        <v>18579</v>
      </c>
      <c r="M4277" s="3" t="s">
        <v>18579</v>
      </c>
      <c r="N4277" s="3">
        <v>-12.549289999999999</v>
      </c>
      <c r="O4277" s="3" t="s">
        <v>18579</v>
      </c>
      <c r="P4277" s="3">
        <v>0.67312870000000002</v>
      </c>
      <c r="Q4277" s="3">
        <v>0.46663870000000002</v>
      </c>
      <c r="R4277" s="3">
        <v>0.46663870000000002</v>
      </c>
      <c r="S4277" s="3">
        <v>0.50197749999999997</v>
      </c>
      <c r="T4277" s="3">
        <v>0.40283089999999999</v>
      </c>
      <c r="U4277" s="3">
        <v>0.69339969999999995</v>
      </c>
      <c r="V4277" s="3">
        <v>0.3959646</v>
      </c>
      <c r="W4277" s="3">
        <v>0.44013419999999998</v>
      </c>
      <c r="X4277" s="3">
        <v>0.3786021</v>
      </c>
      <c r="Y4277" s="3">
        <v>0.41952650000000002</v>
      </c>
      <c r="Z4277" s="3">
        <v>0.3560065</v>
      </c>
      <c r="AA4277" s="3">
        <v>0.41449740000000002</v>
      </c>
      <c r="AB4277" s="3">
        <v>0.53675949999999994</v>
      </c>
      <c r="AC4277" s="3">
        <v>0.85261160000000003</v>
      </c>
      <c r="AD4277" s="3">
        <v>0.54769270000000003</v>
      </c>
      <c r="AE4277" s="3">
        <v>0.6097766</v>
      </c>
      <c r="AF4277" s="3">
        <v>0.46654590000000001</v>
      </c>
      <c r="AG4277" s="3">
        <v>0.3560065</v>
      </c>
      <c r="AH4277" s="3">
        <v>0.29281649999999998</v>
      </c>
      <c r="AI4277" s="3">
        <v>0.2940103</v>
      </c>
      <c r="AJ4277" s="3">
        <v>0.240759</v>
      </c>
      <c r="AK4277" s="3">
        <v>0.3768688</v>
      </c>
      <c r="AL4277" s="3">
        <v>0.28063179999999999</v>
      </c>
      <c r="AM4277" s="3">
        <v>0.27432299999999998</v>
      </c>
      <c r="AN4277" s="3">
        <v>0.33585090000000001</v>
      </c>
      <c r="AO4277" s="3">
        <v>0.35642380000000001</v>
      </c>
      <c r="AP4277" s="3">
        <v>0.38080950000000002</v>
      </c>
      <c r="AQ4277" s="3">
        <v>0.48015039999999998</v>
      </c>
      <c r="AR4277" s="3">
        <v>0.4112094</v>
      </c>
      <c r="AS4277" s="3">
        <v>0.43719350000000001</v>
      </c>
      <c r="AT4277" s="3">
        <v>0.3400975</v>
      </c>
      <c r="AU4277" s="3">
        <v>0.32571719999999998</v>
      </c>
      <c r="AV4277" s="3">
        <v>0.3187584</v>
      </c>
      <c r="AW4277" s="3">
        <v>0.54707850000000002</v>
      </c>
      <c r="AX4277" s="3">
        <v>0.61097800000000002</v>
      </c>
      <c r="AY4277" s="3">
        <v>0.55832170000000003</v>
      </c>
    </row>
    <row r="4278" spans="1:51" x14ac:dyDescent="0.25">
      <c r="A4278" t="s">
        <v>4280</v>
      </c>
      <c r="B4278" t="s">
        <v>4280</v>
      </c>
      <c r="C4278" t="s">
        <v>9156</v>
      </c>
      <c r="E4278" t="s">
        <v>13782</v>
      </c>
      <c r="F4278" t="s">
        <v>13795</v>
      </c>
      <c r="G4278" t="s">
        <v>15136</v>
      </c>
      <c r="H4278" t="s">
        <v>16957</v>
      </c>
      <c r="I4278" s="3">
        <v>0.41540709999999997</v>
      </c>
      <c r="J4278" s="3">
        <v>15.14597</v>
      </c>
      <c r="K4278" s="3">
        <v>14.4863</v>
      </c>
      <c r="L4278" s="3" t="s">
        <v>18579</v>
      </c>
      <c r="M4278" s="3" t="s">
        <v>18579</v>
      </c>
      <c r="N4278" s="3">
        <v>8.9239320000000006</v>
      </c>
      <c r="O4278" s="3" t="s">
        <v>18579</v>
      </c>
      <c r="P4278" s="3">
        <v>0.70730630000000005</v>
      </c>
      <c r="Q4278" s="3">
        <v>0.65733249999999999</v>
      </c>
      <c r="R4278" s="3">
        <v>0.65733249999999999</v>
      </c>
      <c r="S4278" s="3">
        <v>0.3991845</v>
      </c>
      <c r="T4278" s="3">
        <v>0.37953160000000002</v>
      </c>
      <c r="U4278" s="3">
        <v>0.4457315</v>
      </c>
      <c r="V4278" s="3">
        <v>0.37087740000000002</v>
      </c>
      <c r="W4278" s="3">
        <v>0.70652210000000004</v>
      </c>
      <c r="X4278" s="3">
        <v>0.60936670000000004</v>
      </c>
      <c r="Y4278" s="3">
        <v>0.3161948</v>
      </c>
      <c r="Z4278" s="3">
        <v>0.30780540000000001</v>
      </c>
      <c r="AA4278" s="3">
        <v>0.39833370000000001</v>
      </c>
      <c r="AB4278" s="3">
        <v>0.58756390000000003</v>
      </c>
      <c r="AC4278" s="3">
        <v>1.4398820000000001</v>
      </c>
      <c r="AD4278" s="3">
        <v>0.4923014</v>
      </c>
      <c r="AE4278" s="3">
        <v>1.0317259999999999</v>
      </c>
      <c r="AF4278" s="3">
        <v>0.39033230000000002</v>
      </c>
      <c r="AG4278" s="3">
        <v>0.30780540000000001</v>
      </c>
      <c r="AH4278" s="3">
        <v>0.30350270000000001</v>
      </c>
      <c r="AI4278" s="3">
        <v>0.30776379999999998</v>
      </c>
      <c r="AJ4278" s="3">
        <v>0.37129479999999998</v>
      </c>
      <c r="AK4278" s="3">
        <v>0.36041600000000001</v>
      </c>
      <c r="AL4278" s="3">
        <v>0.36747459999999998</v>
      </c>
      <c r="AM4278" s="3">
        <v>0.43271969999999998</v>
      </c>
      <c r="AN4278" s="3">
        <v>0.2222683</v>
      </c>
      <c r="AO4278" s="3">
        <v>0.4060974</v>
      </c>
      <c r="AP4278" s="3">
        <v>0.25390879999999999</v>
      </c>
      <c r="AQ4278" s="3">
        <v>0.51306859999999999</v>
      </c>
      <c r="AR4278" s="3">
        <v>0.12621479999999999</v>
      </c>
      <c r="AS4278" s="3">
        <v>0.90232900000000005</v>
      </c>
      <c r="AT4278" s="3">
        <v>0.34706979999999998</v>
      </c>
      <c r="AU4278" s="3">
        <v>0.34207589999999999</v>
      </c>
      <c r="AV4278" s="3">
        <v>0.35874509999999998</v>
      </c>
      <c r="AW4278" s="3">
        <v>0.43060359999999998</v>
      </c>
      <c r="AX4278" s="3">
        <v>0.56418679999999999</v>
      </c>
      <c r="AY4278" s="3">
        <v>0.45669880000000002</v>
      </c>
    </row>
    <row r="4279" spans="1:51" x14ac:dyDescent="0.25">
      <c r="A4279" t="s">
        <v>4281</v>
      </c>
      <c r="B4279" t="s">
        <v>4281</v>
      </c>
      <c r="C4279" t="s">
        <v>9157</v>
      </c>
      <c r="D4279" t="s">
        <v>13302</v>
      </c>
      <c r="E4279" t="s">
        <v>13779</v>
      </c>
      <c r="F4279" t="s">
        <v>13792</v>
      </c>
      <c r="G4279" t="s">
        <v>16593</v>
      </c>
      <c r="H4279" t="s">
        <v>16957</v>
      </c>
      <c r="I4279" s="3">
        <v>0.23395769999999999</v>
      </c>
      <c r="J4279" s="3">
        <v>29.019590000000001</v>
      </c>
      <c r="K4279" s="3">
        <v>22.887239999999998</v>
      </c>
      <c r="L4279" s="3" t="s">
        <v>18579</v>
      </c>
      <c r="M4279" s="3" t="s">
        <v>18579</v>
      </c>
      <c r="N4279" s="3">
        <v>35.907260000000001</v>
      </c>
      <c r="O4279" s="3" t="s">
        <v>18579</v>
      </c>
      <c r="P4279" s="3">
        <v>0.83010870000000003</v>
      </c>
      <c r="Q4279" s="3">
        <v>0.69596409999999997</v>
      </c>
      <c r="R4279" s="3">
        <v>0.69596409999999997</v>
      </c>
      <c r="S4279" s="3">
        <v>0.38412819999999998</v>
      </c>
      <c r="T4279" s="3">
        <v>0.38038549999999999</v>
      </c>
      <c r="U4279" s="3">
        <v>0.35496899999999998</v>
      </c>
      <c r="V4279" s="3">
        <v>0.37307319999999999</v>
      </c>
      <c r="W4279" s="3">
        <v>0.67517939999999999</v>
      </c>
      <c r="X4279" s="3">
        <v>0.82250769999999995</v>
      </c>
      <c r="Y4279" s="3">
        <v>0.3775251</v>
      </c>
      <c r="Z4279" s="3">
        <v>0.35502410000000001</v>
      </c>
      <c r="AA4279" s="3">
        <v>0.1120794</v>
      </c>
      <c r="AB4279" s="3">
        <v>0.41252909999999998</v>
      </c>
      <c r="AC4279" s="3">
        <v>1.2940689999999999</v>
      </c>
      <c r="AD4279" s="3">
        <v>0.2427501</v>
      </c>
      <c r="AE4279" s="3">
        <v>1.1405099999999999</v>
      </c>
      <c r="AF4279" s="3">
        <v>9.5078869999999996E-2</v>
      </c>
      <c r="AG4279" s="3">
        <v>0.35502410000000001</v>
      </c>
      <c r="AH4279" s="3">
        <v>0.33850639999999999</v>
      </c>
      <c r="AI4279" s="3">
        <v>0.36192160000000001</v>
      </c>
      <c r="AJ4279" s="3">
        <v>0.34112439999999999</v>
      </c>
      <c r="AK4279" s="3">
        <v>0.44543199999999999</v>
      </c>
      <c r="AL4279" s="3">
        <v>0.42340660000000002</v>
      </c>
      <c r="AM4279" s="3">
        <v>0.34060200000000002</v>
      </c>
      <c r="AN4279" s="3">
        <v>0.3936056</v>
      </c>
      <c r="AO4279" s="3">
        <v>0.1589363</v>
      </c>
      <c r="AP4279" s="3">
        <v>0.41831190000000001</v>
      </c>
      <c r="AQ4279" s="3">
        <v>0.35692000000000002</v>
      </c>
      <c r="AR4279" s="3">
        <v>0.44935770000000003</v>
      </c>
      <c r="AS4279" s="3">
        <v>1.180477</v>
      </c>
      <c r="AT4279" s="3">
        <v>0.35124240000000001</v>
      </c>
      <c r="AU4279" s="3">
        <v>0.34562660000000001</v>
      </c>
      <c r="AV4279" s="3">
        <v>0.37271700000000002</v>
      </c>
      <c r="AW4279" s="3">
        <v>0.33334940000000002</v>
      </c>
      <c r="AX4279" s="3">
        <v>0.44065690000000002</v>
      </c>
      <c r="AY4279" s="3">
        <v>0.36416199999999999</v>
      </c>
    </row>
    <row r="4280" spans="1:51" x14ac:dyDescent="0.25">
      <c r="A4280" t="s">
        <v>4282</v>
      </c>
      <c r="B4280" t="s">
        <v>4282</v>
      </c>
      <c r="C4280" t="s">
        <v>9158</v>
      </c>
      <c r="E4280" t="s">
        <v>13779</v>
      </c>
      <c r="F4280" t="s">
        <v>13790</v>
      </c>
      <c r="G4280" t="s">
        <v>16594</v>
      </c>
      <c r="H4280" t="s">
        <v>16957</v>
      </c>
      <c r="I4280" s="3">
        <v>0.46626450000000003</v>
      </c>
      <c r="J4280" s="3">
        <v>29.788679999999999</v>
      </c>
      <c r="K4280" s="3">
        <v>24.520600000000002</v>
      </c>
      <c r="L4280" s="3" t="s">
        <v>18579</v>
      </c>
      <c r="M4280" s="3" t="s">
        <v>18579</v>
      </c>
      <c r="N4280" s="3">
        <v>13.25705</v>
      </c>
      <c r="O4280" s="3" t="s">
        <v>18579</v>
      </c>
      <c r="P4280" s="3">
        <v>0.84796530000000003</v>
      </c>
      <c r="Q4280" s="3">
        <v>0.89258590000000004</v>
      </c>
      <c r="R4280" s="3">
        <v>0.89258590000000004</v>
      </c>
      <c r="S4280" s="3">
        <v>0.90527179999999996</v>
      </c>
      <c r="T4280" s="3">
        <v>0.86175190000000002</v>
      </c>
      <c r="U4280" s="3">
        <v>1.154121</v>
      </c>
      <c r="V4280" s="3">
        <v>0.8483484</v>
      </c>
      <c r="W4280" s="3">
        <v>0.28984389999999999</v>
      </c>
      <c r="X4280" s="3">
        <v>0.27771459999999998</v>
      </c>
      <c r="Y4280" s="3">
        <v>0.67091330000000005</v>
      </c>
      <c r="Z4280" s="3">
        <v>0.50151400000000002</v>
      </c>
      <c r="AA4280" s="3">
        <v>-0.47838599999999998</v>
      </c>
      <c r="AB4280" s="3">
        <v>0.28823510000000002</v>
      </c>
      <c r="AC4280" s="3">
        <v>2.8736069999999998</v>
      </c>
      <c r="AD4280" s="3">
        <v>-0.29431760000000001</v>
      </c>
      <c r="AE4280" s="3">
        <v>0.22315160000000001</v>
      </c>
      <c r="AF4280" s="3">
        <v>0.58716990000000002</v>
      </c>
      <c r="AG4280" s="3">
        <v>0.50151400000000002</v>
      </c>
      <c r="AH4280" s="3">
        <v>0.66104949999999996</v>
      </c>
      <c r="AI4280" s="3">
        <v>0.68454800000000005</v>
      </c>
      <c r="AJ4280" s="3">
        <v>0.52496549999999997</v>
      </c>
      <c r="AK4280" s="3">
        <v>0.46821200000000002</v>
      </c>
      <c r="AL4280" s="3">
        <v>1.213692</v>
      </c>
      <c r="AM4280" s="3">
        <v>0.84928360000000003</v>
      </c>
      <c r="AN4280" s="3">
        <v>0.71073299999999995</v>
      </c>
      <c r="AO4280" s="3">
        <v>-4.9118540000000002E-2</v>
      </c>
      <c r="AP4280" s="3">
        <v>0.83578220000000003</v>
      </c>
      <c r="AQ4280" s="3">
        <v>0.24148839999999999</v>
      </c>
      <c r="AR4280" s="3">
        <v>-7.242701E-2</v>
      </c>
      <c r="AS4280" s="3">
        <v>-0.33573170000000002</v>
      </c>
      <c r="AT4280" s="3">
        <v>0.51389079999999998</v>
      </c>
      <c r="AU4280" s="3">
        <v>0.43657319999999999</v>
      </c>
      <c r="AV4280" s="3">
        <v>0.44743850000000002</v>
      </c>
      <c r="AW4280" s="3">
        <v>0.79892209999999997</v>
      </c>
      <c r="AX4280" s="3">
        <v>0.80754910000000002</v>
      </c>
      <c r="AY4280" s="3">
        <v>1.051426</v>
      </c>
    </row>
    <row r="4281" spans="1:51" x14ac:dyDescent="0.25">
      <c r="A4281" t="s">
        <v>4283</v>
      </c>
      <c r="B4281" t="s">
        <v>4283</v>
      </c>
      <c r="C4281" t="s">
        <v>9159</v>
      </c>
      <c r="D4281" t="s">
        <v>13303</v>
      </c>
      <c r="E4281" t="s">
        <v>13779</v>
      </c>
      <c r="F4281" t="s">
        <v>13788</v>
      </c>
      <c r="G4281" t="s">
        <v>16595</v>
      </c>
      <c r="H4281" t="s">
        <v>16957</v>
      </c>
      <c r="I4281" s="3">
        <v>0.68301650000000003</v>
      </c>
      <c r="J4281" s="3">
        <v>41.527270000000001</v>
      </c>
      <c r="K4281" s="3">
        <v>31.414570000000001</v>
      </c>
      <c r="L4281" s="3" t="s">
        <v>18579</v>
      </c>
      <c r="M4281" s="3" t="s">
        <v>18579</v>
      </c>
      <c r="N4281" s="3">
        <v>63.010719999999999</v>
      </c>
      <c r="O4281" s="3" t="s">
        <v>18579</v>
      </c>
      <c r="P4281" s="3">
        <v>1.60337</v>
      </c>
      <c r="Q4281" s="3">
        <v>1.5963879999999999</v>
      </c>
      <c r="R4281" s="3">
        <v>1.5963879999999999</v>
      </c>
      <c r="S4281" s="3">
        <v>1.353699</v>
      </c>
      <c r="T4281" s="3">
        <v>1.354436</v>
      </c>
      <c r="U4281" s="3">
        <v>1.6294059999999999</v>
      </c>
      <c r="V4281" s="3">
        <v>1.3427039999999999</v>
      </c>
      <c r="W4281" s="3">
        <v>0.50842830000000006</v>
      </c>
      <c r="X4281" s="3">
        <v>0.5937692</v>
      </c>
      <c r="Y4281" s="3">
        <v>0.72573290000000001</v>
      </c>
      <c r="Z4281" s="3">
        <v>0.452484</v>
      </c>
      <c r="AA4281" s="3">
        <v>-0.22186800000000001</v>
      </c>
      <c r="AB4281" s="3">
        <v>0.99231559999999996</v>
      </c>
      <c r="AC4281" s="3">
        <v>5.2375429999999996</v>
      </c>
      <c r="AD4281" s="3">
        <v>0.1411549</v>
      </c>
      <c r="AE4281" s="3">
        <v>1.1973210000000001</v>
      </c>
      <c r="AF4281" s="3">
        <v>0.60293790000000003</v>
      </c>
      <c r="AG4281" s="3">
        <v>0.452484</v>
      </c>
      <c r="AH4281" s="3">
        <v>0.4731513</v>
      </c>
      <c r="AI4281" s="3">
        <v>0.49577969999999999</v>
      </c>
      <c r="AJ4281" s="3">
        <v>0.28968179999999999</v>
      </c>
      <c r="AK4281" s="3">
        <v>0.44387900000000002</v>
      </c>
      <c r="AL4281" s="3">
        <v>0.7988189</v>
      </c>
      <c r="AM4281" s="3">
        <v>0.75166650000000002</v>
      </c>
      <c r="AN4281" s="3">
        <v>0.43717620000000001</v>
      </c>
      <c r="AO4281" s="3">
        <v>8.3763909999999997E-2</v>
      </c>
      <c r="AP4281" s="3">
        <v>0.96409049999999996</v>
      </c>
      <c r="AQ4281" s="3">
        <v>0.70643889999999998</v>
      </c>
      <c r="AR4281" s="3">
        <v>0.33902130000000003</v>
      </c>
      <c r="AS4281" s="3">
        <v>0.1467888</v>
      </c>
      <c r="AT4281" s="3">
        <v>0.74577959999999999</v>
      </c>
      <c r="AU4281" s="3">
        <v>0.56835000000000002</v>
      </c>
      <c r="AV4281" s="3">
        <v>0.64243980000000001</v>
      </c>
      <c r="AW4281" s="3">
        <v>1.131121</v>
      </c>
      <c r="AX4281" s="3">
        <v>1.2515039999999999</v>
      </c>
      <c r="AY4281" s="3">
        <v>1.4392929999999999</v>
      </c>
    </row>
    <row r="4282" spans="1:51" x14ac:dyDescent="0.25">
      <c r="A4282" t="s">
        <v>4284</v>
      </c>
      <c r="B4282" t="s">
        <v>4284</v>
      </c>
      <c r="C4282" t="s">
        <v>9160</v>
      </c>
      <c r="D4282" t="s">
        <v>13304</v>
      </c>
      <c r="E4282" t="s">
        <v>13779</v>
      </c>
      <c r="F4282" t="s">
        <v>13788</v>
      </c>
      <c r="G4282" t="s">
        <v>15169</v>
      </c>
      <c r="H4282" t="s">
        <v>16957</v>
      </c>
      <c r="I4282" s="3">
        <v>0.72699590000000003</v>
      </c>
      <c r="J4282" s="3">
        <v>31.900500000000001</v>
      </c>
      <c r="K4282" s="3">
        <v>28.813549999999999</v>
      </c>
      <c r="L4282" s="3" t="s">
        <v>18579</v>
      </c>
      <c r="M4282" s="3" t="s">
        <v>18579</v>
      </c>
      <c r="N4282" s="3">
        <v>19.000430000000001</v>
      </c>
      <c r="O4282" s="3" t="s">
        <v>18579</v>
      </c>
      <c r="P4282" s="3">
        <v>1.2490410000000001</v>
      </c>
      <c r="Q4282" s="3">
        <v>1.4158660000000001</v>
      </c>
      <c r="R4282" s="3">
        <v>1.4158660000000001</v>
      </c>
      <c r="S4282" s="3">
        <v>1.1907989999999999</v>
      </c>
      <c r="T4282" s="3">
        <v>1.1810700000000001</v>
      </c>
      <c r="U4282" s="3">
        <v>1.421376</v>
      </c>
      <c r="V4282" s="3">
        <v>1.16638</v>
      </c>
      <c r="W4282" s="3">
        <v>0.50084720000000005</v>
      </c>
      <c r="X4282" s="3">
        <v>0.57309679999999996</v>
      </c>
      <c r="Y4282" s="3">
        <v>0.64839910000000001</v>
      </c>
      <c r="Z4282" s="3">
        <v>0.41044910000000001</v>
      </c>
      <c r="AA4282" s="3">
        <v>-2.5999990000000001E-2</v>
      </c>
      <c r="AB4282" s="3">
        <v>0.98710810000000004</v>
      </c>
      <c r="AC4282" s="3">
        <v>4.6740550000000001</v>
      </c>
      <c r="AD4282" s="3">
        <v>0.1631338</v>
      </c>
      <c r="AE4282" s="3">
        <v>1.249746</v>
      </c>
      <c r="AF4282" s="3">
        <v>0.5835515</v>
      </c>
      <c r="AG4282" s="3">
        <v>0.41044910000000001</v>
      </c>
      <c r="AH4282" s="3">
        <v>0.44833499999999998</v>
      </c>
      <c r="AI4282" s="3">
        <v>0.46033990000000002</v>
      </c>
      <c r="AJ4282" s="3">
        <v>0.37269540000000001</v>
      </c>
      <c r="AK4282" s="3">
        <v>0.43810690000000002</v>
      </c>
      <c r="AL4282" s="3">
        <v>0.7316454</v>
      </c>
      <c r="AM4282" s="3">
        <v>0.60502639999999996</v>
      </c>
      <c r="AN4282" s="3">
        <v>0.47807080000000002</v>
      </c>
      <c r="AO4282" s="3">
        <v>8.7026900000000004E-2</v>
      </c>
      <c r="AP4282" s="3">
        <v>0.89803010000000005</v>
      </c>
      <c r="AQ4282" s="3">
        <v>0.67595229999999995</v>
      </c>
      <c r="AR4282" s="3">
        <v>7.618432E-2</v>
      </c>
      <c r="AS4282" s="3">
        <v>0.30195240000000001</v>
      </c>
      <c r="AT4282" s="3">
        <v>0.58603249999999996</v>
      </c>
      <c r="AU4282" s="3">
        <v>0.50023969999999995</v>
      </c>
      <c r="AV4282" s="3">
        <v>0.5262907</v>
      </c>
      <c r="AW4282" s="3">
        <v>0.99197109999999999</v>
      </c>
      <c r="AX4282" s="3">
        <v>1.0873889999999999</v>
      </c>
      <c r="AY4282" s="3">
        <v>1.230394</v>
      </c>
    </row>
    <row r="4283" spans="1:51" x14ac:dyDescent="0.25">
      <c r="A4283" t="s">
        <v>4285</v>
      </c>
      <c r="B4283" t="s">
        <v>4285</v>
      </c>
      <c r="C4283" t="s">
        <v>9161</v>
      </c>
      <c r="E4283" t="s">
        <v>13782</v>
      </c>
      <c r="F4283" t="s">
        <v>13797</v>
      </c>
      <c r="G4283" t="s">
        <v>15581</v>
      </c>
      <c r="H4283" t="s">
        <v>16957</v>
      </c>
      <c r="I4283" s="3">
        <v>0.37336229999999998</v>
      </c>
      <c r="J4283" s="3">
        <v>17.38917</v>
      </c>
      <c r="K4283" s="3">
        <v>10.377140000000001</v>
      </c>
      <c r="L4283" s="3" t="s">
        <v>18579</v>
      </c>
      <c r="M4283" s="3" t="s">
        <v>18579</v>
      </c>
      <c r="N4283" s="3">
        <v>26.322140000000001</v>
      </c>
      <c r="O4283" s="3" t="s">
        <v>18579</v>
      </c>
      <c r="P4283" s="3">
        <v>0.5923524</v>
      </c>
      <c r="Q4283" s="3">
        <v>0.54072100000000001</v>
      </c>
      <c r="R4283" s="3">
        <v>0.54072100000000001</v>
      </c>
      <c r="S4283" s="3">
        <v>0.34759390000000001</v>
      </c>
      <c r="T4283" s="3">
        <v>0.34641240000000001</v>
      </c>
      <c r="U4283" s="3">
        <v>0.40310000000000001</v>
      </c>
      <c r="V4283" s="3">
        <v>0.35118779999999999</v>
      </c>
      <c r="W4283" s="3">
        <v>0.74221429999999999</v>
      </c>
      <c r="X4283" s="3">
        <v>0.59438360000000001</v>
      </c>
      <c r="Y4283" s="3">
        <v>0.2716771</v>
      </c>
      <c r="Z4283" s="3">
        <v>0.2887092</v>
      </c>
      <c r="AA4283" s="3">
        <v>0.51917360000000001</v>
      </c>
      <c r="AB4283" s="3">
        <v>0.63263999999999998</v>
      </c>
      <c r="AC4283" s="3">
        <v>1.444229</v>
      </c>
      <c r="AD4283" s="3">
        <v>0.5298619</v>
      </c>
      <c r="AE4283" s="3">
        <v>1.0676220000000001</v>
      </c>
      <c r="AF4283" s="3">
        <v>0.48916680000000001</v>
      </c>
      <c r="AG4283" s="3">
        <v>0.2887092</v>
      </c>
      <c r="AH4283" s="3">
        <v>0.31214649999999999</v>
      </c>
      <c r="AI4283" s="3">
        <v>0.30698639999999999</v>
      </c>
      <c r="AJ4283" s="3">
        <v>0.38966460000000003</v>
      </c>
      <c r="AK4283" s="3">
        <v>0.29422320000000002</v>
      </c>
      <c r="AL4283" s="3">
        <v>0.3080542</v>
      </c>
      <c r="AM4283" s="3">
        <v>0.33155449999999997</v>
      </c>
      <c r="AN4283" s="3">
        <v>7.6845330000000003E-2</v>
      </c>
      <c r="AO4283" s="3">
        <v>0.53678769999999998</v>
      </c>
      <c r="AP4283" s="3">
        <v>0.22710569999999999</v>
      </c>
      <c r="AQ4283" s="3">
        <v>0.59880880000000003</v>
      </c>
      <c r="AR4283" s="3">
        <v>0.27960629999999997</v>
      </c>
      <c r="AS4283" s="3">
        <v>0.88693409999999995</v>
      </c>
      <c r="AT4283" s="3">
        <v>0.32569700000000001</v>
      </c>
      <c r="AU4283" s="3">
        <v>0.32582630000000001</v>
      </c>
      <c r="AV4283" s="3">
        <v>0.34128350000000002</v>
      </c>
      <c r="AW4283" s="3">
        <v>0.40572340000000001</v>
      </c>
      <c r="AX4283" s="3">
        <v>0.55228549999999998</v>
      </c>
      <c r="AY4283" s="3">
        <v>0.42207050000000002</v>
      </c>
    </row>
    <row r="4284" spans="1:51" x14ac:dyDescent="0.25">
      <c r="A4284" t="s">
        <v>4286</v>
      </c>
      <c r="B4284" t="s">
        <v>4286</v>
      </c>
      <c r="C4284" t="s">
        <v>9162</v>
      </c>
      <c r="E4284" t="s">
        <v>13779</v>
      </c>
      <c r="F4284" t="s">
        <v>13788</v>
      </c>
      <c r="G4284" t="s">
        <v>16592</v>
      </c>
      <c r="H4284" t="s">
        <v>16957</v>
      </c>
      <c r="I4284" s="3">
        <v>0.56233390000000005</v>
      </c>
      <c r="J4284" s="3">
        <v>21.261240000000001</v>
      </c>
      <c r="K4284" s="3">
        <v>12.04426</v>
      </c>
      <c r="L4284" s="3" t="s">
        <v>18579</v>
      </c>
      <c r="M4284" s="3" t="s">
        <v>18579</v>
      </c>
      <c r="N4284" s="3">
        <v>20.33436</v>
      </c>
      <c r="O4284" s="3" t="s">
        <v>18579</v>
      </c>
      <c r="P4284" s="3">
        <v>0.90794629999999998</v>
      </c>
      <c r="Q4284" s="3">
        <v>0.88537030000000005</v>
      </c>
      <c r="R4284" s="3">
        <v>0.88537030000000005</v>
      </c>
      <c r="S4284" s="3">
        <v>0.48626900000000001</v>
      </c>
      <c r="T4284" s="3">
        <v>0.47016239999999998</v>
      </c>
      <c r="U4284" s="3">
        <v>0.56117589999999995</v>
      </c>
      <c r="V4284" s="3">
        <v>0.47088790000000003</v>
      </c>
      <c r="W4284" s="3">
        <v>1.008953</v>
      </c>
      <c r="X4284" s="3">
        <v>0.83752150000000003</v>
      </c>
      <c r="Y4284" s="3">
        <v>0.33067150000000001</v>
      </c>
      <c r="Z4284" s="3">
        <v>0.31197419999999998</v>
      </c>
      <c r="AA4284" s="3">
        <v>0.2585866</v>
      </c>
      <c r="AB4284" s="3">
        <v>0.68024200000000001</v>
      </c>
      <c r="AC4284" s="3">
        <v>2.5318719999999999</v>
      </c>
      <c r="AD4284" s="3">
        <v>0.46051199999999998</v>
      </c>
      <c r="AE4284" s="3">
        <v>1.65846</v>
      </c>
      <c r="AF4284" s="3">
        <v>0.19215699999999999</v>
      </c>
      <c r="AG4284" s="3">
        <v>0.31197419999999998</v>
      </c>
      <c r="AH4284" s="3">
        <v>0.30171720000000002</v>
      </c>
      <c r="AI4284" s="3">
        <v>0.30837510000000001</v>
      </c>
      <c r="AJ4284" s="3">
        <v>0.26662429999999998</v>
      </c>
      <c r="AK4284" s="3">
        <v>0.43855369999999999</v>
      </c>
      <c r="AL4284" s="3">
        <v>0.44410270000000002</v>
      </c>
      <c r="AM4284" s="3">
        <v>0.55317970000000005</v>
      </c>
      <c r="AN4284" s="3">
        <v>2.8449039999999998E-2</v>
      </c>
      <c r="AO4284" s="3">
        <v>0.52413770000000004</v>
      </c>
      <c r="AP4284" s="3">
        <v>0.23899239999999999</v>
      </c>
      <c r="AQ4284" s="3">
        <v>0.80482100000000001</v>
      </c>
      <c r="AR4284" s="3">
        <v>-0.45273560000000002</v>
      </c>
      <c r="AS4284" s="3">
        <v>1.342579</v>
      </c>
      <c r="AT4284" s="3">
        <v>0.36131809999999998</v>
      </c>
      <c r="AU4284" s="3">
        <v>0.35861730000000003</v>
      </c>
      <c r="AV4284" s="3">
        <v>0.38821090000000003</v>
      </c>
      <c r="AW4284" s="3">
        <v>0.47573399999999999</v>
      </c>
      <c r="AX4284" s="3">
        <v>0.66383550000000002</v>
      </c>
      <c r="AY4284" s="3">
        <v>0.5620136</v>
      </c>
    </row>
    <row r="4285" spans="1:51" x14ac:dyDescent="0.25">
      <c r="A4285" t="s">
        <v>4287</v>
      </c>
      <c r="B4285" t="s">
        <v>4287</v>
      </c>
      <c r="C4285" t="s">
        <v>9163</v>
      </c>
      <c r="E4285" t="s">
        <v>13779</v>
      </c>
      <c r="F4285" t="s">
        <v>13790</v>
      </c>
      <c r="G4285" t="s">
        <v>16580</v>
      </c>
      <c r="H4285" t="s">
        <v>16957</v>
      </c>
      <c r="I4285" s="3">
        <v>0.25897559999999997</v>
      </c>
      <c r="J4285" s="3">
        <v>39.750480000000003</v>
      </c>
      <c r="K4285" s="3">
        <v>43.948650000000001</v>
      </c>
      <c r="L4285" s="3" t="s">
        <v>18579</v>
      </c>
      <c r="M4285" s="3" t="s">
        <v>18579</v>
      </c>
      <c r="N4285" s="3">
        <v>50.512239999999998</v>
      </c>
      <c r="O4285" s="3" t="s">
        <v>18579</v>
      </c>
      <c r="P4285" s="3">
        <v>0.6041282</v>
      </c>
      <c r="Q4285" s="3">
        <v>0.66781950000000001</v>
      </c>
      <c r="R4285" s="3">
        <v>0.66781950000000001</v>
      </c>
      <c r="S4285" s="3">
        <v>0.42082229999999998</v>
      </c>
      <c r="T4285" s="3">
        <v>0.400397</v>
      </c>
      <c r="U4285" s="3">
        <v>0.45559300000000003</v>
      </c>
      <c r="V4285" s="3">
        <v>0.39787460000000002</v>
      </c>
      <c r="W4285" s="3">
        <v>1.0784400000000001</v>
      </c>
      <c r="X4285" s="3">
        <v>0.91623209999999999</v>
      </c>
      <c r="Y4285" s="3">
        <v>0.34531770000000001</v>
      </c>
      <c r="Z4285" s="3">
        <v>0.42558069999999998</v>
      </c>
      <c r="AA4285" s="3">
        <v>-0.19494420000000001</v>
      </c>
      <c r="AB4285" s="3">
        <v>0.31798710000000002</v>
      </c>
      <c r="AC4285" s="3">
        <v>2.5668169999999999</v>
      </c>
      <c r="AD4285" s="3">
        <v>-7.337405E-3</v>
      </c>
      <c r="AE4285" s="3">
        <v>1.6997990000000001</v>
      </c>
      <c r="AF4285" s="3">
        <v>-7.0365070000000002E-2</v>
      </c>
      <c r="AG4285" s="3">
        <v>0.42558069999999998</v>
      </c>
      <c r="AH4285" s="3">
        <v>0.33386199999999999</v>
      </c>
      <c r="AI4285" s="3">
        <v>0.34902</v>
      </c>
      <c r="AJ4285" s="3">
        <v>0.43224459999999998</v>
      </c>
      <c r="AK4285" s="3">
        <v>0.42243209999999998</v>
      </c>
      <c r="AL4285" s="3">
        <v>0.55712059999999997</v>
      </c>
      <c r="AM4285" s="3">
        <v>0.57113749999999996</v>
      </c>
      <c r="AN4285" s="3">
        <v>0.20896780000000001</v>
      </c>
      <c r="AO4285" s="3">
        <v>0.5412479</v>
      </c>
      <c r="AP4285" s="3">
        <v>0.43718360000000001</v>
      </c>
      <c r="AQ4285" s="3">
        <v>0.84116270000000004</v>
      </c>
      <c r="AR4285" s="3">
        <v>2.4228380000000001E-2</v>
      </c>
      <c r="AS4285" s="3">
        <v>1.668501</v>
      </c>
      <c r="AT4285" s="3">
        <v>0.35277439999999999</v>
      </c>
      <c r="AU4285" s="3">
        <v>0.33458179999999998</v>
      </c>
      <c r="AV4285" s="3">
        <v>0.38006030000000002</v>
      </c>
      <c r="AW4285" s="3">
        <v>0.370531</v>
      </c>
      <c r="AX4285" s="3">
        <v>0.58131259999999996</v>
      </c>
      <c r="AY4285" s="3">
        <v>0.49795909999999999</v>
      </c>
    </row>
    <row r="4286" spans="1:51" x14ac:dyDescent="0.25">
      <c r="A4286" t="s">
        <v>4288</v>
      </c>
      <c r="B4286" t="s">
        <v>4288</v>
      </c>
      <c r="C4286" t="s">
        <v>9164</v>
      </c>
      <c r="D4286" t="s">
        <v>13305</v>
      </c>
      <c r="E4286" t="s">
        <v>13779</v>
      </c>
      <c r="F4286" t="s">
        <v>13788</v>
      </c>
      <c r="G4286" t="s">
        <v>15533</v>
      </c>
      <c r="H4286" t="s">
        <v>16957</v>
      </c>
      <c r="I4286" s="3">
        <v>0.83134450000000004</v>
      </c>
      <c r="J4286" s="3">
        <v>20.516269999999999</v>
      </c>
      <c r="K4286" s="3">
        <v>15.58558</v>
      </c>
      <c r="L4286" s="3" t="s">
        <v>18579</v>
      </c>
      <c r="M4286" s="3" t="s">
        <v>18579</v>
      </c>
      <c r="N4286" s="3">
        <v>26.588989999999999</v>
      </c>
      <c r="O4286" s="3" t="s">
        <v>18579</v>
      </c>
      <c r="P4286" s="3">
        <v>1.082686</v>
      </c>
      <c r="Q4286" s="3">
        <v>1.069731</v>
      </c>
      <c r="R4286" s="3">
        <v>1.069731</v>
      </c>
      <c r="S4286" s="3">
        <v>0.87792559999999997</v>
      </c>
      <c r="T4286" s="3">
        <v>0.87189399999999995</v>
      </c>
      <c r="U4286" s="3">
        <v>1.150021</v>
      </c>
      <c r="V4286" s="3">
        <v>0.85950709999999997</v>
      </c>
      <c r="W4286" s="3">
        <v>0.4508067</v>
      </c>
      <c r="X4286" s="3">
        <v>0.44172230000000001</v>
      </c>
      <c r="Y4286" s="3">
        <v>0.53015409999999996</v>
      </c>
      <c r="Z4286" s="3">
        <v>0.35894680000000001</v>
      </c>
      <c r="AA4286" s="3">
        <v>0.18571670000000001</v>
      </c>
      <c r="AB4286" s="3">
        <v>0.85036650000000003</v>
      </c>
      <c r="AC4286" s="3">
        <v>3.249438</v>
      </c>
      <c r="AD4286" s="3">
        <v>0.2261494</v>
      </c>
      <c r="AE4286" s="3">
        <v>0.86362640000000002</v>
      </c>
      <c r="AF4286" s="3">
        <v>0.68733849999999996</v>
      </c>
      <c r="AG4286" s="3">
        <v>0.35894680000000001</v>
      </c>
      <c r="AH4286" s="3">
        <v>0.43807679999999999</v>
      </c>
      <c r="AI4286" s="3">
        <v>0.4468743</v>
      </c>
      <c r="AJ4286" s="3">
        <v>0.36860860000000001</v>
      </c>
      <c r="AK4286" s="3">
        <v>0.41208030000000001</v>
      </c>
      <c r="AL4286" s="3">
        <v>0.68903639999999999</v>
      </c>
      <c r="AM4286" s="3">
        <v>0.54340580000000005</v>
      </c>
      <c r="AN4286" s="3">
        <v>0.46739170000000002</v>
      </c>
      <c r="AO4286" s="3">
        <v>0.16080220000000001</v>
      </c>
      <c r="AP4286" s="3">
        <v>0.64990539999999997</v>
      </c>
      <c r="AQ4286" s="3">
        <v>0.53373749999999998</v>
      </c>
      <c r="AR4286" s="3">
        <v>4.7656219999999999E-2</v>
      </c>
      <c r="AS4286" s="3">
        <v>0.19232460000000001</v>
      </c>
      <c r="AT4286" s="3">
        <v>0.48624270000000003</v>
      </c>
      <c r="AU4286" s="3">
        <v>0.43053809999999998</v>
      </c>
      <c r="AV4286" s="3">
        <v>0.4444516</v>
      </c>
      <c r="AW4286" s="3">
        <v>0.85890529999999998</v>
      </c>
      <c r="AX4286" s="3">
        <v>0.92964979999999997</v>
      </c>
      <c r="AY4286" s="3">
        <v>0.97733840000000005</v>
      </c>
    </row>
    <row r="4287" spans="1:51" x14ac:dyDescent="0.25">
      <c r="A4287" t="s">
        <v>4289</v>
      </c>
      <c r="B4287" t="s">
        <v>4289</v>
      </c>
      <c r="C4287" t="s">
        <v>9165</v>
      </c>
      <c r="E4287" t="s">
        <v>13779</v>
      </c>
      <c r="F4287" t="s">
        <v>13790</v>
      </c>
      <c r="G4287" t="s">
        <v>16596</v>
      </c>
      <c r="H4287" t="s">
        <v>16957</v>
      </c>
      <c r="I4287" s="3">
        <v>0.32345040000000003</v>
      </c>
      <c r="J4287" s="3">
        <v>31.261330000000001</v>
      </c>
      <c r="K4287" s="3">
        <v>26.764810000000001</v>
      </c>
      <c r="L4287" s="3" t="s">
        <v>18579</v>
      </c>
      <c r="M4287" s="3" t="s">
        <v>18579</v>
      </c>
      <c r="N4287" s="3">
        <v>33.034170000000003</v>
      </c>
      <c r="O4287" s="3" t="s">
        <v>18579</v>
      </c>
      <c r="P4287" s="3">
        <v>1.355723</v>
      </c>
      <c r="Q4287" s="3">
        <v>0.712669</v>
      </c>
      <c r="R4287" s="3">
        <v>0.712669</v>
      </c>
      <c r="S4287" s="3">
        <v>0.67489639999999995</v>
      </c>
      <c r="T4287" s="3">
        <v>0.6281679</v>
      </c>
      <c r="U4287" s="3">
        <v>0.86312789999999995</v>
      </c>
      <c r="V4287" s="3">
        <v>0.6189289</v>
      </c>
      <c r="W4287" s="3">
        <v>0.61582119999999996</v>
      </c>
      <c r="X4287" s="3">
        <v>0.45060299999999998</v>
      </c>
      <c r="Y4287" s="3">
        <v>0.35484900000000003</v>
      </c>
      <c r="Z4287" s="3">
        <v>0.2404473</v>
      </c>
      <c r="AA4287" s="3">
        <v>0.58666739999999995</v>
      </c>
      <c r="AB4287" s="3">
        <v>0.99406550000000005</v>
      </c>
      <c r="AC4287" s="3">
        <v>2.6185149999999999</v>
      </c>
      <c r="AD4287" s="3">
        <v>0.61658590000000002</v>
      </c>
      <c r="AE4287" s="3">
        <v>1.2461869999999999</v>
      </c>
      <c r="AF4287" s="3">
        <v>0.82002129999999995</v>
      </c>
      <c r="AG4287" s="3">
        <v>0.2404473</v>
      </c>
      <c r="AH4287" s="3">
        <v>0.35094439999999999</v>
      </c>
      <c r="AI4287" s="3">
        <v>0.34934860000000001</v>
      </c>
      <c r="AJ4287" s="3">
        <v>0.33915580000000001</v>
      </c>
      <c r="AK4287" s="3">
        <v>0.35530509999999998</v>
      </c>
      <c r="AL4287" s="3">
        <v>0.49627320000000003</v>
      </c>
      <c r="AM4287" s="3">
        <v>0.34567540000000002</v>
      </c>
      <c r="AN4287" s="3">
        <v>0.18054480000000001</v>
      </c>
      <c r="AO4287" s="3">
        <v>0.38171169999999999</v>
      </c>
      <c r="AP4287" s="3">
        <v>0.40953339999999999</v>
      </c>
      <c r="AQ4287" s="3">
        <v>0.69249899999999998</v>
      </c>
      <c r="AR4287" s="3">
        <v>0.2654146</v>
      </c>
      <c r="AS4287" s="3">
        <v>0.69927819999999996</v>
      </c>
      <c r="AT4287" s="3">
        <v>0.42882680000000001</v>
      </c>
      <c r="AU4287" s="3">
        <v>0.38537709999999997</v>
      </c>
      <c r="AV4287" s="3">
        <v>0.3929396</v>
      </c>
      <c r="AW4287" s="3">
        <v>0.66676539999999995</v>
      </c>
      <c r="AX4287" s="3">
        <v>0.78912340000000003</v>
      </c>
      <c r="AY4287" s="3">
        <v>0.76101969999999997</v>
      </c>
    </row>
    <row r="4288" spans="1:51" x14ac:dyDescent="0.25">
      <c r="A4288" t="s">
        <v>4290</v>
      </c>
      <c r="B4288" t="s">
        <v>4290</v>
      </c>
      <c r="C4288" t="s">
        <v>9166</v>
      </c>
      <c r="D4288" t="s">
        <v>13306</v>
      </c>
      <c r="E4288" t="s">
        <v>13779</v>
      </c>
      <c r="F4288" t="s">
        <v>13788</v>
      </c>
      <c r="G4288" t="s">
        <v>16597</v>
      </c>
      <c r="H4288" t="s">
        <v>16957</v>
      </c>
      <c r="I4288" s="3">
        <v>0.81876150000000003</v>
      </c>
      <c r="J4288" s="3">
        <v>20.06354</v>
      </c>
      <c r="K4288" s="3">
        <v>15.23474</v>
      </c>
      <c r="L4288" s="3" t="s">
        <v>18579</v>
      </c>
      <c r="M4288" s="3" t="s">
        <v>18579</v>
      </c>
      <c r="N4288" s="3">
        <v>23.35934</v>
      </c>
      <c r="O4288" s="3" t="s">
        <v>18579</v>
      </c>
      <c r="P4288" s="3">
        <v>1.0780989999999999</v>
      </c>
      <c r="Q4288" s="3">
        <v>1.0967690000000001</v>
      </c>
      <c r="R4288" s="3">
        <v>1.0967690000000001</v>
      </c>
      <c r="S4288" s="3">
        <v>0.85829219999999995</v>
      </c>
      <c r="T4288" s="3">
        <v>0.90369160000000004</v>
      </c>
      <c r="U4288" s="3">
        <v>1.0970089999999999</v>
      </c>
      <c r="V4288" s="3">
        <v>0.89570519999999998</v>
      </c>
      <c r="W4288" s="3">
        <v>0.43372070000000001</v>
      </c>
      <c r="X4288" s="3">
        <v>0.43229620000000002</v>
      </c>
      <c r="Y4288" s="3">
        <v>0.5308775</v>
      </c>
      <c r="Z4288" s="3">
        <v>0.3679789</v>
      </c>
      <c r="AA4288" s="3">
        <v>0.154193</v>
      </c>
      <c r="AB4288" s="3">
        <v>0.80340509999999998</v>
      </c>
      <c r="AC4288" s="3">
        <v>3.1593230000000001</v>
      </c>
      <c r="AD4288" s="3">
        <v>0.20712430000000001</v>
      </c>
      <c r="AE4288" s="3">
        <v>0.85320130000000005</v>
      </c>
      <c r="AF4288" s="3">
        <v>0.63735370000000002</v>
      </c>
      <c r="AG4288" s="3">
        <v>0.3679789</v>
      </c>
      <c r="AH4288" s="3">
        <v>0.42883640000000001</v>
      </c>
      <c r="AI4288" s="3">
        <v>0.43411729999999998</v>
      </c>
      <c r="AJ4288" s="3">
        <v>0.37181439999999999</v>
      </c>
      <c r="AK4288" s="3">
        <v>0.4030995</v>
      </c>
      <c r="AL4288" s="3">
        <v>0.64019289999999995</v>
      </c>
      <c r="AM4288" s="3">
        <v>0.49931510000000001</v>
      </c>
      <c r="AN4288" s="3">
        <v>0.49744749999999999</v>
      </c>
      <c r="AO4288" s="3">
        <v>0.13024179999999999</v>
      </c>
      <c r="AP4288" s="3">
        <v>0.66872319999999996</v>
      </c>
      <c r="AQ4288" s="3">
        <v>0.52555909999999995</v>
      </c>
      <c r="AR4288" s="3">
        <v>0.2091722</v>
      </c>
      <c r="AS4288" s="3">
        <v>0.20454749999999999</v>
      </c>
      <c r="AT4288" s="3">
        <v>0.4916372</v>
      </c>
      <c r="AU4288" s="3">
        <v>0.4316431</v>
      </c>
      <c r="AV4288" s="3">
        <v>0.44609739999999998</v>
      </c>
      <c r="AW4288" s="3">
        <v>0.81113040000000003</v>
      </c>
      <c r="AX4288" s="3">
        <v>0.8689654</v>
      </c>
      <c r="AY4288" s="3">
        <v>0.92906900000000003</v>
      </c>
    </row>
    <row r="4289" spans="1:51" x14ac:dyDescent="0.25">
      <c r="A4289" t="s">
        <v>4291</v>
      </c>
      <c r="B4289" t="s">
        <v>4291</v>
      </c>
      <c r="C4289" t="s">
        <v>9167</v>
      </c>
      <c r="D4289" t="s">
        <v>13307</v>
      </c>
      <c r="E4289" t="s">
        <v>13779</v>
      </c>
      <c r="F4289" t="s">
        <v>13790</v>
      </c>
      <c r="G4289" t="s">
        <v>16598</v>
      </c>
      <c r="H4289" t="s">
        <v>16957</v>
      </c>
      <c r="I4289" s="3">
        <v>0.80218339999999999</v>
      </c>
      <c r="J4289" s="3">
        <v>29.440639999999998</v>
      </c>
      <c r="K4289" s="3">
        <v>21.709620000000001</v>
      </c>
      <c r="L4289" s="3" t="s">
        <v>18579</v>
      </c>
      <c r="M4289" s="3" t="s">
        <v>18579</v>
      </c>
      <c r="N4289" s="3">
        <v>15.833069999999999</v>
      </c>
      <c r="O4289" s="3" t="s">
        <v>18579</v>
      </c>
      <c r="P4289" s="3">
        <v>1.3257319999999999</v>
      </c>
      <c r="Q4289" s="3">
        <v>1.1864749999999999</v>
      </c>
      <c r="R4289" s="3">
        <v>1.1864749999999999</v>
      </c>
      <c r="S4289" s="3">
        <v>1.084057</v>
      </c>
      <c r="T4289" s="3">
        <v>0.99504820000000005</v>
      </c>
      <c r="U4289" s="3">
        <v>1.3731340000000001</v>
      </c>
      <c r="V4289" s="3">
        <v>0.98784059999999996</v>
      </c>
      <c r="W4289" s="3">
        <v>0.40481289999999998</v>
      </c>
      <c r="X4289" s="3">
        <v>0.46598410000000001</v>
      </c>
      <c r="Y4289" s="3">
        <v>0.57998830000000001</v>
      </c>
      <c r="Z4289" s="3">
        <v>0.3219783</v>
      </c>
      <c r="AA4289" s="3">
        <v>0.33222659999999998</v>
      </c>
      <c r="AB4289" s="3">
        <v>1.2003760000000001</v>
      </c>
      <c r="AC4289" s="3">
        <v>4.2727409999999999</v>
      </c>
      <c r="AD4289" s="3">
        <v>0.1242254</v>
      </c>
      <c r="AE4289" s="3">
        <v>1.1441269999999999</v>
      </c>
      <c r="AF4289" s="3">
        <v>0.68168010000000001</v>
      </c>
      <c r="AG4289" s="3">
        <v>0.3219783</v>
      </c>
      <c r="AH4289" s="3">
        <v>0.43427650000000001</v>
      </c>
      <c r="AI4289" s="3">
        <v>0.44647100000000001</v>
      </c>
      <c r="AJ4289" s="3">
        <v>0.28815600000000002</v>
      </c>
      <c r="AK4289" s="3">
        <v>0.41378120000000002</v>
      </c>
      <c r="AL4289" s="3">
        <v>0.65501200000000004</v>
      </c>
      <c r="AM4289" s="3">
        <v>0.59899460000000004</v>
      </c>
      <c r="AN4289" s="3">
        <v>0.64606370000000002</v>
      </c>
      <c r="AO4289" s="3">
        <v>-4.303505E-3</v>
      </c>
      <c r="AP4289" s="3">
        <v>0.81651030000000002</v>
      </c>
      <c r="AQ4289" s="3">
        <v>0.3778936</v>
      </c>
      <c r="AR4289" s="3">
        <v>-0.19790089999999999</v>
      </c>
      <c r="AS4289" s="3">
        <v>0.3494505</v>
      </c>
      <c r="AT4289" s="3">
        <v>0.55423869999999997</v>
      </c>
      <c r="AU4289" s="3">
        <v>0.46954829999999997</v>
      </c>
      <c r="AV4289" s="3">
        <v>0.48332540000000002</v>
      </c>
      <c r="AW4289" s="3">
        <v>1.049628</v>
      </c>
      <c r="AX4289" s="3">
        <v>1.1136060000000001</v>
      </c>
      <c r="AY4289" s="3">
        <v>1.1672039999999999</v>
      </c>
    </row>
    <row r="4290" spans="1:51" x14ac:dyDescent="0.25">
      <c r="A4290" t="s">
        <v>4292</v>
      </c>
      <c r="B4290" t="s">
        <v>4292</v>
      </c>
      <c r="C4290" t="s">
        <v>9168</v>
      </c>
      <c r="D4290" t="s">
        <v>13308</v>
      </c>
      <c r="E4290" t="s">
        <v>13779</v>
      </c>
      <c r="F4290" t="s">
        <v>13788</v>
      </c>
      <c r="G4290" t="s">
        <v>16599</v>
      </c>
      <c r="H4290" t="s">
        <v>16957</v>
      </c>
      <c r="I4290" s="3">
        <v>0.46877669999999999</v>
      </c>
      <c r="J4290" s="3">
        <v>21.585419999999999</v>
      </c>
      <c r="K4290" s="3">
        <v>18.891719999999999</v>
      </c>
      <c r="L4290" s="3" t="s">
        <v>18579</v>
      </c>
      <c r="M4290" s="3" t="s">
        <v>18579</v>
      </c>
      <c r="N4290" s="3">
        <v>31.748470000000001</v>
      </c>
      <c r="O4290" s="3" t="s">
        <v>18579</v>
      </c>
      <c r="P4290" s="3">
        <v>0.96284890000000001</v>
      </c>
      <c r="Q4290" s="3">
        <v>0.79344020000000004</v>
      </c>
      <c r="R4290" s="3">
        <v>0.79344020000000004</v>
      </c>
      <c r="S4290" s="3">
        <v>0.4492913</v>
      </c>
      <c r="T4290" s="3">
        <v>0.44545420000000002</v>
      </c>
      <c r="U4290" s="3">
        <v>0.53321459999999998</v>
      </c>
      <c r="V4290" s="3">
        <v>0.44349250000000001</v>
      </c>
      <c r="W4290" s="3">
        <v>0.91154060000000003</v>
      </c>
      <c r="X4290" s="3">
        <v>0.70737609999999995</v>
      </c>
      <c r="Y4290" s="3">
        <v>0.32239499999999999</v>
      </c>
      <c r="Z4290" s="3">
        <v>0.33492759999999999</v>
      </c>
      <c r="AA4290" s="3">
        <v>0.17903930000000001</v>
      </c>
      <c r="AB4290" s="3">
        <v>0.53328699999999996</v>
      </c>
      <c r="AC4290" s="3">
        <v>2.0919829999999999</v>
      </c>
      <c r="AD4290" s="3">
        <v>0.25788549999999999</v>
      </c>
      <c r="AE4290" s="3">
        <v>1.205508</v>
      </c>
      <c r="AF4290" s="3">
        <v>0.23754980000000001</v>
      </c>
      <c r="AG4290" s="3">
        <v>0.33492759999999999</v>
      </c>
      <c r="AH4290" s="3">
        <v>0.3509369</v>
      </c>
      <c r="AI4290" s="3">
        <v>0.35579670000000002</v>
      </c>
      <c r="AJ4290" s="3">
        <v>0.37611149999999999</v>
      </c>
      <c r="AK4290" s="3">
        <v>0.43110579999999998</v>
      </c>
      <c r="AL4290" s="3">
        <v>0.53852949999999999</v>
      </c>
      <c r="AM4290" s="3">
        <v>0.46138820000000003</v>
      </c>
      <c r="AN4290" s="3">
        <v>8.2085030000000003E-2</v>
      </c>
      <c r="AO4290" s="3">
        <v>0.47418500000000002</v>
      </c>
      <c r="AP4290" s="3">
        <v>0.28761439999999999</v>
      </c>
      <c r="AQ4290" s="3">
        <v>0.78419570000000005</v>
      </c>
      <c r="AR4290" s="3">
        <v>5.8781380000000001E-2</v>
      </c>
      <c r="AS4290" s="3">
        <v>1.020715</v>
      </c>
      <c r="AT4290" s="3">
        <v>0.37002259999999998</v>
      </c>
      <c r="AU4290" s="3">
        <v>0.35798410000000003</v>
      </c>
      <c r="AV4290" s="3">
        <v>0.39397080000000001</v>
      </c>
      <c r="AW4290" s="3">
        <v>0.44176739999999998</v>
      </c>
      <c r="AX4290" s="3">
        <v>0.59435300000000002</v>
      </c>
      <c r="AY4290" s="3">
        <v>0.5092835</v>
      </c>
    </row>
    <row r="4291" spans="1:51" x14ac:dyDescent="0.25">
      <c r="A4291" t="s">
        <v>4293</v>
      </c>
      <c r="B4291" t="s">
        <v>4293</v>
      </c>
      <c r="C4291" t="s">
        <v>9169</v>
      </c>
      <c r="E4291" t="s">
        <v>13778</v>
      </c>
      <c r="F4291" t="s">
        <v>13789</v>
      </c>
      <c r="G4291" t="s">
        <v>16600</v>
      </c>
      <c r="H4291" t="s">
        <v>16957</v>
      </c>
      <c r="I4291" s="3">
        <v>0.40246300000000002</v>
      </c>
      <c r="J4291" s="3">
        <v>28.41319</v>
      </c>
      <c r="K4291" s="3">
        <v>18.058890000000002</v>
      </c>
      <c r="L4291" s="3" t="s">
        <v>18579</v>
      </c>
      <c r="M4291" s="3" t="s">
        <v>18579</v>
      </c>
      <c r="N4291" s="3">
        <v>23.803170000000001</v>
      </c>
      <c r="O4291" s="3" t="s">
        <v>18579</v>
      </c>
      <c r="P4291" s="3">
        <v>0.58691629999999995</v>
      </c>
      <c r="Q4291" s="3">
        <v>0.67410170000000003</v>
      </c>
      <c r="R4291" s="3">
        <v>0.67410170000000003</v>
      </c>
      <c r="S4291" s="3">
        <v>0.37058629999999998</v>
      </c>
      <c r="T4291" s="3">
        <v>0.34001019999999998</v>
      </c>
      <c r="U4291" s="3">
        <v>0.37318370000000001</v>
      </c>
      <c r="V4291" s="3">
        <v>0.34536850000000002</v>
      </c>
      <c r="W4291" s="3">
        <v>0.97939189999999998</v>
      </c>
      <c r="X4291" s="3">
        <v>0.85131389999999996</v>
      </c>
      <c r="Y4291" s="3">
        <v>0.2944464</v>
      </c>
      <c r="Z4291" s="3">
        <v>0.35597709999999999</v>
      </c>
      <c r="AA4291" s="3">
        <v>0.1151831</v>
      </c>
      <c r="AB4291" s="3">
        <v>0.43177710000000002</v>
      </c>
      <c r="AC4291" s="3">
        <v>1.923929</v>
      </c>
      <c r="AD4291" s="3">
        <v>0.16482630000000001</v>
      </c>
      <c r="AE4291" s="3">
        <v>1.576222</v>
      </c>
      <c r="AF4291" s="3">
        <v>8.7326200000000007E-2</v>
      </c>
      <c r="AG4291" s="3">
        <v>0.35597709999999999</v>
      </c>
      <c r="AH4291" s="3">
        <v>0.33204850000000002</v>
      </c>
      <c r="AI4291" s="3">
        <v>0.33975689999999997</v>
      </c>
      <c r="AJ4291" s="3">
        <v>0.36718849999999997</v>
      </c>
      <c r="AK4291" s="3">
        <v>0.40381919999999999</v>
      </c>
      <c r="AL4291" s="3">
        <v>0.43079780000000001</v>
      </c>
      <c r="AM4291" s="3">
        <v>0.45047710000000002</v>
      </c>
      <c r="AN4291" s="3">
        <v>0.22848889999999999</v>
      </c>
      <c r="AO4291" s="3">
        <v>0.4488317</v>
      </c>
      <c r="AP4291" s="3">
        <v>0.2598297</v>
      </c>
      <c r="AQ4291" s="3">
        <v>0.65589149999999996</v>
      </c>
      <c r="AR4291" s="3">
        <v>7.7052499999999996E-2</v>
      </c>
      <c r="AS4291" s="3">
        <v>1.4226019999999999</v>
      </c>
      <c r="AT4291" s="3">
        <v>0.32292029999999999</v>
      </c>
      <c r="AU4291" s="3">
        <v>0.3326868</v>
      </c>
      <c r="AV4291" s="3">
        <v>0.36110989999999998</v>
      </c>
      <c r="AW4291" s="3">
        <v>0.36766700000000002</v>
      </c>
      <c r="AX4291" s="3">
        <v>0.55621189999999998</v>
      </c>
      <c r="AY4291" s="3">
        <v>0.40585399999999999</v>
      </c>
    </row>
    <row r="4292" spans="1:51" x14ac:dyDescent="0.25">
      <c r="A4292" t="s">
        <v>4294</v>
      </c>
      <c r="B4292" t="s">
        <v>4294</v>
      </c>
      <c r="C4292" t="s">
        <v>9170</v>
      </c>
      <c r="D4292" t="s">
        <v>13309</v>
      </c>
      <c r="E4292" t="s">
        <v>13779</v>
      </c>
      <c r="F4292" t="s">
        <v>13788</v>
      </c>
      <c r="G4292" t="s">
        <v>16271</v>
      </c>
      <c r="H4292" t="s">
        <v>16957</v>
      </c>
      <c r="I4292" s="3">
        <v>0.690002</v>
      </c>
      <c r="J4292" s="3">
        <v>34.10745</v>
      </c>
      <c r="K4292" s="3">
        <v>31.156690000000001</v>
      </c>
      <c r="L4292" s="3" t="s">
        <v>18579</v>
      </c>
      <c r="M4292" s="3" t="s">
        <v>18579</v>
      </c>
      <c r="N4292" s="3">
        <v>42.298209999999997</v>
      </c>
      <c r="O4292" s="3" t="s">
        <v>18579</v>
      </c>
      <c r="P4292" s="3">
        <v>1.226065</v>
      </c>
      <c r="Q4292" s="3">
        <v>1.41005</v>
      </c>
      <c r="R4292" s="3">
        <v>1.41005</v>
      </c>
      <c r="S4292" s="3">
        <v>1.1296379999999999</v>
      </c>
      <c r="T4292" s="3">
        <v>1.2264820000000001</v>
      </c>
      <c r="U4292" s="3">
        <v>1.441918</v>
      </c>
      <c r="V4292" s="3">
        <v>1.2040839999999999</v>
      </c>
      <c r="W4292" s="3">
        <v>0.50109309999999996</v>
      </c>
      <c r="X4292" s="3">
        <v>0.59987489999999999</v>
      </c>
      <c r="Y4292" s="3">
        <v>0.68608400000000003</v>
      </c>
      <c r="Z4292" s="3">
        <v>0.42175049999999997</v>
      </c>
      <c r="AA4292" s="3">
        <v>-0.1947142</v>
      </c>
      <c r="AB4292" s="3">
        <v>0.89099830000000002</v>
      </c>
      <c r="AC4292" s="3">
        <v>4.6117499999999998</v>
      </c>
      <c r="AD4292" s="3">
        <v>-8.8899649999999997E-3</v>
      </c>
      <c r="AE4292" s="3">
        <v>1.1112789999999999</v>
      </c>
      <c r="AF4292" s="3">
        <v>0.44447959999999997</v>
      </c>
      <c r="AG4292" s="3">
        <v>0.42175049999999997</v>
      </c>
      <c r="AH4292" s="3">
        <v>0.51623379999999996</v>
      </c>
      <c r="AI4292" s="3">
        <v>0.53584290000000001</v>
      </c>
      <c r="AJ4292" s="3">
        <v>0.43496859999999998</v>
      </c>
      <c r="AK4292" s="3">
        <v>0.4586016</v>
      </c>
      <c r="AL4292" s="3">
        <v>0.92646110000000004</v>
      </c>
      <c r="AM4292" s="3">
        <v>0.67178859999999996</v>
      </c>
      <c r="AN4292" s="3">
        <v>0.65438229999999997</v>
      </c>
      <c r="AO4292" s="3">
        <v>-5.0572319999999997E-2</v>
      </c>
      <c r="AP4292" s="3">
        <v>0.97202980000000005</v>
      </c>
      <c r="AQ4292" s="3">
        <v>0.56054740000000003</v>
      </c>
      <c r="AR4292" s="3">
        <v>-0.28554970000000002</v>
      </c>
      <c r="AS4292" s="3">
        <v>0.1468091</v>
      </c>
      <c r="AT4292" s="3">
        <v>0.55361780000000005</v>
      </c>
      <c r="AU4292" s="3">
        <v>0.48469309999999999</v>
      </c>
      <c r="AV4292" s="3">
        <v>0.5068087</v>
      </c>
      <c r="AW4292" s="3">
        <v>0.9986699</v>
      </c>
      <c r="AX4292" s="3">
        <v>1.0633630000000001</v>
      </c>
      <c r="AY4292" s="3">
        <v>1.220154</v>
      </c>
    </row>
    <row r="4293" spans="1:51" x14ac:dyDescent="0.25">
      <c r="A4293" t="s">
        <v>4295</v>
      </c>
      <c r="B4293" t="s">
        <v>4295</v>
      </c>
      <c r="C4293" t="s">
        <v>9171</v>
      </c>
      <c r="D4293" t="s">
        <v>13310</v>
      </c>
      <c r="E4293" t="s">
        <v>13779</v>
      </c>
      <c r="F4293" t="s">
        <v>13788</v>
      </c>
      <c r="G4293" t="s">
        <v>16400</v>
      </c>
      <c r="H4293" t="s">
        <v>16957</v>
      </c>
      <c r="I4293" s="3">
        <v>-0.13834730000000001</v>
      </c>
      <c r="J4293" s="3">
        <v>8.0337289999999992</v>
      </c>
      <c r="K4293" s="3">
        <v>8.0283739999999995</v>
      </c>
      <c r="L4293" s="3" t="s">
        <v>18579</v>
      </c>
      <c r="M4293" s="3" t="s">
        <v>18579</v>
      </c>
      <c r="N4293" s="3">
        <v>-6.5819770000000002</v>
      </c>
      <c r="O4293" s="3" t="s">
        <v>18579</v>
      </c>
      <c r="P4293" s="3">
        <v>0.22397249999999999</v>
      </c>
      <c r="Q4293" s="3">
        <v>0.29264659999999998</v>
      </c>
      <c r="R4293" s="3">
        <v>0.29264659999999998</v>
      </c>
      <c r="S4293" s="3">
        <v>0.29441230000000002</v>
      </c>
      <c r="T4293" s="3">
        <v>0.30806620000000001</v>
      </c>
      <c r="U4293" s="3">
        <v>0.29978100000000002</v>
      </c>
      <c r="V4293" s="3">
        <v>0.3091603</v>
      </c>
      <c r="W4293" s="3">
        <v>0.30101090000000003</v>
      </c>
      <c r="X4293" s="3">
        <v>0.28899849999999999</v>
      </c>
      <c r="Y4293" s="3">
        <v>0.3171023</v>
      </c>
      <c r="Z4293" s="3">
        <v>0.31533840000000002</v>
      </c>
      <c r="AA4293" s="3">
        <v>0.39595930000000001</v>
      </c>
      <c r="AB4293" s="3">
        <v>0.34164410000000001</v>
      </c>
      <c r="AC4293" s="3">
        <v>0.1419947</v>
      </c>
      <c r="AD4293" s="3">
        <v>0.2790242</v>
      </c>
      <c r="AE4293" s="3">
        <v>0.32630629999999999</v>
      </c>
      <c r="AF4293" s="3">
        <v>0.31600040000000001</v>
      </c>
      <c r="AG4293" s="3">
        <v>0.31533840000000002</v>
      </c>
      <c r="AH4293" s="3">
        <v>0.33214359999999998</v>
      </c>
      <c r="AI4293" s="3">
        <v>0.33556599999999998</v>
      </c>
      <c r="AJ4293" s="3">
        <v>0.35803200000000002</v>
      </c>
      <c r="AK4293" s="3">
        <v>0.33867069999999999</v>
      </c>
      <c r="AL4293" s="3">
        <v>0.32415509999999997</v>
      </c>
      <c r="AM4293" s="3">
        <v>0.29876190000000002</v>
      </c>
      <c r="AN4293" s="3">
        <v>0.39765339999999999</v>
      </c>
      <c r="AO4293" s="3">
        <v>0.29810229999999999</v>
      </c>
      <c r="AP4293" s="3">
        <v>0.32455279999999997</v>
      </c>
      <c r="AQ4293" s="3">
        <v>0.24675749999999999</v>
      </c>
      <c r="AR4293" s="3">
        <v>0.235711</v>
      </c>
      <c r="AS4293" s="3">
        <v>0.2909119</v>
      </c>
      <c r="AT4293" s="3">
        <v>0.30032170000000002</v>
      </c>
      <c r="AU4293" s="3">
        <v>0.31708370000000002</v>
      </c>
      <c r="AV4293" s="3">
        <v>0.30024620000000002</v>
      </c>
      <c r="AW4293" s="3">
        <v>0.33367170000000002</v>
      </c>
      <c r="AX4293" s="3">
        <v>0.32191969999999998</v>
      </c>
      <c r="AY4293" s="3">
        <v>0.31308609999999998</v>
      </c>
    </row>
    <row r="4294" spans="1:51" x14ac:dyDescent="0.25">
      <c r="A4294" t="s">
        <v>4296</v>
      </c>
      <c r="B4294" t="s">
        <v>4296</v>
      </c>
      <c r="C4294" t="s">
        <v>9172</v>
      </c>
      <c r="E4294" t="s">
        <v>13779</v>
      </c>
      <c r="F4294" t="s">
        <v>13792</v>
      </c>
      <c r="G4294" t="s">
        <v>14983</v>
      </c>
      <c r="H4294" t="s">
        <v>16957</v>
      </c>
      <c r="I4294" s="3">
        <v>0.1453257</v>
      </c>
      <c r="J4294" s="3">
        <v>26.668289999999999</v>
      </c>
      <c r="K4294" s="3">
        <v>17.56128</v>
      </c>
      <c r="L4294" s="3" t="s">
        <v>18579</v>
      </c>
      <c r="M4294" s="3" t="s">
        <v>18579</v>
      </c>
      <c r="N4294" s="3">
        <v>20.78116</v>
      </c>
      <c r="O4294" s="3" t="s">
        <v>18579</v>
      </c>
      <c r="P4294" s="3">
        <v>0.52364409999999995</v>
      </c>
      <c r="Q4294" s="3">
        <v>0.58227879999999999</v>
      </c>
      <c r="R4294" s="3">
        <v>0.58227879999999999</v>
      </c>
      <c r="S4294" s="3">
        <v>0.38789069999999998</v>
      </c>
      <c r="T4294" s="3">
        <v>0.38523000000000002</v>
      </c>
      <c r="U4294" s="3">
        <v>0.41948039999999998</v>
      </c>
      <c r="V4294" s="3">
        <v>0.38269219999999998</v>
      </c>
      <c r="W4294" s="3">
        <v>0.81197379999999997</v>
      </c>
      <c r="X4294" s="3">
        <v>1.1968319999999999</v>
      </c>
      <c r="Y4294" s="3">
        <v>0.32091619999999998</v>
      </c>
      <c r="Z4294" s="3">
        <v>0.27760550000000001</v>
      </c>
      <c r="AA4294" s="3">
        <v>0.53582439999999998</v>
      </c>
      <c r="AB4294" s="3">
        <v>0.79299370000000002</v>
      </c>
      <c r="AC4294" s="3">
        <v>1.978564</v>
      </c>
      <c r="AD4294" s="3">
        <v>0.83246799999999999</v>
      </c>
      <c r="AE4294" s="3">
        <v>1.4297770000000001</v>
      </c>
      <c r="AF4294" s="3">
        <v>0.46907589999999999</v>
      </c>
      <c r="AG4294" s="3">
        <v>0.27760550000000001</v>
      </c>
      <c r="AH4294" s="3">
        <v>0.31216759999999999</v>
      </c>
      <c r="AI4294" s="3">
        <v>0.32004310000000002</v>
      </c>
      <c r="AJ4294" s="3">
        <v>0.37992510000000002</v>
      </c>
      <c r="AK4294" s="3">
        <v>0.45482549999999999</v>
      </c>
      <c r="AL4294" s="3">
        <v>0.48428769999999999</v>
      </c>
      <c r="AM4294" s="3">
        <v>0.4643584</v>
      </c>
      <c r="AN4294" s="3">
        <v>3.8231859999999999E-2</v>
      </c>
      <c r="AO4294" s="3">
        <v>0.53662929999999998</v>
      </c>
      <c r="AP4294" s="3">
        <v>0.22666710000000001</v>
      </c>
      <c r="AQ4294" s="3">
        <v>0.81839519999999999</v>
      </c>
      <c r="AR4294" s="3">
        <v>-1.2230369999999999</v>
      </c>
      <c r="AS4294" s="3">
        <v>1.1200680000000001</v>
      </c>
      <c r="AT4294" s="3">
        <v>0.36634899999999998</v>
      </c>
      <c r="AU4294" s="3">
        <v>0.35719390000000001</v>
      </c>
      <c r="AV4294" s="3">
        <v>0.38241849999999999</v>
      </c>
      <c r="AW4294" s="3">
        <v>0.50282729999999998</v>
      </c>
      <c r="AX4294" s="3">
        <v>0.69677339999999999</v>
      </c>
      <c r="AY4294" s="3">
        <v>0.42864849999999999</v>
      </c>
    </row>
    <row r="4295" spans="1:51" x14ac:dyDescent="0.25">
      <c r="A4295" t="s">
        <v>4297</v>
      </c>
      <c r="B4295" t="s">
        <v>4297</v>
      </c>
      <c r="C4295" t="s">
        <v>9173</v>
      </c>
      <c r="E4295" t="s">
        <v>13782</v>
      </c>
      <c r="F4295" t="s">
        <v>13797</v>
      </c>
      <c r="G4295" t="s">
        <v>16122</v>
      </c>
      <c r="H4295" t="s">
        <v>16957</v>
      </c>
      <c r="I4295" s="3">
        <v>0.52289479999999999</v>
      </c>
      <c r="J4295" s="3">
        <v>19.260960000000001</v>
      </c>
      <c r="K4295" s="3">
        <v>16.67923</v>
      </c>
      <c r="L4295" s="3" t="s">
        <v>18579</v>
      </c>
      <c r="M4295" s="3" t="s">
        <v>18579</v>
      </c>
      <c r="N4295" s="3">
        <v>13.080970000000001</v>
      </c>
      <c r="O4295" s="3" t="s">
        <v>18579</v>
      </c>
      <c r="P4295" s="3">
        <v>0.66873879999999997</v>
      </c>
      <c r="Q4295" s="3">
        <v>0.75908070000000005</v>
      </c>
      <c r="R4295" s="3">
        <v>0.75908070000000005</v>
      </c>
      <c r="S4295" s="3">
        <v>0.63678480000000004</v>
      </c>
      <c r="T4295" s="3">
        <v>0.57837419999999995</v>
      </c>
      <c r="U4295" s="3">
        <v>0.84192710000000004</v>
      </c>
      <c r="V4295" s="3">
        <v>0.57703599999999999</v>
      </c>
      <c r="W4295" s="3">
        <v>0.45143840000000002</v>
      </c>
      <c r="X4295" s="3">
        <v>0.4289985</v>
      </c>
      <c r="Y4295" s="3">
        <v>0.32904860000000002</v>
      </c>
      <c r="Z4295" s="3">
        <v>0.230874</v>
      </c>
      <c r="AA4295" s="3">
        <v>0.77942330000000004</v>
      </c>
      <c r="AB4295" s="3">
        <v>1.0336050000000001</v>
      </c>
      <c r="AC4295" s="3">
        <v>2.0252289999999999</v>
      </c>
      <c r="AD4295" s="3">
        <v>0.66594450000000005</v>
      </c>
      <c r="AE4295" s="3">
        <v>0.90394079999999999</v>
      </c>
      <c r="AF4295" s="3">
        <v>1.0346200000000001</v>
      </c>
      <c r="AG4295" s="3">
        <v>0.230874</v>
      </c>
      <c r="AH4295" s="3">
        <v>0.3376208</v>
      </c>
      <c r="AI4295" s="3">
        <v>0.33854210000000001</v>
      </c>
      <c r="AJ4295" s="3">
        <v>0.38917049999999997</v>
      </c>
      <c r="AK4295" s="3">
        <v>0.3862601</v>
      </c>
      <c r="AL4295" s="3">
        <v>0.45920499999999997</v>
      </c>
      <c r="AM4295" s="3">
        <v>0.4391679</v>
      </c>
      <c r="AN4295" s="3">
        <v>0.23032639999999999</v>
      </c>
      <c r="AO4295" s="3">
        <v>0.33063969999999998</v>
      </c>
      <c r="AP4295" s="3">
        <v>0.29000819999999999</v>
      </c>
      <c r="AQ4295" s="3">
        <v>0.62876089999999996</v>
      </c>
      <c r="AR4295" s="3">
        <v>-0.17836070000000001</v>
      </c>
      <c r="AS4295" s="3">
        <v>0.38093549999999998</v>
      </c>
      <c r="AT4295" s="3">
        <v>0.38886890000000002</v>
      </c>
      <c r="AU4295" s="3">
        <v>0.3664135</v>
      </c>
      <c r="AV4295" s="3">
        <v>0.3628267</v>
      </c>
      <c r="AW4295" s="3">
        <v>0.74973160000000005</v>
      </c>
      <c r="AX4295" s="3">
        <v>0.83884959999999997</v>
      </c>
      <c r="AY4295" s="3">
        <v>0.66748669999999999</v>
      </c>
    </row>
    <row r="4296" spans="1:51" x14ac:dyDescent="0.25">
      <c r="A4296" t="s">
        <v>4298</v>
      </c>
      <c r="B4296" t="s">
        <v>4298</v>
      </c>
      <c r="C4296" t="s">
        <v>9174</v>
      </c>
      <c r="E4296" t="s">
        <v>13779</v>
      </c>
      <c r="F4296" t="s">
        <v>13790</v>
      </c>
      <c r="G4296" t="s">
        <v>16601</v>
      </c>
      <c r="H4296" t="s">
        <v>16957</v>
      </c>
      <c r="I4296" s="3">
        <v>0.1570995</v>
      </c>
      <c r="J4296" s="3">
        <v>25.05744</v>
      </c>
      <c r="K4296" s="3">
        <v>22.21292</v>
      </c>
      <c r="L4296" s="3" t="s">
        <v>18579</v>
      </c>
      <c r="M4296" s="3" t="s">
        <v>18579</v>
      </c>
      <c r="N4296" s="3">
        <v>24.622109999999999</v>
      </c>
      <c r="O4296" s="3" t="s">
        <v>18579</v>
      </c>
      <c r="P4296" s="3">
        <v>0.2471661</v>
      </c>
      <c r="Q4296" s="3">
        <v>0.44103599999999998</v>
      </c>
      <c r="R4296" s="3">
        <v>0.44103599999999998</v>
      </c>
      <c r="S4296" s="3">
        <v>0.32546639999999999</v>
      </c>
      <c r="T4296" s="3">
        <v>0.30176269999999999</v>
      </c>
      <c r="U4296" s="3">
        <v>0.34352159999999998</v>
      </c>
      <c r="V4296" s="3">
        <v>0.3029367</v>
      </c>
      <c r="W4296" s="3">
        <v>0.72277460000000004</v>
      </c>
      <c r="X4296" s="3">
        <v>0.61036869999999999</v>
      </c>
      <c r="Y4296" s="3">
        <v>0.27121190000000001</v>
      </c>
      <c r="Z4296" s="3">
        <v>0.290715</v>
      </c>
      <c r="AA4296" s="3">
        <v>0.52477300000000004</v>
      </c>
      <c r="AB4296" s="3">
        <v>0.65263689999999996</v>
      </c>
      <c r="AC4296" s="3">
        <v>1.180582</v>
      </c>
      <c r="AD4296" s="3">
        <v>0.59609029999999996</v>
      </c>
      <c r="AE4296" s="3">
        <v>1.2552509999999999</v>
      </c>
      <c r="AF4296" s="3">
        <v>0.53781020000000002</v>
      </c>
      <c r="AG4296" s="3">
        <v>0.290715</v>
      </c>
      <c r="AH4296" s="3">
        <v>0.33673599999999998</v>
      </c>
      <c r="AI4296" s="3">
        <v>0.34369470000000002</v>
      </c>
      <c r="AJ4296" s="3">
        <v>0.36447079999999998</v>
      </c>
      <c r="AK4296" s="3">
        <v>0.37850980000000001</v>
      </c>
      <c r="AL4296" s="3">
        <v>0.42460920000000002</v>
      </c>
      <c r="AM4296" s="3">
        <v>0.49025459999999998</v>
      </c>
      <c r="AN4296" s="3">
        <v>0.16735829999999999</v>
      </c>
      <c r="AO4296" s="3">
        <v>0.53784659999999995</v>
      </c>
      <c r="AP4296" s="3">
        <v>0.1360963</v>
      </c>
      <c r="AQ4296" s="3">
        <v>0.56511500000000003</v>
      </c>
      <c r="AR4296" s="3">
        <v>-0.18827569999999999</v>
      </c>
      <c r="AS4296" s="3">
        <v>0.96353929999999999</v>
      </c>
      <c r="AT4296" s="3">
        <v>0.3254321</v>
      </c>
      <c r="AU4296" s="3">
        <v>0.33611279999999999</v>
      </c>
      <c r="AV4296" s="3">
        <v>0.35408980000000001</v>
      </c>
      <c r="AW4296" s="3">
        <v>0.40630280000000002</v>
      </c>
      <c r="AX4296" s="3">
        <v>0.561863</v>
      </c>
      <c r="AY4296" s="3">
        <v>0.35507549999999999</v>
      </c>
    </row>
    <row r="4297" spans="1:51" x14ac:dyDescent="0.25">
      <c r="A4297" t="s">
        <v>4299</v>
      </c>
      <c r="B4297" t="s">
        <v>4299</v>
      </c>
      <c r="C4297" t="s">
        <v>9175</v>
      </c>
      <c r="D4297" t="s">
        <v>13311</v>
      </c>
      <c r="E4297" t="s">
        <v>13779</v>
      </c>
      <c r="F4297" t="s">
        <v>13788</v>
      </c>
      <c r="G4297" t="s">
        <v>16602</v>
      </c>
      <c r="H4297" t="s">
        <v>16957</v>
      </c>
      <c r="I4297" s="3">
        <v>0.57600059999999997</v>
      </c>
      <c r="J4297" s="3">
        <v>17.453779999999998</v>
      </c>
      <c r="K4297" s="3">
        <v>14.2684</v>
      </c>
      <c r="L4297" s="3" t="s">
        <v>18579</v>
      </c>
      <c r="M4297" s="3" t="s">
        <v>18579</v>
      </c>
      <c r="N4297" s="3">
        <v>7.743665</v>
      </c>
      <c r="O4297" s="3" t="s">
        <v>18579</v>
      </c>
      <c r="P4297" s="3">
        <v>0.90750549999999996</v>
      </c>
      <c r="Q4297" s="3">
        <v>0.78803089999999998</v>
      </c>
      <c r="R4297" s="3">
        <v>0.78803089999999998</v>
      </c>
      <c r="S4297" s="3">
        <v>0.45119009999999998</v>
      </c>
      <c r="T4297" s="3">
        <v>0.42739640000000001</v>
      </c>
      <c r="U4297" s="3">
        <v>0.50046440000000003</v>
      </c>
      <c r="V4297" s="3">
        <v>0.42303069999999998</v>
      </c>
      <c r="W4297" s="3">
        <v>0.87776140000000002</v>
      </c>
      <c r="X4297" s="3">
        <v>0.75617080000000003</v>
      </c>
      <c r="Y4297" s="3">
        <v>0.32312229999999997</v>
      </c>
      <c r="Z4297" s="3">
        <v>0.3068034</v>
      </c>
      <c r="AA4297" s="3">
        <v>0.34719319999999998</v>
      </c>
      <c r="AB4297" s="3">
        <v>0.67263740000000005</v>
      </c>
      <c r="AC4297" s="3">
        <v>2.152339</v>
      </c>
      <c r="AD4297" s="3">
        <v>0.37665700000000002</v>
      </c>
      <c r="AE4297" s="3">
        <v>1.450593</v>
      </c>
      <c r="AF4297" s="3">
        <v>0.33252029999999999</v>
      </c>
      <c r="AG4297" s="3">
        <v>0.3068034</v>
      </c>
      <c r="AH4297" s="3">
        <v>0.31283159999999999</v>
      </c>
      <c r="AI4297" s="3">
        <v>0.32109219999999999</v>
      </c>
      <c r="AJ4297" s="3">
        <v>0.31411420000000001</v>
      </c>
      <c r="AK4297" s="3">
        <v>0.42057159999999999</v>
      </c>
      <c r="AL4297" s="3">
        <v>0.46359709999999998</v>
      </c>
      <c r="AM4297" s="3">
        <v>0.508243</v>
      </c>
      <c r="AN4297" s="3">
        <v>0.21482480000000001</v>
      </c>
      <c r="AO4297" s="3">
        <v>0.37766129999999998</v>
      </c>
      <c r="AP4297" s="3">
        <v>0.28458230000000001</v>
      </c>
      <c r="AQ4297" s="3">
        <v>0.66232559999999996</v>
      </c>
      <c r="AR4297" s="3">
        <v>-0.39428859999999999</v>
      </c>
      <c r="AS4297" s="3">
        <v>1.156164</v>
      </c>
      <c r="AT4297" s="3">
        <v>0.3574831</v>
      </c>
      <c r="AU4297" s="3">
        <v>0.35648030000000003</v>
      </c>
      <c r="AV4297" s="3">
        <v>0.38390350000000001</v>
      </c>
      <c r="AW4297" s="3">
        <v>0.4545671</v>
      </c>
      <c r="AX4297" s="3">
        <v>0.60250749999999997</v>
      </c>
      <c r="AY4297" s="3">
        <v>0.4849967</v>
      </c>
    </row>
    <row r="4298" spans="1:51" x14ac:dyDescent="0.25">
      <c r="A4298" t="s">
        <v>4300</v>
      </c>
      <c r="B4298" t="s">
        <v>4300</v>
      </c>
      <c r="C4298" t="s">
        <v>9176</v>
      </c>
      <c r="D4298" t="s">
        <v>13312</v>
      </c>
      <c r="E4298" t="s">
        <v>13779</v>
      </c>
      <c r="F4298" t="s">
        <v>13792</v>
      </c>
      <c r="G4298" t="s">
        <v>14264</v>
      </c>
      <c r="H4298" t="s">
        <v>16957</v>
      </c>
      <c r="I4298" s="3">
        <v>6.9905590000000004E-2</v>
      </c>
      <c r="J4298" s="3">
        <v>18.673639999999999</v>
      </c>
      <c r="K4298" s="3">
        <v>13.27908</v>
      </c>
      <c r="L4298" s="3" t="s">
        <v>18579</v>
      </c>
      <c r="M4298" s="3" t="s">
        <v>18579</v>
      </c>
      <c r="N4298" s="3">
        <v>14.84333</v>
      </c>
      <c r="O4298" s="3" t="s">
        <v>18579</v>
      </c>
      <c r="P4298" s="3">
        <v>0.44970300000000002</v>
      </c>
      <c r="Q4298" s="3">
        <v>0.40902650000000002</v>
      </c>
      <c r="R4298" s="3">
        <v>0.40902650000000002</v>
      </c>
      <c r="S4298" s="3">
        <v>0.33959230000000001</v>
      </c>
      <c r="T4298" s="3">
        <v>0.340949</v>
      </c>
      <c r="U4298" s="3">
        <v>0.34119129999999998</v>
      </c>
      <c r="V4298" s="3">
        <v>0.3420146</v>
      </c>
      <c r="W4298" s="3">
        <v>0.5722952</v>
      </c>
      <c r="X4298" s="3">
        <v>0.71471850000000003</v>
      </c>
      <c r="Y4298" s="3">
        <v>0.30139779999999999</v>
      </c>
      <c r="Z4298" s="3">
        <v>0.29225319999999999</v>
      </c>
      <c r="AA4298" s="3">
        <v>0.5024921</v>
      </c>
      <c r="AB4298" s="3">
        <v>0.60598790000000002</v>
      </c>
      <c r="AC4298" s="3">
        <v>1.0335110000000001</v>
      </c>
      <c r="AD4298" s="3">
        <v>0.63004079999999996</v>
      </c>
      <c r="AE4298" s="3">
        <v>0.91866610000000004</v>
      </c>
      <c r="AF4298" s="3">
        <v>0.49584800000000001</v>
      </c>
      <c r="AG4298" s="3">
        <v>0.29225319999999999</v>
      </c>
      <c r="AH4298" s="3">
        <v>0.32789839999999998</v>
      </c>
      <c r="AI4298" s="3">
        <v>0.32837339999999998</v>
      </c>
      <c r="AJ4298" s="3">
        <v>0.37400860000000002</v>
      </c>
      <c r="AK4298" s="3">
        <v>0.41278910000000002</v>
      </c>
      <c r="AL4298" s="3">
        <v>0.41686649999999997</v>
      </c>
      <c r="AM4298" s="3">
        <v>0.36276360000000002</v>
      </c>
      <c r="AN4298" s="3">
        <v>0.16639319999999999</v>
      </c>
      <c r="AO4298" s="3">
        <v>0.46563110000000002</v>
      </c>
      <c r="AP4298" s="3">
        <v>0.20619599999999999</v>
      </c>
      <c r="AQ4298" s="3">
        <v>0.63203799999999999</v>
      </c>
      <c r="AR4298" s="3">
        <v>-0.34930050000000001</v>
      </c>
      <c r="AS4298" s="3">
        <v>0.72183620000000004</v>
      </c>
      <c r="AT4298" s="3">
        <v>0.33999279999999998</v>
      </c>
      <c r="AU4298" s="3">
        <v>0.3409182</v>
      </c>
      <c r="AV4298" s="3">
        <v>0.35208410000000001</v>
      </c>
      <c r="AW4298" s="3">
        <v>0.38669520000000002</v>
      </c>
      <c r="AX4298" s="3">
        <v>0.47474749999999999</v>
      </c>
      <c r="AY4298" s="3">
        <v>0.35835050000000002</v>
      </c>
    </row>
    <row r="4299" spans="1:51" x14ac:dyDescent="0.25">
      <c r="A4299" t="s">
        <v>4301</v>
      </c>
      <c r="B4299" t="s">
        <v>4301</v>
      </c>
      <c r="C4299" t="s">
        <v>9177</v>
      </c>
      <c r="D4299" t="s">
        <v>13313</v>
      </c>
      <c r="E4299" t="s">
        <v>13779</v>
      </c>
      <c r="F4299" t="s">
        <v>13788</v>
      </c>
      <c r="G4299" t="s">
        <v>16603</v>
      </c>
      <c r="H4299" t="s">
        <v>16957</v>
      </c>
      <c r="I4299" s="3">
        <v>0.28035919999999998</v>
      </c>
      <c r="J4299" s="3">
        <v>20.74044</v>
      </c>
      <c r="K4299" s="3">
        <v>16.350079999999998</v>
      </c>
      <c r="L4299" s="3" t="s">
        <v>18579</v>
      </c>
      <c r="M4299" s="3" t="s">
        <v>18579</v>
      </c>
      <c r="N4299" s="3">
        <v>21.881640000000001</v>
      </c>
      <c r="O4299" s="3" t="s">
        <v>18579</v>
      </c>
      <c r="P4299" s="3">
        <v>0.76423289999999999</v>
      </c>
      <c r="Q4299" s="3">
        <v>0.64017139999999995</v>
      </c>
      <c r="R4299" s="3">
        <v>0.64017139999999995</v>
      </c>
      <c r="S4299" s="3">
        <v>0.37656580000000001</v>
      </c>
      <c r="T4299" s="3">
        <v>0.3622377</v>
      </c>
      <c r="U4299" s="3">
        <v>0.3517846</v>
      </c>
      <c r="V4299" s="3">
        <v>0.35555059999999999</v>
      </c>
      <c r="W4299" s="3">
        <v>0.68017620000000001</v>
      </c>
      <c r="X4299" s="3">
        <v>0.79400369999999998</v>
      </c>
      <c r="Y4299" s="3">
        <v>0.35225830000000002</v>
      </c>
      <c r="Z4299" s="3">
        <v>0.30773070000000002</v>
      </c>
      <c r="AA4299" s="3">
        <v>0.3438831</v>
      </c>
      <c r="AB4299" s="3">
        <v>0.5772391</v>
      </c>
      <c r="AC4299" s="3">
        <v>1.333213</v>
      </c>
      <c r="AD4299" s="3">
        <v>0.45786739999999998</v>
      </c>
      <c r="AE4299" s="3">
        <v>1.157551</v>
      </c>
      <c r="AF4299" s="3">
        <v>0.20381579999999999</v>
      </c>
      <c r="AG4299" s="3">
        <v>0.30773070000000002</v>
      </c>
      <c r="AH4299" s="3">
        <v>0.3090967</v>
      </c>
      <c r="AI4299" s="3">
        <v>0.3256194</v>
      </c>
      <c r="AJ4299" s="3">
        <v>0.3303487</v>
      </c>
      <c r="AK4299" s="3">
        <v>0.40446219999999999</v>
      </c>
      <c r="AL4299" s="3">
        <v>0.3604638</v>
      </c>
      <c r="AM4299" s="3">
        <v>0.3457615</v>
      </c>
      <c r="AN4299" s="3">
        <v>0.19660250000000001</v>
      </c>
      <c r="AO4299" s="3">
        <v>0.39131460000000001</v>
      </c>
      <c r="AP4299" s="3">
        <v>0.29887970000000003</v>
      </c>
      <c r="AQ4299" s="3">
        <v>0.52052540000000003</v>
      </c>
      <c r="AR4299" s="3">
        <v>-0.30586980000000002</v>
      </c>
      <c r="AS4299" s="3">
        <v>1.139926</v>
      </c>
      <c r="AT4299" s="3">
        <v>0.3351093</v>
      </c>
      <c r="AU4299" s="3">
        <v>0.33968090000000001</v>
      </c>
      <c r="AV4299" s="3">
        <v>0.35901709999999998</v>
      </c>
      <c r="AW4299" s="3">
        <v>0.34808220000000001</v>
      </c>
      <c r="AX4299" s="3">
        <v>0.466613</v>
      </c>
      <c r="AY4299" s="3">
        <v>0.36316280000000001</v>
      </c>
    </row>
    <row r="4300" spans="1:51" x14ac:dyDescent="0.25">
      <c r="A4300" t="s">
        <v>4302</v>
      </c>
      <c r="B4300" t="s">
        <v>4302</v>
      </c>
      <c r="C4300" t="s">
        <v>7848</v>
      </c>
      <c r="E4300" t="s">
        <v>13779</v>
      </c>
      <c r="F4300" t="s">
        <v>13796</v>
      </c>
      <c r="G4300" t="s">
        <v>15049</v>
      </c>
      <c r="H4300" t="s">
        <v>16957</v>
      </c>
      <c r="I4300" s="3">
        <v>0.2371915</v>
      </c>
      <c r="J4300" s="3">
        <v>10.7499</v>
      </c>
      <c r="K4300" s="3">
        <v>10.573539999999999</v>
      </c>
      <c r="L4300" s="3" t="s">
        <v>18579</v>
      </c>
      <c r="M4300" s="3" t="s">
        <v>18579</v>
      </c>
      <c r="N4300" s="3">
        <v>1.116573</v>
      </c>
      <c r="O4300" s="3" t="s">
        <v>18579</v>
      </c>
      <c r="P4300" s="3">
        <v>0.49838690000000002</v>
      </c>
      <c r="Q4300" s="3">
        <v>0.44916030000000001</v>
      </c>
      <c r="R4300" s="3">
        <v>0.44916030000000001</v>
      </c>
      <c r="S4300" s="3">
        <v>0.33375949999999999</v>
      </c>
      <c r="T4300" s="3">
        <v>0.31966480000000003</v>
      </c>
      <c r="U4300" s="3">
        <v>0.33661370000000002</v>
      </c>
      <c r="V4300" s="3">
        <v>0.32353310000000002</v>
      </c>
      <c r="W4300" s="3">
        <v>0.44650879999999998</v>
      </c>
      <c r="X4300" s="3">
        <v>0.46310129999999999</v>
      </c>
      <c r="Y4300" s="3">
        <v>0.33885729999999997</v>
      </c>
      <c r="Z4300" s="3">
        <v>0.3617166</v>
      </c>
      <c r="AA4300" s="3">
        <v>0.2192954</v>
      </c>
      <c r="AB4300" s="3">
        <v>0.25760690000000003</v>
      </c>
      <c r="AC4300" s="3">
        <v>0.56438049999999995</v>
      </c>
      <c r="AD4300" s="3">
        <v>0.2353779</v>
      </c>
      <c r="AE4300" s="3">
        <v>0.44101449999999998</v>
      </c>
      <c r="AF4300" s="3">
        <v>0.22097839999999999</v>
      </c>
      <c r="AG4300" s="3">
        <v>0.3617166</v>
      </c>
      <c r="AH4300" s="3">
        <v>0.33953909999999998</v>
      </c>
      <c r="AI4300" s="3">
        <v>0.34348960000000001</v>
      </c>
      <c r="AJ4300" s="3">
        <v>0.3278065</v>
      </c>
      <c r="AK4300" s="3">
        <v>0.3250537</v>
      </c>
      <c r="AL4300" s="3">
        <v>0.32879920000000001</v>
      </c>
      <c r="AM4300" s="3">
        <v>0.35563980000000001</v>
      </c>
      <c r="AN4300" s="3">
        <v>0.35774080000000003</v>
      </c>
      <c r="AO4300" s="3">
        <v>0.32826270000000002</v>
      </c>
      <c r="AP4300" s="3">
        <v>0.36721280000000001</v>
      </c>
      <c r="AQ4300" s="3">
        <v>0.35109940000000001</v>
      </c>
      <c r="AR4300" s="3">
        <v>0.3863528</v>
      </c>
      <c r="AS4300" s="3">
        <v>0.50565870000000002</v>
      </c>
      <c r="AT4300" s="3">
        <v>0.33146229999999999</v>
      </c>
      <c r="AU4300" s="3">
        <v>0.32904450000000002</v>
      </c>
      <c r="AV4300" s="3">
        <v>0.33531159999999999</v>
      </c>
      <c r="AW4300" s="3">
        <v>0.35232259999999999</v>
      </c>
      <c r="AX4300" s="3">
        <v>0.4157187</v>
      </c>
      <c r="AY4300" s="3">
        <v>0.33863650000000001</v>
      </c>
    </row>
    <row r="4301" spans="1:51" x14ac:dyDescent="0.25">
      <c r="A4301" t="s">
        <v>4303</v>
      </c>
      <c r="B4301" t="s">
        <v>4303</v>
      </c>
      <c r="C4301" t="s">
        <v>9178</v>
      </c>
      <c r="D4301" t="s">
        <v>13314</v>
      </c>
      <c r="E4301" t="s">
        <v>13782</v>
      </c>
      <c r="F4301" t="s">
        <v>13797</v>
      </c>
      <c r="G4301" t="s">
        <v>16604</v>
      </c>
      <c r="H4301" t="s">
        <v>16957</v>
      </c>
      <c r="I4301" s="3">
        <v>0.48216510000000001</v>
      </c>
      <c r="J4301" s="3">
        <v>15.53124</v>
      </c>
      <c r="K4301" s="3">
        <v>12.17469</v>
      </c>
      <c r="L4301" s="3" t="s">
        <v>18579</v>
      </c>
      <c r="M4301" s="3" t="s">
        <v>18579</v>
      </c>
      <c r="N4301" s="3">
        <v>1.0621670000000001</v>
      </c>
      <c r="O4301" s="3" t="s">
        <v>18579</v>
      </c>
      <c r="P4301" s="3">
        <v>0.85401780000000005</v>
      </c>
      <c r="Q4301" s="3">
        <v>0.75459569999999998</v>
      </c>
      <c r="R4301" s="3">
        <v>0.75459569999999998</v>
      </c>
      <c r="S4301" s="3">
        <v>0.42428339999999998</v>
      </c>
      <c r="T4301" s="3">
        <v>0.38899450000000002</v>
      </c>
      <c r="U4301" s="3">
        <v>0.46370499999999998</v>
      </c>
      <c r="V4301" s="3">
        <v>0.38544800000000001</v>
      </c>
      <c r="W4301" s="3">
        <v>0.82073750000000001</v>
      </c>
      <c r="X4301" s="3">
        <v>0.72856279999999995</v>
      </c>
      <c r="Y4301" s="3">
        <v>0.2593375</v>
      </c>
      <c r="Z4301" s="3">
        <v>0.22416320000000001</v>
      </c>
      <c r="AA4301" s="3">
        <v>0.75643439999999995</v>
      </c>
      <c r="AB4301" s="3">
        <v>0.92439930000000003</v>
      </c>
      <c r="AC4301" s="3">
        <v>1.8761399999999999</v>
      </c>
      <c r="AD4301" s="3">
        <v>0.6921716</v>
      </c>
      <c r="AE4301" s="3">
        <v>1.430671</v>
      </c>
      <c r="AF4301" s="3">
        <v>0.70885410000000004</v>
      </c>
      <c r="AG4301" s="3">
        <v>0.22416320000000001</v>
      </c>
      <c r="AH4301" s="3">
        <v>0.29112660000000001</v>
      </c>
      <c r="AI4301" s="3">
        <v>0.29025990000000002</v>
      </c>
      <c r="AJ4301" s="3">
        <v>0.35126689999999999</v>
      </c>
      <c r="AK4301" s="3">
        <v>0.3973064</v>
      </c>
      <c r="AL4301" s="3">
        <v>0.37035699999999999</v>
      </c>
      <c r="AM4301" s="3">
        <v>0.43174370000000001</v>
      </c>
      <c r="AN4301" s="3">
        <v>0.16532649999999999</v>
      </c>
      <c r="AO4301" s="3">
        <v>0.43967200000000001</v>
      </c>
      <c r="AP4301" s="3">
        <v>0.1673162</v>
      </c>
      <c r="AQ4301" s="3">
        <v>0.69050639999999996</v>
      </c>
      <c r="AR4301" s="3">
        <v>-0.26392719999999997</v>
      </c>
      <c r="AS4301" s="3">
        <v>1.124606</v>
      </c>
      <c r="AT4301" s="3">
        <v>0.3399973</v>
      </c>
      <c r="AU4301" s="3">
        <v>0.34930070000000002</v>
      </c>
      <c r="AV4301" s="3">
        <v>0.36517110000000003</v>
      </c>
      <c r="AW4301" s="3">
        <v>0.46278520000000001</v>
      </c>
      <c r="AX4301" s="3">
        <v>0.6278939</v>
      </c>
      <c r="AY4301" s="3">
        <v>0.4663059</v>
      </c>
    </row>
    <row r="4302" spans="1:51" x14ac:dyDescent="0.25">
      <c r="A4302" t="s">
        <v>4304</v>
      </c>
      <c r="B4302" t="s">
        <v>4304</v>
      </c>
      <c r="C4302" t="s">
        <v>9179</v>
      </c>
      <c r="E4302" t="s">
        <v>13779</v>
      </c>
      <c r="F4302" t="s">
        <v>13790</v>
      </c>
      <c r="G4302" t="s">
        <v>16605</v>
      </c>
      <c r="H4302" t="s">
        <v>16957</v>
      </c>
      <c r="I4302" s="3">
        <v>0.50039900000000004</v>
      </c>
      <c r="J4302" s="3">
        <v>20.13654</v>
      </c>
      <c r="K4302" s="3">
        <v>16.986940000000001</v>
      </c>
      <c r="L4302" s="3" t="s">
        <v>18579</v>
      </c>
      <c r="M4302" s="3" t="s">
        <v>18579</v>
      </c>
      <c r="N4302" s="3">
        <v>34.699950000000001</v>
      </c>
      <c r="O4302" s="3" t="s">
        <v>18579</v>
      </c>
      <c r="P4302" s="3">
        <v>1.006405</v>
      </c>
      <c r="Q4302" s="3">
        <v>1.005914</v>
      </c>
      <c r="R4302" s="3">
        <v>1.005914</v>
      </c>
      <c r="S4302" s="3">
        <v>0.4687673</v>
      </c>
      <c r="T4302" s="3">
        <v>0.46337230000000001</v>
      </c>
      <c r="U4302" s="3">
        <v>0.53419689999999997</v>
      </c>
      <c r="V4302" s="3">
        <v>0.46274419999999999</v>
      </c>
      <c r="W4302" s="3">
        <v>0.86036619999999997</v>
      </c>
      <c r="X4302" s="3">
        <v>0.71551560000000003</v>
      </c>
      <c r="Y4302" s="3">
        <v>0.3820733</v>
      </c>
      <c r="Z4302" s="3">
        <v>0.38424829999999999</v>
      </c>
      <c r="AA4302" s="3">
        <v>3.8286470000000003E-2</v>
      </c>
      <c r="AB4302" s="3">
        <v>0.41044130000000001</v>
      </c>
      <c r="AC4302" s="3">
        <v>2.2900489999999998</v>
      </c>
      <c r="AD4302" s="3">
        <v>0.22386220000000001</v>
      </c>
      <c r="AE4302" s="3">
        <v>1.4278470000000001</v>
      </c>
      <c r="AF4302" s="3">
        <v>8.0454510000000007E-2</v>
      </c>
      <c r="AG4302" s="3">
        <v>0.38424829999999999</v>
      </c>
      <c r="AH4302" s="3">
        <v>0.33280900000000002</v>
      </c>
      <c r="AI4302" s="3">
        <v>0.34094609999999997</v>
      </c>
      <c r="AJ4302" s="3">
        <v>0.32687749999999999</v>
      </c>
      <c r="AK4302" s="3">
        <v>0.40605340000000001</v>
      </c>
      <c r="AL4302" s="3">
        <v>0.4306605</v>
      </c>
      <c r="AM4302" s="3">
        <v>0.4237012</v>
      </c>
      <c r="AN4302" s="3">
        <v>0.24350579999999999</v>
      </c>
      <c r="AO4302" s="3">
        <v>0.27758440000000001</v>
      </c>
      <c r="AP4302" s="3">
        <v>0.34794890000000001</v>
      </c>
      <c r="AQ4302" s="3">
        <v>0.61050420000000005</v>
      </c>
      <c r="AR4302" s="3">
        <v>0.17846139999999999</v>
      </c>
      <c r="AS4302" s="3">
        <v>1.2409129999999999</v>
      </c>
      <c r="AT4302" s="3">
        <v>0.38743159999999999</v>
      </c>
      <c r="AU4302" s="3">
        <v>0.3663421</v>
      </c>
      <c r="AV4302" s="3">
        <v>0.38605800000000001</v>
      </c>
      <c r="AW4302" s="3">
        <v>0.4287108</v>
      </c>
      <c r="AX4302" s="3">
        <v>0.58830039999999995</v>
      </c>
      <c r="AY4302" s="3">
        <v>0.52688310000000005</v>
      </c>
    </row>
    <row r="4303" spans="1:51" x14ac:dyDescent="0.25">
      <c r="A4303" t="s">
        <v>4305</v>
      </c>
      <c r="B4303" t="s">
        <v>4305</v>
      </c>
      <c r="C4303" t="s">
        <v>9180</v>
      </c>
      <c r="D4303" t="s">
        <v>13315</v>
      </c>
      <c r="E4303" t="s">
        <v>13780</v>
      </c>
      <c r="F4303" t="s">
        <v>13793</v>
      </c>
      <c r="G4303" t="s">
        <v>16606</v>
      </c>
      <c r="H4303" t="s">
        <v>16957</v>
      </c>
      <c r="I4303" s="3">
        <v>-0.18676699999999999</v>
      </c>
      <c r="J4303" s="3">
        <v>6.7343310000000001</v>
      </c>
      <c r="K4303" s="3">
        <v>6.8004049999999996</v>
      </c>
      <c r="L4303" s="3" t="s">
        <v>18579</v>
      </c>
      <c r="M4303" s="3" t="s">
        <v>18579</v>
      </c>
      <c r="N4303" s="3">
        <v>5.6491319999999998</v>
      </c>
      <c r="O4303" s="3" t="s">
        <v>18579</v>
      </c>
      <c r="P4303" s="3">
        <v>0.2754624</v>
      </c>
      <c r="Q4303" s="3">
        <v>0.30399900000000002</v>
      </c>
      <c r="R4303" s="3">
        <v>0.30399900000000002</v>
      </c>
      <c r="S4303" s="3">
        <v>0.26179590000000003</v>
      </c>
      <c r="T4303" s="3">
        <v>0.3177489</v>
      </c>
      <c r="U4303" s="3">
        <v>0.24487610000000001</v>
      </c>
      <c r="V4303" s="3">
        <v>0.32226389999999999</v>
      </c>
      <c r="W4303" s="3">
        <v>0.33093990000000001</v>
      </c>
      <c r="X4303" s="3">
        <v>0.31537080000000001</v>
      </c>
      <c r="Y4303" s="3">
        <v>0.33291209999999999</v>
      </c>
      <c r="Z4303" s="3">
        <v>0.36167949999999999</v>
      </c>
      <c r="AA4303" s="3">
        <v>0.19724539999999999</v>
      </c>
      <c r="AB4303" s="3">
        <v>0.15372379999999999</v>
      </c>
      <c r="AC4303" s="3">
        <v>-2.834969E-2</v>
      </c>
      <c r="AD4303" s="3">
        <v>0.30205720000000003</v>
      </c>
      <c r="AE4303" s="3">
        <v>0.14935019999999999</v>
      </c>
      <c r="AF4303" s="3">
        <v>0.2015488</v>
      </c>
      <c r="AG4303" s="3">
        <v>0.36167949999999999</v>
      </c>
      <c r="AH4303" s="3">
        <v>0.33999309999999999</v>
      </c>
      <c r="AI4303" s="3">
        <v>0.3426051</v>
      </c>
      <c r="AJ4303" s="3">
        <v>0.35115730000000001</v>
      </c>
      <c r="AK4303" s="3">
        <v>0.33343780000000001</v>
      </c>
      <c r="AL4303" s="3">
        <v>0.3379221</v>
      </c>
      <c r="AM4303" s="3">
        <v>0.32897179999999998</v>
      </c>
      <c r="AN4303" s="3">
        <v>0.29147519999999999</v>
      </c>
      <c r="AO4303" s="3">
        <v>0.36574129999999999</v>
      </c>
      <c r="AP4303" s="3">
        <v>0.29033629999999999</v>
      </c>
      <c r="AQ4303" s="3">
        <v>0.33712049999999999</v>
      </c>
      <c r="AR4303" s="3">
        <v>0.37231180000000003</v>
      </c>
      <c r="AS4303" s="3">
        <v>0.224825</v>
      </c>
      <c r="AT4303" s="3">
        <v>0.31461600000000001</v>
      </c>
      <c r="AU4303" s="3">
        <v>0.32041259999999999</v>
      </c>
      <c r="AV4303" s="3">
        <v>0.32275399999999999</v>
      </c>
      <c r="AW4303" s="3">
        <v>0.23911640000000001</v>
      </c>
      <c r="AX4303" s="3">
        <v>0.22481870000000001</v>
      </c>
      <c r="AY4303" s="3">
        <v>0.2363748</v>
      </c>
    </row>
    <row r="4304" spans="1:51" x14ac:dyDescent="0.25">
      <c r="A4304" t="s">
        <v>4306</v>
      </c>
      <c r="B4304" t="s">
        <v>4306</v>
      </c>
      <c r="C4304" t="s">
        <v>9181</v>
      </c>
      <c r="E4304" t="s">
        <v>13782</v>
      </c>
      <c r="F4304" t="s">
        <v>13795</v>
      </c>
      <c r="G4304" t="s">
        <v>15123</v>
      </c>
      <c r="H4304" t="s">
        <v>16957</v>
      </c>
      <c r="I4304" s="3">
        <v>0.60781529999999995</v>
      </c>
      <c r="J4304" s="3">
        <v>14.57558</v>
      </c>
      <c r="K4304" s="3">
        <v>14.17719</v>
      </c>
      <c r="L4304" s="3" t="s">
        <v>18579</v>
      </c>
      <c r="M4304" s="3" t="s">
        <v>18579</v>
      </c>
      <c r="N4304" s="3">
        <v>2.0447000000000002</v>
      </c>
      <c r="O4304" s="3" t="s">
        <v>18579</v>
      </c>
      <c r="P4304" s="3">
        <v>0.7078198</v>
      </c>
      <c r="Q4304" s="3">
        <v>0.64260539999999999</v>
      </c>
      <c r="R4304" s="3">
        <v>0.64260539999999999</v>
      </c>
      <c r="S4304" s="3">
        <v>0.56319640000000004</v>
      </c>
      <c r="T4304" s="3">
        <v>0.50855939999999999</v>
      </c>
      <c r="U4304" s="3">
        <v>0.7521137</v>
      </c>
      <c r="V4304" s="3">
        <v>0.50252799999999997</v>
      </c>
      <c r="W4304" s="3">
        <v>0.41922369999999998</v>
      </c>
      <c r="X4304" s="3">
        <v>0.32090439999999998</v>
      </c>
      <c r="Y4304" s="3">
        <v>0.32862920000000001</v>
      </c>
      <c r="Z4304" s="3">
        <v>0.26524009999999998</v>
      </c>
      <c r="AA4304" s="3">
        <v>0.63869410000000004</v>
      </c>
      <c r="AB4304" s="3">
        <v>0.81068830000000003</v>
      </c>
      <c r="AC4304" s="3">
        <v>1.456966</v>
      </c>
      <c r="AD4304" s="3">
        <v>0.69025259999999999</v>
      </c>
      <c r="AE4304" s="3">
        <v>0.55997649999999999</v>
      </c>
      <c r="AF4304" s="3">
        <v>0.88103399999999998</v>
      </c>
      <c r="AG4304" s="3">
        <v>0.26524009999999998</v>
      </c>
      <c r="AH4304" s="3">
        <v>0.34100780000000003</v>
      </c>
      <c r="AI4304" s="3">
        <v>0.3411015</v>
      </c>
      <c r="AJ4304" s="3">
        <v>0.39845599999999998</v>
      </c>
      <c r="AK4304" s="3">
        <v>0.36466959999999998</v>
      </c>
      <c r="AL4304" s="3">
        <v>0.45676129999999998</v>
      </c>
      <c r="AM4304" s="3">
        <v>0.42440220000000001</v>
      </c>
      <c r="AN4304" s="3">
        <v>0.14972089999999999</v>
      </c>
      <c r="AO4304" s="3">
        <v>0.45715339999999999</v>
      </c>
      <c r="AP4304" s="3">
        <v>0.2443147</v>
      </c>
      <c r="AQ4304" s="3">
        <v>0.58935769999999998</v>
      </c>
      <c r="AR4304" s="3">
        <v>0.23649680000000001</v>
      </c>
      <c r="AS4304" s="3">
        <v>0.18847149999999999</v>
      </c>
      <c r="AT4304" s="3">
        <v>0.38924019999999998</v>
      </c>
      <c r="AU4304" s="3">
        <v>0.36147020000000002</v>
      </c>
      <c r="AV4304" s="3">
        <v>0.36241659999999998</v>
      </c>
      <c r="AW4304" s="3">
        <v>0.69062710000000005</v>
      </c>
      <c r="AX4304" s="3">
        <v>0.79464310000000005</v>
      </c>
      <c r="AY4304" s="3">
        <v>0.64887349999999999</v>
      </c>
    </row>
    <row r="4305" spans="1:51" x14ac:dyDescent="0.25">
      <c r="A4305" t="s">
        <v>4307</v>
      </c>
      <c r="B4305" t="s">
        <v>4307</v>
      </c>
      <c r="C4305" t="s">
        <v>9182</v>
      </c>
      <c r="D4305" t="s">
        <v>13316</v>
      </c>
      <c r="E4305" t="s">
        <v>13783</v>
      </c>
      <c r="F4305" t="s">
        <v>13832</v>
      </c>
      <c r="G4305" t="s">
        <v>16607</v>
      </c>
      <c r="H4305" t="s">
        <v>16957</v>
      </c>
      <c r="I4305" s="3" t="s">
        <v>11747</v>
      </c>
      <c r="J4305" s="3" t="s">
        <v>11747</v>
      </c>
      <c r="K4305" s="3" t="s">
        <v>11747</v>
      </c>
      <c r="L4305" s="3" t="s">
        <v>11747</v>
      </c>
      <c r="M4305" s="3" t="s">
        <v>11747</v>
      </c>
      <c r="N4305" s="3" t="s">
        <v>11747</v>
      </c>
      <c r="O4305" s="3" t="s">
        <v>11747</v>
      </c>
      <c r="P4305" s="3" t="s">
        <v>11747</v>
      </c>
      <c r="Q4305" s="3" t="s">
        <v>11747</v>
      </c>
      <c r="R4305" s="3" t="s">
        <v>11747</v>
      </c>
      <c r="S4305" s="3" t="s">
        <v>11747</v>
      </c>
      <c r="T4305" s="3" t="s">
        <v>11747</v>
      </c>
      <c r="U4305" s="3" t="s">
        <v>11747</v>
      </c>
      <c r="V4305" s="3" t="s">
        <v>11747</v>
      </c>
      <c r="W4305" s="3" t="s">
        <v>11747</v>
      </c>
      <c r="X4305" s="3" t="s">
        <v>11747</v>
      </c>
      <c r="Y4305" s="3" t="s">
        <v>11747</v>
      </c>
      <c r="Z4305" s="3" t="s">
        <v>11747</v>
      </c>
      <c r="AA4305" s="3" t="s">
        <v>11747</v>
      </c>
      <c r="AB4305" s="3" t="s">
        <v>11747</v>
      </c>
      <c r="AC4305" s="3" t="s">
        <v>11747</v>
      </c>
      <c r="AD4305" s="3" t="s">
        <v>11747</v>
      </c>
      <c r="AE4305" s="3" t="s">
        <v>11747</v>
      </c>
      <c r="AF4305" s="3" t="s">
        <v>11747</v>
      </c>
      <c r="AG4305" s="3" t="s">
        <v>11747</v>
      </c>
      <c r="AH4305" s="3" t="s">
        <v>11747</v>
      </c>
      <c r="AI4305" s="3" t="s">
        <v>11747</v>
      </c>
      <c r="AJ4305" s="3" t="s">
        <v>11747</v>
      </c>
      <c r="AK4305" s="3" t="s">
        <v>11747</v>
      </c>
      <c r="AL4305" s="3" t="s">
        <v>11747</v>
      </c>
      <c r="AM4305" s="3" t="s">
        <v>11747</v>
      </c>
      <c r="AN4305" s="3" t="s">
        <v>11747</v>
      </c>
      <c r="AO4305" s="3" t="s">
        <v>11747</v>
      </c>
      <c r="AP4305" s="3" t="s">
        <v>11747</v>
      </c>
      <c r="AQ4305" s="3" t="s">
        <v>11747</v>
      </c>
      <c r="AR4305" s="3" t="s">
        <v>11747</v>
      </c>
      <c r="AS4305" s="3" t="s">
        <v>11747</v>
      </c>
      <c r="AT4305" s="3" t="s">
        <v>11747</v>
      </c>
      <c r="AU4305" s="3" t="s">
        <v>11747</v>
      </c>
      <c r="AV4305" s="3" t="s">
        <v>11747</v>
      </c>
      <c r="AW4305" s="3" t="s">
        <v>11747</v>
      </c>
      <c r="AX4305" s="3" t="s">
        <v>11747</v>
      </c>
      <c r="AY4305" s="3" t="s">
        <v>11747</v>
      </c>
    </row>
    <row r="4306" spans="1:51" x14ac:dyDescent="0.25">
      <c r="A4306" t="s">
        <v>4308</v>
      </c>
      <c r="B4306" t="s">
        <v>4308</v>
      </c>
      <c r="C4306" t="s">
        <v>9183</v>
      </c>
      <c r="D4306" t="s">
        <v>13317</v>
      </c>
      <c r="E4306" t="s">
        <v>13779</v>
      </c>
      <c r="F4306" t="s">
        <v>13792</v>
      </c>
      <c r="G4306" t="s">
        <v>16608</v>
      </c>
      <c r="H4306" t="s">
        <v>16957</v>
      </c>
      <c r="I4306" s="3">
        <v>0.48418689999999998</v>
      </c>
      <c r="J4306" s="3">
        <v>18.462759999999999</v>
      </c>
      <c r="K4306" s="3">
        <v>11.982379999999999</v>
      </c>
      <c r="L4306" s="3" t="s">
        <v>18579</v>
      </c>
      <c r="M4306" s="3" t="s">
        <v>18579</v>
      </c>
      <c r="N4306" s="3">
        <v>15.14921</v>
      </c>
      <c r="O4306" s="3" t="s">
        <v>18579</v>
      </c>
      <c r="P4306" s="3">
        <v>0.72132600000000002</v>
      </c>
      <c r="Q4306" s="3">
        <v>0.76009599999999999</v>
      </c>
      <c r="R4306" s="3">
        <v>0.76009599999999999</v>
      </c>
      <c r="S4306" s="3">
        <v>0.40874680000000002</v>
      </c>
      <c r="T4306" s="3">
        <v>0.39859470000000002</v>
      </c>
      <c r="U4306" s="3">
        <v>0.44296429999999998</v>
      </c>
      <c r="V4306" s="3">
        <v>0.39888620000000002</v>
      </c>
      <c r="W4306" s="3">
        <v>0.66897419999999996</v>
      </c>
      <c r="X4306" s="3">
        <v>0.56487849999999995</v>
      </c>
      <c r="Y4306" s="3">
        <v>0.34296270000000001</v>
      </c>
      <c r="Z4306" s="3">
        <v>0.35492829999999997</v>
      </c>
      <c r="AA4306" s="3">
        <v>0.24883040000000001</v>
      </c>
      <c r="AB4306" s="3">
        <v>0.44380599999999998</v>
      </c>
      <c r="AC4306" s="3">
        <v>1.62713</v>
      </c>
      <c r="AD4306" s="3">
        <v>0.30652239999999997</v>
      </c>
      <c r="AE4306" s="3">
        <v>1.3052299999999999</v>
      </c>
      <c r="AF4306" s="3">
        <v>0.1034495</v>
      </c>
      <c r="AG4306" s="3">
        <v>0.35492829999999997</v>
      </c>
      <c r="AH4306" s="3">
        <v>0.30230790000000002</v>
      </c>
      <c r="AI4306" s="3">
        <v>0.30274640000000003</v>
      </c>
      <c r="AJ4306" s="3">
        <v>0.28067399999999998</v>
      </c>
      <c r="AK4306" s="3">
        <v>0.36205589999999999</v>
      </c>
      <c r="AL4306" s="3">
        <v>0.3187217</v>
      </c>
      <c r="AM4306" s="3">
        <v>0.41792800000000002</v>
      </c>
      <c r="AN4306" s="3">
        <v>0.27524090000000001</v>
      </c>
      <c r="AO4306" s="3">
        <v>0.29089690000000001</v>
      </c>
      <c r="AP4306" s="3">
        <v>0.28731950000000001</v>
      </c>
      <c r="AQ4306" s="3">
        <v>0.48764940000000001</v>
      </c>
      <c r="AR4306" s="3">
        <v>0.13174350000000001</v>
      </c>
      <c r="AS4306" s="3">
        <v>1.098495</v>
      </c>
      <c r="AT4306" s="3">
        <v>0.33061400000000002</v>
      </c>
      <c r="AU4306" s="3">
        <v>0.34053830000000002</v>
      </c>
      <c r="AV4306" s="3">
        <v>0.3485528</v>
      </c>
      <c r="AW4306" s="3">
        <v>0.38984289999999999</v>
      </c>
      <c r="AX4306" s="3">
        <v>0.48231849999999998</v>
      </c>
      <c r="AY4306" s="3">
        <v>0.4365404</v>
      </c>
    </row>
    <row r="4307" spans="1:51" x14ac:dyDescent="0.25">
      <c r="A4307" t="s">
        <v>4309</v>
      </c>
      <c r="B4307" t="s">
        <v>4309</v>
      </c>
      <c r="C4307" t="s">
        <v>9184</v>
      </c>
      <c r="D4307" t="s">
        <v>13318</v>
      </c>
      <c r="E4307" t="s">
        <v>13779</v>
      </c>
      <c r="F4307" t="s">
        <v>13788</v>
      </c>
      <c r="G4307" t="s">
        <v>16609</v>
      </c>
      <c r="H4307" t="s">
        <v>16957</v>
      </c>
      <c r="I4307" s="3" t="s">
        <v>11747</v>
      </c>
      <c r="J4307" s="3" t="s">
        <v>11747</v>
      </c>
      <c r="K4307" s="3" t="s">
        <v>11747</v>
      </c>
      <c r="L4307" s="3" t="s">
        <v>11747</v>
      </c>
      <c r="M4307" s="3" t="s">
        <v>11747</v>
      </c>
      <c r="N4307" s="3" t="s">
        <v>11747</v>
      </c>
      <c r="O4307" s="3" t="s">
        <v>11747</v>
      </c>
      <c r="P4307" s="3" t="s">
        <v>11747</v>
      </c>
      <c r="Q4307" s="3" t="s">
        <v>11747</v>
      </c>
      <c r="R4307" s="3" t="s">
        <v>11747</v>
      </c>
      <c r="S4307" s="3" t="s">
        <v>11747</v>
      </c>
      <c r="T4307" s="3" t="s">
        <v>11747</v>
      </c>
      <c r="U4307" s="3" t="s">
        <v>11747</v>
      </c>
      <c r="V4307" s="3" t="s">
        <v>11747</v>
      </c>
      <c r="W4307" s="3" t="s">
        <v>11747</v>
      </c>
      <c r="X4307" s="3" t="s">
        <v>11747</v>
      </c>
      <c r="Y4307" s="3" t="s">
        <v>11747</v>
      </c>
      <c r="Z4307" s="3" t="s">
        <v>11747</v>
      </c>
      <c r="AA4307" s="3" t="s">
        <v>11747</v>
      </c>
      <c r="AB4307" s="3" t="s">
        <v>11747</v>
      </c>
      <c r="AC4307" s="3" t="s">
        <v>11747</v>
      </c>
      <c r="AD4307" s="3" t="s">
        <v>11747</v>
      </c>
      <c r="AE4307" s="3" t="s">
        <v>11747</v>
      </c>
      <c r="AF4307" s="3" t="s">
        <v>11747</v>
      </c>
      <c r="AG4307" s="3" t="s">
        <v>11747</v>
      </c>
      <c r="AH4307" s="3" t="s">
        <v>11747</v>
      </c>
      <c r="AI4307" s="3" t="s">
        <v>11747</v>
      </c>
      <c r="AJ4307" s="3" t="s">
        <v>11747</v>
      </c>
      <c r="AK4307" s="3" t="s">
        <v>11747</v>
      </c>
      <c r="AL4307" s="3" t="s">
        <v>11747</v>
      </c>
      <c r="AM4307" s="3" t="s">
        <v>11747</v>
      </c>
      <c r="AN4307" s="3" t="s">
        <v>11747</v>
      </c>
      <c r="AO4307" s="3" t="s">
        <v>11747</v>
      </c>
      <c r="AP4307" s="3" t="s">
        <v>11747</v>
      </c>
      <c r="AQ4307" s="3" t="s">
        <v>11747</v>
      </c>
      <c r="AR4307" s="3" t="s">
        <v>11747</v>
      </c>
      <c r="AS4307" s="3" t="s">
        <v>11747</v>
      </c>
      <c r="AT4307" s="3" t="s">
        <v>11747</v>
      </c>
      <c r="AU4307" s="3" t="s">
        <v>11747</v>
      </c>
      <c r="AV4307" s="3" t="s">
        <v>11747</v>
      </c>
      <c r="AW4307" s="3" t="s">
        <v>11747</v>
      </c>
      <c r="AX4307" s="3" t="s">
        <v>11747</v>
      </c>
      <c r="AY4307" s="3" t="s">
        <v>11747</v>
      </c>
    </row>
    <row r="4308" spans="1:51" x14ac:dyDescent="0.25">
      <c r="A4308" t="s">
        <v>4310</v>
      </c>
      <c r="B4308" t="s">
        <v>4310</v>
      </c>
      <c r="C4308" t="s">
        <v>9185</v>
      </c>
      <c r="D4308" t="s">
        <v>13319</v>
      </c>
      <c r="E4308" t="s">
        <v>13779</v>
      </c>
      <c r="F4308" t="s">
        <v>13792</v>
      </c>
      <c r="G4308" t="s">
        <v>16610</v>
      </c>
      <c r="H4308" t="s">
        <v>16957</v>
      </c>
      <c r="I4308" s="3">
        <v>0.25064639999999999</v>
      </c>
      <c r="J4308" s="3">
        <v>17.126830000000002</v>
      </c>
      <c r="K4308" s="3">
        <v>7.7492830000000001</v>
      </c>
      <c r="L4308" s="3" t="s">
        <v>18579</v>
      </c>
      <c r="M4308" s="3" t="s">
        <v>18579</v>
      </c>
      <c r="N4308" s="3">
        <v>11.80003</v>
      </c>
      <c r="O4308" s="3" t="s">
        <v>18579</v>
      </c>
      <c r="P4308" s="3">
        <v>0.58578479999999999</v>
      </c>
      <c r="Q4308" s="3">
        <v>0.51628689999999999</v>
      </c>
      <c r="R4308" s="3">
        <v>0.51628689999999999</v>
      </c>
      <c r="S4308" s="3">
        <v>0.26389020000000002</v>
      </c>
      <c r="T4308" s="3">
        <v>0.24818080000000001</v>
      </c>
      <c r="U4308" s="3">
        <v>0.2044909</v>
      </c>
      <c r="V4308" s="3">
        <v>0.2517104</v>
      </c>
      <c r="W4308" s="3">
        <v>0.76509859999999996</v>
      </c>
      <c r="X4308" s="3">
        <v>0.83767720000000001</v>
      </c>
      <c r="Y4308" s="3">
        <v>0.27007049999999999</v>
      </c>
      <c r="Z4308" s="3">
        <v>0.29571700000000001</v>
      </c>
      <c r="AA4308" s="3">
        <v>0.4567022</v>
      </c>
      <c r="AB4308" s="3">
        <v>0.57181970000000004</v>
      </c>
      <c r="AC4308" s="3">
        <v>1.0917730000000001</v>
      </c>
      <c r="AD4308" s="3">
        <v>0.55504509999999996</v>
      </c>
      <c r="AE4308" s="3">
        <v>1.248742</v>
      </c>
      <c r="AF4308" s="3">
        <v>0.2242894</v>
      </c>
      <c r="AG4308" s="3">
        <v>0.29571700000000001</v>
      </c>
      <c r="AH4308" s="3">
        <v>0.28668169999999998</v>
      </c>
      <c r="AI4308" s="3">
        <v>0.28992010000000001</v>
      </c>
      <c r="AJ4308" s="3">
        <v>0.33037870000000003</v>
      </c>
      <c r="AK4308" s="3">
        <v>0.38002979999999997</v>
      </c>
      <c r="AL4308" s="3">
        <v>0.32151049999999998</v>
      </c>
      <c r="AM4308" s="3">
        <v>0.34731519999999999</v>
      </c>
      <c r="AN4308" s="3">
        <v>0.1640663</v>
      </c>
      <c r="AO4308" s="3">
        <v>0.48584280000000002</v>
      </c>
      <c r="AP4308" s="3">
        <v>0.17206769999999999</v>
      </c>
      <c r="AQ4308" s="3">
        <v>0.57445990000000002</v>
      </c>
      <c r="AR4308" s="3">
        <v>-0.3065195</v>
      </c>
      <c r="AS4308" s="3">
        <v>1.3070850000000001</v>
      </c>
      <c r="AT4308" s="3">
        <v>0.31257699999999999</v>
      </c>
      <c r="AU4308" s="3">
        <v>0.31990849999999998</v>
      </c>
      <c r="AV4308" s="3">
        <v>0.33728639999999999</v>
      </c>
      <c r="AW4308" s="3">
        <v>0.28437040000000002</v>
      </c>
      <c r="AX4308" s="3">
        <v>0.4322532</v>
      </c>
      <c r="AY4308" s="3">
        <v>0.28434330000000002</v>
      </c>
    </row>
    <row r="4309" spans="1:51" x14ac:dyDescent="0.25">
      <c r="A4309" t="s">
        <v>4311</v>
      </c>
      <c r="B4309" t="s">
        <v>4311</v>
      </c>
      <c r="C4309" t="s">
        <v>9186</v>
      </c>
      <c r="D4309" t="s">
        <v>13320</v>
      </c>
      <c r="E4309" t="s">
        <v>13779</v>
      </c>
      <c r="F4309" t="s">
        <v>13788</v>
      </c>
      <c r="G4309" t="s">
        <v>13979</v>
      </c>
      <c r="H4309" t="s">
        <v>16957</v>
      </c>
      <c r="I4309" s="3">
        <v>0.69994480000000003</v>
      </c>
      <c r="J4309" s="3">
        <v>40.27422</v>
      </c>
      <c r="K4309" s="3">
        <v>34.502719999999997</v>
      </c>
      <c r="L4309" s="3" t="s">
        <v>18579</v>
      </c>
      <c r="M4309" s="3" t="s">
        <v>18579</v>
      </c>
      <c r="N4309" s="3">
        <v>27.795269999999999</v>
      </c>
      <c r="O4309" s="3" t="s">
        <v>18579</v>
      </c>
      <c r="P4309" s="3">
        <v>1.249214</v>
      </c>
      <c r="Q4309" s="3">
        <v>1.4060760000000001</v>
      </c>
      <c r="R4309" s="3">
        <v>1.4060760000000001</v>
      </c>
      <c r="S4309" s="3">
        <v>1.338282</v>
      </c>
      <c r="T4309" s="3">
        <v>1.3425419999999999</v>
      </c>
      <c r="U4309" s="3">
        <v>1.5643959999999999</v>
      </c>
      <c r="V4309" s="3">
        <v>1.338597</v>
      </c>
      <c r="W4309" s="3">
        <v>0.50573880000000004</v>
      </c>
      <c r="X4309" s="3">
        <v>0.54470660000000004</v>
      </c>
      <c r="Y4309" s="3">
        <v>0.72814020000000002</v>
      </c>
      <c r="Z4309" s="3">
        <v>0.4282685</v>
      </c>
      <c r="AA4309" s="3">
        <v>-0.15133830000000001</v>
      </c>
      <c r="AB4309" s="3">
        <v>1.0001329999999999</v>
      </c>
      <c r="AC4309" s="3">
        <v>5.1478919999999997</v>
      </c>
      <c r="AD4309" s="3">
        <v>0.15609809999999999</v>
      </c>
      <c r="AE4309" s="3">
        <v>1.3370850000000001</v>
      </c>
      <c r="AF4309" s="3">
        <v>0.58250400000000002</v>
      </c>
      <c r="AG4309" s="3">
        <v>0.4282685</v>
      </c>
      <c r="AH4309" s="3">
        <v>0.4573912</v>
      </c>
      <c r="AI4309" s="3">
        <v>0.47744880000000001</v>
      </c>
      <c r="AJ4309" s="3">
        <v>0.45575729999999998</v>
      </c>
      <c r="AK4309" s="3">
        <v>0.43481320000000001</v>
      </c>
      <c r="AL4309" s="3">
        <v>0.79979520000000004</v>
      </c>
      <c r="AM4309" s="3">
        <v>0.71171010000000001</v>
      </c>
      <c r="AN4309" s="3">
        <v>0.52555090000000004</v>
      </c>
      <c r="AO4309" s="3">
        <v>2.059855E-2</v>
      </c>
      <c r="AP4309" s="3">
        <v>0.94962630000000003</v>
      </c>
      <c r="AQ4309" s="3">
        <v>0.62319219999999997</v>
      </c>
      <c r="AR4309" s="3">
        <v>0.19288369999999999</v>
      </c>
      <c r="AS4309" s="3">
        <v>0.3217235</v>
      </c>
      <c r="AT4309" s="3">
        <v>0.66275269999999997</v>
      </c>
      <c r="AU4309" s="3">
        <v>0.52712809999999999</v>
      </c>
      <c r="AV4309" s="3">
        <v>0.57693870000000003</v>
      </c>
      <c r="AW4309" s="3">
        <v>1.1007990000000001</v>
      </c>
      <c r="AX4309" s="3">
        <v>1.215997</v>
      </c>
      <c r="AY4309" s="3">
        <v>1.429387</v>
      </c>
    </row>
    <row r="4310" spans="1:51" x14ac:dyDescent="0.25">
      <c r="A4310" t="s">
        <v>4312</v>
      </c>
      <c r="B4310" t="s">
        <v>4312</v>
      </c>
      <c r="C4310" t="s">
        <v>9187</v>
      </c>
      <c r="D4310" t="s">
        <v>13321</v>
      </c>
      <c r="E4310" t="s">
        <v>13779</v>
      </c>
      <c r="F4310" t="s">
        <v>13792</v>
      </c>
      <c r="G4310" t="s">
        <v>16611</v>
      </c>
      <c r="H4310" t="s">
        <v>16957</v>
      </c>
      <c r="I4310" s="3">
        <v>0.16315760000000001</v>
      </c>
      <c r="J4310" s="3">
        <v>28.78838</v>
      </c>
      <c r="K4310" s="3">
        <v>18.680289999999999</v>
      </c>
      <c r="L4310" s="3" t="s">
        <v>18579</v>
      </c>
      <c r="M4310" s="3" t="s">
        <v>18579</v>
      </c>
      <c r="N4310" s="3">
        <v>32.861530000000002</v>
      </c>
      <c r="O4310" s="3" t="s">
        <v>18579</v>
      </c>
      <c r="P4310" s="3">
        <v>0.95988189999999995</v>
      </c>
      <c r="Q4310" s="3">
        <v>0.69974619999999998</v>
      </c>
      <c r="R4310" s="3">
        <v>0.69974619999999998</v>
      </c>
      <c r="S4310" s="3">
        <v>0.26486789999999999</v>
      </c>
      <c r="T4310" s="3">
        <v>0.25138519999999998</v>
      </c>
      <c r="U4310" s="3">
        <v>0.1517906</v>
      </c>
      <c r="V4310" s="3">
        <v>0.25791249999999999</v>
      </c>
      <c r="W4310" s="3">
        <v>0.85196320000000003</v>
      </c>
      <c r="X4310" s="3">
        <v>1.073534</v>
      </c>
      <c r="Y4310" s="3">
        <v>0.29108469999999997</v>
      </c>
      <c r="Z4310" s="3">
        <v>0.27992800000000001</v>
      </c>
      <c r="AA4310" s="3">
        <v>0.47808270000000003</v>
      </c>
      <c r="AB4310" s="3">
        <v>0.71143579999999995</v>
      </c>
      <c r="AC4310" s="3">
        <v>1.619856</v>
      </c>
      <c r="AD4310" s="3">
        <v>0.59137850000000003</v>
      </c>
      <c r="AE4310" s="3">
        <v>1.7064809999999999</v>
      </c>
      <c r="AF4310" s="3">
        <v>0.13270789999999999</v>
      </c>
      <c r="AG4310" s="3">
        <v>0.27992800000000001</v>
      </c>
      <c r="AH4310" s="3">
        <v>0.26423029999999997</v>
      </c>
      <c r="AI4310" s="3">
        <v>0.2806632</v>
      </c>
      <c r="AJ4310" s="3">
        <v>0.27398549999999999</v>
      </c>
      <c r="AK4310" s="3">
        <v>0.38011119999999998</v>
      </c>
      <c r="AL4310" s="3">
        <v>0.2435841</v>
      </c>
      <c r="AM4310" s="3">
        <v>0.31930069999999999</v>
      </c>
      <c r="AN4310" s="3">
        <v>0.20705789999999999</v>
      </c>
      <c r="AO4310" s="3">
        <v>0.47425339999999999</v>
      </c>
      <c r="AP4310" s="3">
        <v>0.2376627</v>
      </c>
      <c r="AQ4310" s="3">
        <v>0.60750380000000004</v>
      </c>
      <c r="AR4310" s="3">
        <v>-0.63411390000000001</v>
      </c>
      <c r="AS4310" s="3">
        <v>1.827542</v>
      </c>
      <c r="AT4310" s="3">
        <v>0.305645</v>
      </c>
      <c r="AU4310" s="3">
        <v>0.3295535</v>
      </c>
      <c r="AV4310" s="3">
        <v>0.34255029999999997</v>
      </c>
      <c r="AW4310" s="3">
        <v>0.232018</v>
      </c>
      <c r="AX4310" s="3">
        <v>0.39536280000000001</v>
      </c>
      <c r="AY4310" s="3">
        <v>0.26066709999999998</v>
      </c>
    </row>
    <row r="4311" spans="1:51" x14ac:dyDescent="0.25">
      <c r="A4311" t="s">
        <v>4313</v>
      </c>
      <c r="B4311" t="s">
        <v>4313</v>
      </c>
      <c r="C4311" t="s">
        <v>9188</v>
      </c>
      <c r="D4311" t="s">
        <v>13322</v>
      </c>
      <c r="E4311" t="s">
        <v>13779</v>
      </c>
      <c r="F4311" t="s">
        <v>13788</v>
      </c>
      <c r="G4311" t="s">
        <v>16612</v>
      </c>
      <c r="H4311" t="s">
        <v>16957</v>
      </c>
      <c r="I4311" s="3">
        <v>3.9820500000000002E-2</v>
      </c>
      <c r="J4311" s="3">
        <v>15.542260000000001</v>
      </c>
      <c r="K4311" s="3">
        <v>11.06903</v>
      </c>
      <c r="L4311" s="3" t="s">
        <v>18579</v>
      </c>
      <c r="M4311" s="3" t="s">
        <v>18579</v>
      </c>
      <c r="N4311" s="3">
        <v>8.1952390000000008</v>
      </c>
      <c r="O4311" s="3" t="s">
        <v>18579</v>
      </c>
      <c r="P4311" s="3">
        <v>0.25486180000000003</v>
      </c>
      <c r="Q4311" s="3">
        <v>0.30567050000000001</v>
      </c>
      <c r="R4311" s="3">
        <v>0.30567050000000001</v>
      </c>
      <c r="S4311" s="3">
        <v>0.32838620000000002</v>
      </c>
      <c r="T4311" s="3">
        <v>0.39771289999999998</v>
      </c>
      <c r="U4311" s="3">
        <v>0.323652</v>
      </c>
      <c r="V4311" s="3">
        <v>0.40703460000000002</v>
      </c>
      <c r="W4311" s="3">
        <v>0.27828530000000001</v>
      </c>
      <c r="X4311" s="3">
        <v>0.24232919999999999</v>
      </c>
      <c r="Y4311" s="3">
        <v>0.39847100000000002</v>
      </c>
      <c r="Z4311" s="3">
        <v>0.38546609999999998</v>
      </c>
      <c r="AA4311" s="3">
        <v>0.1122832</v>
      </c>
      <c r="AB4311" s="3">
        <v>0.13674210000000001</v>
      </c>
      <c r="AC4311" s="3">
        <v>0.25312079999999998</v>
      </c>
      <c r="AD4311" s="3">
        <v>4.2227170000000001E-2</v>
      </c>
      <c r="AE4311" s="3">
        <v>0.16456109999999999</v>
      </c>
      <c r="AF4311" s="3">
        <v>0.26732329999999999</v>
      </c>
      <c r="AG4311" s="3">
        <v>0.38546609999999998</v>
      </c>
      <c r="AH4311" s="3">
        <v>0.36767899999999998</v>
      </c>
      <c r="AI4311" s="3">
        <v>0.37275659999999999</v>
      </c>
      <c r="AJ4311" s="3">
        <v>0.39345429999999998</v>
      </c>
      <c r="AK4311" s="3">
        <v>0.31898609999999999</v>
      </c>
      <c r="AL4311" s="3">
        <v>0.3764171</v>
      </c>
      <c r="AM4311" s="3">
        <v>0.33748820000000002</v>
      </c>
      <c r="AN4311" s="3">
        <v>0.51809360000000004</v>
      </c>
      <c r="AO4311" s="3">
        <v>0.1804461</v>
      </c>
      <c r="AP4311" s="3">
        <v>0.42075829999999997</v>
      </c>
      <c r="AQ4311" s="3">
        <v>0.17261209999999999</v>
      </c>
      <c r="AR4311" s="3">
        <v>0.78456409999999999</v>
      </c>
      <c r="AS4311" s="3">
        <v>0.2255511</v>
      </c>
      <c r="AT4311" s="3">
        <v>0.34181739999999999</v>
      </c>
      <c r="AU4311" s="3">
        <v>0.32483050000000002</v>
      </c>
      <c r="AV4311" s="3">
        <v>0.32826670000000002</v>
      </c>
      <c r="AW4311" s="3">
        <v>0.30129319999999998</v>
      </c>
      <c r="AX4311" s="3">
        <v>0.2775821</v>
      </c>
      <c r="AY4311" s="3">
        <v>0.33839219999999998</v>
      </c>
    </row>
    <row r="4312" spans="1:51" x14ac:dyDescent="0.25">
      <c r="A4312" t="s">
        <v>4314</v>
      </c>
      <c r="B4312" t="s">
        <v>4314</v>
      </c>
      <c r="C4312" t="s">
        <v>9189</v>
      </c>
      <c r="D4312" t="s">
        <v>13323</v>
      </c>
      <c r="E4312" t="s">
        <v>13779</v>
      </c>
      <c r="F4312" t="s">
        <v>13788</v>
      </c>
      <c r="G4312" t="s">
        <v>16613</v>
      </c>
      <c r="H4312" t="s">
        <v>16957</v>
      </c>
      <c r="I4312" s="3">
        <v>0.65582680000000004</v>
      </c>
      <c r="J4312" s="3">
        <v>24.599049999999998</v>
      </c>
      <c r="K4312" s="3">
        <v>21.158719999999999</v>
      </c>
      <c r="L4312" s="3" t="s">
        <v>18579</v>
      </c>
      <c r="M4312" s="3" t="s">
        <v>18579</v>
      </c>
      <c r="N4312" s="3">
        <v>12.312720000000001</v>
      </c>
      <c r="O4312" s="3" t="s">
        <v>18579</v>
      </c>
      <c r="P4312" s="3">
        <v>1.0876809999999999</v>
      </c>
      <c r="Q4312" s="3">
        <v>1.0714360000000001</v>
      </c>
      <c r="R4312" s="3">
        <v>1.0714360000000001</v>
      </c>
      <c r="S4312" s="3">
        <v>0.93850029999999995</v>
      </c>
      <c r="T4312" s="3">
        <v>0.84599970000000002</v>
      </c>
      <c r="U4312" s="3">
        <v>1.128865</v>
      </c>
      <c r="V4312" s="3">
        <v>0.83788649999999998</v>
      </c>
      <c r="W4312" s="3">
        <v>0.42608980000000002</v>
      </c>
      <c r="X4312" s="3">
        <v>0.41677589999999998</v>
      </c>
      <c r="Y4312" s="3">
        <v>0.47000920000000002</v>
      </c>
      <c r="Z4312" s="3">
        <v>0.30952370000000001</v>
      </c>
      <c r="AA4312" s="3">
        <v>0.42483579999999999</v>
      </c>
      <c r="AB4312" s="3">
        <v>1.006413</v>
      </c>
      <c r="AC4312" s="3">
        <v>3.1710180000000001</v>
      </c>
      <c r="AD4312" s="3">
        <v>0.40205350000000001</v>
      </c>
      <c r="AE4312" s="3">
        <v>0.90287839999999997</v>
      </c>
      <c r="AF4312" s="3">
        <v>0.84256790000000004</v>
      </c>
      <c r="AG4312" s="3">
        <v>0.30952370000000001</v>
      </c>
      <c r="AH4312" s="3">
        <v>0.37192560000000002</v>
      </c>
      <c r="AI4312" s="3">
        <v>0.3776407</v>
      </c>
      <c r="AJ4312" s="3">
        <v>0.36116670000000001</v>
      </c>
      <c r="AK4312" s="3">
        <v>0.38095580000000001</v>
      </c>
      <c r="AL4312" s="3">
        <v>0.51656800000000003</v>
      </c>
      <c r="AM4312" s="3">
        <v>0.50474189999999997</v>
      </c>
      <c r="AN4312" s="3">
        <v>0.37915529999999997</v>
      </c>
      <c r="AO4312" s="3">
        <v>0.2088421</v>
      </c>
      <c r="AP4312" s="3">
        <v>0.57159439999999995</v>
      </c>
      <c r="AQ4312" s="3">
        <v>0.65303</v>
      </c>
      <c r="AR4312" s="3">
        <v>0.18737129999999999</v>
      </c>
      <c r="AS4312" s="3">
        <v>0.25280200000000003</v>
      </c>
      <c r="AT4312" s="3">
        <v>0.48453499999999999</v>
      </c>
      <c r="AU4312" s="3">
        <v>0.4225218</v>
      </c>
      <c r="AV4312" s="3">
        <v>0.44300709999999999</v>
      </c>
      <c r="AW4312" s="3">
        <v>0.86038409999999999</v>
      </c>
      <c r="AX4312" s="3">
        <v>0.92881420000000003</v>
      </c>
      <c r="AY4312" s="3">
        <v>0.98076140000000001</v>
      </c>
    </row>
    <row r="4313" spans="1:51" x14ac:dyDescent="0.25">
      <c r="A4313" t="s">
        <v>4315</v>
      </c>
      <c r="B4313" t="s">
        <v>4315</v>
      </c>
      <c r="C4313" t="s">
        <v>9190</v>
      </c>
      <c r="D4313" t="s">
        <v>13324</v>
      </c>
      <c r="E4313" t="s">
        <v>13779</v>
      </c>
      <c r="F4313" t="s">
        <v>13788</v>
      </c>
      <c r="G4313" t="s">
        <v>16614</v>
      </c>
      <c r="H4313" t="s">
        <v>16957</v>
      </c>
      <c r="I4313" s="3">
        <v>0.81935049999999998</v>
      </c>
      <c r="J4313" s="3">
        <v>19.704260000000001</v>
      </c>
      <c r="K4313" s="3">
        <v>13.60501</v>
      </c>
      <c r="L4313" s="3" t="s">
        <v>18579</v>
      </c>
      <c r="M4313" s="3" t="s">
        <v>18579</v>
      </c>
      <c r="N4313" s="3">
        <v>29.64911</v>
      </c>
      <c r="O4313" s="3" t="s">
        <v>18579</v>
      </c>
      <c r="P4313" s="3">
        <v>1.0290649999999999</v>
      </c>
      <c r="Q4313" s="3">
        <v>1.051075</v>
      </c>
      <c r="R4313" s="3">
        <v>1.051075</v>
      </c>
      <c r="S4313" s="3">
        <v>0.8338449</v>
      </c>
      <c r="T4313" s="3">
        <v>0.91247149999999999</v>
      </c>
      <c r="U4313" s="3">
        <v>1.0764130000000001</v>
      </c>
      <c r="V4313" s="3">
        <v>0.91207439999999995</v>
      </c>
      <c r="W4313" s="3">
        <v>0.41713349999999999</v>
      </c>
      <c r="X4313" s="3">
        <v>0.4357452</v>
      </c>
      <c r="Y4313" s="3">
        <v>0.54762690000000003</v>
      </c>
      <c r="Z4313" s="3">
        <v>0.38058150000000002</v>
      </c>
      <c r="AA4313" s="3">
        <v>7.8729999999999994E-2</v>
      </c>
      <c r="AB4313" s="3">
        <v>0.73208189999999995</v>
      </c>
      <c r="AC4313" s="3">
        <v>3.0832790000000001</v>
      </c>
      <c r="AD4313" s="3">
        <v>0.10854850000000001</v>
      </c>
      <c r="AE4313" s="3">
        <v>0.76787879999999997</v>
      </c>
      <c r="AF4313" s="3">
        <v>0.57995090000000005</v>
      </c>
      <c r="AG4313" s="3">
        <v>0.38058150000000002</v>
      </c>
      <c r="AH4313" s="3">
        <v>0.4488547</v>
      </c>
      <c r="AI4313" s="3">
        <v>0.4574763</v>
      </c>
      <c r="AJ4313" s="3">
        <v>0.36502980000000002</v>
      </c>
      <c r="AK4313" s="3">
        <v>0.39667269999999999</v>
      </c>
      <c r="AL4313" s="3">
        <v>0.66447670000000003</v>
      </c>
      <c r="AM4313" s="3">
        <v>0.52415299999999998</v>
      </c>
      <c r="AN4313" s="3">
        <v>0.52969469999999996</v>
      </c>
      <c r="AO4313" s="3">
        <v>0.11346920000000001</v>
      </c>
      <c r="AP4313" s="3">
        <v>0.71850809999999998</v>
      </c>
      <c r="AQ4313" s="3">
        <v>0.49472250000000001</v>
      </c>
      <c r="AR4313" s="3">
        <v>0.1051102</v>
      </c>
      <c r="AS4313" s="3">
        <v>0.1161045</v>
      </c>
      <c r="AT4313" s="3">
        <v>0.48211120000000002</v>
      </c>
      <c r="AU4313" s="3">
        <v>0.42938349999999997</v>
      </c>
      <c r="AV4313" s="3">
        <v>0.44104409999999999</v>
      </c>
      <c r="AW4313" s="3">
        <v>0.7893095</v>
      </c>
      <c r="AX4313" s="3">
        <v>0.8355127</v>
      </c>
      <c r="AY4313" s="3">
        <v>0.90310840000000003</v>
      </c>
    </row>
    <row r="4314" spans="1:51" x14ac:dyDescent="0.25">
      <c r="A4314" t="s">
        <v>4316</v>
      </c>
      <c r="B4314" t="s">
        <v>4316</v>
      </c>
      <c r="C4314" t="s">
        <v>9191</v>
      </c>
      <c r="E4314" t="s">
        <v>13782</v>
      </c>
      <c r="F4314" t="s">
        <v>13797</v>
      </c>
      <c r="G4314" t="s">
        <v>15123</v>
      </c>
      <c r="H4314" t="s">
        <v>16957</v>
      </c>
      <c r="I4314" s="3">
        <v>0.27784540000000002</v>
      </c>
      <c r="J4314" s="3">
        <v>18.623560000000001</v>
      </c>
      <c r="K4314" s="3">
        <v>13.628590000000001</v>
      </c>
      <c r="L4314" s="3" t="s">
        <v>18579</v>
      </c>
      <c r="M4314" s="3" t="s">
        <v>18579</v>
      </c>
      <c r="N4314" s="3">
        <v>13.577780000000001</v>
      </c>
      <c r="O4314" s="3" t="s">
        <v>18579</v>
      </c>
      <c r="P4314" s="3">
        <v>0.9561636</v>
      </c>
      <c r="Q4314" s="3">
        <v>0.81511299999999998</v>
      </c>
      <c r="R4314" s="3">
        <v>0.81511299999999998</v>
      </c>
      <c r="S4314" s="3">
        <v>0.38044790000000001</v>
      </c>
      <c r="T4314" s="3">
        <v>0.37655640000000001</v>
      </c>
      <c r="U4314" s="3">
        <v>0.44719989999999998</v>
      </c>
      <c r="V4314" s="3">
        <v>0.37301519999999999</v>
      </c>
      <c r="W4314" s="3">
        <v>0.75276279999999995</v>
      </c>
      <c r="X4314" s="3">
        <v>0.61075210000000002</v>
      </c>
      <c r="Y4314" s="3">
        <v>0.29352689999999998</v>
      </c>
      <c r="Z4314" s="3">
        <v>0.27974399999999999</v>
      </c>
      <c r="AA4314" s="3">
        <v>0.5401222</v>
      </c>
      <c r="AB4314" s="3">
        <v>0.65286010000000005</v>
      </c>
      <c r="AC4314" s="3">
        <v>1.5355300000000001</v>
      </c>
      <c r="AD4314" s="3">
        <v>0.70309820000000001</v>
      </c>
      <c r="AE4314" s="3">
        <v>1.1536230000000001</v>
      </c>
      <c r="AF4314" s="3">
        <v>0.45115880000000003</v>
      </c>
      <c r="AG4314" s="3">
        <v>0.27974399999999999</v>
      </c>
      <c r="AH4314" s="3">
        <v>0.2734799</v>
      </c>
      <c r="AI4314" s="3">
        <v>0.27567740000000002</v>
      </c>
      <c r="AJ4314" s="3">
        <v>0.33994170000000001</v>
      </c>
      <c r="AK4314" s="3">
        <v>0.3699808</v>
      </c>
      <c r="AL4314" s="3">
        <v>0.32046330000000001</v>
      </c>
      <c r="AM4314" s="3">
        <v>0.34609060000000003</v>
      </c>
      <c r="AN4314" s="3">
        <v>2.785048E-2</v>
      </c>
      <c r="AO4314" s="3">
        <v>0.57754329999999998</v>
      </c>
      <c r="AP4314" s="3">
        <v>0.19418779999999999</v>
      </c>
      <c r="AQ4314" s="3">
        <v>0.67490689999999998</v>
      </c>
      <c r="AR4314" s="3">
        <v>-0.1934236</v>
      </c>
      <c r="AS4314" s="3">
        <v>0.99450740000000004</v>
      </c>
      <c r="AT4314" s="3">
        <v>0.33198339999999998</v>
      </c>
      <c r="AU4314" s="3">
        <v>0.33972429999999998</v>
      </c>
      <c r="AV4314" s="3">
        <v>0.35409810000000003</v>
      </c>
      <c r="AW4314" s="3">
        <v>0.44070340000000002</v>
      </c>
      <c r="AX4314" s="3">
        <v>0.59888580000000002</v>
      </c>
      <c r="AY4314" s="3">
        <v>0.43647989999999998</v>
      </c>
    </row>
    <row r="4315" spans="1:51" x14ac:dyDescent="0.25">
      <c r="A4315" t="s">
        <v>4317</v>
      </c>
      <c r="B4315" t="s">
        <v>4317</v>
      </c>
      <c r="C4315" t="s">
        <v>9192</v>
      </c>
      <c r="E4315" t="s">
        <v>13782</v>
      </c>
      <c r="F4315" t="s">
        <v>13797</v>
      </c>
      <c r="G4315" t="s">
        <v>16615</v>
      </c>
      <c r="H4315" t="s">
        <v>16957</v>
      </c>
      <c r="I4315" s="3">
        <v>0.66342869999999998</v>
      </c>
      <c r="J4315" s="3">
        <v>20.394690000000001</v>
      </c>
      <c r="K4315" s="3">
        <v>18.34215</v>
      </c>
      <c r="L4315" s="3" t="s">
        <v>18579</v>
      </c>
      <c r="M4315" s="3" t="s">
        <v>18579</v>
      </c>
      <c r="N4315" s="3">
        <v>40.180349999999997</v>
      </c>
      <c r="O4315" s="3" t="s">
        <v>18579</v>
      </c>
      <c r="P4315" s="3">
        <v>0.97594499999999995</v>
      </c>
      <c r="Q4315" s="3">
        <v>0.88017069999999997</v>
      </c>
      <c r="R4315" s="3">
        <v>0.88017069999999997</v>
      </c>
      <c r="S4315" s="3">
        <v>0.5922423</v>
      </c>
      <c r="T4315" s="3">
        <v>0.59520989999999996</v>
      </c>
      <c r="U4315" s="3">
        <v>0.79182859999999999</v>
      </c>
      <c r="V4315" s="3">
        <v>0.59351889999999996</v>
      </c>
      <c r="W4315" s="3">
        <v>0.70040659999999999</v>
      </c>
      <c r="X4315" s="3">
        <v>0.49303900000000001</v>
      </c>
      <c r="Y4315" s="3">
        <v>0.3707008</v>
      </c>
      <c r="Z4315" s="3">
        <v>0.3608807</v>
      </c>
      <c r="AA4315" s="3">
        <v>0.13476869999999999</v>
      </c>
      <c r="AB4315" s="3">
        <v>0.53203849999999997</v>
      </c>
      <c r="AC4315" s="3">
        <v>2.135926</v>
      </c>
      <c r="AD4315" s="3">
        <v>0.31687480000000001</v>
      </c>
      <c r="AE4315" s="3">
        <v>0.70480279999999995</v>
      </c>
      <c r="AF4315" s="3">
        <v>0.53561130000000001</v>
      </c>
      <c r="AG4315" s="3">
        <v>0.3608807</v>
      </c>
      <c r="AH4315" s="3">
        <v>0.38814290000000001</v>
      </c>
      <c r="AI4315" s="3">
        <v>0.3867717</v>
      </c>
      <c r="AJ4315" s="3">
        <v>0.43080449999999998</v>
      </c>
      <c r="AK4315" s="3">
        <v>0.43467650000000002</v>
      </c>
      <c r="AL4315" s="3">
        <v>0.639683</v>
      </c>
      <c r="AM4315" s="3">
        <v>0.47044940000000002</v>
      </c>
      <c r="AN4315" s="3">
        <v>7.9122540000000005E-2</v>
      </c>
      <c r="AO4315" s="3">
        <v>0.52445909999999996</v>
      </c>
      <c r="AP4315" s="3">
        <v>0.35480800000000001</v>
      </c>
      <c r="AQ4315" s="3">
        <v>0.78165059999999997</v>
      </c>
      <c r="AR4315" s="3">
        <v>0.37619279999999999</v>
      </c>
      <c r="AS4315" s="3">
        <v>0.40697810000000001</v>
      </c>
      <c r="AT4315" s="3">
        <v>0.41416019999999998</v>
      </c>
      <c r="AU4315" s="3">
        <v>0.37547469999999999</v>
      </c>
      <c r="AV4315" s="3">
        <v>0.39910889999999999</v>
      </c>
      <c r="AW4315" s="3">
        <v>0.61832450000000005</v>
      </c>
      <c r="AX4315" s="3">
        <v>0.75231530000000002</v>
      </c>
      <c r="AY4315" s="3">
        <v>0.70747570000000004</v>
      </c>
    </row>
    <row r="4316" spans="1:51" x14ac:dyDescent="0.25">
      <c r="A4316" t="s">
        <v>4318</v>
      </c>
      <c r="B4316" t="s">
        <v>4318</v>
      </c>
      <c r="C4316" t="s">
        <v>9193</v>
      </c>
      <c r="D4316" t="s">
        <v>13325</v>
      </c>
      <c r="E4316" t="s">
        <v>13780</v>
      </c>
      <c r="F4316" t="s">
        <v>13788</v>
      </c>
      <c r="G4316" t="s">
        <v>16616</v>
      </c>
      <c r="H4316" t="s">
        <v>16957</v>
      </c>
      <c r="I4316" s="3">
        <v>-0.119911</v>
      </c>
      <c r="J4316" s="3">
        <v>7.8008670000000002</v>
      </c>
      <c r="K4316" s="3">
        <v>8.1778069999999996</v>
      </c>
      <c r="L4316" s="3" t="s">
        <v>18579</v>
      </c>
      <c r="M4316" s="3" t="s">
        <v>18579</v>
      </c>
      <c r="N4316" s="3">
        <v>-3.771204</v>
      </c>
      <c r="O4316" s="3" t="s">
        <v>18579</v>
      </c>
      <c r="P4316" s="3">
        <v>0.29252879999999998</v>
      </c>
      <c r="Q4316" s="3">
        <v>0.28601520000000002</v>
      </c>
      <c r="R4316" s="3">
        <v>0.28601520000000002</v>
      </c>
      <c r="S4316" s="3">
        <v>0.29565459999999999</v>
      </c>
      <c r="T4316" s="3">
        <v>0.30348049999999999</v>
      </c>
      <c r="U4316" s="3">
        <v>0.2960778</v>
      </c>
      <c r="V4316" s="3">
        <v>0.30775819999999998</v>
      </c>
      <c r="W4316" s="3">
        <v>0.3245692</v>
      </c>
      <c r="X4316" s="3">
        <v>0.30918180000000001</v>
      </c>
      <c r="Y4316" s="3">
        <v>0.3035139</v>
      </c>
      <c r="Z4316" s="3">
        <v>0.31537310000000002</v>
      </c>
      <c r="AA4316" s="3">
        <v>0.37253989999999998</v>
      </c>
      <c r="AB4316" s="3">
        <v>0.32398650000000001</v>
      </c>
      <c r="AC4316" s="3">
        <v>0.20040640000000001</v>
      </c>
      <c r="AD4316" s="3">
        <v>0.3233666</v>
      </c>
      <c r="AE4316" s="3">
        <v>0.29884139999999998</v>
      </c>
      <c r="AF4316" s="3">
        <v>0.27508860000000002</v>
      </c>
      <c r="AG4316" s="3">
        <v>0.31537310000000002</v>
      </c>
      <c r="AH4316" s="3">
        <v>0.3284878</v>
      </c>
      <c r="AI4316" s="3">
        <v>0.33179969999999998</v>
      </c>
      <c r="AJ4316" s="3">
        <v>0.32133339999999999</v>
      </c>
      <c r="AK4316" s="3">
        <v>0.3293663</v>
      </c>
      <c r="AL4316" s="3">
        <v>0.29794520000000002</v>
      </c>
      <c r="AM4316" s="3">
        <v>0.30996659999999998</v>
      </c>
      <c r="AN4316" s="3">
        <v>0.32591609999999999</v>
      </c>
      <c r="AO4316" s="3">
        <v>0.34254519999999999</v>
      </c>
      <c r="AP4316" s="3">
        <v>0.32683430000000002</v>
      </c>
      <c r="AQ4316" s="3">
        <v>0.29609370000000002</v>
      </c>
      <c r="AR4316" s="3">
        <v>0.2152482</v>
      </c>
      <c r="AS4316" s="3">
        <v>0.3270689</v>
      </c>
      <c r="AT4316" s="3">
        <v>0.30692330000000001</v>
      </c>
      <c r="AU4316" s="3">
        <v>0.3170289</v>
      </c>
      <c r="AV4316" s="3">
        <v>0.30621359999999997</v>
      </c>
      <c r="AW4316" s="3">
        <v>0.32663900000000001</v>
      </c>
      <c r="AX4316" s="3">
        <v>0.31769140000000001</v>
      </c>
      <c r="AY4316" s="3">
        <v>0.29487849999999999</v>
      </c>
    </row>
    <row r="4317" spans="1:51" x14ac:dyDescent="0.25">
      <c r="A4317" t="s">
        <v>4319</v>
      </c>
      <c r="B4317" t="s">
        <v>4319</v>
      </c>
      <c r="C4317" t="s">
        <v>9194</v>
      </c>
      <c r="D4317" t="s">
        <v>13326</v>
      </c>
      <c r="E4317" t="s">
        <v>13780</v>
      </c>
      <c r="F4317" t="s">
        <v>13788</v>
      </c>
      <c r="G4317" t="s">
        <v>16617</v>
      </c>
      <c r="H4317" t="s">
        <v>16957</v>
      </c>
      <c r="I4317" s="3">
        <v>0.48676649999999999</v>
      </c>
      <c r="J4317" s="3">
        <v>19.051860000000001</v>
      </c>
      <c r="K4317" s="3">
        <v>15.67436</v>
      </c>
      <c r="L4317" s="3" t="s">
        <v>18579</v>
      </c>
      <c r="M4317" s="3" t="s">
        <v>18579</v>
      </c>
      <c r="N4317" s="3">
        <v>20.704540000000001</v>
      </c>
      <c r="O4317" s="3" t="s">
        <v>18579</v>
      </c>
      <c r="P4317" s="3">
        <v>1.0305390000000001</v>
      </c>
      <c r="Q4317" s="3">
        <v>0.87761599999999995</v>
      </c>
      <c r="R4317" s="3">
        <v>0.87761599999999995</v>
      </c>
      <c r="S4317" s="3">
        <v>0.43457410000000002</v>
      </c>
      <c r="T4317" s="3">
        <v>0.43617159999999999</v>
      </c>
      <c r="U4317" s="3">
        <v>0.48799169999999997</v>
      </c>
      <c r="V4317" s="3">
        <v>0.42829030000000001</v>
      </c>
      <c r="W4317" s="3">
        <v>0.89630639999999995</v>
      </c>
      <c r="X4317" s="3">
        <v>0.7765744</v>
      </c>
      <c r="Y4317" s="3">
        <v>0.32871010000000001</v>
      </c>
      <c r="Z4317" s="3">
        <v>0.30758340000000001</v>
      </c>
      <c r="AA4317" s="3">
        <v>0.32636100000000001</v>
      </c>
      <c r="AB4317" s="3">
        <v>0.6485128</v>
      </c>
      <c r="AC4317" s="3">
        <v>2.335483</v>
      </c>
      <c r="AD4317" s="3">
        <v>0.407719</v>
      </c>
      <c r="AE4317" s="3">
        <v>1.4891270000000001</v>
      </c>
      <c r="AF4317" s="3">
        <v>0.3031259</v>
      </c>
      <c r="AG4317" s="3">
        <v>0.30758340000000001</v>
      </c>
      <c r="AH4317" s="3">
        <v>0.31290410000000002</v>
      </c>
      <c r="AI4317" s="3">
        <v>0.31347950000000002</v>
      </c>
      <c r="AJ4317" s="3">
        <v>0.34171879999999999</v>
      </c>
      <c r="AK4317" s="3">
        <v>0.41641070000000002</v>
      </c>
      <c r="AL4317" s="3">
        <v>0.45907310000000001</v>
      </c>
      <c r="AM4317" s="3">
        <v>0.46646349999999998</v>
      </c>
      <c r="AN4317" s="3">
        <v>0.19175</v>
      </c>
      <c r="AO4317" s="3">
        <v>0.39480850000000001</v>
      </c>
      <c r="AP4317" s="3">
        <v>0.28259309999999999</v>
      </c>
      <c r="AQ4317" s="3">
        <v>0.69484970000000001</v>
      </c>
      <c r="AR4317" s="3">
        <v>-0.20957809999999999</v>
      </c>
      <c r="AS4317" s="3">
        <v>1.2616510000000001</v>
      </c>
      <c r="AT4317" s="3">
        <v>0.3564755</v>
      </c>
      <c r="AU4317" s="3">
        <v>0.35546359999999999</v>
      </c>
      <c r="AV4317" s="3">
        <v>0.38531650000000001</v>
      </c>
      <c r="AW4317" s="3">
        <v>0.43457200000000001</v>
      </c>
      <c r="AX4317" s="3">
        <v>0.59612410000000005</v>
      </c>
      <c r="AY4317" s="3">
        <v>0.45633210000000002</v>
      </c>
    </row>
    <row r="4318" spans="1:51" x14ac:dyDescent="0.25">
      <c r="A4318" t="s">
        <v>4320</v>
      </c>
      <c r="B4318" t="s">
        <v>4320</v>
      </c>
      <c r="C4318" t="s">
        <v>9195</v>
      </c>
      <c r="D4318" t="s">
        <v>13327</v>
      </c>
      <c r="E4318" t="s">
        <v>13779</v>
      </c>
      <c r="F4318" t="s">
        <v>13788</v>
      </c>
      <c r="G4318" t="s">
        <v>16618</v>
      </c>
      <c r="H4318" t="s">
        <v>16957</v>
      </c>
      <c r="I4318" s="3">
        <v>0.59313760000000004</v>
      </c>
      <c r="J4318" s="3">
        <v>28.066410000000001</v>
      </c>
      <c r="K4318" s="3">
        <v>25.089849999999998</v>
      </c>
      <c r="L4318" s="3" t="s">
        <v>18579</v>
      </c>
      <c r="M4318" s="3" t="s">
        <v>18579</v>
      </c>
      <c r="N4318" s="3">
        <v>46.185130000000001</v>
      </c>
      <c r="O4318" s="3" t="s">
        <v>18579</v>
      </c>
      <c r="P4318" s="3">
        <v>0.96409400000000001</v>
      </c>
      <c r="Q4318" s="3">
        <v>1.0888310000000001</v>
      </c>
      <c r="R4318" s="3">
        <v>1.0888310000000001</v>
      </c>
      <c r="S4318" s="3">
        <v>0.85080040000000001</v>
      </c>
      <c r="T4318" s="3">
        <v>0.9474958</v>
      </c>
      <c r="U4318" s="3">
        <v>1.058387</v>
      </c>
      <c r="V4318" s="3">
        <v>0.94956600000000002</v>
      </c>
      <c r="W4318" s="3">
        <v>0.55161919999999998</v>
      </c>
      <c r="X4318" s="3">
        <v>0.52625010000000005</v>
      </c>
      <c r="Y4318" s="3">
        <v>0.59941520000000004</v>
      </c>
      <c r="Z4318" s="3">
        <v>0.43145909999999998</v>
      </c>
      <c r="AA4318" s="3">
        <v>-0.1275551</v>
      </c>
      <c r="AB4318" s="3">
        <v>0.65494819999999998</v>
      </c>
      <c r="AC4318" s="3">
        <v>3.5080040000000001</v>
      </c>
      <c r="AD4318" s="3">
        <v>0.27384399999999998</v>
      </c>
      <c r="AE4318" s="3">
        <v>0.87685709999999994</v>
      </c>
      <c r="AF4318" s="3">
        <v>0.29400870000000001</v>
      </c>
      <c r="AG4318" s="3">
        <v>0.43145909999999998</v>
      </c>
      <c r="AH4318" s="3">
        <v>0.44924219999999998</v>
      </c>
      <c r="AI4318" s="3">
        <v>0.4641074</v>
      </c>
      <c r="AJ4318" s="3">
        <v>0.40685779999999999</v>
      </c>
      <c r="AK4318" s="3">
        <v>0.41039999999999999</v>
      </c>
      <c r="AL4318" s="3">
        <v>0.74056420000000001</v>
      </c>
      <c r="AM4318" s="3">
        <v>0.63408070000000005</v>
      </c>
      <c r="AN4318" s="3">
        <v>0.23799780000000001</v>
      </c>
      <c r="AO4318" s="3">
        <v>0.35423969999999999</v>
      </c>
      <c r="AP4318" s="3">
        <v>0.64418839999999999</v>
      </c>
      <c r="AQ4318" s="3">
        <v>0.76117060000000003</v>
      </c>
      <c r="AR4318" s="3">
        <v>-0.73031489999999999</v>
      </c>
      <c r="AS4318" s="3">
        <v>0.16838600000000001</v>
      </c>
      <c r="AT4318" s="3">
        <v>0.50107919999999995</v>
      </c>
      <c r="AU4318" s="3">
        <v>0.44575029999999999</v>
      </c>
      <c r="AV4318" s="3">
        <v>0.45831270000000002</v>
      </c>
      <c r="AW4318" s="3">
        <v>0.76572790000000002</v>
      </c>
      <c r="AX4318" s="3">
        <v>0.84699120000000006</v>
      </c>
      <c r="AY4318" s="3">
        <v>0.91410449999999999</v>
      </c>
    </row>
    <row r="4319" spans="1:51" x14ac:dyDescent="0.25">
      <c r="A4319" t="s">
        <v>4321</v>
      </c>
      <c r="B4319" t="s">
        <v>4321</v>
      </c>
      <c r="C4319" t="s">
        <v>9196</v>
      </c>
      <c r="D4319" t="s">
        <v>13328</v>
      </c>
      <c r="E4319" t="s">
        <v>13779</v>
      </c>
      <c r="F4319" t="s">
        <v>13788</v>
      </c>
      <c r="G4319" t="s">
        <v>16400</v>
      </c>
      <c r="H4319" t="s">
        <v>16957</v>
      </c>
      <c r="I4319" s="3">
        <v>-0.1219957</v>
      </c>
      <c r="J4319" s="3">
        <v>10.29152</v>
      </c>
      <c r="K4319" s="3">
        <v>10.226039999999999</v>
      </c>
      <c r="L4319" s="3" t="s">
        <v>18579</v>
      </c>
      <c r="M4319" s="3" t="s">
        <v>18579</v>
      </c>
      <c r="N4319" s="3">
        <v>3.5673370000000002</v>
      </c>
      <c r="O4319" s="3" t="s">
        <v>18579</v>
      </c>
      <c r="P4319" s="3">
        <v>0.33481820000000001</v>
      </c>
      <c r="Q4319" s="3">
        <v>0.36940040000000002</v>
      </c>
      <c r="R4319" s="3">
        <v>0.36940040000000002</v>
      </c>
      <c r="S4319" s="3">
        <v>0.27863759999999999</v>
      </c>
      <c r="T4319" s="3">
        <v>0.36463010000000001</v>
      </c>
      <c r="U4319" s="3">
        <v>0.22652249999999999</v>
      </c>
      <c r="V4319" s="3">
        <v>0.36625170000000001</v>
      </c>
      <c r="W4319" s="3">
        <v>0.31717849999999997</v>
      </c>
      <c r="X4319" s="3">
        <v>0.31037599999999999</v>
      </c>
      <c r="Y4319" s="3">
        <v>0.33896969999999998</v>
      </c>
      <c r="Z4319" s="3">
        <v>0.359406</v>
      </c>
      <c r="AA4319" s="3">
        <v>0.267403</v>
      </c>
      <c r="AB4319" s="3">
        <v>0.2181004</v>
      </c>
      <c r="AC4319" s="3">
        <v>0.12693579999999999</v>
      </c>
      <c r="AD4319" s="3">
        <v>0.33042389999999999</v>
      </c>
      <c r="AE4319" s="3">
        <v>0.27911999999999998</v>
      </c>
      <c r="AF4319" s="3">
        <v>0.24878040000000001</v>
      </c>
      <c r="AG4319" s="3">
        <v>0.359406</v>
      </c>
      <c r="AH4319" s="3">
        <v>0.34408509999999998</v>
      </c>
      <c r="AI4319" s="3">
        <v>0.3385281</v>
      </c>
      <c r="AJ4319" s="3">
        <v>0.35813099999999998</v>
      </c>
      <c r="AK4319" s="3">
        <v>0.33396880000000001</v>
      </c>
      <c r="AL4319" s="3">
        <v>0.31890239999999997</v>
      </c>
      <c r="AM4319" s="3">
        <v>0.26693650000000002</v>
      </c>
      <c r="AN4319" s="3">
        <v>0.33401419999999998</v>
      </c>
      <c r="AO4319" s="3">
        <v>0.34162130000000002</v>
      </c>
      <c r="AP4319" s="3">
        <v>0.34140710000000002</v>
      </c>
      <c r="AQ4319" s="3">
        <v>0.32943319999999998</v>
      </c>
      <c r="AR4319" s="3">
        <v>0.44134390000000001</v>
      </c>
      <c r="AS4319" s="3">
        <v>0.35407729999999998</v>
      </c>
      <c r="AT4319" s="3">
        <v>0.33642080000000002</v>
      </c>
      <c r="AU4319" s="3">
        <v>0.3336981</v>
      </c>
      <c r="AV4319" s="3">
        <v>0.33423459999999999</v>
      </c>
      <c r="AW4319" s="3">
        <v>0.2392109</v>
      </c>
      <c r="AX4319" s="3">
        <v>0.22501699999999999</v>
      </c>
      <c r="AY4319" s="3">
        <v>0.24100569999999999</v>
      </c>
    </row>
    <row r="4320" spans="1:51" x14ac:dyDescent="0.25">
      <c r="A4320" t="s">
        <v>4322</v>
      </c>
      <c r="B4320" t="s">
        <v>4322</v>
      </c>
      <c r="C4320" t="s">
        <v>9197</v>
      </c>
      <c r="D4320" t="s">
        <v>13329</v>
      </c>
      <c r="E4320" t="s">
        <v>13779</v>
      </c>
      <c r="F4320" t="s">
        <v>13790</v>
      </c>
      <c r="G4320" t="s">
        <v>16619</v>
      </c>
      <c r="H4320" t="s">
        <v>16957</v>
      </c>
      <c r="I4320" s="3">
        <v>0.48948390000000003</v>
      </c>
      <c r="J4320" s="3">
        <v>15.231070000000001</v>
      </c>
      <c r="K4320" s="3">
        <v>13.636520000000001</v>
      </c>
      <c r="L4320" s="3" t="s">
        <v>18579</v>
      </c>
      <c r="M4320" s="3" t="s">
        <v>18579</v>
      </c>
      <c r="N4320" s="3">
        <v>17.017209999999999</v>
      </c>
      <c r="O4320" s="3" t="s">
        <v>18579</v>
      </c>
      <c r="P4320" s="3">
        <v>0.81267780000000001</v>
      </c>
      <c r="Q4320" s="3">
        <v>0.63453389999999998</v>
      </c>
      <c r="R4320" s="3">
        <v>0.63453389999999998</v>
      </c>
      <c r="S4320" s="3">
        <v>0.52501039999999999</v>
      </c>
      <c r="T4320" s="3">
        <v>0.52231760000000005</v>
      </c>
      <c r="U4320" s="3">
        <v>0.68226609999999999</v>
      </c>
      <c r="V4320" s="3">
        <v>0.51680649999999995</v>
      </c>
      <c r="W4320" s="3">
        <v>0.43954480000000001</v>
      </c>
      <c r="X4320" s="3">
        <v>0.37715939999999998</v>
      </c>
      <c r="Y4320" s="3">
        <v>0.39404410000000001</v>
      </c>
      <c r="Z4320" s="3">
        <v>0.32137250000000001</v>
      </c>
      <c r="AA4320" s="3">
        <v>0.37723810000000002</v>
      </c>
      <c r="AB4320" s="3">
        <v>0.58795529999999996</v>
      </c>
      <c r="AC4320" s="3">
        <v>1.3224309999999999</v>
      </c>
      <c r="AD4320" s="3">
        <v>0.50452929999999996</v>
      </c>
      <c r="AE4320" s="3">
        <v>0.51238620000000001</v>
      </c>
      <c r="AF4320" s="3">
        <v>0.65251760000000003</v>
      </c>
      <c r="AG4320" s="3">
        <v>0.32137250000000001</v>
      </c>
      <c r="AH4320" s="3">
        <v>0.3487748</v>
      </c>
      <c r="AI4320" s="3">
        <v>0.35342200000000001</v>
      </c>
      <c r="AJ4320" s="3">
        <v>0.3750349</v>
      </c>
      <c r="AK4320" s="3">
        <v>0.36297590000000002</v>
      </c>
      <c r="AL4320" s="3">
        <v>0.45725080000000001</v>
      </c>
      <c r="AM4320" s="3">
        <v>0.43325360000000002</v>
      </c>
      <c r="AN4320" s="3">
        <v>0.1873833</v>
      </c>
      <c r="AO4320" s="3">
        <v>0.41816059999999999</v>
      </c>
      <c r="AP4320" s="3">
        <v>0.34770459999999997</v>
      </c>
      <c r="AQ4320" s="3">
        <v>0.4766783</v>
      </c>
      <c r="AR4320" s="3">
        <v>6.7918599999999996E-2</v>
      </c>
      <c r="AS4320" s="3">
        <v>0.22500800000000001</v>
      </c>
      <c r="AT4320" s="3">
        <v>0.38402530000000001</v>
      </c>
      <c r="AU4320" s="3">
        <v>0.36466850000000001</v>
      </c>
      <c r="AV4320" s="3">
        <v>0.36602849999999998</v>
      </c>
      <c r="AW4320" s="3">
        <v>0.6057496</v>
      </c>
      <c r="AX4320" s="3">
        <v>0.69209759999999998</v>
      </c>
      <c r="AY4320" s="3">
        <v>0.59723800000000005</v>
      </c>
    </row>
    <row r="4321" spans="1:51" x14ac:dyDescent="0.25">
      <c r="A4321" t="s">
        <v>4323</v>
      </c>
      <c r="B4321" t="s">
        <v>4323</v>
      </c>
      <c r="C4321" t="s">
        <v>9198</v>
      </c>
      <c r="D4321" t="s">
        <v>13330</v>
      </c>
      <c r="E4321" t="s">
        <v>13779</v>
      </c>
      <c r="F4321" t="s">
        <v>13790</v>
      </c>
      <c r="G4321" t="s">
        <v>16620</v>
      </c>
      <c r="H4321" t="s">
        <v>16957</v>
      </c>
      <c r="I4321" s="3">
        <v>0.42749480000000001</v>
      </c>
      <c r="J4321" s="3">
        <v>42.711080000000003</v>
      </c>
      <c r="K4321" s="3">
        <v>35.334449999999997</v>
      </c>
      <c r="L4321" s="3" t="s">
        <v>18579</v>
      </c>
      <c r="M4321" s="3" t="s">
        <v>18579</v>
      </c>
      <c r="N4321" s="3">
        <v>36.322560000000003</v>
      </c>
      <c r="O4321" s="3" t="s">
        <v>18579</v>
      </c>
      <c r="P4321" s="3">
        <v>1.1998260000000001</v>
      </c>
      <c r="Q4321" s="3">
        <v>1.1761790000000001</v>
      </c>
      <c r="R4321" s="3">
        <v>1.1761790000000001</v>
      </c>
      <c r="S4321" s="3">
        <v>0.36457430000000002</v>
      </c>
      <c r="T4321" s="3">
        <v>0.33512760000000003</v>
      </c>
      <c r="U4321" s="3">
        <v>0.32781080000000001</v>
      </c>
      <c r="V4321" s="3">
        <v>0.3390341</v>
      </c>
      <c r="W4321" s="3">
        <v>1.2008700000000001</v>
      </c>
      <c r="X4321" s="3">
        <v>1.2514860000000001</v>
      </c>
      <c r="Y4321" s="3">
        <v>0.39307399999999998</v>
      </c>
      <c r="Z4321" s="3">
        <v>0.47388049999999998</v>
      </c>
      <c r="AA4321" s="3">
        <v>-0.45886919999999998</v>
      </c>
      <c r="AB4321" s="3">
        <v>0.1070503</v>
      </c>
      <c r="AC4321" s="3">
        <v>2.5759059999999998</v>
      </c>
      <c r="AD4321" s="3">
        <v>-0.1659977</v>
      </c>
      <c r="AE4321" s="3">
        <v>2.0334430000000001</v>
      </c>
      <c r="AF4321" s="3">
        <v>-0.53844619999999999</v>
      </c>
      <c r="AG4321" s="3">
        <v>0.47388049999999998</v>
      </c>
      <c r="AH4321" s="3">
        <v>0.31870959999999998</v>
      </c>
      <c r="AI4321" s="3">
        <v>0.33748790000000001</v>
      </c>
      <c r="AJ4321" s="3">
        <v>0.26516469999999998</v>
      </c>
      <c r="AK4321" s="3">
        <v>0.40523500000000001</v>
      </c>
      <c r="AL4321" s="3">
        <v>0.3795982</v>
      </c>
      <c r="AM4321" s="3">
        <v>0.53792839999999997</v>
      </c>
      <c r="AN4321" s="3">
        <v>0.2142608</v>
      </c>
      <c r="AO4321" s="3">
        <v>0.46537790000000001</v>
      </c>
      <c r="AP4321" s="3">
        <v>0.38712550000000001</v>
      </c>
      <c r="AQ4321" s="3">
        <v>0.60711219999999999</v>
      </c>
      <c r="AR4321" s="3">
        <v>-0.22521469999999999</v>
      </c>
      <c r="AS4321" s="3">
        <v>1.961943</v>
      </c>
      <c r="AT4321" s="3">
        <v>0.32969009999999999</v>
      </c>
      <c r="AU4321" s="3">
        <v>0.33388190000000001</v>
      </c>
      <c r="AV4321" s="3">
        <v>0.37098619999999999</v>
      </c>
      <c r="AW4321" s="3">
        <v>0.24599699999999999</v>
      </c>
      <c r="AX4321" s="3">
        <v>0.4483065</v>
      </c>
      <c r="AY4321" s="3">
        <v>0.39330399999999999</v>
      </c>
    </row>
    <row r="4322" spans="1:51" x14ac:dyDescent="0.25">
      <c r="A4322" t="s">
        <v>4324</v>
      </c>
      <c r="B4322" t="s">
        <v>4324</v>
      </c>
      <c r="C4322" t="s">
        <v>9199</v>
      </c>
      <c r="D4322" t="s">
        <v>13331</v>
      </c>
      <c r="E4322" t="s">
        <v>13782</v>
      </c>
      <c r="F4322" t="s">
        <v>13795</v>
      </c>
      <c r="G4322" t="s">
        <v>15761</v>
      </c>
      <c r="H4322" t="s">
        <v>16957</v>
      </c>
      <c r="I4322" s="3">
        <v>0.1681019</v>
      </c>
      <c r="J4322" s="3">
        <v>9.5040230000000001</v>
      </c>
      <c r="K4322" s="3">
        <v>8.7097569999999997</v>
      </c>
      <c r="L4322" s="3" t="s">
        <v>18579</v>
      </c>
      <c r="M4322" s="3" t="s">
        <v>18579</v>
      </c>
      <c r="N4322" s="3">
        <v>-6.2939030000000002</v>
      </c>
      <c r="O4322" s="3" t="s">
        <v>18579</v>
      </c>
      <c r="P4322" s="3">
        <v>0.39365</v>
      </c>
      <c r="Q4322" s="3">
        <v>0.45574300000000001</v>
      </c>
      <c r="R4322" s="3">
        <v>0.45574300000000001</v>
      </c>
      <c r="S4322" s="3">
        <v>0.36486669999999999</v>
      </c>
      <c r="T4322" s="3">
        <v>0.35063139999999998</v>
      </c>
      <c r="U4322" s="3">
        <v>0.37622800000000001</v>
      </c>
      <c r="V4322" s="3">
        <v>0.34592020000000001</v>
      </c>
      <c r="W4322" s="3">
        <v>0.3160173</v>
      </c>
      <c r="X4322" s="3">
        <v>0.36384610000000001</v>
      </c>
      <c r="Y4322" s="3">
        <v>0.33476329999999999</v>
      </c>
      <c r="Z4322" s="3">
        <v>0.32069999999999999</v>
      </c>
      <c r="AA4322" s="3">
        <v>0.35349829999999999</v>
      </c>
      <c r="AB4322" s="3">
        <v>0.39772069999999998</v>
      </c>
      <c r="AC4322" s="3">
        <v>0.35603620000000002</v>
      </c>
      <c r="AD4322" s="3">
        <v>0.34181129999999998</v>
      </c>
      <c r="AE4322" s="3">
        <v>0.30316599999999999</v>
      </c>
      <c r="AF4322" s="3">
        <v>0.32722440000000003</v>
      </c>
      <c r="AG4322" s="3">
        <v>0.32069999999999999</v>
      </c>
      <c r="AH4322" s="3">
        <v>0.33400639999999998</v>
      </c>
      <c r="AI4322" s="3">
        <v>0.3375069</v>
      </c>
      <c r="AJ4322" s="3">
        <v>0.3767163</v>
      </c>
      <c r="AK4322" s="3">
        <v>0.34424670000000002</v>
      </c>
      <c r="AL4322" s="3">
        <v>0.38381019999999999</v>
      </c>
      <c r="AM4322" s="3">
        <v>0.40521970000000002</v>
      </c>
      <c r="AN4322" s="3">
        <v>0.32054569999999999</v>
      </c>
      <c r="AO4322" s="3">
        <v>0.340976</v>
      </c>
      <c r="AP4322" s="3">
        <v>0.33279259999999999</v>
      </c>
      <c r="AQ4322" s="3">
        <v>0.35927389999999998</v>
      </c>
      <c r="AR4322" s="3">
        <v>0.25755650000000002</v>
      </c>
      <c r="AS4322" s="3">
        <v>0.25620379999999998</v>
      </c>
      <c r="AT4322" s="3">
        <v>0.33753290000000002</v>
      </c>
      <c r="AU4322" s="3">
        <v>0.3341712</v>
      </c>
      <c r="AV4322" s="3">
        <v>0.3378775</v>
      </c>
      <c r="AW4322" s="3">
        <v>0.38335039999999998</v>
      </c>
      <c r="AX4322" s="3">
        <v>0.38824429999999999</v>
      </c>
      <c r="AY4322" s="3">
        <v>0.36143629999999999</v>
      </c>
    </row>
    <row r="4323" spans="1:51" x14ac:dyDescent="0.25">
      <c r="A4323" t="s">
        <v>4325</v>
      </c>
      <c r="B4323" t="s">
        <v>4325</v>
      </c>
      <c r="C4323" t="s">
        <v>9200</v>
      </c>
      <c r="E4323" t="s">
        <v>13779</v>
      </c>
      <c r="F4323" t="s">
        <v>13788</v>
      </c>
      <c r="G4323" t="s">
        <v>16621</v>
      </c>
      <c r="H4323" t="s">
        <v>16957</v>
      </c>
      <c r="I4323" s="3">
        <v>0.6348007</v>
      </c>
      <c r="J4323" s="3">
        <v>14.55306</v>
      </c>
      <c r="K4323" s="3">
        <v>8.8861399999999993</v>
      </c>
      <c r="L4323" s="3" t="s">
        <v>18579</v>
      </c>
      <c r="M4323" s="3" t="s">
        <v>18579</v>
      </c>
      <c r="N4323" s="3">
        <v>13.711869999999999</v>
      </c>
      <c r="O4323" s="3" t="s">
        <v>18579</v>
      </c>
      <c r="P4323" s="3">
        <v>0.94190320000000005</v>
      </c>
      <c r="Q4323" s="3">
        <v>0.81695680000000004</v>
      </c>
      <c r="R4323" s="3">
        <v>0.81695680000000004</v>
      </c>
      <c r="S4323" s="3">
        <v>0.43566329999999998</v>
      </c>
      <c r="T4323" s="3">
        <v>0.41806860000000001</v>
      </c>
      <c r="U4323" s="3">
        <v>0.50045030000000001</v>
      </c>
      <c r="V4323" s="3">
        <v>0.41638340000000001</v>
      </c>
      <c r="W4323" s="3">
        <v>0.83423270000000005</v>
      </c>
      <c r="X4323" s="3">
        <v>0.69876570000000005</v>
      </c>
      <c r="Y4323" s="3">
        <v>0.31572699999999998</v>
      </c>
      <c r="Z4323" s="3">
        <v>0.29456399999999999</v>
      </c>
      <c r="AA4323" s="3">
        <v>0.41991970000000001</v>
      </c>
      <c r="AB4323" s="3">
        <v>0.70263410000000004</v>
      </c>
      <c r="AC4323" s="3">
        <v>2.1352859999999998</v>
      </c>
      <c r="AD4323" s="3">
        <v>0.4290235</v>
      </c>
      <c r="AE4323" s="3">
        <v>1.4351480000000001</v>
      </c>
      <c r="AF4323" s="3">
        <v>0.40686480000000003</v>
      </c>
      <c r="AG4323" s="3">
        <v>0.29456399999999999</v>
      </c>
      <c r="AH4323" s="3">
        <v>0.3242758</v>
      </c>
      <c r="AI4323" s="3">
        <v>0.32920290000000002</v>
      </c>
      <c r="AJ4323" s="3">
        <v>0.33134160000000001</v>
      </c>
      <c r="AK4323" s="3">
        <v>0.40360249999999998</v>
      </c>
      <c r="AL4323" s="3">
        <v>0.44173119999999999</v>
      </c>
      <c r="AM4323" s="3">
        <v>0.46740569999999998</v>
      </c>
      <c r="AN4323" s="3">
        <v>0.20640030000000001</v>
      </c>
      <c r="AO4323" s="3">
        <v>0.37136239999999998</v>
      </c>
      <c r="AP4323" s="3">
        <v>0.27611380000000002</v>
      </c>
      <c r="AQ4323" s="3">
        <v>0.67307950000000005</v>
      </c>
      <c r="AR4323" s="3">
        <v>-0.1978685</v>
      </c>
      <c r="AS4323" s="3">
        <v>1.1657660000000001</v>
      </c>
      <c r="AT4323" s="3">
        <v>0.35036780000000001</v>
      </c>
      <c r="AU4323" s="3">
        <v>0.35495949999999998</v>
      </c>
      <c r="AV4323" s="3">
        <v>0.3718323</v>
      </c>
      <c r="AW4323" s="3">
        <v>0.4526097</v>
      </c>
      <c r="AX4323" s="3">
        <v>0.61074620000000002</v>
      </c>
      <c r="AY4323" s="3">
        <v>0.4804911</v>
      </c>
    </row>
    <row r="4324" spans="1:51" x14ac:dyDescent="0.25">
      <c r="A4324" t="s">
        <v>4326</v>
      </c>
      <c r="B4324" t="s">
        <v>4326</v>
      </c>
      <c r="C4324" t="s">
        <v>9201</v>
      </c>
      <c r="E4324" t="s">
        <v>13782</v>
      </c>
      <c r="F4324" t="s">
        <v>13797</v>
      </c>
      <c r="G4324" t="s">
        <v>15968</v>
      </c>
      <c r="H4324" t="s">
        <v>16957</v>
      </c>
      <c r="I4324" s="3">
        <v>0.58964709999999998</v>
      </c>
      <c r="J4324" s="3">
        <v>20.678329999999999</v>
      </c>
      <c r="K4324" s="3">
        <v>15.318960000000001</v>
      </c>
      <c r="L4324" s="3" t="s">
        <v>18579</v>
      </c>
      <c r="M4324" s="3" t="s">
        <v>18579</v>
      </c>
      <c r="N4324" s="3">
        <v>32.158799999999999</v>
      </c>
      <c r="O4324" s="3" t="s">
        <v>18579</v>
      </c>
      <c r="P4324" s="3">
        <v>0.8154112</v>
      </c>
      <c r="Q4324" s="3">
        <v>0.85713170000000005</v>
      </c>
      <c r="R4324" s="3">
        <v>0.85713170000000005</v>
      </c>
      <c r="S4324" s="3">
        <v>0.4567447</v>
      </c>
      <c r="T4324" s="3">
        <v>0.46201789999999998</v>
      </c>
      <c r="U4324" s="3">
        <v>0.56392120000000001</v>
      </c>
      <c r="V4324" s="3">
        <v>0.46315440000000002</v>
      </c>
      <c r="W4324" s="3">
        <v>0.97930209999999995</v>
      </c>
      <c r="X4324" s="3">
        <v>0.79634510000000003</v>
      </c>
      <c r="Y4324" s="3">
        <v>0.33529490000000001</v>
      </c>
      <c r="Z4324" s="3">
        <v>0.33540049999999999</v>
      </c>
      <c r="AA4324" s="3">
        <v>0.25111149999999999</v>
      </c>
      <c r="AB4324" s="3">
        <v>0.63531789999999999</v>
      </c>
      <c r="AC4324" s="3">
        <v>2.6426280000000002</v>
      </c>
      <c r="AD4324" s="3">
        <v>0.33060489999999998</v>
      </c>
      <c r="AE4324" s="3">
        <v>1.6286849999999999</v>
      </c>
      <c r="AF4324" s="3">
        <v>0.28132679999999999</v>
      </c>
      <c r="AG4324" s="3">
        <v>0.33540049999999999</v>
      </c>
      <c r="AH4324" s="3">
        <v>0.34967690000000001</v>
      </c>
      <c r="AI4324" s="3">
        <v>0.35911409999999999</v>
      </c>
      <c r="AJ4324" s="3">
        <v>0.31432729999999998</v>
      </c>
      <c r="AK4324" s="3">
        <v>0.4183016</v>
      </c>
      <c r="AL4324" s="3">
        <v>0.5018475</v>
      </c>
      <c r="AM4324" s="3">
        <v>0.49274259999999998</v>
      </c>
      <c r="AN4324" s="3">
        <v>0.15300250000000001</v>
      </c>
      <c r="AO4324" s="3">
        <v>0.38127169999999999</v>
      </c>
      <c r="AP4324" s="3">
        <v>0.27502759999999998</v>
      </c>
      <c r="AQ4324" s="3">
        <v>0.79060299999999994</v>
      </c>
      <c r="AR4324" s="3">
        <v>-0.39546429999999999</v>
      </c>
      <c r="AS4324" s="3">
        <v>1.2715110000000001</v>
      </c>
      <c r="AT4324" s="3">
        <v>0.34774260000000001</v>
      </c>
      <c r="AU4324" s="3">
        <v>0.35798669999999999</v>
      </c>
      <c r="AV4324" s="3">
        <v>0.38180170000000002</v>
      </c>
      <c r="AW4324" s="3">
        <v>0.47587000000000002</v>
      </c>
      <c r="AX4324" s="3">
        <v>0.67123869999999997</v>
      </c>
      <c r="AY4324" s="3">
        <v>0.51617950000000001</v>
      </c>
    </row>
    <row r="4325" spans="1:51" x14ac:dyDescent="0.25">
      <c r="A4325" t="s">
        <v>4327</v>
      </c>
      <c r="B4325" t="s">
        <v>4327</v>
      </c>
      <c r="C4325" t="s">
        <v>9202</v>
      </c>
      <c r="D4325" t="s">
        <v>13332</v>
      </c>
      <c r="E4325" t="s">
        <v>13779</v>
      </c>
      <c r="F4325" t="s">
        <v>13788</v>
      </c>
      <c r="G4325" t="s">
        <v>16622</v>
      </c>
      <c r="H4325" t="s">
        <v>16957</v>
      </c>
      <c r="I4325" s="3">
        <v>0.36247950000000001</v>
      </c>
      <c r="J4325" s="3">
        <v>18.817679999999999</v>
      </c>
      <c r="K4325" s="3">
        <v>19.12208</v>
      </c>
      <c r="L4325" s="3" t="s">
        <v>18579</v>
      </c>
      <c r="M4325" s="3" t="s">
        <v>18579</v>
      </c>
      <c r="N4325" s="3">
        <v>30.32985</v>
      </c>
      <c r="O4325" s="3" t="s">
        <v>18579</v>
      </c>
      <c r="P4325" s="3">
        <v>0.83657720000000002</v>
      </c>
      <c r="Q4325" s="3">
        <v>0.73536020000000002</v>
      </c>
      <c r="R4325" s="3">
        <v>0.73536020000000002</v>
      </c>
      <c r="S4325" s="3">
        <v>0.39546239999999999</v>
      </c>
      <c r="T4325" s="3">
        <v>0.39020139999999998</v>
      </c>
      <c r="U4325" s="3">
        <v>0.37481940000000002</v>
      </c>
      <c r="V4325" s="3">
        <v>0.39350220000000002</v>
      </c>
      <c r="W4325" s="3">
        <v>0.82354059999999996</v>
      </c>
      <c r="X4325" s="3">
        <v>1.0325610000000001</v>
      </c>
      <c r="Y4325" s="3">
        <v>0.34330379999999999</v>
      </c>
      <c r="Z4325" s="3">
        <v>0.30123040000000001</v>
      </c>
      <c r="AA4325" s="3">
        <v>0.33887289999999998</v>
      </c>
      <c r="AB4325" s="3">
        <v>0.64240140000000001</v>
      </c>
      <c r="AC4325" s="3">
        <v>2.0023499999999999</v>
      </c>
      <c r="AD4325" s="3">
        <v>0.67403820000000003</v>
      </c>
      <c r="AE4325" s="3">
        <v>1.5298620000000001</v>
      </c>
      <c r="AF4325" s="3">
        <v>0.23396320000000001</v>
      </c>
      <c r="AG4325" s="3">
        <v>0.30123040000000001</v>
      </c>
      <c r="AH4325" s="3">
        <v>0.29711609999999999</v>
      </c>
      <c r="AI4325" s="3">
        <v>0.30951659999999998</v>
      </c>
      <c r="AJ4325" s="3">
        <v>0.34020699999999998</v>
      </c>
      <c r="AK4325" s="3">
        <v>0.40411750000000002</v>
      </c>
      <c r="AL4325" s="3">
        <v>0.41711819999999999</v>
      </c>
      <c r="AM4325" s="3">
        <v>0.44193729999999998</v>
      </c>
      <c r="AN4325" s="3">
        <v>6.8767090000000003E-2</v>
      </c>
      <c r="AO4325" s="3">
        <v>0.53572189999999997</v>
      </c>
      <c r="AP4325" s="3">
        <v>0.24046729999999999</v>
      </c>
      <c r="AQ4325" s="3">
        <v>0.74563259999999998</v>
      </c>
      <c r="AR4325" s="3">
        <v>-0.86616660000000001</v>
      </c>
      <c r="AS4325" s="3">
        <v>1.413054</v>
      </c>
      <c r="AT4325" s="3">
        <v>0.3558057</v>
      </c>
      <c r="AU4325" s="3">
        <v>0.34669080000000002</v>
      </c>
      <c r="AV4325" s="3">
        <v>0.37624930000000001</v>
      </c>
      <c r="AW4325" s="3">
        <v>0.38009530000000002</v>
      </c>
      <c r="AX4325" s="3">
        <v>0.54423840000000001</v>
      </c>
      <c r="AY4325" s="3">
        <v>0.40895009999999998</v>
      </c>
    </row>
    <row r="4326" spans="1:51" x14ac:dyDescent="0.25">
      <c r="A4326" t="s">
        <v>4328</v>
      </c>
      <c r="B4326" t="s">
        <v>4328</v>
      </c>
      <c r="C4326" t="s">
        <v>9203</v>
      </c>
      <c r="E4326" t="s">
        <v>13782</v>
      </c>
      <c r="F4326" t="s">
        <v>13797</v>
      </c>
      <c r="G4326" t="s">
        <v>15224</v>
      </c>
      <c r="H4326" t="s">
        <v>16957</v>
      </c>
      <c r="I4326" s="3">
        <v>0.31448900000000002</v>
      </c>
      <c r="J4326" s="3">
        <v>14.00394</v>
      </c>
      <c r="K4326" s="3">
        <v>10.73235</v>
      </c>
      <c r="L4326" s="3" t="s">
        <v>18579</v>
      </c>
      <c r="M4326" s="3" t="s">
        <v>18579</v>
      </c>
      <c r="N4326" s="3">
        <v>8.3350249999999999</v>
      </c>
      <c r="O4326" s="3" t="s">
        <v>18579</v>
      </c>
      <c r="P4326" s="3">
        <v>0.62778290000000003</v>
      </c>
      <c r="Q4326" s="3">
        <v>0.59277199999999997</v>
      </c>
      <c r="R4326" s="3">
        <v>0.59277199999999997</v>
      </c>
      <c r="S4326" s="3">
        <v>0.40126679999999998</v>
      </c>
      <c r="T4326" s="3">
        <v>0.36926740000000002</v>
      </c>
      <c r="U4326" s="3">
        <v>0.52496350000000003</v>
      </c>
      <c r="V4326" s="3">
        <v>0.36406149999999998</v>
      </c>
      <c r="W4326" s="3">
        <v>0.51489249999999998</v>
      </c>
      <c r="X4326" s="3">
        <v>0.41489880000000001</v>
      </c>
      <c r="Y4326" s="3">
        <v>0.29686240000000003</v>
      </c>
      <c r="Z4326" s="3">
        <v>0.24395810000000001</v>
      </c>
      <c r="AA4326" s="3">
        <v>0.68205139999999997</v>
      </c>
      <c r="AB4326" s="3">
        <v>0.7475193</v>
      </c>
      <c r="AC4326" s="3">
        <v>1.1738120000000001</v>
      </c>
      <c r="AD4326" s="3">
        <v>0.54917800000000006</v>
      </c>
      <c r="AE4326" s="3">
        <v>0.75016170000000004</v>
      </c>
      <c r="AF4326" s="3">
        <v>0.753637</v>
      </c>
      <c r="AG4326" s="3">
        <v>0.24395810000000001</v>
      </c>
      <c r="AH4326" s="3">
        <v>0.34287079999999998</v>
      </c>
      <c r="AI4326" s="3">
        <v>0.34476950000000001</v>
      </c>
      <c r="AJ4326" s="3">
        <v>0.30619780000000002</v>
      </c>
      <c r="AK4326" s="3">
        <v>0.36110930000000002</v>
      </c>
      <c r="AL4326" s="3">
        <v>0.3989027</v>
      </c>
      <c r="AM4326" s="3">
        <v>0.44670310000000002</v>
      </c>
      <c r="AN4326" s="3">
        <v>0.28188760000000002</v>
      </c>
      <c r="AO4326" s="3">
        <v>0.35377180000000003</v>
      </c>
      <c r="AP4326" s="3">
        <v>0.23773269999999999</v>
      </c>
      <c r="AQ4326" s="3">
        <v>0.35382649999999999</v>
      </c>
      <c r="AR4326" s="3">
        <v>0.17906520000000001</v>
      </c>
      <c r="AS4326" s="3">
        <v>0.48168680000000003</v>
      </c>
      <c r="AT4326" s="3">
        <v>0.32432729999999999</v>
      </c>
      <c r="AU4326" s="3">
        <v>0.33077430000000002</v>
      </c>
      <c r="AV4326" s="3">
        <v>0.33332990000000001</v>
      </c>
      <c r="AW4326" s="3">
        <v>0.47879149999999998</v>
      </c>
      <c r="AX4326" s="3">
        <v>0.56266649999999996</v>
      </c>
      <c r="AY4326" s="3">
        <v>0.46567940000000002</v>
      </c>
    </row>
    <row r="4327" spans="1:51" x14ac:dyDescent="0.25">
      <c r="A4327" t="s">
        <v>4329</v>
      </c>
      <c r="B4327" t="s">
        <v>4329</v>
      </c>
      <c r="C4327" t="s">
        <v>9204</v>
      </c>
      <c r="D4327" t="s">
        <v>13333</v>
      </c>
      <c r="E4327" t="s">
        <v>13779</v>
      </c>
      <c r="F4327" t="s">
        <v>13790</v>
      </c>
      <c r="G4327" t="s">
        <v>15741</v>
      </c>
      <c r="H4327" t="s">
        <v>16957</v>
      </c>
      <c r="I4327" s="3">
        <v>0.46704580000000001</v>
      </c>
      <c r="J4327" s="3">
        <v>42.197380000000003</v>
      </c>
      <c r="K4327" s="3">
        <v>35.915700000000001</v>
      </c>
      <c r="L4327" s="3" t="s">
        <v>18579</v>
      </c>
      <c r="M4327" s="3" t="s">
        <v>18579</v>
      </c>
      <c r="N4327" s="3">
        <v>7.5234480000000001</v>
      </c>
      <c r="O4327" s="3" t="s">
        <v>18579</v>
      </c>
      <c r="P4327" s="3">
        <v>1.19784</v>
      </c>
      <c r="Q4327" s="3">
        <v>1.05524</v>
      </c>
      <c r="R4327" s="3">
        <v>1.05524</v>
      </c>
      <c r="S4327" s="3">
        <v>1.1406270000000001</v>
      </c>
      <c r="T4327" s="3">
        <v>1.056049</v>
      </c>
      <c r="U4327" s="3">
        <v>1.526238</v>
      </c>
      <c r="V4327" s="3">
        <v>1.040017</v>
      </c>
      <c r="W4327" s="3">
        <v>0.37231930000000002</v>
      </c>
      <c r="X4327" s="3">
        <v>0.4003544</v>
      </c>
      <c r="Y4327" s="3">
        <v>0.79711010000000004</v>
      </c>
      <c r="Z4327" s="3">
        <v>0.51829590000000003</v>
      </c>
      <c r="AA4327" s="3">
        <v>-0.71533690000000005</v>
      </c>
      <c r="AB4327" s="3">
        <v>0.40343059999999997</v>
      </c>
      <c r="AC4327" s="3">
        <v>4.4509809999999996</v>
      </c>
      <c r="AD4327" s="3">
        <v>-0.40881070000000003</v>
      </c>
      <c r="AE4327" s="3">
        <v>0.74421440000000005</v>
      </c>
      <c r="AF4327" s="3">
        <v>0.43865530000000003</v>
      </c>
      <c r="AG4327" s="3">
        <v>0.51829590000000003</v>
      </c>
      <c r="AH4327" s="3">
        <v>0.83946169999999998</v>
      </c>
      <c r="AI4327" s="3">
        <v>0.86853480000000005</v>
      </c>
      <c r="AJ4327" s="3">
        <v>0.45289869999999999</v>
      </c>
      <c r="AK4327" s="3">
        <v>0.49787629999999999</v>
      </c>
      <c r="AL4327" s="3">
        <v>1.3715109999999999</v>
      </c>
      <c r="AM4327" s="3">
        <v>0.90151570000000003</v>
      </c>
      <c r="AN4327" s="3">
        <v>0.81247550000000002</v>
      </c>
      <c r="AO4327" s="3">
        <v>-0.16636770000000001</v>
      </c>
      <c r="AP4327" s="3">
        <v>1.0691679999999999</v>
      </c>
      <c r="AQ4327" s="3">
        <v>0.35219790000000001</v>
      </c>
      <c r="AR4327" s="3">
        <v>-0.1000289</v>
      </c>
      <c r="AS4327" s="3">
        <v>-0.3000968</v>
      </c>
      <c r="AT4327" s="3">
        <v>0.55445800000000001</v>
      </c>
      <c r="AU4327" s="3">
        <v>0.46879929999999997</v>
      </c>
      <c r="AV4327" s="3">
        <v>0.4833172</v>
      </c>
      <c r="AW4327" s="3">
        <v>0.99284039999999996</v>
      </c>
      <c r="AX4327" s="3">
        <v>1.0370470000000001</v>
      </c>
      <c r="AY4327" s="3">
        <v>1.2874000000000001</v>
      </c>
    </row>
    <row r="4328" spans="1:51" x14ac:dyDescent="0.25">
      <c r="A4328" t="s">
        <v>4330</v>
      </c>
      <c r="B4328" t="s">
        <v>4330</v>
      </c>
      <c r="C4328" t="s">
        <v>9205</v>
      </c>
      <c r="D4328" t="s">
        <v>13334</v>
      </c>
      <c r="E4328" t="s">
        <v>13781</v>
      </c>
      <c r="F4328" t="s">
        <v>13803</v>
      </c>
      <c r="G4328" t="s">
        <v>16623</v>
      </c>
      <c r="H4328" t="s">
        <v>16957</v>
      </c>
      <c r="I4328" s="3">
        <v>0.32530100000000001</v>
      </c>
      <c r="J4328" s="3">
        <v>39.399949999999997</v>
      </c>
      <c r="K4328" s="3">
        <v>41.995559999999998</v>
      </c>
      <c r="L4328" s="3" t="s">
        <v>18579</v>
      </c>
      <c r="M4328" s="3" t="s">
        <v>18579</v>
      </c>
      <c r="N4328" s="3">
        <v>47.624670000000002</v>
      </c>
      <c r="O4328" s="3" t="s">
        <v>18579</v>
      </c>
      <c r="P4328" s="3">
        <v>0.73374090000000003</v>
      </c>
      <c r="Q4328" s="3">
        <v>1.0350299999999999</v>
      </c>
      <c r="R4328" s="3">
        <v>1.0350299999999999</v>
      </c>
      <c r="S4328" s="3">
        <v>0.65213049999999995</v>
      </c>
      <c r="T4328" s="3">
        <v>0.69962449999999998</v>
      </c>
      <c r="U4328" s="3">
        <v>0.84206170000000002</v>
      </c>
      <c r="V4328" s="3">
        <v>0.68622939999999999</v>
      </c>
      <c r="W4328" s="3">
        <v>0.64240180000000002</v>
      </c>
      <c r="X4328" s="3">
        <v>0.42881069999999999</v>
      </c>
      <c r="Y4328" s="3">
        <v>0.36565340000000002</v>
      </c>
      <c r="Z4328" s="3">
        <v>0.29852309999999999</v>
      </c>
      <c r="AA4328" s="3">
        <v>0.37551479999999998</v>
      </c>
      <c r="AB4328" s="3">
        <v>0.70691420000000005</v>
      </c>
      <c r="AC4328" s="3">
        <v>1.7137690000000001</v>
      </c>
      <c r="AD4328" s="3">
        <v>1.2057960000000001</v>
      </c>
      <c r="AE4328" s="3">
        <v>0.38834089999999999</v>
      </c>
      <c r="AF4328" s="3">
        <v>0.88817290000000004</v>
      </c>
      <c r="AG4328" s="3">
        <v>0.29852309999999999</v>
      </c>
      <c r="AH4328" s="3">
        <v>0.46690039999999999</v>
      </c>
      <c r="AI4328" s="3">
        <v>0.48646210000000001</v>
      </c>
      <c r="AJ4328" s="3">
        <v>1.3100210000000001</v>
      </c>
      <c r="AK4328" s="3">
        <v>0.5084398</v>
      </c>
      <c r="AL4328" s="3">
        <v>1.273196</v>
      </c>
      <c r="AM4328" s="3">
        <v>0.77356820000000004</v>
      </c>
      <c r="AN4328" s="3">
        <v>-0.69946850000000005</v>
      </c>
      <c r="AO4328" s="3">
        <v>1.1691549999999999</v>
      </c>
      <c r="AP4328" s="3">
        <v>-1.7771720000000001E-2</v>
      </c>
      <c r="AQ4328" s="3">
        <v>1.479555</v>
      </c>
      <c r="AR4328" s="3">
        <v>-1.7211810000000001</v>
      </c>
      <c r="AS4328" s="3">
        <v>-2.3782080000000001E-2</v>
      </c>
      <c r="AT4328" s="3">
        <v>0.44155230000000001</v>
      </c>
      <c r="AU4328" s="3">
        <v>0.38617610000000002</v>
      </c>
      <c r="AV4328" s="3">
        <v>0.38974029999999998</v>
      </c>
      <c r="AW4328" s="3">
        <v>0.78021059999999998</v>
      </c>
      <c r="AX4328" s="3">
        <v>0.97636769999999995</v>
      </c>
      <c r="AY4328" s="3">
        <v>0.82976119999999998</v>
      </c>
    </row>
    <row r="4329" spans="1:51" x14ac:dyDescent="0.25">
      <c r="A4329" t="s">
        <v>4331</v>
      </c>
      <c r="B4329" t="s">
        <v>4331</v>
      </c>
      <c r="C4329" t="s">
        <v>9206</v>
      </c>
      <c r="E4329" t="s">
        <v>13779</v>
      </c>
      <c r="F4329" t="s">
        <v>13790</v>
      </c>
      <c r="G4329" t="s">
        <v>15202</v>
      </c>
      <c r="H4329" t="s">
        <v>16957</v>
      </c>
      <c r="I4329" s="3">
        <v>0.24506059999999999</v>
      </c>
      <c r="J4329" s="3">
        <v>14.35384</v>
      </c>
      <c r="K4329" s="3">
        <v>12.734209999999999</v>
      </c>
      <c r="L4329" s="3" t="s">
        <v>18579</v>
      </c>
      <c r="M4329" s="3" t="s">
        <v>18579</v>
      </c>
      <c r="N4329" s="3">
        <v>7.3850709999999999</v>
      </c>
      <c r="O4329" s="3" t="s">
        <v>18579</v>
      </c>
      <c r="P4329" s="3">
        <v>0.52768479999999995</v>
      </c>
      <c r="Q4329" s="3">
        <v>0.46542790000000001</v>
      </c>
      <c r="R4329" s="3">
        <v>0.46542790000000001</v>
      </c>
      <c r="S4329" s="3">
        <v>0.32826430000000001</v>
      </c>
      <c r="T4329" s="3">
        <v>0.30091089999999998</v>
      </c>
      <c r="U4329" s="3">
        <v>0.37319469999999999</v>
      </c>
      <c r="V4329" s="3">
        <v>0.2987823</v>
      </c>
      <c r="W4329" s="3">
        <v>0.68101920000000005</v>
      </c>
      <c r="X4329" s="3">
        <v>0.5779957</v>
      </c>
      <c r="Y4329" s="3">
        <v>0.26693679999999997</v>
      </c>
      <c r="Z4329" s="3">
        <v>0.26420949999999999</v>
      </c>
      <c r="AA4329" s="3">
        <v>0.66145279999999995</v>
      </c>
      <c r="AB4329" s="3">
        <v>0.7306705</v>
      </c>
      <c r="AC4329" s="3">
        <v>1.257223</v>
      </c>
      <c r="AD4329" s="3">
        <v>0.51797249999999995</v>
      </c>
      <c r="AE4329" s="3">
        <v>1.159842</v>
      </c>
      <c r="AF4329" s="3">
        <v>0.64251970000000003</v>
      </c>
      <c r="AG4329" s="3">
        <v>0.26420949999999999</v>
      </c>
      <c r="AH4329" s="3">
        <v>0.30557889999999999</v>
      </c>
      <c r="AI4329" s="3">
        <v>0.30077690000000001</v>
      </c>
      <c r="AJ4329" s="3">
        <v>0.37264950000000002</v>
      </c>
      <c r="AK4329" s="3">
        <v>0.37269069999999999</v>
      </c>
      <c r="AL4329" s="3">
        <v>0.36016239999999999</v>
      </c>
      <c r="AM4329" s="3">
        <v>0.36662489999999998</v>
      </c>
      <c r="AN4329" s="3">
        <v>0.29485050000000002</v>
      </c>
      <c r="AO4329" s="3">
        <v>0.31513859999999999</v>
      </c>
      <c r="AP4329" s="3">
        <v>0.20384679999999999</v>
      </c>
      <c r="AQ4329" s="3">
        <v>0.5362789</v>
      </c>
      <c r="AR4329" s="3">
        <v>0.22592119999999999</v>
      </c>
      <c r="AS4329" s="3">
        <v>1.02654</v>
      </c>
      <c r="AT4329" s="3">
        <v>0.32173410000000002</v>
      </c>
      <c r="AU4329" s="3">
        <v>0.32653009999999999</v>
      </c>
      <c r="AV4329" s="3">
        <v>0.3427673</v>
      </c>
      <c r="AW4329" s="3">
        <v>0.41339120000000001</v>
      </c>
      <c r="AX4329" s="3">
        <v>0.5459214</v>
      </c>
      <c r="AY4329" s="3">
        <v>0.37371199999999999</v>
      </c>
    </row>
    <row r="4330" spans="1:51" x14ac:dyDescent="0.25">
      <c r="A4330" t="s">
        <v>4332</v>
      </c>
      <c r="B4330" t="s">
        <v>4332</v>
      </c>
      <c r="C4330" t="s">
        <v>9207</v>
      </c>
      <c r="E4330" t="s">
        <v>13780</v>
      </c>
      <c r="F4330" t="s">
        <v>13793</v>
      </c>
      <c r="G4330" t="s">
        <v>15968</v>
      </c>
      <c r="H4330" t="s">
        <v>16957</v>
      </c>
      <c r="I4330" s="3">
        <v>0.9002521</v>
      </c>
      <c r="J4330" s="3">
        <v>15.607670000000001</v>
      </c>
      <c r="K4330" s="3">
        <v>10.952450000000001</v>
      </c>
      <c r="L4330" s="3" t="s">
        <v>18579</v>
      </c>
      <c r="M4330" s="3" t="s">
        <v>18579</v>
      </c>
      <c r="N4330" s="3">
        <v>14.408429999999999</v>
      </c>
      <c r="O4330" s="3" t="s">
        <v>18579</v>
      </c>
      <c r="P4330" s="3">
        <v>0.94452720000000001</v>
      </c>
      <c r="Q4330" s="3">
        <v>0.87601059999999997</v>
      </c>
      <c r="R4330" s="3">
        <v>0.87601059999999997</v>
      </c>
      <c r="S4330" s="3">
        <v>0.75861820000000002</v>
      </c>
      <c r="T4330" s="3">
        <v>0.68408749999999996</v>
      </c>
      <c r="U4330" s="3">
        <v>1.021636</v>
      </c>
      <c r="V4330" s="3">
        <v>0.67604960000000003</v>
      </c>
      <c r="W4330" s="3">
        <v>0.44069269999999999</v>
      </c>
      <c r="X4330" s="3">
        <v>0.40222540000000001</v>
      </c>
      <c r="Y4330" s="3">
        <v>0.43506980000000001</v>
      </c>
      <c r="Z4330" s="3">
        <v>0.29737429999999998</v>
      </c>
      <c r="AA4330" s="3">
        <v>0.49098160000000002</v>
      </c>
      <c r="AB4330" s="3">
        <v>0.93319669999999999</v>
      </c>
      <c r="AC4330" s="3">
        <v>2.623402</v>
      </c>
      <c r="AD4330" s="3">
        <v>0.36438300000000001</v>
      </c>
      <c r="AE4330" s="3">
        <v>0.83434509999999995</v>
      </c>
      <c r="AF4330" s="3">
        <v>0.90437369999999995</v>
      </c>
      <c r="AG4330" s="3">
        <v>0.29737429999999998</v>
      </c>
      <c r="AH4330" s="3">
        <v>0.39439360000000001</v>
      </c>
      <c r="AI4330" s="3">
        <v>0.40050010000000003</v>
      </c>
      <c r="AJ4330" s="3">
        <v>0.34521239999999997</v>
      </c>
      <c r="AK4330" s="3">
        <v>0.3821193</v>
      </c>
      <c r="AL4330" s="3">
        <v>0.54666990000000004</v>
      </c>
      <c r="AM4330" s="3">
        <v>0.47192260000000003</v>
      </c>
      <c r="AN4330" s="3">
        <v>0.39977699999999999</v>
      </c>
      <c r="AO4330" s="3">
        <v>0.2315335</v>
      </c>
      <c r="AP4330" s="3">
        <v>0.50483330000000004</v>
      </c>
      <c r="AQ4330" s="3">
        <v>0.51573239999999998</v>
      </c>
      <c r="AR4330" s="3">
        <v>0.29340949999999999</v>
      </c>
      <c r="AS4330" s="3">
        <v>0.26908090000000001</v>
      </c>
      <c r="AT4330" s="3">
        <v>0.44130960000000002</v>
      </c>
      <c r="AU4330" s="3">
        <v>0.39883279999999999</v>
      </c>
      <c r="AV4330" s="3">
        <v>0.41067740000000003</v>
      </c>
      <c r="AW4330" s="3">
        <v>0.8380436</v>
      </c>
      <c r="AX4330" s="3">
        <v>0.92865299999999995</v>
      </c>
      <c r="AY4330" s="3">
        <v>0.88892559999999998</v>
      </c>
    </row>
    <row r="4331" spans="1:51" x14ac:dyDescent="0.25">
      <c r="A4331" t="s">
        <v>4333</v>
      </c>
      <c r="B4331" t="s">
        <v>4333</v>
      </c>
      <c r="C4331" t="s">
        <v>9208</v>
      </c>
      <c r="D4331" t="s">
        <v>13335</v>
      </c>
      <c r="E4331" t="s">
        <v>13779</v>
      </c>
      <c r="F4331" t="s">
        <v>13788</v>
      </c>
      <c r="G4331" t="s">
        <v>16624</v>
      </c>
      <c r="H4331" t="s">
        <v>16957</v>
      </c>
      <c r="I4331" s="3">
        <v>-1.0733950000000001E-2</v>
      </c>
      <c r="J4331" s="3">
        <v>8.1057229999999993</v>
      </c>
      <c r="K4331" s="3">
        <v>10.901439999999999</v>
      </c>
      <c r="L4331" s="3" t="s">
        <v>18579</v>
      </c>
      <c r="M4331" s="3" t="s">
        <v>18579</v>
      </c>
      <c r="N4331" s="3">
        <v>-3.22933</v>
      </c>
      <c r="O4331" s="3" t="s">
        <v>18579</v>
      </c>
      <c r="P4331" s="3">
        <v>0.27206960000000002</v>
      </c>
      <c r="Q4331" s="3">
        <v>0.3245382</v>
      </c>
      <c r="R4331" s="3">
        <v>0.3245382</v>
      </c>
      <c r="S4331" s="3">
        <v>0.34782000000000002</v>
      </c>
      <c r="T4331" s="3">
        <v>0.34039199999999997</v>
      </c>
      <c r="U4331" s="3">
        <v>0.3571396</v>
      </c>
      <c r="V4331" s="3">
        <v>0.34133400000000003</v>
      </c>
      <c r="W4331" s="3">
        <v>0.3415726</v>
      </c>
      <c r="X4331" s="3">
        <v>0.35456100000000002</v>
      </c>
      <c r="Y4331" s="3">
        <v>0.3317252</v>
      </c>
      <c r="Z4331" s="3">
        <v>0.33411819999999998</v>
      </c>
      <c r="AA4331" s="3">
        <v>0.29785479999999998</v>
      </c>
      <c r="AB4331" s="3">
        <v>0.33768179999999998</v>
      </c>
      <c r="AC4331" s="3">
        <v>0.45594220000000002</v>
      </c>
      <c r="AD4331" s="3">
        <v>0.27898780000000001</v>
      </c>
      <c r="AE4331" s="3">
        <v>0.42474869999999998</v>
      </c>
      <c r="AF4331" s="3">
        <v>0.31665769999999999</v>
      </c>
      <c r="AG4331" s="3">
        <v>0.33411819999999998</v>
      </c>
      <c r="AH4331" s="3">
        <v>0.34065879999999998</v>
      </c>
      <c r="AI4331" s="3">
        <v>0.33869270000000001</v>
      </c>
      <c r="AJ4331" s="3">
        <v>0.31748280000000001</v>
      </c>
      <c r="AK4331" s="3">
        <v>0.3285188</v>
      </c>
      <c r="AL4331" s="3">
        <v>0.33425179999999999</v>
      </c>
      <c r="AM4331" s="3">
        <v>0.34010190000000001</v>
      </c>
      <c r="AN4331" s="3">
        <v>0.38786310000000002</v>
      </c>
      <c r="AO4331" s="3">
        <v>0.27702900000000003</v>
      </c>
      <c r="AP4331" s="3">
        <v>0.36188609999999999</v>
      </c>
      <c r="AQ4331" s="3">
        <v>0.31610339999999998</v>
      </c>
      <c r="AR4331" s="3">
        <v>0.37259930000000002</v>
      </c>
      <c r="AS4331" s="3">
        <v>0.37484669999999998</v>
      </c>
      <c r="AT4331" s="3">
        <v>0.32863789999999998</v>
      </c>
      <c r="AU4331" s="3">
        <v>0.33506799999999998</v>
      </c>
      <c r="AV4331" s="3">
        <v>0.33790930000000002</v>
      </c>
      <c r="AW4331" s="3">
        <v>0.3281599</v>
      </c>
      <c r="AX4331" s="3">
        <v>0.3188957</v>
      </c>
      <c r="AY4331" s="3">
        <v>0.36232189999999997</v>
      </c>
    </row>
    <row r="4332" spans="1:51" x14ac:dyDescent="0.25">
      <c r="A4332" t="s">
        <v>4334</v>
      </c>
      <c r="B4332" t="s">
        <v>4334</v>
      </c>
      <c r="C4332" t="s">
        <v>9209</v>
      </c>
      <c r="D4332" t="s">
        <v>13336</v>
      </c>
      <c r="E4332" t="s">
        <v>13779</v>
      </c>
      <c r="F4332" t="s">
        <v>13792</v>
      </c>
      <c r="G4332" t="s">
        <v>16625</v>
      </c>
      <c r="H4332" t="s">
        <v>16957</v>
      </c>
      <c r="I4332" s="3">
        <v>0.56349780000000005</v>
      </c>
      <c r="J4332" s="3">
        <v>14.95148</v>
      </c>
      <c r="K4332" s="3">
        <v>12.24555</v>
      </c>
      <c r="L4332" s="3" t="s">
        <v>18579</v>
      </c>
      <c r="M4332" s="3" t="s">
        <v>18579</v>
      </c>
      <c r="N4332" s="3">
        <v>19.253309999999999</v>
      </c>
      <c r="O4332" s="3" t="s">
        <v>18579</v>
      </c>
      <c r="P4332" s="3">
        <v>0.91014419999999996</v>
      </c>
      <c r="Q4332" s="3">
        <v>0.74470999999999998</v>
      </c>
      <c r="R4332" s="3">
        <v>0.74470999999999998</v>
      </c>
      <c r="S4332" s="3">
        <v>0.42801830000000002</v>
      </c>
      <c r="T4332" s="3">
        <v>0.39886310000000003</v>
      </c>
      <c r="U4332" s="3">
        <v>0.47224709999999998</v>
      </c>
      <c r="V4332" s="3">
        <v>0.3970785</v>
      </c>
      <c r="W4332" s="3">
        <v>0.73288629999999999</v>
      </c>
      <c r="X4332" s="3">
        <v>0.61507440000000002</v>
      </c>
      <c r="Y4332" s="3">
        <v>0.29295559999999998</v>
      </c>
      <c r="Z4332" s="3">
        <v>0.28226659999999998</v>
      </c>
      <c r="AA4332" s="3">
        <v>0.54520740000000001</v>
      </c>
      <c r="AB4332" s="3">
        <v>0.72795909999999997</v>
      </c>
      <c r="AC4332" s="3">
        <v>1.7232959999999999</v>
      </c>
      <c r="AD4332" s="3">
        <v>0.64867300000000006</v>
      </c>
      <c r="AE4332" s="3">
        <v>1.234494</v>
      </c>
      <c r="AF4332" s="3">
        <v>0.60390820000000001</v>
      </c>
      <c r="AG4332" s="3">
        <v>0.28226659999999998</v>
      </c>
      <c r="AH4332" s="3">
        <v>0.31707210000000002</v>
      </c>
      <c r="AI4332" s="3">
        <v>0.3127779</v>
      </c>
      <c r="AJ4332" s="3">
        <v>0.3379781</v>
      </c>
      <c r="AK4332" s="3">
        <v>0.3715154</v>
      </c>
      <c r="AL4332" s="3">
        <v>0.375774</v>
      </c>
      <c r="AM4332" s="3">
        <v>0.39199850000000003</v>
      </c>
      <c r="AN4332" s="3">
        <v>0.13083149999999999</v>
      </c>
      <c r="AO4332" s="3">
        <v>0.44423960000000001</v>
      </c>
      <c r="AP4332" s="3">
        <v>0.22561929999999999</v>
      </c>
      <c r="AQ4332" s="3">
        <v>0.64971820000000002</v>
      </c>
      <c r="AR4332" s="3">
        <v>0.15539919999999999</v>
      </c>
      <c r="AS4332" s="3">
        <v>1.0196670000000001</v>
      </c>
      <c r="AT4332" s="3">
        <v>0.34866649999999999</v>
      </c>
      <c r="AU4332" s="3">
        <v>0.35152240000000001</v>
      </c>
      <c r="AV4332" s="3">
        <v>0.36511270000000001</v>
      </c>
      <c r="AW4332" s="3">
        <v>0.4332686</v>
      </c>
      <c r="AX4332" s="3">
        <v>0.58151770000000003</v>
      </c>
      <c r="AY4332" s="3">
        <v>0.48141489999999998</v>
      </c>
    </row>
    <row r="4333" spans="1:51" x14ac:dyDescent="0.25">
      <c r="A4333" t="s">
        <v>4335</v>
      </c>
      <c r="B4333" t="s">
        <v>4335</v>
      </c>
      <c r="C4333" t="s">
        <v>9210</v>
      </c>
      <c r="E4333" t="s">
        <v>13779</v>
      </c>
      <c r="F4333" t="s">
        <v>13788</v>
      </c>
      <c r="G4333" t="s">
        <v>16626</v>
      </c>
      <c r="H4333" t="s">
        <v>16957</v>
      </c>
      <c r="I4333" s="3">
        <v>-1.173102E-2</v>
      </c>
      <c r="J4333" s="3">
        <v>40.084699999999998</v>
      </c>
      <c r="K4333" s="3">
        <v>40.77919</v>
      </c>
      <c r="L4333" s="3" t="s">
        <v>18579</v>
      </c>
      <c r="M4333" s="3" t="s">
        <v>18579</v>
      </c>
      <c r="N4333" s="3">
        <v>36.774639999999998</v>
      </c>
      <c r="O4333" s="3" t="s">
        <v>18579</v>
      </c>
      <c r="P4333" s="3">
        <v>0.54329660000000002</v>
      </c>
      <c r="Q4333" s="3">
        <v>0.46362130000000001</v>
      </c>
      <c r="R4333" s="3">
        <v>0.46362130000000001</v>
      </c>
      <c r="S4333" s="3">
        <v>0.38004369999999998</v>
      </c>
      <c r="T4333" s="3">
        <v>0.38630340000000002</v>
      </c>
      <c r="U4333" s="3">
        <v>0.39658450000000001</v>
      </c>
      <c r="V4333" s="3">
        <v>0.38293159999999998</v>
      </c>
      <c r="W4333" s="3">
        <v>0.97531259999999997</v>
      </c>
      <c r="X4333" s="3">
        <v>1.2634989999999999</v>
      </c>
      <c r="Y4333" s="3">
        <v>0.2832887</v>
      </c>
      <c r="Z4333" s="3">
        <v>0.19762479999999999</v>
      </c>
      <c r="AA4333" s="3">
        <v>0.89455090000000004</v>
      </c>
      <c r="AB4333" s="3">
        <v>1.1216360000000001</v>
      </c>
      <c r="AC4333" s="3">
        <v>2.426831</v>
      </c>
      <c r="AD4333" s="3">
        <v>1.365245</v>
      </c>
      <c r="AE4333" s="3">
        <v>2.0000990000000001</v>
      </c>
      <c r="AF4333" s="3">
        <v>1.03146</v>
      </c>
      <c r="AG4333" s="3">
        <v>0.19762479999999999</v>
      </c>
      <c r="AH4333" s="3">
        <v>0.28915669999999999</v>
      </c>
      <c r="AI4333" s="3">
        <v>0.28313379999999999</v>
      </c>
      <c r="AJ4333" s="3">
        <v>0.44131009999999998</v>
      </c>
      <c r="AK4333" s="3">
        <v>0.40363870000000002</v>
      </c>
      <c r="AL4333" s="3">
        <v>0.5376147</v>
      </c>
      <c r="AM4333" s="3">
        <v>0.54712780000000005</v>
      </c>
      <c r="AN4333" s="3">
        <v>-0.1011402</v>
      </c>
      <c r="AO4333" s="3">
        <v>0.64048110000000003</v>
      </c>
      <c r="AP4333" s="3">
        <v>5.8044350000000001E-2</v>
      </c>
      <c r="AQ4333" s="3">
        <v>1.0653429999999999</v>
      </c>
      <c r="AR4333" s="3">
        <v>-0.55113259999999997</v>
      </c>
      <c r="AS4333" s="3">
        <v>1.4952129999999999</v>
      </c>
      <c r="AT4333" s="3">
        <v>0.4206028</v>
      </c>
      <c r="AU4333" s="3">
        <v>0.38683099999999998</v>
      </c>
      <c r="AV4333" s="3">
        <v>0.43701139999999999</v>
      </c>
      <c r="AW4333" s="3">
        <v>0.52588389999999996</v>
      </c>
      <c r="AX4333" s="3">
        <v>0.80444210000000005</v>
      </c>
      <c r="AY4333" s="3">
        <v>0.42370150000000001</v>
      </c>
    </row>
    <row r="4334" spans="1:51" x14ac:dyDescent="0.25">
      <c r="A4334" t="s">
        <v>4336</v>
      </c>
      <c r="B4334" t="s">
        <v>4336</v>
      </c>
      <c r="C4334" t="s">
        <v>9211</v>
      </c>
      <c r="D4334" t="s">
        <v>13337</v>
      </c>
      <c r="E4334" t="s">
        <v>13779</v>
      </c>
      <c r="F4334" t="s">
        <v>13788</v>
      </c>
      <c r="G4334" t="s">
        <v>16627</v>
      </c>
      <c r="H4334" t="s">
        <v>16957</v>
      </c>
      <c r="I4334" s="3">
        <v>0.52953660000000002</v>
      </c>
      <c r="J4334" s="3">
        <v>18.8126</v>
      </c>
      <c r="K4334" s="3">
        <v>17.591539999999998</v>
      </c>
      <c r="L4334" s="3" t="s">
        <v>18579</v>
      </c>
      <c r="M4334" s="3" t="s">
        <v>18579</v>
      </c>
      <c r="N4334" s="3">
        <v>14.09456</v>
      </c>
      <c r="O4334" s="3" t="s">
        <v>18579</v>
      </c>
      <c r="P4334" s="3">
        <v>0.97054209999999996</v>
      </c>
      <c r="Q4334" s="3">
        <v>0.87246349999999995</v>
      </c>
      <c r="R4334" s="3">
        <v>0.87246349999999995</v>
      </c>
      <c r="S4334" s="3">
        <v>0.43449349999999998</v>
      </c>
      <c r="T4334" s="3">
        <v>0.43120760000000002</v>
      </c>
      <c r="U4334" s="3">
        <v>0.50625640000000005</v>
      </c>
      <c r="V4334" s="3">
        <v>0.42798819999999999</v>
      </c>
      <c r="W4334" s="3">
        <v>0.93536799999999998</v>
      </c>
      <c r="X4334" s="3">
        <v>0.74736809999999998</v>
      </c>
      <c r="Y4334" s="3">
        <v>0.31554169999999998</v>
      </c>
      <c r="Z4334" s="3">
        <v>0.305564</v>
      </c>
      <c r="AA4334" s="3">
        <v>0.3386825</v>
      </c>
      <c r="AB4334" s="3">
        <v>0.65950620000000004</v>
      </c>
      <c r="AC4334" s="3">
        <v>2.248513</v>
      </c>
      <c r="AD4334" s="3">
        <v>0.43915120000000002</v>
      </c>
      <c r="AE4334" s="3">
        <v>1.484111</v>
      </c>
      <c r="AF4334" s="3">
        <v>0.31646229999999997</v>
      </c>
      <c r="AG4334" s="3">
        <v>0.305564</v>
      </c>
      <c r="AH4334" s="3">
        <v>0.34896240000000001</v>
      </c>
      <c r="AI4334" s="3">
        <v>0.35836869999999998</v>
      </c>
      <c r="AJ4334" s="3">
        <v>0.38477329999999998</v>
      </c>
      <c r="AK4334" s="3">
        <v>0.43968119999999999</v>
      </c>
      <c r="AL4334" s="3">
        <v>0.53510990000000003</v>
      </c>
      <c r="AM4334" s="3">
        <v>0.47506310000000002</v>
      </c>
      <c r="AN4334" s="3">
        <v>4.850281E-2</v>
      </c>
      <c r="AO4334" s="3">
        <v>0.48507879999999998</v>
      </c>
      <c r="AP4334" s="3">
        <v>0.24832560000000001</v>
      </c>
      <c r="AQ4334" s="3">
        <v>0.80950049999999996</v>
      </c>
      <c r="AR4334" s="3">
        <v>-0.26264150000000003</v>
      </c>
      <c r="AS4334" s="3">
        <v>1.2286889999999999</v>
      </c>
      <c r="AT4334" s="3">
        <v>0.35236509999999999</v>
      </c>
      <c r="AU4334" s="3">
        <v>0.35688880000000001</v>
      </c>
      <c r="AV4334" s="3">
        <v>0.3794476</v>
      </c>
      <c r="AW4334" s="3">
        <v>0.43885269999999998</v>
      </c>
      <c r="AX4334" s="3">
        <v>0.61673699999999998</v>
      </c>
      <c r="AY4334" s="3">
        <v>0.47879749999999999</v>
      </c>
    </row>
    <row r="4335" spans="1:51" x14ac:dyDescent="0.25">
      <c r="A4335" t="s">
        <v>4337</v>
      </c>
      <c r="B4335" t="s">
        <v>4337</v>
      </c>
      <c r="C4335" t="s">
        <v>9212</v>
      </c>
      <c r="D4335" t="s">
        <v>13338</v>
      </c>
      <c r="E4335" t="s">
        <v>13779</v>
      </c>
      <c r="F4335" t="s">
        <v>13790</v>
      </c>
      <c r="G4335" t="s">
        <v>15327</v>
      </c>
      <c r="H4335" t="s">
        <v>16957</v>
      </c>
      <c r="I4335" s="3">
        <v>0.69634669999999999</v>
      </c>
      <c r="J4335" s="3">
        <v>34.611919999999998</v>
      </c>
      <c r="K4335" s="3">
        <v>32.072470000000003</v>
      </c>
      <c r="L4335" s="3" t="s">
        <v>18579</v>
      </c>
      <c r="M4335" s="3" t="s">
        <v>18579</v>
      </c>
      <c r="N4335" s="3">
        <v>12.039720000000001</v>
      </c>
      <c r="O4335" s="3" t="s">
        <v>18579</v>
      </c>
      <c r="P4335" s="3">
        <v>1.311617</v>
      </c>
      <c r="Q4335" s="3">
        <v>1.1850830000000001</v>
      </c>
      <c r="R4335" s="3">
        <v>1.1850830000000001</v>
      </c>
      <c r="S4335" s="3">
        <v>1.1481730000000001</v>
      </c>
      <c r="T4335" s="3">
        <v>0.96618669999999995</v>
      </c>
      <c r="U4335" s="3">
        <v>1.4456119999999999</v>
      </c>
      <c r="V4335" s="3">
        <v>0.95128820000000003</v>
      </c>
      <c r="W4335" s="3">
        <v>0.39993390000000001</v>
      </c>
      <c r="X4335" s="3">
        <v>0.46621499999999999</v>
      </c>
      <c r="Y4335" s="3">
        <v>0.63079200000000002</v>
      </c>
      <c r="Z4335" s="3">
        <v>0.45288970000000001</v>
      </c>
      <c r="AA4335" s="3">
        <v>-0.1318706</v>
      </c>
      <c r="AB4335" s="3">
        <v>0.76436660000000001</v>
      </c>
      <c r="AC4335" s="3">
        <v>4.0614379999999999</v>
      </c>
      <c r="AD4335" s="3">
        <v>-0.22182640000000001</v>
      </c>
      <c r="AE4335" s="3">
        <v>1.0169889999999999</v>
      </c>
      <c r="AF4335" s="3">
        <v>0.53786239999999996</v>
      </c>
      <c r="AG4335" s="3">
        <v>0.45288970000000001</v>
      </c>
      <c r="AH4335" s="3">
        <v>0.40836610000000001</v>
      </c>
      <c r="AI4335" s="3">
        <v>0.42294280000000001</v>
      </c>
      <c r="AJ4335" s="3">
        <v>0.1811229</v>
      </c>
      <c r="AK4335" s="3">
        <v>0.36880170000000001</v>
      </c>
      <c r="AL4335" s="3">
        <v>0.52195329999999995</v>
      </c>
      <c r="AM4335" s="3">
        <v>0.53662860000000001</v>
      </c>
      <c r="AN4335" s="3">
        <v>0.81058909999999995</v>
      </c>
      <c r="AO4335" s="3">
        <v>-0.15175140000000001</v>
      </c>
      <c r="AP4335" s="3">
        <v>0.93965019999999999</v>
      </c>
      <c r="AQ4335" s="3">
        <v>0.26345770000000002</v>
      </c>
      <c r="AR4335" s="3">
        <v>0.89287559999999999</v>
      </c>
      <c r="AS4335" s="3">
        <v>0.44410260000000001</v>
      </c>
      <c r="AT4335" s="3">
        <v>0.54653059999999998</v>
      </c>
      <c r="AU4335" s="3">
        <v>0.46325499999999997</v>
      </c>
      <c r="AV4335" s="3">
        <v>0.47372409999999998</v>
      </c>
      <c r="AW4335" s="3">
        <v>1.0503290000000001</v>
      </c>
      <c r="AX4335" s="3">
        <v>1.1005020000000001</v>
      </c>
      <c r="AY4335" s="3">
        <v>1.2733939999999999</v>
      </c>
    </row>
    <row r="4336" spans="1:51" x14ac:dyDescent="0.25">
      <c r="A4336" t="s">
        <v>4338</v>
      </c>
      <c r="B4336" t="s">
        <v>4338</v>
      </c>
      <c r="C4336" t="s">
        <v>9213</v>
      </c>
      <c r="D4336" t="s">
        <v>13339</v>
      </c>
      <c r="E4336" t="s">
        <v>13779</v>
      </c>
      <c r="F4336" t="s">
        <v>13788</v>
      </c>
      <c r="G4336" t="s">
        <v>15533</v>
      </c>
      <c r="H4336" t="s">
        <v>16957</v>
      </c>
      <c r="I4336" s="3">
        <v>0.87200500000000003</v>
      </c>
      <c r="J4336" s="3">
        <v>17.094940000000001</v>
      </c>
      <c r="K4336" s="3">
        <v>13.162409999999999</v>
      </c>
      <c r="L4336" s="3" t="s">
        <v>18579</v>
      </c>
      <c r="M4336" s="3" t="s">
        <v>18579</v>
      </c>
      <c r="N4336" s="3">
        <v>20.00996</v>
      </c>
      <c r="O4336" s="3" t="s">
        <v>18579</v>
      </c>
      <c r="P4336" s="3">
        <v>1.0141039999999999</v>
      </c>
      <c r="Q4336" s="3">
        <v>0.95976110000000003</v>
      </c>
      <c r="R4336" s="3">
        <v>0.95976110000000003</v>
      </c>
      <c r="S4336" s="3">
        <v>0.79722479999999996</v>
      </c>
      <c r="T4336" s="3">
        <v>0.78101620000000005</v>
      </c>
      <c r="U4336" s="3">
        <v>1.0504340000000001</v>
      </c>
      <c r="V4336" s="3">
        <v>0.77222710000000006</v>
      </c>
      <c r="W4336" s="3">
        <v>0.45027149999999999</v>
      </c>
      <c r="X4336" s="3">
        <v>0.43480370000000002</v>
      </c>
      <c r="Y4336" s="3">
        <v>0.48532059999999999</v>
      </c>
      <c r="Z4336" s="3">
        <v>0.330183</v>
      </c>
      <c r="AA4336" s="3">
        <v>0.30573640000000002</v>
      </c>
      <c r="AB4336" s="3">
        <v>0.85763590000000001</v>
      </c>
      <c r="AC4336" s="3">
        <v>2.8886759999999998</v>
      </c>
      <c r="AD4336" s="3">
        <v>0.29057559999999999</v>
      </c>
      <c r="AE4336" s="3">
        <v>0.87375979999999998</v>
      </c>
      <c r="AF4336" s="3">
        <v>0.73661109999999996</v>
      </c>
      <c r="AG4336" s="3">
        <v>0.330183</v>
      </c>
      <c r="AH4336" s="3">
        <v>0.42508499999999999</v>
      </c>
      <c r="AI4336" s="3">
        <v>0.43362509999999999</v>
      </c>
      <c r="AJ4336" s="3">
        <v>0.35711900000000002</v>
      </c>
      <c r="AK4336" s="3">
        <v>0.39210519999999999</v>
      </c>
      <c r="AL4336" s="3">
        <v>0.61563570000000001</v>
      </c>
      <c r="AM4336" s="3">
        <v>0.49656990000000001</v>
      </c>
      <c r="AN4336" s="3">
        <v>0.45380480000000001</v>
      </c>
      <c r="AO4336" s="3">
        <v>0.1648194</v>
      </c>
      <c r="AP4336" s="3">
        <v>0.58619679999999996</v>
      </c>
      <c r="AQ4336" s="3">
        <v>0.51689200000000002</v>
      </c>
      <c r="AR4336" s="3">
        <v>0.14070569999999999</v>
      </c>
      <c r="AS4336" s="3">
        <v>0.24990660000000001</v>
      </c>
      <c r="AT4336" s="3">
        <v>0.4527426</v>
      </c>
      <c r="AU4336" s="3">
        <v>0.40845860000000001</v>
      </c>
      <c r="AV4336" s="3">
        <v>0.42171839999999999</v>
      </c>
      <c r="AW4336" s="3">
        <v>0.8043979</v>
      </c>
      <c r="AX4336" s="3">
        <v>0.87745589999999996</v>
      </c>
      <c r="AY4336" s="3">
        <v>0.89517029999999997</v>
      </c>
    </row>
    <row r="4337" spans="1:51" x14ac:dyDescent="0.25">
      <c r="A4337" t="s">
        <v>4339</v>
      </c>
      <c r="B4337" t="s">
        <v>4339</v>
      </c>
      <c r="C4337" t="s">
        <v>9214</v>
      </c>
      <c r="E4337" t="s">
        <v>13782</v>
      </c>
      <c r="F4337" t="s">
        <v>13795</v>
      </c>
      <c r="G4337" t="s">
        <v>15209</v>
      </c>
      <c r="H4337" t="s">
        <v>16957</v>
      </c>
      <c r="I4337" s="3">
        <v>0.55979420000000002</v>
      </c>
      <c r="J4337" s="3">
        <v>19.416049999999998</v>
      </c>
      <c r="K4337" s="3">
        <v>15.317629999999999</v>
      </c>
      <c r="L4337" s="3" t="s">
        <v>18579</v>
      </c>
      <c r="M4337" s="3" t="s">
        <v>18579</v>
      </c>
      <c r="N4337" s="3">
        <v>-2.5612819999999998</v>
      </c>
      <c r="O4337" s="3" t="s">
        <v>18579</v>
      </c>
      <c r="P4337" s="3">
        <v>0.66742760000000001</v>
      </c>
      <c r="Q4337" s="3">
        <v>0.69872040000000002</v>
      </c>
      <c r="R4337" s="3">
        <v>0.69872040000000002</v>
      </c>
      <c r="S4337" s="3">
        <v>0.71719980000000005</v>
      </c>
      <c r="T4337" s="3">
        <v>0.62309239999999999</v>
      </c>
      <c r="U4337" s="3">
        <v>0.92419229999999997</v>
      </c>
      <c r="V4337" s="3">
        <v>0.61474799999999996</v>
      </c>
      <c r="W4337" s="3">
        <v>0.42146689999999998</v>
      </c>
      <c r="X4337" s="3">
        <v>0.46760309999999999</v>
      </c>
      <c r="Y4337" s="3">
        <v>0.47916619999999999</v>
      </c>
      <c r="Z4337" s="3">
        <v>0.35146270000000002</v>
      </c>
      <c r="AA4337" s="3">
        <v>0.28687289999999999</v>
      </c>
      <c r="AB4337" s="3">
        <v>0.74255640000000001</v>
      </c>
      <c r="AC4337" s="3">
        <v>2.3342269999999998</v>
      </c>
      <c r="AD4337" s="3">
        <v>0.12481390000000001</v>
      </c>
      <c r="AE4337" s="3">
        <v>0.75071140000000003</v>
      </c>
      <c r="AF4337" s="3">
        <v>0.64771909999999999</v>
      </c>
      <c r="AG4337" s="3">
        <v>0.35146270000000002</v>
      </c>
      <c r="AH4337" s="3">
        <v>0.38851580000000002</v>
      </c>
      <c r="AI4337" s="3">
        <v>0.40805859999999999</v>
      </c>
      <c r="AJ4337" s="3">
        <v>0.25534990000000002</v>
      </c>
      <c r="AK4337" s="3">
        <v>0.40413939999999998</v>
      </c>
      <c r="AL4337" s="3">
        <v>0.56060319999999997</v>
      </c>
      <c r="AM4337" s="3">
        <v>0.63708799999999999</v>
      </c>
      <c r="AN4337" s="3">
        <v>0.56882520000000003</v>
      </c>
      <c r="AO4337" s="3">
        <v>0.12150809999999999</v>
      </c>
      <c r="AP4337" s="3">
        <v>0.54536660000000003</v>
      </c>
      <c r="AQ4337" s="3">
        <v>0.2163389</v>
      </c>
      <c r="AR4337" s="3">
        <v>3.7215779999999997E-2</v>
      </c>
      <c r="AS4337" s="3">
        <v>0.34344940000000002</v>
      </c>
      <c r="AT4337" s="3">
        <v>0.4323861</v>
      </c>
      <c r="AU4337" s="3">
        <v>0.39250309999999999</v>
      </c>
      <c r="AV4337" s="3">
        <v>0.40216540000000001</v>
      </c>
      <c r="AW4337" s="3">
        <v>0.75464909999999996</v>
      </c>
      <c r="AX4337" s="3">
        <v>0.80105159999999997</v>
      </c>
      <c r="AY4337" s="3">
        <v>0.83269499999999996</v>
      </c>
    </row>
    <row r="4338" spans="1:51" x14ac:dyDescent="0.25">
      <c r="A4338" t="s">
        <v>4340</v>
      </c>
      <c r="B4338" t="s">
        <v>4340</v>
      </c>
      <c r="C4338" t="s">
        <v>9215</v>
      </c>
      <c r="E4338" t="s">
        <v>13782</v>
      </c>
      <c r="F4338" t="s">
        <v>13797</v>
      </c>
      <c r="G4338" t="s">
        <v>15123</v>
      </c>
      <c r="H4338" t="s">
        <v>16957</v>
      </c>
      <c r="I4338" s="3">
        <v>0.63452339999999996</v>
      </c>
      <c r="J4338" s="3">
        <v>16.22</v>
      </c>
      <c r="K4338" s="3">
        <v>11.34549</v>
      </c>
      <c r="L4338" s="3" t="s">
        <v>18579</v>
      </c>
      <c r="M4338" s="3" t="s">
        <v>18579</v>
      </c>
      <c r="N4338" s="3">
        <v>13.14345</v>
      </c>
      <c r="O4338" s="3" t="s">
        <v>18579</v>
      </c>
      <c r="P4338" s="3">
        <v>0.89651250000000005</v>
      </c>
      <c r="Q4338" s="3">
        <v>0.72931310000000005</v>
      </c>
      <c r="R4338" s="3">
        <v>0.72931310000000005</v>
      </c>
      <c r="S4338" s="3">
        <v>0.4531018</v>
      </c>
      <c r="T4338" s="3">
        <v>0.43400850000000002</v>
      </c>
      <c r="U4338" s="3">
        <v>0.54180729999999999</v>
      </c>
      <c r="V4338" s="3">
        <v>0.43017359999999999</v>
      </c>
      <c r="W4338" s="3">
        <v>0.76040399999999997</v>
      </c>
      <c r="X4338" s="3">
        <v>0.63468789999999997</v>
      </c>
      <c r="Y4338" s="3">
        <v>0.3515662</v>
      </c>
      <c r="Z4338" s="3">
        <v>0.33538600000000002</v>
      </c>
      <c r="AA4338" s="3">
        <v>0.26886300000000002</v>
      </c>
      <c r="AB4338" s="3">
        <v>0.59148610000000001</v>
      </c>
      <c r="AC4338" s="3">
        <v>1.964216</v>
      </c>
      <c r="AD4338" s="3">
        <v>0.37476660000000001</v>
      </c>
      <c r="AE4338" s="3">
        <v>1.2625420000000001</v>
      </c>
      <c r="AF4338" s="3">
        <v>0.24040069999999999</v>
      </c>
      <c r="AG4338" s="3">
        <v>0.33538600000000002</v>
      </c>
      <c r="AH4338" s="3">
        <v>0.29766759999999998</v>
      </c>
      <c r="AI4338" s="3">
        <v>0.296211</v>
      </c>
      <c r="AJ4338" s="3">
        <v>0.28129300000000002</v>
      </c>
      <c r="AK4338" s="3">
        <v>0.39658900000000002</v>
      </c>
      <c r="AL4338" s="3">
        <v>0.38575989999999999</v>
      </c>
      <c r="AM4338" s="3">
        <v>0.46600809999999998</v>
      </c>
      <c r="AN4338" s="3">
        <v>0.2206439</v>
      </c>
      <c r="AO4338" s="3">
        <v>0.38855430000000002</v>
      </c>
      <c r="AP4338" s="3">
        <v>0.31049110000000002</v>
      </c>
      <c r="AQ4338" s="3">
        <v>0.49658140000000001</v>
      </c>
      <c r="AR4338" s="3">
        <v>-2.918041E-2</v>
      </c>
      <c r="AS4338" s="3">
        <v>1.0128699999999999</v>
      </c>
      <c r="AT4338" s="3">
        <v>0.36657919999999999</v>
      </c>
      <c r="AU4338" s="3">
        <v>0.3581896</v>
      </c>
      <c r="AV4338" s="3">
        <v>0.37389559999999999</v>
      </c>
      <c r="AW4338" s="3">
        <v>0.47</v>
      </c>
      <c r="AX4338" s="3">
        <v>0.60413749999999999</v>
      </c>
      <c r="AY4338" s="3">
        <v>0.52180879999999996</v>
      </c>
    </row>
    <row r="4339" spans="1:51" x14ac:dyDescent="0.25">
      <c r="A4339" t="s">
        <v>4341</v>
      </c>
      <c r="B4339" t="s">
        <v>4341</v>
      </c>
      <c r="C4339" t="s">
        <v>9216</v>
      </c>
      <c r="D4339" t="s">
        <v>13340</v>
      </c>
      <c r="E4339" t="s">
        <v>13779</v>
      </c>
      <c r="F4339" t="s">
        <v>13790</v>
      </c>
      <c r="G4339" t="s">
        <v>16628</v>
      </c>
      <c r="H4339" t="s">
        <v>16957</v>
      </c>
      <c r="I4339" s="3">
        <v>0.24344740000000001</v>
      </c>
      <c r="J4339" s="3">
        <v>18.068629999999999</v>
      </c>
      <c r="K4339" s="3">
        <v>12.36018</v>
      </c>
      <c r="L4339" s="3" t="s">
        <v>18579</v>
      </c>
      <c r="M4339" s="3" t="s">
        <v>18579</v>
      </c>
      <c r="N4339" s="3">
        <v>24.828250000000001</v>
      </c>
      <c r="O4339" s="3" t="s">
        <v>18579</v>
      </c>
      <c r="P4339" s="3">
        <v>0.608406</v>
      </c>
      <c r="Q4339" s="3">
        <v>0.54011319999999996</v>
      </c>
      <c r="R4339" s="3">
        <v>0.54011319999999996</v>
      </c>
      <c r="S4339" s="3">
        <v>0.39131569999999999</v>
      </c>
      <c r="T4339" s="3">
        <v>0.35914049999999997</v>
      </c>
      <c r="U4339" s="3">
        <v>0.38493430000000001</v>
      </c>
      <c r="V4339" s="3">
        <v>0.35430499999999998</v>
      </c>
      <c r="W4339" s="3">
        <v>0.72116820000000004</v>
      </c>
      <c r="X4339" s="3">
        <v>0.84610189999999996</v>
      </c>
      <c r="Y4339" s="3">
        <v>0.29792829999999998</v>
      </c>
      <c r="Z4339" s="3">
        <v>0.28447990000000001</v>
      </c>
      <c r="AA4339" s="3">
        <v>0.49423810000000001</v>
      </c>
      <c r="AB4339" s="3">
        <v>0.65372799999999998</v>
      </c>
      <c r="AC4339" s="3">
        <v>1.3745620000000001</v>
      </c>
      <c r="AD4339" s="3">
        <v>0.8936752</v>
      </c>
      <c r="AE4339" s="3">
        <v>1.1294789999999999</v>
      </c>
      <c r="AF4339" s="3">
        <v>0.46964820000000002</v>
      </c>
      <c r="AG4339" s="3">
        <v>0.28447990000000001</v>
      </c>
      <c r="AH4339" s="3">
        <v>0.27955340000000001</v>
      </c>
      <c r="AI4339" s="3">
        <v>0.28127360000000001</v>
      </c>
      <c r="AJ4339" s="3">
        <v>0.39158720000000002</v>
      </c>
      <c r="AK4339" s="3">
        <v>0.39417980000000002</v>
      </c>
      <c r="AL4339" s="3">
        <v>0.32702799999999999</v>
      </c>
      <c r="AM4339" s="3">
        <v>0.3416846</v>
      </c>
      <c r="AN4339" s="3">
        <v>-4.2793860000000003E-2</v>
      </c>
      <c r="AO4339" s="3">
        <v>0.63781200000000005</v>
      </c>
      <c r="AP4339" s="3">
        <v>9.5460550000000005E-2</v>
      </c>
      <c r="AQ4339" s="3">
        <v>0.77228220000000003</v>
      </c>
      <c r="AR4339" s="3">
        <v>-0.73342949999999996</v>
      </c>
      <c r="AS4339" s="3">
        <v>0.97884340000000003</v>
      </c>
      <c r="AT4339" s="3">
        <v>0.35254200000000002</v>
      </c>
      <c r="AU4339" s="3">
        <v>0.34083720000000001</v>
      </c>
      <c r="AV4339" s="3">
        <v>0.37041000000000002</v>
      </c>
      <c r="AW4339" s="3">
        <v>0.4025898</v>
      </c>
      <c r="AX4339" s="3">
        <v>0.56451759999999995</v>
      </c>
      <c r="AY4339" s="3">
        <v>0.41023890000000002</v>
      </c>
    </row>
    <row r="4340" spans="1:51" x14ac:dyDescent="0.25">
      <c r="A4340" t="s">
        <v>4342</v>
      </c>
      <c r="B4340" t="s">
        <v>4342</v>
      </c>
      <c r="C4340" t="s">
        <v>9217</v>
      </c>
      <c r="D4340" t="s">
        <v>13341</v>
      </c>
      <c r="E4340" t="s">
        <v>13779</v>
      </c>
      <c r="F4340" t="s">
        <v>13790</v>
      </c>
      <c r="G4340" t="s">
        <v>14513</v>
      </c>
      <c r="H4340" t="s">
        <v>16957</v>
      </c>
      <c r="I4340" s="3">
        <v>0.57614989999999999</v>
      </c>
      <c r="J4340" s="3">
        <v>41.509010000000004</v>
      </c>
      <c r="K4340" s="3">
        <v>33.659460000000003</v>
      </c>
      <c r="L4340" s="3" t="s">
        <v>18579</v>
      </c>
      <c r="M4340" s="3" t="s">
        <v>18579</v>
      </c>
      <c r="N4340" s="3">
        <v>80.219179999999994</v>
      </c>
      <c r="O4340" s="3" t="s">
        <v>18579</v>
      </c>
      <c r="P4340" s="3">
        <v>1.4206209999999999</v>
      </c>
      <c r="Q4340" s="3">
        <v>1.560387</v>
      </c>
      <c r="R4340" s="3">
        <v>1.560387</v>
      </c>
      <c r="S4340" s="3">
        <v>1.1153709999999999</v>
      </c>
      <c r="T4340" s="3">
        <v>1.3400430000000001</v>
      </c>
      <c r="U4340" s="3">
        <v>1.356193</v>
      </c>
      <c r="V4340" s="3">
        <v>1.32413</v>
      </c>
      <c r="W4340" s="3">
        <v>0.46352070000000001</v>
      </c>
      <c r="X4340" s="3">
        <v>0.57610229999999996</v>
      </c>
      <c r="Y4340" s="3">
        <v>0.75764670000000001</v>
      </c>
      <c r="Z4340" s="3">
        <v>0.4963187</v>
      </c>
      <c r="AA4340" s="3">
        <v>-0.50677110000000003</v>
      </c>
      <c r="AB4340" s="3">
        <v>0.58158270000000001</v>
      </c>
      <c r="AC4340" s="3">
        <v>4.333056</v>
      </c>
      <c r="AD4340" s="3">
        <v>-9.9947309999999998E-2</v>
      </c>
      <c r="AE4340" s="3">
        <v>0.94063870000000005</v>
      </c>
      <c r="AF4340" s="3">
        <v>0.13091729999999999</v>
      </c>
      <c r="AG4340" s="3">
        <v>0.4963187</v>
      </c>
      <c r="AH4340" s="3">
        <v>0.5362403</v>
      </c>
      <c r="AI4340" s="3">
        <v>0.55195899999999998</v>
      </c>
      <c r="AJ4340" s="3">
        <v>0.43800640000000002</v>
      </c>
      <c r="AK4340" s="3">
        <v>0.4778734</v>
      </c>
      <c r="AL4340" s="3">
        <v>0.93128149999999998</v>
      </c>
      <c r="AM4340" s="3">
        <v>0.64560989999999996</v>
      </c>
      <c r="AN4340" s="3">
        <v>0.66728719999999997</v>
      </c>
      <c r="AO4340" s="3">
        <v>-4.5323589999999997E-2</v>
      </c>
      <c r="AP4340" s="3">
        <v>1.0243279999999999</v>
      </c>
      <c r="AQ4340" s="3">
        <v>0.51429239999999998</v>
      </c>
      <c r="AR4340" s="3">
        <v>-0.32235069999999999</v>
      </c>
      <c r="AS4340" s="3">
        <v>2.6674420000000001E-2</v>
      </c>
      <c r="AT4340" s="3">
        <v>0.57435230000000004</v>
      </c>
      <c r="AU4340" s="3">
        <v>0.4971564</v>
      </c>
      <c r="AV4340" s="3">
        <v>0.51477390000000001</v>
      </c>
      <c r="AW4340" s="3">
        <v>0.88746069999999999</v>
      </c>
      <c r="AX4340" s="3">
        <v>0.92117450000000001</v>
      </c>
      <c r="AY4340" s="3">
        <v>1.20503</v>
      </c>
    </row>
    <row r="4341" spans="1:51" x14ac:dyDescent="0.25">
      <c r="A4341" t="s">
        <v>4343</v>
      </c>
      <c r="B4341" t="s">
        <v>4343</v>
      </c>
      <c r="C4341" t="s">
        <v>9218</v>
      </c>
      <c r="D4341" t="s">
        <v>13342</v>
      </c>
      <c r="E4341" t="s">
        <v>13779</v>
      </c>
      <c r="F4341" t="s">
        <v>13796</v>
      </c>
      <c r="G4341" t="s">
        <v>16629</v>
      </c>
      <c r="H4341" t="s">
        <v>16957</v>
      </c>
      <c r="I4341" s="3">
        <v>0.5742408</v>
      </c>
      <c r="J4341" s="3">
        <v>31.61551</v>
      </c>
      <c r="K4341" s="3">
        <v>29.02628</v>
      </c>
      <c r="L4341" s="3" t="s">
        <v>18579</v>
      </c>
      <c r="M4341" s="3" t="s">
        <v>18579</v>
      </c>
      <c r="N4341" s="3">
        <v>18.708130000000001</v>
      </c>
      <c r="O4341" s="3" t="s">
        <v>18579</v>
      </c>
      <c r="P4341" s="3">
        <v>1.3848830000000001</v>
      </c>
      <c r="Q4341" s="3">
        <v>1.2870809999999999</v>
      </c>
      <c r="R4341" s="3">
        <v>1.2870809999999999</v>
      </c>
      <c r="S4341" s="3">
        <v>0.98177720000000002</v>
      </c>
      <c r="T4341" s="3">
        <v>0.85451080000000001</v>
      </c>
      <c r="U4341" s="3">
        <v>1.272454</v>
      </c>
      <c r="V4341" s="3">
        <v>0.84678290000000001</v>
      </c>
      <c r="W4341" s="3">
        <v>0.52475989999999995</v>
      </c>
      <c r="X4341" s="3">
        <v>0.55221770000000003</v>
      </c>
      <c r="Y4341" s="3">
        <v>0.39978849999999999</v>
      </c>
      <c r="Z4341" s="3">
        <v>0.15335289999999999</v>
      </c>
      <c r="AA4341" s="3">
        <v>1.031013</v>
      </c>
      <c r="AB4341" s="3">
        <v>1.6821090000000001</v>
      </c>
      <c r="AC4341" s="3">
        <v>4.2554429999999996</v>
      </c>
      <c r="AD4341" s="3">
        <v>0.66456479999999996</v>
      </c>
      <c r="AE4341" s="3">
        <v>1.6872400000000001</v>
      </c>
      <c r="AF4341" s="3">
        <v>1.344352</v>
      </c>
      <c r="AG4341" s="3">
        <v>0.15335289999999999</v>
      </c>
      <c r="AH4341" s="3">
        <v>0.44103160000000002</v>
      </c>
      <c r="AI4341" s="3">
        <v>0.45370280000000002</v>
      </c>
      <c r="AJ4341" s="3">
        <v>0.41224110000000003</v>
      </c>
      <c r="AK4341" s="3">
        <v>0.40987790000000002</v>
      </c>
      <c r="AL4341" s="3">
        <v>0.70429790000000003</v>
      </c>
      <c r="AM4341" s="3">
        <v>0.60636129999999999</v>
      </c>
      <c r="AN4341" s="3">
        <v>0.28605930000000002</v>
      </c>
      <c r="AO4341" s="3">
        <v>0.30483480000000002</v>
      </c>
      <c r="AP4341" s="3">
        <v>0.51977580000000001</v>
      </c>
      <c r="AQ4341" s="3">
        <v>0.72155349999999996</v>
      </c>
      <c r="AR4341" s="3">
        <v>-0.54621149999999996</v>
      </c>
      <c r="AS4341" s="3">
        <v>0.55945820000000002</v>
      </c>
      <c r="AT4341" s="3">
        <v>0.49243629999999999</v>
      </c>
      <c r="AU4341" s="3">
        <v>0.43856210000000001</v>
      </c>
      <c r="AV4341" s="3">
        <v>0.43645469999999997</v>
      </c>
      <c r="AW4341" s="3">
        <v>1.233535</v>
      </c>
      <c r="AX4341" s="3">
        <v>1.4166749999999999</v>
      </c>
      <c r="AY4341" s="3">
        <v>1.1204130000000001</v>
      </c>
    </row>
    <row r="4342" spans="1:51" x14ac:dyDescent="0.25">
      <c r="A4342" t="s">
        <v>4344</v>
      </c>
      <c r="B4342" t="s">
        <v>4344</v>
      </c>
      <c r="C4342" t="s">
        <v>9219</v>
      </c>
      <c r="D4342" t="s">
        <v>13343</v>
      </c>
      <c r="E4342" t="s">
        <v>13779</v>
      </c>
      <c r="F4342" t="s">
        <v>13788</v>
      </c>
      <c r="G4342" t="s">
        <v>16630</v>
      </c>
      <c r="H4342" t="s">
        <v>16957</v>
      </c>
      <c r="I4342" s="3">
        <v>0.12552250000000001</v>
      </c>
      <c r="J4342" s="3">
        <v>9.5953429999999997</v>
      </c>
      <c r="K4342" s="3">
        <v>10.43802</v>
      </c>
      <c r="L4342" s="3" t="s">
        <v>18579</v>
      </c>
      <c r="M4342" s="3" t="s">
        <v>18579</v>
      </c>
      <c r="N4342" s="3">
        <v>-0.80906639999999996</v>
      </c>
      <c r="O4342" s="3" t="s">
        <v>18579</v>
      </c>
      <c r="P4342" s="3">
        <v>0.33282590000000001</v>
      </c>
      <c r="Q4342" s="3">
        <v>0.32942670000000002</v>
      </c>
      <c r="R4342" s="3">
        <v>0.32942670000000002</v>
      </c>
      <c r="S4342" s="3">
        <v>0.33181080000000002</v>
      </c>
      <c r="T4342" s="3">
        <v>0.30745030000000001</v>
      </c>
      <c r="U4342" s="3">
        <v>0.33958660000000002</v>
      </c>
      <c r="V4342" s="3">
        <v>0.30457679999999998</v>
      </c>
      <c r="W4342" s="3">
        <v>0.34051710000000002</v>
      </c>
      <c r="X4342" s="3">
        <v>0.32571630000000001</v>
      </c>
      <c r="Y4342" s="3">
        <v>0.31625439999999999</v>
      </c>
      <c r="Z4342" s="3">
        <v>0.31880199999999997</v>
      </c>
      <c r="AA4342" s="3">
        <v>0.36956810000000001</v>
      </c>
      <c r="AB4342" s="3">
        <v>0.36991109999999999</v>
      </c>
      <c r="AC4342" s="3">
        <v>0.38700630000000003</v>
      </c>
      <c r="AD4342" s="3">
        <v>0.31800450000000002</v>
      </c>
      <c r="AE4342" s="3">
        <v>0.37409409999999998</v>
      </c>
      <c r="AF4342" s="3">
        <v>0.45262439999999998</v>
      </c>
      <c r="AG4342" s="3">
        <v>0.31880199999999997</v>
      </c>
      <c r="AH4342" s="3">
        <v>0.33188820000000002</v>
      </c>
      <c r="AI4342" s="3">
        <v>0.33781929999999999</v>
      </c>
      <c r="AJ4342" s="3">
        <v>0.3212508</v>
      </c>
      <c r="AK4342" s="3">
        <v>0.35784250000000001</v>
      </c>
      <c r="AL4342" s="3">
        <v>0.34372449999999999</v>
      </c>
      <c r="AM4342" s="3">
        <v>0.37438159999999998</v>
      </c>
      <c r="AN4342" s="3">
        <v>0.35739530000000003</v>
      </c>
      <c r="AO4342" s="3">
        <v>0.32758009999999999</v>
      </c>
      <c r="AP4342" s="3">
        <v>0.31843260000000001</v>
      </c>
      <c r="AQ4342" s="3">
        <v>0.38592569999999998</v>
      </c>
      <c r="AR4342" s="3">
        <v>0.3848702</v>
      </c>
      <c r="AS4342" s="3">
        <v>0.3676354</v>
      </c>
      <c r="AT4342" s="3">
        <v>0.34398909999999999</v>
      </c>
      <c r="AU4342" s="3">
        <v>0.3423484</v>
      </c>
      <c r="AV4342" s="3">
        <v>0.35271940000000002</v>
      </c>
      <c r="AW4342" s="3">
        <v>0.32572820000000002</v>
      </c>
      <c r="AX4342" s="3">
        <v>0.31275540000000002</v>
      </c>
      <c r="AY4342" s="3">
        <v>0.33488079999999998</v>
      </c>
    </row>
    <row r="4343" spans="1:51" x14ac:dyDescent="0.25">
      <c r="A4343" t="s">
        <v>4345</v>
      </c>
      <c r="B4343" t="s">
        <v>4345</v>
      </c>
      <c r="C4343" t="s">
        <v>9220</v>
      </c>
      <c r="E4343" t="s">
        <v>13782</v>
      </c>
      <c r="F4343" t="s">
        <v>13795</v>
      </c>
      <c r="G4343" t="s">
        <v>15123</v>
      </c>
      <c r="H4343" t="s">
        <v>16957</v>
      </c>
      <c r="I4343" s="3">
        <v>0.89483619999999997</v>
      </c>
      <c r="J4343" s="3">
        <v>23.848579999999998</v>
      </c>
      <c r="K4343" s="3">
        <v>18.12377</v>
      </c>
      <c r="L4343" s="3" t="s">
        <v>18579</v>
      </c>
      <c r="M4343" s="3" t="s">
        <v>18579</v>
      </c>
      <c r="N4343" s="3">
        <v>11.295999999999999</v>
      </c>
      <c r="O4343" s="3" t="s">
        <v>18579</v>
      </c>
      <c r="P4343" s="3">
        <v>1.200061</v>
      </c>
      <c r="Q4343" s="3">
        <v>1.1837340000000001</v>
      </c>
      <c r="R4343" s="3">
        <v>1.1837340000000001</v>
      </c>
      <c r="S4343" s="3">
        <v>0.98924350000000005</v>
      </c>
      <c r="T4343" s="3">
        <v>0.91657569999999999</v>
      </c>
      <c r="U4343" s="3">
        <v>1.2898099999999999</v>
      </c>
      <c r="V4343" s="3">
        <v>0.90771729999999995</v>
      </c>
      <c r="W4343" s="3">
        <v>0.44749660000000002</v>
      </c>
      <c r="X4343" s="3">
        <v>0.44755529999999999</v>
      </c>
      <c r="Y4343" s="3">
        <v>0.57390099999999999</v>
      </c>
      <c r="Z4343" s="3">
        <v>0.39707880000000001</v>
      </c>
      <c r="AA4343" s="3">
        <v>8.5292779999999995E-3</v>
      </c>
      <c r="AB4343" s="3">
        <v>0.79170470000000004</v>
      </c>
      <c r="AC4343" s="3">
        <v>3.6784050000000001</v>
      </c>
      <c r="AD4343" s="3">
        <v>-2.6611139999999998E-2</v>
      </c>
      <c r="AE4343" s="3">
        <v>0.86389130000000003</v>
      </c>
      <c r="AF4343" s="3">
        <v>0.56400349999999999</v>
      </c>
      <c r="AG4343" s="3">
        <v>0.39707880000000001</v>
      </c>
      <c r="AH4343" s="3">
        <v>0.43153599999999998</v>
      </c>
      <c r="AI4343" s="3">
        <v>0.44412069999999998</v>
      </c>
      <c r="AJ4343" s="3">
        <v>0.30676710000000001</v>
      </c>
      <c r="AK4343" s="3">
        <v>0.38820189999999999</v>
      </c>
      <c r="AL4343" s="3">
        <v>0.62235640000000003</v>
      </c>
      <c r="AM4343" s="3">
        <v>0.57353240000000005</v>
      </c>
      <c r="AN4343" s="3">
        <v>0.59710090000000005</v>
      </c>
      <c r="AO4343" s="3">
        <v>2.476633E-2</v>
      </c>
      <c r="AP4343" s="3">
        <v>0.76650379999999996</v>
      </c>
      <c r="AQ4343" s="3">
        <v>0.45225939999999998</v>
      </c>
      <c r="AR4343" s="3">
        <v>0.36485450000000003</v>
      </c>
      <c r="AS4343" s="3">
        <v>0.1882122</v>
      </c>
      <c r="AT4343" s="3">
        <v>0.51586469999999995</v>
      </c>
      <c r="AU4343" s="3">
        <v>0.44408259999999999</v>
      </c>
      <c r="AV4343" s="3">
        <v>0.46335349999999997</v>
      </c>
      <c r="AW4343" s="3">
        <v>0.93552349999999995</v>
      </c>
      <c r="AX4343" s="3">
        <v>0.99570060000000005</v>
      </c>
      <c r="AY4343" s="3">
        <v>1.1250960000000001</v>
      </c>
    </row>
    <row r="4344" spans="1:51" x14ac:dyDescent="0.25">
      <c r="A4344" t="s">
        <v>4346</v>
      </c>
      <c r="B4344" t="s">
        <v>4346</v>
      </c>
      <c r="C4344" t="s">
        <v>9221</v>
      </c>
      <c r="D4344" t="s">
        <v>13344</v>
      </c>
      <c r="E4344" t="s">
        <v>13779</v>
      </c>
      <c r="F4344" t="s">
        <v>13790</v>
      </c>
      <c r="G4344" t="s">
        <v>15137</v>
      </c>
      <c r="H4344" t="s">
        <v>16957</v>
      </c>
      <c r="I4344" s="3">
        <v>8.3047910000000003E-2</v>
      </c>
      <c r="J4344" s="3">
        <v>14.79072</v>
      </c>
      <c r="K4344" s="3">
        <v>8.7943149999999992</v>
      </c>
      <c r="L4344" s="3" t="s">
        <v>18579</v>
      </c>
      <c r="M4344" s="3" t="s">
        <v>18579</v>
      </c>
      <c r="N4344" s="3">
        <v>22.66272</v>
      </c>
      <c r="O4344" s="3" t="s">
        <v>18579</v>
      </c>
      <c r="P4344" s="3">
        <v>0.71723519999999996</v>
      </c>
      <c r="Q4344" s="3">
        <v>0.41573559999999998</v>
      </c>
      <c r="R4344" s="3">
        <v>0.41573559999999998</v>
      </c>
      <c r="S4344" s="3">
        <v>0.29637150000000001</v>
      </c>
      <c r="T4344" s="3">
        <v>0.27496199999999998</v>
      </c>
      <c r="U4344" s="3">
        <v>0.33616190000000001</v>
      </c>
      <c r="V4344" s="3">
        <v>0.27329799999999999</v>
      </c>
      <c r="W4344" s="3">
        <v>0.60533570000000003</v>
      </c>
      <c r="X4344" s="3">
        <v>0.47736260000000003</v>
      </c>
      <c r="Y4344" s="3">
        <v>0.17067089999999999</v>
      </c>
      <c r="Z4344" s="3">
        <v>0.15441070000000001</v>
      </c>
      <c r="AA4344" s="3">
        <v>1.1050199999999999</v>
      </c>
      <c r="AB4344" s="3">
        <v>0.96457599999999999</v>
      </c>
      <c r="AC4344" s="3">
        <v>0.90403230000000001</v>
      </c>
      <c r="AD4344" s="3">
        <v>1.0438259999999999</v>
      </c>
      <c r="AE4344" s="3">
        <v>1.1069249999999999</v>
      </c>
      <c r="AF4344" s="3">
        <v>1.052586</v>
      </c>
      <c r="AG4344" s="3">
        <v>0.15441070000000001</v>
      </c>
      <c r="AH4344" s="3">
        <v>0.31520179999999998</v>
      </c>
      <c r="AI4344" s="3">
        <v>0.30776510000000001</v>
      </c>
      <c r="AJ4344" s="3">
        <v>0.47386099999999998</v>
      </c>
      <c r="AK4344" s="3">
        <v>0.36841620000000003</v>
      </c>
      <c r="AL4344" s="3">
        <v>0.3680175</v>
      </c>
      <c r="AM4344" s="3">
        <v>0.30366579999999999</v>
      </c>
      <c r="AN4344" s="3">
        <v>-7.9292129999999992E-3</v>
      </c>
      <c r="AO4344" s="3">
        <v>0.56679429999999997</v>
      </c>
      <c r="AP4344" s="3">
        <v>4.0443180000000002E-2</v>
      </c>
      <c r="AQ4344" s="3">
        <v>0.68249210000000005</v>
      </c>
      <c r="AR4344" s="3">
        <v>7.9195589999999996E-2</v>
      </c>
      <c r="AS4344" s="3">
        <v>0.81541870000000005</v>
      </c>
      <c r="AT4344" s="3">
        <v>0.29663329999999999</v>
      </c>
      <c r="AU4344" s="3">
        <v>0.31192609999999998</v>
      </c>
      <c r="AV4344" s="3">
        <v>0.32589040000000002</v>
      </c>
      <c r="AW4344" s="3">
        <v>0.41310409999999997</v>
      </c>
      <c r="AX4344" s="3">
        <v>0.57619730000000002</v>
      </c>
      <c r="AY4344" s="3">
        <v>0.36362939999999999</v>
      </c>
    </row>
    <row r="4345" spans="1:51" x14ac:dyDescent="0.25">
      <c r="A4345" t="s">
        <v>4347</v>
      </c>
      <c r="B4345" t="s">
        <v>4347</v>
      </c>
      <c r="C4345" t="s">
        <v>9222</v>
      </c>
      <c r="E4345" t="s">
        <v>13782</v>
      </c>
      <c r="F4345" t="s">
        <v>13795</v>
      </c>
      <c r="G4345" t="s">
        <v>15212</v>
      </c>
      <c r="H4345" t="s">
        <v>16957</v>
      </c>
      <c r="I4345" s="3">
        <v>0.57151399999999997</v>
      </c>
      <c r="J4345" s="3">
        <v>22.007280000000002</v>
      </c>
      <c r="K4345" s="3">
        <v>13.550420000000001</v>
      </c>
      <c r="L4345" s="3" t="s">
        <v>18579</v>
      </c>
      <c r="M4345" s="3" t="s">
        <v>18579</v>
      </c>
      <c r="N4345" s="3">
        <v>28.728400000000001</v>
      </c>
      <c r="O4345" s="3" t="s">
        <v>18579</v>
      </c>
      <c r="P4345" s="3">
        <v>0.85562150000000003</v>
      </c>
      <c r="Q4345" s="3">
        <v>0.85856189999999999</v>
      </c>
      <c r="R4345" s="3">
        <v>0.85856189999999999</v>
      </c>
      <c r="S4345" s="3">
        <v>0.49243740000000003</v>
      </c>
      <c r="T4345" s="3">
        <v>0.49655929999999998</v>
      </c>
      <c r="U4345" s="3">
        <v>0.59869629999999996</v>
      </c>
      <c r="V4345" s="3">
        <v>0.49770049999999999</v>
      </c>
      <c r="W4345" s="3">
        <v>0.99691730000000001</v>
      </c>
      <c r="X4345" s="3">
        <v>0.84073710000000001</v>
      </c>
      <c r="Y4345" s="3">
        <v>0.40042270000000002</v>
      </c>
      <c r="Z4345" s="3">
        <v>0.37884839999999997</v>
      </c>
      <c r="AA4345" s="3">
        <v>-2.6089080000000001E-2</v>
      </c>
      <c r="AB4345" s="3">
        <v>0.50588949999999999</v>
      </c>
      <c r="AC4345" s="3">
        <v>2.8793310000000001</v>
      </c>
      <c r="AD4345" s="3">
        <v>7.5260579999999994E-2</v>
      </c>
      <c r="AE4345" s="3">
        <v>1.6268819999999999</v>
      </c>
      <c r="AF4345" s="3">
        <v>1.024727E-3</v>
      </c>
      <c r="AG4345" s="3">
        <v>0.37884839999999997</v>
      </c>
      <c r="AH4345" s="3">
        <v>0.34664630000000002</v>
      </c>
      <c r="AI4345" s="3">
        <v>0.35671580000000003</v>
      </c>
      <c r="AJ4345" s="3">
        <v>0.2575267</v>
      </c>
      <c r="AK4345" s="3">
        <v>0.44829839999999999</v>
      </c>
      <c r="AL4345" s="3">
        <v>0.52538640000000003</v>
      </c>
      <c r="AM4345" s="3">
        <v>0.5329914</v>
      </c>
      <c r="AN4345" s="3">
        <v>0.25533280000000003</v>
      </c>
      <c r="AO4345" s="3">
        <v>0.3230131</v>
      </c>
      <c r="AP4345" s="3">
        <v>0.38196780000000002</v>
      </c>
      <c r="AQ4345" s="3">
        <v>0.70395339999999995</v>
      </c>
      <c r="AR4345" s="3">
        <v>-0.33574700000000002</v>
      </c>
      <c r="AS4345" s="3">
        <v>1.3742220000000001</v>
      </c>
      <c r="AT4345" s="3">
        <v>0.36931979999999998</v>
      </c>
      <c r="AU4345" s="3">
        <v>0.36733949999999999</v>
      </c>
      <c r="AV4345" s="3">
        <v>0.39383560000000001</v>
      </c>
      <c r="AW4345" s="3">
        <v>0.47653259999999997</v>
      </c>
      <c r="AX4345" s="3">
        <v>0.64639950000000002</v>
      </c>
      <c r="AY4345" s="3">
        <v>0.56052809999999997</v>
      </c>
    </row>
    <row r="4346" spans="1:51" x14ac:dyDescent="0.25">
      <c r="A4346" t="s">
        <v>4348</v>
      </c>
      <c r="B4346" t="s">
        <v>4348</v>
      </c>
      <c r="C4346" t="s">
        <v>9223</v>
      </c>
      <c r="E4346" t="s">
        <v>13782</v>
      </c>
      <c r="F4346" t="s">
        <v>13797</v>
      </c>
      <c r="G4346" t="s">
        <v>15136</v>
      </c>
      <c r="H4346" t="s">
        <v>16957</v>
      </c>
      <c r="I4346" s="3">
        <v>0.24252850000000001</v>
      </c>
      <c r="J4346" s="3">
        <v>13.227069999999999</v>
      </c>
      <c r="K4346" s="3">
        <v>12.221959999999999</v>
      </c>
      <c r="L4346" s="3" t="s">
        <v>18579</v>
      </c>
      <c r="M4346" s="3" t="s">
        <v>18579</v>
      </c>
      <c r="N4346" s="3">
        <v>14.862909999999999</v>
      </c>
      <c r="O4346" s="3" t="s">
        <v>18579</v>
      </c>
      <c r="P4346" s="3">
        <v>0.52137</v>
      </c>
      <c r="Q4346" s="3">
        <v>0.44944050000000002</v>
      </c>
      <c r="R4346" s="3">
        <v>0.44944050000000002</v>
      </c>
      <c r="S4346" s="3">
        <v>0.31635229999999998</v>
      </c>
      <c r="T4346" s="3">
        <v>0.27388610000000002</v>
      </c>
      <c r="U4346" s="3">
        <v>0.3625506</v>
      </c>
      <c r="V4346" s="3">
        <v>0.26896409999999998</v>
      </c>
      <c r="W4346" s="3">
        <v>0.525725</v>
      </c>
      <c r="X4346" s="3">
        <v>0.43926710000000002</v>
      </c>
      <c r="Y4346" s="3">
        <v>0.24211679999999999</v>
      </c>
      <c r="Z4346" s="3">
        <v>0.21618319999999999</v>
      </c>
      <c r="AA4346" s="3">
        <v>0.87723989999999996</v>
      </c>
      <c r="AB4346" s="3">
        <v>0.81176179999999998</v>
      </c>
      <c r="AC4346" s="3">
        <v>0.77765910000000005</v>
      </c>
      <c r="AD4346" s="3">
        <v>0.75487890000000002</v>
      </c>
      <c r="AE4346" s="3">
        <v>0.80025800000000002</v>
      </c>
      <c r="AF4346" s="3">
        <v>0.83766640000000003</v>
      </c>
      <c r="AG4346" s="3">
        <v>0.21618319999999999</v>
      </c>
      <c r="AH4346" s="3">
        <v>0.28933049999999999</v>
      </c>
      <c r="AI4346" s="3">
        <v>0.28008149999999998</v>
      </c>
      <c r="AJ4346" s="3">
        <v>0.36569230000000003</v>
      </c>
      <c r="AK4346" s="3">
        <v>0.3421999</v>
      </c>
      <c r="AL4346" s="3">
        <v>0.29781449999999998</v>
      </c>
      <c r="AM4346" s="3">
        <v>0.36792059999999999</v>
      </c>
      <c r="AN4346" s="3">
        <v>0.2274207</v>
      </c>
      <c r="AO4346" s="3">
        <v>0.40639350000000002</v>
      </c>
      <c r="AP4346" s="3">
        <v>0.1553186</v>
      </c>
      <c r="AQ4346" s="3">
        <v>0.43154949999999997</v>
      </c>
      <c r="AR4346" s="3">
        <v>0.53763780000000005</v>
      </c>
      <c r="AS4346" s="3">
        <v>0.69807580000000002</v>
      </c>
      <c r="AT4346" s="3">
        <v>0.31221450000000001</v>
      </c>
      <c r="AU4346" s="3">
        <v>0.3193801</v>
      </c>
      <c r="AV4346" s="3">
        <v>0.32754739999999999</v>
      </c>
      <c r="AW4346" s="3">
        <v>0.40824369999999999</v>
      </c>
      <c r="AX4346" s="3">
        <v>0.5241304</v>
      </c>
      <c r="AY4346" s="3">
        <v>0.35882249999999999</v>
      </c>
    </row>
    <row r="4347" spans="1:51" x14ac:dyDescent="0.25">
      <c r="A4347" t="s">
        <v>4349</v>
      </c>
      <c r="B4347" t="s">
        <v>4349</v>
      </c>
      <c r="C4347" t="s">
        <v>9224</v>
      </c>
      <c r="D4347" t="s">
        <v>13345</v>
      </c>
      <c r="E4347" t="s">
        <v>13779</v>
      </c>
      <c r="F4347" t="s">
        <v>13788</v>
      </c>
      <c r="G4347" t="s">
        <v>16631</v>
      </c>
      <c r="H4347" t="s">
        <v>16957</v>
      </c>
      <c r="I4347" s="3">
        <v>0.78123069999999994</v>
      </c>
      <c r="J4347" s="3">
        <v>27.37989</v>
      </c>
      <c r="K4347" s="3">
        <v>22.47672</v>
      </c>
      <c r="L4347" s="3" t="s">
        <v>18579</v>
      </c>
      <c r="M4347" s="3" t="s">
        <v>18579</v>
      </c>
      <c r="N4347" s="3">
        <v>35.327530000000003</v>
      </c>
      <c r="O4347" s="3" t="s">
        <v>18579</v>
      </c>
      <c r="P4347" s="3">
        <v>1.192369</v>
      </c>
      <c r="Q4347" s="3">
        <v>1.2106779999999999</v>
      </c>
      <c r="R4347" s="3">
        <v>1.2106779999999999</v>
      </c>
      <c r="S4347" s="3">
        <v>1.0225759999999999</v>
      </c>
      <c r="T4347" s="3">
        <v>1.0218039999999999</v>
      </c>
      <c r="U4347" s="3">
        <v>1.271409</v>
      </c>
      <c r="V4347" s="3">
        <v>1.013247</v>
      </c>
      <c r="W4347" s="3">
        <v>0.44939570000000001</v>
      </c>
      <c r="X4347" s="3">
        <v>0.49976989999999999</v>
      </c>
      <c r="Y4347" s="3">
        <v>0.62631079999999995</v>
      </c>
      <c r="Z4347" s="3">
        <v>0.42166239999999999</v>
      </c>
      <c r="AA4347" s="3">
        <v>-0.155028</v>
      </c>
      <c r="AB4347" s="3">
        <v>0.72470159999999995</v>
      </c>
      <c r="AC4347" s="3">
        <v>3.9291990000000001</v>
      </c>
      <c r="AD4347" s="3">
        <v>-8.4951520000000003E-2</v>
      </c>
      <c r="AE4347" s="3">
        <v>0.97649410000000003</v>
      </c>
      <c r="AF4347" s="3">
        <v>0.36486089999999999</v>
      </c>
      <c r="AG4347" s="3">
        <v>0.42166239999999999</v>
      </c>
      <c r="AH4347" s="3">
        <v>0.46191510000000002</v>
      </c>
      <c r="AI4347" s="3">
        <v>0.47493109999999999</v>
      </c>
      <c r="AJ4347" s="3">
        <v>0.34658319999999998</v>
      </c>
      <c r="AK4347" s="3">
        <v>0.40924850000000002</v>
      </c>
      <c r="AL4347" s="3">
        <v>0.71855809999999998</v>
      </c>
      <c r="AM4347" s="3">
        <v>0.58399780000000001</v>
      </c>
      <c r="AN4347" s="3">
        <v>0.64687090000000003</v>
      </c>
      <c r="AO4347" s="3">
        <v>-3.2059200000000003E-2</v>
      </c>
      <c r="AP4347" s="3">
        <v>0.85060460000000004</v>
      </c>
      <c r="AQ4347" s="3">
        <v>0.41287269999999998</v>
      </c>
      <c r="AR4347" s="3">
        <v>0.1045484</v>
      </c>
      <c r="AS4347" s="3">
        <v>0.24399109999999999</v>
      </c>
      <c r="AT4347" s="3">
        <v>0.52481999999999995</v>
      </c>
      <c r="AU4347" s="3">
        <v>0.45194679999999998</v>
      </c>
      <c r="AV4347" s="3">
        <v>0.4709951</v>
      </c>
      <c r="AW4347" s="3">
        <v>0.88988319999999999</v>
      </c>
      <c r="AX4347" s="3">
        <v>0.93422839999999996</v>
      </c>
      <c r="AY4347" s="3">
        <v>1.1453390000000001</v>
      </c>
    </row>
    <row r="4348" spans="1:51" x14ac:dyDescent="0.25">
      <c r="A4348" t="s">
        <v>4350</v>
      </c>
      <c r="B4348" t="s">
        <v>4350</v>
      </c>
      <c r="C4348" t="s">
        <v>9225</v>
      </c>
      <c r="D4348" t="s">
        <v>13346</v>
      </c>
      <c r="E4348" t="s">
        <v>13779</v>
      </c>
      <c r="F4348" t="s">
        <v>13788</v>
      </c>
      <c r="G4348" t="s">
        <v>14821</v>
      </c>
      <c r="H4348" t="s">
        <v>16957</v>
      </c>
      <c r="I4348" s="3">
        <v>0.76466599999999996</v>
      </c>
      <c r="J4348" s="3">
        <v>26.79289</v>
      </c>
      <c r="K4348" s="3">
        <v>21.070609999999999</v>
      </c>
      <c r="L4348" s="3" t="s">
        <v>18579</v>
      </c>
      <c r="M4348" s="3" t="s">
        <v>18579</v>
      </c>
      <c r="N4348" s="3">
        <v>8.3885860000000001</v>
      </c>
      <c r="O4348" s="3" t="s">
        <v>18579</v>
      </c>
      <c r="P4348" s="3">
        <v>1.2287330000000001</v>
      </c>
      <c r="Q4348" s="3">
        <v>1.2228650000000001</v>
      </c>
      <c r="R4348" s="3">
        <v>1.2228650000000001</v>
      </c>
      <c r="S4348" s="3">
        <v>1.0679179999999999</v>
      </c>
      <c r="T4348" s="3">
        <v>0.9413627</v>
      </c>
      <c r="U4348" s="3">
        <v>1.334827</v>
      </c>
      <c r="V4348" s="3">
        <v>0.92434190000000005</v>
      </c>
      <c r="W4348" s="3">
        <v>0.46605029999999997</v>
      </c>
      <c r="X4348" s="3">
        <v>0.53430699999999998</v>
      </c>
      <c r="Y4348" s="3">
        <v>0.52984390000000003</v>
      </c>
      <c r="Z4348" s="3">
        <v>0.31975700000000001</v>
      </c>
      <c r="AA4348" s="3">
        <v>0.34995490000000001</v>
      </c>
      <c r="AB4348" s="3">
        <v>1.151437</v>
      </c>
      <c r="AC4348" s="3">
        <v>3.94611</v>
      </c>
      <c r="AD4348" s="3">
        <v>0.39155620000000002</v>
      </c>
      <c r="AE4348" s="3">
        <v>1.109866</v>
      </c>
      <c r="AF4348" s="3">
        <v>0.78040750000000003</v>
      </c>
      <c r="AG4348" s="3">
        <v>0.31975700000000001</v>
      </c>
      <c r="AH4348" s="3">
        <v>0.42552590000000001</v>
      </c>
      <c r="AI4348" s="3">
        <v>0.43578489999999998</v>
      </c>
      <c r="AJ4348" s="3">
        <v>0.3231871</v>
      </c>
      <c r="AK4348" s="3">
        <v>0.43803019999999998</v>
      </c>
      <c r="AL4348" s="3">
        <v>0.67887450000000005</v>
      </c>
      <c r="AM4348" s="3">
        <v>0.61726130000000001</v>
      </c>
      <c r="AN4348" s="3">
        <v>0.3731333</v>
      </c>
      <c r="AO4348" s="3">
        <v>0.2293152</v>
      </c>
      <c r="AP4348" s="3">
        <v>0.67673269999999996</v>
      </c>
      <c r="AQ4348" s="3">
        <v>0.67080220000000002</v>
      </c>
      <c r="AR4348" s="3">
        <v>-0.13471830000000001</v>
      </c>
      <c r="AS4348" s="3">
        <v>0.24534220000000001</v>
      </c>
      <c r="AT4348" s="3">
        <v>0.54466570000000003</v>
      </c>
      <c r="AU4348" s="3">
        <v>0.46697499999999997</v>
      </c>
      <c r="AV4348" s="3">
        <v>0.48604350000000002</v>
      </c>
      <c r="AW4348" s="3">
        <v>1.01654</v>
      </c>
      <c r="AX4348" s="3">
        <v>1.1091359999999999</v>
      </c>
      <c r="AY4348" s="3">
        <v>1.1472329999999999</v>
      </c>
    </row>
    <row r="4349" spans="1:51" x14ac:dyDescent="0.25">
      <c r="A4349" t="s">
        <v>4351</v>
      </c>
      <c r="B4349" t="s">
        <v>4351</v>
      </c>
      <c r="C4349" t="s">
        <v>7756</v>
      </c>
      <c r="E4349" t="s">
        <v>13779</v>
      </c>
      <c r="F4349" t="s">
        <v>13792</v>
      </c>
      <c r="G4349" t="s">
        <v>16632</v>
      </c>
      <c r="H4349" t="s">
        <v>16957</v>
      </c>
      <c r="I4349" s="3">
        <v>0.33059500000000003</v>
      </c>
      <c r="J4349" s="3">
        <v>27.455850000000002</v>
      </c>
      <c r="K4349" s="3">
        <v>15.56779</v>
      </c>
      <c r="L4349" s="3" t="s">
        <v>18579</v>
      </c>
      <c r="M4349" s="3" t="s">
        <v>18579</v>
      </c>
      <c r="N4349" s="3">
        <v>4.1236199999999998</v>
      </c>
      <c r="O4349" s="3" t="s">
        <v>18579</v>
      </c>
      <c r="P4349" s="3">
        <v>1.070692</v>
      </c>
      <c r="Q4349" s="3">
        <v>0.7985989</v>
      </c>
      <c r="R4349" s="3">
        <v>0.7985989</v>
      </c>
      <c r="S4349" s="3">
        <v>0.34237780000000001</v>
      </c>
      <c r="T4349" s="3">
        <v>0.3068613</v>
      </c>
      <c r="U4349" s="3">
        <v>0.2772329</v>
      </c>
      <c r="V4349" s="3">
        <v>0.29816959999999998</v>
      </c>
      <c r="W4349" s="3">
        <v>0.66458320000000004</v>
      </c>
      <c r="X4349" s="3">
        <v>0.86674890000000004</v>
      </c>
      <c r="Y4349" s="3">
        <v>0.38700250000000003</v>
      </c>
      <c r="Z4349" s="3">
        <v>0.32964939999999998</v>
      </c>
      <c r="AA4349" s="3">
        <v>0.30427599999999999</v>
      </c>
      <c r="AB4349" s="3">
        <v>0.53029510000000002</v>
      </c>
      <c r="AC4349" s="3">
        <v>1.3336330000000001</v>
      </c>
      <c r="AD4349" s="3">
        <v>0.48740939999999999</v>
      </c>
      <c r="AE4349" s="3">
        <v>1.2108950000000001</v>
      </c>
      <c r="AF4349" s="3">
        <v>-7.5487410000000005E-2</v>
      </c>
      <c r="AG4349" s="3">
        <v>0.32964939999999998</v>
      </c>
      <c r="AH4349" s="3">
        <v>0.26288410000000001</v>
      </c>
      <c r="AI4349" s="3">
        <v>0.27155590000000002</v>
      </c>
      <c r="AJ4349" s="3">
        <v>0.24319740000000001</v>
      </c>
      <c r="AK4349" s="3">
        <v>0.3803936</v>
      </c>
      <c r="AL4349" s="3">
        <v>0.14695540000000001</v>
      </c>
      <c r="AM4349" s="3">
        <v>0.2071325</v>
      </c>
      <c r="AN4349" s="3">
        <v>0.29228609999999999</v>
      </c>
      <c r="AO4349" s="3">
        <v>0.37227729999999998</v>
      </c>
      <c r="AP4349" s="3">
        <v>0.36351410000000001</v>
      </c>
      <c r="AQ4349" s="3">
        <v>0.36145850000000002</v>
      </c>
      <c r="AR4349" s="3">
        <v>-5.5025270000000001E-2</v>
      </c>
      <c r="AS4349" s="3">
        <v>1.308727</v>
      </c>
      <c r="AT4349" s="3">
        <v>0.28131289999999998</v>
      </c>
      <c r="AU4349" s="3">
        <v>0.33350590000000002</v>
      </c>
      <c r="AV4349" s="3">
        <v>0.32122099999999998</v>
      </c>
      <c r="AW4349" s="3">
        <v>0.3350765</v>
      </c>
      <c r="AX4349" s="3">
        <v>0.46015630000000002</v>
      </c>
      <c r="AY4349" s="3">
        <v>0.31496610000000003</v>
      </c>
    </row>
    <row r="4350" spans="1:51" x14ac:dyDescent="0.25">
      <c r="A4350" t="s">
        <v>4352</v>
      </c>
      <c r="B4350" t="s">
        <v>4352</v>
      </c>
      <c r="C4350" t="s">
        <v>9226</v>
      </c>
      <c r="D4350" t="s">
        <v>13347</v>
      </c>
      <c r="E4350" t="s">
        <v>13779</v>
      </c>
      <c r="F4350" t="s">
        <v>13792</v>
      </c>
      <c r="G4350" t="s">
        <v>16633</v>
      </c>
      <c r="H4350" t="s">
        <v>16957</v>
      </c>
      <c r="I4350" s="3">
        <v>0.14641940000000001</v>
      </c>
      <c r="J4350" s="3">
        <v>25.278670000000002</v>
      </c>
      <c r="K4350" s="3">
        <v>19.15362</v>
      </c>
      <c r="L4350" s="3" t="s">
        <v>18579</v>
      </c>
      <c r="M4350" s="3" t="s">
        <v>18579</v>
      </c>
      <c r="N4350" s="3">
        <v>15.536099999999999</v>
      </c>
      <c r="O4350" s="3" t="s">
        <v>18579</v>
      </c>
      <c r="P4350" s="3">
        <v>0.52986960000000005</v>
      </c>
      <c r="Q4350" s="3">
        <v>0.56341759999999996</v>
      </c>
      <c r="R4350" s="3">
        <v>0.56341759999999996</v>
      </c>
      <c r="S4350" s="3">
        <v>0.37652980000000003</v>
      </c>
      <c r="T4350" s="3">
        <v>0.37745339999999999</v>
      </c>
      <c r="U4350" s="3">
        <v>0.40140599999999999</v>
      </c>
      <c r="V4350" s="3">
        <v>0.37517279999999997</v>
      </c>
      <c r="W4350" s="3">
        <v>0.806145</v>
      </c>
      <c r="X4350" s="3">
        <v>1.1735469999999999</v>
      </c>
      <c r="Y4350" s="3">
        <v>0.30216989999999999</v>
      </c>
      <c r="Z4350" s="3">
        <v>0.26085710000000001</v>
      </c>
      <c r="AA4350" s="3">
        <v>0.60890080000000002</v>
      </c>
      <c r="AB4350" s="3">
        <v>0.83509489999999997</v>
      </c>
      <c r="AC4350" s="3">
        <v>1.9729099999999999</v>
      </c>
      <c r="AD4350" s="3">
        <v>0.86694870000000002</v>
      </c>
      <c r="AE4350" s="3">
        <v>1.482361</v>
      </c>
      <c r="AF4350" s="3">
        <v>0.50195730000000005</v>
      </c>
      <c r="AG4350" s="3">
        <v>0.26085710000000001</v>
      </c>
      <c r="AH4350" s="3">
        <v>0.30002790000000001</v>
      </c>
      <c r="AI4350" s="3">
        <v>0.30626249999999999</v>
      </c>
      <c r="AJ4350" s="3">
        <v>0.39170949999999999</v>
      </c>
      <c r="AK4350" s="3">
        <v>0.4548276</v>
      </c>
      <c r="AL4350" s="3">
        <v>0.47982049999999998</v>
      </c>
      <c r="AM4350" s="3">
        <v>0.41917539999999998</v>
      </c>
      <c r="AN4350" s="3">
        <v>2.3769820000000001E-2</v>
      </c>
      <c r="AO4350" s="3">
        <v>0.57381910000000003</v>
      </c>
      <c r="AP4350" s="3">
        <v>0.2051154</v>
      </c>
      <c r="AQ4350" s="3">
        <v>0.82441779999999998</v>
      </c>
      <c r="AR4350" s="3">
        <v>-1.5351170000000001</v>
      </c>
      <c r="AS4350" s="3">
        <v>1.1759040000000001</v>
      </c>
      <c r="AT4350" s="3">
        <v>0.35797669999999998</v>
      </c>
      <c r="AU4350" s="3">
        <v>0.35406700000000002</v>
      </c>
      <c r="AV4350" s="3">
        <v>0.37718309999999999</v>
      </c>
      <c r="AW4350" s="3">
        <v>0.50023340000000005</v>
      </c>
      <c r="AX4350" s="3">
        <v>0.68424810000000003</v>
      </c>
      <c r="AY4350" s="3">
        <v>0.40244479999999999</v>
      </c>
    </row>
    <row r="4351" spans="1:51" x14ac:dyDescent="0.25">
      <c r="A4351" t="s">
        <v>4353</v>
      </c>
      <c r="B4351" t="s">
        <v>4353</v>
      </c>
      <c r="C4351" t="s">
        <v>9227</v>
      </c>
      <c r="D4351" t="s">
        <v>13348</v>
      </c>
      <c r="E4351" t="s">
        <v>13779</v>
      </c>
      <c r="F4351" t="s">
        <v>13788</v>
      </c>
      <c r="G4351" t="s">
        <v>14964</v>
      </c>
      <c r="H4351" t="s">
        <v>16957</v>
      </c>
      <c r="I4351" s="3">
        <v>0.54681120000000005</v>
      </c>
      <c r="J4351" s="3">
        <v>14.774609999999999</v>
      </c>
      <c r="K4351" s="3">
        <v>9.3648939999999996</v>
      </c>
      <c r="L4351" s="3" t="s">
        <v>18579</v>
      </c>
      <c r="M4351" s="3" t="s">
        <v>18579</v>
      </c>
      <c r="N4351" s="3">
        <v>22.06814</v>
      </c>
      <c r="O4351" s="3" t="s">
        <v>18579</v>
      </c>
      <c r="P4351" s="3">
        <v>0.86183690000000002</v>
      </c>
      <c r="Q4351" s="3">
        <v>0.73752859999999998</v>
      </c>
      <c r="R4351" s="3">
        <v>0.73752859999999998</v>
      </c>
      <c r="S4351" s="3">
        <v>0.4142537</v>
      </c>
      <c r="T4351" s="3">
        <v>0.3884724</v>
      </c>
      <c r="U4351" s="3">
        <v>0.48681049999999998</v>
      </c>
      <c r="V4351" s="3">
        <v>0.38576100000000002</v>
      </c>
      <c r="W4351" s="3">
        <v>0.82838520000000004</v>
      </c>
      <c r="X4351" s="3">
        <v>0.68868260000000003</v>
      </c>
      <c r="Y4351" s="3">
        <v>0.29979129999999998</v>
      </c>
      <c r="Z4351" s="3">
        <v>0.2719703</v>
      </c>
      <c r="AA4351" s="3">
        <v>0.51753950000000004</v>
      </c>
      <c r="AB4351" s="3">
        <v>0.75703989999999999</v>
      </c>
      <c r="AC4351" s="3">
        <v>2.0427940000000002</v>
      </c>
      <c r="AD4351" s="3">
        <v>0.50569830000000004</v>
      </c>
      <c r="AE4351" s="3">
        <v>1.4338420000000001</v>
      </c>
      <c r="AF4351" s="3">
        <v>0.478356</v>
      </c>
      <c r="AG4351" s="3">
        <v>0.2719703</v>
      </c>
      <c r="AH4351" s="3">
        <v>0.333289</v>
      </c>
      <c r="AI4351" s="3">
        <v>0.33940999999999999</v>
      </c>
      <c r="AJ4351" s="3">
        <v>0.33145429999999998</v>
      </c>
      <c r="AK4351" s="3">
        <v>0.42592459999999999</v>
      </c>
      <c r="AL4351" s="3">
        <v>0.48423149999999998</v>
      </c>
      <c r="AM4351" s="3">
        <v>0.49948510000000002</v>
      </c>
      <c r="AN4351" s="3">
        <v>0.15810350000000001</v>
      </c>
      <c r="AO4351" s="3">
        <v>0.42389250000000001</v>
      </c>
      <c r="AP4351" s="3">
        <v>0.22755649999999999</v>
      </c>
      <c r="AQ4351" s="3">
        <v>0.68731730000000002</v>
      </c>
      <c r="AR4351" s="3">
        <v>-0.34922900000000001</v>
      </c>
      <c r="AS4351" s="3">
        <v>1.139154</v>
      </c>
      <c r="AT4351" s="3">
        <v>0.33674120000000002</v>
      </c>
      <c r="AU4351" s="3">
        <v>0.347528</v>
      </c>
      <c r="AV4351" s="3">
        <v>0.36313709999999999</v>
      </c>
      <c r="AW4351" s="3">
        <v>0.44877139999999999</v>
      </c>
      <c r="AX4351" s="3">
        <v>0.60695710000000003</v>
      </c>
      <c r="AY4351" s="3">
        <v>0.46812569999999998</v>
      </c>
    </row>
    <row r="4352" spans="1:51" x14ac:dyDescent="0.25">
      <c r="A4352" t="s">
        <v>4354</v>
      </c>
      <c r="B4352" t="s">
        <v>4354</v>
      </c>
      <c r="C4352" t="s">
        <v>9228</v>
      </c>
      <c r="D4352" t="s">
        <v>13349</v>
      </c>
      <c r="E4352" t="s">
        <v>13783</v>
      </c>
      <c r="F4352" t="s">
        <v>13798</v>
      </c>
      <c r="G4352" t="s">
        <v>15234</v>
      </c>
      <c r="H4352" t="s">
        <v>16957</v>
      </c>
      <c r="I4352" s="3">
        <v>0.44818580000000002</v>
      </c>
      <c r="J4352" s="3">
        <v>20.427150000000001</v>
      </c>
      <c r="K4352" s="3">
        <v>14.78782</v>
      </c>
      <c r="L4352" s="3" t="s">
        <v>18579</v>
      </c>
      <c r="M4352" s="3" t="s">
        <v>18579</v>
      </c>
      <c r="N4352" s="3">
        <v>23.37433</v>
      </c>
      <c r="O4352" s="3" t="s">
        <v>18579</v>
      </c>
      <c r="P4352" s="3">
        <v>0.59736529999999999</v>
      </c>
      <c r="Q4352" s="3">
        <v>0.63033050000000002</v>
      </c>
      <c r="R4352" s="3">
        <v>0.63033050000000002</v>
      </c>
      <c r="S4352" s="3">
        <v>0.33707160000000003</v>
      </c>
      <c r="T4352" s="3">
        <v>0.31678119999999999</v>
      </c>
      <c r="U4352" s="3">
        <v>0.33141530000000002</v>
      </c>
      <c r="V4352" s="3">
        <v>0.3215616</v>
      </c>
      <c r="W4352" s="3">
        <v>0.80011239999999995</v>
      </c>
      <c r="X4352" s="3">
        <v>0.70722280000000004</v>
      </c>
      <c r="Y4352" s="3">
        <v>0.29200389999999998</v>
      </c>
      <c r="Z4352" s="3">
        <v>0.3429876</v>
      </c>
      <c r="AA4352" s="3">
        <v>0.21448490000000001</v>
      </c>
      <c r="AB4352" s="3">
        <v>0.41116720000000001</v>
      </c>
      <c r="AC4352" s="3">
        <v>1.4130119999999999</v>
      </c>
      <c r="AD4352" s="3">
        <v>0.28350150000000002</v>
      </c>
      <c r="AE4352" s="3">
        <v>1.240021</v>
      </c>
      <c r="AF4352" s="3">
        <v>0.16433059999999999</v>
      </c>
      <c r="AG4352" s="3">
        <v>0.3429876</v>
      </c>
      <c r="AH4352" s="3">
        <v>0.32593889999999998</v>
      </c>
      <c r="AI4352" s="3">
        <v>0.3351404</v>
      </c>
      <c r="AJ4352" s="3">
        <v>0.3453929</v>
      </c>
      <c r="AK4352" s="3">
        <v>0.37461929999999999</v>
      </c>
      <c r="AL4352" s="3">
        <v>0.36169950000000001</v>
      </c>
      <c r="AM4352" s="3">
        <v>0.38458360000000003</v>
      </c>
      <c r="AN4352" s="3">
        <v>0.1987361</v>
      </c>
      <c r="AO4352" s="3">
        <v>0.47457650000000001</v>
      </c>
      <c r="AP4352" s="3">
        <v>0.25778830000000003</v>
      </c>
      <c r="AQ4352" s="3">
        <v>0.57195180000000001</v>
      </c>
      <c r="AR4352" s="3">
        <v>2.8566049999999999E-2</v>
      </c>
      <c r="AS4352" s="3">
        <v>1.1364380000000001</v>
      </c>
      <c r="AT4352" s="3">
        <v>0.3246677</v>
      </c>
      <c r="AU4352" s="3">
        <v>0.33500770000000002</v>
      </c>
      <c r="AV4352" s="3">
        <v>0.34746250000000001</v>
      </c>
      <c r="AW4352" s="3">
        <v>0.333069</v>
      </c>
      <c r="AX4352" s="3">
        <v>0.47026240000000002</v>
      </c>
      <c r="AY4352" s="3">
        <v>0.35459960000000001</v>
      </c>
    </row>
    <row r="4353" spans="1:51" x14ac:dyDescent="0.25">
      <c r="A4353" t="s">
        <v>4355</v>
      </c>
      <c r="B4353" t="s">
        <v>4355</v>
      </c>
      <c r="C4353" t="s">
        <v>9229</v>
      </c>
      <c r="D4353" t="s">
        <v>13350</v>
      </c>
      <c r="E4353" t="s">
        <v>13781</v>
      </c>
      <c r="F4353" t="s">
        <v>13794</v>
      </c>
      <c r="G4353" t="s">
        <v>15806</v>
      </c>
      <c r="H4353" t="s">
        <v>16957</v>
      </c>
      <c r="I4353" s="3">
        <v>2.8840660000000001E-2</v>
      </c>
      <c r="J4353" s="3">
        <v>19.84985</v>
      </c>
      <c r="K4353" s="3">
        <v>18.838609999999999</v>
      </c>
      <c r="L4353" s="3" t="s">
        <v>18579</v>
      </c>
      <c r="M4353" s="3" t="s">
        <v>18579</v>
      </c>
      <c r="N4353" s="3">
        <v>7.6569310000000002</v>
      </c>
      <c r="O4353" s="3" t="s">
        <v>18579</v>
      </c>
      <c r="P4353" s="3">
        <v>0.56757809999999997</v>
      </c>
      <c r="Q4353" s="3">
        <v>0.43390840000000003</v>
      </c>
      <c r="R4353" s="3">
        <v>0.43390840000000003</v>
      </c>
      <c r="S4353" s="3">
        <v>0.38212839999999998</v>
      </c>
      <c r="T4353" s="3">
        <v>0.34069709999999997</v>
      </c>
      <c r="U4353" s="3">
        <v>0.45414460000000001</v>
      </c>
      <c r="V4353" s="3">
        <v>0.3402405</v>
      </c>
      <c r="W4353" s="3">
        <v>0.66403579999999995</v>
      </c>
      <c r="X4353" s="3">
        <v>0.54958379999999996</v>
      </c>
      <c r="Y4353" s="3">
        <v>0.35953659999999998</v>
      </c>
      <c r="Z4353" s="3">
        <v>0.36467860000000002</v>
      </c>
      <c r="AA4353" s="3">
        <v>5.8590690000000001E-2</v>
      </c>
      <c r="AB4353" s="3">
        <v>0.34424929999999998</v>
      </c>
      <c r="AC4353" s="3">
        <v>1.7527189999999999</v>
      </c>
      <c r="AD4353" s="3">
        <v>-9.5061870000000007E-2</v>
      </c>
      <c r="AE4353" s="3">
        <v>1.2227239999999999</v>
      </c>
      <c r="AF4353" s="3">
        <v>0.21787090000000001</v>
      </c>
      <c r="AG4353" s="3">
        <v>0.36467860000000002</v>
      </c>
      <c r="AH4353" s="3">
        <v>0.51203330000000002</v>
      </c>
      <c r="AI4353" s="3">
        <v>0.53822820000000005</v>
      </c>
      <c r="AJ4353" s="3">
        <v>0.38190030000000003</v>
      </c>
      <c r="AK4353" s="3">
        <v>0.43194729999999998</v>
      </c>
      <c r="AL4353" s="3">
        <v>0.77545520000000001</v>
      </c>
      <c r="AM4353" s="3">
        <v>0.56553229999999999</v>
      </c>
      <c r="AN4353" s="3">
        <v>0.53742809999999996</v>
      </c>
      <c r="AO4353" s="3">
        <v>0.1181647</v>
      </c>
      <c r="AP4353" s="3">
        <v>0.440886</v>
      </c>
      <c r="AQ4353" s="3">
        <v>0.3163994</v>
      </c>
      <c r="AR4353" s="3">
        <v>0.1464471</v>
      </c>
      <c r="AS4353" s="3">
        <v>1.098841</v>
      </c>
      <c r="AT4353" s="3">
        <v>0.31064170000000002</v>
      </c>
      <c r="AU4353" s="3">
        <v>0.33423530000000001</v>
      </c>
      <c r="AV4353" s="3">
        <v>0.34140920000000002</v>
      </c>
      <c r="AW4353" s="3">
        <v>0.4098115</v>
      </c>
      <c r="AX4353" s="3">
        <v>0.5085018</v>
      </c>
      <c r="AY4353" s="3">
        <v>0.43022559999999999</v>
      </c>
    </row>
    <row r="4354" spans="1:51" x14ac:dyDescent="0.25">
      <c r="A4354" t="s">
        <v>4356</v>
      </c>
      <c r="B4354" t="s">
        <v>4356</v>
      </c>
      <c r="C4354" t="s">
        <v>9230</v>
      </c>
      <c r="D4354" t="s">
        <v>13351</v>
      </c>
      <c r="E4354" t="s">
        <v>13779</v>
      </c>
      <c r="F4354" t="s">
        <v>13788</v>
      </c>
      <c r="G4354" t="s">
        <v>16634</v>
      </c>
      <c r="H4354" t="s">
        <v>16957</v>
      </c>
      <c r="I4354" s="3">
        <v>0.80055949999999998</v>
      </c>
      <c r="J4354" s="3">
        <v>26.98481</v>
      </c>
      <c r="K4354" s="3">
        <v>24.018889999999999</v>
      </c>
      <c r="L4354" s="3" t="s">
        <v>18579</v>
      </c>
      <c r="M4354" s="3" t="s">
        <v>18579</v>
      </c>
      <c r="N4354" s="3">
        <v>38.269080000000002</v>
      </c>
      <c r="O4354" s="3" t="s">
        <v>18579</v>
      </c>
      <c r="P4354" s="3">
        <v>1.3228519999999999</v>
      </c>
      <c r="Q4354" s="3">
        <v>1.3350839999999999</v>
      </c>
      <c r="R4354" s="3">
        <v>1.3350839999999999</v>
      </c>
      <c r="S4354" s="3">
        <v>0.96240119999999996</v>
      </c>
      <c r="T4354" s="3">
        <v>0.90360059999999998</v>
      </c>
      <c r="U4354" s="3">
        <v>1.2085649999999999</v>
      </c>
      <c r="V4354" s="3">
        <v>0.90119660000000001</v>
      </c>
      <c r="W4354" s="3">
        <v>0.77264500000000003</v>
      </c>
      <c r="X4354" s="3">
        <v>0.68183970000000005</v>
      </c>
      <c r="Y4354" s="3">
        <v>0.51984330000000001</v>
      </c>
      <c r="Z4354" s="3">
        <v>0.3589485</v>
      </c>
      <c r="AA4354" s="3">
        <v>0.1183443</v>
      </c>
      <c r="AB4354" s="3">
        <v>0.95400339999999995</v>
      </c>
      <c r="AC4354" s="3">
        <v>4.2901470000000002</v>
      </c>
      <c r="AD4354" s="3">
        <v>0.22719149999999999</v>
      </c>
      <c r="AE4354" s="3">
        <v>1.5887880000000001</v>
      </c>
      <c r="AF4354" s="3">
        <v>0.64352949999999998</v>
      </c>
      <c r="AG4354" s="3">
        <v>0.3589485</v>
      </c>
      <c r="AH4354" s="3">
        <v>0.38820779999999999</v>
      </c>
      <c r="AI4354" s="3">
        <v>0.39689609999999997</v>
      </c>
      <c r="AJ4354" s="3">
        <v>0.29544330000000002</v>
      </c>
      <c r="AK4354" s="3">
        <v>0.44254769999999999</v>
      </c>
      <c r="AL4354" s="3">
        <v>0.60244589999999998</v>
      </c>
      <c r="AM4354" s="3">
        <v>0.57224129999999995</v>
      </c>
      <c r="AN4354" s="3">
        <v>0.37775209999999998</v>
      </c>
      <c r="AO4354" s="3">
        <v>0.20240179999999999</v>
      </c>
      <c r="AP4354" s="3">
        <v>0.6030546</v>
      </c>
      <c r="AQ4354" s="3">
        <v>0.72326389999999996</v>
      </c>
      <c r="AR4354" s="3">
        <v>5.7935250000000001E-2</v>
      </c>
      <c r="AS4354" s="3">
        <v>0.85222450000000005</v>
      </c>
      <c r="AT4354" s="3">
        <v>0.52467889999999995</v>
      </c>
      <c r="AU4354" s="3">
        <v>0.45119389999999998</v>
      </c>
      <c r="AV4354" s="3">
        <v>0.48988749999999998</v>
      </c>
      <c r="AW4354" s="3">
        <v>0.88066849999999997</v>
      </c>
      <c r="AX4354" s="3">
        <v>1.0501830000000001</v>
      </c>
      <c r="AY4354" s="3">
        <v>1.0849789999999999</v>
      </c>
    </row>
    <row r="4355" spans="1:51" x14ac:dyDescent="0.25">
      <c r="A4355" t="s">
        <v>4357</v>
      </c>
      <c r="B4355" t="s">
        <v>4357</v>
      </c>
      <c r="C4355" t="s">
        <v>9231</v>
      </c>
      <c r="D4355" t="s">
        <v>13352</v>
      </c>
      <c r="E4355" t="s">
        <v>13779</v>
      </c>
      <c r="F4355" t="s">
        <v>13790</v>
      </c>
      <c r="G4355" t="s">
        <v>16635</v>
      </c>
      <c r="H4355" t="s">
        <v>16957</v>
      </c>
      <c r="I4355" s="3">
        <v>0.86067380000000004</v>
      </c>
      <c r="J4355" s="3">
        <v>21.61673</v>
      </c>
      <c r="K4355" s="3">
        <v>14.152699999999999</v>
      </c>
      <c r="L4355" s="3" t="s">
        <v>18579</v>
      </c>
      <c r="M4355" s="3" t="s">
        <v>18579</v>
      </c>
      <c r="N4355" s="3">
        <v>30.760919999999999</v>
      </c>
      <c r="O4355" s="3" t="s">
        <v>18579</v>
      </c>
      <c r="P4355" s="3">
        <v>1.092327</v>
      </c>
      <c r="Q4355" s="3">
        <v>1.1160490000000001</v>
      </c>
      <c r="R4355" s="3">
        <v>1.1160490000000001</v>
      </c>
      <c r="S4355" s="3">
        <v>0.89927690000000005</v>
      </c>
      <c r="T4355" s="3">
        <v>0.95524880000000001</v>
      </c>
      <c r="U4355" s="3">
        <v>1.1723650000000001</v>
      </c>
      <c r="V4355" s="3">
        <v>0.95264490000000002</v>
      </c>
      <c r="W4355" s="3">
        <v>0.41433429999999999</v>
      </c>
      <c r="X4355" s="3">
        <v>0.43369360000000001</v>
      </c>
      <c r="Y4355" s="3">
        <v>0.5841691</v>
      </c>
      <c r="Z4355" s="3">
        <v>0.40451359999999997</v>
      </c>
      <c r="AA4355" s="3">
        <v>-2.0675200000000001E-2</v>
      </c>
      <c r="AB4355" s="3">
        <v>0.70935720000000002</v>
      </c>
      <c r="AC4355" s="3">
        <v>3.3546969999999998</v>
      </c>
      <c r="AD4355" s="3">
        <v>2.8050229999999998E-3</v>
      </c>
      <c r="AE4355" s="3">
        <v>0.7796478</v>
      </c>
      <c r="AF4355" s="3">
        <v>0.54538909999999996</v>
      </c>
      <c r="AG4355" s="3">
        <v>0.40451359999999997</v>
      </c>
      <c r="AH4355" s="3">
        <v>0.46195979999999998</v>
      </c>
      <c r="AI4355" s="3">
        <v>0.47315180000000001</v>
      </c>
      <c r="AJ4355" s="3">
        <v>0.3365496</v>
      </c>
      <c r="AK4355" s="3">
        <v>0.40037869999999998</v>
      </c>
      <c r="AL4355" s="3">
        <v>0.68640400000000001</v>
      </c>
      <c r="AM4355" s="3">
        <v>0.55950699999999998</v>
      </c>
      <c r="AN4355" s="3">
        <v>0.60608980000000001</v>
      </c>
      <c r="AO4355" s="3">
        <v>4.2341240000000002E-2</v>
      </c>
      <c r="AP4355" s="3">
        <v>0.78082569999999996</v>
      </c>
      <c r="AQ4355" s="3">
        <v>0.44212560000000001</v>
      </c>
      <c r="AR4355" s="3">
        <v>0.26478170000000001</v>
      </c>
      <c r="AS4355" s="3">
        <v>0.10676579999999999</v>
      </c>
      <c r="AT4355" s="3">
        <v>0.50086629999999999</v>
      </c>
      <c r="AU4355" s="3">
        <v>0.4398823</v>
      </c>
      <c r="AV4355" s="3">
        <v>0.4539319</v>
      </c>
      <c r="AW4355" s="3">
        <v>0.83532980000000001</v>
      </c>
      <c r="AX4355" s="3">
        <v>0.88254089999999996</v>
      </c>
      <c r="AY4355" s="3">
        <v>0.99345300000000003</v>
      </c>
    </row>
    <row r="4356" spans="1:51" x14ac:dyDescent="0.25">
      <c r="A4356" t="s">
        <v>4358</v>
      </c>
      <c r="B4356" t="s">
        <v>4358</v>
      </c>
      <c r="C4356" t="s">
        <v>9232</v>
      </c>
      <c r="D4356" t="s">
        <v>9232</v>
      </c>
      <c r="E4356" t="s">
        <v>13779</v>
      </c>
      <c r="F4356" t="s">
        <v>13796</v>
      </c>
      <c r="G4356" t="s">
        <v>16636</v>
      </c>
      <c r="H4356" t="s">
        <v>16957</v>
      </c>
      <c r="I4356" s="3">
        <v>0.63443989999999995</v>
      </c>
      <c r="J4356" s="3">
        <v>23.48809</v>
      </c>
      <c r="K4356" s="3">
        <v>17.209479999999999</v>
      </c>
      <c r="L4356" s="3" t="s">
        <v>18579</v>
      </c>
      <c r="M4356" s="3" t="s">
        <v>18579</v>
      </c>
      <c r="N4356" s="3">
        <v>4.3392039999999996</v>
      </c>
      <c r="O4356" s="3" t="s">
        <v>18579</v>
      </c>
      <c r="P4356" s="3">
        <v>1.3856550000000001</v>
      </c>
      <c r="Q4356" s="3">
        <v>1.16744</v>
      </c>
      <c r="R4356" s="3">
        <v>1.16744</v>
      </c>
      <c r="S4356" s="3">
        <v>0.86606309999999997</v>
      </c>
      <c r="T4356" s="3">
        <v>0.72889139999999997</v>
      </c>
      <c r="U4356" s="3">
        <v>1.1094759999999999</v>
      </c>
      <c r="V4356" s="3">
        <v>0.71943170000000001</v>
      </c>
      <c r="W4356" s="3">
        <v>0.48099510000000001</v>
      </c>
      <c r="X4356" s="3">
        <v>0.49818430000000002</v>
      </c>
      <c r="Y4356" s="3">
        <v>0.35608230000000002</v>
      </c>
      <c r="Z4356" s="3">
        <v>0.13930409999999999</v>
      </c>
      <c r="AA4356" s="3">
        <v>1.1698170000000001</v>
      </c>
      <c r="AB4356" s="3">
        <v>1.63351</v>
      </c>
      <c r="AC4356" s="3">
        <v>3.4093749999999998</v>
      </c>
      <c r="AD4356" s="3">
        <v>0.82994369999999995</v>
      </c>
      <c r="AE4356" s="3">
        <v>1.4352229999999999</v>
      </c>
      <c r="AF4356" s="3">
        <v>1.4669779999999999</v>
      </c>
      <c r="AG4356" s="3">
        <v>0.13930409999999999</v>
      </c>
      <c r="AH4356" s="3">
        <v>0.39627760000000001</v>
      </c>
      <c r="AI4356" s="3">
        <v>0.40605649999999999</v>
      </c>
      <c r="AJ4356" s="3">
        <v>0.38181189999999998</v>
      </c>
      <c r="AK4356" s="3">
        <v>0.39134920000000001</v>
      </c>
      <c r="AL4356" s="3">
        <v>0.57318040000000003</v>
      </c>
      <c r="AM4356" s="3">
        <v>0.49361430000000001</v>
      </c>
      <c r="AN4356" s="3">
        <v>0.21456810000000001</v>
      </c>
      <c r="AO4356" s="3">
        <v>0.38876339999999998</v>
      </c>
      <c r="AP4356" s="3">
        <v>0.40196569999999998</v>
      </c>
      <c r="AQ4356" s="3">
        <v>0.74412009999999995</v>
      </c>
      <c r="AR4356" s="3">
        <v>-0.19692100000000001</v>
      </c>
      <c r="AS4356" s="3">
        <v>0.54571360000000002</v>
      </c>
      <c r="AT4356" s="3">
        <v>0.46627649999999998</v>
      </c>
      <c r="AU4356" s="3">
        <v>0.42312569999999999</v>
      </c>
      <c r="AV4356" s="3">
        <v>0.4258112</v>
      </c>
      <c r="AW4356" s="3">
        <v>1.0461370000000001</v>
      </c>
      <c r="AX4356" s="3">
        <v>1.212054</v>
      </c>
      <c r="AY4356" s="3">
        <v>0.98587230000000003</v>
      </c>
    </row>
    <row r="4357" spans="1:51" x14ac:dyDescent="0.25">
      <c r="A4357" t="s">
        <v>4359</v>
      </c>
      <c r="B4357" t="s">
        <v>4359</v>
      </c>
      <c r="C4357" t="s">
        <v>9233</v>
      </c>
      <c r="D4357" t="s">
        <v>13353</v>
      </c>
      <c r="E4357" t="s">
        <v>13779</v>
      </c>
      <c r="F4357" t="s">
        <v>13788</v>
      </c>
      <c r="G4357" t="s">
        <v>16637</v>
      </c>
      <c r="H4357" t="s">
        <v>16957</v>
      </c>
      <c r="I4357" s="3">
        <v>-2.378736E-2</v>
      </c>
      <c r="J4357" s="3">
        <v>7.1821219999999997</v>
      </c>
      <c r="K4357" s="3">
        <v>8.197908</v>
      </c>
      <c r="L4357" s="3" t="s">
        <v>18579</v>
      </c>
      <c r="M4357" s="3" t="s">
        <v>18579</v>
      </c>
      <c r="N4357" s="3">
        <v>5.4582879999999996</v>
      </c>
      <c r="O4357" s="3" t="s">
        <v>18579</v>
      </c>
      <c r="P4357" s="3">
        <v>0.24256179999999999</v>
      </c>
      <c r="Q4357" s="3">
        <v>0.28680689999999998</v>
      </c>
      <c r="R4357" s="3">
        <v>0.28680689999999998</v>
      </c>
      <c r="S4357" s="3">
        <v>0.32861210000000002</v>
      </c>
      <c r="T4357" s="3">
        <v>0.3308294</v>
      </c>
      <c r="U4357" s="3">
        <v>0.34816619999999998</v>
      </c>
      <c r="V4357" s="3">
        <v>0.32989089999999999</v>
      </c>
      <c r="W4357" s="3">
        <v>0.37898569999999998</v>
      </c>
      <c r="X4357" s="3">
        <v>0.34483330000000001</v>
      </c>
      <c r="Y4357" s="3">
        <v>0.31316040000000001</v>
      </c>
      <c r="Z4357" s="3">
        <v>0.32178519999999999</v>
      </c>
      <c r="AA4357" s="3">
        <v>0.40278520000000001</v>
      </c>
      <c r="AB4357" s="3">
        <v>0.41505609999999998</v>
      </c>
      <c r="AC4357" s="3">
        <v>0.49716569999999999</v>
      </c>
      <c r="AD4357" s="3">
        <v>0.38120179999999998</v>
      </c>
      <c r="AE4357" s="3">
        <v>0.45449410000000001</v>
      </c>
      <c r="AF4357" s="3">
        <v>0.44531140000000002</v>
      </c>
      <c r="AG4357" s="3">
        <v>0.32178519999999999</v>
      </c>
      <c r="AH4357" s="3">
        <v>0.35063260000000002</v>
      </c>
      <c r="AI4357" s="3">
        <v>0.35429250000000001</v>
      </c>
      <c r="AJ4357" s="3">
        <v>0.34238429999999997</v>
      </c>
      <c r="AK4357" s="3">
        <v>0.34604089999999998</v>
      </c>
      <c r="AL4357" s="3">
        <v>0.39246799999999998</v>
      </c>
      <c r="AM4357" s="3">
        <v>0.38524940000000002</v>
      </c>
      <c r="AN4357" s="3">
        <v>0.29731960000000002</v>
      </c>
      <c r="AO4357" s="3">
        <v>0.36670530000000001</v>
      </c>
      <c r="AP4357" s="3">
        <v>0.28574719999999998</v>
      </c>
      <c r="AQ4357" s="3">
        <v>0.3521977</v>
      </c>
      <c r="AR4357" s="3">
        <v>0.16653889999999999</v>
      </c>
      <c r="AS4357" s="3">
        <v>0.37048629999999999</v>
      </c>
      <c r="AT4357" s="3">
        <v>0.32787749999999999</v>
      </c>
      <c r="AU4357" s="3">
        <v>0.33159379999999999</v>
      </c>
      <c r="AV4357" s="3">
        <v>0.33539780000000002</v>
      </c>
      <c r="AW4357" s="3">
        <v>0.3444625</v>
      </c>
      <c r="AX4357" s="3">
        <v>0.35774270000000002</v>
      </c>
      <c r="AY4357" s="3">
        <v>0.33284839999999999</v>
      </c>
    </row>
    <row r="4358" spans="1:51" x14ac:dyDescent="0.25">
      <c r="A4358" t="s">
        <v>4360</v>
      </c>
      <c r="B4358" t="s">
        <v>4360</v>
      </c>
      <c r="C4358" t="s">
        <v>9234</v>
      </c>
      <c r="E4358" t="s">
        <v>13779</v>
      </c>
      <c r="F4358" t="s">
        <v>13792</v>
      </c>
      <c r="G4358" t="s">
        <v>14264</v>
      </c>
      <c r="H4358" t="s">
        <v>16957</v>
      </c>
      <c r="I4358" s="3">
        <v>0.27509149999999999</v>
      </c>
      <c r="J4358" s="3">
        <v>40.107340000000001</v>
      </c>
      <c r="K4358" s="3">
        <v>32.658679999999997</v>
      </c>
      <c r="L4358" s="3" t="s">
        <v>18579</v>
      </c>
      <c r="M4358" s="3" t="s">
        <v>18579</v>
      </c>
      <c r="N4358" s="3">
        <v>33.4041</v>
      </c>
      <c r="O4358" s="3" t="s">
        <v>18579</v>
      </c>
      <c r="P4358" s="3">
        <v>0.69819059999999999</v>
      </c>
      <c r="Q4358" s="3">
        <v>1.021571</v>
      </c>
      <c r="R4358" s="3">
        <v>1.021571</v>
      </c>
      <c r="S4358" s="3">
        <v>0.78767730000000002</v>
      </c>
      <c r="T4358" s="3">
        <v>0.81944019999999995</v>
      </c>
      <c r="U4358" s="3">
        <v>1.0064169999999999</v>
      </c>
      <c r="V4358" s="3">
        <v>0.80652959999999996</v>
      </c>
      <c r="W4358" s="3">
        <v>0.85761189999999998</v>
      </c>
      <c r="X4358" s="3">
        <v>1.108584</v>
      </c>
      <c r="Y4358" s="3">
        <v>0.55332689999999995</v>
      </c>
      <c r="Z4358" s="3">
        <v>0.39738459999999998</v>
      </c>
      <c r="AA4358" s="3">
        <v>-3.652495E-2</v>
      </c>
      <c r="AB4358" s="3">
        <v>0.71135139999999997</v>
      </c>
      <c r="AC4358" s="3">
        <v>3.4835289999999999</v>
      </c>
      <c r="AD4358" s="3">
        <v>0.71521290000000004</v>
      </c>
      <c r="AE4358" s="3">
        <v>1.496488</v>
      </c>
      <c r="AF4358" s="3">
        <v>0.1778148</v>
      </c>
      <c r="AG4358" s="3">
        <v>0.39738459999999998</v>
      </c>
      <c r="AH4358" s="3">
        <v>0.38890520000000001</v>
      </c>
      <c r="AI4358" s="3">
        <v>0.41207939999999998</v>
      </c>
      <c r="AJ4358" s="3">
        <v>0.39390969999999997</v>
      </c>
      <c r="AK4358" s="3">
        <v>0.53266480000000005</v>
      </c>
      <c r="AL4358" s="3">
        <v>0.82543469999999997</v>
      </c>
      <c r="AM4358" s="3">
        <v>0.68733580000000005</v>
      </c>
      <c r="AN4358" s="3">
        <v>-0.1079572</v>
      </c>
      <c r="AO4358" s="3">
        <v>0.59982360000000001</v>
      </c>
      <c r="AP4358" s="3">
        <v>0.51555890000000004</v>
      </c>
      <c r="AQ4358" s="3">
        <v>1.0721309999999999</v>
      </c>
      <c r="AR4358" s="3">
        <v>-2.4914529999999999</v>
      </c>
      <c r="AS4358" s="3">
        <v>0.79055470000000005</v>
      </c>
      <c r="AT4358" s="3">
        <v>0.47207759999999999</v>
      </c>
      <c r="AU4358" s="3">
        <v>0.42974699999999999</v>
      </c>
      <c r="AV4358" s="3">
        <v>0.46868799999999999</v>
      </c>
      <c r="AW4358" s="3">
        <v>0.78796109999999997</v>
      </c>
      <c r="AX4358" s="3">
        <v>0.97996970000000005</v>
      </c>
      <c r="AY4358" s="3">
        <v>0.83840630000000005</v>
      </c>
    </row>
    <row r="4359" spans="1:51" x14ac:dyDescent="0.25">
      <c r="A4359" t="s">
        <v>4361</v>
      </c>
      <c r="B4359" t="s">
        <v>4361</v>
      </c>
      <c r="C4359" t="s">
        <v>9235</v>
      </c>
      <c r="D4359" t="s">
        <v>13354</v>
      </c>
      <c r="E4359" t="s">
        <v>13779</v>
      </c>
      <c r="F4359" t="s">
        <v>13790</v>
      </c>
      <c r="G4359" t="s">
        <v>15216</v>
      </c>
      <c r="H4359" t="s">
        <v>16957</v>
      </c>
      <c r="I4359" s="3">
        <v>0.35107559999999999</v>
      </c>
      <c r="J4359" s="3">
        <v>24.999749999999999</v>
      </c>
      <c r="K4359" s="3">
        <v>21.370719999999999</v>
      </c>
      <c r="L4359" s="3" t="s">
        <v>18579</v>
      </c>
      <c r="M4359" s="3" t="s">
        <v>18579</v>
      </c>
      <c r="N4359" s="3">
        <v>29.692799999999998</v>
      </c>
      <c r="O4359" s="3" t="s">
        <v>18579</v>
      </c>
      <c r="P4359" s="3">
        <v>0.89202369999999997</v>
      </c>
      <c r="Q4359" s="3">
        <v>0.68641129999999995</v>
      </c>
      <c r="R4359" s="3">
        <v>0.68641129999999995</v>
      </c>
      <c r="S4359" s="3">
        <v>0.44099060000000001</v>
      </c>
      <c r="T4359" s="3">
        <v>0.43576330000000002</v>
      </c>
      <c r="U4359" s="3">
        <v>0.56176550000000003</v>
      </c>
      <c r="V4359" s="3">
        <v>0.43890699999999999</v>
      </c>
      <c r="W4359" s="3">
        <v>0.90847250000000002</v>
      </c>
      <c r="X4359" s="3">
        <v>0.75140660000000004</v>
      </c>
      <c r="Y4359" s="3">
        <v>0.4044006</v>
      </c>
      <c r="Z4359" s="3">
        <v>0.3782432</v>
      </c>
      <c r="AA4359" s="3">
        <v>-9.0404219999999993E-3</v>
      </c>
      <c r="AB4359" s="3">
        <v>0.40418910000000002</v>
      </c>
      <c r="AC4359" s="3">
        <v>2.194064</v>
      </c>
      <c r="AD4359" s="3">
        <v>0.2361412</v>
      </c>
      <c r="AE4359" s="3">
        <v>1.2102539999999999</v>
      </c>
      <c r="AF4359" s="3">
        <v>-0.10077460000000001</v>
      </c>
      <c r="AG4359" s="3">
        <v>0.3782432</v>
      </c>
      <c r="AH4359" s="3">
        <v>0.33163049999999999</v>
      </c>
      <c r="AI4359" s="3">
        <v>0.34420879999999998</v>
      </c>
      <c r="AJ4359" s="3">
        <v>0.24270890000000001</v>
      </c>
      <c r="AK4359" s="3">
        <v>0.39813799999999999</v>
      </c>
      <c r="AL4359" s="3">
        <v>0.49984289999999998</v>
      </c>
      <c r="AM4359" s="3">
        <v>0.59022129999999995</v>
      </c>
      <c r="AN4359" s="3">
        <v>0.14397099999999999</v>
      </c>
      <c r="AO4359" s="3">
        <v>0.40730189999999999</v>
      </c>
      <c r="AP4359" s="3">
        <v>0.29483510000000002</v>
      </c>
      <c r="AQ4359" s="3">
        <v>0.64307150000000002</v>
      </c>
      <c r="AR4359" s="3">
        <v>-0.29272340000000002</v>
      </c>
      <c r="AS4359" s="3">
        <v>0.97126789999999996</v>
      </c>
      <c r="AT4359" s="3">
        <v>0.32826499999999997</v>
      </c>
      <c r="AU4359" s="3">
        <v>0.33620450000000002</v>
      </c>
      <c r="AV4359" s="3">
        <v>0.35742750000000001</v>
      </c>
      <c r="AW4359" s="3">
        <v>0.4495152</v>
      </c>
      <c r="AX4359" s="3">
        <v>0.586395</v>
      </c>
      <c r="AY4359" s="3">
        <v>0.50243090000000001</v>
      </c>
    </row>
    <row r="4360" spans="1:51" x14ac:dyDescent="0.25">
      <c r="A4360" t="s">
        <v>4362</v>
      </c>
      <c r="B4360" t="s">
        <v>4362</v>
      </c>
      <c r="C4360" t="s">
        <v>9236</v>
      </c>
      <c r="D4360" t="s">
        <v>13355</v>
      </c>
      <c r="E4360" t="s">
        <v>13779</v>
      </c>
      <c r="F4360" t="s">
        <v>13788</v>
      </c>
      <c r="G4360" t="s">
        <v>16638</v>
      </c>
      <c r="H4360" t="s">
        <v>16957</v>
      </c>
      <c r="I4360" s="3">
        <v>0.74245680000000003</v>
      </c>
      <c r="J4360" s="3">
        <v>24.592680000000001</v>
      </c>
      <c r="K4360" s="3">
        <v>22.14555</v>
      </c>
      <c r="L4360" s="3" t="s">
        <v>18579</v>
      </c>
      <c r="M4360" s="3" t="s">
        <v>18579</v>
      </c>
      <c r="N4360" s="3">
        <v>9.4776279999999993</v>
      </c>
      <c r="O4360" s="3" t="s">
        <v>18579</v>
      </c>
      <c r="P4360" s="3">
        <v>0.97680869999999997</v>
      </c>
      <c r="Q4360" s="3">
        <v>1.141143</v>
      </c>
      <c r="R4360" s="3">
        <v>1.141143</v>
      </c>
      <c r="S4360" s="3">
        <v>0.97681390000000001</v>
      </c>
      <c r="T4360" s="3">
        <v>0.87821700000000003</v>
      </c>
      <c r="U4360" s="3">
        <v>1.168037</v>
      </c>
      <c r="V4360" s="3">
        <v>0.86725980000000003</v>
      </c>
      <c r="W4360" s="3">
        <v>0.47933140000000002</v>
      </c>
      <c r="X4360" s="3">
        <v>0.49959350000000002</v>
      </c>
      <c r="Y4360" s="3">
        <v>0.4828133</v>
      </c>
      <c r="Z4360" s="3">
        <v>0.3298065</v>
      </c>
      <c r="AA4360" s="3">
        <v>0.27106629999999998</v>
      </c>
      <c r="AB4360" s="3">
        <v>0.9603872</v>
      </c>
      <c r="AC4360" s="3">
        <v>3.41622</v>
      </c>
      <c r="AD4360" s="3">
        <v>0.30409730000000001</v>
      </c>
      <c r="AE4360" s="3">
        <v>1.0283910000000001</v>
      </c>
      <c r="AF4360" s="3">
        <v>0.72005660000000005</v>
      </c>
      <c r="AG4360" s="3">
        <v>0.3298065</v>
      </c>
      <c r="AH4360" s="3">
        <v>0.40491359999999998</v>
      </c>
      <c r="AI4360" s="3">
        <v>0.4110856</v>
      </c>
      <c r="AJ4360" s="3">
        <v>0.38073109999999999</v>
      </c>
      <c r="AK4360" s="3">
        <v>0.39870149999999999</v>
      </c>
      <c r="AL4360" s="3">
        <v>0.58532459999999997</v>
      </c>
      <c r="AM4360" s="3">
        <v>0.53629579999999999</v>
      </c>
      <c r="AN4360" s="3">
        <v>0.40409889999999998</v>
      </c>
      <c r="AO4360" s="3">
        <v>0.2160357</v>
      </c>
      <c r="AP4360" s="3">
        <v>0.63812809999999998</v>
      </c>
      <c r="AQ4360" s="3">
        <v>0.63517170000000001</v>
      </c>
      <c r="AR4360" s="3">
        <v>0.16234609999999999</v>
      </c>
      <c r="AS4360" s="3">
        <v>0.29857919999999999</v>
      </c>
      <c r="AT4360" s="3">
        <v>0.52234930000000002</v>
      </c>
      <c r="AU4360" s="3">
        <v>0.45043569999999999</v>
      </c>
      <c r="AV4360" s="3">
        <v>0.46564329999999998</v>
      </c>
      <c r="AW4360" s="3">
        <v>0.88046060000000004</v>
      </c>
      <c r="AX4360" s="3">
        <v>0.96894709999999995</v>
      </c>
      <c r="AY4360" s="3">
        <v>1.024222</v>
      </c>
    </row>
    <row r="4361" spans="1:51" x14ac:dyDescent="0.25">
      <c r="A4361" t="s">
        <v>4363</v>
      </c>
      <c r="B4361" t="s">
        <v>4363</v>
      </c>
      <c r="C4361" t="s">
        <v>9237</v>
      </c>
      <c r="D4361" t="s">
        <v>13356</v>
      </c>
      <c r="E4361" t="s">
        <v>13780</v>
      </c>
      <c r="F4361" t="s">
        <v>13793</v>
      </c>
      <c r="G4361" t="s">
        <v>16639</v>
      </c>
      <c r="H4361" t="s">
        <v>16957</v>
      </c>
      <c r="I4361" s="3">
        <v>-0.43811119999999998</v>
      </c>
      <c r="J4361" s="3">
        <v>18.09543</v>
      </c>
      <c r="K4361" s="3">
        <v>10.54684</v>
      </c>
      <c r="L4361" s="3" t="s">
        <v>18579</v>
      </c>
      <c r="M4361" s="3" t="s">
        <v>18579</v>
      </c>
      <c r="N4361" s="3">
        <v>-0.20991799999999999</v>
      </c>
      <c r="O4361" s="3" t="s">
        <v>18579</v>
      </c>
      <c r="P4361" s="3">
        <v>-5.885112E-2</v>
      </c>
      <c r="Q4361" s="3">
        <v>6.4480960000000004E-2</v>
      </c>
      <c r="R4361" s="3">
        <v>6.4480960000000004E-2</v>
      </c>
      <c r="S4361" s="3">
        <v>-3.8324019999999999E-3</v>
      </c>
      <c r="T4361" s="3">
        <v>7.5525800000000004E-2</v>
      </c>
      <c r="U4361" s="3">
        <v>-9.4259780000000001E-2</v>
      </c>
      <c r="V4361" s="3">
        <v>7.2613059999999993E-2</v>
      </c>
      <c r="W4361" s="3">
        <v>0.40550449999999999</v>
      </c>
      <c r="X4361" s="3">
        <v>0.31005339999999998</v>
      </c>
      <c r="Y4361" s="3">
        <v>0.1547877</v>
      </c>
      <c r="Z4361" s="3">
        <v>0.27393020000000001</v>
      </c>
      <c r="AA4361" s="3">
        <v>0.64870260000000002</v>
      </c>
      <c r="AB4361" s="3">
        <v>0.2164604</v>
      </c>
      <c r="AC4361" s="3">
        <v>-1.1391899999999999</v>
      </c>
      <c r="AD4361" s="3">
        <v>0.79419280000000003</v>
      </c>
      <c r="AE4361" s="3">
        <v>0.25860349999999999</v>
      </c>
      <c r="AF4361" s="3">
        <v>0.41459879999999999</v>
      </c>
      <c r="AG4361" s="3">
        <v>0.27393020000000001</v>
      </c>
      <c r="AH4361" s="3">
        <v>0.29934630000000001</v>
      </c>
      <c r="AI4361" s="3">
        <v>0.29381000000000002</v>
      </c>
      <c r="AJ4361" s="3">
        <v>0.41421659999999999</v>
      </c>
      <c r="AK4361" s="3">
        <v>0.31740639999999998</v>
      </c>
      <c r="AL4361" s="3">
        <v>0.2340285</v>
      </c>
      <c r="AM4361" s="3">
        <v>0.22036330000000001</v>
      </c>
      <c r="AN4361" s="3">
        <v>-5.7221069999999997E-3</v>
      </c>
      <c r="AO4361" s="3">
        <v>0.63450740000000005</v>
      </c>
      <c r="AP4361" s="3">
        <v>2.03202E-2</v>
      </c>
      <c r="AQ4361" s="3">
        <v>0.4811858</v>
      </c>
      <c r="AR4361" s="3">
        <v>0.39102720000000002</v>
      </c>
      <c r="AS4361" s="3">
        <v>0.40817769999999998</v>
      </c>
      <c r="AT4361" s="3">
        <v>0.21989839999999999</v>
      </c>
      <c r="AU4361" s="3">
        <v>0.27075510000000003</v>
      </c>
      <c r="AV4361" s="3">
        <v>0.26362419999999998</v>
      </c>
      <c r="AW4361" s="3">
        <v>5.9293739999999998E-2</v>
      </c>
      <c r="AX4361" s="3">
        <v>8.6981249999999996E-2</v>
      </c>
      <c r="AY4361" s="3">
        <v>-4.3965650000000002E-2</v>
      </c>
    </row>
    <row r="4362" spans="1:51" x14ac:dyDescent="0.25">
      <c r="A4362" t="s">
        <v>4364</v>
      </c>
      <c r="B4362" t="s">
        <v>4364</v>
      </c>
      <c r="C4362" t="s">
        <v>9238</v>
      </c>
      <c r="D4362" t="s">
        <v>13357</v>
      </c>
      <c r="E4362" t="s">
        <v>13779</v>
      </c>
      <c r="F4362" t="s">
        <v>13788</v>
      </c>
      <c r="G4362" t="s">
        <v>16640</v>
      </c>
      <c r="H4362" t="s">
        <v>16957</v>
      </c>
      <c r="I4362" s="3">
        <v>0.4267957</v>
      </c>
      <c r="J4362" s="3">
        <v>27.170750000000002</v>
      </c>
      <c r="K4362" s="3">
        <v>17.738</v>
      </c>
      <c r="L4362" s="3" t="s">
        <v>18579</v>
      </c>
      <c r="M4362" s="3" t="s">
        <v>18579</v>
      </c>
      <c r="N4362" s="3">
        <v>16.671559999999999</v>
      </c>
      <c r="O4362" s="3" t="s">
        <v>18579</v>
      </c>
      <c r="P4362" s="3">
        <v>0.93211290000000002</v>
      </c>
      <c r="Q4362" s="3">
        <v>0.82424889999999995</v>
      </c>
      <c r="R4362" s="3">
        <v>0.82424889999999995</v>
      </c>
      <c r="S4362" s="3">
        <v>0.32089240000000002</v>
      </c>
      <c r="T4362" s="3">
        <v>0.30061339999999998</v>
      </c>
      <c r="U4362" s="3">
        <v>0.30233880000000002</v>
      </c>
      <c r="V4362" s="3">
        <v>0.30267620000000001</v>
      </c>
      <c r="W4362" s="3">
        <v>1.135556</v>
      </c>
      <c r="X4362" s="3">
        <v>1.0197130000000001</v>
      </c>
      <c r="Y4362" s="3">
        <v>0.2252507</v>
      </c>
      <c r="Z4362" s="3">
        <v>0.258324</v>
      </c>
      <c r="AA4362" s="3">
        <v>0.52710349999999995</v>
      </c>
      <c r="AB4362" s="3">
        <v>0.78893659999999999</v>
      </c>
      <c r="AC4362" s="3">
        <v>2.099491</v>
      </c>
      <c r="AD4362" s="3">
        <v>0.97412989999999999</v>
      </c>
      <c r="AE4362" s="3">
        <v>2.008181</v>
      </c>
      <c r="AF4362" s="3">
        <v>0.29746010000000001</v>
      </c>
      <c r="AG4362" s="3">
        <v>0.258324</v>
      </c>
      <c r="AH4362" s="3">
        <v>0.29140949999999999</v>
      </c>
      <c r="AI4362" s="3">
        <v>0.2986798</v>
      </c>
      <c r="AJ4362" s="3">
        <v>0.42853069999999999</v>
      </c>
      <c r="AK4362" s="3">
        <v>0.43150500000000003</v>
      </c>
      <c r="AL4362" s="3">
        <v>0.4357569</v>
      </c>
      <c r="AM4362" s="3">
        <v>0.45523649999999999</v>
      </c>
      <c r="AN4362" s="3">
        <v>-0.2523649</v>
      </c>
      <c r="AO4362" s="3">
        <v>0.80775140000000001</v>
      </c>
      <c r="AP4362" s="3">
        <v>-0.1394638</v>
      </c>
      <c r="AQ4362" s="3">
        <v>0.98851560000000005</v>
      </c>
      <c r="AR4362" s="3">
        <v>-0.79582359999999996</v>
      </c>
      <c r="AS4362" s="3">
        <v>1.736491</v>
      </c>
      <c r="AT4362" s="3">
        <v>0.30755320000000003</v>
      </c>
      <c r="AU4362" s="3">
        <v>0.3279512</v>
      </c>
      <c r="AV4362" s="3">
        <v>0.35094779999999998</v>
      </c>
      <c r="AW4362" s="3">
        <v>0.34384320000000002</v>
      </c>
      <c r="AX4362" s="3">
        <v>0.60955919999999997</v>
      </c>
      <c r="AY4362" s="3">
        <v>0.35231699999999999</v>
      </c>
    </row>
    <row r="4363" spans="1:51" x14ac:dyDescent="0.25">
      <c r="A4363" t="s">
        <v>4365</v>
      </c>
      <c r="B4363" t="s">
        <v>4365</v>
      </c>
      <c r="C4363" t="s">
        <v>9239</v>
      </c>
      <c r="D4363" t="s">
        <v>13358</v>
      </c>
      <c r="E4363" t="s">
        <v>13779</v>
      </c>
      <c r="F4363" t="s">
        <v>13790</v>
      </c>
      <c r="G4363" t="s">
        <v>16641</v>
      </c>
      <c r="H4363" t="s">
        <v>16957</v>
      </c>
      <c r="I4363" s="3">
        <v>0.80182949999999997</v>
      </c>
      <c r="J4363" s="3">
        <v>21.156210000000002</v>
      </c>
      <c r="K4363" s="3">
        <v>17.447040000000001</v>
      </c>
      <c r="L4363" s="3" t="s">
        <v>18579</v>
      </c>
      <c r="M4363" s="3" t="s">
        <v>18579</v>
      </c>
      <c r="N4363" s="3">
        <v>24.665620000000001</v>
      </c>
      <c r="O4363" s="3" t="s">
        <v>18579</v>
      </c>
      <c r="P4363" s="3">
        <v>1.0640559999999999</v>
      </c>
      <c r="Q4363" s="3">
        <v>0.98970749999999996</v>
      </c>
      <c r="R4363" s="3">
        <v>0.98970749999999996</v>
      </c>
      <c r="S4363" s="3">
        <v>0.8856212</v>
      </c>
      <c r="T4363" s="3">
        <v>0.80032270000000005</v>
      </c>
      <c r="U4363" s="3">
        <v>1.1175679999999999</v>
      </c>
      <c r="V4363" s="3">
        <v>0.79639629999999995</v>
      </c>
      <c r="W4363" s="3">
        <v>0.43576219999999999</v>
      </c>
      <c r="X4363" s="3">
        <v>0.44263180000000002</v>
      </c>
      <c r="Y4363" s="3">
        <v>0.4646769</v>
      </c>
      <c r="Z4363" s="3">
        <v>0.27994239999999998</v>
      </c>
      <c r="AA4363" s="3">
        <v>0.52358170000000004</v>
      </c>
      <c r="AB4363" s="3">
        <v>1.126627</v>
      </c>
      <c r="AC4363" s="3">
        <v>3.2742089999999999</v>
      </c>
      <c r="AD4363" s="3">
        <v>0.34033350000000001</v>
      </c>
      <c r="AE4363" s="3">
        <v>1.034017</v>
      </c>
      <c r="AF4363" s="3">
        <v>0.77654380000000001</v>
      </c>
      <c r="AG4363" s="3">
        <v>0.27994239999999998</v>
      </c>
      <c r="AH4363" s="3">
        <v>0.38913379999999997</v>
      </c>
      <c r="AI4363" s="3">
        <v>0.39483760000000001</v>
      </c>
      <c r="AJ4363" s="3">
        <v>0.31551430000000003</v>
      </c>
      <c r="AK4363" s="3">
        <v>0.38405669999999997</v>
      </c>
      <c r="AL4363" s="3">
        <v>0.53047429999999995</v>
      </c>
      <c r="AM4363" s="3">
        <v>0.5110635</v>
      </c>
      <c r="AN4363" s="3">
        <v>0.44344869999999997</v>
      </c>
      <c r="AO4363" s="3">
        <v>0.17970359999999999</v>
      </c>
      <c r="AP4363" s="3">
        <v>0.60703390000000002</v>
      </c>
      <c r="AQ4363" s="3">
        <v>0.4733194</v>
      </c>
      <c r="AR4363" s="3">
        <v>-0.12774820000000001</v>
      </c>
      <c r="AS4363" s="3">
        <v>0.40307730000000003</v>
      </c>
      <c r="AT4363" s="3">
        <v>0.48346529999999999</v>
      </c>
      <c r="AU4363" s="3">
        <v>0.42677979999999999</v>
      </c>
      <c r="AV4363" s="3">
        <v>0.44084010000000001</v>
      </c>
      <c r="AW4363" s="3">
        <v>0.89485669999999995</v>
      </c>
      <c r="AX4363" s="3">
        <v>0.97556419999999999</v>
      </c>
      <c r="AY4363" s="3">
        <v>0.96902219999999994</v>
      </c>
    </row>
    <row r="4364" spans="1:51" x14ac:dyDescent="0.25">
      <c r="A4364" t="s">
        <v>4366</v>
      </c>
      <c r="B4364" t="s">
        <v>4366</v>
      </c>
      <c r="C4364" t="s">
        <v>9240</v>
      </c>
      <c r="E4364" t="s">
        <v>13782</v>
      </c>
      <c r="F4364" t="s">
        <v>13795</v>
      </c>
      <c r="G4364" t="s">
        <v>16642</v>
      </c>
      <c r="H4364" t="s">
        <v>16957</v>
      </c>
      <c r="I4364" s="3">
        <v>8.4871199999999994E-2</v>
      </c>
      <c r="J4364" s="3">
        <v>11.38518</v>
      </c>
      <c r="K4364" s="3">
        <v>11.78187</v>
      </c>
      <c r="L4364" s="3" t="s">
        <v>18579</v>
      </c>
      <c r="M4364" s="3" t="s">
        <v>18579</v>
      </c>
      <c r="N4364" s="3">
        <v>7.3342289999999997</v>
      </c>
      <c r="O4364" s="3" t="s">
        <v>18579</v>
      </c>
      <c r="P4364" s="3">
        <v>0.46303509999999998</v>
      </c>
      <c r="Q4364" s="3">
        <v>0.3397443</v>
      </c>
      <c r="R4364" s="3">
        <v>0.3397443</v>
      </c>
      <c r="S4364" s="3">
        <v>0.29019990000000001</v>
      </c>
      <c r="T4364" s="3">
        <v>0.26096520000000001</v>
      </c>
      <c r="U4364" s="3">
        <v>0.3291734</v>
      </c>
      <c r="V4364" s="3">
        <v>0.2568202</v>
      </c>
      <c r="W4364" s="3">
        <v>0.48600500000000002</v>
      </c>
      <c r="X4364" s="3">
        <v>0.39297460000000001</v>
      </c>
      <c r="Y4364" s="3">
        <v>0.26247169999999997</v>
      </c>
      <c r="Z4364" s="3">
        <v>0.26579530000000001</v>
      </c>
      <c r="AA4364" s="3">
        <v>0.68305550000000004</v>
      </c>
      <c r="AB4364" s="3">
        <v>0.58965880000000004</v>
      </c>
      <c r="AC4364" s="3">
        <v>0.4228788</v>
      </c>
      <c r="AD4364" s="3">
        <v>0.69017470000000003</v>
      </c>
      <c r="AE4364" s="3">
        <v>0.63076860000000001</v>
      </c>
      <c r="AF4364" s="3">
        <v>0.72088300000000005</v>
      </c>
      <c r="AG4364" s="3">
        <v>0.26579530000000001</v>
      </c>
      <c r="AH4364" s="3">
        <v>0.3144112</v>
      </c>
      <c r="AI4364" s="3">
        <v>0.31275819999999999</v>
      </c>
      <c r="AJ4364" s="3">
        <v>0.3922428</v>
      </c>
      <c r="AK4364" s="3">
        <v>0.34007100000000001</v>
      </c>
      <c r="AL4364" s="3">
        <v>0.32290639999999998</v>
      </c>
      <c r="AM4364" s="3">
        <v>0.31744</v>
      </c>
      <c r="AN4364" s="3">
        <v>0.17523089999999999</v>
      </c>
      <c r="AO4364" s="3">
        <v>0.46354020000000001</v>
      </c>
      <c r="AP4364" s="3">
        <v>0.178925</v>
      </c>
      <c r="AQ4364" s="3">
        <v>0.40566570000000002</v>
      </c>
      <c r="AR4364" s="3">
        <v>0.31537670000000001</v>
      </c>
      <c r="AS4364" s="3">
        <v>0.54981550000000001</v>
      </c>
      <c r="AT4364" s="3">
        <v>0.30120980000000003</v>
      </c>
      <c r="AU4364" s="3">
        <v>0.3131369</v>
      </c>
      <c r="AV4364" s="3">
        <v>0.31543100000000002</v>
      </c>
      <c r="AW4364" s="3">
        <v>0.39112580000000002</v>
      </c>
      <c r="AX4364" s="3">
        <v>0.48845830000000001</v>
      </c>
      <c r="AY4364" s="3">
        <v>0.35620740000000001</v>
      </c>
    </row>
    <row r="4365" spans="1:51" x14ac:dyDescent="0.25">
      <c r="A4365" t="s">
        <v>4367</v>
      </c>
      <c r="B4365" t="s">
        <v>4367</v>
      </c>
      <c r="C4365" t="s">
        <v>9241</v>
      </c>
      <c r="D4365" t="s">
        <v>13359</v>
      </c>
      <c r="E4365" t="s">
        <v>13779</v>
      </c>
      <c r="F4365" t="s">
        <v>13788</v>
      </c>
      <c r="G4365" t="s">
        <v>16643</v>
      </c>
      <c r="H4365" t="s">
        <v>16957</v>
      </c>
      <c r="I4365" s="3">
        <v>0.53706019999999999</v>
      </c>
      <c r="J4365" s="3">
        <v>16.510829999999999</v>
      </c>
      <c r="K4365" s="3">
        <v>9.9388050000000003</v>
      </c>
      <c r="L4365" s="3" t="s">
        <v>18579</v>
      </c>
      <c r="M4365" s="3" t="s">
        <v>18579</v>
      </c>
      <c r="N4365" s="3">
        <v>21.966139999999999</v>
      </c>
      <c r="O4365" s="3" t="s">
        <v>18579</v>
      </c>
      <c r="P4365" s="3">
        <v>0.83849099999999999</v>
      </c>
      <c r="Q4365" s="3">
        <v>0.69454709999999997</v>
      </c>
      <c r="R4365" s="3">
        <v>0.69454709999999997</v>
      </c>
      <c r="S4365" s="3">
        <v>0.4385887</v>
      </c>
      <c r="T4365" s="3">
        <v>0.40226659999999997</v>
      </c>
      <c r="U4365" s="3">
        <v>0.52144299999999999</v>
      </c>
      <c r="V4365" s="3">
        <v>0.39976830000000002</v>
      </c>
      <c r="W4365" s="3">
        <v>0.85957340000000004</v>
      </c>
      <c r="X4365" s="3">
        <v>0.70948730000000004</v>
      </c>
      <c r="Y4365" s="3">
        <v>0.30007400000000001</v>
      </c>
      <c r="Z4365" s="3">
        <v>0.27465469999999997</v>
      </c>
      <c r="AA4365" s="3">
        <v>0.4954539</v>
      </c>
      <c r="AB4365" s="3">
        <v>0.76350249999999997</v>
      </c>
      <c r="AC4365" s="3">
        <v>2.1096659999999998</v>
      </c>
      <c r="AD4365" s="3">
        <v>0.47061649999999999</v>
      </c>
      <c r="AE4365" s="3">
        <v>1.3601270000000001</v>
      </c>
      <c r="AF4365" s="3">
        <v>0.48889850000000001</v>
      </c>
      <c r="AG4365" s="3">
        <v>0.27465469999999997</v>
      </c>
      <c r="AH4365" s="3">
        <v>0.3120077</v>
      </c>
      <c r="AI4365" s="3">
        <v>0.3142587</v>
      </c>
      <c r="AJ4365" s="3">
        <v>0.30483919999999998</v>
      </c>
      <c r="AK4365" s="3">
        <v>0.41754550000000001</v>
      </c>
      <c r="AL4365" s="3">
        <v>0.42458970000000001</v>
      </c>
      <c r="AM4365" s="3">
        <v>0.4804099</v>
      </c>
      <c r="AN4365" s="3">
        <v>0.16142699999999999</v>
      </c>
      <c r="AO4365" s="3">
        <v>0.38801980000000003</v>
      </c>
      <c r="AP4365" s="3">
        <v>0.23782320000000001</v>
      </c>
      <c r="AQ4365" s="3">
        <v>0.71343959999999995</v>
      </c>
      <c r="AR4365" s="3">
        <v>-7.4049110000000001E-2</v>
      </c>
      <c r="AS4365" s="3">
        <v>1.103863</v>
      </c>
      <c r="AT4365" s="3">
        <v>0.3507422</v>
      </c>
      <c r="AU4365" s="3">
        <v>0.3542303</v>
      </c>
      <c r="AV4365" s="3">
        <v>0.3730985</v>
      </c>
      <c r="AW4365" s="3">
        <v>0.4435692</v>
      </c>
      <c r="AX4365" s="3">
        <v>0.59577230000000003</v>
      </c>
      <c r="AY4365" s="3">
        <v>0.49043130000000001</v>
      </c>
    </row>
    <row r="4366" spans="1:51" x14ac:dyDescent="0.25">
      <c r="A4366" t="s">
        <v>4368</v>
      </c>
      <c r="B4366" t="s">
        <v>4368</v>
      </c>
      <c r="C4366" t="s">
        <v>9242</v>
      </c>
      <c r="E4366" t="s">
        <v>13779</v>
      </c>
      <c r="F4366" t="s">
        <v>13792</v>
      </c>
      <c r="G4366" t="s">
        <v>16644</v>
      </c>
      <c r="H4366" t="s">
        <v>16957</v>
      </c>
      <c r="I4366" s="3">
        <v>0.33119799999999999</v>
      </c>
      <c r="J4366" s="3">
        <v>22.911850000000001</v>
      </c>
      <c r="K4366" s="3">
        <v>14.11286</v>
      </c>
      <c r="L4366" s="3" t="s">
        <v>18579</v>
      </c>
      <c r="M4366" s="3" t="s">
        <v>18579</v>
      </c>
      <c r="N4366" s="3">
        <v>3.13992</v>
      </c>
      <c r="O4366" s="3" t="s">
        <v>18579</v>
      </c>
      <c r="P4366" s="3">
        <v>0.77112239999999999</v>
      </c>
      <c r="Q4366" s="3">
        <v>0.55931569999999997</v>
      </c>
      <c r="R4366" s="3">
        <v>0.55931569999999997</v>
      </c>
      <c r="S4366" s="3">
        <v>0.5701174</v>
      </c>
      <c r="T4366" s="3">
        <v>0.5289066</v>
      </c>
      <c r="U4366" s="3">
        <v>0.69934890000000005</v>
      </c>
      <c r="V4366" s="3">
        <v>0.51856310000000005</v>
      </c>
      <c r="W4366" s="3">
        <v>0.46897660000000002</v>
      </c>
      <c r="X4366" s="3">
        <v>0.38220660000000001</v>
      </c>
      <c r="Y4366" s="3">
        <v>0.36978230000000001</v>
      </c>
      <c r="Z4366" s="3">
        <v>0.27965430000000002</v>
      </c>
      <c r="AA4366" s="3">
        <v>0.47438010000000003</v>
      </c>
      <c r="AB4366" s="3">
        <v>0.76972399999999996</v>
      </c>
      <c r="AC4366" s="3">
        <v>1.7969269999999999</v>
      </c>
      <c r="AD4366" s="3">
        <v>0.63188880000000003</v>
      </c>
      <c r="AE4366" s="3">
        <v>0.79079540000000004</v>
      </c>
      <c r="AF4366" s="3">
        <v>0.70554030000000001</v>
      </c>
      <c r="AG4366" s="3">
        <v>0.27965430000000002</v>
      </c>
      <c r="AH4366" s="3">
        <v>0.43833559999999999</v>
      </c>
      <c r="AI4366" s="3">
        <v>0.44802189999999997</v>
      </c>
      <c r="AJ4366" s="3">
        <v>0.3761082</v>
      </c>
      <c r="AK4366" s="3">
        <v>0.37410330000000003</v>
      </c>
      <c r="AL4366" s="3">
        <v>0.63233680000000003</v>
      </c>
      <c r="AM4366" s="3">
        <v>0.4757825</v>
      </c>
      <c r="AN4366" s="3">
        <v>0.1369214</v>
      </c>
      <c r="AO4366" s="3">
        <v>0.45954980000000001</v>
      </c>
      <c r="AP4366" s="3">
        <v>0.29007300000000003</v>
      </c>
      <c r="AQ4366" s="3">
        <v>0.7058122</v>
      </c>
      <c r="AR4366" s="3">
        <v>-4.7343150000000001E-2</v>
      </c>
      <c r="AS4366" s="3">
        <v>0.34869480000000003</v>
      </c>
      <c r="AT4366" s="3">
        <v>0.39108949999999998</v>
      </c>
      <c r="AU4366" s="3">
        <v>0.3680118</v>
      </c>
      <c r="AV4366" s="3">
        <v>0.36634109999999998</v>
      </c>
      <c r="AW4366" s="3">
        <v>0.57064530000000002</v>
      </c>
      <c r="AX4366" s="3">
        <v>0.65656250000000005</v>
      </c>
      <c r="AY4366" s="3">
        <v>0.61685990000000002</v>
      </c>
    </row>
    <row r="4367" spans="1:51" x14ac:dyDescent="0.25">
      <c r="A4367" t="s">
        <v>4369</v>
      </c>
      <c r="B4367" t="s">
        <v>4369</v>
      </c>
      <c r="C4367" t="s">
        <v>9243</v>
      </c>
      <c r="D4367" t="s">
        <v>13360</v>
      </c>
      <c r="E4367" t="s">
        <v>13783</v>
      </c>
      <c r="F4367" t="s">
        <v>13788</v>
      </c>
      <c r="G4367" t="s">
        <v>15407</v>
      </c>
      <c r="H4367" t="s">
        <v>16957</v>
      </c>
      <c r="I4367" s="3">
        <v>0.13294429999999999</v>
      </c>
      <c r="J4367" s="3" t="s">
        <v>17011</v>
      </c>
      <c r="K4367" s="3" t="s">
        <v>17011</v>
      </c>
      <c r="L4367" s="3" t="s">
        <v>18579</v>
      </c>
      <c r="M4367" s="3" t="s">
        <v>18579</v>
      </c>
      <c r="N4367" s="3" t="s">
        <v>17011</v>
      </c>
      <c r="O4367" s="3" t="s">
        <v>18579</v>
      </c>
      <c r="P4367" s="3">
        <v>0.18780379999999999</v>
      </c>
      <c r="Q4367" s="3">
        <v>0.22704550000000001</v>
      </c>
      <c r="R4367" s="3">
        <v>0.22704550000000001</v>
      </c>
      <c r="S4367" s="3">
        <v>0.42069669999999998</v>
      </c>
      <c r="T4367" s="3">
        <v>0.5344236</v>
      </c>
      <c r="U4367" s="3">
        <v>0.49352810000000003</v>
      </c>
      <c r="V4367" s="3">
        <v>0.55753280000000005</v>
      </c>
      <c r="W4367" s="3">
        <v>0.2287788</v>
      </c>
      <c r="X4367" s="3">
        <v>0.30247980000000002</v>
      </c>
      <c r="Y4367" s="3">
        <v>0.34339700000000001</v>
      </c>
      <c r="Z4367" s="3">
        <v>0.29878779999999999</v>
      </c>
      <c r="AA4367" s="3">
        <v>0.43499599999999999</v>
      </c>
      <c r="AB4367" s="3">
        <v>0.47722229999999999</v>
      </c>
      <c r="AC4367" s="3">
        <v>0.92788660000000001</v>
      </c>
      <c r="AD4367" s="3">
        <v>0.34044740000000001</v>
      </c>
      <c r="AE4367" s="3">
        <v>0.51014459999999995</v>
      </c>
      <c r="AF4367" s="3">
        <v>0.60110330000000001</v>
      </c>
      <c r="AG4367" s="3">
        <v>0.29878779999999999</v>
      </c>
      <c r="AH4367" s="3">
        <v>0.31649060000000001</v>
      </c>
      <c r="AI4367" s="3">
        <v>0.32358189999999998</v>
      </c>
      <c r="AJ4367" s="3">
        <v>0.39740720000000002</v>
      </c>
      <c r="AK4367" s="3">
        <v>0.28880860000000003</v>
      </c>
      <c r="AL4367" s="3">
        <v>0.35837809999999998</v>
      </c>
      <c r="AM4367" s="3">
        <v>0.45000950000000001</v>
      </c>
      <c r="AN4367" s="3">
        <v>0.29222540000000002</v>
      </c>
      <c r="AO4367" s="3">
        <v>0.41018500000000002</v>
      </c>
      <c r="AP4367" s="3">
        <v>0.21101249999999999</v>
      </c>
      <c r="AQ4367" s="3">
        <v>0.35482619999999998</v>
      </c>
      <c r="AR4367" s="3">
        <v>1.056406</v>
      </c>
      <c r="AS4367" s="3">
        <v>0.43389470000000002</v>
      </c>
      <c r="AT4367" s="3">
        <v>0.39485910000000002</v>
      </c>
      <c r="AU4367" s="3">
        <v>0.37032369999999998</v>
      </c>
      <c r="AV4367" s="3">
        <v>0.3840886</v>
      </c>
      <c r="AW4367" s="3">
        <v>0.45679829999999999</v>
      </c>
      <c r="AX4367" s="3">
        <v>0.4760819</v>
      </c>
      <c r="AY4367" s="3">
        <v>0.4861432</v>
      </c>
    </row>
    <row r="4368" spans="1:51" x14ac:dyDescent="0.25">
      <c r="A4368" t="s">
        <v>4370</v>
      </c>
      <c r="B4368" t="s">
        <v>4370</v>
      </c>
      <c r="C4368" t="s">
        <v>9244</v>
      </c>
      <c r="E4368" t="s">
        <v>13779</v>
      </c>
      <c r="F4368" t="s">
        <v>13788</v>
      </c>
      <c r="G4368" t="s">
        <v>15699</v>
      </c>
      <c r="H4368" t="s">
        <v>16957</v>
      </c>
      <c r="I4368" s="3">
        <v>0.25968649999999999</v>
      </c>
      <c r="J4368" s="3">
        <v>19.088999999999999</v>
      </c>
      <c r="K4368" s="3">
        <v>12.962569999999999</v>
      </c>
      <c r="L4368" s="3" t="s">
        <v>18579</v>
      </c>
      <c r="M4368" s="3" t="s">
        <v>18579</v>
      </c>
      <c r="N4368" s="3">
        <v>6.522462</v>
      </c>
      <c r="O4368" s="3" t="s">
        <v>18579</v>
      </c>
      <c r="P4368" s="3">
        <v>0.45407819999999999</v>
      </c>
      <c r="Q4368" s="3">
        <v>0.52459829999999996</v>
      </c>
      <c r="R4368" s="3">
        <v>0.52459829999999996</v>
      </c>
      <c r="S4368" s="3">
        <v>0.2868097</v>
      </c>
      <c r="T4368" s="3">
        <v>0.27271830000000002</v>
      </c>
      <c r="U4368" s="3">
        <v>0.26917859999999999</v>
      </c>
      <c r="V4368" s="3">
        <v>0.27625349999999999</v>
      </c>
      <c r="W4368" s="3">
        <v>0.68815570000000004</v>
      </c>
      <c r="X4368" s="3">
        <v>0.60631749999999995</v>
      </c>
      <c r="Y4368" s="3">
        <v>0.24955530000000001</v>
      </c>
      <c r="Z4368" s="3">
        <v>0.29984040000000001</v>
      </c>
      <c r="AA4368" s="3">
        <v>0.42555599999999999</v>
      </c>
      <c r="AB4368" s="3">
        <v>0.471358</v>
      </c>
      <c r="AC4368" s="3">
        <v>0.89192459999999996</v>
      </c>
      <c r="AD4368" s="3">
        <v>0.43617359999999999</v>
      </c>
      <c r="AE4368" s="3">
        <v>1.023471</v>
      </c>
      <c r="AF4368" s="3">
        <v>0.32662770000000002</v>
      </c>
      <c r="AG4368" s="3">
        <v>0.29984040000000001</v>
      </c>
      <c r="AH4368" s="3">
        <v>0.31372820000000001</v>
      </c>
      <c r="AI4368" s="3">
        <v>0.32332270000000002</v>
      </c>
      <c r="AJ4368" s="3">
        <v>0.35950559999999998</v>
      </c>
      <c r="AK4368" s="3">
        <v>0.35411930000000003</v>
      </c>
      <c r="AL4368" s="3">
        <v>0.31161430000000001</v>
      </c>
      <c r="AM4368" s="3">
        <v>0.3259977</v>
      </c>
      <c r="AN4368" s="3">
        <v>0.14044180000000001</v>
      </c>
      <c r="AO4368" s="3">
        <v>0.50009669999999995</v>
      </c>
      <c r="AP4368" s="3">
        <v>0.2187413</v>
      </c>
      <c r="AQ4368" s="3">
        <v>0.58267480000000005</v>
      </c>
      <c r="AR4368" s="3">
        <v>5.7455680000000002E-2</v>
      </c>
      <c r="AS4368" s="3">
        <v>0.94678929999999994</v>
      </c>
      <c r="AT4368" s="3">
        <v>0.31583359999999999</v>
      </c>
      <c r="AU4368" s="3">
        <v>0.33340069999999999</v>
      </c>
      <c r="AV4368" s="3">
        <v>0.33740429999999999</v>
      </c>
      <c r="AW4368" s="3">
        <v>0.31335370000000001</v>
      </c>
      <c r="AX4368" s="3">
        <v>0.43327520000000003</v>
      </c>
      <c r="AY4368" s="3">
        <v>0.28409030000000002</v>
      </c>
    </row>
    <row r="4369" spans="1:51" x14ac:dyDescent="0.25">
      <c r="A4369" t="s">
        <v>4371</v>
      </c>
      <c r="B4369" t="s">
        <v>4371</v>
      </c>
      <c r="C4369" t="s">
        <v>9245</v>
      </c>
      <c r="D4369" t="s">
        <v>13361</v>
      </c>
      <c r="E4369" t="s">
        <v>13779</v>
      </c>
      <c r="F4369" t="s">
        <v>13788</v>
      </c>
      <c r="G4369" t="s">
        <v>16645</v>
      </c>
      <c r="H4369" t="s">
        <v>16957</v>
      </c>
      <c r="I4369" s="3">
        <v>0.55027320000000002</v>
      </c>
      <c r="J4369" s="3">
        <v>16.5458</v>
      </c>
      <c r="K4369" s="3">
        <v>11.748530000000001</v>
      </c>
      <c r="L4369" s="3" t="s">
        <v>18579</v>
      </c>
      <c r="M4369" s="3" t="s">
        <v>18579</v>
      </c>
      <c r="N4369" s="3">
        <v>9.5185650000000006</v>
      </c>
      <c r="O4369" s="3" t="s">
        <v>18579</v>
      </c>
      <c r="P4369" s="3">
        <v>0.91713710000000004</v>
      </c>
      <c r="Q4369" s="3">
        <v>0.82387290000000002</v>
      </c>
      <c r="R4369" s="3">
        <v>0.82387290000000002</v>
      </c>
      <c r="S4369" s="3">
        <v>0.4546905</v>
      </c>
      <c r="T4369" s="3">
        <v>0.44579380000000002</v>
      </c>
      <c r="U4369" s="3">
        <v>0.51282550000000005</v>
      </c>
      <c r="V4369" s="3">
        <v>0.44181599999999999</v>
      </c>
      <c r="W4369" s="3">
        <v>0.87264439999999999</v>
      </c>
      <c r="X4369" s="3">
        <v>0.75300639999999996</v>
      </c>
      <c r="Y4369" s="3">
        <v>0.33126899999999998</v>
      </c>
      <c r="Z4369" s="3">
        <v>0.29954399999999998</v>
      </c>
      <c r="AA4369" s="3">
        <v>0.3535971</v>
      </c>
      <c r="AB4369" s="3">
        <v>0.6904112</v>
      </c>
      <c r="AC4369" s="3">
        <v>2.3087390000000001</v>
      </c>
      <c r="AD4369" s="3">
        <v>0.40520899999999999</v>
      </c>
      <c r="AE4369" s="3">
        <v>1.564721</v>
      </c>
      <c r="AF4369" s="3">
        <v>0.29530859999999998</v>
      </c>
      <c r="AG4369" s="3">
        <v>0.29954399999999998</v>
      </c>
      <c r="AH4369" s="3">
        <v>0.35292839999999998</v>
      </c>
      <c r="AI4369" s="3">
        <v>0.36484</v>
      </c>
      <c r="AJ4369" s="3">
        <v>0.34973179999999998</v>
      </c>
      <c r="AK4369" s="3">
        <v>0.43873390000000001</v>
      </c>
      <c r="AL4369" s="3">
        <v>0.55412490000000003</v>
      </c>
      <c r="AM4369" s="3">
        <v>0.5543148</v>
      </c>
      <c r="AN4369" s="3">
        <v>0.1772215</v>
      </c>
      <c r="AO4369" s="3">
        <v>0.41269329999999999</v>
      </c>
      <c r="AP4369" s="3">
        <v>0.26840570000000002</v>
      </c>
      <c r="AQ4369" s="3">
        <v>0.68260069999999995</v>
      </c>
      <c r="AR4369" s="3">
        <v>-0.57661680000000004</v>
      </c>
      <c r="AS4369" s="3">
        <v>1.2535449999999999</v>
      </c>
      <c r="AT4369" s="3">
        <v>0.34891280000000002</v>
      </c>
      <c r="AU4369" s="3">
        <v>0.35699239999999999</v>
      </c>
      <c r="AV4369" s="3">
        <v>0.37442720000000002</v>
      </c>
      <c r="AW4369" s="3">
        <v>0.4580938</v>
      </c>
      <c r="AX4369" s="3">
        <v>0.61649259999999995</v>
      </c>
      <c r="AY4369" s="3">
        <v>0.50073500000000004</v>
      </c>
    </row>
    <row r="4370" spans="1:51" x14ac:dyDescent="0.25">
      <c r="A4370" t="s">
        <v>4372</v>
      </c>
      <c r="B4370" t="s">
        <v>4372</v>
      </c>
      <c r="C4370" t="s">
        <v>9246</v>
      </c>
      <c r="D4370" t="s">
        <v>13362</v>
      </c>
      <c r="E4370" t="s">
        <v>13779</v>
      </c>
      <c r="F4370" t="s">
        <v>13790</v>
      </c>
      <c r="G4370" t="s">
        <v>15387</v>
      </c>
      <c r="H4370" t="s">
        <v>16957</v>
      </c>
      <c r="I4370" s="3">
        <v>0.54667929999999998</v>
      </c>
      <c r="J4370" s="3">
        <v>38.476660000000003</v>
      </c>
      <c r="K4370" s="3">
        <v>36.219320000000003</v>
      </c>
      <c r="L4370" s="3" t="s">
        <v>18579</v>
      </c>
      <c r="M4370" s="3" t="s">
        <v>18579</v>
      </c>
      <c r="N4370" s="3">
        <v>1.0535319999999999</v>
      </c>
      <c r="O4370" s="3" t="s">
        <v>18579</v>
      </c>
      <c r="P4370" s="3">
        <v>1.139562</v>
      </c>
      <c r="Q4370" s="3">
        <v>1.3969039999999999</v>
      </c>
      <c r="R4370" s="3">
        <v>1.3969039999999999</v>
      </c>
      <c r="S4370" s="3">
        <v>1.1481539999999999</v>
      </c>
      <c r="T4370" s="3">
        <v>1.0347420000000001</v>
      </c>
      <c r="U4370" s="3">
        <v>1.341971</v>
      </c>
      <c r="V4370" s="3">
        <v>1.017034</v>
      </c>
      <c r="W4370" s="3">
        <v>0.55351530000000004</v>
      </c>
      <c r="X4370" s="3">
        <v>0.66515860000000004</v>
      </c>
      <c r="Y4370" s="3">
        <v>0.52863230000000005</v>
      </c>
      <c r="Z4370" s="3">
        <v>0.33239239999999998</v>
      </c>
      <c r="AA4370" s="3">
        <v>0.1965848</v>
      </c>
      <c r="AB4370" s="3">
        <v>1.061072</v>
      </c>
      <c r="AC4370" s="3">
        <v>4.0921099999999999</v>
      </c>
      <c r="AD4370" s="3">
        <v>0.57898070000000001</v>
      </c>
      <c r="AE4370" s="3">
        <v>1.2157210000000001</v>
      </c>
      <c r="AF4370" s="3">
        <v>0.67285689999999998</v>
      </c>
      <c r="AG4370" s="3">
        <v>0.33239239999999998</v>
      </c>
      <c r="AH4370" s="3">
        <v>0.37532700000000002</v>
      </c>
      <c r="AI4370" s="3">
        <v>0.38519360000000002</v>
      </c>
      <c r="AJ4370" s="3">
        <v>0.39116960000000001</v>
      </c>
      <c r="AK4370" s="3">
        <v>0.4359751</v>
      </c>
      <c r="AL4370" s="3">
        <v>0.57298420000000005</v>
      </c>
      <c r="AM4370" s="3">
        <v>0.60765210000000003</v>
      </c>
      <c r="AN4370" s="3">
        <v>0.28030680000000002</v>
      </c>
      <c r="AO4370" s="3">
        <v>0.27742040000000001</v>
      </c>
      <c r="AP4370" s="3">
        <v>0.63259580000000004</v>
      </c>
      <c r="AQ4370" s="3">
        <v>0.88269920000000002</v>
      </c>
      <c r="AR4370" s="3">
        <v>-7.8740030000000003E-2</v>
      </c>
      <c r="AS4370" s="3">
        <v>0.37821929999999998</v>
      </c>
      <c r="AT4370" s="3">
        <v>0.57627419999999996</v>
      </c>
      <c r="AU4370" s="3">
        <v>0.48410760000000003</v>
      </c>
      <c r="AV4370" s="3">
        <v>0.5202833</v>
      </c>
      <c r="AW4370" s="3">
        <v>0.98405710000000002</v>
      </c>
      <c r="AX4370" s="3">
        <v>1.0991</v>
      </c>
      <c r="AY4370" s="3">
        <v>1.1471150000000001</v>
      </c>
    </row>
    <row r="4371" spans="1:51" x14ac:dyDescent="0.25">
      <c r="A4371" t="s">
        <v>4373</v>
      </c>
      <c r="B4371" t="s">
        <v>4373</v>
      </c>
      <c r="C4371" t="s">
        <v>9247</v>
      </c>
      <c r="D4371" t="s">
        <v>13363</v>
      </c>
      <c r="E4371" t="s">
        <v>13779</v>
      </c>
      <c r="F4371" t="s">
        <v>13788</v>
      </c>
      <c r="G4371" t="s">
        <v>16646</v>
      </c>
      <c r="H4371" t="s">
        <v>16957</v>
      </c>
      <c r="I4371" s="3">
        <v>0.57254260000000001</v>
      </c>
      <c r="J4371" s="3">
        <v>22.469850000000001</v>
      </c>
      <c r="K4371" s="3">
        <v>13.54405</v>
      </c>
      <c r="L4371" s="3" t="s">
        <v>18579</v>
      </c>
      <c r="M4371" s="3" t="s">
        <v>18579</v>
      </c>
      <c r="N4371" s="3">
        <v>21.459060000000001</v>
      </c>
      <c r="O4371" s="3" t="s">
        <v>18579</v>
      </c>
      <c r="P4371" s="3">
        <v>1.09416</v>
      </c>
      <c r="Q4371" s="3">
        <v>0.92656519999999998</v>
      </c>
      <c r="R4371" s="3">
        <v>0.92656519999999998</v>
      </c>
      <c r="S4371" s="3">
        <v>0.50283109999999998</v>
      </c>
      <c r="T4371" s="3">
        <v>0.47945149999999997</v>
      </c>
      <c r="U4371" s="3">
        <v>0.59744430000000004</v>
      </c>
      <c r="V4371" s="3">
        <v>0.47726049999999998</v>
      </c>
      <c r="W4371" s="3">
        <v>1.0465359999999999</v>
      </c>
      <c r="X4371" s="3">
        <v>0.88645300000000005</v>
      </c>
      <c r="Y4371" s="3">
        <v>0.33601429999999999</v>
      </c>
      <c r="Z4371" s="3">
        <v>0.28760170000000002</v>
      </c>
      <c r="AA4371" s="3">
        <v>0.34865170000000001</v>
      </c>
      <c r="AB4371" s="3">
        <v>0.80040339999999999</v>
      </c>
      <c r="AC4371" s="3">
        <v>2.768942</v>
      </c>
      <c r="AD4371" s="3">
        <v>0.42116920000000002</v>
      </c>
      <c r="AE4371" s="3">
        <v>1.721336</v>
      </c>
      <c r="AF4371" s="3">
        <v>0.2103199</v>
      </c>
      <c r="AG4371" s="3">
        <v>0.28760170000000002</v>
      </c>
      <c r="AH4371" s="3">
        <v>0.3072956</v>
      </c>
      <c r="AI4371" s="3">
        <v>0.32181759999999998</v>
      </c>
      <c r="AJ4371" s="3">
        <v>0.28896270000000002</v>
      </c>
      <c r="AK4371" s="3">
        <v>0.46964899999999998</v>
      </c>
      <c r="AL4371" s="3">
        <v>0.51462209999999997</v>
      </c>
      <c r="AM4371" s="3">
        <v>0.61459140000000001</v>
      </c>
      <c r="AN4371" s="3">
        <v>6.2636650000000002E-2</v>
      </c>
      <c r="AO4371" s="3">
        <v>0.49627130000000003</v>
      </c>
      <c r="AP4371" s="3">
        <v>0.2310382</v>
      </c>
      <c r="AQ4371" s="3">
        <v>0.83516599999999996</v>
      </c>
      <c r="AR4371" s="3">
        <v>-0.88722699999999999</v>
      </c>
      <c r="AS4371" s="3">
        <v>1.3307880000000001</v>
      </c>
      <c r="AT4371" s="3">
        <v>0.36368869999999998</v>
      </c>
      <c r="AU4371" s="3">
        <v>0.36831219999999998</v>
      </c>
      <c r="AV4371" s="3">
        <v>0.39121349999999999</v>
      </c>
      <c r="AW4371" s="3">
        <v>0.4928495</v>
      </c>
      <c r="AX4371" s="3">
        <v>0.67444059999999995</v>
      </c>
      <c r="AY4371" s="3">
        <v>0.56426089999999995</v>
      </c>
    </row>
    <row r="4372" spans="1:51" x14ac:dyDescent="0.25">
      <c r="A4372" t="s">
        <v>4374</v>
      </c>
      <c r="B4372" t="s">
        <v>4374</v>
      </c>
      <c r="C4372" t="s">
        <v>9248</v>
      </c>
      <c r="D4372" t="s">
        <v>13364</v>
      </c>
      <c r="E4372" t="s">
        <v>13781</v>
      </c>
      <c r="F4372" t="s">
        <v>13794</v>
      </c>
      <c r="G4372" t="s">
        <v>16647</v>
      </c>
      <c r="H4372" t="s">
        <v>16957</v>
      </c>
      <c r="I4372" s="3">
        <v>-3.2192750000000002E-3</v>
      </c>
      <c r="J4372" s="3">
        <v>28.020440000000001</v>
      </c>
      <c r="K4372" s="3">
        <v>19.889030000000002</v>
      </c>
      <c r="L4372" s="3" t="s">
        <v>18579</v>
      </c>
      <c r="M4372" s="3" t="s">
        <v>18579</v>
      </c>
      <c r="N4372" s="3">
        <v>15.63801</v>
      </c>
      <c r="O4372" s="3" t="s">
        <v>18579</v>
      </c>
      <c r="P4372" s="3">
        <v>0.1786769</v>
      </c>
      <c r="Q4372" s="3">
        <v>0.33904889999999999</v>
      </c>
      <c r="R4372" s="3">
        <v>0.33904889999999999</v>
      </c>
      <c r="S4372" s="3">
        <v>0.13900770000000001</v>
      </c>
      <c r="T4372" s="3">
        <v>0.1930837</v>
      </c>
      <c r="U4372" s="3">
        <v>3.7256610000000003E-2</v>
      </c>
      <c r="V4372" s="3">
        <v>0.20095189999999999</v>
      </c>
      <c r="W4372" s="3">
        <v>0.46771079999999998</v>
      </c>
      <c r="X4372" s="3">
        <v>0.29359639999999998</v>
      </c>
      <c r="Y4372" s="3">
        <v>0.15382570000000001</v>
      </c>
      <c r="Z4372" s="3">
        <v>0.24762909999999999</v>
      </c>
      <c r="AA4372" s="3">
        <v>0.83004480000000003</v>
      </c>
      <c r="AB4372" s="3">
        <v>0.51898949999999999</v>
      </c>
      <c r="AC4372" s="3">
        <v>-0.60938550000000002</v>
      </c>
      <c r="AD4372" s="3">
        <v>0.70733290000000004</v>
      </c>
      <c r="AE4372" s="3">
        <v>0.51793310000000004</v>
      </c>
      <c r="AF4372" s="3">
        <v>0.51900409999999997</v>
      </c>
      <c r="AG4372" s="3">
        <v>0.24762909999999999</v>
      </c>
      <c r="AH4372" s="3">
        <v>5.1958879999999999E-2</v>
      </c>
      <c r="AI4372" s="3">
        <v>2.762032E-2</v>
      </c>
      <c r="AJ4372" s="3">
        <v>0.3462305</v>
      </c>
      <c r="AK4372" s="3">
        <v>0.2649204</v>
      </c>
      <c r="AL4372" s="3">
        <v>4.1762720000000003E-2</v>
      </c>
      <c r="AM4372" s="3">
        <v>0.23149529999999999</v>
      </c>
      <c r="AN4372" s="3">
        <v>1.2286190000000001E-2</v>
      </c>
      <c r="AO4372" s="3">
        <v>0.66221160000000001</v>
      </c>
      <c r="AP4372" s="3">
        <v>4.7535710000000002E-2</v>
      </c>
      <c r="AQ4372" s="3">
        <v>0.51218509999999995</v>
      </c>
      <c r="AR4372" s="3">
        <v>0.54047040000000002</v>
      </c>
      <c r="AS4372" s="3">
        <v>0.73933000000000004</v>
      </c>
      <c r="AT4372" s="3">
        <v>0.30602030000000002</v>
      </c>
      <c r="AU4372" s="3">
        <v>0.2932341</v>
      </c>
      <c r="AV4372" s="3">
        <v>0.31822210000000001</v>
      </c>
      <c r="AW4372" s="3">
        <v>0.19564570000000001</v>
      </c>
      <c r="AX4372" s="3">
        <v>0.23492589999999999</v>
      </c>
      <c r="AY4372" s="3">
        <v>0.2216776</v>
      </c>
    </row>
    <row r="4373" spans="1:51" x14ac:dyDescent="0.25">
      <c r="A4373" t="s">
        <v>4375</v>
      </c>
      <c r="B4373" t="s">
        <v>4375</v>
      </c>
      <c r="C4373" t="s">
        <v>9249</v>
      </c>
      <c r="D4373" t="s">
        <v>13365</v>
      </c>
      <c r="E4373" t="s">
        <v>13779</v>
      </c>
      <c r="F4373" t="s">
        <v>13796</v>
      </c>
      <c r="G4373" t="s">
        <v>16648</v>
      </c>
      <c r="H4373" t="s">
        <v>16957</v>
      </c>
      <c r="I4373" s="3">
        <v>0.36781150000000001</v>
      </c>
      <c r="J4373" s="3">
        <v>17.344290000000001</v>
      </c>
      <c r="K4373" s="3">
        <v>10.047459999999999</v>
      </c>
      <c r="L4373" s="3" t="s">
        <v>18579</v>
      </c>
      <c r="M4373" s="3" t="s">
        <v>18579</v>
      </c>
      <c r="N4373" s="3">
        <v>20.2926</v>
      </c>
      <c r="O4373" s="3" t="s">
        <v>18579</v>
      </c>
      <c r="P4373" s="3">
        <v>1.0009479999999999</v>
      </c>
      <c r="Q4373" s="3">
        <v>0.78062240000000005</v>
      </c>
      <c r="R4373" s="3">
        <v>0.78062240000000005</v>
      </c>
      <c r="S4373" s="3">
        <v>0.3356442</v>
      </c>
      <c r="T4373" s="3">
        <v>0.29972670000000001</v>
      </c>
      <c r="U4373" s="3">
        <v>0.3720406</v>
      </c>
      <c r="V4373" s="3">
        <v>0.29870799999999997</v>
      </c>
      <c r="W4373" s="3">
        <v>0.67272010000000004</v>
      </c>
      <c r="X4373" s="3">
        <v>0.52492740000000004</v>
      </c>
      <c r="Y4373" s="3">
        <v>0.2037014</v>
      </c>
      <c r="Z4373" s="3">
        <v>0.16468260000000001</v>
      </c>
      <c r="AA4373" s="3">
        <v>1.101672</v>
      </c>
      <c r="AB4373" s="3">
        <v>1.054681</v>
      </c>
      <c r="AC4373" s="3">
        <v>1.427287</v>
      </c>
      <c r="AD4373" s="3">
        <v>1.1365190000000001</v>
      </c>
      <c r="AE4373" s="3">
        <v>1.4799150000000001</v>
      </c>
      <c r="AF4373" s="3">
        <v>1.059064</v>
      </c>
      <c r="AG4373" s="3">
        <v>0.16468260000000001</v>
      </c>
      <c r="AH4373" s="3">
        <v>0.28564529999999999</v>
      </c>
      <c r="AI4373" s="3">
        <v>0.28613559999999999</v>
      </c>
      <c r="AJ4373" s="3">
        <v>0.41945680000000002</v>
      </c>
      <c r="AK4373" s="3">
        <v>0.35076689999999999</v>
      </c>
      <c r="AL4373" s="3">
        <v>0.29552339999999999</v>
      </c>
      <c r="AM4373" s="3">
        <v>0.31708199999999997</v>
      </c>
      <c r="AN4373" s="3">
        <v>3.7327590000000001E-2</v>
      </c>
      <c r="AO4373" s="3">
        <v>0.49190089999999997</v>
      </c>
      <c r="AP4373" s="3">
        <v>6.7027969999999999E-3</v>
      </c>
      <c r="AQ4373" s="3">
        <v>0.66658810000000002</v>
      </c>
      <c r="AR4373" s="3">
        <v>4.2654129999999998E-2</v>
      </c>
      <c r="AS4373" s="3">
        <v>1.0900190000000001</v>
      </c>
      <c r="AT4373" s="3">
        <v>0.30954419999999999</v>
      </c>
      <c r="AU4373" s="3">
        <v>0.32816469999999998</v>
      </c>
      <c r="AV4373" s="3">
        <v>0.3367964</v>
      </c>
      <c r="AW4373" s="3">
        <v>0.45981159999999999</v>
      </c>
      <c r="AX4373" s="3">
        <v>0.68524289999999999</v>
      </c>
      <c r="AY4373" s="3">
        <v>0.37667820000000002</v>
      </c>
    </row>
    <row r="4374" spans="1:51" x14ac:dyDescent="0.25">
      <c r="A4374" t="s">
        <v>4376</v>
      </c>
      <c r="B4374" t="s">
        <v>4376</v>
      </c>
      <c r="C4374" t="s">
        <v>9250</v>
      </c>
      <c r="D4374" t="s">
        <v>13366</v>
      </c>
      <c r="E4374" t="s">
        <v>13779</v>
      </c>
      <c r="F4374" t="s">
        <v>13790</v>
      </c>
      <c r="G4374" t="s">
        <v>15104</v>
      </c>
      <c r="H4374" t="s">
        <v>16957</v>
      </c>
      <c r="I4374" s="3">
        <v>0.32973649999999999</v>
      </c>
      <c r="J4374" s="3">
        <v>30.738769999999999</v>
      </c>
      <c r="K4374" s="3">
        <v>31.215769999999999</v>
      </c>
      <c r="L4374" s="3" t="s">
        <v>18579</v>
      </c>
      <c r="M4374" s="3" t="s">
        <v>18579</v>
      </c>
      <c r="N4374" s="3">
        <v>-0.289435</v>
      </c>
      <c r="O4374" s="3" t="s">
        <v>18579</v>
      </c>
      <c r="P4374" s="3">
        <v>0.93928080000000003</v>
      </c>
      <c r="Q4374" s="3">
        <v>0.72927600000000004</v>
      </c>
      <c r="R4374" s="3">
        <v>0.72927600000000004</v>
      </c>
      <c r="S4374" s="3">
        <v>0.48723030000000001</v>
      </c>
      <c r="T4374" s="3">
        <v>0.42591329999999999</v>
      </c>
      <c r="U4374" s="3">
        <v>0.56070200000000003</v>
      </c>
      <c r="V4374" s="3">
        <v>0.42231400000000002</v>
      </c>
      <c r="W4374" s="3">
        <v>1.0451250000000001</v>
      </c>
      <c r="X4374" s="3">
        <v>1.0135780000000001</v>
      </c>
      <c r="Y4374" s="3">
        <v>0.2929467</v>
      </c>
      <c r="Z4374" s="3">
        <v>0.26661550000000001</v>
      </c>
      <c r="AA4374" s="3">
        <v>0.58125190000000004</v>
      </c>
      <c r="AB4374" s="3">
        <v>0.96649010000000002</v>
      </c>
      <c r="AC4374" s="3">
        <v>2.746235</v>
      </c>
      <c r="AD4374" s="3">
        <v>0.45629130000000001</v>
      </c>
      <c r="AE4374" s="3">
        <v>2.0210400000000002</v>
      </c>
      <c r="AF4374" s="3">
        <v>0.46810930000000001</v>
      </c>
      <c r="AG4374" s="3">
        <v>0.26661550000000001</v>
      </c>
      <c r="AH4374" s="3">
        <v>0.3244283</v>
      </c>
      <c r="AI4374" s="3">
        <v>0.31831589999999998</v>
      </c>
      <c r="AJ4374" s="3">
        <v>0.22441839999999999</v>
      </c>
      <c r="AK4374" s="3">
        <v>0.45915800000000001</v>
      </c>
      <c r="AL4374" s="3">
        <v>0.48657830000000002</v>
      </c>
      <c r="AM4374" s="3">
        <v>0.5627375</v>
      </c>
      <c r="AN4374" s="3">
        <v>0.20372470000000001</v>
      </c>
      <c r="AO4374" s="3">
        <v>0.4486677</v>
      </c>
      <c r="AP4374" s="3">
        <v>0.2498737</v>
      </c>
      <c r="AQ4374" s="3">
        <v>0.75794099999999998</v>
      </c>
      <c r="AR4374" s="3">
        <v>-0.66816339999999996</v>
      </c>
      <c r="AS4374" s="3">
        <v>1.746237</v>
      </c>
      <c r="AT4374" s="3">
        <v>0.38596229999999998</v>
      </c>
      <c r="AU4374" s="3">
        <v>0.40093810000000002</v>
      </c>
      <c r="AV4374" s="3">
        <v>0.40213769999999999</v>
      </c>
      <c r="AW4374" s="3">
        <v>0.47681750000000001</v>
      </c>
      <c r="AX4374" s="3">
        <v>0.67534680000000002</v>
      </c>
      <c r="AY4374" s="3">
        <v>0.573631</v>
      </c>
    </row>
    <row r="4375" spans="1:51" x14ac:dyDescent="0.25">
      <c r="A4375" t="s">
        <v>4377</v>
      </c>
      <c r="B4375" t="s">
        <v>4377</v>
      </c>
      <c r="C4375" t="s">
        <v>9251</v>
      </c>
      <c r="D4375" t="s">
        <v>13367</v>
      </c>
      <c r="E4375" t="s">
        <v>13779</v>
      </c>
      <c r="F4375" t="s">
        <v>13788</v>
      </c>
      <c r="G4375" t="s">
        <v>16649</v>
      </c>
      <c r="H4375" t="s">
        <v>16957</v>
      </c>
      <c r="I4375" s="3">
        <v>0.87618459999999998</v>
      </c>
      <c r="J4375" s="3">
        <v>21.289359999999999</v>
      </c>
      <c r="K4375" s="3">
        <v>16.433409999999999</v>
      </c>
      <c r="L4375" s="3" t="s">
        <v>18579</v>
      </c>
      <c r="M4375" s="3" t="s">
        <v>18579</v>
      </c>
      <c r="N4375" s="3">
        <v>14.50569</v>
      </c>
      <c r="O4375" s="3" t="s">
        <v>18579</v>
      </c>
      <c r="P4375" s="3">
        <v>1.135731</v>
      </c>
      <c r="Q4375" s="3">
        <v>1.06351</v>
      </c>
      <c r="R4375" s="3">
        <v>1.06351</v>
      </c>
      <c r="S4375" s="3">
        <v>0.9292011</v>
      </c>
      <c r="T4375" s="3">
        <v>0.85015050000000003</v>
      </c>
      <c r="U4375" s="3">
        <v>1.2113910000000001</v>
      </c>
      <c r="V4375" s="3">
        <v>0.84078640000000004</v>
      </c>
      <c r="W4375" s="3">
        <v>0.44304090000000002</v>
      </c>
      <c r="X4375" s="3">
        <v>0.45405210000000001</v>
      </c>
      <c r="Y4375" s="3">
        <v>0.49428339999999998</v>
      </c>
      <c r="Z4375" s="3">
        <v>0.29500799999999999</v>
      </c>
      <c r="AA4375" s="3">
        <v>0.4712615</v>
      </c>
      <c r="AB4375" s="3">
        <v>1.123618</v>
      </c>
      <c r="AC4375" s="3">
        <v>3.5245519999999999</v>
      </c>
      <c r="AD4375" s="3">
        <v>0.33932659999999998</v>
      </c>
      <c r="AE4375" s="3">
        <v>1.01508</v>
      </c>
      <c r="AF4375" s="3">
        <v>0.94143180000000004</v>
      </c>
      <c r="AG4375" s="3">
        <v>0.29500799999999999</v>
      </c>
      <c r="AH4375" s="3">
        <v>0.41254150000000001</v>
      </c>
      <c r="AI4375" s="3">
        <v>0.42129369999999999</v>
      </c>
      <c r="AJ4375" s="3">
        <v>0.32248929999999998</v>
      </c>
      <c r="AK4375" s="3">
        <v>0.40704089999999998</v>
      </c>
      <c r="AL4375" s="3">
        <v>0.61722480000000002</v>
      </c>
      <c r="AM4375" s="3">
        <v>0.53962100000000002</v>
      </c>
      <c r="AN4375" s="3">
        <v>0.44772909999999999</v>
      </c>
      <c r="AO4375" s="3">
        <v>0.1674505</v>
      </c>
      <c r="AP4375" s="3">
        <v>0.64905460000000004</v>
      </c>
      <c r="AQ4375" s="3">
        <v>0.57018610000000003</v>
      </c>
      <c r="AR4375" s="3">
        <v>-3.3626549999999998E-2</v>
      </c>
      <c r="AS4375" s="3">
        <v>0.272478</v>
      </c>
      <c r="AT4375" s="3">
        <v>0.49817280000000003</v>
      </c>
      <c r="AU4375" s="3">
        <v>0.44065549999999998</v>
      </c>
      <c r="AV4375" s="3">
        <v>0.44981749999999998</v>
      </c>
      <c r="AW4375" s="3">
        <v>0.95897129999999997</v>
      </c>
      <c r="AX4375" s="3">
        <v>1.0472399999999999</v>
      </c>
      <c r="AY4375" s="3">
        <v>1.0354449999999999</v>
      </c>
    </row>
    <row r="4376" spans="1:51" x14ac:dyDescent="0.25">
      <c r="A4376" t="s">
        <v>4378</v>
      </c>
      <c r="B4376" t="s">
        <v>4378</v>
      </c>
      <c r="C4376" t="s">
        <v>9252</v>
      </c>
      <c r="D4376" t="s">
        <v>13368</v>
      </c>
      <c r="E4376" t="s">
        <v>13783</v>
      </c>
      <c r="F4376" t="s">
        <v>13795</v>
      </c>
      <c r="G4376" t="s">
        <v>16650</v>
      </c>
      <c r="H4376" t="s">
        <v>16957</v>
      </c>
      <c r="I4376" s="3" t="s">
        <v>11747</v>
      </c>
      <c r="J4376" s="3" t="s">
        <v>11747</v>
      </c>
      <c r="K4376" s="3" t="s">
        <v>11747</v>
      </c>
      <c r="L4376" s="3" t="s">
        <v>11747</v>
      </c>
      <c r="M4376" s="3" t="s">
        <v>11747</v>
      </c>
      <c r="N4376" s="3" t="s">
        <v>11747</v>
      </c>
      <c r="O4376" s="3" t="s">
        <v>11747</v>
      </c>
      <c r="P4376" s="3" t="s">
        <v>11747</v>
      </c>
      <c r="Q4376" s="3" t="s">
        <v>11747</v>
      </c>
      <c r="R4376" s="3" t="s">
        <v>11747</v>
      </c>
      <c r="S4376" s="3" t="s">
        <v>11747</v>
      </c>
      <c r="T4376" s="3" t="s">
        <v>11747</v>
      </c>
      <c r="U4376" s="3" t="s">
        <v>11747</v>
      </c>
      <c r="V4376" s="3" t="s">
        <v>11747</v>
      </c>
      <c r="W4376" s="3" t="s">
        <v>11747</v>
      </c>
      <c r="X4376" s="3" t="s">
        <v>11747</v>
      </c>
      <c r="Y4376" s="3" t="s">
        <v>11747</v>
      </c>
      <c r="Z4376" s="3" t="s">
        <v>11747</v>
      </c>
      <c r="AA4376" s="3" t="s">
        <v>11747</v>
      </c>
      <c r="AB4376" s="3" t="s">
        <v>11747</v>
      </c>
      <c r="AC4376" s="3" t="s">
        <v>11747</v>
      </c>
      <c r="AD4376" s="3" t="s">
        <v>11747</v>
      </c>
      <c r="AE4376" s="3" t="s">
        <v>11747</v>
      </c>
      <c r="AF4376" s="3" t="s">
        <v>11747</v>
      </c>
      <c r="AG4376" s="3" t="s">
        <v>11747</v>
      </c>
      <c r="AH4376" s="3" t="s">
        <v>11747</v>
      </c>
      <c r="AI4376" s="3" t="s">
        <v>11747</v>
      </c>
      <c r="AJ4376" s="3" t="s">
        <v>11747</v>
      </c>
      <c r="AK4376" s="3" t="s">
        <v>11747</v>
      </c>
      <c r="AL4376" s="3" t="s">
        <v>11747</v>
      </c>
      <c r="AM4376" s="3" t="s">
        <v>11747</v>
      </c>
      <c r="AN4376" s="3" t="s">
        <v>11747</v>
      </c>
      <c r="AO4376" s="3" t="s">
        <v>11747</v>
      </c>
      <c r="AP4376" s="3" t="s">
        <v>11747</v>
      </c>
      <c r="AQ4376" s="3" t="s">
        <v>11747</v>
      </c>
      <c r="AR4376" s="3" t="s">
        <v>11747</v>
      </c>
      <c r="AS4376" s="3" t="s">
        <v>11747</v>
      </c>
      <c r="AT4376" s="3" t="s">
        <v>11747</v>
      </c>
      <c r="AU4376" s="3" t="s">
        <v>11747</v>
      </c>
      <c r="AV4376" s="3" t="s">
        <v>11747</v>
      </c>
      <c r="AW4376" s="3" t="s">
        <v>11747</v>
      </c>
      <c r="AX4376" s="3" t="s">
        <v>11747</v>
      </c>
      <c r="AY4376" s="3" t="s">
        <v>11747</v>
      </c>
    </row>
    <row r="4377" spans="1:51" x14ac:dyDescent="0.25">
      <c r="A4377" t="s">
        <v>4379</v>
      </c>
      <c r="B4377" t="s">
        <v>4379</v>
      </c>
      <c r="C4377" t="s">
        <v>9253</v>
      </c>
      <c r="E4377" t="s">
        <v>13779</v>
      </c>
      <c r="F4377" t="s">
        <v>13792</v>
      </c>
      <c r="G4377" t="s">
        <v>14380</v>
      </c>
      <c r="H4377" t="s">
        <v>16957</v>
      </c>
      <c r="I4377" s="3">
        <v>0.3506011</v>
      </c>
      <c r="J4377" s="3">
        <v>39.934080000000002</v>
      </c>
      <c r="K4377" s="3">
        <v>32.942309999999999</v>
      </c>
      <c r="L4377" s="3" t="s">
        <v>18579</v>
      </c>
      <c r="M4377" s="3" t="s">
        <v>18579</v>
      </c>
      <c r="N4377" s="3">
        <v>49.468910000000001</v>
      </c>
      <c r="O4377" s="3" t="s">
        <v>18579</v>
      </c>
      <c r="P4377" s="3">
        <v>1.002686</v>
      </c>
      <c r="Q4377" s="3">
        <v>0.99131780000000003</v>
      </c>
      <c r="R4377" s="3">
        <v>0.99131780000000003</v>
      </c>
      <c r="S4377" s="3">
        <v>0.38304820000000001</v>
      </c>
      <c r="T4377" s="3">
        <v>0.34396840000000001</v>
      </c>
      <c r="U4377" s="3">
        <v>0.36096250000000002</v>
      </c>
      <c r="V4377" s="3">
        <v>0.34360800000000002</v>
      </c>
      <c r="W4377" s="3">
        <v>1.0836250000000001</v>
      </c>
      <c r="X4377" s="3">
        <v>1.0886</v>
      </c>
      <c r="Y4377" s="3">
        <v>0.41479490000000002</v>
      </c>
      <c r="Z4377" s="3">
        <v>0.48376429999999998</v>
      </c>
      <c r="AA4377" s="3">
        <v>-0.47504590000000002</v>
      </c>
      <c r="AB4377" s="3">
        <v>6.6152069999999993E-2</v>
      </c>
      <c r="AC4377" s="3">
        <v>2.2185380000000001</v>
      </c>
      <c r="AD4377" s="3">
        <v>-0.26416479999999998</v>
      </c>
      <c r="AE4377" s="3">
        <v>1.7201120000000001</v>
      </c>
      <c r="AF4377" s="3">
        <v>-0.53263499999999997</v>
      </c>
      <c r="AG4377" s="3">
        <v>0.48376429999999998</v>
      </c>
      <c r="AH4377" s="3">
        <v>0.3062356</v>
      </c>
      <c r="AI4377" s="3">
        <v>0.32029679999999999</v>
      </c>
      <c r="AJ4377" s="3">
        <v>0.24850620000000001</v>
      </c>
      <c r="AK4377" s="3">
        <v>0.40196209999999999</v>
      </c>
      <c r="AL4377" s="3">
        <v>0.37857459999999998</v>
      </c>
      <c r="AM4377" s="3">
        <v>0.51088840000000002</v>
      </c>
      <c r="AN4377" s="3">
        <v>0.30086410000000002</v>
      </c>
      <c r="AO4377" s="3">
        <v>0.39413039999999999</v>
      </c>
      <c r="AP4377" s="3">
        <v>0.47609430000000003</v>
      </c>
      <c r="AQ4377" s="3">
        <v>0.49421809999999999</v>
      </c>
      <c r="AR4377" s="3">
        <v>0.10503469999999999</v>
      </c>
      <c r="AS4377" s="3">
        <v>1.7307760000000001</v>
      </c>
      <c r="AT4377" s="3">
        <v>0.3262852</v>
      </c>
      <c r="AU4377" s="3">
        <v>0.33333770000000001</v>
      </c>
      <c r="AV4377" s="3">
        <v>0.36511189999999999</v>
      </c>
      <c r="AW4377" s="3">
        <v>0.26600309999999999</v>
      </c>
      <c r="AX4377" s="3">
        <v>0.42831370000000002</v>
      </c>
      <c r="AY4377" s="3">
        <v>0.41949570000000003</v>
      </c>
    </row>
    <row r="4378" spans="1:51" x14ac:dyDescent="0.25">
      <c r="A4378" t="s">
        <v>4380</v>
      </c>
      <c r="B4378" t="s">
        <v>4380</v>
      </c>
      <c r="C4378" t="s">
        <v>9254</v>
      </c>
      <c r="D4378" t="s">
        <v>13369</v>
      </c>
      <c r="E4378" t="s">
        <v>13779</v>
      </c>
      <c r="F4378" t="s">
        <v>13788</v>
      </c>
      <c r="G4378" t="s">
        <v>16572</v>
      </c>
      <c r="H4378" t="s">
        <v>16957</v>
      </c>
      <c r="I4378" s="3">
        <v>0.1875465</v>
      </c>
      <c r="J4378" s="3">
        <v>28.821629999999999</v>
      </c>
      <c r="K4378" s="3">
        <v>25.47015</v>
      </c>
      <c r="L4378" s="3" t="s">
        <v>18579</v>
      </c>
      <c r="M4378" s="3" t="s">
        <v>18579</v>
      </c>
      <c r="N4378" s="3">
        <v>38.69209</v>
      </c>
      <c r="O4378" s="3" t="s">
        <v>18579</v>
      </c>
      <c r="P4378" s="3">
        <v>0.99337969999999998</v>
      </c>
      <c r="Q4378" s="3">
        <v>0.72899080000000005</v>
      </c>
      <c r="R4378" s="3">
        <v>0.72899080000000005</v>
      </c>
      <c r="S4378" s="3">
        <v>0.28785749999999999</v>
      </c>
      <c r="T4378" s="3">
        <v>0.27622140000000001</v>
      </c>
      <c r="U4378" s="3">
        <v>0.16850589999999999</v>
      </c>
      <c r="V4378" s="3">
        <v>0.28558440000000002</v>
      </c>
      <c r="W4378" s="3">
        <v>0.84787429999999997</v>
      </c>
      <c r="X4378" s="3">
        <v>1.1013310000000001</v>
      </c>
      <c r="Y4378" s="3">
        <v>0.29548829999999998</v>
      </c>
      <c r="Z4378" s="3">
        <v>0.28981109999999999</v>
      </c>
      <c r="AA4378" s="3">
        <v>0.432423</v>
      </c>
      <c r="AB4378" s="3">
        <v>0.66298999999999997</v>
      </c>
      <c r="AC4378" s="3">
        <v>1.6751720000000001</v>
      </c>
      <c r="AD4378" s="3">
        <v>0.53566499999999995</v>
      </c>
      <c r="AE4378" s="3">
        <v>1.703954</v>
      </c>
      <c r="AF4378" s="3">
        <v>6.1173230000000002E-2</v>
      </c>
      <c r="AG4378" s="3">
        <v>0.28981109999999999</v>
      </c>
      <c r="AH4378" s="3">
        <v>0.26214419999999999</v>
      </c>
      <c r="AI4378" s="3">
        <v>0.27921610000000002</v>
      </c>
      <c r="AJ4378" s="3">
        <v>0.25069269999999999</v>
      </c>
      <c r="AK4378" s="3">
        <v>0.36727729999999997</v>
      </c>
      <c r="AL4378" s="3">
        <v>0.21009249999999999</v>
      </c>
      <c r="AM4378" s="3">
        <v>0.32742690000000002</v>
      </c>
      <c r="AN4378" s="3">
        <v>0.24386070000000001</v>
      </c>
      <c r="AO4378" s="3">
        <v>0.44170090000000001</v>
      </c>
      <c r="AP4378" s="3">
        <v>0.26907700000000001</v>
      </c>
      <c r="AQ4378" s="3">
        <v>0.56911579999999995</v>
      </c>
      <c r="AR4378" s="3">
        <v>-0.68277299999999996</v>
      </c>
      <c r="AS4378" s="3">
        <v>1.8159829999999999</v>
      </c>
      <c r="AT4378" s="3">
        <v>0.31855129999999998</v>
      </c>
      <c r="AU4378" s="3">
        <v>0.3348757</v>
      </c>
      <c r="AV4378" s="3">
        <v>0.34805770000000003</v>
      </c>
      <c r="AW4378" s="3">
        <v>0.2385729</v>
      </c>
      <c r="AX4378" s="3">
        <v>0.39836440000000001</v>
      </c>
      <c r="AY4378" s="3">
        <v>0.27405079999999998</v>
      </c>
    </row>
    <row r="4379" spans="1:51" x14ac:dyDescent="0.25">
      <c r="A4379" t="s">
        <v>4381</v>
      </c>
      <c r="B4379" t="s">
        <v>4381</v>
      </c>
      <c r="C4379" t="s">
        <v>9255</v>
      </c>
      <c r="D4379" t="s">
        <v>13370</v>
      </c>
      <c r="E4379" t="s">
        <v>13779</v>
      </c>
      <c r="F4379" t="s">
        <v>13788</v>
      </c>
      <c r="G4379" t="s">
        <v>15171</v>
      </c>
      <c r="H4379" t="s">
        <v>16957</v>
      </c>
      <c r="I4379" s="3">
        <v>0.83698629999999996</v>
      </c>
      <c r="J4379" s="3">
        <v>24.833459999999999</v>
      </c>
      <c r="K4379" s="3">
        <v>17.946639999999999</v>
      </c>
      <c r="L4379" s="3" t="s">
        <v>18579</v>
      </c>
      <c r="M4379" s="3" t="s">
        <v>18579</v>
      </c>
      <c r="N4379" s="3">
        <v>17.77251</v>
      </c>
      <c r="O4379" s="3" t="s">
        <v>18579</v>
      </c>
      <c r="P4379" s="3">
        <v>1.1826270000000001</v>
      </c>
      <c r="Q4379" s="3">
        <v>1.1731309999999999</v>
      </c>
      <c r="R4379" s="3">
        <v>1.1731309999999999</v>
      </c>
      <c r="S4379" s="3">
        <v>1.048271</v>
      </c>
      <c r="T4379" s="3">
        <v>0.94325499999999995</v>
      </c>
      <c r="U4379" s="3">
        <v>1.3271280000000001</v>
      </c>
      <c r="V4379" s="3">
        <v>0.93151669999999998</v>
      </c>
      <c r="W4379" s="3">
        <v>0.4421504</v>
      </c>
      <c r="X4379" s="3">
        <v>0.49191810000000002</v>
      </c>
      <c r="Y4379" s="3">
        <v>0.5624593</v>
      </c>
      <c r="Z4379" s="3">
        <v>0.33354279999999997</v>
      </c>
      <c r="AA4379" s="3">
        <v>0.287078</v>
      </c>
      <c r="AB4379" s="3">
        <v>1.0795710000000001</v>
      </c>
      <c r="AC4379" s="3">
        <v>3.8963739999999998</v>
      </c>
      <c r="AD4379" s="3">
        <v>0.27990900000000002</v>
      </c>
      <c r="AE4379" s="3">
        <v>1.0065360000000001</v>
      </c>
      <c r="AF4379" s="3">
        <v>0.85244489999999995</v>
      </c>
      <c r="AG4379" s="3">
        <v>0.33354279999999997</v>
      </c>
      <c r="AH4379" s="3">
        <v>0.44420850000000001</v>
      </c>
      <c r="AI4379" s="3">
        <v>0.45547710000000002</v>
      </c>
      <c r="AJ4379" s="3">
        <v>0.3393466</v>
      </c>
      <c r="AK4379" s="3">
        <v>0.42348940000000002</v>
      </c>
      <c r="AL4379" s="3">
        <v>0.70749359999999994</v>
      </c>
      <c r="AM4379" s="3">
        <v>0.612178</v>
      </c>
      <c r="AN4379" s="3">
        <v>0.46180500000000002</v>
      </c>
      <c r="AO4379" s="3">
        <v>0.13860410000000001</v>
      </c>
      <c r="AP4379" s="3">
        <v>0.70862449999999999</v>
      </c>
      <c r="AQ4379" s="3">
        <v>0.60502789999999995</v>
      </c>
      <c r="AR4379" s="3">
        <v>-1.987419E-2</v>
      </c>
      <c r="AS4379" s="3">
        <v>0.17016700000000001</v>
      </c>
      <c r="AT4379" s="3">
        <v>0.53747049999999996</v>
      </c>
      <c r="AU4379" s="3">
        <v>0.4631419</v>
      </c>
      <c r="AV4379" s="3">
        <v>0.48471720000000001</v>
      </c>
      <c r="AW4379" s="3">
        <v>1.0048870000000001</v>
      </c>
      <c r="AX4379" s="3">
        <v>1.0960220000000001</v>
      </c>
      <c r="AY4379" s="3">
        <v>1.149921</v>
      </c>
    </row>
    <row r="4380" spans="1:51" x14ac:dyDescent="0.25">
      <c r="A4380" t="s">
        <v>4382</v>
      </c>
      <c r="B4380" t="s">
        <v>4382</v>
      </c>
      <c r="C4380" t="s">
        <v>9256</v>
      </c>
      <c r="D4380" t="s">
        <v>13371</v>
      </c>
      <c r="E4380" t="s">
        <v>13779</v>
      </c>
      <c r="F4380" t="s">
        <v>13788</v>
      </c>
      <c r="G4380" t="s">
        <v>15328</v>
      </c>
      <c r="H4380" t="s">
        <v>16957</v>
      </c>
      <c r="I4380" s="3">
        <v>-0.1111856</v>
      </c>
      <c r="J4380" s="3">
        <v>6.6333970000000004</v>
      </c>
      <c r="K4380" s="3">
        <v>5.6311669999999996</v>
      </c>
      <c r="L4380" s="3" t="s">
        <v>18579</v>
      </c>
      <c r="M4380" s="3" t="s">
        <v>18579</v>
      </c>
      <c r="N4380" s="3">
        <v>6.2475500000000004</v>
      </c>
      <c r="O4380" s="3" t="s">
        <v>18579</v>
      </c>
      <c r="P4380" s="3">
        <v>0.30480079999999998</v>
      </c>
      <c r="Q4380" s="3">
        <v>0.28962749999999998</v>
      </c>
      <c r="R4380" s="3">
        <v>0.28962749999999998</v>
      </c>
      <c r="S4380" s="3">
        <v>0.32212160000000001</v>
      </c>
      <c r="T4380" s="3">
        <v>0.3275014</v>
      </c>
      <c r="U4380" s="3">
        <v>0.33787620000000002</v>
      </c>
      <c r="V4380" s="3">
        <v>0.32713950000000003</v>
      </c>
      <c r="W4380" s="3">
        <v>0.32980029999999999</v>
      </c>
      <c r="X4380" s="3">
        <v>0.30594450000000001</v>
      </c>
      <c r="Y4380" s="3">
        <v>0.34630100000000003</v>
      </c>
      <c r="Z4380" s="3">
        <v>0.337727</v>
      </c>
      <c r="AA4380" s="3">
        <v>0.30224440000000002</v>
      </c>
      <c r="AB4380" s="3">
        <v>0.31046899999999999</v>
      </c>
      <c r="AC4380" s="3">
        <v>0.32905839999999997</v>
      </c>
      <c r="AD4380" s="3">
        <v>0.29700159999999998</v>
      </c>
      <c r="AE4380" s="3">
        <v>0.36246260000000002</v>
      </c>
      <c r="AF4380" s="3">
        <v>0.26937159999999999</v>
      </c>
      <c r="AG4380" s="3">
        <v>0.337727</v>
      </c>
      <c r="AH4380" s="3">
        <v>0.34883209999999998</v>
      </c>
      <c r="AI4380" s="3">
        <v>0.35266340000000002</v>
      </c>
      <c r="AJ4380" s="3">
        <v>0.33434150000000001</v>
      </c>
      <c r="AK4380" s="3">
        <v>0.34842020000000001</v>
      </c>
      <c r="AL4380" s="3">
        <v>0.37699749999999999</v>
      </c>
      <c r="AM4380" s="3">
        <v>0.35122049999999999</v>
      </c>
      <c r="AN4380" s="3">
        <v>0.35961090000000001</v>
      </c>
      <c r="AO4380" s="3">
        <v>0.32679399999999997</v>
      </c>
      <c r="AP4380" s="3">
        <v>0.33791919999999998</v>
      </c>
      <c r="AQ4380" s="3">
        <v>0.30529119999999998</v>
      </c>
      <c r="AR4380" s="3">
        <v>0.33662930000000002</v>
      </c>
      <c r="AS4380" s="3">
        <v>0.30790099999999998</v>
      </c>
      <c r="AT4380" s="3">
        <v>0.32181300000000002</v>
      </c>
      <c r="AU4380" s="3">
        <v>0.33179239999999999</v>
      </c>
      <c r="AV4380" s="3">
        <v>0.32617180000000001</v>
      </c>
      <c r="AW4380" s="3">
        <v>0.34724310000000003</v>
      </c>
      <c r="AX4380" s="3">
        <v>0.34911890000000001</v>
      </c>
      <c r="AY4380" s="3">
        <v>0.32308720000000002</v>
      </c>
    </row>
    <row r="4381" spans="1:51" x14ac:dyDescent="0.25">
      <c r="A4381" t="s">
        <v>4383</v>
      </c>
      <c r="B4381" t="s">
        <v>4383</v>
      </c>
      <c r="C4381" t="s">
        <v>9257</v>
      </c>
      <c r="E4381" t="s">
        <v>13782</v>
      </c>
      <c r="F4381" t="s">
        <v>13797</v>
      </c>
      <c r="G4381" t="s">
        <v>16651</v>
      </c>
      <c r="H4381" t="s">
        <v>16957</v>
      </c>
      <c r="I4381" s="3">
        <v>0.53088970000000002</v>
      </c>
      <c r="J4381" s="3">
        <v>14.081329999999999</v>
      </c>
      <c r="K4381" s="3">
        <v>9.9878370000000007</v>
      </c>
      <c r="L4381" s="3" t="s">
        <v>18579</v>
      </c>
      <c r="M4381" s="3" t="s">
        <v>18579</v>
      </c>
      <c r="N4381" s="3">
        <v>27.597539999999999</v>
      </c>
      <c r="O4381" s="3" t="s">
        <v>18579</v>
      </c>
      <c r="P4381" s="3">
        <v>0.85624469999999997</v>
      </c>
      <c r="Q4381" s="3">
        <v>0.71842200000000001</v>
      </c>
      <c r="R4381" s="3">
        <v>0.71842200000000001</v>
      </c>
      <c r="S4381" s="3">
        <v>0.40760459999999998</v>
      </c>
      <c r="T4381" s="3">
        <v>0.39892939999999999</v>
      </c>
      <c r="U4381" s="3">
        <v>0.46269709999999997</v>
      </c>
      <c r="V4381" s="3">
        <v>0.39673829999999999</v>
      </c>
      <c r="W4381" s="3">
        <v>0.80237130000000001</v>
      </c>
      <c r="X4381" s="3">
        <v>0.6562405</v>
      </c>
      <c r="Y4381" s="3">
        <v>0.30548370000000002</v>
      </c>
      <c r="Z4381" s="3">
        <v>0.3022128</v>
      </c>
      <c r="AA4381" s="3">
        <v>0.38141150000000001</v>
      </c>
      <c r="AB4381" s="3">
        <v>0.5996397</v>
      </c>
      <c r="AC4381" s="3">
        <v>1.6463650000000001</v>
      </c>
      <c r="AD4381" s="3">
        <v>0.47076499999999999</v>
      </c>
      <c r="AE4381" s="3">
        <v>1.18103</v>
      </c>
      <c r="AF4381" s="3">
        <v>0.36530560000000001</v>
      </c>
      <c r="AG4381" s="3">
        <v>0.3022128</v>
      </c>
      <c r="AH4381" s="3">
        <v>0.2961242</v>
      </c>
      <c r="AI4381" s="3">
        <v>0.29796800000000001</v>
      </c>
      <c r="AJ4381" s="3">
        <v>0.34128130000000001</v>
      </c>
      <c r="AK4381" s="3">
        <v>0.40120240000000001</v>
      </c>
      <c r="AL4381" s="3">
        <v>0.3906075</v>
      </c>
      <c r="AM4381" s="3">
        <v>0.44775209999999999</v>
      </c>
      <c r="AN4381" s="3">
        <v>0.12495050000000001</v>
      </c>
      <c r="AO4381" s="3">
        <v>0.4460673</v>
      </c>
      <c r="AP4381" s="3">
        <v>0.2131402</v>
      </c>
      <c r="AQ4381" s="3">
        <v>0.64865980000000001</v>
      </c>
      <c r="AR4381" s="3">
        <v>0.14891840000000001</v>
      </c>
      <c r="AS4381" s="3">
        <v>0.97495940000000003</v>
      </c>
      <c r="AT4381" s="3">
        <v>0.34505950000000002</v>
      </c>
      <c r="AU4381" s="3">
        <v>0.34432160000000001</v>
      </c>
      <c r="AV4381" s="3">
        <v>0.36312149999999999</v>
      </c>
      <c r="AW4381" s="3">
        <v>0.42768899999999999</v>
      </c>
      <c r="AX4381" s="3">
        <v>0.57985469999999995</v>
      </c>
      <c r="AY4381" s="3">
        <v>0.45545459999999999</v>
      </c>
    </row>
    <row r="4382" spans="1:51" x14ac:dyDescent="0.25">
      <c r="A4382" t="s">
        <v>4384</v>
      </c>
      <c r="B4382" t="s">
        <v>4384</v>
      </c>
      <c r="C4382" t="s">
        <v>9258</v>
      </c>
      <c r="D4382" t="s">
        <v>13372</v>
      </c>
      <c r="E4382" t="s">
        <v>13779</v>
      </c>
      <c r="F4382" t="s">
        <v>13790</v>
      </c>
      <c r="G4382" t="s">
        <v>15216</v>
      </c>
      <c r="H4382" t="s">
        <v>16957</v>
      </c>
      <c r="I4382" s="3">
        <v>0.4006498</v>
      </c>
      <c r="J4382" s="3">
        <v>20.51238</v>
      </c>
      <c r="K4382" s="3">
        <v>14.616490000000001</v>
      </c>
      <c r="L4382" s="3" t="s">
        <v>18579</v>
      </c>
      <c r="M4382" s="3" t="s">
        <v>18579</v>
      </c>
      <c r="N4382" s="3">
        <v>30.179590000000001</v>
      </c>
      <c r="O4382" s="3" t="s">
        <v>18579</v>
      </c>
      <c r="P4382" s="3">
        <v>0.69962210000000002</v>
      </c>
      <c r="Q4382" s="3">
        <v>0.68021540000000003</v>
      </c>
      <c r="R4382" s="3">
        <v>0.68021540000000003</v>
      </c>
      <c r="S4382" s="3">
        <v>0.40089649999999999</v>
      </c>
      <c r="T4382" s="3">
        <v>0.3976268</v>
      </c>
      <c r="U4382" s="3">
        <v>0.53915199999999996</v>
      </c>
      <c r="V4382" s="3">
        <v>0.39577449999999997</v>
      </c>
      <c r="W4382" s="3">
        <v>0.90948379999999995</v>
      </c>
      <c r="X4382" s="3">
        <v>0.70566269999999998</v>
      </c>
      <c r="Y4382" s="3">
        <v>0.34681970000000001</v>
      </c>
      <c r="Z4382" s="3">
        <v>0.34950399999999998</v>
      </c>
      <c r="AA4382" s="3">
        <v>0.16267899999999999</v>
      </c>
      <c r="AB4382" s="3">
        <v>0.4740914</v>
      </c>
      <c r="AC4382" s="3">
        <v>2.0172680000000001</v>
      </c>
      <c r="AD4382" s="3">
        <v>0.34065390000000001</v>
      </c>
      <c r="AE4382" s="3">
        <v>1.297704</v>
      </c>
      <c r="AF4382" s="3">
        <v>0.1054078</v>
      </c>
      <c r="AG4382" s="3">
        <v>0.34950399999999998</v>
      </c>
      <c r="AH4382" s="3">
        <v>0.33824110000000002</v>
      </c>
      <c r="AI4382" s="3">
        <v>0.3460551</v>
      </c>
      <c r="AJ4382" s="3">
        <v>0.31252150000000001</v>
      </c>
      <c r="AK4382" s="3">
        <v>0.4171125</v>
      </c>
      <c r="AL4382" s="3">
        <v>0.48851099999999997</v>
      </c>
      <c r="AM4382" s="3">
        <v>0.50416240000000001</v>
      </c>
      <c r="AN4382" s="3">
        <v>9.3316640000000006E-2</v>
      </c>
      <c r="AO4382" s="3">
        <v>0.39467649999999999</v>
      </c>
      <c r="AP4382" s="3">
        <v>0.1941252</v>
      </c>
      <c r="AQ4382" s="3">
        <v>0.71357740000000003</v>
      </c>
      <c r="AR4382" s="3">
        <v>-7.9279649999999993E-2</v>
      </c>
      <c r="AS4382" s="3">
        <v>1.125103</v>
      </c>
      <c r="AT4382" s="3">
        <v>0.30112050000000001</v>
      </c>
      <c r="AU4382" s="3">
        <v>0.3213781</v>
      </c>
      <c r="AV4382" s="3">
        <v>0.33759800000000001</v>
      </c>
      <c r="AW4382" s="3">
        <v>0.4635898</v>
      </c>
      <c r="AX4382" s="3">
        <v>0.63678120000000005</v>
      </c>
      <c r="AY4382" s="3">
        <v>0.479877</v>
      </c>
    </row>
    <row r="4383" spans="1:51" x14ac:dyDescent="0.25">
      <c r="A4383" t="s">
        <v>4385</v>
      </c>
      <c r="B4383" t="s">
        <v>4385</v>
      </c>
      <c r="C4383" t="s">
        <v>9259</v>
      </c>
      <c r="E4383" t="s">
        <v>13779</v>
      </c>
      <c r="F4383" t="s">
        <v>13788</v>
      </c>
      <c r="G4383" t="s">
        <v>16652</v>
      </c>
      <c r="H4383" t="s">
        <v>16957</v>
      </c>
      <c r="I4383" s="3">
        <v>0.55781749999999997</v>
      </c>
      <c r="J4383" s="3">
        <v>15.5565</v>
      </c>
      <c r="K4383" s="3">
        <v>14.928710000000001</v>
      </c>
      <c r="L4383" s="3" t="s">
        <v>18579</v>
      </c>
      <c r="M4383" s="3" t="s">
        <v>18579</v>
      </c>
      <c r="N4383" s="3">
        <v>13.17005</v>
      </c>
      <c r="O4383" s="3" t="s">
        <v>18579</v>
      </c>
      <c r="P4383" s="3">
        <v>0.90908900000000004</v>
      </c>
      <c r="Q4383" s="3">
        <v>0.74499090000000001</v>
      </c>
      <c r="R4383" s="3">
        <v>0.74499090000000001</v>
      </c>
      <c r="S4383" s="3">
        <v>0.47017599999999998</v>
      </c>
      <c r="T4383" s="3">
        <v>0.42374410000000001</v>
      </c>
      <c r="U4383" s="3">
        <v>0.55682699999999996</v>
      </c>
      <c r="V4383" s="3">
        <v>0.4240295</v>
      </c>
      <c r="W4383" s="3">
        <v>0.73614029999999997</v>
      </c>
      <c r="X4383" s="3">
        <v>0.62239230000000001</v>
      </c>
      <c r="Y4383" s="3">
        <v>0.31218190000000001</v>
      </c>
      <c r="Z4383" s="3">
        <v>0.28992780000000001</v>
      </c>
      <c r="AA4383" s="3">
        <v>0.48975049999999998</v>
      </c>
      <c r="AB4383" s="3">
        <v>0.72163980000000005</v>
      </c>
      <c r="AC4383" s="3">
        <v>1.977266</v>
      </c>
      <c r="AD4383" s="3">
        <v>0.3533385</v>
      </c>
      <c r="AE4383" s="3">
        <v>1.2808280000000001</v>
      </c>
      <c r="AF4383" s="3">
        <v>0.48001300000000002</v>
      </c>
      <c r="AG4383" s="3">
        <v>0.28992780000000001</v>
      </c>
      <c r="AH4383" s="3">
        <v>0.30482540000000002</v>
      </c>
      <c r="AI4383" s="3">
        <v>0.30848500000000001</v>
      </c>
      <c r="AJ4383" s="3">
        <v>0.32458569999999998</v>
      </c>
      <c r="AK4383" s="3">
        <v>0.39779330000000002</v>
      </c>
      <c r="AL4383" s="3">
        <v>0.37562230000000002</v>
      </c>
      <c r="AM4383" s="3">
        <v>0.36945860000000003</v>
      </c>
      <c r="AN4383" s="3">
        <v>0.34261320000000001</v>
      </c>
      <c r="AO4383" s="3">
        <v>0.26419350000000003</v>
      </c>
      <c r="AP4383" s="3">
        <v>0.2987571</v>
      </c>
      <c r="AQ4383" s="3">
        <v>0.58715050000000002</v>
      </c>
      <c r="AR4383" s="3">
        <v>0.27483790000000002</v>
      </c>
      <c r="AS4383" s="3">
        <v>1.0126500000000001</v>
      </c>
      <c r="AT4383" s="3">
        <v>0.35221629999999998</v>
      </c>
      <c r="AU4383" s="3">
        <v>0.3487827</v>
      </c>
      <c r="AV4383" s="3">
        <v>0.36729060000000002</v>
      </c>
      <c r="AW4383" s="3">
        <v>0.49483569999999999</v>
      </c>
      <c r="AX4383" s="3">
        <v>0.63027010000000006</v>
      </c>
      <c r="AY4383" s="3">
        <v>0.51911350000000001</v>
      </c>
    </row>
    <row r="4384" spans="1:51" x14ac:dyDescent="0.25">
      <c r="A4384" t="s">
        <v>4386</v>
      </c>
      <c r="B4384" t="s">
        <v>4386</v>
      </c>
      <c r="C4384" t="s">
        <v>9260</v>
      </c>
      <c r="D4384" t="s">
        <v>13373</v>
      </c>
      <c r="E4384" t="s">
        <v>13779</v>
      </c>
      <c r="F4384" t="s">
        <v>13788</v>
      </c>
      <c r="G4384" t="s">
        <v>16653</v>
      </c>
      <c r="H4384" t="s">
        <v>16957</v>
      </c>
      <c r="I4384" s="3">
        <v>0.84140349999999997</v>
      </c>
      <c r="J4384" s="3">
        <v>21.969809999999999</v>
      </c>
      <c r="K4384" s="3">
        <v>17.991440000000001</v>
      </c>
      <c r="L4384" s="3" t="s">
        <v>18579</v>
      </c>
      <c r="M4384" s="3" t="s">
        <v>18579</v>
      </c>
      <c r="N4384" s="3">
        <v>19.129709999999999</v>
      </c>
      <c r="O4384" s="3" t="s">
        <v>18579</v>
      </c>
      <c r="P4384" s="3">
        <v>1.1820470000000001</v>
      </c>
      <c r="Q4384" s="3">
        <v>1.072392</v>
      </c>
      <c r="R4384" s="3">
        <v>1.072392</v>
      </c>
      <c r="S4384" s="3">
        <v>0.94429879999999999</v>
      </c>
      <c r="T4384" s="3">
        <v>0.8755366</v>
      </c>
      <c r="U4384" s="3">
        <v>1.2127619999999999</v>
      </c>
      <c r="V4384" s="3">
        <v>0.86304670000000006</v>
      </c>
      <c r="W4384" s="3">
        <v>0.41528009999999999</v>
      </c>
      <c r="X4384" s="3">
        <v>0.45413779999999998</v>
      </c>
      <c r="Y4384" s="3">
        <v>0.53889759999999998</v>
      </c>
      <c r="Z4384" s="3">
        <v>0.36099720000000002</v>
      </c>
      <c r="AA4384" s="3">
        <v>0.16175100000000001</v>
      </c>
      <c r="AB4384" s="3">
        <v>0.88672779999999995</v>
      </c>
      <c r="AC4384" s="3">
        <v>3.3738510000000002</v>
      </c>
      <c r="AD4384" s="3">
        <v>0.15948950000000001</v>
      </c>
      <c r="AE4384" s="3">
        <v>0.8721624</v>
      </c>
      <c r="AF4384" s="3">
        <v>0.70261649999999998</v>
      </c>
      <c r="AG4384" s="3">
        <v>0.36099720000000002</v>
      </c>
      <c r="AH4384" s="3">
        <v>0.43953389999999998</v>
      </c>
      <c r="AI4384" s="3">
        <v>0.44897389999999998</v>
      </c>
      <c r="AJ4384" s="3">
        <v>0.32755519999999999</v>
      </c>
      <c r="AK4384" s="3">
        <v>0.41240729999999998</v>
      </c>
      <c r="AL4384" s="3">
        <v>0.64899030000000002</v>
      </c>
      <c r="AM4384" s="3">
        <v>0.58397489999999996</v>
      </c>
      <c r="AN4384" s="3">
        <v>0.53046000000000004</v>
      </c>
      <c r="AO4384" s="3">
        <v>0.1033235</v>
      </c>
      <c r="AP4384" s="3">
        <v>0.72342470000000003</v>
      </c>
      <c r="AQ4384" s="3">
        <v>0.4960677</v>
      </c>
      <c r="AR4384" s="3">
        <v>0.1857569</v>
      </c>
      <c r="AS4384" s="3">
        <v>0.1717062</v>
      </c>
      <c r="AT4384" s="3">
        <v>0.51115520000000003</v>
      </c>
      <c r="AU4384" s="3">
        <v>0.4473722</v>
      </c>
      <c r="AV4384" s="3">
        <v>0.46089580000000002</v>
      </c>
      <c r="AW4384" s="3">
        <v>0.89881880000000003</v>
      </c>
      <c r="AX4384" s="3">
        <v>0.95510390000000001</v>
      </c>
      <c r="AY4384" s="3">
        <v>1.0364169999999999</v>
      </c>
    </row>
    <row r="4385" spans="1:51" x14ac:dyDescent="0.25">
      <c r="A4385" t="s">
        <v>4387</v>
      </c>
      <c r="B4385" t="s">
        <v>4387</v>
      </c>
      <c r="C4385" t="s">
        <v>9261</v>
      </c>
      <c r="D4385" t="s">
        <v>13374</v>
      </c>
      <c r="E4385" t="s">
        <v>13779</v>
      </c>
      <c r="F4385" t="s">
        <v>13790</v>
      </c>
      <c r="G4385" t="s">
        <v>15334</v>
      </c>
      <c r="H4385" t="s">
        <v>16957</v>
      </c>
      <c r="I4385" s="3">
        <v>0.78479489999999996</v>
      </c>
      <c r="J4385" s="3">
        <v>25.67238</v>
      </c>
      <c r="K4385" s="3">
        <v>21.128329999999998</v>
      </c>
      <c r="L4385" s="3" t="s">
        <v>18579</v>
      </c>
      <c r="M4385" s="3" t="s">
        <v>18579</v>
      </c>
      <c r="N4385" s="3">
        <v>29.61157</v>
      </c>
      <c r="O4385" s="3" t="s">
        <v>18579</v>
      </c>
      <c r="P4385" s="3">
        <v>1.19828</v>
      </c>
      <c r="Q4385" s="3">
        <v>1.1163879999999999</v>
      </c>
      <c r="R4385" s="3">
        <v>1.1163879999999999</v>
      </c>
      <c r="S4385" s="3">
        <v>0.96652669999999996</v>
      </c>
      <c r="T4385" s="3">
        <v>0.82406250000000003</v>
      </c>
      <c r="U4385" s="3">
        <v>1.2057119999999999</v>
      </c>
      <c r="V4385" s="3">
        <v>0.81549020000000005</v>
      </c>
      <c r="W4385" s="3">
        <v>0.4628198</v>
      </c>
      <c r="X4385" s="3">
        <v>0.48032150000000001</v>
      </c>
      <c r="Y4385" s="3">
        <v>0.51039840000000003</v>
      </c>
      <c r="Z4385" s="3">
        <v>0.36350880000000002</v>
      </c>
      <c r="AA4385" s="3">
        <v>0.18644920000000001</v>
      </c>
      <c r="AB4385" s="3">
        <v>0.89410889999999998</v>
      </c>
      <c r="AC4385" s="3">
        <v>3.3082479999999999</v>
      </c>
      <c r="AD4385" s="3">
        <v>0.2082734</v>
      </c>
      <c r="AE4385" s="3">
        <v>0.89752730000000003</v>
      </c>
      <c r="AF4385" s="3">
        <v>0.68690260000000003</v>
      </c>
      <c r="AG4385" s="3">
        <v>0.36350880000000002</v>
      </c>
      <c r="AH4385" s="3">
        <v>0.40003729999999998</v>
      </c>
      <c r="AI4385" s="3">
        <v>0.40898099999999998</v>
      </c>
      <c r="AJ4385" s="3">
        <v>0.25640669999999999</v>
      </c>
      <c r="AK4385" s="3">
        <v>0.37186010000000003</v>
      </c>
      <c r="AL4385" s="3">
        <v>0.51814009999999999</v>
      </c>
      <c r="AM4385" s="3">
        <v>0.57437349999999998</v>
      </c>
      <c r="AN4385" s="3">
        <v>0.50086350000000002</v>
      </c>
      <c r="AO4385" s="3">
        <v>0.14430760000000001</v>
      </c>
      <c r="AP4385" s="3">
        <v>0.68063989999999996</v>
      </c>
      <c r="AQ4385" s="3">
        <v>0.43665320000000002</v>
      </c>
      <c r="AR4385" s="3">
        <v>0.64217559999999996</v>
      </c>
      <c r="AS4385" s="3">
        <v>0.26482410000000001</v>
      </c>
      <c r="AT4385" s="3">
        <v>0.5121734</v>
      </c>
      <c r="AU4385" s="3">
        <v>0.4352606</v>
      </c>
      <c r="AV4385" s="3">
        <v>0.45370090000000002</v>
      </c>
      <c r="AW4385" s="3">
        <v>0.88863340000000002</v>
      </c>
      <c r="AX4385" s="3">
        <v>0.96842830000000002</v>
      </c>
      <c r="AY4385" s="3">
        <v>1.1204750000000001</v>
      </c>
    </row>
    <row r="4386" spans="1:51" x14ac:dyDescent="0.25">
      <c r="A4386" t="s">
        <v>4388</v>
      </c>
      <c r="B4386" t="s">
        <v>4388</v>
      </c>
      <c r="C4386" t="s">
        <v>9262</v>
      </c>
      <c r="E4386" t="s">
        <v>13782</v>
      </c>
      <c r="F4386" t="s">
        <v>13797</v>
      </c>
      <c r="G4386" t="s">
        <v>15790</v>
      </c>
      <c r="H4386" t="s">
        <v>16957</v>
      </c>
      <c r="I4386" s="3">
        <v>0.55644249999999995</v>
      </c>
      <c r="J4386" s="3">
        <v>20.599589999999999</v>
      </c>
      <c r="K4386" s="3">
        <v>24.376709999999999</v>
      </c>
      <c r="L4386" s="3" t="s">
        <v>18579</v>
      </c>
      <c r="M4386" s="3" t="s">
        <v>18579</v>
      </c>
      <c r="N4386" s="3">
        <v>-7.6107800000000001</v>
      </c>
      <c r="O4386" s="3" t="s">
        <v>18579</v>
      </c>
      <c r="P4386" s="3">
        <v>0.8012262</v>
      </c>
      <c r="Q4386" s="3">
        <v>0.82348160000000004</v>
      </c>
      <c r="R4386" s="3">
        <v>0.82348160000000004</v>
      </c>
      <c r="S4386" s="3">
        <v>0.6979301</v>
      </c>
      <c r="T4386" s="3">
        <v>0.61244690000000002</v>
      </c>
      <c r="U4386" s="3">
        <v>0.87747549999999996</v>
      </c>
      <c r="V4386" s="3">
        <v>0.61127940000000003</v>
      </c>
      <c r="W4386" s="3">
        <v>0.3610409</v>
      </c>
      <c r="X4386" s="3">
        <v>0.37583660000000002</v>
      </c>
      <c r="Y4386" s="3">
        <v>0.39960570000000001</v>
      </c>
      <c r="Z4386" s="3">
        <v>0.31600349999999999</v>
      </c>
      <c r="AA4386" s="3">
        <v>0.4228364</v>
      </c>
      <c r="AB4386" s="3">
        <v>0.78389509999999996</v>
      </c>
      <c r="AC4386" s="3">
        <v>2.2435830000000001</v>
      </c>
      <c r="AD4386" s="3">
        <v>6.190528E-2</v>
      </c>
      <c r="AE4386" s="3">
        <v>0.64116039999999996</v>
      </c>
      <c r="AF4386" s="3">
        <v>0.65470729999999999</v>
      </c>
      <c r="AG4386" s="3">
        <v>0.31600349999999999</v>
      </c>
      <c r="AH4386" s="3">
        <v>0.36885010000000001</v>
      </c>
      <c r="AI4386" s="3">
        <v>0.35913889999999998</v>
      </c>
      <c r="AJ4386" s="3">
        <v>0.265787</v>
      </c>
      <c r="AK4386" s="3">
        <v>0.38013829999999998</v>
      </c>
      <c r="AL4386" s="3">
        <v>0.37797720000000001</v>
      </c>
      <c r="AM4386" s="3">
        <v>0.3512941</v>
      </c>
      <c r="AN4386" s="3">
        <v>0.63567430000000003</v>
      </c>
      <c r="AO4386" s="3">
        <v>4.3454489999999998E-2</v>
      </c>
      <c r="AP4386" s="3">
        <v>0.58100750000000001</v>
      </c>
      <c r="AQ4386" s="3">
        <v>0.32173230000000003</v>
      </c>
      <c r="AR4386" s="3">
        <v>0.36278159999999998</v>
      </c>
      <c r="AS4386" s="3">
        <v>0.21647240000000001</v>
      </c>
      <c r="AT4386" s="3">
        <v>0.4215641</v>
      </c>
      <c r="AU4386" s="3">
        <v>0.39197530000000003</v>
      </c>
      <c r="AV4386" s="3">
        <v>0.38610070000000002</v>
      </c>
      <c r="AW4386" s="3">
        <v>0.71332870000000004</v>
      </c>
      <c r="AX4386" s="3">
        <v>0.73928479999999996</v>
      </c>
      <c r="AY4386" s="3">
        <v>0.71630910000000003</v>
      </c>
    </row>
    <row r="4387" spans="1:51" x14ac:dyDescent="0.25">
      <c r="A4387" t="s">
        <v>4389</v>
      </c>
      <c r="B4387" t="s">
        <v>4389</v>
      </c>
      <c r="C4387" t="s">
        <v>9263</v>
      </c>
      <c r="D4387" t="s">
        <v>13375</v>
      </c>
      <c r="E4387" t="s">
        <v>13782</v>
      </c>
      <c r="F4387" t="s">
        <v>13797</v>
      </c>
      <c r="G4387" t="s">
        <v>16654</v>
      </c>
      <c r="H4387" t="s">
        <v>16957</v>
      </c>
      <c r="I4387" s="3">
        <v>0.56252639999999998</v>
      </c>
      <c r="J4387" s="3">
        <v>19.645579999999999</v>
      </c>
      <c r="K4387" s="3">
        <v>20.652149999999999</v>
      </c>
      <c r="L4387" s="3" t="s">
        <v>18579</v>
      </c>
      <c r="M4387" s="3" t="s">
        <v>18579</v>
      </c>
      <c r="N4387" s="3">
        <v>11.84384</v>
      </c>
      <c r="O4387" s="3" t="s">
        <v>18579</v>
      </c>
      <c r="P4387" s="3">
        <v>1.010151</v>
      </c>
      <c r="Q4387" s="3">
        <v>0.90267719999999996</v>
      </c>
      <c r="R4387" s="3">
        <v>0.90267719999999996</v>
      </c>
      <c r="S4387" s="3">
        <v>0.4924847</v>
      </c>
      <c r="T4387" s="3">
        <v>0.46204269999999997</v>
      </c>
      <c r="U4387" s="3">
        <v>0.55955129999999997</v>
      </c>
      <c r="V4387" s="3">
        <v>0.4593101</v>
      </c>
      <c r="W4387" s="3">
        <v>0.83782559999999995</v>
      </c>
      <c r="X4387" s="3">
        <v>0.74089459999999996</v>
      </c>
      <c r="Y4387" s="3">
        <v>0.32946209999999998</v>
      </c>
      <c r="Z4387" s="3">
        <v>0.28712130000000002</v>
      </c>
      <c r="AA4387" s="3">
        <v>0.45852409999999999</v>
      </c>
      <c r="AB4387" s="3">
        <v>0.817021</v>
      </c>
      <c r="AC4387" s="3">
        <v>2.4710100000000002</v>
      </c>
      <c r="AD4387" s="3">
        <v>0.37626120000000002</v>
      </c>
      <c r="AE4387" s="3">
        <v>1.5479750000000001</v>
      </c>
      <c r="AF4387" s="3">
        <v>0.4390635</v>
      </c>
      <c r="AG4387" s="3">
        <v>0.28712130000000002</v>
      </c>
      <c r="AH4387" s="3">
        <v>0.31757849999999999</v>
      </c>
      <c r="AI4387" s="3">
        <v>0.32700279999999998</v>
      </c>
      <c r="AJ4387" s="3">
        <v>0.3113686</v>
      </c>
      <c r="AK4387" s="3">
        <v>0.42328919999999998</v>
      </c>
      <c r="AL4387" s="3">
        <v>0.45978000000000002</v>
      </c>
      <c r="AM4387" s="3">
        <v>0.51577770000000001</v>
      </c>
      <c r="AN4387" s="3">
        <v>0.26041029999999998</v>
      </c>
      <c r="AO4387" s="3">
        <v>0.34734949999999998</v>
      </c>
      <c r="AP4387" s="3">
        <v>0.30020279999999999</v>
      </c>
      <c r="AQ4387" s="3">
        <v>0.64066089999999998</v>
      </c>
      <c r="AR4387" s="3">
        <v>-0.49111640000000001</v>
      </c>
      <c r="AS4387" s="3">
        <v>1.170963</v>
      </c>
      <c r="AT4387" s="3">
        <v>0.3621703</v>
      </c>
      <c r="AU4387" s="3">
        <v>0.36313869999999998</v>
      </c>
      <c r="AV4387" s="3">
        <v>0.38801629999999998</v>
      </c>
      <c r="AW4387" s="3">
        <v>0.50713339999999996</v>
      </c>
      <c r="AX4387" s="3">
        <v>0.64646590000000004</v>
      </c>
      <c r="AY4387" s="3">
        <v>0.522061</v>
      </c>
    </row>
    <row r="4388" spans="1:51" x14ac:dyDescent="0.25">
      <c r="A4388" t="s">
        <v>4390</v>
      </c>
      <c r="B4388" t="s">
        <v>4390</v>
      </c>
      <c r="C4388" t="s">
        <v>9264</v>
      </c>
      <c r="D4388" t="s">
        <v>13376</v>
      </c>
      <c r="E4388" t="s">
        <v>13783</v>
      </c>
      <c r="F4388" t="s">
        <v>13832</v>
      </c>
      <c r="G4388" t="s">
        <v>16655</v>
      </c>
      <c r="H4388" t="s">
        <v>16957</v>
      </c>
      <c r="I4388" s="3">
        <v>0.2234632</v>
      </c>
      <c r="J4388" s="3">
        <v>18.56955</v>
      </c>
      <c r="K4388" s="3">
        <v>18.791789999999999</v>
      </c>
      <c r="L4388" s="3" t="s">
        <v>18579</v>
      </c>
      <c r="M4388" s="3" t="s">
        <v>18579</v>
      </c>
      <c r="N4388" s="3">
        <v>0.69324739999999996</v>
      </c>
      <c r="O4388" s="3" t="s">
        <v>18579</v>
      </c>
      <c r="P4388" s="3">
        <v>0.1296534</v>
      </c>
      <c r="Q4388" s="3">
        <v>0.24449290000000001</v>
      </c>
      <c r="R4388" s="3">
        <v>0.24449290000000001</v>
      </c>
      <c r="S4388" s="3">
        <v>0.58745000000000003</v>
      </c>
      <c r="T4388" s="3">
        <v>0.61531279999999999</v>
      </c>
      <c r="U4388" s="3">
        <v>0.61245870000000002</v>
      </c>
      <c r="V4388" s="3">
        <v>0.62215330000000002</v>
      </c>
      <c r="W4388" s="3">
        <v>0.34711979999999998</v>
      </c>
      <c r="X4388" s="3">
        <v>0.33459800000000001</v>
      </c>
      <c r="Y4388" s="3">
        <v>0.52493310000000004</v>
      </c>
      <c r="Z4388" s="3">
        <v>0.45965549999999999</v>
      </c>
      <c r="AA4388" s="3">
        <v>-0.25788820000000001</v>
      </c>
      <c r="AB4388" s="3">
        <v>0.1188439</v>
      </c>
      <c r="AC4388" s="3">
        <v>1.411141</v>
      </c>
      <c r="AD4388" s="3">
        <v>-5.7295510000000001E-2</v>
      </c>
      <c r="AE4388" s="3">
        <v>0.39291609999999999</v>
      </c>
      <c r="AF4388" s="3">
        <v>8.713187E-2</v>
      </c>
      <c r="AG4388" s="3">
        <v>0.45965549999999999</v>
      </c>
      <c r="AH4388" s="3">
        <v>0.37141249999999998</v>
      </c>
      <c r="AI4388" s="3">
        <v>0.38316519999999998</v>
      </c>
      <c r="AJ4388" s="3">
        <v>0.32063069999999999</v>
      </c>
      <c r="AK4388" s="3">
        <v>0.34148669999999998</v>
      </c>
      <c r="AL4388" s="3">
        <v>0.41256759999999998</v>
      </c>
      <c r="AM4388" s="3">
        <v>0.42175659999999998</v>
      </c>
      <c r="AN4388" s="3">
        <v>0.57552210000000004</v>
      </c>
      <c r="AO4388" s="3">
        <v>6.1367209999999998E-2</v>
      </c>
      <c r="AP4388" s="3">
        <v>0.62427779999999999</v>
      </c>
      <c r="AQ4388" s="3">
        <v>0.17377980000000001</v>
      </c>
      <c r="AR4388" s="3">
        <v>0.96070120000000003</v>
      </c>
      <c r="AS4388" s="3">
        <v>0.3645003</v>
      </c>
      <c r="AT4388" s="3">
        <v>0.44544410000000001</v>
      </c>
      <c r="AU4388" s="3">
        <v>0.38393080000000002</v>
      </c>
      <c r="AV4388" s="3">
        <v>0.4103772</v>
      </c>
      <c r="AW4388" s="3">
        <v>0.44862619999999997</v>
      </c>
      <c r="AX4388" s="3">
        <v>0.45279580000000003</v>
      </c>
      <c r="AY4388" s="3">
        <v>0.60809469999999999</v>
      </c>
    </row>
    <row r="4389" spans="1:51" x14ac:dyDescent="0.25">
      <c r="A4389" t="s">
        <v>4391</v>
      </c>
      <c r="B4389" t="s">
        <v>4391</v>
      </c>
      <c r="C4389" t="s">
        <v>9265</v>
      </c>
      <c r="E4389" t="s">
        <v>13779</v>
      </c>
      <c r="F4389" t="s">
        <v>13788</v>
      </c>
      <c r="G4389" t="s">
        <v>16327</v>
      </c>
      <c r="H4389" t="s">
        <v>16957</v>
      </c>
      <c r="I4389" s="3">
        <v>0.5117758</v>
      </c>
      <c r="J4389" s="3">
        <v>23.628710000000002</v>
      </c>
      <c r="K4389" s="3">
        <v>21.236789999999999</v>
      </c>
      <c r="L4389" s="3" t="s">
        <v>18579</v>
      </c>
      <c r="M4389" s="3" t="s">
        <v>18579</v>
      </c>
      <c r="N4389" s="3">
        <v>17.62313</v>
      </c>
      <c r="O4389" s="3" t="s">
        <v>18579</v>
      </c>
      <c r="P4389" s="3">
        <v>1.1121749999999999</v>
      </c>
      <c r="Q4389" s="3">
        <v>1.0845640000000001</v>
      </c>
      <c r="R4389" s="3">
        <v>1.0845640000000001</v>
      </c>
      <c r="S4389" s="3">
        <v>0.48410760000000003</v>
      </c>
      <c r="T4389" s="3">
        <v>0.51375119999999996</v>
      </c>
      <c r="U4389" s="3">
        <v>0.51231950000000004</v>
      </c>
      <c r="V4389" s="3">
        <v>0.50386609999999998</v>
      </c>
      <c r="W4389" s="3">
        <v>0.9050878</v>
      </c>
      <c r="X4389" s="3">
        <v>0.82436969999999998</v>
      </c>
      <c r="Y4389" s="3">
        <v>0.39881689999999997</v>
      </c>
      <c r="Z4389" s="3">
        <v>0.35577789999999998</v>
      </c>
      <c r="AA4389" s="3">
        <v>0.1154211</v>
      </c>
      <c r="AB4389" s="3">
        <v>0.56527609999999995</v>
      </c>
      <c r="AC4389" s="3">
        <v>2.687986</v>
      </c>
      <c r="AD4389" s="3">
        <v>0.14016600000000001</v>
      </c>
      <c r="AE4389" s="3">
        <v>1.6381509999999999</v>
      </c>
      <c r="AF4389" s="3">
        <v>-1.5499560000000001E-2</v>
      </c>
      <c r="AG4389" s="3">
        <v>0.35577789999999998</v>
      </c>
      <c r="AH4389" s="3">
        <v>0.29709029999999997</v>
      </c>
      <c r="AI4389" s="3">
        <v>0.30781829999999999</v>
      </c>
      <c r="AJ4389" s="3">
        <v>0.27031889999999997</v>
      </c>
      <c r="AK4389" s="3">
        <v>0.4071709</v>
      </c>
      <c r="AL4389" s="3">
        <v>0.39772800000000003</v>
      </c>
      <c r="AM4389" s="3">
        <v>0.43316369999999998</v>
      </c>
      <c r="AN4389" s="3">
        <v>0.42727520000000002</v>
      </c>
      <c r="AO4389" s="3">
        <v>0.17866670000000001</v>
      </c>
      <c r="AP4389" s="3">
        <v>0.46959689999999998</v>
      </c>
      <c r="AQ4389" s="3">
        <v>0.56634340000000005</v>
      </c>
      <c r="AR4389" s="3">
        <v>-0.23179939999999999</v>
      </c>
      <c r="AS4389" s="3">
        <v>1.376795</v>
      </c>
      <c r="AT4389" s="3">
        <v>0.36703140000000001</v>
      </c>
      <c r="AU4389" s="3">
        <v>0.36864150000000001</v>
      </c>
      <c r="AV4389" s="3">
        <v>0.3945322</v>
      </c>
      <c r="AW4389" s="3">
        <v>0.4181993</v>
      </c>
      <c r="AX4389" s="3">
        <v>0.55257710000000004</v>
      </c>
      <c r="AY4389" s="3">
        <v>0.48273100000000002</v>
      </c>
    </row>
    <row r="4390" spans="1:51" x14ac:dyDescent="0.25">
      <c r="A4390" t="s">
        <v>4392</v>
      </c>
      <c r="B4390" t="s">
        <v>4392</v>
      </c>
      <c r="C4390" t="s">
        <v>9266</v>
      </c>
      <c r="D4390" t="s">
        <v>13377</v>
      </c>
      <c r="E4390" t="s">
        <v>13779</v>
      </c>
      <c r="F4390" t="s">
        <v>13788</v>
      </c>
      <c r="G4390" t="s">
        <v>15525</v>
      </c>
      <c r="H4390" t="s">
        <v>16957</v>
      </c>
      <c r="I4390" s="3">
        <v>0.75624729999999996</v>
      </c>
      <c r="J4390" s="3">
        <v>28.531310000000001</v>
      </c>
      <c r="K4390" s="3">
        <v>22.10735</v>
      </c>
      <c r="L4390" s="3" t="s">
        <v>18579</v>
      </c>
      <c r="M4390" s="3" t="s">
        <v>18579</v>
      </c>
      <c r="N4390" s="3">
        <v>43.769440000000003</v>
      </c>
      <c r="O4390" s="3" t="s">
        <v>18579</v>
      </c>
      <c r="P4390" s="3">
        <v>1.2883260000000001</v>
      </c>
      <c r="Q4390" s="3">
        <v>1.3939079999999999</v>
      </c>
      <c r="R4390" s="3">
        <v>1.3939079999999999</v>
      </c>
      <c r="S4390" s="3">
        <v>1.0066189999999999</v>
      </c>
      <c r="T4390" s="3">
        <v>1.1098330000000001</v>
      </c>
      <c r="U4390" s="3">
        <v>1.259288</v>
      </c>
      <c r="V4390" s="3">
        <v>1.1048629999999999</v>
      </c>
      <c r="W4390" s="3">
        <v>0.44165080000000001</v>
      </c>
      <c r="X4390" s="3">
        <v>0.43643569999999998</v>
      </c>
      <c r="Y4390" s="3">
        <v>0.63337750000000004</v>
      </c>
      <c r="Z4390" s="3">
        <v>0.4254212</v>
      </c>
      <c r="AA4390" s="3">
        <v>-0.14316509999999999</v>
      </c>
      <c r="AB4390" s="3">
        <v>0.73345700000000003</v>
      </c>
      <c r="AC4390" s="3">
        <v>3.9908640000000002</v>
      </c>
      <c r="AD4390" s="3">
        <v>-7.6401540000000004E-2</v>
      </c>
      <c r="AE4390" s="3">
        <v>0.90038510000000005</v>
      </c>
      <c r="AF4390" s="3">
        <v>0.41344779999999998</v>
      </c>
      <c r="AG4390" s="3">
        <v>0.4254212</v>
      </c>
      <c r="AH4390" s="3">
        <v>0.4644065</v>
      </c>
      <c r="AI4390" s="3">
        <v>0.4772999</v>
      </c>
      <c r="AJ4390" s="3">
        <v>0.38507340000000001</v>
      </c>
      <c r="AK4390" s="3">
        <v>0.4196241</v>
      </c>
      <c r="AL4390" s="3">
        <v>0.72025640000000002</v>
      </c>
      <c r="AM4390" s="3">
        <v>0.51775990000000005</v>
      </c>
      <c r="AN4390" s="3">
        <v>0.66215360000000001</v>
      </c>
      <c r="AO4390" s="3">
        <v>-6.1726189999999998E-3</v>
      </c>
      <c r="AP4390" s="3">
        <v>0.88623350000000001</v>
      </c>
      <c r="AQ4390" s="3">
        <v>0.49169620000000003</v>
      </c>
      <c r="AR4390" s="3">
        <v>6.0508859999999998E-2</v>
      </c>
      <c r="AS4390" s="3">
        <v>9.0517609999999998E-2</v>
      </c>
      <c r="AT4390" s="3">
        <v>0.54003699999999999</v>
      </c>
      <c r="AU4390" s="3">
        <v>0.4604029</v>
      </c>
      <c r="AV4390" s="3">
        <v>0.4823247</v>
      </c>
      <c r="AW4390" s="3">
        <v>0.88702400000000003</v>
      </c>
      <c r="AX4390" s="3">
        <v>0.93611409999999995</v>
      </c>
      <c r="AY4390" s="3">
        <v>1.0544100000000001</v>
      </c>
    </row>
    <row r="4391" spans="1:51" x14ac:dyDescent="0.25">
      <c r="A4391" t="s">
        <v>4393</v>
      </c>
      <c r="B4391" t="s">
        <v>4393</v>
      </c>
      <c r="C4391" t="s">
        <v>9267</v>
      </c>
      <c r="D4391" t="s">
        <v>13378</v>
      </c>
      <c r="E4391" t="s">
        <v>13779</v>
      </c>
      <c r="F4391" t="s">
        <v>13790</v>
      </c>
      <c r="G4391" t="s">
        <v>16204</v>
      </c>
      <c r="H4391" t="s">
        <v>16957</v>
      </c>
      <c r="I4391" s="3">
        <v>0.76587510000000003</v>
      </c>
      <c r="J4391" s="3">
        <v>28.683060000000001</v>
      </c>
      <c r="K4391" s="3">
        <v>22.688739999999999</v>
      </c>
      <c r="L4391" s="3" t="s">
        <v>18579</v>
      </c>
      <c r="M4391" s="3" t="s">
        <v>18579</v>
      </c>
      <c r="N4391" s="3">
        <v>16.372879999999999</v>
      </c>
      <c r="O4391" s="3" t="s">
        <v>18579</v>
      </c>
      <c r="P4391" s="3">
        <v>1.237341</v>
      </c>
      <c r="Q4391" s="3">
        <v>1.0814779999999999</v>
      </c>
      <c r="R4391" s="3">
        <v>1.0814779999999999</v>
      </c>
      <c r="S4391" s="3">
        <v>1.0587660000000001</v>
      </c>
      <c r="T4391" s="3">
        <v>0.96893309999999999</v>
      </c>
      <c r="U4391" s="3">
        <v>1.3272889999999999</v>
      </c>
      <c r="V4391" s="3">
        <v>0.96478390000000003</v>
      </c>
      <c r="W4391" s="3">
        <v>0.35809150000000001</v>
      </c>
      <c r="X4391" s="3">
        <v>0.43917089999999998</v>
      </c>
      <c r="Y4391" s="3">
        <v>0.58167760000000002</v>
      </c>
      <c r="Z4391" s="3">
        <v>0.32299489999999997</v>
      </c>
      <c r="AA4391" s="3">
        <v>0.30657230000000002</v>
      </c>
      <c r="AB4391" s="3">
        <v>1.156269</v>
      </c>
      <c r="AC4391" s="3">
        <v>4.0397699999999999</v>
      </c>
      <c r="AD4391" s="3">
        <v>4.0804550000000002E-2</v>
      </c>
      <c r="AE4391" s="3">
        <v>1.0150809999999999</v>
      </c>
      <c r="AF4391" s="3">
        <v>0.6778459</v>
      </c>
      <c r="AG4391" s="3">
        <v>0.32299489999999997</v>
      </c>
      <c r="AH4391" s="3">
        <v>0.4349151</v>
      </c>
      <c r="AI4391" s="3">
        <v>0.44367139999999999</v>
      </c>
      <c r="AJ4391" s="3">
        <v>0.27900209999999998</v>
      </c>
      <c r="AK4391" s="3">
        <v>0.40866989999999997</v>
      </c>
      <c r="AL4391" s="3">
        <v>0.61445629999999996</v>
      </c>
      <c r="AM4391" s="3">
        <v>0.55600550000000004</v>
      </c>
      <c r="AN4391" s="3">
        <v>0.71084179999999997</v>
      </c>
      <c r="AO4391" s="3">
        <v>-8.1277230000000006E-2</v>
      </c>
      <c r="AP4391" s="3">
        <v>0.82905490000000004</v>
      </c>
      <c r="AQ4391" s="3">
        <v>0.33626800000000001</v>
      </c>
      <c r="AR4391" s="3">
        <v>-3.5803969999999997E-2</v>
      </c>
      <c r="AS4391" s="3">
        <v>0.28876109999999999</v>
      </c>
      <c r="AT4391" s="3">
        <v>0.53255319999999995</v>
      </c>
      <c r="AU4391" s="3">
        <v>0.45606989999999997</v>
      </c>
      <c r="AV4391" s="3">
        <v>0.4713039</v>
      </c>
      <c r="AW4391" s="3">
        <v>1.0236320000000001</v>
      </c>
      <c r="AX4391" s="3">
        <v>1.0682670000000001</v>
      </c>
      <c r="AY4391" s="3">
        <v>1.123551</v>
      </c>
    </row>
    <row r="4392" spans="1:51" x14ac:dyDescent="0.25">
      <c r="A4392" t="s">
        <v>4394</v>
      </c>
      <c r="B4392" t="s">
        <v>4394</v>
      </c>
      <c r="C4392" t="s">
        <v>9268</v>
      </c>
      <c r="D4392" t="s">
        <v>13379</v>
      </c>
      <c r="E4392" t="s">
        <v>13784</v>
      </c>
      <c r="F4392" t="s">
        <v>13830</v>
      </c>
      <c r="G4392" t="s">
        <v>16656</v>
      </c>
      <c r="H4392" t="s">
        <v>16957</v>
      </c>
      <c r="I4392" s="3">
        <v>0.4330677</v>
      </c>
      <c r="J4392" s="3">
        <v>17.067430000000002</v>
      </c>
      <c r="K4392" s="3">
        <v>10.498799999999999</v>
      </c>
      <c r="L4392" s="3" t="s">
        <v>18579</v>
      </c>
      <c r="M4392" s="3" t="s">
        <v>18579</v>
      </c>
      <c r="N4392" s="3">
        <v>9.3630379999999995</v>
      </c>
      <c r="O4392" s="3" t="s">
        <v>18579</v>
      </c>
      <c r="P4392" s="3">
        <v>0.81225170000000002</v>
      </c>
      <c r="Q4392" s="3">
        <v>0.6705274</v>
      </c>
      <c r="R4392" s="3">
        <v>0.6705274</v>
      </c>
      <c r="S4392" s="3">
        <v>0.57357840000000004</v>
      </c>
      <c r="T4392" s="3">
        <v>0.53424090000000002</v>
      </c>
      <c r="U4392" s="3">
        <v>0.67853209999999997</v>
      </c>
      <c r="V4392" s="3">
        <v>0.52694870000000005</v>
      </c>
      <c r="W4392" s="3">
        <v>0.44280389999999997</v>
      </c>
      <c r="X4392" s="3">
        <v>0.42264940000000001</v>
      </c>
      <c r="Y4392" s="3">
        <v>0.38589509999999999</v>
      </c>
      <c r="Z4392" s="3">
        <v>0.29807319999999998</v>
      </c>
      <c r="AA4392" s="3">
        <v>0.42533290000000001</v>
      </c>
      <c r="AB4392" s="3">
        <v>0.73728610000000006</v>
      </c>
      <c r="AC4392" s="3">
        <v>1.888274</v>
      </c>
      <c r="AD4392" s="3">
        <v>0.4829717</v>
      </c>
      <c r="AE4392" s="3">
        <v>0.87398140000000002</v>
      </c>
      <c r="AF4392" s="3">
        <v>0.55899160000000003</v>
      </c>
      <c r="AG4392" s="3">
        <v>0.29807319999999998</v>
      </c>
      <c r="AH4392" s="3">
        <v>0.39891169999999998</v>
      </c>
      <c r="AI4392" s="3">
        <v>0.40206049999999999</v>
      </c>
      <c r="AJ4392" s="3">
        <v>0.36638520000000002</v>
      </c>
      <c r="AK4392" s="3">
        <v>0.37911070000000002</v>
      </c>
      <c r="AL4392" s="3">
        <v>0.56530069999999999</v>
      </c>
      <c r="AM4392" s="3">
        <v>0.49401030000000001</v>
      </c>
      <c r="AN4392" s="3">
        <v>0.30250379999999999</v>
      </c>
      <c r="AO4392" s="3">
        <v>0.32250780000000001</v>
      </c>
      <c r="AP4392" s="3">
        <v>0.38442730000000003</v>
      </c>
      <c r="AQ4392" s="3">
        <v>0.55847279999999999</v>
      </c>
      <c r="AR4392" s="3">
        <v>8.4985610000000003E-2</v>
      </c>
      <c r="AS4392" s="3">
        <v>0.4730509</v>
      </c>
      <c r="AT4392" s="3">
        <v>0.42688379999999998</v>
      </c>
      <c r="AU4392" s="3">
        <v>0.37915870000000002</v>
      </c>
      <c r="AV4392" s="3">
        <v>0.3923546</v>
      </c>
      <c r="AW4392" s="3">
        <v>0.55305300000000002</v>
      </c>
      <c r="AX4392" s="3">
        <v>0.60834500000000002</v>
      </c>
      <c r="AY4392" s="3">
        <v>0.60564910000000005</v>
      </c>
    </row>
    <row r="4393" spans="1:51" x14ac:dyDescent="0.25">
      <c r="A4393" t="s">
        <v>4395</v>
      </c>
      <c r="B4393" t="s">
        <v>4395</v>
      </c>
      <c r="C4393" t="s">
        <v>9269</v>
      </c>
      <c r="D4393" t="s">
        <v>13380</v>
      </c>
      <c r="E4393" t="s">
        <v>13779</v>
      </c>
      <c r="F4393" t="s">
        <v>13790</v>
      </c>
      <c r="G4393" t="s">
        <v>15219</v>
      </c>
      <c r="H4393" t="s">
        <v>16957</v>
      </c>
      <c r="I4393" s="3">
        <v>0.65712839999999995</v>
      </c>
      <c r="J4393" s="3">
        <v>19.05913</v>
      </c>
      <c r="K4393" s="3">
        <v>17.647770000000001</v>
      </c>
      <c r="L4393" s="3" t="s">
        <v>18579</v>
      </c>
      <c r="M4393" s="3" t="s">
        <v>18579</v>
      </c>
      <c r="N4393" s="3">
        <v>7.8512230000000001</v>
      </c>
      <c r="O4393" s="3" t="s">
        <v>18579</v>
      </c>
      <c r="P4393" s="3">
        <v>0.73039730000000003</v>
      </c>
      <c r="Q4393" s="3">
        <v>0.81840009999999996</v>
      </c>
      <c r="R4393" s="3">
        <v>0.81840009999999996</v>
      </c>
      <c r="S4393" s="3">
        <v>0.72151949999999998</v>
      </c>
      <c r="T4393" s="3">
        <v>0.63946130000000001</v>
      </c>
      <c r="U4393" s="3">
        <v>0.96121809999999996</v>
      </c>
      <c r="V4393" s="3">
        <v>0.63138130000000003</v>
      </c>
      <c r="W4393" s="3">
        <v>0.41258410000000001</v>
      </c>
      <c r="X4393" s="3">
        <v>0.38018600000000002</v>
      </c>
      <c r="Y4393" s="3">
        <v>0.36217680000000002</v>
      </c>
      <c r="Z4393" s="3">
        <v>0.2427425</v>
      </c>
      <c r="AA4393" s="3">
        <v>0.7298808</v>
      </c>
      <c r="AB4393" s="3">
        <v>1.04695</v>
      </c>
      <c r="AC4393" s="3">
        <v>2.2563710000000001</v>
      </c>
      <c r="AD4393" s="3">
        <v>0.58497500000000002</v>
      </c>
      <c r="AE4393" s="3">
        <v>0.84900370000000003</v>
      </c>
      <c r="AF4393" s="3">
        <v>1.101756</v>
      </c>
      <c r="AG4393" s="3">
        <v>0.2427425</v>
      </c>
      <c r="AH4393" s="3">
        <v>0.35865439999999998</v>
      </c>
      <c r="AI4393" s="3">
        <v>0.35857359999999999</v>
      </c>
      <c r="AJ4393" s="3">
        <v>0.3739478</v>
      </c>
      <c r="AK4393" s="3">
        <v>0.3932909</v>
      </c>
      <c r="AL4393" s="3">
        <v>0.49630560000000001</v>
      </c>
      <c r="AM4393" s="3">
        <v>0.45589269999999998</v>
      </c>
      <c r="AN4393" s="3">
        <v>0.34361989999999998</v>
      </c>
      <c r="AO4393" s="3">
        <v>0.2671867</v>
      </c>
      <c r="AP4393" s="3">
        <v>0.3944839</v>
      </c>
      <c r="AQ4393" s="3">
        <v>0.56874290000000005</v>
      </c>
      <c r="AR4393" s="3">
        <v>-9.8731819999999994E-3</v>
      </c>
      <c r="AS4393" s="3">
        <v>0.2436275</v>
      </c>
      <c r="AT4393" s="3">
        <v>0.4226781</v>
      </c>
      <c r="AU4393" s="3">
        <v>0.39406760000000002</v>
      </c>
      <c r="AV4393" s="3">
        <v>0.39635680000000001</v>
      </c>
      <c r="AW4393" s="3">
        <v>0.80590099999999998</v>
      </c>
      <c r="AX4393" s="3">
        <v>0.88250340000000005</v>
      </c>
      <c r="AY4393" s="3">
        <v>0.78484259999999995</v>
      </c>
    </row>
    <row r="4394" spans="1:51" x14ac:dyDescent="0.25">
      <c r="A4394" t="s">
        <v>4396</v>
      </c>
      <c r="B4394" t="s">
        <v>4396</v>
      </c>
      <c r="C4394" t="s">
        <v>9270</v>
      </c>
      <c r="D4394" t="s">
        <v>13381</v>
      </c>
      <c r="E4394" t="s">
        <v>13779</v>
      </c>
      <c r="F4394" t="s">
        <v>13788</v>
      </c>
      <c r="G4394" t="s">
        <v>16657</v>
      </c>
      <c r="H4394" t="s">
        <v>16957</v>
      </c>
      <c r="I4394" s="3">
        <v>0.26998430000000001</v>
      </c>
      <c r="J4394" s="3">
        <v>19.110320000000002</v>
      </c>
      <c r="K4394" s="3">
        <v>19.895440000000001</v>
      </c>
      <c r="L4394" s="3" t="s">
        <v>18579</v>
      </c>
      <c r="M4394" s="3" t="s">
        <v>18579</v>
      </c>
      <c r="N4394" s="3">
        <v>41.705959999999997</v>
      </c>
      <c r="O4394" s="3" t="s">
        <v>18579</v>
      </c>
      <c r="P4394" s="3">
        <v>0.81320999999999999</v>
      </c>
      <c r="Q4394" s="3">
        <v>0.67467999999999995</v>
      </c>
      <c r="R4394" s="3">
        <v>0.67467999999999995</v>
      </c>
      <c r="S4394" s="3">
        <v>0.39986769999999999</v>
      </c>
      <c r="T4394" s="3">
        <v>0.38698369999999999</v>
      </c>
      <c r="U4394" s="3">
        <v>0.39957009999999998</v>
      </c>
      <c r="V4394" s="3">
        <v>0.38285390000000002</v>
      </c>
      <c r="W4394" s="3">
        <v>0.86933150000000003</v>
      </c>
      <c r="X4394" s="3">
        <v>1.0431539999999999</v>
      </c>
      <c r="Y4394" s="3">
        <v>0.3221347</v>
      </c>
      <c r="Z4394" s="3">
        <v>0.29693170000000002</v>
      </c>
      <c r="AA4394" s="3">
        <v>0.39087519999999998</v>
      </c>
      <c r="AB4394" s="3">
        <v>0.69010020000000005</v>
      </c>
      <c r="AC4394" s="3">
        <v>1.97621</v>
      </c>
      <c r="AD4394" s="3">
        <v>0.861097</v>
      </c>
      <c r="AE4394" s="3">
        <v>1.4795400000000001</v>
      </c>
      <c r="AF4394" s="3">
        <v>0.30906980000000001</v>
      </c>
      <c r="AG4394" s="3">
        <v>0.29693170000000002</v>
      </c>
      <c r="AH4394" s="3">
        <v>0.30486570000000002</v>
      </c>
      <c r="AI4394" s="3">
        <v>0.31430069999999999</v>
      </c>
      <c r="AJ4394" s="3">
        <v>0.41614849999999998</v>
      </c>
      <c r="AK4394" s="3">
        <v>0.44389689999999998</v>
      </c>
      <c r="AL4394" s="3">
        <v>0.48167749999999998</v>
      </c>
      <c r="AM4394" s="3">
        <v>0.42425740000000001</v>
      </c>
      <c r="AN4394" s="3">
        <v>-0.10237930000000001</v>
      </c>
      <c r="AO4394" s="3">
        <v>0.653999</v>
      </c>
      <c r="AP4394" s="3">
        <v>0.16399140000000001</v>
      </c>
      <c r="AQ4394" s="3">
        <v>0.89237100000000003</v>
      </c>
      <c r="AR4394" s="3">
        <v>-1.001679</v>
      </c>
      <c r="AS4394" s="3">
        <v>1.331412</v>
      </c>
      <c r="AT4394" s="3">
        <v>0.3713149</v>
      </c>
      <c r="AU4394" s="3">
        <v>0.35505429999999999</v>
      </c>
      <c r="AV4394" s="3">
        <v>0.39142650000000001</v>
      </c>
      <c r="AW4394" s="3">
        <v>0.43970419999999999</v>
      </c>
      <c r="AX4394" s="3">
        <v>0.64399859999999998</v>
      </c>
      <c r="AY4394" s="3">
        <v>0.43445529999999999</v>
      </c>
    </row>
    <row r="4395" spans="1:51" x14ac:dyDescent="0.25">
      <c r="A4395" t="s">
        <v>4397</v>
      </c>
      <c r="B4395" t="s">
        <v>4397</v>
      </c>
      <c r="C4395" t="s">
        <v>9271</v>
      </c>
      <c r="E4395" t="s">
        <v>13780</v>
      </c>
      <c r="F4395" t="s">
        <v>13793</v>
      </c>
      <c r="G4395" t="s">
        <v>16658</v>
      </c>
      <c r="H4395" t="s">
        <v>16957</v>
      </c>
      <c r="I4395" s="3">
        <v>0.26746819999999999</v>
      </c>
      <c r="J4395" s="3">
        <v>14.95988</v>
      </c>
      <c r="K4395" s="3">
        <v>12.98654</v>
      </c>
      <c r="L4395" s="3" t="s">
        <v>18579</v>
      </c>
      <c r="M4395" s="3" t="s">
        <v>18579</v>
      </c>
      <c r="N4395" s="3">
        <v>25.279530000000001</v>
      </c>
      <c r="O4395" s="3" t="s">
        <v>18579</v>
      </c>
      <c r="P4395" s="3">
        <v>0.50978950000000001</v>
      </c>
      <c r="Q4395" s="3">
        <v>0.48650599999999999</v>
      </c>
      <c r="R4395" s="3">
        <v>0.48650599999999999</v>
      </c>
      <c r="S4395" s="3">
        <v>0.4181145</v>
      </c>
      <c r="T4395" s="3">
        <v>0.42900179999999999</v>
      </c>
      <c r="U4395" s="3">
        <v>0.43661450000000002</v>
      </c>
      <c r="V4395" s="3">
        <v>0.42930370000000001</v>
      </c>
      <c r="W4395" s="3">
        <v>0.48444110000000001</v>
      </c>
      <c r="X4395" s="3">
        <v>0.47922189999999998</v>
      </c>
      <c r="Y4395" s="3">
        <v>0.35361019999999999</v>
      </c>
      <c r="Z4395" s="3">
        <v>0.35470990000000002</v>
      </c>
      <c r="AA4395" s="3">
        <v>0.2496901</v>
      </c>
      <c r="AB4395" s="3">
        <v>0.42107050000000001</v>
      </c>
      <c r="AC4395" s="3">
        <v>1.169799</v>
      </c>
      <c r="AD4395" s="3">
        <v>0.22426489999999999</v>
      </c>
      <c r="AE4395" s="3">
        <v>0.64700570000000002</v>
      </c>
      <c r="AF4395" s="3">
        <v>0.22206670000000001</v>
      </c>
      <c r="AG4395" s="3">
        <v>0.35470990000000002</v>
      </c>
      <c r="AH4395" s="3">
        <v>0.30426940000000002</v>
      </c>
      <c r="AI4395" s="3">
        <v>0.2987418</v>
      </c>
      <c r="AJ4395" s="3">
        <v>0.28736650000000002</v>
      </c>
      <c r="AK4395" s="3">
        <v>0.34916940000000002</v>
      </c>
      <c r="AL4395" s="3">
        <v>0.28709820000000003</v>
      </c>
      <c r="AM4395" s="3">
        <v>0.29617830000000001</v>
      </c>
      <c r="AN4395" s="3">
        <v>0.34020240000000002</v>
      </c>
      <c r="AO4395" s="3">
        <v>0.279109</v>
      </c>
      <c r="AP4395" s="3">
        <v>0.39118130000000001</v>
      </c>
      <c r="AQ4395" s="3">
        <v>0.48870079999999999</v>
      </c>
      <c r="AR4395" s="3">
        <v>0.58166830000000003</v>
      </c>
      <c r="AS4395" s="3">
        <v>0.54794779999999998</v>
      </c>
      <c r="AT4395" s="3">
        <v>0.34588370000000002</v>
      </c>
      <c r="AU4395" s="3">
        <v>0.34023219999999998</v>
      </c>
      <c r="AV4395" s="3">
        <v>0.35998970000000002</v>
      </c>
      <c r="AW4395" s="3">
        <v>0.4037811</v>
      </c>
      <c r="AX4395" s="3">
        <v>0.44347690000000001</v>
      </c>
      <c r="AY4395" s="3">
        <v>0.41942499999999999</v>
      </c>
    </row>
    <row r="4396" spans="1:51" x14ac:dyDescent="0.25">
      <c r="A4396" t="s">
        <v>4398</v>
      </c>
      <c r="B4396" t="s">
        <v>4398</v>
      </c>
      <c r="C4396" t="s">
        <v>9272</v>
      </c>
      <c r="D4396" t="s">
        <v>13382</v>
      </c>
      <c r="E4396" t="s">
        <v>13779</v>
      </c>
      <c r="F4396" t="s">
        <v>13790</v>
      </c>
      <c r="G4396" t="s">
        <v>15137</v>
      </c>
      <c r="H4396" t="s">
        <v>16957</v>
      </c>
      <c r="I4396" s="3">
        <v>0.17776</v>
      </c>
      <c r="J4396" s="3">
        <v>18.190660000000001</v>
      </c>
      <c r="K4396" s="3">
        <v>10.675280000000001</v>
      </c>
      <c r="L4396" s="3" t="s">
        <v>18579</v>
      </c>
      <c r="M4396" s="3" t="s">
        <v>18579</v>
      </c>
      <c r="N4396" s="3">
        <v>15.26341</v>
      </c>
      <c r="O4396" s="3" t="s">
        <v>18579</v>
      </c>
      <c r="P4396" s="3">
        <v>0.66281310000000004</v>
      </c>
      <c r="Q4396" s="3">
        <v>0.47558499999999998</v>
      </c>
      <c r="R4396" s="3">
        <v>0.47558499999999998</v>
      </c>
      <c r="S4396" s="3">
        <v>0.3157567</v>
      </c>
      <c r="T4396" s="3">
        <v>0.28571669999999999</v>
      </c>
      <c r="U4396" s="3">
        <v>0.3780577</v>
      </c>
      <c r="V4396" s="3">
        <v>0.28358339999999999</v>
      </c>
      <c r="W4396" s="3">
        <v>0.70057020000000003</v>
      </c>
      <c r="X4396" s="3">
        <v>0.54954720000000001</v>
      </c>
      <c r="Y4396" s="3">
        <v>0.18271200000000001</v>
      </c>
      <c r="Z4396" s="3">
        <v>0.16102140000000001</v>
      </c>
      <c r="AA4396" s="3">
        <v>1.118277</v>
      </c>
      <c r="AB4396" s="3">
        <v>0.9992858</v>
      </c>
      <c r="AC4396" s="3">
        <v>0.94192699999999996</v>
      </c>
      <c r="AD4396" s="3">
        <v>1.2485729999999999</v>
      </c>
      <c r="AE4396" s="3">
        <v>1.0929089999999999</v>
      </c>
      <c r="AF4396" s="3">
        <v>1.052754</v>
      </c>
      <c r="AG4396" s="3">
        <v>0.16102140000000001</v>
      </c>
      <c r="AH4396" s="3">
        <v>0.2799449</v>
      </c>
      <c r="AI4396" s="3">
        <v>0.27544459999999998</v>
      </c>
      <c r="AJ4396" s="3">
        <v>0.4824078</v>
      </c>
      <c r="AK4396" s="3">
        <v>0.37117349999999999</v>
      </c>
      <c r="AL4396" s="3">
        <v>0.34126519999999999</v>
      </c>
      <c r="AM4396" s="3">
        <v>0.36413230000000002</v>
      </c>
      <c r="AN4396" s="3">
        <v>-0.21973670000000001</v>
      </c>
      <c r="AO4396" s="3">
        <v>0.76405109999999998</v>
      </c>
      <c r="AP4396" s="3">
        <v>-4.9584030000000001E-2</v>
      </c>
      <c r="AQ4396" s="3">
        <v>0.79964009999999996</v>
      </c>
      <c r="AR4396" s="3">
        <v>-0.16763059999999999</v>
      </c>
      <c r="AS4396" s="3">
        <v>0.83807909999999997</v>
      </c>
      <c r="AT4396" s="3">
        <v>0.3231137</v>
      </c>
      <c r="AU4396" s="3">
        <v>0.31844090000000003</v>
      </c>
      <c r="AV4396" s="3">
        <v>0.34750740000000002</v>
      </c>
      <c r="AW4396" s="3">
        <v>0.45943139999999999</v>
      </c>
      <c r="AX4396" s="3">
        <v>0.66439999999999999</v>
      </c>
      <c r="AY4396" s="3">
        <v>0.4189175</v>
      </c>
    </row>
    <row r="4397" spans="1:51" x14ac:dyDescent="0.25">
      <c r="A4397" t="s">
        <v>4399</v>
      </c>
      <c r="B4397" t="s">
        <v>4399</v>
      </c>
      <c r="C4397" t="s">
        <v>9273</v>
      </c>
      <c r="D4397" t="s">
        <v>13383</v>
      </c>
      <c r="E4397" t="s">
        <v>13783</v>
      </c>
      <c r="F4397" t="s">
        <v>13798</v>
      </c>
      <c r="G4397" t="s">
        <v>16659</v>
      </c>
      <c r="H4397" t="s">
        <v>16957</v>
      </c>
      <c r="I4397" s="3">
        <v>0.83367820000000004</v>
      </c>
      <c r="J4397" s="3">
        <v>33.547559999999997</v>
      </c>
      <c r="K4397" s="3">
        <v>27.862400000000001</v>
      </c>
      <c r="L4397" s="3" t="s">
        <v>18579</v>
      </c>
      <c r="M4397" s="3" t="s">
        <v>18579</v>
      </c>
      <c r="N4397" s="3">
        <v>26.90015</v>
      </c>
      <c r="O4397" s="3" t="s">
        <v>18579</v>
      </c>
      <c r="P4397" s="3">
        <v>1.4569989999999999</v>
      </c>
      <c r="Q4397" s="3">
        <v>1.473595</v>
      </c>
      <c r="R4397" s="3">
        <v>1.473595</v>
      </c>
      <c r="S4397" s="3">
        <v>1.2868139999999999</v>
      </c>
      <c r="T4397" s="3">
        <v>1.2339340000000001</v>
      </c>
      <c r="U4397" s="3">
        <v>1.577915</v>
      </c>
      <c r="V4397" s="3">
        <v>1.225735</v>
      </c>
      <c r="W4397" s="3">
        <v>0.46929609999999999</v>
      </c>
      <c r="X4397" s="3">
        <v>0.53849530000000001</v>
      </c>
      <c r="Y4397" s="3">
        <v>0.67165620000000004</v>
      </c>
      <c r="Z4397" s="3">
        <v>0.37354229999999999</v>
      </c>
      <c r="AA4397" s="3">
        <v>7.6878050000000003E-2</v>
      </c>
      <c r="AB4397" s="3">
        <v>1.1784049999999999</v>
      </c>
      <c r="AC4397" s="3">
        <v>5.1543760000000001</v>
      </c>
      <c r="AD4397" s="3">
        <v>0.1236763</v>
      </c>
      <c r="AE4397" s="3">
        <v>1.361299</v>
      </c>
      <c r="AF4397" s="3">
        <v>0.70812160000000002</v>
      </c>
      <c r="AG4397" s="3">
        <v>0.37354229999999999</v>
      </c>
      <c r="AH4397" s="3">
        <v>0.48712899999999998</v>
      </c>
      <c r="AI4397" s="3">
        <v>0.50117400000000001</v>
      </c>
      <c r="AJ4397" s="3">
        <v>0.33035429999999999</v>
      </c>
      <c r="AK4397" s="3">
        <v>0.43622860000000002</v>
      </c>
      <c r="AL4397" s="3">
        <v>0.80940509999999999</v>
      </c>
      <c r="AM4397" s="3">
        <v>0.70138339999999999</v>
      </c>
      <c r="AN4397" s="3">
        <v>0.60115010000000002</v>
      </c>
      <c r="AO4397" s="3">
        <v>-2.5040050000000001E-3</v>
      </c>
      <c r="AP4397" s="3">
        <v>0.93082260000000006</v>
      </c>
      <c r="AQ4397" s="3">
        <v>0.57551759999999996</v>
      </c>
      <c r="AR4397" s="3">
        <v>-0.1635807</v>
      </c>
      <c r="AS4397" s="3">
        <v>0.29046630000000001</v>
      </c>
      <c r="AT4397" s="3">
        <v>0.62654779999999999</v>
      </c>
      <c r="AU4397" s="3">
        <v>0.51453879999999996</v>
      </c>
      <c r="AV4397" s="3">
        <v>0.54408970000000001</v>
      </c>
      <c r="AW4397" s="3">
        <v>1.1383700000000001</v>
      </c>
      <c r="AX4397" s="3">
        <v>1.23498</v>
      </c>
      <c r="AY4397" s="3">
        <v>1.409184</v>
      </c>
    </row>
    <row r="4398" spans="1:51" x14ac:dyDescent="0.25">
      <c r="A4398" t="s">
        <v>4400</v>
      </c>
      <c r="B4398" t="s">
        <v>4400</v>
      </c>
      <c r="C4398" t="s">
        <v>9274</v>
      </c>
      <c r="D4398" t="s">
        <v>13384</v>
      </c>
      <c r="E4398" t="s">
        <v>13783</v>
      </c>
      <c r="F4398" t="s">
        <v>13795</v>
      </c>
      <c r="G4398" t="s">
        <v>16660</v>
      </c>
      <c r="H4398" t="s">
        <v>16957</v>
      </c>
      <c r="I4398" s="3">
        <v>-0.1190638</v>
      </c>
      <c r="J4398" s="3" t="s">
        <v>17011</v>
      </c>
      <c r="K4398" s="3" t="s">
        <v>17011</v>
      </c>
      <c r="L4398" s="3" t="s">
        <v>18579</v>
      </c>
      <c r="M4398" s="3" t="s">
        <v>18579</v>
      </c>
      <c r="N4398" s="3" t="s">
        <v>17011</v>
      </c>
      <c r="O4398" s="3" t="s">
        <v>18579</v>
      </c>
      <c r="P4398" s="3">
        <v>0.16469310000000001</v>
      </c>
      <c r="Q4398" s="3">
        <v>8.2971660000000003E-2</v>
      </c>
      <c r="R4398" s="3">
        <v>8.2971660000000003E-2</v>
      </c>
      <c r="S4398" s="3">
        <v>0.3149882</v>
      </c>
      <c r="T4398" s="3">
        <v>0.77766179999999996</v>
      </c>
      <c r="U4398" s="3">
        <v>0.28589429999999999</v>
      </c>
      <c r="V4398" s="3">
        <v>0.7165359</v>
      </c>
      <c r="W4398" s="3">
        <v>-0.76468409999999998</v>
      </c>
      <c r="X4398" s="3">
        <v>-2.8483709999999999E-2</v>
      </c>
      <c r="Y4398" s="3">
        <v>0.77664169999999999</v>
      </c>
      <c r="Z4398" s="3">
        <v>0.68552020000000002</v>
      </c>
      <c r="AA4398" s="3">
        <v>-1.480861</v>
      </c>
      <c r="AB4398" s="3">
        <v>-0.89022100000000004</v>
      </c>
      <c r="AC4398" s="3">
        <v>-2.4141210000000002</v>
      </c>
      <c r="AD4398" s="3">
        <v>-2.7204570000000001</v>
      </c>
      <c r="AE4398" s="3">
        <v>-2.2224159999999999</v>
      </c>
      <c r="AF4398" s="3">
        <v>-2.1694789999999999</v>
      </c>
      <c r="AG4398" s="3">
        <v>0.68552020000000002</v>
      </c>
      <c r="AH4398" s="3">
        <v>0.34663359999999999</v>
      </c>
      <c r="AI4398" s="3">
        <v>0.33250370000000001</v>
      </c>
      <c r="AJ4398" s="3">
        <v>0.1983221</v>
      </c>
      <c r="AK4398" s="3">
        <v>0.1367099</v>
      </c>
      <c r="AL4398" s="3">
        <v>0.92159449999999998</v>
      </c>
      <c r="AM4398" s="3">
        <v>-4.5339610000000002E-2</v>
      </c>
      <c r="AN4398" s="3">
        <v>3.0018009999999999</v>
      </c>
      <c r="AO4398" s="3">
        <v>-1.396215</v>
      </c>
      <c r="AP4398" s="3">
        <v>1.9682440000000001</v>
      </c>
      <c r="AQ4398" s="3">
        <v>-2.293949</v>
      </c>
      <c r="AR4398" s="3">
        <v>1.351809</v>
      </c>
      <c r="AS4398" s="3">
        <v>-0.82992779999999999</v>
      </c>
      <c r="AT4398" s="3">
        <v>5.9595289999999999E-3</v>
      </c>
      <c r="AU4398" s="3">
        <v>-2.1033679999999999E-2</v>
      </c>
      <c r="AV4398" s="3">
        <v>0.1181775</v>
      </c>
      <c r="AW4398" s="3">
        <v>-0.17442070000000001</v>
      </c>
      <c r="AX4398" s="3">
        <v>-0.82393510000000003</v>
      </c>
      <c r="AY4398" s="3">
        <v>0.48183530000000002</v>
      </c>
    </row>
    <row r="4399" spans="1:51" x14ac:dyDescent="0.25">
      <c r="A4399" t="s">
        <v>4401</v>
      </c>
      <c r="B4399" t="s">
        <v>4401</v>
      </c>
      <c r="C4399" t="s">
        <v>9275</v>
      </c>
      <c r="D4399" t="s">
        <v>13385</v>
      </c>
      <c r="E4399" t="s">
        <v>13779</v>
      </c>
      <c r="F4399" t="s">
        <v>13788</v>
      </c>
      <c r="G4399" t="s">
        <v>16140</v>
      </c>
      <c r="H4399" t="s">
        <v>16957</v>
      </c>
      <c r="I4399" s="3">
        <v>0.92212859999999996</v>
      </c>
      <c r="J4399" s="3">
        <v>18.43131</v>
      </c>
      <c r="K4399" s="3">
        <v>10.997</v>
      </c>
      <c r="L4399" s="3" t="s">
        <v>18579</v>
      </c>
      <c r="M4399" s="3" t="s">
        <v>18579</v>
      </c>
      <c r="N4399" s="3">
        <v>25.119509999999998</v>
      </c>
      <c r="O4399" s="3" t="s">
        <v>18579</v>
      </c>
      <c r="P4399" s="3">
        <v>1.0950960000000001</v>
      </c>
      <c r="Q4399" s="3">
        <v>1.058648</v>
      </c>
      <c r="R4399" s="3">
        <v>1.058648</v>
      </c>
      <c r="S4399" s="3">
        <v>0.84981980000000001</v>
      </c>
      <c r="T4399" s="3">
        <v>0.85961209999999999</v>
      </c>
      <c r="U4399" s="3">
        <v>1.109232</v>
      </c>
      <c r="V4399" s="3">
        <v>0.85398490000000005</v>
      </c>
      <c r="W4399" s="3">
        <v>0.4304596</v>
      </c>
      <c r="X4399" s="3">
        <v>0.41326740000000001</v>
      </c>
      <c r="Y4399" s="3">
        <v>0.52855129999999995</v>
      </c>
      <c r="Z4399" s="3">
        <v>0.37189450000000002</v>
      </c>
      <c r="AA4399" s="3">
        <v>0.14485139999999999</v>
      </c>
      <c r="AB4399" s="3">
        <v>0.77076750000000005</v>
      </c>
      <c r="AC4399" s="3">
        <v>3.0516909999999999</v>
      </c>
      <c r="AD4399" s="3">
        <v>0.15629480000000001</v>
      </c>
      <c r="AE4399" s="3">
        <v>0.78842299999999998</v>
      </c>
      <c r="AF4399" s="3">
        <v>0.66607669999999997</v>
      </c>
      <c r="AG4399" s="3">
        <v>0.37189450000000002</v>
      </c>
      <c r="AH4399" s="3">
        <v>0.42534919999999998</v>
      </c>
      <c r="AI4399" s="3">
        <v>0.4347763</v>
      </c>
      <c r="AJ4399" s="3">
        <v>0.34106690000000001</v>
      </c>
      <c r="AK4399" s="3">
        <v>0.39505059999999997</v>
      </c>
      <c r="AL4399" s="3">
        <v>0.61807540000000005</v>
      </c>
      <c r="AM4399" s="3">
        <v>0.52634959999999997</v>
      </c>
      <c r="AN4399" s="3">
        <v>0.50329809999999997</v>
      </c>
      <c r="AO4399" s="3">
        <v>0.1230619</v>
      </c>
      <c r="AP4399" s="3">
        <v>0.66078250000000005</v>
      </c>
      <c r="AQ4399" s="3">
        <v>0.48639539999999998</v>
      </c>
      <c r="AR4399" s="3">
        <v>0.34180929999999998</v>
      </c>
      <c r="AS4399" s="3">
        <v>0.1763062</v>
      </c>
      <c r="AT4399" s="3">
        <v>0.48822120000000002</v>
      </c>
      <c r="AU4399" s="3">
        <v>0.42676950000000002</v>
      </c>
      <c r="AV4399" s="3">
        <v>0.44504959999999999</v>
      </c>
      <c r="AW4399" s="3">
        <v>0.81859349999999997</v>
      </c>
      <c r="AX4399" s="3">
        <v>0.88233150000000005</v>
      </c>
      <c r="AY4399" s="3">
        <v>0.94098720000000002</v>
      </c>
    </row>
    <row r="4400" spans="1:51" x14ac:dyDescent="0.25">
      <c r="A4400" t="s">
        <v>4402</v>
      </c>
      <c r="B4400" t="s">
        <v>4402</v>
      </c>
      <c r="C4400" t="s">
        <v>9276</v>
      </c>
      <c r="D4400" t="s">
        <v>13386</v>
      </c>
      <c r="E4400" t="s">
        <v>13779</v>
      </c>
      <c r="F4400" t="s">
        <v>13790</v>
      </c>
      <c r="G4400" t="s">
        <v>16661</v>
      </c>
      <c r="H4400" t="s">
        <v>16957</v>
      </c>
      <c r="I4400" s="3">
        <v>7.94295E-2</v>
      </c>
      <c r="J4400" s="3">
        <v>16.479220000000002</v>
      </c>
      <c r="K4400" s="3">
        <v>15.157120000000001</v>
      </c>
      <c r="L4400" s="3" t="s">
        <v>18579</v>
      </c>
      <c r="M4400" s="3" t="s">
        <v>18579</v>
      </c>
      <c r="N4400" s="3">
        <v>3.016543</v>
      </c>
      <c r="O4400" s="3" t="s">
        <v>18579</v>
      </c>
      <c r="P4400" s="3">
        <v>0.6539393</v>
      </c>
      <c r="Q4400" s="3">
        <v>0.45423960000000002</v>
      </c>
      <c r="R4400" s="3">
        <v>0.45423960000000002</v>
      </c>
      <c r="S4400" s="3">
        <v>0.33909699999999998</v>
      </c>
      <c r="T4400" s="3">
        <v>0.316556</v>
      </c>
      <c r="U4400" s="3">
        <v>0.39660030000000002</v>
      </c>
      <c r="V4400" s="3">
        <v>0.3155637</v>
      </c>
      <c r="W4400" s="3">
        <v>0.62998829999999995</v>
      </c>
      <c r="X4400" s="3">
        <v>0.49607630000000003</v>
      </c>
      <c r="Y4400" s="3">
        <v>0.29729850000000002</v>
      </c>
      <c r="Z4400" s="3">
        <v>0.29191549999999999</v>
      </c>
      <c r="AA4400" s="3">
        <v>0.40973280000000001</v>
      </c>
      <c r="AB4400" s="3">
        <v>0.53969789999999995</v>
      </c>
      <c r="AC4400" s="3">
        <v>1.4245680000000001</v>
      </c>
      <c r="AD4400" s="3">
        <v>0.28606910000000002</v>
      </c>
      <c r="AE4400" s="3">
        <v>1.186442</v>
      </c>
      <c r="AF4400" s="3">
        <v>0.46454970000000001</v>
      </c>
      <c r="AG4400" s="3">
        <v>0.29191549999999999</v>
      </c>
      <c r="AH4400" s="3">
        <v>0.45546999999999999</v>
      </c>
      <c r="AI4400" s="3">
        <v>0.47227740000000001</v>
      </c>
      <c r="AJ4400" s="3">
        <v>0.42360560000000003</v>
      </c>
      <c r="AK4400" s="3">
        <v>0.41135939999999999</v>
      </c>
      <c r="AL4400" s="3">
        <v>0.66962849999999996</v>
      </c>
      <c r="AM4400" s="3">
        <v>0.4998321</v>
      </c>
      <c r="AN4400" s="3">
        <v>0.32329459999999999</v>
      </c>
      <c r="AO4400" s="3">
        <v>0.307118</v>
      </c>
      <c r="AP4400" s="3">
        <v>0.29784640000000001</v>
      </c>
      <c r="AQ4400" s="3">
        <v>0.45728869999999999</v>
      </c>
      <c r="AR4400" s="3">
        <v>-9.8027210000000004E-2</v>
      </c>
      <c r="AS4400" s="3">
        <v>1.0133220000000001</v>
      </c>
      <c r="AT4400" s="3">
        <v>0.30850640000000001</v>
      </c>
      <c r="AU4400" s="3">
        <v>0.3298604</v>
      </c>
      <c r="AV4400" s="3">
        <v>0.3378043</v>
      </c>
      <c r="AW4400" s="3">
        <v>0.3942737</v>
      </c>
      <c r="AX4400" s="3">
        <v>0.50780340000000002</v>
      </c>
      <c r="AY4400" s="3">
        <v>0.39421699999999998</v>
      </c>
    </row>
    <row r="4401" spans="1:51" x14ac:dyDescent="0.25">
      <c r="A4401" t="s">
        <v>4403</v>
      </c>
      <c r="B4401" t="s">
        <v>4403</v>
      </c>
      <c r="C4401" t="s">
        <v>9277</v>
      </c>
      <c r="D4401" t="s">
        <v>13387</v>
      </c>
      <c r="E4401" t="s">
        <v>13779</v>
      </c>
      <c r="F4401" t="s">
        <v>13790</v>
      </c>
      <c r="G4401" t="s">
        <v>16662</v>
      </c>
      <c r="H4401" t="s">
        <v>16957</v>
      </c>
      <c r="I4401" s="3">
        <v>0.64201730000000001</v>
      </c>
      <c r="J4401" s="3">
        <v>20.01746</v>
      </c>
      <c r="K4401" s="3">
        <v>13.01624</v>
      </c>
      <c r="L4401" s="3" t="s">
        <v>18579</v>
      </c>
      <c r="M4401" s="3" t="s">
        <v>18579</v>
      </c>
      <c r="N4401" s="3">
        <v>21.853819999999999</v>
      </c>
      <c r="O4401" s="3" t="s">
        <v>18579</v>
      </c>
      <c r="P4401" s="3">
        <v>1.0079020000000001</v>
      </c>
      <c r="Q4401" s="3">
        <v>0.91613129999999998</v>
      </c>
      <c r="R4401" s="3">
        <v>0.91613129999999998</v>
      </c>
      <c r="S4401" s="3">
        <v>0.52249970000000001</v>
      </c>
      <c r="T4401" s="3">
        <v>0.5032624</v>
      </c>
      <c r="U4401" s="3">
        <v>0.60906839999999995</v>
      </c>
      <c r="V4401" s="3">
        <v>0.49985200000000002</v>
      </c>
      <c r="W4401" s="3">
        <v>0.9928013</v>
      </c>
      <c r="X4401" s="3">
        <v>0.85075719999999999</v>
      </c>
      <c r="Y4401" s="3">
        <v>0.37264849999999999</v>
      </c>
      <c r="Z4401" s="3">
        <v>0.33538800000000002</v>
      </c>
      <c r="AA4401" s="3">
        <v>0.18232010000000001</v>
      </c>
      <c r="AB4401" s="3">
        <v>0.66990729999999998</v>
      </c>
      <c r="AC4401" s="3">
        <v>2.8981349999999999</v>
      </c>
      <c r="AD4401" s="3">
        <v>0.26100760000000001</v>
      </c>
      <c r="AE4401" s="3">
        <v>1.7323299999999999</v>
      </c>
      <c r="AF4401" s="3">
        <v>0.15911359999999999</v>
      </c>
      <c r="AG4401" s="3">
        <v>0.33538800000000002</v>
      </c>
      <c r="AH4401" s="3">
        <v>0.32490730000000001</v>
      </c>
      <c r="AI4401" s="3">
        <v>0.3352658</v>
      </c>
      <c r="AJ4401" s="3">
        <v>0.28089960000000003</v>
      </c>
      <c r="AK4401" s="3">
        <v>0.45385900000000001</v>
      </c>
      <c r="AL4401" s="3">
        <v>0.51221519999999998</v>
      </c>
      <c r="AM4401" s="3">
        <v>0.56091780000000002</v>
      </c>
      <c r="AN4401" s="3">
        <v>0.23535529999999999</v>
      </c>
      <c r="AO4401" s="3">
        <v>0.32981870000000002</v>
      </c>
      <c r="AP4401" s="3">
        <v>0.3277871</v>
      </c>
      <c r="AQ4401" s="3">
        <v>0.72008150000000004</v>
      </c>
      <c r="AR4401" s="3">
        <v>-0.43693080000000001</v>
      </c>
      <c r="AS4401" s="3">
        <v>1.4003920000000001</v>
      </c>
      <c r="AT4401" s="3">
        <v>0.3746603</v>
      </c>
      <c r="AU4401" s="3">
        <v>0.37171320000000002</v>
      </c>
      <c r="AV4401" s="3">
        <v>0.40135720000000003</v>
      </c>
      <c r="AW4401" s="3">
        <v>0.48982310000000001</v>
      </c>
      <c r="AX4401" s="3">
        <v>0.66573380000000004</v>
      </c>
      <c r="AY4401" s="3">
        <v>0.58340309999999995</v>
      </c>
    </row>
    <row r="4402" spans="1:51" x14ac:dyDescent="0.25">
      <c r="A4402" t="s">
        <v>4404</v>
      </c>
      <c r="B4402" t="s">
        <v>4404</v>
      </c>
      <c r="C4402" t="s">
        <v>9278</v>
      </c>
      <c r="D4402" t="s">
        <v>9278</v>
      </c>
      <c r="E4402" t="s">
        <v>13783</v>
      </c>
      <c r="F4402" t="s">
        <v>13832</v>
      </c>
      <c r="G4402" t="s">
        <v>16663</v>
      </c>
      <c r="H4402" t="s">
        <v>16957</v>
      </c>
      <c r="I4402" s="3" t="s">
        <v>11747</v>
      </c>
      <c r="J4402" s="3" t="s">
        <v>11747</v>
      </c>
      <c r="K4402" s="3" t="s">
        <v>11747</v>
      </c>
      <c r="L4402" s="3" t="s">
        <v>11747</v>
      </c>
      <c r="M4402" s="3" t="s">
        <v>11747</v>
      </c>
      <c r="N4402" s="3" t="s">
        <v>11747</v>
      </c>
      <c r="O4402" s="3" t="s">
        <v>11747</v>
      </c>
      <c r="P4402" s="3" t="s">
        <v>11747</v>
      </c>
      <c r="Q4402" s="3" t="s">
        <v>11747</v>
      </c>
      <c r="R4402" s="3" t="s">
        <v>11747</v>
      </c>
      <c r="S4402" s="3" t="s">
        <v>11747</v>
      </c>
      <c r="T4402" s="3" t="s">
        <v>11747</v>
      </c>
      <c r="U4402" s="3" t="s">
        <v>11747</v>
      </c>
      <c r="V4402" s="3" t="s">
        <v>11747</v>
      </c>
      <c r="W4402" s="3" t="s">
        <v>11747</v>
      </c>
      <c r="X4402" s="3" t="s">
        <v>11747</v>
      </c>
      <c r="Y4402" s="3" t="s">
        <v>11747</v>
      </c>
      <c r="Z4402" s="3" t="s">
        <v>11747</v>
      </c>
      <c r="AA4402" s="3" t="s">
        <v>11747</v>
      </c>
      <c r="AB4402" s="3" t="s">
        <v>11747</v>
      </c>
      <c r="AC4402" s="3" t="s">
        <v>11747</v>
      </c>
      <c r="AD4402" s="3" t="s">
        <v>11747</v>
      </c>
      <c r="AE4402" s="3" t="s">
        <v>11747</v>
      </c>
      <c r="AF4402" s="3" t="s">
        <v>11747</v>
      </c>
      <c r="AG4402" s="3" t="s">
        <v>11747</v>
      </c>
      <c r="AH4402" s="3" t="s">
        <v>11747</v>
      </c>
      <c r="AI4402" s="3" t="s">
        <v>11747</v>
      </c>
      <c r="AJ4402" s="3" t="s">
        <v>11747</v>
      </c>
      <c r="AK4402" s="3" t="s">
        <v>11747</v>
      </c>
      <c r="AL4402" s="3" t="s">
        <v>11747</v>
      </c>
      <c r="AM4402" s="3" t="s">
        <v>11747</v>
      </c>
      <c r="AN4402" s="3" t="s">
        <v>11747</v>
      </c>
      <c r="AO4402" s="3" t="s">
        <v>11747</v>
      </c>
      <c r="AP4402" s="3" t="s">
        <v>11747</v>
      </c>
      <c r="AQ4402" s="3" t="s">
        <v>11747</v>
      </c>
      <c r="AR4402" s="3" t="s">
        <v>11747</v>
      </c>
      <c r="AS4402" s="3" t="s">
        <v>11747</v>
      </c>
      <c r="AT4402" s="3" t="s">
        <v>11747</v>
      </c>
      <c r="AU4402" s="3" t="s">
        <v>11747</v>
      </c>
      <c r="AV4402" s="3" t="s">
        <v>11747</v>
      </c>
      <c r="AW4402" s="3" t="s">
        <v>11747</v>
      </c>
      <c r="AX4402" s="3" t="s">
        <v>11747</v>
      </c>
      <c r="AY4402" s="3" t="s">
        <v>11747</v>
      </c>
    </row>
    <row r="4403" spans="1:51" x14ac:dyDescent="0.25">
      <c r="A4403" t="s">
        <v>4405</v>
      </c>
      <c r="B4403" t="s">
        <v>4405</v>
      </c>
      <c r="C4403" t="s">
        <v>9279</v>
      </c>
      <c r="E4403" t="s">
        <v>13779</v>
      </c>
      <c r="F4403" t="s">
        <v>13792</v>
      </c>
      <c r="G4403" t="s">
        <v>15374</v>
      </c>
      <c r="H4403" t="s">
        <v>16957</v>
      </c>
      <c r="I4403" s="3">
        <v>0.32717239999999997</v>
      </c>
      <c r="J4403" s="3">
        <v>31.65812</v>
      </c>
      <c r="K4403" s="3">
        <v>16.44961</v>
      </c>
      <c r="L4403" s="3" t="s">
        <v>18579</v>
      </c>
      <c r="M4403" s="3" t="s">
        <v>18579</v>
      </c>
      <c r="N4403" s="3">
        <v>21.183150000000001</v>
      </c>
      <c r="O4403" s="3" t="s">
        <v>18579</v>
      </c>
      <c r="P4403" s="3">
        <v>0.66720369999999996</v>
      </c>
      <c r="Q4403" s="3">
        <v>0.72033400000000003</v>
      </c>
      <c r="R4403" s="3">
        <v>0.72033400000000003</v>
      </c>
      <c r="S4403" s="3">
        <v>0.38471749999999999</v>
      </c>
      <c r="T4403" s="3">
        <v>0.34386290000000003</v>
      </c>
      <c r="U4403" s="3">
        <v>0.3963083</v>
      </c>
      <c r="V4403" s="3">
        <v>0.35063610000000001</v>
      </c>
      <c r="W4403" s="3">
        <v>0.97097310000000003</v>
      </c>
      <c r="X4403" s="3">
        <v>0.80498720000000001</v>
      </c>
      <c r="Y4403" s="3">
        <v>0.2901976</v>
      </c>
      <c r="Z4403" s="3">
        <v>0.35985400000000001</v>
      </c>
      <c r="AA4403" s="3">
        <v>0.10423</v>
      </c>
      <c r="AB4403" s="3">
        <v>0.43901620000000002</v>
      </c>
      <c r="AC4403" s="3">
        <v>2.0458780000000001</v>
      </c>
      <c r="AD4403" s="3">
        <v>4.040871E-2</v>
      </c>
      <c r="AE4403" s="3">
        <v>1.519782</v>
      </c>
      <c r="AF4403" s="3">
        <v>-4.45295E-2</v>
      </c>
      <c r="AG4403" s="3">
        <v>0.35985400000000001</v>
      </c>
      <c r="AH4403" s="3">
        <v>0.30792259999999999</v>
      </c>
      <c r="AI4403" s="3">
        <v>0.3215713</v>
      </c>
      <c r="AJ4403" s="3">
        <v>0.3587748</v>
      </c>
      <c r="AK4403" s="3">
        <v>0.40156550000000002</v>
      </c>
      <c r="AL4403" s="3">
        <v>0.41770059999999998</v>
      </c>
      <c r="AM4403" s="3">
        <v>0.44559840000000001</v>
      </c>
      <c r="AN4403" s="3">
        <v>0.18546869999999999</v>
      </c>
      <c r="AO4403" s="3">
        <v>0.47620230000000002</v>
      </c>
      <c r="AP4403" s="3">
        <v>0.30676290000000001</v>
      </c>
      <c r="AQ4403" s="3">
        <v>0.65079379999999998</v>
      </c>
      <c r="AR4403" s="3">
        <v>-0.1260821</v>
      </c>
      <c r="AS4403" s="3">
        <v>1.409133</v>
      </c>
      <c r="AT4403" s="3">
        <v>0.30210710000000002</v>
      </c>
      <c r="AU4403" s="3">
        <v>0.33176369999999999</v>
      </c>
      <c r="AV4403" s="3">
        <v>0.339864</v>
      </c>
      <c r="AW4403" s="3">
        <v>0.38519680000000001</v>
      </c>
      <c r="AX4403" s="3">
        <v>0.56050929999999999</v>
      </c>
      <c r="AY4403" s="3">
        <v>0.39650999999999997</v>
      </c>
    </row>
    <row r="4404" spans="1:51" x14ac:dyDescent="0.25">
      <c r="A4404" t="s">
        <v>4406</v>
      </c>
      <c r="B4404" t="s">
        <v>4406</v>
      </c>
      <c r="C4404" t="s">
        <v>9280</v>
      </c>
      <c r="D4404" t="s">
        <v>13388</v>
      </c>
      <c r="E4404" t="s">
        <v>13779</v>
      </c>
      <c r="F4404" t="s">
        <v>13792</v>
      </c>
      <c r="G4404" t="s">
        <v>16664</v>
      </c>
      <c r="H4404" t="s">
        <v>16957</v>
      </c>
      <c r="I4404" s="3">
        <v>0.1699021</v>
      </c>
      <c r="J4404" s="3">
        <v>22.491910000000001</v>
      </c>
      <c r="K4404" s="3">
        <v>19.267420000000001</v>
      </c>
      <c r="L4404" s="3" t="s">
        <v>18579</v>
      </c>
      <c r="M4404" s="3" t="s">
        <v>18579</v>
      </c>
      <c r="N4404" s="3">
        <v>4.8521570000000001</v>
      </c>
      <c r="O4404" s="3" t="s">
        <v>18579</v>
      </c>
      <c r="P4404" s="3">
        <v>0.54490300000000003</v>
      </c>
      <c r="Q4404" s="3">
        <v>0.5354371</v>
      </c>
      <c r="R4404" s="3">
        <v>0.5354371</v>
      </c>
      <c r="S4404" s="3">
        <v>0.38827519999999999</v>
      </c>
      <c r="T4404" s="3">
        <v>0.38182820000000001</v>
      </c>
      <c r="U4404" s="3">
        <v>0.40837000000000001</v>
      </c>
      <c r="V4404" s="3">
        <v>0.37919049999999999</v>
      </c>
      <c r="W4404" s="3">
        <v>0.6954825</v>
      </c>
      <c r="X4404" s="3">
        <v>0.9209077</v>
      </c>
      <c r="Y4404" s="3">
        <v>0.30342849999999999</v>
      </c>
      <c r="Z4404" s="3">
        <v>0.27261039999999997</v>
      </c>
      <c r="AA4404" s="3">
        <v>0.57711069999999998</v>
      </c>
      <c r="AB4404" s="3">
        <v>0.73252050000000002</v>
      </c>
      <c r="AC4404" s="3">
        <v>1.60362</v>
      </c>
      <c r="AD4404" s="3">
        <v>0.79850279999999996</v>
      </c>
      <c r="AE4404" s="3">
        <v>1.2592970000000001</v>
      </c>
      <c r="AF4404" s="3">
        <v>0.54202609999999996</v>
      </c>
      <c r="AG4404" s="3">
        <v>0.27261039999999997</v>
      </c>
      <c r="AH4404" s="3">
        <v>0.30860919999999997</v>
      </c>
      <c r="AI4404" s="3">
        <v>0.31307750000000001</v>
      </c>
      <c r="AJ4404" s="3">
        <v>0.38889410000000002</v>
      </c>
      <c r="AK4404" s="3">
        <v>0.42672460000000001</v>
      </c>
      <c r="AL4404" s="3">
        <v>0.42652760000000001</v>
      </c>
      <c r="AM4404" s="3">
        <v>0.36725429999999998</v>
      </c>
      <c r="AN4404" s="3">
        <v>4.0641129999999998E-2</v>
      </c>
      <c r="AO4404" s="3">
        <v>0.56342680000000001</v>
      </c>
      <c r="AP4404" s="3">
        <v>0.21786169999999999</v>
      </c>
      <c r="AQ4404" s="3">
        <v>0.75802219999999998</v>
      </c>
      <c r="AR4404" s="3">
        <v>-0.99079079999999997</v>
      </c>
      <c r="AS4404" s="3">
        <v>0.95811400000000002</v>
      </c>
      <c r="AT4404" s="3">
        <v>0.37581589999999998</v>
      </c>
      <c r="AU4404" s="3">
        <v>0.35769960000000001</v>
      </c>
      <c r="AV4404" s="3">
        <v>0.3755986</v>
      </c>
      <c r="AW4404" s="3">
        <v>0.46050999999999997</v>
      </c>
      <c r="AX4404" s="3">
        <v>0.59638959999999996</v>
      </c>
      <c r="AY4404" s="3">
        <v>0.41390159999999998</v>
      </c>
    </row>
    <row r="4405" spans="1:51" x14ac:dyDescent="0.25">
      <c r="A4405" t="s">
        <v>4407</v>
      </c>
      <c r="B4405" t="s">
        <v>4407</v>
      </c>
      <c r="C4405" t="s">
        <v>9281</v>
      </c>
      <c r="D4405" t="s">
        <v>13389</v>
      </c>
      <c r="E4405" t="s">
        <v>13779</v>
      </c>
      <c r="F4405" t="s">
        <v>13788</v>
      </c>
      <c r="G4405" t="s">
        <v>16546</v>
      </c>
      <c r="H4405" t="s">
        <v>16957</v>
      </c>
      <c r="I4405" s="3">
        <v>0.59919829999999996</v>
      </c>
      <c r="J4405" s="3">
        <v>12.504189999999999</v>
      </c>
      <c r="K4405" s="3">
        <v>7.2428559999999997</v>
      </c>
      <c r="L4405" s="3" t="s">
        <v>18579</v>
      </c>
      <c r="M4405" s="3" t="s">
        <v>18579</v>
      </c>
      <c r="N4405" s="3">
        <v>15.650309999999999</v>
      </c>
      <c r="O4405" s="3" t="s">
        <v>18579</v>
      </c>
      <c r="P4405" s="3">
        <v>0.76277010000000001</v>
      </c>
      <c r="Q4405" s="3">
        <v>0.65869889999999998</v>
      </c>
      <c r="R4405" s="3">
        <v>0.65869889999999998</v>
      </c>
      <c r="S4405" s="3">
        <v>0.39043309999999998</v>
      </c>
      <c r="T4405" s="3">
        <v>0.37232910000000002</v>
      </c>
      <c r="U4405" s="3">
        <v>0.43997940000000002</v>
      </c>
      <c r="V4405" s="3">
        <v>0.37227870000000002</v>
      </c>
      <c r="W4405" s="3">
        <v>0.72604550000000001</v>
      </c>
      <c r="X4405" s="3">
        <v>0.59077210000000002</v>
      </c>
      <c r="Y4405" s="3">
        <v>0.29866720000000002</v>
      </c>
      <c r="Z4405" s="3">
        <v>0.30035610000000001</v>
      </c>
      <c r="AA4405" s="3">
        <v>0.45572079999999998</v>
      </c>
      <c r="AB4405" s="3">
        <v>0.62099700000000002</v>
      </c>
      <c r="AC4405" s="3">
        <v>1.592795</v>
      </c>
      <c r="AD4405" s="3">
        <v>0.49251080000000003</v>
      </c>
      <c r="AE4405" s="3">
        <v>1.211533</v>
      </c>
      <c r="AF4405" s="3">
        <v>0.47780840000000002</v>
      </c>
      <c r="AG4405" s="3">
        <v>0.30035610000000001</v>
      </c>
      <c r="AH4405" s="3">
        <v>0.32235760000000002</v>
      </c>
      <c r="AI4405" s="3">
        <v>0.32318540000000001</v>
      </c>
      <c r="AJ4405" s="3">
        <v>0.36150120000000002</v>
      </c>
      <c r="AK4405" s="3">
        <v>0.36115760000000002</v>
      </c>
      <c r="AL4405" s="3">
        <v>0.37556830000000002</v>
      </c>
      <c r="AM4405" s="3">
        <v>0.36944559999999999</v>
      </c>
      <c r="AN4405" s="3">
        <v>0.24968099999999999</v>
      </c>
      <c r="AO4405" s="3">
        <v>0.36388769999999998</v>
      </c>
      <c r="AP4405" s="3">
        <v>0.25315919999999997</v>
      </c>
      <c r="AQ4405" s="3">
        <v>0.53979779999999999</v>
      </c>
      <c r="AR4405" s="3">
        <v>0.27851229999999999</v>
      </c>
      <c r="AS4405" s="3">
        <v>1.030707</v>
      </c>
      <c r="AT4405" s="3">
        <v>0.34020289999999997</v>
      </c>
      <c r="AU4405" s="3">
        <v>0.33961710000000001</v>
      </c>
      <c r="AV4405" s="3">
        <v>0.3597959</v>
      </c>
      <c r="AW4405" s="3">
        <v>0.42511149999999998</v>
      </c>
      <c r="AX4405" s="3">
        <v>0.57223310000000005</v>
      </c>
      <c r="AY4405" s="3">
        <v>0.44048169999999998</v>
      </c>
    </row>
    <row r="4406" spans="1:51" x14ac:dyDescent="0.25">
      <c r="A4406" t="s">
        <v>4408</v>
      </c>
      <c r="B4406" t="s">
        <v>4408</v>
      </c>
      <c r="C4406" t="s">
        <v>9282</v>
      </c>
      <c r="E4406" t="s">
        <v>13779</v>
      </c>
      <c r="F4406" t="s">
        <v>13788</v>
      </c>
      <c r="G4406" t="s">
        <v>15734</v>
      </c>
      <c r="H4406" t="s">
        <v>16957</v>
      </c>
      <c r="I4406" s="3">
        <v>0.124246</v>
      </c>
      <c r="J4406" s="3">
        <v>39.468629999999997</v>
      </c>
      <c r="K4406" s="3">
        <v>25.128699999999998</v>
      </c>
      <c r="L4406" s="3" t="s">
        <v>18579</v>
      </c>
      <c r="M4406" s="3" t="s">
        <v>18579</v>
      </c>
      <c r="N4406" s="3">
        <v>11.90565</v>
      </c>
      <c r="O4406" s="3" t="s">
        <v>18579</v>
      </c>
      <c r="P4406" s="3">
        <v>0.87791629999999998</v>
      </c>
      <c r="Q4406" s="3">
        <v>0.66861950000000003</v>
      </c>
      <c r="R4406" s="3">
        <v>0.66861950000000003</v>
      </c>
      <c r="S4406" s="3">
        <v>0.40171659999999998</v>
      </c>
      <c r="T4406" s="3">
        <v>0.37043150000000002</v>
      </c>
      <c r="U4406" s="3">
        <v>0.4401545</v>
      </c>
      <c r="V4406" s="3">
        <v>0.36686619999999998</v>
      </c>
      <c r="W4406" s="3">
        <v>0.87151610000000002</v>
      </c>
      <c r="X4406" s="3">
        <v>1.407308</v>
      </c>
      <c r="Y4406" s="3">
        <v>0.33105010000000001</v>
      </c>
      <c r="Z4406" s="3">
        <v>0.27394800000000002</v>
      </c>
      <c r="AA4406" s="3">
        <v>0.5795226</v>
      </c>
      <c r="AB4406" s="3">
        <v>0.90365260000000003</v>
      </c>
      <c r="AC4406" s="3">
        <v>2.6976290000000001</v>
      </c>
      <c r="AD4406" s="3">
        <v>0.62938989999999995</v>
      </c>
      <c r="AE4406" s="3">
        <v>1.658677</v>
      </c>
      <c r="AF4406" s="3">
        <v>0.50778679999999998</v>
      </c>
      <c r="AG4406" s="3">
        <v>0.27394800000000002</v>
      </c>
      <c r="AH4406" s="3">
        <v>0.29973359999999999</v>
      </c>
      <c r="AI4406" s="3">
        <v>0.31486540000000002</v>
      </c>
      <c r="AJ4406" s="3">
        <v>0.3256116</v>
      </c>
      <c r="AK4406" s="3">
        <v>0.46443659999999998</v>
      </c>
      <c r="AL4406" s="3">
        <v>0.47058050000000001</v>
      </c>
      <c r="AM4406" s="3">
        <v>0.42332649999999999</v>
      </c>
      <c r="AN4406" s="3">
        <v>0.23649800000000001</v>
      </c>
      <c r="AO4406" s="3">
        <v>0.32510090000000003</v>
      </c>
      <c r="AP4406" s="3">
        <v>0.34665679999999999</v>
      </c>
      <c r="AQ4406" s="3">
        <v>0.69076800000000005</v>
      </c>
      <c r="AR4406" s="3">
        <v>-1.3451109999999999</v>
      </c>
      <c r="AS4406" s="3">
        <v>1.394782</v>
      </c>
      <c r="AT4406" s="3">
        <v>0.36907970000000001</v>
      </c>
      <c r="AU4406" s="3">
        <v>0.3650427</v>
      </c>
      <c r="AV4406" s="3">
        <v>0.4012694</v>
      </c>
      <c r="AW4406" s="3">
        <v>0.5457495</v>
      </c>
      <c r="AX4406" s="3">
        <v>0.75433039999999996</v>
      </c>
      <c r="AY4406" s="3">
        <v>0.42916169999999998</v>
      </c>
    </row>
    <row r="4407" spans="1:51" x14ac:dyDescent="0.25">
      <c r="A4407" t="s">
        <v>4409</v>
      </c>
      <c r="B4407" t="s">
        <v>4409</v>
      </c>
      <c r="C4407" t="s">
        <v>9283</v>
      </c>
      <c r="D4407" t="s">
        <v>13390</v>
      </c>
      <c r="E4407" t="s">
        <v>13779</v>
      </c>
      <c r="F4407" t="s">
        <v>13788</v>
      </c>
      <c r="G4407" t="s">
        <v>15799</v>
      </c>
      <c r="H4407" t="s">
        <v>16957</v>
      </c>
      <c r="I4407" s="3">
        <v>0.90137940000000005</v>
      </c>
      <c r="J4407" s="3">
        <v>18.39528</v>
      </c>
      <c r="K4407" s="3">
        <v>11.94223</v>
      </c>
      <c r="L4407" s="3" t="s">
        <v>18579</v>
      </c>
      <c r="M4407" s="3" t="s">
        <v>18579</v>
      </c>
      <c r="N4407" s="3">
        <v>18.57647</v>
      </c>
      <c r="O4407" s="3" t="s">
        <v>18579</v>
      </c>
      <c r="P4407" s="3">
        <v>1.0805899999999999</v>
      </c>
      <c r="Q4407" s="3">
        <v>1.0033620000000001</v>
      </c>
      <c r="R4407" s="3">
        <v>1.0033620000000001</v>
      </c>
      <c r="S4407" s="3">
        <v>0.83643140000000005</v>
      </c>
      <c r="T4407" s="3">
        <v>0.77799039999999997</v>
      </c>
      <c r="U4407" s="3">
        <v>1.1086100000000001</v>
      </c>
      <c r="V4407" s="3">
        <v>0.77247840000000001</v>
      </c>
      <c r="W4407" s="3">
        <v>0.43686390000000003</v>
      </c>
      <c r="X4407" s="3">
        <v>0.4287706</v>
      </c>
      <c r="Y4407" s="3">
        <v>0.48347560000000001</v>
      </c>
      <c r="Z4407" s="3">
        <v>0.32523489999999999</v>
      </c>
      <c r="AA4407" s="3">
        <v>0.33590039999999999</v>
      </c>
      <c r="AB4407" s="3">
        <v>0.90407570000000004</v>
      </c>
      <c r="AC4407" s="3">
        <v>3.00596</v>
      </c>
      <c r="AD4407" s="3">
        <v>0.27987909999999999</v>
      </c>
      <c r="AE4407" s="3">
        <v>0.85921760000000003</v>
      </c>
      <c r="AF4407" s="3">
        <v>0.79265830000000004</v>
      </c>
      <c r="AG4407" s="3">
        <v>0.32523489999999999</v>
      </c>
      <c r="AH4407" s="3">
        <v>0.41600310000000001</v>
      </c>
      <c r="AI4407" s="3">
        <v>0.42572739999999998</v>
      </c>
      <c r="AJ4407" s="3">
        <v>0.33834760000000003</v>
      </c>
      <c r="AK4407" s="3">
        <v>0.38316480000000003</v>
      </c>
      <c r="AL4407" s="3">
        <v>0.60076099999999999</v>
      </c>
      <c r="AM4407" s="3">
        <v>0.52074140000000002</v>
      </c>
      <c r="AN4407" s="3">
        <v>0.46643030000000002</v>
      </c>
      <c r="AO4407" s="3">
        <v>0.15276149999999999</v>
      </c>
      <c r="AP4407" s="3">
        <v>0.60466660000000005</v>
      </c>
      <c r="AQ4407" s="3">
        <v>0.50443479999999996</v>
      </c>
      <c r="AR4407" s="3">
        <v>0.22736020000000001</v>
      </c>
      <c r="AS4407" s="3">
        <v>0.25037860000000001</v>
      </c>
      <c r="AT4407" s="3">
        <v>0.46410380000000001</v>
      </c>
      <c r="AU4407" s="3">
        <v>0.41168569999999999</v>
      </c>
      <c r="AV4407" s="3">
        <v>0.42374719999999999</v>
      </c>
      <c r="AW4407" s="3">
        <v>0.86424069999999997</v>
      </c>
      <c r="AX4407" s="3">
        <v>0.95007730000000001</v>
      </c>
      <c r="AY4407" s="3">
        <v>0.95366589999999996</v>
      </c>
    </row>
    <row r="4408" spans="1:51" x14ac:dyDescent="0.25">
      <c r="A4408" t="s">
        <v>4410</v>
      </c>
      <c r="B4408" t="s">
        <v>4410</v>
      </c>
      <c r="C4408" t="s">
        <v>9284</v>
      </c>
      <c r="E4408" t="s">
        <v>13782</v>
      </c>
      <c r="F4408" t="s">
        <v>13797</v>
      </c>
      <c r="G4408" t="s">
        <v>16665</v>
      </c>
      <c r="H4408" t="s">
        <v>16957</v>
      </c>
      <c r="I4408" s="3">
        <v>0.1211676</v>
      </c>
      <c r="J4408" s="3">
        <v>15.94293</v>
      </c>
      <c r="K4408" s="3">
        <v>8.9742499999999996</v>
      </c>
      <c r="L4408" s="3" t="s">
        <v>18579</v>
      </c>
      <c r="M4408" s="3" t="s">
        <v>18579</v>
      </c>
      <c r="N4408" s="3">
        <v>10.06255</v>
      </c>
      <c r="O4408" s="3" t="s">
        <v>18579</v>
      </c>
      <c r="P4408" s="3">
        <v>0.7327977</v>
      </c>
      <c r="Q4408" s="3">
        <v>0.46499590000000002</v>
      </c>
      <c r="R4408" s="3">
        <v>0.46499590000000002</v>
      </c>
      <c r="S4408" s="3">
        <v>0.3036548</v>
      </c>
      <c r="T4408" s="3">
        <v>0.28242400000000001</v>
      </c>
      <c r="U4408" s="3">
        <v>0.34584589999999998</v>
      </c>
      <c r="V4408" s="3">
        <v>0.2789103</v>
      </c>
      <c r="W4408" s="3">
        <v>0.63787360000000004</v>
      </c>
      <c r="X4408" s="3">
        <v>0.50930710000000001</v>
      </c>
      <c r="Y4408" s="3">
        <v>0.16820669999999999</v>
      </c>
      <c r="Z4408" s="3">
        <v>0.14709410000000001</v>
      </c>
      <c r="AA4408" s="3">
        <v>1.1559379999999999</v>
      </c>
      <c r="AB4408" s="3">
        <v>1.0116579999999999</v>
      </c>
      <c r="AC4408" s="3">
        <v>1.0226390000000001</v>
      </c>
      <c r="AD4408" s="3">
        <v>1.122822</v>
      </c>
      <c r="AE4408" s="3">
        <v>1.22464</v>
      </c>
      <c r="AF4408" s="3">
        <v>1.0867599999999999</v>
      </c>
      <c r="AG4408" s="3">
        <v>0.14709410000000001</v>
      </c>
      <c r="AH4408" s="3">
        <v>0.30751659999999997</v>
      </c>
      <c r="AI4408" s="3">
        <v>0.30038710000000002</v>
      </c>
      <c r="AJ4408" s="3">
        <v>0.4789003</v>
      </c>
      <c r="AK4408" s="3">
        <v>0.36484870000000003</v>
      </c>
      <c r="AL4408" s="3">
        <v>0.35258899999999999</v>
      </c>
      <c r="AM4408" s="3">
        <v>0.29252339999999999</v>
      </c>
      <c r="AN4408" s="3">
        <v>-4.0557589999999998E-2</v>
      </c>
      <c r="AO4408" s="3">
        <v>0.60882760000000002</v>
      </c>
      <c r="AP4408" s="3">
        <v>2.0379680000000001E-2</v>
      </c>
      <c r="AQ4408" s="3">
        <v>0.73556520000000003</v>
      </c>
      <c r="AR4408" s="3">
        <v>-0.13738030000000001</v>
      </c>
      <c r="AS4408" s="3">
        <v>0.90270870000000003</v>
      </c>
      <c r="AT4408" s="3">
        <v>0.2929486</v>
      </c>
      <c r="AU4408" s="3">
        <v>0.31369429999999998</v>
      </c>
      <c r="AV4408" s="3">
        <v>0.32380999999999999</v>
      </c>
      <c r="AW4408" s="3">
        <v>0.42054229999999998</v>
      </c>
      <c r="AX4408" s="3">
        <v>0.60167079999999995</v>
      </c>
      <c r="AY4408" s="3">
        <v>0.37770280000000001</v>
      </c>
    </row>
    <row r="4409" spans="1:51" x14ac:dyDescent="0.25">
      <c r="A4409" t="s">
        <v>4411</v>
      </c>
      <c r="B4409" t="s">
        <v>4411</v>
      </c>
      <c r="C4409" t="s">
        <v>9285</v>
      </c>
      <c r="D4409" t="s">
        <v>13391</v>
      </c>
      <c r="E4409" t="s">
        <v>13779</v>
      </c>
      <c r="F4409" t="s">
        <v>13788</v>
      </c>
      <c r="G4409" t="s">
        <v>16666</v>
      </c>
      <c r="H4409" t="s">
        <v>16957</v>
      </c>
      <c r="I4409" s="3">
        <v>0.79956799999999995</v>
      </c>
      <c r="J4409" s="3">
        <v>23.52814</v>
      </c>
      <c r="K4409" s="3">
        <v>17.222200000000001</v>
      </c>
      <c r="L4409" s="3" t="s">
        <v>18579</v>
      </c>
      <c r="M4409" s="3" t="s">
        <v>18579</v>
      </c>
      <c r="N4409" s="3">
        <v>13.687950000000001</v>
      </c>
      <c r="O4409" s="3" t="s">
        <v>18579</v>
      </c>
      <c r="P4409" s="3">
        <v>1.055742</v>
      </c>
      <c r="Q4409" s="3">
        <v>1.027938</v>
      </c>
      <c r="R4409" s="3">
        <v>1.027938</v>
      </c>
      <c r="S4409" s="3">
        <v>0.98566189999999998</v>
      </c>
      <c r="T4409" s="3">
        <v>0.83704559999999995</v>
      </c>
      <c r="U4409" s="3">
        <v>1.2531110000000001</v>
      </c>
      <c r="V4409" s="3">
        <v>0.82734490000000005</v>
      </c>
      <c r="W4409" s="3">
        <v>0.45265699999999998</v>
      </c>
      <c r="X4409" s="3">
        <v>0.41223860000000001</v>
      </c>
      <c r="Y4409" s="3">
        <v>0.50730280000000005</v>
      </c>
      <c r="Z4409" s="3">
        <v>0.33837420000000001</v>
      </c>
      <c r="AA4409" s="3">
        <v>0.345549</v>
      </c>
      <c r="AB4409" s="3">
        <v>1.004033</v>
      </c>
      <c r="AC4409" s="3">
        <v>3.5141390000000001</v>
      </c>
      <c r="AD4409" s="3">
        <v>0.14124410000000001</v>
      </c>
      <c r="AE4409" s="3">
        <v>0.98052720000000004</v>
      </c>
      <c r="AF4409" s="3">
        <v>0.98889669999999996</v>
      </c>
      <c r="AG4409" s="3">
        <v>0.33837420000000001</v>
      </c>
      <c r="AH4409" s="3">
        <v>0.38680540000000002</v>
      </c>
      <c r="AI4409" s="3">
        <v>0.39212920000000001</v>
      </c>
      <c r="AJ4409" s="3">
        <v>0.25853759999999998</v>
      </c>
      <c r="AK4409" s="3">
        <v>0.37042950000000002</v>
      </c>
      <c r="AL4409" s="3">
        <v>0.50320279999999995</v>
      </c>
      <c r="AM4409" s="3">
        <v>0.50313330000000001</v>
      </c>
      <c r="AN4409" s="3">
        <v>0.5792872</v>
      </c>
      <c r="AO4409" s="3">
        <v>6.2292E-2</v>
      </c>
      <c r="AP4409" s="3">
        <v>0.69855959999999995</v>
      </c>
      <c r="AQ4409" s="3">
        <v>0.48327369999999997</v>
      </c>
      <c r="AR4409" s="3">
        <v>1.002831</v>
      </c>
      <c r="AS4409" s="3">
        <v>0.29516199999999998</v>
      </c>
      <c r="AT4409" s="3">
        <v>0.52270369999999999</v>
      </c>
      <c r="AU4409" s="3">
        <v>0.44767489999999999</v>
      </c>
      <c r="AV4409" s="3">
        <v>0.47301189999999999</v>
      </c>
      <c r="AW4409" s="3">
        <v>0.92285919999999999</v>
      </c>
      <c r="AX4409" s="3">
        <v>1.0106850000000001</v>
      </c>
      <c r="AY4409" s="3">
        <v>1.1215090000000001</v>
      </c>
    </row>
    <row r="4410" spans="1:51" x14ac:dyDescent="0.25">
      <c r="A4410" t="s">
        <v>4412</v>
      </c>
      <c r="B4410" t="s">
        <v>4412</v>
      </c>
      <c r="C4410" t="s">
        <v>9286</v>
      </c>
      <c r="D4410" t="s">
        <v>13392</v>
      </c>
      <c r="E4410" t="s">
        <v>13779</v>
      </c>
      <c r="F4410" t="s">
        <v>13790</v>
      </c>
      <c r="G4410" t="s">
        <v>16667</v>
      </c>
      <c r="H4410" t="s">
        <v>16957</v>
      </c>
      <c r="I4410" s="3">
        <v>0.59334580000000003</v>
      </c>
      <c r="J4410" s="3">
        <v>22.719889999999999</v>
      </c>
      <c r="K4410" s="3">
        <v>25.936209999999999</v>
      </c>
      <c r="L4410" s="3" t="s">
        <v>18579</v>
      </c>
      <c r="M4410" s="3" t="s">
        <v>18579</v>
      </c>
      <c r="N4410" s="3">
        <v>-13.458320000000001</v>
      </c>
      <c r="O4410" s="3" t="s">
        <v>18579</v>
      </c>
      <c r="P4410" s="3">
        <v>0.95180120000000001</v>
      </c>
      <c r="Q4410" s="3">
        <v>0.873054</v>
      </c>
      <c r="R4410" s="3">
        <v>0.873054</v>
      </c>
      <c r="S4410" s="3">
        <v>0.77237089999999997</v>
      </c>
      <c r="T4410" s="3">
        <v>0.66526200000000002</v>
      </c>
      <c r="U4410" s="3">
        <v>1.036416</v>
      </c>
      <c r="V4410" s="3">
        <v>0.65174089999999996</v>
      </c>
      <c r="W4410" s="3">
        <v>0.46574729999999998</v>
      </c>
      <c r="X4410" s="3">
        <v>0.4453202</v>
      </c>
      <c r="Y4410" s="3">
        <v>0.39329700000000001</v>
      </c>
      <c r="Z4410" s="3">
        <v>0.2663623</v>
      </c>
      <c r="AA4410" s="3">
        <v>0.63601260000000004</v>
      </c>
      <c r="AB4410" s="3">
        <v>1.025296</v>
      </c>
      <c r="AC4410" s="3">
        <v>2.441468</v>
      </c>
      <c r="AD4410" s="3">
        <v>0.63557949999999996</v>
      </c>
      <c r="AE4410" s="3">
        <v>0.85202920000000004</v>
      </c>
      <c r="AF4410" s="3">
        <v>0.8661664</v>
      </c>
      <c r="AG4410" s="3">
        <v>0.2663623</v>
      </c>
      <c r="AH4410" s="3">
        <v>0.3372153</v>
      </c>
      <c r="AI4410" s="3">
        <v>0.33728730000000001</v>
      </c>
      <c r="AJ4410" s="3">
        <v>0.30915530000000002</v>
      </c>
      <c r="AK4410" s="3">
        <v>0.43935950000000001</v>
      </c>
      <c r="AL4410" s="3">
        <v>0.4765529</v>
      </c>
      <c r="AM4410" s="3">
        <v>0.40106219999999998</v>
      </c>
      <c r="AN4410" s="3">
        <v>0.25025269999999999</v>
      </c>
      <c r="AO4410" s="3">
        <v>0.35481689999999999</v>
      </c>
      <c r="AP4410" s="3">
        <v>0.43404359999999997</v>
      </c>
      <c r="AQ4410" s="3">
        <v>0.667215</v>
      </c>
      <c r="AR4410" s="3">
        <v>-0.19264790000000001</v>
      </c>
      <c r="AS4410" s="3">
        <v>0.27506809999999998</v>
      </c>
      <c r="AT4410" s="3">
        <v>0.43777860000000002</v>
      </c>
      <c r="AU4410" s="3">
        <v>0.40181129999999998</v>
      </c>
      <c r="AV4410" s="3">
        <v>0.39373140000000001</v>
      </c>
      <c r="AW4410" s="3">
        <v>0.84933009999999998</v>
      </c>
      <c r="AX4410" s="3">
        <v>0.93366269999999996</v>
      </c>
      <c r="AY4410" s="3">
        <v>0.83525079999999996</v>
      </c>
    </row>
    <row r="4411" spans="1:51" x14ac:dyDescent="0.25">
      <c r="A4411" t="s">
        <v>4413</v>
      </c>
      <c r="B4411" t="s">
        <v>4413</v>
      </c>
      <c r="C4411" t="s">
        <v>9287</v>
      </c>
      <c r="E4411" t="s">
        <v>13779</v>
      </c>
      <c r="F4411" t="s">
        <v>13788</v>
      </c>
      <c r="G4411" t="s">
        <v>16668</v>
      </c>
      <c r="H4411" t="s">
        <v>16957</v>
      </c>
      <c r="I4411" s="3">
        <v>2.966953E-2</v>
      </c>
      <c r="J4411" s="3">
        <v>19.291340000000002</v>
      </c>
      <c r="K4411" s="3">
        <v>11.00215</v>
      </c>
      <c r="L4411" s="3" t="s">
        <v>18579</v>
      </c>
      <c r="M4411" s="3" t="s">
        <v>18579</v>
      </c>
      <c r="N4411" s="3">
        <v>-0.3801485</v>
      </c>
      <c r="O4411" s="3" t="s">
        <v>18579</v>
      </c>
      <c r="P4411" s="3">
        <v>0.39956619999999998</v>
      </c>
      <c r="Q4411" s="3">
        <v>0.42199160000000002</v>
      </c>
      <c r="R4411" s="3">
        <v>0.42199160000000002</v>
      </c>
      <c r="S4411" s="3">
        <v>0.34521289999999999</v>
      </c>
      <c r="T4411" s="3">
        <v>0.3541609</v>
      </c>
      <c r="U4411" s="3">
        <v>0.35104999999999997</v>
      </c>
      <c r="V4411" s="3">
        <v>0.35170509999999999</v>
      </c>
      <c r="W4411" s="3">
        <v>0.59828859999999995</v>
      </c>
      <c r="X4411" s="3">
        <v>0.72846849999999996</v>
      </c>
      <c r="Y4411" s="3">
        <v>0.2804798</v>
      </c>
      <c r="Z4411" s="3">
        <v>0.26146979999999997</v>
      </c>
      <c r="AA4411" s="3">
        <v>0.65691699999999997</v>
      </c>
      <c r="AB4411" s="3">
        <v>0.72145139999999996</v>
      </c>
      <c r="AC4411" s="3">
        <v>1.105764</v>
      </c>
      <c r="AD4411" s="3">
        <v>0.82299109999999998</v>
      </c>
      <c r="AE4411" s="3">
        <v>1.013352</v>
      </c>
      <c r="AF4411" s="3">
        <v>0.63385709999999995</v>
      </c>
      <c r="AG4411" s="3">
        <v>0.26146979999999997</v>
      </c>
      <c r="AH4411" s="3">
        <v>0.31868940000000001</v>
      </c>
      <c r="AI4411" s="3">
        <v>0.31335350000000001</v>
      </c>
      <c r="AJ4411" s="3">
        <v>0.40019559999999998</v>
      </c>
      <c r="AK4411" s="3">
        <v>0.4048621</v>
      </c>
      <c r="AL4411" s="3">
        <v>0.42859770000000003</v>
      </c>
      <c r="AM4411" s="3">
        <v>0.40830909999999998</v>
      </c>
      <c r="AN4411" s="3">
        <v>6.6504140000000003E-2</v>
      </c>
      <c r="AO4411" s="3">
        <v>0.54479730000000004</v>
      </c>
      <c r="AP4411" s="3">
        <v>0.15887009999999999</v>
      </c>
      <c r="AQ4411" s="3">
        <v>0.73393589999999997</v>
      </c>
      <c r="AR4411" s="3">
        <v>-0.59033970000000002</v>
      </c>
      <c r="AS4411" s="3">
        <v>0.73420450000000004</v>
      </c>
      <c r="AT4411" s="3">
        <v>0.3623344</v>
      </c>
      <c r="AU4411" s="3">
        <v>0.35306270000000001</v>
      </c>
      <c r="AV4411" s="3">
        <v>0.3621182</v>
      </c>
      <c r="AW4411" s="3">
        <v>0.41363610000000001</v>
      </c>
      <c r="AX4411" s="3">
        <v>0.51928099999999999</v>
      </c>
      <c r="AY4411" s="3">
        <v>0.36720839999999999</v>
      </c>
    </row>
    <row r="4412" spans="1:51" x14ac:dyDescent="0.25">
      <c r="A4412" t="s">
        <v>4414</v>
      </c>
      <c r="B4412" t="s">
        <v>4414</v>
      </c>
      <c r="C4412" t="s">
        <v>9288</v>
      </c>
      <c r="E4412" t="s">
        <v>13780</v>
      </c>
      <c r="F4412" t="s">
        <v>13793</v>
      </c>
      <c r="G4412" t="s">
        <v>15710</v>
      </c>
      <c r="H4412" t="s">
        <v>16957</v>
      </c>
      <c r="I4412" s="3">
        <v>0.90555629999999998</v>
      </c>
      <c r="J4412" s="3">
        <v>14.4322</v>
      </c>
      <c r="K4412" s="3">
        <v>11.829700000000001</v>
      </c>
      <c r="L4412" s="3" t="s">
        <v>18579</v>
      </c>
      <c r="M4412" s="3" t="s">
        <v>18579</v>
      </c>
      <c r="N4412" s="3">
        <v>20.68534</v>
      </c>
      <c r="O4412" s="3" t="s">
        <v>18579</v>
      </c>
      <c r="P4412" s="3">
        <v>0.97237689999999999</v>
      </c>
      <c r="Q4412" s="3">
        <v>0.87683290000000003</v>
      </c>
      <c r="R4412" s="3">
        <v>0.87683290000000003</v>
      </c>
      <c r="S4412" s="3">
        <v>0.69409460000000001</v>
      </c>
      <c r="T4412" s="3">
        <v>0.67131879999999999</v>
      </c>
      <c r="U4412" s="3">
        <v>0.94369990000000004</v>
      </c>
      <c r="V4412" s="3">
        <v>0.66816949999999997</v>
      </c>
      <c r="W4412" s="3">
        <v>0.4491502</v>
      </c>
      <c r="X4412" s="3">
        <v>0.3947908</v>
      </c>
      <c r="Y4412" s="3">
        <v>0.42575619999999997</v>
      </c>
      <c r="Z4412" s="3">
        <v>0.3025158</v>
      </c>
      <c r="AA4412" s="3">
        <v>0.50010339999999998</v>
      </c>
      <c r="AB4412" s="3">
        <v>0.88999079999999997</v>
      </c>
      <c r="AC4412" s="3">
        <v>2.3823080000000001</v>
      </c>
      <c r="AD4412" s="3">
        <v>0.41446070000000002</v>
      </c>
      <c r="AE4412" s="3">
        <v>0.78247789999999995</v>
      </c>
      <c r="AF4412" s="3">
        <v>0.85833809999999999</v>
      </c>
      <c r="AG4412" s="3">
        <v>0.3025158</v>
      </c>
      <c r="AH4412" s="3">
        <v>0.36680600000000002</v>
      </c>
      <c r="AI4412" s="3">
        <v>0.37150509999999998</v>
      </c>
      <c r="AJ4412" s="3">
        <v>0.3591723</v>
      </c>
      <c r="AK4412" s="3">
        <v>0.37580669999999999</v>
      </c>
      <c r="AL4412" s="3">
        <v>0.49823020000000001</v>
      </c>
      <c r="AM4412" s="3">
        <v>0.43888310000000003</v>
      </c>
      <c r="AN4412" s="3">
        <v>0.35624139999999999</v>
      </c>
      <c r="AO4412" s="3">
        <v>0.25429309999999999</v>
      </c>
      <c r="AP4412" s="3">
        <v>0.48399880000000001</v>
      </c>
      <c r="AQ4412" s="3">
        <v>0.52658150000000004</v>
      </c>
      <c r="AR4412" s="3">
        <v>0.2087967</v>
      </c>
      <c r="AS4412" s="3">
        <v>0.2685207</v>
      </c>
      <c r="AT4412" s="3">
        <v>0.41675180000000001</v>
      </c>
      <c r="AU4412" s="3">
        <v>0.38845639999999998</v>
      </c>
      <c r="AV4412" s="3">
        <v>0.39246219999999998</v>
      </c>
      <c r="AW4412" s="3">
        <v>0.76358939999999997</v>
      </c>
      <c r="AX4412" s="3">
        <v>0.84741029999999995</v>
      </c>
      <c r="AY4412" s="3">
        <v>0.77942540000000005</v>
      </c>
    </row>
    <row r="4413" spans="1:51" x14ac:dyDescent="0.25">
      <c r="A4413" t="s">
        <v>4415</v>
      </c>
      <c r="B4413" t="s">
        <v>4415</v>
      </c>
      <c r="C4413" t="s">
        <v>9289</v>
      </c>
      <c r="D4413" t="s">
        <v>13393</v>
      </c>
      <c r="E4413" t="s">
        <v>13779</v>
      </c>
      <c r="F4413" t="s">
        <v>13788</v>
      </c>
      <c r="G4413" t="s">
        <v>15746</v>
      </c>
      <c r="H4413" t="s">
        <v>16957</v>
      </c>
      <c r="I4413" s="3">
        <v>-0.1787329</v>
      </c>
      <c r="J4413" s="3">
        <v>10.396240000000001</v>
      </c>
      <c r="K4413" s="3">
        <v>10.88289</v>
      </c>
      <c r="L4413" s="3" t="s">
        <v>18579</v>
      </c>
      <c r="M4413" s="3" t="s">
        <v>18579</v>
      </c>
      <c r="N4413" s="3">
        <v>-3.487006</v>
      </c>
      <c r="O4413" s="3" t="s">
        <v>18579</v>
      </c>
      <c r="P4413" s="3">
        <v>0.30494559999999998</v>
      </c>
      <c r="Q4413" s="3">
        <v>0.244197</v>
      </c>
      <c r="R4413" s="3">
        <v>0.244197</v>
      </c>
      <c r="S4413" s="3">
        <v>0.31480639999999999</v>
      </c>
      <c r="T4413" s="3">
        <v>0.2867191</v>
      </c>
      <c r="U4413" s="3">
        <v>0.31377379999999999</v>
      </c>
      <c r="V4413" s="3">
        <v>0.28734179999999998</v>
      </c>
      <c r="W4413" s="3">
        <v>0.32374639999999999</v>
      </c>
      <c r="X4413" s="3">
        <v>0.33793089999999998</v>
      </c>
      <c r="Y4413" s="3">
        <v>0.317496</v>
      </c>
      <c r="Z4413" s="3">
        <v>0.2939293</v>
      </c>
      <c r="AA4413" s="3">
        <v>0.51585099999999995</v>
      </c>
      <c r="AB4413" s="3">
        <v>0.50813640000000004</v>
      </c>
      <c r="AC4413" s="3">
        <v>0.30481920000000001</v>
      </c>
      <c r="AD4413" s="3">
        <v>0.380749</v>
      </c>
      <c r="AE4413" s="3">
        <v>0.44994139999999999</v>
      </c>
      <c r="AF4413" s="3">
        <v>0.40928140000000002</v>
      </c>
      <c r="AG4413" s="3">
        <v>0.2939293</v>
      </c>
      <c r="AH4413" s="3">
        <v>0.30048619999999998</v>
      </c>
      <c r="AI4413" s="3">
        <v>0.29695179999999999</v>
      </c>
      <c r="AJ4413" s="3">
        <v>0.28128409999999998</v>
      </c>
      <c r="AK4413" s="3">
        <v>0.30002790000000001</v>
      </c>
      <c r="AL4413" s="3">
        <v>0.2057803</v>
      </c>
      <c r="AM4413" s="3">
        <v>0.24832989999999999</v>
      </c>
      <c r="AN4413" s="3">
        <v>0.35355130000000001</v>
      </c>
      <c r="AO4413" s="3">
        <v>0.3196753</v>
      </c>
      <c r="AP4413" s="3">
        <v>0.32005250000000002</v>
      </c>
      <c r="AQ4413" s="3">
        <v>0.2722559</v>
      </c>
      <c r="AR4413" s="3">
        <v>0.37646269999999998</v>
      </c>
      <c r="AS4413" s="3">
        <v>0.4756088</v>
      </c>
      <c r="AT4413" s="3">
        <v>0.30502360000000001</v>
      </c>
      <c r="AU4413" s="3">
        <v>0.31926199999999999</v>
      </c>
      <c r="AV4413" s="3">
        <v>0.30967</v>
      </c>
      <c r="AW4413" s="3">
        <v>0.3313411</v>
      </c>
      <c r="AX4413" s="3">
        <v>0.32213039999999998</v>
      </c>
      <c r="AY4413" s="3">
        <v>0.32094790000000001</v>
      </c>
    </row>
    <row r="4414" spans="1:51" x14ac:dyDescent="0.25">
      <c r="A4414" t="s">
        <v>4416</v>
      </c>
      <c r="B4414" t="s">
        <v>4416</v>
      </c>
      <c r="C4414" t="s">
        <v>9290</v>
      </c>
      <c r="E4414" t="s">
        <v>13779</v>
      </c>
      <c r="F4414" t="s">
        <v>13792</v>
      </c>
      <c r="G4414" t="s">
        <v>14380</v>
      </c>
      <c r="H4414" t="s">
        <v>16957</v>
      </c>
      <c r="I4414" s="3">
        <v>0.29587190000000002</v>
      </c>
      <c r="J4414" s="3">
        <v>31.723469999999999</v>
      </c>
      <c r="K4414" s="3">
        <v>22.883459999999999</v>
      </c>
      <c r="L4414" s="3" t="s">
        <v>18579</v>
      </c>
      <c r="M4414" s="3" t="s">
        <v>18579</v>
      </c>
      <c r="N4414" s="3">
        <v>22.052379999999999</v>
      </c>
      <c r="O4414" s="3" t="s">
        <v>18579</v>
      </c>
      <c r="P4414" s="3">
        <v>0.48160789999999998</v>
      </c>
      <c r="Q4414" s="3">
        <v>0.58113309999999996</v>
      </c>
      <c r="R4414" s="3">
        <v>0.58113309999999996</v>
      </c>
      <c r="S4414" s="3">
        <v>0.36002200000000001</v>
      </c>
      <c r="T4414" s="3">
        <v>0.38055729999999999</v>
      </c>
      <c r="U4414" s="3">
        <v>0.35212640000000001</v>
      </c>
      <c r="V4414" s="3">
        <v>0.38331229999999999</v>
      </c>
      <c r="W4414" s="3">
        <v>0.93158050000000003</v>
      </c>
      <c r="X4414" s="3">
        <v>0.81771099999999997</v>
      </c>
      <c r="Y4414" s="3">
        <v>0.36447469999999998</v>
      </c>
      <c r="Z4414" s="3">
        <v>0.44784099999999999</v>
      </c>
      <c r="AA4414" s="3">
        <v>-0.31562970000000001</v>
      </c>
      <c r="AB4414" s="3">
        <v>7.2696300000000005E-2</v>
      </c>
      <c r="AC4414" s="3">
        <v>1.498221</v>
      </c>
      <c r="AD4414" s="3">
        <v>1.45462E-2</v>
      </c>
      <c r="AE4414" s="3">
        <v>1.0302750000000001</v>
      </c>
      <c r="AF4414" s="3">
        <v>-0.2509731</v>
      </c>
      <c r="AG4414" s="3">
        <v>0.44784099999999999</v>
      </c>
      <c r="AH4414" s="3">
        <v>0.3383912</v>
      </c>
      <c r="AI4414" s="3">
        <v>0.3619039</v>
      </c>
      <c r="AJ4414" s="3">
        <v>0.29045599999999999</v>
      </c>
      <c r="AK4414" s="3">
        <v>0.3834167</v>
      </c>
      <c r="AL4414" s="3">
        <v>0.37985619999999998</v>
      </c>
      <c r="AM4414" s="3">
        <v>0.43330760000000001</v>
      </c>
      <c r="AN4414" s="3">
        <v>0.31765910000000003</v>
      </c>
      <c r="AO4414" s="3">
        <v>0.37242960000000003</v>
      </c>
      <c r="AP4414" s="3">
        <v>0.42622339999999997</v>
      </c>
      <c r="AQ4414" s="3">
        <v>0.48987969999999997</v>
      </c>
      <c r="AR4414" s="3">
        <v>0.1884362</v>
      </c>
      <c r="AS4414" s="3">
        <v>1.13022</v>
      </c>
      <c r="AT4414" s="3">
        <v>0.38186340000000002</v>
      </c>
      <c r="AU4414" s="3">
        <v>0.35755300000000001</v>
      </c>
      <c r="AV4414" s="3">
        <v>0.41099170000000002</v>
      </c>
      <c r="AW4414" s="3">
        <v>0.25568990000000003</v>
      </c>
      <c r="AX4414" s="3">
        <v>0.40518569999999998</v>
      </c>
      <c r="AY4414" s="3">
        <v>0.3531861</v>
      </c>
    </row>
    <row r="4415" spans="1:51" x14ac:dyDescent="0.25">
      <c r="A4415" t="s">
        <v>4417</v>
      </c>
      <c r="B4415" t="s">
        <v>4417</v>
      </c>
      <c r="C4415" t="s">
        <v>9291</v>
      </c>
      <c r="D4415" t="s">
        <v>13394</v>
      </c>
      <c r="E4415" t="s">
        <v>13779</v>
      </c>
      <c r="F4415" t="s">
        <v>13788</v>
      </c>
      <c r="G4415" t="s">
        <v>15561</v>
      </c>
      <c r="H4415" t="s">
        <v>16957</v>
      </c>
      <c r="I4415" s="3">
        <v>0.66840060000000001</v>
      </c>
      <c r="J4415" s="3">
        <v>17.03754</v>
      </c>
      <c r="K4415" s="3">
        <v>15.24184</v>
      </c>
      <c r="L4415" s="3" t="s">
        <v>18579</v>
      </c>
      <c r="M4415" s="3" t="s">
        <v>18579</v>
      </c>
      <c r="N4415" s="3">
        <v>8.6342949999999998</v>
      </c>
      <c r="O4415" s="3" t="s">
        <v>18579</v>
      </c>
      <c r="P4415" s="3">
        <v>0.82463580000000003</v>
      </c>
      <c r="Q4415" s="3">
        <v>0.79762049999999995</v>
      </c>
      <c r="R4415" s="3">
        <v>0.79762049999999995</v>
      </c>
      <c r="S4415" s="3">
        <v>0.71504990000000002</v>
      </c>
      <c r="T4415" s="3">
        <v>0.61600259999999996</v>
      </c>
      <c r="U4415" s="3">
        <v>0.89349679999999998</v>
      </c>
      <c r="V4415" s="3">
        <v>0.60939620000000005</v>
      </c>
      <c r="W4415" s="3">
        <v>0.41424699999999998</v>
      </c>
      <c r="X4415" s="3">
        <v>0.40522330000000001</v>
      </c>
      <c r="Y4415" s="3">
        <v>0.37311450000000002</v>
      </c>
      <c r="Z4415" s="3">
        <v>0.26171909999999998</v>
      </c>
      <c r="AA4415" s="3">
        <v>0.64313209999999998</v>
      </c>
      <c r="AB4415" s="3">
        <v>0.94874119999999995</v>
      </c>
      <c r="AC4415" s="3">
        <v>2.1439509999999999</v>
      </c>
      <c r="AD4415" s="3">
        <v>0.54673550000000004</v>
      </c>
      <c r="AE4415" s="3">
        <v>0.82705010000000001</v>
      </c>
      <c r="AF4415" s="3">
        <v>0.93257619999999997</v>
      </c>
      <c r="AG4415" s="3">
        <v>0.26171909999999998</v>
      </c>
      <c r="AH4415" s="3">
        <v>0.34158329999999998</v>
      </c>
      <c r="AI4415" s="3">
        <v>0.34673359999999998</v>
      </c>
      <c r="AJ4415" s="3">
        <v>0.35940329999999998</v>
      </c>
      <c r="AK4415" s="3">
        <v>0.37974190000000002</v>
      </c>
      <c r="AL4415" s="3">
        <v>0.41788540000000002</v>
      </c>
      <c r="AM4415" s="3">
        <v>0.37982280000000002</v>
      </c>
      <c r="AN4415" s="3">
        <v>0.31670290000000001</v>
      </c>
      <c r="AO4415" s="3">
        <v>0.2928848</v>
      </c>
      <c r="AP4415" s="3">
        <v>0.44356879999999999</v>
      </c>
      <c r="AQ4415" s="3">
        <v>0.56046660000000004</v>
      </c>
      <c r="AR4415" s="3">
        <v>0.1495621</v>
      </c>
      <c r="AS4415" s="3">
        <v>0.34503650000000002</v>
      </c>
      <c r="AT4415" s="3">
        <v>0.42390359999999999</v>
      </c>
      <c r="AU4415" s="3">
        <v>0.38695040000000003</v>
      </c>
      <c r="AV4415" s="3">
        <v>0.39744839999999998</v>
      </c>
      <c r="AW4415" s="3">
        <v>0.73907540000000005</v>
      </c>
      <c r="AX4415" s="3">
        <v>0.8121545</v>
      </c>
      <c r="AY4415" s="3">
        <v>0.76876339999999999</v>
      </c>
    </row>
    <row r="4416" spans="1:51" x14ac:dyDescent="0.25">
      <c r="A4416" t="s">
        <v>4418</v>
      </c>
      <c r="B4416" t="s">
        <v>4418</v>
      </c>
      <c r="C4416" t="s">
        <v>9292</v>
      </c>
      <c r="E4416" t="s">
        <v>13779</v>
      </c>
      <c r="F4416" t="s">
        <v>13788</v>
      </c>
      <c r="G4416" t="s">
        <v>16669</v>
      </c>
      <c r="H4416" t="s">
        <v>16957</v>
      </c>
      <c r="I4416" s="3">
        <v>0.3994916</v>
      </c>
      <c r="J4416" s="3">
        <v>22.485530000000001</v>
      </c>
      <c r="K4416" s="3">
        <v>14.17177</v>
      </c>
      <c r="L4416" s="3" t="s">
        <v>18579</v>
      </c>
      <c r="M4416" s="3" t="s">
        <v>18579</v>
      </c>
      <c r="N4416" s="3">
        <v>30.861440000000002</v>
      </c>
      <c r="O4416" s="3" t="s">
        <v>18579</v>
      </c>
      <c r="P4416" s="3">
        <v>0.42662349999999999</v>
      </c>
      <c r="Q4416" s="3">
        <v>0.54977929999999997</v>
      </c>
      <c r="R4416" s="3">
        <v>0.54977929999999997</v>
      </c>
      <c r="S4416" s="3">
        <v>0.34275699999999998</v>
      </c>
      <c r="T4416" s="3">
        <v>0.32085839999999999</v>
      </c>
      <c r="U4416" s="3">
        <v>0.36191220000000002</v>
      </c>
      <c r="V4416" s="3">
        <v>0.32393650000000002</v>
      </c>
      <c r="W4416" s="3">
        <v>0.8288449</v>
      </c>
      <c r="X4416" s="3">
        <v>0.6904766</v>
      </c>
      <c r="Y4416" s="3">
        <v>0.2832018</v>
      </c>
      <c r="Z4416" s="3">
        <v>0.33564719999999998</v>
      </c>
      <c r="AA4416" s="3">
        <v>0.26533380000000001</v>
      </c>
      <c r="AB4416" s="3">
        <v>0.4736186</v>
      </c>
      <c r="AC4416" s="3">
        <v>1.5205219999999999</v>
      </c>
      <c r="AD4416" s="3">
        <v>0.25746019999999997</v>
      </c>
      <c r="AE4416" s="3">
        <v>1.3286039999999999</v>
      </c>
      <c r="AF4416" s="3">
        <v>0.2403855</v>
      </c>
      <c r="AG4416" s="3">
        <v>0.33564719999999998</v>
      </c>
      <c r="AH4416" s="3">
        <v>0.34087849999999997</v>
      </c>
      <c r="AI4416" s="3">
        <v>0.34997070000000002</v>
      </c>
      <c r="AJ4416" s="3">
        <v>0.37938240000000001</v>
      </c>
      <c r="AK4416" s="3">
        <v>0.38877119999999998</v>
      </c>
      <c r="AL4416" s="3">
        <v>0.4267995</v>
      </c>
      <c r="AM4416" s="3">
        <v>0.42295470000000002</v>
      </c>
      <c r="AN4416" s="3">
        <v>0.20230719999999999</v>
      </c>
      <c r="AO4416" s="3">
        <v>0.48286780000000001</v>
      </c>
      <c r="AP4416" s="3">
        <v>0.24895020000000001</v>
      </c>
      <c r="AQ4416" s="3">
        <v>0.59417059999999999</v>
      </c>
      <c r="AR4416" s="3">
        <v>3.4132429999999998E-2</v>
      </c>
      <c r="AS4416" s="3">
        <v>1.1242730000000001</v>
      </c>
      <c r="AT4416" s="3">
        <v>0.32237280000000001</v>
      </c>
      <c r="AU4416" s="3">
        <v>0.33348610000000001</v>
      </c>
      <c r="AV4416" s="3">
        <v>0.34666809999999998</v>
      </c>
      <c r="AW4416" s="3">
        <v>0.36321989999999998</v>
      </c>
      <c r="AX4416" s="3">
        <v>0.5115518</v>
      </c>
      <c r="AY4416" s="3">
        <v>0.37147429999999998</v>
      </c>
    </row>
    <row r="4417" spans="1:51" x14ac:dyDescent="0.25">
      <c r="A4417" t="s">
        <v>4419</v>
      </c>
      <c r="B4417" t="s">
        <v>4419</v>
      </c>
      <c r="C4417" t="s">
        <v>9293</v>
      </c>
      <c r="D4417" t="s">
        <v>13395</v>
      </c>
      <c r="E4417" t="s">
        <v>13779</v>
      </c>
      <c r="F4417" t="s">
        <v>13788</v>
      </c>
      <c r="G4417" t="s">
        <v>16543</v>
      </c>
      <c r="H4417" t="s">
        <v>16957</v>
      </c>
      <c r="I4417" s="3">
        <v>0.849634</v>
      </c>
      <c r="J4417" s="3">
        <v>30.538150000000002</v>
      </c>
      <c r="K4417" s="3">
        <v>24.669730000000001</v>
      </c>
      <c r="L4417" s="3" t="s">
        <v>18579</v>
      </c>
      <c r="M4417" s="3" t="s">
        <v>18579</v>
      </c>
      <c r="N4417" s="3">
        <v>22.076229999999999</v>
      </c>
      <c r="O4417" s="3" t="s">
        <v>18579</v>
      </c>
      <c r="P4417" s="3">
        <v>1.3578840000000001</v>
      </c>
      <c r="Q4417" s="3">
        <v>1.3623620000000001</v>
      </c>
      <c r="R4417" s="3">
        <v>1.3623620000000001</v>
      </c>
      <c r="S4417" s="3">
        <v>1.2133400000000001</v>
      </c>
      <c r="T4417" s="3">
        <v>1.1534709999999999</v>
      </c>
      <c r="U4417" s="3">
        <v>1.5045980000000001</v>
      </c>
      <c r="V4417" s="3">
        <v>1.1436630000000001</v>
      </c>
      <c r="W4417" s="3">
        <v>0.44617790000000002</v>
      </c>
      <c r="X4417" s="3">
        <v>0.50539469999999997</v>
      </c>
      <c r="Y4417" s="3">
        <v>0.64274819999999999</v>
      </c>
      <c r="Z4417" s="3">
        <v>0.37626110000000001</v>
      </c>
      <c r="AA4417" s="3">
        <v>7.9936190000000004E-2</v>
      </c>
      <c r="AB4417" s="3">
        <v>1.102311</v>
      </c>
      <c r="AC4417" s="3">
        <v>4.7795050000000003</v>
      </c>
      <c r="AD4417" s="3">
        <v>6.9553089999999998E-2</v>
      </c>
      <c r="AE4417" s="3">
        <v>1.2182139999999999</v>
      </c>
      <c r="AF4417" s="3">
        <v>0.6945635</v>
      </c>
      <c r="AG4417" s="3">
        <v>0.37626110000000001</v>
      </c>
      <c r="AH4417" s="3">
        <v>0.47220770000000001</v>
      </c>
      <c r="AI4417" s="3">
        <v>0.48497180000000001</v>
      </c>
      <c r="AJ4417" s="3">
        <v>0.31975910000000002</v>
      </c>
      <c r="AK4417" s="3">
        <v>0.42808960000000001</v>
      </c>
      <c r="AL4417" s="3">
        <v>0.76007829999999998</v>
      </c>
      <c r="AM4417" s="3">
        <v>0.64818010000000004</v>
      </c>
      <c r="AN4417" s="3">
        <v>0.61683120000000002</v>
      </c>
      <c r="AO4417" s="3">
        <v>-1.397754E-3</v>
      </c>
      <c r="AP4417" s="3">
        <v>0.8897081</v>
      </c>
      <c r="AQ4417" s="3">
        <v>0.53794839999999999</v>
      </c>
      <c r="AR4417" s="3">
        <v>-9.1442460000000003E-2</v>
      </c>
      <c r="AS4417" s="3">
        <v>0.23278160000000001</v>
      </c>
      <c r="AT4417" s="3">
        <v>0.59061010000000003</v>
      </c>
      <c r="AU4417" s="3">
        <v>0.49613699999999999</v>
      </c>
      <c r="AV4417" s="3">
        <v>0.51757509999999995</v>
      </c>
      <c r="AW4417" s="3">
        <v>1.099091</v>
      </c>
      <c r="AX4417" s="3">
        <v>1.1773849999999999</v>
      </c>
      <c r="AY4417" s="3">
        <v>1.325555</v>
      </c>
    </row>
    <row r="4418" spans="1:51" x14ac:dyDescent="0.25">
      <c r="A4418" t="s">
        <v>4420</v>
      </c>
      <c r="B4418" t="s">
        <v>4420</v>
      </c>
      <c r="C4418" t="s">
        <v>9294</v>
      </c>
      <c r="E4418" t="s">
        <v>13780</v>
      </c>
      <c r="F4418" t="s">
        <v>13793</v>
      </c>
      <c r="G4418" t="s">
        <v>16670</v>
      </c>
      <c r="H4418" t="s">
        <v>16957</v>
      </c>
      <c r="I4418" s="3">
        <v>0.86623779999999995</v>
      </c>
      <c r="J4418" s="3">
        <v>18.518899999999999</v>
      </c>
      <c r="K4418" s="3">
        <v>13.47387</v>
      </c>
      <c r="L4418" s="3" t="s">
        <v>18579</v>
      </c>
      <c r="M4418" s="3" t="s">
        <v>18579</v>
      </c>
      <c r="N4418" s="3">
        <v>19.05593</v>
      </c>
      <c r="O4418" s="3" t="s">
        <v>18579</v>
      </c>
      <c r="P4418" s="3">
        <v>1.0803210000000001</v>
      </c>
      <c r="Q4418" s="3">
        <v>0.96798200000000001</v>
      </c>
      <c r="R4418" s="3">
        <v>0.96798200000000001</v>
      </c>
      <c r="S4418" s="3">
        <v>0.82531370000000004</v>
      </c>
      <c r="T4418" s="3">
        <v>0.7533147</v>
      </c>
      <c r="U4418" s="3">
        <v>1.070176</v>
      </c>
      <c r="V4418" s="3">
        <v>0.74745360000000005</v>
      </c>
      <c r="W4418" s="3">
        <v>0.4503624</v>
      </c>
      <c r="X4418" s="3">
        <v>0.45262449999999999</v>
      </c>
      <c r="Y4418" s="3">
        <v>0.4481388</v>
      </c>
      <c r="Z4418" s="3">
        <v>0.2840375</v>
      </c>
      <c r="AA4418" s="3">
        <v>0.53489989999999998</v>
      </c>
      <c r="AB4418" s="3">
        <v>1.0701130000000001</v>
      </c>
      <c r="AC4418" s="3">
        <v>3.0185840000000002</v>
      </c>
      <c r="AD4418" s="3">
        <v>0.42419259999999998</v>
      </c>
      <c r="AE4418" s="3">
        <v>0.95561669999999999</v>
      </c>
      <c r="AF4418" s="3">
        <v>0.86354750000000002</v>
      </c>
      <c r="AG4418" s="3">
        <v>0.2840375</v>
      </c>
      <c r="AH4418" s="3">
        <v>0.3735966</v>
      </c>
      <c r="AI4418" s="3">
        <v>0.37830760000000002</v>
      </c>
      <c r="AJ4418" s="3">
        <v>0.30025449999999998</v>
      </c>
      <c r="AK4418" s="3">
        <v>0.37746079999999999</v>
      </c>
      <c r="AL4418" s="3">
        <v>0.49852649999999998</v>
      </c>
      <c r="AM4418" s="3">
        <v>0.48181829999999998</v>
      </c>
      <c r="AN4418" s="3">
        <v>0.3768029</v>
      </c>
      <c r="AO4418" s="3">
        <v>0.2410717</v>
      </c>
      <c r="AP4418" s="3">
        <v>0.54054639999999998</v>
      </c>
      <c r="AQ4418" s="3">
        <v>0.53323719999999997</v>
      </c>
      <c r="AR4418" s="3">
        <v>4.2254229999999997E-2</v>
      </c>
      <c r="AS4418" s="3">
        <v>0.32922669999999998</v>
      </c>
      <c r="AT4418" s="3">
        <v>0.47253109999999998</v>
      </c>
      <c r="AU4418" s="3">
        <v>0.41917599999999999</v>
      </c>
      <c r="AV4418" s="3">
        <v>0.43303839999999999</v>
      </c>
      <c r="AW4418" s="3">
        <v>0.85643210000000003</v>
      </c>
      <c r="AX4418" s="3">
        <v>0.94505740000000005</v>
      </c>
      <c r="AY4418" s="3">
        <v>0.92423290000000002</v>
      </c>
    </row>
    <row r="4419" spans="1:51" x14ac:dyDescent="0.25">
      <c r="A4419" t="s">
        <v>4421</v>
      </c>
      <c r="B4419" t="s">
        <v>4421</v>
      </c>
      <c r="C4419" t="s">
        <v>9295</v>
      </c>
      <c r="D4419" t="s">
        <v>13396</v>
      </c>
      <c r="E4419" t="s">
        <v>13779</v>
      </c>
      <c r="F4419" t="s">
        <v>13792</v>
      </c>
      <c r="G4419" t="s">
        <v>16671</v>
      </c>
      <c r="H4419" t="s">
        <v>16957</v>
      </c>
      <c r="I4419" s="3">
        <v>0.26861550000000001</v>
      </c>
      <c r="J4419" s="3">
        <v>15.87213</v>
      </c>
      <c r="K4419" s="3">
        <v>10.34493</v>
      </c>
      <c r="L4419" s="3" t="s">
        <v>18579</v>
      </c>
      <c r="M4419" s="3" t="s">
        <v>18579</v>
      </c>
      <c r="N4419" s="3">
        <v>13.80598</v>
      </c>
      <c r="O4419" s="3" t="s">
        <v>18579</v>
      </c>
      <c r="P4419" s="3">
        <v>0.68640129999999999</v>
      </c>
      <c r="Q4419" s="3">
        <v>0.57708700000000002</v>
      </c>
      <c r="R4419" s="3">
        <v>0.57708700000000002</v>
      </c>
      <c r="S4419" s="3">
        <v>0.37461030000000001</v>
      </c>
      <c r="T4419" s="3">
        <v>0.37792100000000001</v>
      </c>
      <c r="U4419" s="3">
        <v>0.39965810000000002</v>
      </c>
      <c r="V4419" s="3">
        <v>0.37502940000000001</v>
      </c>
      <c r="W4419" s="3">
        <v>0.62712520000000005</v>
      </c>
      <c r="X4419" s="3">
        <v>0.69062020000000002</v>
      </c>
      <c r="Y4419" s="3">
        <v>0.32203589999999999</v>
      </c>
      <c r="Z4419" s="3">
        <v>0.27256609999999998</v>
      </c>
      <c r="AA4419" s="3">
        <v>0.45903389999999999</v>
      </c>
      <c r="AB4419" s="3">
        <v>0.65615380000000001</v>
      </c>
      <c r="AC4419" s="3">
        <v>1.138808</v>
      </c>
      <c r="AD4419" s="3">
        <v>0.82268520000000001</v>
      </c>
      <c r="AE4419" s="3">
        <v>0.96214299999999997</v>
      </c>
      <c r="AF4419" s="3">
        <v>0.39106600000000002</v>
      </c>
      <c r="AG4419" s="3">
        <v>0.27256609999999998</v>
      </c>
      <c r="AH4419" s="3">
        <v>0.32131100000000001</v>
      </c>
      <c r="AI4419" s="3">
        <v>0.33136359999999998</v>
      </c>
      <c r="AJ4419" s="3">
        <v>0.41923110000000002</v>
      </c>
      <c r="AK4419" s="3">
        <v>0.40585510000000002</v>
      </c>
      <c r="AL4419" s="3">
        <v>0.4723464</v>
      </c>
      <c r="AM4419" s="3">
        <v>0.43446689999999999</v>
      </c>
      <c r="AN4419" s="3">
        <v>1.6166E-2</v>
      </c>
      <c r="AO4419" s="3">
        <v>0.54093530000000001</v>
      </c>
      <c r="AP4419" s="3">
        <v>0.1968191</v>
      </c>
      <c r="AQ4419" s="3">
        <v>0.6793787</v>
      </c>
      <c r="AR4419" s="3">
        <v>-0.83948449999999997</v>
      </c>
      <c r="AS4419" s="3">
        <v>0.9262378</v>
      </c>
      <c r="AT4419" s="3">
        <v>0.34625050000000002</v>
      </c>
      <c r="AU4419" s="3">
        <v>0.3440394</v>
      </c>
      <c r="AV4419" s="3">
        <v>0.3616336</v>
      </c>
      <c r="AW4419" s="3">
        <v>0.43573109999999998</v>
      </c>
      <c r="AX4419" s="3">
        <v>0.56010579999999999</v>
      </c>
      <c r="AY4419" s="3">
        <v>0.39794829999999998</v>
      </c>
    </row>
    <row r="4420" spans="1:51" x14ac:dyDescent="0.25">
      <c r="A4420" t="s">
        <v>4422</v>
      </c>
      <c r="B4420" t="s">
        <v>4422</v>
      </c>
      <c r="C4420" t="s">
        <v>9296</v>
      </c>
      <c r="D4420" t="s">
        <v>13397</v>
      </c>
      <c r="E4420" t="s">
        <v>13779</v>
      </c>
      <c r="F4420" t="s">
        <v>13792</v>
      </c>
      <c r="G4420" t="s">
        <v>16672</v>
      </c>
      <c r="H4420" t="s">
        <v>16957</v>
      </c>
      <c r="I4420" s="3">
        <v>0.13337080000000001</v>
      </c>
      <c r="J4420" s="3">
        <v>21.973379999999999</v>
      </c>
      <c r="K4420" s="3">
        <v>15.80761</v>
      </c>
      <c r="L4420" s="3" t="s">
        <v>18579</v>
      </c>
      <c r="M4420" s="3" t="s">
        <v>18579</v>
      </c>
      <c r="N4420" s="3">
        <v>35.063839999999999</v>
      </c>
      <c r="O4420" s="3" t="s">
        <v>18579</v>
      </c>
      <c r="P4420" s="3">
        <v>0.74243729999999997</v>
      </c>
      <c r="Q4420" s="3">
        <v>0.54119410000000001</v>
      </c>
      <c r="R4420" s="3">
        <v>0.54119410000000001</v>
      </c>
      <c r="S4420" s="3">
        <v>0.27688479999999999</v>
      </c>
      <c r="T4420" s="3">
        <v>0.25564160000000002</v>
      </c>
      <c r="U4420" s="3">
        <v>0.18969920000000001</v>
      </c>
      <c r="V4420" s="3">
        <v>0.26272830000000003</v>
      </c>
      <c r="W4420" s="3">
        <v>0.77041349999999997</v>
      </c>
      <c r="X4420" s="3">
        <v>0.88573020000000002</v>
      </c>
      <c r="Y4420" s="3">
        <v>0.28047159999999999</v>
      </c>
      <c r="Z4420" s="3">
        <v>0.29143239999999998</v>
      </c>
      <c r="AA4420" s="3">
        <v>0.4714914</v>
      </c>
      <c r="AB4420" s="3">
        <v>0.64448269999999996</v>
      </c>
      <c r="AC4420" s="3">
        <v>1.459058</v>
      </c>
      <c r="AD4420" s="3">
        <v>0.53665510000000005</v>
      </c>
      <c r="AE4420" s="3">
        <v>1.4707589999999999</v>
      </c>
      <c r="AF4420" s="3">
        <v>0.19346740000000001</v>
      </c>
      <c r="AG4420" s="3">
        <v>0.29143239999999998</v>
      </c>
      <c r="AH4420" s="3">
        <v>0.28449619999999998</v>
      </c>
      <c r="AI4420" s="3">
        <v>0.29268810000000001</v>
      </c>
      <c r="AJ4420" s="3">
        <v>0.28888599999999998</v>
      </c>
      <c r="AK4420" s="3">
        <v>0.38400220000000002</v>
      </c>
      <c r="AL4420" s="3">
        <v>0.28978110000000001</v>
      </c>
      <c r="AM4420" s="3">
        <v>0.3245593</v>
      </c>
      <c r="AN4420" s="3">
        <v>0.26286359999999998</v>
      </c>
      <c r="AO4420" s="3">
        <v>0.40599010000000002</v>
      </c>
      <c r="AP4420" s="3">
        <v>0.22446769999999999</v>
      </c>
      <c r="AQ4420" s="3">
        <v>0.49039300000000002</v>
      </c>
      <c r="AR4420" s="3">
        <v>-0.42208980000000001</v>
      </c>
      <c r="AS4420" s="3">
        <v>1.530451</v>
      </c>
      <c r="AT4420" s="3">
        <v>0.31660630000000001</v>
      </c>
      <c r="AU4420" s="3">
        <v>0.33172580000000002</v>
      </c>
      <c r="AV4420" s="3">
        <v>0.34307890000000002</v>
      </c>
      <c r="AW4420" s="3">
        <v>0.26674530000000002</v>
      </c>
      <c r="AX4420" s="3">
        <v>0.41076590000000002</v>
      </c>
      <c r="AY4420" s="3">
        <v>0.27910400000000002</v>
      </c>
    </row>
    <row r="4421" spans="1:51" x14ac:dyDescent="0.25">
      <c r="A4421" t="s">
        <v>4423</v>
      </c>
      <c r="B4421" t="s">
        <v>4423</v>
      </c>
      <c r="C4421" t="s">
        <v>9297</v>
      </c>
      <c r="D4421" t="s">
        <v>13398</v>
      </c>
      <c r="E4421" t="s">
        <v>13779</v>
      </c>
      <c r="F4421" t="s">
        <v>13790</v>
      </c>
      <c r="G4421" t="s">
        <v>16673</v>
      </c>
      <c r="H4421" t="s">
        <v>16957</v>
      </c>
      <c r="I4421" s="3">
        <v>0.63743309999999997</v>
      </c>
      <c r="J4421" s="3">
        <v>17.629960000000001</v>
      </c>
      <c r="K4421" s="3">
        <v>14.733309999999999</v>
      </c>
      <c r="L4421" s="3" t="s">
        <v>18579</v>
      </c>
      <c r="M4421" s="3" t="s">
        <v>18579</v>
      </c>
      <c r="N4421" s="3">
        <v>5.6659639999999998</v>
      </c>
      <c r="O4421" s="3" t="s">
        <v>18579</v>
      </c>
      <c r="P4421" s="3">
        <v>0.7851669</v>
      </c>
      <c r="Q4421" s="3">
        <v>0.79222110000000001</v>
      </c>
      <c r="R4421" s="3">
        <v>0.79222110000000001</v>
      </c>
      <c r="S4421" s="3">
        <v>0.71396230000000005</v>
      </c>
      <c r="T4421" s="3">
        <v>0.71084570000000002</v>
      </c>
      <c r="U4421" s="3">
        <v>0.78015889999999999</v>
      </c>
      <c r="V4421" s="3">
        <v>0.71061929999999995</v>
      </c>
      <c r="W4421" s="3">
        <v>0.33906649999999999</v>
      </c>
      <c r="X4421" s="3">
        <v>0.4165645</v>
      </c>
      <c r="Y4421" s="3">
        <v>0.53207559999999998</v>
      </c>
      <c r="Z4421" s="3">
        <v>0.41345739999999997</v>
      </c>
      <c r="AA4421" s="3">
        <v>-9.8382339999999999E-2</v>
      </c>
      <c r="AB4421" s="3">
        <v>0.41826639999999998</v>
      </c>
      <c r="AC4421" s="3">
        <v>2.2245699999999999</v>
      </c>
      <c r="AD4421" s="3">
        <v>-5.192915E-2</v>
      </c>
      <c r="AE4421" s="3">
        <v>0.62227540000000003</v>
      </c>
      <c r="AF4421" s="3">
        <v>6.5544539999999998E-2</v>
      </c>
      <c r="AG4421" s="3">
        <v>0.41345739999999997</v>
      </c>
      <c r="AH4421" s="3">
        <v>0.41117379999999998</v>
      </c>
      <c r="AI4421" s="3">
        <v>0.42631150000000001</v>
      </c>
      <c r="AJ4421" s="3">
        <v>0.27644999999999997</v>
      </c>
      <c r="AK4421" s="3">
        <v>0.37089430000000001</v>
      </c>
      <c r="AL4421" s="3">
        <v>0.52729380000000003</v>
      </c>
      <c r="AM4421" s="3">
        <v>0.49805909999999998</v>
      </c>
      <c r="AN4421" s="3">
        <v>0.61445110000000003</v>
      </c>
      <c r="AO4421" s="3">
        <v>4.3672570000000001E-2</v>
      </c>
      <c r="AP4421" s="3">
        <v>0.72717860000000001</v>
      </c>
      <c r="AQ4421" s="3">
        <v>0.23672199999999999</v>
      </c>
      <c r="AR4421" s="3">
        <v>-2.544681E-2</v>
      </c>
      <c r="AS4421" s="3">
        <v>0.31207819999999997</v>
      </c>
      <c r="AT4421" s="3">
        <v>0.45047969999999998</v>
      </c>
      <c r="AU4421" s="3">
        <v>0.40981479999999998</v>
      </c>
      <c r="AV4421" s="3">
        <v>0.41263270000000002</v>
      </c>
      <c r="AW4421" s="3">
        <v>0.58336259999999995</v>
      </c>
      <c r="AX4421" s="3">
        <v>0.56438350000000004</v>
      </c>
      <c r="AY4421" s="3">
        <v>0.71535470000000001</v>
      </c>
    </row>
    <row r="4422" spans="1:51" x14ac:dyDescent="0.25">
      <c r="A4422" t="s">
        <v>4424</v>
      </c>
      <c r="B4422" t="s">
        <v>4424</v>
      </c>
      <c r="C4422" t="s">
        <v>9298</v>
      </c>
      <c r="E4422" t="s">
        <v>13779</v>
      </c>
      <c r="F4422" t="s">
        <v>13792</v>
      </c>
      <c r="G4422" t="s">
        <v>16674</v>
      </c>
      <c r="H4422" t="s">
        <v>16957</v>
      </c>
      <c r="I4422" s="3">
        <v>0.52446619999999999</v>
      </c>
      <c r="J4422" s="3">
        <v>20.980899999999998</v>
      </c>
      <c r="K4422" s="3">
        <v>23.459569999999999</v>
      </c>
      <c r="L4422" s="3" t="s">
        <v>18579</v>
      </c>
      <c r="M4422" s="3" t="s">
        <v>18579</v>
      </c>
      <c r="N4422" s="3">
        <v>-0.67048569999999996</v>
      </c>
      <c r="O4422" s="3" t="s">
        <v>18579</v>
      </c>
      <c r="P4422" s="3">
        <v>1.062873</v>
      </c>
      <c r="Q4422" s="3">
        <v>0.98556529999999998</v>
      </c>
      <c r="R4422" s="3">
        <v>0.98556529999999998</v>
      </c>
      <c r="S4422" s="3">
        <v>0.45700619999999997</v>
      </c>
      <c r="T4422" s="3">
        <v>0.411331</v>
      </c>
      <c r="U4422" s="3">
        <v>0.49311310000000003</v>
      </c>
      <c r="V4422" s="3">
        <v>0.4068544</v>
      </c>
      <c r="W4422" s="3">
        <v>0.7998634</v>
      </c>
      <c r="X4422" s="3">
        <v>0.67965699999999996</v>
      </c>
      <c r="Y4422" s="3">
        <v>0.3593674</v>
      </c>
      <c r="Z4422" s="3">
        <v>0.35741440000000002</v>
      </c>
      <c r="AA4422" s="3">
        <v>0.17414640000000001</v>
      </c>
      <c r="AB4422" s="3">
        <v>0.52081330000000003</v>
      </c>
      <c r="AC4422" s="3">
        <v>2.0735489999999999</v>
      </c>
      <c r="AD4422" s="3">
        <v>0.23059669999999999</v>
      </c>
      <c r="AE4422" s="3">
        <v>1.283847</v>
      </c>
      <c r="AF4422" s="3">
        <v>0.1496133</v>
      </c>
      <c r="AG4422" s="3">
        <v>0.35741440000000002</v>
      </c>
      <c r="AH4422" s="3">
        <v>0.30509829999999999</v>
      </c>
      <c r="AI4422" s="3">
        <v>0.31292439999999999</v>
      </c>
      <c r="AJ4422" s="3">
        <v>0.30860870000000001</v>
      </c>
      <c r="AK4422" s="3">
        <v>0.40663559999999999</v>
      </c>
      <c r="AL4422" s="3">
        <v>0.4344093</v>
      </c>
      <c r="AM4422" s="3">
        <v>0.57892880000000002</v>
      </c>
      <c r="AN4422" s="3">
        <v>0.22515769999999999</v>
      </c>
      <c r="AO4422" s="3">
        <v>0.36144320000000002</v>
      </c>
      <c r="AP4422" s="3">
        <v>0.25956699999999999</v>
      </c>
      <c r="AQ4422" s="3">
        <v>0.60400860000000001</v>
      </c>
      <c r="AR4422" s="3">
        <v>-0.256274</v>
      </c>
      <c r="AS4422" s="3">
        <v>1.108965</v>
      </c>
      <c r="AT4422" s="3">
        <v>0.35154370000000001</v>
      </c>
      <c r="AU4422" s="3">
        <v>0.36386580000000002</v>
      </c>
      <c r="AV4422" s="3">
        <v>0.37763029999999997</v>
      </c>
      <c r="AW4422" s="3">
        <v>0.42533140000000003</v>
      </c>
      <c r="AX4422" s="3">
        <v>0.55458969999999996</v>
      </c>
      <c r="AY4422" s="3">
        <v>0.45738010000000001</v>
      </c>
    </row>
    <row r="4423" spans="1:51" x14ac:dyDescent="0.25">
      <c r="A4423" t="s">
        <v>4425</v>
      </c>
      <c r="B4423" t="s">
        <v>4425</v>
      </c>
      <c r="C4423" t="s">
        <v>9299</v>
      </c>
      <c r="D4423" t="s">
        <v>13399</v>
      </c>
      <c r="E4423" t="s">
        <v>13779</v>
      </c>
      <c r="F4423" t="s">
        <v>13788</v>
      </c>
      <c r="G4423" t="s">
        <v>16675</v>
      </c>
      <c r="H4423" t="s">
        <v>16957</v>
      </c>
      <c r="I4423" s="3">
        <v>0.55143909999999996</v>
      </c>
      <c r="J4423" s="3">
        <v>17.67257</v>
      </c>
      <c r="K4423" s="3">
        <v>17.08972</v>
      </c>
      <c r="L4423" s="3" t="s">
        <v>18579</v>
      </c>
      <c r="M4423" s="3" t="s">
        <v>18579</v>
      </c>
      <c r="N4423" s="3">
        <v>7.9077840000000004</v>
      </c>
      <c r="O4423" s="3" t="s">
        <v>18579</v>
      </c>
      <c r="P4423" s="3">
        <v>0.93893139999999997</v>
      </c>
      <c r="Q4423" s="3">
        <v>0.85917710000000003</v>
      </c>
      <c r="R4423" s="3">
        <v>0.85917710000000003</v>
      </c>
      <c r="S4423" s="3">
        <v>0.46622980000000003</v>
      </c>
      <c r="T4423" s="3">
        <v>0.43734289999999998</v>
      </c>
      <c r="U4423" s="3">
        <v>0.5008823</v>
      </c>
      <c r="V4423" s="3">
        <v>0.43243280000000001</v>
      </c>
      <c r="W4423" s="3">
        <v>0.90691080000000002</v>
      </c>
      <c r="X4423" s="3">
        <v>0.80595600000000001</v>
      </c>
      <c r="Y4423" s="3">
        <v>0.31446940000000001</v>
      </c>
      <c r="Z4423" s="3">
        <v>0.29121930000000001</v>
      </c>
      <c r="AA4423" s="3">
        <v>0.4240411</v>
      </c>
      <c r="AB4423" s="3">
        <v>0.75898189999999999</v>
      </c>
      <c r="AC4423" s="3">
        <v>2.4177789999999999</v>
      </c>
      <c r="AD4423" s="3">
        <v>0.43918469999999998</v>
      </c>
      <c r="AE4423" s="3">
        <v>1.6341190000000001</v>
      </c>
      <c r="AF4423" s="3">
        <v>0.32697769999999998</v>
      </c>
      <c r="AG4423" s="3">
        <v>0.29121930000000001</v>
      </c>
      <c r="AH4423" s="3">
        <v>0.29524240000000002</v>
      </c>
      <c r="AI4423" s="3">
        <v>0.29735450000000002</v>
      </c>
      <c r="AJ4423" s="3">
        <v>0.31820340000000003</v>
      </c>
      <c r="AK4423" s="3">
        <v>0.43199379999999998</v>
      </c>
      <c r="AL4423" s="3">
        <v>0.4361119</v>
      </c>
      <c r="AM4423" s="3">
        <v>0.46843390000000001</v>
      </c>
      <c r="AN4423" s="3">
        <v>0.2333974</v>
      </c>
      <c r="AO4423" s="3">
        <v>0.33534890000000001</v>
      </c>
      <c r="AP4423" s="3">
        <v>0.26185629999999999</v>
      </c>
      <c r="AQ4423" s="3">
        <v>0.71908240000000001</v>
      </c>
      <c r="AR4423" s="3">
        <v>-0.43383149999999998</v>
      </c>
      <c r="AS4423" s="3">
        <v>1.328559</v>
      </c>
      <c r="AT4423" s="3">
        <v>0.35098099999999999</v>
      </c>
      <c r="AU4423" s="3">
        <v>0.35773310000000003</v>
      </c>
      <c r="AV4423" s="3">
        <v>0.38141009999999997</v>
      </c>
      <c r="AW4423" s="3">
        <v>0.43731680000000001</v>
      </c>
      <c r="AX4423" s="3">
        <v>0.59763480000000002</v>
      </c>
      <c r="AY4423" s="3">
        <v>0.47922920000000002</v>
      </c>
    </row>
    <row r="4424" spans="1:51" x14ac:dyDescent="0.25">
      <c r="A4424" t="s">
        <v>4426</v>
      </c>
      <c r="B4424" t="s">
        <v>4426</v>
      </c>
      <c r="C4424" t="s">
        <v>9300</v>
      </c>
      <c r="D4424" t="s">
        <v>13400</v>
      </c>
      <c r="E4424" t="s">
        <v>13779</v>
      </c>
      <c r="F4424" t="s">
        <v>13788</v>
      </c>
      <c r="G4424" t="s">
        <v>15799</v>
      </c>
      <c r="H4424" t="s">
        <v>16957</v>
      </c>
      <c r="I4424" s="3">
        <v>0.78661479999999995</v>
      </c>
      <c r="J4424" s="3">
        <v>25.48593</v>
      </c>
      <c r="K4424" s="3">
        <v>18.98986</v>
      </c>
      <c r="L4424" s="3" t="s">
        <v>18579</v>
      </c>
      <c r="M4424" s="3" t="s">
        <v>18579</v>
      </c>
      <c r="N4424" s="3">
        <v>18.09159</v>
      </c>
      <c r="O4424" s="3" t="s">
        <v>18579</v>
      </c>
      <c r="P4424" s="3">
        <v>1.2708079999999999</v>
      </c>
      <c r="Q4424" s="3">
        <v>1.256027</v>
      </c>
      <c r="R4424" s="3">
        <v>1.256027</v>
      </c>
      <c r="S4424" s="3">
        <v>1.0448930000000001</v>
      </c>
      <c r="T4424" s="3">
        <v>0.96348460000000002</v>
      </c>
      <c r="U4424" s="3">
        <v>1.3128310000000001</v>
      </c>
      <c r="V4424" s="3">
        <v>0.95347789999999999</v>
      </c>
      <c r="W4424" s="3">
        <v>0.473275</v>
      </c>
      <c r="X4424" s="3">
        <v>0.511907</v>
      </c>
      <c r="Y4424" s="3">
        <v>0.57646050000000004</v>
      </c>
      <c r="Z4424" s="3">
        <v>0.36166500000000001</v>
      </c>
      <c r="AA4424" s="3">
        <v>0.17225860000000001</v>
      </c>
      <c r="AB4424" s="3">
        <v>0.97817520000000002</v>
      </c>
      <c r="AC4424" s="3">
        <v>3.9107820000000002</v>
      </c>
      <c r="AD4424" s="3">
        <v>0.28673500000000002</v>
      </c>
      <c r="AE4424" s="3">
        <v>1.0293399999999999</v>
      </c>
      <c r="AF4424" s="3">
        <v>0.78121799999999997</v>
      </c>
      <c r="AG4424" s="3">
        <v>0.36166500000000001</v>
      </c>
      <c r="AH4424" s="3">
        <v>0.43447049999999998</v>
      </c>
      <c r="AI4424" s="3">
        <v>0.45043539999999999</v>
      </c>
      <c r="AJ4424" s="3">
        <v>0.37763029999999997</v>
      </c>
      <c r="AK4424" s="3">
        <v>0.41988520000000001</v>
      </c>
      <c r="AL4424" s="3">
        <v>0.71071839999999997</v>
      </c>
      <c r="AM4424" s="3">
        <v>0.59860469999999999</v>
      </c>
      <c r="AN4424" s="3">
        <v>0.43530750000000001</v>
      </c>
      <c r="AO4424" s="3">
        <v>0.14849190000000001</v>
      </c>
      <c r="AP4424" s="3">
        <v>0.71242439999999996</v>
      </c>
      <c r="AQ4424" s="3">
        <v>0.60444379999999998</v>
      </c>
      <c r="AR4424" s="3">
        <v>7.5335460000000007E-2</v>
      </c>
      <c r="AS4424" s="3">
        <v>0.25260969999999999</v>
      </c>
      <c r="AT4424" s="3">
        <v>0.5480043</v>
      </c>
      <c r="AU4424" s="3">
        <v>0.46443679999999998</v>
      </c>
      <c r="AV4424" s="3">
        <v>0.4866723</v>
      </c>
      <c r="AW4424" s="3">
        <v>0.98924230000000002</v>
      </c>
      <c r="AX4424" s="3">
        <v>1.0957600000000001</v>
      </c>
      <c r="AY4424" s="3">
        <v>1.1577660000000001</v>
      </c>
    </row>
    <row r="4425" spans="1:51" x14ac:dyDescent="0.25">
      <c r="A4425" t="s">
        <v>4427</v>
      </c>
      <c r="B4425" t="s">
        <v>4427</v>
      </c>
      <c r="C4425" t="s">
        <v>9301</v>
      </c>
      <c r="D4425" t="s">
        <v>13401</v>
      </c>
      <c r="E4425" t="s">
        <v>13779</v>
      </c>
      <c r="F4425" t="s">
        <v>13788</v>
      </c>
      <c r="G4425" t="s">
        <v>16676</v>
      </c>
      <c r="H4425" t="s">
        <v>16957</v>
      </c>
      <c r="I4425" s="3">
        <v>0.54107680000000002</v>
      </c>
      <c r="J4425" s="3">
        <v>19.755510000000001</v>
      </c>
      <c r="K4425" s="3">
        <v>15.452809999999999</v>
      </c>
      <c r="L4425" s="3" t="s">
        <v>18579</v>
      </c>
      <c r="M4425" s="3" t="s">
        <v>18579</v>
      </c>
      <c r="N4425" s="3">
        <v>11.25407</v>
      </c>
      <c r="O4425" s="3" t="s">
        <v>18579</v>
      </c>
      <c r="P4425" s="3">
        <v>1.035102</v>
      </c>
      <c r="Q4425" s="3">
        <v>0.99078049999999995</v>
      </c>
      <c r="R4425" s="3">
        <v>0.99078049999999995</v>
      </c>
      <c r="S4425" s="3">
        <v>0.48560340000000002</v>
      </c>
      <c r="T4425" s="3">
        <v>0.48221239999999999</v>
      </c>
      <c r="U4425" s="3">
        <v>0.53785380000000005</v>
      </c>
      <c r="V4425" s="3">
        <v>0.47466150000000001</v>
      </c>
      <c r="W4425" s="3">
        <v>0.91133819999999999</v>
      </c>
      <c r="X4425" s="3">
        <v>0.8242102</v>
      </c>
      <c r="Y4425" s="3">
        <v>0.35134680000000001</v>
      </c>
      <c r="Z4425" s="3">
        <v>0.3148185</v>
      </c>
      <c r="AA4425" s="3">
        <v>0.30267440000000001</v>
      </c>
      <c r="AB4425" s="3">
        <v>0.70378799999999997</v>
      </c>
      <c r="AC4425" s="3">
        <v>2.709368</v>
      </c>
      <c r="AD4425" s="3">
        <v>0.29690040000000001</v>
      </c>
      <c r="AE4425" s="3">
        <v>1.6626829999999999</v>
      </c>
      <c r="AF4425" s="3">
        <v>0.17302709999999999</v>
      </c>
      <c r="AG4425" s="3">
        <v>0.3148185</v>
      </c>
      <c r="AH4425" s="3">
        <v>0.2923268</v>
      </c>
      <c r="AI4425" s="3">
        <v>0.30043029999999998</v>
      </c>
      <c r="AJ4425" s="3">
        <v>0.2890085</v>
      </c>
      <c r="AK4425" s="3">
        <v>0.41759810000000003</v>
      </c>
      <c r="AL4425" s="3">
        <v>0.42686990000000002</v>
      </c>
      <c r="AM4425" s="3">
        <v>0.4930814</v>
      </c>
      <c r="AN4425" s="3">
        <v>0.26180249999999999</v>
      </c>
      <c r="AO4425" s="3">
        <v>0.30567230000000001</v>
      </c>
      <c r="AP4425" s="3">
        <v>0.35859740000000001</v>
      </c>
      <c r="AQ4425" s="3">
        <v>0.6810136</v>
      </c>
      <c r="AR4425" s="3">
        <v>-0.42880620000000003</v>
      </c>
      <c r="AS4425" s="3">
        <v>1.3616950000000001</v>
      </c>
      <c r="AT4425" s="3">
        <v>0.3572669</v>
      </c>
      <c r="AU4425" s="3">
        <v>0.36392530000000001</v>
      </c>
      <c r="AV4425" s="3">
        <v>0.39144709999999999</v>
      </c>
      <c r="AW4425" s="3">
        <v>0.46257710000000002</v>
      </c>
      <c r="AX4425" s="3">
        <v>0.61609499999999995</v>
      </c>
      <c r="AY4425" s="3">
        <v>0.49967349999999999</v>
      </c>
    </row>
    <row r="4426" spans="1:51" x14ac:dyDescent="0.25">
      <c r="A4426" t="s">
        <v>4428</v>
      </c>
      <c r="B4426" t="s">
        <v>4428</v>
      </c>
      <c r="C4426" t="s">
        <v>9302</v>
      </c>
      <c r="D4426" t="s">
        <v>13402</v>
      </c>
      <c r="E4426" t="s">
        <v>13779</v>
      </c>
      <c r="F4426" t="s">
        <v>13788</v>
      </c>
      <c r="G4426" t="s">
        <v>14903</v>
      </c>
      <c r="H4426" t="s">
        <v>16957</v>
      </c>
      <c r="I4426" s="3">
        <v>0.79427630000000005</v>
      </c>
      <c r="J4426" s="3">
        <v>23.06964</v>
      </c>
      <c r="K4426" s="3">
        <v>18.999479999999998</v>
      </c>
      <c r="L4426" s="3" t="s">
        <v>18579</v>
      </c>
      <c r="M4426" s="3" t="s">
        <v>18579</v>
      </c>
      <c r="N4426" s="3">
        <v>36.545319999999997</v>
      </c>
      <c r="O4426" s="3" t="s">
        <v>18579</v>
      </c>
      <c r="P4426" s="3">
        <v>1.181146</v>
      </c>
      <c r="Q4426" s="3">
        <v>1.129793</v>
      </c>
      <c r="R4426" s="3">
        <v>1.129793</v>
      </c>
      <c r="S4426" s="3">
        <v>0.88939679999999999</v>
      </c>
      <c r="T4426" s="3">
        <v>0.90023750000000002</v>
      </c>
      <c r="U4426" s="3">
        <v>1.0938680000000001</v>
      </c>
      <c r="V4426" s="3">
        <v>0.89374659999999995</v>
      </c>
      <c r="W4426" s="3">
        <v>0.59484420000000005</v>
      </c>
      <c r="X4426" s="3">
        <v>0.57059400000000005</v>
      </c>
      <c r="Y4426" s="3">
        <v>0.54432009999999997</v>
      </c>
      <c r="Z4426" s="3">
        <v>0.40134409999999998</v>
      </c>
      <c r="AA4426" s="3">
        <v>-8.6177420000000005E-2</v>
      </c>
      <c r="AB4426" s="3">
        <v>0.65991789999999995</v>
      </c>
      <c r="AC4426" s="3">
        <v>3.4695670000000001</v>
      </c>
      <c r="AD4426" s="3">
        <v>0.14937310000000001</v>
      </c>
      <c r="AE4426" s="3">
        <v>1.0662370000000001</v>
      </c>
      <c r="AF4426" s="3">
        <v>0.3074692</v>
      </c>
      <c r="AG4426" s="3">
        <v>0.40134409999999998</v>
      </c>
      <c r="AH4426" s="3">
        <v>0.42109049999999998</v>
      </c>
      <c r="AI4426" s="3">
        <v>0.43032670000000001</v>
      </c>
      <c r="AJ4426" s="3">
        <v>0.35692459999999998</v>
      </c>
      <c r="AK4426" s="3">
        <v>0.41623280000000001</v>
      </c>
      <c r="AL4426" s="3">
        <v>0.6619043</v>
      </c>
      <c r="AM4426" s="3">
        <v>0.57309100000000002</v>
      </c>
      <c r="AN4426" s="3">
        <v>0.37810129999999997</v>
      </c>
      <c r="AO4426" s="3">
        <v>0.2210165</v>
      </c>
      <c r="AP4426" s="3">
        <v>0.65401679999999995</v>
      </c>
      <c r="AQ4426" s="3">
        <v>0.59007790000000004</v>
      </c>
      <c r="AR4426" s="3">
        <v>-5.4263079999999998E-2</v>
      </c>
      <c r="AS4426" s="3">
        <v>0.42685790000000001</v>
      </c>
      <c r="AT4426" s="3">
        <v>0.49300179999999999</v>
      </c>
      <c r="AU4426" s="3">
        <v>0.43122199999999999</v>
      </c>
      <c r="AV4426" s="3">
        <v>0.45413569999999998</v>
      </c>
      <c r="AW4426" s="3">
        <v>0.78053640000000002</v>
      </c>
      <c r="AX4426" s="3">
        <v>0.8716294</v>
      </c>
      <c r="AY4426" s="3">
        <v>1.0288250000000001</v>
      </c>
    </row>
    <row r="4427" spans="1:51" x14ac:dyDescent="0.25">
      <c r="A4427" t="s">
        <v>4429</v>
      </c>
      <c r="B4427" t="s">
        <v>4429</v>
      </c>
      <c r="C4427" t="s">
        <v>9303</v>
      </c>
      <c r="D4427" t="s">
        <v>13403</v>
      </c>
      <c r="E4427" t="s">
        <v>13779</v>
      </c>
      <c r="F4427" t="s">
        <v>13792</v>
      </c>
      <c r="G4427" t="s">
        <v>15526</v>
      </c>
      <c r="H4427" t="s">
        <v>16957</v>
      </c>
      <c r="I4427" s="3">
        <v>0.56563249999999998</v>
      </c>
      <c r="J4427" s="3">
        <v>15.03168</v>
      </c>
      <c r="K4427" s="3">
        <v>12.192600000000001</v>
      </c>
      <c r="L4427" s="3" t="s">
        <v>18579</v>
      </c>
      <c r="M4427" s="3" t="s">
        <v>18579</v>
      </c>
      <c r="N4427" s="3">
        <v>16.321909999999999</v>
      </c>
      <c r="O4427" s="3" t="s">
        <v>18579</v>
      </c>
      <c r="P4427" s="3">
        <v>0.86262110000000003</v>
      </c>
      <c r="Q4427" s="3">
        <v>0.74822080000000002</v>
      </c>
      <c r="R4427" s="3">
        <v>0.74822080000000002</v>
      </c>
      <c r="S4427" s="3">
        <v>0.41960239999999999</v>
      </c>
      <c r="T4427" s="3">
        <v>0.40441769999999999</v>
      </c>
      <c r="U4427" s="3">
        <v>0.47290090000000001</v>
      </c>
      <c r="V4427" s="3">
        <v>0.39860980000000001</v>
      </c>
      <c r="W4427" s="3">
        <v>0.84793160000000001</v>
      </c>
      <c r="X4427" s="3">
        <v>0.72554059999999998</v>
      </c>
      <c r="Y4427" s="3">
        <v>0.30781350000000002</v>
      </c>
      <c r="Z4427" s="3">
        <v>0.29081289999999999</v>
      </c>
      <c r="AA4427" s="3">
        <v>0.44336370000000003</v>
      </c>
      <c r="AB4427" s="3">
        <v>0.69975240000000005</v>
      </c>
      <c r="AC4427" s="3">
        <v>2.0224280000000001</v>
      </c>
      <c r="AD4427" s="3">
        <v>0.4984478</v>
      </c>
      <c r="AE4427" s="3">
        <v>1.4327529999999999</v>
      </c>
      <c r="AF4427" s="3">
        <v>0.37857010000000002</v>
      </c>
      <c r="AG4427" s="3">
        <v>0.29081289999999999</v>
      </c>
      <c r="AH4427" s="3">
        <v>0.31942510000000002</v>
      </c>
      <c r="AI4427" s="3">
        <v>0.32457740000000002</v>
      </c>
      <c r="AJ4427" s="3">
        <v>0.35395789999999999</v>
      </c>
      <c r="AK4427" s="3">
        <v>0.42721290000000001</v>
      </c>
      <c r="AL4427" s="3">
        <v>0.47147679999999997</v>
      </c>
      <c r="AM4427" s="3">
        <v>0.48059059999999998</v>
      </c>
      <c r="AN4427" s="3">
        <v>0.1799221</v>
      </c>
      <c r="AO4427" s="3">
        <v>0.40498020000000001</v>
      </c>
      <c r="AP4427" s="3">
        <v>0.22509689999999999</v>
      </c>
      <c r="AQ4427" s="3">
        <v>0.69392620000000005</v>
      </c>
      <c r="AR4427" s="3">
        <v>-0.35831669999999999</v>
      </c>
      <c r="AS4427" s="3">
        <v>1.1184270000000001</v>
      </c>
      <c r="AT4427" s="3">
        <v>0.33385819999999999</v>
      </c>
      <c r="AU4427" s="3">
        <v>0.3454219</v>
      </c>
      <c r="AV4427" s="3">
        <v>0.36445899999999998</v>
      </c>
      <c r="AW4427" s="3">
        <v>0.4453107</v>
      </c>
      <c r="AX4427" s="3">
        <v>0.59701329999999997</v>
      </c>
      <c r="AY4427" s="3">
        <v>0.45544889999999999</v>
      </c>
    </row>
    <row r="4428" spans="1:51" x14ac:dyDescent="0.25">
      <c r="A4428" t="s">
        <v>4430</v>
      </c>
      <c r="B4428" t="s">
        <v>4430</v>
      </c>
      <c r="C4428" t="s">
        <v>7134</v>
      </c>
      <c r="D4428" t="s">
        <v>13404</v>
      </c>
      <c r="E4428" t="s">
        <v>13779</v>
      </c>
      <c r="F4428" t="s">
        <v>13788</v>
      </c>
      <c r="G4428" t="s">
        <v>16677</v>
      </c>
      <c r="H4428" t="s">
        <v>16957</v>
      </c>
      <c r="I4428" s="3">
        <v>0.65688219999999997</v>
      </c>
      <c r="J4428" s="3">
        <v>34.63646</v>
      </c>
      <c r="K4428" s="3">
        <v>29.96246</v>
      </c>
      <c r="L4428" s="3" t="s">
        <v>18579</v>
      </c>
      <c r="M4428" s="3" t="s">
        <v>18579</v>
      </c>
      <c r="N4428" s="3">
        <v>2.038716</v>
      </c>
      <c r="O4428" s="3" t="s">
        <v>18579</v>
      </c>
      <c r="P4428" s="3">
        <v>1.4796119999999999</v>
      </c>
      <c r="Q4428" s="3">
        <v>1.397006</v>
      </c>
      <c r="R4428" s="3">
        <v>1.397006</v>
      </c>
      <c r="S4428" s="3">
        <v>1.1359330000000001</v>
      </c>
      <c r="T4428" s="3">
        <v>1.1623129999999999</v>
      </c>
      <c r="U4428" s="3">
        <v>1.389308</v>
      </c>
      <c r="V4428" s="3">
        <v>1.152139</v>
      </c>
      <c r="W4428" s="3">
        <v>0.55054049999999999</v>
      </c>
      <c r="X4428" s="3">
        <v>0.60744480000000001</v>
      </c>
      <c r="Y4428" s="3">
        <v>0.61467959999999999</v>
      </c>
      <c r="Z4428" s="3">
        <v>0.41696499999999997</v>
      </c>
      <c r="AA4428" s="3">
        <v>-3.1950249999999999E-2</v>
      </c>
      <c r="AB4428" s="3">
        <v>0.97270160000000006</v>
      </c>
      <c r="AC4428" s="3">
        <v>4.6047169999999999</v>
      </c>
      <c r="AD4428" s="3">
        <v>0.2171718</v>
      </c>
      <c r="AE4428" s="3">
        <v>1.1947319999999999</v>
      </c>
      <c r="AF4428" s="3">
        <v>0.48752459999999997</v>
      </c>
      <c r="AG4428" s="3">
        <v>0.41696499999999997</v>
      </c>
      <c r="AH4428" s="3">
        <v>0.4248228</v>
      </c>
      <c r="AI4428" s="3">
        <v>0.44548090000000001</v>
      </c>
      <c r="AJ4428" s="3">
        <v>0.35288540000000002</v>
      </c>
      <c r="AK4428" s="3">
        <v>0.44018109999999999</v>
      </c>
      <c r="AL4428" s="3">
        <v>0.72337260000000003</v>
      </c>
      <c r="AM4428" s="3">
        <v>0.68376420000000004</v>
      </c>
      <c r="AN4428" s="3">
        <v>0.39648949999999999</v>
      </c>
      <c r="AO4428" s="3">
        <v>0.15161669999999999</v>
      </c>
      <c r="AP4428" s="3">
        <v>0.83953319999999998</v>
      </c>
      <c r="AQ4428" s="3">
        <v>0.8283857</v>
      </c>
      <c r="AR4428" s="3">
        <v>-0.15919420000000001</v>
      </c>
      <c r="AS4428" s="3">
        <v>0.27544740000000001</v>
      </c>
      <c r="AT4428" s="3">
        <v>0.58919390000000005</v>
      </c>
      <c r="AU4428" s="3">
        <v>0.50099740000000004</v>
      </c>
      <c r="AV4428" s="3">
        <v>0.54585859999999997</v>
      </c>
      <c r="AW4428" s="3">
        <v>0.97335760000000004</v>
      </c>
      <c r="AX4428" s="3">
        <v>1.0776950000000001</v>
      </c>
      <c r="AY4428" s="3">
        <v>1.1773450000000001</v>
      </c>
    </row>
    <row r="4429" spans="1:51" x14ac:dyDescent="0.25">
      <c r="A4429" t="s">
        <v>4431</v>
      </c>
      <c r="B4429" t="s">
        <v>4431</v>
      </c>
      <c r="C4429" t="s">
        <v>9304</v>
      </c>
      <c r="E4429" t="s">
        <v>13779</v>
      </c>
      <c r="F4429" t="s">
        <v>13788</v>
      </c>
      <c r="G4429" t="s">
        <v>16678</v>
      </c>
      <c r="H4429" t="s">
        <v>16957</v>
      </c>
      <c r="I4429" s="3">
        <v>0.61307840000000002</v>
      </c>
      <c r="J4429" s="3">
        <v>14.83855</v>
      </c>
      <c r="K4429" s="3">
        <v>11.58353</v>
      </c>
      <c r="L4429" s="3" t="s">
        <v>18579</v>
      </c>
      <c r="M4429" s="3" t="s">
        <v>18579</v>
      </c>
      <c r="N4429" s="3">
        <v>9.1297110000000004</v>
      </c>
      <c r="O4429" s="3" t="s">
        <v>18579</v>
      </c>
      <c r="P4429" s="3">
        <v>0.8197932</v>
      </c>
      <c r="Q4429" s="3">
        <v>0.69445789999999996</v>
      </c>
      <c r="R4429" s="3">
        <v>0.69445789999999996</v>
      </c>
      <c r="S4429" s="3">
        <v>0.61094329999999997</v>
      </c>
      <c r="T4429" s="3">
        <v>0.55919220000000003</v>
      </c>
      <c r="U4429" s="3">
        <v>0.81199239999999995</v>
      </c>
      <c r="V4429" s="3">
        <v>0.5516432</v>
      </c>
      <c r="W4429" s="3">
        <v>0.42739870000000002</v>
      </c>
      <c r="X4429" s="3">
        <v>0.39859450000000002</v>
      </c>
      <c r="Y4429" s="3">
        <v>0.35836950000000001</v>
      </c>
      <c r="Z4429" s="3">
        <v>0.2729393</v>
      </c>
      <c r="AA4429" s="3">
        <v>0.61930529999999995</v>
      </c>
      <c r="AB4429" s="3">
        <v>0.87566949999999999</v>
      </c>
      <c r="AC4429" s="3">
        <v>1.9043369999999999</v>
      </c>
      <c r="AD4429" s="3">
        <v>0.60320110000000005</v>
      </c>
      <c r="AE4429" s="3">
        <v>0.78183550000000002</v>
      </c>
      <c r="AF4429" s="3">
        <v>0.82762599999999997</v>
      </c>
      <c r="AG4429" s="3">
        <v>0.2729393</v>
      </c>
      <c r="AH4429" s="3">
        <v>0.34720050000000002</v>
      </c>
      <c r="AI4429" s="3">
        <v>0.34576319999999999</v>
      </c>
      <c r="AJ4429" s="3">
        <v>0.32944980000000001</v>
      </c>
      <c r="AK4429" s="3">
        <v>0.37993189999999999</v>
      </c>
      <c r="AL4429" s="3">
        <v>0.42636289999999999</v>
      </c>
      <c r="AM4429" s="3">
        <v>0.405526</v>
      </c>
      <c r="AN4429" s="3">
        <v>0.26286150000000003</v>
      </c>
      <c r="AO4429" s="3">
        <v>0.34530290000000002</v>
      </c>
      <c r="AP4429" s="3">
        <v>0.36596499999999998</v>
      </c>
      <c r="AQ4429" s="3">
        <v>0.5762777</v>
      </c>
      <c r="AR4429" s="3">
        <v>0.34451029999999999</v>
      </c>
      <c r="AS4429" s="3">
        <v>0.3006257</v>
      </c>
      <c r="AT4429" s="3">
        <v>0.39927620000000003</v>
      </c>
      <c r="AU4429" s="3">
        <v>0.37131019999999998</v>
      </c>
      <c r="AV4429" s="3">
        <v>0.36585240000000002</v>
      </c>
      <c r="AW4429" s="3">
        <v>0.72252000000000005</v>
      </c>
      <c r="AX4429" s="3">
        <v>0.81699100000000002</v>
      </c>
      <c r="AY4429" s="3">
        <v>0.69268549999999995</v>
      </c>
    </row>
    <row r="4430" spans="1:51" x14ac:dyDescent="0.25">
      <c r="A4430" t="s">
        <v>4432</v>
      </c>
      <c r="B4430" t="s">
        <v>4432</v>
      </c>
      <c r="C4430" t="s">
        <v>9305</v>
      </c>
      <c r="D4430" t="s">
        <v>13405</v>
      </c>
      <c r="E4430" t="s">
        <v>13779</v>
      </c>
      <c r="F4430" t="s">
        <v>13788</v>
      </c>
      <c r="G4430" t="s">
        <v>16679</v>
      </c>
      <c r="H4430" t="s">
        <v>16957</v>
      </c>
      <c r="I4430" s="3">
        <v>0.32380690000000001</v>
      </c>
      <c r="J4430" s="3">
        <v>21.405190000000001</v>
      </c>
      <c r="K4430" s="3">
        <v>12.77496</v>
      </c>
      <c r="L4430" s="3" t="s">
        <v>18579</v>
      </c>
      <c r="M4430" s="3" t="s">
        <v>18579</v>
      </c>
      <c r="N4430" s="3">
        <v>16.763649999999998</v>
      </c>
      <c r="O4430" s="3" t="s">
        <v>18579</v>
      </c>
      <c r="P4430" s="3">
        <v>0.898455</v>
      </c>
      <c r="Q4430" s="3">
        <v>0.72448400000000002</v>
      </c>
      <c r="R4430" s="3">
        <v>0.72448400000000002</v>
      </c>
      <c r="S4430" s="3">
        <v>0.36510340000000002</v>
      </c>
      <c r="T4430" s="3">
        <v>0.35471150000000001</v>
      </c>
      <c r="U4430" s="3">
        <v>0.32909189999999999</v>
      </c>
      <c r="V4430" s="3">
        <v>0.35007880000000002</v>
      </c>
      <c r="W4430" s="3">
        <v>0.72188649999999999</v>
      </c>
      <c r="X4430" s="3">
        <v>0.8642048</v>
      </c>
      <c r="Y4430" s="3">
        <v>0.36788110000000002</v>
      </c>
      <c r="Z4430" s="3">
        <v>0.33229029999999998</v>
      </c>
      <c r="AA4430" s="3">
        <v>0.23609530000000001</v>
      </c>
      <c r="AB4430" s="3">
        <v>0.52452469999999995</v>
      </c>
      <c r="AC4430" s="3">
        <v>1.517406</v>
      </c>
      <c r="AD4430" s="3">
        <v>0.40177360000000001</v>
      </c>
      <c r="AE4430" s="3">
        <v>1.3076570000000001</v>
      </c>
      <c r="AF4430" s="3">
        <v>2.0480120000000001E-2</v>
      </c>
      <c r="AG4430" s="3">
        <v>0.33229029999999998</v>
      </c>
      <c r="AH4430" s="3">
        <v>0.31489109999999998</v>
      </c>
      <c r="AI4430" s="3">
        <v>0.33288889999999999</v>
      </c>
      <c r="AJ4430" s="3">
        <v>0.31018509999999999</v>
      </c>
      <c r="AK4430" s="3">
        <v>0.4087807</v>
      </c>
      <c r="AL4430" s="3">
        <v>0.35105740000000002</v>
      </c>
      <c r="AM4430" s="3">
        <v>0.325905</v>
      </c>
      <c r="AN4430" s="3">
        <v>0.23603479999999999</v>
      </c>
      <c r="AO4430" s="3">
        <v>0.34305069999999999</v>
      </c>
      <c r="AP4430" s="3">
        <v>0.33257160000000002</v>
      </c>
      <c r="AQ4430" s="3">
        <v>0.46515790000000001</v>
      </c>
      <c r="AR4430" s="3">
        <v>-0.1195377</v>
      </c>
      <c r="AS4430" s="3">
        <v>1.322352</v>
      </c>
      <c r="AT4430" s="3">
        <v>0.32047409999999998</v>
      </c>
      <c r="AU4430" s="3">
        <v>0.33496199999999998</v>
      </c>
      <c r="AV4430" s="3">
        <v>0.35395169999999998</v>
      </c>
      <c r="AW4430" s="3">
        <v>0.3306653</v>
      </c>
      <c r="AX4430" s="3">
        <v>0.4560169</v>
      </c>
      <c r="AY4430" s="3">
        <v>0.3421246</v>
      </c>
    </row>
    <row r="4431" spans="1:51" x14ac:dyDescent="0.25">
      <c r="A4431" t="s">
        <v>4433</v>
      </c>
      <c r="B4431" t="s">
        <v>4433</v>
      </c>
      <c r="C4431" t="s">
        <v>9306</v>
      </c>
      <c r="D4431" t="s">
        <v>13406</v>
      </c>
      <c r="E4431" t="s">
        <v>13779</v>
      </c>
      <c r="F4431" t="s">
        <v>13788</v>
      </c>
      <c r="G4431" t="s">
        <v>16144</v>
      </c>
      <c r="H4431" t="s">
        <v>16957</v>
      </c>
      <c r="I4431" s="3">
        <v>0.63242719999999997</v>
      </c>
      <c r="J4431" s="3">
        <v>14.376189999999999</v>
      </c>
      <c r="K4431" s="3">
        <v>8.9153000000000002</v>
      </c>
      <c r="L4431" s="3" t="s">
        <v>18579</v>
      </c>
      <c r="M4431" s="3" t="s">
        <v>18579</v>
      </c>
      <c r="N4431" s="3">
        <v>12.700150000000001</v>
      </c>
      <c r="O4431" s="3" t="s">
        <v>18579</v>
      </c>
      <c r="P4431" s="3">
        <v>0.92483950000000004</v>
      </c>
      <c r="Q4431" s="3">
        <v>0.84302310000000003</v>
      </c>
      <c r="R4431" s="3">
        <v>0.84302310000000003</v>
      </c>
      <c r="S4431" s="3">
        <v>0.41956090000000001</v>
      </c>
      <c r="T4431" s="3">
        <v>0.39335829999999999</v>
      </c>
      <c r="U4431" s="3">
        <v>0.49269930000000001</v>
      </c>
      <c r="V4431" s="3">
        <v>0.38895289999999999</v>
      </c>
      <c r="W4431" s="3">
        <v>0.8419934</v>
      </c>
      <c r="X4431" s="3">
        <v>0.7019763</v>
      </c>
      <c r="Y4431" s="3">
        <v>0.29806890000000003</v>
      </c>
      <c r="Z4431" s="3">
        <v>0.28379680000000002</v>
      </c>
      <c r="AA4431" s="3">
        <v>0.46969660000000002</v>
      </c>
      <c r="AB4431" s="3">
        <v>0.71475350000000004</v>
      </c>
      <c r="AC4431" s="3">
        <v>2.0646089999999999</v>
      </c>
      <c r="AD4431" s="3">
        <v>0.492004</v>
      </c>
      <c r="AE4431" s="3">
        <v>1.461082</v>
      </c>
      <c r="AF4431" s="3">
        <v>0.42501280000000002</v>
      </c>
      <c r="AG4431" s="3">
        <v>0.28379680000000002</v>
      </c>
      <c r="AH4431" s="3">
        <v>0.32850479999999999</v>
      </c>
      <c r="AI4431" s="3">
        <v>0.33613579999999998</v>
      </c>
      <c r="AJ4431" s="3">
        <v>0.3431517</v>
      </c>
      <c r="AK4431" s="3">
        <v>0.41880250000000002</v>
      </c>
      <c r="AL4431" s="3">
        <v>0.48708800000000002</v>
      </c>
      <c r="AM4431" s="3">
        <v>0.50872070000000003</v>
      </c>
      <c r="AN4431" s="3">
        <v>0.1393499</v>
      </c>
      <c r="AO4431" s="3">
        <v>0.4372798</v>
      </c>
      <c r="AP4431" s="3">
        <v>0.22317490000000001</v>
      </c>
      <c r="AQ4431" s="3">
        <v>0.70188740000000005</v>
      </c>
      <c r="AR4431" s="3">
        <v>-0.30141960000000001</v>
      </c>
      <c r="AS4431" s="3">
        <v>1.1827479999999999</v>
      </c>
      <c r="AT4431" s="3">
        <v>0.3338952</v>
      </c>
      <c r="AU4431" s="3">
        <v>0.3469719</v>
      </c>
      <c r="AV4431" s="3">
        <v>0.3598614</v>
      </c>
      <c r="AW4431" s="3">
        <v>0.45772230000000003</v>
      </c>
      <c r="AX4431" s="3">
        <v>0.62225770000000002</v>
      </c>
      <c r="AY4431" s="3">
        <v>0.47744360000000002</v>
      </c>
    </row>
    <row r="4432" spans="1:51" x14ac:dyDescent="0.25">
      <c r="A4432" t="s">
        <v>4434</v>
      </c>
      <c r="B4432" t="s">
        <v>4434</v>
      </c>
      <c r="C4432" t="s">
        <v>9307</v>
      </c>
      <c r="D4432" t="s">
        <v>13407</v>
      </c>
      <c r="E4432" t="s">
        <v>13780</v>
      </c>
      <c r="F4432" t="s">
        <v>13788</v>
      </c>
      <c r="G4432" t="s">
        <v>16680</v>
      </c>
      <c r="H4432" t="s">
        <v>16957</v>
      </c>
      <c r="I4432" s="3">
        <v>0.69397560000000003</v>
      </c>
      <c r="J4432" s="3">
        <v>30.849139999999998</v>
      </c>
      <c r="K4432" s="3">
        <v>24.185960000000001</v>
      </c>
      <c r="L4432" s="3" t="s">
        <v>18579</v>
      </c>
      <c r="M4432" s="3" t="s">
        <v>18579</v>
      </c>
      <c r="N4432" s="3">
        <v>43.502200000000002</v>
      </c>
      <c r="O4432" s="3" t="s">
        <v>18579</v>
      </c>
      <c r="P4432" s="3">
        <v>1.1316679999999999</v>
      </c>
      <c r="Q4432" s="3">
        <v>1.173697</v>
      </c>
      <c r="R4432" s="3">
        <v>1.173697</v>
      </c>
      <c r="S4432" s="3">
        <v>1.043639</v>
      </c>
      <c r="T4432" s="3">
        <v>1.0809340000000001</v>
      </c>
      <c r="U4432" s="3">
        <v>1.292516</v>
      </c>
      <c r="V4432" s="3">
        <v>1.0839300000000001</v>
      </c>
      <c r="W4432" s="3">
        <v>0.42357109999999998</v>
      </c>
      <c r="X4432" s="3">
        <v>0.4276567</v>
      </c>
      <c r="Y4432" s="3">
        <v>0.68872639999999996</v>
      </c>
      <c r="Z4432" s="3">
        <v>0.47640490000000002</v>
      </c>
      <c r="AA4432" s="3">
        <v>-0.37918069999999998</v>
      </c>
      <c r="AB4432" s="3">
        <v>0.53735520000000003</v>
      </c>
      <c r="AC4432" s="3">
        <v>3.9046889999999999</v>
      </c>
      <c r="AD4432" s="3">
        <v>-0.21564949999999999</v>
      </c>
      <c r="AE4432" s="3">
        <v>0.89356100000000005</v>
      </c>
      <c r="AF4432" s="3">
        <v>0.24178060000000001</v>
      </c>
      <c r="AG4432" s="3">
        <v>0.47640490000000002</v>
      </c>
      <c r="AH4432" s="3">
        <v>0.48608079999999998</v>
      </c>
      <c r="AI4432" s="3">
        <v>0.50059739999999997</v>
      </c>
      <c r="AJ4432" s="3">
        <v>0.36243910000000001</v>
      </c>
      <c r="AK4432" s="3">
        <v>0.41025719999999999</v>
      </c>
      <c r="AL4432" s="3">
        <v>0.78594839999999999</v>
      </c>
      <c r="AM4432" s="3">
        <v>0.62402210000000002</v>
      </c>
      <c r="AN4432" s="3">
        <v>0.69964219999999999</v>
      </c>
      <c r="AO4432" s="3">
        <v>-0.1099807</v>
      </c>
      <c r="AP4432" s="3">
        <v>0.9107653</v>
      </c>
      <c r="AQ4432" s="3">
        <v>0.33127459999999997</v>
      </c>
      <c r="AR4432" s="3">
        <v>0.40003490000000003</v>
      </c>
      <c r="AS4432" s="3">
        <v>0.16742860000000001</v>
      </c>
      <c r="AT4432" s="3">
        <v>0.56031580000000003</v>
      </c>
      <c r="AU4432" s="3">
        <v>0.47123730000000003</v>
      </c>
      <c r="AV4432" s="3">
        <v>0.49381700000000001</v>
      </c>
      <c r="AW4432" s="3">
        <v>0.881857</v>
      </c>
      <c r="AX4432" s="3">
        <v>0.93441779999999997</v>
      </c>
      <c r="AY4432" s="3">
        <v>1.2039519999999999</v>
      </c>
    </row>
    <row r="4433" spans="1:51" x14ac:dyDescent="0.25">
      <c r="A4433" t="s">
        <v>4435</v>
      </c>
      <c r="B4433" t="s">
        <v>4435</v>
      </c>
      <c r="C4433" t="s">
        <v>9308</v>
      </c>
      <c r="E4433" t="s">
        <v>13783</v>
      </c>
      <c r="F4433" t="s">
        <v>13832</v>
      </c>
      <c r="G4433" t="s">
        <v>16639</v>
      </c>
      <c r="H4433" t="s">
        <v>16957</v>
      </c>
      <c r="I4433" s="3">
        <v>0.38223109999999999</v>
      </c>
      <c r="J4433" s="3">
        <v>15.19415</v>
      </c>
      <c r="K4433" s="3">
        <v>11.55927</v>
      </c>
      <c r="L4433" s="3" t="s">
        <v>18579</v>
      </c>
      <c r="M4433" s="3" t="s">
        <v>18579</v>
      </c>
      <c r="N4433" s="3">
        <v>22.3141</v>
      </c>
      <c r="O4433" s="3" t="s">
        <v>18579</v>
      </c>
      <c r="P4433" s="3">
        <v>0.65153039999999995</v>
      </c>
      <c r="Q4433" s="3">
        <v>0.52606900000000001</v>
      </c>
      <c r="R4433" s="3">
        <v>0.52606900000000001</v>
      </c>
      <c r="S4433" s="3">
        <v>0.34277249999999998</v>
      </c>
      <c r="T4433" s="3">
        <v>0.323513</v>
      </c>
      <c r="U4433" s="3">
        <v>0.40263379999999999</v>
      </c>
      <c r="V4433" s="3">
        <v>0.32202429999999999</v>
      </c>
      <c r="W4433" s="3">
        <v>0.78192910000000004</v>
      </c>
      <c r="X4433" s="3">
        <v>0.6246642</v>
      </c>
      <c r="Y4433" s="3">
        <v>0.27098369999999999</v>
      </c>
      <c r="Z4433" s="3">
        <v>0.28436689999999998</v>
      </c>
      <c r="AA4433" s="3">
        <v>0.51006580000000001</v>
      </c>
      <c r="AB4433" s="3">
        <v>0.62374039999999997</v>
      </c>
      <c r="AC4433" s="3">
        <v>1.390801</v>
      </c>
      <c r="AD4433" s="3">
        <v>0.53173680000000001</v>
      </c>
      <c r="AE4433" s="3">
        <v>1.1380349999999999</v>
      </c>
      <c r="AF4433" s="3">
        <v>0.52161930000000001</v>
      </c>
      <c r="AG4433" s="3">
        <v>0.28436689999999998</v>
      </c>
      <c r="AH4433" s="3">
        <v>0.31026189999999998</v>
      </c>
      <c r="AI4433" s="3">
        <v>0.31146079999999998</v>
      </c>
      <c r="AJ4433" s="3">
        <v>0.38547749999999997</v>
      </c>
      <c r="AK4433" s="3">
        <v>0.3641201</v>
      </c>
      <c r="AL4433" s="3">
        <v>0.36649589999999999</v>
      </c>
      <c r="AM4433" s="3">
        <v>0.35738550000000002</v>
      </c>
      <c r="AN4433" s="3">
        <v>0.1429859</v>
      </c>
      <c r="AO4433" s="3">
        <v>0.4448511</v>
      </c>
      <c r="AP4433" s="3">
        <v>0.1836054</v>
      </c>
      <c r="AQ4433" s="3">
        <v>0.64645319999999995</v>
      </c>
      <c r="AR4433" s="3">
        <v>0.39778390000000002</v>
      </c>
      <c r="AS4433" s="3">
        <v>0.989819</v>
      </c>
      <c r="AT4433" s="3">
        <v>0.31927410000000001</v>
      </c>
      <c r="AU4433" s="3">
        <v>0.32246229999999998</v>
      </c>
      <c r="AV4433" s="3">
        <v>0.3438176</v>
      </c>
      <c r="AW4433" s="3">
        <v>0.40801460000000001</v>
      </c>
      <c r="AX4433" s="3">
        <v>0.57098819999999995</v>
      </c>
      <c r="AY4433" s="3">
        <v>0.41187200000000002</v>
      </c>
    </row>
    <row r="4434" spans="1:51" x14ac:dyDescent="0.25">
      <c r="A4434" t="s">
        <v>4436</v>
      </c>
      <c r="B4434" t="s">
        <v>4436</v>
      </c>
      <c r="C4434" t="s">
        <v>9309</v>
      </c>
      <c r="D4434" t="s">
        <v>13408</v>
      </c>
      <c r="E4434" t="s">
        <v>13779</v>
      </c>
      <c r="F4434" t="s">
        <v>13790</v>
      </c>
      <c r="G4434" t="s">
        <v>16681</v>
      </c>
      <c r="H4434" t="s">
        <v>16957</v>
      </c>
      <c r="I4434" s="3">
        <v>0.5929546</v>
      </c>
      <c r="J4434" s="3">
        <v>16.492709999999999</v>
      </c>
      <c r="K4434" s="3">
        <v>13.6866</v>
      </c>
      <c r="L4434" s="3" t="s">
        <v>18579</v>
      </c>
      <c r="M4434" s="3" t="s">
        <v>18579</v>
      </c>
      <c r="N4434" s="3">
        <v>13.568949999999999</v>
      </c>
      <c r="O4434" s="3" t="s">
        <v>18579</v>
      </c>
      <c r="P4434" s="3">
        <v>0.96321199999999996</v>
      </c>
      <c r="Q4434" s="3">
        <v>0.83258670000000001</v>
      </c>
      <c r="R4434" s="3">
        <v>0.83258670000000001</v>
      </c>
      <c r="S4434" s="3">
        <v>0.46117839999999999</v>
      </c>
      <c r="T4434" s="3">
        <v>0.43424810000000003</v>
      </c>
      <c r="U4434" s="3">
        <v>0.52676440000000002</v>
      </c>
      <c r="V4434" s="3">
        <v>0.4310001</v>
      </c>
      <c r="W4434" s="3">
        <v>0.82555559999999995</v>
      </c>
      <c r="X4434" s="3">
        <v>0.71454430000000002</v>
      </c>
      <c r="Y4434" s="3">
        <v>0.30934099999999998</v>
      </c>
      <c r="Z4434" s="3">
        <v>0.28163389999999999</v>
      </c>
      <c r="AA4434" s="3">
        <v>0.48786190000000001</v>
      </c>
      <c r="AB4434" s="3">
        <v>0.78654199999999996</v>
      </c>
      <c r="AC4434" s="3">
        <v>2.283067</v>
      </c>
      <c r="AD4434" s="3">
        <v>0.49912069999999997</v>
      </c>
      <c r="AE4434" s="3">
        <v>1.529765</v>
      </c>
      <c r="AF4434" s="3">
        <v>0.46276430000000002</v>
      </c>
      <c r="AG4434" s="3">
        <v>0.28163389999999999</v>
      </c>
      <c r="AH4434" s="3">
        <v>0.3101257</v>
      </c>
      <c r="AI4434" s="3">
        <v>0.309867</v>
      </c>
      <c r="AJ4434" s="3">
        <v>0.33682210000000001</v>
      </c>
      <c r="AK4434" s="3">
        <v>0.41374660000000002</v>
      </c>
      <c r="AL4434" s="3">
        <v>0.43987959999999998</v>
      </c>
      <c r="AM4434" s="3">
        <v>0.46761619999999998</v>
      </c>
      <c r="AN4434" s="3">
        <v>0.19460749999999999</v>
      </c>
      <c r="AO4434" s="3">
        <v>0.38465650000000001</v>
      </c>
      <c r="AP4434" s="3">
        <v>0.25422149999999999</v>
      </c>
      <c r="AQ4434" s="3">
        <v>0.69734280000000004</v>
      </c>
      <c r="AR4434" s="3">
        <v>-0.3644635</v>
      </c>
      <c r="AS4434" s="3">
        <v>1.1946380000000001</v>
      </c>
      <c r="AT4434" s="3">
        <v>0.35201919999999998</v>
      </c>
      <c r="AU4434" s="3">
        <v>0.35581930000000001</v>
      </c>
      <c r="AV4434" s="3">
        <v>0.37445519999999999</v>
      </c>
      <c r="AW4434" s="3">
        <v>0.47883959999999998</v>
      </c>
      <c r="AX4434" s="3">
        <v>0.62700979999999995</v>
      </c>
      <c r="AY4434" s="3">
        <v>0.50276160000000003</v>
      </c>
    </row>
    <row r="4435" spans="1:51" x14ac:dyDescent="0.25">
      <c r="A4435" t="s">
        <v>4437</v>
      </c>
      <c r="B4435" t="s">
        <v>4437</v>
      </c>
      <c r="C4435" t="s">
        <v>9310</v>
      </c>
      <c r="D4435" t="s">
        <v>13409</v>
      </c>
      <c r="E4435" t="s">
        <v>13782</v>
      </c>
      <c r="F4435" t="s">
        <v>13795</v>
      </c>
      <c r="G4435" t="s">
        <v>15468</v>
      </c>
      <c r="H4435" t="s">
        <v>16957</v>
      </c>
      <c r="I4435" s="3">
        <v>9.1073660000000001E-2</v>
      </c>
      <c r="J4435" s="3">
        <v>10.35069</v>
      </c>
      <c r="K4435" s="3">
        <v>11.81005</v>
      </c>
      <c r="L4435" s="3" t="s">
        <v>18579</v>
      </c>
      <c r="M4435" s="3" t="s">
        <v>18579</v>
      </c>
      <c r="N4435" s="3">
        <v>4.8945150000000002</v>
      </c>
      <c r="O4435" s="3" t="s">
        <v>18579</v>
      </c>
      <c r="P4435" s="3">
        <v>0.30092920000000001</v>
      </c>
      <c r="Q4435" s="3">
        <v>0.35719600000000001</v>
      </c>
      <c r="R4435" s="3">
        <v>0.35719600000000001</v>
      </c>
      <c r="S4435" s="3">
        <v>0.3005409</v>
      </c>
      <c r="T4435" s="3">
        <v>0.36000219999999999</v>
      </c>
      <c r="U4435" s="3">
        <v>0.32881749999999998</v>
      </c>
      <c r="V4435" s="3">
        <v>0.36688870000000001</v>
      </c>
      <c r="W4435" s="3">
        <v>0.31887510000000002</v>
      </c>
      <c r="X4435" s="3">
        <v>0.2929542</v>
      </c>
      <c r="Y4435" s="3">
        <v>0.3743223</v>
      </c>
      <c r="Z4435" s="3">
        <v>0.34913260000000002</v>
      </c>
      <c r="AA4435" s="3">
        <v>0.24488860000000001</v>
      </c>
      <c r="AB4435" s="3">
        <v>0.27271119999999999</v>
      </c>
      <c r="AC4435" s="3">
        <v>0.39877000000000001</v>
      </c>
      <c r="AD4435" s="3">
        <v>0.29224040000000001</v>
      </c>
      <c r="AE4435" s="3">
        <v>0.27806589999999998</v>
      </c>
      <c r="AF4435" s="3">
        <v>0.23580010000000001</v>
      </c>
      <c r="AG4435" s="3">
        <v>0.34913260000000002</v>
      </c>
      <c r="AH4435" s="3">
        <v>0.37824269999999999</v>
      </c>
      <c r="AI4435" s="3">
        <v>0.38819199999999998</v>
      </c>
      <c r="AJ4435" s="3">
        <v>0.37388549999999998</v>
      </c>
      <c r="AK4435" s="3">
        <v>0.34574739999999998</v>
      </c>
      <c r="AL4435" s="3">
        <v>0.4113948</v>
      </c>
      <c r="AM4435" s="3">
        <v>0.32656230000000003</v>
      </c>
      <c r="AN4435" s="3">
        <v>0.37199690000000002</v>
      </c>
      <c r="AO4435" s="3">
        <v>0.26984370000000002</v>
      </c>
      <c r="AP4435" s="3">
        <v>0.34966900000000001</v>
      </c>
      <c r="AQ4435" s="3">
        <v>0.33253719999999998</v>
      </c>
      <c r="AR4435" s="3">
        <v>-2.1638000000000001E-2</v>
      </c>
      <c r="AS4435" s="3">
        <v>0.23455029999999999</v>
      </c>
      <c r="AT4435" s="3">
        <v>0.29162070000000001</v>
      </c>
      <c r="AU4435" s="3">
        <v>0.31191990000000003</v>
      </c>
      <c r="AV4435" s="3">
        <v>0.29399920000000002</v>
      </c>
      <c r="AW4435" s="3">
        <v>0.35392810000000002</v>
      </c>
      <c r="AX4435" s="3">
        <v>0.34829389999999999</v>
      </c>
      <c r="AY4435" s="3">
        <v>0.28031889999999998</v>
      </c>
    </row>
    <row r="4436" spans="1:51" x14ac:dyDescent="0.25">
      <c r="A4436" t="s">
        <v>4438</v>
      </c>
      <c r="B4436" t="s">
        <v>4438</v>
      </c>
      <c r="C4436" t="s">
        <v>9311</v>
      </c>
      <c r="D4436" t="s">
        <v>13410</v>
      </c>
      <c r="E4436" t="s">
        <v>13779</v>
      </c>
      <c r="F4436" t="s">
        <v>13788</v>
      </c>
      <c r="G4436" t="s">
        <v>16682</v>
      </c>
      <c r="H4436" t="s">
        <v>16957</v>
      </c>
      <c r="I4436" s="3">
        <v>0.3147257</v>
      </c>
      <c r="J4436" s="3">
        <v>21.79608</v>
      </c>
      <c r="K4436" s="3">
        <v>18.752610000000001</v>
      </c>
      <c r="L4436" s="3" t="s">
        <v>18579</v>
      </c>
      <c r="M4436" s="3" t="s">
        <v>18579</v>
      </c>
      <c r="N4436" s="3">
        <v>26.22017</v>
      </c>
      <c r="O4436" s="3" t="s">
        <v>18579</v>
      </c>
      <c r="P4436" s="3">
        <v>0.86129579999999994</v>
      </c>
      <c r="Q4436" s="3">
        <v>0.72079420000000005</v>
      </c>
      <c r="R4436" s="3">
        <v>0.72079420000000005</v>
      </c>
      <c r="S4436" s="3">
        <v>0.39121339999999999</v>
      </c>
      <c r="T4436" s="3">
        <v>0.38290750000000001</v>
      </c>
      <c r="U4436" s="3">
        <v>0.3933371</v>
      </c>
      <c r="V4436" s="3">
        <v>0.38136209999999998</v>
      </c>
      <c r="W4436" s="3">
        <v>0.8285247</v>
      </c>
      <c r="X4436" s="3">
        <v>1.1725699999999999</v>
      </c>
      <c r="Y4436" s="3">
        <v>0.35831829999999998</v>
      </c>
      <c r="Z4436" s="3">
        <v>0.3019714</v>
      </c>
      <c r="AA4436" s="3">
        <v>0.39247910000000003</v>
      </c>
      <c r="AB4436" s="3">
        <v>0.6981638</v>
      </c>
      <c r="AC4436" s="3">
        <v>2.0240819999999999</v>
      </c>
      <c r="AD4436" s="3">
        <v>0.73007449999999996</v>
      </c>
      <c r="AE4436" s="3">
        <v>1.5339700000000001</v>
      </c>
      <c r="AF4436" s="3">
        <v>0.2116449</v>
      </c>
      <c r="AG4436" s="3">
        <v>0.3019714</v>
      </c>
      <c r="AH4436" s="3">
        <v>0.27815440000000002</v>
      </c>
      <c r="AI4436" s="3">
        <v>0.28966170000000002</v>
      </c>
      <c r="AJ4436" s="3">
        <v>0.34951979999999999</v>
      </c>
      <c r="AK4436" s="3">
        <v>0.42402580000000001</v>
      </c>
      <c r="AL4436" s="3">
        <v>0.40077089999999999</v>
      </c>
      <c r="AM4436" s="3">
        <v>0.42301709999999998</v>
      </c>
      <c r="AN4436" s="3">
        <v>5.4054499999999998E-2</v>
      </c>
      <c r="AO4436" s="3">
        <v>0.53756559999999998</v>
      </c>
      <c r="AP4436" s="3">
        <v>0.25397599999999998</v>
      </c>
      <c r="AQ4436" s="3">
        <v>0.75024610000000003</v>
      </c>
      <c r="AR4436" s="3">
        <v>-1.1325259999999999</v>
      </c>
      <c r="AS4436" s="3">
        <v>1.3645309999999999</v>
      </c>
      <c r="AT4436" s="3">
        <v>0.34798820000000003</v>
      </c>
      <c r="AU4436" s="3">
        <v>0.34958090000000003</v>
      </c>
      <c r="AV4436" s="3">
        <v>0.37549399999999999</v>
      </c>
      <c r="AW4436" s="3">
        <v>0.45124979999999998</v>
      </c>
      <c r="AX4436" s="3">
        <v>0.63411729999999999</v>
      </c>
      <c r="AY4436" s="3">
        <v>0.42688100000000001</v>
      </c>
    </row>
    <row r="4437" spans="1:51" x14ac:dyDescent="0.25">
      <c r="A4437" t="s">
        <v>4439</v>
      </c>
      <c r="B4437" t="s">
        <v>4439</v>
      </c>
      <c r="C4437" t="s">
        <v>9312</v>
      </c>
      <c r="D4437" t="s">
        <v>13411</v>
      </c>
      <c r="E4437" t="s">
        <v>13779</v>
      </c>
      <c r="F4437" t="s">
        <v>13788</v>
      </c>
      <c r="G4437" t="s">
        <v>16683</v>
      </c>
      <c r="H4437" t="s">
        <v>16957</v>
      </c>
      <c r="I4437" s="3">
        <v>0.58328919999999995</v>
      </c>
      <c r="J4437" s="3">
        <v>16.74728</v>
      </c>
      <c r="K4437" s="3">
        <v>12.05021</v>
      </c>
      <c r="L4437" s="3" t="s">
        <v>18579</v>
      </c>
      <c r="M4437" s="3" t="s">
        <v>18579</v>
      </c>
      <c r="N4437" s="3">
        <v>10.171390000000001</v>
      </c>
      <c r="O4437" s="3" t="s">
        <v>18579</v>
      </c>
      <c r="P4437" s="3">
        <v>0.94747230000000005</v>
      </c>
      <c r="Q4437" s="3">
        <v>0.84997160000000005</v>
      </c>
      <c r="R4437" s="3">
        <v>0.84997160000000005</v>
      </c>
      <c r="S4437" s="3">
        <v>0.44378250000000002</v>
      </c>
      <c r="T4437" s="3">
        <v>0.4088118</v>
      </c>
      <c r="U4437" s="3">
        <v>0.50332410000000005</v>
      </c>
      <c r="V4437" s="3">
        <v>0.40405390000000002</v>
      </c>
      <c r="W4437" s="3">
        <v>0.85788980000000004</v>
      </c>
      <c r="X4437" s="3">
        <v>0.73866200000000004</v>
      </c>
      <c r="Y4437" s="3">
        <v>0.30197659999999998</v>
      </c>
      <c r="Z4437" s="3">
        <v>0.28326319999999999</v>
      </c>
      <c r="AA4437" s="3">
        <v>0.47242010000000001</v>
      </c>
      <c r="AB4437" s="3">
        <v>0.7621192</v>
      </c>
      <c r="AC4437" s="3">
        <v>2.2443339999999998</v>
      </c>
      <c r="AD4437" s="3">
        <v>0.43406790000000001</v>
      </c>
      <c r="AE4437" s="3">
        <v>1.516858</v>
      </c>
      <c r="AF4437" s="3">
        <v>0.39318340000000002</v>
      </c>
      <c r="AG4437" s="3">
        <v>0.28326319999999999</v>
      </c>
      <c r="AH4437" s="3">
        <v>0.31262980000000001</v>
      </c>
      <c r="AI4437" s="3">
        <v>0.31952190000000003</v>
      </c>
      <c r="AJ4437" s="3">
        <v>0.30661939999999999</v>
      </c>
      <c r="AK4437" s="3">
        <v>0.43159199999999998</v>
      </c>
      <c r="AL4437" s="3">
        <v>0.46958860000000002</v>
      </c>
      <c r="AM4437" s="3">
        <v>0.52866919999999995</v>
      </c>
      <c r="AN4437" s="3">
        <v>0.19322819999999999</v>
      </c>
      <c r="AO4437" s="3">
        <v>0.40316279999999999</v>
      </c>
      <c r="AP4437" s="3">
        <v>0.26216469999999997</v>
      </c>
      <c r="AQ4437" s="3">
        <v>0.70825009999999999</v>
      </c>
      <c r="AR4437" s="3">
        <v>-0.56670279999999995</v>
      </c>
      <c r="AS4437" s="3">
        <v>1.192175</v>
      </c>
      <c r="AT4437" s="3">
        <v>0.34355980000000003</v>
      </c>
      <c r="AU4437" s="3">
        <v>0.355377</v>
      </c>
      <c r="AV4437" s="3">
        <v>0.37354989999999999</v>
      </c>
      <c r="AW4437" s="3">
        <v>0.4563837</v>
      </c>
      <c r="AX4437" s="3">
        <v>0.60906629999999995</v>
      </c>
      <c r="AY4437" s="3">
        <v>0.47452810000000001</v>
      </c>
    </row>
    <row r="4438" spans="1:51" x14ac:dyDescent="0.25">
      <c r="A4438" t="s">
        <v>4440</v>
      </c>
      <c r="B4438" t="s">
        <v>4440</v>
      </c>
      <c r="C4438" t="s">
        <v>9313</v>
      </c>
      <c r="E4438" t="s">
        <v>13780</v>
      </c>
      <c r="F4438" t="s">
        <v>13793</v>
      </c>
      <c r="G4438" t="s">
        <v>16376</v>
      </c>
      <c r="H4438" t="s">
        <v>16957</v>
      </c>
      <c r="I4438" s="3">
        <v>0.74656960000000006</v>
      </c>
      <c r="J4438" s="3">
        <v>18.881440000000001</v>
      </c>
      <c r="K4438" s="3">
        <v>14.359120000000001</v>
      </c>
      <c r="L4438" s="3" t="s">
        <v>18579</v>
      </c>
      <c r="M4438" s="3" t="s">
        <v>18579</v>
      </c>
      <c r="N4438" s="3">
        <v>14.780570000000001</v>
      </c>
      <c r="O4438" s="3" t="s">
        <v>18579</v>
      </c>
      <c r="P4438" s="3">
        <v>1.111281</v>
      </c>
      <c r="Q4438" s="3">
        <v>1.0082990000000001</v>
      </c>
      <c r="R4438" s="3">
        <v>1.0082990000000001</v>
      </c>
      <c r="S4438" s="3">
        <v>0.68955010000000005</v>
      </c>
      <c r="T4438" s="3">
        <v>0.64036970000000004</v>
      </c>
      <c r="U4438" s="3">
        <v>0.83080039999999999</v>
      </c>
      <c r="V4438" s="3">
        <v>0.63641029999999998</v>
      </c>
      <c r="W4438" s="3">
        <v>0.76728549999999995</v>
      </c>
      <c r="X4438" s="3">
        <v>0.72858009999999995</v>
      </c>
      <c r="Y4438" s="3">
        <v>0.38710290000000003</v>
      </c>
      <c r="Z4438" s="3">
        <v>0.27133160000000001</v>
      </c>
      <c r="AA4438" s="3">
        <v>0.48508489999999999</v>
      </c>
      <c r="AB4438" s="3">
        <v>1.018086</v>
      </c>
      <c r="AC4438" s="3">
        <v>3.156523</v>
      </c>
      <c r="AD4438" s="3">
        <v>0.58909420000000001</v>
      </c>
      <c r="AE4438" s="3">
        <v>1.5124420000000001</v>
      </c>
      <c r="AF4438" s="3">
        <v>0.4846395</v>
      </c>
      <c r="AG4438" s="3">
        <v>0.27133160000000001</v>
      </c>
      <c r="AH4438" s="3">
        <v>0.36524000000000001</v>
      </c>
      <c r="AI4438" s="3">
        <v>0.37675110000000001</v>
      </c>
      <c r="AJ4438" s="3">
        <v>0.35955150000000002</v>
      </c>
      <c r="AK4438" s="3">
        <v>0.43063220000000002</v>
      </c>
      <c r="AL4438" s="3">
        <v>0.56382670000000001</v>
      </c>
      <c r="AM4438" s="3">
        <v>0.55752849999999998</v>
      </c>
      <c r="AN4438" s="3">
        <v>0.12191689999999999</v>
      </c>
      <c r="AO4438" s="3">
        <v>0.45181650000000001</v>
      </c>
      <c r="AP4438" s="3">
        <v>0.33545999999999998</v>
      </c>
      <c r="AQ4438" s="3">
        <v>0.75675479999999995</v>
      </c>
      <c r="AR4438" s="3">
        <v>-0.89888650000000003</v>
      </c>
      <c r="AS4438" s="3">
        <v>0.97651259999999995</v>
      </c>
      <c r="AT4438" s="3">
        <v>0.41538619999999998</v>
      </c>
      <c r="AU4438" s="3">
        <v>0.39331149999999998</v>
      </c>
      <c r="AV4438" s="3">
        <v>0.41405170000000002</v>
      </c>
      <c r="AW4438" s="3">
        <v>0.698631</v>
      </c>
      <c r="AX4438" s="3">
        <v>0.85514959999999995</v>
      </c>
      <c r="AY4438" s="3">
        <v>0.74545510000000004</v>
      </c>
    </row>
    <row r="4439" spans="1:51" x14ac:dyDescent="0.25">
      <c r="A4439" t="s">
        <v>4441</v>
      </c>
      <c r="B4439" t="s">
        <v>4441</v>
      </c>
      <c r="C4439" t="s">
        <v>9314</v>
      </c>
      <c r="D4439" t="s">
        <v>13412</v>
      </c>
      <c r="E4439" t="s">
        <v>13779</v>
      </c>
      <c r="F4439" t="s">
        <v>13788</v>
      </c>
      <c r="G4439" t="s">
        <v>15781</v>
      </c>
      <c r="H4439" t="s">
        <v>16957</v>
      </c>
      <c r="I4439" s="3">
        <v>0.61632489999999995</v>
      </c>
      <c r="J4439" s="3">
        <v>15.9975</v>
      </c>
      <c r="K4439" s="3">
        <v>10.191459999999999</v>
      </c>
      <c r="L4439" s="3" t="s">
        <v>18579</v>
      </c>
      <c r="M4439" s="3" t="s">
        <v>18579</v>
      </c>
      <c r="N4439" s="3">
        <v>25.686900000000001</v>
      </c>
      <c r="O4439" s="3" t="s">
        <v>18579</v>
      </c>
      <c r="P4439" s="3">
        <v>0.88767099999999999</v>
      </c>
      <c r="Q4439" s="3">
        <v>0.75713249999999999</v>
      </c>
      <c r="R4439" s="3">
        <v>0.75713249999999999</v>
      </c>
      <c r="S4439" s="3">
        <v>0.42261149999999997</v>
      </c>
      <c r="T4439" s="3">
        <v>0.42756080000000002</v>
      </c>
      <c r="U4439" s="3">
        <v>0.49341360000000001</v>
      </c>
      <c r="V4439" s="3">
        <v>0.42723539999999999</v>
      </c>
      <c r="W4439" s="3">
        <v>0.84997800000000001</v>
      </c>
      <c r="X4439" s="3">
        <v>0.67762359999999999</v>
      </c>
      <c r="Y4439" s="3">
        <v>0.32806439999999998</v>
      </c>
      <c r="Z4439" s="3">
        <v>0.32823960000000002</v>
      </c>
      <c r="AA4439" s="3">
        <v>0.2570848</v>
      </c>
      <c r="AB4439" s="3">
        <v>0.53997200000000001</v>
      </c>
      <c r="AC4439" s="3">
        <v>2.0391180000000002</v>
      </c>
      <c r="AD4439" s="3">
        <v>0.32441609999999999</v>
      </c>
      <c r="AE4439" s="3">
        <v>1.3466</v>
      </c>
      <c r="AF4439" s="3">
        <v>0.2636346</v>
      </c>
      <c r="AG4439" s="3">
        <v>0.32823960000000002</v>
      </c>
      <c r="AH4439" s="3">
        <v>0.33809020000000001</v>
      </c>
      <c r="AI4439" s="3">
        <v>0.34390759999999998</v>
      </c>
      <c r="AJ4439" s="3">
        <v>0.35373320000000003</v>
      </c>
      <c r="AK4439" s="3">
        <v>0.40999720000000001</v>
      </c>
      <c r="AL4439" s="3">
        <v>0.46584150000000002</v>
      </c>
      <c r="AM4439" s="3">
        <v>0.44350539999999999</v>
      </c>
      <c r="AN4439" s="3">
        <v>0.20152539999999999</v>
      </c>
      <c r="AO4439" s="3">
        <v>0.35535460000000002</v>
      </c>
      <c r="AP4439" s="3">
        <v>0.2783776</v>
      </c>
      <c r="AQ4439" s="3">
        <v>0.64966820000000003</v>
      </c>
      <c r="AR4439" s="3">
        <v>8.4966459999999994E-2</v>
      </c>
      <c r="AS4439" s="3">
        <v>1.1237980000000001</v>
      </c>
      <c r="AT4439" s="3">
        <v>0.34556429999999999</v>
      </c>
      <c r="AU4439" s="3">
        <v>0.3457268</v>
      </c>
      <c r="AV4439" s="3">
        <v>0.36726740000000002</v>
      </c>
      <c r="AW4439" s="3">
        <v>0.4279617</v>
      </c>
      <c r="AX4439" s="3">
        <v>0.57940429999999998</v>
      </c>
      <c r="AY4439" s="3">
        <v>0.4781147</v>
      </c>
    </row>
    <row r="4440" spans="1:51" x14ac:dyDescent="0.25">
      <c r="A4440" t="s">
        <v>4442</v>
      </c>
      <c r="B4440" t="s">
        <v>4442</v>
      </c>
      <c r="C4440" t="s">
        <v>9315</v>
      </c>
      <c r="D4440" t="s">
        <v>13413</v>
      </c>
      <c r="E4440" t="s">
        <v>13779</v>
      </c>
      <c r="F4440" t="s">
        <v>13788</v>
      </c>
      <c r="G4440" t="s">
        <v>16684</v>
      </c>
      <c r="H4440" t="s">
        <v>16957</v>
      </c>
      <c r="I4440" s="3">
        <v>0.55689529999999998</v>
      </c>
      <c r="J4440" s="3">
        <v>20.32517</v>
      </c>
      <c r="K4440" s="3">
        <v>15.78074</v>
      </c>
      <c r="L4440" s="3" t="s">
        <v>18579</v>
      </c>
      <c r="M4440" s="3" t="s">
        <v>18579</v>
      </c>
      <c r="N4440" s="3">
        <v>22.12538</v>
      </c>
      <c r="O4440" s="3" t="s">
        <v>18579</v>
      </c>
      <c r="P4440" s="3">
        <v>1.074179</v>
      </c>
      <c r="Q4440" s="3">
        <v>1.004016</v>
      </c>
      <c r="R4440" s="3">
        <v>1.004016</v>
      </c>
      <c r="S4440" s="3">
        <v>0.48288530000000002</v>
      </c>
      <c r="T4440" s="3">
        <v>0.49329810000000002</v>
      </c>
      <c r="U4440" s="3">
        <v>0.5328136</v>
      </c>
      <c r="V4440" s="3">
        <v>0.48872969999999999</v>
      </c>
      <c r="W4440" s="3">
        <v>0.89489160000000001</v>
      </c>
      <c r="X4440" s="3">
        <v>0.76322900000000005</v>
      </c>
      <c r="Y4440" s="3">
        <v>0.35199720000000001</v>
      </c>
      <c r="Z4440" s="3">
        <v>0.32436199999999998</v>
      </c>
      <c r="AA4440" s="3">
        <v>0.26867950000000002</v>
      </c>
      <c r="AB4440" s="3">
        <v>0.62334449999999997</v>
      </c>
      <c r="AC4440" s="3">
        <v>2.5222410000000002</v>
      </c>
      <c r="AD4440" s="3">
        <v>0.41310370000000002</v>
      </c>
      <c r="AE4440" s="3">
        <v>1.6388469999999999</v>
      </c>
      <c r="AF4440" s="3">
        <v>0.14983930000000001</v>
      </c>
      <c r="AG4440" s="3">
        <v>0.32436199999999998</v>
      </c>
      <c r="AH4440" s="3">
        <v>0.32144240000000002</v>
      </c>
      <c r="AI4440" s="3">
        <v>0.32781359999999998</v>
      </c>
      <c r="AJ4440" s="3">
        <v>0.30006290000000002</v>
      </c>
      <c r="AK4440" s="3">
        <v>0.41604350000000001</v>
      </c>
      <c r="AL4440" s="3">
        <v>0.4322703</v>
      </c>
      <c r="AM4440" s="3">
        <v>0.44796439999999998</v>
      </c>
      <c r="AN4440" s="3">
        <v>0.22189390000000001</v>
      </c>
      <c r="AO4440" s="3">
        <v>0.31753569999999998</v>
      </c>
      <c r="AP4440" s="3">
        <v>0.33513910000000002</v>
      </c>
      <c r="AQ4440" s="3">
        <v>0.68014719999999995</v>
      </c>
      <c r="AR4440" s="3">
        <v>-0.41509119999999999</v>
      </c>
      <c r="AS4440" s="3">
        <v>1.245754</v>
      </c>
      <c r="AT4440" s="3">
        <v>0.3632225</v>
      </c>
      <c r="AU4440" s="3">
        <v>0.36537579999999997</v>
      </c>
      <c r="AV4440" s="3">
        <v>0.38181219999999999</v>
      </c>
      <c r="AW4440" s="3">
        <v>0.45573029999999998</v>
      </c>
      <c r="AX4440" s="3">
        <v>0.61606479999999997</v>
      </c>
      <c r="AY4440" s="3">
        <v>0.51329650000000004</v>
      </c>
    </row>
    <row r="4441" spans="1:51" x14ac:dyDescent="0.25">
      <c r="A4441" t="s">
        <v>4443</v>
      </c>
      <c r="B4441" t="s">
        <v>4443</v>
      </c>
      <c r="C4441" t="s">
        <v>9316</v>
      </c>
      <c r="D4441" t="s">
        <v>13414</v>
      </c>
      <c r="E4441" t="s">
        <v>13779</v>
      </c>
      <c r="F4441" t="s">
        <v>13788</v>
      </c>
      <c r="G4441" t="s">
        <v>16685</v>
      </c>
      <c r="H4441" t="s">
        <v>16957</v>
      </c>
      <c r="I4441" s="3">
        <v>0.26112469999999999</v>
      </c>
      <c r="J4441" s="3">
        <v>32.72842</v>
      </c>
      <c r="K4441" s="3">
        <v>34.15699</v>
      </c>
      <c r="L4441" s="3" t="s">
        <v>18579</v>
      </c>
      <c r="M4441" s="3" t="s">
        <v>18579</v>
      </c>
      <c r="N4441" s="3">
        <v>63.737400000000001</v>
      </c>
      <c r="O4441" s="3" t="s">
        <v>18579</v>
      </c>
      <c r="P4441" s="3">
        <v>0.7026348</v>
      </c>
      <c r="Q4441" s="3">
        <v>0.90013339999999997</v>
      </c>
      <c r="R4441" s="3">
        <v>0.90013339999999997</v>
      </c>
      <c r="S4441" s="3">
        <v>0.4875602</v>
      </c>
      <c r="T4441" s="3">
        <v>0.54656110000000002</v>
      </c>
      <c r="U4441" s="3">
        <v>0.63072229999999996</v>
      </c>
      <c r="V4441" s="3">
        <v>0.53448039999999997</v>
      </c>
      <c r="W4441" s="3">
        <v>0.71420170000000005</v>
      </c>
      <c r="X4441" s="3">
        <v>0.48871589999999998</v>
      </c>
      <c r="Y4441" s="3">
        <v>0.29375509999999999</v>
      </c>
      <c r="Z4441" s="3">
        <v>0.26814300000000002</v>
      </c>
      <c r="AA4441" s="3">
        <v>0.47492839999999997</v>
      </c>
      <c r="AB4441" s="3">
        <v>0.64504220000000001</v>
      </c>
      <c r="AC4441" s="3">
        <v>1.1675489999999999</v>
      </c>
      <c r="AD4441" s="3">
        <v>1.4839439999999999</v>
      </c>
      <c r="AE4441" s="3">
        <v>0.47705710000000001</v>
      </c>
      <c r="AF4441" s="3">
        <v>0.81944779999999995</v>
      </c>
      <c r="AG4441" s="3">
        <v>0.26814300000000002</v>
      </c>
      <c r="AH4441" s="3">
        <v>0.44382090000000002</v>
      </c>
      <c r="AI4441" s="3">
        <v>0.46303820000000001</v>
      </c>
      <c r="AJ4441" s="3">
        <v>1.3047169999999999</v>
      </c>
      <c r="AK4441" s="3">
        <v>0.4981816</v>
      </c>
      <c r="AL4441" s="3">
        <v>1.195899</v>
      </c>
      <c r="AM4441" s="3">
        <v>0.69908309999999996</v>
      </c>
      <c r="AN4441" s="3">
        <v>-0.88462870000000005</v>
      </c>
      <c r="AO4441" s="3">
        <v>1.289223</v>
      </c>
      <c r="AP4441" s="3">
        <v>-0.2301416</v>
      </c>
      <c r="AQ4441" s="3">
        <v>1.5051079999999999</v>
      </c>
      <c r="AR4441" s="3">
        <v>-1.9125570000000001</v>
      </c>
      <c r="AS4441" s="3">
        <v>0.1278368</v>
      </c>
      <c r="AT4441" s="3">
        <v>0.38411699999999999</v>
      </c>
      <c r="AU4441" s="3">
        <v>0.34675729999999999</v>
      </c>
      <c r="AV4441" s="3">
        <v>0.3511802</v>
      </c>
      <c r="AW4441" s="3">
        <v>0.6529161</v>
      </c>
      <c r="AX4441" s="3">
        <v>0.8759808</v>
      </c>
      <c r="AY4441" s="3">
        <v>0.6438062</v>
      </c>
    </row>
    <row r="4442" spans="1:51" x14ac:dyDescent="0.25">
      <c r="A4442" t="s">
        <v>4444</v>
      </c>
      <c r="B4442" t="s">
        <v>4444</v>
      </c>
      <c r="C4442" t="s">
        <v>9317</v>
      </c>
      <c r="D4442" t="s">
        <v>13415</v>
      </c>
      <c r="E4442" t="s">
        <v>13779</v>
      </c>
      <c r="F4442" t="s">
        <v>13792</v>
      </c>
      <c r="G4442" t="s">
        <v>14264</v>
      </c>
      <c r="H4442" t="s">
        <v>16957</v>
      </c>
      <c r="I4442" s="3">
        <v>0.12216630000000001</v>
      </c>
      <c r="J4442" s="3">
        <v>18.593810000000001</v>
      </c>
      <c r="K4442" s="3">
        <v>11.58822</v>
      </c>
      <c r="L4442" s="3" t="s">
        <v>18579</v>
      </c>
      <c r="M4442" s="3" t="s">
        <v>18579</v>
      </c>
      <c r="N4442" s="3">
        <v>11.568300000000001</v>
      </c>
      <c r="O4442" s="3" t="s">
        <v>18579</v>
      </c>
      <c r="P4442" s="3">
        <v>0.51078219999999996</v>
      </c>
      <c r="Q4442" s="3">
        <v>0.46199420000000002</v>
      </c>
      <c r="R4442" s="3">
        <v>0.46199420000000002</v>
      </c>
      <c r="S4442" s="3">
        <v>0.36401109999999998</v>
      </c>
      <c r="T4442" s="3">
        <v>0.36664239999999998</v>
      </c>
      <c r="U4442" s="3">
        <v>0.38509339999999997</v>
      </c>
      <c r="V4442" s="3">
        <v>0.364207</v>
      </c>
      <c r="W4442" s="3">
        <v>0.59502169999999999</v>
      </c>
      <c r="X4442" s="3">
        <v>0.71847550000000004</v>
      </c>
      <c r="Y4442" s="3">
        <v>0.30022919999999997</v>
      </c>
      <c r="Z4442" s="3">
        <v>0.27649679999999999</v>
      </c>
      <c r="AA4442" s="3">
        <v>0.57817070000000004</v>
      </c>
      <c r="AB4442" s="3">
        <v>0.66586529999999999</v>
      </c>
      <c r="AC4442" s="3">
        <v>1.0814170000000001</v>
      </c>
      <c r="AD4442" s="3">
        <v>0.83744050000000003</v>
      </c>
      <c r="AE4442" s="3">
        <v>0.91838470000000005</v>
      </c>
      <c r="AF4442" s="3">
        <v>0.53848680000000004</v>
      </c>
      <c r="AG4442" s="3">
        <v>0.27649679999999999</v>
      </c>
      <c r="AH4442" s="3">
        <v>0.3260883</v>
      </c>
      <c r="AI4442" s="3">
        <v>0.33099529999999999</v>
      </c>
      <c r="AJ4442" s="3">
        <v>0.42001369999999999</v>
      </c>
      <c r="AK4442" s="3">
        <v>0.42113329999999999</v>
      </c>
      <c r="AL4442" s="3">
        <v>0.47320479999999998</v>
      </c>
      <c r="AM4442" s="3">
        <v>0.41333979999999998</v>
      </c>
      <c r="AN4442" s="3">
        <v>-5.5153250000000004E-4</v>
      </c>
      <c r="AO4442" s="3">
        <v>0.6200234</v>
      </c>
      <c r="AP4442" s="3">
        <v>0.16134979999999999</v>
      </c>
      <c r="AQ4442" s="3">
        <v>0.7448785</v>
      </c>
      <c r="AR4442" s="3">
        <v>-1.0094799999999999</v>
      </c>
      <c r="AS4442" s="3">
        <v>0.68140940000000005</v>
      </c>
      <c r="AT4442" s="3">
        <v>0.35466989999999998</v>
      </c>
      <c r="AU4442" s="3">
        <v>0.34992659999999998</v>
      </c>
      <c r="AV4442" s="3">
        <v>0.35864380000000001</v>
      </c>
      <c r="AW4442" s="3">
        <v>0.4254696</v>
      </c>
      <c r="AX4442" s="3">
        <v>0.53275220000000001</v>
      </c>
      <c r="AY4442" s="3">
        <v>0.39796039999999999</v>
      </c>
    </row>
    <row r="4443" spans="1:51" x14ac:dyDescent="0.25">
      <c r="A4443" t="s">
        <v>4445</v>
      </c>
      <c r="B4443" t="s">
        <v>4445</v>
      </c>
      <c r="C4443" t="s">
        <v>7492</v>
      </c>
      <c r="E4443" t="s">
        <v>13779</v>
      </c>
      <c r="F4443" t="s">
        <v>13788</v>
      </c>
      <c r="G4443" t="s">
        <v>16686</v>
      </c>
      <c r="H4443" t="s">
        <v>16957</v>
      </c>
      <c r="I4443" s="3">
        <v>0.2816902</v>
      </c>
      <c r="J4443" s="3">
        <v>17.50141</v>
      </c>
      <c r="K4443" s="3">
        <v>15.423999999999999</v>
      </c>
      <c r="L4443" s="3" t="s">
        <v>18579</v>
      </c>
      <c r="M4443" s="3" t="s">
        <v>18579</v>
      </c>
      <c r="N4443" s="3">
        <v>14.81718</v>
      </c>
      <c r="O4443" s="3" t="s">
        <v>18579</v>
      </c>
      <c r="P4443" s="3">
        <v>0.45497779999999999</v>
      </c>
      <c r="Q4443" s="3">
        <v>0.50821859999999996</v>
      </c>
      <c r="R4443" s="3">
        <v>0.50821859999999996</v>
      </c>
      <c r="S4443" s="3">
        <v>0.29908289999999998</v>
      </c>
      <c r="T4443" s="3">
        <v>0.27158520000000003</v>
      </c>
      <c r="U4443" s="3">
        <v>0.25909510000000002</v>
      </c>
      <c r="V4443" s="3">
        <v>0.27480310000000002</v>
      </c>
      <c r="W4443" s="3">
        <v>0.68790399999999996</v>
      </c>
      <c r="X4443" s="3">
        <v>0.59115329999999999</v>
      </c>
      <c r="Y4443" s="3">
        <v>0.25865640000000001</v>
      </c>
      <c r="Z4443" s="3">
        <v>0.28904819999999998</v>
      </c>
      <c r="AA4443" s="3">
        <v>0.46664420000000001</v>
      </c>
      <c r="AB4443" s="3">
        <v>0.52819269999999996</v>
      </c>
      <c r="AC4443" s="3">
        <v>0.85005200000000003</v>
      </c>
      <c r="AD4443" s="3">
        <v>0.44841320000000001</v>
      </c>
      <c r="AE4443" s="3">
        <v>1.1050720000000001</v>
      </c>
      <c r="AF4443" s="3">
        <v>0.35052539999999999</v>
      </c>
      <c r="AG4443" s="3">
        <v>0.28904819999999998</v>
      </c>
      <c r="AH4443" s="3">
        <v>0.2900663</v>
      </c>
      <c r="AI4443" s="3">
        <v>0.29019119999999998</v>
      </c>
      <c r="AJ4443" s="3">
        <v>0.33137820000000001</v>
      </c>
      <c r="AK4443" s="3">
        <v>0.34806740000000003</v>
      </c>
      <c r="AL4443" s="3">
        <v>0.24763389999999999</v>
      </c>
      <c r="AM4443" s="3">
        <v>0.32447090000000001</v>
      </c>
      <c r="AN4443" s="3">
        <v>0.1794077</v>
      </c>
      <c r="AO4443" s="3">
        <v>0.48132399999999997</v>
      </c>
      <c r="AP4443" s="3">
        <v>0.22828090000000001</v>
      </c>
      <c r="AQ4443" s="3">
        <v>0.5391726</v>
      </c>
      <c r="AR4443" s="3">
        <v>0.32371440000000001</v>
      </c>
      <c r="AS4443" s="3">
        <v>1.0371870000000001</v>
      </c>
      <c r="AT4443" s="3">
        <v>0.32147740000000002</v>
      </c>
      <c r="AU4443" s="3">
        <v>0.33508789999999999</v>
      </c>
      <c r="AV4443" s="3">
        <v>0.34134330000000002</v>
      </c>
      <c r="AW4443" s="3">
        <v>0.32780910000000002</v>
      </c>
      <c r="AX4443" s="3">
        <v>0.4510594</v>
      </c>
      <c r="AY4443" s="3">
        <v>0.29949239999999999</v>
      </c>
    </row>
    <row r="4444" spans="1:51" x14ac:dyDescent="0.25">
      <c r="A4444" t="s">
        <v>4446</v>
      </c>
      <c r="B4444" t="s">
        <v>4446</v>
      </c>
      <c r="C4444" t="s">
        <v>9318</v>
      </c>
      <c r="D4444" t="s">
        <v>13416</v>
      </c>
      <c r="E4444" t="s">
        <v>13779</v>
      </c>
      <c r="F4444" t="s">
        <v>13792</v>
      </c>
      <c r="G4444" t="s">
        <v>16687</v>
      </c>
      <c r="H4444" t="s">
        <v>16957</v>
      </c>
      <c r="I4444" s="3">
        <v>0.25082090000000001</v>
      </c>
      <c r="J4444" s="3">
        <v>21.03623</v>
      </c>
      <c r="K4444" s="3">
        <v>15.1425</v>
      </c>
      <c r="L4444" s="3" t="s">
        <v>18579</v>
      </c>
      <c r="M4444" s="3" t="s">
        <v>18579</v>
      </c>
      <c r="N4444" s="3">
        <v>9.207986</v>
      </c>
      <c r="O4444" s="3" t="s">
        <v>18579</v>
      </c>
      <c r="P4444" s="3">
        <v>0.63536079999999995</v>
      </c>
      <c r="Q4444" s="3">
        <v>0.62005359999999998</v>
      </c>
      <c r="R4444" s="3">
        <v>0.62005359999999998</v>
      </c>
      <c r="S4444" s="3">
        <v>0.38658120000000001</v>
      </c>
      <c r="T4444" s="3">
        <v>0.38087680000000002</v>
      </c>
      <c r="U4444" s="3">
        <v>0.39987980000000001</v>
      </c>
      <c r="V4444" s="3">
        <v>0.3789208</v>
      </c>
      <c r="W4444" s="3">
        <v>0.79182229999999998</v>
      </c>
      <c r="X4444" s="3">
        <v>1.038181</v>
      </c>
      <c r="Y4444" s="3">
        <v>0.29058299999999998</v>
      </c>
      <c r="Z4444" s="3">
        <v>0.2579707</v>
      </c>
      <c r="AA4444" s="3">
        <v>0.58241039999999999</v>
      </c>
      <c r="AB4444" s="3">
        <v>0.80769409999999997</v>
      </c>
      <c r="AC4444" s="3">
        <v>1.726477</v>
      </c>
      <c r="AD4444" s="3">
        <v>0.90736899999999998</v>
      </c>
      <c r="AE4444" s="3">
        <v>1.3173140000000001</v>
      </c>
      <c r="AF4444" s="3">
        <v>0.48249940000000002</v>
      </c>
      <c r="AG4444" s="3">
        <v>0.2579707</v>
      </c>
      <c r="AH4444" s="3">
        <v>0.30035109999999998</v>
      </c>
      <c r="AI4444" s="3">
        <v>0.30525540000000001</v>
      </c>
      <c r="AJ4444" s="3">
        <v>0.40299560000000001</v>
      </c>
      <c r="AK4444" s="3">
        <v>0.44279269999999998</v>
      </c>
      <c r="AL4444" s="3">
        <v>0.4580322</v>
      </c>
      <c r="AM4444" s="3">
        <v>0.43417319999999998</v>
      </c>
      <c r="AN4444" s="3">
        <v>-9.9641889999999997E-2</v>
      </c>
      <c r="AO4444" s="3">
        <v>0.65629660000000001</v>
      </c>
      <c r="AP4444" s="3">
        <v>0.14295469999999999</v>
      </c>
      <c r="AQ4444" s="3">
        <v>0.8813126</v>
      </c>
      <c r="AR4444" s="3">
        <v>-1.160463</v>
      </c>
      <c r="AS4444" s="3">
        <v>1.081836</v>
      </c>
      <c r="AT4444" s="3">
        <v>0.36414249999999998</v>
      </c>
      <c r="AU4444" s="3">
        <v>0.3524658</v>
      </c>
      <c r="AV4444" s="3">
        <v>0.37833830000000002</v>
      </c>
      <c r="AW4444" s="3">
        <v>0.47733490000000001</v>
      </c>
      <c r="AX4444" s="3">
        <v>0.6546883</v>
      </c>
      <c r="AY4444" s="3">
        <v>0.42266189999999998</v>
      </c>
    </row>
    <row r="4445" spans="1:51" x14ac:dyDescent="0.25">
      <c r="A4445" t="s">
        <v>4447</v>
      </c>
      <c r="B4445" t="s">
        <v>4447</v>
      </c>
      <c r="C4445" t="s">
        <v>9319</v>
      </c>
      <c r="D4445" t="s">
        <v>13417</v>
      </c>
      <c r="E4445" t="s">
        <v>13779</v>
      </c>
      <c r="F4445" t="s">
        <v>13792</v>
      </c>
      <c r="G4445" t="s">
        <v>16688</v>
      </c>
      <c r="H4445" t="s">
        <v>16957</v>
      </c>
      <c r="I4445" s="3">
        <v>0.32797799999999999</v>
      </c>
      <c r="J4445" s="3">
        <v>25.914169999999999</v>
      </c>
      <c r="K4445" s="3">
        <v>30.238289999999999</v>
      </c>
      <c r="L4445" s="3" t="s">
        <v>18579</v>
      </c>
      <c r="M4445" s="3" t="s">
        <v>18579</v>
      </c>
      <c r="N4445" s="3">
        <v>32.79618</v>
      </c>
      <c r="O4445" s="3" t="s">
        <v>18579</v>
      </c>
      <c r="P4445" s="3">
        <v>1.0069669999999999</v>
      </c>
      <c r="Q4445" s="3">
        <v>0.70890779999999998</v>
      </c>
      <c r="R4445" s="3">
        <v>0.70890779999999998</v>
      </c>
      <c r="S4445" s="3">
        <v>0.42117559999999998</v>
      </c>
      <c r="T4445" s="3">
        <v>0.42553970000000002</v>
      </c>
      <c r="U4445" s="3">
        <v>0.42128589999999999</v>
      </c>
      <c r="V4445" s="3">
        <v>0.42687120000000001</v>
      </c>
      <c r="W4445" s="3">
        <v>0.76744789999999996</v>
      </c>
      <c r="X4445" s="3">
        <v>0.71528700000000001</v>
      </c>
      <c r="Y4445" s="3">
        <v>0.28120000000000001</v>
      </c>
      <c r="Z4445" s="3">
        <v>0.26022800000000001</v>
      </c>
      <c r="AA4445" s="3">
        <v>0.6096935</v>
      </c>
      <c r="AB4445" s="3">
        <v>0.82772330000000005</v>
      </c>
      <c r="AC4445" s="3">
        <v>2.085674</v>
      </c>
      <c r="AD4445" s="3">
        <v>0.6495493</v>
      </c>
      <c r="AE4445" s="3">
        <v>1.5854079999999999</v>
      </c>
      <c r="AF4445" s="3">
        <v>0.52995510000000001</v>
      </c>
      <c r="AG4445" s="3">
        <v>0.26022800000000001</v>
      </c>
      <c r="AH4445" s="3">
        <v>0.25831120000000002</v>
      </c>
      <c r="AI4445" s="3">
        <v>0.2632408</v>
      </c>
      <c r="AJ4445" s="3">
        <v>0.23001930000000001</v>
      </c>
      <c r="AK4445" s="3">
        <v>0.38054090000000002</v>
      </c>
      <c r="AL4445" s="3">
        <v>0.32842369999999999</v>
      </c>
      <c r="AM4445" s="3">
        <v>0.45558759999999998</v>
      </c>
      <c r="AN4445" s="3">
        <v>0.23585320000000001</v>
      </c>
      <c r="AO4445" s="3">
        <v>0.41274470000000002</v>
      </c>
      <c r="AP4445" s="3">
        <v>0.25908140000000002</v>
      </c>
      <c r="AQ4445" s="3">
        <v>0.62201830000000002</v>
      </c>
      <c r="AR4445" s="3">
        <v>8.1507960000000004E-2</v>
      </c>
      <c r="AS4445" s="3">
        <v>1.291396</v>
      </c>
      <c r="AT4445" s="3">
        <v>0.3712955</v>
      </c>
      <c r="AU4445" s="3">
        <v>0.35570210000000002</v>
      </c>
      <c r="AV4445" s="3">
        <v>0.3817719</v>
      </c>
      <c r="AW4445" s="3">
        <v>0.37604860000000001</v>
      </c>
      <c r="AX4445" s="3">
        <v>0.5226634</v>
      </c>
      <c r="AY4445" s="3">
        <v>0.45657350000000002</v>
      </c>
    </row>
    <row r="4446" spans="1:51" x14ac:dyDescent="0.25">
      <c r="A4446" t="s">
        <v>4448</v>
      </c>
      <c r="B4446" t="s">
        <v>4448</v>
      </c>
      <c r="C4446" t="s">
        <v>9320</v>
      </c>
      <c r="D4446" t="s">
        <v>13418</v>
      </c>
      <c r="E4446" t="s">
        <v>13779</v>
      </c>
      <c r="F4446" t="s">
        <v>13792</v>
      </c>
      <c r="G4446" t="s">
        <v>16689</v>
      </c>
      <c r="H4446" t="s">
        <v>16957</v>
      </c>
      <c r="I4446" s="3">
        <v>0.54497439999999997</v>
      </c>
      <c r="J4446" s="3">
        <v>12.1515</v>
      </c>
      <c r="K4446" s="3">
        <v>7.1123779999999996</v>
      </c>
      <c r="L4446" s="3" t="s">
        <v>18579</v>
      </c>
      <c r="M4446" s="3" t="s">
        <v>18579</v>
      </c>
      <c r="N4446" s="3">
        <v>14.794729999999999</v>
      </c>
      <c r="O4446" s="3" t="s">
        <v>18579</v>
      </c>
      <c r="P4446" s="3">
        <v>0.64828050000000004</v>
      </c>
      <c r="Q4446" s="3">
        <v>0.59663250000000001</v>
      </c>
      <c r="R4446" s="3">
        <v>0.59663250000000001</v>
      </c>
      <c r="S4446" s="3">
        <v>0.40050849999999999</v>
      </c>
      <c r="T4446" s="3">
        <v>0.37472070000000002</v>
      </c>
      <c r="U4446" s="3">
        <v>0.46933370000000002</v>
      </c>
      <c r="V4446" s="3">
        <v>0.37207059999999997</v>
      </c>
      <c r="W4446" s="3">
        <v>0.7160455</v>
      </c>
      <c r="X4446" s="3">
        <v>0.60269459999999997</v>
      </c>
      <c r="Y4446" s="3">
        <v>0.32153870000000001</v>
      </c>
      <c r="Z4446" s="3">
        <v>0.32136680000000001</v>
      </c>
      <c r="AA4446" s="3">
        <v>0.3611084</v>
      </c>
      <c r="AB4446" s="3">
        <v>0.56607289999999999</v>
      </c>
      <c r="AC4446" s="3">
        <v>1.674129</v>
      </c>
      <c r="AD4446" s="3">
        <v>0.37076110000000001</v>
      </c>
      <c r="AE4446" s="3">
        <v>1.1599360000000001</v>
      </c>
      <c r="AF4446" s="3">
        <v>0.38007010000000002</v>
      </c>
      <c r="AG4446" s="3">
        <v>0.32136680000000001</v>
      </c>
      <c r="AH4446" s="3">
        <v>0.35013240000000001</v>
      </c>
      <c r="AI4446" s="3">
        <v>0.35150179999999998</v>
      </c>
      <c r="AJ4446" s="3">
        <v>0.3669791</v>
      </c>
      <c r="AK4446" s="3">
        <v>0.4070182</v>
      </c>
      <c r="AL4446" s="3">
        <v>0.48325040000000002</v>
      </c>
      <c r="AM4446" s="3">
        <v>0.43139519999999998</v>
      </c>
      <c r="AN4446" s="3">
        <v>0.28804069999999998</v>
      </c>
      <c r="AO4446" s="3">
        <v>0.34837360000000001</v>
      </c>
      <c r="AP4446" s="3">
        <v>0.28163349999999998</v>
      </c>
      <c r="AQ4446" s="3">
        <v>0.49427379999999999</v>
      </c>
      <c r="AR4446" s="3">
        <v>-8.0332100000000004E-2</v>
      </c>
      <c r="AS4446" s="3">
        <v>0.96154200000000001</v>
      </c>
      <c r="AT4446" s="3">
        <v>0.33909250000000002</v>
      </c>
      <c r="AU4446" s="3">
        <v>0.33903830000000001</v>
      </c>
      <c r="AV4446" s="3">
        <v>0.35838120000000001</v>
      </c>
      <c r="AW4446" s="3">
        <v>0.44762619999999997</v>
      </c>
      <c r="AX4446" s="3">
        <v>0.58113340000000002</v>
      </c>
      <c r="AY4446" s="3">
        <v>0.46375909999999998</v>
      </c>
    </row>
    <row r="4447" spans="1:51" x14ac:dyDescent="0.25">
      <c r="A4447" t="s">
        <v>4449</v>
      </c>
      <c r="B4447" t="s">
        <v>4449</v>
      </c>
      <c r="C4447" t="s">
        <v>7255</v>
      </c>
      <c r="E4447" t="s">
        <v>13782</v>
      </c>
      <c r="F4447" t="s">
        <v>13795</v>
      </c>
      <c r="G4447" t="s">
        <v>15509</v>
      </c>
      <c r="H4447" t="s">
        <v>16957</v>
      </c>
      <c r="I4447" s="3">
        <v>0.77264060000000001</v>
      </c>
      <c r="J4447" s="3">
        <v>24.97927</v>
      </c>
      <c r="K4447" s="3">
        <v>21.296579999999999</v>
      </c>
      <c r="L4447" s="3" t="s">
        <v>18579</v>
      </c>
      <c r="M4447" s="3" t="s">
        <v>18579</v>
      </c>
      <c r="N4447" s="3">
        <v>21.10183</v>
      </c>
      <c r="O4447" s="3" t="s">
        <v>18579</v>
      </c>
      <c r="P4447" s="3">
        <v>1.071007</v>
      </c>
      <c r="Q4447" s="3">
        <v>1.059842</v>
      </c>
      <c r="R4447" s="3">
        <v>1.059842</v>
      </c>
      <c r="S4447" s="3">
        <v>0.92916750000000004</v>
      </c>
      <c r="T4447" s="3">
        <v>0.81325099999999995</v>
      </c>
      <c r="U4447" s="3">
        <v>1.1943509999999999</v>
      </c>
      <c r="V4447" s="3">
        <v>0.80675589999999997</v>
      </c>
      <c r="W4447" s="3">
        <v>0.52091880000000002</v>
      </c>
      <c r="X4447" s="3">
        <v>0.4748464</v>
      </c>
      <c r="Y4447" s="3">
        <v>0.43188599999999999</v>
      </c>
      <c r="Z4447" s="3">
        <v>0.24124609999999999</v>
      </c>
      <c r="AA4447" s="3">
        <v>0.73233170000000003</v>
      </c>
      <c r="AB4447" s="3">
        <v>1.2970619999999999</v>
      </c>
      <c r="AC4447" s="3">
        <v>3.3525480000000001</v>
      </c>
      <c r="AD4447" s="3">
        <v>0.56656090000000003</v>
      </c>
      <c r="AE4447" s="3">
        <v>1.052297</v>
      </c>
      <c r="AF4447" s="3">
        <v>1.1014820000000001</v>
      </c>
      <c r="AG4447" s="3">
        <v>0.24124609999999999</v>
      </c>
      <c r="AH4447" s="3">
        <v>0.32556770000000002</v>
      </c>
      <c r="AI4447" s="3">
        <v>0.33130009999999999</v>
      </c>
      <c r="AJ4447" s="3">
        <v>0.3040929</v>
      </c>
      <c r="AK4447" s="3">
        <v>0.39501849999999999</v>
      </c>
      <c r="AL4447" s="3">
        <v>0.44944909999999999</v>
      </c>
      <c r="AM4447" s="3">
        <v>0.53770399999999996</v>
      </c>
      <c r="AN4447" s="3">
        <v>0.29182419999999998</v>
      </c>
      <c r="AO4447" s="3">
        <v>0.31839099999999998</v>
      </c>
      <c r="AP4447" s="3">
        <v>0.49396109999999999</v>
      </c>
      <c r="AQ4447" s="3">
        <v>0.60846420000000001</v>
      </c>
      <c r="AR4447" s="3">
        <v>-1.7932730000000001E-2</v>
      </c>
      <c r="AS4447" s="3">
        <v>0.33805259999999998</v>
      </c>
      <c r="AT4447" s="3">
        <v>0.49492510000000001</v>
      </c>
      <c r="AU4447" s="3">
        <v>0.43400870000000003</v>
      </c>
      <c r="AV4447" s="3">
        <v>0.44944630000000002</v>
      </c>
      <c r="AW4447" s="3">
        <v>0.95680169999999998</v>
      </c>
      <c r="AX4447" s="3">
        <v>1.078389</v>
      </c>
      <c r="AY4447" s="3">
        <v>1.106973</v>
      </c>
    </row>
    <row r="4448" spans="1:51" x14ac:dyDescent="0.25">
      <c r="A4448" t="s">
        <v>4450</v>
      </c>
      <c r="B4448" t="s">
        <v>4450</v>
      </c>
      <c r="C4448" t="s">
        <v>9321</v>
      </c>
      <c r="E4448" t="s">
        <v>13779</v>
      </c>
      <c r="F4448" t="s">
        <v>13792</v>
      </c>
      <c r="G4448" t="s">
        <v>15276</v>
      </c>
      <c r="H4448" t="s">
        <v>16957</v>
      </c>
      <c r="I4448" s="3">
        <v>0.1066604</v>
      </c>
      <c r="J4448" s="3">
        <v>33.067329999999998</v>
      </c>
      <c r="K4448" s="3">
        <v>16.839500000000001</v>
      </c>
      <c r="L4448" s="3" t="s">
        <v>18579</v>
      </c>
      <c r="M4448" s="3" t="s">
        <v>18579</v>
      </c>
      <c r="N4448" s="3">
        <v>2.0231150000000002</v>
      </c>
      <c r="O4448" s="3" t="s">
        <v>18579</v>
      </c>
      <c r="P4448" s="3">
        <v>0.44524960000000002</v>
      </c>
      <c r="Q4448" s="3">
        <v>0.55821860000000001</v>
      </c>
      <c r="R4448" s="3">
        <v>0.55821860000000001</v>
      </c>
      <c r="S4448" s="3">
        <v>0.43060559999999998</v>
      </c>
      <c r="T4448" s="3">
        <v>0.41073660000000001</v>
      </c>
      <c r="U4448" s="3">
        <v>0.47614030000000002</v>
      </c>
      <c r="V4448" s="3">
        <v>0.40639779999999998</v>
      </c>
      <c r="W4448" s="3">
        <v>0.88017679999999998</v>
      </c>
      <c r="X4448" s="3">
        <v>1.2283230000000001</v>
      </c>
      <c r="Y4448" s="3">
        <v>0.30692540000000001</v>
      </c>
      <c r="Z4448" s="3">
        <v>0.25876130000000003</v>
      </c>
      <c r="AA4448" s="3">
        <v>0.58019860000000001</v>
      </c>
      <c r="AB4448" s="3">
        <v>0.88574430000000004</v>
      </c>
      <c r="AC4448" s="3">
        <v>2.281908</v>
      </c>
      <c r="AD4448" s="3">
        <v>0.9099874</v>
      </c>
      <c r="AE4448" s="3">
        <v>1.492917</v>
      </c>
      <c r="AF4448" s="3">
        <v>0.55164820000000003</v>
      </c>
      <c r="AG4448" s="3">
        <v>0.25876130000000003</v>
      </c>
      <c r="AH4448" s="3">
        <v>0.2991877</v>
      </c>
      <c r="AI4448" s="3">
        <v>0.30320259999999999</v>
      </c>
      <c r="AJ4448" s="3">
        <v>0.41374179999999999</v>
      </c>
      <c r="AK4448" s="3">
        <v>0.46677999999999997</v>
      </c>
      <c r="AL4448" s="3">
        <v>0.48910490000000001</v>
      </c>
      <c r="AM4448" s="3">
        <v>0.42676619999999998</v>
      </c>
      <c r="AN4448" s="3">
        <v>-3.91518E-2</v>
      </c>
      <c r="AO4448" s="3">
        <v>0.57427660000000003</v>
      </c>
      <c r="AP4448" s="3">
        <v>0.15896879999999999</v>
      </c>
      <c r="AQ4448" s="3">
        <v>0.89856939999999996</v>
      </c>
      <c r="AR4448" s="3">
        <v>-1.205605</v>
      </c>
      <c r="AS4448" s="3">
        <v>1.1363049999999999</v>
      </c>
      <c r="AT4448" s="3">
        <v>0.38277529999999999</v>
      </c>
      <c r="AU4448" s="3">
        <v>0.36710959999999998</v>
      </c>
      <c r="AV4448" s="3">
        <v>0.40429120000000002</v>
      </c>
      <c r="AW4448" s="3">
        <v>0.58455679999999999</v>
      </c>
      <c r="AX4448" s="3">
        <v>0.80097969999999996</v>
      </c>
      <c r="AY4448" s="3">
        <v>0.4728192</v>
      </c>
    </row>
    <row r="4449" spans="1:51" x14ac:dyDescent="0.25">
      <c r="A4449" t="s">
        <v>4451</v>
      </c>
      <c r="B4449" t="s">
        <v>4451</v>
      </c>
      <c r="C4449" t="s">
        <v>9322</v>
      </c>
      <c r="E4449" t="s">
        <v>13782</v>
      </c>
      <c r="F4449" t="s">
        <v>13797</v>
      </c>
      <c r="G4449" t="s">
        <v>15136</v>
      </c>
      <c r="H4449" t="s">
        <v>16957</v>
      </c>
      <c r="I4449" s="3">
        <v>0.44965840000000001</v>
      </c>
      <c r="J4449" s="3">
        <v>21.649190000000001</v>
      </c>
      <c r="K4449" s="3">
        <v>14.80691</v>
      </c>
      <c r="L4449" s="3" t="s">
        <v>18579</v>
      </c>
      <c r="M4449" s="3" t="s">
        <v>18579</v>
      </c>
      <c r="N4449" s="3">
        <v>46.863689999999998</v>
      </c>
      <c r="O4449" s="3" t="s">
        <v>18579</v>
      </c>
      <c r="P4449" s="3">
        <v>0.73263990000000001</v>
      </c>
      <c r="Q4449" s="3">
        <v>0.69000890000000004</v>
      </c>
      <c r="R4449" s="3">
        <v>0.69000890000000004</v>
      </c>
      <c r="S4449" s="3">
        <v>0.42957430000000002</v>
      </c>
      <c r="T4449" s="3">
        <v>0.44901629999999998</v>
      </c>
      <c r="U4449" s="3">
        <v>0.55158050000000003</v>
      </c>
      <c r="V4449" s="3">
        <v>0.4497119</v>
      </c>
      <c r="W4449" s="3">
        <v>0.95663799999999999</v>
      </c>
      <c r="X4449" s="3">
        <v>0.75938419999999995</v>
      </c>
      <c r="Y4449" s="3">
        <v>0.38074190000000002</v>
      </c>
      <c r="Z4449" s="3">
        <v>0.36218470000000003</v>
      </c>
      <c r="AA4449" s="3">
        <v>6.953877E-2</v>
      </c>
      <c r="AB4449" s="3">
        <v>0.49045169999999999</v>
      </c>
      <c r="AC4449" s="3">
        <v>2.3630689999999999</v>
      </c>
      <c r="AD4449" s="3">
        <v>0.2193032</v>
      </c>
      <c r="AE4449" s="3">
        <v>1.3574310000000001</v>
      </c>
      <c r="AF4449" s="3">
        <v>1.547056E-2</v>
      </c>
      <c r="AG4449" s="3">
        <v>0.36218470000000003</v>
      </c>
      <c r="AH4449" s="3">
        <v>0.35439280000000001</v>
      </c>
      <c r="AI4449" s="3">
        <v>0.36534270000000002</v>
      </c>
      <c r="AJ4449" s="3">
        <v>0.28453010000000001</v>
      </c>
      <c r="AK4449" s="3">
        <v>0.4284058</v>
      </c>
      <c r="AL4449" s="3">
        <v>0.53407369999999998</v>
      </c>
      <c r="AM4449" s="3">
        <v>0.57991040000000005</v>
      </c>
      <c r="AN4449" s="3">
        <v>0.1247979</v>
      </c>
      <c r="AO4449" s="3">
        <v>0.44152580000000002</v>
      </c>
      <c r="AP4449" s="3">
        <v>0.2862963</v>
      </c>
      <c r="AQ4449" s="3">
        <v>0.73664949999999996</v>
      </c>
      <c r="AR4449" s="3">
        <v>-0.4350118</v>
      </c>
      <c r="AS4449" s="3">
        <v>1.109775</v>
      </c>
      <c r="AT4449" s="3">
        <v>0.3346306</v>
      </c>
      <c r="AU4449" s="3">
        <v>0.34749089999999999</v>
      </c>
      <c r="AV4449" s="3">
        <v>0.36335610000000002</v>
      </c>
      <c r="AW4449" s="3">
        <v>0.45743850000000003</v>
      </c>
      <c r="AX4449" s="3">
        <v>0.61877190000000004</v>
      </c>
      <c r="AY4449" s="3">
        <v>0.49584010000000001</v>
      </c>
    </row>
    <row r="4450" spans="1:51" x14ac:dyDescent="0.25">
      <c r="A4450" t="s">
        <v>4452</v>
      </c>
      <c r="B4450" t="s">
        <v>4452</v>
      </c>
      <c r="C4450" t="s">
        <v>9323</v>
      </c>
      <c r="D4450" t="s">
        <v>13419</v>
      </c>
      <c r="E4450" t="s">
        <v>13779</v>
      </c>
      <c r="F4450" t="s">
        <v>13792</v>
      </c>
      <c r="G4450" t="s">
        <v>16690</v>
      </c>
      <c r="H4450" t="s">
        <v>16957</v>
      </c>
      <c r="I4450" s="3">
        <v>0.37967699999999999</v>
      </c>
      <c r="J4450" s="3">
        <v>15.908289999999999</v>
      </c>
      <c r="K4450" s="3">
        <v>12.799250000000001</v>
      </c>
      <c r="L4450" s="3" t="s">
        <v>18579</v>
      </c>
      <c r="M4450" s="3" t="s">
        <v>18579</v>
      </c>
      <c r="N4450" s="3">
        <v>5.749784</v>
      </c>
      <c r="O4450" s="3" t="s">
        <v>18579</v>
      </c>
      <c r="P4450" s="3">
        <v>0.64315739999999999</v>
      </c>
      <c r="Q4450" s="3">
        <v>0.61396019999999996</v>
      </c>
      <c r="R4450" s="3">
        <v>0.61396019999999996</v>
      </c>
      <c r="S4450" s="3">
        <v>0.36630649999999998</v>
      </c>
      <c r="T4450" s="3">
        <v>0.36460939999999997</v>
      </c>
      <c r="U4450" s="3">
        <v>0.37215819999999999</v>
      </c>
      <c r="V4450" s="3">
        <v>0.36674610000000002</v>
      </c>
      <c r="W4450" s="3">
        <v>0.62426890000000002</v>
      </c>
      <c r="X4450" s="3">
        <v>0.62240830000000003</v>
      </c>
      <c r="Y4450" s="3">
        <v>0.36409760000000002</v>
      </c>
      <c r="Z4450" s="3">
        <v>0.39291510000000002</v>
      </c>
      <c r="AA4450" s="3">
        <v>-1.311215E-2</v>
      </c>
      <c r="AB4450" s="3">
        <v>0.23802090000000001</v>
      </c>
      <c r="AC4450" s="3">
        <v>1.315968</v>
      </c>
      <c r="AD4450" s="3">
        <v>4.5667119999999999E-2</v>
      </c>
      <c r="AE4450" s="3">
        <v>0.91578740000000003</v>
      </c>
      <c r="AF4450" s="3">
        <v>1.2180119999999999E-2</v>
      </c>
      <c r="AG4450" s="3">
        <v>0.39291510000000002</v>
      </c>
      <c r="AH4450" s="3">
        <v>0.33848699999999998</v>
      </c>
      <c r="AI4450" s="3">
        <v>0.34490670000000001</v>
      </c>
      <c r="AJ4450" s="3">
        <v>0.28469309999999998</v>
      </c>
      <c r="AK4450" s="3">
        <v>0.37704470000000001</v>
      </c>
      <c r="AL4450" s="3">
        <v>0.4051111</v>
      </c>
      <c r="AM4450" s="3">
        <v>0.4441196</v>
      </c>
      <c r="AN4450" s="3">
        <v>0.38220959999999998</v>
      </c>
      <c r="AO4450" s="3">
        <v>0.32074449999999999</v>
      </c>
      <c r="AP4450" s="3">
        <v>0.37670769999999998</v>
      </c>
      <c r="AQ4450" s="3">
        <v>0.4198016</v>
      </c>
      <c r="AR4450" s="3">
        <v>0.19861590000000001</v>
      </c>
      <c r="AS4450" s="3">
        <v>0.90648430000000002</v>
      </c>
      <c r="AT4450" s="3">
        <v>0.32301639999999998</v>
      </c>
      <c r="AU4450" s="3">
        <v>0.32789469999999998</v>
      </c>
      <c r="AV4450" s="3">
        <v>0.34521940000000001</v>
      </c>
      <c r="AW4450" s="3">
        <v>0.32193739999999998</v>
      </c>
      <c r="AX4450" s="3">
        <v>0.37779469999999998</v>
      </c>
      <c r="AY4450" s="3">
        <v>0.37714740000000002</v>
      </c>
    </row>
    <row r="4451" spans="1:51" x14ac:dyDescent="0.25">
      <c r="A4451" t="s">
        <v>4453</v>
      </c>
      <c r="B4451" t="s">
        <v>4453</v>
      </c>
      <c r="C4451" t="s">
        <v>9324</v>
      </c>
      <c r="D4451" t="s">
        <v>13420</v>
      </c>
      <c r="E4451" t="s">
        <v>13779</v>
      </c>
      <c r="F4451" t="s">
        <v>13788</v>
      </c>
      <c r="G4451" t="s">
        <v>16691</v>
      </c>
      <c r="H4451" t="s">
        <v>16957</v>
      </c>
      <c r="I4451" s="3">
        <v>0.89523549999999996</v>
      </c>
      <c r="J4451" s="3">
        <v>19.894480000000001</v>
      </c>
      <c r="K4451" s="3">
        <v>13.61279</v>
      </c>
      <c r="L4451" s="3" t="s">
        <v>18579</v>
      </c>
      <c r="M4451" s="3" t="s">
        <v>18579</v>
      </c>
      <c r="N4451" s="3">
        <v>25.084520000000001</v>
      </c>
      <c r="O4451" s="3" t="s">
        <v>18579</v>
      </c>
      <c r="P4451" s="3">
        <v>1.1056790000000001</v>
      </c>
      <c r="Q4451" s="3">
        <v>1.093648</v>
      </c>
      <c r="R4451" s="3">
        <v>1.093648</v>
      </c>
      <c r="S4451" s="3">
        <v>0.88281770000000004</v>
      </c>
      <c r="T4451" s="3">
        <v>0.89409179999999999</v>
      </c>
      <c r="U4451" s="3">
        <v>1.14744</v>
      </c>
      <c r="V4451" s="3">
        <v>0.88506419999999997</v>
      </c>
      <c r="W4451" s="3">
        <v>0.45462130000000001</v>
      </c>
      <c r="X4451" s="3">
        <v>0.4334636</v>
      </c>
      <c r="Y4451" s="3">
        <v>0.5436474</v>
      </c>
      <c r="Z4451" s="3">
        <v>0.37755339999999998</v>
      </c>
      <c r="AA4451" s="3">
        <v>0.10222920000000001</v>
      </c>
      <c r="AB4451" s="3">
        <v>0.76834740000000001</v>
      </c>
      <c r="AC4451" s="3">
        <v>3.208612</v>
      </c>
      <c r="AD4451" s="3">
        <v>0.16323840000000001</v>
      </c>
      <c r="AE4451" s="3">
        <v>0.80785960000000001</v>
      </c>
      <c r="AF4451" s="3">
        <v>0.6403143</v>
      </c>
      <c r="AG4451" s="3">
        <v>0.37755339999999998</v>
      </c>
      <c r="AH4451" s="3">
        <v>0.42874190000000001</v>
      </c>
      <c r="AI4451" s="3">
        <v>0.4387163</v>
      </c>
      <c r="AJ4451" s="3">
        <v>0.3610486</v>
      </c>
      <c r="AK4451" s="3">
        <v>0.41049550000000001</v>
      </c>
      <c r="AL4451" s="3">
        <v>0.65400199999999997</v>
      </c>
      <c r="AM4451" s="3">
        <v>0.5376455</v>
      </c>
      <c r="AN4451" s="3">
        <v>0.48859140000000001</v>
      </c>
      <c r="AO4451" s="3">
        <v>0.1293311</v>
      </c>
      <c r="AP4451" s="3">
        <v>0.66930710000000004</v>
      </c>
      <c r="AQ4451" s="3">
        <v>0.51576670000000002</v>
      </c>
      <c r="AR4451" s="3">
        <v>0.31897360000000002</v>
      </c>
      <c r="AS4451" s="3">
        <v>0.16396549999999999</v>
      </c>
      <c r="AT4451" s="3">
        <v>0.50635269999999999</v>
      </c>
      <c r="AU4451" s="3">
        <v>0.43622480000000002</v>
      </c>
      <c r="AV4451" s="3">
        <v>0.45883790000000002</v>
      </c>
      <c r="AW4451" s="3">
        <v>0.84071110000000004</v>
      </c>
      <c r="AX4451" s="3">
        <v>0.91262989999999999</v>
      </c>
      <c r="AY4451" s="3">
        <v>0.97642759999999995</v>
      </c>
    </row>
    <row r="4452" spans="1:51" x14ac:dyDescent="0.25">
      <c r="A4452" t="s">
        <v>4454</v>
      </c>
      <c r="B4452" t="s">
        <v>4454</v>
      </c>
      <c r="C4452" t="s">
        <v>9325</v>
      </c>
      <c r="D4452" t="s">
        <v>13421</v>
      </c>
      <c r="E4452" t="s">
        <v>13782</v>
      </c>
      <c r="F4452" t="s">
        <v>13795</v>
      </c>
      <c r="G4452" t="s">
        <v>16692</v>
      </c>
      <c r="H4452" t="s">
        <v>16957</v>
      </c>
      <c r="I4452" s="3">
        <v>-0.17419950000000001</v>
      </c>
      <c r="J4452" s="3">
        <v>36.473779999999998</v>
      </c>
      <c r="K4452" s="3">
        <v>39.31756</v>
      </c>
      <c r="L4452" s="3" t="s">
        <v>18579</v>
      </c>
      <c r="M4452" s="3" t="s">
        <v>18579</v>
      </c>
      <c r="N4452" s="3">
        <v>-14.597720000000001</v>
      </c>
      <c r="O4452" s="3" t="s">
        <v>18579</v>
      </c>
      <c r="P4452" s="3">
        <v>-5.6005279999999998E-2</v>
      </c>
      <c r="Q4452" s="3">
        <v>4.5493440000000003E-2</v>
      </c>
      <c r="R4452" s="3">
        <v>4.5493440000000003E-2</v>
      </c>
      <c r="S4452" s="3">
        <v>-0.16181509999999999</v>
      </c>
      <c r="T4452" s="3">
        <v>3.7485690000000002E-2</v>
      </c>
      <c r="U4452" s="3">
        <v>-0.1418652</v>
      </c>
      <c r="V4452" s="3">
        <v>4.4476290000000002E-2</v>
      </c>
      <c r="W4452" s="3">
        <v>0.28115410000000002</v>
      </c>
      <c r="X4452" s="3">
        <v>0.1644728</v>
      </c>
      <c r="Y4452" s="3">
        <v>0.14086460000000001</v>
      </c>
      <c r="Z4452" s="3">
        <v>0.2443401</v>
      </c>
      <c r="AA4452" s="3">
        <v>0.73590789999999995</v>
      </c>
      <c r="AB4452" s="3">
        <v>0.2474248</v>
      </c>
      <c r="AC4452" s="3">
        <v>-1.24821</v>
      </c>
      <c r="AD4452" s="3">
        <v>4.3131860000000001E-2</v>
      </c>
      <c r="AE4452" s="3">
        <v>5.4877059999999998E-2</v>
      </c>
      <c r="AF4452" s="3">
        <v>0.53109779999999995</v>
      </c>
      <c r="AG4452" s="3">
        <v>0.2443401</v>
      </c>
      <c r="AH4452" s="3">
        <v>0.33203959999999999</v>
      </c>
      <c r="AI4452" s="3">
        <v>0.3341983</v>
      </c>
      <c r="AJ4452" s="3">
        <v>0.3585815</v>
      </c>
      <c r="AK4452" s="3">
        <v>0.32054589999999999</v>
      </c>
      <c r="AL4452" s="3">
        <v>0.28007339999999997</v>
      </c>
      <c r="AM4452" s="3">
        <v>0.16215379999999999</v>
      </c>
      <c r="AN4452" s="3">
        <v>0.55550829999999995</v>
      </c>
      <c r="AO4452" s="3">
        <v>0.28747539999999999</v>
      </c>
      <c r="AP4452" s="3">
        <v>0.21984190000000001</v>
      </c>
      <c r="AQ4452" s="3">
        <v>0.18088770000000001</v>
      </c>
      <c r="AR4452" s="3">
        <v>0.1564266</v>
      </c>
      <c r="AS4452" s="3">
        <v>0.241787</v>
      </c>
      <c r="AT4452" s="3">
        <v>7.8268619999999997E-2</v>
      </c>
      <c r="AU4452" s="3">
        <v>0.20159070000000001</v>
      </c>
      <c r="AV4452" s="3">
        <v>0.13116610000000001</v>
      </c>
      <c r="AW4452" s="3">
        <v>0.1259525</v>
      </c>
      <c r="AX4452" s="3">
        <v>4.0417349999999998E-2</v>
      </c>
      <c r="AY4452" s="3">
        <v>-0.14577599999999999</v>
      </c>
    </row>
    <row r="4453" spans="1:51" x14ac:dyDescent="0.25">
      <c r="A4453" t="s">
        <v>4455</v>
      </c>
      <c r="B4453" t="s">
        <v>4455</v>
      </c>
      <c r="C4453" t="s">
        <v>9326</v>
      </c>
      <c r="D4453" t="s">
        <v>13422</v>
      </c>
      <c r="E4453" t="s">
        <v>13779</v>
      </c>
      <c r="F4453" t="s">
        <v>13792</v>
      </c>
      <c r="G4453" t="s">
        <v>16693</v>
      </c>
      <c r="H4453" t="s">
        <v>16957</v>
      </c>
      <c r="I4453" s="3">
        <v>8.5788100000000006E-2</v>
      </c>
      <c r="J4453" s="3">
        <v>41.893009999999997</v>
      </c>
      <c r="K4453" s="3">
        <v>29.386089999999999</v>
      </c>
      <c r="L4453" s="3" t="s">
        <v>18579</v>
      </c>
      <c r="M4453" s="3" t="s">
        <v>18579</v>
      </c>
      <c r="N4453" s="3">
        <v>15.20452</v>
      </c>
      <c r="O4453" s="3" t="s">
        <v>18579</v>
      </c>
      <c r="P4453" s="3">
        <v>0.61998169999999997</v>
      </c>
      <c r="Q4453" s="3">
        <v>0.57326259999999996</v>
      </c>
      <c r="R4453" s="3">
        <v>0.57326259999999996</v>
      </c>
      <c r="S4453" s="3">
        <v>0.4093947</v>
      </c>
      <c r="T4453" s="3">
        <v>0.41480899999999998</v>
      </c>
      <c r="U4453" s="3">
        <v>0.4398803</v>
      </c>
      <c r="V4453" s="3">
        <v>0.41248370000000001</v>
      </c>
      <c r="W4453" s="3">
        <v>0.95962829999999999</v>
      </c>
      <c r="X4453" s="3">
        <v>1.415734</v>
      </c>
      <c r="Y4453" s="3">
        <v>0.2926667</v>
      </c>
      <c r="Z4453" s="3">
        <v>0.2349301</v>
      </c>
      <c r="AA4453" s="3">
        <v>0.73701479999999997</v>
      </c>
      <c r="AB4453" s="3">
        <v>1.051793</v>
      </c>
      <c r="AC4453" s="3">
        <v>2.6419229999999998</v>
      </c>
      <c r="AD4453" s="3">
        <v>1.038824</v>
      </c>
      <c r="AE4453" s="3">
        <v>1.8576109999999999</v>
      </c>
      <c r="AF4453" s="3">
        <v>0.67738759999999998</v>
      </c>
      <c r="AG4453" s="3">
        <v>0.2349301</v>
      </c>
      <c r="AH4453" s="3">
        <v>0.29580919999999999</v>
      </c>
      <c r="AI4453" s="3">
        <v>0.29370309999999999</v>
      </c>
      <c r="AJ4453" s="3">
        <v>0.42091689999999998</v>
      </c>
      <c r="AK4453" s="3">
        <v>0.4989439</v>
      </c>
      <c r="AL4453" s="3">
        <v>0.52878239999999999</v>
      </c>
      <c r="AM4453" s="3">
        <v>0.42448390000000003</v>
      </c>
      <c r="AN4453" s="3">
        <v>-7.6100799999999996E-2</v>
      </c>
      <c r="AO4453" s="3">
        <v>0.65084229999999998</v>
      </c>
      <c r="AP4453" s="3">
        <v>0.16181999999999999</v>
      </c>
      <c r="AQ4453" s="3">
        <v>0.99806799999999996</v>
      </c>
      <c r="AR4453" s="3">
        <v>-1.328403</v>
      </c>
      <c r="AS4453" s="3">
        <v>1.3846430000000001</v>
      </c>
      <c r="AT4453" s="3">
        <v>0.40036060000000001</v>
      </c>
      <c r="AU4453" s="3">
        <v>0.37332559999999998</v>
      </c>
      <c r="AV4453" s="3">
        <v>0.41749049999999999</v>
      </c>
      <c r="AW4453" s="3">
        <v>0.5663627</v>
      </c>
      <c r="AX4453" s="3">
        <v>0.80051139999999998</v>
      </c>
      <c r="AY4453" s="3">
        <v>0.45480150000000003</v>
      </c>
    </row>
    <row r="4454" spans="1:51" x14ac:dyDescent="0.25">
      <c r="A4454" t="s">
        <v>4456</v>
      </c>
      <c r="B4454" t="s">
        <v>4456</v>
      </c>
      <c r="C4454" t="s">
        <v>9327</v>
      </c>
      <c r="D4454" t="s">
        <v>13423</v>
      </c>
      <c r="E4454" t="s">
        <v>13779</v>
      </c>
      <c r="F4454" t="s">
        <v>13788</v>
      </c>
      <c r="G4454" t="s">
        <v>16694</v>
      </c>
      <c r="H4454" t="s">
        <v>16957</v>
      </c>
      <c r="I4454" s="3">
        <v>0.33827819999999997</v>
      </c>
      <c r="J4454" s="3">
        <v>29.42435</v>
      </c>
      <c r="K4454" s="3">
        <v>27.207550000000001</v>
      </c>
      <c r="L4454" s="3" t="s">
        <v>18579</v>
      </c>
      <c r="M4454" s="3" t="s">
        <v>18579</v>
      </c>
      <c r="N4454" s="3">
        <v>31.27853</v>
      </c>
      <c r="O4454" s="3" t="s">
        <v>18579</v>
      </c>
      <c r="P4454" s="3">
        <v>0.65210239999999997</v>
      </c>
      <c r="Q4454" s="3">
        <v>0.6904536</v>
      </c>
      <c r="R4454" s="3">
        <v>0.6904536</v>
      </c>
      <c r="S4454" s="3">
        <v>0.3539659</v>
      </c>
      <c r="T4454" s="3">
        <v>0.31240590000000001</v>
      </c>
      <c r="U4454" s="3">
        <v>0.33160709999999999</v>
      </c>
      <c r="V4454" s="3">
        <v>0.31257059999999998</v>
      </c>
      <c r="W4454" s="3">
        <v>0.97578679999999995</v>
      </c>
      <c r="X4454" s="3">
        <v>0.83825819999999995</v>
      </c>
      <c r="Y4454" s="3">
        <v>0.32848090000000002</v>
      </c>
      <c r="Z4454" s="3">
        <v>0.38900580000000001</v>
      </c>
      <c r="AA4454" s="3">
        <v>-2.1221230000000001E-2</v>
      </c>
      <c r="AB4454" s="3">
        <v>0.32633889999999999</v>
      </c>
      <c r="AC4454" s="3">
        <v>1.710337</v>
      </c>
      <c r="AD4454" s="3">
        <v>0.20785989999999999</v>
      </c>
      <c r="AE4454" s="3">
        <v>1.482013</v>
      </c>
      <c r="AF4454" s="3">
        <v>-6.3817310000000002E-2</v>
      </c>
      <c r="AG4454" s="3">
        <v>0.38900580000000001</v>
      </c>
      <c r="AH4454" s="3">
        <v>0.32410729999999999</v>
      </c>
      <c r="AI4454" s="3">
        <v>0.3333448</v>
      </c>
      <c r="AJ4454" s="3">
        <v>0.38969209999999999</v>
      </c>
      <c r="AK4454" s="3">
        <v>0.39720169999999999</v>
      </c>
      <c r="AL4454" s="3">
        <v>0.42303960000000002</v>
      </c>
      <c r="AM4454" s="3">
        <v>0.47129110000000002</v>
      </c>
      <c r="AN4454" s="3">
        <v>0.1522493</v>
      </c>
      <c r="AO4454" s="3">
        <v>0.53916949999999997</v>
      </c>
      <c r="AP4454" s="3">
        <v>0.30830479999999999</v>
      </c>
      <c r="AQ4454" s="3">
        <v>0.73710209999999998</v>
      </c>
      <c r="AR4454" s="3">
        <v>1.3373909999999999E-2</v>
      </c>
      <c r="AS4454" s="3">
        <v>1.486858</v>
      </c>
      <c r="AT4454" s="3">
        <v>0.3478927</v>
      </c>
      <c r="AU4454" s="3">
        <v>0.34007690000000002</v>
      </c>
      <c r="AV4454" s="3">
        <v>0.3667221</v>
      </c>
      <c r="AW4454" s="3">
        <v>0.3286288</v>
      </c>
      <c r="AX4454" s="3">
        <v>0.52167010000000003</v>
      </c>
      <c r="AY4454" s="3">
        <v>0.37459900000000002</v>
      </c>
    </row>
    <row r="4455" spans="1:51" x14ac:dyDescent="0.25">
      <c r="A4455" t="s">
        <v>4457</v>
      </c>
      <c r="B4455" t="s">
        <v>4457</v>
      </c>
      <c r="C4455" t="s">
        <v>9328</v>
      </c>
      <c r="E4455" t="s">
        <v>13782</v>
      </c>
      <c r="F4455" t="s">
        <v>13797</v>
      </c>
      <c r="G4455" t="s">
        <v>15123</v>
      </c>
      <c r="H4455" t="s">
        <v>16957</v>
      </c>
      <c r="I4455" s="3">
        <v>0.32283879999999998</v>
      </c>
      <c r="J4455" s="3">
        <v>18.847149999999999</v>
      </c>
      <c r="K4455" s="3">
        <v>16.184550000000002</v>
      </c>
      <c r="L4455" s="3" t="s">
        <v>18579</v>
      </c>
      <c r="M4455" s="3" t="s">
        <v>18579</v>
      </c>
      <c r="N4455" s="3">
        <v>37.449820000000003</v>
      </c>
      <c r="O4455" s="3" t="s">
        <v>18579</v>
      </c>
      <c r="P4455" s="3">
        <v>0.87572810000000001</v>
      </c>
      <c r="Q4455" s="3">
        <v>0.58233060000000003</v>
      </c>
      <c r="R4455" s="3">
        <v>0.58233060000000003</v>
      </c>
      <c r="S4455" s="3">
        <v>0.39432929999999999</v>
      </c>
      <c r="T4455" s="3">
        <v>0.40599190000000002</v>
      </c>
      <c r="U4455" s="3">
        <v>0.4420251</v>
      </c>
      <c r="V4455" s="3">
        <v>0.4046033</v>
      </c>
      <c r="W4455" s="3">
        <v>0.90582790000000002</v>
      </c>
      <c r="X4455" s="3">
        <v>0.78916730000000002</v>
      </c>
      <c r="Y4455" s="3">
        <v>0.25202970000000002</v>
      </c>
      <c r="Z4455" s="3">
        <v>0.24351010000000001</v>
      </c>
      <c r="AA4455" s="3">
        <v>0.63013660000000005</v>
      </c>
      <c r="AB4455" s="3">
        <v>0.76516620000000002</v>
      </c>
      <c r="AC4455" s="3">
        <v>1.7530380000000001</v>
      </c>
      <c r="AD4455" s="3">
        <v>1.1563300000000001</v>
      </c>
      <c r="AE4455" s="3">
        <v>1.4613050000000001</v>
      </c>
      <c r="AF4455" s="3">
        <v>0.48700680000000002</v>
      </c>
      <c r="AG4455" s="3">
        <v>0.24351010000000001</v>
      </c>
      <c r="AH4455" s="3">
        <v>0.28093030000000002</v>
      </c>
      <c r="AI4455" s="3">
        <v>0.2843173</v>
      </c>
      <c r="AJ4455" s="3">
        <v>0.4224444</v>
      </c>
      <c r="AK4455" s="3">
        <v>0.41201450000000001</v>
      </c>
      <c r="AL4455" s="3">
        <v>0.38365700000000003</v>
      </c>
      <c r="AM4455" s="3">
        <v>0.39212789999999997</v>
      </c>
      <c r="AN4455" s="3">
        <v>-0.44450220000000001</v>
      </c>
      <c r="AO4455" s="3">
        <v>0.97410949999999996</v>
      </c>
      <c r="AP4455" s="3">
        <v>-3.5387839999999997E-2</v>
      </c>
      <c r="AQ4455" s="3">
        <v>1.118069</v>
      </c>
      <c r="AR4455" s="3">
        <v>-0.99814320000000001</v>
      </c>
      <c r="AS4455" s="3">
        <v>1.0528189999999999</v>
      </c>
      <c r="AT4455" s="3">
        <v>0.33808909999999998</v>
      </c>
      <c r="AU4455" s="3">
        <v>0.34958739999999999</v>
      </c>
      <c r="AV4455" s="3">
        <v>0.36995479999999997</v>
      </c>
      <c r="AW4455" s="3">
        <v>0.45108219999999999</v>
      </c>
      <c r="AX4455" s="3">
        <v>0.66852880000000003</v>
      </c>
      <c r="AY4455" s="3">
        <v>0.46511550000000002</v>
      </c>
    </row>
    <row r="4456" spans="1:51" x14ac:dyDescent="0.25">
      <c r="A4456" t="s">
        <v>4458</v>
      </c>
      <c r="B4456" t="s">
        <v>4458</v>
      </c>
      <c r="C4456" t="s">
        <v>9329</v>
      </c>
      <c r="D4456" t="s">
        <v>13424</v>
      </c>
      <c r="E4456" t="s">
        <v>13779</v>
      </c>
      <c r="F4456" t="s">
        <v>13788</v>
      </c>
      <c r="G4456" t="s">
        <v>15734</v>
      </c>
      <c r="H4456" t="s">
        <v>16957</v>
      </c>
      <c r="I4456" s="3">
        <v>0.21157960000000001</v>
      </c>
      <c r="J4456" s="3">
        <v>38.602499999999999</v>
      </c>
      <c r="K4456" s="3">
        <v>40.506219999999999</v>
      </c>
      <c r="L4456" s="3" t="s">
        <v>18579</v>
      </c>
      <c r="M4456" s="3" t="s">
        <v>18579</v>
      </c>
      <c r="N4456" s="3">
        <v>27.015779999999999</v>
      </c>
      <c r="O4456" s="3" t="s">
        <v>18579</v>
      </c>
      <c r="P4456" s="3">
        <v>0.80329879999999998</v>
      </c>
      <c r="Q4456" s="3">
        <v>0.66024819999999995</v>
      </c>
      <c r="R4456" s="3">
        <v>0.66024819999999995</v>
      </c>
      <c r="S4456" s="3">
        <v>0.4685918</v>
      </c>
      <c r="T4456" s="3">
        <v>0.46337250000000002</v>
      </c>
      <c r="U4456" s="3">
        <v>0.51285890000000001</v>
      </c>
      <c r="V4456" s="3">
        <v>0.45652700000000002</v>
      </c>
      <c r="W4456" s="3">
        <v>0.69997670000000001</v>
      </c>
      <c r="X4456" s="3">
        <v>0.98792310000000005</v>
      </c>
      <c r="Y4456" s="3">
        <v>0.36565199999999998</v>
      </c>
      <c r="Z4456" s="3">
        <v>0.26609159999999998</v>
      </c>
      <c r="AA4456" s="3">
        <v>0.5208583</v>
      </c>
      <c r="AB4456" s="3">
        <v>0.69838960000000005</v>
      </c>
      <c r="AC4456" s="3">
        <v>1.662155</v>
      </c>
      <c r="AD4456" s="3">
        <v>0.98753679999999999</v>
      </c>
      <c r="AE4456" s="3">
        <v>1.0938479999999999</v>
      </c>
      <c r="AF4456" s="3">
        <v>0.49205070000000001</v>
      </c>
      <c r="AG4456" s="3">
        <v>0.26609159999999998</v>
      </c>
      <c r="AH4456" s="3">
        <v>0.2836806</v>
      </c>
      <c r="AI4456" s="3">
        <v>0.29603940000000001</v>
      </c>
      <c r="AJ4456" s="3">
        <v>0.39659319999999998</v>
      </c>
      <c r="AK4456" s="3">
        <v>0.43339369999999999</v>
      </c>
      <c r="AL4456" s="3">
        <v>0.47112569999999998</v>
      </c>
      <c r="AM4456" s="3">
        <v>0.31494349999999999</v>
      </c>
      <c r="AN4456" s="3">
        <v>-0.15520619999999999</v>
      </c>
      <c r="AO4456" s="3">
        <v>0.72188260000000004</v>
      </c>
      <c r="AP4456" s="3">
        <v>0.1756569</v>
      </c>
      <c r="AQ4456" s="3">
        <v>0.8808549</v>
      </c>
      <c r="AR4456" s="3">
        <v>-1.407378</v>
      </c>
      <c r="AS4456" s="3">
        <v>0.76147589999999998</v>
      </c>
      <c r="AT4456" s="3">
        <v>0.42191030000000002</v>
      </c>
      <c r="AU4456" s="3">
        <v>0.38813379999999997</v>
      </c>
      <c r="AV4456" s="3">
        <v>0.39924029999999999</v>
      </c>
      <c r="AW4456" s="3">
        <v>0.49874289999999999</v>
      </c>
      <c r="AX4456" s="3">
        <v>0.62533439999999996</v>
      </c>
      <c r="AY4456" s="3">
        <v>0.50301929999999995</v>
      </c>
    </row>
    <row r="4457" spans="1:51" x14ac:dyDescent="0.25">
      <c r="A4457" t="s">
        <v>4459</v>
      </c>
      <c r="B4457" t="s">
        <v>4459</v>
      </c>
      <c r="C4457" t="s">
        <v>9330</v>
      </c>
      <c r="D4457" t="s">
        <v>13425</v>
      </c>
      <c r="E4457" t="s">
        <v>13779</v>
      </c>
      <c r="F4457" t="s">
        <v>13790</v>
      </c>
      <c r="G4457" t="s">
        <v>16695</v>
      </c>
      <c r="H4457" t="s">
        <v>16957</v>
      </c>
      <c r="I4457" s="3">
        <v>0.57015099999999996</v>
      </c>
      <c r="J4457" s="3">
        <v>15.665459999999999</v>
      </c>
      <c r="K4457" s="3">
        <v>17.81672</v>
      </c>
      <c r="L4457" s="3" t="s">
        <v>18579</v>
      </c>
      <c r="M4457" s="3" t="s">
        <v>18579</v>
      </c>
      <c r="N4457" s="3">
        <v>10.06151</v>
      </c>
      <c r="O4457" s="3" t="s">
        <v>18579</v>
      </c>
      <c r="P4457" s="3">
        <v>0.68313000000000001</v>
      </c>
      <c r="Q4457" s="3">
        <v>0.63473820000000003</v>
      </c>
      <c r="R4457" s="3">
        <v>0.63473820000000003</v>
      </c>
      <c r="S4457" s="3">
        <v>0.53740650000000001</v>
      </c>
      <c r="T4457" s="3">
        <v>0.46924860000000002</v>
      </c>
      <c r="U4457" s="3">
        <v>0.74599349999999998</v>
      </c>
      <c r="V4457" s="3">
        <v>0.46374460000000001</v>
      </c>
      <c r="W4457" s="3">
        <v>0.44684119999999999</v>
      </c>
      <c r="X4457" s="3">
        <v>0.3710138</v>
      </c>
      <c r="Y4457" s="3">
        <v>0.30547980000000002</v>
      </c>
      <c r="Z4457" s="3">
        <v>0.2241042</v>
      </c>
      <c r="AA4457" s="3">
        <v>0.81188229999999995</v>
      </c>
      <c r="AB4457" s="3">
        <v>0.94677840000000002</v>
      </c>
      <c r="AC4457" s="3">
        <v>1.5229200000000001</v>
      </c>
      <c r="AD4457" s="3">
        <v>0.71371819999999997</v>
      </c>
      <c r="AE4457" s="3">
        <v>0.77598290000000003</v>
      </c>
      <c r="AF4457" s="3">
        <v>1.0152890000000001</v>
      </c>
      <c r="AG4457" s="3">
        <v>0.2241042</v>
      </c>
      <c r="AH4457" s="3">
        <v>0.3258817</v>
      </c>
      <c r="AI4457" s="3">
        <v>0.32398250000000001</v>
      </c>
      <c r="AJ4457" s="3">
        <v>0.35952129999999999</v>
      </c>
      <c r="AK4457" s="3">
        <v>0.39503250000000001</v>
      </c>
      <c r="AL4457" s="3">
        <v>0.42160979999999998</v>
      </c>
      <c r="AM4457" s="3">
        <v>0.36665999999999999</v>
      </c>
      <c r="AN4457" s="3">
        <v>0.19461220000000001</v>
      </c>
      <c r="AO4457" s="3">
        <v>0.40447759999999999</v>
      </c>
      <c r="AP4457" s="3">
        <v>0.25069150000000001</v>
      </c>
      <c r="AQ4457" s="3">
        <v>0.6220542</v>
      </c>
      <c r="AR4457" s="3">
        <v>9.9896799999999994E-2</v>
      </c>
      <c r="AS4457" s="3">
        <v>0.33661039999999998</v>
      </c>
      <c r="AT4457" s="3">
        <v>0.34979860000000002</v>
      </c>
      <c r="AU4457" s="3">
        <v>0.34655999999999998</v>
      </c>
      <c r="AV4457" s="3">
        <v>0.34288249999999998</v>
      </c>
      <c r="AW4457" s="3">
        <v>0.67164690000000005</v>
      </c>
      <c r="AX4457" s="3">
        <v>0.76007440000000004</v>
      </c>
      <c r="AY4457" s="3">
        <v>0.60293980000000003</v>
      </c>
    </row>
    <row r="4458" spans="1:51" x14ac:dyDescent="0.25">
      <c r="A4458" t="s">
        <v>4460</v>
      </c>
      <c r="B4458" t="s">
        <v>4460</v>
      </c>
      <c r="C4458" t="s">
        <v>9331</v>
      </c>
      <c r="D4458" t="s">
        <v>13426</v>
      </c>
      <c r="E4458" t="s">
        <v>13779</v>
      </c>
      <c r="F4458" t="s">
        <v>13790</v>
      </c>
      <c r="G4458" t="s">
        <v>16696</v>
      </c>
      <c r="H4458" t="s">
        <v>16957</v>
      </c>
      <c r="I4458" s="3">
        <v>0.90687269999999998</v>
      </c>
      <c r="J4458" s="3">
        <v>20.83296</v>
      </c>
      <c r="K4458" s="3">
        <v>15.820539999999999</v>
      </c>
      <c r="L4458" s="3" t="s">
        <v>18579</v>
      </c>
      <c r="M4458" s="3" t="s">
        <v>18579</v>
      </c>
      <c r="N4458" s="3">
        <v>22.31043</v>
      </c>
      <c r="O4458" s="3" t="s">
        <v>18579</v>
      </c>
      <c r="P4458" s="3">
        <v>1.075426</v>
      </c>
      <c r="Q4458" s="3">
        <v>1.0299670000000001</v>
      </c>
      <c r="R4458" s="3">
        <v>1.0299670000000001</v>
      </c>
      <c r="S4458" s="3">
        <v>0.88031499999999996</v>
      </c>
      <c r="T4458" s="3">
        <v>0.82964899999999997</v>
      </c>
      <c r="U4458" s="3">
        <v>1.19069</v>
      </c>
      <c r="V4458" s="3">
        <v>0.82572009999999996</v>
      </c>
      <c r="W4458" s="3">
        <v>0.44031959999999998</v>
      </c>
      <c r="X4458" s="3">
        <v>0.38332280000000002</v>
      </c>
      <c r="Y4458" s="3">
        <v>0.54426430000000003</v>
      </c>
      <c r="Z4458" s="3">
        <v>0.39951599999999998</v>
      </c>
      <c r="AA4458" s="3">
        <v>7.9976839999999993E-2</v>
      </c>
      <c r="AB4458" s="3">
        <v>0.70680160000000003</v>
      </c>
      <c r="AC4458" s="3">
        <v>3.141832</v>
      </c>
      <c r="AD4458" s="3">
        <v>2.028027E-2</v>
      </c>
      <c r="AE4458" s="3">
        <v>0.73394400000000004</v>
      </c>
      <c r="AF4458" s="3">
        <v>0.68073110000000003</v>
      </c>
      <c r="AG4458" s="3">
        <v>0.39951599999999998</v>
      </c>
      <c r="AH4458" s="3">
        <v>0.40475689999999998</v>
      </c>
      <c r="AI4458" s="3">
        <v>0.41031309999999999</v>
      </c>
      <c r="AJ4458" s="3">
        <v>0.27649269999999998</v>
      </c>
      <c r="AK4458" s="3">
        <v>0.37828279999999997</v>
      </c>
      <c r="AL4458" s="3">
        <v>0.54750540000000003</v>
      </c>
      <c r="AM4458" s="3">
        <v>0.49048900000000001</v>
      </c>
      <c r="AN4458" s="3">
        <v>0.61737120000000001</v>
      </c>
      <c r="AO4458" s="3">
        <v>2.5160120000000001E-2</v>
      </c>
      <c r="AP4458" s="3">
        <v>0.68931229999999999</v>
      </c>
      <c r="AQ4458" s="3">
        <v>0.38181409999999999</v>
      </c>
      <c r="AR4458" s="3">
        <v>0.82645279999999999</v>
      </c>
      <c r="AS4458" s="3">
        <v>0.19122649999999999</v>
      </c>
      <c r="AT4458" s="3">
        <v>0.4943398</v>
      </c>
      <c r="AU4458" s="3">
        <v>0.42603360000000001</v>
      </c>
      <c r="AV4458" s="3">
        <v>0.4460866</v>
      </c>
      <c r="AW4458" s="3">
        <v>0.84738579999999997</v>
      </c>
      <c r="AX4458" s="3">
        <v>0.92174929999999999</v>
      </c>
      <c r="AY4458" s="3">
        <v>0.99356979999999995</v>
      </c>
    </row>
    <row r="4459" spans="1:51" x14ac:dyDescent="0.25">
      <c r="A4459" t="s">
        <v>4461</v>
      </c>
      <c r="B4459" t="s">
        <v>4461</v>
      </c>
      <c r="C4459" t="s">
        <v>9332</v>
      </c>
      <c r="E4459" t="s">
        <v>13779</v>
      </c>
      <c r="F4459" t="s">
        <v>13788</v>
      </c>
      <c r="G4459" t="s">
        <v>16592</v>
      </c>
      <c r="H4459" t="s">
        <v>16957</v>
      </c>
      <c r="I4459" s="3">
        <v>0.18540590000000001</v>
      </c>
      <c r="J4459" s="3">
        <v>25.002199999999998</v>
      </c>
      <c r="K4459" s="3">
        <v>22.101009999999999</v>
      </c>
      <c r="L4459" s="3" t="s">
        <v>18579</v>
      </c>
      <c r="M4459" s="3" t="s">
        <v>18579</v>
      </c>
      <c r="N4459" s="3">
        <v>12.066000000000001</v>
      </c>
      <c r="O4459" s="3" t="s">
        <v>18579</v>
      </c>
      <c r="P4459" s="3">
        <v>0.91979390000000005</v>
      </c>
      <c r="Q4459" s="3">
        <v>0.4868866</v>
      </c>
      <c r="R4459" s="3">
        <v>0.4868866</v>
      </c>
      <c r="S4459" s="3">
        <v>0.45462649999999999</v>
      </c>
      <c r="T4459" s="3">
        <v>0.44617519999999999</v>
      </c>
      <c r="U4459" s="3">
        <v>0.54320679999999999</v>
      </c>
      <c r="V4459" s="3">
        <v>0.43733440000000001</v>
      </c>
      <c r="W4459" s="3">
        <v>0.71620470000000003</v>
      </c>
      <c r="X4459" s="3">
        <v>0.58350670000000004</v>
      </c>
      <c r="Y4459" s="3">
        <v>0.20654890000000001</v>
      </c>
      <c r="Z4459" s="3">
        <v>0.18601300000000001</v>
      </c>
      <c r="AA4459" s="3">
        <v>0.87350019999999995</v>
      </c>
      <c r="AB4459" s="3">
        <v>1.028764</v>
      </c>
      <c r="AC4459" s="3">
        <v>1.7565189999999999</v>
      </c>
      <c r="AD4459" s="3">
        <v>1.202153</v>
      </c>
      <c r="AE4459" s="3">
        <v>1.2647440000000001</v>
      </c>
      <c r="AF4459" s="3">
        <v>1.034292</v>
      </c>
      <c r="AG4459" s="3">
        <v>0.18601300000000001</v>
      </c>
      <c r="AH4459" s="3">
        <v>0.34307759999999998</v>
      </c>
      <c r="AI4459" s="3">
        <v>0.34386850000000002</v>
      </c>
      <c r="AJ4459" s="3">
        <v>0.41847689999999999</v>
      </c>
      <c r="AK4459" s="3">
        <v>0.38296419999999998</v>
      </c>
      <c r="AL4459" s="3">
        <v>0.55544510000000002</v>
      </c>
      <c r="AM4459" s="3">
        <v>0.55755189999999999</v>
      </c>
      <c r="AN4459" s="3">
        <v>-0.33632139999999999</v>
      </c>
      <c r="AO4459" s="3">
        <v>0.88410310000000003</v>
      </c>
      <c r="AP4459" s="3">
        <v>3.4105650000000001E-2</v>
      </c>
      <c r="AQ4459" s="3">
        <v>1.077072</v>
      </c>
      <c r="AR4459" s="3">
        <v>-0.67953569999999996</v>
      </c>
      <c r="AS4459" s="3">
        <v>0.7655672</v>
      </c>
      <c r="AT4459" s="3">
        <v>0.35631350000000001</v>
      </c>
      <c r="AU4459" s="3">
        <v>0.36237019999999998</v>
      </c>
      <c r="AV4459" s="3">
        <v>0.35833939999999997</v>
      </c>
      <c r="AW4459" s="3">
        <v>0.44838169999999999</v>
      </c>
      <c r="AX4459" s="3">
        <v>0.61703929999999996</v>
      </c>
      <c r="AY4459" s="3">
        <v>0.51368499999999995</v>
      </c>
    </row>
    <row r="4460" spans="1:51" x14ac:dyDescent="0.25">
      <c r="A4460" t="s">
        <v>4462</v>
      </c>
      <c r="B4460" t="s">
        <v>4462</v>
      </c>
      <c r="C4460" t="s">
        <v>9333</v>
      </c>
      <c r="E4460" t="s">
        <v>13782</v>
      </c>
      <c r="F4460" t="s">
        <v>13797</v>
      </c>
      <c r="G4460" t="s">
        <v>15123</v>
      </c>
      <c r="H4460" t="s">
        <v>16957</v>
      </c>
      <c r="I4460" s="3">
        <v>0.32350649999999997</v>
      </c>
      <c r="J4460" s="3">
        <v>13.582129999999999</v>
      </c>
      <c r="K4460" s="3">
        <v>10.96381</v>
      </c>
      <c r="L4460" s="3" t="s">
        <v>18579</v>
      </c>
      <c r="M4460" s="3" t="s">
        <v>18579</v>
      </c>
      <c r="N4460" s="3">
        <v>-1.1570990000000001</v>
      </c>
      <c r="O4460" s="3" t="s">
        <v>18579</v>
      </c>
      <c r="P4460" s="3">
        <v>0.71420019999999995</v>
      </c>
      <c r="Q4460" s="3">
        <v>0.64662129999999995</v>
      </c>
      <c r="R4460" s="3">
        <v>0.64662129999999995</v>
      </c>
      <c r="S4460" s="3">
        <v>0.35423139999999997</v>
      </c>
      <c r="T4460" s="3">
        <v>0.3317002</v>
      </c>
      <c r="U4460" s="3">
        <v>0.38318259999999998</v>
      </c>
      <c r="V4460" s="3">
        <v>0.32974389999999998</v>
      </c>
      <c r="W4460" s="3">
        <v>0.6452099</v>
      </c>
      <c r="X4460" s="3">
        <v>0.54151919999999998</v>
      </c>
      <c r="Y4460" s="3">
        <v>0.25087389999999998</v>
      </c>
      <c r="Z4460" s="3">
        <v>0.22020799999999999</v>
      </c>
      <c r="AA4460" s="3">
        <v>0.84505030000000003</v>
      </c>
      <c r="AB4460" s="3">
        <v>0.86127540000000002</v>
      </c>
      <c r="AC4460" s="3">
        <v>1.1912430000000001</v>
      </c>
      <c r="AD4460" s="3">
        <v>0.75616850000000002</v>
      </c>
      <c r="AE4460" s="3">
        <v>1.0977440000000001</v>
      </c>
      <c r="AF4460" s="3">
        <v>0.87068590000000001</v>
      </c>
      <c r="AG4460" s="3">
        <v>0.22020799999999999</v>
      </c>
      <c r="AH4460" s="3">
        <v>0.30843419999999999</v>
      </c>
      <c r="AI4460" s="3">
        <v>0.30391689999999999</v>
      </c>
      <c r="AJ4460" s="3">
        <v>0.40229130000000002</v>
      </c>
      <c r="AK4460" s="3">
        <v>0.35106949999999998</v>
      </c>
      <c r="AL4460" s="3">
        <v>0.34257070000000001</v>
      </c>
      <c r="AM4460" s="3">
        <v>0.34030850000000001</v>
      </c>
      <c r="AN4460" s="3">
        <v>0.20841709999999999</v>
      </c>
      <c r="AO4460" s="3">
        <v>0.40615430000000002</v>
      </c>
      <c r="AP4460" s="3">
        <v>0.16355349999999999</v>
      </c>
      <c r="AQ4460" s="3">
        <v>0.64523799999999998</v>
      </c>
      <c r="AR4460" s="3">
        <v>3.9574440000000002E-2</v>
      </c>
      <c r="AS4460" s="3">
        <v>0.88175870000000001</v>
      </c>
      <c r="AT4460" s="3">
        <v>0.31323410000000002</v>
      </c>
      <c r="AU4460" s="3">
        <v>0.33057579999999998</v>
      </c>
      <c r="AV4460" s="3">
        <v>0.33522109999999999</v>
      </c>
      <c r="AW4460" s="3">
        <v>0.42048380000000002</v>
      </c>
      <c r="AX4460" s="3">
        <v>0.55641050000000003</v>
      </c>
      <c r="AY4460" s="3">
        <v>0.3816621</v>
      </c>
    </row>
    <row r="4461" spans="1:51" x14ac:dyDescent="0.25">
      <c r="A4461" t="s">
        <v>4463</v>
      </c>
      <c r="B4461" t="s">
        <v>4463</v>
      </c>
      <c r="C4461" t="s">
        <v>9334</v>
      </c>
      <c r="D4461" t="s">
        <v>13427</v>
      </c>
      <c r="E4461" t="s">
        <v>13779</v>
      </c>
      <c r="F4461" t="s">
        <v>13790</v>
      </c>
      <c r="G4461" t="s">
        <v>15106</v>
      </c>
      <c r="H4461" t="s">
        <v>16957</v>
      </c>
      <c r="I4461" s="3">
        <v>0.55175949999999996</v>
      </c>
      <c r="J4461" s="3">
        <v>38.719639999999998</v>
      </c>
      <c r="K4461" s="3">
        <v>40.605269999999997</v>
      </c>
      <c r="L4461" s="3" t="s">
        <v>18579</v>
      </c>
      <c r="M4461" s="3" t="s">
        <v>18579</v>
      </c>
      <c r="N4461" s="3">
        <v>51.547890000000002</v>
      </c>
      <c r="O4461" s="3" t="s">
        <v>18579</v>
      </c>
      <c r="P4461" s="3">
        <v>1.342438</v>
      </c>
      <c r="Q4461" s="3">
        <v>1.4789540000000001</v>
      </c>
      <c r="R4461" s="3">
        <v>1.4789540000000001</v>
      </c>
      <c r="S4461" s="3">
        <v>1.212356</v>
      </c>
      <c r="T4461" s="3">
        <v>1.2965869999999999</v>
      </c>
      <c r="U4461" s="3">
        <v>1.4729319999999999</v>
      </c>
      <c r="V4461" s="3">
        <v>1.282562</v>
      </c>
      <c r="W4461" s="3">
        <v>0.49454769999999998</v>
      </c>
      <c r="X4461" s="3">
        <v>0.61691370000000001</v>
      </c>
      <c r="Y4461" s="3">
        <v>0.73972660000000001</v>
      </c>
      <c r="Z4461" s="3">
        <v>0.45758799999999999</v>
      </c>
      <c r="AA4461" s="3">
        <v>-0.32623160000000001</v>
      </c>
      <c r="AB4461" s="3">
        <v>0.89622199999999996</v>
      </c>
      <c r="AC4461" s="3">
        <v>4.9970660000000002</v>
      </c>
      <c r="AD4461" s="3">
        <v>-0.1199305</v>
      </c>
      <c r="AE4461" s="3">
        <v>1.2300629999999999</v>
      </c>
      <c r="AF4461" s="3">
        <v>0.2254186</v>
      </c>
      <c r="AG4461" s="3">
        <v>0.45758799999999999</v>
      </c>
      <c r="AH4461" s="3">
        <v>0.51656080000000004</v>
      </c>
      <c r="AI4461" s="3">
        <v>0.53657940000000004</v>
      </c>
      <c r="AJ4461" s="3">
        <v>0.40019519999999997</v>
      </c>
      <c r="AK4461" s="3">
        <v>0.45897159999999998</v>
      </c>
      <c r="AL4461" s="3">
        <v>0.97579720000000003</v>
      </c>
      <c r="AM4461" s="3">
        <v>0.76664169999999998</v>
      </c>
      <c r="AN4461" s="3">
        <v>0.68150080000000002</v>
      </c>
      <c r="AO4461" s="3">
        <v>-0.1491084</v>
      </c>
      <c r="AP4461" s="3">
        <v>0.99425980000000003</v>
      </c>
      <c r="AQ4461" s="3">
        <v>0.45356879999999999</v>
      </c>
      <c r="AR4461" s="3">
        <v>-0.56477829999999996</v>
      </c>
      <c r="AS4461" s="3">
        <v>0.25206040000000002</v>
      </c>
      <c r="AT4461" s="3">
        <v>0.59062139999999996</v>
      </c>
      <c r="AU4461" s="3">
        <v>0.5072586</v>
      </c>
      <c r="AV4461" s="3">
        <v>0.52339259999999999</v>
      </c>
      <c r="AW4461" s="3">
        <v>0.98510920000000002</v>
      </c>
      <c r="AX4461" s="3">
        <v>1.032073</v>
      </c>
      <c r="AY4461" s="3">
        <v>1.2876380000000001</v>
      </c>
    </row>
    <row r="4462" spans="1:51" x14ac:dyDescent="0.25">
      <c r="A4462" t="s">
        <v>4464</v>
      </c>
      <c r="B4462" t="s">
        <v>4464</v>
      </c>
      <c r="C4462" t="s">
        <v>9335</v>
      </c>
      <c r="D4462" t="s">
        <v>13428</v>
      </c>
      <c r="E4462" t="s">
        <v>13779</v>
      </c>
      <c r="F4462" t="s">
        <v>13788</v>
      </c>
      <c r="G4462" t="s">
        <v>16697</v>
      </c>
      <c r="H4462" t="s">
        <v>16957</v>
      </c>
      <c r="I4462" s="3">
        <v>0.87909210000000004</v>
      </c>
      <c r="J4462" s="3">
        <v>19.541329999999999</v>
      </c>
      <c r="K4462" s="3">
        <v>14.743510000000001</v>
      </c>
      <c r="L4462" s="3" t="s">
        <v>18579</v>
      </c>
      <c r="M4462" s="3" t="s">
        <v>18579</v>
      </c>
      <c r="N4462" s="3">
        <v>13.17409</v>
      </c>
      <c r="O4462" s="3" t="s">
        <v>18579</v>
      </c>
      <c r="P4462" s="3">
        <v>1.0843989999999999</v>
      </c>
      <c r="Q4462" s="3">
        <v>1.0147170000000001</v>
      </c>
      <c r="R4462" s="3">
        <v>1.0147170000000001</v>
      </c>
      <c r="S4462" s="3">
        <v>0.89823819999999999</v>
      </c>
      <c r="T4462" s="3">
        <v>0.82747769999999998</v>
      </c>
      <c r="U4462" s="3">
        <v>1.1439459999999999</v>
      </c>
      <c r="V4462" s="3">
        <v>0.81887750000000004</v>
      </c>
      <c r="W4462" s="3">
        <v>0.43554929999999997</v>
      </c>
      <c r="X4462" s="3">
        <v>0.44395119999999999</v>
      </c>
      <c r="Y4462" s="3">
        <v>0.5035657</v>
      </c>
      <c r="Z4462" s="3">
        <v>0.33075189999999999</v>
      </c>
      <c r="AA4462" s="3">
        <v>0.3259109</v>
      </c>
      <c r="AB4462" s="3">
        <v>0.95466050000000002</v>
      </c>
      <c r="AC4462" s="3">
        <v>3.227506</v>
      </c>
      <c r="AD4462" s="3">
        <v>0.24825530000000001</v>
      </c>
      <c r="AE4462" s="3">
        <v>0.9006073</v>
      </c>
      <c r="AF4462" s="3">
        <v>0.80764639999999999</v>
      </c>
      <c r="AG4462" s="3">
        <v>0.33075189999999999</v>
      </c>
      <c r="AH4462" s="3">
        <v>0.41134039999999999</v>
      </c>
      <c r="AI4462" s="3">
        <v>0.41871589999999997</v>
      </c>
      <c r="AJ4462" s="3">
        <v>0.33450079999999999</v>
      </c>
      <c r="AK4462" s="3">
        <v>0.3913819</v>
      </c>
      <c r="AL4462" s="3">
        <v>0.59431080000000003</v>
      </c>
      <c r="AM4462" s="3">
        <v>0.51845030000000003</v>
      </c>
      <c r="AN4462" s="3">
        <v>0.48912119999999998</v>
      </c>
      <c r="AO4462" s="3">
        <v>0.1379736</v>
      </c>
      <c r="AP4462" s="3">
        <v>0.65793239999999997</v>
      </c>
      <c r="AQ4462" s="3">
        <v>0.51490880000000006</v>
      </c>
      <c r="AR4462" s="3">
        <v>0.20972979999999999</v>
      </c>
      <c r="AS4462" s="3">
        <v>0.24223059999999999</v>
      </c>
      <c r="AT4462" s="3">
        <v>0.4915718</v>
      </c>
      <c r="AU4462" s="3">
        <v>0.43247679999999999</v>
      </c>
      <c r="AV4462" s="3">
        <v>0.4462988</v>
      </c>
      <c r="AW4462" s="3">
        <v>0.88012369999999995</v>
      </c>
      <c r="AX4462" s="3">
        <v>0.95395240000000003</v>
      </c>
      <c r="AY4462" s="3">
        <v>0.99285310000000004</v>
      </c>
    </row>
    <row r="4463" spans="1:51" x14ac:dyDescent="0.25">
      <c r="A4463" t="s">
        <v>4465</v>
      </c>
      <c r="B4463" t="s">
        <v>4465</v>
      </c>
      <c r="C4463" t="s">
        <v>9336</v>
      </c>
      <c r="D4463" t="s">
        <v>13429</v>
      </c>
      <c r="E4463" t="s">
        <v>13779</v>
      </c>
      <c r="F4463" t="s">
        <v>13790</v>
      </c>
      <c r="G4463" t="s">
        <v>16698</v>
      </c>
      <c r="H4463" t="s">
        <v>16957</v>
      </c>
      <c r="I4463" s="3">
        <v>0.40876479999999998</v>
      </c>
      <c r="J4463" s="3">
        <v>28.014500000000002</v>
      </c>
      <c r="K4463" s="3">
        <v>17.47306</v>
      </c>
      <c r="L4463" s="3" t="s">
        <v>18579</v>
      </c>
      <c r="M4463" s="3" t="s">
        <v>18579</v>
      </c>
      <c r="N4463" s="3">
        <v>29.21762</v>
      </c>
      <c r="O4463" s="3" t="s">
        <v>18579</v>
      </c>
      <c r="P4463" s="3">
        <v>0.60118660000000002</v>
      </c>
      <c r="Q4463" s="3">
        <v>0.67357020000000001</v>
      </c>
      <c r="R4463" s="3">
        <v>0.67357020000000001</v>
      </c>
      <c r="S4463" s="3">
        <v>0.35152749999999999</v>
      </c>
      <c r="T4463" s="3">
        <v>0.328843</v>
      </c>
      <c r="U4463" s="3">
        <v>0.35294690000000001</v>
      </c>
      <c r="V4463" s="3">
        <v>0.33753070000000002</v>
      </c>
      <c r="W4463" s="3">
        <v>0.93497359999999996</v>
      </c>
      <c r="X4463" s="3">
        <v>0.77608169999999999</v>
      </c>
      <c r="Y4463" s="3">
        <v>0.29462660000000002</v>
      </c>
      <c r="Z4463" s="3">
        <v>0.37663799999999997</v>
      </c>
      <c r="AA4463" s="3">
        <v>4.5844419999999997E-2</v>
      </c>
      <c r="AB4463" s="3">
        <v>0.37831320000000002</v>
      </c>
      <c r="AC4463" s="3">
        <v>1.8167599999999999</v>
      </c>
      <c r="AD4463" s="3">
        <v>7.0336480000000007E-2</v>
      </c>
      <c r="AE4463" s="3">
        <v>1.4602630000000001</v>
      </c>
      <c r="AF4463" s="3">
        <v>3.338791E-2</v>
      </c>
      <c r="AG4463" s="3">
        <v>0.37663799999999997</v>
      </c>
      <c r="AH4463" s="3">
        <v>0.34340920000000003</v>
      </c>
      <c r="AI4463" s="3">
        <v>0.35440650000000001</v>
      </c>
      <c r="AJ4463" s="3">
        <v>0.35353250000000003</v>
      </c>
      <c r="AK4463" s="3">
        <v>0.39726660000000003</v>
      </c>
      <c r="AL4463" s="3">
        <v>0.40953139999999999</v>
      </c>
      <c r="AM4463" s="3">
        <v>0.41971839999999999</v>
      </c>
      <c r="AN4463" s="3">
        <v>0.2047332</v>
      </c>
      <c r="AO4463" s="3">
        <v>0.47645599999999999</v>
      </c>
      <c r="AP4463" s="3">
        <v>0.26103979999999999</v>
      </c>
      <c r="AQ4463" s="3">
        <v>0.62560380000000004</v>
      </c>
      <c r="AR4463" s="3">
        <v>5.266055E-2</v>
      </c>
      <c r="AS4463" s="3">
        <v>1.3146869999999999</v>
      </c>
      <c r="AT4463" s="3">
        <v>0.3232371</v>
      </c>
      <c r="AU4463" s="3">
        <v>0.33468039999999999</v>
      </c>
      <c r="AV4463" s="3">
        <v>0.35534710000000003</v>
      </c>
      <c r="AW4463" s="3">
        <v>0.32850010000000002</v>
      </c>
      <c r="AX4463" s="3">
        <v>0.4835545</v>
      </c>
      <c r="AY4463" s="3">
        <v>0.37247160000000001</v>
      </c>
    </row>
    <row r="4464" spans="1:51" x14ac:dyDescent="0.25">
      <c r="A4464" t="s">
        <v>4466</v>
      </c>
      <c r="B4464" t="s">
        <v>4466</v>
      </c>
      <c r="C4464" t="s">
        <v>9337</v>
      </c>
      <c r="D4464" t="s">
        <v>13430</v>
      </c>
      <c r="E4464" t="s">
        <v>13779</v>
      </c>
      <c r="F4464" t="s">
        <v>13788</v>
      </c>
      <c r="G4464" t="s">
        <v>16699</v>
      </c>
      <c r="H4464" t="s">
        <v>16957</v>
      </c>
      <c r="I4464" s="3">
        <v>0.2153535</v>
      </c>
      <c r="J4464" s="3">
        <v>30.335450000000002</v>
      </c>
      <c r="K4464" s="3">
        <v>28.479199999999999</v>
      </c>
      <c r="L4464" s="3" t="s">
        <v>18579</v>
      </c>
      <c r="M4464" s="3" t="s">
        <v>18579</v>
      </c>
      <c r="N4464" s="3">
        <v>58.144530000000003</v>
      </c>
      <c r="O4464" s="3" t="s">
        <v>18579</v>
      </c>
      <c r="P4464" s="3">
        <v>0.83159059999999996</v>
      </c>
      <c r="Q4464" s="3">
        <v>0.67159080000000004</v>
      </c>
      <c r="R4464" s="3">
        <v>0.67159080000000004</v>
      </c>
      <c r="S4464" s="3">
        <v>0.32885890000000001</v>
      </c>
      <c r="T4464" s="3">
        <v>0.29086790000000001</v>
      </c>
      <c r="U4464" s="3">
        <v>0.31609379999999998</v>
      </c>
      <c r="V4464" s="3">
        <v>0.28338340000000001</v>
      </c>
      <c r="W4464" s="3">
        <v>1.0951409999999999</v>
      </c>
      <c r="X4464" s="3">
        <v>0.99837290000000001</v>
      </c>
      <c r="Y4464" s="3">
        <v>0.25035829999999998</v>
      </c>
      <c r="Z4464" s="3">
        <v>0.28441090000000002</v>
      </c>
      <c r="AA4464" s="3">
        <v>0.46081830000000001</v>
      </c>
      <c r="AB4464" s="3">
        <v>0.73212180000000004</v>
      </c>
      <c r="AC4464" s="3">
        <v>1.7234130000000001</v>
      </c>
      <c r="AD4464" s="3">
        <v>1.0896479999999999</v>
      </c>
      <c r="AE4464" s="3">
        <v>1.8157289999999999</v>
      </c>
      <c r="AF4464" s="3">
        <v>0.4505962</v>
      </c>
      <c r="AG4464" s="3">
        <v>0.28441090000000002</v>
      </c>
      <c r="AH4464" s="3">
        <v>0.31165700000000002</v>
      </c>
      <c r="AI4464" s="3">
        <v>0.32054139999999998</v>
      </c>
      <c r="AJ4464" s="3">
        <v>0.51460220000000001</v>
      </c>
      <c r="AK4464" s="3">
        <v>0.41716219999999998</v>
      </c>
      <c r="AL4464" s="3">
        <v>0.54624910000000004</v>
      </c>
      <c r="AM4464" s="3">
        <v>0.57388629999999996</v>
      </c>
      <c r="AN4464" s="3">
        <v>-0.34769149999999999</v>
      </c>
      <c r="AO4464" s="3">
        <v>0.89316709999999999</v>
      </c>
      <c r="AP4464" s="3">
        <v>-7.9257019999999997E-2</v>
      </c>
      <c r="AQ4464" s="3">
        <v>1.1075660000000001</v>
      </c>
      <c r="AR4464" s="3">
        <v>-0.39446379999999998</v>
      </c>
      <c r="AS4464" s="3">
        <v>1.5784659999999999</v>
      </c>
      <c r="AT4464" s="3">
        <v>0.36189729999999998</v>
      </c>
      <c r="AU4464" s="3">
        <v>0.34942620000000002</v>
      </c>
      <c r="AV4464" s="3">
        <v>0.38039499999999998</v>
      </c>
      <c r="AW4464" s="3">
        <v>0.36216179999999998</v>
      </c>
      <c r="AX4464" s="3">
        <v>0.64558009999999999</v>
      </c>
      <c r="AY4464" s="3">
        <v>0.38440530000000001</v>
      </c>
    </row>
    <row r="4465" spans="1:51" x14ac:dyDescent="0.25">
      <c r="A4465" t="s">
        <v>4467</v>
      </c>
      <c r="B4465" t="s">
        <v>4467</v>
      </c>
      <c r="C4465" t="s">
        <v>9338</v>
      </c>
      <c r="D4465" t="s">
        <v>13431</v>
      </c>
      <c r="E4465" t="s">
        <v>13779</v>
      </c>
      <c r="F4465" t="s">
        <v>13788</v>
      </c>
      <c r="G4465" t="s">
        <v>15905</v>
      </c>
      <c r="H4465" t="s">
        <v>16957</v>
      </c>
      <c r="I4465" s="3">
        <v>0.44804280000000002</v>
      </c>
      <c r="J4465" s="3">
        <v>26.779319999999998</v>
      </c>
      <c r="K4465" s="3">
        <v>22.289909999999999</v>
      </c>
      <c r="L4465" s="3" t="s">
        <v>18579</v>
      </c>
      <c r="M4465" s="3" t="s">
        <v>18579</v>
      </c>
      <c r="N4465" s="3">
        <v>15.70356</v>
      </c>
      <c r="O4465" s="3" t="s">
        <v>18579</v>
      </c>
      <c r="P4465" s="3">
        <v>0.82901020000000003</v>
      </c>
      <c r="Q4465" s="3">
        <v>0.83733290000000005</v>
      </c>
      <c r="R4465" s="3">
        <v>0.83733290000000005</v>
      </c>
      <c r="S4465" s="3">
        <v>0.34456170000000003</v>
      </c>
      <c r="T4465" s="3">
        <v>0.31815110000000002</v>
      </c>
      <c r="U4465" s="3">
        <v>0.31347720000000001</v>
      </c>
      <c r="V4465" s="3">
        <v>0.32173550000000001</v>
      </c>
      <c r="W4465" s="3">
        <v>0.97342110000000004</v>
      </c>
      <c r="X4465" s="3">
        <v>0.90175289999999997</v>
      </c>
      <c r="Y4465" s="3">
        <v>0.30988549999999998</v>
      </c>
      <c r="Z4465" s="3">
        <v>0.3671623</v>
      </c>
      <c r="AA4465" s="3">
        <v>3.424634E-2</v>
      </c>
      <c r="AB4465" s="3">
        <v>0.36456709999999998</v>
      </c>
      <c r="AC4465" s="3">
        <v>1.8181970000000001</v>
      </c>
      <c r="AD4465" s="3">
        <v>0.175428</v>
      </c>
      <c r="AE4465" s="3">
        <v>1.564576</v>
      </c>
      <c r="AF4465" s="3">
        <v>-6.793573E-2</v>
      </c>
      <c r="AG4465" s="3">
        <v>0.3671623</v>
      </c>
      <c r="AH4465" s="3">
        <v>0.32553969999999999</v>
      </c>
      <c r="AI4465" s="3">
        <v>0.3348353</v>
      </c>
      <c r="AJ4465" s="3">
        <v>0.36377530000000002</v>
      </c>
      <c r="AK4465" s="3">
        <v>0.3837834</v>
      </c>
      <c r="AL4465" s="3">
        <v>0.39223609999999998</v>
      </c>
      <c r="AM4465" s="3">
        <v>0.43326009999999998</v>
      </c>
      <c r="AN4465" s="3">
        <v>0.17048749999999999</v>
      </c>
      <c r="AO4465" s="3">
        <v>0.50574629999999998</v>
      </c>
      <c r="AP4465" s="3">
        <v>0.30455169999999998</v>
      </c>
      <c r="AQ4465" s="3">
        <v>0.67577770000000004</v>
      </c>
      <c r="AR4465" s="3">
        <v>-0.110725</v>
      </c>
      <c r="AS4465" s="3">
        <v>1.52989</v>
      </c>
      <c r="AT4465" s="3">
        <v>0.32876319999999998</v>
      </c>
      <c r="AU4465" s="3">
        <v>0.33931139999999999</v>
      </c>
      <c r="AV4465" s="3">
        <v>0.35622429999999999</v>
      </c>
      <c r="AW4465" s="3">
        <v>0.32127250000000002</v>
      </c>
      <c r="AX4465" s="3">
        <v>0.50563740000000001</v>
      </c>
      <c r="AY4465" s="3">
        <v>0.35630020000000001</v>
      </c>
    </row>
    <row r="4466" spans="1:51" x14ac:dyDescent="0.25">
      <c r="A4466" t="s">
        <v>4468</v>
      </c>
      <c r="B4466" t="s">
        <v>4468</v>
      </c>
      <c r="C4466" t="s">
        <v>9339</v>
      </c>
      <c r="E4466" t="s">
        <v>13782</v>
      </c>
      <c r="F4466" t="s">
        <v>13797</v>
      </c>
      <c r="G4466" t="s">
        <v>15162</v>
      </c>
      <c r="H4466" t="s">
        <v>16957</v>
      </c>
      <c r="I4466" s="3">
        <v>0.34823850000000001</v>
      </c>
      <c r="J4466" s="3">
        <v>16.80134</v>
      </c>
      <c r="K4466" s="3">
        <v>15.16011</v>
      </c>
      <c r="L4466" s="3" t="s">
        <v>18579</v>
      </c>
      <c r="M4466" s="3" t="s">
        <v>18579</v>
      </c>
      <c r="N4466" s="3">
        <v>27.908339999999999</v>
      </c>
      <c r="O4466" s="3" t="s">
        <v>18579</v>
      </c>
      <c r="P4466" s="3">
        <v>0.61623150000000004</v>
      </c>
      <c r="Q4466" s="3">
        <v>0.58821029999999996</v>
      </c>
      <c r="R4466" s="3">
        <v>0.58821029999999996</v>
      </c>
      <c r="S4466" s="3">
        <v>0.36295860000000002</v>
      </c>
      <c r="T4466" s="3">
        <v>0.38950220000000002</v>
      </c>
      <c r="U4466" s="3">
        <v>0.41760950000000002</v>
      </c>
      <c r="V4466" s="3">
        <v>0.38945920000000001</v>
      </c>
      <c r="W4466" s="3">
        <v>0.70069369999999997</v>
      </c>
      <c r="X4466" s="3">
        <v>0.52954559999999995</v>
      </c>
      <c r="Y4466" s="3">
        <v>0.3098224</v>
      </c>
      <c r="Z4466" s="3">
        <v>0.31479390000000002</v>
      </c>
      <c r="AA4466" s="3">
        <v>0.34442509999999998</v>
      </c>
      <c r="AB4466" s="3">
        <v>0.48073860000000002</v>
      </c>
      <c r="AC4466" s="3">
        <v>1.2274290000000001</v>
      </c>
      <c r="AD4466" s="3">
        <v>0.59514900000000004</v>
      </c>
      <c r="AE4466" s="3">
        <v>0.93202739999999995</v>
      </c>
      <c r="AF4466" s="3">
        <v>0.2456238</v>
      </c>
      <c r="AG4466" s="3">
        <v>0.31479390000000002</v>
      </c>
      <c r="AH4466" s="3">
        <v>0.3168282</v>
      </c>
      <c r="AI4466" s="3">
        <v>0.31924619999999998</v>
      </c>
      <c r="AJ4466" s="3">
        <v>0.38696609999999998</v>
      </c>
      <c r="AK4466" s="3">
        <v>0.3824495</v>
      </c>
      <c r="AL4466" s="3">
        <v>0.40701880000000001</v>
      </c>
      <c r="AM4466" s="3">
        <v>0.40613569999999999</v>
      </c>
      <c r="AN4466" s="3">
        <v>1.786685E-2</v>
      </c>
      <c r="AO4466" s="3">
        <v>0.5558845</v>
      </c>
      <c r="AP4466" s="3">
        <v>0.21984029999999999</v>
      </c>
      <c r="AQ4466" s="3">
        <v>0.67344170000000003</v>
      </c>
      <c r="AR4466" s="3">
        <v>-0.28066419999999997</v>
      </c>
      <c r="AS4466" s="3">
        <v>0.78308149999999999</v>
      </c>
      <c r="AT4466" s="3">
        <v>0.32584639999999998</v>
      </c>
      <c r="AU4466" s="3">
        <v>0.3344666</v>
      </c>
      <c r="AV4466" s="3">
        <v>0.34959889999999999</v>
      </c>
      <c r="AW4466" s="3">
        <v>0.3893065</v>
      </c>
      <c r="AX4466" s="3">
        <v>0.51275389999999998</v>
      </c>
      <c r="AY4466" s="3">
        <v>0.42016930000000002</v>
      </c>
    </row>
    <row r="4467" spans="1:51" x14ac:dyDescent="0.25">
      <c r="A4467" t="s">
        <v>4469</v>
      </c>
      <c r="B4467" t="s">
        <v>4469</v>
      </c>
      <c r="C4467" t="s">
        <v>9340</v>
      </c>
      <c r="D4467" t="s">
        <v>13432</v>
      </c>
      <c r="E4467" t="s">
        <v>13779</v>
      </c>
      <c r="F4467" t="s">
        <v>13788</v>
      </c>
      <c r="G4467" t="s">
        <v>16700</v>
      </c>
      <c r="H4467" t="s">
        <v>16957</v>
      </c>
      <c r="I4467" s="3">
        <v>0.80960739999999998</v>
      </c>
      <c r="J4467" s="3">
        <v>21.766670000000001</v>
      </c>
      <c r="K4467" s="3">
        <v>15.411670000000001</v>
      </c>
      <c r="L4467" s="3" t="s">
        <v>18579</v>
      </c>
      <c r="M4467" s="3" t="s">
        <v>18579</v>
      </c>
      <c r="N4467" s="3">
        <v>9.0289180000000009</v>
      </c>
      <c r="O4467" s="3" t="s">
        <v>18579</v>
      </c>
      <c r="P4467" s="3">
        <v>1.1236710000000001</v>
      </c>
      <c r="Q4467" s="3">
        <v>1.006159</v>
      </c>
      <c r="R4467" s="3">
        <v>1.006159</v>
      </c>
      <c r="S4467" s="3">
        <v>0.89128689999999999</v>
      </c>
      <c r="T4467" s="3">
        <v>0.77192570000000005</v>
      </c>
      <c r="U4467" s="3">
        <v>1.1294519999999999</v>
      </c>
      <c r="V4467" s="3">
        <v>0.76245850000000004</v>
      </c>
      <c r="W4467" s="3">
        <v>0.44448199999999999</v>
      </c>
      <c r="X4467" s="3">
        <v>0.49192429999999998</v>
      </c>
      <c r="Y4467" s="3">
        <v>0.45890789999999998</v>
      </c>
      <c r="Z4467" s="3">
        <v>0.26163839999999999</v>
      </c>
      <c r="AA4467" s="3">
        <v>0.62495120000000004</v>
      </c>
      <c r="AB4467" s="3">
        <v>1.224758</v>
      </c>
      <c r="AC4467" s="3">
        <v>3.3055080000000001</v>
      </c>
      <c r="AD4467" s="3">
        <v>0.48676049999999998</v>
      </c>
      <c r="AE4467" s="3">
        <v>1.133507</v>
      </c>
      <c r="AF4467" s="3">
        <v>0.89965499999999998</v>
      </c>
      <c r="AG4467" s="3">
        <v>0.26163839999999999</v>
      </c>
      <c r="AH4467" s="3">
        <v>0.37678729999999999</v>
      </c>
      <c r="AI4467" s="3">
        <v>0.38134299999999999</v>
      </c>
      <c r="AJ4467" s="3">
        <v>0.29765999999999998</v>
      </c>
      <c r="AK4467" s="3">
        <v>0.39583079999999998</v>
      </c>
      <c r="AL4467" s="3">
        <v>0.52298199999999995</v>
      </c>
      <c r="AM4467" s="3">
        <v>0.50664810000000005</v>
      </c>
      <c r="AN4467" s="3">
        <v>0.37881999999999999</v>
      </c>
      <c r="AO4467" s="3">
        <v>0.22532859999999999</v>
      </c>
      <c r="AP4467" s="3">
        <v>0.54219340000000005</v>
      </c>
      <c r="AQ4467" s="3">
        <v>0.55535009999999996</v>
      </c>
      <c r="AR4467" s="3">
        <v>-0.26079639999999998</v>
      </c>
      <c r="AS4467" s="3">
        <v>0.4365291</v>
      </c>
      <c r="AT4467" s="3">
        <v>0.48103040000000002</v>
      </c>
      <c r="AU4467" s="3">
        <v>0.42707119999999998</v>
      </c>
      <c r="AV4467" s="3">
        <v>0.44049159999999998</v>
      </c>
      <c r="AW4467" s="3">
        <v>0.93280890000000005</v>
      </c>
      <c r="AX4467" s="3">
        <v>1.030287</v>
      </c>
      <c r="AY4467" s="3">
        <v>0.99244889999999997</v>
      </c>
    </row>
    <row r="4468" spans="1:51" x14ac:dyDescent="0.25">
      <c r="A4468" t="s">
        <v>4470</v>
      </c>
      <c r="B4468" t="s">
        <v>4470</v>
      </c>
      <c r="C4468" t="s">
        <v>9341</v>
      </c>
      <c r="D4468" t="s">
        <v>13433</v>
      </c>
      <c r="E4468" t="s">
        <v>13780</v>
      </c>
      <c r="F4468" t="s">
        <v>13788</v>
      </c>
      <c r="G4468" t="s">
        <v>16701</v>
      </c>
      <c r="H4468" t="s">
        <v>16957</v>
      </c>
      <c r="I4468" s="3">
        <v>-3.6163729999999998E-2</v>
      </c>
      <c r="J4468" s="3">
        <v>23.44511</v>
      </c>
      <c r="K4468" s="3">
        <v>25.592479999999998</v>
      </c>
      <c r="L4468" s="3" t="s">
        <v>18579</v>
      </c>
      <c r="M4468" s="3" t="s">
        <v>18579</v>
      </c>
      <c r="N4468" s="3">
        <v>10.571099999999999</v>
      </c>
      <c r="O4468" s="3" t="s">
        <v>18579</v>
      </c>
      <c r="P4468" s="3">
        <v>0.14074619999999999</v>
      </c>
      <c r="Q4468" s="3">
        <v>0.37142599999999998</v>
      </c>
      <c r="R4468" s="3">
        <v>0.37142599999999998</v>
      </c>
      <c r="S4468" s="3">
        <v>0.28740270000000001</v>
      </c>
      <c r="T4468" s="3">
        <v>0.30167529999999998</v>
      </c>
      <c r="U4468" s="3">
        <v>0.2267759</v>
      </c>
      <c r="V4468" s="3">
        <v>0.3151446</v>
      </c>
      <c r="W4468" s="3">
        <v>0.61101090000000002</v>
      </c>
      <c r="X4468" s="3">
        <v>0.55164820000000003</v>
      </c>
      <c r="Y4468" s="3">
        <v>0.28236600000000001</v>
      </c>
      <c r="Z4468" s="3">
        <v>0.32528750000000001</v>
      </c>
      <c r="AA4468" s="3">
        <v>0.31258380000000002</v>
      </c>
      <c r="AB4468" s="3">
        <v>0.36618889999999998</v>
      </c>
      <c r="AC4468" s="3">
        <v>0.77290320000000001</v>
      </c>
      <c r="AD4468" s="3">
        <v>0.56167140000000004</v>
      </c>
      <c r="AE4468" s="3">
        <v>0.93386919999999995</v>
      </c>
      <c r="AF4468" s="3">
        <v>0.27170509999999998</v>
      </c>
      <c r="AG4468" s="3">
        <v>0.32528750000000001</v>
      </c>
      <c r="AH4468" s="3">
        <v>0.33520359999999999</v>
      </c>
      <c r="AI4468" s="3">
        <v>0.3281694</v>
      </c>
      <c r="AJ4468" s="3">
        <v>0.35846280000000003</v>
      </c>
      <c r="AK4468" s="3">
        <v>0.3490973</v>
      </c>
      <c r="AL4468" s="3">
        <v>0.3058015</v>
      </c>
      <c r="AM4468" s="3">
        <v>0.28877540000000002</v>
      </c>
      <c r="AN4468" s="3">
        <v>0.19705429999999999</v>
      </c>
      <c r="AO4468" s="3">
        <v>0.38143270000000001</v>
      </c>
      <c r="AP4468" s="3">
        <v>0.19385369999999999</v>
      </c>
      <c r="AQ4468" s="3">
        <v>0.48049419999999998</v>
      </c>
      <c r="AR4468" s="3">
        <v>-6.0452780000000005E-4</v>
      </c>
      <c r="AS4468" s="3">
        <v>0.79474999999999996</v>
      </c>
      <c r="AT4468" s="3">
        <v>0.32143300000000002</v>
      </c>
      <c r="AU4468" s="3">
        <v>0.32372119999999999</v>
      </c>
      <c r="AV4468" s="3">
        <v>0.31750339999999999</v>
      </c>
      <c r="AW4468" s="3">
        <v>0.24947549999999999</v>
      </c>
      <c r="AX4468" s="3">
        <v>0.31525959999999997</v>
      </c>
      <c r="AY4468" s="3">
        <v>0.2072117</v>
      </c>
    </row>
    <row r="4469" spans="1:51" x14ac:dyDescent="0.25">
      <c r="A4469" t="s">
        <v>4471</v>
      </c>
      <c r="B4469" t="s">
        <v>4471</v>
      </c>
      <c r="C4469" t="s">
        <v>9342</v>
      </c>
      <c r="D4469" t="s">
        <v>13434</v>
      </c>
      <c r="E4469" t="s">
        <v>13779</v>
      </c>
      <c r="F4469" t="s">
        <v>13788</v>
      </c>
      <c r="G4469" t="s">
        <v>14912</v>
      </c>
      <c r="H4469" t="s">
        <v>16957</v>
      </c>
      <c r="I4469" s="3">
        <v>0.63576900000000003</v>
      </c>
      <c r="J4469" s="3">
        <v>15.29758</v>
      </c>
      <c r="K4469" s="3">
        <v>13.574009999999999</v>
      </c>
      <c r="L4469" s="3" t="s">
        <v>18579</v>
      </c>
      <c r="M4469" s="3" t="s">
        <v>18579</v>
      </c>
      <c r="N4469" s="3">
        <v>11.48227</v>
      </c>
      <c r="O4469" s="3" t="s">
        <v>18579</v>
      </c>
      <c r="P4469" s="3">
        <v>0.94565880000000002</v>
      </c>
      <c r="Q4469" s="3">
        <v>0.86294159999999998</v>
      </c>
      <c r="R4469" s="3">
        <v>0.86294159999999998</v>
      </c>
      <c r="S4469" s="3">
        <v>0.52110029999999996</v>
      </c>
      <c r="T4469" s="3">
        <v>0.4578044</v>
      </c>
      <c r="U4469" s="3">
        <v>0.63280650000000005</v>
      </c>
      <c r="V4469" s="3">
        <v>0.454652</v>
      </c>
      <c r="W4469" s="3">
        <v>0.76419539999999997</v>
      </c>
      <c r="X4469" s="3">
        <v>0.64997289999999996</v>
      </c>
      <c r="Y4469" s="3">
        <v>0.2871128</v>
      </c>
      <c r="Z4469" s="3">
        <v>0.235239</v>
      </c>
      <c r="AA4469" s="3">
        <v>0.7194393</v>
      </c>
      <c r="AB4469" s="3">
        <v>0.96009670000000003</v>
      </c>
      <c r="AC4469" s="3">
        <v>2.135545</v>
      </c>
      <c r="AD4469" s="3">
        <v>0.85344940000000002</v>
      </c>
      <c r="AE4469" s="3">
        <v>1.3304560000000001</v>
      </c>
      <c r="AF4469" s="3">
        <v>0.76258519999999996</v>
      </c>
      <c r="AG4469" s="3">
        <v>0.235239</v>
      </c>
      <c r="AH4469" s="3">
        <v>0.31988440000000001</v>
      </c>
      <c r="AI4469" s="3">
        <v>0.32594709999999999</v>
      </c>
      <c r="AJ4469" s="3">
        <v>0.41117999999999999</v>
      </c>
      <c r="AK4469" s="3">
        <v>0.41027960000000002</v>
      </c>
      <c r="AL4469" s="3">
        <v>0.46807609999999999</v>
      </c>
      <c r="AM4469" s="3">
        <v>0.45177800000000001</v>
      </c>
      <c r="AN4469" s="3">
        <v>-8.4577169999999993E-2</v>
      </c>
      <c r="AO4469" s="3">
        <v>0.63898960000000005</v>
      </c>
      <c r="AP4469" s="3">
        <v>0.1363587</v>
      </c>
      <c r="AQ4469" s="3">
        <v>0.92086999999999997</v>
      </c>
      <c r="AR4469" s="3">
        <v>-0.56677060000000001</v>
      </c>
      <c r="AS4469" s="3">
        <v>0.91217839999999994</v>
      </c>
      <c r="AT4469" s="3">
        <v>0.37562410000000002</v>
      </c>
      <c r="AU4469" s="3">
        <v>0.36540879999999998</v>
      </c>
      <c r="AV4469" s="3">
        <v>0.38502900000000001</v>
      </c>
      <c r="AW4469" s="3">
        <v>0.59988200000000003</v>
      </c>
      <c r="AX4469" s="3">
        <v>0.77238609999999996</v>
      </c>
      <c r="AY4469" s="3">
        <v>0.57790680000000005</v>
      </c>
    </row>
    <row r="4470" spans="1:51" x14ac:dyDescent="0.25">
      <c r="A4470" t="s">
        <v>4472</v>
      </c>
      <c r="B4470" t="s">
        <v>4472</v>
      </c>
      <c r="C4470" t="s">
        <v>9343</v>
      </c>
      <c r="D4470" t="s">
        <v>13435</v>
      </c>
      <c r="E4470" t="s">
        <v>13782</v>
      </c>
      <c r="F4470" t="s">
        <v>13797</v>
      </c>
      <c r="G4470" t="s">
        <v>15212</v>
      </c>
      <c r="H4470" t="s">
        <v>16957</v>
      </c>
      <c r="I4470" s="3">
        <v>0.56170229999999999</v>
      </c>
      <c r="J4470" s="3">
        <v>19.274149999999999</v>
      </c>
      <c r="K4470" s="3">
        <v>11.871700000000001</v>
      </c>
      <c r="L4470" s="3" t="s">
        <v>18579</v>
      </c>
      <c r="M4470" s="3" t="s">
        <v>18579</v>
      </c>
      <c r="N4470" s="3">
        <v>9.7501309999999997</v>
      </c>
      <c r="O4470" s="3" t="s">
        <v>18579</v>
      </c>
      <c r="P4470" s="3">
        <v>0.87913750000000002</v>
      </c>
      <c r="Q4470" s="3">
        <v>0.86874410000000002</v>
      </c>
      <c r="R4470" s="3">
        <v>0.86874410000000002</v>
      </c>
      <c r="S4470" s="3">
        <v>0.49114000000000002</v>
      </c>
      <c r="T4470" s="3">
        <v>0.47098400000000001</v>
      </c>
      <c r="U4470" s="3">
        <v>0.54136399999999996</v>
      </c>
      <c r="V4470" s="3">
        <v>0.46950910000000001</v>
      </c>
      <c r="W4470" s="3">
        <v>0.9410849</v>
      </c>
      <c r="X4470" s="3">
        <v>0.82660350000000005</v>
      </c>
      <c r="Y4470" s="3">
        <v>0.33221309999999998</v>
      </c>
      <c r="Z4470" s="3">
        <v>0.30510110000000001</v>
      </c>
      <c r="AA4470" s="3">
        <v>0.31700210000000001</v>
      </c>
      <c r="AB4470" s="3">
        <v>0.72637300000000005</v>
      </c>
      <c r="AC4470" s="3">
        <v>2.539199</v>
      </c>
      <c r="AD4470" s="3">
        <v>0.40366809999999997</v>
      </c>
      <c r="AE4470" s="3">
        <v>1.6518409999999999</v>
      </c>
      <c r="AF4470" s="3">
        <v>0.2231168</v>
      </c>
      <c r="AG4470" s="3">
        <v>0.30510110000000001</v>
      </c>
      <c r="AH4470" s="3">
        <v>0.3092569</v>
      </c>
      <c r="AI4470" s="3">
        <v>0.31587789999999999</v>
      </c>
      <c r="AJ4470" s="3">
        <v>0.2813079</v>
      </c>
      <c r="AK4470" s="3">
        <v>0.43371480000000001</v>
      </c>
      <c r="AL4470" s="3">
        <v>0.45784049999999998</v>
      </c>
      <c r="AM4470" s="3">
        <v>0.54047730000000005</v>
      </c>
      <c r="AN4470" s="3">
        <v>0.15358150000000001</v>
      </c>
      <c r="AO4470" s="3">
        <v>0.43135899999999999</v>
      </c>
      <c r="AP4470" s="3">
        <v>0.2908386</v>
      </c>
      <c r="AQ4470" s="3">
        <v>0.71151350000000002</v>
      </c>
      <c r="AR4470" s="3">
        <v>-0.56666669999999997</v>
      </c>
      <c r="AS4470" s="3">
        <v>1.3481069999999999</v>
      </c>
      <c r="AT4470" s="3">
        <v>0.36547380000000002</v>
      </c>
      <c r="AU4470" s="3">
        <v>0.36516219999999999</v>
      </c>
      <c r="AV4470" s="3">
        <v>0.38748379999999999</v>
      </c>
      <c r="AW4470" s="3">
        <v>0.4715587</v>
      </c>
      <c r="AX4470" s="3">
        <v>0.63592459999999995</v>
      </c>
      <c r="AY4470" s="3">
        <v>0.54343750000000002</v>
      </c>
    </row>
    <row r="4471" spans="1:51" x14ac:dyDescent="0.25">
      <c r="A4471" t="s">
        <v>4473</v>
      </c>
      <c r="B4471" t="s">
        <v>4473</v>
      </c>
      <c r="C4471" t="s">
        <v>9344</v>
      </c>
      <c r="E4471" t="s">
        <v>13786</v>
      </c>
      <c r="F4471" t="s">
        <v>13786</v>
      </c>
      <c r="H4471" t="s">
        <v>16957</v>
      </c>
      <c r="I4471" s="3">
        <v>0.36796180000000001</v>
      </c>
      <c r="J4471" s="3">
        <v>25.855550000000001</v>
      </c>
      <c r="K4471" s="3">
        <v>20.312840000000001</v>
      </c>
      <c r="L4471" s="3" t="s">
        <v>18579</v>
      </c>
      <c r="M4471" s="3" t="s">
        <v>18579</v>
      </c>
      <c r="N4471" s="3">
        <v>22.157910000000001</v>
      </c>
      <c r="O4471" s="3" t="s">
        <v>18579</v>
      </c>
      <c r="P4471" s="3">
        <v>0.93322660000000002</v>
      </c>
      <c r="Q4471" s="3">
        <v>0.58727779999999996</v>
      </c>
      <c r="R4471" s="3">
        <v>0.58727779999999996</v>
      </c>
      <c r="S4471" s="3">
        <v>0.65281960000000006</v>
      </c>
      <c r="T4471" s="3">
        <v>0.62447790000000003</v>
      </c>
      <c r="U4471" s="3">
        <v>0.77362779999999998</v>
      </c>
      <c r="V4471" s="3">
        <v>0.61673979999999995</v>
      </c>
      <c r="W4471" s="3">
        <v>0.68193499999999996</v>
      </c>
      <c r="X4471" s="3">
        <v>0.56592770000000003</v>
      </c>
      <c r="Y4471" s="3">
        <v>0.32589309999999999</v>
      </c>
      <c r="Z4471" s="3">
        <v>0.26726729999999999</v>
      </c>
      <c r="AA4471" s="3">
        <v>0.50726660000000001</v>
      </c>
      <c r="AB4471" s="3">
        <v>0.880166</v>
      </c>
      <c r="AC4471" s="3">
        <v>2.3303739999999999</v>
      </c>
      <c r="AD4471" s="3">
        <v>0.84042360000000005</v>
      </c>
      <c r="AE4471" s="3">
        <v>1.072954</v>
      </c>
      <c r="AF4471" s="3">
        <v>0.84146949999999998</v>
      </c>
      <c r="AG4471" s="3">
        <v>0.26726729999999999</v>
      </c>
      <c r="AH4471" s="3">
        <v>0.37463089999999999</v>
      </c>
      <c r="AI4471" s="3">
        <v>0.38816729999999999</v>
      </c>
      <c r="AJ4471" s="3">
        <v>0.39238729999999999</v>
      </c>
      <c r="AK4471" s="3">
        <v>0.40228039999999998</v>
      </c>
      <c r="AL4471" s="3">
        <v>0.61496550000000005</v>
      </c>
      <c r="AM4471" s="3">
        <v>0.57016869999999997</v>
      </c>
      <c r="AN4471" s="3">
        <v>-0.20153760000000001</v>
      </c>
      <c r="AO4471" s="3">
        <v>0.76153499999999996</v>
      </c>
      <c r="AP4471" s="3">
        <v>0.26244509999999999</v>
      </c>
      <c r="AQ4471" s="3">
        <v>1.0305519999999999</v>
      </c>
      <c r="AR4471" s="3">
        <v>-0.58038350000000005</v>
      </c>
      <c r="AS4471" s="3">
        <v>0.52440699999999996</v>
      </c>
      <c r="AT4471" s="3">
        <v>0.42415120000000001</v>
      </c>
      <c r="AU4471" s="3">
        <v>0.41005609999999998</v>
      </c>
      <c r="AV4471" s="3">
        <v>0.3983622</v>
      </c>
      <c r="AW4471" s="3">
        <v>0.59043570000000001</v>
      </c>
      <c r="AX4471" s="3">
        <v>0.74152070000000003</v>
      </c>
      <c r="AY4471" s="3">
        <v>0.70734370000000002</v>
      </c>
    </row>
    <row r="4472" spans="1:51" x14ac:dyDescent="0.25">
      <c r="A4472" t="s">
        <v>4474</v>
      </c>
      <c r="B4472" t="s">
        <v>4474</v>
      </c>
      <c r="C4472" t="s">
        <v>9345</v>
      </c>
      <c r="E4472" t="s">
        <v>13779</v>
      </c>
      <c r="F4472" t="s">
        <v>13788</v>
      </c>
      <c r="G4472" t="s">
        <v>16702</v>
      </c>
      <c r="H4472" t="s">
        <v>16957</v>
      </c>
      <c r="I4472" s="3">
        <v>0.75108399999999997</v>
      </c>
      <c r="J4472" s="3">
        <v>24.171489999999999</v>
      </c>
      <c r="K4472" s="3">
        <v>23.425519999999999</v>
      </c>
      <c r="L4472" s="3" t="s">
        <v>18579</v>
      </c>
      <c r="M4472" s="3" t="s">
        <v>18579</v>
      </c>
      <c r="N4472" s="3">
        <v>26.530850000000001</v>
      </c>
      <c r="O4472" s="3" t="s">
        <v>18579</v>
      </c>
      <c r="P4472" s="3">
        <v>1.1441619999999999</v>
      </c>
      <c r="Q4472" s="3">
        <v>1.2453540000000001</v>
      </c>
      <c r="R4472" s="3">
        <v>1.2453540000000001</v>
      </c>
      <c r="S4472" s="3">
        <v>0.8766311</v>
      </c>
      <c r="T4472" s="3">
        <v>0.93225089999999999</v>
      </c>
      <c r="U4472" s="3">
        <v>1.0931</v>
      </c>
      <c r="V4472" s="3">
        <v>0.9297301</v>
      </c>
      <c r="W4472" s="3">
        <v>0.68884100000000004</v>
      </c>
      <c r="X4472" s="3">
        <v>0.62436449999999999</v>
      </c>
      <c r="Y4472" s="3">
        <v>0.53046660000000001</v>
      </c>
      <c r="Z4472" s="3">
        <v>0.34136840000000002</v>
      </c>
      <c r="AA4472" s="3">
        <v>0.26993879999999998</v>
      </c>
      <c r="AB4472" s="3">
        <v>0.9982183</v>
      </c>
      <c r="AC4472" s="3">
        <v>3.893526</v>
      </c>
      <c r="AD4472" s="3">
        <v>0.53122130000000001</v>
      </c>
      <c r="AE4472" s="3">
        <v>1.499198</v>
      </c>
      <c r="AF4472" s="3">
        <v>0.63656069999999998</v>
      </c>
      <c r="AG4472" s="3">
        <v>0.34136840000000002</v>
      </c>
      <c r="AH4472" s="3">
        <v>0.4019103</v>
      </c>
      <c r="AI4472" s="3">
        <v>0.4180876</v>
      </c>
      <c r="AJ4472" s="3">
        <v>0.39140940000000002</v>
      </c>
      <c r="AK4472" s="3">
        <v>0.43621529999999997</v>
      </c>
      <c r="AL4472" s="3">
        <v>0.68188210000000005</v>
      </c>
      <c r="AM4472" s="3">
        <v>0.64841530000000003</v>
      </c>
      <c r="AN4472" s="3">
        <v>0.19396360000000001</v>
      </c>
      <c r="AO4472" s="3">
        <v>0.38141809999999998</v>
      </c>
      <c r="AP4472" s="3">
        <v>0.51650030000000002</v>
      </c>
      <c r="AQ4472" s="3">
        <v>0.83916959999999996</v>
      </c>
      <c r="AR4472" s="3">
        <v>-0.59642779999999995</v>
      </c>
      <c r="AS4472" s="3">
        <v>0.62804170000000004</v>
      </c>
      <c r="AT4472" s="3">
        <v>0.50562799999999997</v>
      </c>
      <c r="AU4472" s="3">
        <v>0.45193729999999999</v>
      </c>
      <c r="AV4472" s="3">
        <v>0.47732829999999998</v>
      </c>
      <c r="AW4472" s="3">
        <v>0.8350514</v>
      </c>
      <c r="AX4472" s="3">
        <v>0.99487449999999999</v>
      </c>
      <c r="AY4472" s="3">
        <v>0.9470267</v>
      </c>
    </row>
    <row r="4473" spans="1:51" x14ac:dyDescent="0.25">
      <c r="A4473" t="s">
        <v>4475</v>
      </c>
      <c r="B4473" t="s">
        <v>4475</v>
      </c>
      <c r="C4473" t="s">
        <v>9346</v>
      </c>
      <c r="E4473" t="s">
        <v>13782</v>
      </c>
      <c r="F4473" t="s">
        <v>13797</v>
      </c>
      <c r="G4473" t="s">
        <v>15136</v>
      </c>
      <c r="H4473" t="s">
        <v>16957</v>
      </c>
      <c r="I4473" s="3">
        <v>0.44378089999999998</v>
      </c>
      <c r="J4473" s="3">
        <v>18.713550000000001</v>
      </c>
      <c r="K4473" s="3">
        <v>19.55659</v>
      </c>
      <c r="L4473" s="3" t="s">
        <v>18579</v>
      </c>
      <c r="M4473" s="3" t="s">
        <v>18579</v>
      </c>
      <c r="N4473" s="3">
        <v>1.1741490000000001</v>
      </c>
      <c r="O4473" s="3" t="s">
        <v>18579</v>
      </c>
      <c r="P4473" s="3">
        <v>0.90030699999999997</v>
      </c>
      <c r="Q4473" s="3">
        <v>0.82528040000000003</v>
      </c>
      <c r="R4473" s="3">
        <v>0.82528040000000003</v>
      </c>
      <c r="S4473" s="3">
        <v>0.3864032</v>
      </c>
      <c r="T4473" s="3">
        <v>0.3450703</v>
      </c>
      <c r="U4473" s="3">
        <v>0.3982945</v>
      </c>
      <c r="V4473" s="3">
        <v>0.35067910000000002</v>
      </c>
      <c r="W4473" s="3">
        <v>0.78063539999999998</v>
      </c>
      <c r="X4473" s="3">
        <v>0.65277209999999997</v>
      </c>
      <c r="Y4473" s="3">
        <v>0.30172569999999999</v>
      </c>
      <c r="Z4473" s="3">
        <v>0.30402170000000001</v>
      </c>
      <c r="AA4473" s="3">
        <v>0.4227264</v>
      </c>
      <c r="AB4473" s="3">
        <v>0.60479369999999999</v>
      </c>
      <c r="AC4473" s="3">
        <v>1.642963</v>
      </c>
      <c r="AD4473" s="3">
        <v>0.4313979</v>
      </c>
      <c r="AE4473" s="3">
        <v>1.196483</v>
      </c>
      <c r="AF4473" s="3">
        <v>0.37989129999999999</v>
      </c>
      <c r="AG4473" s="3">
        <v>0.30402170000000001</v>
      </c>
      <c r="AH4473" s="3">
        <v>0.29456199999999999</v>
      </c>
      <c r="AI4473" s="3">
        <v>0.29337170000000001</v>
      </c>
      <c r="AJ4473" s="3">
        <v>0.35451719999999998</v>
      </c>
      <c r="AK4473" s="3">
        <v>0.37034149999999999</v>
      </c>
      <c r="AL4473" s="3">
        <v>0.33308159999999998</v>
      </c>
      <c r="AM4473" s="3">
        <v>0.3998524</v>
      </c>
      <c r="AN4473" s="3">
        <v>0.21153630000000001</v>
      </c>
      <c r="AO4473" s="3">
        <v>0.37528410000000001</v>
      </c>
      <c r="AP4473" s="3">
        <v>0.19072339999999999</v>
      </c>
      <c r="AQ4473" s="3">
        <v>0.63722140000000005</v>
      </c>
      <c r="AR4473" s="3">
        <v>-0.22216820000000001</v>
      </c>
      <c r="AS4473" s="3">
        <v>0.95171459999999997</v>
      </c>
      <c r="AT4473" s="3">
        <v>0.33051829999999999</v>
      </c>
      <c r="AU4473" s="3">
        <v>0.34279419999999999</v>
      </c>
      <c r="AV4473" s="3">
        <v>0.34927130000000001</v>
      </c>
      <c r="AW4473" s="3">
        <v>0.37628070000000002</v>
      </c>
      <c r="AX4473" s="3">
        <v>0.5089901</v>
      </c>
      <c r="AY4473" s="3">
        <v>0.37350800000000001</v>
      </c>
    </row>
    <row r="4474" spans="1:51" x14ac:dyDescent="0.25">
      <c r="A4474" t="s">
        <v>4476</v>
      </c>
      <c r="B4474" t="s">
        <v>4476</v>
      </c>
      <c r="C4474" t="s">
        <v>9347</v>
      </c>
      <c r="D4474" t="s">
        <v>13436</v>
      </c>
      <c r="E4474" t="s">
        <v>13779</v>
      </c>
      <c r="F4474" t="s">
        <v>13790</v>
      </c>
      <c r="G4474" t="s">
        <v>16201</v>
      </c>
      <c r="H4474" t="s">
        <v>16957</v>
      </c>
      <c r="I4474" s="3">
        <v>0.42669390000000001</v>
      </c>
      <c r="J4474" s="3">
        <v>24.661809999999999</v>
      </c>
      <c r="K4474" s="3">
        <v>24.203389999999999</v>
      </c>
      <c r="L4474" s="3" t="s">
        <v>18579</v>
      </c>
      <c r="M4474" s="3" t="s">
        <v>18579</v>
      </c>
      <c r="N4474" s="3">
        <v>3.192885</v>
      </c>
      <c r="O4474" s="3" t="s">
        <v>18579</v>
      </c>
      <c r="P4474" s="3">
        <v>0.99539089999999997</v>
      </c>
      <c r="Q4474" s="3">
        <v>0.87481810000000004</v>
      </c>
      <c r="R4474" s="3">
        <v>0.87481810000000004</v>
      </c>
      <c r="S4474" s="3">
        <v>0.46425719999999998</v>
      </c>
      <c r="T4474" s="3">
        <v>0.4351217</v>
      </c>
      <c r="U4474" s="3">
        <v>0.54498120000000005</v>
      </c>
      <c r="V4474" s="3">
        <v>0.42938480000000001</v>
      </c>
      <c r="W4474" s="3">
        <v>0.90992629999999997</v>
      </c>
      <c r="X4474" s="3">
        <v>0.78123670000000001</v>
      </c>
      <c r="Y4474" s="3">
        <v>0.32404090000000002</v>
      </c>
      <c r="Z4474" s="3">
        <v>0.25870510000000002</v>
      </c>
      <c r="AA4474" s="3">
        <v>0.49532959999999998</v>
      </c>
      <c r="AB4474" s="3">
        <v>0.88405909999999999</v>
      </c>
      <c r="AC4474" s="3">
        <v>2.5014500000000002</v>
      </c>
      <c r="AD4474" s="3">
        <v>0.41881180000000001</v>
      </c>
      <c r="AE4474" s="3">
        <v>1.604657</v>
      </c>
      <c r="AF4474" s="3">
        <v>0.36024600000000001</v>
      </c>
      <c r="AG4474" s="3">
        <v>0.25870510000000002</v>
      </c>
      <c r="AH4474" s="3">
        <v>0.31263350000000001</v>
      </c>
      <c r="AI4474" s="3">
        <v>0.33412639999999999</v>
      </c>
      <c r="AJ4474" s="3">
        <v>0.2480456</v>
      </c>
      <c r="AK4474" s="3">
        <v>0.46941769999999999</v>
      </c>
      <c r="AL4474" s="3">
        <v>0.52258789999999999</v>
      </c>
      <c r="AM4474" s="3">
        <v>0.61886969999999997</v>
      </c>
      <c r="AN4474" s="3">
        <v>0.1204433</v>
      </c>
      <c r="AO4474" s="3">
        <v>0.5069477</v>
      </c>
      <c r="AP4474" s="3">
        <v>0.28275359999999999</v>
      </c>
      <c r="AQ4474" s="3">
        <v>0.76118790000000003</v>
      </c>
      <c r="AR4474" s="3">
        <v>-1.0132060000000001</v>
      </c>
      <c r="AS4474" s="3">
        <v>1.223657</v>
      </c>
      <c r="AT4474" s="3">
        <v>0.3403022</v>
      </c>
      <c r="AU4474" s="3">
        <v>0.36511149999999998</v>
      </c>
      <c r="AV4474" s="3">
        <v>0.3790886</v>
      </c>
      <c r="AW4474" s="3">
        <v>0.4607792</v>
      </c>
      <c r="AX4474" s="3">
        <v>0.60186729999999999</v>
      </c>
      <c r="AY4474" s="3">
        <v>0.49788870000000002</v>
      </c>
    </row>
    <row r="4475" spans="1:51" x14ac:dyDescent="0.25">
      <c r="A4475" t="s">
        <v>4477</v>
      </c>
      <c r="B4475" t="s">
        <v>4477</v>
      </c>
      <c r="C4475" t="s">
        <v>9348</v>
      </c>
      <c r="D4475" t="s">
        <v>13437</v>
      </c>
      <c r="E4475" t="s">
        <v>13779</v>
      </c>
      <c r="F4475" t="s">
        <v>13788</v>
      </c>
      <c r="G4475" t="s">
        <v>16703</v>
      </c>
      <c r="H4475" t="s">
        <v>16957</v>
      </c>
      <c r="I4475" s="3" t="s">
        <v>11747</v>
      </c>
      <c r="J4475" s="3" t="s">
        <v>11747</v>
      </c>
      <c r="K4475" s="3" t="s">
        <v>11747</v>
      </c>
      <c r="L4475" s="3" t="s">
        <v>11747</v>
      </c>
      <c r="M4475" s="3" t="s">
        <v>11747</v>
      </c>
      <c r="N4475" s="3" t="s">
        <v>11747</v>
      </c>
      <c r="O4475" s="3" t="s">
        <v>11747</v>
      </c>
      <c r="P4475" s="3" t="s">
        <v>11747</v>
      </c>
      <c r="Q4475" s="3" t="s">
        <v>11747</v>
      </c>
      <c r="R4475" s="3" t="s">
        <v>11747</v>
      </c>
      <c r="S4475" s="3" t="s">
        <v>11747</v>
      </c>
      <c r="T4475" s="3" t="s">
        <v>11747</v>
      </c>
      <c r="U4475" s="3" t="s">
        <v>11747</v>
      </c>
      <c r="V4475" s="3" t="s">
        <v>11747</v>
      </c>
      <c r="W4475" s="3" t="s">
        <v>11747</v>
      </c>
      <c r="X4475" s="3" t="s">
        <v>11747</v>
      </c>
      <c r="Y4475" s="3" t="s">
        <v>11747</v>
      </c>
      <c r="Z4475" s="3" t="s">
        <v>11747</v>
      </c>
      <c r="AA4475" s="3" t="s">
        <v>11747</v>
      </c>
      <c r="AB4475" s="3" t="s">
        <v>11747</v>
      </c>
      <c r="AC4475" s="3" t="s">
        <v>11747</v>
      </c>
      <c r="AD4475" s="3" t="s">
        <v>11747</v>
      </c>
      <c r="AE4475" s="3" t="s">
        <v>11747</v>
      </c>
      <c r="AF4475" s="3" t="s">
        <v>11747</v>
      </c>
      <c r="AG4475" s="3" t="s">
        <v>11747</v>
      </c>
      <c r="AH4475" s="3" t="s">
        <v>11747</v>
      </c>
      <c r="AI4475" s="3" t="s">
        <v>11747</v>
      </c>
      <c r="AJ4475" s="3" t="s">
        <v>11747</v>
      </c>
      <c r="AK4475" s="3" t="s">
        <v>11747</v>
      </c>
      <c r="AL4475" s="3" t="s">
        <v>11747</v>
      </c>
      <c r="AM4475" s="3" t="s">
        <v>11747</v>
      </c>
      <c r="AN4475" s="3" t="s">
        <v>11747</v>
      </c>
      <c r="AO4475" s="3" t="s">
        <v>11747</v>
      </c>
      <c r="AP4475" s="3" t="s">
        <v>11747</v>
      </c>
      <c r="AQ4475" s="3" t="s">
        <v>11747</v>
      </c>
      <c r="AR4475" s="3" t="s">
        <v>11747</v>
      </c>
      <c r="AS4475" s="3" t="s">
        <v>11747</v>
      </c>
      <c r="AT4475" s="3" t="s">
        <v>11747</v>
      </c>
      <c r="AU4475" s="3" t="s">
        <v>11747</v>
      </c>
      <c r="AV4475" s="3" t="s">
        <v>11747</v>
      </c>
      <c r="AW4475" s="3" t="s">
        <v>11747</v>
      </c>
      <c r="AX4475" s="3" t="s">
        <v>11747</v>
      </c>
      <c r="AY4475" s="3" t="s">
        <v>11747</v>
      </c>
    </row>
    <row r="4476" spans="1:51" x14ac:dyDescent="0.25">
      <c r="A4476" t="s">
        <v>4478</v>
      </c>
      <c r="B4476" t="s">
        <v>4478</v>
      </c>
      <c r="C4476" t="s">
        <v>9349</v>
      </c>
      <c r="D4476" t="s">
        <v>13438</v>
      </c>
      <c r="E4476" t="s">
        <v>13779</v>
      </c>
      <c r="F4476" t="s">
        <v>13788</v>
      </c>
      <c r="G4476" t="s">
        <v>15833</v>
      </c>
      <c r="H4476" t="s">
        <v>16957</v>
      </c>
      <c r="I4476" s="3">
        <v>5.7168339999999998E-2</v>
      </c>
      <c r="J4476" s="3">
        <v>11.048640000000001</v>
      </c>
      <c r="K4476" s="3">
        <v>10.88475</v>
      </c>
      <c r="L4476" s="3" t="s">
        <v>18579</v>
      </c>
      <c r="M4476" s="3" t="s">
        <v>18579</v>
      </c>
      <c r="N4476" s="3">
        <v>-5.0478230000000002</v>
      </c>
      <c r="O4476" s="3" t="s">
        <v>18579</v>
      </c>
      <c r="P4476" s="3">
        <v>0.40290730000000002</v>
      </c>
      <c r="Q4476" s="3">
        <v>0.40475030000000001</v>
      </c>
      <c r="R4476" s="3">
        <v>0.40475030000000001</v>
      </c>
      <c r="S4476" s="3">
        <v>0.39399830000000002</v>
      </c>
      <c r="T4476" s="3">
        <v>0.36220540000000001</v>
      </c>
      <c r="U4476" s="3">
        <v>0.38670719999999997</v>
      </c>
      <c r="V4476" s="3">
        <v>0.35491279999999997</v>
      </c>
      <c r="W4476" s="3">
        <v>0.3611144</v>
      </c>
      <c r="X4476" s="3">
        <v>0.36948310000000001</v>
      </c>
      <c r="Y4476" s="3">
        <v>0.28446260000000001</v>
      </c>
      <c r="Z4476" s="3">
        <v>0.28894239999999999</v>
      </c>
      <c r="AA4476" s="3">
        <v>0.5182736</v>
      </c>
      <c r="AB4476" s="3">
        <v>0.53394640000000004</v>
      </c>
      <c r="AC4476" s="3">
        <v>0.63822140000000005</v>
      </c>
      <c r="AD4476" s="3">
        <v>0.49649300000000002</v>
      </c>
      <c r="AE4476" s="3">
        <v>0.50663729999999996</v>
      </c>
      <c r="AF4476" s="3">
        <v>0.49978050000000002</v>
      </c>
      <c r="AG4476" s="3">
        <v>0.28894239999999999</v>
      </c>
      <c r="AH4476" s="3">
        <v>0.32578610000000002</v>
      </c>
      <c r="AI4476" s="3">
        <v>0.32809389999999999</v>
      </c>
      <c r="AJ4476" s="3">
        <v>0.34268150000000003</v>
      </c>
      <c r="AK4476" s="3">
        <v>0.34524969999999999</v>
      </c>
      <c r="AL4476" s="3">
        <v>0.3369876</v>
      </c>
      <c r="AM4476" s="3">
        <v>0.32473619999999997</v>
      </c>
      <c r="AN4476" s="3">
        <v>0.23598810000000001</v>
      </c>
      <c r="AO4476" s="3">
        <v>0.40544760000000002</v>
      </c>
      <c r="AP4476" s="3">
        <v>0.26415319999999998</v>
      </c>
      <c r="AQ4476" s="3">
        <v>0.4304849</v>
      </c>
      <c r="AR4476" s="3">
        <v>0.2050158</v>
      </c>
      <c r="AS4476" s="3">
        <v>0.33562540000000002</v>
      </c>
      <c r="AT4476" s="3">
        <v>0.35274070000000002</v>
      </c>
      <c r="AU4476" s="3">
        <v>0.3464101</v>
      </c>
      <c r="AV4476" s="3">
        <v>0.35263739999999999</v>
      </c>
      <c r="AW4476" s="3">
        <v>0.3458543</v>
      </c>
      <c r="AX4476" s="3">
        <v>0.3579039</v>
      </c>
      <c r="AY4476" s="3">
        <v>0.38656119999999999</v>
      </c>
    </row>
    <row r="4477" spans="1:51" x14ac:dyDescent="0.25">
      <c r="A4477" t="s">
        <v>4479</v>
      </c>
      <c r="B4477" t="s">
        <v>4479</v>
      </c>
      <c r="C4477" t="s">
        <v>9350</v>
      </c>
      <c r="D4477" t="s">
        <v>13439</v>
      </c>
      <c r="E4477" t="s">
        <v>13779</v>
      </c>
      <c r="F4477" t="s">
        <v>13788</v>
      </c>
      <c r="G4477" t="s">
        <v>16704</v>
      </c>
      <c r="H4477" t="s">
        <v>16957</v>
      </c>
      <c r="I4477" s="3">
        <v>0.62108850000000004</v>
      </c>
      <c r="J4477" s="3">
        <v>14.6281</v>
      </c>
      <c r="K4477" s="3">
        <v>9.0511079999999993</v>
      </c>
      <c r="L4477" s="3" t="s">
        <v>18579</v>
      </c>
      <c r="M4477" s="3" t="s">
        <v>18579</v>
      </c>
      <c r="N4477" s="3">
        <v>19.682729999999999</v>
      </c>
      <c r="O4477" s="3" t="s">
        <v>18579</v>
      </c>
      <c r="P4477" s="3">
        <v>0.86111550000000003</v>
      </c>
      <c r="Q4477" s="3">
        <v>0.76666089999999998</v>
      </c>
      <c r="R4477" s="3">
        <v>0.76666089999999998</v>
      </c>
      <c r="S4477" s="3">
        <v>0.42814659999999999</v>
      </c>
      <c r="T4477" s="3">
        <v>0.41188910000000001</v>
      </c>
      <c r="U4477" s="3">
        <v>0.49506800000000001</v>
      </c>
      <c r="V4477" s="3">
        <v>0.40875099999999998</v>
      </c>
      <c r="W4477" s="3">
        <v>0.81916140000000004</v>
      </c>
      <c r="X4477" s="3">
        <v>0.69562330000000006</v>
      </c>
      <c r="Y4477" s="3">
        <v>0.32107829999999998</v>
      </c>
      <c r="Z4477" s="3">
        <v>0.30594009999999999</v>
      </c>
      <c r="AA4477" s="3">
        <v>0.36625289999999999</v>
      </c>
      <c r="AB4477" s="3">
        <v>0.6469743</v>
      </c>
      <c r="AC4477" s="3">
        <v>2.1232000000000002</v>
      </c>
      <c r="AD4477" s="3">
        <v>0.31384190000000001</v>
      </c>
      <c r="AE4477" s="3">
        <v>1.4351050000000001</v>
      </c>
      <c r="AF4477" s="3">
        <v>0.36519689999999999</v>
      </c>
      <c r="AG4477" s="3">
        <v>0.30594009999999999</v>
      </c>
      <c r="AH4477" s="3">
        <v>0.33137719999999998</v>
      </c>
      <c r="AI4477" s="3">
        <v>0.33805619999999997</v>
      </c>
      <c r="AJ4477" s="3">
        <v>0.32430550000000002</v>
      </c>
      <c r="AK4477" s="3">
        <v>0.40320099999999998</v>
      </c>
      <c r="AL4477" s="3">
        <v>0.44727109999999998</v>
      </c>
      <c r="AM4477" s="3">
        <v>0.46270630000000001</v>
      </c>
      <c r="AN4477" s="3">
        <v>0.30867660000000002</v>
      </c>
      <c r="AO4477" s="3">
        <v>0.29021829999999998</v>
      </c>
      <c r="AP4477" s="3">
        <v>0.30814849999999999</v>
      </c>
      <c r="AQ4477" s="3">
        <v>0.61238870000000001</v>
      </c>
      <c r="AR4477" s="3">
        <v>-6.8758959999999994E-2</v>
      </c>
      <c r="AS4477" s="3">
        <v>1.1852529999999999</v>
      </c>
      <c r="AT4477" s="3">
        <v>0.34185969999999999</v>
      </c>
      <c r="AU4477" s="3">
        <v>0.34586850000000002</v>
      </c>
      <c r="AV4477" s="3">
        <v>0.36602750000000001</v>
      </c>
      <c r="AW4477" s="3">
        <v>0.44739430000000002</v>
      </c>
      <c r="AX4477" s="3">
        <v>0.59352919999999998</v>
      </c>
      <c r="AY4477" s="3">
        <v>0.4758329</v>
      </c>
    </row>
    <row r="4478" spans="1:51" x14ac:dyDescent="0.25">
      <c r="A4478" t="s">
        <v>4480</v>
      </c>
      <c r="B4478" t="s">
        <v>4480</v>
      </c>
      <c r="C4478" t="s">
        <v>9351</v>
      </c>
      <c r="D4478" t="s">
        <v>13440</v>
      </c>
      <c r="E4478" t="s">
        <v>13779</v>
      </c>
      <c r="F4478" t="s">
        <v>13788</v>
      </c>
      <c r="G4478" t="s">
        <v>16705</v>
      </c>
      <c r="H4478" t="s">
        <v>16957</v>
      </c>
      <c r="I4478" s="3">
        <v>0.62016110000000002</v>
      </c>
      <c r="J4478" s="3">
        <v>17.001609999999999</v>
      </c>
      <c r="K4478" s="3">
        <v>14.67216</v>
      </c>
      <c r="L4478" s="3" t="s">
        <v>18579</v>
      </c>
      <c r="M4478" s="3" t="s">
        <v>18579</v>
      </c>
      <c r="N4478" s="3">
        <v>9.9045880000000004</v>
      </c>
      <c r="O4478" s="3" t="s">
        <v>18579</v>
      </c>
      <c r="P4478" s="3">
        <v>1.0234220000000001</v>
      </c>
      <c r="Q4478" s="3">
        <v>0.98054399999999997</v>
      </c>
      <c r="R4478" s="3">
        <v>0.98054399999999997</v>
      </c>
      <c r="S4478" s="3">
        <v>0.46214369999999999</v>
      </c>
      <c r="T4478" s="3">
        <v>0.45422089999999998</v>
      </c>
      <c r="U4478" s="3">
        <v>0.4986894</v>
      </c>
      <c r="V4478" s="3">
        <v>0.44882919999999998</v>
      </c>
      <c r="W4478" s="3">
        <v>0.85691600000000001</v>
      </c>
      <c r="X4478" s="3">
        <v>0.74824230000000003</v>
      </c>
      <c r="Y4478" s="3">
        <v>0.3305612</v>
      </c>
      <c r="Z4478" s="3">
        <v>0.31319399999999997</v>
      </c>
      <c r="AA4478" s="3">
        <v>0.33407019999999998</v>
      </c>
      <c r="AB4478" s="3">
        <v>0.6695641</v>
      </c>
      <c r="AC4478" s="3">
        <v>2.3190249999999999</v>
      </c>
      <c r="AD4478" s="3">
        <v>0.34649799999999997</v>
      </c>
      <c r="AE4478" s="3">
        <v>1.554921</v>
      </c>
      <c r="AF4478" s="3">
        <v>0.26392070000000001</v>
      </c>
      <c r="AG4478" s="3">
        <v>0.31319399999999997</v>
      </c>
      <c r="AH4478" s="3">
        <v>0.3046355</v>
      </c>
      <c r="AI4478" s="3">
        <v>0.3110117</v>
      </c>
      <c r="AJ4478" s="3">
        <v>0.32217970000000001</v>
      </c>
      <c r="AK4478" s="3">
        <v>0.40502090000000002</v>
      </c>
      <c r="AL4478" s="3">
        <v>0.40926020000000002</v>
      </c>
      <c r="AM4478" s="3">
        <v>0.4645937</v>
      </c>
      <c r="AN4478" s="3">
        <v>0.27024090000000001</v>
      </c>
      <c r="AO4478" s="3">
        <v>0.32670329999999997</v>
      </c>
      <c r="AP4478" s="3">
        <v>0.30968059999999997</v>
      </c>
      <c r="AQ4478" s="3">
        <v>0.66690000000000005</v>
      </c>
      <c r="AR4478" s="3">
        <v>-0.22532479999999999</v>
      </c>
      <c r="AS4478" s="3">
        <v>1.281072</v>
      </c>
      <c r="AT4478" s="3">
        <v>0.3549968</v>
      </c>
      <c r="AU4478" s="3">
        <v>0.35984270000000002</v>
      </c>
      <c r="AV4478" s="3">
        <v>0.37924390000000002</v>
      </c>
      <c r="AW4478" s="3">
        <v>0.43577060000000001</v>
      </c>
      <c r="AX4478" s="3">
        <v>0.58608179999999999</v>
      </c>
      <c r="AY4478" s="3">
        <v>0.49081970000000003</v>
      </c>
    </row>
    <row r="4479" spans="1:51" x14ac:dyDescent="0.25">
      <c r="A4479" t="s">
        <v>4481</v>
      </c>
      <c r="B4479" t="s">
        <v>4481</v>
      </c>
      <c r="C4479" t="s">
        <v>9352</v>
      </c>
      <c r="D4479" t="s">
        <v>13441</v>
      </c>
      <c r="E4479" t="s">
        <v>13779</v>
      </c>
      <c r="F4479" t="s">
        <v>13790</v>
      </c>
      <c r="G4479" t="s">
        <v>16706</v>
      </c>
      <c r="H4479" t="s">
        <v>16957</v>
      </c>
      <c r="I4479" s="3">
        <v>0.53854769999999996</v>
      </c>
      <c r="J4479" s="3">
        <v>17.846150000000002</v>
      </c>
      <c r="K4479" s="3">
        <v>16.91103</v>
      </c>
      <c r="L4479" s="3" t="s">
        <v>18579</v>
      </c>
      <c r="M4479" s="3" t="s">
        <v>18579</v>
      </c>
      <c r="N4479" s="3">
        <v>4.4429590000000001</v>
      </c>
      <c r="O4479" s="3" t="s">
        <v>18579</v>
      </c>
      <c r="P4479" s="3">
        <v>0.84356500000000001</v>
      </c>
      <c r="Q4479" s="3">
        <v>0.7317882</v>
      </c>
      <c r="R4479" s="3">
        <v>0.7317882</v>
      </c>
      <c r="S4479" s="3">
        <v>0.5930455</v>
      </c>
      <c r="T4479" s="3">
        <v>0.52997499999999997</v>
      </c>
      <c r="U4479" s="3">
        <v>0.82206389999999996</v>
      </c>
      <c r="V4479" s="3">
        <v>0.52382790000000001</v>
      </c>
      <c r="W4479" s="3">
        <v>0.47444740000000002</v>
      </c>
      <c r="X4479" s="3">
        <v>0.414267</v>
      </c>
      <c r="Y4479" s="3">
        <v>0.33644679999999999</v>
      </c>
      <c r="Z4479" s="3">
        <v>0.25367459999999997</v>
      </c>
      <c r="AA4479" s="3">
        <v>0.71501599999999998</v>
      </c>
      <c r="AB4479" s="3">
        <v>0.98068460000000002</v>
      </c>
      <c r="AC4479" s="3">
        <v>1.9534910000000001</v>
      </c>
      <c r="AD4479" s="3">
        <v>0.56469720000000001</v>
      </c>
      <c r="AE4479" s="3">
        <v>0.8548557</v>
      </c>
      <c r="AF4479" s="3">
        <v>0.84829109999999996</v>
      </c>
      <c r="AG4479" s="3">
        <v>0.25367459999999997</v>
      </c>
      <c r="AH4479" s="3">
        <v>0.34012290000000001</v>
      </c>
      <c r="AI4479" s="3">
        <v>0.34112710000000002</v>
      </c>
      <c r="AJ4479" s="3">
        <v>0.35134359999999998</v>
      </c>
      <c r="AK4479" s="3">
        <v>0.37761319999999998</v>
      </c>
      <c r="AL4479" s="3">
        <v>0.444471</v>
      </c>
      <c r="AM4479" s="3">
        <v>0.40426319999999999</v>
      </c>
      <c r="AN4479" s="3">
        <v>0.27875309999999998</v>
      </c>
      <c r="AO4479" s="3">
        <v>0.39536840000000001</v>
      </c>
      <c r="AP4479" s="3">
        <v>0.3466455</v>
      </c>
      <c r="AQ4479" s="3">
        <v>0.57197189999999998</v>
      </c>
      <c r="AR4479" s="3">
        <v>-0.13752639999999999</v>
      </c>
      <c r="AS4479" s="3">
        <v>0.43778470000000003</v>
      </c>
      <c r="AT4479" s="3">
        <v>0.39245940000000001</v>
      </c>
      <c r="AU4479" s="3">
        <v>0.37713570000000002</v>
      </c>
      <c r="AV4479" s="3">
        <v>0.39058379999999998</v>
      </c>
      <c r="AW4479" s="3">
        <v>0.74044259999999995</v>
      </c>
      <c r="AX4479" s="3">
        <v>0.83804860000000003</v>
      </c>
      <c r="AY4479" s="3">
        <v>0.69417079999999998</v>
      </c>
    </row>
    <row r="4480" spans="1:51" x14ac:dyDescent="0.25">
      <c r="A4480" t="s">
        <v>4482</v>
      </c>
      <c r="B4480" t="s">
        <v>4482</v>
      </c>
      <c r="C4480" t="s">
        <v>9353</v>
      </c>
      <c r="D4480" t="s">
        <v>13442</v>
      </c>
      <c r="E4480" t="s">
        <v>13779</v>
      </c>
      <c r="F4480" t="s">
        <v>13788</v>
      </c>
      <c r="G4480" t="s">
        <v>16707</v>
      </c>
      <c r="H4480" t="s">
        <v>16957</v>
      </c>
      <c r="I4480" s="3">
        <v>0.88820209999999999</v>
      </c>
      <c r="J4480" s="3">
        <v>18.759689999999999</v>
      </c>
      <c r="K4480" s="3">
        <v>12.43328</v>
      </c>
      <c r="L4480" s="3" t="s">
        <v>18579</v>
      </c>
      <c r="M4480" s="3" t="s">
        <v>18579</v>
      </c>
      <c r="N4480" s="3">
        <v>20.487739999999999</v>
      </c>
      <c r="O4480" s="3" t="s">
        <v>18579</v>
      </c>
      <c r="P4480" s="3">
        <v>1.0290299999999999</v>
      </c>
      <c r="Q4480" s="3">
        <v>0.98974030000000002</v>
      </c>
      <c r="R4480" s="3">
        <v>0.98974030000000002</v>
      </c>
      <c r="S4480" s="3">
        <v>0.82841310000000001</v>
      </c>
      <c r="T4480" s="3">
        <v>0.79957800000000001</v>
      </c>
      <c r="U4480" s="3">
        <v>1.1050759999999999</v>
      </c>
      <c r="V4480" s="3">
        <v>0.79595990000000005</v>
      </c>
      <c r="W4480" s="3">
        <v>0.44741799999999998</v>
      </c>
      <c r="X4480" s="3">
        <v>0.41071259999999998</v>
      </c>
      <c r="Y4480" s="3">
        <v>0.51167569999999996</v>
      </c>
      <c r="Z4480" s="3">
        <v>0.34716910000000001</v>
      </c>
      <c r="AA4480" s="3">
        <v>0.28183449999999999</v>
      </c>
      <c r="AB4480" s="3">
        <v>0.85248500000000005</v>
      </c>
      <c r="AC4480" s="3">
        <v>3.015428</v>
      </c>
      <c r="AD4480" s="3">
        <v>0.26924680000000001</v>
      </c>
      <c r="AE4480" s="3">
        <v>0.81943299999999997</v>
      </c>
      <c r="AF4480" s="3">
        <v>0.7100339</v>
      </c>
      <c r="AG4480" s="3">
        <v>0.34716910000000001</v>
      </c>
      <c r="AH4480" s="3">
        <v>0.38753769999999998</v>
      </c>
      <c r="AI4480" s="3">
        <v>0.39247890000000002</v>
      </c>
      <c r="AJ4480" s="3">
        <v>0.32520830000000001</v>
      </c>
      <c r="AK4480" s="3">
        <v>0.3943161</v>
      </c>
      <c r="AL4480" s="3">
        <v>0.55727490000000002</v>
      </c>
      <c r="AM4480" s="3">
        <v>0.47315869999999999</v>
      </c>
      <c r="AN4480" s="3">
        <v>0.45443070000000002</v>
      </c>
      <c r="AO4480" s="3">
        <v>0.1843359</v>
      </c>
      <c r="AP4480" s="3">
        <v>0.6088827</v>
      </c>
      <c r="AQ4480" s="3">
        <v>0.51293200000000005</v>
      </c>
      <c r="AR4480" s="3">
        <v>0.1571893</v>
      </c>
      <c r="AS4480" s="3">
        <v>0.21455979999999999</v>
      </c>
      <c r="AT4480" s="3">
        <v>0.47114299999999998</v>
      </c>
      <c r="AU4480" s="3">
        <v>0.41730660000000003</v>
      </c>
      <c r="AV4480" s="3">
        <v>0.43151640000000002</v>
      </c>
      <c r="AW4480" s="3">
        <v>0.84648120000000004</v>
      </c>
      <c r="AX4480" s="3">
        <v>0.92759619999999998</v>
      </c>
      <c r="AY4480" s="3">
        <v>0.94307609999999997</v>
      </c>
    </row>
    <row r="4481" spans="1:51" x14ac:dyDescent="0.25">
      <c r="A4481" t="s">
        <v>4483</v>
      </c>
      <c r="B4481" t="s">
        <v>4483</v>
      </c>
      <c r="C4481" t="s">
        <v>9354</v>
      </c>
      <c r="E4481" t="s">
        <v>13780</v>
      </c>
      <c r="F4481" t="s">
        <v>13793</v>
      </c>
      <c r="G4481" t="s">
        <v>15968</v>
      </c>
      <c r="H4481" t="s">
        <v>16957</v>
      </c>
      <c r="I4481" s="3">
        <v>0.1220446</v>
      </c>
      <c r="J4481" s="3">
        <v>19.63045</v>
      </c>
      <c r="K4481" s="3">
        <v>15.815300000000001</v>
      </c>
      <c r="L4481" s="3" t="s">
        <v>18579</v>
      </c>
      <c r="M4481" s="3" t="s">
        <v>18579</v>
      </c>
      <c r="N4481" s="3">
        <v>11.629580000000001</v>
      </c>
      <c r="O4481" s="3" t="s">
        <v>18579</v>
      </c>
      <c r="P4481" s="3">
        <v>0.44320959999999998</v>
      </c>
      <c r="Q4481" s="3">
        <v>0.43508439999999998</v>
      </c>
      <c r="R4481" s="3">
        <v>0.43508439999999998</v>
      </c>
      <c r="S4481" s="3">
        <v>0.36181750000000001</v>
      </c>
      <c r="T4481" s="3">
        <v>0.36261450000000001</v>
      </c>
      <c r="U4481" s="3">
        <v>0.36709049999999999</v>
      </c>
      <c r="V4481" s="3">
        <v>0.36153360000000001</v>
      </c>
      <c r="W4481" s="3">
        <v>0.58592230000000001</v>
      </c>
      <c r="X4481" s="3">
        <v>0.74730779999999997</v>
      </c>
      <c r="Y4481" s="3">
        <v>0.3058459</v>
      </c>
      <c r="Z4481" s="3">
        <v>0.28918100000000002</v>
      </c>
      <c r="AA4481" s="3">
        <v>0.50187660000000001</v>
      </c>
      <c r="AB4481" s="3">
        <v>0.61614709999999995</v>
      </c>
      <c r="AC4481" s="3">
        <v>1.192534</v>
      </c>
      <c r="AD4481" s="3">
        <v>0.65542100000000003</v>
      </c>
      <c r="AE4481" s="3">
        <v>0.99257320000000004</v>
      </c>
      <c r="AF4481" s="3">
        <v>0.48548780000000002</v>
      </c>
      <c r="AG4481" s="3">
        <v>0.28918100000000002</v>
      </c>
      <c r="AH4481" s="3">
        <v>0.32790770000000002</v>
      </c>
      <c r="AI4481" s="3">
        <v>0.33018360000000002</v>
      </c>
      <c r="AJ4481" s="3">
        <v>0.37587490000000001</v>
      </c>
      <c r="AK4481" s="3">
        <v>0.4184659</v>
      </c>
      <c r="AL4481" s="3">
        <v>0.44363079999999999</v>
      </c>
      <c r="AM4481" s="3">
        <v>0.37145450000000002</v>
      </c>
      <c r="AN4481" s="3">
        <v>0.13358629999999999</v>
      </c>
      <c r="AO4481" s="3">
        <v>0.5109728</v>
      </c>
      <c r="AP4481" s="3">
        <v>0.2214228</v>
      </c>
      <c r="AQ4481" s="3">
        <v>0.66524479999999997</v>
      </c>
      <c r="AR4481" s="3">
        <v>-0.57605320000000004</v>
      </c>
      <c r="AS4481" s="3">
        <v>0.76584070000000004</v>
      </c>
      <c r="AT4481" s="3">
        <v>0.36099870000000001</v>
      </c>
      <c r="AU4481" s="3">
        <v>0.35241430000000001</v>
      </c>
      <c r="AV4481" s="3">
        <v>0.36140149999999999</v>
      </c>
      <c r="AW4481" s="3">
        <v>0.40400140000000001</v>
      </c>
      <c r="AX4481" s="3">
        <v>0.4925602</v>
      </c>
      <c r="AY4481" s="3">
        <v>0.38175350000000002</v>
      </c>
    </row>
    <row r="4482" spans="1:51" x14ac:dyDescent="0.25">
      <c r="A4482" t="s">
        <v>4484</v>
      </c>
      <c r="B4482" t="s">
        <v>4484</v>
      </c>
      <c r="C4482" t="s">
        <v>9355</v>
      </c>
      <c r="D4482" t="s">
        <v>13443</v>
      </c>
      <c r="E4482" t="s">
        <v>13779</v>
      </c>
      <c r="F4482" t="s">
        <v>13788</v>
      </c>
      <c r="G4482" t="s">
        <v>15308</v>
      </c>
      <c r="H4482" t="s">
        <v>16957</v>
      </c>
      <c r="I4482" s="3">
        <v>0.92134870000000002</v>
      </c>
      <c r="J4482" s="3">
        <v>16.613060000000001</v>
      </c>
      <c r="K4482" s="3">
        <v>12.63128</v>
      </c>
      <c r="L4482" s="3" t="s">
        <v>18579</v>
      </c>
      <c r="M4482" s="3" t="s">
        <v>18579</v>
      </c>
      <c r="N4482" s="3">
        <v>19.735579999999999</v>
      </c>
      <c r="O4482" s="3" t="s">
        <v>18579</v>
      </c>
      <c r="P4482" s="3">
        <v>0.97890460000000001</v>
      </c>
      <c r="Q4482" s="3">
        <v>0.95101869999999999</v>
      </c>
      <c r="R4482" s="3">
        <v>0.95101869999999999</v>
      </c>
      <c r="S4482" s="3">
        <v>0.79008049999999996</v>
      </c>
      <c r="T4482" s="3">
        <v>0.76091019999999998</v>
      </c>
      <c r="U4482" s="3">
        <v>1.0542009999999999</v>
      </c>
      <c r="V4482" s="3">
        <v>0.75162229999999997</v>
      </c>
      <c r="W4482" s="3">
        <v>0.43550440000000001</v>
      </c>
      <c r="X4482" s="3">
        <v>0.39597929999999998</v>
      </c>
      <c r="Y4482" s="3">
        <v>0.47219420000000001</v>
      </c>
      <c r="Z4482" s="3">
        <v>0.32957170000000002</v>
      </c>
      <c r="AA4482" s="3">
        <v>0.34054430000000002</v>
      </c>
      <c r="AB4482" s="3">
        <v>0.85369349999999999</v>
      </c>
      <c r="AC4482" s="3">
        <v>2.750102</v>
      </c>
      <c r="AD4482" s="3">
        <v>0.28507310000000002</v>
      </c>
      <c r="AE4482" s="3">
        <v>0.80847449999999998</v>
      </c>
      <c r="AF4482" s="3">
        <v>0.7665826</v>
      </c>
      <c r="AG4482" s="3">
        <v>0.32957170000000002</v>
      </c>
      <c r="AH4482" s="3">
        <v>0.39940560000000003</v>
      </c>
      <c r="AI4482" s="3">
        <v>0.40612340000000002</v>
      </c>
      <c r="AJ4482" s="3">
        <v>0.35560960000000003</v>
      </c>
      <c r="AK4482" s="3">
        <v>0.38938279999999997</v>
      </c>
      <c r="AL4482" s="3">
        <v>0.57701369999999996</v>
      </c>
      <c r="AM4482" s="3">
        <v>0.4930966</v>
      </c>
      <c r="AN4482" s="3">
        <v>0.45745340000000001</v>
      </c>
      <c r="AO4482" s="3">
        <v>0.1820676</v>
      </c>
      <c r="AP4482" s="3">
        <v>0.5803355</v>
      </c>
      <c r="AQ4482" s="3">
        <v>0.51275919999999997</v>
      </c>
      <c r="AR4482" s="3">
        <v>0.31202760000000002</v>
      </c>
      <c r="AS4482" s="3">
        <v>0.20109750000000001</v>
      </c>
      <c r="AT4482" s="3">
        <v>0.45041900000000001</v>
      </c>
      <c r="AU4482" s="3">
        <v>0.40873320000000002</v>
      </c>
      <c r="AV4482" s="3">
        <v>0.41606149999999997</v>
      </c>
      <c r="AW4482" s="3">
        <v>0.81955540000000004</v>
      </c>
      <c r="AX4482" s="3">
        <v>0.89473570000000002</v>
      </c>
      <c r="AY4482" s="3">
        <v>0.88870490000000002</v>
      </c>
    </row>
    <row r="4483" spans="1:51" x14ac:dyDescent="0.25">
      <c r="A4483" t="s">
        <v>4485</v>
      </c>
      <c r="B4483" t="s">
        <v>4485</v>
      </c>
      <c r="C4483" t="s">
        <v>9356</v>
      </c>
      <c r="E4483" t="s">
        <v>13779</v>
      </c>
      <c r="F4483" t="s">
        <v>13788</v>
      </c>
      <c r="G4483" t="s">
        <v>16161</v>
      </c>
      <c r="H4483" t="s">
        <v>16957</v>
      </c>
      <c r="I4483" s="3">
        <v>0.1454703</v>
      </c>
      <c r="J4483" s="3">
        <v>42.66534</v>
      </c>
      <c r="K4483" s="3">
        <v>37.887680000000003</v>
      </c>
      <c r="L4483" s="3" t="s">
        <v>18579</v>
      </c>
      <c r="M4483" s="3" t="s">
        <v>18579</v>
      </c>
      <c r="N4483" s="3">
        <v>22.72993</v>
      </c>
      <c r="O4483" s="3" t="s">
        <v>18579</v>
      </c>
      <c r="P4483" s="3">
        <v>0.64634020000000003</v>
      </c>
      <c r="Q4483" s="3">
        <v>0.75666049999999996</v>
      </c>
      <c r="R4483" s="3">
        <v>0.75666049999999996</v>
      </c>
      <c r="S4483" s="3">
        <v>0.39462520000000001</v>
      </c>
      <c r="T4483" s="3">
        <v>0.40371770000000001</v>
      </c>
      <c r="U4483" s="3">
        <v>0.42773349999999999</v>
      </c>
      <c r="V4483" s="3">
        <v>0.4021188</v>
      </c>
      <c r="W4483" s="3">
        <v>1.0172639999999999</v>
      </c>
      <c r="X4483" s="3">
        <v>1.648163</v>
      </c>
      <c r="Y4483" s="3">
        <v>0.31509389999999998</v>
      </c>
      <c r="Z4483" s="3">
        <v>0.26063009999999998</v>
      </c>
      <c r="AA4483" s="3">
        <v>0.63570159999999998</v>
      </c>
      <c r="AB4483" s="3">
        <v>0.98660809999999999</v>
      </c>
      <c r="AC4483" s="3">
        <v>2.7144149999999998</v>
      </c>
      <c r="AD4483" s="3">
        <v>0.90447849999999996</v>
      </c>
      <c r="AE4483" s="3">
        <v>1.9407829999999999</v>
      </c>
      <c r="AF4483" s="3">
        <v>0.46571289999999999</v>
      </c>
      <c r="AG4483" s="3">
        <v>0.26063009999999998</v>
      </c>
      <c r="AH4483" s="3">
        <v>0.22104099999999999</v>
      </c>
      <c r="AI4483" s="3">
        <v>0.22478719999999999</v>
      </c>
      <c r="AJ4483" s="3">
        <v>0.27141979999999999</v>
      </c>
      <c r="AK4483" s="3">
        <v>0.42024529999999999</v>
      </c>
      <c r="AL4483" s="3">
        <v>0.37302429999999998</v>
      </c>
      <c r="AM4483" s="3">
        <v>0.4297975</v>
      </c>
      <c r="AN4483" s="3">
        <v>8.0006560000000001E-3</v>
      </c>
      <c r="AO4483" s="3">
        <v>0.5271112</v>
      </c>
      <c r="AP4483" s="3">
        <v>0.28974430000000001</v>
      </c>
      <c r="AQ4483" s="3">
        <v>0.95245179999999996</v>
      </c>
      <c r="AR4483" s="3">
        <v>-1.8647400000000001</v>
      </c>
      <c r="AS4483" s="3">
        <v>1.5920559999999999</v>
      </c>
      <c r="AT4483" s="3">
        <v>0.37233119999999997</v>
      </c>
      <c r="AU4483" s="3">
        <v>0.35904390000000003</v>
      </c>
      <c r="AV4483" s="3">
        <v>0.40926459999999998</v>
      </c>
      <c r="AW4483" s="3">
        <v>0.51114440000000005</v>
      </c>
      <c r="AX4483" s="3">
        <v>0.75697400000000004</v>
      </c>
      <c r="AY4483" s="3">
        <v>0.42077550000000002</v>
      </c>
    </row>
    <row r="4484" spans="1:51" x14ac:dyDescent="0.25">
      <c r="A4484" t="s">
        <v>4486</v>
      </c>
      <c r="B4484" t="s">
        <v>4486</v>
      </c>
      <c r="C4484" t="s">
        <v>9357</v>
      </c>
      <c r="D4484" t="s">
        <v>13444</v>
      </c>
      <c r="E4484" t="s">
        <v>13779</v>
      </c>
      <c r="F4484" t="s">
        <v>13788</v>
      </c>
      <c r="G4484" t="s">
        <v>16708</v>
      </c>
      <c r="H4484" t="s">
        <v>16957</v>
      </c>
      <c r="I4484" s="3">
        <v>0.76365760000000005</v>
      </c>
      <c r="J4484" s="3">
        <v>30.09404</v>
      </c>
      <c r="K4484" s="3">
        <v>27.551259999999999</v>
      </c>
      <c r="L4484" s="3" t="s">
        <v>18579</v>
      </c>
      <c r="M4484" s="3" t="s">
        <v>18579</v>
      </c>
      <c r="N4484" s="3">
        <v>44.547179999999997</v>
      </c>
      <c r="O4484" s="3" t="s">
        <v>18579</v>
      </c>
      <c r="P4484" s="3">
        <v>1.3599540000000001</v>
      </c>
      <c r="Q4484" s="3">
        <v>1.3109599999999999</v>
      </c>
      <c r="R4484" s="3">
        <v>1.3109599999999999</v>
      </c>
      <c r="S4484" s="3">
        <v>1.1142479999999999</v>
      </c>
      <c r="T4484" s="3">
        <v>1.1697230000000001</v>
      </c>
      <c r="U4484" s="3">
        <v>1.3965320000000001</v>
      </c>
      <c r="V4484" s="3">
        <v>1.165832</v>
      </c>
      <c r="W4484" s="3">
        <v>0.37564769999999997</v>
      </c>
      <c r="X4484" s="3">
        <v>0.44477470000000002</v>
      </c>
      <c r="Y4484" s="3">
        <v>0.69624200000000003</v>
      </c>
      <c r="Z4484" s="3">
        <v>0.4704023</v>
      </c>
      <c r="AA4484" s="3">
        <v>-0.30406230000000001</v>
      </c>
      <c r="AB4484" s="3">
        <v>0.71422419999999998</v>
      </c>
      <c r="AC4484" s="3">
        <v>4.2614460000000003</v>
      </c>
      <c r="AD4484" s="3">
        <v>-0.25934239999999997</v>
      </c>
      <c r="AE4484" s="3">
        <v>0.81028409999999995</v>
      </c>
      <c r="AF4484" s="3">
        <v>0.37106329999999998</v>
      </c>
      <c r="AG4484" s="3">
        <v>0.4704023</v>
      </c>
      <c r="AH4484" s="3">
        <v>0.48671419999999999</v>
      </c>
      <c r="AI4484" s="3">
        <v>0.50179819999999997</v>
      </c>
      <c r="AJ4484" s="3">
        <v>0.33445340000000001</v>
      </c>
      <c r="AK4484" s="3">
        <v>0.41115400000000002</v>
      </c>
      <c r="AL4484" s="3">
        <v>0.77774449999999995</v>
      </c>
      <c r="AM4484" s="3">
        <v>0.60183520000000001</v>
      </c>
      <c r="AN4484" s="3">
        <v>0.78596920000000003</v>
      </c>
      <c r="AO4484" s="3">
        <v>-0.15853410000000001</v>
      </c>
      <c r="AP4484" s="3">
        <v>1.0260560000000001</v>
      </c>
      <c r="AQ4484" s="3">
        <v>0.35862189999999999</v>
      </c>
      <c r="AR4484" s="3">
        <v>0.45137440000000001</v>
      </c>
      <c r="AS4484" s="3">
        <v>3.4030930000000001E-2</v>
      </c>
      <c r="AT4484" s="3">
        <v>0.58475779999999999</v>
      </c>
      <c r="AU4484" s="3">
        <v>0.49458639999999998</v>
      </c>
      <c r="AV4484" s="3">
        <v>0.51850660000000004</v>
      </c>
      <c r="AW4484" s="3">
        <v>0.96210119999999999</v>
      </c>
      <c r="AX4484" s="3">
        <v>0.99076189999999997</v>
      </c>
      <c r="AY4484" s="3">
        <v>1.187902</v>
      </c>
    </row>
    <row r="4485" spans="1:51" x14ac:dyDescent="0.25">
      <c r="A4485" t="s">
        <v>4487</v>
      </c>
      <c r="B4485" t="s">
        <v>4487</v>
      </c>
      <c r="C4485" t="s">
        <v>9358</v>
      </c>
      <c r="D4485" t="s">
        <v>13445</v>
      </c>
      <c r="E4485" t="s">
        <v>13779</v>
      </c>
      <c r="F4485" t="s">
        <v>13790</v>
      </c>
      <c r="G4485" t="s">
        <v>16709</v>
      </c>
      <c r="H4485" t="s">
        <v>16957</v>
      </c>
      <c r="I4485" s="3">
        <v>0.81482650000000001</v>
      </c>
      <c r="J4485" s="3">
        <v>25.137039999999999</v>
      </c>
      <c r="K4485" s="3">
        <v>17.180980000000002</v>
      </c>
      <c r="L4485" s="3" t="s">
        <v>18579</v>
      </c>
      <c r="M4485" s="3" t="s">
        <v>18579</v>
      </c>
      <c r="N4485" s="3">
        <v>35.558590000000002</v>
      </c>
      <c r="O4485" s="3" t="s">
        <v>18579</v>
      </c>
      <c r="P4485" s="3">
        <v>1.204804</v>
      </c>
      <c r="Q4485" s="3">
        <v>1.1137010000000001</v>
      </c>
      <c r="R4485" s="3">
        <v>1.1137010000000001</v>
      </c>
      <c r="S4485" s="3">
        <v>0.9989344</v>
      </c>
      <c r="T4485" s="3">
        <v>0.96938539999999995</v>
      </c>
      <c r="U4485" s="3">
        <v>1.261706</v>
      </c>
      <c r="V4485" s="3">
        <v>0.97094449999999999</v>
      </c>
      <c r="W4485" s="3">
        <v>0.42535840000000003</v>
      </c>
      <c r="X4485" s="3">
        <v>0.43415730000000002</v>
      </c>
      <c r="Y4485" s="3">
        <v>0.61174810000000002</v>
      </c>
      <c r="Z4485" s="3">
        <v>0.4330929</v>
      </c>
      <c r="AA4485" s="3">
        <v>-0.17421</v>
      </c>
      <c r="AB4485" s="3">
        <v>0.64241009999999998</v>
      </c>
      <c r="AC4485" s="3">
        <v>3.5454639999999999</v>
      </c>
      <c r="AD4485" s="3">
        <v>-0.1080324</v>
      </c>
      <c r="AE4485" s="3">
        <v>0.70118709999999995</v>
      </c>
      <c r="AF4485" s="3">
        <v>0.40329199999999998</v>
      </c>
      <c r="AG4485" s="3">
        <v>0.4330929</v>
      </c>
      <c r="AH4485" s="3">
        <v>0.4313497</v>
      </c>
      <c r="AI4485" s="3">
        <v>0.44544</v>
      </c>
      <c r="AJ4485" s="3">
        <v>0.33158959999999998</v>
      </c>
      <c r="AK4485" s="3">
        <v>0.3926018</v>
      </c>
      <c r="AL4485" s="3">
        <v>0.66890799999999995</v>
      </c>
      <c r="AM4485" s="3">
        <v>0.5908677</v>
      </c>
      <c r="AN4485" s="3">
        <v>0.59245970000000003</v>
      </c>
      <c r="AO4485" s="3">
        <v>2.3948379999999998E-2</v>
      </c>
      <c r="AP4485" s="3">
        <v>0.80548030000000004</v>
      </c>
      <c r="AQ4485" s="3">
        <v>0.41974590000000001</v>
      </c>
      <c r="AR4485" s="3">
        <v>0.45976450000000002</v>
      </c>
      <c r="AS4485" s="3">
        <v>7.9868560000000005E-2</v>
      </c>
      <c r="AT4485" s="3">
        <v>0.53053640000000002</v>
      </c>
      <c r="AU4485" s="3">
        <v>0.44394699999999998</v>
      </c>
      <c r="AV4485" s="3">
        <v>0.46250479999999999</v>
      </c>
      <c r="AW4485" s="3">
        <v>0.8958969</v>
      </c>
      <c r="AX4485" s="3">
        <v>0.94776300000000002</v>
      </c>
      <c r="AY4485" s="3">
        <v>1.1366540000000001</v>
      </c>
    </row>
    <row r="4486" spans="1:51" x14ac:dyDescent="0.25">
      <c r="A4486" t="s">
        <v>4488</v>
      </c>
      <c r="B4486" t="s">
        <v>4488</v>
      </c>
      <c r="C4486" t="s">
        <v>9359</v>
      </c>
      <c r="D4486" t="s">
        <v>13446</v>
      </c>
      <c r="E4486" t="s">
        <v>13779</v>
      </c>
      <c r="F4486" t="s">
        <v>13788</v>
      </c>
      <c r="G4486" t="s">
        <v>16710</v>
      </c>
      <c r="H4486" t="s">
        <v>16957</v>
      </c>
      <c r="I4486" s="3">
        <v>0.8492056</v>
      </c>
      <c r="J4486" s="3">
        <v>22.24109</v>
      </c>
      <c r="K4486" s="3">
        <v>17.84958</v>
      </c>
      <c r="L4486" s="3" t="s">
        <v>18579</v>
      </c>
      <c r="M4486" s="3" t="s">
        <v>18579</v>
      </c>
      <c r="N4486" s="3">
        <v>16.830860000000001</v>
      </c>
      <c r="O4486" s="3" t="s">
        <v>18579</v>
      </c>
      <c r="P4486" s="3">
        <v>1.1174219999999999</v>
      </c>
      <c r="Q4486" s="3">
        <v>1.1454869999999999</v>
      </c>
      <c r="R4486" s="3">
        <v>1.1454869999999999</v>
      </c>
      <c r="S4486" s="3">
        <v>0.95384519999999995</v>
      </c>
      <c r="T4486" s="3">
        <v>0.89650099999999999</v>
      </c>
      <c r="U4486" s="3">
        <v>1.1947410000000001</v>
      </c>
      <c r="V4486" s="3">
        <v>0.89045359999999996</v>
      </c>
      <c r="W4486" s="3">
        <v>0.46430660000000001</v>
      </c>
      <c r="X4486" s="3">
        <v>0.44648650000000001</v>
      </c>
      <c r="Y4486" s="3">
        <v>0.53517550000000003</v>
      </c>
      <c r="Z4486" s="3">
        <v>0.35577310000000001</v>
      </c>
      <c r="AA4486" s="3">
        <v>0.23466909999999999</v>
      </c>
      <c r="AB4486" s="3">
        <v>0.95199210000000001</v>
      </c>
      <c r="AC4486" s="3">
        <v>3.5676329999999998</v>
      </c>
      <c r="AD4486" s="3">
        <v>0.23324120000000001</v>
      </c>
      <c r="AE4486" s="3">
        <v>1.011792</v>
      </c>
      <c r="AF4486" s="3">
        <v>0.72271730000000001</v>
      </c>
      <c r="AG4486" s="3">
        <v>0.35577310000000001</v>
      </c>
      <c r="AH4486" s="3">
        <v>0.40635159999999998</v>
      </c>
      <c r="AI4486" s="3">
        <v>0.41502070000000002</v>
      </c>
      <c r="AJ4486" s="3">
        <v>0.3250672</v>
      </c>
      <c r="AK4486" s="3">
        <v>0.38308969999999998</v>
      </c>
      <c r="AL4486" s="3">
        <v>0.59870190000000001</v>
      </c>
      <c r="AM4486" s="3">
        <v>0.57108780000000003</v>
      </c>
      <c r="AN4486" s="3">
        <v>0.47112609999999999</v>
      </c>
      <c r="AO4486" s="3">
        <v>0.1743372</v>
      </c>
      <c r="AP4486" s="3">
        <v>0.69062970000000001</v>
      </c>
      <c r="AQ4486" s="3">
        <v>0.56524110000000005</v>
      </c>
      <c r="AR4486" s="3">
        <v>0.35972920000000003</v>
      </c>
      <c r="AS4486" s="3">
        <v>0.28470329999999999</v>
      </c>
      <c r="AT4486" s="3">
        <v>0.52252549999999998</v>
      </c>
      <c r="AU4486" s="3">
        <v>0.44670559999999998</v>
      </c>
      <c r="AV4486" s="3">
        <v>0.46687620000000002</v>
      </c>
      <c r="AW4486" s="3">
        <v>0.88993750000000005</v>
      </c>
      <c r="AX4486" s="3">
        <v>0.97781839999999998</v>
      </c>
      <c r="AY4486" s="3">
        <v>1.045812</v>
      </c>
    </row>
    <row r="4487" spans="1:51" x14ac:dyDescent="0.25">
      <c r="A4487" t="s">
        <v>4489</v>
      </c>
      <c r="B4487" t="s">
        <v>4489</v>
      </c>
      <c r="C4487" t="s">
        <v>9360</v>
      </c>
      <c r="D4487" t="s">
        <v>13447</v>
      </c>
      <c r="E4487" t="s">
        <v>13781</v>
      </c>
      <c r="F4487" t="s">
        <v>13848</v>
      </c>
      <c r="G4487" t="s">
        <v>16711</v>
      </c>
      <c r="H4487" t="s">
        <v>16957</v>
      </c>
      <c r="I4487" s="3">
        <v>0.24712700000000001</v>
      </c>
      <c r="J4487" s="3">
        <v>18.348880000000001</v>
      </c>
      <c r="K4487" s="3">
        <v>17.936350000000001</v>
      </c>
      <c r="L4487" s="3" t="s">
        <v>18579</v>
      </c>
      <c r="M4487" s="3" t="s">
        <v>18579</v>
      </c>
      <c r="N4487" s="3">
        <v>13.74432</v>
      </c>
      <c r="O4487" s="3" t="s">
        <v>18579</v>
      </c>
      <c r="P4487" s="3">
        <v>0.70051819999999998</v>
      </c>
      <c r="Q4487" s="3">
        <v>0.54071880000000005</v>
      </c>
      <c r="R4487" s="3">
        <v>0.54071880000000005</v>
      </c>
      <c r="S4487" s="3">
        <v>0.3724848</v>
      </c>
      <c r="T4487" s="3">
        <v>0.37597320000000001</v>
      </c>
      <c r="U4487" s="3">
        <v>0.41132560000000001</v>
      </c>
      <c r="V4487" s="3">
        <v>0.36936799999999997</v>
      </c>
      <c r="W4487" s="3">
        <v>0.7312071</v>
      </c>
      <c r="X4487" s="3">
        <v>0.61837010000000003</v>
      </c>
      <c r="Y4487" s="3">
        <v>0.29957980000000001</v>
      </c>
      <c r="Z4487" s="3">
        <v>0.31628460000000003</v>
      </c>
      <c r="AA4487" s="3">
        <v>0.31738470000000002</v>
      </c>
      <c r="AB4487" s="3">
        <v>0.4688485</v>
      </c>
      <c r="AC4487" s="3">
        <v>1.259838</v>
      </c>
      <c r="AD4487" s="3">
        <v>0.92059659999999999</v>
      </c>
      <c r="AE4487" s="3">
        <v>0.96836909999999998</v>
      </c>
      <c r="AF4487" s="3">
        <v>0.29765829999999999</v>
      </c>
      <c r="AG4487" s="3">
        <v>0.31628460000000003</v>
      </c>
      <c r="AH4487" s="3">
        <v>0.37361909999999998</v>
      </c>
      <c r="AI4487" s="3">
        <v>0.37571460000000001</v>
      </c>
      <c r="AJ4487" s="3">
        <v>0.66815480000000005</v>
      </c>
      <c r="AK4487" s="3">
        <v>0.45593889999999998</v>
      </c>
      <c r="AL4487" s="3">
        <v>0.71161980000000002</v>
      </c>
      <c r="AM4487" s="3">
        <v>0.50875309999999996</v>
      </c>
      <c r="AN4487" s="3">
        <v>-0.28869349999999999</v>
      </c>
      <c r="AO4487" s="3">
        <v>0.83871770000000001</v>
      </c>
      <c r="AP4487" s="3">
        <v>6.8673700000000002E-3</v>
      </c>
      <c r="AQ4487" s="3">
        <v>0.96220459999999997</v>
      </c>
      <c r="AR4487" s="3">
        <v>-0.90009629999999996</v>
      </c>
      <c r="AS4487" s="3">
        <v>0.78162310000000002</v>
      </c>
      <c r="AT4487" s="3">
        <v>0.34151209999999999</v>
      </c>
      <c r="AU4487" s="3">
        <v>0.33721839999999997</v>
      </c>
      <c r="AV4487" s="3">
        <v>0.3558288</v>
      </c>
      <c r="AW4487" s="3">
        <v>0.420039</v>
      </c>
      <c r="AX4487" s="3">
        <v>0.58302869999999996</v>
      </c>
      <c r="AY4487" s="3">
        <v>0.43919269999999999</v>
      </c>
    </row>
    <row r="4488" spans="1:51" x14ac:dyDescent="0.25">
      <c r="A4488" t="s">
        <v>4490</v>
      </c>
      <c r="B4488" t="s">
        <v>4490</v>
      </c>
      <c r="C4488" t="s">
        <v>9361</v>
      </c>
      <c r="D4488" t="s">
        <v>13448</v>
      </c>
      <c r="E4488" t="s">
        <v>13779</v>
      </c>
      <c r="F4488" t="s">
        <v>13790</v>
      </c>
      <c r="G4488" t="s">
        <v>16712</v>
      </c>
      <c r="H4488" t="s">
        <v>16957</v>
      </c>
      <c r="I4488" s="3">
        <v>0.69948460000000001</v>
      </c>
      <c r="J4488" s="3">
        <v>31.417739999999998</v>
      </c>
      <c r="K4488" s="3">
        <v>25.98029</v>
      </c>
      <c r="L4488" s="3" t="s">
        <v>18579</v>
      </c>
      <c r="M4488" s="3" t="s">
        <v>18579</v>
      </c>
      <c r="N4488" s="3">
        <v>47.543349999999997</v>
      </c>
      <c r="O4488" s="3" t="s">
        <v>18579</v>
      </c>
      <c r="P4488" s="3">
        <v>1.1837390000000001</v>
      </c>
      <c r="Q4488" s="3">
        <v>1.436196</v>
      </c>
      <c r="R4488" s="3">
        <v>1.436196</v>
      </c>
      <c r="S4488" s="3">
        <v>1.0272859999999999</v>
      </c>
      <c r="T4488" s="3">
        <v>1.169163</v>
      </c>
      <c r="U4488" s="3">
        <v>1.2533970000000001</v>
      </c>
      <c r="V4488" s="3">
        <v>1.1666449999999999</v>
      </c>
      <c r="W4488" s="3">
        <v>0.47459249999999997</v>
      </c>
      <c r="X4488" s="3">
        <v>0.52102280000000001</v>
      </c>
      <c r="Y4488" s="3">
        <v>0.65775430000000001</v>
      </c>
      <c r="Z4488" s="3">
        <v>0.40966979999999997</v>
      </c>
      <c r="AA4488" s="3">
        <v>-0.101591</v>
      </c>
      <c r="AB4488" s="3">
        <v>0.85943860000000005</v>
      </c>
      <c r="AC4488" s="3">
        <v>4.2294669999999996</v>
      </c>
      <c r="AD4488" s="3">
        <v>-1.951864E-2</v>
      </c>
      <c r="AE4488" s="3">
        <v>1.2289909999999999</v>
      </c>
      <c r="AF4488" s="3">
        <v>0.44383119999999998</v>
      </c>
      <c r="AG4488" s="3">
        <v>0.40966979999999997</v>
      </c>
      <c r="AH4488" s="3">
        <v>0.47380719999999998</v>
      </c>
      <c r="AI4488" s="3">
        <v>0.48411789999999999</v>
      </c>
      <c r="AJ4488" s="3">
        <v>0.39354620000000001</v>
      </c>
      <c r="AK4488" s="3">
        <v>0.43325669999999999</v>
      </c>
      <c r="AL4488" s="3">
        <v>0.77500230000000003</v>
      </c>
      <c r="AM4488" s="3">
        <v>0.62253250000000004</v>
      </c>
      <c r="AN4488" s="3">
        <v>0.65125940000000004</v>
      </c>
      <c r="AO4488" s="3">
        <v>9.0889040000000001E-3</v>
      </c>
      <c r="AP4488" s="3">
        <v>0.90292300000000003</v>
      </c>
      <c r="AQ4488" s="3">
        <v>0.54252820000000002</v>
      </c>
      <c r="AR4488" s="3">
        <v>-0.14285690000000001</v>
      </c>
      <c r="AS4488" s="3">
        <v>0.26650010000000002</v>
      </c>
      <c r="AT4488" s="3">
        <v>0.5567647</v>
      </c>
      <c r="AU4488" s="3">
        <v>0.4796221</v>
      </c>
      <c r="AV4488" s="3">
        <v>0.50762399999999996</v>
      </c>
      <c r="AW4488" s="3">
        <v>0.88915699999999998</v>
      </c>
      <c r="AX4488" s="3">
        <v>0.94506520000000005</v>
      </c>
      <c r="AY4488" s="3">
        <v>1.1047659999999999</v>
      </c>
    </row>
    <row r="4489" spans="1:51" x14ac:dyDescent="0.25">
      <c r="A4489" t="s">
        <v>4491</v>
      </c>
      <c r="B4489" t="s">
        <v>4491</v>
      </c>
      <c r="C4489" t="s">
        <v>9362</v>
      </c>
      <c r="D4489" t="s">
        <v>13449</v>
      </c>
      <c r="E4489" t="s">
        <v>13779</v>
      </c>
      <c r="F4489" t="s">
        <v>13790</v>
      </c>
      <c r="G4489" t="s">
        <v>15488</v>
      </c>
      <c r="H4489" t="s">
        <v>16957</v>
      </c>
      <c r="I4489" s="3">
        <v>0.19110340000000001</v>
      </c>
      <c r="J4489" s="3">
        <v>27.54092</v>
      </c>
      <c r="K4489" s="3">
        <v>19.253630000000001</v>
      </c>
      <c r="L4489" s="3" t="s">
        <v>18579</v>
      </c>
      <c r="M4489" s="3" t="s">
        <v>18579</v>
      </c>
      <c r="N4489" s="3">
        <v>7.537782</v>
      </c>
      <c r="O4489" s="3" t="s">
        <v>18579</v>
      </c>
      <c r="P4489" s="3">
        <v>0.88988970000000001</v>
      </c>
      <c r="Q4489" s="3">
        <v>0.77477850000000004</v>
      </c>
      <c r="R4489" s="3">
        <v>0.77477850000000004</v>
      </c>
      <c r="S4489" s="3">
        <v>0.42074060000000002</v>
      </c>
      <c r="T4489" s="3">
        <v>0.36620160000000002</v>
      </c>
      <c r="U4489" s="3">
        <v>0.51103520000000002</v>
      </c>
      <c r="V4489" s="3">
        <v>0.36396499999999998</v>
      </c>
      <c r="W4489" s="3">
        <v>0.72128479999999995</v>
      </c>
      <c r="X4489" s="3">
        <v>0.61719389999999996</v>
      </c>
      <c r="Y4489" s="3">
        <v>0.27740209999999998</v>
      </c>
      <c r="Z4489" s="3">
        <v>0.1998354</v>
      </c>
      <c r="AA4489" s="3">
        <v>0.8367502</v>
      </c>
      <c r="AB4489" s="3">
        <v>1.004526</v>
      </c>
      <c r="AC4489" s="3">
        <v>2.2049219999999998</v>
      </c>
      <c r="AD4489" s="3">
        <v>0.52731329999999998</v>
      </c>
      <c r="AE4489" s="3">
        <v>1.4303349999999999</v>
      </c>
      <c r="AF4489" s="3">
        <v>0.84991810000000001</v>
      </c>
      <c r="AG4489" s="3">
        <v>0.1998354</v>
      </c>
      <c r="AH4489" s="3">
        <v>0.36201100000000003</v>
      </c>
      <c r="AI4489" s="3">
        <v>0.36484909999999998</v>
      </c>
      <c r="AJ4489" s="3">
        <v>0.23781440000000001</v>
      </c>
      <c r="AK4489" s="3">
        <v>0.38190560000000001</v>
      </c>
      <c r="AL4489" s="3">
        <v>0.41252800000000001</v>
      </c>
      <c r="AM4489" s="3">
        <v>0.46236369999999999</v>
      </c>
      <c r="AN4489" s="3">
        <v>0.43051519999999999</v>
      </c>
      <c r="AO4489" s="3">
        <v>0.14706320000000001</v>
      </c>
      <c r="AP4489" s="3">
        <v>0.34568949999999998</v>
      </c>
      <c r="AQ4489" s="3">
        <v>0.3719248</v>
      </c>
      <c r="AR4489" s="3">
        <v>-0.21545059999999999</v>
      </c>
      <c r="AS4489" s="3">
        <v>1.152088</v>
      </c>
      <c r="AT4489" s="3">
        <v>0.32875959999999999</v>
      </c>
      <c r="AU4489" s="3">
        <v>0.34877730000000001</v>
      </c>
      <c r="AV4489" s="3">
        <v>0.3505568</v>
      </c>
      <c r="AW4489" s="3">
        <v>0.43626029999999999</v>
      </c>
      <c r="AX4489" s="3">
        <v>0.56969919999999996</v>
      </c>
      <c r="AY4489" s="3">
        <v>0.45132430000000001</v>
      </c>
    </row>
    <row r="4490" spans="1:51" x14ac:dyDescent="0.25">
      <c r="A4490" t="s">
        <v>4492</v>
      </c>
      <c r="B4490" t="s">
        <v>4492</v>
      </c>
      <c r="C4490" t="s">
        <v>9363</v>
      </c>
      <c r="E4490" t="s">
        <v>13779</v>
      </c>
      <c r="F4490" t="s">
        <v>13792</v>
      </c>
      <c r="G4490" t="s">
        <v>14380</v>
      </c>
      <c r="H4490" t="s">
        <v>16957</v>
      </c>
      <c r="I4490" s="3">
        <v>0.45780739999999998</v>
      </c>
      <c r="J4490" s="3">
        <v>26.23461</v>
      </c>
      <c r="K4490" s="3">
        <v>17.092199999999998</v>
      </c>
      <c r="L4490" s="3" t="s">
        <v>18579</v>
      </c>
      <c r="M4490" s="3" t="s">
        <v>18579</v>
      </c>
      <c r="N4490" s="3">
        <v>2.9862090000000001</v>
      </c>
      <c r="O4490" s="3" t="s">
        <v>18579</v>
      </c>
      <c r="P4490" s="3">
        <v>0.81713259999999999</v>
      </c>
      <c r="Q4490" s="3">
        <v>0.8188396</v>
      </c>
      <c r="R4490" s="3">
        <v>0.8188396</v>
      </c>
      <c r="S4490" s="3">
        <v>0.31594100000000003</v>
      </c>
      <c r="T4490" s="3">
        <v>0.29512860000000002</v>
      </c>
      <c r="U4490" s="3">
        <v>0.31105179999999999</v>
      </c>
      <c r="V4490" s="3">
        <v>0.30223719999999998</v>
      </c>
      <c r="W4490" s="3">
        <v>0.90563669999999996</v>
      </c>
      <c r="X4490" s="3">
        <v>0.81306199999999995</v>
      </c>
      <c r="Y4490" s="3">
        <v>0.28250419999999998</v>
      </c>
      <c r="Z4490" s="3">
        <v>0.34220859999999997</v>
      </c>
      <c r="AA4490" s="3">
        <v>0.23299739999999999</v>
      </c>
      <c r="AB4490" s="3">
        <v>0.43350759999999999</v>
      </c>
      <c r="AC4490" s="3">
        <v>1.610689</v>
      </c>
      <c r="AD4490" s="3">
        <v>0.36582759999999998</v>
      </c>
      <c r="AE4490" s="3">
        <v>1.3713010000000001</v>
      </c>
      <c r="AF4490" s="3">
        <v>0.19318759999999999</v>
      </c>
      <c r="AG4490" s="3">
        <v>0.34220859999999997</v>
      </c>
      <c r="AH4490" s="3">
        <v>0.3247988</v>
      </c>
      <c r="AI4490" s="3">
        <v>0.33701520000000001</v>
      </c>
      <c r="AJ4490" s="3">
        <v>0.3730559</v>
      </c>
      <c r="AK4490" s="3">
        <v>0.38226139999999997</v>
      </c>
      <c r="AL4490" s="3">
        <v>0.33152910000000002</v>
      </c>
      <c r="AM4490" s="3">
        <v>0.34385569999999999</v>
      </c>
      <c r="AN4490" s="3">
        <v>0.14564050000000001</v>
      </c>
      <c r="AO4490" s="3">
        <v>0.52836159999999999</v>
      </c>
      <c r="AP4490" s="3">
        <v>0.18896399999999999</v>
      </c>
      <c r="AQ4490" s="3">
        <v>0.70287069999999996</v>
      </c>
      <c r="AR4490" s="3">
        <v>-0.1454059</v>
      </c>
      <c r="AS4490" s="3">
        <v>1.316262</v>
      </c>
      <c r="AT4490" s="3">
        <v>0.31350230000000001</v>
      </c>
      <c r="AU4490" s="3">
        <v>0.32339050000000003</v>
      </c>
      <c r="AV4490" s="3">
        <v>0.34138099999999999</v>
      </c>
      <c r="AW4490" s="3">
        <v>0.33174229999999999</v>
      </c>
      <c r="AX4490" s="3">
        <v>0.51943220000000001</v>
      </c>
      <c r="AY4490" s="3">
        <v>0.35454619999999998</v>
      </c>
    </row>
    <row r="4491" spans="1:51" x14ac:dyDescent="0.25">
      <c r="A4491" t="s">
        <v>4493</v>
      </c>
      <c r="B4491" t="s">
        <v>4493</v>
      </c>
      <c r="C4491" t="s">
        <v>9364</v>
      </c>
      <c r="E4491" t="s">
        <v>13782</v>
      </c>
      <c r="F4491" t="s">
        <v>13797</v>
      </c>
      <c r="G4491" t="s">
        <v>15502</v>
      </c>
      <c r="H4491" t="s">
        <v>16957</v>
      </c>
      <c r="I4491" s="3">
        <v>0.15971279999999999</v>
      </c>
      <c r="J4491" s="3">
        <v>12.638809999999999</v>
      </c>
      <c r="K4491" s="3">
        <v>10.11279</v>
      </c>
      <c r="L4491" s="3" t="s">
        <v>18579</v>
      </c>
      <c r="M4491" s="3" t="s">
        <v>18579</v>
      </c>
      <c r="N4491" s="3">
        <v>10.13965</v>
      </c>
      <c r="O4491" s="3" t="s">
        <v>18579</v>
      </c>
      <c r="P4491" s="3">
        <v>0.57034039999999997</v>
      </c>
      <c r="Q4491" s="3">
        <v>0.44545099999999999</v>
      </c>
      <c r="R4491" s="3">
        <v>0.44545099999999999</v>
      </c>
      <c r="S4491" s="3">
        <v>0.2967709</v>
      </c>
      <c r="T4491" s="3">
        <v>0.25772040000000002</v>
      </c>
      <c r="U4491" s="3">
        <v>0.33063720000000002</v>
      </c>
      <c r="V4491" s="3">
        <v>0.25219459999999999</v>
      </c>
      <c r="W4491" s="3">
        <v>0.59521159999999995</v>
      </c>
      <c r="X4491" s="3">
        <v>0.45738980000000001</v>
      </c>
      <c r="Y4491" s="3">
        <v>0.18504190000000001</v>
      </c>
      <c r="Z4491" s="3">
        <v>0.1773045</v>
      </c>
      <c r="AA4491" s="3">
        <v>1.0132620000000001</v>
      </c>
      <c r="AB4491" s="3">
        <v>0.8946636</v>
      </c>
      <c r="AC4491" s="3">
        <v>0.8740483</v>
      </c>
      <c r="AD4491" s="3">
        <v>0.97476459999999998</v>
      </c>
      <c r="AE4491" s="3">
        <v>1.063628</v>
      </c>
      <c r="AF4491" s="3">
        <v>0.98474899999999999</v>
      </c>
      <c r="AG4491" s="3">
        <v>0.1773045</v>
      </c>
      <c r="AH4491" s="3">
        <v>0.29668480000000003</v>
      </c>
      <c r="AI4491" s="3">
        <v>0.28788619999999998</v>
      </c>
      <c r="AJ4491" s="3">
        <v>0.41989090000000001</v>
      </c>
      <c r="AK4491" s="3">
        <v>0.34935880000000002</v>
      </c>
      <c r="AL4491" s="3">
        <v>0.32723629999999998</v>
      </c>
      <c r="AM4491" s="3">
        <v>0.33542080000000002</v>
      </c>
      <c r="AN4491" s="3">
        <v>5.0472429999999999E-2</v>
      </c>
      <c r="AO4491" s="3">
        <v>0.54452619999999996</v>
      </c>
      <c r="AP4491" s="3">
        <v>5.2553080000000002E-2</v>
      </c>
      <c r="AQ4491" s="3">
        <v>0.64974909999999997</v>
      </c>
      <c r="AR4491" s="3">
        <v>0.18060470000000001</v>
      </c>
      <c r="AS4491" s="3">
        <v>0.85011720000000002</v>
      </c>
      <c r="AT4491" s="3">
        <v>0.3046721</v>
      </c>
      <c r="AU4491" s="3">
        <v>0.31696370000000001</v>
      </c>
      <c r="AV4491" s="3">
        <v>0.32684790000000002</v>
      </c>
      <c r="AW4491" s="3">
        <v>0.39750960000000002</v>
      </c>
      <c r="AX4491" s="3">
        <v>0.54511569999999998</v>
      </c>
      <c r="AY4491" s="3">
        <v>0.34327429999999998</v>
      </c>
    </row>
    <row r="4492" spans="1:51" x14ac:dyDescent="0.25">
      <c r="A4492" t="s">
        <v>4494</v>
      </c>
      <c r="B4492" t="s">
        <v>4494</v>
      </c>
      <c r="C4492" t="s">
        <v>9365</v>
      </c>
      <c r="E4492" t="s">
        <v>13779</v>
      </c>
      <c r="F4492" t="s">
        <v>13790</v>
      </c>
      <c r="G4492" t="s">
        <v>16713</v>
      </c>
      <c r="H4492" t="s">
        <v>16957</v>
      </c>
      <c r="I4492" s="3">
        <v>0.71303930000000004</v>
      </c>
      <c r="J4492" s="3">
        <v>29.014109999999999</v>
      </c>
      <c r="K4492" s="3">
        <v>23.446619999999999</v>
      </c>
      <c r="L4492" s="3" t="s">
        <v>18579</v>
      </c>
      <c r="M4492" s="3" t="s">
        <v>18579</v>
      </c>
      <c r="N4492" s="3">
        <v>15.275169999999999</v>
      </c>
      <c r="O4492" s="3" t="s">
        <v>18579</v>
      </c>
      <c r="P4492" s="3">
        <v>1.316459</v>
      </c>
      <c r="Q4492" s="3">
        <v>1.116816</v>
      </c>
      <c r="R4492" s="3">
        <v>1.116816</v>
      </c>
      <c r="S4492" s="3">
        <v>1.0242819999999999</v>
      </c>
      <c r="T4492" s="3">
        <v>0.98060959999999997</v>
      </c>
      <c r="U4492" s="3">
        <v>1.2832460000000001</v>
      </c>
      <c r="V4492" s="3">
        <v>0.977935</v>
      </c>
      <c r="W4492" s="3">
        <v>0.40460309999999999</v>
      </c>
      <c r="X4492" s="3">
        <v>0.49888070000000001</v>
      </c>
      <c r="Y4492" s="3">
        <v>0.57901659999999999</v>
      </c>
      <c r="Z4492" s="3">
        <v>0.32458019999999999</v>
      </c>
      <c r="AA4492" s="3">
        <v>0.2522065</v>
      </c>
      <c r="AB4492" s="3">
        <v>1.1069910000000001</v>
      </c>
      <c r="AC4492" s="3">
        <v>4.0462040000000004</v>
      </c>
      <c r="AD4492" s="3">
        <v>6.0003679999999997E-2</v>
      </c>
      <c r="AE4492" s="3">
        <v>1.0374099999999999</v>
      </c>
      <c r="AF4492" s="3">
        <v>0.58609040000000001</v>
      </c>
      <c r="AG4492" s="3">
        <v>0.32458019999999999</v>
      </c>
      <c r="AH4492" s="3">
        <v>0.43426789999999998</v>
      </c>
      <c r="AI4492" s="3">
        <v>0.44597910000000002</v>
      </c>
      <c r="AJ4492" s="3">
        <v>0.3147991</v>
      </c>
      <c r="AK4492" s="3">
        <v>0.40803279999999997</v>
      </c>
      <c r="AL4492" s="3">
        <v>0.63321039999999995</v>
      </c>
      <c r="AM4492" s="3">
        <v>0.56582909999999997</v>
      </c>
      <c r="AN4492" s="3">
        <v>0.67877889999999996</v>
      </c>
      <c r="AO4492" s="3">
        <v>-5.1593510000000002E-2</v>
      </c>
      <c r="AP4492" s="3">
        <v>0.83446450000000005</v>
      </c>
      <c r="AQ4492" s="3">
        <v>0.40059850000000002</v>
      </c>
      <c r="AR4492" s="3">
        <v>-0.41403279999999998</v>
      </c>
      <c r="AS4492" s="3">
        <v>0.3350631</v>
      </c>
      <c r="AT4492" s="3">
        <v>0.53387620000000002</v>
      </c>
      <c r="AU4492" s="3">
        <v>0.46127810000000002</v>
      </c>
      <c r="AV4492" s="3">
        <v>0.48166979999999998</v>
      </c>
      <c r="AW4492" s="3">
        <v>0.99369790000000002</v>
      </c>
      <c r="AX4492" s="3">
        <v>1.0406230000000001</v>
      </c>
      <c r="AY4492" s="3">
        <v>1.0601560000000001</v>
      </c>
    </row>
    <row r="4493" spans="1:51" x14ac:dyDescent="0.25">
      <c r="A4493" t="s">
        <v>4495</v>
      </c>
      <c r="B4493" t="s">
        <v>4495</v>
      </c>
      <c r="C4493" t="s">
        <v>9366</v>
      </c>
      <c r="D4493" t="s">
        <v>13450</v>
      </c>
      <c r="E4493" t="s">
        <v>13779</v>
      </c>
      <c r="F4493" t="s">
        <v>13790</v>
      </c>
      <c r="G4493" t="s">
        <v>15369</v>
      </c>
      <c r="H4493" t="s">
        <v>16957</v>
      </c>
      <c r="I4493" s="3">
        <v>0.70857709999999996</v>
      </c>
      <c r="J4493" s="3">
        <v>19.46491</v>
      </c>
      <c r="K4493" s="3">
        <v>16.464839999999999</v>
      </c>
      <c r="L4493" s="3" t="s">
        <v>18579</v>
      </c>
      <c r="M4493" s="3" t="s">
        <v>18579</v>
      </c>
      <c r="N4493" s="3">
        <v>21.946269999999998</v>
      </c>
      <c r="O4493" s="3" t="s">
        <v>18579</v>
      </c>
      <c r="P4493" s="3">
        <v>1.0174270000000001</v>
      </c>
      <c r="Q4493" s="3">
        <v>0.86938570000000004</v>
      </c>
      <c r="R4493" s="3">
        <v>0.86938570000000004</v>
      </c>
      <c r="S4493" s="3">
        <v>0.78464909999999999</v>
      </c>
      <c r="T4493" s="3">
        <v>0.70301959999999997</v>
      </c>
      <c r="U4493" s="3">
        <v>1.0120290000000001</v>
      </c>
      <c r="V4493" s="3">
        <v>0.70208280000000001</v>
      </c>
      <c r="W4493" s="3">
        <v>0.37148379999999998</v>
      </c>
      <c r="X4493" s="3">
        <v>0.35110970000000002</v>
      </c>
      <c r="Y4493" s="3">
        <v>0.44061869999999997</v>
      </c>
      <c r="Z4493" s="3">
        <v>0.3062067</v>
      </c>
      <c r="AA4493" s="3">
        <v>0.45658939999999998</v>
      </c>
      <c r="AB4493" s="3">
        <v>0.91156459999999995</v>
      </c>
      <c r="AC4493" s="3">
        <v>2.5998999999999999</v>
      </c>
      <c r="AD4493" s="3">
        <v>0.2590924</v>
      </c>
      <c r="AE4493" s="3">
        <v>0.74264229999999998</v>
      </c>
      <c r="AF4493" s="3">
        <v>0.83639200000000002</v>
      </c>
      <c r="AG4493" s="3">
        <v>0.3062067</v>
      </c>
      <c r="AH4493" s="3">
        <v>0.36591400000000002</v>
      </c>
      <c r="AI4493" s="3">
        <v>0.36467929999999998</v>
      </c>
      <c r="AJ4493" s="3">
        <v>0.28541270000000002</v>
      </c>
      <c r="AK4493" s="3">
        <v>0.362566</v>
      </c>
      <c r="AL4493" s="3">
        <v>0.4520324</v>
      </c>
      <c r="AM4493" s="3">
        <v>0.4678175</v>
      </c>
      <c r="AN4493" s="3">
        <v>0.49179079999999997</v>
      </c>
      <c r="AO4493" s="3">
        <v>0.14145430000000001</v>
      </c>
      <c r="AP4493" s="3">
        <v>0.55477790000000005</v>
      </c>
      <c r="AQ4493" s="3">
        <v>0.42936079999999999</v>
      </c>
      <c r="AR4493" s="3">
        <v>0.69964789999999999</v>
      </c>
      <c r="AS4493" s="3">
        <v>0.2239437</v>
      </c>
      <c r="AT4493" s="3">
        <v>0.45844420000000002</v>
      </c>
      <c r="AU4493" s="3">
        <v>0.40095730000000002</v>
      </c>
      <c r="AV4493" s="3">
        <v>0.40362019999999998</v>
      </c>
      <c r="AW4493" s="3">
        <v>0.79722999999999999</v>
      </c>
      <c r="AX4493" s="3">
        <v>0.86713200000000001</v>
      </c>
      <c r="AY4493" s="3">
        <v>0.87480369999999996</v>
      </c>
    </row>
    <row r="4494" spans="1:51" x14ac:dyDescent="0.25">
      <c r="A4494" t="s">
        <v>4496</v>
      </c>
      <c r="B4494" t="s">
        <v>4496</v>
      </c>
      <c r="C4494" t="s">
        <v>9367</v>
      </c>
      <c r="E4494" t="s">
        <v>13779</v>
      </c>
      <c r="F4494" t="s">
        <v>13790</v>
      </c>
      <c r="G4494" t="s">
        <v>15202</v>
      </c>
      <c r="H4494" t="s">
        <v>16957</v>
      </c>
      <c r="I4494" s="3">
        <v>0.25909979999999999</v>
      </c>
      <c r="J4494" s="3">
        <v>16.3903</v>
      </c>
      <c r="K4494" s="3">
        <v>14.791679999999999</v>
      </c>
      <c r="L4494" s="3" t="s">
        <v>18579</v>
      </c>
      <c r="M4494" s="3" t="s">
        <v>18579</v>
      </c>
      <c r="N4494" s="3">
        <v>-3.9261370000000002</v>
      </c>
      <c r="O4494" s="3" t="s">
        <v>18579</v>
      </c>
      <c r="P4494" s="3">
        <v>0.72725099999999998</v>
      </c>
      <c r="Q4494" s="3">
        <v>0.63924049999999999</v>
      </c>
      <c r="R4494" s="3">
        <v>0.63924049999999999</v>
      </c>
      <c r="S4494" s="3">
        <v>0.36653219999999997</v>
      </c>
      <c r="T4494" s="3">
        <v>0.33164450000000001</v>
      </c>
      <c r="U4494" s="3">
        <v>0.38229859999999999</v>
      </c>
      <c r="V4494" s="3">
        <v>0.32838440000000002</v>
      </c>
      <c r="W4494" s="3">
        <v>0.71096110000000001</v>
      </c>
      <c r="X4494" s="3">
        <v>0.63625290000000001</v>
      </c>
      <c r="Y4494" s="3">
        <v>0.2311424</v>
      </c>
      <c r="Z4494" s="3">
        <v>0.17976610000000001</v>
      </c>
      <c r="AA4494" s="3">
        <v>0.98641860000000003</v>
      </c>
      <c r="AB4494" s="3">
        <v>1.015873</v>
      </c>
      <c r="AC4494" s="3">
        <v>1.3671310000000001</v>
      </c>
      <c r="AD4494" s="3">
        <v>0.87024460000000003</v>
      </c>
      <c r="AE4494" s="3">
        <v>1.292135</v>
      </c>
      <c r="AF4494" s="3">
        <v>0.93661510000000003</v>
      </c>
      <c r="AG4494" s="3">
        <v>0.17976610000000001</v>
      </c>
      <c r="AH4494" s="3">
        <v>0.28996680000000002</v>
      </c>
      <c r="AI4494" s="3">
        <v>0.28231709999999999</v>
      </c>
      <c r="AJ4494" s="3">
        <v>0.41659570000000001</v>
      </c>
      <c r="AK4494" s="3">
        <v>0.36813089999999998</v>
      </c>
      <c r="AL4494" s="3">
        <v>0.32887319999999998</v>
      </c>
      <c r="AM4494" s="3">
        <v>0.35130289999999997</v>
      </c>
      <c r="AN4494" s="3">
        <v>0.17875869999999999</v>
      </c>
      <c r="AO4494" s="3">
        <v>0.44822509999999999</v>
      </c>
      <c r="AP4494" s="3">
        <v>0.1177657</v>
      </c>
      <c r="AQ4494" s="3">
        <v>0.6745025</v>
      </c>
      <c r="AR4494" s="3">
        <v>-0.24549509999999999</v>
      </c>
      <c r="AS4494" s="3">
        <v>1.056881</v>
      </c>
      <c r="AT4494" s="3">
        <v>0.32203470000000001</v>
      </c>
      <c r="AU4494" s="3">
        <v>0.34000550000000002</v>
      </c>
      <c r="AV4494" s="3">
        <v>0.34328950000000003</v>
      </c>
      <c r="AW4494" s="3">
        <v>0.4404865</v>
      </c>
      <c r="AX4494" s="3">
        <v>0.59730850000000002</v>
      </c>
      <c r="AY4494" s="3">
        <v>0.39526260000000002</v>
      </c>
    </row>
    <row r="4495" spans="1:51" x14ac:dyDescent="0.25">
      <c r="A4495" t="s">
        <v>4497</v>
      </c>
      <c r="B4495" t="s">
        <v>4497</v>
      </c>
      <c r="C4495" t="s">
        <v>9368</v>
      </c>
      <c r="D4495" t="s">
        <v>13451</v>
      </c>
      <c r="E4495" t="s">
        <v>13779</v>
      </c>
      <c r="F4495" t="s">
        <v>13790</v>
      </c>
      <c r="G4495" t="s">
        <v>16714</v>
      </c>
      <c r="H4495" t="s">
        <v>16957</v>
      </c>
      <c r="I4495" s="3" t="s">
        <v>11747</v>
      </c>
      <c r="J4495" s="3" t="s">
        <v>11747</v>
      </c>
      <c r="K4495" s="3" t="s">
        <v>11747</v>
      </c>
      <c r="L4495" s="3" t="s">
        <v>11747</v>
      </c>
      <c r="M4495" s="3" t="s">
        <v>11747</v>
      </c>
      <c r="N4495" s="3" t="s">
        <v>11747</v>
      </c>
      <c r="O4495" s="3" t="s">
        <v>11747</v>
      </c>
      <c r="P4495" s="3" t="s">
        <v>11747</v>
      </c>
      <c r="Q4495" s="3" t="s">
        <v>11747</v>
      </c>
      <c r="R4495" s="3" t="s">
        <v>11747</v>
      </c>
      <c r="S4495" s="3" t="s">
        <v>11747</v>
      </c>
      <c r="T4495" s="3" t="s">
        <v>11747</v>
      </c>
      <c r="U4495" s="3" t="s">
        <v>11747</v>
      </c>
      <c r="V4495" s="3" t="s">
        <v>11747</v>
      </c>
      <c r="W4495" s="3" t="s">
        <v>11747</v>
      </c>
      <c r="X4495" s="3" t="s">
        <v>11747</v>
      </c>
      <c r="Y4495" s="3" t="s">
        <v>11747</v>
      </c>
      <c r="Z4495" s="3" t="s">
        <v>11747</v>
      </c>
      <c r="AA4495" s="3" t="s">
        <v>11747</v>
      </c>
      <c r="AB4495" s="3" t="s">
        <v>11747</v>
      </c>
      <c r="AC4495" s="3" t="s">
        <v>11747</v>
      </c>
      <c r="AD4495" s="3" t="s">
        <v>11747</v>
      </c>
      <c r="AE4495" s="3" t="s">
        <v>11747</v>
      </c>
      <c r="AF4495" s="3" t="s">
        <v>11747</v>
      </c>
      <c r="AG4495" s="3" t="s">
        <v>11747</v>
      </c>
      <c r="AH4495" s="3" t="s">
        <v>11747</v>
      </c>
      <c r="AI4495" s="3" t="s">
        <v>11747</v>
      </c>
      <c r="AJ4495" s="3" t="s">
        <v>11747</v>
      </c>
      <c r="AK4495" s="3" t="s">
        <v>11747</v>
      </c>
      <c r="AL4495" s="3" t="s">
        <v>11747</v>
      </c>
      <c r="AM4495" s="3" t="s">
        <v>11747</v>
      </c>
      <c r="AN4495" s="3" t="s">
        <v>11747</v>
      </c>
      <c r="AO4495" s="3" t="s">
        <v>11747</v>
      </c>
      <c r="AP4495" s="3" t="s">
        <v>11747</v>
      </c>
      <c r="AQ4495" s="3" t="s">
        <v>11747</v>
      </c>
      <c r="AR4495" s="3" t="s">
        <v>11747</v>
      </c>
      <c r="AS4495" s="3" t="s">
        <v>11747</v>
      </c>
      <c r="AT4495" s="3" t="s">
        <v>11747</v>
      </c>
      <c r="AU4495" s="3" t="s">
        <v>11747</v>
      </c>
      <c r="AV4495" s="3" t="s">
        <v>11747</v>
      </c>
      <c r="AW4495" s="3" t="s">
        <v>11747</v>
      </c>
      <c r="AX4495" s="3" t="s">
        <v>11747</v>
      </c>
      <c r="AY4495" s="3" t="s">
        <v>11747</v>
      </c>
    </row>
    <row r="4496" spans="1:51" x14ac:dyDescent="0.25">
      <c r="A4496" t="s">
        <v>4498</v>
      </c>
      <c r="B4496" t="s">
        <v>4498</v>
      </c>
      <c r="C4496" t="s">
        <v>9369</v>
      </c>
      <c r="D4496" t="s">
        <v>13452</v>
      </c>
      <c r="E4496" t="s">
        <v>13779</v>
      </c>
      <c r="F4496" t="s">
        <v>13788</v>
      </c>
      <c r="G4496" t="s">
        <v>16302</v>
      </c>
      <c r="H4496" t="s">
        <v>16957</v>
      </c>
      <c r="I4496" s="3">
        <v>0.83285359999999997</v>
      </c>
      <c r="J4496" s="3">
        <v>23.673639999999999</v>
      </c>
      <c r="K4496" s="3">
        <v>14.731629999999999</v>
      </c>
      <c r="L4496" s="3" t="s">
        <v>18579</v>
      </c>
      <c r="M4496" s="3" t="s">
        <v>18579</v>
      </c>
      <c r="N4496" s="3">
        <v>17.309480000000001</v>
      </c>
      <c r="O4496" s="3" t="s">
        <v>18579</v>
      </c>
      <c r="P4496" s="3">
        <v>1.1827190000000001</v>
      </c>
      <c r="Q4496" s="3">
        <v>1.110922</v>
      </c>
      <c r="R4496" s="3">
        <v>1.110922</v>
      </c>
      <c r="S4496" s="3">
        <v>0.99521389999999998</v>
      </c>
      <c r="T4496" s="3">
        <v>0.87120759999999997</v>
      </c>
      <c r="U4496" s="3">
        <v>1.289066</v>
      </c>
      <c r="V4496" s="3">
        <v>0.864228</v>
      </c>
      <c r="W4496" s="3">
        <v>0.4440228</v>
      </c>
      <c r="X4496" s="3">
        <v>0.45007429999999998</v>
      </c>
      <c r="Y4496" s="3">
        <v>0.51297729999999997</v>
      </c>
      <c r="Z4496" s="3">
        <v>0.32104769999999999</v>
      </c>
      <c r="AA4496" s="3">
        <v>0.39049869999999998</v>
      </c>
      <c r="AB4496" s="3">
        <v>1.0793740000000001</v>
      </c>
      <c r="AC4496" s="3">
        <v>3.7577950000000002</v>
      </c>
      <c r="AD4496" s="3">
        <v>0.1635818</v>
      </c>
      <c r="AE4496" s="3">
        <v>1.1158090000000001</v>
      </c>
      <c r="AF4496" s="3">
        <v>1.028127</v>
      </c>
      <c r="AG4496" s="3">
        <v>0.32104769999999999</v>
      </c>
      <c r="AH4496" s="3">
        <v>0.40977720000000001</v>
      </c>
      <c r="AI4496" s="3">
        <v>0.41906850000000001</v>
      </c>
      <c r="AJ4496" s="3">
        <v>0.23810719999999999</v>
      </c>
      <c r="AK4496" s="3">
        <v>0.37891809999999998</v>
      </c>
      <c r="AL4496" s="3">
        <v>0.52975570000000005</v>
      </c>
      <c r="AM4496" s="3">
        <v>0.50422080000000002</v>
      </c>
      <c r="AN4496" s="3">
        <v>0.62027929999999998</v>
      </c>
      <c r="AO4496" s="3">
        <v>2.236002E-3</v>
      </c>
      <c r="AP4496" s="3">
        <v>0.71954240000000003</v>
      </c>
      <c r="AQ4496" s="3">
        <v>0.42936150000000001</v>
      </c>
      <c r="AR4496" s="3">
        <v>0.76857739999999997</v>
      </c>
      <c r="AS4496" s="3">
        <v>0.3697703</v>
      </c>
      <c r="AT4496" s="3">
        <v>0.52095179999999996</v>
      </c>
      <c r="AU4496" s="3">
        <v>0.44782379999999999</v>
      </c>
      <c r="AV4496" s="3">
        <v>0.47020089999999998</v>
      </c>
      <c r="AW4496" s="3">
        <v>0.95589840000000004</v>
      </c>
      <c r="AX4496" s="3">
        <v>1.042718</v>
      </c>
      <c r="AY4496" s="3">
        <v>1.124833</v>
      </c>
    </row>
    <row r="4497" spans="1:51" x14ac:dyDescent="0.25">
      <c r="A4497" t="s">
        <v>4499</v>
      </c>
      <c r="B4497" t="s">
        <v>4499</v>
      </c>
      <c r="C4497" t="s">
        <v>9370</v>
      </c>
      <c r="D4497" t="s">
        <v>13453</v>
      </c>
      <c r="E4497" t="s">
        <v>13779</v>
      </c>
      <c r="F4497" t="s">
        <v>13788</v>
      </c>
      <c r="G4497" t="s">
        <v>16715</v>
      </c>
      <c r="H4497" t="s">
        <v>16957</v>
      </c>
      <c r="I4497" s="3">
        <v>0.80683459999999996</v>
      </c>
      <c r="J4497" s="3">
        <v>28.220549999999999</v>
      </c>
      <c r="K4497" s="3">
        <v>21.609300000000001</v>
      </c>
      <c r="L4497" s="3" t="s">
        <v>18579</v>
      </c>
      <c r="M4497" s="3" t="s">
        <v>18579</v>
      </c>
      <c r="N4497" s="3">
        <v>30.927510000000002</v>
      </c>
      <c r="O4497" s="3" t="s">
        <v>18579</v>
      </c>
      <c r="P4497" s="3">
        <v>1.2094240000000001</v>
      </c>
      <c r="Q4497" s="3">
        <v>1.3454809999999999</v>
      </c>
      <c r="R4497" s="3">
        <v>1.3454809999999999</v>
      </c>
      <c r="S4497" s="3">
        <v>1.0969329999999999</v>
      </c>
      <c r="T4497" s="3">
        <v>1.139786</v>
      </c>
      <c r="U4497" s="3">
        <v>1.3504210000000001</v>
      </c>
      <c r="V4497" s="3">
        <v>1.132387</v>
      </c>
      <c r="W4497" s="3">
        <v>0.44506000000000001</v>
      </c>
      <c r="X4497" s="3">
        <v>0.50235989999999997</v>
      </c>
      <c r="Y4497" s="3">
        <v>0.6711336</v>
      </c>
      <c r="Z4497" s="3">
        <v>0.43429089999999998</v>
      </c>
      <c r="AA4497" s="3">
        <v>-0.17307839999999999</v>
      </c>
      <c r="AB4497" s="3">
        <v>0.80897580000000002</v>
      </c>
      <c r="AC4497" s="3">
        <v>4.3493329999999997</v>
      </c>
      <c r="AD4497" s="3">
        <v>-8.1238290000000005E-2</v>
      </c>
      <c r="AE4497" s="3">
        <v>1.041153</v>
      </c>
      <c r="AF4497" s="3">
        <v>0.45955289999999999</v>
      </c>
      <c r="AG4497" s="3">
        <v>0.43429089999999998</v>
      </c>
      <c r="AH4497" s="3">
        <v>0.48017710000000002</v>
      </c>
      <c r="AI4497" s="3">
        <v>0.49714760000000002</v>
      </c>
      <c r="AJ4497" s="3">
        <v>0.33467730000000001</v>
      </c>
      <c r="AK4497" s="3">
        <v>0.42085090000000003</v>
      </c>
      <c r="AL4497" s="3">
        <v>0.73938420000000005</v>
      </c>
      <c r="AM4497" s="3">
        <v>0.59433069999999999</v>
      </c>
      <c r="AN4497" s="3">
        <v>0.6935308</v>
      </c>
      <c r="AO4497" s="3">
        <v>-7.7586489999999994E-2</v>
      </c>
      <c r="AP4497" s="3">
        <v>0.96440999999999999</v>
      </c>
      <c r="AQ4497" s="3">
        <v>0.46958220000000001</v>
      </c>
      <c r="AR4497" s="3">
        <v>5.5628579999999997E-2</v>
      </c>
      <c r="AS4497" s="3">
        <v>0.21136849999999999</v>
      </c>
      <c r="AT4497" s="3">
        <v>0.56095680000000003</v>
      </c>
      <c r="AU4497" s="3">
        <v>0.47964309999999999</v>
      </c>
      <c r="AV4497" s="3">
        <v>0.4967415</v>
      </c>
      <c r="AW4497" s="3">
        <v>0.9483973</v>
      </c>
      <c r="AX4497" s="3">
        <v>1.0070060000000001</v>
      </c>
      <c r="AY4497" s="3">
        <v>1.1507289999999999</v>
      </c>
    </row>
    <row r="4498" spans="1:51" x14ac:dyDescent="0.25">
      <c r="A4498" t="s">
        <v>4500</v>
      </c>
      <c r="B4498" t="s">
        <v>4500</v>
      </c>
      <c r="C4498" t="s">
        <v>9371</v>
      </c>
      <c r="D4498" t="s">
        <v>13454</v>
      </c>
      <c r="E4498" t="s">
        <v>13779</v>
      </c>
      <c r="F4498" t="s">
        <v>13788</v>
      </c>
      <c r="G4498" t="s">
        <v>16302</v>
      </c>
      <c r="H4498" t="s">
        <v>16957</v>
      </c>
      <c r="I4498" s="3">
        <v>0.91027570000000002</v>
      </c>
      <c r="J4498" s="3">
        <v>20.200240000000001</v>
      </c>
      <c r="K4498" s="3">
        <v>14.37759</v>
      </c>
      <c r="L4498" s="3" t="s">
        <v>18579</v>
      </c>
      <c r="M4498" s="3" t="s">
        <v>18579</v>
      </c>
      <c r="N4498" s="3">
        <v>17.85202</v>
      </c>
      <c r="O4498" s="3" t="s">
        <v>18579</v>
      </c>
      <c r="P4498" s="3">
        <v>1.0496719999999999</v>
      </c>
      <c r="Q4498" s="3">
        <v>1.0471839999999999</v>
      </c>
      <c r="R4498" s="3">
        <v>1.0471839999999999</v>
      </c>
      <c r="S4498" s="3">
        <v>0.87350249999999996</v>
      </c>
      <c r="T4498" s="3">
        <v>0.81482670000000001</v>
      </c>
      <c r="U4498" s="3">
        <v>1.1827909999999999</v>
      </c>
      <c r="V4498" s="3">
        <v>0.81182869999999996</v>
      </c>
      <c r="W4498" s="3">
        <v>0.44730920000000002</v>
      </c>
      <c r="X4498" s="3">
        <v>0.37817329999999999</v>
      </c>
      <c r="Y4498" s="3">
        <v>0.52606810000000004</v>
      </c>
      <c r="Z4498" s="3">
        <v>0.3771949</v>
      </c>
      <c r="AA4498" s="3">
        <v>0.17045830000000001</v>
      </c>
      <c r="AB4498" s="3">
        <v>0.78758430000000001</v>
      </c>
      <c r="AC4498" s="3">
        <v>3.1531389999999999</v>
      </c>
      <c r="AD4498" s="3">
        <v>7.8508350000000005E-2</v>
      </c>
      <c r="AE4498" s="3">
        <v>0.77589470000000005</v>
      </c>
      <c r="AF4498" s="3">
        <v>0.79576959999999997</v>
      </c>
      <c r="AG4498" s="3">
        <v>0.3771949</v>
      </c>
      <c r="AH4498" s="3">
        <v>0.40278009999999997</v>
      </c>
      <c r="AI4498" s="3">
        <v>0.410854</v>
      </c>
      <c r="AJ4498" s="3">
        <v>0.27411390000000002</v>
      </c>
      <c r="AK4498" s="3">
        <v>0.37360650000000001</v>
      </c>
      <c r="AL4498" s="3">
        <v>0.53076429999999997</v>
      </c>
      <c r="AM4498" s="3">
        <v>0.4900466</v>
      </c>
      <c r="AN4498" s="3">
        <v>0.56826989999999999</v>
      </c>
      <c r="AO4498" s="3">
        <v>6.9347939999999997E-2</v>
      </c>
      <c r="AP4498" s="3">
        <v>0.67201869999999997</v>
      </c>
      <c r="AQ4498" s="3">
        <v>0.42043259999999999</v>
      </c>
      <c r="AR4498" s="3">
        <v>0.81600110000000003</v>
      </c>
      <c r="AS4498" s="3">
        <v>0.2035449</v>
      </c>
      <c r="AT4498" s="3">
        <v>0.4975984</v>
      </c>
      <c r="AU4498" s="3">
        <v>0.42862729999999999</v>
      </c>
      <c r="AV4498" s="3">
        <v>0.45471099999999998</v>
      </c>
      <c r="AW4498" s="3">
        <v>0.85923380000000005</v>
      </c>
      <c r="AX4498" s="3">
        <v>0.93948699999999996</v>
      </c>
      <c r="AY4498" s="3">
        <v>0.99774220000000002</v>
      </c>
    </row>
    <row r="4499" spans="1:51" x14ac:dyDescent="0.25">
      <c r="A4499" t="s">
        <v>4501</v>
      </c>
      <c r="B4499" t="s">
        <v>4501</v>
      </c>
      <c r="C4499" t="s">
        <v>9372</v>
      </c>
      <c r="D4499" t="s">
        <v>13455</v>
      </c>
      <c r="E4499" t="s">
        <v>13779</v>
      </c>
      <c r="F4499" t="s">
        <v>13788</v>
      </c>
      <c r="G4499" t="s">
        <v>16716</v>
      </c>
      <c r="H4499" t="s">
        <v>16957</v>
      </c>
      <c r="I4499" s="3">
        <v>0.8445146</v>
      </c>
      <c r="J4499" s="3">
        <v>24.540299999999998</v>
      </c>
      <c r="K4499" s="3">
        <v>20.88353</v>
      </c>
      <c r="L4499" s="3" t="s">
        <v>18579</v>
      </c>
      <c r="M4499" s="3" t="s">
        <v>18579</v>
      </c>
      <c r="N4499" s="3">
        <v>19.950199999999999</v>
      </c>
      <c r="O4499" s="3" t="s">
        <v>18579</v>
      </c>
      <c r="P4499" s="3">
        <v>1.174571</v>
      </c>
      <c r="Q4499" s="3">
        <v>1.1473450000000001</v>
      </c>
      <c r="R4499" s="3">
        <v>1.1473450000000001</v>
      </c>
      <c r="S4499" s="3">
        <v>1.0219689999999999</v>
      </c>
      <c r="T4499" s="3">
        <v>0.95955000000000001</v>
      </c>
      <c r="U4499" s="3">
        <v>1.2982469999999999</v>
      </c>
      <c r="V4499" s="3">
        <v>0.94803820000000005</v>
      </c>
      <c r="W4499" s="3">
        <v>0.44804139999999998</v>
      </c>
      <c r="X4499" s="3">
        <v>0.46846880000000002</v>
      </c>
      <c r="Y4499" s="3">
        <v>0.58499610000000002</v>
      </c>
      <c r="Z4499" s="3">
        <v>0.38126900000000002</v>
      </c>
      <c r="AA4499" s="3">
        <v>4.1728420000000002E-2</v>
      </c>
      <c r="AB4499" s="3">
        <v>0.87027129999999997</v>
      </c>
      <c r="AC4499" s="3">
        <v>3.817116</v>
      </c>
      <c r="AD4499" s="3">
        <v>1.5295980000000001E-2</v>
      </c>
      <c r="AE4499" s="3">
        <v>0.92586740000000001</v>
      </c>
      <c r="AF4499" s="3">
        <v>0.65758779999999994</v>
      </c>
      <c r="AG4499" s="3">
        <v>0.38126900000000002</v>
      </c>
      <c r="AH4499" s="3">
        <v>0.48296650000000002</v>
      </c>
      <c r="AI4499" s="3">
        <v>0.49329299999999998</v>
      </c>
      <c r="AJ4499" s="3">
        <v>0.36840820000000002</v>
      </c>
      <c r="AK4499" s="3">
        <v>0.42356270000000001</v>
      </c>
      <c r="AL4499" s="3">
        <v>0.7937476</v>
      </c>
      <c r="AM4499" s="3">
        <v>0.65049279999999998</v>
      </c>
      <c r="AN4499" s="3">
        <v>0.6174482</v>
      </c>
      <c r="AO4499" s="3">
        <v>2.519528E-2</v>
      </c>
      <c r="AP4499" s="3">
        <v>0.79939709999999997</v>
      </c>
      <c r="AQ4499" s="3">
        <v>0.47827239999999999</v>
      </c>
      <c r="AR4499" s="3">
        <v>4.9710169999999998E-2</v>
      </c>
      <c r="AS4499" s="3">
        <v>0.1737031</v>
      </c>
      <c r="AT4499" s="3">
        <v>0.53663640000000001</v>
      </c>
      <c r="AU4499" s="3">
        <v>0.4542833</v>
      </c>
      <c r="AV4499" s="3">
        <v>0.47816399999999998</v>
      </c>
      <c r="AW4499" s="3">
        <v>0.94319229999999998</v>
      </c>
      <c r="AX4499" s="3">
        <v>1.005725</v>
      </c>
      <c r="AY4499" s="3">
        <v>1.167006</v>
      </c>
    </row>
    <row r="4500" spans="1:51" x14ac:dyDescent="0.25">
      <c r="A4500" t="s">
        <v>4502</v>
      </c>
      <c r="B4500" t="s">
        <v>4502</v>
      </c>
      <c r="C4500" t="s">
        <v>9373</v>
      </c>
      <c r="D4500" t="s">
        <v>13456</v>
      </c>
      <c r="E4500" t="s">
        <v>13779</v>
      </c>
      <c r="F4500" t="s">
        <v>13788</v>
      </c>
      <c r="G4500" t="s">
        <v>14571</v>
      </c>
      <c r="H4500" t="s">
        <v>16957</v>
      </c>
      <c r="I4500" s="3">
        <v>0.85904729999999996</v>
      </c>
      <c r="J4500" s="3">
        <v>19.891079999999999</v>
      </c>
      <c r="K4500" s="3">
        <v>13.84511</v>
      </c>
      <c r="L4500" s="3" t="s">
        <v>18579</v>
      </c>
      <c r="M4500" s="3" t="s">
        <v>18579</v>
      </c>
      <c r="N4500" s="3">
        <v>22.39001</v>
      </c>
      <c r="O4500" s="3" t="s">
        <v>18579</v>
      </c>
      <c r="P4500" s="3">
        <v>1.045099</v>
      </c>
      <c r="Q4500" s="3">
        <v>1.0983080000000001</v>
      </c>
      <c r="R4500" s="3">
        <v>1.0983080000000001</v>
      </c>
      <c r="S4500" s="3">
        <v>0.86847859999999999</v>
      </c>
      <c r="T4500" s="3">
        <v>0.90949970000000002</v>
      </c>
      <c r="U4500" s="3">
        <v>1.128814</v>
      </c>
      <c r="V4500" s="3">
        <v>0.89498929999999999</v>
      </c>
      <c r="W4500" s="3">
        <v>0.44718279999999999</v>
      </c>
      <c r="X4500" s="3">
        <v>0.44685560000000002</v>
      </c>
      <c r="Y4500" s="3">
        <v>0.53878510000000002</v>
      </c>
      <c r="Z4500" s="3">
        <v>0.36202230000000002</v>
      </c>
      <c r="AA4500" s="3">
        <v>0.1821325</v>
      </c>
      <c r="AB4500" s="3">
        <v>0.83708970000000005</v>
      </c>
      <c r="AC4500" s="3">
        <v>3.1911719999999999</v>
      </c>
      <c r="AD4500" s="3">
        <v>0.2572431</v>
      </c>
      <c r="AE4500" s="3">
        <v>0.85162720000000003</v>
      </c>
      <c r="AF4500" s="3">
        <v>0.67288570000000003</v>
      </c>
      <c r="AG4500" s="3">
        <v>0.36202230000000002</v>
      </c>
      <c r="AH4500" s="3">
        <v>0.43145630000000001</v>
      </c>
      <c r="AI4500" s="3">
        <v>0.43962269999999998</v>
      </c>
      <c r="AJ4500" s="3">
        <v>0.36485570000000001</v>
      </c>
      <c r="AK4500" s="3">
        <v>0.4135913</v>
      </c>
      <c r="AL4500" s="3">
        <v>0.66629859999999996</v>
      </c>
      <c r="AM4500" s="3">
        <v>0.52051950000000002</v>
      </c>
      <c r="AN4500" s="3">
        <v>0.48070629999999998</v>
      </c>
      <c r="AO4500" s="3">
        <v>0.14562339999999999</v>
      </c>
      <c r="AP4500" s="3">
        <v>0.67494080000000001</v>
      </c>
      <c r="AQ4500" s="3">
        <v>0.55698150000000002</v>
      </c>
      <c r="AR4500" s="3">
        <v>0.13936399999999999</v>
      </c>
      <c r="AS4500" s="3">
        <v>0.13777919999999999</v>
      </c>
      <c r="AT4500" s="3">
        <v>0.48895169999999999</v>
      </c>
      <c r="AU4500" s="3">
        <v>0.43536819999999998</v>
      </c>
      <c r="AV4500" s="3">
        <v>0.44624649999999999</v>
      </c>
      <c r="AW4500" s="3">
        <v>0.84123000000000003</v>
      </c>
      <c r="AX4500" s="3">
        <v>0.91020730000000005</v>
      </c>
      <c r="AY4500" s="3">
        <v>0.94249240000000001</v>
      </c>
    </row>
    <row r="4501" spans="1:51" x14ac:dyDescent="0.25">
      <c r="A4501" t="s">
        <v>4503</v>
      </c>
      <c r="B4501" t="s">
        <v>4503</v>
      </c>
      <c r="C4501" t="s">
        <v>9374</v>
      </c>
      <c r="D4501" t="s">
        <v>13457</v>
      </c>
      <c r="E4501" t="s">
        <v>13779</v>
      </c>
      <c r="F4501" t="s">
        <v>13790</v>
      </c>
      <c r="G4501" t="s">
        <v>16443</v>
      </c>
      <c r="H4501" t="s">
        <v>16957</v>
      </c>
      <c r="I4501" s="3">
        <v>0.4833192</v>
      </c>
      <c r="J4501" s="3">
        <v>25.03941</v>
      </c>
      <c r="K4501" s="3">
        <v>30.520350000000001</v>
      </c>
      <c r="L4501" s="3" t="s">
        <v>18579</v>
      </c>
      <c r="M4501" s="3" t="s">
        <v>18579</v>
      </c>
      <c r="N4501" s="3">
        <v>9.0942249999999998</v>
      </c>
      <c r="O4501" s="3" t="s">
        <v>18579</v>
      </c>
      <c r="P4501" s="3">
        <v>1.043785</v>
      </c>
      <c r="Q4501" s="3">
        <v>0.95880560000000004</v>
      </c>
      <c r="R4501" s="3">
        <v>0.95880560000000004</v>
      </c>
      <c r="S4501" s="3">
        <v>0.47784219999999999</v>
      </c>
      <c r="T4501" s="3">
        <v>0.44238650000000002</v>
      </c>
      <c r="U4501" s="3">
        <v>0.53971899999999995</v>
      </c>
      <c r="V4501" s="3">
        <v>0.43742259999999999</v>
      </c>
      <c r="W4501" s="3">
        <v>0.88995930000000001</v>
      </c>
      <c r="X4501" s="3">
        <v>0.81449510000000003</v>
      </c>
      <c r="Y4501" s="3">
        <v>0.28927589999999997</v>
      </c>
      <c r="Z4501" s="3">
        <v>0.28418729999999998</v>
      </c>
      <c r="AA4501" s="3">
        <v>0.48444900000000002</v>
      </c>
      <c r="AB4501" s="3">
        <v>0.82689029999999997</v>
      </c>
      <c r="AC4501" s="3">
        <v>2.5518350000000001</v>
      </c>
      <c r="AD4501" s="3">
        <v>0.4208749</v>
      </c>
      <c r="AE4501" s="3">
        <v>1.621092</v>
      </c>
      <c r="AF4501" s="3">
        <v>0.47436200000000001</v>
      </c>
      <c r="AG4501" s="3">
        <v>0.28418729999999998</v>
      </c>
      <c r="AH4501" s="3">
        <v>0.31260019999999999</v>
      </c>
      <c r="AI4501" s="3">
        <v>0.316023</v>
      </c>
      <c r="AJ4501" s="3">
        <v>0.35246739999999999</v>
      </c>
      <c r="AK4501" s="3">
        <v>0.45487689999999997</v>
      </c>
      <c r="AL4501" s="3">
        <v>0.51095179999999996</v>
      </c>
      <c r="AM4501" s="3">
        <v>0.5031812</v>
      </c>
      <c r="AN4501" s="3">
        <v>0.21473229999999999</v>
      </c>
      <c r="AO4501" s="3">
        <v>0.4059393</v>
      </c>
      <c r="AP4501" s="3">
        <v>0.23771400000000001</v>
      </c>
      <c r="AQ4501" s="3">
        <v>0.68465069999999995</v>
      </c>
      <c r="AR4501" s="3">
        <v>-0.98390920000000004</v>
      </c>
      <c r="AS4501" s="3">
        <v>1.256402</v>
      </c>
      <c r="AT4501" s="3">
        <v>0.3568519</v>
      </c>
      <c r="AU4501" s="3">
        <v>0.35707610000000001</v>
      </c>
      <c r="AV4501" s="3">
        <v>0.38740809999999998</v>
      </c>
      <c r="AW4501" s="3">
        <v>0.50769549999999997</v>
      </c>
      <c r="AX4501" s="3">
        <v>0.65328900000000001</v>
      </c>
      <c r="AY4501" s="3">
        <v>0.52299709999999999</v>
      </c>
    </row>
    <row r="4502" spans="1:51" x14ac:dyDescent="0.25">
      <c r="A4502" t="s">
        <v>4504</v>
      </c>
      <c r="B4502" t="s">
        <v>4504</v>
      </c>
      <c r="C4502" t="s">
        <v>9375</v>
      </c>
      <c r="D4502" t="s">
        <v>13458</v>
      </c>
      <c r="E4502" t="s">
        <v>13779</v>
      </c>
      <c r="F4502" t="s">
        <v>13788</v>
      </c>
      <c r="G4502" t="s">
        <v>16717</v>
      </c>
      <c r="H4502" t="s">
        <v>16957</v>
      </c>
      <c r="I4502" s="3">
        <v>0.34039130000000001</v>
      </c>
      <c r="J4502" s="3">
        <v>16.416810000000002</v>
      </c>
      <c r="K4502" s="3">
        <v>14.34773</v>
      </c>
      <c r="L4502" s="3" t="s">
        <v>18579</v>
      </c>
      <c r="M4502" s="3" t="s">
        <v>18579</v>
      </c>
      <c r="N4502" s="3">
        <v>18.373950000000001</v>
      </c>
      <c r="O4502" s="3" t="s">
        <v>18579</v>
      </c>
      <c r="P4502" s="3">
        <v>0.8099923</v>
      </c>
      <c r="Q4502" s="3">
        <v>0.66528940000000003</v>
      </c>
      <c r="R4502" s="3">
        <v>0.66528940000000003</v>
      </c>
      <c r="S4502" s="3">
        <v>0.37615310000000002</v>
      </c>
      <c r="T4502" s="3">
        <v>0.3610854</v>
      </c>
      <c r="U4502" s="3">
        <v>0.37973479999999998</v>
      </c>
      <c r="V4502" s="3">
        <v>0.35825699999999999</v>
      </c>
      <c r="W4502" s="3">
        <v>0.78299200000000002</v>
      </c>
      <c r="X4502" s="3">
        <v>0.94650559999999995</v>
      </c>
      <c r="Y4502" s="3">
        <v>0.3108535</v>
      </c>
      <c r="Z4502" s="3">
        <v>0.28827770000000003</v>
      </c>
      <c r="AA4502" s="3">
        <v>0.47077140000000001</v>
      </c>
      <c r="AB4502" s="3">
        <v>0.66854590000000003</v>
      </c>
      <c r="AC4502" s="3">
        <v>1.6462749999999999</v>
      </c>
      <c r="AD4502" s="3">
        <v>0.81289409999999995</v>
      </c>
      <c r="AE4502" s="3">
        <v>1.3715759999999999</v>
      </c>
      <c r="AF4502" s="3">
        <v>0.38533919999999999</v>
      </c>
      <c r="AG4502" s="3">
        <v>0.28827770000000003</v>
      </c>
      <c r="AH4502" s="3">
        <v>0.30329390000000001</v>
      </c>
      <c r="AI4502" s="3">
        <v>0.31256050000000002</v>
      </c>
      <c r="AJ4502" s="3">
        <v>0.37217339999999999</v>
      </c>
      <c r="AK4502" s="3">
        <v>0.41425060000000002</v>
      </c>
      <c r="AL4502" s="3">
        <v>0.43219619999999997</v>
      </c>
      <c r="AM4502" s="3">
        <v>0.39277770000000001</v>
      </c>
      <c r="AN4502" s="3">
        <v>-2.6339990000000001E-2</v>
      </c>
      <c r="AO4502" s="3">
        <v>0.60829569999999999</v>
      </c>
      <c r="AP4502" s="3">
        <v>0.18544430000000001</v>
      </c>
      <c r="AQ4502" s="3">
        <v>0.78764230000000002</v>
      </c>
      <c r="AR4502" s="3">
        <v>-0.91729819999999995</v>
      </c>
      <c r="AS4502" s="3">
        <v>1.234802</v>
      </c>
      <c r="AT4502" s="3">
        <v>0.36121690000000001</v>
      </c>
      <c r="AU4502" s="3">
        <v>0.3499043</v>
      </c>
      <c r="AV4502" s="3">
        <v>0.3721564</v>
      </c>
      <c r="AW4502" s="3">
        <v>0.42461199999999999</v>
      </c>
      <c r="AX4502" s="3">
        <v>0.59997809999999996</v>
      </c>
      <c r="AY4502" s="3">
        <v>0.4015589</v>
      </c>
    </row>
    <row r="4503" spans="1:51" x14ac:dyDescent="0.25">
      <c r="A4503" t="s">
        <v>4505</v>
      </c>
      <c r="B4503" t="s">
        <v>4505</v>
      </c>
      <c r="C4503" t="s">
        <v>9376</v>
      </c>
      <c r="E4503" t="s">
        <v>13782</v>
      </c>
      <c r="F4503" t="s">
        <v>13797</v>
      </c>
      <c r="G4503" t="s">
        <v>15336</v>
      </c>
      <c r="H4503" t="s">
        <v>16957</v>
      </c>
      <c r="I4503" s="3">
        <v>0.40636230000000001</v>
      </c>
      <c r="J4503" s="3">
        <v>12.74485</v>
      </c>
      <c r="K4503" s="3">
        <v>8.541366</v>
      </c>
      <c r="L4503" s="3" t="s">
        <v>18579</v>
      </c>
      <c r="M4503" s="3" t="s">
        <v>18579</v>
      </c>
      <c r="N4503" s="3">
        <v>9.9846529999999998</v>
      </c>
      <c r="O4503" s="3" t="s">
        <v>18579</v>
      </c>
      <c r="P4503" s="3">
        <v>0.6220852</v>
      </c>
      <c r="Q4503" s="3">
        <v>0.59154759999999995</v>
      </c>
      <c r="R4503" s="3">
        <v>0.59154759999999995</v>
      </c>
      <c r="S4503" s="3">
        <v>0.36020200000000002</v>
      </c>
      <c r="T4503" s="3">
        <v>0.33576279999999997</v>
      </c>
      <c r="U4503" s="3">
        <v>0.42766150000000003</v>
      </c>
      <c r="V4503" s="3">
        <v>0.33219320000000002</v>
      </c>
      <c r="W4503" s="3">
        <v>0.74738459999999995</v>
      </c>
      <c r="X4503" s="3">
        <v>0.59678600000000004</v>
      </c>
      <c r="Y4503" s="3">
        <v>0.2478506</v>
      </c>
      <c r="Z4503" s="3">
        <v>0.24779300000000001</v>
      </c>
      <c r="AA4503" s="3">
        <v>0.65769169999999999</v>
      </c>
      <c r="AB4503" s="3">
        <v>0.75730149999999996</v>
      </c>
      <c r="AC4503" s="3">
        <v>1.5622590000000001</v>
      </c>
      <c r="AD4503" s="3">
        <v>0.65862980000000004</v>
      </c>
      <c r="AE4503" s="3">
        <v>1.297099</v>
      </c>
      <c r="AF4503" s="3">
        <v>0.64340039999999998</v>
      </c>
      <c r="AG4503" s="3">
        <v>0.24779300000000001</v>
      </c>
      <c r="AH4503" s="3">
        <v>0.30618649999999997</v>
      </c>
      <c r="AI4503" s="3">
        <v>0.30293560000000003</v>
      </c>
      <c r="AJ4503" s="3">
        <v>0.37758920000000001</v>
      </c>
      <c r="AK4503" s="3">
        <v>0.38395099999999999</v>
      </c>
      <c r="AL4503" s="3">
        <v>0.39128190000000002</v>
      </c>
      <c r="AM4503" s="3">
        <v>0.40282879999999999</v>
      </c>
      <c r="AN4503" s="3">
        <v>9.5486790000000002E-2</v>
      </c>
      <c r="AO4503" s="3">
        <v>0.49578610000000001</v>
      </c>
      <c r="AP4503" s="3">
        <v>0.15235940000000001</v>
      </c>
      <c r="AQ4503" s="3">
        <v>0.69491619999999998</v>
      </c>
      <c r="AR4503" s="3">
        <v>1.643031E-2</v>
      </c>
      <c r="AS4503" s="3">
        <v>1.092681</v>
      </c>
      <c r="AT4503" s="3">
        <v>0.31662449999999998</v>
      </c>
      <c r="AU4503" s="3">
        <v>0.3272158</v>
      </c>
      <c r="AV4503" s="3">
        <v>0.34233950000000002</v>
      </c>
      <c r="AW4503" s="3">
        <v>0.44179059999999998</v>
      </c>
      <c r="AX4503" s="3">
        <v>0.59988960000000002</v>
      </c>
      <c r="AY4503" s="3">
        <v>0.42138989999999998</v>
      </c>
    </row>
    <row r="4504" spans="1:51" x14ac:dyDescent="0.25">
      <c r="A4504" t="s">
        <v>4506</v>
      </c>
      <c r="B4504" t="s">
        <v>4506</v>
      </c>
      <c r="C4504" t="s">
        <v>9377</v>
      </c>
      <c r="D4504" t="s">
        <v>13459</v>
      </c>
      <c r="E4504" t="s">
        <v>13779</v>
      </c>
      <c r="F4504" t="s">
        <v>13788</v>
      </c>
      <c r="G4504" t="s">
        <v>14963</v>
      </c>
      <c r="H4504" t="s">
        <v>16957</v>
      </c>
      <c r="I4504" s="3">
        <v>0.55213159999999994</v>
      </c>
      <c r="J4504" s="3">
        <v>17.04139</v>
      </c>
      <c r="K4504" s="3">
        <v>16.23282</v>
      </c>
      <c r="L4504" s="3" t="s">
        <v>18579</v>
      </c>
      <c r="M4504" s="3" t="s">
        <v>18579</v>
      </c>
      <c r="N4504" s="3">
        <v>16.897749999999998</v>
      </c>
      <c r="O4504" s="3" t="s">
        <v>18579</v>
      </c>
      <c r="P4504" s="3">
        <v>0.94648909999999997</v>
      </c>
      <c r="Q4504" s="3">
        <v>0.86074470000000003</v>
      </c>
      <c r="R4504" s="3">
        <v>0.86074470000000003</v>
      </c>
      <c r="S4504" s="3">
        <v>0.43874800000000003</v>
      </c>
      <c r="T4504" s="3">
        <v>0.4362143</v>
      </c>
      <c r="U4504" s="3">
        <v>0.47576230000000003</v>
      </c>
      <c r="V4504" s="3">
        <v>0.42988870000000001</v>
      </c>
      <c r="W4504" s="3">
        <v>0.87479629999999997</v>
      </c>
      <c r="X4504" s="3">
        <v>0.7530964</v>
      </c>
      <c r="Y4504" s="3">
        <v>0.33066990000000002</v>
      </c>
      <c r="Z4504" s="3">
        <v>0.31820110000000001</v>
      </c>
      <c r="AA4504" s="3">
        <v>0.30709579999999997</v>
      </c>
      <c r="AB4504" s="3">
        <v>0.61947739999999996</v>
      </c>
      <c r="AC4504" s="3">
        <v>2.1712039999999999</v>
      </c>
      <c r="AD4504" s="3">
        <v>0.38460860000000002</v>
      </c>
      <c r="AE4504" s="3">
        <v>1.513798</v>
      </c>
      <c r="AF4504" s="3">
        <v>0.26956210000000003</v>
      </c>
      <c r="AG4504" s="3">
        <v>0.31820110000000001</v>
      </c>
      <c r="AH4504" s="3">
        <v>0.31196370000000001</v>
      </c>
      <c r="AI4504" s="3">
        <v>0.31402079999999999</v>
      </c>
      <c r="AJ4504" s="3">
        <v>0.3538982</v>
      </c>
      <c r="AK4504" s="3">
        <v>0.41958980000000001</v>
      </c>
      <c r="AL4504" s="3">
        <v>0.44527689999999998</v>
      </c>
      <c r="AM4504" s="3">
        <v>0.4285061</v>
      </c>
      <c r="AN4504" s="3">
        <v>0.25553999999999999</v>
      </c>
      <c r="AO4504" s="3">
        <v>0.3275131</v>
      </c>
      <c r="AP4504" s="3">
        <v>0.29209550000000001</v>
      </c>
      <c r="AQ4504" s="3">
        <v>0.66065160000000001</v>
      </c>
      <c r="AR4504" s="3">
        <v>-0.1553079</v>
      </c>
      <c r="AS4504" s="3">
        <v>1.249709</v>
      </c>
      <c r="AT4504" s="3">
        <v>0.36118210000000001</v>
      </c>
      <c r="AU4504" s="3">
        <v>0.35753049999999997</v>
      </c>
      <c r="AV4504" s="3">
        <v>0.3860614</v>
      </c>
      <c r="AW4504" s="3">
        <v>0.43205660000000001</v>
      </c>
      <c r="AX4504" s="3">
        <v>0.59057380000000004</v>
      </c>
      <c r="AY4504" s="3">
        <v>0.4708542</v>
      </c>
    </row>
    <row r="4505" spans="1:51" x14ac:dyDescent="0.25">
      <c r="A4505" t="s">
        <v>4507</v>
      </c>
      <c r="B4505" t="s">
        <v>4507</v>
      </c>
      <c r="C4505" t="s">
        <v>9378</v>
      </c>
      <c r="D4505" t="s">
        <v>13460</v>
      </c>
      <c r="E4505" t="s">
        <v>13779</v>
      </c>
      <c r="F4505" t="s">
        <v>13788</v>
      </c>
      <c r="G4505" t="s">
        <v>16718</v>
      </c>
      <c r="H4505" t="s">
        <v>16957</v>
      </c>
      <c r="I4505" s="3">
        <v>6.7642519999999998E-2</v>
      </c>
      <c r="J4505" s="3">
        <v>10.186529999999999</v>
      </c>
      <c r="K4505" s="3">
        <v>8.2717840000000002</v>
      </c>
      <c r="L4505" s="3" t="s">
        <v>18579</v>
      </c>
      <c r="M4505" s="3" t="s">
        <v>18579</v>
      </c>
      <c r="N4505" s="3">
        <v>3.9268969999999999</v>
      </c>
      <c r="O4505" s="3" t="s">
        <v>18579</v>
      </c>
      <c r="P4505" s="3">
        <v>0.2435263</v>
      </c>
      <c r="Q4505" s="3">
        <v>0.30724430000000003</v>
      </c>
      <c r="R4505" s="3">
        <v>0.30724430000000003</v>
      </c>
      <c r="S4505" s="3">
        <v>0.3303912</v>
      </c>
      <c r="T4505" s="3">
        <v>0.3513406</v>
      </c>
      <c r="U4505" s="3">
        <v>0.32851930000000001</v>
      </c>
      <c r="V4505" s="3">
        <v>0.35660140000000001</v>
      </c>
      <c r="W4505" s="3">
        <v>0.30370259999999999</v>
      </c>
      <c r="X4505" s="3">
        <v>0.29069929999999999</v>
      </c>
      <c r="Y4505" s="3">
        <v>0.34841709999999998</v>
      </c>
      <c r="Z4505" s="3">
        <v>0.35131519999999999</v>
      </c>
      <c r="AA4505" s="3">
        <v>0.2591794</v>
      </c>
      <c r="AB4505" s="3">
        <v>0.27943420000000002</v>
      </c>
      <c r="AC4505" s="3">
        <v>0.44091940000000002</v>
      </c>
      <c r="AD4505" s="3">
        <v>0.25544149999999999</v>
      </c>
      <c r="AE4505" s="3">
        <v>0.2465879</v>
      </c>
      <c r="AF4505" s="3">
        <v>0.34762080000000001</v>
      </c>
      <c r="AG4505" s="3">
        <v>0.35131519999999999</v>
      </c>
      <c r="AH4505" s="3">
        <v>0.34811619999999999</v>
      </c>
      <c r="AI4505" s="3">
        <v>0.343221</v>
      </c>
      <c r="AJ4505" s="3">
        <v>0.35747780000000001</v>
      </c>
      <c r="AK4505" s="3">
        <v>0.33995809999999999</v>
      </c>
      <c r="AL4505" s="3">
        <v>0.39043280000000002</v>
      </c>
      <c r="AM4505" s="3">
        <v>0.33471689999999998</v>
      </c>
      <c r="AN4505" s="3">
        <v>0.4048506</v>
      </c>
      <c r="AO4505" s="3">
        <v>0.26380900000000002</v>
      </c>
      <c r="AP4505" s="3">
        <v>0.33767989999999998</v>
      </c>
      <c r="AQ4505" s="3">
        <v>0.31262630000000002</v>
      </c>
      <c r="AR4505" s="3">
        <v>0.56453500000000001</v>
      </c>
      <c r="AS4505" s="3">
        <v>0.27577889999999999</v>
      </c>
      <c r="AT4505" s="3">
        <v>0.33434180000000002</v>
      </c>
      <c r="AU4505" s="3">
        <v>0.32964320000000003</v>
      </c>
      <c r="AV4505" s="3">
        <v>0.33101190000000003</v>
      </c>
      <c r="AW4505" s="3">
        <v>0.34948790000000002</v>
      </c>
      <c r="AX4505" s="3">
        <v>0.33793960000000001</v>
      </c>
      <c r="AY4505" s="3">
        <v>0.33444430000000003</v>
      </c>
    </row>
    <row r="4506" spans="1:51" x14ac:dyDescent="0.25">
      <c r="A4506" t="s">
        <v>4508</v>
      </c>
      <c r="B4506" t="s">
        <v>4508</v>
      </c>
      <c r="C4506" t="s">
        <v>9379</v>
      </c>
      <c r="D4506" t="s">
        <v>13461</v>
      </c>
      <c r="E4506" t="s">
        <v>13779</v>
      </c>
      <c r="F4506" t="s">
        <v>13788</v>
      </c>
      <c r="G4506" t="s">
        <v>16719</v>
      </c>
      <c r="H4506" t="s">
        <v>16957</v>
      </c>
      <c r="I4506" s="3">
        <v>-8.4736059999999998E-3</v>
      </c>
      <c r="J4506" s="3">
        <v>9.8245149999999999</v>
      </c>
      <c r="K4506" s="3">
        <v>13.51741</v>
      </c>
      <c r="L4506" s="3" t="s">
        <v>18579</v>
      </c>
      <c r="M4506" s="3" t="s">
        <v>18579</v>
      </c>
      <c r="N4506" s="3">
        <v>4.1423819999999996</v>
      </c>
      <c r="O4506" s="3" t="s">
        <v>18579</v>
      </c>
      <c r="P4506" s="3">
        <v>0.36673620000000001</v>
      </c>
      <c r="Q4506" s="3">
        <v>0.32937929999999999</v>
      </c>
      <c r="R4506" s="3">
        <v>0.32937929999999999</v>
      </c>
      <c r="S4506" s="3">
        <v>0.32205210000000001</v>
      </c>
      <c r="T4506" s="3">
        <v>0.29502200000000001</v>
      </c>
      <c r="U4506" s="3">
        <v>0.3493058</v>
      </c>
      <c r="V4506" s="3">
        <v>0.29944199999999999</v>
      </c>
      <c r="W4506" s="3">
        <v>0.3383893</v>
      </c>
      <c r="X4506" s="3">
        <v>0.33368530000000002</v>
      </c>
      <c r="Y4506" s="3">
        <v>0.32168629999999998</v>
      </c>
      <c r="Z4506" s="3">
        <v>0.30597550000000001</v>
      </c>
      <c r="AA4506" s="3">
        <v>0.44412849999999998</v>
      </c>
      <c r="AB4506" s="3">
        <v>0.40621350000000001</v>
      </c>
      <c r="AC4506" s="3">
        <v>0.51347560000000003</v>
      </c>
      <c r="AD4506" s="3">
        <v>0.4145103</v>
      </c>
      <c r="AE4506" s="3">
        <v>0.51967770000000002</v>
      </c>
      <c r="AF4506" s="3">
        <v>0.48661280000000001</v>
      </c>
      <c r="AG4506" s="3">
        <v>0.30597550000000001</v>
      </c>
      <c r="AH4506" s="3">
        <v>0.32751340000000001</v>
      </c>
      <c r="AI4506" s="3">
        <v>0.3282659</v>
      </c>
      <c r="AJ4506" s="3">
        <v>0.30040349999999999</v>
      </c>
      <c r="AK4506" s="3">
        <v>0.31713279999999999</v>
      </c>
      <c r="AL4506" s="3">
        <v>0.30568089999999998</v>
      </c>
      <c r="AM4506" s="3">
        <v>0.32498729999999998</v>
      </c>
      <c r="AN4506" s="3">
        <v>0.3209362</v>
      </c>
      <c r="AO4506" s="3">
        <v>0.33029160000000002</v>
      </c>
      <c r="AP4506" s="3">
        <v>0.27025110000000002</v>
      </c>
      <c r="AQ4506" s="3">
        <v>0.36321179999999997</v>
      </c>
      <c r="AR4506" s="3">
        <v>0.48278729999999997</v>
      </c>
      <c r="AS4506" s="3">
        <v>0.51500970000000001</v>
      </c>
      <c r="AT4506" s="3">
        <v>0.32157730000000001</v>
      </c>
      <c r="AU4506" s="3">
        <v>0.32274190000000003</v>
      </c>
      <c r="AV4506" s="3">
        <v>0.32253100000000001</v>
      </c>
      <c r="AW4506" s="3">
        <v>0.3490798</v>
      </c>
      <c r="AX4506" s="3">
        <v>0.3631433</v>
      </c>
      <c r="AY4506" s="3">
        <v>0.3543037</v>
      </c>
    </row>
    <row r="4507" spans="1:51" x14ac:dyDescent="0.25">
      <c r="A4507" t="s">
        <v>4509</v>
      </c>
      <c r="B4507" t="s">
        <v>4509</v>
      </c>
      <c r="C4507" t="s">
        <v>9380</v>
      </c>
      <c r="D4507" t="s">
        <v>13462</v>
      </c>
      <c r="E4507" t="s">
        <v>13779</v>
      </c>
      <c r="F4507" t="s">
        <v>13790</v>
      </c>
      <c r="G4507" t="s">
        <v>15104</v>
      </c>
      <c r="H4507" t="s">
        <v>16957</v>
      </c>
      <c r="I4507" s="3">
        <v>0.45166230000000002</v>
      </c>
      <c r="J4507" s="3">
        <v>29.03922</v>
      </c>
      <c r="K4507" s="3">
        <v>30.62724</v>
      </c>
      <c r="L4507" s="3" t="s">
        <v>18579</v>
      </c>
      <c r="M4507" s="3" t="s">
        <v>18579</v>
      </c>
      <c r="N4507" s="3">
        <v>19.052409999999998</v>
      </c>
      <c r="O4507" s="3" t="s">
        <v>18579</v>
      </c>
      <c r="P4507" s="3">
        <v>1.1266080000000001</v>
      </c>
      <c r="Q4507" s="3">
        <v>0.8572921</v>
      </c>
      <c r="R4507" s="3">
        <v>0.8572921</v>
      </c>
      <c r="S4507" s="3">
        <v>0.54497680000000004</v>
      </c>
      <c r="T4507" s="3">
        <v>0.51239319999999999</v>
      </c>
      <c r="U4507" s="3">
        <v>0.67404019999999998</v>
      </c>
      <c r="V4507" s="3">
        <v>0.50569330000000001</v>
      </c>
      <c r="W4507" s="3">
        <v>1.072519</v>
      </c>
      <c r="X4507" s="3">
        <v>0.87451190000000001</v>
      </c>
      <c r="Y4507" s="3">
        <v>0.34359630000000002</v>
      </c>
      <c r="Z4507" s="3">
        <v>0.30440230000000001</v>
      </c>
      <c r="AA4507" s="3">
        <v>0.26030979999999998</v>
      </c>
      <c r="AB4507" s="3">
        <v>0.73773650000000002</v>
      </c>
      <c r="AC4507" s="3">
        <v>2.9324029999999999</v>
      </c>
      <c r="AD4507" s="3">
        <v>0.30104219999999998</v>
      </c>
      <c r="AE4507" s="3">
        <v>1.702531</v>
      </c>
      <c r="AF4507" s="3">
        <v>0.2964813</v>
      </c>
      <c r="AG4507" s="3">
        <v>0.30440230000000001</v>
      </c>
      <c r="AH4507" s="3">
        <v>0.39614280000000002</v>
      </c>
      <c r="AI4507" s="3">
        <v>0.39929959999999998</v>
      </c>
      <c r="AJ4507" s="3">
        <v>0.42704150000000002</v>
      </c>
      <c r="AK4507" s="3">
        <v>0.54930749999999995</v>
      </c>
      <c r="AL4507" s="3">
        <v>0.82583629999999997</v>
      </c>
      <c r="AM4507" s="3">
        <v>0.73949189999999998</v>
      </c>
      <c r="AN4507" s="3">
        <v>0.1168602</v>
      </c>
      <c r="AO4507" s="3">
        <v>0.41490660000000001</v>
      </c>
      <c r="AP4507" s="3">
        <v>0.21172669999999999</v>
      </c>
      <c r="AQ4507" s="3">
        <v>0.78022590000000003</v>
      </c>
      <c r="AR4507" s="3">
        <v>-0.66659539999999995</v>
      </c>
      <c r="AS4507" s="3">
        <v>1.2399659999999999</v>
      </c>
      <c r="AT4507" s="3">
        <v>0.4064624</v>
      </c>
      <c r="AU4507" s="3">
        <v>0.3813569</v>
      </c>
      <c r="AV4507" s="3">
        <v>0.41192089999999998</v>
      </c>
      <c r="AW4507" s="3">
        <v>0.52773910000000002</v>
      </c>
      <c r="AX4507" s="3">
        <v>0.71502659999999996</v>
      </c>
      <c r="AY4507" s="3">
        <v>0.64503999999999995</v>
      </c>
    </row>
    <row r="4508" spans="1:51" x14ac:dyDescent="0.25">
      <c r="A4508" t="s">
        <v>4510</v>
      </c>
      <c r="B4508" t="s">
        <v>4510</v>
      </c>
      <c r="C4508" t="s">
        <v>9381</v>
      </c>
      <c r="E4508" t="s">
        <v>13779</v>
      </c>
      <c r="F4508" t="s">
        <v>13790</v>
      </c>
      <c r="G4508" t="s">
        <v>15202</v>
      </c>
      <c r="H4508" t="s">
        <v>16957</v>
      </c>
      <c r="I4508" s="3">
        <v>0.48250320000000002</v>
      </c>
      <c r="J4508" s="3">
        <v>16.239470000000001</v>
      </c>
      <c r="K4508" s="3">
        <v>13.18465</v>
      </c>
      <c r="L4508" s="3" t="s">
        <v>18579</v>
      </c>
      <c r="M4508" s="3" t="s">
        <v>18579</v>
      </c>
      <c r="N4508" s="3">
        <v>12.273669999999999</v>
      </c>
      <c r="O4508" s="3" t="s">
        <v>18579</v>
      </c>
      <c r="P4508" s="3">
        <v>0.9893902</v>
      </c>
      <c r="Q4508" s="3">
        <v>0.75879969999999997</v>
      </c>
      <c r="R4508" s="3">
        <v>0.75879969999999997</v>
      </c>
      <c r="S4508" s="3">
        <v>0.41962660000000002</v>
      </c>
      <c r="T4508" s="3">
        <v>0.38111909999999999</v>
      </c>
      <c r="U4508" s="3">
        <v>0.46397769999999999</v>
      </c>
      <c r="V4508" s="3">
        <v>0.38007039999999997</v>
      </c>
      <c r="W4508" s="3">
        <v>0.76830500000000002</v>
      </c>
      <c r="X4508" s="3">
        <v>0.59451679999999996</v>
      </c>
      <c r="Y4508" s="3">
        <v>0.26068999999999998</v>
      </c>
      <c r="Z4508" s="3">
        <v>0.23895279999999999</v>
      </c>
      <c r="AA4508" s="3">
        <v>0.76158599999999999</v>
      </c>
      <c r="AB4508" s="3">
        <v>0.89188310000000004</v>
      </c>
      <c r="AC4508" s="3">
        <v>1.8219590000000001</v>
      </c>
      <c r="AD4508" s="3">
        <v>0.90666310000000006</v>
      </c>
      <c r="AE4508" s="3">
        <v>1.435549</v>
      </c>
      <c r="AF4508" s="3">
        <v>0.74994689999999997</v>
      </c>
      <c r="AG4508" s="3">
        <v>0.23895279999999999</v>
      </c>
      <c r="AH4508" s="3">
        <v>0.30109599999999997</v>
      </c>
      <c r="AI4508" s="3">
        <v>0.29259439999999998</v>
      </c>
      <c r="AJ4508" s="3">
        <v>0.36542210000000003</v>
      </c>
      <c r="AK4508" s="3">
        <v>0.37381439999999999</v>
      </c>
      <c r="AL4508" s="3">
        <v>0.34874169999999999</v>
      </c>
      <c r="AM4508" s="3">
        <v>0.36720910000000001</v>
      </c>
      <c r="AN4508" s="3">
        <v>3.6684059999999998E-2</v>
      </c>
      <c r="AO4508" s="3">
        <v>0.53750109999999995</v>
      </c>
      <c r="AP4508" s="3">
        <v>0.13875419999999999</v>
      </c>
      <c r="AQ4508" s="3">
        <v>0.76289960000000001</v>
      </c>
      <c r="AR4508" s="3">
        <v>-0.13917769999999999</v>
      </c>
      <c r="AS4508" s="3">
        <v>1.1260680000000001</v>
      </c>
      <c r="AT4508" s="3">
        <v>0.34400170000000002</v>
      </c>
      <c r="AU4508" s="3">
        <v>0.3510296</v>
      </c>
      <c r="AV4508" s="3">
        <v>0.362238</v>
      </c>
      <c r="AW4508" s="3">
        <v>0.47424529999999998</v>
      </c>
      <c r="AX4508" s="3">
        <v>0.67246010000000001</v>
      </c>
      <c r="AY4508" s="3">
        <v>0.47288580000000002</v>
      </c>
    </row>
    <row r="4509" spans="1:51" x14ac:dyDescent="0.25">
      <c r="A4509" t="s">
        <v>4511</v>
      </c>
      <c r="B4509" t="s">
        <v>4511</v>
      </c>
      <c r="C4509" t="s">
        <v>9382</v>
      </c>
      <c r="D4509" t="s">
        <v>13463</v>
      </c>
      <c r="E4509" t="s">
        <v>13779</v>
      </c>
      <c r="F4509" t="s">
        <v>13790</v>
      </c>
      <c r="G4509" t="s">
        <v>15216</v>
      </c>
      <c r="H4509" t="s">
        <v>16957</v>
      </c>
      <c r="I4509" s="3">
        <v>0.28795120000000002</v>
      </c>
      <c r="J4509" s="3">
        <v>29.027799999999999</v>
      </c>
      <c r="K4509" s="3">
        <v>21.2758</v>
      </c>
      <c r="L4509" s="3" t="s">
        <v>18579</v>
      </c>
      <c r="M4509" s="3" t="s">
        <v>18579</v>
      </c>
      <c r="N4509" s="3">
        <v>65.034679999999994</v>
      </c>
      <c r="O4509" s="3" t="s">
        <v>18579</v>
      </c>
      <c r="P4509" s="3">
        <v>0.99775979999999997</v>
      </c>
      <c r="Q4509" s="3">
        <v>0.76977890000000004</v>
      </c>
      <c r="R4509" s="3">
        <v>0.76977890000000004</v>
      </c>
      <c r="S4509" s="3">
        <v>0.46707070000000001</v>
      </c>
      <c r="T4509" s="3">
        <v>0.4526965</v>
      </c>
      <c r="U4509" s="3">
        <v>0.53912720000000003</v>
      </c>
      <c r="V4509" s="3">
        <v>0.45303779999999999</v>
      </c>
      <c r="W4509" s="3">
        <v>0.98409639999999998</v>
      </c>
      <c r="X4509" s="3">
        <v>0.98505860000000001</v>
      </c>
      <c r="Y4509" s="3">
        <v>0.39245259999999998</v>
      </c>
      <c r="Z4509" s="3">
        <v>0.38637939999999998</v>
      </c>
      <c r="AA4509" s="3">
        <v>4.480224E-2</v>
      </c>
      <c r="AB4509" s="3">
        <v>0.50241329999999995</v>
      </c>
      <c r="AC4509" s="3">
        <v>2.7569159999999999</v>
      </c>
      <c r="AD4509" s="3">
        <v>7.8439889999999998E-2</v>
      </c>
      <c r="AE4509" s="3">
        <v>1.8616779999999999</v>
      </c>
      <c r="AF4509" s="3">
        <v>1.766591E-2</v>
      </c>
      <c r="AG4509" s="3">
        <v>0.38637939999999998</v>
      </c>
      <c r="AH4509" s="3">
        <v>0.29814449999999998</v>
      </c>
      <c r="AI4509" s="3">
        <v>0.28835889999999997</v>
      </c>
      <c r="AJ4509" s="3">
        <v>0.2153371</v>
      </c>
      <c r="AK4509" s="3">
        <v>0.42643940000000002</v>
      </c>
      <c r="AL4509" s="3">
        <v>0.32365169999999999</v>
      </c>
      <c r="AM4509" s="3">
        <v>0.31783129999999998</v>
      </c>
      <c r="AN4509" s="3">
        <v>0.33612500000000001</v>
      </c>
      <c r="AO4509" s="3">
        <v>0.27418379999999998</v>
      </c>
      <c r="AP4509" s="3">
        <v>0.3760233</v>
      </c>
      <c r="AQ4509" s="3">
        <v>0.64491359999999998</v>
      </c>
      <c r="AR4509" s="3">
        <v>0.26508189999999998</v>
      </c>
      <c r="AS4509" s="3">
        <v>1.4636910000000001</v>
      </c>
      <c r="AT4509" s="3">
        <v>0.36092689999999999</v>
      </c>
      <c r="AU4509" s="3">
        <v>0.35773240000000001</v>
      </c>
      <c r="AV4509" s="3">
        <v>0.39339459999999998</v>
      </c>
      <c r="AW4509" s="3">
        <v>0.46638689999999999</v>
      </c>
      <c r="AX4509" s="3">
        <v>0.65404879999999999</v>
      </c>
      <c r="AY4509" s="3">
        <v>0.53282960000000001</v>
      </c>
    </row>
    <row r="4510" spans="1:51" x14ac:dyDescent="0.25">
      <c r="A4510" t="s">
        <v>4512</v>
      </c>
      <c r="B4510" t="s">
        <v>4512</v>
      </c>
      <c r="C4510" t="s">
        <v>9383</v>
      </c>
      <c r="D4510" t="s">
        <v>13464</v>
      </c>
      <c r="E4510" t="s">
        <v>13779</v>
      </c>
      <c r="F4510" t="s">
        <v>13788</v>
      </c>
      <c r="G4510" t="s">
        <v>16720</v>
      </c>
      <c r="H4510" t="s">
        <v>16957</v>
      </c>
      <c r="I4510" s="3">
        <v>0.53737710000000005</v>
      </c>
      <c r="J4510" s="3">
        <v>15.340479999999999</v>
      </c>
      <c r="K4510" s="3">
        <v>10.88386</v>
      </c>
      <c r="L4510" s="3" t="s">
        <v>18579</v>
      </c>
      <c r="M4510" s="3" t="s">
        <v>18579</v>
      </c>
      <c r="N4510" s="3">
        <v>14.162419999999999</v>
      </c>
      <c r="O4510" s="3" t="s">
        <v>18579</v>
      </c>
      <c r="P4510" s="3">
        <v>0.85689249999999995</v>
      </c>
      <c r="Q4510" s="3">
        <v>0.75771089999999997</v>
      </c>
      <c r="R4510" s="3">
        <v>0.75771089999999997</v>
      </c>
      <c r="S4510" s="3">
        <v>0.4418859</v>
      </c>
      <c r="T4510" s="3">
        <v>0.42181429999999998</v>
      </c>
      <c r="U4510" s="3">
        <v>0.50300820000000002</v>
      </c>
      <c r="V4510" s="3">
        <v>0.41539749999999998</v>
      </c>
      <c r="W4510" s="3">
        <v>0.82800309999999999</v>
      </c>
      <c r="X4510" s="3">
        <v>0.73682179999999997</v>
      </c>
      <c r="Y4510" s="3">
        <v>0.3281809</v>
      </c>
      <c r="Z4510" s="3">
        <v>0.29673919999999998</v>
      </c>
      <c r="AA4510" s="3">
        <v>0.40373720000000002</v>
      </c>
      <c r="AB4510" s="3">
        <v>0.7066306</v>
      </c>
      <c r="AC4510" s="3">
        <v>2.1781670000000002</v>
      </c>
      <c r="AD4510" s="3">
        <v>0.39798289999999997</v>
      </c>
      <c r="AE4510" s="3">
        <v>1.4604189999999999</v>
      </c>
      <c r="AF4510" s="3">
        <v>0.34398909999999999</v>
      </c>
      <c r="AG4510" s="3">
        <v>0.29673919999999998</v>
      </c>
      <c r="AH4510" s="3">
        <v>0.32978600000000002</v>
      </c>
      <c r="AI4510" s="3">
        <v>0.3362522</v>
      </c>
      <c r="AJ4510" s="3">
        <v>0.35675760000000001</v>
      </c>
      <c r="AK4510" s="3">
        <v>0.43536659999999999</v>
      </c>
      <c r="AL4510" s="3">
        <v>0.50224199999999997</v>
      </c>
      <c r="AM4510" s="3">
        <v>0.50396390000000002</v>
      </c>
      <c r="AN4510" s="3">
        <v>0.22059010000000001</v>
      </c>
      <c r="AO4510" s="3">
        <v>0.37771470000000001</v>
      </c>
      <c r="AP4510" s="3">
        <v>0.27521960000000001</v>
      </c>
      <c r="AQ4510" s="3">
        <v>0.66239150000000002</v>
      </c>
      <c r="AR4510" s="3">
        <v>-0.45211790000000002</v>
      </c>
      <c r="AS4510" s="3">
        <v>1.17957</v>
      </c>
      <c r="AT4510" s="3">
        <v>0.34498600000000001</v>
      </c>
      <c r="AU4510" s="3">
        <v>0.35078219999999999</v>
      </c>
      <c r="AV4510" s="3">
        <v>0.37137120000000001</v>
      </c>
      <c r="AW4510" s="3">
        <v>0.4668544</v>
      </c>
      <c r="AX4510" s="3">
        <v>0.61073299999999997</v>
      </c>
      <c r="AY4510" s="3">
        <v>0.48556319999999997</v>
      </c>
    </row>
    <row r="4511" spans="1:51" x14ac:dyDescent="0.25">
      <c r="A4511" t="s">
        <v>4513</v>
      </c>
      <c r="B4511" t="s">
        <v>4513</v>
      </c>
      <c r="C4511" t="s">
        <v>9384</v>
      </c>
      <c r="D4511" t="s">
        <v>13465</v>
      </c>
      <c r="E4511" t="s">
        <v>13779</v>
      </c>
      <c r="F4511" t="s">
        <v>13788</v>
      </c>
      <c r="G4511" t="s">
        <v>16408</v>
      </c>
      <c r="H4511" t="s">
        <v>16957</v>
      </c>
      <c r="I4511" s="3">
        <v>0.47353899999999999</v>
      </c>
      <c r="J4511" s="3">
        <v>28.505490000000002</v>
      </c>
      <c r="K4511" s="3">
        <v>18.683240000000001</v>
      </c>
      <c r="L4511" s="3" t="s">
        <v>18579</v>
      </c>
      <c r="M4511" s="3" t="s">
        <v>18579</v>
      </c>
      <c r="N4511" s="3">
        <v>12.144299999999999</v>
      </c>
      <c r="O4511" s="3" t="s">
        <v>18579</v>
      </c>
      <c r="P4511" s="3">
        <v>0.82507019999999998</v>
      </c>
      <c r="Q4511" s="3">
        <v>0.88804079999999996</v>
      </c>
      <c r="R4511" s="3">
        <v>0.88804079999999996</v>
      </c>
      <c r="S4511" s="3">
        <v>0.3348023</v>
      </c>
      <c r="T4511" s="3">
        <v>0.3061683</v>
      </c>
      <c r="U4511" s="3">
        <v>0.31339450000000002</v>
      </c>
      <c r="V4511" s="3">
        <v>0.31441599999999997</v>
      </c>
      <c r="W4511" s="3">
        <v>1.006248</v>
      </c>
      <c r="X4511" s="3">
        <v>0.92965750000000003</v>
      </c>
      <c r="Y4511" s="3">
        <v>0.28887230000000003</v>
      </c>
      <c r="Z4511" s="3">
        <v>0.36080119999999999</v>
      </c>
      <c r="AA4511" s="3">
        <v>7.6365959999999997E-2</v>
      </c>
      <c r="AB4511" s="3">
        <v>0.40811380000000003</v>
      </c>
      <c r="AC4511" s="3">
        <v>1.9267700000000001</v>
      </c>
      <c r="AD4511" s="3">
        <v>0.16616110000000001</v>
      </c>
      <c r="AE4511" s="3">
        <v>1.6352279999999999</v>
      </c>
      <c r="AF4511" s="3">
        <v>1.2055059999999999E-2</v>
      </c>
      <c r="AG4511" s="3">
        <v>0.36080119999999999</v>
      </c>
      <c r="AH4511" s="3">
        <v>0.33945579999999997</v>
      </c>
      <c r="AI4511" s="3">
        <v>0.35281309999999999</v>
      </c>
      <c r="AJ4511" s="3">
        <v>0.36232300000000001</v>
      </c>
      <c r="AK4511" s="3">
        <v>0.40238350000000001</v>
      </c>
      <c r="AL4511" s="3">
        <v>0.42845620000000001</v>
      </c>
      <c r="AM4511" s="3">
        <v>0.4505478</v>
      </c>
      <c r="AN4511" s="3">
        <v>0.15985569999999999</v>
      </c>
      <c r="AO4511" s="3">
        <v>0.49373650000000002</v>
      </c>
      <c r="AP4511" s="3">
        <v>0.21805260000000001</v>
      </c>
      <c r="AQ4511" s="3">
        <v>0.65297640000000001</v>
      </c>
      <c r="AR4511" s="3">
        <v>-0.1723663</v>
      </c>
      <c r="AS4511" s="3">
        <v>1.5634939999999999</v>
      </c>
      <c r="AT4511" s="3">
        <v>0.30971070000000001</v>
      </c>
      <c r="AU4511" s="3">
        <v>0.33027649999999997</v>
      </c>
      <c r="AV4511" s="3">
        <v>0.3493947</v>
      </c>
      <c r="AW4511" s="3">
        <v>0.3169478</v>
      </c>
      <c r="AX4511" s="3">
        <v>0.50342370000000003</v>
      </c>
      <c r="AY4511" s="3">
        <v>0.3553596</v>
      </c>
    </row>
    <row r="4512" spans="1:51" x14ac:dyDescent="0.25">
      <c r="A4512" t="s">
        <v>4514</v>
      </c>
      <c r="B4512" t="s">
        <v>4514</v>
      </c>
      <c r="C4512" t="s">
        <v>9385</v>
      </c>
      <c r="E4512" t="s">
        <v>13779</v>
      </c>
      <c r="F4512" t="s">
        <v>13792</v>
      </c>
      <c r="G4512" t="s">
        <v>16721</v>
      </c>
      <c r="H4512" t="s">
        <v>16957</v>
      </c>
      <c r="I4512" s="3">
        <v>9.1814179999999995E-2</v>
      </c>
      <c r="J4512" s="3">
        <v>27.10866</v>
      </c>
      <c r="K4512" s="3">
        <v>15.63429</v>
      </c>
      <c r="L4512" s="3" t="s">
        <v>18579</v>
      </c>
      <c r="M4512" s="3" t="s">
        <v>18579</v>
      </c>
      <c r="N4512" s="3">
        <v>6.9509530000000002</v>
      </c>
      <c r="O4512" s="3" t="s">
        <v>18579</v>
      </c>
      <c r="P4512" s="3">
        <v>0.50773639999999998</v>
      </c>
      <c r="Q4512" s="3">
        <v>0.4354478</v>
      </c>
      <c r="R4512" s="3">
        <v>0.4354478</v>
      </c>
      <c r="S4512" s="3">
        <v>0.41069329999999998</v>
      </c>
      <c r="T4512" s="3">
        <v>0.40286270000000002</v>
      </c>
      <c r="U4512" s="3">
        <v>0.43354429999999999</v>
      </c>
      <c r="V4512" s="3">
        <v>0.39801619999999999</v>
      </c>
      <c r="W4512" s="3">
        <v>0.59252289999999996</v>
      </c>
      <c r="X4512" s="3">
        <v>0.75922199999999995</v>
      </c>
      <c r="Y4512" s="3">
        <v>0.33155469999999998</v>
      </c>
      <c r="Z4512" s="3">
        <v>0.29314010000000001</v>
      </c>
      <c r="AA4512" s="3">
        <v>0.49012830000000002</v>
      </c>
      <c r="AB4512" s="3">
        <v>0.62989030000000001</v>
      </c>
      <c r="AC4512" s="3">
        <v>1.418037</v>
      </c>
      <c r="AD4512" s="3">
        <v>0.67752690000000004</v>
      </c>
      <c r="AE4512" s="3">
        <v>1.097815</v>
      </c>
      <c r="AF4512" s="3">
        <v>0.58082780000000001</v>
      </c>
      <c r="AG4512" s="3">
        <v>0.29314010000000001</v>
      </c>
      <c r="AH4512" s="3">
        <v>0.3172854</v>
      </c>
      <c r="AI4512" s="3">
        <v>0.32167180000000001</v>
      </c>
      <c r="AJ4512" s="3">
        <v>0.34438639999999998</v>
      </c>
      <c r="AK4512" s="3">
        <v>0.40112049999999999</v>
      </c>
      <c r="AL4512" s="3">
        <v>0.40992899999999999</v>
      </c>
      <c r="AM4512" s="3">
        <v>0.33425670000000002</v>
      </c>
      <c r="AN4512" s="3">
        <v>0.11123329999999999</v>
      </c>
      <c r="AO4512" s="3">
        <v>0.52467240000000004</v>
      </c>
      <c r="AP4512" s="3">
        <v>0.3027765</v>
      </c>
      <c r="AQ4512" s="3">
        <v>0.62876580000000004</v>
      </c>
      <c r="AR4512" s="3">
        <v>2.9907429999999999E-2</v>
      </c>
      <c r="AS4512" s="3">
        <v>0.78701849999999995</v>
      </c>
      <c r="AT4512" s="3">
        <v>0.41103030000000002</v>
      </c>
      <c r="AU4512" s="3">
        <v>0.3738804</v>
      </c>
      <c r="AV4512" s="3">
        <v>0.3819071</v>
      </c>
      <c r="AW4512" s="3">
        <v>0.42212699999999997</v>
      </c>
      <c r="AX4512" s="3">
        <v>0.52175190000000005</v>
      </c>
      <c r="AY4512" s="3">
        <v>0.48918210000000001</v>
      </c>
    </row>
    <row r="4513" spans="1:51" x14ac:dyDescent="0.25">
      <c r="A4513" t="s">
        <v>4515</v>
      </c>
      <c r="B4513" t="s">
        <v>4515</v>
      </c>
      <c r="C4513" t="s">
        <v>9386</v>
      </c>
      <c r="E4513" t="s">
        <v>13779</v>
      </c>
      <c r="F4513" t="s">
        <v>13788</v>
      </c>
      <c r="G4513" t="s">
        <v>16225</v>
      </c>
      <c r="H4513" t="s">
        <v>16957</v>
      </c>
      <c r="I4513" s="3">
        <v>0.49022700000000002</v>
      </c>
      <c r="J4513" s="3">
        <v>21.988119999999999</v>
      </c>
      <c r="K4513" s="3">
        <v>13.361560000000001</v>
      </c>
      <c r="L4513" s="3" t="s">
        <v>18579</v>
      </c>
      <c r="M4513" s="3" t="s">
        <v>18579</v>
      </c>
      <c r="N4513" s="3">
        <v>3.880932</v>
      </c>
      <c r="O4513" s="3" t="s">
        <v>18579</v>
      </c>
      <c r="P4513" s="3">
        <v>0.99442940000000002</v>
      </c>
      <c r="Q4513" s="3">
        <v>0.87780250000000004</v>
      </c>
      <c r="R4513" s="3">
        <v>0.87780250000000004</v>
      </c>
      <c r="S4513" s="3">
        <v>0.45331329999999997</v>
      </c>
      <c r="T4513" s="3">
        <v>0.41815790000000003</v>
      </c>
      <c r="U4513" s="3">
        <v>0.52628549999999996</v>
      </c>
      <c r="V4513" s="3">
        <v>0.41940699999999997</v>
      </c>
      <c r="W4513" s="3">
        <v>0.90036380000000005</v>
      </c>
      <c r="X4513" s="3">
        <v>0.80015210000000003</v>
      </c>
      <c r="Y4513" s="3">
        <v>0.32651010000000003</v>
      </c>
      <c r="Z4513" s="3">
        <v>0.27153529999999998</v>
      </c>
      <c r="AA4513" s="3">
        <v>0.45462190000000002</v>
      </c>
      <c r="AB4513" s="3">
        <v>0.81897209999999998</v>
      </c>
      <c r="AC4513" s="3">
        <v>2.4839720000000001</v>
      </c>
      <c r="AD4513" s="3">
        <v>0.39968880000000001</v>
      </c>
      <c r="AE4513" s="3">
        <v>1.5814029999999999</v>
      </c>
      <c r="AF4513" s="3">
        <v>0.32845039999999998</v>
      </c>
      <c r="AG4513" s="3">
        <v>0.27153529999999998</v>
      </c>
      <c r="AH4513" s="3">
        <v>0.32812799999999998</v>
      </c>
      <c r="AI4513" s="3">
        <v>0.34668979999999999</v>
      </c>
      <c r="AJ4513" s="3">
        <v>0.2681751</v>
      </c>
      <c r="AK4513" s="3">
        <v>0.42881390000000003</v>
      </c>
      <c r="AL4513" s="3">
        <v>0.48059629999999998</v>
      </c>
      <c r="AM4513" s="3">
        <v>0.58541589999999999</v>
      </c>
      <c r="AN4513" s="3">
        <v>0.16136539999999999</v>
      </c>
      <c r="AO4513" s="3">
        <v>0.43639210000000001</v>
      </c>
      <c r="AP4513" s="3">
        <v>0.27688190000000001</v>
      </c>
      <c r="AQ4513" s="3">
        <v>0.7109453</v>
      </c>
      <c r="AR4513" s="3">
        <v>-0.95605669999999998</v>
      </c>
      <c r="AS4513" s="3">
        <v>1.2373179999999999</v>
      </c>
      <c r="AT4513" s="3">
        <v>0.35282790000000003</v>
      </c>
      <c r="AU4513" s="3">
        <v>0.367419</v>
      </c>
      <c r="AV4513" s="3">
        <v>0.38089669999999998</v>
      </c>
      <c r="AW4513" s="3">
        <v>0.45226899999999998</v>
      </c>
      <c r="AX4513" s="3">
        <v>0.60142459999999998</v>
      </c>
      <c r="AY4513" s="3">
        <v>0.48053420000000002</v>
      </c>
    </row>
    <row r="4514" spans="1:51" x14ac:dyDescent="0.25">
      <c r="A4514" t="s">
        <v>4516</v>
      </c>
      <c r="B4514" t="s">
        <v>4516</v>
      </c>
      <c r="C4514" t="s">
        <v>9387</v>
      </c>
      <c r="D4514" t="s">
        <v>13466</v>
      </c>
      <c r="E4514" t="s">
        <v>13779</v>
      </c>
      <c r="F4514" t="s">
        <v>13788</v>
      </c>
      <c r="G4514" t="s">
        <v>16722</v>
      </c>
      <c r="H4514" t="s">
        <v>16957</v>
      </c>
      <c r="I4514" s="3">
        <v>0.28728999999999999</v>
      </c>
      <c r="J4514" s="3">
        <v>14.94591</v>
      </c>
      <c r="K4514" s="3">
        <v>9.4241489999999999</v>
      </c>
      <c r="L4514" s="3" t="s">
        <v>18579</v>
      </c>
      <c r="M4514" s="3" t="s">
        <v>18579</v>
      </c>
      <c r="N4514" s="3">
        <v>29.39912</v>
      </c>
      <c r="O4514" s="3" t="s">
        <v>18579</v>
      </c>
      <c r="P4514" s="3">
        <v>0.70475339999999997</v>
      </c>
      <c r="Q4514" s="3">
        <v>0.55595240000000001</v>
      </c>
      <c r="R4514" s="3">
        <v>0.55595240000000001</v>
      </c>
      <c r="S4514" s="3">
        <v>0.37080730000000001</v>
      </c>
      <c r="T4514" s="3">
        <v>0.37523210000000001</v>
      </c>
      <c r="U4514" s="3">
        <v>0.4264715</v>
      </c>
      <c r="V4514" s="3">
        <v>0.37803029999999999</v>
      </c>
      <c r="W4514" s="3">
        <v>0.72382979999999997</v>
      </c>
      <c r="X4514" s="3">
        <v>0.57092089999999995</v>
      </c>
      <c r="Y4514" s="3">
        <v>0.26024049999999999</v>
      </c>
      <c r="Z4514" s="3">
        <v>0.26018570000000002</v>
      </c>
      <c r="AA4514" s="3">
        <v>0.58814710000000003</v>
      </c>
      <c r="AB4514" s="3">
        <v>0.68538710000000003</v>
      </c>
      <c r="AC4514" s="3">
        <v>1.5775889999999999</v>
      </c>
      <c r="AD4514" s="3">
        <v>0.61631970000000003</v>
      </c>
      <c r="AE4514" s="3">
        <v>1.2333689999999999</v>
      </c>
      <c r="AF4514" s="3">
        <v>0.58888379999999996</v>
      </c>
      <c r="AG4514" s="3">
        <v>0.26018570000000002</v>
      </c>
      <c r="AH4514" s="3">
        <v>0.34355459999999999</v>
      </c>
      <c r="AI4514" s="3">
        <v>0.34358850000000002</v>
      </c>
      <c r="AJ4514" s="3">
        <v>0.3916307</v>
      </c>
      <c r="AK4514" s="3">
        <v>0.3787065</v>
      </c>
      <c r="AL4514" s="3">
        <v>0.41643599999999997</v>
      </c>
      <c r="AM4514" s="3">
        <v>0.35988629999999999</v>
      </c>
      <c r="AN4514" s="3">
        <v>0.15009159999999999</v>
      </c>
      <c r="AO4514" s="3">
        <v>0.39675379999999999</v>
      </c>
      <c r="AP4514" s="3">
        <v>0.20964630000000001</v>
      </c>
      <c r="AQ4514" s="3">
        <v>0.64562390000000003</v>
      </c>
      <c r="AR4514" s="3">
        <v>0.1621658</v>
      </c>
      <c r="AS4514" s="3">
        <v>0.93587469999999995</v>
      </c>
      <c r="AT4514" s="3">
        <v>0.33306340000000001</v>
      </c>
      <c r="AU4514" s="3">
        <v>0.332312</v>
      </c>
      <c r="AV4514" s="3">
        <v>0.35663230000000001</v>
      </c>
      <c r="AW4514" s="3">
        <v>0.41810629999999999</v>
      </c>
      <c r="AX4514" s="3">
        <v>0.57467369999999995</v>
      </c>
      <c r="AY4514" s="3">
        <v>0.43239080000000002</v>
      </c>
    </row>
    <row r="4515" spans="1:51" x14ac:dyDescent="0.25">
      <c r="A4515" t="s">
        <v>4517</v>
      </c>
      <c r="B4515" t="s">
        <v>4517</v>
      </c>
      <c r="C4515" t="s">
        <v>9388</v>
      </c>
      <c r="D4515" t="s">
        <v>13467</v>
      </c>
      <c r="E4515" t="s">
        <v>13779</v>
      </c>
      <c r="F4515" t="s">
        <v>13788</v>
      </c>
      <c r="G4515" t="s">
        <v>16723</v>
      </c>
      <c r="H4515" t="s">
        <v>16957</v>
      </c>
      <c r="I4515" s="3">
        <v>0.45071699999999998</v>
      </c>
      <c r="J4515" s="3">
        <v>40.668300000000002</v>
      </c>
      <c r="K4515" s="3">
        <v>35.782170000000001</v>
      </c>
      <c r="L4515" s="3" t="s">
        <v>18579</v>
      </c>
      <c r="M4515" s="3" t="s">
        <v>18579</v>
      </c>
      <c r="N4515" s="3">
        <v>62.614730000000002</v>
      </c>
      <c r="O4515" s="3" t="s">
        <v>18579</v>
      </c>
      <c r="P4515" s="3">
        <v>0.99703450000000005</v>
      </c>
      <c r="Q4515" s="3">
        <v>1.0786169999999999</v>
      </c>
      <c r="R4515" s="3">
        <v>1.0786169999999999</v>
      </c>
      <c r="S4515" s="3">
        <v>0.97031639999999997</v>
      </c>
      <c r="T4515" s="3">
        <v>1.0184</v>
      </c>
      <c r="U4515" s="3">
        <v>1.132166</v>
      </c>
      <c r="V4515" s="3">
        <v>1.0225139999999999</v>
      </c>
      <c r="W4515" s="3">
        <v>0.4455674</v>
      </c>
      <c r="X4515" s="3">
        <v>0.43462279999999998</v>
      </c>
      <c r="Y4515" s="3">
        <v>0.65697720000000004</v>
      </c>
      <c r="Z4515" s="3">
        <v>0.47026560000000001</v>
      </c>
      <c r="AA4515" s="3">
        <v>-0.35271659999999999</v>
      </c>
      <c r="AB4515" s="3">
        <v>0.42547309999999999</v>
      </c>
      <c r="AC4515" s="3">
        <v>3.3853019999999998</v>
      </c>
      <c r="AD4515" s="3">
        <v>0.15504979999999999</v>
      </c>
      <c r="AE4515" s="3">
        <v>0.7656075</v>
      </c>
      <c r="AF4515" s="3">
        <v>0.17208789999999999</v>
      </c>
      <c r="AG4515" s="3">
        <v>0.47026560000000001</v>
      </c>
      <c r="AH4515" s="3">
        <v>0.43984499999999999</v>
      </c>
      <c r="AI4515" s="3">
        <v>0.46229779999999998</v>
      </c>
      <c r="AJ4515" s="3">
        <v>0.63994090000000003</v>
      </c>
      <c r="AK4515" s="3">
        <v>0.43973519999999999</v>
      </c>
      <c r="AL4515" s="3">
        <v>0.86004970000000003</v>
      </c>
      <c r="AM4515" s="3">
        <v>0.62490219999999996</v>
      </c>
      <c r="AN4515" s="3">
        <v>0.2846766</v>
      </c>
      <c r="AO4515" s="3">
        <v>0.2057274</v>
      </c>
      <c r="AP4515" s="3">
        <v>0.74175959999999996</v>
      </c>
      <c r="AQ4515" s="3">
        <v>0.55761769999999999</v>
      </c>
      <c r="AR4515" s="3">
        <v>-0.1445862</v>
      </c>
      <c r="AS4515" s="3">
        <v>5.1696949999999998E-2</v>
      </c>
      <c r="AT4515" s="3">
        <v>0.56306730000000005</v>
      </c>
      <c r="AU4515" s="3">
        <v>0.464256</v>
      </c>
      <c r="AV4515" s="3">
        <v>0.50423280000000004</v>
      </c>
      <c r="AW4515" s="3">
        <v>0.8131988</v>
      </c>
      <c r="AX4515" s="3">
        <v>0.89278120000000005</v>
      </c>
      <c r="AY4515" s="3">
        <v>1.172555</v>
      </c>
    </row>
    <row r="4516" spans="1:51" x14ac:dyDescent="0.25">
      <c r="A4516" t="s">
        <v>4518</v>
      </c>
      <c r="B4516" t="s">
        <v>4518</v>
      </c>
      <c r="C4516" t="s">
        <v>9389</v>
      </c>
      <c r="E4516" t="s">
        <v>13782</v>
      </c>
      <c r="F4516" t="s">
        <v>13795</v>
      </c>
      <c r="G4516" t="s">
        <v>16724</v>
      </c>
      <c r="H4516" t="s">
        <v>16957</v>
      </c>
      <c r="I4516" s="3">
        <v>0.39499129999999999</v>
      </c>
      <c r="J4516" s="3">
        <v>17.517779999999998</v>
      </c>
      <c r="K4516" s="3">
        <v>10.96435</v>
      </c>
      <c r="L4516" s="3" t="s">
        <v>18579</v>
      </c>
      <c r="M4516" s="3" t="s">
        <v>18579</v>
      </c>
      <c r="N4516" s="3">
        <v>12.83539</v>
      </c>
      <c r="O4516" s="3" t="s">
        <v>18579</v>
      </c>
      <c r="P4516" s="3">
        <v>0.82020979999999999</v>
      </c>
      <c r="Q4516" s="3">
        <v>0.69195770000000001</v>
      </c>
      <c r="R4516" s="3">
        <v>0.69195770000000001</v>
      </c>
      <c r="S4516" s="3">
        <v>0.37847960000000003</v>
      </c>
      <c r="T4516" s="3">
        <v>0.37032920000000003</v>
      </c>
      <c r="U4516" s="3">
        <v>0.45657160000000002</v>
      </c>
      <c r="V4516" s="3">
        <v>0.36844539999999998</v>
      </c>
      <c r="W4516" s="3">
        <v>0.86620759999999997</v>
      </c>
      <c r="X4516" s="3">
        <v>0.68895360000000005</v>
      </c>
      <c r="Y4516" s="3">
        <v>0.25834170000000001</v>
      </c>
      <c r="Z4516" s="3">
        <v>0.2478185</v>
      </c>
      <c r="AA4516" s="3">
        <v>0.61977090000000001</v>
      </c>
      <c r="AB4516" s="3">
        <v>0.76858380000000004</v>
      </c>
      <c r="AC4516" s="3">
        <v>1.664253</v>
      </c>
      <c r="AD4516" s="3">
        <v>0.83078189999999996</v>
      </c>
      <c r="AE4516" s="3">
        <v>1.3426769999999999</v>
      </c>
      <c r="AF4516" s="3">
        <v>0.48564960000000001</v>
      </c>
      <c r="AG4516" s="3">
        <v>0.2478185</v>
      </c>
      <c r="AH4516" s="3">
        <v>0.29062359999999998</v>
      </c>
      <c r="AI4516" s="3">
        <v>0.29808820000000003</v>
      </c>
      <c r="AJ4516" s="3">
        <v>0.38607069999999999</v>
      </c>
      <c r="AK4516" s="3">
        <v>0.41117579999999998</v>
      </c>
      <c r="AL4516" s="3">
        <v>0.42427809999999999</v>
      </c>
      <c r="AM4516" s="3">
        <v>0.43640030000000002</v>
      </c>
      <c r="AN4516" s="3">
        <v>-0.20336270000000001</v>
      </c>
      <c r="AO4516" s="3">
        <v>0.75215259999999995</v>
      </c>
      <c r="AP4516" s="3">
        <v>5.835489E-2</v>
      </c>
      <c r="AQ4516" s="3">
        <v>0.79006589999999999</v>
      </c>
      <c r="AR4516" s="3">
        <v>-0.75954650000000001</v>
      </c>
      <c r="AS4516" s="3">
        <v>0.99455590000000005</v>
      </c>
      <c r="AT4516" s="3">
        <v>0.32607439999999999</v>
      </c>
      <c r="AU4516" s="3">
        <v>0.34095760000000003</v>
      </c>
      <c r="AV4516" s="3">
        <v>0.3459275</v>
      </c>
      <c r="AW4516" s="3">
        <v>0.44421339999999998</v>
      </c>
      <c r="AX4516" s="3">
        <v>0.63592479999999996</v>
      </c>
      <c r="AY4516" s="3">
        <v>0.45515480000000003</v>
      </c>
    </row>
    <row r="4517" spans="1:51" x14ac:dyDescent="0.25">
      <c r="A4517" t="s">
        <v>4519</v>
      </c>
      <c r="B4517" t="s">
        <v>4519</v>
      </c>
      <c r="C4517" t="s">
        <v>9390</v>
      </c>
      <c r="D4517" t="s">
        <v>13468</v>
      </c>
      <c r="E4517" t="s">
        <v>13779</v>
      </c>
      <c r="F4517" t="s">
        <v>13792</v>
      </c>
      <c r="G4517" t="s">
        <v>16725</v>
      </c>
      <c r="H4517" t="s">
        <v>16957</v>
      </c>
      <c r="I4517" s="3">
        <v>0.54383999999999999</v>
      </c>
      <c r="J4517" s="3">
        <v>18.12688</v>
      </c>
      <c r="K4517" s="3">
        <v>12.9413</v>
      </c>
      <c r="L4517" s="3" t="s">
        <v>18579</v>
      </c>
      <c r="M4517" s="3" t="s">
        <v>18579</v>
      </c>
      <c r="N4517" s="3">
        <v>32.149700000000003</v>
      </c>
      <c r="O4517" s="3" t="s">
        <v>18579</v>
      </c>
      <c r="P4517" s="3">
        <v>0.80329349999999999</v>
      </c>
      <c r="Q4517" s="3">
        <v>0.7623162</v>
      </c>
      <c r="R4517" s="3">
        <v>0.7623162</v>
      </c>
      <c r="S4517" s="3">
        <v>0.44187419999999999</v>
      </c>
      <c r="T4517" s="3">
        <v>0.43904510000000002</v>
      </c>
      <c r="U4517" s="3">
        <v>0.53318920000000003</v>
      </c>
      <c r="V4517" s="3">
        <v>0.4403783</v>
      </c>
      <c r="W4517" s="3">
        <v>0.95408389999999998</v>
      </c>
      <c r="X4517" s="3">
        <v>0.77553989999999995</v>
      </c>
      <c r="Y4517" s="3">
        <v>0.32478319999999999</v>
      </c>
      <c r="Z4517" s="3">
        <v>0.29587049999999998</v>
      </c>
      <c r="AA4517" s="3">
        <v>0.3639656</v>
      </c>
      <c r="AB4517" s="3">
        <v>0.72377449999999999</v>
      </c>
      <c r="AC4517" s="3">
        <v>2.3977349999999999</v>
      </c>
      <c r="AD4517" s="3">
        <v>0.49881389999999998</v>
      </c>
      <c r="AE4517" s="3">
        <v>1.578133</v>
      </c>
      <c r="AF4517" s="3">
        <v>0.31859929999999997</v>
      </c>
      <c r="AG4517" s="3">
        <v>0.29587049999999998</v>
      </c>
      <c r="AH4517" s="3">
        <v>0.32405119999999998</v>
      </c>
      <c r="AI4517" s="3">
        <v>0.33056239999999998</v>
      </c>
      <c r="AJ4517" s="3">
        <v>0.33177250000000003</v>
      </c>
      <c r="AK4517" s="3">
        <v>0.42892190000000002</v>
      </c>
      <c r="AL4517" s="3">
        <v>0.49397960000000002</v>
      </c>
      <c r="AM4517" s="3">
        <v>0.5503441</v>
      </c>
      <c r="AN4517" s="3">
        <v>6.183582E-2</v>
      </c>
      <c r="AO4517" s="3">
        <v>0.48485060000000002</v>
      </c>
      <c r="AP4517" s="3">
        <v>0.21646609999999999</v>
      </c>
      <c r="AQ4517" s="3">
        <v>0.7601504</v>
      </c>
      <c r="AR4517" s="3">
        <v>-0.26666509999999999</v>
      </c>
      <c r="AS4517" s="3">
        <v>1.2729200000000001</v>
      </c>
      <c r="AT4517" s="3">
        <v>0.33463949999999998</v>
      </c>
      <c r="AU4517" s="3">
        <v>0.348275</v>
      </c>
      <c r="AV4517" s="3">
        <v>0.36614580000000002</v>
      </c>
      <c r="AW4517" s="3">
        <v>0.47197299999999998</v>
      </c>
      <c r="AX4517" s="3">
        <v>0.65946020000000005</v>
      </c>
      <c r="AY4517" s="3">
        <v>0.50248179999999998</v>
      </c>
    </row>
    <row r="4518" spans="1:51" x14ac:dyDescent="0.25">
      <c r="A4518" t="s">
        <v>4520</v>
      </c>
      <c r="B4518" t="s">
        <v>4520</v>
      </c>
      <c r="C4518" t="s">
        <v>9391</v>
      </c>
      <c r="D4518" t="s">
        <v>13469</v>
      </c>
      <c r="E4518" t="s">
        <v>13779</v>
      </c>
      <c r="F4518" t="s">
        <v>13788</v>
      </c>
      <c r="G4518" t="s">
        <v>16726</v>
      </c>
      <c r="H4518" t="s">
        <v>16957</v>
      </c>
      <c r="I4518" s="3">
        <v>0.84693719999999995</v>
      </c>
      <c r="J4518" s="3">
        <v>20.449870000000001</v>
      </c>
      <c r="K4518" s="3">
        <v>14.677390000000001</v>
      </c>
      <c r="L4518" s="3" t="s">
        <v>18579</v>
      </c>
      <c r="M4518" s="3" t="s">
        <v>18579</v>
      </c>
      <c r="N4518" s="3">
        <v>20.059360000000002</v>
      </c>
      <c r="O4518" s="3" t="s">
        <v>18579</v>
      </c>
      <c r="P4518" s="3">
        <v>1.0015240000000001</v>
      </c>
      <c r="Q4518" s="3">
        <v>0.98693770000000003</v>
      </c>
      <c r="R4518" s="3">
        <v>0.98693770000000003</v>
      </c>
      <c r="S4518" s="3">
        <v>0.90798259999999997</v>
      </c>
      <c r="T4518" s="3">
        <v>0.8299917</v>
      </c>
      <c r="U4518" s="3">
        <v>1.1806019999999999</v>
      </c>
      <c r="V4518" s="3">
        <v>0.82277299999999998</v>
      </c>
      <c r="W4518" s="3">
        <v>0.3997115</v>
      </c>
      <c r="X4518" s="3">
        <v>0.38714670000000001</v>
      </c>
      <c r="Y4518" s="3">
        <v>0.55506069999999996</v>
      </c>
      <c r="Z4518" s="3">
        <v>0.39433170000000001</v>
      </c>
      <c r="AA4518" s="3">
        <v>3.438045E-2</v>
      </c>
      <c r="AB4518" s="3">
        <v>0.70901270000000005</v>
      </c>
      <c r="AC4518" s="3">
        <v>3.1940949999999999</v>
      </c>
      <c r="AD4518" s="3">
        <v>-3.7007390000000001E-2</v>
      </c>
      <c r="AE4518" s="3">
        <v>0.76141110000000001</v>
      </c>
      <c r="AF4518" s="3">
        <v>0.68375600000000003</v>
      </c>
      <c r="AG4518" s="3">
        <v>0.39433170000000001</v>
      </c>
      <c r="AH4518" s="3">
        <v>0.46604139999999999</v>
      </c>
      <c r="AI4518" s="3">
        <v>0.48017219999999999</v>
      </c>
      <c r="AJ4518" s="3">
        <v>0.32322099999999998</v>
      </c>
      <c r="AK4518" s="3">
        <v>0.39493159999999999</v>
      </c>
      <c r="AL4518" s="3">
        <v>0.67846980000000001</v>
      </c>
      <c r="AM4518" s="3">
        <v>0.58298510000000003</v>
      </c>
      <c r="AN4518" s="3">
        <v>0.63990449999999999</v>
      </c>
      <c r="AO4518" s="3">
        <v>-6.3454419999999997E-3</v>
      </c>
      <c r="AP4518" s="3">
        <v>0.7356452</v>
      </c>
      <c r="AQ4518" s="3">
        <v>0.34458680000000003</v>
      </c>
      <c r="AR4518" s="3">
        <v>0.6331272</v>
      </c>
      <c r="AS4518" s="3">
        <v>0.17149300000000001</v>
      </c>
      <c r="AT4518" s="3">
        <v>0.5035096</v>
      </c>
      <c r="AU4518" s="3">
        <v>0.43155090000000002</v>
      </c>
      <c r="AV4518" s="3">
        <v>0.45098250000000001</v>
      </c>
      <c r="AW4518" s="3">
        <v>0.84835930000000004</v>
      </c>
      <c r="AX4518" s="3">
        <v>0.90116810000000003</v>
      </c>
      <c r="AY4518" s="3">
        <v>1.0368729999999999</v>
      </c>
    </row>
    <row r="4519" spans="1:51" x14ac:dyDescent="0.25">
      <c r="A4519" t="s">
        <v>4521</v>
      </c>
      <c r="B4519" t="s">
        <v>4521</v>
      </c>
      <c r="C4519" t="s">
        <v>9392</v>
      </c>
      <c r="D4519" t="s">
        <v>13470</v>
      </c>
      <c r="E4519" t="s">
        <v>13779</v>
      </c>
      <c r="F4519" t="s">
        <v>13788</v>
      </c>
      <c r="G4519" t="s">
        <v>16727</v>
      </c>
      <c r="H4519" t="s">
        <v>16957</v>
      </c>
      <c r="I4519" s="3">
        <v>0.62963990000000003</v>
      </c>
      <c r="J4519" s="3">
        <v>17.699929999999998</v>
      </c>
      <c r="K4519" s="3">
        <v>19.865089999999999</v>
      </c>
      <c r="L4519" s="3" t="s">
        <v>18579</v>
      </c>
      <c r="M4519" s="3" t="s">
        <v>18579</v>
      </c>
      <c r="N4519" s="3">
        <v>-5.0847290000000003E-2</v>
      </c>
      <c r="O4519" s="3" t="s">
        <v>18579</v>
      </c>
      <c r="P4519" s="3">
        <v>0.74975499999999995</v>
      </c>
      <c r="Q4519" s="3">
        <v>0.74049569999999998</v>
      </c>
      <c r="R4519" s="3">
        <v>0.74049569999999998</v>
      </c>
      <c r="S4519" s="3">
        <v>0.65761199999999997</v>
      </c>
      <c r="T4519" s="3">
        <v>0.58532209999999996</v>
      </c>
      <c r="U4519" s="3">
        <v>0.91752789999999995</v>
      </c>
      <c r="V4519" s="3">
        <v>0.57746799999999998</v>
      </c>
      <c r="W4519" s="3">
        <v>0.43305660000000001</v>
      </c>
      <c r="X4519" s="3">
        <v>0.39622069999999998</v>
      </c>
      <c r="Y4519" s="3">
        <v>0.34402050000000001</v>
      </c>
      <c r="Z4519" s="3">
        <v>0.23226069999999999</v>
      </c>
      <c r="AA4519" s="3">
        <v>0.76700060000000003</v>
      </c>
      <c r="AB4519" s="3">
        <v>1.03352</v>
      </c>
      <c r="AC4519" s="3">
        <v>2.134449</v>
      </c>
      <c r="AD4519" s="3">
        <v>0.64056780000000002</v>
      </c>
      <c r="AE4519" s="3">
        <v>0.82385470000000005</v>
      </c>
      <c r="AF4519" s="3">
        <v>1.0331939999999999</v>
      </c>
      <c r="AG4519" s="3">
        <v>0.23226069999999999</v>
      </c>
      <c r="AH4519" s="3">
        <v>0.34688839999999999</v>
      </c>
      <c r="AI4519" s="3">
        <v>0.34528249999999999</v>
      </c>
      <c r="AJ4519" s="3">
        <v>0.36658980000000002</v>
      </c>
      <c r="AK4519" s="3">
        <v>0.4079352</v>
      </c>
      <c r="AL4519" s="3">
        <v>0.49789850000000002</v>
      </c>
      <c r="AM4519" s="3">
        <v>0.42065019999999997</v>
      </c>
      <c r="AN4519" s="3">
        <v>0.24107619999999999</v>
      </c>
      <c r="AO4519" s="3">
        <v>0.35955700000000002</v>
      </c>
      <c r="AP4519" s="3">
        <v>0.33600989999999997</v>
      </c>
      <c r="AQ4519" s="3">
        <v>0.62736829999999999</v>
      </c>
      <c r="AR4519" s="3">
        <v>-0.253332</v>
      </c>
      <c r="AS4519" s="3">
        <v>0.27702169999999998</v>
      </c>
      <c r="AT4519" s="3">
        <v>0.39347799999999999</v>
      </c>
      <c r="AU4519" s="3">
        <v>0.37642510000000001</v>
      </c>
      <c r="AV4519" s="3">
        <v>0.36968119999999999</v>
      </c>
      <c r="AW4519" s="3">
        <v>0.80102309999999999</v>
      </c>
      <c r="AX4519" s="3">
        <v>0.88338729999999999</v>
      </c>
      <c r="AY4519" s="3">
        <v>0.73006210000000005</v>
      </c>
    </row>
    <row r="4520" spans="1:51" x14ac:dyDescent="0.25">
      <c r="A4520" t="s">
        <v>4522</v>
      </c>
      <c r="B4520" t="s">
        <v>4522</v>
      </c>
      <c r="C4520" t="s">
        <v>9393</v>
      </c>
      <c r="D4520" t="s">
        <v>13471</v>
      </c>
      <c r="E4520" t="s">
        <v>13779</v>
      </c>
      <c r="F4520" t="s">
        <v>13788</v>
      </c>
      <c r="G4520" t="s">
        <v>16728</v>
      </c>
      <c r="H4520" t="s">
        <v>16957</v>
      </c>
      <c r="I4520" s="3">
        <v>0.30070599999999997</v>
      </c>
      <c r="J4520" s="3">
        <v>16.716010000000001</v>
      </c>
      <c r="K4520" s="3">
        <v>8.4158559999999998</v>
      </c>
      <c r="L4520" s="3" t="s">
        <v>18579</v>
      </c>
      <c r="M4520" s="3" t="s">
        <v>18579</v>
      </c>
      <c r="N4520" s="3">
        <v>28.459849999999999</v>
      </c>
      <c r="O4520" s="3" t="s">
        <v>18579</v>
      </c>
      <c r="P4520" s="3">
        <v>0.61722350000000004</v>
      </c>
      <c r="Q4520" s="3">
        <v>0.53274109999999997</v>
      </c>
      <c r="R4520" s="3">
        <v>0.53274109999999997</v>
      </c>
      <c r="S4520" s="3">
        <v>0.40189340000000001</v>
      </c>
      <c r="T4520" s="3">
        <v>0.37235940000000001</v>
      </c>
      <c r="U4520" s="3">
        <v>0.39986670000000002</v>
      </c>
      <c r="V4520" s="3">
        <v>0.36749490000000001</v>
      </c>
      <c r="W4520" s="3">
        <v>0.50553610000000004</v>
      </c>
      <c r="X4520" s="3">
        <v>0.62726630000000005</v>
      </c>
      <c r="Y4520" s="3">
        <v>0.34971930000000001</v>
      </c>
      <c r="Z4520" s="3">
        <v>0.32980710000000002</v>
      </c>
      <c r="AA4520" s="3">
        <v>0.3140154</v>
      </c>
      <c r="AB4520" s="3">
        <v>0.45652150000000002</v>
      </c>
      <c r="AC4520" s="3">
        <v>1.060179</v>
      </c>
      <c r="AD4520" s="3">
        <v>0.43000890000000003</v>
      </c>
      <c r="AE4520" s="3">
        <v>0.68070870000000006</v>
      </c>
      <c r="AF4520" s="3">
        <v>0.3904455</v>
      </c>
      <c r="AG4520" s="3">
        <v>0.32980710000000002</v>
      </c>
      <c r="AH4520" s="3">
        <v>0.31240069999999998</v>
      </c>
      <c r="AI4520" s="3">
        <v>0.30480000000000002</v>
      </c>
      <c r="AJ4520" s="3">
        <v>0.35254990000000003</v>
      </c>
      <c r="AK4520" s="3">
        <v>0.36204649999999999</v>
      </c>
      <c r="AL4520" s="3">
        <v>0.33756350000000002</v>
      </c>
      <c r="AM4520" s="3">
        <v>0.36333219999999999</v>
      </c>
      <c r="AN4520" s="3">
        <v>0.27919300000000002</v>
      </c>
      <c r="AO4520" s="3">
        <v>0.39827129999999999</v>
      </c>
      <c r="AP4520" s="3">
        <v>0.30158570000000001</v>
      </c>
      <c r="AQ4520" s="3">
        <v>0.51044619999999996</v>
      </c>
      <c r="AR4520" s="3">
        <v>0.10549269999999999</v>
      </c>
      <c r="AS4520" s="3">
        <v>0.63810460000000002</v>
      </c>
      <c r="AT4520" s="3">
        <v>0.35262769999999999</v>
      </c>
      <c r="AU4520" s="3">
        <v>0.33542640000000001</v>
      </c>
      <c r="AV4520" s="3">
        <v>0.36374319999999999</v>
      </c>
      <c r="AW4520" s="3">
        <v>0.36916369999999998</v>
      </c>
      <c r="AX4520" s="3">
        <v>0.43905129999999998</v>
      </c>
      <c r="AY4520" s="3">
        <v>0.3958663</v>
      </c>
    </row>
    <row r="4521" spans="1:51" x14ac:dyDescent="0.25">
      <c r="A4521" t="s">
        <v>4523</v>
      </c>
      <c r="B4521" t="s">
        <v>4523</v>
      </c>
      <c r="C4521" t="s">
        <v>9394</v>
      </c>
      <c r="E4521" t="s">
        <v>13779</v>
      </c>
      <c r="F4521" t="s">
        <v>13788</v>
      </c>
      <c r="G4521" t="s">
        <v>16729</v>
      </c>
      <c r="H4521" t="s">
        <v>16957</v>
      </c>
      <c r="I4521" s="3">
        <v>0.68735559999999996</v>
      </c>
      <c r="J4521" s="3">
        <v>14.901759999999999</v>
      </c>
      <c r="K4521" s="3">
        <v>13.688190000000001</v>
      </c>
      <c r="L4521" s="3" t="s">
        <v>18579</v>
      </c>
      <c r="M4521" s="3" t="s">
        <v>18579</v>
      </c>
      <c r="N4521" s="3">
        <v>17.080749999999998</v>
      </c>
      <c r="O4521" s="3" t="s">
        <v>18579</v>
      </c>
      <c r="P4521" s="3">
        <v>1.010483</v>
      </c>
      <c r="Q4521" s="3">
        <v>0.94686219999999999</v>
      </c>
      <c r="R4521" s="3">
        <v>0.94686219999999999</v>
      </c>
      <c r="S4521" s="3">
        <v>0.57406500000000005</v>
      </c>
      <c r="T4521" s="3">
        <v>0.57307949999999996</v>
      </c>
      <c r="U4521" s="3">
        <v>0.68223409999999995</v>
      </c>
      <c r="V4521" s="3">
        <v>0.56854389999999999</v>
      </c>
      <c r="W4521" s="3">
        <v>0.82441880000000001</v>
      </c>
      <c r="X4521" s="3">
        <v>0.81730849999999999</v>
      </c>
      <c r="Y4521" s="3">
        <v>0.35083710000000001</v>
      </c>
      <c r="Z4521" s="3">
        <v>0.27842650000000002</v>
      </c>
      <c r="AA4521" s="3">
        <v>0.51089980000000002</v>
      </c>
      <c r="AB4521" s="3">
        <v>0.90190879999999995</v>
      </c>
      <c r="AC4521" s="3">
        <v>2.6282939999999999</v>
      </c>
      <c r="AD4521" s="3">
        <v>0.83206060000000004</v>
      </c>
      <c r="AE4521" s="3">
        <v>1.469303</v>
      </c>
      <c r="AF4521" s="3">
        <v>0.59494159999999996</v>
      </c>
      <c r="AG4521" s="3">
        <v>0.27842650000000002</v>
      </c>
      <c r="AH4521" s="3">
        <v>0.32057980000000003</v>
      </c>
      <c r="AI4521" s="3">
        <v>0.32561050000000002</v>
      </c>
      <c r="AJ4521" s="3">
        <v>0.38885419999999998</v>
      </c>
      <c r="AK4521" s="3">
        <v>0.4325138</v>
      </c>
      <c r="AL4521" s="3">
        <v>0.51971630000000002</v>
      </c>
      <c r="AM4521" s="3">
        <v>0.47218389999999999</v>
      </c>
      <c r="AN4521" s="3">
        <v>-4.6885570000000001E-2</v>
      </c>
      <c r="AO4521" s="3">
        <v>0.58540919999999996</v>
      </c>
      <c r="AP4521" s="3">
        <v>0.21276690000000001</v>
      </c>
      <c r="AQ4521" s="3">
        <v>0.90951309999999996</v>
      </c>
      <c r="AR4521" s="3">
        <v>-0.7224836</v>
      </c>
      <c r="AS4521" s="3">
        <v>0.99302699999999999</v>
      </c>
      <c r="AT4521" s="3">
        <v>0.408522</v>
      </c>
      <c r="AU4521" s="3">
        <v>0.38482690000000003</v>
      </c>
      <c r="AV4521" s="3">
        <v>0.41146139999999998</v>
      </c>
      <c r="AW4521" s="3">
        <v>0.59981499999999999</v>
      </c>
      <c r="AX4521" s="3">
        <v>0.78655799999999998</v>
      </c>
      <c r="AY4521" s="3">
        <v>0.62266069999999996</v>
      </c>
    </row>
    <row r="4522" spans="1:51" x14ac:dyDescent="0.25">
      <c r="A4522" t="s">
        <v>4524</v>
      </c>
      <c r="B4522" t="s">
        <v>4524</v>
      </c>
      <c r="C4522" t="s">
        <v>9395</v>
      </c>
      <c r="D4522" t="s">
        <v>13472</v>
      </c>
      <c r="E4522" t="s">
        <v>13779</v>
      </c>
      <c r="F4522" t="s">
        <v>13788</v>
      </c>
      <c r="G4522" t="s">
        <v>14963</v>
      </c>
      <c r="H4522" t="s">
        <v>16957</v>
      </c>
      <c r="I4522" s="3">
        <v>0.55933829999999995</v>
      </c>
      <c r="J4522" s="3">
        <v>12.86979</v>
      </c>
      <c r="K4522" s="3">
        <v>8.2684379999999997</v>
      </c>
      <c r="L4522" s="3" t="s">
        <v>18579</v>
      </c>
      <c r="M4522" s="3" t="s">
        <v>18579</v>
      </c>
      <c r="N4522" s="3">
        <v>11.979939999999999</v>
      </c>
      <c r="O4522" s="3" t="s">
        <v>18579</v>
      </c>
      <c r="P4522" s="3">
        <v>0.8285458</v>
      </c>
      <c r="Q4522" s="3">
        <v>0.72630890000000004</v>
      </c>
      <c r="R4522" s="3">
        <v>0.72630890000000004</v>
      </c>
      <c r="S4522" s="3">
        <v>0.38892959999999999</v>
      </c>
      <c r="T4522" s="3">
        <v>0.37253609999999998</v>
      </c>
      <c r="U4522" s="3">
        <v>0.43558229999999998</v>
      </c>
      <c r="V4522" s="3">
        <v>0.36960470000000001</v>
      </c>
      <c r="W4522" s="3">
        <v>0.78343890000000005</v>
      </c>
      <c r="X4522" s="3">
        <v>0.65163919999999997</v>
      </c>
      <c r="Y4522" s="3">
        <v>0.28140029999999999</v>
      </c>
      <c r="Z4522" s="3">
        <v>0.27185340000000002</v>
      </c>
      <c r="AA4522" s="3">
        <v>0.54636459999999998</v>
      </c>
      <c r="AB4522" s="3">
        <v>0.72929670000000002</v>
      </c>
      <c r="AC4522" s="3">
        <v>1.759417</v>
      </c>
      <c r="AD4522" s="3">
        <v>0.52715029999999996</v>
      </c>
      <c r="AE4522" s="3">
        <v>1.3396429999999999</v>
      </c>
      <c r="AF4522" s="3">
        <v>0.52096050000000005</v>
      </c>
      <c r="AG4522" s="3">
        <v>0.27185340000000002</v>
      </c>
      <c r="AH4522" s="3">
        <v>0.32175550000000003</v>
      </c>
      <c r="AI4522" s="3">
        <v>0.32421680000000003</v>
      </c>
      <c r="AJ4522" s="3">
        <v>0.37375009999999997</v>
      </c>
      <c r="AK4522" s="3">
        <v>0.3944107</v>
      </c>
      <c r="AL4522" s="3">
        <v>0.43068149999999999</v>
      </c>
      <c r="AM4522" s="3">
        <v>0.4417643</v>
      </c>
      <c r="AN4522" s="3">
        <v>0.1955519</v>
      </c>
      <c r="AO4522" s="3">
        <v>0.39196760000000003</v>
      </c>
      <c r="AP4522" s="3">
        <v>0.19872860000000001</v>
      </c>
      <c r="AQ4522" s="3">
        <v>0.66934760000000004</v>
      </c>
      <c r="AR4522" s="3">
        <v>-0.105868</v>
      </c>
      <c r="AS4522" s="3">
        <v>1.087653</v>
      </c>
      <c r="AT4522" s="3">
        <v>0.32827479999999998</v>
      </c>
      <c r="AU4522" s="3">
        <v>0.33891870000000002</v>
      </c>
      <c r="AV4522" s="3">
        <v>0.35829460000000002</v>
      </c>
      <c r="AW4522" s="3">
        <v>0.42333359999999998</v>
      </c>
      <c r="AX4522" s="3">
        <v>0.57132740000000004</v>
      </c>
      <c r="AY4522" s="3">
        <v>0.42721029999999999</v>
      </c>
    </row>
    <row r="4523" spans="1:51" x14ac:dyDescent="0.25">
      <c r="A4523" t="s">
        <v>4525</v>
      </c>
      <c r="B4523" t="s">
        <v>4525</v>
      </c>
      <c r="C4523" t="s">
        <v>9396</v>
      </c>
      <c r="E4523" t="s">
        <v>13779</v>
      </c>
      <c r="F4523" t="s">
        <v>13792</v>
      </c>
      <c r="G4523" t="s">
        <v>14936</v>
      </c>
      <c r="H4523" t="s">
        <v>16957</v>
      </c>
      <c r="I4523" s="3">
        <v>0.36283539999999997</v>
      </c>
      <c r="J4523" s="3">
        <v>15.74222</v>
      </c>
      <c r="K4523" s="3">
        <v>13.0555</v>
      </c>
      <c r="L4523" s="3" t="s">
        <v>18579</v>
      </c>
      <c r="M4523" s="3" t="s">
        <v>18579</v>
      </c>
      <c r="N4523" s="3">
        <v>7.7429269999999999</v>
      </c>
      <c r="O4523" s="3" t="s">
        <v>18579</v>
      </c>
      <c r="P4523" s="3">
        <v>0.68933489999999997</v>
      </c>
      <c r="Q4523" s="3">
        <v>0.48448330000000001</v>
      </c>
      <c r="R4523" s="3">
        <v>0.48448330000000001</v>
      </c>
      <c r="S4523" s="3">
        <v>0.5024767</v>
      </c>
      <c r="T4523" s="3">
        <v>0.4821626</v>
      </c>
      <c r="U4523" s="3">
        <v>0.58275149999999998</v>
      </c>
      <c r="V4523" s="3">
        <v>0.47505629999999999</v>
      </c>
      <c r="W4523" s="3">
        <v>0.48453410000000002</v>
      </c>
      <c r="X4523" s="3">
        <v>0.41155999999999998</v>
      </c>
      <c r="Y4523" s="3">
        <v>0.29225990000000002</v>
      </c>
      <c r="Z4523" s="3">
        <v>0.23727290000000001</v>
      </c>
      <c r="AA4523" s="3">
        <v>0.71119750000000004</v>
      </c>
      <c r="AB4523" s="3">
        <v>0.87034370000000005</v>
      </c>
      <c r="AC4523" s="3">
        <v>1.4701979999999999</v>
      </c>
      <c r="AD4523" s="3">
        <v>0.75812389999999996</v>
      </c>
      <c r="AE4523" s="3">
        <v>0.82202900000000001</v>
      </c>
      <c r="AF4523" s="3">
        <v>0.84033060000000004</v>
      </c>
      <c r="AG4523" s="3">
        <v>0.23727290000000001</v>
      </c>
      <c r="AH4523" s="3">
        <v>0.35660419999999998</v>
      </c>
      <c r="AI4523" s="3">
        <v>0.35876469999999999</v>
      </c>
      <c r="AJ4523" s="3">
        <v>0.36697259999999998</v>
      </c>
      <c r="AK4523" s="3">
        <v>0.35815770000000002</v>
      </c>
      <c r="AL4523" s="3">
        <v>0.47022150000000001</v>
      </c>
      <c r="AM4523" s="3">
        <v>0.4318343</v>
      </c>
      <c r="AN4523" s="3">
        <v>7.3533029999999999E-2</v>
      </c>
      <c r="AO4523" s="3">
        <v>0.53664429999999996</v>
      </c>
      <c r="AP4523" s="3">
        <v>0.2309988</v>
      </c>
      <c r="AQ4523" s="3">
        <v>0.75120719999999996</v>
      </c>
      <c r="AR4523" s="3">
        <v>-3.8329729999999999E-2</v>
      </c>
      <c r="AS4523" s="3">
        <v>0.45819179999999998</v>
      </c>
      <c r="AT4523" s="3">
        <v>0.38417000000000001</v>
      </c>
      <c r="AU4523" s="3">
        <v>0.36728420000000001</v>
      </c>
      <c r="AV4523" s="3">
        <v>0.36753439999999998</v>
      </c>
      <c r="AW4523" s="3">
        <v>0.49197340000000001</v>
      </c>
      <c r="AX4523" s="3">
        <v>0.57588720000000004</v>
      </c>
      <c r="AY4523" s="3">
        <v>0.53758969999999995</v>
      </c>
    </row>
    <row r="4524" spans="1:51" x14ac:dyDescent="0.25">
      <c r="A4524" t="s">
        <v>4526</v>
      </c>
      <c r="B4524" t="s">
        <v>4526</v>
      </c>
      <c r="C4524" t="s">
        <v>9397</v>
      </c>
      <c r="E4524" t="s">
        <v>13779</v>
      </c>
      <c r="F4524" t="s">
        <v>13788</v>
      </c>
      <c r="G4524" t="s">
        <v>16730</v>
      </c>
      <c r="H4524" t="s">
        <v>16957</v>
      </c>
      <c r="I4524" s="3">
        <v>0.62331309999999995</v>
      </c>
      <c r="J4524" s="3">
        <v>29.540120000000002</v>
      </c>
      <c r="K4524" s="3">
        <v>20.112380000000002</v>
      </c>
      <c r="L4524" s="3" t="s">
        <v>18579</v>
      </c>
      <c r="M4524" s="3" t="s">
        <v>18579</v>
      </c>
      <c r="N4524" s="3">
        <v>53.607999999999997</v>
      </c>
      <c r="O4524" s="3" t="s">
        <v>18579</v>
      </c>
      <c r="P4524" s="3">
        <v>1.2061919999999999</v>
      </c>
      <c r="Q4524" s="3">
        <v>1.277393</v>
      </c>
      <c r="R4524" s="3">
        <v>1.277393</v>
      </c>
      <c r="S4524" s="3">
        <v>0.98194910000000002</v>
      </c>
      <c r="T4524" s="3">
        <v>1.156987</v>
      </c>
      <c r="U4524" s="3">
        <v>1.213498</v>
      </c>
      <c r="V4524" s="3">
        <v>1.1619619999999999</v>
      </c>
      <c r="W4524" s="3">
        <v>0.36970579999999997</v>
      </c>
      <c r="X4524" s="3">
        <v>0.44964090000000001</v>
      </c>
      <c r="Y4524" s="3">
        <v>0.68101970000000001</v>
      </c>
      <c r="Z4524" s="3">
        <v>0.47698810000000003</v>
      </c>
      <c r="AA4524" s="3">
        <v>-0.31113619999999997</v>
      </c>
      <c r="AB4524" s="3">
        <v>0.61593580000000003</v>
      </c>
      <c r="AC4524" s="3">
        <v>3.8382719999999999</v>
      </c>
      <c r="AD4524" s="3">
        <v>-0.20509730000000001</v>
      </c>
      <c r="AE4524" s="3">
        <v>0.7544187</v>
      </c>
      <c r="AF4524" s="3">
        <v>0.32684590000000002</v>
      </c>
      <c r="AG4524" s="3">
        <v>0.47698810000000003</v>
      </c>
      <c r="AH4524" s="3">
        <v>0.48764200000000002</v>
      </c>
      <c r="AI4524" s="3">
        <v>0.4959075</v>
      </c>
      <c r="AJ4524" s="3">
        <v>0.31679360000000001</v>
      </c>
      <c r="AK4524" s="3">
        <v>0.37795489999999998</v>
      </c>
      <c r="AL4524" s="3">
        <v>0.72339030000000004</v>
      </c>
      <c r="AM4524" s="3">
        <v>0.61092610000000003</v>
      </c>
      <c r="AN4524" s="3">
        <v>0.71590100000000001</v>
      </c>
      <c r="AO4524" s="3">
        <v>-3.4332139999999997E-2</v>
      </c>
      <c r="AP4524" s="3">
        <v>0.96738120000000005</v>
      </c>
      <c r="AQ4524" s="3">
        <v>0.4762904</v>
      </c>
      <c r="AR4524" s="3">
        <v>0.22228419999999999</v>
      </c>
      <c r="AS4524" s="3">
        <v>3.1975580000000003E-2</v>
      </c>
      <c r="AT4524" s="3">
        <v>0.57140469999999999</v>
      </c>
      <c r="AU4524" s="3">
        <v>0.48333619999999999</v>
      </c>
      <c r="AV4524" s="3">
        <v>0.50568880000000005</v>
      </c>
      <c r="AW4524" s="3">
        <v>0.81830170000000002</v>
      </c>
      <c r="AX4524" s="3">
        <v>0.82758109999999996</v>
      </c>
      <c r="AY4524" s="3">
        <v>1.0091079999999999</v>
      </c>
    </row>
    <row r="4525" spans="1:51" x14ac:dyDescent="0.25">
      <c r="A4525" t="s">
        <v>4527</v>
      </c>
      <c r="B4525" t="s">
        <v>4527</v>
      </c>
      <c r="C4525" t="s">
        <v>9398</v>
      </c>
      <c r="D4525" t="s">
        <v>13473</v>
      </c>
      <c r="E4525" t="s">
        <v>13779</v>
      </c>
      <c r="F4525" t="s">
        <v>13790</v>
      </c>
      <c r="G4525" t="s">
        <v>16495</v>
      </c>
      <c r="H4525" t="s">
        <v>16957</v>
      </c>
      <c r="I4525" s="3">
        <v>0.4331448</v>
      </c>
      <c r="J4525" s="3">
        <v>26.39096</v>
      </c>
      <c r="K4525" s="3">
        <v>23.216550000000002</v>
      </c>
      <c r="L4525" s="3" t="s">
        <v>18579</v>
      </c>
      <c r="M4525" s="3" t="s">
        <v>18579</v>
      </c>
      <c r="N4525" s="3">
        <v>6.7763960000000001</v>
      </c>
      <c r="O4525" s="3" t="s">
        <v>18579</v>
      </c>
      <c r="P4525" s="3">
        <v>0.74332750000000003</v>
      </c>
      <c r="Q4525" s="3">
        <v>0.82144059999999997</v>
      </c>
      <c r="R4525" s="3">
        <v>0.82144059999999997</v>
      </c>
      <c r="S4525" s="3">
        <v>0.76275530000000002</v>
      </c>
      <c r="T4525" s="3">
        <v>0.69078499999999998</v>
      </c>
      <c r="U4525" s="3">
        <v>1.001255</v>
      </c>
      <c r="V4525" s="3">
        <v>0.68439459999999996</v>
      </c>
      <c r="W4525" s="3">
        <v>0.36585030000000002</v>
      </c>
      <c r="X4525" s="3">
        <v>0.40065200000000001</v>
      </c>
      <c r="Y4525" s="3">
        <v>0.45496930000000002</v>
      </c>
      <c r="Z4525" s="3">
        <v>0.29753279999999999</v>
      </c>
      <c r="AA4525" s="3">
        <v>0.55006860000000002</v>
      </c>
      <c r="AB4525" s="3">
        <v>0.99888089999999996</v>
      </c>
      <c r="AC4525" s="3">
        <v>2.4973019999999999</v>
      </c>
      <c r="AD4525" s="3">
        <v>0.45696769999999998</v>
      </c>
      <c r="AE4525" s="3">
        <v>0.75744610000000001</v>
      </c>
      <c r="AF4525" s="3">
        <v>0.96142559999999999</v>
      </c>
      <c r="AG4525" s="3">
        <v>0.29753279999999999</v>
      </c>
      <c r="AH4525" s="3">
        <v>0.36847649999999998</v>
      </c>
      <c r="AI4525" s="3">
        <v>0.37154409999999999</v>
      </c>
      <c r="AJ4525" s="3">
        <v>0.32080599999999998</v>
      </c>
      <c r="AK4525" s="3">
        <v>0.42494159999999997</v>
      </c>
      <c r="AL4525" s="3">
        <v>0.48043989999999998</v>
      </c>
      <c r="AM4525" s="3">
        <v>0.37776300000000002</v>
      </c>
      <c r="AN4525" s="3">
        <v>0.46737980000000001</v>
      </c>
      <c r="AO4525" s="3">
        <v>0.1983637</v>
      </c>
      <c r="AP4525" s="3">
        <v>0.57713130000000001</v>
      </c>
      <c r="AQ4525" s="3">
        <v>0.56660880000000002</v>
      </c>
      <c r="AR4525" s="3">
        <v>-0.53662299999999996</v>
      </c>
      <c r="AS4525" s="3">
        <v>0.1402485</v>
      </c>
      <c r="AT4525" s="3">
        <v>0.44901639999999998</v>
      </c>
      <c r="AU4525" s="3">
        <v>0.41042040000000002</v>
      </c>
      <c r="AV4525" s="3">
        <v>0.42491230000000002</v>
      </c>
      <c r="AW4525" s="3">
        <v>0.85289060000000005</v>
      </c>
      <c r="AX4525" s="3">
        <v>0.91836359999999995</v>
      </c>
      <c r="AY4525" s="3">
        <v>0.83015019999999995</v>
      </c>
    </row>
    <row r="4526" spans="1:51" x14ac:dyDescent="0.25">
      <c r="A4526" t="s">
        <v>4528</v>
      </c>
      <c r="B4526" t="s">
        <v>4528</v>
      </c>
      <c r="C4526" t="s">
        <v>9399</v>
      </c>
      <c r="E4526" t="s">
        <v>13779</v>
      </c>
      <c r="F4526" t="s">
        <v>13790</v>
      </c>
      <c r="G4526" t="s">
        <v>15116</v>
      </c>
      <c r="H4526" t="s">
        <v>16957</v>
      </c>
      <c r="I4526" s="3">
        <v>0.62294099999999997</v>
      </c>
      <c r="J4526" s="3">
        <v>15.64873</v>
      </c>
      <c r="K4526" s="3">
        <v>12.40433</v>
      </c>
      <c r="L4526" s="3" t="s">
        <v>18579</v>
      </c>
      <c r="M4526" s="3" t="s">
        <v>18579</v>
      </c>
      <c r="N4526" s="3">
        <v>-7.8366249999999997</v>
      </c>
      <c r="O4526" s="3" t="s">
        <v>18579</v>
      </c>
      <c r="P4526" s="3">
        <v>0.66690530000000003</v>
      </c>
      <c r="Q4526" s="3">
        <v>0.70321710000000004</v>
      </c>
      <c r="R4526" s="3">
        <v>0.70321710000000004</v>
      </c>
      <c r="S4526" s="3">
        <v>0.62815569999999998</v>
      </c>
      <c r="T4526" s="3">
        <v>0.54190760000000004</v>
      </c>
      <c r="U4526" s="3">
        <v>0.79771320000000001</v>
      </c>
      <c r="V4526" s="3">
        <v>0.53343790000000002</v>
      </c>
      <c r="W4526" s="3">
        <v>0.47473759999999998</v>
      </c>
      <c r="X4526" s="3">
        <v>0.48588340000000002</v>
      </c>
      <c r="Y4526" s="3">
        <v>0.4294656</v>
      </c>
      <c r="Z4526" s="3">
        <v>0.3383969</v>
      </c>
      <c r="AA4526" s="3">
        <v>0.36047820000000003</v>
      </c>
      <c r="AB4526" s="3">
        <v>0.71160100000000004</v>
      </c>
      <c r="AC4526" s="3">
        <v>1.998475</v>
      </c>
      <c r="AD4526" s="3">
        <v>0.29279569999999999</v>
      </c>
      <c r="AE4526" s="3">
        <v>0.79621980000000003</v>
      </c>
      <c r="AF4526" s="3">
        <v>0.60426100000000005</v>
      </c>
      <c r="AG4526" s="3">
        <v>0.3383969</v>
      </c>
      <c r="AH4526" s="3">
        <v>0.35500799999999999</v>
      </c>
      <c r="AI4526" s="3">
        <v>0.36533929999999998</v>
      </c>
      <c r="AJ4526" s="3">
        <v>0.27204479999999998</v>
      </c>
      <c r="AK4526" s="3">
        <v>0.393291</v>
      </c>
      <c r="AL4526" s="3">
        <v>0.49894630000000001</v>
      </c>
      <c r="AM4526" s="3">
        <v>0.56805220000000001</v>
      </c>
      <c r="AN4526" s="3">
        <v>0.41716779999999998</v>
      </c>
      <c r="AO4526" s="3">
        <v>0.23757149999999999</v>
      </c>
      <c r="AP4526" s="3">
        <v>0.434193</v>
      </c>
      <c r="AQ4526" s="3">
        <v>0.31630209999999997</v>
      </c>
      <c r="AR4526" s="3">
        <v>4.8724150000000001E-2</v>
      </c>
      <c r="AS4526" s="3">
        <v>0.4087037</v>
      </c>
      <c r="AT4526" s="3">
        <v>0.41212019999999999</v>
      </c>
      <c r="AU4526" s="3">
        <v>0.38072810000000001</v>
      </c>
      <c r="AV4526" s="3">
        <v>0.38454959999999999</v>
      </c>
      <c r="AW4526" s="3">
        <v>0.6792359</v>
      </c>
      <c r="AX4526" s="3">
        <v>0.75028139999999999</v>
      </c>
      <c r="AY4526" s="3">
        <v>0.72769479999999997</v>
      </c>
    </row>
    <row r="4527" spans="1:51" x14ac:dyDescent="0.25">
      <c r="A4527" t="s">
        <v>4529</v>
      </c>
      <c r="B4527" t="s">
        <v>4529</v>
      </c>
      <c r="C4527" t="s">
        <v>9400</v>
      </c>
      <c r="D4527" t="s">
        <v>13474</v>
      </c>
      <c r="E4527" t="s">
        <v>13780</v>
      </c>
      <c r="F4527" t="s">
        <v>13793</v>
      </c>
      <c r="G4527" t="s">
        <v>15232</v>
      </c>
      <c r="H4527" t="s">
        <v>16957</v>
      </c>
      <c r="I4527" s="3">
        <v>0.44774770000000003</v>
      </c>
      <c r="J4527" s="3">
        <v>28.667259999999999</v>
      </c>
      <c r="K4527" s="3">
        <v>18.59572</v>
      </c>
      <c r="L4527" s="3" t="s">
        <v>18579</v>
      </c>
      <c r="M4527" s="3" t="s">
        <v>18579</v>
      </c>
      <c r="N4527" s="3">
        <v>20.50433</v>
      </c>
      <c r="O4527" s="3" t="s">
        <v>18579</v>
      </c>
      <c r="P4527" s="3">
        <v>0.85313729999999999</v>
      </c>
      <c r="Q4527" s="3">
        <v>0.85479329999999998</v>
      </c>
      <c r="R4527" s="3">
        <v>0.85479329999999998</v>
      </c>
      <c r="S4527" s="3">
        <v>0.32088489999999997</v>
      </c>
      <c r="T4527" s="3">
        <v>0.29310900000000001</v>
      </c>
      <c r="U4527" s="3">
        <v>0.2971974</v>
      </c>
      <c r="V4527" s="3">
        <v>0.29835679999999998</v>
      </c>
      <c r="W4527" s="3">
        <v>0.96284360000000002</v>
      </c>
      <c r="X4527" s="3">
        <v>0.81193519999999997</v>
      </c>
      <c r="Y4527" s="3">
        <v>0.26415949999999999</v>
      </c>
      <c r="Z4527" s="3">
        <v>0.35254600000000003</v>
      </c>
      <c r="AA4527" s="3">
        <v>0.12429800000000001</v>
      </c>
      <c r="AB4527" s="3">
        <v>0.40173589999999998</v>
      </c>
      <c r="AC4527" s="3">
        <v>1.6865289999999999</v>
      </c>
      <c r="AD4527" s="3">
        <v>0.13804250000000001</v>
      </c>
      <c r="AE4527" s="3">
        <v>1.513884</v>
      </c>
      <c r="AF4527" s="3">
        <v>6.9907730000000001E-2</v>
      </c>
      <c r="AG4527" s="3">
        <v>0.35254600000000003</v>
      </c>
      <c r="AH4527" s="3">
        <v>0.32661750000000001</v>
      </c>
      <c r="AI4527" s="3">
        <v>0.33189180000000001</v>
      </c>
      <c r="AJ4527" s="3">
        <v>0.33494119999999999</v>
      </c>
      <c r="AK4527" s="3">
        <v>0.37839430000000002</v>
      </c>
      <c r="AL4527" s="3">
        <v>0.3855633</v>
      </c>
      <c r="AM4527" s="3">
        <v>0.44855990000000001</v>
      </c>
      <c r="AN4527" s="3">
        <v>0.1890693</v>
      </c>
      <c r="AO4527" s="3">
        <v>0.4993572</v>
      </c>
      <c r="AP4527" s="3">
        <v>0.23150180000000001</v>
      </c>
      <c r="AQ4527" s="3">
        <v>0.64953819999999995</v>
      </c>
      <c r="AR4527" s="3">
        <v>0.21647150000000001</v>
      </c>
      <c r="AS4527" s="3">
        <v>1.4494480000000001</v>
      </c>
      <c r="AT4527" s="3">
        <v>0.31890420000000003</v>
      </c>
      <c r="AU4527" s="3">
        <v>0.33905030000000003</v>
      </c>
      <c r="AV4527" s="3">
        <v>0.34975469999999997</v>
      </c>
      <c r="AW4527" s="3">
        <v>0.29664449999999998</v>
      </c>
      <c r="AX4527" s="3">
        <v>0.45825969999999999</v>
      </c>
      <c r="AY4527" s="3">
        <v>0.34496139999999997</v>
      </c>
    </row>
    <row r="4528" spans="1:51" x14ac:dyDescent="0.25">
      <c r="A4528" t="s">
        <v>4530</v>
      </c>
      <c r="B4528" t="s">
        <v>4530</v>
      </c>
      <c r="C4528" t="s">
        <v>9401</v>
      </c>
      <c r="D4528" t="s">
        <v>13475</v>
      </c>
      <c r="E4528" t="s">
        <v>13780</v>
      </c>
      <c r="F4528" t="s">
        <v>13788</v>
      </c>
      <c r="G4528" t="s">
        <v>16731</v>
      </c>
      <c r="H4528" t="s">
        <v>16957</v>
      </c>
      <c r="I4528" s="3">
        <v>0.37111450000000001</v>
      </c>
      <c r="J4528" s="3">
        <v>30.88889</v>
      </c>
      <c r="K4528" s="3">
        <v>23.770219999999998</v>
      </c>
      <c r="L4528" s="3" t="s">
        <v>18579</v>
      </c>
      <c r="M4528" s="3" t="s">
        <v>18579</v>
      </c>
      <c r="N4528" s="3">
        <v>31.592369999999999</v>
      </c>
      <c r="O4528" s="3" t="s">
        <v>18579</v>
      </c>
      <c r="P4528" s="3">
        <v>0.50105350000000004</v>
      </c>
      <c r="Q4528" s="3">
        <v>0.77034210000000003</v>
      </c>
      <c r="R4528" s="3">
        <v>0.77034210000000003</v>
      </c>
      <c r="S4528" s="3">
        <v>0.75683199999999995</v>
      </c>
      <c r="T4528" s="3">
        <v>0.88296490000000005</v>
      </c>
      <c r="U4528" s="3">
        <v>0.77376560000000005</v>
      </c>
      <c r="V4528" s="3">
        <v>0.89460729999999999</v>
      </c>
      <c r="W4528" s="3">
        <v>0.29145169999999998</v>
      </c>
      <c r="X4528" s="3">
        <v>0.36726819999999999</v>
      </c>
      <c r="Y4528" s="3">
        <v>0.69511750000000005</v>
      </c>
      <c r="Z4528" s="3">
        <v>0.58836960000000005</v>
      </c>
      <c r="AA4528" s="3">
        <v>-0.95805189999999996</v>
      </c>
      <c r="AB4528" s="3">
        <v>-0.25045139999999999</v>
      </c>
      <c r="AC4528" s="3">
        <v>2.2112150000000002</v>
      </c>
      <c r="AD4528" s="3">
        <v>-0.56834770000000001</v>
      </c>
      <c r="AE4528" s="3">
        <v>0.30158269999999998</v>
      </c>
      <c r="AF4528" s="3">
        <v>-0.65364860000000002</v>
      </c>
      <c r="AG4528" s="3">
        <v>0.58836960000000005</v>
      </c>
      <c r="AH4528" s="3">
        <v>0.49580590000000002</v>
      </c>
      <c r="AI4528" s="3">
        <v>0.5164183</v>
      </c>
      <c r="AJ4528" s="3">
        <v>0.36467519999999998</v>
      </c>
      <c r="AK4528" s="3">
        <v>0.40232230000000002</v>
      </c>
      <c r="AL4528" s="3">
        <v>0.77145189999999997</v>
      </c>
      <c r="AM4528" s="3">
        <v>0.65644449999999999</v>
      </c>
      <c r="AN4528" s="3">
        <v>0.76920900000000003</v>
      </c>
      <c r="AO4528" s="3">
        <v>-7.759228E-2</v>
      </c>
      <c r="AP4528" s="3">
        <v>0.9137227</v>
      </c>
      <c r="AQ4528" s="3">
        <v>9.2884170000000002E-2</v>
      </c>
      <c r="AR4528" s="3">
        <v>-5.4193690000000003E-2</v>
      </c>
      <c r="AS4528" s="3">
        <v>2.7862999999999999E-2</v>
      </c>
      <c r="AT4528" s="3">
        <v>0.49357079999999998</v>
      </c>
      <c r="AU4528" s="3">
        <v>0.41951129999999998</v>
      </c>
      <c r="AV4528" s="3">
        <v>0.43654690000000002</v>
      </c>
      <c r="AW4528" s="3">
        <v>0.43626009999999998</v>
      </c>
      <c r="AX4528" s="3">
        <v>0.35055219999999998</v>
      </c>
      <c r="AY4528" s="3">
        <v>0.79758209999999996</v>
      </c>
    </row>
    <row r="4529" spans="1:51" x14ac:dyDescent="0.25">
      <c r="A4529" t="s">
        <v>4531</v>
      </c>
      <c r="B4529" t="s">
        <v>4531</v>
      </c>
      <c r="C4529" t="s">
        <v>9402</v>
      </c>
      <c r="D4529" t="s">
        <v>13476</v>
      </c>
      <c r="E4529" t="s">
        <v>13779</v>
      </c>
      <c r="F4529" t="s">
        <v>13788</v>
      </c>
      <c r="G4529" t="s">
        <v>16732</v>
      </c>
      <c r="H4529" t="s">
        <v>16957</v>
      </c>
      <c r="I4529" s="3">
        <v>0.87061730000000004</v>
      </c>
      <c r="J4529" s="3">
        <v>22.278469999999999</v>
      </c>
      <c r="K4529" s="3">
        <v>16.4451</v>
      </c>
      <c r="L4529" s="3" t="s">
        <v>18579</v>
      </c>
      <c r="M4529" s="3" t="s">
        <v>18579</v>
      </c>
      <c r="N4529" s="3">
        <v>23.657360000000001</v>
      </c>
      <c r="O4529" s="3" t="s">
        <v>18579</v>
      </c>
      <c r="P4529" s="3">
        <v>1.1878340000000001</v>
      </c>
      <c r="Q4529" s="3">
        <v>1.079966</v>
      </c>
      <c r="R4529" s="3">
        <v>1.079966</v>
      </c>
      <c r="S4529" s="3">
        <v>0.9784583</v>
      </c>
      <c r="T4529" s="3">
        <v>0.89558490000000002</v>
      </c>
      <c r="U4529" s="3">
        <v>1.24516</v>
      </c>
      <c r="V4529" s="3">
        <v>0.88956740000000001</v>
      </c>
      <c r="W4529" s="3">
        <v>0.41184359999999998</v>
      </c>
      <c r="X4529" s="3">
        <v>0.43959900000000002</v>
      </c>
      <c r="Y4529" s="3">
        <v>0.57171640000000001</v>
      </c>
      <c r="Z4529" s="3">
        <v>0.3778108</v>
      </c>
      <c r="AA4529" s="3">
        <v>8.668534E-2</v>
      </c>
      <c r="AB4529" s="3">
        <v>0.8491689</v>
      </c>
      <c r="AC4529" s="3">
        <v>3.581061</v>
      </c>
      <c r="AD4529" s="3">
        <v>3.8353489999999997E-2</v>
      </c>
      <c r="AE4529" s="3">
        <v>0.87222619999999995</v>
      </c>
      <c r="AF4529" s="3">
        <v>0.63069520000000001</v>
      </c>
      <c r="AG4529" s="3">
        <v>0.3778108</v>
      </c>
      <c r="AH4529" s="3">
        <v>0.45697070000000001</v>
      </c>
      <c r="AI4529" s="3">
        <v>0.469115</v>
      </c>
      <c r="AJ4529" s="3">
        <v>0.32415699999999997</v>
      </c>
      <c r="AK4529" s="3">
        <v>0.39864430000000001</v>
      </c>
      <c r="AL4529" s="3">
        <v>0.68090499999999998</v>
      </c>
      <c r="AM4529" s="3">
        <v>0.5806019</v>
      </c>
      <c r="AN4529" s="3">
        <v>0.60107969999999999</v>
      </c>
      <c r="AO4529" s="3">
        <v>2.842722E-2</v>
      </c>
      <c r="AP4529" s="3">
        <v>0.76337219999999995</v>
      </c>
      <c r="AQ4529" s="3">
        <v>0.42149900000000001</v>
      </c>
      <c r="AR4529" s="3">
        <v>0.2170136</v>
      </c>
      <c r="AS4529" s="3">
        <v>0.18189669999999999</v>
      </c>
      <c r="AT4529" s="3">
        <v>0.51765629999999996</v>
      </c>
      <c r="AU4529" s="3">
        <v>0.4447834</v>
      </c>
      <c r="AV4529" s="3">
        <v>0.46044780000000002</v>
      </c>
      <c r="AW4529" s="3">
        <v>0.91101049999999995</v>
      </c>
      <c r="AX4529" s="3">
        <v>0.97058770000000005</v>
      </c>
      <c r="AY4529" s="3">
        <v>1.1022989999999999</v>
      </c>
    </row>
    <row r="4530" spans="1:51" x14ac:dyDescent="0.25">
      <c r="A4530" t="s">
        <v>4532</v>
      </c>
      <c r="B4530" t="s">
        <v>4532</v>
      </c>
      <c r="C4530" t="s">
        <v>9403</v>
      </c>
      <c r="D4530" t="s">
        <v>13477</v>
      </c>
      <c r="E4530" t="s">
        <v>13779</v>
      </c>
      <c r="F4530" t="s">
        <v>13788</v>
      </c>
      <c r="G4530" t="s">
        <v>15410</v>
      </c>
      <c r="H4530" t="s">
        <v>16957</v>
      </c>
      <c r="I4530" s="3">
        <v>0.5793507</v>
      </c>
      <c r="J4530" s="3">
        <v>24.38297</v>
      </c>
      <c r="K4530" s="3">
        <v>20.651869999999999</v>
      </c>
      <c r="L4530" s="3" t="s">
        <v>18579</v>
      </c>
      <c r="M4530" s="3" t="s">
        <v>18579</v>
      </c>
      <c r="N4530" s="3">
        <v>-2.3296030000000001</v>
      </c>
      <c r="O4530" s="3" t="s">
        <v>18579</v>
      </c>
      <c r="P4530" s="3">
        <v>0.84832240000000003</v>
      </c>
      <c r="Q4530" s="3">
        <v>0.93506279999999997</v>
      </c>
      <c r="R4530" s="3">
        <v>0.93506279999999997</v>
      </c>
      <c r="S4530" s="3">
        <v>0.84993569999999996</v>
      </c>
      <c r="T4530" s="3">
        <v>0.72630490000000003</v>
      </c>
      <c r="U4530" s="3">
        <v>1.0419039999999999</v>
      </c>
      <c r="V4530" s="3">
        <v>0.72026250000000003</v>
      </c>
      <c r="W4530" s="3">
        <v>0.59307920000000003</v>
      </c>
      <c r="X4530" s="3">
        <v>0.58462199999999998</v>
      </c>
      <c r="Y4530" s="3">
        <v>0.39167229999999997</v>
      </c>
      <c r="Z4530" s="3">
        <v>0.26369989999999999</v>
      </c>
      <c r="AA4530" s="3">
        <v>0.63328960000000001</v>
      </c>
      <c r="AB4530" s="3">
        <v>1.1151219999999999</v>
      </c>
      <c r="AC4530" s="3">
        <v>3.0706690000000001</v>
      </c>
      <c r="AD4530" s="3">
        <v>0.82774049999999999</v>
      </c>
      <c r="AE4530" s="3">
        <v>1.2550650000000001</v>
      </c>
      <c r="AF4530" s="3">
        <v>0.8465357</v>
      </c>
      <c r="AG4530" s="3">
        <v>0.26369989999999999</v>
      </c>
      <c r="AH4530" s="3">
        <v>0.32204820000000001</v>
      </c>
      <c r="AI4530" s="3">
        <v>0.32284360000000001</v>
      </c>
      <c r="AJ4530" s="3">
        <v>0.3968409</v>
      </c>
      <c r="AK4530" s="3">
        <v>0.40078629999999998</v>
      </c>
      <c r="AL4530" s="3">
        <v>0.48319040000000002</v>
      </c>
      <c r="AM4530" s="3">
        <v>0.44884039999999997</v>
      </c>
      <c r="AN4530" s="3">
        <v>9.0201660000000003E-2</v>
      </c>
      <c r="AO4530" s="3">
        <v>0.4579242</v>
      </c>
      <c r="AP4530" s="3">
        <v>0.34251140000000002</v>
      </c>
      <c r="AQ4530" s="3">
        <v>0.85676560000000002</v>
      </c>
      <c r="AR4530" s="3">
        <v>-0.28325479999999997</v>
      </c>
      <c r="AS4530" s="3">
        <v>0.57583329999999999</v>
      </c>
      <c r="AT4530" s="3">
        <v>0.45965230000000001</v>
      </c>
      <c r="AU4530" s="3">
        <v>0.40611029999999998</v>
      </c>
      <c r="AV4530" s="3">
        <v>0.4313554</v>
      </c>
      <c r="AW4530" s="3">
        <v>0.86688739999999997</v>
      </c>
      <c r="AX4530" s="3">
        <v>1.0236529999999999</v>
      </c>
      <c r="AY4530" s="3">
        <v>0.88970760000000004</v>
      </c>
    </row>
    <row r="4531" spans="1:51" x14ac:dyDescent="0.25">
      <c r="A4531" t="s">
        <v>4533</v>
      </c>
      <c r="B4531" t="s">
        <v>4533</v>
      </c>
      <c r="C4531" t="s">
        <v>9404</v>
      </c>
      <c r="D4531" t="s">
        <v>13478</v>
      </c>
      <c r="E4531" t="s">
        <v>13780</v>
      </c>
      <c r="F4531" t="s">
        <v>13793</v>
      </c>
      <c r="G4531" t="s">
        <v>15296</v>
      </c>
      <c r="H4531" t="s">
        <v>16957</v>
      </c>
      <c r="I4531" s="3">
        <v>0.4162902</v>
      </c>
      <c r="J4531" s="3" t="s">
        <v>17011</v>
      </c>
      <c r="K4531" s="3" t="s">
        <v>17011</v>
      </c>
      <c r="L4531" s="3" t="s">
        <v>18579</v>
      </c>
      <c r="M4531" s="3" t="s">
        <v>18579</v>
      </c>
      <c r="N4531" s="3" t="s">
        <v>17011</v>
      </c>
      <c r="O4531" s="3" t="s">
        <v>18579</v>
      </c>
      <c r="P4531" s="3">
        <v>0.45647209999999999</v>
      </c>
      <c r="Q4531" s="3">
        <v>0.48433169999999998</v>
      </c>
      <c r="R4531" s="3">
        <v>0.48433169999999998</v>
      </c>
      <c r="S4531" s="3">
        <v>0.3381034</v>
      </c>
      <c r="T4531" s="3">
        <v>0.31554460000000001</v>
      </c>
      <c r="U4531" s="3">
        <v>0.31310300000000002</v>
      </c>
      <c r="V4531" s="3">
        <v>0.32185249999999999</v>
      </c>
      <c r="W4531" s="3">
        <v>0.35336790000000001</v>
      </c>
      <c r="X4531" s="3">
        <v>0.39148830000000001</v>
      </c>
      <c r="Y4531" s="3">
        <v>0.3629618</v>
      </c>
      <c r="Z4531" s="3">
        <v>0.31787209999999999</v>
      </c>
      <c r="AA4531" s="3">
        <v>0.41043020000000002</v>
      </c>
      <c r="AB4531" s="3">
        <v>0.40642630000000002</v>
      </c>
      <c r="AC4531" s="3">
        <v>0.53927219999999998</v>
      </c>
      <c r="AD4531" s="3">
        <v>0.45787689999999998</v>
      </c>
      <c r="AE4531" s="3">
        <v>0.42325499999999999</v>
      </c>
      <c r="AF4531" s="3">
        <v>0.41861029999999999</v>
      </c>
      <c r="AG4531" s="3">
        <v>0.31787209999999999</v>
      </c>
      <c r="AH4531" s="3">
        <v>0.32747870000000001</v>
      </c>
      <c r="AI4531" s="3">
        <v>0.33036710000000002</v>
      </c>
      <c r="AJ4531" s="3">
        <v>0.31180150000000001</v>
      </c>
      <c r="AK4531" s="3">
        <v>0.32565290000000002</v>
      </c>
      <c r="AL4531" s="3">
        <v>0.27097460000000001</v>
      </c>
      <c r="AM4531" s="3">
        <v>0.3209709</v>
      </c>
      <c r="AN4531" s="3">
        <v>0.27115850000000002</v>
      </c>
      <c r="AO4531" s="3">
        <v>0.3732086</v>
      </c>
      <c r="AP4531" s="3">
        <v>0.3001568</v>
      </c>
      <c r="AQ4531" s="3">
        <v>0.36571379999999998</v>
      </c>
      <c r="AR4531" s="3">
        <v>0.2230443</v>
      </c>
      <c r="AS4531" s="3">
        <v>0.45854470000000003</v>
      </c>
      <c r="AT4531" s="3">
        <v>0.33796090000000001</v>
      </c>
      <c r="AU4531" s="3">
        <v>0.33758359999999998</v>
      </c>
      <c r="AV4531" s="3">
        <v>0.32984449999999998</v>
      </c>
      <c r="AW4531" s="3">
        <v>0.34109299999999998</v>
      </c>
      <c r="AX4531" s="3">
        <v>0.36369230000000002</v>
      </c>
      <c r="AY4531" s="3">
        <v>0.35050490000000001</v>
      </c>
    </row>
    <row r="4532" spans="1:51" x14ac:dyDescent="0.25">
      <c r="A4532" t="s">
        <v>4534</v>
      </c>
      <c r="B4532" t="s">
        <v>4534</v>
      </c>
      <c r="C4532" t="s">
        <v>9405</v>
      </c>
      <c r="D4532" t="s">
        <v>13479</v>
      </c>
      <c r="E4532" t="s">
        <v>13779</v>
      </c>
      <c r="F4532" t="s">
        <v>13790</v>
      </c>
      <c r="G4532" t="s">
        <v>16733</v>
      </c>
      <c r="H4532" t="s">
        <v>16957</v>
      </c>
      <c r="I4532" s="3">
        <v>0.30346640000000003</v>
      </c>
      <c r="J4532" s="3">
        <v>32.128140000000002</v>
      </c>
      <c r="K4532" s="3">
        <v>28.598089999999999</v>
      </c>
      <c r="L4532" s="3" t="s">
        <v>18579</v>
      </c>
      <c r="M4532" s="3" t="s">
        <v>18579</v>
      </c>
      <c r="N4532" s="3">
        <v>-3.512105</v>
      </c>
      <c r="O4532" s="3" t="s">
        <v>18579</v>
      </c>
      <c r="P4532" s="3">
        <v>0.89247810000000005</v>
      </c>
      <c r="Q4532" s="3">
        <v>0.76358559999999998</v>
      </c>
      <c r="R4532" s="3">
        <v>0.76358559999999998</v>
      </c>
      <c r="S4532" s="3">
        <v>0.9180893</v>
      </c>
      <c r="T4532" s="3">
        <v>0.86121080000000005</v>
      </c>
      <c r="U4532" s="3">
        <v>1.26101</v>
      </c>
      <c r="V4532" s="3">
        <v>0.84898370000000001</v>
      </c>
      <c r="W4532" s="3">
        <v>0.24492990000000001</v>
      </c>
      <c r="X4532" s="3">
        <v>0.31759540000000003</v>
      </c>
      <c r="Y4532" s="3">
        <v>0.70078479999999999</v>
      </c>
      <c r="Z4532" s="3">
        <v>0.47428300000000001</v>
      </c>
      <c r="AA4532" s="3">
        <v>-0.48866929999999997</v>
      </c>
      <c r="AB4532" s="3">
        <v>0.31915860000000001</v>
      </c>
      <c r="AC4532" s="3">
        <v>3.1718229999999998</v>
      </c>
      <c r="AD4532" s="3">
        <v>-0.3486686</v>
      </c>
      <c r="AE4532" s="3">
        <v>0.38141829999999999</v>
      </c>
      <c r="AF4532" s="3">
        <v>0.59248880000000004</v>
      </c>
      <c r="AG4532" s="3">
        <v>0.47428300000000001</v>
      </c>
      <c r="AH4532" s="3">
        <v>0.81190689999999999</v>
      </c>
      <c r="AI4532" s="3">
        <v>0.84410850000000004</v>
      </c>
      <c r="AJ4532" s="3">
        <v>0.43900099999999997</v>
      </c>
      <c r="AK4532" s="3">
        <v>0.47560229999999998</v>
      </c>
      <c r="AL4532" s="3">
        <v>1.3079369999999999</v>
      </c>
      <c r="AM4532" s="3">
        <v>0.82984829999999998</v>
      </c>
      <c r="AN4532" s="3">
        <v>0.87007020000000002</v>
      </c>
      <c r="AO4532" s="3">
        <v>-0.17954639999999999</v>
      </c>
      <c r="AP4532" s="3">
        <v>0.89431059999999996</v>
      </c>
      <c r="AQ4532" s="3">
        <v>0.21382999999999999</v>
      </c>
      <c r="AR4532" s="3">
        <v>8.7556430000000005E-2</v>
      </c>
      <c r="AS4532" s="3">
        <v>-0.33590890000000001</v>
      </c>
      <c r="AT4532" s="3">
        <v>0.50457240000000003</v>
      </c>
      <c r="AU4532" s="3">
        <v>0.43531409999999998</v>
      </c>
      <c r="AV4532" s="3">
        <v>0.44215559999999998</v>
      </c>
      <c r="AW4532" s="3">
        <v>0.87601600000000002</v>
      </c>
      <c r="AX4532" s="3">
        <v>0.87709239999999999</v>
      </c>
      <c r="AY4532" s="3">
        <v>1.044964</v>
      </c>
    </row>
    <row r="4533" spans="1:51" x14ac:dyDescent="0.25">
      <c r="A4533" t="s">
        <v>4535</v>
      </c>
      <c r="B4533" t="s">
        <v>4535</v>
      </c>
      <c r="C4533" t="s">
        <v>9406</v>
      </c>
      <c r="D4533" t="s">
        <v>13480</v>
      </c>
      <c r="E4533" t="s">
        <v>13783</v>
      </c>
      <c r="F4533" t="s">
        <v>13832</v>
      </c>
      <c r="G4533" t="s">
        <v>16734</v>
      </c>
      <c r="H4533" t="s">
        <v>16957</v>
      </c>
      <c r="I4533" s="3" t="s">
        <v>11747</v>
      </c>
      <c r="J4533" s="3" t="s">
        <v>11747</v>
      </c>
      <c r="K4533" s="3" t="s">
        <v>11747</v>
      </c>
      <c r="L4533" s="3" t="s">
        <v>11747</v>
      </c>
      <c r="M4533" s="3" t="s">
        <v>11747</v>
      </c>
      <c r="N4533" s="3" t="s">
        <v>11747</v>
      </c>
      <c r="O4533" s="3" t="s">
        <v>11747</v>
      </c>
      <c r="P4533" s="3" t="s">
        <v>11747</v>
      </c>
      <c r="Q4533" s="3" t="s">
        <v>11747</v>
      </c>
      <c r="R4533" s="3" t="s">
        <v>11747</v>
      </c>
      <c r="S4533" s="3" t="s">
        <v>11747</v>
      </c>
      <c r="T4533" s="3" t="s">
        <v>11747</v>
      </c>
      <c r="U4533" s="3" t="s">
        <v>11747</v>
      </c>
      <c r="V4533" s="3" t="s">
        <v>11747</v>
      </c>
      <c r="W4533" s="3" t="s">
        <v>11747</v>
      </c>
      <c r="X4533" s="3" t="s">
        <v>11747</v>
      </c>
      <c r="Y4533" s="3" t="s">
        <v>11747</v>
      </c>
      <c r="Z4533" s="3" t="s">
        <v>11747</v>
      </c>
      <c r="AA4533" s="3" t="s">
        <v>11747</v>
      </c>
      <c r="AB4533" s="3" t="s">
        <v>11747</v>
      </c>
      <c r="AC4533" s="3" t="s">
        <v>11747</v>
      </c>
      <c r="AD4533" s="3" t="s">
        <v>11747</v>
      </c>
      <c r="AE4533" s="3" t="s">
        <v>11747</v>
      </c>
      <c r="AF4533" s="3" t="s">
        <v>11747</v>
      </c>
      <c r="AG4533" s="3" t="s">
        <v>11747</v>
      </c>
      <c r="AH4533" s="3" t="s">
        <v>11747</v>
      </c>
      <c r="AI4533" s="3" t="s">
        <v>11747</v>
      </c>
      <c r="AJ4533" s="3" t="s">
        <v>11747</v>
      </c>
      <c r="AK4533" s="3" t="s">
        <v>11747</v>
      </c>
      <c r="AL4533" s="3" t="s">
        <v>11747</v>
      </c>
      <c r="AM4533" s="3" t="s">
        <v>11747</v>
      </c>
      <c r="AN4533" s="3" t="s">
        <v>11747</v>
      </c>
      <c r="AO4533" s="3" t="s">
        <v>11747</v>
      </c>
      <c r="AP4533" s="3" t="s">
        <v>11747</v>
      </c>
      <c r="AQ4533" s="3" t="s">
        <v>11747</v>
      </c>
      <c r="AR4533" s="3" t="s">
        <v>11747</v>
      </c>
      <c r="AS4533" s="3" t="s">
        <v>11747</v>
      </c>
      <c r="AT4533" s="3" t="s">
        <v>11747</v>
      </c>
      <c r="AU4533" s="3" t="s">
        <v>11747</v>
      </c>
      <c r="AV4533" s="3" t="s">
        <v>11747</v>
      </c>
      <c r="AW4533" s="3" t="s">
        <v>11747</v>
      </c>
      <c r="AX4533" s="3" t="s">
        <v>11747</v>
      </c>
      <c r="AY4533" s="3" t="s">
        <v>11747</v>
      </c>
    </row>
    <row r="4534" spans="1:51" x14ac:dyDescent="0.25">
      <c r="A4534" t="s">
        <v>4536</v>
      </c>
      <c r="B4534" t="s">
        <v>4536</v>
      </c>
      <c r="C4534" t="s">
        <v>9407</v>
      </c>
      <c r="D4534" t="s">
        <v>13481</v>
      </c>
      <c r="E4534" t="s">
        <v>13779</v>
      </c>
      <c r="F4534" t="s">
        <v>13788</v>
      </c>
      <c r="G4534" t="s">
        <v>16186</v>
      </c>
      <c r="H4534" t="s">
        <v>16957</v>
      </c>
      <c r="I4534" s="3">
        <v>0.51312290000000005</v>
      </c>
      <c r="J4534" s="3">
        <v>23.02364</v>
      </c>
      <c r="K4534" s="3">
        <v>16.81953</v>
      </c>
      <c r="L4534" s="3" t="s">
        <v>18579</v>
      </c>
      <c r="M4534" s="3" t="s">
        <v>18579</v>
      </c>
      <c r="N4534" s="3">
        <v>35.69408</v>
      </c>
      <c r="O4534" s="3" t="s">
        <v>18579</v>
      </c>
      <c r="P4534" s="3">
        <v>1.0142789999999999</v>
      </c>
      <c r="Q4534" s="3">
        <v>0.86679580000000001</v>
      </c>
      <c r="R4534" s="3">
        <v>0.86679580000000001</v>
      </c>
      <c r="S4534" s="3">
        <v>0.50959969999999999</v>
      </c>
      <c r="T4534" s="3">
        <v>0.55976809999999999</v>
      </c>
      <c r="U4534" s="3">
        <v>0.55031229999999998</v>
      </c>
      <c r="V4534" s="3">
        <v>0.55327320000000002</v>
      </c>
      <c r="W4534" s="3">
        <v>0.9160739</v>
      </c>
      <c r="X4534" s="3">
        <v>0.75446860000000004</v>
      </c>
      <c r="Y4534" s="3">
        <v>0.39631260000000001</v>
      </c>
      <c r="Z4534" s="3">
        <v>0.38191150000000001</v>
      </c>
      <c r="AA4534" s="3">
        <v>-4.9811960000000002E-2</v>
      </c>
      <c r="AB4534" s="3">
        <v>0.3970148</v>
      </c>
      <c r="AC4534" s="3">
        <v>2.4640689999999998</v>
      </c>
      <c r="AD4534" s="3">
        <v>0.23806140000000001</v>
      </c>
      <c r="AE4534" s="3">
        <v>1.4034359999999999</v>
      </c>
      <c r="AF4534" s="3">
        <v>-4.072489E-2</v>
      </c>
      <c r="AG4534" s="3">
        <v>0.38191150000000001</v>
      </c>
      <c r="AH4534" s="3">
        <v>0.35752390000000001</v>
      </c>
      <c r="AI4534" s="3">
        <v>0.36690410000000001</v>
      </c>
      <c r="AJ4534" s="3">
        <v>0.34911239999999999</v>
      </c>
      <c r="AK4534" s="3">
        <v>0.41003659999999997</v>
      </c>
      <c r="AL4534" s="3">
        <v>0.51806140000000001</v>
      </c>
      <c r="AM4534" s="3">
        <v>0.49190089999999997</v>
      </c>
      <c r="AN4534" s="3">
        <v>0.2641598</v>
      </c>
      <c r="AO4534" s="3">
        <v>0.3022707</v>
      </c>
      <c r="AP4534" s="3">
        <v>0.41209129999999999</v>
      </c>
      <c r="AQ4534" s="3">
        <v>0.70617580000000002</v>
      </c>
      <c r="AR4534" s="3">
        <v>-3.0026299999999999E-2</v>
      </c>
      <c r="AS4534" s="3">
        <v>1.084368</v>
      </c>
      <c r="AT4534" s="3">
        <v>0.3870632</v>
      </c>
      <c r="AU4534" s="3">
        <v>0.37202000000000002</v>
      </c>
      <c r="AV4534" s="3">
        <v>0.40132580000000001</v>
      </c>
      <c r="AW4534" s="3">
        <v>0.41545700000000002</v>
      </c>
      <c r="AX4534" s="3">
        <v>0.5634304</v>
      </c>
      <c r="AY4534" s="3">
        <v>0.56514220000000004</v>
      </c>
    </row>
    <row r="4535" spans="1:51" x14ac:dyDescent="0.25">
      <c r="A4535" t="s">
        <v>4537</v>
      </c>
      <c r="B4535" t="s">
        <v>4537</v>
      </c>
      <c r="C4535" t="s">
        <v>9408</v>
      </c>
      <c r="E4535" t="s">
        <v>13779</v>
      </c>
      <c r="F4535" t="s">
        <v>13792</v>
      </c>
      <c r="G4535" t="s">
        <v>15141</v>
      </c>
      <c r="H4535" t="s">
        <v>16957</v>
      </c>
      <c r="I4535" s="3">
        <v>0.12604309999999999</v>
      </c>
      <c r="J4535" s="3">
        <v>28.40343</v>
      </c>
      <c r="K4535" s="3">
        <v>22.184000000000001</v>
      </c>
      <c r="L4535" s="3" t="s">
        <v>18579</v>
      </c>
      <c r="M4535" s="3" t="s">
        <v>18579</v>
      </c>
      <c r="N4535" s="3">
        <v>11.518420000000001</v>
      </c>
      <c r="O4535" s="3" t="s">
        <v>18579</v>
      </c>
      <c r="P4535" s="3">
        <v>0.87718499999999999</v>
      </c>
      <c r="Q4535" s="3">
        <v>0.59890140000000003</v>
      </c>
      <c r="R4535" s="3">
        <v>0.59890140000000003</v>
      </c>
      <c r="S4535" s="3">
        <v>0.31473459999999998</v>
      </c>
      <c r="T4535" s="3">
        <v>0.2891398</v>
      </c>
      <c r="U4535" s="3">
        <v>0.19734640000000001</v>
      </c>
      <c r="V4535" s="3">
        <v>0.29906969999999999</v>
      </c>
      <c r="W4535" s="3">
        <v>0.84952930000000004</v>
      </c>
      <c r="X4535" s="3">
        <v>1.036664</v>
      </c>
      <c r="Y4535" s="3">
        <v>0.27494109999999999</v>
      </c>
      <c r="Z4535" s="3">
        <v>0.2809644</v>
      </c>
      <c r="AA4535" s="3">
        <v>0.47096470000000001</v>
      </c>
      <c r="AB4535" s="3">
        <v>0.72437149999999995</v>
      </c>
      <c r="AC4535" s="3">
        <v>1.8153109999999999</v>
      </c>
      <c r="AD4535" s="3">
        <v>0.54768329999999998</v>
      </c>
      <c r="AE4535" s="3">
        <v>1.7168140000000001</v>
      </c>
      <c r="AF4535" s="3">
        <v>0.1148071</v>
      </c>
      <c r="AG4535" s="3">
        <v>0.2809644</v>
      </c>
      <c r="AH4535" s="3">
        <v>0.27965079999999998</v>
      </c>
      <c r="AI4535" s="3">
        <v>0.30073040000000001</v>
      </c>
      <c r="AJ4535" s="3">
        <v>0.27831400000000001</v>
      </c>
      <c r="AK4535" s="3">
        <v>0.3907292</v>
      </c>
      <c r="AL4535" s="3">
        <v>0.28829559999999999</v>
      </c>
      <c r="AM4535" s="3">
        <v>0.38054719999999997</v>
      </c>
      <c r="AN4535" s="3">
        <v>0.21146200000000001</v>
      </c>
      <c r="AO4535" s="3">
        <v>0.43825890000000001</v>
      </c>
      <c r="AP4535" s="3">
        <v>0.24848400000000001</v>
      </c>
      <c r="AQ4535" s="3">
        <v>0.60996930000000005</v>
      </c>
      <c r="AR4535" s="3">
        <v>-0.58462179999999997</v>
      </c>
      <c r="AS4535" s="3">
        <v>1.7451460000000001</v>
      </c>
      <c r="AT4535" s="3">
        <v>0.32543870000000003</v>
      </c>
      <c r="AU4535" s="3">
        <v>0.34446300000000002</v>
      </c>
      <c r="AV4535" s="3">
        <v>0.35184660000000001</v>
      </c>
      <c r="AW4535" s="3">
        <v>0.26176549999999998</v>
      </c>
      <c r="AX4535" s="3">
        <v>0.42596390000000001</v>
      </c>
      <c r="AY4535" s="3">
        <v>0.31045070000000002</v>
      </c>
    </row>
    <row r="4536" spans="1:51" x14ac:dyDescent="0.25">
      <c r="A4536" t="s">
        <v>4538</v>
      </c>
      <c r="B4536" t="s">
        <v>4538</v>
      </c>
      <c r="C4536" t="s">
        <v>9409</v>
      </c>
      <c r="D4536" t="s">
        <v>13482</v>
      </c>
      <c r="E4536" t="s">
        <v>13783</v>
      </c>
      <c r="F4536" t="s">
        <v>13795</v>
      </c>
      <c r="G4536" t="s">
        <v>16735</v>
      </c>
      <c r="H4536" t="s">
        <v>16957</v>
      </c>
      <c r="I4536" s="3">
        <v>0.17423910000000001</v>
      </c>
      <c r="J4536" s="3">
        <v>9.3276190000000003</v>
      </c>
      <c r="K4536" s="3">
        <v>8.3808900000000008</v>
      </c>
      <c r="L4536" s="3" t="s">
        <v>18579</v>
      </c>
      <c r="M4536" s="3" t="s">
        <v>18579</v>
      </c>
      <c r="N4536" s="3">
        <v>4.5688810000000003E-2</v>
      </c>
      <c r="O4536" s="3" t="s">
        <v>18579</v>
      </c>
      <c r="P4536" s="3">
        <v>0.44003969999999998</v>
      </c>
      <c r="Q4536" s="3">
        <v>0.37827280000000002</v>
      </c>
      <c r="R4536" s="3">
        <v>0.37827280000000002</v>
      </c>
      <c r="S4536" s="3">
        <v>0.38372210000000001</v>
      </c>
      <c r="T4536" s="3">
        <v>0.37216929999999998</v>
      </c>
      <c r="U4536" s="3">
        <v>0.4551366</v>
      </c>
      <c r="V4536" s="3">
        <v>0.37592019999999998</v>
      </c>
      <c r="W4536" s="3">
        <v>0.31809589999999999</v>
      </c>
      <c r="X4536" s="3">
        <v>0.33116889999999999</v>
      </c>
      <c r="Y4536" s="3">
        <v>0.3637783</v>
      </c>
      <c r="Z4536" s="3">
        <v>0.30198160000000002</v>
      </c>
      <c r="AA4536" s="3">
        <v>0.43019380000000002</v>
      </c>
      <c r="AB4536" s="3">
        <v>0.49649919999999997</v>
      </c>
      <c r="AC4536" s="3">
        <v>0.81342219999999998</v>
      </c>
      <c r="AD4536" s="3">
        <v>0.40614610000000001</v>
      </c>
      <c r="AE4536" s="3">
        <v>0.50794819999999996</v>
      </c>
      <c r="AF4536" s="3">
        <v>0.4330792</v>
      </c>
      <c r="AG4536" s="3">
        <v>0.30198160000000002</v>
      </c>
      <c r="AH4536" s="3">
        <v>0.35824450000000002</v>
      </c>
      <c r="AI4536" s="3">
        <v>0.36021920000000002</v>
      </c>
      <c r="AJ4536" s="3">
        <v>0.29686600000000002</v>
      </c>
      <c r="AK4536" s="3">
        <v>0.33968019999999999</v>
      </c>
      <c r="AL4536" s="3">
        <v>0.37400119999999998</v>
      </c>
      <c r="AM4536" s="3">
        <v>0.33417940000000002</v>
      </c>
      <c r="AN4536" s="3">
        <v>0.35121000000000002</v>
      </c>
      <c r="AO4536" s="3">
        <v>0.2921763</v>
      </c>
      <c r="AP4536" s="3">
        <v>0.34672439999999999</v>
      </c>
      <c r="AQ4536" s="3">
        <v>0.36199979999999998</v>
      </c>
      <c r="AR4536" s="3">
        <v>-0.1568988</v>
      </c>
      <c r="AS4536" s="3">
        <v>0.37181700000000001</v>
      </c>
      <c r="AT4536" s="3">
        <v>0.32295220000000002</v>
      </c>
      <c r="AU4536" s="3">
        <v>0.32967190000000002</v>
      </c>
      <c r="AV4536" s="3">
        <v>0.31789089999999998</v>
      </c>
      <c r="AW4536" s="3">
        <v>0.46926639999999997</v>
      </c>
      <c r="AX4536" s="3">
        <v>0.4853268</v>
      </c>
      <c r="AY4536" s="3">
        <v>0.40402779999999999</v>
      </c>
    </row>
    <row r="4537" spans="1:51" x14ac:dyDescent="0.25">
      <c r="A4537" t="s">
        <v>4539</v>
      </c>
      <c r="B4537" t="s">
        <v>4539</v>
      </c>
      <c r="C4537" t="s">
        <v>9410</v>
      </c>
      <c r="E4537" t="s">
        <v>13779</v>
      </c>
      <c r="F4537" t="s">
        <v>13788</v>
      </c>
      <c r="G4537" t="s">
        <v>16736</v>
      </c>
      <c r="H4537" t="s">
        <v>16957</v>
      </c>
      <c r="I4537" s="3">
        <v>0.57030769999999997</v>
      </c>
      <c r="J4537" s="3">
        <v>16.888339999999999</v>
      </c>
      <c r="K4537" s="3">
        <v>11.753080000000001</v>
      </c>
      <c r="L4537" s="3" t="s">
        <v>18579</v>
      </c>
      <c r="M4537" s="3" t="s">
        <v>18579</v>
      </c>
      <c r="N4537" s="3">
        <v>16.530059999999999</v>
      </c>
      <c r="O4537" s="3" t="s">
        <v>18579</v>
      </c>
      <c r="P4537" s="3">
        <v>0.88853099999999996</v>
      </c>
      <c r="Q4537" s="3">
        <v>0.83465869999999998</v>
      </c>
      <c r="R4537" s="3">
        <v>0.83465869999999998</v>
      </c>
      <c r="S4537" s="3">
        <v>0.43183480000000002</v>
      </c>
      <c r="T4537" s="3">
        <v>0.39159870000000002</v>
      </c>
      <c r="U4537" s="3">
        <v>0.50349049999999995</v>
      </c>
      <c r="V4537" s="3">
        <v>0.39029320000000001</v>
      </c>
      <c r="W4537" s="3">
        <v>0.90966029999999998</v>
      </c>
      <c r="X4537" s="3">
        <v>0.74394669999999996</v>
      </c>
      <c r="Y4537" s="3">
        <v>0.26626230000000001</v>
      </c>
      <c r="Z4537" s="3">
        <v>0.24507670000000001</v>
      </c>
      <c r="AA4537" s="3">
        <v>0.62015830000000005</v>
      </c>
      <c r="AB4537" s="3">
        <v>0.85658630000000002</v>
      </c>
      <c r="AC4537" s="3">
        <v>2.3176939999999999</v>
      </c>
      <c r="AD4537" s="3">
        <v>0.61305639999999995</v>
      </c>
      <c r="AE4537" s="3">
        <v>1.6683950000000001</v>
      </c>
      <c r="AF4537" s="3">
        <v>0.53693210000000002</v>
      </c>
      <c r="AG4537" s="3">
        <v>0.24507670000000001</v>
      </c>
      <c r="AH4537" s="3">
        <v>0.31816250000000001</v>
      </c>
      <c r="AI4537" s="3">
        <v>0.32298260000000001</v>
      </c>
      <c r="AJ4537" s="3">
        <v>0.34559240000000002</v>
      </c>
      <c r="AK4537" s="3">
        <v>0.430176</v>
      </c>
      <c r="AL4537" s="3">
        <v>0.46914729999999999</v>
      </c>
      <c r="AM4537" s="3">
        <v>0.47031600000000001</v>
      </c>
      <c r="AN4537" s="3">
        <v>8.3197930000000003E-2</v>
      </c>
      <c r="AO4537" s="3">
        <v>0.47813879999999997</v>
      </c>
      <c r="AP4537" s="3">
        <v>0.1816827</v>
      </c>
      <c r="AQ4537" s="3">
        <v>0.78076880000000004</v>
      </c>
      <c r="AR4537" s="3">
        <v>-0.43423440000000002</v>
      </c>
      <c r="AS4537" s="3">
        <v>1.299982</v>
      </c>
      <c r="AT4537" s="3">
        <v>0.341665</v>
      </c>
      <c r="AU4537" s="3">
        <v>0.35362090000000002</v>
      </c>
      <c r="AV4537" s="3">
        <v>0.36637310000000001</v>
      </c>
      <c r="AW4537" s="3">
        <v>0.47572769999999998</v>
      </c>
      <c r="AX4537" s="3">
        <v>0.66498849999999998</v>
      </c>
      <c r="AY4537" s="3">
        <v>0.48409229999999998</v>
      </c>
    </row>
    <row r="4538" spans="1:51" x14ac:dyDescent="0.25">
      <c r="A4538" t="s">
        <v>4540</v>
      </c>
      <c r="B4538" t="s">
        <v>4540</v>
      </c>
      <c r="C4538" t="s">
        <v>9411</v>
      </c>
      <c r="D4538" t="s">
        <v>13483</v>
      </c>
      <c r="E4538" t="s">
        <v>13779</v>
      </c>
      <c r="F4538" t="s">
        <v>13790</v>
      </c>
      <c r="G4538" t="s">
        <v>16737</v>
      </c>
      <c r="H4538" t="s">
        <v>16957</v>
      </c>
      <c r="I4538" s="3">
        <v>0.69972829999999997</v>
      </c>
      <c r="J4538" s="3">
        <v>19.93046</v>
      </c>
      <c r="K4538" s="3">
        <v>15.59909</v>
      </c>
      <c r="L4538" s="3" t="s">
        <v>18579</v>
      </c>
      <c r="M4538" s="3" t="s">
        <v>18579</v>
      </c>
      <c r="N4538" s="3">
        <v>23.681789999999999</v>
      </c>
      <c r="O4538" s="3" t="s">
        <v>18579</v>
      </c>
      <c r="P4538" s="3">
        <v>1.0617730000000001</v>
      </c>
      <c r="Q4538" s="3">
        <v>0.98673920000000004</v>
      </c>
      <c r="R4538" s="3">
        <v>0.98673920000000004</v>
      </c>
      <c r="S4538" s="3">
        <v>0.82286000000000004</v>
      </c>
      <c r="T4538" s="3">
        <v>0.84462959999999998</v>
      </c>
      <c r="U4538" s="3">
        <v>1.0401370000000001</v>
      </c>
      <c r="V4538" s="3">
        <v>0.84423959999999998</v>
      </c>
      <c r="W4538" s="3">
        <v>0.45840959999999997</v>
      </c>
      <c r="X4538" s="3">
        <v>0.43624550000000001</v>
      </c>
      <c r="Y4538" s="3">
        <v>0.50956489999999999</v>
      </c>
      <c r="Z4538" s="3">
        <v>0.3824341</v>
      </c>
      <c r="AA4538" s="3">
        <v>0.1020509</v>
      </c>
      <c r="AB4538" s="3">
        <v>0.67584390000000005</v>
      </c>
      <c r="AC4538" s="3">
        <v>3.0088539999999999</v>
      </c>
      <c r="AD4538" s="3">
        <v>0.2339984</v>
      </c>
      <c r="AE4538" s="3">
        <v>0.72941679999999998</v>
      </c>
      <c r="AF4538" s="3">
        <v>0.64576009999999995</v>
      </c>
      <c r="AG4538" s="3">
        <v>0.3824341</v>
      </c>
      <c r="AH4538" s="3">
        <v>0.40576109999999999</v>
      </c>
      <c r="AI4538" s="3">
        <v>0.4143887</v>
      </c>
      <c r="AJ4538" s="3">
        <v>0.3303606</v>
      </c>
      <c r="AK4538" s="3">
        <v>0.38545269999999998</v>
      </c>
      <c r="AL4538" s="3">
        <v>0.57366910000000004</v>
      </c>
      <c r="AM4538" s="3">
        <v>0.51809810000000001</v>
      </c>
      <c r="AN4538" s="3">
        <v>0.39412510000000001</v>
      </c>
      <c r="AO4538" s="3">
        <v>0.1959272</v>
      </c>
      <c r="AP4538" s="3">
        <v>0.65700740000000002</v>
      </c>
      <c r="AQ4538" s="3">
        <v>0.56701579999999996</v>
      </c>
      <c r="AR4538" s="3">
        <v>0.227941</v>
      </c>
      <c r="AS4538" s="3">
        <v>0.19676089999999999</v>
      </c>
      <c r="AT4538" s="3">
        <v>0.48067120000000002</v>
      </c>
      <c r="AU4538" s="3">
        <v>0.42261029999999999</v>
      </c>
      <c r="AV4538" s="3">
        <v>0.43439480000000003</v>
      </c>
      <c r="AW4538" s="3">
        <v>0.7738758</v>
      </c>
      <c r="AX4538" s="3">
        <v>0.84702560000000005</v>
      </c>
      <c r="AY4538" s="3">
        <v>0.86040989999999995</v>
      </c>
    </row>
    <row r="4539" spans="1:51" x14ac:dyDescent="0.25">
      <c r="A4539" t="s">
        <v>4541</v>
      </c>
      <c r="B4539" t="s">
        <v>4541</v>
      </c>
      <c r="C4539" t="s">
        <v>9412</v>
      </c>
      <c r="E4539" t="s">
        <v>13779</v>
      </c>
      <c r="F4539" t="s">
        <v>13788</v>
      </c>
      <c r="G4539" t="s">
        <v>15188</v>
      </c>
      <c r="H4539" t="s">
        <v>16957</v>
      </c>
      <c r="I4539" s="3">
        <v>0.68430120000000005</v>
      </c>
      <c r="J4539" s="3">
        <v>17.815809999999999</v>
      </c>
      <c r="K4539" s="3">
        <v>14.241149999999999</v>
      </c>
      <c r="L4539" s="3" t="s">
        <v>18579</v>
      </c>
      <c r="M4539" s="3" t="s">
        <v>18579</v>
      </c>
      <c r="N4539" s="3">
        <v>12.501720000000001</v>
      </c>
      <c r="O4539" s="3" t="s">
        <v>18579</v>
      </c>
      <c r="P4539" s="3">
        <v>0.7760551</v>
      </c>
      <c r="Q4539" s="3">
        <v>0.77596290000000001</v>
      </c>
      <c r="R4539" s="3">
        <v>0.77596290000000001</v>
      </c>
      <c r="S4539" s="3">
        <v>0.75140839999999998</v>
      </c>
      <c r="T4539" s="3">
        <v>0.72082349999999995</v>
      </c>
      <c r="U4539" s="3">
        <v>0.95843999999999996</v>
      </c>
      <c r="V4539" s="3">
        <v>0.71844870000000005</v>
      </c>
      <c r="W4539" s="3">
        <v>0.35320770000000001</v>
      </c>
      <c r="X4539" s="3">
        <v>0.3679055</v>
      </c>
      <c r="Y4539" s="3">
        <v>0.55914640000000004</v>
      </c>
      <c r="Z4539" s="3">
        <v>0.44420979999999999</v>
      </c>
      <c r="AA4539" s="3">
        <v>-0.2278345</v>
      </c>
      <c r="AB4539" s="3">
        <v>0.36446990000000001</v>
      </c>
      <c r="AC4539" s="3">
        <v>2.4892639999999999</v>
      </c>
      <c r="AD4539" s="3">
        <v>-0.43046640000000003</v>
      </c>
      <c r="AE4539" s="3">
        <v>0.5023244</v>
      </c>
      <c r="AF4539" s="3">
        <v>0.2125561</v>
      </c>
      <c r="AG4539" s="3">
        <v>0.44420979999999999</v>
      </c>
      <c r="AH4539" s="3">
        <v>0.48089929999999997</v>
      </c>
      <c r="AI4539" s="3">
        <v>0.49789899999999998</v>
      </c>
      <c r="AJ4539" s="3">
        <v>0.29617199999999999</v>
      </c>
      <c r="AK4539" s="3">
        <v>0.37816880000000003</v>
      </c>
      <c r="AL4539" s="3">
        <v>0.64649570000000001</v>
      </c>
      <c r="AM4539" s="3">
        <v>0.54282779999999997</v>
      </c>
      <c r="AN4539" s="3">
        <v>0.84350190000000003</v>
      </c>
      <c r="AO4539" s="3">
        <v>-0.1568493</v>
      </c>
      <c r="AP4539" s="3">
        <v>0.80607430000000002</v>
      </c>
      <c r="AQ4539" s="3">
        <v>7.0198379999999996E-3</v>
      </c>
      <c r="AR4539" s="3">
        <v>0.75810820000000001</v>
      </c>
      <c r="AS4539" s="3">
        <v>0.16432749999999999</v>
      </c>
      <c r="AT4539" s="3">
        <v>0.44304529999999998</v>
      </c>
      <c r="AU4539" s="3">
        <v>0.39700220000000003</v>
      </c>
      <c r="AV4539" s="3">
        <v>0.4100454</v>
      </c>
      <c r="AW4539" s="3">
        <v>0.69931529999999997</v>
      </c>
      <c r="AX4539" s="3">
        <v>0.70084100000000005</v>
      </c>
      <c r="AY4539" s="3">
        <v>0.84715470000000004</v>
      </c>
    </row>
    <row r="4540" spans="1:51" x14ac:dyDescent="0.25">
      <c r="A4540" t="s">
        <v>4542</v>
      </c>
      <c r="B4540" t="s">
        <v>4542</v>
      </c>
      <c r="C4540" t="s">
        <v>9413</v>
      </c>
      <c r="D4540" t="s">
        <v>13484</v>
      </c>
      <c r="E4540" t="s">
        <v>13779</v>
      </c>
      <c r="F4540" t="s">
        <v>13790</v>
      </c>
      <c r="G4540" t="s">
        <v>15202</v>
      </c>
      <c r="H4540" t="s">
        <v>16957</v>
      </c>
      <c r="I4540" s="3">
        <v>0.36159269999999999</v>
      </c>
      <c r="J4540" s="3">
        <v>18.51445</v>
      </c>
      <c r="K4540" s="3">
        <v>11.316739999999999</v>
      </c>
      <c r="L4540" s="3" t="s">
        <v>18579</v>
      </c>
      <c r="M4540" s="3" t="s">
        <v>18579</v>
      </c>
      <c r="N4540" s="3">
        <v>-6.7319170000000002</v>
      </c>
      <c r="O4540" s="3" t="s">
        <v>18579</v>
      </c>
      <c r="P4540" s="3">
        <v>0.60194859999999994</v>
      </c>
      <c r="Q4540" s="3">
        <v>0.57122629999999996</v>
      </c>
      <c r="R4540" s="3">
        <v>0.57122629999999996</v>
      </c>
      <c r="S4540" s="3">
        <v>0.31681419999999999</v>
      </c>
      <c r="T4540" s="3">
        <v>0.2891859</v>
      </c>
      <c r="U4540" s="3">
        <v>0.34809689999999999</v>
      </c>
      <c r="V4540" s="3">
        <v>0.2810241</v>
      </c>
      <c r="W4540" s="3">
        <v>0.73276830000000004</v>
      </c>
      <c r="X4540" s="3">
        <v>0.62030669999999999</v>
      </c>
      <c r="Y4540" s="3">
        <v>0.22424569999999999</v>
      </c>
      <c r="Z4540" s="3">
        <v>0.236515</v>
      </c>
      <c r="AA4540" s="3">
        <v>0.73199349999999996</v>
      </c>
      <c r="AB4540" s="3">
        <v>0.77126139999999999</v>
      </c>
      <c r="AC4540" s="3">
        <v>1.0975010000000001</v>
      </c>
      <c r="AD4540" s="3">
        <v>0.72049229999999997</v>
      </c>
      <c r="AE4540" s="3">
        <v>1.116724</v>
      </c>
      <c r="AF4540" s="3">
        <v>0.58381530000000004</v>
      </c>
      <c r="AG4540" s="3">
        <v>0.236515</v>
      </c>
      <c r="AH4540" s="3">
        <v>0.2716923</v>
      </c>
      <c r="AI4540" s="3">
        <v>0.26568209999999998</v>
      </c>
      <c r="AJ4540" s="3">
        <v>0.38022790000000001</v>
      </c>
      <c r="AK4540" s="3">
        <v>0.42084139999999998</v>
      </c>
      <c r="AL4540" s="3">
        <v>0.33825349999999998</v>
      </c>
      <c r="AM4540" s="3">
        <v>0.39136460000000001</v>
      </c>
      <c r="AN4540" s="3">
        <v>7.8661700000000001E-2</v>
      </c>
      <c r="AO4540" s="3">
        <v>0.55993190000000004</v>
      </c>
      <c r="AP4540" s="3">
        <v>0.13138269999999999</v>
      </c>
      <c r="AQ4540" s="3">
        <v>0.66903919999999995</v>
      </c>
      <c r="AR4540" s="3">
        <v>-0.46247090000000002</v>
      </c>
      <c r="AS4540" s="3">
        <v>0.92619070000000003</v>
      </c>
      <c r="AT4540" s="3">
        <v>0.30606719999999998</v>
      </c>
      <c r="AU4540" s="3">
        <v>0.32145489999999999</v>
      </c>
      <c r="AV4540" s="3">
        <v>0.33485819999999999</v>
      </c>
      <c r="AW4540" s="3">
        <v>0.43847249999999999</v>
      </c>
      <c r="AX4540" s="3">
        <v>0.58145449999999999</v>
      </c>
      <c r="AY4540" s="3">
        <v>0.36159459999999999</v>
      </c>
    </row>
    <row r="4541" spans="1:51" x14ac:dyDescent="0.25">
      <c r="A4541" t="s">
        <v>4543</v>
      </c>
      <c r="B4541" t="s">
        <v>4543</v>
      </c>
      <c r="C4541" t="s">
        <v>9414</v>
      </c>
      <c r="D4541" t="s">
        <v>13485</v>
      </c>
      <c r="E4541" t="s">
        <v>13779</v>
      </c>
      <c r="F4541" t="s">
        <v>13790</v>
      </c>
      <c r="G4541" t="s">
        <v>15246</v>
      </c>
      <c r="H4541" t="s">
        <v>16957</v>
      </c>
      <c r="I4541" s="3">
        <v>0.29960910000000002</v>
      </c>
      <c r="J4541" s="3">
        <v>24.613610000000001</v>
      </c>
      <c r="K4541" s="3">
        <v>21.933859999999999</v>
      </c>
      <c r="L4541" s="3" t="s">
        <v>18579</v>
      </c>
      <c r="M4541" s="3" t="s">
        <v>18579</v>
      </c>
      <c r="N4541" s="3">
        <v>-1.1398740000000001</v>
      </c>
      <c r="O4541" s="3" t="s">
        <v>18579</v>
      </c>
      <c r="P4541" s="3">
        <v>0.80425630000000004</v>
      </c>
      <c r="Q4541" s="3">
        <v>0.63639889999999999</v>
      </c>
      <c r="R4541" s="3">
        <v>0.63639889999999999</v>
      </c>
      <c r="S4541" s="3">
        <v>0.72249949999999996</v>
      </c>
      <c r="T4541" s="3">
        <v>0.65803409999999996</v>
      </c>
      <c r="U4541" s="3">
        <v>0.99888730000000003</v>
      </c>
      <c r="V4541" s="3">
        <v>0.64695729999999996</v>
      </c>
      <c r="W4541" s="3">
        <v>0.28590710000000003</v>
      </c>
      <c r="X4541" s="3">
        <v>0.33726050000000002</v>
      </c>
      <c r="Y4541" s="3">
        <v>0.54703829999999998</v>
      </c>
      <c r="Z4541" s="3">
        <v>0.38905689999999998</v>
      </c>
      <c r="AA4541" s="3">
        <v>-3.3891239999999999E-3</v>
      </c>
      <c r="AB4541" s="3">
        <v>0.50670959999999998</v>
      </c>
      <c r="AC4541" s="3">
        <v>2.3667720000000001</v>
      </c>
      <c r="AD4541" s="3">
        <v>-9.0787989999999999E-2</v>
      </c>
      <c r="AE4541" s="3">
        <v>0.48731960000000002</v>
      </c>
      <c r="AF4541" s="3">
        <v>0.75809660000000001</v>
      </c>
      <c r="AG4541" s="3">
        <v>0.38905689999999998</v>
      </c>
      <c r="AH4541" s="3">
        <v>0.67285779999999995</v>
      </c>
      <c r="AI4541" s="3">
        <v>0.69612149999999995</v>
      </c>
      <c r="AJ4541" s="3">
        <v>0.39899760000000001</v>
      </c>
      <c r="AK4541" s="3">
        <v>0.43984430000000002</v>
      </c>
      <c r="AL4541" s="3">
        <v>1.0499620000000001</v>
      </c>
      <c r="AM4541" s="3">
        <v>0.69335369999999996</v>
      </c>
      <c r="AN4541" s="3">
        <v>0.74937580000000004</v>
      </c>
      <c r="AO4541" s="3">
        <v>-6.0351080000000001E-2</v>
      </c>
      <c r="AP4541" s="3">
        <v>0.67841359999999995</v>
      </c>
      <c r="AQ4541" s="3">
        <v>0.24594489999999999</v>
      </c>
      <c r="AR4541" s="3">
        <v>0.28651169999999998</v>
      </c>
      <c r="AS4541" s="3">
        <v>-0.1059425</v>
      </c>
      <c r="AT4541" s="3">
        <v>0.43122500000000002</v>
      </c>
      <c r="AU4541" s="3">
        <v>0.39381699999999997</v>
      </c>
      <c r="AV4541" s="3">
        <v>0.39900970000000002</v>
      </c>
      <c r="AW4541" s="3">
        <v>0.7378112</v>
      </c>
      <c r="AX4541" s="3">
        <v>0.75275210000000004</v>
      </c>
      <c r="AY4541" s="3">
        <v>0.82067950000000001</v>
      </c>
    </row>
    <row r="4542" spans="1:51" x14ac:dyDescent="0.25">
      <c r="A4542" t="s">
        <v>4544</v>
      </c>
      <c r="B4542" t="s">
        <v>4544</v>
      </c>
      <c r="C4542" t="s">
        <v>9415</v>
      </c>
      <c r="E4542" t="s">
        <v>13783</v>
      </c>
      <c r="F4542" t="s">
        <v>13832</v>
      </c>
      <c r="G4542" t="s">
        <v>16738</v>
      </c>
      <c r="H4542" t="s">
        <v>16957</v>
      </c>
      <c r="I4542" s="3">
        <v>0.56405419999999995</v>
      </c>
      <c r="J4542" s="3">
        <v>21.18975</v>
      </c>
      <c r="K4542" s="3">
        <v>16.622340000000001</v>
      </c>
      <c r="L4542" s="3" t="s">
        <v>18579</v>
      </c>
      <c r="M4542" s="3" t="s">
        <v>18579</v>
      </c>
      <c r="N4542" s="3">
        <v>25.37677</v>
      </c>
      <c r="O4542" s="3" t="s">
        <v>18579</v>
      </c>
      <c r="P4542" s="3">
        <v>1.0001770000000001</v>
      </c>
      <c r="Q4542" s="3">
        <v>0.91554630000000004</v>
      </c>
      <c r="R4542" s="3">
        <v>0.91554630000000004</v>
      </c>
      <c r="S4542" s="3">
        <v>0.54792450000000004</v>
      </c>
      <c r="T4542" s="3">
        <v>0.56814770000000003</v>
      </c>
      <c r="U4542" s="3">
        <v>0.61595200000000006</v>
      </c>
      <c r="V4542" s="3">
        <v>0.56199109999999997</v>
      </c>
      <c r="W4542" s="3">
        <v>0.89118419999999998</v>
      </c>
      <c r="X4542" s="3">
        <v>0.74391289999999999</v>
      </c>
      <c r="Y4542" s="3">
        <v>0.42497689999999999</v>
      </c>
      <c r="Z4542" s="3">
        <v>0.39008009999999999</v>
      </c>
      <c r="AA4542" s="3">
        <v>-9.0322609999999998E-2</v>
      </c>
      <c r="AB4542" s="3">
        <v>0.42479230000000001</v>
      </c>
      <c r="AC4542" s="3">
        <v>2.585029</v>
      </c>
      <c r="AD4542" s="3">
        <v>0.1157765</v>
      </c>
      <c r="AE4542" s="3">
        <v>1.4266380000000001</v>
      </c>
      <c r="AF4542" s="3">
        <v>-6.6013340000000004E-2</v>
      </c>
      <c r="AG4542" s="3">
        <v>0.39008009999999999</v>
      </c>
      <c r="AH4542" s="3">
        <v>0.36572480000000002</v>
      </c>
      <c r="AI4542" s="3">
        <v>0.38100210000000001</v>
      </c>
      <c r="AJ4542" s="3">
        <v>0.31990629999999998</v>
      </c>
      <c r="AK4542" s="3">
        <v>0.4271662</v>
      </c>
      <c r="AL4542" s="3">
        <v>0.54888179999999998</v>
      </c>
      <c r="AM4542" s="3">
        <v>0.57851790000000003</v>
      </c>
      <c r="AN4542" s="3">
        <v>0.3343023</v>
      </c>
      <c r="AO4542" s="3">
        <v>0.22566629999999999</v>
      </c>
      <c r="AP4542" s="3">
        <v>0.44563599999999998</v>
      </c>
      <c r="AQ4542" s="3">
        <v>0.6278705</v>
      </c>
      <c r="AR4542" s="3">
        <v>-0.1201279</v>
      </c>
      <c r="AS4542" s="3">
        <v>1.1069629999999999</v>
      </c>
      <c r="AT4542" s="3">
        <v>0.38657399999999997</v>
      </c>
      <c r="AU4542" s="3">
        <v>0.37215130000000002</v>
      </c>
      <c r="AV4542" s="3">
        <v>0.39981129999999998</v>
      </c>
      <c r="AW4542" s="3">
        <v>0.48888280000000001</v>
      </c>
      <c r="AX4542" s="3">
        <v>0.62701289999999998</v>
      </c>
      <c r="AY4542" s="3">
        <v>0.60511919999999997</v>
      </c>
    </row>
    <row r="4543" spans="1:51" x14ac:dyDescent="0.25">
      <c r="A4543" t="s">
        <v>4545</v>
      </c>
      <c r="B4543" t="s">
        <v>4545</v>
      </c>
      <c r="C4543" t="s">
        <v>9416</v>
      </c>
      <c r="E4543" t="s">
        <v>13779</v>
      </c>
      <c r="F4543" t="s">
        <v>13792</v>
      </c>
      <c r="G4543" t="s">
        <v>15931</v>
      </c>
      <c r="H4543" t="s">
        <v>16957</v>
      </c>
      <c r="I4543" s="3">
        <v>0.2336213</v>
      </c>
      <c r="J4543" s="3">
        <v>15.63635</v>
      </c>
      <c r="K4543" s="3">
        <v>8.0290210000000002</v>
      </c>
      <c r="L4543" s="3" t="s">
        <v>18579</v>
      </c>
      <c r="M4543" s="3" t="s">
        <v>18579</v>
      </c>
      <c r="N4543" s="3">
        <v>23.932310000000001</v>
      </c>
      <c r="O4543" s="3" t="s">
        <v>18579</v>
      </c>
      <c r="P4543" s="3">
        <v>0.61851259999999997</v>
      </c>
      <c r="Q4543" s="3">
        <v>0.49707679999999999</v>
      </c>
      <c r="R4543" s="3">
        <v>0.49707679999999999</v>
      </c>
      <c r="S4543" s="3">
        <v>0.38871610000000001</v>
      </c>
      <c r="T4543" s="3">
        <v>0.3618151</v>
      </c>
      <c r="U4543" s="3">
        <v>0.38119579999999997</v>
      </c>
      <c r="V4543" s="3">
        <v>0.35704789999999997</v>
      </c>
      <c r="W4543" s="3">
        <v>0.52707939999999998</v>
      </c>
      <c r="X4543" s="3">
        <v>0.63787430000000001</v>
      </c>
      <c r="Y4543" s="3">
        <v>0.33955059999999998</v>
      </c>
      <c r="Z4543" s="3">
        <v>0.3373525</v>
      </c>
      <c r="AA4543" s="3">
        <v>0.25385960000000002</v>
      </c>
      <c r="AB4543" s="3">
        <v>0.39461289999999999</v>
      </c>
      <c r="AC4543" s="3">
        <v>1.0088710000000001</v>
      </c>
      <c r="AD4543" s="3">
        <v>0.41211300000000001</v>
      </c>
      <c r="AE4543" s="3">
        <v>0.68369100000000005</v>
      </c>
      <c r="AF4543" s="3">
        <v>0.3455492</v>
      </c>
      <c r="AG4543" s="3">
        <v>0.3373525</v>
      </c>
      <c r="AH4543" s="3">
        <v>0.32018829999999998</v>
      </c>
      <c r="AI4543" s="3">
        <v>0.31578289999999998</v>
      </c>
      <c r="AJ4543" s="3">
        <v>0.34836850000000003</v>
      </c>
      <c r="AK4543" s="3">
        <v>0.37239509999999998</v>
      </c>
      <c r="AL4543" s="3">
        <v>0.35331869999999999</v>
      </c>
      <c r="AM4543" s="3">
        <v>0.35744179999999998</v>
      </c>
      <c r="AN4543" s="3">
        <v>0.2699203</v>
      </c>
      <c r="AO4543" s="3">
        <v>0.39745560000000002</v>
      </c>
      <c r="AP4543" s="3">
        <v>0.29424739999999999</v>
      </c>
      <c r="AQ4543" s="3">
        <v>0.51217440000000003</v>
      </c>
      <c r="AR4543" s="3">
        <v>0.10875700000000001</v>
      </c>
      <c r="AS4543" s="3">
        <v>0.63055150000000004</v>
      </c>
      <c r="AT4543" s="3">
        <v>0.34787950000000001</v>
      </c>
      <c r="AU4543" s="3">
        <v>0.33445960000000002</v>
      </c>
      <c r="AV4543" s="3">
        <v>0.36208620000000002</v>
      </c>
      <c r="AW4543" s="3">
        <v>0.35400769999999998</v>
      </c>
      <c r="AX4543" s="3">
        <v>0.42680649999999998</v>
      </c>
      <c r="AY4543" s="3">
        <v>0.38335639999999999</v>
      </c>
    </row>
    <row r="4544" spans="1:51" x14ac:dyDescent="0.25">
      <c r="A4544" t="s">
        <v>4546</v>
      </c>
      <c r="B4544" t="s">
        <v>4546</v>
      </c>
      <c r="C4544" t="s">
        <v>9417</v>
      </c>
      <c r="D4544" t="s">
        <v>13486</v>
      </c>
      <c r="E4544" t="s">
        <v>13779</v>
      </c>
      <c r="F4544" t="s">
        <v>13788</v>
      </c>
      <c r="G4544" t="s">
        <v>16739</v>
      </c>
      <c r="H4544" t="s">
        <v>16957</v>
      </c>
      <c r="I4544" s="3">
        <v>0.8332077</v>
      </c>
      <c r="J4544" s="3">
        <v>21.216290000000001</v>
      </c>
      <c r="K4544" s="3">
        <v>16.812390000000001</v>
      </c>
      <c r="L4544" s="3" t="s">
        <v>18579</v>
      </c>
      <c r="M4544" s="3" t="s">
        <v>18579</v>
      </c>
      <c r="N4544" s="3">
        <v>13.83164</v>
      </c>
      <c r="O4544" s="3" t="s">
        <v>18579</v>
      </c>
      <c r="P4544" s="3">
        <v>1.073502</v>
      </c>
      <c r="Q4544" s="3">
        <v>1.003417</v>
      </c>
      <c r="R4544" s="3">
        <v>1.003417</v>
      </c>
      <c r="S4544" s="3">
        <v>0.89551720000000001</v>
      </c>
      <c r="T4544" s="3">
        <v>0.79926779999999997</v>
      </c>
      <c r="U4544" s="3">
        <v>1.1127069999999999</v>
      </c>
      <c r="V4544" s="3">
        <v>0.79280660000000003</v>
      </c>
      <c r="W4544" s="3">
        <v>0.41927680000000001</v>
      </c>
      <c r="X4544" s="3">
        <v>0.45810650000000003</v>
      </c>
      <c r="Y4544" s="3">
        <v>0.45507039999999999</v>
      </c>
      <c r="Z4544" s="3">
        <v>0.2800338</v>
      </c>
      <c r="AA4544" s="3">
        <v>0.53711010000000003</v>
      </c>
      <c r="AB4544" s="3">
        <v>1.130385</v>
      </c>
      <c r="AC4544" s="3">
        <v>3.2518440000000002</v>
      </c>
      <c r="AD4544" s="3">
        <v>0.3768746</v>
      </c>
      <c r="AE4544" s="3">
        <v>1.03037</v>
      </c>
      <c r="AF4544" s="3">
        <v>0.79748370000000002</v>
      </c>
      <c r="AG4544" s="3">
        <v>0.2800338</v>
      </c>
      <c r="AH4544" s="3">
        <v>0.37588729999999998</v>
      </c>
      <c r="AI4544" s="3">
        <v>0.38035259999999999</v>
      </c>
      <c r="AJ4544" s="3">
        <v>0.29592859999999999</v>
      </c>
      <c r="AK4544" s="3">
        <v>0.38663059999999999</v>
      </c>
      <c r="AL4544" s="3">
        <v>0.50178650000000002</v>
      </c>
      <c r="AM4544" s="3">
        <v>0.4933727</v>
      </c>
      <c r="AN4544" s="3">
        <v>0.4254752</v>
      </c>
      <c r="AO4544" s="3">
        <v>0.1948375</v>
      </c>
      <c r="AP4544" s="3">
        <v>0.59971719999999995</v>
      </c>
      <c r="AQ4544" s="3">
        <v>0.49553829999999999</v>
      </c>
      <c r="AR4544" s="3">
        <v>-6.2353800000000001E-2</v>
      </c>
      <c r="AS4544" s="3">
        <v>0.38850849999999998</v>
      </c>
      <c r="AT4544" s="3">
        <v>0.48981780000000003</v>
      </c>
      <c r="AU4544" s="3">
        <v>0.43073280000000003</v>
      </c>
      <c r="AV4544" s="3">
        <v>0.45066319999999999</v>
      </c>
      <c r="AW4544" s="3">
        <v>0.89021749999999999</v>
      </c>
      <c r="AX4544" s="3">
        <v>0.96774559999999998</v>
      </c>
      <c r="AY4544" s="3">
        <v>0.97821499999999995</v>
      </c>
    </row>
    <row r="4545" spans="1:51" x14ac:dyDescent="0.25">
      <c r="A4545" t="s">
        <v>4547</v>
      </c>
      <c r="B4545" t="s">
        <v>4547</v>
      </c>
      <c r="C4545" t="s">
        <v>9418</v>
      </c>
      <c r="D4545" t="s">
        <v>13487</v>
      </c>
      <c r="E4545" t="s">
        <v>13779</v>
      </c>
      <c r="F4545" t="s">
        <v>13788</v>
      </c>
      <c r="G4545" t="s">
        <v>14883</v>
      </c>
      <c r="H4545" t="s">
        <v>16957</v>
      </c>
      <c r="I4545" s="3">
        <v>0.60289300000000001</v>
      </c>
      <c r="J4545" s="3">
        <v>14.73348</v>
      </c>
      <c r="K4545" s="3">
        <v>9.6321340000000006</v>
      </c>
      <c r="L4545" s="3" t="s">
        <v>18579</v>
      </c>
      <c r="M4545" s="3" t="s">
        <v>18579</v>
      </c>
      <c r="N4545" s="3">
        <v>11.95017</v>
      </c>
      <c r="O4545" s="3" t="s">
        <v>18579</v>
      </c>
      <c r="P4545" s="3">
        <v>0.91140529999999997</v>
      </c>
      <c r="Q4545" s="3">
        <v>0.77440149999999996</v>
      </c>
      <c r="R4545" s="3">
        <v>0.77440149999999996</v>
      </c>
      <c r="S4545" s="3">
        <v>0.41828939999999998</v>
      </c>
      <c r="T4545" s="3">
        <v>0.39652799999999999</v>
      </c>
      <c r="U4545" s="3">
        <v>0.4736784</v>
      </c>
      <c r="V4545" s="3">
        <v>0.39418120000000001</v>
      </c>
      <c r="W4545" s="3">
        <v>0.85260049999999998</v>
      </c>
      <c r="X4545" s="3">
        <v>0.72060389999999996</v>
      </c>
      <c r="Y4545" s="3">
        <v>0.3066757</v>
      </c>
      <c r="Z4545" s="3">
        <v>0.29288920000000002</v>
      </c>
      <c r="AA4545" s="3">
        <v>0.41813149999999999</v>
      </c>
      <c r="AB4545" s="3">
        <v>0.68533440000000001</v>
      </c>
      <c r="AC4545" s="3">
        <v>2.0875400000000002</v>
      </c>
      <c r="AD4545" s="3">
        <v>0.40786660000000002</v>
      </c>
      <c r="AE4545" s="3">
        <v>1.452415</v>
      </c>
      <c r="AF4545" s="3">
        <v>0.38611580000000001</v>
      </c>
      <c r="AG4545" s="3">
        <v>0.29288920000000002</v>
      </c>
      <c r="AH4545" s="3">
        <v>0.32564959999999998</v>
      </c>
      <c r="AI4545" s="3">
        <v>0.33202710000000002</v>
      </c>
      <c r="AJ4545" s="3">
        <v>0.34355570000000002</v>
      </c>
      <c r="AK4545" s="3">
        <v>0.41734559999999998</v>
      </c>
      <c r="AL4545" s="3">
        <v>0.45688610000000002</v>
      </c>
      <c r="AM4545" s="3">
        <v>0.46796520000000003</v>
      </c>
      <c r="AN4545" s="3">
        <v>0.20818349999999999</v>
      </c>
      <c r="AO4545" s="3">
        <v>0.37354120000000002</v>
      </c>
      <c r="AP4545" s="3">
        <v>0.26689750000000001</v>
      </c>
      <c r="AQ4545" s="3">
        <v>0.67173369999999999</v>
      </c>
      <c r="AR4545" s="3">
        <v>-0.2697156</v>
      </c>
      <c r="AS4545" s="3">
        <v>1.2121660000000001</v>
      </c>
      <c r="AT4545" s="3">
        <v>0.34241559999999999</v>
      </c>
      <c r="AU4545" s="3">
        <v>0.34832600000000002</v>
      </c>
      <c r="AV4545" s="3">
        <v>0.36923889999999998</v>
      </c>
      <c r="AW4545" s="3">
        <v>0.43426900000000002</v>
      </c>
      <c r="AX4545" s="3">
        <v>0.59360849999999998</v>
      </c>
      <c r="AY4545" s="3">
        <v>0.45912039999999998</v>
      </c>
    </row>
    <row r="4546" spans="1:51" x14ac:dyDescent="0.25">
      <c r="A4546" t="s">
        <v>4548</v>
      </c>
      <c r="B4546" t="s">
        <v>4548</v>
      </c>
      <c r="C4546" t="s">
        <v>9419</v>
      </c>
      <c r="E4546" t="s">
        <v>13780</v>
      </c>
      <c r="F4546" t="s">
        <v>13793</v>
      </c>
      <c r="G4546" t="s">
        <v>16740</v>
      </c>
      <c r="H4546" t="s">
        <v>16957</v>
      </c>
      <c r="I4546" s="3">
        <v>0.26278940000000001</v>
      </c>
      <c r="J4546" s="3">
        <v>16.240310000000001</v>
      </c>
      <c r="K4546" s="3">
        <v>10.43914</v>
      </c>
      <c r="L4546" s="3" t="s">
        <v>18579</v>
      </c>
      <c r="M4546" s="3" t="s">
        <v>18579</v>
      </c>
      <c r="N4546" s="3">
        <v>12.607799999999999</v>
      </c>
      <c r="O4546" s="3" t="s">
        <v>18579</v>
      </c>
      <c r="P4546" s="3">
        <v>0.56238790000000005</v>
      </c>
      <c r="Q4546" s="3">
        <v>0.52705579999999996</v>
      </c>
      <c r="R4546" s="3">
        <v>0.52705579999999996</v>
      </c>
      <c r="S4546" s="3">
        <v>0.33587410000000001</v>
      </c>
      <c r="T4546" s="3">
        <v>0.30764069999999999</v>
      </c>
      <c r="U4546" s="3">
        <v>0.34473490000000001</v>
      </c>
      <c r="V4546" s="3">
        <v>0.3050158</v>
      </c>
      <c r="W4546" s="3">
        <v>0.74493909999999997</v>
      </c>
      <c r="X4546" s="3">
        <v>0.6819693</v>
      </c>
      <c r="Y4546" s="3">
        <v>0.22289210000000001</v>
      </c>
      <c r="Z4546" s="3">
        <v>0.22083649999999999</v>
      </c>
      <c r="AA4546" s="3">
        <v>0.81136560000000002</v>
      </c>
      <c r="AB4546" s="3">
        <v>0.83546240000000005</v>
      </c>
      <c r="AC4546" s="3">
        <v>1.070543</v>
      </c>
      <c r="AD4546" s="3">
        <v>1.179057</v>
      </c>
      <c r="AE4546" s="3">
        <v>1.126465</v>
      </c>
      <c r="AF4546" s="3">
        <v>0.71721120000000005</v>
      </c>
      <c r="AG4546" s="3">
        <v>0.22083649999999999</v>
      </c>
      <c r="AH4546" s="3">
        <v>0.30439070000000001</v>
      </c>
      <c r="AI4546" s="3">
        <v>0.30571930000000003</v>
      </c>
      <c r="AJ4546" s="3">
        <v>0.4576846</v>
      </c>
      <c r="AK4546" s="3">
        <v>0.39498070000000002</v>
      </c>
      <c r="AL4546" s="3">
        <v>0.40801150000000003</v>
      </c>
      <c r="AM4546" s="3">
        <v>0.40769699999999998</v>
      </c>
      <c r="AN4546" s="3">
        <v>-0.22310840000000001</v>
      </c>
      <c r="AO4546" s="3">
        <v>0.77557540000000003</v>
      </c>
      <c r="AP4546" s="3">
        <v>-6.201537E-2</v>
      </c>
      <c r="AQ4546" s="3">
        <v>0.88084580000000001</v>
      </c>
      <c r="AR4546" s="3">
        <v>-0.60034719999999997</v>
      </c>
      <c r="AS4546" s="3">
        <v>0.89286920000000003</v>
      </c>
      <c r="AT4546" s="3">
        <v>0.34428429999999999</v>
      </c>
      <c r="AU4546" s="3">
        <v>0.34372839999999999</v>
      </c>
      <c r="AV4546" s="3">
        <v>0.35709920000000001</v>
      </c>
      <c r="AW4546" s="3">
        <v>0.4146706</v>
      </c>
      <c r="AX4546" s="3">
        <v>0.61253849999999999</v>
      </c>
      <c r="AY4546" s="3">
        <v>0.3757006</v>
      </c>
    </row>
    <row r="4547" spans="1:51" x14ac:dyDescent="0.25">
      <c r="A4547" t="s">
        <v>4549</v>
      </c>
      <c r="B4547" t="s">
        <v>4549</v>
      </c>
      <c r="C4547" t="s">
        <v>9420</v>
      </c>
      <c r="E4547" t="s">
        <v>13782</v>
      </c>
      <c r="F4547" t="s">
        <v>13795</v>
      </c>
      <c r="G4547" t="s">
        <v>16369</v>
      </c>
      <c r="H4547" t="s">
        <v>16957</v>
      </c>
      <c r="I4547" s="3">
        <v>0.56949459999999996</v>
      </c>
      <c r="J4547" s="3">
        <v>13.187110000000001</v>
      </c>
      <c r="K4547" s="3">
        <v>8.8889250000000004</v>
      </c>
      <c r="L4547" s="3" t="s">
        <v>18579</v>
      </c>
      <c r="M4547" s="3" t="s">
        <v>18579</v>
      </c>
      <c r="N4547" s="3">
        <v>20.722460000000002</v>
      </c>
      <c r="O4547" s="3" t="s">
        <v>18579</v>
      </c>
      <c r="P4547" s="3">
        <v>0.90333209999999997</v>
      </c>
      <c r="Q4547" s="3">
        <v>0.74012630000000001</v>
      </c>
      <c r="R4547" s="3">
        <v>0.74012630000000001</v>
      </c>
      <c r="S4547" s="3">
        <v>0.37023719999999999</v>
      </c>
      <c r="T4547" s="3">
        <v>0.3726679</v>
      </c>
      <c r="U4547" s="3">
        <v>0.41928490000000002</v>
      </c>
      <c r="V4547" s="3">
        <v>0.36888339999999997</v>
      </c>
      <c r="W4547" s="3">
        <v>0.74257770000000001</v>
      </c>
      <c r="X4547" s="3">
        <v>0.60752589999999995</v>
      </c>
      <c r="Y4547" s="3">
        <v>0.28973969999999999</v>
      </c>
      <c r="Z4547" s="3">
        <v>0.2697252</v>
      </c>
      <c r="AA4547" s="3">
        <v>0.55815820000000005</v>
      </c>
      <c r="AB4547" s="3">
        <v>0.70875840000000001</v>
      </c>
      <c r="AC4547" s="3">
        <v>1.6443479999999999</v>
      </c>
      <c r="AD4547" s="3">
        <v>0.61483989999999999</v>
      </c>
      <c r="AE4547" s="3">
        <v>1.328481</v>
      </c>
      <c r="AF4547" s="3">
        <v>0.52191069999999995</v>
      </c>
      <c r="AG4547" s="3">
        <v>0.2697252</v>
      </c>
      <c r="AH4547" s="3">
        <v>0.30768659999999998</v>
      </c>
      <c r="AI4547" s="3">
        <v>0.30645519999999998</v>
      </c>
      <c r="AJ4547" s="3">
        <v>0.36153940000000001</v>
      </c>
      <c r="AK4547" s="3">
        <v>0.3746292</v>
      </c>
      <c r="AL4547" s="3">
        <v>0.37797560000000002</v>
      </c>
      <c r="AM4547" s="3">
        <v>0.40051940000000003</v>
      </c>
      <c r="AN4547" s="3">
        <v>0.179479</v>
      </c>
      <c r="AO4547" s="3">
        <v>0.3945323</v>
      </c>
      <c r="AP4547" s="3">
        <v>0.20017509999999999</v>
      </c>
      <c r="AQ4547" s="3">
        <v>0.60952569999999995</v>
      </c>
      <c r="AR4547" s="3">
        <v>5.9569959999999998E-2</v>
      </c>
      <c r="AS4547" s="3">
        <v>1.0871</v>
      </c>
      <c r="AT4547" s="3">
        <v>0.33102860000000001</v>
      </c>
      <c r="AU4547" s="3">
        <v>0.33447310000000002</v>
      </c>
      <c r="AV4547" s="3">
        <v>0.35366019999999998</v>
      </c>
      <c r="AW4547" s="3">
        <v>0.41336919999999999</v>
      </c>
      <c r="AX4547" s="3">
        <v>0.56528029999999996</v>
      </c>
      <c r="AY4547" s="3">
        <v>0.41258739999999999</v>
      </c>
    </row>
    <row r="4548" spans="1:51" x14ac:dyDescent="0.25">
      <c r="A4548" t="s">
        <v>4550</v>
      </c>
      <c r="B4548" t="s">
        <v>4550</v>
      </c>
      <c r="C4548" t="s">
        <v>9421</v>
      </c>
      <c r="D4548" t="s">
        <v>13488</v>
      </c>
      <c r="E4548" t="s">
        <v>13780</v>
      </c>
      <c r="F4548" t="s">
        <v>13795</v>
      </c>
      <c r="G4548" t="s">
        <v>16741</v>
      </c>
      <c r="H4548" t="s">
        <v>16957</v>
      </c>
      <c r="I4548" s="3">
        <v>-0.2406401</v>
      </c>
      <c r="J4548" s="3">
        <v>12.657249999999999</v>
      </c>
      <c r="K4548" s="3">
        <v>11.317729999999999</v>
      </c>
      <c r="L4548" s="3" t="s">
        <v>18579</v>
      </c>
      <c r="M4548" s="3" t="s">
        <v>18579</v>
      </c>
      <c r="N4548" s="3">
        <v>6.049582</v>
      </c>
      <c r="O4548" s="3" t="s">
        <v>18579</v>
      </c>
      <c r="P4548" s="3">
        <v>0.25949729999999999</v>
      </c>
      <c r="Q4548" s="3">
        <v>0.2334562</v>
      </c>
      <c r="R4548" s="3">
        <v>0.2334562</v>
      </c>
      <c r="S4548" s="3">
        <v>0.14173540000000001</v>
      </c>
      <c r="T4548" s="3">
        <v>0.15937970000000001</v>
      </c>
      <c r="U4548" s="3">
        <v>0.1045441</v>
      </c>
      <c r="V4548" s="3">
        <v>0.16452720000000001</v>
      </c>
      <c r="W4548" s="3">
        <v>0.40078370000000002</v>
      </c>
      <c r="X4548" s="3">
        <v>0.31295050000000002</v>
      </c>
      <c r="Y4548" s="3">
        <v>0.2367542</v>
      </c>
      <c r="Z4548" s="3">
        <v>0.30418299999999998</v>
      </c>
      <c r="AA4548" s="3">
        <v>0.48810629999999999</v>
      </c>
      <c r="AB4548" s="3">
        <v>0.26871309999999998</v>
      </c>
      <c r="AC4548" s="3">
        <v>-0.44377879999999997</v>
      </c>
      <c r="AD4548" s="3">
        <v>0.44415789999999999</v>
      </c>
      <c r="AE4548" s="3">
        <v>0.28113320000000003</v>
      </c>
      <c r="AF4548" s="3">
        <v>0.26033079999999997</v>
      </c>
      <c r="AG4548" s="3">
        <v>0.30418299999999998</v>
      </c>
      <c r="AH4548" s="3">
        <v>0.2365796</v>
      </c>
      <c r="AI4548" s="3">
        <v>0.23099359999999999</v>
      </c>
      <c r="AJ4548" s="3">
        <v>0.3328875</v>
      </c>
      <c r="AK4548" s="3">
        <v>0.29876580000000003</v>
      </c>
      <c r="AL4548" s="3">
        <v>0.13017339999999999</v>
      </c>
      <c r="AM4548" s="3">
        <v>0.1865676</v>
      </c>
      <c r="AN4548" s="3">
        <v>0.23430960000000001</v>
      </c>
      <c r="AO4548" s="3">
        <v>0.41960550000000002</v>
      </c>
      <c r="AP4548" s="3">
        <v>0.15019550000000001</v>
      </c>
      <c r="AQ4548" s="3">
        <v>0.33076270000000002</v>
      </c>
      <c r="AR4548" s="3">
        <v>0.46747919999999998</v>
      </c>
      <c r="AS4548" s="3">
        <v>0.49176930000000002</v>
      </c>
      <c r="AT4548" s="3">
        <v>0.25919370000000003</v>
      </c>
      <c r="AU4548" s="3">
        <v>0.28787679999999999</v>
      </c>
      <c r="AV4548" s="3">
        <v>0.2803078</v>
      </c>
      <c r="AW4548" s="3">
        <v>0.19112109999999999</v>
      </c>
      <c r="AX4548" s="3">
        <v>0.21326999999999999</v>
      </c>
      <c r="AY4548" s="3">
        <v>0.12496989999999999</v>
      </c>
    </row>
    <row r="4549" spans="1:51" x14ac:dyDescent="0.25">
      <c r="A4549" t="s">
        <v>4551</v>
      </c>
      <c r="B4549" t="s">
        <v>4551</v>
      </c>
      <c r="C4549" t="s">
        <v>9422</v>
      </c>
      <c r="E4549" t="s">
        <v>13779</v>
      </c>
      <c r="F4549" t="s">
        <v>13796</v>
      </c>
      <c r="G4549" t="s">
        <v>15049</v>
      </c>
      <c r="H4549" t="s">
        <v>16957</v>
      </c>
      <c r="I4549" s="3">
        <v>0.32143749999999999</v>
      </c>
      <c r="J4549" s="3">
        <v>22.53772</v>
      </c>
      <c r="K4549" s="3">
        <v>16.512339999999998</v>
      </c>
      <c r="L4549" s="3" t="s">
        <v>18579</v>
      </c>
      <c r="M4549" s="3" t="s">
        <v>18579</v>
      </c>
      <c r="N4549" s="3">
        <v>18.123670000000001</v>
      </c>
      <c r="O4549" s="3" t="s">
        <v>18579</v>
      </c>
      <c r="P4549" s="3">
        <v>0.46117580000000002</v>
      </c>
      <c r="Q4549" s="3">
        <v>0.51601580000000002</v>
      </c>
      <c r="R4549" s="3">
        <v>0.51601580000000002</v>
      </c>
      <c r="S4549" s="3">
        <v>0.33315420000000001</v>
      </c>
      <c r="T4549" s="3">
        <v>0.31205709999999998</v>
      </c>
      <c r="U4549" s="3">
        <v>0.32896920000000002</v>
      </c>
      <c r="V4549" s="3">
        <v>0.3144787</v>
      </c>
      <c r="W4549" s="3">
        <v>0.71670299999999998</v>
      </c>
      <c r="X4549" s="3">
        <v>0.60974879999999998</v>
      </c>
      <c r="Y4549" s="3">
        <v>0.28807290000000002</v>
      </c>
      <c r="Z4549" s="3">
        <v>0.34281210000000001</v>
      </c>
      <c r="AA4549" s="3">
        <v>0.26563979999999998</v>
      </c>
      <c r="AB4549" s="3">
        <v>0.41155659999999999</v>
      </c>
      <c r="AC4549" s="3">
        <v>1.117121</v>
      </c>
      <c r="AD4549" s="3">
        <v>0.367421</v>
      </c>
      <c r="AE4549" s="3">
        <v>1.0258689999999999</v>
      </c>
      <c r="AF4549" s="3">
        <v>0.18282219999999999</v>
      </c>
      <c r="AG4549" s="3">
        <v>0.34281210000000001</v>
      </c>
      <c r="AH4549" s="3">
        <v>0.32948529999999998</v>
      </c>
      <c r="AI4549" s="3">
        <v>0.33473700000000001</v>
      </c>
      <c r="AJ4549" s="3">
        <v>0.37032179999999998</v>
      </c>
      <c r="AK4549" s="3">
        <v>0.3566029</v>
      </c>
      <c r="AL4549" s="3">
        <v>0.3595682</v>
      </c>
      <c r="AM4549" s="3">
        <v>0.40555180000000002</v>
      </c>
      <c r="AN4549" s="3">
        <v>0.16578119999999999</v>
      </c>
      <c r="AO4549" s="3">
        <v>0.52645470000000005</v>
      </c>
      <c r="AP4549" s="3">
        <v>0.25341740000000001</v>
      </c>
      <c r="AQ4549" s="3">
        <v>0.57498349999999998</v>
      </c>
      <c r="AR4549" s="3">
        <v>9.9622340000000004E-2</v>
      </c>
      <c r="AS4549" s="3">
        <v>0.94761759999999995</v>
      </c>
      <c r="AT4549" s="3">
        <v>0.33911259999999999</v>
      </c>
      <c r="AU4549" s="3">
        <v>0.34189209999999998</v>
      </c>
      <c r="AV4549" s="3">
        <v>0.35368569999999999</v>
      </c>
      <c r="AW4549" s="3">
        <v>0.33967619999999998</v>
      </c>
      <c r="AX4549" s="3">
        <v>0.47486669999999997</v>
      </c>
      <c r="AY4549" s="3">
        <v>0.34142460000000002</v>
      </c>
    </row>
    <row r="4550" spans="1:51" x14ac:dyDescent="0.25">
      <c r="A4550" t="s">
        <v>4552</v>
      </c>
      <c r="B4550" t="s">
        <v>4552</v>
      </c>
      <c r="C4550" t="s">
        <v>9423</v>
      </c>
      <c r="D4550" t="s">
        <v>13489</v>
      </c>
      <c r="E4550" t="s">
        <v>13779</v>
      </c>
      <c r="F4550" t="s">
        <v>13788</v>
      </c>
      <c r="G4550" t="s">
        <v>16624</v>
      </c>
      <c r="H4550" t="s">
        <v>16957</v>
      </c>
      <c r="I4550" s="3">
        <v>5.528545E-2</v>
      </c>
      <c r="J4550" s="3">
        <v>5.7343190000000002</v>
      </c>
      <c r="K4550" s="3">
        <v>4.5029219999999999</v>
      </c>
      <c r="L4550" s="3" t="s">
        <v>18579</v>
      </c>
      <c r="M4550" s="3" t="s">
        <v>18579</v>
      </c>
      <c r="N4550" s="3">
        <v>-8.1898250000000008</v>
      </c>
      <c r="O4550" s="3" t="s">
        <v>18579</v>
      </c>
      <c r="P4550" s="3">
        <v>0.30943890000000002</v>
      </c>
      <c r="Q4550" s="3">
        <v>0.34784189999999998</v>
      </c>
      <c r="R4550" s="3">
        <v>0.34784189999999998</v>
      </c>
      <c r="S4550" s="3">
        <v>0.3474448</v>
      </c>
      <c r="T4550" s="3">
        <v>0.34110620000000003</v>
      </c>
      <c r="U4550" s="3">
        <v>0.37104120000000002</v>
      </c>
      <c r="V4550" s="3">
        <v>0.34005580000000002</v>
      </c>
      <c r="W4550" s="3">
        <v>0.30435630000000002</v>
      </c>
      <c r="X4550" s="3">
        <v>0.33656380000000002</v>
      </c>
      <c r="Y4550" s="3">
        <v>0.34603929999999999</v>
      </c>
      <c r="Z4550" s="3">
        <v>0.33645540000000002</v>
      </c>
      <c r="AA4550" s="3">
        <v>0.31951390000000002</v>
      </c>
      <c r="AB4550" s="3">
        <v>0.33399060000000003</v>
      </c>
      <c r="AC4550" s="3">
        <v>0.40846359999999998</v>
      </c>
      <c r="AD4550" s="3">
        <v>0.25771500000000003</v>
      </c>
      <c r="AE4550" s="3">
        <v>0.3060581</v>
      </c>
      <c r="AF4550" s="3">
        <v>0.33453129999999998</v>
      </c>
      <c r="AG4550" s="3">
        <v>0.33645540000000002</v>
      </c>
      <c r="AH4550" s="3">
        <v>0.36530780000000002</v>
      </c>
      <c r="AI4550" s="3">
        <v>0.36785869999999998</v>
      </c>
      <c r="AJ4550" s="3">
        <v>0.31864540000000002</v>
      </c>
      <c r="AK4550" s="3">
        <v>0.34150049999999998</v>
      </c>
      <c r="AL4550" s="3">
        <v>0.36351480000000003</v>
      </c>
      <c r="AM4550" s="3">
        <v>0.34251280000000001</v>
      </c>
      <c r="AN4550" s="3">
        <v>0.38274829999999999</v>
      </c>
      <c r="AO4550" s="3">
        <v>0.29693120000000001</v>
      </c>
      <c r="AP4550" s="3">
        <v>0.3833491</v>
      </c>
      <c r="AQ4550" s="3">
        <v>0.29244179999999997</v>
      </c>
      <c r="AR4550" s="3">
        <v>0.24354880000000001</v>
      </c>
      <c r="AS4550" s="3">
        <v>0.27473530000000002</v>
      </c>
      <c r="AT4550" s="3">
        <v>0.32311269999999997</v>
      </c>
      <c r="AU4550" s="3">
        <v>0.33110590000000001</v>
      </c>
      <c r="AV4550" s="3">
        <v>0.3267352</v>
      </c>
      <c r="AW4550" s="3">
        <v>0.36115960000000003</v>
      </c>
      <c r="AX4550" s="3">
        <v>0.34680670000000002</v>
      </c>
      <c r="AY4550" s="3">
        <v>0.3525818</v>
      </c>
    </row>
    <row r="4551" spans="1:51" x14ac:dyDescent="0.25">
      <c r="A4551" t="s">
        <v>4553</v>
      </c>
      <c r="B4551" t="s">
        <v>4553</v>
      </c>
      <c r="C4551" t="s">
        <v>9424</v>
      </c>
      <c r="D4551" t="s">
        <v>13490</v>
      </c>
      <c r="E4551" t="s">
        <v>13779</v>
      </c>
      <c r="F4551" t="s">
        <v>13790</v>
      </c>
      <c r="G4551" t="s">
        <v>16742</v>
      </c>
      <c r="H4551" t="s">
        <v>16957</v>
      </c>
      <c r="I4551" s="3">
        <v>0.16320419999999999</v>
      </c>
      <c r="J4551" s="3">
        <v>29.811620000000001</v>
      </c>
      <c r="K4551" s="3">
        <v>29.35698</v>
      </c>
      <c r="L4551" s="3" t="s">
        <v>18579</v>
      </c>
      <c r="M4551" s="3" t="s">
        <v>18579</v>
      </c>
      <c r="N4551" s="3">
        <v>20.07084</v>
      </c>
      <c r="O4551" s="3" t="s">
        <v>18579</v>
      </c>
      <c r="P4551" s="3">
        <v>0.78120710000000004</v>
      </c>
      <c r="Q4551" s="3">
        <v>0.55537349999999996</v>
      </c>
      <c r="R4551" s="3">
        <v>0.55537349999999996</v>
      </c>
      <c r="S4551" s="3">
        <v>0.43023549999999999</v>
      </c>
      <c r="T4551" s="3">
        <v>0.4010147</v>
      </c>
      <c r="U4551" s="3">
        <v>0.4553102</v>
      </c>
      <c r="V4551" s="3">
        <v>0.39677119999999999</v>
      </c>
      <c r="W4551" s="3">
        <v>0.74325110000000005</v>
      </c>
      <c r="X4551" s="3">
        <v>1.0992999999999999</v>
      </c>
      <c r="Y4551" s="3">
        <v>0.35270679999999999</v>
      </c>
      <c r="Z4551" s="3">
        <v>0.28669460000000002</v>
      </c>
      <c r="AA4551" s="3">
        <v>0.46536080000000002</v>
      </c>
      <c r="AB4551" s="3">
        <v>0.75571219999999995</v>
      </c>
      <c r="AC4551" s="3">
        <v>2.1191680000000002</v>
      </c>
      <c r="AD4551" s="3">
        <v>0.82957950000000003</v>
      </c>
      <c r="AE4551" s="3">
        <v>1.3718729999999999</v>
      </c>
      <c r="AF4551" s="3">
        <v>0.37779580000000001</v>
      </c>
      <c r="AG4551" s="3">
        <v>0.28669460000000002</v>
      </c>
      <c r="AH4551" s="3">
        <v>0.28534880000000001</v>
      </c>
      <c r="AI4551" s="3">
        <v>0.30466009999999999</v>
      </c>
      <c r="AJ4551" s="3">
        <v>0.39640910000000001</v>
      </c>
      <c r="AK4551" s="3">
        <v>0.42217009999999999</v>
      </c>
      <c r="AL4551" s="3">
        <v>0.46288669999999998</v>
      </c>
      <c r="AM4551" s="3">
        <v>0.37749630000000001</v>
      </c>
      <c r="AN4551" s="3">
        <v>-9.6598160000000002E-2</v>
      </c>
      <c r="AO4551" s="3">
        <v>0.69772190000000001</v>
      </c>
      <c r="AP4551" s="3">
        <v>0.23810519999999999</v>
      </c>
      <c r="AQ4551" s="3">
        <v>0.84235649999999995</v>
      </c>
      <c r="AR4551" s="3">
        <v>-1.6480950000000001</v>
      </c>
      <c r="AS4551" s="3">
        <v>1.2565459999999999</v>
      </c>
      <c r="AT4551" s="3">
        <v>0.40093620000000002</v>
      </c>
      <c r="AU4551" s="3">
        <v>0.3670369</v>
      </c>
      <c r="AV4551" s="3">
        <v>0.39021919999999999</v>
      </c>
      <c r="AW4551" s="3">
        <v>0.50661889999999998</v>
      </c>
      <c r="AX4551" s="3">
        <v>0.65978749999999997</v>
      </c>
      <c r="AY4551" s="3">
        <v>0.4639276</v>
      </c>
    </row>
    <row r="4552" spans="1:51" x14ac:dyDescent="0.25">
      <c r="A4552" t="s">
        <v>4554</v>
      </c>
      <c r="B4552" t="s">
        <v>4554</v>
      </c>
      <c r="C4552" t="s">
        <v>9425</v>
      </c>
      <c r="D4552" t="s">
        <v>13491</v>
      </c>
      <c r="E4552" t="s">
        <v>13779</v>
      </c>
      <c r="F4552" t="s">
        <v>13788</v>
      </c>
      <c r="G4552" t="s">
        <v>16169</v>
      </c>
      <c r="H4552" t="s">
        <v>16957</v>
      </c>
      <c r="I4552" s="3">
        <v>0.84305039999999998</v>
      </c>
      <c r="J4552" s="3">
        <v>22.253740000000001</v>
      </c>
      <c r="K4552" s="3">
        <v>14.921099999999999</v>
      </c>
      <c r="L4552" s="3" t="s">
        <v>18579</v>
      </c>
      <c r="M4552" s="3" t="s">
        <v>18579</v>
      </c>
      <c r="N4552" s="3">
        <v>17.765750000000001</v>
      </c>
      <c r="O4552" s="3" t="s">
        <v>18579</v>
      </c>
      <c r="P4552" s="3">
        <v>1.1063499999999999</v>
      </c>
      <c r="Q4552" s="3">
        <v>1.063026</v>
      </c>
      <c r="R4552" s="3">
        <v>1.063026</v>
      </c>
      <c r="S4552" s="3">
        <v>0.94639930000000005</v>
      </c>
      <c r="T4552" s="3">
        <v>0.85337859999999999</v>
      </c>
      <c r="U4552" s="3">
        <v>1.2367699999999999</v>
      </c>
      <c r="V4552" s="3">
        <v>0.84724929999999998</v>
      </c>
      <c r="W4552" s="3">
        <v>0.4537601</v>
      </c>
      <c r="X4552" s="3">
        <v>0.4138597</v>
      </c>
      <c r="Y4552" s="3">
        <v>0.51130609999999999</v>
      </c>
      <c r="Z4552" s="3">
        <v>0.328349</v>
      </c>
      <c r="AA4552" s="3">
        <v>0.35216459999999999</v>
      </c>
      <c r="AB4552" s="3">
        <v>1.0027839999999999</v>
      </c>
      <c r="AC4552" s="3">
        <v>3.5053899999999998</v>
      </c>
      <c r="AD4552" s="3">
        <v>0.16858400000000001</v>
      </c>
      <c r="AE4552" s="3">
        <v>0.98551949999999999</v>
      </c>
      <c r="AF4552" s="3">
        <v>0.98208399999999996</v>
      </c>
      <c r="AG4552" s="3">
        <v>0.328349</v>
      </c>
      <c r="AH4552" s="3">
        <v>0.40855819999999998</v>
      </c>
      <c r="AI4552" s="3">
        <v>0.41938150000000002</v>
      </c>
      <c r="AJ4552" s="3">
        <v>0.2827153</v>
      </c>
      <c r="AK4552" s="3">
        <v>0.38096000000000002</v>
      </c>
      <c r="AL4552" s="3">
        <v>0.55979679999999998</v>
      </c>
      <c r="AM4552" s="3">
        <v>0.50493940000000004</v>
      </c>
      <c r="AN4552" s="3">
        <v>0.54679520000000004</v>
      </c>
      <c r="AO4552" s="3">
        <v>8.621289E-2</v>
      </c>
      <c r="AP4552" s="3">
        <v>0.69988039999999996</v>
      </c>
      <c r="AQ4552" s="3">
        <v>0.47407450000000001</v>
      </c>
      <c r="AR4552" s="3">
        <v>0.7151516</v>
      </c>
      <c r="AS4552" s="3">
        <v>0.2897999</v>
      </c>
      <c r="AT4552" s="3">
        <v>0.51564359999999998</v>
      </c>
      <c r="AU4552" s="3">
        <v>0.43827680000000002</v>
      </c>
      <c r="AV4552" s="3">
        <v>0.47064139999999999</v>
      </c>
      <c r="AW4552" s="3">
        <v>0.92709529999999996</v>
      </c>
      <c r="AX4552" s="3">
        <v>1.0170840000000001</v>
      </c>
      <c r="AY4552" s="3">
        <v>1.0801179999999999</v>
      </c>
    </row>
    <row r="4553" spans="1:51" x14ac:dyDescent="0.25">
      <c r="A4553" t="s">
        <v>4555</v>
      </c>
      <c r="B4553" t="s">
        <v>4555</v>
      </c>
      <c r="C4553" t="s">
        <v>9426</v>
      </c>
      <c r="D4553" t="s">
        <v>13492</v>
      </c>
      <c r="E4553" t="s">
        <v>13779</v>
      </c>
      <c r="F4553" t="s">
        <v>13790</v>
      </c>
      <c r="G4553" t="s">
        <v>15104</v>
      </c>
      <c r="H4553" t="s">
        <v>16957</v>
      </c>
      <c r="I4553" s="3">
        <v>0.49195739999999999</v>
      </c>
      <c r="J4553" s="3">
        <v>24.732500000000002</v>
      </c>
      <c r="K4553" s="3">
        <v>15.310600000000001</v>
      </c>
      <c r="L4553" s="3" t="s">
        <v>18579</v>
      </c>
      <c r="M4553" s="3" t="s">
        <v>18579</v>
      </c>
      <c r="N4553" s="3">
        <v>51.457889999999999</v>
      </c>
      <c r="O4553" s="3" t="s">
        <v>18579</v>
      </c>
      <c r="P4553" s="3">
        <v>1.1074850000000001</v>
      </c>
      <c r="Q4553" s="3">
        <v>0.77250070000000004</v>
      </c>
      <c r="R4553" s="3">
        <v>0.77250070000000004</v>
      </c>
      <c r="S4553" s="3">
        <v>0.46711219999999998</v>
      </c>
      <c r="T4553" s="3">
        <v>0.4748658</v>
      </c>
      <c r="U4553" s="3">
        <v>0.52562359999999997</v>
      </c>
      <c r="V4553" s="3">
        <v>0.47925139999999999</v>
      </c>
      <c r="W4553" s="3">
        <v>0.97045579999999998</v>
      </c>
      <c r="X4553" s="3">
        <v>0.74776529999999997</v>
      </c>
      <c r="Y4553" s="3">
        <v>0.35551450000000001</v>
      </c>
      <c r="Z4553" s="3">
        <v>0.38746009999999997</v>
      </c>
      <c r="AA4553" s="3">
        <v>-4.6761789999999998E-2</v>
      </c>
      <c r="AB4553" s="3">
        <v>0.42559249999999998</v>
      </c>
      <c r="AC4553" s="3">
        <v>2.5167959999999998</v>
      </c>
      <c r="AD4553" s="3">
        <v>-3.8071899999999999E-2</v>
      </c>
      <c r="AE4553" s="3">
        <v>1.4777750000000001</v>
      </c>
      <c r="AF4553" s="3">
        <v>9.5497440000000003E-2</v>
      </c>
      <c r="AG4553" s="3">
        <v>0.38746009999999997</v>
      </c>
      <c r="AH4553" s="3">
        <v>0.34825210000000001</v>
      </c>
      <c r="AI4553" s="3">
        <v>0.35347079999999997</v>
      </c>
      <c r="AJ4553" s="3">
        <v>0.31214320000000001</v>
      </c>
      <c r="AK4553" s="3">
        <v>0.38675409999999999</v>
      </c>
      <c r="AL4553" s="3">
        <v>0.44309189999999998</v>
      </c>
      <c r="AM4553" s="3">
        <v>0.37933060000000002</v>
      </c>
      <c r="AN4553" s="3">
        <v>0.37057709999999999</v>
      </c>
      <c r="AO4553" s="3">
        <v>0.23531060000000001</v>
      </c>
      <c r="AP4553" s="3">
        <v>0.42976219999999998</v>
      </c>
      <c r="AQ4553" s="3">
        <v>0.62940090000000004</v>
      </c>
      <c r="AR4553" s="3">
        <v>0.27662369999999997</v>
      </c>
      <c r="AS4553" s="3">
        <v>1.2583789999999999</v>
      </c>
      <c r="AT4553" s="3">
        <v>0.37695800000000002</v>
      </c>
      <c r="AU4553" s="3">
        <v>0.3685927</v>
      </c>
      <c r="AV4553" s="3">
        <v>0.39721600000000001</v>
      </c>
      <c r="AW4553" s="3">
        <v>0.43013760000000001</v>
      </c>
      <c r="AX4553" s="3">
        <v>0.59449430000000003</v>
      </c>
      <c r="AY4553" s="3">
        <v>0.49679479999999998</v>
      </c>
    </row>
    <row r="4554" spans="1:51" x14ac:dyDescent="0.25">
      <c r="A4554" t="s">
        <v>4556</v>
      </c>
      <c r="B4554" t="s">
        <v>4556</v>
      </c>
      <c r="C4554" t="s">
        <v>9427</v>
      </c>
      <c r="E4554" t="s">
        <v>13782</v>
      </c>
      <c r="F4554" t="s">
        <v>13795</v>
      </c>
      <c r="G4554" t="s">
        <v>15123</v>
      </c>
      <c r="H4554" t="s">
        <v>16957</v>
      </c>
      <c r="I4554" s="3">
        <v>0.52950050000000004</v>
      </c>
      <c r="J4554" s="3">
        <v>17.72719</v>
      </c>
      <c r="K4554" s="3">
        <v>12.64489</v>
      </c>
      <c r="L4554" s="3" t="s">
        <v>18579</v>
      </c>
      <c r="M4554" s="3" t="s">
        <v>18579</v>
      </c>
      <c r="N4554" s="3">
        <v>8.0161960000000008</v>
      </c>
      <c r="O4554" s="3" t="s">
        <v>18579</v>
      </c>
      <c r="P4554" s="3">
        <v>0.85393300000000005</v>
      </c>
      <c r="Q4554" s="3">
        <v>0.78465910000000005</v>
      </c>
      <c r="R4554" s="3">
        <v>0.78465910000000005</v>
      </c>
      <c r="S4554" s="3">
        <v>0.39855020000000002</v>
      </c>
      <c r="T4554" s="3">
        <v>0.39588069999999997</v>
      </c>
      <c r="U4554" s="3">
        <v>0.42885570000000001</v>
      </c>
      <c r="V4554" s="3">
        <v>0.39368019999999998</v>
      </c>
      <c r="W4554" s="3">
        <v>0.6909748</v>
      </c>
      <c r="X4554" s="3">
        <v>0.58411930000000001</v>
      </c>
      <c r="Y4554" s="3">
        <v>0.31955660000000002</v>
      </c>
      <c r="Z4554" s="3">
        <v>0.29653279999999999</v>
      </c>
      <c r="AA4554" s="3">
        <v>0.4946335</v>
      </c>
      <c r="AB4554" s="3">
        <v>0.64396089999999995</v>
      </c>
      <c r="AC4554" s="3">
        <v>1.5706310000000001</v>
      </c>
      <c r="AD4554" s="3">
        <v>0.60217759999999998</v>
      </c>
      <c r="AE4554" s="3">
        <v>1.165924</v>
      </c>
      <c r="AF4554" s="3">
        <v>0.39155099999999998</v>
      </c>
      <c r="AG4554" s="3">
        <v>0.29653279999999999</v>
      </c>
      <c r="AH4554" s="3">
        <v>0.29079919999999998</v>
      </c>
      <c r="AI4554" s="3">
        <v>0.28902349999999999</v>
      </c>
      <c r="AJ4554" s="3">
        <v>0.3373466</v>
      </c>
      <c r="AK4554" s="3">
        <v>0.37861650000000002</v>
      </c>
      <c r="AL4554" s="3">
        <v>0.33286749999999998</v>
      </c>
      <c r="AM4554" s="3">
        <v>0.40775159999999999</v>
      </c>
      <c r="AN4554" s="3">
        <v>0.1456229</v>
      </c>
      <c r="AO4554" s="3">
        <v>0.42212339999999998</v>
      </c>
      <c r="AP4554" s="3">
        <v>0.19729930000000001</v>
      </c>
      <c r="AQ4554" s="3">
        <v>0.53219669999999997</v>
      </c>
      <c r="AR4554" s="3">
        <v>-5.0795170000000001E-2</v>
      </c>
      <c r="AS4554" s="3">
        <v>0.87609599999999999</v>
      </c>
      <c r="AT4554" s="3">
        <v>0.32828079999999998</v>
      </c>
      <c r="AU4554" s="3">
        <v>0.31801210000000002</v>
      </c>
      <c r="AV4554" s="3">
        <v>0.3342176</v>
      </c>
      <c r="AW4554" s="3">
        <v>0.41383310000000001</v>
      </c>
      <c r="AX4554" s="3">
        <v>0.55821080000000001</v>
      </c>
      <c r="AY4554" s="3">
        <v>0.41817100000000001</v>
      </c>
    </row>
    <row r="4555" spans="1:51" x14ac:dyDescent="0.25">
      <c r="A4555" t="s">
        <v>4557</v>
      </c>
      <c r="B4555" t="s">
        <v>4557</v>
      </c>
      <c r="C4555" t="s">
        <v>9428</v>
      </c>
      <c r="D4555" t="s">
        <v>13493</v>
      </c>
      <c r="E4555" t="s">
        <v>13779</v>
      </c>
      <c r="F4555" t="s">
        <v>13788</v>
      </c>
      <c r="G4555" t="s">
        <v>16743</v>
      </c>
      <c r="H4555" t="s">
        <v>16957</v>
      </c>
      <c r="I4555" s="3">
        <v>0.41857470000000002</v>
      </c>
      <c r="J4555" s="3">
        <v>23.293710000000001</v>
      </c>
      <c r="K4555" s="3">
        <v>17.104340000000001</v>
      </c>
      <c r="L4555" s="3" t="s">
        <v>18579</v>
      </c>
      <c r="M4555" s="3" t="s">
        <v>18579</v>
      </c>
      <c r="N4555" s="3">
        <v>21.164159999999999</v>
      </c>
      <c r="O4555" s="3" t="s">
        <v>18579</v>
      </c>
      <c r="P4555" s="3">
        <v>0.59601559999999998</v>
      </c>
      <c r="Q4555" s="3">
        <v>0.63340399999999997</v>
      </c>
      <c r="R4555" s="3">
        <v>0.63340399999999997</v>
      </c>
      <c r="S4555" s="3">
        <v>0.33101999999999998</v>
      </c>
      <c r="T4555" s="3">
        <v>0.31245600000000001</v>
      </c>
      <c r="U4555" s="3">
        <v>0.32196590000000003</v>
      </c>
      <c r="V4555" s="3">
        <v>0.3175444</v>
      </c>
      <c r="W4555" s="3">
        <v>0.87764980000000004</v>
      </c>
      <c r="X4555" s="3">
        <v>0.7948617</v>
      </c>
      <c r="Y4555" s="3">
        <v>0.27288570000000001</v>
      </c>
      <c r="Z4555" s="3">
        <v>0.32849679999999998</v>
      </c>
      <c r="AA4555" s="3">
        <v>0.24779129999999999</v>
      </c>
      <c r="AB4555" s="3">
        <v>0.47997390000000001</v>
      </c>
      <c r="AC4555" s="3">
        <v>1.5991340000000001</v>
      </c>
      <c r="AD4555" s="3">
        <v>0.27394020000000002</v>
      </c>
      <c r="AE4555" s="3">
        <v>1.47001</v>
      </c>
      <c r="AF4555" s="3">
        <v>0.1795921</v>
      </c>
      <c r="AG4555" s="3">
        <v>0.32849679999999998</v>
      </c>
      <c r="AH4555" s="3">
        <v>0.31979950000000001</v>
      </c>
      <c r="AI4555" s="3">
        <v>0.33047140000000003</v>
      </c>
      <c r="AJ4555" s="3">
        <v>0.3483792</v>
      </c>
      <c r="AK4555" s="3">
        <v>0.38542149999999997</v>
      </c>
      <c r="AL4555" s="3">
        <v>0.37037940000000003</v>
      </c>
      <c r="AM4555" s="3">
        <v>0.42093409999999998</v>
      </c>
      <c r="AN4555" s="3">
        <v>0.1877817</v>
      </c>
      <c r="AO4555" s="3">
        <v>0.4850372</v>
      </c>
      <c r="AP4555" s="3">
        <v>0.24033009999999999</v>
      </c>
      <c r="AQ4555" s="3">
        <v>0.61081200000000002</v>
      </c>
      <c r="AR4555" s="3">
        <v>-5.2662279999999999E-2</v>
      </c>
      <c r="AS4555" s="3">
        <v>1.3157760000000001</v>
      </c>
      <c r="AT4555" s="3">
        <v>0.32535770000000003</v>
      </c>
      <c r="AU4555" s="3">
        <v>0.33702209999999999</v>
      </c>
      <c r="AV4555" s="3">
        <v>0.35585549999999999</v>
      </c>
      <c r="AW4555" s="3">
        <v>0.33852579999999999</v>
      </c>
      <c r="AX4555" s="3">
        <v>0.49742799999999998</v>
      </c>
      <c r="AY4555" s="3">
        <v>0.35510599999999998</v>
      </c>
    </row>
    <row r="4556" spans="1:51" x14ac:dyDescent="0.25">
      <c r="A4556" t="s">
        <v>4558</v>
      </c>
      <c r="B4556" t="s">
        <v>4558</v>
      </c>
      <c r="C4556" t="s">
        <v>9429</v>
      </c>
      <c r="D4556" t="s">
        <v>13494</v>
      </c>
      <c r="E4556" t="s">
        <v>13779</v>
      </c>
      <c r="F4556" t="s">
        <v>13788</v>
      </c>
      <c r="G4556" t="s">
        <v>16744</v>
      </c>
      <c r="H4556" t="s">
        <v>16957</v>
      </c>
      <c r="I4556" s="3">
        <v>0.64394750000000001</v>
      </c>
      <c r="J4556" s="3">
        <v>20.009180000000001</v>
      </c>
      <c r="K4556" s="3">
        <v>15.046720000000001</v>
      </c>
      <c r="L4556" s="3" t="s">
        <v>18579</v>
      </c>
      <c r="M4556" s="3" t="s">
        <v>18579</v>
      </c>
      <c r="N4556" s="3">
        <v>21.86064</v>
      </c>
      <c r="O4556" s="3" t="s">
        <v>18579</v>
      </c>
      <c r="P4556" s="3">
        <v>1.0689930000000001</v>
      </c>
      <c r="Q4556" s="3">
        <v>0.99079019999999995</v>
      </c>
      <c r="R4556" s="3">
        <v>0.99079019999999995</v>
      </c>
      <c r="S4556" s="3">
        <v>0.51088730000000004</v>
      </c>
      <c r="T4556" s="3">
        <v>0.49500949999999999</v>
      </c>
      <c r="U4556" s="3">
        <v>0.58262360000000002</v>
      </c>
      <c r="V4556" s="3">
        <v>0.49053000000000002</v>
      </c>
      <c r="W4556" s="3">
        <v>0.98139940000000003</v>
      </c>
      <c r="X4556" s="3">
        <v>0.84592990000000001</v>
      </c>
      <c r="Y4556" s="3">
        <v>0.34137869999999998</v>
      </c>
      <c r="Z4556" s="3">
        <v>0.30441509999999999</v>
      </c>
      <c r="AA4556" s="3">
        <v>0.3296482</v>
      </c>
      <c r="AB4556" s="3">
        <v>0.76486949999999998</v>
      </c>
      <c r="AC4556" s="3">
        <v>2.8583699999999999</v>
      </c>
      <c r="AD4556" s="3">
        <v>0.3936616</v>
      </c>
      <c r="AE4556" s="3">
        <v>1.783242</v>
      </c>
      <c r="AF4556" s="3">
        <v>0.25453540000000002</v>
      </c>
      <c r="AG4556" s="3">
        <v>0.30441509999999999</v>
      </c>
      <c r="AH4556" s="3">
        <v>0.32031520000000002</v>
      </c>
      <c r="AI4556" s="3">
        <v>0.32953110000000002</v>
      </c>
      <c r="AJ4556" s="3">
        <v>0.30797160000000001</v>
      </c>
      <c r="AK4556" s="3">
        <v>0.45419809999999999</v>
      </c>
      <c r="AL4556" s="3">
        <v>0.50652750000000002</v>
      </c>
      <c r="AM4556" s="3">
        <v>0.54459939999999996</v>
      </c>
      <c r="AN4556" s="3">
        <v>0.1770545</v>
      </c>
      <c r="AO4556" s="3">
        <v>0.38604050000000001</v>
      </c>
      <c r="AP4556" s="3">
        <v>0.28748410000000002</v>
      </c>
      <c r="AQ4556" s="3">
        <v>0.77139990000000003</v>
      </c>
      <c r="AR4556" s="3">
        <v>-0.61449589999999998</v>
      </c>
      <c r="AS4556" s="3">
        <v>1.380296</v>
      </c>
      <c r="AT4556" s="3">
        <v>0.36507919999999999</v>
      </c>
      <c r="AU4556" s="3">
        <v>0.36920160000000002</v>
      </c>
      <c r="AV4556" s="3">
        <v>0.39495619999999998</v>
      </c>
      <c r="AW4556" s="3">
        <v>0.49020629999999998</v>
      </c>
      <c r="AX4556" s="3">
        <v>0.66948019999999997</v>
      </c>
      <c r="AY4556" s="3">
        <v>0.56209480000000001</v>
      </c>
    </row>
    <row r="4557" spans="1:51" x14ac:dyDescent="0.25">
      <c r="A4557" t="s">
        <v>4559</v>
      </c>
      <c r="B4557" t="s">
        <v>4559</v>
      </c>
      <c r="C4557" t="s">
        <v>9430</v>
      </c>
      <c r="E4557" t="s">
        <v>13779</v>
      </c>
      <c r="F4557" t="s">
        <v>13788</v>
      </c>
      <c r="G4557" t="s">
        <v>16745</v>
      </c>
      <c r="H4557" t="s">
        <v>16957</v>
      </c>
      <c r="I4557" s="3">
        <v>0.57033230000000001</v>
      </c>
      <c r="J4557" s="3">
        <v>12.33352</v>
      </c>
      <c r="K4557" s="3">
        <v>7.7683359999999997</v>
      </c>
      <c r="L4557" s="3" t="s">
        <v>18579</v>
      </c>
      <c r="M4557" s="3" t="s">
        <v>18579</v>
      </c>
      <c r="N4557" s="3">
        <v>15.3879</v>
      </c>
      <c r="O4557" s="3" t="s">
        <v>18579</v>
      </c>
      <c r="P4557" s="3">
        <v>0.7616984</v>
      </c>
      <c r="Q4557" s="3">
        <v>0.6634816</v>
      </c>
      <c r="R4557" s="3">
        <v>0.6634816</v>
      </c>
      <c r="S4557" s="3">
        <v>0.38691829999999999</v>
      </c>
      <c r="T4557" s="3">
        <v>0.37363390000000002</v>
      </c>
      <c r="U4557" s="3">
        <v>0.43709779999999998</v>
      </c>
      <c r="V4557" s="3">
        <v>0.3706892</v>
      </c>
      <c r="W4557" s="3">
        <v>0.76649929999999999</v>
      </c>
      <c r="X4557" s="3">
        <v>0.63578020000000002</v>
      </c>
      <c r="Y4557" s="3">
        <v>0.29081879999999999</v>
      </c>
      <c r="Z4557" s="3">
        <v>0.28425539999999999</v>
      </c>
      <c r="AA4557" s="3">
        <v>0.49830439999999998</v>
      </c>
      <c r="AB4557" s="3">
        <v>0.67844210000000005</v>
      </c>
      <c r="AC4557" s="3">
        <v>1.6603619999999999</v>
      </c>
      <c r="AD4557" s="3">
        <v>0.49094979999999999</v>
      </c>
      <c r="AE4557" s="3">
        <v>1.2683960000000001</v>
      </c>
      <c r="AF4557" s="3">
        <v>0.51138380000000005</v>
      </c>
      <c r="AG4557" s="3">
        <v>0.28425539999999999</v>
      </c>
      <c r="AH4557" s="3">
        <v>0.3177952</v>
      </c>
      <c r="AI4557" s="3">
        <v>0.31956909999999999</v>
      </c>
      <c r="AJ4557" s="3">
        <v>0.3622823</v>
      </c>
      <c r="AK4557" s="3">
        <v>0.38319950000000003</v>
      </c>
      <c r="AL4557" s="3">
        <v>0.40632230000000003</v>
      </c>
      <c r="AM4557" s="3">
        <v>0.41512320000000003</v>
      </c>
      <c r="AN4557" s="3">
        <v>0.21568419999999999</v>
      </c>
      <c r="AO4557" s="3">
        <v>0.37801459999999998</v>
      </c>
      <c r="AP4557" s="3">
        <v>0.2350998</v>
      </c>
      <c r="AQ4557" s="3">
        <v>0.64598719999999998</v>
      </c>
      <c r="AR4557" s="3">
        <v>6.8456050000000004E-2</v>
      </c>
      <c r="AS4557" s="3">
        <v>1.0666100000000001</v>
      </c>
      <c r="AT4557" s="3">
        <v>0.3332695</v>
      </c>
      <c r="AU4557" s="3">
        <v>0.33905229999999997</v>
      </c>
      <c r="AV4557" s="3">
        <v>0.35932900000000001</v>
      </c>
      <c r="AW4557" s="3">
        <v>0.42662670000000003</v>
      </c>
      <c r="AX4557" s="3">
        <v>0.57280410000000004</v>
      </c>
      <c r="AY4557" s="3">
        <v>0.4372472</v>
      </c>
    </row>
    <row r="4558" spans="1:51" x14ac:dyDescent="0.25">
      <c r="A4558" t="s">
        <v>4560</v>
      </c>
      <c r="B4558" t="s">
        <v>4560</v>
      </c>
      <c r="C4558" t="s">
        <v>9431</v>
      </c>
      <c r="D4558" t="s">
        <v>13495</v>
      </c>
      <c r="E4558" t="s">
        <v>13779</v>
      </c>
      <c r="F4558" t="s">
        <v>13790</v>
      </c>
      <c r="G4558" t="s">
        <v>16746</v>
      </c>
      <c r="H4558" t="s">
        <v>16957</v>
      </c>
      <c r="I4558" s="3">
        <v>0.34076909999999999</v>
      </c>
      <c r="J4558" s="3">
        <v>27.85266</v>
      </c>
      <c r="K4558" s="3">
        <v>27.862770000000001</v>
      </c>
      <c r="L4558" s="3" t="s">
        <v>18579</v>
      </c>
      <c r="M4558" s="3" t="s">
        <v>18579</v>
      </c>
      <c r="N4558" s="3">
        <v>35.785220000000002</v>
      </c>
      <c r="O4558" s="3" t="s">
        <v>18579</v>
      </c>
      <c r="P4558" s="3">
        <v>1.0939019999999999</v>
      </c>
      <c r="Q4558" s="3">
        <v>0.91059820000000002</v>
      </c>
      <c r="R4558" s="3">
        <v>0.91059820000000002</v>
      </c>
      <c r="S4558" s="3">
        <v>0.39147979999999999</v>
      </c>
      <c r="T4558" s="3">
        <v>0.38864320000000002</v>
      </c>
      <c r="U4558" s="3">
        <v>0.36957129999999999</v>
      </c>
      <c r="V4558" s="3">
        <v>0.3857604</v>
      </c>
      <c r="W4558" s="3">
        <v>0.92076380000000002</v>
      </c>
      <c r="X4558" s="3">
        <v>1.1615819999999999</v>
      </c>
      <c r="Y4558" s="3">
        <v>0.35093590000000002</v>
      </c>
      <c r="Z4558" s="3">
        <v>0.31583929999999999</v>
      </c>
      <c r="AA4558" s="3">
        <v>0.28487620000000002</v>
      </c>
      <c r="AB4558" s="3">
        <v>0.61379300000000003</v>
      </c>
      <c r="AC4558" s="3">
        <v>1.9983040000000001</v>
      </c>
      <c r="AD4558" s="3">
        <v>0.76783610000000002</v>
      </c>
      <c r="AE4558" s="3">
        <v>1.648153</v>
      </c>
      <c r="AF4558" s="3">
        <v>8.3530919999999995E-2</v>
      </c>
      <c r="AG4558" s="3">
        <v>0.31583929999999999</v>
      </c>
      <c r="AH4558" s="3">
        <v>0.28297090000000003</v>
      </c>
      <c r="AI4558" s="3">
        <v>0.29419190000000001</v>
      </c>
      <c r="AJ4558" s="3">
        <v>0.33705590000000002</v>
      </c>
      <c r="AK4558" s="3">
        <v>0.42148910000000001</v>
      </c>
      <c r="AL4558" s="3">
        <v>0.4032809</v>
      </c>
      <c r="AM4558" s="3">
        <v>0.42171389999999997</v>
      </c>
      <c r="AN4558" s="3">
        <v>-8.5207489999999997E-2</v>
      </c>
      <c r="AO4558" s="3">
        <v>0.65785859999999996</v>
      </c>
      <c r="AP4558" s="3">
        <v>0.15274160000000001</v>
      </c>
      <c r="AQ4558" s="3">
        <v>0.75537379999999998</v>
      </c>
      <c r="AR4558" s="3">
        <v>-0.87819480000000005</v>
      </c>
      <c r="AS4558" s="3">
        <v>1.4922569999999999</v>
      </c>
      <c r="AT4558" s="3">
        <v>0.37256430000000001</v>
      </c>
      <c r="AU4558" s="3">
        <v>0.35582649999999999</v>
      </c>
      <c r="AV4558" s="3">
        <v>0.385181</v>
      </c>
      <c r="AW4558" s="3">
        <v>0.36059390000000002</v>
      </c>
      <c r="AX4558" s="3">
        <v>0.54644709999999996</v>
      </c>
      <c r="AY4558" s="3">
        <v>0.40755039999999998</v>
      </c>
    </row>
    <row r="4559" spans="1:51" x14ac:dyDescent="0.25">
      <c r="A4559" t="s">
        <v>4561</v>
      </c>
      <c r="B4559" t="s">
        <v>4561</v>
      </c>
      <c r="C4559" t="s">
        <v>9432</v>
      </c>
      <c r="D4559" t="s">
        <v>13496</v>
      </c>
      <c r="E4559" t="s">
        <v>13779</v>
      </c>
      <c r="F4559" t="s">
        <v>13792</v>
      </c>
      <c r="G4559" t="s">
        <v>15582</v>
      </c>
      <c r="H4559" t="s">
        <v>16957</v>
      </c>
      <c r="I4559" s="3">
        <v>0.42837940000000002</v>
      </c>
      <c r="J4559" s="3">
        <v>13.83611</v>
      </c>
      <c r="K4559" s="3">
        <v>9.0659799999999997</v>
      </c>
      <c r="L4559" s="3" t="s">
        <v>18579</v>
      </c>
      <c r="M4559" s="3" t="s">
        <v>18579</v>
      </c>
      <c r="N4559" s="3">
        <v>20.949290000000001</v>
      </c>
      <c r="O4559" s="3" t="s">
        <v>18579</v>
      </c>
      <c r="P4559" s="3">
        <v>0.87540240000000002</v>
      </c>
      <c r="Q4559" s="3">
        <v>0.66908400000000001</v>
      </c>
      <c r="R4559" s="3">
        <v>0.66908400000000001</v>
      </c>
      <c r="S4559" s="3">
        <v>0.37515559999999998</v>
      </c>
      <c r="T4559" s="3">
        <v>0.34800999999999999</v>
      </c>
      <c r="U4559" s="3">
        <v>0.42173699999999997</v>
      </c>
      <c r="V4559" s="3">
        <v>0.34729759999999998</v>
      </c>
      <c r="W4559" s="3">
        <v>0.69970449999999995</v>
      </c>
      <c r="X4559" s="3">
        <v>0.53988400000000003</v>
      </c>
      <c r="Y4559" s="3">
        <v>0.25110090000000002</v>
      </c>
      <c r="Z4559" s="3">
        <v>0.2327998</v>
      </c>
      <c r="AA4559" s="3">
        <v>0.78995559999999998</v>
      </c>
      <c r="AB4559" s="3">
        <v>0.84448319999999999</v>
      </c>
      <c r="AC4559" s="3">
        <v>1.5238929999999999</v>
      </c>
      <c r="AD4559" s="3">
        <v>0.87505469999999996</v>
      </c>
      <c r="AE4559" s="3">
        <v>1.2718590000000001</v>
      </c>
      <c r="AF4559" s="3">
        <v>0.81760759999999999</v>
      </c>
      <c r="AG4559" s="3">
        <v>0.2327998</v>
      </c>
      <c r="AH4559" s="3">
        <v>0.31394630000000001</v>
      </c>
      <c r="AI4559" s="3">
        <v>0.31050100000000003</v>
      </c>
      <c r="AJ4559" s="3">
        <v>0.37808360000000002</v>
      </c>
      <c r="AK4559" s="3">
        <v>0.35787330000000001</v>
      </c>
      <c r="AL4559" s="3">
        <v>0.34535779999999999</v>
      </c>
      <c r="AM4559" s="3">
        <v>0.34817530000000002</v>
      </c>
      <c r="AN4559" s="3">
        <v>6.510175E-2</v>
      </c>
      <c r="AO4559" s="3">
        <v>0.50225500000000001</v>
      </c>
      <c r="AP4559" s="3">
        <v>0.1498477</v>
      </c>
      <c r="AQ4559" s="3">
        <v>0.69557950000000002</v>
      </c>
      <c r="AR4559" s="3">
        <v>6.073638E-2</v>
      </c>
      <c r="AS4559" s="3">
        <v>1.0292250000000001</v>
      </c>
      <c r="AT4559" s="3">
        <v>0.32847549999999998</v>
      </c>
      <c r="AU4559" s="3">
        <v>0.33664070000000001</v>
      </c>
      <c r="AV4559" s="3">
        <v>0.35079759999999999</v>
      </c>
      <c r="AW4559" s="3">
        <v>0.43733660000000002</v>
      </c>
      <c r="AX4559" s="3">
        <v>0.61401050000000001</v>
      </c>
      <c r="AY4559" s="3">
        <v>0.43713390000000002</v>
      </c>
    </row>
    <row r="4560" spans="1:51" x14ac:dyDescent="0.25">
      <c r="A4560" t="s">
        <v>4562</v>
      </c>
      <c r="B4560" t="s">
        <v>4562</v>
      </c>
      <c r="C4560" t="s">
        <v>9433</v>
      </c>
      <c r="D4560" t="s">
        <v>13497</v>
      </c>
      <c r="E4560" t="s">
        <v>13779</v>
      </c>
      <c r="F4560" t="s">
        <v>13792</v>
      </c>
      <c r="G4560" t="s">
        <v>16747</v>
      </c>
      <c r="H4560" t="s">
        <v>16957</v>
      </c>
      <c r="I4560" s="3">
        <v>0.26167079999999998</v>
      </c>
      <c r="J4560" s="3">
        <v>14.789160000000001</v>
      </c>
      <c r="K4560" s="3">
        <v>10.057499999999999</v>
      </c>
      <c r="L4560" s="3" t="s">
        <v>18579</v>
      </c>
      <c r="M4560" s="3" t="s">
        <v>18579</v>
      </c>
      <c r="N4560" s="3">
        <v>9.4214939999999991</v>
      </c>
      <c r="O4560" s="3" t="s">
        <v>18579</v>
      </c>
      <c r="P4560" s="3">
        <v>0.4929732</v>
      </c>
      <c r="Q4560" s="3">
        <v>0.5015058</v>
      </c>
      <c r="R4560" s="3">
        <v>0.5015058</v>
      </c>
      <c r="S4560" s="3">
        <v>0.27822150000000001</v>
      </c>
      <c r="T4560" s="3">
        <v>0.2628663</v>
      </c>
      <c r="U4560" s="3">
        <v>0.26696969999999998</v>
      </c>
      <c r="V4560" s="3">
        <v>0.26404689999999997</v>
      </c>
      <c r="W4560" s="3">
        <v>0.56783059999999996</v>
      </c>
      <c r="X4560" s="3">
        <v>0.49331269999999999</v>
      </c>
      <c r="Y4560" s="3">
        <v>0.25714979999999998</v>
      </c>
      <c r="Z4560" s="3">
        <v>0.28845369999999998</v>
      </c>
      <c r="AA4560" s="3">
        <v>0.50131930000000002</v>
      </c>
      <c r="AB4560" s="3">
        <v>0.46762629999999999</v>
      </c>
      <c r="AC4560" s="3">
        <v>0.46269120000000002</v>
      </c>
      <c r="AD4560" s="3">
        <v>0.58562559999999997</v>
      </c>
      <c r="AE4560" s="3">
        <v>0.74052609999999996</v>
      </c>
      <c r="AF4560" s="3">
        <v>0.3847082</v>
      </c>
      <c r="AG4560" s="3">
        <v>0.28845369999999998</v>
      </c>
      <c r="AH4560" s="3">
        <v>0.30980809999999998</v>
      </c>
      <c r="AI4560" s="3">
        <v>0.31349840000000001</v>
      </c>
      <c r="AJ4560" s="3">
        <v>0.36567830000000001</v>
      </c>
      <c r="AK4560" s="3">
        <v>0.33790300000000001</v>
      </c>
      <c r="AL4560" s="3">
        <v>0.28173609999999999</v>
      </c>
      <c r="AM4560" s="3">
        <v>0.26656059999999998</v>
      </c>
      <c r="AN4560" s="3">
        <v>0.15089610000000001</v>
      </c>
      <c r="AO4560" s="3">
        <v>0.47903410000000002</v>
      </c>
      <c r="AP4560" s="3">
        <v>0.16476070000000001</v>
      </c>
      <c r="AQ4560" s="3">
        <v>0.49871500000000002</v>
      </c>
      <c r="AR4560" s="3">
        <v>0.25316260000000002</v>
      </c>
      <c r="AS4560" s="3">
        <v>0.71369760000000004</v>
      </c>
      <c r="AT4560" s="3">
        <v>0.32626650000000001</v>
      </c>
      <c r="AU4560" s="3">
        <v>0.33313179999999998</v>
      </c>
      <c r="AV4560" s="3">
        <v>0.33292529999999998</v>
      </c>
      <c r="AW4560" s="3">
        <v>0.33563589999999999</v>
      </c>
      <c r="AX4560" s="3">
        <v>0.43262469999999997</v>
      </c>
      <c r="AY4560" s="3">
        <v>0.29287600000000003</v>
      </c>
    </row>
    <row r="4561" spans="1:51" x14ac:dyDescent="0.25">
      <c r="A4561" t="s">
        <v>4563</v>
      </c>
      <c r="B4561" t="s">
        <v>4563</v>
      </c>
      <c r="C4561" t="s">
        <v>9434</v>
      </c>
      <c r="D4561" t="s">
        <v>13498</v>
      </c>
      <c r="E4561" t="s">
        <v>13779</v>
      </c>
      <c r="F4561" t="s">
        <v>13788</v>
      </c>
      <c r="G4561" t="s">
        <v>15778</v>
      </c>
      <c r="H4561" t="s">
        <v>16957</v>
      </c>
      <c r="I4561" s="3">
        <v>0.82136810000000005</v>
      </c>
      <c r="J4561" s="3">
        <v>17.590070000000001</v>
      </c>
      <c r="K4561" s="3">
        <v>14.988939999999999</v>
      </c>
      <c r="L4561" s="3" t="s">
        <v>18579</v>
      </c>
      <c r="M4561" s="3" t="s">
        <v>18579</v>
      </c>
      <c r="N4561" s="3">
        <v>27.538969999999999</v>
      </c>
      <c r="O4561" s="3" t="s">
        <v>18579</v>
      </c>
      <c r="P4561" s="3">
        <v>0.89510179999999995</v>
      </c>
      <c r="Q4561" s="3">
        <v>0.9170526</v>
      </c>
      <c r="R4561" s="3">
        <v>0.9170526</v>
      </c>
      <c r="S4561" s="3">
        <v>0.800203</v>
      </c>
      <c r="T4561" s="3">
        <v>0.74001980000000001</v>
      </c>
      <c r="U4561" s="3">
        <v>1.0105999999999999</v>
      </c>
      <c r="V4561" s="3">
        <v>0.73466790000000004</v>
      </c>
      <c r="W4561" s="3">
        <v>0.4681111</v>
      </c>
      <c r="X4561" s="3">
        <v>0.43968239999999997</v>
      </c>
      <c r="Y4561" s="3">
        <v>0.43406109999999998</v>
      </c>
      <c r="Z4561" s="3">
        <v>0.31115930000000003</v>
      </c>
      <c r="AA4561" s="3">
        <v>0.4140701</v>
      </c>
      <c r="AB4561" s="3">
        <v>0.89825880000000002</v>
      </c>
      <c r="AC4561" s="3">
        <v>2.6792889999999998</v>
      </c>
      <c r="AD4561" s="3">
        <v>0.38619599999999998</v>
      </c>
      <c r="AE4561" s="3">
        <v>0.85371249999999999</v>
      </c>
      <c r="AF4561" s="3">
        <v>0.77528969999999997</v>
      </c>
      <c r="AG4561" s="3">
        <v>0.31115930000000003</v>
      </c>
      <c r="AH4561" s="3">
        <v>0.37360549999999998</v>
      </c>
      <c r="AI4561" s="3">
        <v>0.37962000000000001</v>
      </c>
      <c r="AJ4561" s="3">
        <v>0.37299890000000002</v>
      </c>
      <c r="AK4561" s="3">
        <v>0.3805984</v>
      </c>
      <c r="AL4561" s="3">
        <v>0.54348770000000002</v>
      </c>
      <c r="AM4561" s="3">
        <v>0.50476869999999996</v>
      </c>
      <c r="AN4561" s="3">
        <v>0.32408550000000003</v>
      </c>
      <c r="AO4561" s="3">
        <v>0.27974759999999999</v>
      </c>
      <c r="AP4561" s="3">
        <v>0.51404729999999998</v>
      </c>
      <c r="AQ4561" s="3">
        <v>0.60014849999999997</v>
      </c>
      <c r="AR4561" s="3">
        <v>0.16268179999999999</v>
      </c>
      <c r="AS4561" s="3">
        <v>0.2902014</v>
      </c>
      <c r="AT4561" s="3">
        <v>0.45705699999999999</v>
      </c>
      <c r="AU4561" s="3">
        <v>0.40650540000000002</v>
      </c>
      <c r="AV4561" s="3">
        <v>0.41341549999999999</v>
      </c>
      <c r="AW4561" s="3">
        <v>0.80360509999999996</v>
      </c>
      <c r="AX4561" s="3">
        <v>0.89100990000000002</v>
      </c>
      <c r="AY4561" s="3">
        <v>0.87976410000000005</v>
      </c>
    </row>
    <row r="4562" spans="1:51" x14ac:dyDescent="0.25">
      <c r="A4562" t="s">
        <v>4564</v>
      </c>
      <c r="B4562" t="s">
        <v>4564</v>
      </c>
      <c r="C4562" t="s">
        <v>9435</v>
      </c>
      <c r="D4562" t="s">
        <v>13499</v>
      </c>
      <c r="E4562" t="s">
        <v>13779</v>
      </c>
      <c r="F4562" t="s">
        <v>13792</v>
      </c>
      <c r="G4562" t="s">
        <v>16748</v>
      </c>
      <c r="H4562" t="s">
        <v>16957</v>
      </c>
      <c r="I4562" s="3">
        <v>0.25665749999999998</v>
      </c>
      <c r="J4562" s="3">
        <v>17.668790000000001</v>
      </c>
      <c r="K4562" s="3">
        <v>7.8825539999999998</v>
      </c>
      <c r="L4562" s="3" t="s">
        <v>18579</v>
      </c>
      <c r="M4562" s="3" t="s">
        <v>18579</v>
      </c>
      <c r="N4562" s="3">
        <v>4.3242710000000004</v>
      </c>
      <c r="O4562" s="3" t="s">
        <v>18579</v>
      </c>
      <c r="P4562" s="3">
        <v>0.61717759999999999</v>
      </c>
      <c r="Q4562" s="3">
        <v>0.52794280000000005</v>
      </c>
      <c r="R4562" s="3">
        <v>0.52794280000000005</v>
      </c>
      <c r="S4562" s="3">
        <v>0.26360719999999999</v>
      </c>
      <c r="T4562" s="3">
        <v>0.24448549999999999</v>
      </c>
      <c r="U4562" s="3">
        <v>0.19933790000000001</v>
      </c>
      <c r="V4562" s="3">
        <v>0.24786620000000001</v>
      </c>
      <c r="W4562" s="3">
        <v>0.78333909999999995</v>
      </c>
      <c r="X4562" s="3">
        <v>0.85921899999999996</v>
      </c>
      <c r="Y4562" s="3">
        <v>0.26450709999999999</v>
      </c>
      <c r="Z4562" s="3">
        <v>0.28905059999999999</v>
      </c>
      <c r="AA4562" s="3">
        <v>0.48669370000000001</v>
      </c>
      <c r="AB4562" s="3">
        <v>0.60706459999999995</v>
      </c>
      <c r="AC4562" s="3">
        <v>1.1574739999999999</v>
      </c>
      <c r="AD4562" s="3">
        <v>0.58406639999999999</v>
      </c>
      <c r="AE4562" s="3">
        <v>1.3189649999999999</v>
      </c>
      <c r="AF4562" s="3">
        <v>0.2390187</v>
      </c>
      <c r="AG4562" s="3">
        <v>0.28905059999999999</v>
      </c>
      <c r="AH4562" s="3">
        <v>0.28183989999999998</v>
      </c>
      <c r="AI4562" s="3">
        <v>0.28579979999999999</v>
      </c>
      <c r="AJ4562" s="3">
        <v>0.31818299999999999</v>
      </c>
      <c r="AK4562" s="3">
        <v>0.38051420000000002</v>
      </c>
      <c r="AL4562" s="3">
        <v>0.30949359999999998</v>
      </c>
      <c r="AM4562" s="3">
        <v>0.35476190000000002</v>
      </c>
      <c r="AN4562" s="3">
        <v>0.15761410000000001</v>
      </c>
      <c r="AO4562" s="3">
        <v>0.49408950000000001</v>
      </c>
      <c r="AP4562" s="3">
        <v>0.17204159999999999</v>
      </c>
      <c r="AQ4562" s="3">
        <v>0.58678770000000002</v>
      </c>
      <c r="AR4562" s="3">
        <v>-0.39192709999999997</v>
      </c>
      <c r="AS4562" s="3">
        <v>1.3567100000000001</v>
      </c>
      <c r="AT4562" s="3">
        <v>0.31194490000000002</v>
      </c>
      <c r="AU4562" s="3">
        <v>0.32117970000000001</v>
      </c>
      <c r="AV4562" s="3">
        <v>0.33804210000000001</v>
      </c>
      <c r="AW4562" s="3">
        <v>0.27753899999999998</v>
      </c>
      <c r="AX4562" s="3">
        <v>0.431396</v>
      </c>
      <c r="AY4562" s="3">
        <v>0.28163630000000001</v>
      </c>
    </row>
    <row r="4563" spans="1:51" x14ac:dyDescent="0.25">
      <c r="A4563" t="s">
        <v>4565</v>
      </c>
      <c r="B4563" t="s">
        <v>4565</v>
      </c>
      <c r="C4563" t="s">
        <v>9436</v>
      </c>
      <c r="E4563" t="s">
        <v>13782</v>
      </c>
      <c r="F4563" t="s">
        <v>13797</v>
      </c>
      <c r="G4563" t="s">
        <v>15123</v>
      </c>
      <c r="H4563" t="s">
        <v>16957</v>
      </c>
      <c r="I4563" s="3">
        <v>0.59227149999999995</v>
      </c>
      <c r="J4563" s="3">
        <v>18.937809999999999</v>
      </c>
      <c r="K4563" s="3">
        <v>13.92759</v>
      </c>
      <c r="L4563" s="3" t="s">
        <v>18579</v>
      </c>
      <c r="M4563" s="3" t="s">
        <v>18579</v>
      </c>
      <c r="N4563" s="3">
        <v>10.02229</v>
      </c>
      <c r="O4563" s="3" t="s">
        <v>18579</v>
      </c>
      <c r="P4563" s="3">
        <v>1.1062989999999999</v>
      </c>
      <c r="Q4563" s="3">
        <v>0.94556870000000004</v>
      </c>
      <c r="R4563" s="3">
        <v>0.94556870000000004</v>
      </c>
      <c r="S4563" s="3">
        <v>0.45420500000000003</v>
      </c>
      <c r="T4563" s="3">
        <v>0.41585640000000001</v>
      </c>
      <c r="U4563" s="3">
        <v>0.51055589999999995</v>
      </c>
      <c r="V4563" s="3">
        <v>0.41478680000000001</v>
      </c>
      <c r="W4563" s="3">
        <v>0.83502290000000001</v>
      </c>
      <c r="X4563" s="3">
        <v>0.73948559999999997</v>
      </c>
      <c r="Y4563" s="3">
        <v>0.32201659999999999</v>
      </c>
      <c r="Z4563" s="3">
        <v>0.27636719999999998</v>
      </c>
      <c r="AA4563" s="3">
        <v>0.50631550000000003</v>
      </c>
      <c r="AB4563" s="3">
        <v>0.79840129999999998</v>
      </c>
      <c r="AC4563" s="3">
        <v>2.2907959999999998</v>
      </c>
      <c r="AD4563" s="3">
        <v>0.4225853</v>
      </c>
      <c r="AE4563" s="3">
        <v>1.6724680000000001</v>
      </c>
      <c r="AF4563" s="3">
        <v>0.39197969999999999</v>
      </c>
      <c r="AG4563" s="3">
        <v>0.27636719999999998</v>
      </c>
      <c r="AH4563" s="3">
        <v>0.3057937</v>
      </c>
      <c r="AI4563" s="3">
        <v>0.31364809999999999</v>
      </c>
      <c r="AJ4563" s="3">
        <v>0.31144539999999998</v>
      </c>
      <c r="AK4563" s="3">
        <v>0.40025329999999998</v>
      </c>
      <c r="AL4563" s="3">
        <v>0.44009179999999998</v>
      </c>
      <c r="AM4563" s="3">
        <v>0.51026210000000005</v>
      </c>
      <c r="AN4563" s="3">
        <v>0.2224315</v>
      </c>
      <c r="AO4563" s="3">
        <v>0.349659</v>
      </c>
      <c r="AP4563" s="3">
        <v>0.2685439</v>
      </c>
      <c r="AQ4563" s="3">
        <v>0.62879439999999998</v>
      </c>
      <c r="AR4563" s="3">
        <v>-0.3988795</v>
      </c>
      <c r="AS4563" s="3">
        <v>1.318967</v>
      </c>
      <c r="AT4563" s="3">
        <v>0.34158670000000002</v>
      </c>
      <c r="AU4563" s="3">
        <v>0.35541109999999998</v>
      </c>
      <c r="AV4563" s="3">
        <v>0.36471360000000003</v>
      </c>
      <c r="AW4563" s="3">
        <v>0.49574639999999998</v>
      </c>
      <c r="AX4563" s="3">
        <v>0.65666000000000002</v>
      </c>
      <c r="AY4563" s="3">
        <v>0.49103360000000001</v>
      </c>
    </row>
    <row r="4564" spans="1:51" x14ac:dyDescent="0.25">
      <c r="A4564" t="s">
        <v>4566</v>
      </c>
      <c r="B4564" t="s">
        <v>4566</v>
      </c>
      <c r="C4564" t="s">
        <v>9437</v>
      </c>
      <c r="E4564" t="s">
        <v>13779</v>
      </c>
      <c r="F4564" t="s">
        <v>13792</v>
      </c>
      <c r="G4564" t="s">
        <v>16749</v>
      </c>
      <c r="H4564" t="s">
        <v>16957</v>
      </c>
      <c r="I4564" s="3">
        <v>0.15827530000000001</v>
      </c>
      <c r="J4564" s="3">
        <v>14.540710000000001</v>
      </c>
      <c r="K4564" s="3">
        <v>8.1071969999999993</v>
      </c>
      <c r="L4564" s="3" t="s">
        <v>18579</v>
      </c>
      <c r="M4564" s="3" t="s">
        <v>18579</v>
      </c>
      <c r="N4564" s="3">
        <v>17.39602</v>
      </c>
      <c r="O4564" s="3" t="s">
        <v>18579</v>
      </c>
      <c r="P4564" s="3">
        <v>0.6945249</v>
      </c>
      <c r="Q4564" s="3">
        <v>0.47346339999999998</v>
      </c>
      <c r="R4564" s="3">
        <v>0.47346339999999998</v>
      </c>
      <c r="S4564" s="3">
        <v>0.29943940000000002</v>
      </c>
      <c r="T4564" s="3">
        <v>0.27285429999999999</v>
      </c>
      <c r="U4564" s="3">
        <v>0.33205699999999999</v>
      </c>
      <c r="V4564" s="3">
        <v>0.27139530000000001</v>
      </c>
      <c r="W4564" s="3">
        <v>0.6402504</v>
      </c>
      <c r="X4564" s="3">
        <v>0.52209399999999995</v>
      </c>
      <c r="Y4564" s="3">
        <v>0.17397000000000001</v>
      </c>
      <c r="Z4564" s="3">
        <v>0.1579605</v>
      </c>
      <c r="AA4564" s="3">
        <v>1.1001019999999999</v>
      </c>
      <c r="AB4564" s="3">
        <v>1.000742</v>
      </c>
      <c r="AC4564" s="3">
        <v>1.0802210000000001</v>
      </c>
      <c r="AD4564" s="3">
        <v>0.98479240000000001</v>
      </c>
      <c r="AE4564" s="3">
        <v>1.2625949999999999</v>
      </c>
      <c r="AF4564" s="3">
        <v>1.0554600000000001</v>
      </c>
      <c r="AG4564" s="3">
        <v>0.1579605</v>
      </c>
      <c r="AH4564" s="3">
        <v>0.31460739999999998</v>
      </c>
      <c r="AI4564" s="3">
        <v>0.30831419999999998</v>
      </c>
      <c r="AJ4564" s="3">
        <v>0.4521502</v>
      </c>
      <c r="AK4564" s="3">
        <v>0.37082959999999998</v>
      </c>
      <c r="AL4564" s="3">
        <v>0.36616680000000001</v>
      </c>
      <c r="AM4564" s="3">
        <v>0.31821250000000001</v>
      </c>
      <c r="AN4564" s="3">
        <v>4.7341429999999997E-2</v>
      </c>
      <c r="AO4564" s="3">
        <v>0.52911739999999996</v>
      </c>
      <c r="AP4564" s="3">
        <v>5.3723010000000002E-2</v>
      </c>
      <c r="AQ4564" s="3">
        <v>0.69643549999999999</v>
      </c>
      <c r="AR4564" s="3">
        <v>5.4142370000000002E-2</v>
      </c>
      <c r="AS4564" s="3">
        <v>0.96410010000000002</v>
      </c>
      <c r="AT4564" s="3">
        <v>0.29754269999999999</v>
      </c>
      <c r="AU4564" s="3">
        <v>0.31250539999999999</v>
      </c>
      <c r="AV4564" s="3">
        <v>0.33225090000000002</v>
      </c>
      <c r="AW4564" s="3">
        <v>0.41086470000000003</v>
      </c>
      <c r="AX4564" s="3">
        <v>0.58003850000000001</v>
      </c>
      <c r="AY4564" s="3">
        <v>0.36591420000000002</v>
      </c>
    </row>
    <row r="4565" spans="1:51" x14ac:dyDescent="0.25">
      <c r="A4565" t="s">
        <v>4567</v>
      </c>
      <c r="B4565" t="s">
        <v>4567</v>
      </c>
      <c r="C4565" t="s">
        <v>9438</v>
      </c>
      <c r="E4565" t="s">
        <v>13779</v>
      </c>
      <c r="F4565" t="s">
        <v>13790</v>
      </c>
      <c r="G4565" t="s">
        <v>16086</v>
      </c>
      <c r="H4565" t="s">
        <v>16957</v>
      </c>
      <c r="I4565" s="3">
        <v>0.26986110000000002</v>
      </c>
      <c r="J4565" s="3">
        <v>23.08822</v>
      </c>
      <c r="K4565" s="3">
        <v>23.542339999999999</v>
      </c>
      <c r="L4565" s="3" t="s">
        <v>18579</v>
      </c>
      <c r="M4565" s="3" t="s">
        <v>18579</v>
      </c>
      <c r="N4565" s="3">
        <v>17.191230000000001</v>
      </c>
      <c r="O4565" s="3" t="s">
        <v>18579</v>
      </c>
      <c r="P4565" s="3">
        <v>0.81750219999999996</v>
      </c>
      <c r="Q4565" s="3">
        <v>0.67559930000000001</v>
      </c>
      <c r="R4565" s="3">
        <v>0.67559930000000001</v>
      </c>
      <c r="S4565" s="3">
        <v>0.33481909999999998</v>
      </c>
      <c r="T4565" s="3">
        <v>0.31406899999999999</v>
      </c>
      <c r="U4565" s="3">
        <v>0.30075220000000003</v>
      </c>
      <c r="V4565" s="3">
        <v>0.31458730000000001</v>
      </c>
      <c r="W4565" s="3">
        <v>0.77088089999999998</v>
      </c>
      <c r="X4565" s="3">
        <v>0.686755</v>
      </c>
      <c r="Y4565" s="3">
        <v>0.31652710000000001</v>
      </c>
      <c r="Z4565" s="3">
        <v>0.33088200000000001</v>
      </c>
      <c r="AA4565" s="3">
        <v>0.2265189</v>
      </c>
      <c r="AB4565" s="3">
        <v>0.4400289</v>
      </c>
      <c r="AC4565" s="3">
        <v>1.2593799999999999</v>
      </c>
      <c r="AD4565" s="3">
        <v>0.33798929999999999</v>
      </c>
      <c r="AE4565" s="3">
        <v>1.2295929999999999</v>
      </c>
      <c r="AF4565" s="3">
        <v>0.1980083</v>
      </c>
      <c r="AG4565" s="3">
        <v>0.33088200000000001</v>
      </c>
      <c r="AH4565" s="3">
        <v>0.35044039999999999</v>
      </c>
      <c r="AI4565" s="3">
        <v>0.35191299999999998</v>
      </c>
      <c r="AJ4565" s="3">
        <v>0.4069682</v>
      </c>
      <c r="AK4565" s="3">
        <v>0.36098279999999999</v>
      </c>
      <c r="AL4565" s="3">
        <v>0.40466059999999998</v>
      </c>
      <c r="AM4565" s="3">
        <v>0.39062479999999999</v>
      </c>
      <c r="AN4565" s="3">
        <v>0.19300700000000001</v>
      </c>
      <c r="AO4565" s="3">
        <v>0.48364400000000002</v>
      </c>
      <c r="AP4565" s="3">
        <v>0.29752960000000001</v>
      </c>
      <c r="AQ4565" s="3">
        <v>0.63569889999999996</v>
      </c>
      <c r="AR4565" s="3">
        <v>0.23294889999999999</v>
      </c>
      <c r="AS4565" s="3">
        <v>1.228329</v>
      </c>
      <c r="AT4565" s="3">
        <v>0.3300496</v>
      </c>
      <c r="AU4565" s="3">
        <v>0.34967100000000001</v>
      </c>
      <c r="AV4565" s="3">
        <v>0.35092640000000003</v>
      </c>
      <c r="AW4565" s="3">
        <v>0.35669729999999999</v>
      </c>
      <c r="AX4565" s="3">
        <v>0.50675899999999996</v>
      </c>
      <c r="AY4565" s="3">
        <v>0.35561559999999998</v>
      </c>
    </row>
    <row r="4566" spans="1:51" x14ac:dyDescent="0.25">
      <c r="A4566" t="s">
        <v>4568</v>
      </c>
      <c r="B4566" t="s">
        <v>4568</v>
      </c>
      <c r="C4566" t="s">
        <v>9439</v>
      </c>
      <c r="D4566" t="s">
        <v>13500</v>
      </c>
      <c r="E4566" t="s">
        <v>13779</v>
      </c>
      <c r="F4566" t="s">
        <v>13790</v>
      </c>
      <c r="G4566" t="s">
        <v>15104</v>
      </c>
      <c r="H4566" t="s">
        <v>16957</v>
      </c>
      <c r="I4566" s="3">
        <v>0.42505179999999998</v>
      </c>
      <c r="J4566" s="3">
        <v>15.59285</v>
      </c>
      <c r="K4566" s="3">
        <v>9.4181570000000008</v>
      </c>
      <c r="L4566" s="3" t="s">
        <v>18579</v>
      </c>
      <c r="M4566" s="3" t="s">
        <v>18579</v>
      </c>
      <c r="N4566" s="3">
        <v>21.302879999999998</v>
      </c>
      <c r="O4566" s="3" t="s">
        <v>18579</v>
      </c>
      <c r="P4566" s="3">
        <v>0.78322499999999995</v>
      </c>
      <c r="Q4566" s="3">
        <v>0.64686580000000005</v>
      </c>
      <c r="R4566" s="3">
        <v>0.64686580000000005</v>
      </c>
      <c r="S4566" s="3">
        <v>0.3798031</v>
      </c>
      <c r="T4566" s="3">
        <v>0.3511263</v>
      </c>
      <c r="U4566" s="3">
        <v>0.42766009999999999</v>
      </c>
      <c r="V4566" s="3">
        <v>0.35104790000000002</v>
      </c>
      <c r="W4566" s="3">
        <v>0.79255019999999998</v>
      </c>
      <c r="X4566" s="3">
        <v>0.64761959999999996</v>
      </c>
      <c r="Y4566" s="3">
        <v>0.26893729999999999</v>
      </c>
      <c r="Z4566" s="3">
        <v>0.26887260000000002</v>
      </c>
      <c r="AA4566" s="3">
        <v>0.54044190000000003</v>
      </c>
      <c r="AB4566" s="3">
        <v>0.6889516</v>
      </c>
      <c r="AC4566" s="3">
        <v>1.4255279999999999</v>
      </c>
      <c r="AD4566" s="3">
        <v>0.68302229999999997</v>
      </c>
      <c r="AE4566" s="3">
        <v>1.2237210000000001</v>
      </c>
      <c r="AF4566" s="3">
        <v>0.47027790000000003</v>
      </c>
      <c r="AG4566" s="3">
        <v>0.26887260000000002</v>
      </c>
      <c r="AH4566" s="3">
        <v>0.28033970000000002</v>
      </c>
      <c r="AI4566" s="3">
        <v>0.2805571</v>
      </c>
      <c r="AJ4566" s="3">
        <v>0.3576049</v>
      </c>
      <c r="AK4566" s="3">
        <v>0.39231690000000002</v>
      </c>
      <c r="AL4566" s="3">
        <v>0.34998000000000001</v>
      </c>
      <c r="AM4566" s="3">
        <v>0.4237168</v>
      </c>
      <c r="AN4566" s="3">
        <v>2.9483970000000002E-3</v>
      </c>
      <c r="AO4566" s="3">
        <v>0.54960249999999999</v>
      </c>
      <c r="AP4566" s="3">
        <v>0.1390247</v>
      </c>
      <c r="AQ4566" s="3">
        <v>0.70288099999999998</v>
      </c>
      <c r="AR4566" s="3">
        <v>0.13703480000000001</v>
      </c>
      <c r="AS4566" s="3">
        <v>1.020567</v>
      </c>
      <c r="AT4566" s="3">
        <v>0.3237583</v>
      </c>
      <c r="AU4566" s="3">
        <v>0.32643749999999999</v>
      </c>
      <c r="AV4566" s="3">
        <v>0.354215</v>
      </c>
      <c r="AW4566" s="3">
        <v>0.43237710000000001</v>
      </c>
      <c r="AX4566" s="3">
        <v>0.60185409999999995</v>
      </c>
      <c r="AY4566" s="3">
        <v>0.42846020000000001</v>
      </c>
    </row>
    <row r="4567" spans="1:51" x14ac:dyDescent="0.25">
      <c r="A4567" t="s">
        <v>4569</v>
      </c>
      <c r="B4567" t="s">
        <v>4569</v>
      </c>
      <c r="C4567" t="s">
        <v>9440</v>
      </c>
      <c r="D4567" t="s">
        <v>13501</v>
      </c>
      <c r="E4567" t="s">
        <v>13779</v>
      </c>
      <c r="F4567" t="s">
        <v>13788</v>
      </c>
      <c r="G4567" t="s">
        <v>16750</v>
      </c>
      <c r="H4567" t="s">
        <v>16957</v>
      </c>
      <c r="I4567" s="3">
        <v>0.48138799999999998</v>
      </c>
      <c r="J4567" s="3">
        <v>11.16582</v>
      </c>
      <c r="K4567" s="3">
        <v>7.4554210000000003</v>
      </c>
      <c r="L4567" s="3" t="s">
        <v>18579</v>
      </c>
      <c r="M4567" s="3" t="s">
        <v>18579</v>
      </c>
      <c r="N4567" s="3">
        <v>14.71063</v>
      </c>
      <c r="O4567" s="3" t="s">
        <v>18579</v>
      </c>
      <c r="P4567" s="3">
        <v>0.70990770000000003</v>
      </c>
      <c r="Q4567" s="3">
        <v>0.56972140000000004</v>
      </c>
      <c r="R4567" s="3">
        <v>0.56972140000000004</v>
      </c>
      <c r="S4567" s="3">
        <v>0.3517419</v>
      </c>
      <c r="T4567" s="3">
        <v>0.33385910000000002</v>
      </c>
      <c r="U4567" s="3">
        <v>0.40866940000000002</v>
      </c>
      <c r="V4567" s="3">
        <v>0.33068710000000001</v>
      </c>
      <c r="W4567" s="3">
        <v>0.69676740000000004</v>
      </c>
      <c r="X4567" s="3">
        <v>0.56048200000000004</v>
      </c>
      <c r="Y4567" s="3">
        <v>0.2719858</v>
      </c>
      <c r="Z4567" s="3">
        <v>0.27297870000000002</v>
      </c>
      <c r="AA4567" s="3">
        <v>0.55914540000000001</v>
      </c>
      <c r="AB4567" s="3">
        <v>0.65081990000000001</v>
      </c>
      <c r="AC4567" s="3">
        <v>1.3326450000000001</v>
      </c>
      <c r="AD4567" s="3">
        <v>0.53759710000000005</v>
      </c>
      <c r="AE4567" s="3">
        <v>1.088584</v>
      </c>
      <c r="AF4567" s="3">
        <v>0.59011389999999997</v>
      </c>
      <c r="AG4567" s="3">
        <v>0.27297870000000002</v>
      </c>
      <c r="AH4567" s="3">
        <v>0.33301639999999999</v>
      </c>
      <c r="AI4567" s="3">
        <v>0.33347460000000001</v>
      </c>
      <c r="AJ4567" s="3">
        <v>0.38900950000000001</v>
      </c>
      <c r="AK4567" s="3">
        <v>0.37889309999999998</v>
      </c>
      <c r="AL4567" s="3">
        <v>0.43219540000000001</v>
      </c>
      <c r="AM4567" s="3">
        <v>0.40665649999999998</v>
      </c>
      <c r="AN4567" s="3">
        <v>0.1891938</v>
      </c>
      <c r="AO4567" s="3">
        <v>0.40516390000000002</v>
      </c>
      <c r="AP4567" s="3">
        <v>0.1975075</v>
      </c>
      <c r="AQ4567" s="3">
        <v>0.61519610000000002</v>
      </c>
      <c r="AR4567" s="3">
        <v>0.160188</v>
      </c>
      <c r="AS4567" s="3">
        <v>0.91234420000000005</v>
      </c>
      <c r="AT4567" s="3">
        <v>0.32059969999999999</v>
      </c>
      <c r="AU4567" s="3">
        <v>0.32860119999999998</v>
      </c>
      <c r="AV4567" s="3">
        <v>0.3422383</v>
      </c>
      <c r="AW4567" s="3">
        <v>0.41065180000000001</v>
      </c>
      <c r="AX4567" s="3">
        <v>0.54724059999999997</v>
      </c>
      <c r="AY4567" s="3">
        <v>0.40099459999999998</v>
      </c>
    </row>
    <row r="4568" spans="1:51" x14ac:dyDescent="0.25">
      <c r="A4568" t="s">
        <v>4570</v>
      </c>
      <c r="B4568" t="s">
        <v>4570</v>
      </c>
      <c r="C4568" t="s">
        <v>9441</v>
      </c>
      <c r="E4568" t="s">
        <v>13779</v>
      </c>
      <c r="F4568" t="s">
        <v>13788</v>
      </c>
      <c r="G4568" t="s">
        <v>16251</v>
      </c>
      <c r="H4568" t="s">
        <v>16957</v>
      </c>
      <c r="I4568" s="3">
        <v>0.33486850000000001</v>
      </c>
      <c r="J4568" s="3">
        <v>24.226590000000002</v>
      </c>
      <c r="K4568" s="3">
        <v>16.09094</v>
      </c>
      <c r="L4568" s="3" t="s">
        <v>18579</v>
      </c>
      <c r="M4568" s="3" t="s">
        <v>18579</v>
      </c>
      <c r="N4568" s="3">
        <v>21.888860000000001</v>
      </c>
      <c r="O4568" s="3" t="s">
        <v>18579</v>
      </c>
      <c r="P4568" s="3">
        <v>0.50474920000000001</v>
      </c>
      <c r="Q4568" s="3">
        <v>0.55358680000000005</v>
      </c>
      <c r="R4568" s="3">
        <v>0.55358680000000005</v>
      </c>
      <c r="S4568" s="3">
        <v>0.35237590000000002</v>
      </c>
      <c r="T4568" s="3">
        <v>0.32876359999999999</v>
      </c>
      <c r="U4568" s="3">
        <v>0.35703629999999997</v>
      </c>
      <c r="V4568" s="3">
        <v>0.3333294</v>
      </c>
      <c r="W4568" s="3">
        <v>0.78979010000000005</v>
      </c>
      <c r="X4568" s="3">
        <v>0.68249850000000001</v>
      </c>
      <c r="Y4568" s="3">
        <v>0.27694869999999999</v>
      </c>
      <c r="Z4568" s="3">
        <v>0.31190430000000002</v>
      </c>
      <c r="AA4568" s="3">
        <v>0.34643800000000002</v>
      </c>
      <c r="AB4568" s="3">
        <v>0.54407879999999997</v>
      </c>
      <c r="AC4568" s="3">
        <v>1.515314</v>
      </c>
      <c r="AD4568" s="3">
        <v>0.31772709999999998</v>
      </c>
      <c r="AE4568" s="3">
        <v>1.259145</v>
      </c>
      <c r="AF4568" s="3">
        <v>0.26292789999999999</v>
      </c>
      <c r="AG4568" s="3">
        <v>0.31190430000000002</v>
      </c>
      <c r="AH4568" s="3">
        <v>0.33865149999999999</v>
      </c>
      <c r="AI4568" s="3">
        <v>0.3494853</v>
      </c>
      <c r="AJ4568" s="3">
        <v>0.41353329999999999</v>
      </c>
      <c r="AK4568" s="3">
        <v>0.37763210000000003</v>
      </c>
      <c r="AL4568" s="3">
        <v>0.44207259999999998</v>
      </c>
      <c r="AM4568" s="3">
        <v>0.4609509</v>
      </c>
      <c r="AN4568" s="3">
        <v>0.140876</v>
      </c>
      <c r="AO4568" s="3">
        <v>0.55529410000000001</v>
      </c>
      <c r="AP4568" s="3">
        <v>0.25108540000000001</v>
      </c>
      <c r="AQ4568" s="3">
        <v>0.63371739999999999</v>
      </c>
      <c r="AR4568" s="3">
        <v>-0.34598790000000001</v>
      </c>
      <c r="AS4568" s="3">
        <v>1.0589219999999999</v>
      </c>
      <c r="AT4568" s="3">
        <v>0.33466620000000002</v>
      </c>
      <c r="AU4568" s="3">
        <v>0.34439550000000002</v>
      </c>
      <c r="AV4568" s="3">
        <v>0.35335139999999998</v>
      </c>
      <c r="AW4568" s="3">
        <v>0.39477760000000001</v>
      </c>
      <c r="AX4568" s="3">
        <v>0.54044519999999996</v>
      </c>
      <c r="AY4568" s="3">
        <v>0.36660229999999999</v>
      </c>
    </row>
    <row r="4569" spans="1:51" x14ac:dyDescent="0.25">
      <c r="A4569" t="s">
        <v>4571</v>
      </c>
      <c r="B4569" t="s">
        <v>4571</v>
      </c>
      <c r="C4569" t="s">
        <v>9442</v>
      </c>
      <c r="D4569" t="s">
        <v>13502</v>
      </c>
      <c r="E4569" t="s">
        <v>13779</v>
      </c>
      <c r="F4569" t="s">
        <v>13788</v>
      </c>
      <c r="G4569" t="s">
        <v>16751</v>
      </c>
      <c r="H4569" t="s">
        <v>16957</v>
      </c>
      <c r="I4569" s="3">
        <v>0.77063939999999997</v>
      </c>
      <c r="J4569" s="3">
        <v>22.783380000000001</v>
      </c>
      <c r="K4569" s="3">
        <v>19.20083</v>
      </c>
      <c r="L4569" s="3" t="s">
        <v>18579</v>
      </c>
      <c r="M4569" s="3" t="s">
        <v>18579</v>
      </c>
      <c r="N4569" s="3">
        <v>11.641540000000001</v>
      </c>
      <c r="O4569" s="3" t="s">
        <v>18579</v>
      </c>
      <c r="P4569" s="3">
        <v>1.143445</v>
      </c>
      <c r="Q4569" s="3">
        <v>0.99449529999999997</v>
      </c>
      <c r="R4569" s="3">
        <v>0.99449529999999997</v>
      </c>
      <c r="S4569" s="3">
        <v>0.90895230000000005</v>
      </c>
      <c r="T4569" s="3">
        <v>0.80826050000000005</v>
      </c>
      <c r="U4569" s="3">
        <v>1.1395820000000001</v>
      </c>
      <c r="V4569" s="3">
        <v>0.80117510000000003</v>
      </c>
      <c r="W4569" s="3">
        <v>0.41826649999999999</v>
      </c>
      <c r="X4569" s="3">
        <v>0.46181369999999999</v>
      </c>
      <c r="Y4569" s="3">
        <v>0.47604610000000003</v>
      </c>
      <c r="Z4569" s="3">
        <v>0.2991395</v>
      </c>
      <c r="AA4569" s="3">
        <v>0.46329130000000002</v>
      </c>
      <c r="AB4569" s="3">
        <v>1.1116269999999999</v>
      </c>
      <c r="AC4569" s="3">
        <v>3.3249780000000002</v>
      </c>
      <c r="AD4569" s="3">
        <v>0.30512060000000002</v>
      </c>
      <c r="AE4569" s="3">
        <v>0.99635700000000005</v>
      </c>
      <c r="AF4569" s="3">
        <v>0.7135513</v>
      </c>
      <c r="AG4569" s="3">
        <v>0.2991395</v>
      </c>
      <c r="AH4569" s="3">
        <v>0.38655089999999998</v>
      </c>
      <c r="AI4569" s="3">
        <v>0.39450940000000001</v>
      </c>
      <c r="AJ4569" s="3">
        <v>0.26561600000000002</v>
      </c>
      <c r="AK4569" s="3">
        <v>0.3828397</v>
      </c>
      <c r="AL4569" s="3">
        <v>0.50134529999999999</v>
      </c>
      <c r="AM4569" s="3">
        <v>0.51994280000000004</v>
      </c>
      <c r="AN4569" s="3">
        <v>0.50338510000000003</v>
      </c>
      <c r="AO4569" s="3">
        <v>0.12635769999999999</v>
      </c>
      <c r="AP4569" s="3">
        <v>0.65106660000000005</v>
      </c>
      <c r="AQ4569" s="3">
        <v>0.44211080000000003</v>
      </c>
      <c r="AR4569" s="3">
        <v>-4.8703929999999999E-2</v>
      </c>
      <c r="AS4569" s="3">
        <v>0.36672329999999997</v>
      </c>
      <c r="AT4569" s="3">
        <v>0.49136030000000003</v>
      </c>
      <c r="AU4569" s="3">
        <v>0.43244579999999999</v>
      </c>
      <c r="AV4569" s="3">
        <v>0.44413570000000002</v>
      </c>
      <c r="AW4569" s="3">
        <v>0.90390789999999999</v>
      </c>
      <c r="AX4569" s="3">
        <v>0.98323400000000005</v>
      </c>
      <c r="AY4569" s="3">
        <v>0.98521780000000003</v>
      </c>
    </row>
    <row r="4570" spans="1:51" x14ac:dyDescent="0.25">
      <c r="A4570" t="s">
        <v>4572</v>
      </c>
      <c r="B4570" t="s">
        <v>4572</v>
      </c>
      <c r="C4570" t="s">
        <v>9443</v>
      </c>
      <c r="D4570" t="s">
        <v>13503</v>
      </c>
      <c r="E4570" t="s">
        <v>13779</v>
      </c>
      <c r="F4570" t="s">
        <v>13788</v>
      </c>
      <c r="G4570" t="s">
        <v>14412</v>
      </c>
      <c r="H4570" t="s">
        <v>16957</v>
      </c>
      <c r="I4570" s="3">
        <v>0.7860007</v>
      </c>
      <c r="J4570" s="3">
        <v>27.322710000000001</v>
      </c>
      <c r="K4570" s="3">
        <v>20.799469999999999</v>
      </c>
      <c r="L4570" s="3" t="s">
        <v>18579</v>
      </c>
      <c r="M4570" s="3" t="s">
        <v>18579</v>
      </c>
      <c r="N4570" s="3">
        <v>46.517629999999997</v>
      </c>
      <c r="O4570" s="3" t="s">
        <v>18579</v>
      </c>
      <c r="P4570" s="3">
        <v>1.3213280000000001</v>
      </c>
      <c r="Q4570" s="3">
        <v>1.3374159999999999</v>
      </c>
      <c r="R4570" s="3">
        <v>1.3374159999999999</v>
      </c>
      <c r="S4570" s="3">
        <v>0.96932450000000003</v>
      </c>
      <c r="T4570" s="3">
        <v>1.031115</v>
      </c>
      <c r="U4570" s="3">
        <v>1.2192529999999999</v>
      </c>
      <c r="V4570" s="3">
        <v>1.031237</v>
      </c>
      <c r="W4570" s="3">
        <v>0.4496656</v>
      </c>
      <c r="X4570" s="3">
        <v>0.45877220000000002</v>
      </c>
      <c r="Y4570" s="3">
        <v>0.60553630000000003</v>
      </c>
      <c r="Z4570" s="3">
        <v>0.37037059999999999</v>
      </c>
      <c r="AA4570" s="3">
        <v>0.16332949999999999</v>
      </c>
      <c r="AB4570" s="3">
        <v>0.99802639999999998</v>
      </c>
      <c r="AC4570" s="3">
        <v>3.9886789999999999</v>
      </c>
      <c r="AD4570" s="3">
        <v>0.18842590000000001</v>
      </c>
      <c r="AE4570" s="3">
        <v>1.0522910000000001</v>
      </c>
      <c r="AF4570" s="3">
        <v>0.66706699999999997</v>
      </c>
      <c r="AG4570" s="3">
        <v>0.37037059999999999</v>
      </c>
      <c r="AH4570" s="3">
        <v>0.44158510000000001</v>
      </c>
      <c r="AI4570" s="3">
        <v>0.45144060000000003</v>
      </c>
      <c r="AJ4570" s="3">
        <v>0.35397109999999998</v>
      </c>
      <c r="AK4570" s="3">
        <v>0.38655089999999998</v>
      </c>
      <c r="AL4570" s="3">
        <v>0.67416259999999995</v>
      </c>
      <c r="AM4570" s="3">
        <v>0.62603260000000005</v>
      </c>
      <c r="AN4570" s="3">
        <v>0.53713440000000001</v>
      </c>
      <c r="AO4570" s="3">
        <v>0.1147055</v>
      </c>
      <c r="AP4570" s="3">
        <v>0.71194400000000002</v>
      </c>
      <c r="AQ4570" s="3">
        <v>0.55067699999999997</v>
      </c>
      <c r="AR4570" s="3">
        <v>2.230994E-2</v>
      </c>
      <c r="AS4570" s="3">
        <v>0.19605130000000001</v>
      </c>
      <c r="AT4570" s="3">
        <v>0.52810210000000002</v>
      </c>
      <c r="AU4570" s="3">
        <v>0.4571596</v>
      </c>
      <c r="AV4570" s="3">
        <v>0.48265590000000003</v>
      </c>
      <c r="AW4570" s="3">
        <v>0.89838960000000001</v>
      </c>
      <c r="AX4570" s="3">
        <v>0.97459019999999996</v>
      </c>
      <c r="AY4570" s="3">
        <v>1.0266789999999999</v>
      </c>
    </row>
    <row r="4571" spans="1:51" x14ac:dyDescent="0.25">
      <c r="A4571" t="s">
        <v>4573</v>
      </c>
      <c r="B4571" t="s">
        <v>4573</v>
      </c>
      <c r="C4571" t="s">
        <v>9444</v>
      </c>
      <c r="D4571" t="s">
        <v>13504</v>
      </c>
      <c r="E4571" t="s">
        <v>13779</v>
      </c>
      <c r="F4571" t="s">
        <v>13788</v>
      </c>
      <c r="G4571" t="s">
        <v>16752</v>
      </c>
      <c r="H4571" t="s">
        <v>16957</v>
      </c>
      <c r="I4571" s="3">
        <v>0.50746789999999997</v>
      </c>
      <c r="J4571" s="3">
        <v>14.046329999999999</v>
      </c>
      <c r="K4571" s="3">
        <v>7.8123329999999997</v>
      </c>
      <c r="L4571" s="3" t="s">
        <v>18579</v>
      </c>
      <c r="M4571" s="3" t="s">
        <v>18579</v>
      </c>
      <c r="N4571" s="3">
        <v>18.598759999999999</v>
      </c>
      <c r="O4571" s="3" t="s">
        <v>18579</v>
      </c>
      <c r="P4571" s="3">
        <v>0.89899090000000004</v>
      </c>
      <c r="Q4571" s="3">
        <v>0.71528959999999997</v>
      </c>
      <c r="R4571" s="3">
        <v>0.71528959999999997</v>
      </c>
      <c r="S4571" s="3">
        <v>0.39056610000000003</v>
      </c>
      <c r="T4571" s="3">
        <v>0.37265979999999999</v>
      </c>
      <c r="U4571" s="3">
        <v>0.46188780000000002</v>
      </c>
      <c r="V4571" s="3">
        <v>0.3703805</v>
      </c>
      <c r="W4571" s="3">
        <v>0.82614759999999998</v>
      </c>
      <c r="X4571" s="3">
        <v>0.6626145</v>
      </c>
      <c r="Y4571" s="3">
        <v>0.26926090000000003</v>
      </c>
      <c r="Z4571" s="3">
        <v>0.25265130000000002</v>
      </c>
      <c r="AA4571" s="3">
        <v>0.59528599999999998</v>
      </c>
      <c r="AB4571" s="3">
        <v>0.76101569999999996</v>
      </c>
      <c r="AC4571" s="3">
        <v>1.7006920000000001</v>
      </c>
      <c r="AD4571" s="3">
        <v>0.6305674</v>
      </c>
      <c r="AE4571" s="3">
        <v>1.2857479999999999</v>
      </c>
      <c r="AF4571" s="3">
        <v>0.55093259999999999</v>
      </c>
      <c r="AG4571" s="3">
        <v>0.25265130000000002</v>
      </c>
      <c r="AH4571" s="3">
        <v>0.3059326</v>
      </c>
      <c r="AI4571" s="3">
        <v>0.31029649999999998</v>
      </c>
      <c r="AJ4571" s="3">
        <v>0.35038000000000002</v>
      </c>
      <c r="AK4571" s="3">
        <v>0.40629720000000002</v>
      </c>
      <c r="AL4571" s="3">
        <v>0.41735070000000002</v>
      </c>
      <c r="AM4571" s="3">
        <v>0.45350990000000002</v>
      </c>
      <c r="AN4571" s="3">
        <v>4.3140280000000003E-2</v>
      </c>
      <c r="AO4571" s="3">
        <v>0.51996330000000002</v>
      </c>
      <c r="AP4571" s="3">
        <v>0.1716744</v>
      </c>
      <c r="AQ4571" s="3">
        <v>0.7405079</v>
      </c>
      <c r="AR4571" s="3">
        <v>-0.26028519999999999</v>
      </c>
      <c r="AS4571" s="3">
        <v>1.0175529999999999</v>
      </c>
      <c r="AT4571" s="3">
        <v>0.3347986</v>
      </c>
      <c r="AU4571" s="3">
        <v>0.3429219</v>
      </c>
      <c r="AV4571" s="3">
        <v>0.357852</v>
      </c>
      <c r="AW4571" s="3">
        <v>0.44127939999999999</v>
      </c>
      <c r="AX4571" s="3">
        <v>0.59828499999999996</v>
      </c>
      <c r="AY4571" s="3">
        <v>0.44684309999999999</v>
      </c>
    </row>
    <row r="4572" spans="1:51" x14ac:dyDescent="0.25">
      <c r="A4572" t="s">
        <v>4574</v>
      </c>
      <c r="B4572" t="s">
        <v>4574</v>
      </c>
      <c r="C4572" t="s">
        <v>9445</v>
      </c>
      <c r="E4572" t="s">
        <v>13779</v>
      </c>
      <c r="F4572" t="s">
        <v>13790</v>
      </c>
      <c r="G4572" t="s">
        <v>15104</v>
      </c>
      <c r="H4572" t="s">
        <v>16957</v>
      </c>
      <c r="I4572" s="3">
        <v>0.69077</v>
      </c>
      <c r="J4572" s="3">
        <v>22.333110000000001</v>
      </c>
      <c r="K4572" s="3">
        <v>14.427670000000001</v>
      </c>
      <c r="L4572" s="3" t="s">
        <v>18579</v>
      </c>
      <c r="M4572" s="3" t="s">
        <v>18579</v>
      </c>
      <c r="N4572" s="3">
        <v>29.291049999999998</v>
      </c>
      <c r="O4572" s="3" t="s">
        <v>18579</v>
      </c>
      <c r="P4572" s="3">
        <v>1.031107</v>
      </c>
      <c r="Q4572" s="3">
        <v>0.96378109999999995</v>
      </c>
      <c r="R4572" s="3">
        <v>0.96378109999999995</v>
      </c>
      <c r="S4572" s="3">
        <v>0.54600110000000002</v>
      </c>
      <c r="T4572" s="3">
        <v>0.51290820000000004</v>
      </c>
      <c r="U4572" s="3">
        <v>0.61620319999999995</v>
      </c>
      <c r="V4572" s="3">
        <v>0.51381069999999995</v>
      </c>
      <c r="W4572" s="3">
        <v>0.978518</v>
      </c>
      <c r="X4572" s="3">
        <v>0.84513389999999999</v>
      </c>
      <c r="Y4572" s="3">
        <v>0.36846210000000001</v>
      </c>
      <c r="Z4572" s="3">
        <v>0.35334929999999998</v>
      </c>
      <c r="AA4572" s="3">
        <v>0.1168025</v>
      </c>
      <c r="AB4572" s="3">
        <v>0.60701479999999997</v>
      </c>
      <c r="AC4572" s="3">
        <v>2.8645890000000001</v>
      </c>
      <c r="AD4572" s="3">
        <v>0.1747167</v>
      </c>
      <c r="AE4572" s="3">
        <v>1.7540610000000001</v>
      </c>
      <c r="AF4572" s="3">
        <v>6.0379439999999999E-2</v>
      </c>
      <c r="AG4572" s="3">
        <v>0.35334929999999998</v>
      </c>
      <c r="AH4572" s="3">
        <v>0.29494120000000001</v>
      </c>
      <c r="AI4572" s="3">
        <v>0.30132009999999998</v>
      </c>
      <c r="AJ4572" s="3">
        <v>0.21665899999999999</v>
      </c>
      <c r="AK4572" s="3">
        <v>0.41768129999999998</v>
      </c>
      <c r="AL4572" s="3">
        <v>0.38267440000000003</v>
      </c>
      <c r="AM4572" s="3">
        <v>0.52870879999999998</v>
      </c>
      <c r="AN4572" s="3">
        <v>0.31632300000000002</v>
      </c>
      <c r="AO4572" s="3">
        <v>0.24983549999999999</v>
      </c>
      <c r="AP4572" s="3">
        <v>0.3684056</v>
      </c>
      <c r="AQ4572" s="3">
        <v>0.58452630000000005</v>
      </c>
      <c r="AR4572" s="3">
        <v>6.6710530000000004E-2</v>
      </c>
      <c r="AS4572" s="3">
        <v>1.461748</v>
      </c>
      <c r="AT4572" s="3">
        <v>0.37539359999999999</v>
      </c>
      <c r="AU4572" s="3">
        <v>0.3693111</v>
      </c>
      <c r="AV4572" s="3">
        <v>0.39456659999999999</v>
      </c>
      <c r="AW4572" s="3">
        <v>0.47394540000000002</v>
      </c>
      <c r="AX4572" s="3">
        <v>0.64119649999999995</v>
      </c>
      <c r="AY4572" s="3">
        <v>0.62318519999999999</v>
      </c>
    </row>
    <row r="4573" spans="1:51" x14ac:dyDescent="0.25">
      <c r="A4573" t="s">
        <v>4575</v>
      </c>
      <c r="B4573" t="s">
        <v>4575</v>
      </c>
      <c r="C4573" t="s">
        <v>9446</v>
      </c>
      <c r="D4573" t="s">
        <v>13505</v>
      </c>
      <c r="E4573" t="s">
        <v>13779</v>
      </c>
      <c r="F4573" t="s">
        <v>13790</v>
      </c>
      <c r="G4573" t="s">
        <v>14245</v>
      </c>
      <c r="H4573" t="s">
        <v>16957</v>
      </c>
      <c r="I4573" s="3">
        <v>0.69937859999999996</v>
      </c>
      <c r="J4573" s="3">
        <v>27.668220000000002</v>
      </c>
      <c r="K4573" s="3">
        <v>21.95862</v>
      </c>
      <c r="L4573" s="3" t="s">
        <v>18579</v>
      </c>
      <c r="M4573" s="3" t="s">
        <v>18579</v>
      </c>
      <c r="N4573" s="3">
        <v>14.49258</v>
      </c>
      <c r="O4573" s="3" t="s">
        <v>18579</v>
      </c>
      <c r="P4573" s="3">
        <v>1.040262</v>
      </c>
      <c r="Q4573" s="3">
        <v>1.3145500000000001</v>
      </c>
      <c r="R4573" s="3">
        <v>1.3145500000000001</v>
      </c>
      <c r="S4573" s="3">
        <v>0.96398479999999998</v>
      </c>
      <c r="T4573" s="3">
        <v>0.99017440000000001</v>
      </c>
      <c r="U4573" s="3">
        <v>1.1844509999999999</v>
      </c>
      <c r="V4573" s="3">
        <v>0.99005989999999999</v>
      </c>
      <c r="W4573" s="3">
        <v>0.44922020000000001</v>
      </c>
      <c r="X4573" s="3">
        <v>0.43297950000000002</v>
      </c>
      <c r="Y4573" s="3">
        <v>0.54466159999999997</v>
      </c>
      <c r="Z4573" s="3">
        <v>0.35175070000000003</v>
      </c>
      <c r="AA4573" s="3">
        <v>0.21620510000000001</v>
      </c>
      <c r="AB4573" s="3">
        <v>0.9652712</v>
      </c>
      <c r="AC4573" s="3">
        <v>3.8122919999999998</v>
      </c>
      <c r="AD4573" s="3">
        <v>9.5208769999999998E-2</v>
      </c>
      <c r="AE4573" s="3">
        <v>1.0019849999999999</v>
      </c>
      <c r="AF4573" s="3">
        <v>0.69050100000000003</v>
      </c>
      <c r="AG4573" s="3">
        <v>0.35175070000000003</v>
      </c>
      <c r="AH4573" s="3">
        <v>0.42181370000000001</v>
      </c>
      <c r="AI4573" s="3">
        <v>0.43689820000000001</v>
      </c>
      <c r="AJ4573" s="3">
        <v>0.3448985</v>
      </c>
      <c r="AK4573" s="3">
        <v>0.40534880000000001</v>
      </c>
      <c r="AL4573" s="3">
        <v>0.6011801</v>
      </c>
      <c r="AM4573" s="3">
        <v>0.47998679999999999</v>
      </c>
      <c r="AN4573" s="3">
        <v>0.59034730000000002</v>
      </c>
      <c r="AO4573" s="3">
        <v>8.0821710000000005E-2</v>
      </c>
      <c r="AP4573" s="3">
        <v>0.81805369999999999</v>
      </c>
      <c r="AQ4573" s="3">
        <v>0.5292734</v>
      </c>
      <c r="AR4573" s="3">
        <v>0.13397909999999999</v>
      </c>
      <c r="AS4573" s="3">
        <v>0.2083477</v>
      </c>
      <c r="AT4573" s="3">
        <v>0.50919420000000004</v>
      </c>
      <c r="AU4573" s="3">
        <v>0.44283</v>
      </c>
      <c r="AV4573" s="3">
        <v>0.4594029</v>
      </c>
      <c r="AW4573" s="3">
        <v>0.88811689999999999</v>
      </c>
      <c r="AX4573" s="3">
        <v>0.95150480000000004</v>
      </c>
      <c r="AY4573" s="3">
        <v>0.9821917</v>
      </c>
    </row>
    <row r="4574" spans="1:51" x14ac:dyDescent="0.25">
      <c r="A4574" t="s">
        <v>4576</v>
      </c>
      <c r="B4574" t="s">
        <v>4576</v>
      </c>
      <c r="C4574" t="s">
        <v>9447</v>
      </c>
      <c r="D4574" t="s">
        <v>13506</v>
      </c>
      <c r="E4574" t="s">
        <v>13779</v>
      </c>
      <c r="F4574" t="s">
        <v>13790</v>
      </c>
      <c r="G4574" t="s">
        <v>14848</v>
      </c>
      <c r="H4574" t="s">
        <v>16957</v>
      </c>
      <c r="I4574" s="3">
        <v>0.71859059999999997</v>
      </c>
      <c r="J4574" s="3">
        <v>23.452829999999999</v>
      </c>
      <c r="K4574" s="3">
        <v>16.55659</v>
      </c>
      <c r="L4574" s="3" t="s">
        <v>18579</v>
      </c>
      <c r="M4574" s="3" t="s">
        <v>18579</v>
      </c>
      <c r="N4574" s="3">
        <v>15.94678</v>
      </c>
      <c r="O4574" s="3" t="s">
        <v>18579</v>
      </c>
      <c r="P4574" s="3">
        <v>1.021425</v>
      </c>
      <c r="Q4574" s="3">
        <v>0.97844089999999995</v>
      </c>
      <c r="R4574" s="3">
        <v>0.97844089999999995</v>
      </c>
      <c r="S4574" s="3">
        <v>0.87331780000000003</v>
      </c>
      <c r="T4574" s="3">
        <v>0.82377420000000001</v>
      </c>
      <c r="U4574" s="3">
        <v>1.127351</v>
      </c>
      <c r="V4574" s="3">
        <v>0.82019399999999998</v>
      </c>
      <c r="W4574" s="3">
        <v>0.42883749999999998</v>
      </c>
      <c r="X4574" s="3">
        <v>0.42194860000000001</v>
      </c>
      <c r="Y4574" s="3">
        <v>0.49304710000000002</v>
      </c>
      <c r="Z4574" s="3">
        <v>0.34232299999999999</v>
      </c>
      <c r="AA4574" s="3">
        <v>0.29560900000000001</v>
      </c>
      <c r="AB4574" s="3">
        <v>0.8922717</v>
      </c>
      <c r="AC4574" s="3">
        <v>3.1887979999999998</v>
      </c>
      <c r="AD4574" s="3">
        <v>0.25944820000000002</v>
      </c>
      <c r="AE4574" s="3">
        <v>0.9471562</v>
      </c>
      <c r="AF4574" s="3">
        <v>0.68323040000000002</v>
      </c>
      <c r="AG4574" s="3">
        <v>0.34232299999999999</v>
      </c>
      <c r="AH4574" s="3">
        <v>0.39752470000000001</v>
      </c>
      <c r="AI4574" s="3">
        <v>0.40330650000000001</v>
      </c>
      <c r="AJ4574" s="3">
        <v>0.31868200000000002</v>
      </c>
      <c r="AK4574" s="3">
        <v>0.40379039999999999</v>
      </c>
      <c r="AL4574" s="3">
        <v>0.56835939999999996</v>
      </c>
      <c r="AM4574" s="3">
        <v>0.5660056</v>
      </c>
      <c r="AN4574" s="3">
        <v>0.48406339999999998</v>
      </c>
      <c r="AO4574" s="3">
        <v>0.16250300000000001</v>
      </c>
      <c r="AP4574" s="3">
        <v>0.60173359999999998</v>
      </c>
      <c r="AQ4574" s="3">
        <v>0.55237510000000001</v>
      </c>
      <c r="AR4574" s="3">
        <v>0.41019159999999999</v>
      </c>
      <c r="AS4574" s="3">
        <v>0.2549669</v>
      </c>
      <c r="AT4574" s="3">
        <v>0.48654829999999999</v>
      </c>
      <c r="AU4574" s="3">
        <v>0.41944870000000001</v>
      </c>
      <c r="AV4574" s="3">
        <v>0.42454330000000001</v>
      </c>
      <c r="AW4574" s="3">
        <v>0.87730909999999995</v>
      </c>
      <c r="AX4574" s="3">
        <v>0.9628871</v>
      </c>
      <c r="AY4574" s="3">
        <v>0.97256940000000003</v>
      </c>
    </row>
    <row r="4575" spans="1:51" x14ac:dyDescent="0.25">
      <c r="A4575" t="s">
        <v>4577</v>
      </c>
      <c r="B4575" t="s">
        <v>4577</v>
      </c>
      <c r="C4575" t="s">
        <v>9448</v>
      </c>
      <c r="D4575" t="s">
        <v>13507</v>
      </c>
      <c r="E4575" t="s">
        <v>13779</v>
      </c>
      <c r="F4575" t="s">
        <v>13788</v>
      </c>
      <c r="G4575" t="s">
        <v>16753</v>
      </c>
      <c r="H4575" t="s">
        <v>16957</v>
      </c>
      <c r="I4575" s="3">
        <v>0.53547940000000005</v>
      </c>
      <c r="J4575" s="3">
        <v>24.58015</v>
      </c>
      <c r="K4575" s="3">
        <v>17.092590000000001</v>
      </c>
      <c r="L4575" s="3" t="s">
        <v>18579</v>
      </c>
      <c r="M4575" s="3" t="s">
        <v>18579</v>
      </c>
      <c r="N4575" s="3">
        <v>49.192779999999999</v>
      </c>
      <c r="O4575" s="3" t="s">
        <v>18579</v>
      </c>
      <c r="P4575" s="3">
        <v>1.104328</v>
      </c>
      <c r="Q4575" s="3">
        <v>0.97478670000000001</v>
      </c>
      <c r="R4575" s="3">
        <v>0.97478670000000001</v>
      </c>
      <c r="S4575" s="3">
        <v>0.4964846</v>
      </c>
      <c r="T4575" s="3">
        <v>0.53844599999999998</v>
      </c>
      <c r="U4575" s="3">
        <v>0.55068649999999997</v>
      </c>
      <c r="V4575" s="3">
        <v>0.53530140000000004</v>
      </c>
      <c r="W4575" s="3">
        <v>1.006327</v>
      </c>
      <c r="X4575" s="3">
        <v>0.81675070000000005</v>
      </c>
      <c r="Y4575" s="3">
        <v>0.41346559999999999</v>
      </c>
      <c r="Z4575" s="3">
        <v>0.40208579999999999</v>
      </c>
      <c r="AA4575" s="3">
        <v>-0.15286640000000001</v>
      </c>
      <c r="AB4575" s="3">
        <v>0.36554959999999997</v>
      </c>
      <c r="AC4575" s="3">
        <v>2.676418</v>
      </c>
      <c r="AD4575" s="3">
        <v>2.295382E-2</v>
      </c>
      <c r="AE4575" s="3">
        <v>1.4901089999999999</v>
      </c>
      <c r="AF4575" s="3">
        <v>-0.19071589999999999</v>
      </c>
      <c r="AG4575" s="3">
        <v>0.40208579999999999</v>
      </c>
      <c r="AH4575" s="3">
        <v>0.34722259999999999</v>
      </c>
      <c r="AI4575" s="3">
        <v>0.3599849</v>
      </c>
      <c r="AJ4575" s="3">
        <v>0.29369529999999999</v>
      </c>
      <c r="AK4575" s="3">
        <v>0.43150280000000002</v>
      </c>
      <c r="AL4575" s="3">
        <v>0.49784499999999998</v>
      </c>
      <c r="AM4575" s="3">
        <v>0.48242239999999997</v>
      </c>
      <c r="AN4575" s="3">
        <v>0.31046269999999998</v>
      </c>
      <c r="AO4575" s="3">
        <v>0.2320082</v>
      </c>
      <c r="AP4575" s="3">
        <v>0.43825789999999998</v>
      </c>
      <c r="AQ4575" s="3">
        <v>0.65458950000000005</v>
      </c>
      <c r="AR4575" s="3">
        <v>-6.9037399999999999E-2</v>
      </c>
      <c r="AS4575" s="3">
        <v>1.303444</v>
      </c>
      <c r="AT4575" s="3">
        <v>0.37908370000000002</v>
      </c>
      <c r="AU4575" s="3">
        <v>0.36781940000000002</v>
      </c>
      <c r="AV4575" s="3">
        <v>0.40242800000000001</v>
      </c>
      <c r="AW4575" s="3">
        <v>0.41678379999999998</v>
      </c>
      <c r="AX4575" s="3">
        <v>0.56825769999999998</v>
      </c>
      <c r="AY4575" s="3">
        <v>0.53494960000000003</v>
      </c>
    </row>
    <row r="4576" spans="1:51" x14ac:dyDescent="0.25">
      <c r="A4576" t="s">
        <v>4578</v>
      </c>
      <c r="B4576" t="s">
        <v>4578</v>
      </c>
      <c r="C4576" t="s">
        <v>9449</v>
      </c>
      <c r="D4576" t="s">
        <v>13508</v>
      </c>
      <c r="E4576" t="s">
        <v>13779</v>
      </c>
      <c r="F4576" t="s">
        <v>13788</v>
      </c>
      <c r="G4576" t="s">
        <v>16094</v>
      </c>
      <c r="H4576" t="s">
        <v>16957</v>
      </c>
      <c r="I4576" s="3">
        <v>0.5460277</v>
      </c>
      <c r="J4576" s="3">
        <v>19.669250000000002</v>
      </c>
      <c r="K4576" s="3">
        <v>15.3931</v>
      </c>
      <c r="L4576" s="3" t="s">
        <v>18579</v>
      </c>
      <c r="M4576" s="3" t="s">
        <v>18579</v>
      </c>
      <c r="N4576" s="3">
        <v>5.7278760000000002</v>
      </c>
      <c r="O4576" s="3" t="s">
        <v>18579</v>
      </c>
      <c r="P4576" s="3">
        <v>1.034127</v>
      </c>
      <c r="Q4576" s="3">
        <v>1.0345219999999999</v>
      </c>
      <c r="R4576" s="3">
        <v>1.0345219999999999</v>
      </c>
      <c r="S4576" s="3">
        <v>0.4814234</v>
      </c>
      <c r="T4576" s="3">
        <v>0.46619470000000002</v>
      </c>
      <c r="U4576" s="3">
        <v>0.55463799999999996</v>
      </c>
      <c r="V4576" s="3">
        <v>0.46024350000000003</v>
      </c>
      <c r="W4576" s="3">
        <v>0.87496669999999999</v>
      </c>
      <c r="X4576" s="3">
        <v>0.73813359999999995</v>
      </c>
      <c r="Y4576" s="3">
        <v>0.35010910000000001</v>
      </c>
      <c r="Z4576" s="3">
        <v>0.31019219999999997</v>
      </c>
      <c r="AA4576" s="3">
        <v>0.37083749999999999</v>
      </c>
      <c r="AB4576" s="3">
        <v>0.73118399999999995</v>
      </c>
      <c r="AC4576" s="3">
        <v>2.630455</v>
      </c>
      <c r="AD4576" s="3">
        <v>0.39934219999999998</v>
      </c>
      <c r="AE4576" s="3">
        <v>1.6734519999999999</v>
      </c>
      <c r="AF4576" s="3">
        <v>0.28666039999999998</v>
      </c>
      <c r="AG4576" s="3">
        <v>0.31019219999999997</v>
      </c>
      <c r="AH4576" s="3">
        <v>0.31516680000000002</v>
      </c>
      <c r="AI4576" s="3">
        <v>0.3180634</v>
      </c>
      <c r="AJ4576" s="3">
        <v>0.28430440000000001</v>
      </c>
      <c r="AK4576" s="3">
        <v>0.41795719999999997</v>
      </c>
      <c r="AL4576" s="3">
        <v>0.42795810000000001</v>
      </c>
      <c r="AM4576" s="3">
        <v>0.47216930000000001</v>
      </c>
      <c r="AN4576" s="3">
        <v>0.22832810000000001</v>
      </c>
      <c r="AO4576" s="3">
        <v>0.34276529999999999</v>
      </c>
      <c r="AP4576" s="3">
        <v>0.30979689999999999</v>
      </c>
      <c r="AQ4576" s="3">
        <v>0.68377600000000005</v>
      </c>
      <c r="AR4576" s="3">
        <v>-0.37681120000000001</v>
      </c>
      <c r="AS4576" s="3">
        <v>1.267655</v>
      </c>
      <c r="AT4576" s="3">
        <v>0.34865200000000002</v>
      </c>
      <c r="AU4576" s="3">
        <v>0.3622457</v>
      </c>
      <c r="AV4576" s="3">
        <v>0.37783630000000001</v>
      </c>
      <c r="AW4576" s="3">
        <v>0.4864134</v>
      </c>
      <c r="AX4576" s="3">
        <v>0.64323920000000001</v>
      </c>
      <c r="AY4576" s="3">
        <v>0.51055470000000003</v>
      </c>
    </row>
    <row r="4577" spans="1:51" x14ac:dyDescent="0.25">
      <c r="A4577" t="s">
        <v>4579</v>
      </c>
      <c r="B4577" t="s">
        <v>4579</v>
      </c>
      <c r="C4577" t="s">
        <v>9450</v>
      </c>
      <c r="D4577" t="s">
        <v>13509</v>
      </c>
      <c r="E4577" t="s">
        <v>13779</v>
      </c>
      <c r="F4577" t="s">
        <v>13788</v>
      </c>
      <c r="G4577" t="s">
        <v>15321</v>
      </c>
      <c r="H4577" t="s">
        <v>16957</v>
      </c>
      <c r="I4577" s="3">
        <v>0.62625419999999998</v>
      </c>
      <c r="J4577" s="3">
        <v>17.699179999999998</v>
      </c>
      <c r="K4577" s="3">
        <v>11.80256</v>
      </c>
      <c r="L4577" s="3" t="s">
        <v>18579</v>
      </c>
      <c r="M4577" s="3" t="s">
        <v>18579</v>
      </c>
      <c r="N4577" s="3">
        <v>34.852519999999998</v>
      </c>
      <c r="O4577" s="3" t="s">
        <v>18579</v>
      </c>
      <c r="P4577" s="3">
        <v>0.95482359999999999</v>
      </c>
      <c r="Q4577" s="3">
        <v>0.84363290000000002</v>
      </c>
      <c r="R4577" s="3">
        <v>0.84363290000000002</v>
      </c>
      <c r="S4577" s="3">
        <v>0.44778040000000002</v>
      </c>
      <c r="T4577" s="3">
        <v>0.44990940000000001</v>
      </c>
      <c r="U4577" s="3">
        <v>0.54332740000000002</v>
      </c>
      <c r="V4577" s="3">
        <v>0.4498241</v>
      </c>
      <c r="W4577" s="3">
        <v>0.89464049999999995</v>
      </c>
      <c r="X4577" s="3">
        <v>0.70301009999999997</v>
      </c>
      <c r="Y4577" s="3">
        <v>0.3428544</v>
      </c>
      <c r="Z4577" s="3">
        <v>0.33777980000000002</v>
      </c>
      <c r="AA4577" s="3">
        <v>0.19075690000000001</v>
      </c>
      <c r="AB4577" s="3">
        <v>0.53294870000000005</v>
      </c>
      <c r="AC4577" s="3">
        <v>2.231541</v>
      </c>
      <c r="AD4577" s="3">
        <v>0.27531689999999998</v>
      </c>
      <c r="AE4577" s="3">
        <v>1.361551</v>
      </c>
      <c r="AF4577" s="3">
        <v>0.20903659999999999</v>
      </c>
      <c r="AG4577" s="3">
        <v>0.33777980000000002</v>
      </c>
      <c r="AH4577" s="3">
        <v>0.349352</v>
      </c>
      <c r="AI4577" s="3">
        <v>0.35325190000000001</v>
      </c>
      <c r="AJ4577" s="3">
        <v>0.34651130000000002</v>
      </c>
      <c r="AK4577" s="3">
        <v>0.41908489999999998</v>
      </c>
      <c r="AL4577" s="3">
        <v>0.4961486</v>
      </c>
      <c r="AM4577" s="3">
        <v>0.4620341</v>
      </c>
      <c r="AN4577" s="3">
        <v>0.1844798</v>
      </c>
      <c r="AO4577" s="3">
        <v>0.3648903</v>
      </c>
      <c r="AP4577" s="3">
        <v>0.2949329</v>
      </c>
      <c r="AQ4577" s="3">
        <v>0.67912349999999999</v>
      </c>
      <c r="AR4577" s="3">
        <v>9.7574649999999999E-2</v>
      </c>
      <c r="AS4577" s="3">
        <v>1.1344730000000001</v>
      </c>
      <c r="AT4577" s="3">
        <v>0.35212870000000002</v>
      </c>
      <c r="AU4577" s="3">
        <v>0.3480317</v>
      </c>
      <c r="AV4577" s="3">
        <v>0.37097330000000001</v>
      </c>
      <c r="AW4577" s="3">
        <v>0.45206360000000001</v>
      </c>
      <c r="AX4577" s="3">
        <v>0.61366350000000003</v>
      </c>
      <c r="AY4577" s="3">
        <v>0.50626789999999999</v>
      </c>
    </row>
    <row r="4578" spans="1:51" x14ac:dyDescent="0.25">
      <c r="A4578" t="s">
        <v>4580</v>
      </c>
      <c r="B4578" t="s">
        <v>4580</v>
      </c>
      <c r="C4578" t="s">
        <v>9451</v>
      </c>
      <c r="D4578" t="s">
        <v>13510</v>
      </c>
      <c r="E4578" t="s">
        <v>13779</v>
      </c>
      <c r="F4578" t="s">
        <v>13790</v>
      </c>
      <c r="G4578" t="s">
        <v>16754</v>
      </c>
      <c r="H4578" t="s">
        <v>16957</v>
      </c>
      <c r="I4578" s="3">
        <v>-0.16849620000000001</v>
      </c>
      <c r="J4578" s="3">
        <v>29.619209999999999</v>
      </c>
      <c r="K4578" s="3">
        <v>25.151630000000001</v>
      </c>
      <c r="L4578" s="3" t="s">
        <v>18579</v>
      </c>
      <c r="M4578" s="3" t="s">
        <v>18579</v>
      </c>
      <c r="N4578" s="3">
        <v>-8.8833199999999994</v>
      </c>
      <c r="O4578" s="3" t="s">
        <v>18579</v>
      </c>
      <c r="P4578" s="3">
        <v>8.0489389999999994E-2</v>
      </c>
      <c r="Q4578" s="3">
        <v>0.10597090000000001</v>
      </c>
      <c r="R4578" s="3">
        <v>0.10597090000000001</v>
      </c>
      <c r="S4578" s="3">
        <v>7.7471799999999993E-2</v>
      </c>
      <c r="T4578" s="3">
        <v>1.5956379999999999E-3</v>
      </c>
      <c r="U4578" s="3">
        <v>-2.6450959999999999E-2</v>
      </c>
      <c r="V4578" s="3">
        <v>3.5992799999999998E-2</v>
      </c>
      <c r="W4578" s="3">
        <v>0.37819710000000001</v>
      </c>
      <c r="X4578" s="3">
        <v>0.22636149999999999</v>
      </c>
      <c r="Y4578" s="3">
        <v>0.1476925</v>
      </c>
      <c r="Z4578" s="3">
        <v>0.2369513</v>
      </c>
      <c r="AA4578" s="3">
        <v>0.81401040000000002</v>
      </c>
      <c r="AB4578" s="3">
        <v>0.4259887</v>
      </c>
      <c r="AC4578" s="3">
        <v>-0.6482618</v>
      </c>
      <c r="AD4578" s="3">
        <v>0.56373050000000002</v>
      </c>
      <c r="AE4578" s="3">
        <v>0.3982232</v>
      </c>
      <c r="AF4578" s="3">
        <v>0.56023639999999997</v>
      </c>
      <c r="AG4578" s="3">
        <v>0.2369513</v>
      </c>
      <c r="AH4578" s="3">
        <v>0.22937360000000001</v>
      </c>
      <c r="AI4578" s="3">
        <v>0.2267314</v>
      </c>
      <c r="AJ4578" s="3">
        <v>0.25175310000000001</v>
      </c>
      <c r="AK4578" s="3">
        <v>0.26806580000000002</v>
      </c>
      <c r="AL4578" s="3">
        <v>1.4520419999999999E-2</v>
      </c>
      <c r="AM4578" s="3">
        <v>0.18018770000000001</v>
      </c>
      <c r="AN4578" s="3">
        <v>0.14285639999999999</v>
      </c>
      <c r="AO4578" s="3">
        <v>0.50472640000000002</v>
      </c>
      <c r="AP4578" s="3">
        <v>3.0012250000000001E-2</v>
      </c>
      <c r="AQ4578" s="3">
        <v>0.32375599999999999</v>
      </c>
      <c r="AR4578" s="3">
        <v>0.76625670000000001</v>
      </c>
      <c r="AS4578" s="3">
        <v>0.60536009999999996</v>
      </c>
      <c r="AT4578" s="3">
        <v>0.25557960000000002</v>
      </c>
      <c r="AU4578" s="3">
        <v>0.26340340000000001</v>
      </c>
      <c r="AV4578" s="3">
        <v>0.26703769999999999</v>
      </c>
      <c r="AW4578" s="3">
        <v>0.14421390000000001</v>
      </c>
      <c r="AX4578" s="3">
        <v>0.17947830000000001</v>
      </c>
      <c r="AY4578" s="3">
        <v>3.2058200000000002E-2</v>
      </c>
    </row>
    <row r="4579" spans="1:51" x14ac:dyDescent="0.25">
      <c r="A4579" t="s">
        <v>4581</v>
      </c>
      <c r="B4579" t="s">
        <v>4581</v>
      </c>
      <c r="C4579" t="s">
        <v>9452</v>
      </c>
      <c r="D4579" t="s">
        <v>13511</v>
      </c>
      <c r="E4579" t="s">
        <v>13779</v>
      </c>
      <c r="F4579" t="s">
        <v>13790</v>
      </c>
      <c r="G4579" t="s">
        <v>15398</v>
      </c>
      <c r="H4579" t="s">
        <v>16957</v>
      </c>
      <c r="I4579" s="3">
        <v>0.54227970000000003</v>
      </c>
      <c r="J4579" s="3">
        <v>14.1631</v>
      </c>
      <c r="K4579" s="3">
        <v>9.2285500000000003</v>
      </c>
      <c r="L4579" s="3" t="s">
        <v>18579</v>
      </c>
      <c r="M4579" s="3" t="s">
        <v>18579</v>
      </c>
      <c r="N4579" s="3">
        <v>19.87828</v>
      </c>
      <c r="O4579" s="3" t="s">
        <v>18579</v>
      </c>
      <c r="P4579" s="3">
        <v>0.86086260000000003</v>
      </c>
      <c r="Q4579" s="3">
        <v>0.73644909999999997</v>
      </c>
      <c r="R4579" s="3">
        <v>0.73644909999999997</v>
      </c>
      <c r="S4579" s="3">
        <v>0.4120588</v>
      </c>
      <c r="T4579" s="3">
        <v>0.39271250000000002</v>
      </c>
      <c r="U4579" s="3">
        <v>0.47893229999999998</v>
      </c>
      <c r="V4579" s="3">
        <v>0.39107189999999997</v>
      </c>
      <c r="W4579" s="3">
        <v>0.82963869999999995</v>
      </c>
      <c r="X4579" s="3">
        <v>0.68061510000000003</v>
      </c>
      <c r="Y4579" s="3">
        <v>0.31378919999999999</v>
      </c>
      <c r="Z4579" s="3">
        <v>0.29336830000000003</v>
      </c>
      <c r="AA4579" s="3">
        <v>0.41414260000000003</v>
      </c>
      <c r="AB4579" s="3">
        <v>0.6642673</v>
      </c>
      <c r="AC4579" s="3">
        <v>1.9957450000000001</v>
      </c>
      <c r="AD4579" s="3">
        <v>0.4367144</v>
      </c>
      <c r="AE4579" s="3">
        <v>1.4276359999999999</v>
      </c>
      <c r="AF4579" s="3">
        <v>0.37720399999999998</v>
      </c>
      <c r="AG4579" s="3">
        <v>0.29336830000000003</v>
      </c>
      <c r="AH4579" s="3">
        <v>0.34185680000000002</v>
      </c>
      <c r="AI4579" s="3">
        <v>0.34912520000000002</v>
      </c>
      <c r="AJ4579" s="3">
        <v>0.337951</v>
      </c>
      <c r="AK4579" s="3">
        <v>0.41616920000000002</v>
      </c>
      <c r="AL4579" s="3">
        <v>0.48367110000000002</v>
      </c>
      <c r="AM4579" s="3">
        <v>0.47980299999999998</v>
      </c>
      <c r="AN4579" s="3">
        <v>0.18792059999999999</v>
      </c>
      <c r="AO4579" s="3">
        <v>0.38621290000000003</v>
      </c>
      <c r="AP4579" s="3">
        <v>0.25026470000000001</v>
      </c>
      <c r="AQ4579" s="3">
        <v>0.6659119</v>
      </c>
      <c r="AR4579" s="3">
        <v>-0.2537934</v>
      </c>
      <c r="AS4579" s="3">
        <v>1.1578470000000001</v>
      </c>
      <c r="AT4579" s="3">
        <v>0.33712300000000001</v>
      </c>
      <c r="AU4579" s="3">
        <v>0.34535159999999998</v>
      </c>
      <c r="AV4579" s="3">
        <v>0.36085679999999998</v>
      </c>
      <c r="AW4579" s="3">
        <v>0.43579119999999999</v>
      </c>
      <c r="AX4579" s="3">
        <v>0.59282290000000004</v>
      </c>
      <c r="AY4579" s="3">
        <v>0.45808670000000001</v>
      </c>
    </row>
    <row r="4580" spans="1:51" x14ac:dyDescent="0.25">
      <c r="A4580" t="s">
        <v>4582</v>
      </c>
      <c r="B4580" t="s">
        <v>4582</v>
      </c>
      <c r="C4580" t="s">
        <v>9453</v>
      </c>
      <c r="E4580" t="s">
        <v>13779</v>
      </c>
      <c r="F4580" t="s">
        <v>13792</v>
      </c>
      <c r="G4580" t="s">
        <v>16755</v>
      </c>
      <c r="H4580" t="s">
        <v>16957</v>
      </c>
      <c r="I4580" s="3">
        <v>0.1126443</v>
      </c>
      <c r="J4580" s="3">
        <v>39.09281</v>
      </c>
      <c r="K4580" s="3">
        <v>41.01285</v>
      </c>
      <c r="L4580" s="3" t="s">
        <v>18579</v>
      </c>
      <c r="M4580" s="3" t="s">
        <v>18579</v>
      </c>
      <c r="N4580" s="3">
        <v>21.116879999999998</v>
      </c>
      <c r="O4580" s="3" t="s">
        <v>18579</v>
      </c>
      <c r="P4580" s="3">
        <v>0.67362109999999997</v>
      </c>
      <c r="Q4580" s="3">
        <v>0.28047759999999999</v>
      </c>
      <c r="R4580" s="3">
        <v>0.28047759999999999</v>
      </c>
      <c r="S4580" s="3">
        <v>0.42247990000000002</v>
      </c>
      <c r="T4580" s="3">
        <v>0.43722709999999998</v>
      </c>
      <c r="U4580" s="3">
        <v>0.44811830000000002</v>
      </c>
      <c r="V4580" s="3">
        <v>0.44002000000000002</v>
      </c>
      <c r="W4580" s="3">
        <v>0.63561380000000001</v>
      </c>
      <c r="X4580" s="3">
        <v>0.51808600000000005</v>
      </c>
      <c r="Y4580" s="3">
        <v>0.39003880000000002</v>
      </c>
      <c r="Z4580" s="3">
        <v>0.31701439999999997</v>
      </c>
      <c r="AA4580" s="3">
        <v>0.31172260000000002</v>
      </c>
      <c r="AB4580" s="3">
        <v>0.62114919999999996</v>
      </c>
      <c r="AC4580" s="3">
        <v>1.743884</v>
      </c>
      <c r="AD4580" s="3">
        <v>0.58670270000000002</v>
      </c>
      <c r="AE4580" s="3">
        <v>1.3505659999999999</v>
      </c>
      <c r="AF4580" s="3">
        <v>0.25980320000000001</v>
      </c>
      <c r="AG4580" s="3">
        <v>0.31701439999999997</v>
      </c>
      <c r="AH4580" s="3">
        <v>0.33640680000000001</v>
      </c>
      <c r="AI4580" s="3">
        <v>0.32761639999999997</v>
      </c>
      <c r="AJ4580" s="3">
        <v>0.25185210000000002</v>
      </c>
      <c r="AK4580" s="3">
        <v>0.31089270000000002</v>
      </c>
      <c r="AL4580" s="3">
        <v>0.27536549999999999</v>
      </c>
      <c r="AM4580" s="3">
        <v>0.33630490000000002</v>
      </c>
      <c r="AN4580" s="3">
        <v>0.17454149999999999</v>
      </c>
      <c r="AO4580" s="3">
        <v>0.41959980000000002</v>
      </c>
      <c r="AP4580" s="3">
        <v>0.221996</v>
      </c>
      <c r="AQ4580" s="3">
        <v>0.47609420000000002</v>
      </c>
      <c r="AR4580" s="3">
        <v>2.3112560000000001E-2</v>
      </c>
      <c r="AS4580" s="3">
        <v>1.12737</v>
      </c>
      <c r="AT4580" s="3">
        <v>0.36913980000000002</v>
      </c>
      <c r="AU4580" s="3">
        <v>0.35867840000000001</v>
      </c>
      <c r="AV4580" s="3">
        <v>0.38889010000000002</v>
      </c>
      <c r="AW4580" s="3">
        <v>0.38161980000000001</v>
      </c>
      <c r="AX4580" s="3">
        <v>0.48248279999999999</v>
      </c>
      <c r="AY4580" s="3">
        <v>0.45140079999999999</v>
      </c>
    </row>
    <row r="4581" spans="1:51" x14ac:dyDescent="0.25">
      <c r="A4581" t="s">
        <v>4583</v>
      </c>
      <c r="B4581" t="s">
        <v>4583</v>
      </c>
      <c r="C4581" t="s">
        <v>9454</v>
      </c>
      <c r="D4581" t="s">
        <v>13512</v>
      </c>
      <c r="E4581" t="s">
        <v>13779</v>
      </c>
      <c r="F4581" t="s">
        <v>13796</v>
      </c>
      <c r="G4581" t="s">
        <v>16207</v>
      </c>
      <c r="H4581" t="s">
        <v>16957</v>
      </c>
      <c r="I4581" s="3">
        <v>0.53357109999999996</v>
      </c>
      <c r="J4581" s="3">
        <v>18.401260000000001</v>
      </c>
      <c r="K4581" s="3">
        <v>12.74404</v>
      </c>
      <c r="L4581" s="3" t="s">
        <v>18579</v>
      </c>
      <c r="M4581" s="3" t="s">
        <v>18579</v>
      </c>
      <c r="N4581" s="3">
        <v>4.3363769999999997</v>
      </c>
      <c r="O4581" s="3" t="s">
        <v>18579</v>
      </c>
      <c r="P4581" s="3">
        <v>0.86621550000000003</v>
      </c>
      <c r="Q4581" s="3">
        <v>0.79611889999999996</v>
      </c>
      <c r="R4581" s="3">
        <v>0.79611889999999996</v>
      </c>
      <c r="S4581" s="3">
        <v>0.64096640000000005</v>
      </c>
      <c r="T4581" s="3">
        <v>0.54832939999999997</v>
      </c>
      <c r="U4581" s="3">
        <v>0.90788380000000002</v>
      </c>
      <c r="V4581" s="3">
        <v>0.5404525</v>
      </c>
      <c r="W4581" s="3">
        <v>0.46808630000000001</v>
      </c>
      <c r="X4581" s="3">
        <v>0.39640989999999998</v>
      </c>
      <c r="Y4581" s="3">
        <v>0.31226779999999998</v>
      </c>
      <c r="Z4581" s="3">
        <v>0.16223589999999999</v>
      </c>
      <c r="AA4581" s="3">
        <v>1.1044670000000001</v>
      </c>
      <c r="AB4581" s="3">
        <v>1.2948759999999999</v>
      </c>
      <c r="AC4581" s="3">
        <v>2.224485</v>
      </c>
      <c r="AD4581" s="3">
        <v>0.79250640000000006</v>
      </c>
      <c r="AE4581" s="3">
        <v>1.022729</v>
      </c>
      <c r="AF4581" s="3">
        <v>1.4092180000000001</v>
      </c>
      <c r="AG4581" s="3">
        <v>0.16223589999999999</v>
      </c>
      <c r="AH4581" s="3">
        <v>0.35521140000000001</v>
      </c>
      <c r="AI4581" s="3">
        <v>0.35856789999999999</v>
      </c>
      <c r="AJ4581" s="3">
        <v>0.39561859999999999</v>
      </c>
      <c r="AK4581" s="3">
        <v>0.38516270000000002</v>
      </c>
      <c r="AL4581" s="3">
        <v>0.50231499999999996</v>
      </c>
      <c r="AM4581" s="3">
        <v>0.38991629999999999</v>
      </c>
      <c r="AN4581" s="3">
        <v>0.16865379999999999</v>
      </c>
      <c r="AO4581" s="3">
        <v>0.4443395</v>
      </c>
      <c r="AP4581" s="3">
        <v>0.26334030000000003</v>
      </c>
      <c r="AQ4581" s="3">
        <v>0.70372869999999998</v>
      </c>
      <c r="AR4581" s="3">
        <v>1.9075760000000001E-2</v>
      </c>
      <c r="AS4581" s="3">
        <v>0.38302459999999999</v>
      </c>
      <c r="AT4581" s="3">
        <v>0.38686860000000001</v>
      </c>
      <c r="AU4581" s="3">
        <v>0.36657719999999999</v>
      </c>
      <c r="AV4581" s="3">
        <v>0.36954219999999999</v>
      </c>
      <c r="AW4581" s="3">
        <v>0.97537580000000002</v>
      </c>
      <c r="AX4581" s="3">
        <v>1.140147</v>
      </c>
      <c r="AY4581" s="3">
        <v>0.78529660000000001</v>
      </c>
    </row>
    <row r="4582" spans="1:51" x14ac:dyDescent="0.25">
      <c r="A4582" t="s">
        <v>4584</v>
      </c>
      <c r="B4582" t="s">
        <v>4584</v>
      </c>
      <c r="C4582" t="s">
        <v>9455</v>
      </c>
      <c r="D4582" t="s">
        <v>8190</v>
      </c>
      <c r="E4582" t="s">
        <v>13779</v>
      </c>
      <c r="F4582" t="s">
        <v>13792</v>
      </c>
      <c r="G4582" t="s">
        <v>16756</v>
      </c>
      <c r="H4582" t="s">
        <v>16957</v>
      </c>
      <c r="I4582" s="3">
        <v>0.24593770000000001</v>
      </c>
      <c r="J4582" s="3">
        <v>24.94285</v>
      </c>
      <c r="K4582" s="3">
        <v>15.768330000000001</v>
      </c>
      <c r="L4582" s="3" t="s">
        <v>18579</v>
      </c>
      <c r="M4582" s="3" t="s">
        <v>18579</v>
      </c>
      <c r="N4582" s="3">
        <v>26.083159999999999</v>
      </c>
      <c r="O4582" s="3" t="s">
        <v>18579</v>
      </c>
      <c r="P4582" s="3">
        <v>1.200825</v>
      </c>
      <c r="Q4582" s="3">
        <v>0.6981484</v>
      </c>
      <c r="R4582" s="3">
        <v>0.6981484</v>
      </c>
      <c r="S4582" s="3">
        <v>0.29177330000000001</v>
      </c>
      <c r="T4582" s="3">
        <v>0.2868194</v>
      </c>
      <c r="U4582" s="3">
        <v>0.20379439999999999</v>
      </c>
      <c r="V4582" s="3">
        <v>0.2794104</v>
      </c>
      <c r="W4582" s="3">
        <v>0.75693920000000003</v>
      </c>
      <c r="X4582" s="3">
        <v>0.92013529999999999</v>
      </c>
      <c r="Y4582" s="3">
        <v>0.34487129999999999</v>
      </c>
      <c r="Z4582" s="3">
        <v>0.31420290000000001</v>
      </c>
      <c r="AA4582" s="3">
        <v>0.39175850000000001</v>
      </c>
      <c r="AB4582" s="3">
        <v>0.58051549999999996</v>
      </c>
      <c r="AC4582" s="3">
        <v>1.1855020000000001</v>
      </c>
      <c r="AD4582" s="3">
        <v>0.636652</v>
      </c>
      <c r="AE4582" s="3">
        <v>1.35795</v>
      </c>
      <c r="AF4582" s="3">
        <v>3.5506950000000002E-2</v>
      </c>
      <c r="AG4582" s="3">
        <v>0.31420290000000001</v>
      </c>
      <c r="AH4582" s="3">
        <v>0.24362529999999999</v>
      </c>
      <c r="AI4582" s="3">
        <v>0.2538821</v>
      </c>
      <c r="AJ4582" s="3">
        <v>0.29377259999999999</v>
      </c>
      <c r="AK4582" s="3">
        <v>0.36275469999999999</v>
      </c>
      <c r="AL4582" s="3">
        <v>0.23313780000000001</v>
      </c>
      <c r="AM4582" s="3">
        <v>0.33462209999999998</v>
      </c>
      <c r="AN4582" s="3">
        <v>7.3867920000000004E-2</v>
      </c>
      <c r="AO4582" s="3">
        <v>0.5462941</v>
      </c>
      <c r="AP4582" s="3">
        <v>0.2929426</v>
      </c>
      <c r="AQ4582" s="3">
        <v>0.57978609999999997</v>
      </c>
      <c r="AR4582" s="3">
        <v>-9.4674750000000002E-2</v>
      </c>
      <c r="AS4582" s="3">
        <v>1.462683</v>
      </c>
      <c r="AT4582" s="3">
        <v>0.30021100000000001</v>
      </c>
      <c r="AU4582" s="3">
        <v>0.33445370000000002</v>
      </c>
      <c r="AV4582" s="3">
        <v>0.33964800000000001</v>
      </c>
      <c r="AW4582" s="3">
        <v>0.300126</v>
      </c>
      <c r="AX4582" s="3">
        <v>0.45653329999999998</v>
      </c>
      <c r="AY4582" s="3">
        <v>0.27285130000000002</v>
      </c>
    </row>
    <row r="4583" spans="1:51" x14ac:dyDescent="0.25">
      <c r="A4583" t="s">
        <v>4585</v>
      </c>
      <c r="B4583" t="s">
        <v>4585</v>
      </c>
      <c r="C4583" t="s">
        <v>9456</v>
      </c>
      <c r="D4583" t="s">
        <v>13513</v>
      </c>
      <c r="E4583" t="s">
        <v>13783</v>
      </c>
      <c r="F4583" t="s">
        <v>13798</v>
      </c>
      <c r="G4583" t="s">
        <v>16757</v>
      </c>
      <c r="H4583" t="s">
        <v>16957</v>
      </c>
      <c r="I4583" s="3">
        <v>0.43444389999999999</v>
      </c>
      <c r="J4583" s="3">
        <v>23.21011</v>
      </c>
      <c r="K4583" s="3">
        <v>16.887879999999999</v>
      </c>
      <c r="L4583" s="3" t="s">
        <v>18579</v>
      </c>
      <c r="M4583" s="3" t="s">
        <v>18579</v>
      </c>
      <c r="N4583" s="3">
        <v>21.56005</v>
      </c>
      <c r="O4583" s="3" t="s">
        <v>18579</v>
      </c>
      <c r="P4583" s="3">
        <v>0.69255029999999995</v>
      </c>
      <c r="Q4583" s="3">
        <v>0.69015629999999994</v>
      </c>
      <c r="R4583" s="3">
        <v>0.69015629999999994</v>
      </c>
      <c r="S4583" s="3">
        <v>0.34250710000000001</v>
      </c>
      <c r="T4583" s="3">
        <v>0.32541959999999998</v>
      </c>
      <c r="U4583" s="3">
        <v>0.34537479999999998</v>
      </c>
      <c r="V4583" s="3">
        <v>0.3293104</v>
      </c>
      <c r="W4583" s="3">
        <v>0.88202190000000003</v>
      </c>
      <c r="X4583" s="3">
        <v>0.78535359999999999</v>
      </c>
      <c r="Y4583" s="3">
        <v>0.29390739999999999</v>
      </c>
      <c r="Z4583" s="3">
        <v>0.34323330000000002</v>
      </c>
      <c r="AA4583" s="3">
        <v>0.18392520000000001</v>
      </c>
      <c r="AB4583" s="3">
        <v>0.43199330000000002</v>
      </c>
      <c r="AC4583" s="3">
        <v>1.602034</v>
      </c>
      <c r="AD4583" s="3">
        <v>0.30231200000000003</v>
      </c>
      <c r="AE4583" s="3">
        <v>1.4047019999999999</v>
      </c>
      <c r="AF4583" s="3">
        <v>0.13402169999999999</v>
      </c>
      <c r="AG4583" s="3">
        <v>0.34323330000000002</v>
      </c>
      <c r="AH4583" s="3">
        <v>0.33566459999999998</v>
      </c>
      <c r="AI4583" s="3">
        <v>0.34398089999999998</v>
      </c>
      <c r="AJ4583" s="3">
        <v>0.38145800000000002</v>
      </c>
      <c r="AK4583" s="3">
        <v>0.39134530000000001</v>
      </c>
      <c r="AL4583" s="3">
        <v>0.39955600000000002</v>
      </c>
      <c r="AM4583" s="3">
        <v>0.40135280000000001</v>
      </c>
      <c r="AN4583" s="3">
        <v>0.15267159999999999</v>
      </c>
      <c r="AO4583" s="3">
        <v>0.5206982</v>
      </c>
      <c r="AP4583" s="3">
        <v>0.24723319999999999</v>
      </c>
      <c r="AQ4583" s="3">
        <v>0.66280490000000003</v>
      </c>
      <c r="AR4583" s="3">
        <v>-0.10491399999999999</v>
      </c>
      <c r="AS4583" s="3">
        <v>1.2737160000000001</v>
      </c>
      <c r="AT4583" s="3">
        <v>0.33246799999999999</v>
      </c>
      <c r="AU4583" s="3">
        <v>0.33743339999999999</v>
      </c>
      <c r="AV4583" s="3">
        <v>0.35353099999999998</v>
      </c>
      <c r="AW4583" s="3">
        <v>0.35351050000000001</v>
      </c>
      <c r="AX4583" s="3">
        <v>0.52123679999999994</v>
      </c>
      <c r="AY4583" s="3">
        <v>0.37372080000000002</v>
      </c>
    </row>
    <row r="4584" spans="1:51" x14ac:dyDescent="0.25">
      <c r="A4584" t="s">
        <v>4586</v>
      </c>
      <c r="B4584" t="s">
        <v>4586</v>
      </c>
      <c r="C4584" t="s">
        <v>9457</v>
      </c>
      <c r="D4584" t="s">
        <v>13514</v>
      </c>
      <c r="E4584" t="s">
        <v>13779</v>
      </c>
      <c r="F4584" t="s">
        <v>13788</v>
      </c>
      <c r="G4584" t="s">
        <v>16758</v>
      </c>
      <c r="H4584" t="s">
        <v>16957</v>
      </c>
      <c r="I4584" s="3">
        <v>0.58064579999999999</v>
      </c>
      <c r="J4584" s="3">
        <v>13.940770000000001</v>
      </c>
      <c r="K4584" s="3">
        <v>11.08957</v>
      </c>
      <c r="L4584" s="3" t="s">
        <v>18579</v>
      </c>
      <c r="M4584" s="3" t="s">
        <v>18579</v>
      </c>
      <c r="N4584" s="3">
        <v>6.838012</v>
      </c>
      <c r="O4584" s="3" t="s">
        <v>18579</v>
      </c>
      <c r="P4584" s="3">
        <v>0.88271200000000005</v>
      </c>
      <c r="Q4584" s="3">
        <v>0.81073810000000002</v>
      </c>
      <c r="R4584" s="3">
        <v>0.81073810000000002</v>
      </c>
      <c r="S4584" s="3">
        <v>0.42809029999999998</v>
      </c>
      <c r="T4584" s="3">
        <v>0.40946630000000001</v>
      </c>
      <c r="U4584" s="3">
        <v>0.4747962</v>
      </c>
      <c r="V4584" s="3">
        <v>0.40438479999999999</v>
      </c>
      <c r="W4584" s="3">
        <v>0.78929800000000006</v>
      </c>
      <c r="X4584" s="3">
        <v>0.67711869999999996</v>
      </c>
      <c r="Y4584" s="3">
        <v>0.30330600000000002</v>
      </c>
      <c r="Z4584" s="3">
        <v>0.28412100000000001</v>
      </c>
      <c r="AA4584" s="3">
        <v>0.47419060000000002</v>
      </c>
      <c r="AB4584" s="3">
        <v>0.71306170000000002</v>
      </c>
      <c r="AC4584" s="3">
        <v>1.991671</v>
      </c>
      <c r="AD4584" s="3">
        <v>0.42981459999999999</v>
      </c>
      <c r="AE4584" s="3">
        <v>1.4028369999999999</v>
      </c>
      <c r="AF4584" s="3">
        <v>0.4265234</v>
      </c>
      <c r="AG4584" s="3">
        <v>0.28412100000000001</v>
      </c>
      <c r="AH4584" s="3">
        <v>0.3229398</v>
      </c>
      <c r="AI4584" s="3">
        <v>0.33000590000000002</v>
      </c>
      <c r="AJ4584" s="3">
        <v>0.34784219999999999</v>
      </c>
      <c r="AK4584" s="3">
        <v>0.39977309999999999</v>
      </c>
      <c r="AL4584" s="3">
        <v>0.43298379999999997</v>
      </c>
      <c r="AM4584" s="3">
        <v>0.44588470000000002</v>
      </c>
      <c r="AN4584" s="3">
        <v>0.2333305</v>
      </c>
      <c r="AO4584" s="3">
        <v>0.36768289999999998</v>
      </c>
      <c r="AP4584" s="3">
        <v>0.2673643</v>
      </c>
      <c r="AQ4584" s="3">
        <v>0.64933850000000004</v>
      </c>
      <c r="AR4584" s="3">
        <v>-0.24921660000000001</v>
      </c>
      <c r="AS4584" s="3">
        <v>1.103146</v>
      </c>
      <c r="AT4584" s="3">
        <v>0.3435126</v>
      </c>
      <c r="AU4584" s="3">
        <v>0.34875339999999999</v>
      </c>
      <c r="AV4584" s="3">
        <v>0.36769160000000001</v>
      </c>
      <c r="AW4584" s="3">
        <v>0.44999509999999998</v>
      </c>
      <c r="AX4584" s="3">
        <v>0.58910450000000003</v>
      </c>
      <c r="AY4584" s="3">
        <v>0.46548270000000003</v>
      </c>
    </row>
    <row r="4585" spans="1:51" x14ac:dyDescent="0.25">
      <c r="A4585" t="s">
        <v>4587</v>
      </c>
      <c r="B4585" t="s">
        <v>4587</v>
      </c>
      <c r="C4585" t="s">
        <v>9458</v>
      </c>
      <c r="E4585" t="s">
        <v>13779</v>
      </c>
      <c r="F4585" t="s">
        <v>13788</v>
      </c>
      <c r="G4585" t="s">
        <v>16327</v>
      </c>
      <c r="H4585" t="s">
        <v>16957</v>
      </c>
      <c r="I4585" s="3">
        <v>0.35393930000000001</v>
      </c>
      <c r="J4585" s="3">
        <v>33.709919999999997</v>
      </c>
      <c r="K4585" s="3">
        <v>34.557110000000002</v>
      </c>
      <c r="L4585" s="3" t="s">
        <v>18579</v>
      </c>
      <c r="M4585" s="3" t="s">
        <v>18579</v>
      </c>
      <c r="N4585" s="3">
        <v>22.98959</v>
      </c>
      <c r="O4585" s="3" t="s">
        <v>18579</v>
      </c>
      <c r="P4585" s="3">
        <v>1.37493</v>
      </c>
      <c r="Q4585" s="3">
        <v>1.196088</v>
      </c>
      <c r="R4585" s="3">
        <v>1.196088</v>
      </c>
      <c r="S4585" s="3">
        <v>0.5923214</v>
      </c>
      <c r="T4585" s="3">
        <v>0.63976129999999998</v>
      </c>
      <c r="U4585" s="3">
        <v>0.5957112</v>
      </c>
      <c r="V4585" s="3">
        <v>0.6205775</v>
      </c>
      <c r="W4585" s="3">
        <v>1.0065440000000001</v>
      </c>
      <c r="X4585" s="3">
        <v>0.94704239999999995</v>
      </c>
      <c r="Y4585" s="3">
        <v>0.4635128</v>
      </c>
      <c r="Z4585" s="3">
        <v>0.3906403</v>
      </c>
      <c r="AA4585" s="3">
        <v>-0.1510436</v>
      </c>
      <c r="AB4585" s="3">
        <v>0.5541256</v>
      </c>
      <c r="AC4585" s="3">
        <v>3.5970140000000002</v>
      </c>
      <c r="AD4585" s="3">
        <v>5.1384869999999999E-2</v>
      </c>
      <c r="AE4585" s="3">
        <v>2.060673</v>
      </c>
      <c r="AF4585" s="3">
        <v>-0.25734479999999998</v>
      </c>
      <c r="AG4585" s="3">
        <v>0.3906403</v>
      </c>
      <c r="AH4585" s="3">
        <v>0.35014139999999999</v>
      </c>
      <c r="AI4585" s="3">
        <v>0.36644539999999998</v>
      </c>
      <c r="AJ4585" s="3">
        <v>0.30271609999999999</v>
      </c>
      <c r="AK4585" s="3">
        <v>0.46678170000000002</v>
      </c>
      <c r="AL4585" s="3">
        <v>0.58125899999999997</v>
      </c>
      <c r="AM4585" s="3">
        <v>0.57188700000000003</v>
      </c>
      <c r="AN4585" s="3">
        <v>0.44261499999999998</v>
      </c>
      <c r="AO4585" s="3">
        <v>0.1679244</v>
      </c>
      <c r="AP4585" s="3">
        <v>0.534717</v>
      </c>
      <c r="AQ4585" s="3">
        <v>0.67911270000000001</v>
      </c>
      <c r="AR4585" s="3">
        <v>-0.71154850000000003</v>
      </c>
      <c r="AS4585" s="3">
        <v>1.7407300000000001</v>
      </c>
      <c r="AT4585" s="3">
        <v>0.4163211</v>
      </c>
      <c r="AU4585" s="3">
        <v>0.40263310000000002</v>
      </c>
      <c r="AV4585" s="3">
        <v>0.44060949999999999</v>
      </c>
      <c r="AW4585" s="3">
        <v>0.4528239</v>
      </c>
      <c r="AX4585" s="3">
        <v>0.61856449999999996</v>
      </c>
      <c r="AY4585" s="3">
        <v>0.59701910000000002</v>
      </c>
    </row>
    <row r="4586" spans="1:51" x14ac:dyDescent="0.25">
      <c r="A4586" t="s">
        <v>4588</v>
      </c>
      <c r="B4586" t="s">
        <v>4588</v>
      </c>
      <c r="C4586" t="s">
        <v>9459</v>
      </c>
      <c r="D4586" t="s">
        <v>13515</v>
      </c>
      <c r="E4586" t="s">
        <v>13779</v>
      </c>
      <c r="F4586" t="s">
        <v>13788</v>
      </c>
      <c r="G4586" t="s">
        <v>15316</v>
      </c>
      <c r="H4586" t="s">
        <v>16957</v>
      </c>
      <c r="I4586" s="3">
        <v>0.74091510000000005</v>
      </c>
      <c r="J4586" s="3">
        <v>13.71433</v>
      </c>
      <c r="K4586" s="3">
        <v>11.63687</v>
      </c>
      <c r="L4586" s="3" t="s">
        <v>18579</v>
      </c>
      <c r="M4586" s="3" t="s">
        <v>18579</v>
      </c>
      <c r="N4586" s="3">
        <v>19.03528</v>
      </c>
      <c r="O4586" s="3" t="s">
        <v>18579</v>
      </c>
      <c r="P4586" s="3">
        <v>0.98520920000000001</v>
      </c>
      <c r="Q4586" s="3">
        <v>0.90468409999999999</v>
      </c>
      <c r="R4586" s="3">
        <v>0.90468409999999999</v>
      </c>
      <c r="S4586" s="3">
        <v>0.60958570000000001</v>
      </c>
      <c r="T4586" s="3">
        <v>0.61049419999999999</v>
      </c>
      <c r="U4586" s="3">
        <v>0.74931479999999995</v>
      </c>
      <c r="V4586" s="3">
        <v>0.60495359999999998</v>
      </c>
      <c r="W4586" s="3">
        <v>0.73676509999999995</v>
      </c>
      <c r="X4586" s="3">
        <v>0.70851750000000002</v>
      </c>
      <c r="Y4586" s="3">
        <v>0.37306800000000001</v>
      </c>
      <c r="Z4586" s="3">
        <v>0.27683930000000001</v>
      </c>
      <c r="AA4586" s="3">
        <v>0.5063957</v>
      </c>
      <c r="AB4586" s="3">
        <v>0.90724760000000004</v>
      </c>
      <c r="AC4586" s="3">
        <v>2.6149979999999999</v>
      </c>
      <c r="AD4586" s="3">
        <v>0.77422159999999995</v>
      </c>
      <c r="AE4586" s="3">
        <v>1.346671</v>
      </c>
      <c r="AF4586" s="3">
        <v>0.64019349999999997</v>
      </c>
      <c r="AG4586" s="3">
        <v>0.27683930000000001</v>
      </c>
      <c r="AH4586" s="3">
        <v>0.36044680000000001</v>
      </c>
      <c r="AI4586" s="3">
        <v>0.36795430000000001</v>
      </c>
      <c r="AJ4586" s="3">
        <v>0.41180830000000002</v>
      </c>
      <c r="AK4586" s="3">
        <v>0.42974889999999999</v>
      </c>
      <c r="AL4586" s="3">
        <v>0.58397500000000002</v>
      </c>
      <c r="AM4586" s="3">
        <v>0.50123930000000005</v>
      </c>
      <c r="AN4586" s="3">
        <v>1.256991E-2</v>
      </c>
      <c r="AO4586" s="3">
        <v>0.54185119999999998</v>
      </c>
      <c r="AP4586" s="3">
        <v>0.26851419999999998</v>
      </c>
      <c r="AQ4586" s="3">
        <v>0.86043910000000001</v>
      </c>
      <c r="AR4586" s="3">
        <v>-0.70016500000000004</v>
      </c>
      <c r="AS4586" s="3">
        <v>0.81199030000000005</v>
      </c>
      <c r="AT4586" s="3">
        <v>0.4101282</v>
      </c>
      <c r="AU4586" s="3">
        <v>0.38528230000000002</v>
      </c>
      <c r="AV4586" s="3">
        <v>0.40782350000000001</v>
      </c>
      <c r="AW4586" s="3">
        <v>0.64441289999999996</v>
      </c>
      <c r="AX4586" s="3">
        <v>0.81097339999999996</v>
      </c>
      <c r="AY4586" s="3">
        <v>0.6915618</v>
      </c>
    </row>
    <row r="4587" spans="1:51" x14ac:dyDescent="0.25">
      <c r="A4587" t="s">
        <v>4589</v>
      </c>
      <c r="B4587" t="s">
        <v>4589</v>
      </c>
      <c r="C4587" t="s">
        <v>9460</v>
      </c>
      <c r="E4587" t="s">
        <v>13779</v>
      </c>
      <c r="F4587" t="s">
        <v>13788</v>
      </c>
      <c r="G4587" t="s">
        <v>15298</v>
      </c>
      <c r="H4587" t="s">
        <v>16957</v>
      </c>
      <c r="I4587" s="3">
        <v>0.65187830000000002</v>
      </c>
      <c r="J4587" s="3">
        <v>29.132159999999999</v>
      </c>
      <c r="K4587" s="3">
        <v>26.13693</v>
      </c>
      <c r="L4587" s="3" t="s">
        <v>18579</v>
      </c>
      <c r="M4587" s="3" t="s">
        <v>18579</v>
      </c>
      <c r="N4587" s="3">
        <v>14.14711</v>
      </c>
      <c r="O4587" s="3" t="s">
        <v>18579</v>
      </c>
      <c r="P4587" s="3">
        <v>1.3620000000000001</v>
      </c>
      <c r="Q4587" s="3">
        <v>1.231376</v>
      </c>
      <c r="R4587" s="3">
        <v>1.231376</v>
      </c>
      <c r="S4587" s="3">
        <v>0.97707350000000004</v>
      </c>
      <c r="T4587" s="3">
        <v>0.93015420000000004</v>
      </c>
      <c r="U4587" s="3">
        <v>1.2536080000000001</v>
      </c>
      <c r="V4587" s="3">
        <v>0.91951150000000004</v>
      </c>
      <c r="W4587" s="3">
        <v>0.4412509</v>
      </c>
      <c r="X4587" s="3">
        <v>0.50552640000000004</v>
      </c>
      <c r="Y4587" s="3">
        <v>0.55249999999999999</v>
      </c>
      <c r="Z4587" s="3">
        <v>0.3344184</v>
      </c>
      <c r="AA4587" s="3">
        <v>0.32004630000000001</v>
      </c>
      <c r="AB4587" s="3">
        <v>1.0739989999999999</v>
      </c>
      <c r="AC4587" s="3">
        <v>3.7689620000000001</v>
      </c>
      <c r="AD4587" s="3">
        <v>0.22048429999999999</v>
      </c>
      <c r="AE4587" s="3">
        <v>1.0783640000000001</v>
      </c>
      <c r="AF4587" s="3">
        <v>0.74048610000000004</v>
      </c>
      <c r="AG4587" s="3">
        <v>0.3344184</v>
      </c>
      <c r="AH4587" s="3">
        <v>0.39045220000000003</v>
      </c>
      <c r="AI4587" s="3">
        <v>0.39727440000000003</v>
      </c>
      <c r="AJ4587" s="3">
        <v>0.23108870000000001</v>
      </c>
      <c r="AK4587" s="3">
        <v>0.40549360000000001</v>
      </c>
      <c r="AL4587" s="3">
        <v>0.54667929999999998</v>
      </c>
      <c r="AM4587" s="3">
        <v>0.49258859999999999</v>
      </c>
      <c r="AN4587" s="3">
        <v>0.5140846</v>
      </c>
      <c r="AO4587" s="3">
        <v>0.1013936</v>
      </c>
      <c r="AP4587" s="3">
        <v>0.7084878</v>
      </c>
      <c r="AQ4587" s="3">
        <v>0.53146970000000004</v>
      </c>
      <c r="AR4587" s="3">
        <v>-0.41136329999999999</v>
      </c>
      <c r="AS4587" s="3">
        <v>0.28812470000000001</v>
      </c>
      <c r="AT4587" s="3">
        <v>0.52531220000000001</v>
      </c>
      <c r="AU4587" s="3">
        <v>0.45017990000000002</v>
      </c>
      <c r="AV4587" s="3">
        <v>0.4761647</v>
      </c>
      <c r="AW4587" s="3">
        <v>0.95645539999999996</v>
      </c>
      <c r="AX4587" s="3">
        <v>1.0280940000000001</v>
      </c>
      <c r="AY4587" s="3">
        <v>1.05166</v>
      </c>
    </row>
    <row r="4588" spans="1:51" x14ac:dyDescent="0.25">
      <c r="A4588" t="s">
        <v>4590</v>
      </c>
      <c r="B4588" t="s">
        <v>4590</v>
      </c>
      <c r="C4588" t="s">
        <v>9461</v>
      </c>
      <c r="D4588" t="s">
        <v>13516</v>
      </c>
      <c r="E4588" t="s">
        <v>13779</v>
      </c>
      <c r="F4588" t="s">
        <v>13788</v>
      </c>
      <c r="G4588" t="s">
        <v>15138</v>
      </c>
      <c r="H4588" t="s">
        <v>16957</v>
      </c>
      <c r="I4588" s="3">
        <v>0.86054039999999998</v>
      </c>
      <c r="J4588" s="3">
        <v>20.21688</v>
      </c>
      <c r="K4588" s="3">
        <v>15.50163</v>
      </c>
      <c r="L4588" s="3" t="s">
        <v>18579</v>
      </c>
      <c r="M4588" s="3" t="s">
        <v>18579</v>
      </c>
      <c r="N4588" s="3">
        <v>13.07526</v>
      </c>
      <c r="O4588" s="3" t="s">
        <v>18579</v>
      </c>
      <c r="P4588" s="3">
        <v>1.0180959999999999</v>
      </c>
      <c r="Q4588" s="3">
        <v>0.92890209999999995</v>
      </c>
      <c r="R4588" s="3">
        <v>0.92890209999999995</v>
      </c>
      <c r="S4588" s="3">
        <v>0.89274739999999997</v>
      </c>
      <c r="T4588" s="3">
        <v>0.78225710000000004</v>
      </c>
      <c r="U4588" s="3">
        <v>1.1773800000000001</v>
      </c>
      <c r="V4588" s="3">
        <v>0.77290110000000001</v>
      </c>
      <c r="W4588" s="3">
        <v>0.4159389</v>
      </c>
      <c r="X4588" s="3">
        <v>0.41991230000000002</v>
      </c>
      <c r="Y4588" s="3">
        <v>0.49162529999999999</v>
      </c>
      <c r="Z4588" s="3">
        <v>0.32407530000000001</v>
      </c>
      <c r="AA4588" s="3">
        <v>0.35131240000000002</v>
      </c>
      <c r="AB4588" s="3">
        <v>0.96085129999999996</v>
      </c>
      <c r="AC4588" s="3">
        <v>3.2187899999999998</v>
      </c>
      <c r="AD4588" s="3">
        <v>0.2140648</v>
      </c>
      <c r="AE4588" s="3">
        <v>0.88503509999999996</v>
      </c>
      <c r="AF4588" s="3">
        <v>0.83702989999999999</v>
      </c>
      <c r="AG4588" s="3">
        <v>0.32407530000000001</v>
      </c>
      <c r="AH4588" s="3">
        <v>0.42576350000000002</v>
      </c>
      <c r="AI4588" s="3">
        <v>0.43428709999999998</v>
      </c>
      <c r="AJ4588" s="3">
        <v>0.28837109999999999</v>
      </c>
      <c r="AK4588" s="3">
        <v>0.38809640000000001</v>
      </c>
      <c r="AL4588" s="3">
        <v>0.59393799999999997</v>
      </c>
      <c r="AM4588" s="3">
        <v>0.52731240000000001</v>
      </c>
      <c r="AN4588" s="3">
        <v>0.54246839999999996</v>
      </c>
      <c r="AO4588" s="3">
        <v>9.6562899999999993E-2</v>
      </c>
      <c r="AP4588" s="3">
        <v>0.65505760000000002</v>
      </c>
      <c r="AQ4588" s="3">
        <v>0.446353</v>
      </c>
      <c r="AR4588" s="3">
        <v>0.32478180000000001</v>
      </c>
      <c r="AS4588" s="3">
        <v>0.2484596</v>
      </c>
      <c r="AT4588" s="3">
        <v>0.48091539999999999</v>
      </c>
      <c r="AU4588" s="3">
        <v>0.42323129999999998</v>
      </c>
      <c r="AV4588" s="3">
        <v>0.43715789999999999</v>
      </c>
      <c r="AW4588" s="3">
        <v>0.89478250000000004</v>
      </c>
      <c r="AX4588" s="3">
        <v>0.96762809999999999</v>
      </c>
      <c r="AY4588" s="3">
        <v>1.0060150000000001</v>
      </c>
    </row>
    <row r="4589" spans="1:51" x14ac:dyDescent="0.25">
      <c r="A4589" t="s">
        <v>4591</v>
      </c>
      <c r="B4589" t="s">
        <v>4591</v>
      </c>
      <c r="C4589" t="s">
        <v>9462</v>
      </c>
      <c r="E4589" t="s">
        <v>13779</v>
      </c>
      <c r="F4589" t="s">
        <v>13792</v>
      </c>
      <c r="G4589" t="s">
        <v>16044</v>
      </c>
      <c r="H4589" t="s">
        <v>16957</v>
      </c>
      <c r="I4589" s="3">
        <v>0.38976919999999998</v>
      </c>
      <c r="J4589" s="3">
        <v>24.54485</v>
      </c>
      <c r="K4589" s="3">
        <v>15.494479999999999</v>
      </c>
      <c r="L4589" s="3" t="s">
        <v>18579</v>
      </c>
      <c r="M4589" s="3" t="s">
        <v>18579</v>
      </c>
      <c r="N4589" s="3">
        <v>20.071660000000001</v>
      </c>
      <c r="O4589" s="3" t="s">
        <v>18579</v>
      </c>
      <c r="P4589" s="3">
        <v>0.5451954</v>
      </c>
      <c r="Q4589" s="3">
        <v>0.59291059999999995</v>
      </c>
      <c r="R4589" s="3">
        <v>0.59291059999999995</v>
      </c>
      <c r="S4589" s="3">
        <v>0.35023029999999999</v>
      </c>
      <c r="T4589" s="3">
        <v>0.32367489999999999</v>
      </c>
      <c r="U4589" s="3">
        <v>0.35344409999999998</v>
      </c>
      <c r="V4589" s="3">
        <v>0.3301539</v>
      </c>
      <c r="W4589" s="3">
        <v>0.88200239999999996</v>
      </c>
      <c r="X4589" s="3">
        <v>0.7611329</v>
      </c>
      <c r="Y4589" s="3">
        <v>0.2818251</v>
      </c>
      <c r="Z4589" s="3">
        <v>0.32942250000000001</v>
      </c>
      <c r="AA4589" s="3">
        <v>0.25310769999999999</v>
      </c>
      <c r="AB4589" s="3">
        <v>0.51198500000000002</v>
      </c>
      <c r="AC4589" s="3">
        <v>1.776438</v>
      </c>
      <c r="AD4589" s="3">
        <v>0.20165459999999999</v>
      </c>
      <c r="AE4589" s="3">
        <v>1.4962679999999999</v>
      </c>
      <c r="AF4589" s="3">
        <v>0.19006319999999999</v>
      </c>
      <c r="AG4589" s="3">
        <v>0.32942250000000001</v>
      </c>
      <c r="AH4589" s="3">
        <v>0.34119569999999999</v>
      </c>
      <c r="AI4589" s="3">
        <v>0.3506397</v>
      </c>
      <c r="AJ4589" s="3">
        <v>0.3672376</v>
      </c>
      <c r="AK4589" s="3">
        <v>0.39023619999999998</v>
      </c>
      <c r="AL4589" s="3">
        <v>0.4161456</v>
      </c>
      <c r="AM4589" s="3">
        <v>0.42983900000000003</v>
      </c>
      <c r="AN4589" s="3">
        <v>0.19852410000000001</v>
      </c>
      <c r="AO4589" s="3">
        <v>0.4814773</v>
      </c>
      <c r="AP4589" s="3">
        <v>0.24954119999999999</v>
      </c>
      <c r="AQ4589" s="3">
        <v>0.61584459999999996</v>
      </c>
      <c r="AR4589" s="3">
        <v>-0.1437041</v>
      </c>
      <c r="AS4589" s="3">
        <v>1.3027949999999999</v>
      </c>
      <c r="AT4589" s="3">
        <v>0.31839869999999998</v>
      </c>
      <c r="AU4589" s="3">
        <v>0.33473829999999999</v>
      </c>
      <c r="AV4589" s="3">
        <v>0.34548859999999998</v>
      </c>
      <c r="AW4589" s="3">
        <v>0.36705310000000002</v>
      </c>
      <c r="AX4589" s="3">
        <v>0.52642330000000004</v>
      </c>
      <c r="AY4589" s="3">
        <v>0.36954930000000002</v>
      </c>
    </row>
    <row r="4590" spans="1:51" x14ac:dyDescent="0.25">
      <c r="A4590" t="s">
        <v>4592</v>
      </c>
      <c r="B4590" t="s">
        <v>4592</v>
      </c>
      <c r="C4590" t="s">
        <v>9085</v>
      </c>
      <c r="D4590" t="s">
        <v>13517</v>
      </c>
      <c r="E4590" t="s">
        <v>13779</v>
      </c>
      <c r="F4590" t="s">
        <v>13788</v>
      </c>
      <c r="G4590" t="s">
        <v>15257</v>
      </c>
      <c r="H4590" t="s">
        <v>16957</v>
      </c>
      <c r="I4590" s="3">
        <v>0.81970929999999997</v>
      </c>
      <c r="J4590" s="3">
        <v>25.082329999999999</v>
      </c>
      <c r="K4590" s="3">
        <v>17.70853</v>
      </c>
      <c r="L4590" s="3" t="s">
        <v>18579</v>
      </c>
      <c r="M4590" s="3" t="s">
        <v>18579</v>
      </c>
      <c r="N4590" s="3">
        <v>16.86261</v>
      </c>
      <c r="O4590" s="3" t="s">
        <v>18579</v>
      </c>
      <c r="P4590" s="3">
        <v>1.174758</v>
      </c>
      <c r="Q4590" s="3">
        <v>1.116698</v>
      </c>
      <c r="R4590" s="3">
        <v>1.116698</v>
      </c>
      <c r="S4590" s="3">
        <v>1.055928</v>
      </c>
      <c r="T4590" s="3">
        <v>0.94262979999999996</v>
      </c>
      <c r="U4590" s="3">
        <v>1.326457</v>
      </c>
      <c r="V4590" s="3">
        <v>0.93079040000000002</v>
      </c>
      <c r="W4590" s="3">
        <v>0.4188154</v>
      </c>
      <c r="X4590" s="3">
        <v>0.47647260000000002</v>
      </c>
      <c r="Y4590" s="3">
        <v>0.58965990000000001</v>
      </c>
      <c r="Z4590" s="3">
        <v>0.37135570000000001</v>
      </c>
      <c r="AA4590" s="3">
        <v>0.125282</v>
      </c>
      <c r="AB4590" s="3">
        <v>0.96632750000000001</v>
      </c>
      <c r="AC4590" s="3">
        <v>3.8980429999999999</v>
      </c>
      <c r="AD4590" s="3">
        <v>0.14380960000000001</v>
      </c>
      <c r="AE4590" s="3">
        <v>0.93040100000000003</v>
      </c>
      <c r="AF4590" s="3">
        <v>0.74395230000000001</v>
      </c>
      <c r="AG4590" s="3">
        <v>0.37135570000000001</v>
      </c>
      <c r="AH4590" s="3">
        <v>0.45363910000000002</v>
      </c>
      <c r="AI4590" s="3">
        <v>0.46296749999999998</v>
      </c>
      <c r="AJ4590" s="3">
        <v>0.32771549999999999</v>
      </c>
      <c r="AK4590" s="3">
        <v>0.40897099999999997</v>
      </c>
      <c r="AL4590" s="3">
        <v>0.70703839999999996</v>
      </c>
      <c r="AM4590" s="3">
        <v>0.62303319999999995</v>
      </c>
      <c r="AN4590" s="3">
        <v>0.54512400000000005</v>
      </c>
      <c r="AO4590" s="3">
        <v>7.529102E-2</v>
      </c>
      <c r="AP4590" s="3">
        <v>0.75752529999999996</v>
      </c>
      <c r="AQ4590" s="3">
        <v>0.53048229999999996</v>
      </c>
      <c r="AR4590" s="3">
        <v>0.1347729</v>
      </c>
      <c r="AS4590" s="3">
        <v>0.1606001</v>
      </c>
      <c r="AT4590" s="3">
        <v>0.55302059999999997</v>
      </c>
      <c r="AU4590" s="3">
        <v>0.46773310000000001</v>
      </c>
      <c r="AV4590" s="3">
        <v>0.4936315</v>
      </c>
      <c r="AW4590" s="3">
        <v>0.97771839999999999</v>
      </c>
      <c r="AX4590" s="3">
        <v>1.0472889999999999</v>
      </c>
      <c r="AY4590" s="3">
        <v>1.166139</v>
      </c>
    </row>
    <row r="4591" spans="1:51" x14ac:dyDescent="0.25">
      <c r="A4591" t="s">
        <v>4593</v>
      </c>
      <c r="B4591" t="s">
        <v>4593</v>
      </c>
      <c r="C4591" t="s">
        <v>9463</v>
      </c>
      <c r="D4591" t="s">
        <v>13518</v>
      </c>
      <c r="E4591" t="s">
        <v>13779</v>
      </c>
      <c r="F4591" t="s">
        <v>13790</v>
      </c>
      <c r="G4591" t="s">
        <v>16759</v>
      </c>
      <c r="H4591" t="s">
        <v>16957</v>
      </c>
      <c r="I4591" s="3">
        <v>0.51623419999999998</v>
      </c>
      <c r="J4591" s="3">
        <v>12.506460000000001</v>
      </c>
      <c r="K4591" s="3">
        <v>8.9746659999999991</v>
      </c>
      <c r="L4591" s="3" t="s">
        <v>18579</v>
      </c>
      <c r="M4591" s="3" t="s">
        <v>18579</v>
      </c>
      <c r="N4591" s="3">
        <v>13.82474</v>
      </c>
      <c r="O4591" s="3" t="s">
        <v>18579</v>
      </c>
      <c r="P4591" s="3">
        <v>0.8019887</v>
      </c>
      <c r="Q4591" s="3">
        <v>0.67073939999999999</v>
      </c>
      <c r="R4591" s="3">
        <v>0.67073939999999999</v>
      </c>
      <c r="S4591" s="3">
        <v>0.39172420000000002</v>
      </c>
      <c r="T4591" s="3">
        <v>0.3713785</v>
      </c>
      <c r="U4591" s="3">
        <v>0.44218610000000003</v>
      </c>
      <c r="V4591" s="3">
        <v>0.36886249999999998</v>
      </c>
      <c r="W4591" s="3">
        <v>0.75763760000000002</v>
      </c>
      <c r="X4591" s="3">
        <v>0.65038989999999997</v>
      </c>
      <c r="Y4591" s="3">
        <v>0.28431800000000002</v>
      </c>
      <c r="Z4591" s="3">
        <v>0.25211139999999999</v>
      </c>
      <c r="AA4591" s="3">
        <v>0.61166010000000004</v>
      </c>
      <c r="AB4591" s="3">
        <v>0.76541429999999999</v>
      </c>
      <c r="AC4591" s="3">
        <v>1.5185569999999999</v>
      </c>
      <c r="AD4591" s="3">
        <v>0.62304040000000005</v>
      </c>
      <c r="AE4591" s="3">
        <v>1.180831</v>
      </c>
      <c r="AF4591" s="3">
        <v>0.56162599999999996</v>
      </c>
      <c r="AG4591" s="3">
        <v>0.25211139999999999</v>
      </c>
      <c r="AH4591" s="3">
        <v>0.3050446</v>
      </c>
      <c r="AI4591" s="3">
        <v>0.30799470000000001</v>
      </c>
      <c r="AJ4591" s="3">
        <v>0.34786650000000002</v>
      </c>
      <c r="AK4591" s="3">
        <v>0.38603660000000001</v>
      </c>
      <c r="AL4591" s="3">
        <v>0.38446269999999999</v>
      </c>
      <c r="AM4591" s="3">
        <v>0.44656479999999998</v>
      </c>
      <c r="AN4591" s="3">
        <v>0.13057920000000001</v>
      </c>
      <c r="AO4591" s="3">
        <v>0.46165889999999998</v>
      </c>
      <c r="AP4591" s="3">
        <v>0.18561520000000001</v>
      </c>
      <c r="AQ4591" s="3">
        <v>0.66516989999999998</v>
      </c>
      <c r="AR4591" s="3">
        <v>-0.20257549999999999</v>
      </c>
      <c r="AS4591" s="3">
        <v>0.92257319999999998</v>
      </c>
      <c r="AT4591" s="3">
        <v>0.33858090000000002</v>
      </c>
      <c r="AU4591" s="3">
        <v>0.34326810000000002</v>
      </c>
      <c r="AV4591" s="3">
        <v>0.35876960000000002</v>
      </c>
      <c r="AW4591" s="3">
        <v>0.4399515</v>
      </c>
      <c r="AX4591" s="3">
        <v>0.58053429999999995</v>
      </c>
      <c r="AY4591" s="3">
        <v>0.43443229999999999</v>
      </c>
    </row>
    <row r="4592" spans="1:51" x14ac:dyDescent="0.25">
      <c r="A4592" t="s">
        <v>4594</v>
      </c>
      <c r="B4592" t="s">
        <v>4594</v>
      </c>
      <c r="C4592" t="s">
        <v>9464</v>
      </c>
      <c r="E4592" t="s">
        <v>13779</v>
      </c>
      <c r="F4592" t="s">
        <v>13792</v>
      </c>
      <c r="G4592" t="s">
        <v>16755</v>
      </c>
      <c r="H4592" t="s">
        <v>16957</v>
      </c>
      <c r="I4592" s="3">
        <v>0.12911429999999999</v>
      </c>
      <c r="J4592" s="3">
        <v>37.486609999999999</v>
      </c>
      <c r="K4592" s="3">
        <v>40.498930000000001</v>
      </c>
      <c r="L4592" s="3" t="s">
        <v>18579</v>
      </c>
      <c r="M4592" s="3" t="s">
        <v>18579</v>
      </c>
      <c r="N4592" s="3">
        <v>66.072950000000006</v>
      </c>
      <c r="O4592" s="3" t="s">
        <v>18579</v>
      </c>
      <c r="P4592" s="3">
        <v>0.66504169999999996</v>
      </c>
      <c r="Q4592" s="3">
        <v>0.28386640000000002</v>
      </c>
      <c r="R4592" s="3">
        <v>0.28386640000000002</v>
      </c>
      <c r="S4592" s="3">
        <v>0.4201471</v>
      </c>
      <c r="T4592" s="3">
        <v>0.43636809999999998</v>
      </c>
      <c r="U4592" s="3">
        <v>0.446822</v>
      </c>
      <c r="V4592" s="3">
        <v>0.43957960000000001</v>
      </c>
      <c r="W4592" s="3">
        <v>0.61690469999999997</v>
      </c>
      <c r="X4592" s="3">
        <v>0.50908070000000005</v>
      </c>
      <c r="Y4592" s="3">
        <v>0.38328020000000002</v>
      </c>
      <c r="Z4592" s="3">
        <v>0.31103350000000002</v>
      </c>
      <c r="AA4592" s="3">
        <v>0.3500431</v>
      </c>
      <c r="AB4592" s="3">
        <v>0.64960910000000005</v>
      </c>
      <c r="AC4592" s="3">
        <v>1.7369300000000001</v>
      </c>
      <c r="AD4592" s="3">
        <v>0.57633659999999998</v>
      </c>
      <c r="AE4592" s="3">
        <v>1.3198399999999999</v>
      </c>
      <c r="AF4592" s="3">
        <v>0.3203569</v>
      </c>
      <c r="AG4592" s="3">
        <v>0.31103350000000002</v>
      </c>
      <c r="AH4592" s="3">
        <v>0.34014739999999999</v>
      </c>
      <c r="AI4592" s="3">
        <v>0.3318952</v>
      </c>
      <c r="AJ4592" s="3">
        <v>0.25047259999999999</v>
      </c>
      <c r="AK4592" s="3">
        <v>0.31142449999999999</v>
      </c>
      <c r="AL4592" s="3">
        <v>0.27899930000000001</v>
      </c>
      <c r="AM4592" s="3">
        <v>0.33332299999999998</v>
      </c>
      <c r="AN4592" s="3">
        <v>0.18682940000000001</v>
      </c>
      <c r="AO4592" s="3">
        <v>0.40282099999999998</v>
      </c>
      <c r="AP4592" s="3">
        <v>0.22155430000000001</v>
      </c>
      <c r="AQ4592" s="3">
        <v>0.46314670000000002</v>
      </c>
      <c r="AR4592" s="3">
        <v>8.2084439999999995E-2</v>
      </c>
      <c r="AS4592" s="3">
        <v>1.100673</v>
      </c>
      <c r="AT4592" s="3">
        <v>0.36943189999999998</v>
      </c>
      <c r="AU4592" s="3">
        <v>0.35946929999999999</v>
      </c>
      <c r="AV4592" s="3">
        <v>0.39136959999999998</v>
      </c>
      <c r="AW4592" s="3">
        <v>0.38311499999999998</v>
      </c>
      <c r="AX4592" s="3">
        <v>0.47857430000000001</v>
      </c>
      <c r="AY4592" s="3">
        <v>0.44848009999999999</v>
      </c>
    </row>
    <row r="4593" spans="1:51" x14ac:dyDescent="0.25">
      <c r="A4593" t="s">
        <v>4595</v>
      </c>
      <c r="B4593" t="s">
        <v>4595</v>
      </c>
      <c r="C4593" t="s">
        <v>9465</v>
      </c>
      <c r="E4593" t="s">
        <v>13780</v>
      </c>
      <c r="F4593" t="s">
        <v>13840</v>
      </c>
      <c r="G4593" t="s">
        <v>16760</v>
      </c>
      <c r="H4593" t="s">
        <v>16957</v>
      </c>
      <c r="I4593" s="3">
        <v>0.2606214</v>
      </c>
      <c r="J4593" s="3">
        <v>27.928830000000001</v>
      </c>
      <c r="K4593" s="3">
        <v>22.235469999999999</v>
      </c>
      <c r="L4593" s="3" t="s">
        <v>18579</v>
      </c>
      <c r="M4593" s="3" t="s">
        <v>18579</v>
      </c>
      <c r="N4593" s="3">
        <v>33.472610000000003</v>
      </c>
      <c r="O4593" s="3" t="s">
        <v>18579</v>
      </c>
      <c r="P4593" s="3">
        <v>1.062238</v>
      </c>
      <c r="Q4593" s="3">
        <v>0.73441579999999995</v>
      </c>
      <c r="R4593" s="3">
        <v>0.73441579999999995</v>
      </c>
      <c r="S4593" s="3">
        <v>0.36808370000000001</v>
      </c>
      <c r="T4593" s="3">
        <v>0.37186970000000003</v>
      </c>
      <c r="U4593" s="3">
        <v>0.37806000000000001</v>
      </c>
      <c r="V4593" s="3">
        <v>0.37040689999999998</v>
      </c>
      <c r="W4593" s="3">
        <v>0.77574969999999999</v>
      </c>
      <c r="X4593" s="3">
        <v>0.87431369999999997</v>
      </c>
      <c r="Y4593" s="3">
        <v>0.38364379999999998</v>
      </c>
      <c r="Z4593" s="3">
        <v>0.3491244</v>
      </c>
      <c r="AA4593" s="3">
        <v>0.16979259999999999</v>
      </c>
      <c r="AB4593" s="3">
        <v>0.46959010000000001</v>
      </c>
      <c r="AC4593" s="3">
        <v>1.37476</v>
      </c>
      <c r="AD4593" s="3">
        <v>0.57556030000000002</v>
      </c>
      <c r="AE4593" s="3">
        <v>1.217849</v>
      </c>
      <c r="AF4593" s="3">
        <v>0.1171354</v>
      </c>
      <c r="AG4593" s="3">
        <v>0.3491244</v>
      </c>
      <c r="AH4593" s="3">
        <v>0.2989657</v>
      </c>
      <c r="AI4593" s="3">
        <v>0.3262717</v>
      </c>
      <c r="AJ4593" s="3">
        <v>0.39557569999999997</v>
      </c>
      <c r="AK4593" s="3">
        <v>0.38236809999999999</v>
      </c>
      <c r="AL4593" s="3">
        <v>0.42936279999999999</v>
      </c>
      <c r="AM4593" s="3">
        <v>0.49225750000000001</v>
      </c>
      <c r="AN4593" s="3">
        <v>4.8391149999999997E-3</v>
      </c>
      <c r="AO4593" s="3">
        <v>0.56008250000000004</v>
      </c>
      <c r="AP4593" s="3">
        <v>0.22620409999999999</v>
      </c>
      <c r="AQ4593" s="3">
        <v>0.63096350000000001</v>
      </c>
      <c r="AR4593" s="3">
        <v>-0.1429416</v>
      </c>
      <c r="AS4593" s="3">
        <v>1.180099</v>
      </c>
      <c r="AT4593" s="3">
        <v>0.3273606</v>
      </c>
      <c r="AU4593" s="3">
        <v>0.33120509999999997</v>
      </c>
      <c r="AV4593" s="3">
        <v>0.34958129999999998</v>
      </c>
      <c r="AW4593" s="3">
        <v>0.34990579999999999</v>
      </c>
      <c r="AX4593" s="3">
        <v>0.50916600000000001</v>
      </c>
      <c r="AY4593" s="3">
        <v>0.39234540000000001</v>
      </c>
    </row>
    <row r="4594" spans="1:51" x14ac:dyDescent="0.25">
      <c r="A4594" t="s">
        <v>4596</v>
      </c>
      <c r="B4594" t="s">
        <v>4596</v>
      </c>
      <c r="C4594" t="s">
        <v>9466</v>
      </c>
      <c r="D4594" t="s">
        <v>13519</v>
      </c>
      <c r="E4594" t="s">
        <v>13779</v>
      </c>
      <c r="F4594" t="s">
        <v>13796</v>
      </c>
      <c r="G4594" t="s">
        <v>16761</v>
      </c>
      <c r="H4594" t="s">
        <v>16957</v>
      </c>
      <c r="I4594" s="3">
        <v>0.5787544</v>
      </c>
      <c r="J4594" s="3">
        <v>17.162769999999998</v>
      </c>
      <c r="K4594" s="3">
        <v>13.06141</v>
      </c>
      <c r="L4594" s="3" t="s">
        <v>18579</v>
      </c>
      <c r="M4594" s="3" t="s">
        <v>18579</v>
      </c>
      <c r="N4594" s="3">
        <v>15.22321</v>
      </c>
      <c r="O4594" s="3" t="s">
        <v>18579</v>
      </c>
      <c r="P4594" s="3">
        <v>1.009965</v>
      </c>
      <c r="Q4594" s="3">
        <v>0.81971570000000005</v>
      </c>
      <c r="R4594" s="3">
        <v>0.81971570000000005</v>
      </c>
      <c r="S4594" s="3">
        <v>0.62008459999999999</v>
      </c>
      <c r="T4594" s="3">
        <v>0.53923330000000003</v>
      </c>
      <c r="U4594" s="3">
        <v>0.85264130000000005</v>
      </c>
      <c r="V4594" s="3">
        <v>0.53146439999999995</v>
      </c>
      <c r="W4594" s="3">
        <v>0.48911139999999997</v>
      </c>
      <c r="X4594" s="3">
        <v>0.42549619999999999</v>
      </c>
      <c r="Y4594" s="3">
        <v>0.31647609999999998</v>
      </c>
      <c r="Z4594" s="3">
        <v>0.1694841</v>
      </c>
      <c r="AA4594" s="3">
        <v>1.072892</v>
      </c>
      <c r="AB4594" s="3">
        <v>1.284629</v>
      </c>
      <c r="AC4594" s="3">
        <v>2.253692</v>
      </c>
      <c r="AD4594" s="3">
        <v>0.86223989999999995</v>
      </c>
      <c r="AE4594" s="3">
        <v>1.0750090000000001</v>
      </c>
      <c r="AF4594" s="3">
        <v>1.3357159999999999</v>
      </c>
      <c r="AG4594" s="3">
        <v>0.1694841</v>
      </c>
      <c r="AH4594" s="3">
        <v>0.3657222</v>
      </c>
      <c r="AI4594" s="3">
        <v>0.37271910000000003</v>
      </c>
      <c r="AJ4594" s="3">
        <v>0.46584900000000001</v>
      </c>
      <c r="AK4594" s="3">
        <v>0.39787509999999998</v>
      </c>
      <c r="AL4594" s="3">
        <v>0.54209189999999996</v>
      </c>
      <c r="AM4594" s="3">
        <v>0.39568209999999998</v>
      </c>
      <c r="AN4594" s="3">
        <v>8.8829669999999999E-2</v>
      </c>
      <c r="AO4594" s="3">
        <v>0.52158380000000004</v>
      </c>
      <c r="AP4594" s="3">
        <v>0.227545</v>
      </c>
      <c r="AQ4594" s="3">
        <v>0.76708019999999999</v>
      </c>
      <c r="AR4594" s="3">
        <v>-0.40207140000000002</v>
      </c>
      <c r="AS4594" s="3">
        <v>0.47234540000000003</v>
      </c>
      <c r="AT4594" s="3">
        <v>0.40278760000000002</v>
      </c>
      <c r="AU4594" s="3">
        <v>0.37465470000000001</v>
      </c>
      <c r="AV4594" s="3">
        <v>0.38261610000000001</v>
      </c>
      <c r="AW4594" s="3">
        <v>0.946218</v>
      </c>
      <c r="AX4594" s="3">
        <v>1.1207119999999999</v>
      </c>
      <c r="AY4594" s="3">
        <v>0.75680389999999997</v>
      </c>
    </row>
    <row r="4595" spans="1:51" x14ac:dyDescent="0.25">
      <c r="A4595" t="s">
        <v>4597</v>
      </c>
      <c r="B4595" t="s">
        <v>4597</v>
      </c>
      <c r="C4595" t="s">
        <v>9467</v>
      </c>
      <c r="D4595" t="s">
        <v>13520</v>
      </c>
      <c r="E4595" t="s">
        <v>13779</v>
      </c>
      <c r="F4595" t="s">
        <v>13788</v>
      </c>
      <c r="G4595" t="s">
        <v>16762</v>
      </c>
      <c r="H4595" t="s">
        <v>16957</v>
      </c>
      <c r="I4595" s="3">
        <v>0.90749610000000003</v>
      </c>
      <c r="J4595" s="3">
        <v>15.44528</v>
      </c>
      <c r="K4595" s="3">
        <v>11.82165</v>
      </c>
      <c r="L4595" s="3" t="s">
        <v>18579</v>
      </c>
      <c r="M4595" s="3" t="s">
        <v>18579</v>
      </c>
      <c r="N4595" s="3" t="s">
        <v>17011</v>
      </c>
      <c r="O4595" s="3" t="s">
        <v>18579</v>
      </c>
      <c r="P4595" s="3">
        <v>0.99091359999999995</v>
      </c>
      <c r="Q4595" s="3">
        <v>0.90113310000000002</v>
      </c>
      <c r="R4595" s="3">
        <v>0.90113310000000002</v>
      </c>
      <c r="S4595" s="3">
        <v>0.74234350000000004</v>
      </c>
      <c r="T4595" s="3">
        <v>0.73800699999999997</v>
      </c>
      <c r="U4595" s="3">
        <v>0.97008680000000003</v>
      </c>
      <c r="V4595" s="3">
        <v>0.73186430000000002</v>
      </c>
      <c r="W4595" s="3">
        <v>0.4261527</v>
      </c>
      <c r="X4595" s="3">
        <v>0.4080703</v>
      </c>
      <c r="Y4595" s="3">
        <v>0.47350140000000002</v>
      </c>
      <c r="Z4595" s="3">
        <v>0.34579300000000002</v>
      </c>
      <c r="AA4595" s="3">
        <v>0.27164349999999998</v>
      </c>
      <c r="AB4595" s="3">
        <v>0.75346299999999999</v>
      </c>
      <c r="AC4595" s="3">
        <v>2.5224380000000002</v>
      </c>
      <c r="AD4595" s="3">
        <v>0.28056379999999997</v>
      </c>
      <c r="AE4595" s="3">
        <v>0.76408050000000005</v>
      </c>
      <c r="AF4595" s="3">
        <v>0.64341660000000001</v>
      </c>
      <c r="AG4595" s="3">
        <v>0.34579300000000002</v>
      </c>
      <c r="AH4595" s="3">
        <v>0.39548159999999999</v>
      </c>
      <c r="AI4595" s="3">
        <v>0.40150340000000001</v>
      </c>
      <c r="AJ4595" s="3">
        <v>0.33917330000000001</v>
      </c>
      <c r="AK4595" s="3">
        <v>0.38001679999999999</v>
      </c>
      <c r="AL4595" s="3">
        <v>0.54647979999999996</v>
      </c>
      <c r="AM4595" s="3">
        <v>0.4641208</v>
      </c>
      <c r="AN4595" s="3">
        <v>0.4485092</v>
      </c>
      <c r="AO4595" s="3">
        <v>0.18511469999999999</v>
      </c>
      <c r="AP4595" s="3">
        <v>0.58134960000000002</v>
      </c>
      <c r="AQ4595" s="3">
        <v>0.46531450000000002</v>
      </c>
      <c r="AR4595" s="3">
        <v>0.32002829999999999</v>
      </c>
      <c r="AS4595" s="3">
        <v>0.24231079999999999</v>
      </c>
      <c r="AT4595" s="3">
        <v>0.43648629999999999</v>
      </c>
      <c r="AU4595" s="3">
        <v>0.39704719999999999</v>
      </c>
      <c r="AV4595" s="3">
        <v>0.40301609999999999</v>
      </c>
      <c r="AW4595" s="3">
        <v>0.74367859999999997</v>
      </c>
      <c r="AX4595" s="3">
        <v>0.80986469999999999</v>
      </c>
      <c r="AY4595" s="3">
        <v>0.82590980000000003</v>
      </c>
    </row>
    <row r="4596" spans="1:51" x14ac:dyDescent="0.25">
      <c r="A4596" t="s">
        <v>4598</v>
      </c>
      <c r="B4596" t="s">
        <v>4598</v>
      </c>
      <c r="C4596" t="s">
        <v>9468</v>
      </c>
      <c r="D4596" t="s">
        <v>13521</v>
      </c>
      <c r="E4596" t="s">
        <v>13779</v>
      </c>
      <c r="F4596" t="s">
        <v>13792</v>
      </c>
      <c r="G4596" t="s">
        <v>16763</v>
      </c>
      <c r="H4596" t="s">
        <v>16957</v>
      </c>
      <c r="I4596" s="3">
        <v>0.12867509999999999</v>
      </c>
      <c r="J4596" s="3">
        <v>40.836379999999998</v>
      </c>
      <c r="K4596" s="3">
        <v>19.458729999999999</v>
      </c>
      <c r="L4596" s="3" t="s">
        <v>18579</v>
      </c>
      <c r="M4596" s="3" t="s">
        <v>18579</v>
      </c>
      <c r="N4596" s="3">
        <v>-4.535069</v>
      </c>
      <c r="O4596" s="3" t="s">
        <v>18579</v>
      </c>
      <c r="P4596" s="3">
        <v>0.46644639999999998</v>
      </c>
      <c r="Q4596" s="3">
        <v>0.65263819999999995</v>
      </c>
      <c r="R4596" s="3">
        <v>0.65263819999999995</v>
      </c>
      <c r="S4596" s="3">
        <v>0.36157400000000001</v>
      </c>
      <c r="T4596" s="3">
        <v>0.32986270000000001</v>
      </c>
      <c r="U4596" s="3">
        <v>0.40963559999999999</v>
      </c>
      <c r="V4596" s="3">
        <v>0.32488139999999999</v>
      </c>
      <c r="W4596" s="3">
        <v>0.74612900000000004</v>
      </c>
      <c r="X4596" s="3">
        <v>1.024546</v>
      </c>
      <c r="Y4596" s="3">
        <v>0.31257030000000002</v>
      </c>
      <c r="Z4596" s="3">
        <v>0.27274169999999998</v>
      </c>
      <c r="AA4596" s="3">
        <v>0.55496330000000005</v>
      </c>
      <c r="AB4596" s="3">
        <v>0.76585630000000005</v>
      </c>
      <c r="AC4596" s="3">
        <v>1.536837</v>
      </c>
      <c r="AD4596" s="3">
        <v>0.80447579999999996</v>
      </c>
      <c r="AE4596" s="3">
        <v>1.2745930000000001</v>
      </c>
      <c r="AF4596" s="3">
        <v>0.45967859999999999</v>
      </c>
      <c r="AG4596" s="3">
        <v>0.27274169999999998</v>
      </c>
      <c r="AH4596" s="3">
        <v>0.2888481</v>
      </c>
      <c r="AI4596" s="3">
        <v>0.2991201</v>
      </c>
      <c r="AJ4596" s="3">
        <v>0.37595709999999999</v>
      </c>
      <c r="AK4596" s="3">
        <v>0.47046640000000001</v>
      </c>
      <c r="AL4596" s="3">
        <v>0.41783399999999998</v>
      </c>
      <c r="AM4596" s="3">
        <v>0.37096449999999997</v>
      </c>
      <c r="AN4596" s="3">
        <v>0.1058215</v>
      </c>
      <c r="AO4596" s="3">
        <v>0.46847610000000001</v>
      </c>
      <c r="AP4596" s="3">
        <v>0.24638109999999999</v>
      </c>
      <c r="AQ4596" s="3">
        <v>0.61869730000000001</v>
      </c>
      <c r="AR4596" s="3">
        <v>-0.66715360000000001</v>
      </c>
      <c r="AS4596" s="3">
        <v>1.0765070000000001</v>
      </c>
      <c r="AT4596" s="3">
        <v>0.35324650000000002</v>
      </c>
      <c r="AU4596" s="3">
        <v>0.3521628</v>
      </c>
      <c r="AV4596" s="3">
        <v>0.36201810000000001</v>
      </c>
      <c r="AW4596" s="3">
        <v>0.50868769999999996</v>
      </c>
      <c r="AX4596" s="3">
        <v>0.67855969999999999</v>
      </c>
      <c r="AY4596" s="3">
        <v>0.39727000000000001</v>
      </c>
    </row>
    <row r="4597" spans="1:51" x14ac:dyDescent="0.25">
      <c r="A4597" t="s">
        <v>4599</v>
      </c>
      <c r="B4597" t="s">
        <v>4599</v>
      </c>
      <c r="C4597" t="s">
        <v>9469</v>
      </c>
      <c r="D4597" t="s">
        <v>13522</v>
      </c>
      <c r="E4597" t="s">
        <v>13779</v>
      </c>
      <c r="F4597" t="s">
        <v>13790</v>
      </c>
      <c r="G4597" t="s">
        <v>15334</v>
      </c>
      <c r="H4597" t="s">
        <v>16957</v>
      </c>
      <c r="I4597" s="3">
        <v>0.76801640000000004</v>
      </c>
      <c r="J4597" s="3">
        <v>22.092559999999999</v>
      </c>
      <c r="K4597" s="3">
        <v>15.662380000000001</v>
      </c>
      <c r="L4597" s="3" t="s">
        <v>18579</v>
      </c>
      <c r="M4597" s="3" t="s">
        <v>18579</v>
      </c>
      <c r="N4597" s="3">
        <v>10.61769</v>
      </c>
      <c r="O4597" s="3" t="s">
        <v>18579</v>
      </c>
      <c r="P4597" s="3">
        <v>1.1329320000000001</v>
      </c>
      <c r="Q4597" s="3">
        <v>0.90316969999999996</v>
      </c>
      <c r="R4597" s="3">
        <v>0.90316969999999996</v>
      </c>
      <c r="S4597" s="3">
        <v>0.78640270000000001</v>
      </c>
      <c r="T4597" s="3">
        <v>0.67606060000000001</v>
      </c>
      <c r="U4597" s="3">
        <v>1.0583290000000001</v>
      </c>
      <c r="V4597" s="3">
        <v>0.66458759999999995</v>
      </c>
      <c r="W4597" s="3">
        <v>0.3985205</v>
      </c>
      <c r="X4597" s="3">
        <v>0.4428319</v>
      </c>
      <c r="Y4597" s="3">
        <v>0.51502110000000001</v>
      </c>
      <c r="Z4597" s="3">
        <v>0.40254240000000002</v>
      </c>
      <c r="AA4597" s="3">
        <v>3.0760369999999999E-2</v>
      </c>
      <c r="AB4597" s="3">
        <v>0.57712620000000003</v>
      </c>
      <c r="AC4597" s="3">
        <v>2.5706709999999999</v>
      </c>
      <c r="AD4597" s="3">
        <v>-1.7204549999999999E-2</v>
      </c>
      <c r="AE4597" s="3">
        <v>0.76987209999999995</v>
      </c>
      <c r="AF4597" s="3">
        <v>0.42820140000000001</v>
      </c>
      <c r="AG4597" s="3">
        <v>0.40254240000000002</v>
      </c>
      <c r="AH4597" s="3">
        <v>0.3728416</v>
      </c>
      <c r="AI4597" s="3">
        <v>0.38469910000000002</v>
      </c>
      <c r="AJ4597" s="3">
        <v>0.2029733</v>
      </c>
      <c r="AK4597" s="3">
        <v>0.3504835</v>
      </c>
      <c r="AL4597" s="3">
        <v>0.43176219999999998</v>
      </c>
      <c r="AM4597" s="3">
        <v>0.42278470000000001</v>
      </c>
      <c r="AN4597" s="3">
        <v>0.65076120000000004</v>
      </c>
      <c r="AO4597" s="3">
        <v>-1.40584E-2</v>
      </c>
      <c r="AP4597" s="3">
        <v>0.6608349</v>
      </c>
      <c r="AQ4597" s="3">
        <v>0.2298955</v>
      </c>
      <c r="AR4597" s="3">
        <v>1.033107</v>
      </c>
      <c r="AS4597" s="3">
        <v>0.40193689999999999</v>
      </c>
      <c r="AT4597" s="3">
        <v>0.43694939999999999</v>
      </c>
      <c r="AU4597" s="3">
        <v>0.39131579999999999</v>
      </c>
      <c r="AV4597" s="3">
        <v>0.4029025</v>
      </c>
      <c r="AW4597" s="3">
        <v>0.78726370000000001</v>
      </c>
      <c r="AX4597" s="3">
        <v>0.84211389999999997</v>
      </c>
      <c r="AY4597" s="3">
        <v>0.90431450000000002</v>
      </c>
    </row>
    <row r="4598" spans="1:51" x14ac:dyDescent="0.25">
      <c r="A4598" t="s">
        <v>4600</v>
      </c>
      <c r="B4598" t="s">
        <v>4600</v>
      </c>
      <c r="C4598" t="s">
        <v>9470</v>
      </c>
      <c r="D4598" t="s">
        <v>13523</v>
      </c>
      <c r="E4598" t="s">
        <v>13779</v>
      </c>
      <c r="F4598" t="s">
        <v>13788</v>
      </c>
      <c r="G4598" t="s">
        <v>15138</v>
      </c>
      <c r="H4598" t="s">
        <v>16957</v>
      </c>
      <c r="I4598" s="3">
        <v>0.80207510000000004</v>
      </c>
      <c r="J4598" s="3">
        <v>25.84599</v>
      </c>
      <c r="K4598" s="3">
        <v>21.75442</v>
      </c>
      <c r="L4598" s="3" t="s">
        <v>18579</v>
      </c>
      <c r="M4598" s="3" t="s">
        <v>18579</v>
      </c>
      <c r="N4598" s="3">
        <v>23.47045</v>
      </c>
      <c r="O4598" s="3" t="s">
        <v>18579</v>
      </c>
      <c r="P4598" s="3">
        <v>1.2722</v>
      </c>
      <c r="Q4598" s="3">
        <v>1.230038</v>
      </c>
      <c r="R4598" s="3">
        <v>1.230038</v>
      </c>
      <c r="S4598" s="3">
        <v>1.0752930000000001</v>
      </c>
      <c r="T4598" s="3">
        <v>1.003396</v>
      </c>
      <c r="U4598" s="3">
        <v>1.313822</v>
      </c>
      <c r="V4598" s="3">
        <v>0.9931373</v>
      </c>
      <c r="W4598" s="3">
        <v>0.44889489999999999</v>
      </c>
      <c r="X4598" s="3">
        <v>0.485794</v>
      </c>
      <c r="Y4598" s="3">
        <v>0.56444689999999997</v>
      </c>
      <c r="Z4598" s="3">
        <v>0.3428619</v>
      </c>
      <c r="AA4598" s="3">
        <v>0.22785759999999999</v>
      </c>
      <c r="AB4598" s="3">
        <v>1.0577890000000001</v>
      </c>
      <c r="AC4598" s="3">
        <v>4.0109120000000003</v>
      </c>
      <c r="AD4598" s="3">
        <v>0.24338779999999999</v>
      </c>
      <c r="AE4598" s="3">
        <v>1.0842039999999999</v>
      </c>
      <c r="AF4598" s="3">
        <v>0.78613650000000002</v>
      </c>
      <c r="AG4598" s="3">
        <v>0.3428619</v>
      </c>
      <c r="AH4598" s="3">
        <v>0.45074999999999998</v>
      </c>
      <c r="AI4598" s="3">
        <v>0.46347110000000002</v>
      </c>
      <c r="AJ4598" s="3">
        <v>0.38163320000000001</v>
      </c>
      <c r="AK4598" s="3">
        <v>0.42004259999999999</v>
      </c>
      <c r="AL4598" s="3">
        <v>0.72177040000000003</v>
      </c>
      <c r="AM4598" s="3">
        <v>0.61527860000000001</v>
      </c>
      <c r="AN4598" s="3">
        <v>0.47227039999999998</v>
      </c>
      <c r="AO4598" s="3">
        <v>0.13698840000000001</v>
      </c>
      <c r="AP4598" s="3">
        <v>0.74469649999999998</v>
      </c>
      <c r="AQ4598" s="3">
        <v>0.6028867</v>
      </c>
      <c r="AR4598" s="3">
        <v>6.6921340000000002E-4</v>
      </c>
      <c r="AS4598" s="3">
        <v>0.2394889</v>
      </c>
      <c r="AT4598" s="3">
        <v>0.56078190000000006</v>
      </c>
      <c r="AU4598" s="3">
        <v>0.47276269999999998</v>
      </c>
      <c r="AV4598" s="3">
        <v>0.49719999999999998</v>
      </c>
      <c r="AW4598" s="3">
        <v>0.96591559999999999</v>
      </c>
      <c r="AX4598" s="3">
        <v>1.0522069999999999</v>
      </c>
      <c r="AY4598" s="3">
        <v>1.1735310000000001</v>
      </c>
    </row>
    <row r="4599" spans="1:51" x14ac:dyDescent="0.25">
      <c r="A4599" t="s">
        <v>4601</v>
      </c>
      <c r="B4599" t="s">
        <v>4601</v>
      </c>
      <c r="C4599" t="s">
        <v>9471</v>
      </c>
      <c r="D4599" t="s">
        <v>13524</v>
      </c>
      <c r="E4599" t="s">
        <v>13779</v>
      </c>
      <c r="F4599" t="s">
        <v>13790</v>
      </c>
      <c r="G4599" t="s">
        <v>15334</v>
      </c>
      <c r="H4599" t="s">
        <v>16957</v>
      </c>
      <c r="I4599" s="3">
        <v>0.79061999999999999</v>
      </c>
      <c r="J4599" s="3">
        <v>24.50075</v>
      </c>
      <c r="K4599" s="3">
        <v>23.142140000000001</v>
      </c>
      <c r="L4599" s="3" t="s">
        <v>18579</v>
      </c>
      <c r="M4599" s="3" t="s">
        <v>18579</v>
      </c>
      <c r="N4599" s="3">
        <v>-2.9585970000000001</v>
      </c>
      <c r="O4599" s="3" t="s">
        <v>18579</v>
      </c>
      <c r="P4599" s="3">
        <v>1.0485979999999999</v>
      </c>
      <c r="Q4599" s="3">
        <v>1.003549</v>
      </c>
      <c r="R4599" s="3">
        <v>1.003549</v>
      </c>
      <c r="S4599" s="3">
        <v>0.93993559999999998</v>
      </c>
      <c r="T4599" s="3">
        <v>0.81601900000000005</v>
      </c>
      <c r="U4599" s="3">
        <v>1.2421249999999999</v>
      </c>
      <c r="V4599" s="3">
        <v>0.80124680000000004</v>
      </c>
      <c r="W4599" s="3">
        <v>0.47506559999999998</v>
      </c>
      <c r="X4599" s="3">
        <v>0.49929299999999999</v>
      </c>
      <c r="Y4599" s="3">
        <v>0.4773946</v>
      </c>
      <c r="Z4599" s="3">
        <v>0.29512640000000001</v>
      </c>
      <c r="AA4599" s="3">
        <v>0.49039450000000001</v>
      </c>
      <c r="AB4599" s="3">
        <v>1.1242760000000001</v>
      </c>
      <c r="AC4599" s="3">
        <v>3.415162</v>
      </c>
      <c r="AD4599" s="3">
        <v>0.43812649999999997</v>
      </c>
      <c r="AE4599" s="3">
        <v>0.9028079</v>
      </c>
      <c r="AF4599" s="3">
        <v>0.96672769999999997</v>
      </c>
      <c r="AG4599" s="3">
        <v>0.29512640000000001</v>
      </c>
      <c r="AH4599" s="3">
        <v>0.43886530000000001</v>
      </c>
      <c r="AI4599" s="3">
        <v>0.45368510000000001</v>
      </c>
      <c r="AJ4599" s="3">
        <v>0.37481930000000002</v>
      </c>
      <c r="AK4599" s="3">
        <v>0.4327647</v>
      </c>
      <c r="AL4599" s="3">
        <v>0.71728369999999997</v>
      </c>
      <c r="AM4599" s="3">
        <v>0.66138280000000005</v>
      </c>
      <c r="AN4599" s="3">
        <v>0.31425409999999998</v>
      </c>
      <c r="AO4599" s="3">
        <v>0.31440750000000001</v>
      </c>
      <c r="AP4599" s="3">
        <v>0.5993752</v>
      </c>
      <c r="AQ4599" s="3">
        <v>0.67399699999999996</v>
      </c>
      <c r="AR4599" s="3">
        <v>-0.40587669999999998</v>
      </c>
      <c r="AS4599" s="3">
        <v>0.1840215</v>
      </c>
      <c r="AT4599" s="3">
        <v>0.48777310000000001</v>
      </c>
      <c r="AU4599" s="3">
        <v>0.43546049999999997</v>
      </c>
      <c r="AV4599" s="3">
        <v>0.45163969999999998</v>
      </c>
      <c r="AW4599" s="3">
        <v>0.98742439999999998</v>
      </c>
      <c r="AX4599" s="3">
        <v>1.091099</v>
      </c>
      <c r="AY4599" s="3">
        <v>1.0821639999999999</v>
      </c>
    </row>
    <row r="4600" spans="1:51" x14ac:dyDescent="0.25">
      <c r="A4600" t="s">
        <v>4602</v>
      </c>
      <c r="B4600" t="s">
        <v>4602</v>
      </c>
      <c r="C4600" t="s">
        <v>9472</v>
      </c>
      <c r="D4600" t="s">
        <v>13525</v>
      </c>
      <c r="E4600" t="s">
        <v>13779</v>
      </c>
      <c r="F4600" t="s">
        <v>13790</v>
      </c>
      <c r="G4600" t="s">
        <v>14848</v>
      </c>
      <c r="H4600" t="s">
        <v>16957</v>
      </c>
      <c r="I4600" s="3">
        <v>0.71620249999999996</v>
      </c>
      <c r="J4600" s="3">
        <v>36.790559999999999</v>
      </c>
      <c r="K4600" s="3">
        <v>28.55667</v>
      </c>
      <c r="L4600" s="3" t="s">
        <v>18579</v>
      </c>
      <c r="M4600" s="3" t="s">
        <v>18579</v>
      </c>
      <c r="N4600" s="3">
        <v>12.809570000000001</v>
      </c>
      <c r="O4600" s="3" t="s">
        <v>18579</v>
      </c>
      <c r="P4600" s="3">
        <v>1.3308819999999999</v>
      </c>
      <c r="Q4600" s="3">
        <v>1.3877930000000001</v>
      </c>
      <c r="R4600" s="3">
        <v>1.3877930000000001</v>
      </c>
      <c r="S4600" s="3">
        <v>1.0999159999999999</v>
      </c>
      <c r="T4600" s="3">
        <v>0.96880299999999997</v>
      </c>
      <c r="U4600" s="3">
        <v>1.3886940000000001</v>
      </c>
      <c r="V4600" s="3">
        <v>0.96099990000000002</v>
      </c>
      <c r="W4600" s="3">
        <v>0.42092790000000002</v>
      </c>
      <c r="X4600" s="3">
        <v>0.47479500000000002</v>
      </c>
      <c r="Y4600" s="3">
        <v>0.50363329999999995</v>
      </c>
      <c r="Z4600" s="3">
        <v>0.18613099999999999</v>
      </c>
      <c r="AA4600" s="3">
        <v>0.88823059999999998</v>
      </c>
      <c r="AB4600" s="3">
        <v>1.655532</v>
      </c>
      <c r="AC4600" s="3">
        <v>4.6461040000000002</v>
      </c>
      <c r="AD4600" s="3">
        <v>0.52750770000000002</v>
      </c>
      <c r="AE4600" s="3">
        <v>1.56538</v>
      </c>
      <c r="AF4600" s="3">
        <v>1.0255350000000001</v>
      </c>
      <c r="AG4600" s="3">
        <v>0.18613099999999999</v>
      </c>
      <c r="AH4600" s="3">
        <v>0.42555130000000002</v>
      </c>
      <c r="AI4600" s="3">
        <v>0.44681769999999998</v>
      </c>
      <c r="AJ4600" s="3">
        <v>0.26997949999999998</v>
      </c>
      <c r="AK4600" s="3">
        <v>0.40607880000000002</v>
      </c>
      <c r="AL4600" s="3">
        <v>0.62909570000000004</v>
      </c>
      <c r="AM4600" s="3">
        <v>0.63434579999999996</v>
      </c>
      <c r="AN4600" s="3">
        <v>0.47118080000000001</v>
      </c>
      <c r="AO4600" s="3">
        <v>0.1188871</v>
      </c>
      <c r="AP4600" s="3">
        <v>0.6447543</v>
      </c>
      <c r="AQ4600" s="3">
        <v>0.41238140000000001</v>
      </c>
      <c r="AR4600" s="3">
        <v>-1.018051</v>
      </c>
      <c r="AS4600" s="3">
        <v>0.66478720000000002</v>
      </c>
      <c r="AT4600" s="3">
        <v>0.52488749999999995</v>
      </c>
      <c r="AU4600" s="3">
        <v>0.45407750000000002</v>
      </c>
      <c r="AV4600" s="3">
        <v>0.46047919999999998</v>
      </c>
      <c r="AW4600" s="3">
        <v>1.148387</v>
      </c>
      <c r="AX4600" s="3">
        <v>1.2629809999999999</v>
      </c>
      <c r="AY4600" s="3">
        <v>1.199327</v>
      </c>
    </row>
    <row r="4601" spans="1:51" x14ac:dyDescent="0.25">
      <c r="A4601" t="s">
        <v>4603</v>
      </c>
      <c r="B4601" t="s">
        <v>4603</v>
      </c>
      <c r="C4601" t="s">
        <v>9473</v>
      </c>
      <c r="D4601" t="s">
        <v>13526</v>
      </c>
      <c r="E4601" t="s">
        <v>13779</v>
      </c>
      <c r="F4601" t="s">
        <v>13790</v>
      </c>
      <c r="G4601" t="s">
        <v>15334</v>
      </c>
      <c r="H4601" t="s">
        <v>16957</v>
      </c>
      <c r="I4601" s="3">
        <v>0.65685530000000003</v>
      </c>
      <c r="J4601" s="3">
        <v>20.7377</v>
      </c>
      <c r="K4601" s="3">
        <v>21.152149999999999</v>
      </c>
      <c r="L4601" s="3" t="s">
        <v>18579</v>
      </c>
      <c r="M4601" s="3" t="s">
        <v>18579</v>
      </c>
      <c r="N4601" s="3">
        <v>15.245699999999999</v>
      </c>
      <c r="O4601" s="3" t="s">
        <v>18579</v>
      </c>
      <c r="P4601" s="3">
        <v>0.92979750000000005</v>
      </c>
      <c r="Q4601" s="3">
        <v>0.91885609999999995</v>
      </c>
      <c r="R4601" s="3">
        <v>0.91885609999999995</v>
      </c>
      <c r="S4601" s="3">
        <v>0.77591019999999999</v>
      </c>
      <c r="T4601" s="3">
        <v>0.70186510000000002</v>
      </c>
      <c r="U4601" s="3">
        <v>0.99710849999999995</v>
      </c>
      <c r="V4601" s="3">
        <v>0.69140400000000002</v>
      </c>
      <c r="W4601" s="3">
        <v>0.47026849999999998</v>
      </c>
      <c r="X4601" s="3">
        <v>0.47035680000000002</v>
      </c>
      <c r="Y4601" s="3">
        <v>0.418512</v>
      </c>
      <c r="Z4601" s="3">
        <v>0.27365709999999999</v>
      </c>
      <c r="AA4601" s="3">
        <v>0.57925590000000005</v>
      </c>
      <c r="AB4601" s="3">
        <v>1.0515080000000001</v>
      </c>
      <c r="AC4601" s="3">
        <v>2.7418800000000001</v>
      </c>
      <c r="AD4601" s="3">
        <v>0.50485139999999995</v>
      </c>
      <c r="AE4601" s="3">
        <v>1.016788</v>
      </c>
      <c r="AF4601" s="3">
        <v>0.88763360000000002</v>
      </c>
      <c r="AG4601" s="3">
        <v>0.27365709999999999</v>
      </c>
      <c r="AH4601" s="3">
        <v>0.38608189999999998</v>
      </c>
      <c r="AI4601" s="3">
        <v>0.39707160000000002</v>
      </c>
      <c r="AJ4601" s="3">
        <v>0.38512930000000001</v>
      </c>
      <c r="AK4601" s="3">
        <v>0.36429489999999998</v>
      </c>
      <c r="AL4601" s="3">
        <v>0.54807300000000003</v>
      </c>
      <c r="AM4601" s="3">
        <v>0.48790240000000001</v>
      </c>
      <c r="AN4601" s="3">
        <v>0.28224399999999999</v>
      </c>
      <c r="AO4601" s="3">
        <v>0.3124171</v>
      </c>
      <c r="AP4601" s="3">
        <v>0.48889349999999998</v>
      </c>
      <c r="AQ4601" s="3">
        <v>0.63467180000000001</v>
      </c>
      <c r="AR4601" s="3">
        <v>0.1836835</v>
      </c>
      <c r="AS4601" s="3">
        <v>0.3543558</v>
      </c>
      <c r="AT4601" s="3">
        <v>0.45228049999999997</v>
      </c>
      <c r="AU4601" s="3">
        <v>0.41212070000000001</v>
      </c>
      <c r="AV4601" s="3">
        <v>0.40964479999999998</v>
      </c>
      <c r="AW4601" s="3">
        <v>0.8091739</v>
      </c>
      <c r="AX4601" s="3">
        <v>0.90558139999999998</v>
      </c>
      <c r="AY4601" s="3">
        <v>0.86606459999999996</v>
      </c>
    </row>
    <row r="4602" spans="1:51" x14ac:dyDescent="0.25">
      <c r="A4602" t="s">
        <v>4604</v>
      </c>
      <c r="B4602" t="s">
        <v>4604</v>
      </c>
      <c r="C4602" t="s">
        <v>9474</v>
      </c>
      <c r="E4602" t="s">
        <v>13779</v>
      </c>
      <c r="F4602" t="s">
        <v>13792</v>
      </c>
      <c r="G4602" t="s">
        <v>16721</v>
      </c>
      <c r="H4602" t="s">
        <v>16957</v>
      </c>
      <c r="I4602" s="3">
        <v>8.0871650000000003E-2</v>
      </c>
      <c r="J4602" s="3">
        <v>29.560189999999999</v>
      </c>
      <c r="K4602" s="3">
        <v>22.561800000000002</v>
      </c>
      <c r="L4602" s="3" t="s">
        <v>18579</v>
      </c>
      <c r="M4602" s="3" t="s">
        <v>18579</v>
      </c>
      <c r="N4602" s="3">
        <v>2.3529469999999999</v>
      </c>
      <c r="O4602" s="3" t="s">
        <v>18579</v>
      </c>
      <c r="P4602" s="3">
        <v>0.52842429999999996</v>
      </c>
      <c r="Q4602" s="3">
        <v>0.46031270000000002</v>
      </c>
      <c r="R4602" s="3">
        <v>0.46031270000000002</v>
      </c>
      <c r="S4602" s="3">
        <v>0.40030710000000003</v>
      </c>
      <c r="T4602" s="3">
        <v>0.39375389999999999</v>
      </c>
      <c r="U4602" s="3">
        <v>0.40324070000000001</v>
      </c>
      <c r="V4602" s="3">
        <v>0.39023419999999998</v>
      </c>
      <c r="W4602" s="3">
        <v>0.66961539999999997</v>
      </c>
      <c r="X4602" s="3">
        <v>0.90375859999999997</v>
      </c>
      <c r="Y4602" s="3">
        <v>0.3109557</v>
      </c>
      <c r="Z4602" s="3">
        <v>0.25351899999999999</v>
      </c>
      <c r="AA4602" s="3">
        <v>0.60342200000000001</v>
      </c>
      <c r="AB4602" s="3">
        <v>0.77474739999999997</v>
      </c>
      <c r="AC4602" s="3">
        <v>1.6495379999999999</v>
      </c>
      <c r="AD4602" s="3">
        <v>0.81674100000000005</v>
      </c>
      <c r="AE4602" s="3">
        <v>1.326808</v>
      </c>
      <c r="AF4602" s="3">
        <v>0.57670840000000001</v>
      </c>
      <c r="AG4602" s="3">
        <v>0.25351899999999999</v>
      </c>
      <c r="AH4602" s="3">
        <v>0.3093825</v>
      </c>
      <c r="AI4602" s="3">
        <v>0.31368960000000001</v>
      </c>
      <c r="AJ4602" s="3">
        <v>0.35950850000000001</v>
      </c>
      <c r="AK4602" s="3">
        <v>0.43592409999999998</v>
      </c>
      <c r="AL4602" s="3">
        <v>0.4527815</v>
      </c>
      <c r="AM4602" s="3">
        <v>0.3764672</v>
      </c>
      <c r="AN4602" s="3">
        <v>2.0257899999999999E-2</v>
      </c>
      <c r="AO4602" s="3">
        <v>0.62152969999999996</v>
      </c>
      <c r="AP4602" s="3">
        <v>0.20854900000000001</v>
      </c>
      <c r="AQ4602" s="3">
        <v>0.7446642</v>
      </c>
      <c r="AR4602" s="3">
        <v>-0.62397290000000005</v>
      </c>
      <c r="AS4602" s="3">
        <v>1.0341419999999999</v>
      </c>
      <c r="AT4602" s="3">
        <v>0.39326369999999999</v>
      </c>
      <c r="AU4602" s="3">
        <v>0.36674299999999999</v>
      </c>
      <c r="AV4602" s="3">
        <v>0.38201279999999999</v>
      </c>
      <c r="AW4602" s="3">
        <v>0.43794460000000002</v>
      </c>
      <c r="AX4602" s="3">
        <v>0.55733569999999999</v>
      </c>
      <c r="AY4602" s="3">
        <v>0.44972499999999999</v>
      </c>
    </row>
    <row r="4603" spans="1:51" x14ac:dyDescent="0.25">
      <c r="A4603" t="s">
        <v>4605</v>
      </c>
      <c r="B4603" t="s">
        <v>4605</v>
      </c>
      <c r="C4603" t="s">
        <v>9475</v>
      </c>
      <c r="D4603" t="s">
        <v>13527</v>
      </c>
      <c r="E4603" t="s">
        <v>13779</v>
      </c>
      <c r="F4603" t="s">
        <v>13788</v>
      </c>
      <c r="G4603" t="s">
        <v>16764</v>
      </c>
      <c r="H4603" t="s">
        <v>16957</v>
      </c>
      <c r="I4603" s="3">
        <v>0.49657889999999999</v>
      </c>
      <c r="J4603" s="3">
        <v>23.62846</v>
      </c>
      <c r="K4603" s="3">
        <v>18.56757</v>
      </c>
      <c r="L4603" s="3" t="s">
        <v>18579</v>
      </c>
      <c r="M4603" s="3" t="s">
        <v>18579</v>
      </c>
      <c r="N4603" s="3">
        <v>25.92285</v>
      </c>
      <c r="O4603" s="3" t="s">
        <v>18579</v>
      </c>
      <c r="P4603" s="3">
        <v>1.12009</v>
      </c>
      <c r="Q4603" s="3">
        <v>1.009028</v>
      </c>
      <c r="R4603" s="3">
        <v>1.009028</v>
      </c>
      <c r="S4603" s="3">
        <v>0.51614930000000003</v>
      </c>
      <c r="T4603" s="3">
        <v>0.55085569999999995</v>
      </c>
      <c r="U4603" s="3">
        <v>0.53503000000000001</v>
      </c>
      <c r="V4603" s="3">
        <v>0.54268229999999995</v>
      </c>
      <c r="W4603" s="3">
        <v>0.96524259999999995</v>
      </c>
      <c r="X4603" s="3">
        <v>0.85217639999999995</v>
      </c>
      <c r="Y4603" s="3">
        <v>0.41521259999999999</v>
      </c>
      <c r="Z4603" s="3">
        <v>0.37413210000000002</v>
      </c>
      <c r="AA4603" s="3">
        <v>-2.2622610000000001E-2</v>
      </c>
      <c r="AB4603" s="3">
        <v>0.51465099999999997</v>
      </c>
      <c r="AC4603" s="3">
        <v>2.8522460000000001</v>
      </c>
      <c r="AD4603" s="3">
        <v>0.13721249999999999</v>
      </c>
      <c r="AE4603" s="3">
        <v>1.729209</v>
      </c>
      <c r="AF4603" s="3">
        <v>-0.1178978</v>
      </c>
      <c r="AG4603" s="3">
        <v>0.37413210000000002</v>
      </c>
      <c r="AH4603" s="3">
        <v>0.32377089999999997</v>
      </c>
      <c r="AI4603" s="3">
        <v>0.33821689999999999</v>
      </c>
      <c r="AJ4603" s="3">
        <v>0.29386380000000001</v>
      </c>
      <c r="AK4603" s="3">
        <v>0.4220293</v>
      </c>
      <c r="AL4603" s="3">
        <v>0.48189870000000001</v>
      </c>
      <c r="AM4603" s="3">
        <v>0.52176210000000001</v>
      </c>
      <c r="AN4603" s="3">
        <v>0.35559760000000001</v>
      </c>
      <c r="AO4603" s="3">
        <v>0.23158670000000001</v>
      </c>
      <c r="AP4603" s="3">
        <v>0.44605289999999997</v>
      </c>
      <c r="AQ4603" s="3">
        <v>0.64197040000000005</v>
      </c>
      <c r="AR4603" s="3">
        <v>-0.39046809999999998</v>
      </c>
      <c r="AS4603" s="3">
        <v>1.478121</v>
      </c>
      <c r="AT4603" s="3">
        <v>0.38018950000000001</v>
      </c>
      <c r="AU4603" s="3">
        <v>0.37521199999999999</v>
      </c>
      <c r="AV4603" s="3">
        <v>0.40786499999999998</v>
      </c>
      <c r="AW4603" s="3">
        <v>0.42459590000000003</v>
      </c>
      <c r="AX4603" s="3">
        <v>0.57999500000000004</v>
      </c>
      <c r="AY4603" s="3">
        <v>0.54323390000000005</v>
      </c>
    </row>
    <row r="4604" spans="1:51" x14ac:dyDescent="0.25">
      <c r="A4604" t="s">
        <v>4606</v>
      </c>
      <c r="B4604" t="s">
        <v>4606</v>
      </c>
      <c r="C4604" t="s">
        <v>9476</v>
      </c>
      <c r="E4604" t="s">
        <v>13778</v>
      </c>
      <c r="F4604" t="s">
        <v>13807</v>
      </c>
      <c r="G4604" t="s">
        <v>14988</v>
      </c>
      <c r="H4604" t="s">
        <v>16957</v>
      </c>
      <c r="I4604" s="3">
        <v>0.51567430000000003</v>
      </c>
      <c r="J4604" s="3">
        <v>15.484579999999999</v>
      </c>
      <c r="K4604" s="3">
        <v>8.9078370000000007</v>
      </c>
      <c r="L4604" s="3" t="s">
        <v>18579</v>
      </c>
      <c r="M4604" s="3" t="s">
        <v>18579</v>
      </c>
      <c r="N4604" s="3">
        <v>22.798690000000001</v>
      </c>
      <c r="O4604" s="3" t="s">
        <v>18579</v>
      </c>
      <c r="P4604" s="3">
        <v>0.82318979999999997</v>
      </c>
      <c r="Q4604" s="3">
        <v>0.69770330000000003</v>
      </c>
      <c r="R4604" s="3">
        <v>0.69770330000000003</v>
      </c>
      <c r="S4604" s="3">
        <v>0.41052709999999998</v>
      </c>
      <c r="T4604" s="3">
        <v>0.3906115</v>
      </c>
      <c r="U4604" s="3">
        <v>0.49514649999999999</v>
      </c>
      <c r="V4604" s="3">
        <v>0.38870510000000003</v>
      </c>
      <c r="W4604" s="3">
        <v>0.83651030000000004</v>
      </c>
      <c r="X4604" s="3">
        <v>0.69312589999999996</v>
      </c>
      <c r="Y4604" s="3">
        <v>0.3213819</v>
      </c>
      <c r="Z4604" s="3">
        <v>0.2985719</v>
      </c>
      <c r="AA4604" s="3">
        <v>0.38513219999999998</v>
      </c>
      <c r="AB4604" s="3">
        <v>0.64798889999999998</v>
      </c>
      <c r="AC4604" s="3">
        <v>1.961954</v>
      </c>
      <c r="AD4604" s="3">
        <v>0.42204190000000003</v>
      </c>
      <c r="AE4604" s="3">
        <v>1.3363130000000001</v>
      </c>
      <c r="AF4604" s="3">
        <v>0.3529564</v>
      </c>
      <c r="AG4604" s="3">
        <v>0.2985719</v>
      </c>
      <c r="AH4604" s="3">
        <v>0.34125680000000003</v>
      </c>
      <c r="AI4604" s="3">
        <v>0.3504235</v>
      </c>
      <c r="AJ4604" s="3">
        <v>0.32147680000000001</v>
      </c>
      <c r="AK4604" s="3">
        <v>0.42027720000000002</v>
      </c>
      <c r="AL4604" s="3">
        <v>0.50325810000000004</v>
      </c>
      <c r="AM4604" s="3">
        <v>0.53331229999999996</v>
      </c>
      <c r="AN4604" s="3">
        <v>0.1669776</v>
      </c>
      <c r="AO4604" s="3">
        <v>0.42157820000000001</v>
      </c>
      <c r="AP4604" s="3">
        <v>0.2367242</v>
      </c>
      <c r="AQ4604" s="3">
        <v>0.69396469999999999</v>
      </c>
      <c r="AR4604" s="3">
        <v>-0.37264760000000002</v>
      </c>
      <c r="AS4604" s="3">
        <v>1.067842</v>
      </c>
      <c r="AT4604" s="3">
        <v>0.33645429999999998</v>
      </c>
      <c r="AU4604" s="3">
        <v>0.34577249999999998</v>
      </c>
      <c r="AV4604" s="3">
        <v>0.3623516</v>
      </c>
      <c r="AW4604" s="3">
        <v>0.44244519999999998</v>
      </c>
      <c r="AX4604" s="3">
        <v>0.58852400000000005</v>
      </c>
      <c r="AY4604" s="3">
        <v>0.46863650000000001</v>
      </c>
    </row>
    <row r="4605" spans="1:51" x14ac:dyDescent="0.25">
      <c r="A4605" t="s">
        <v>4607</v>
      </c>
      <c r="B4605" t="s">
        <v>4607</v>
      </c>
      <c r="C4605" t="s">
        <v>9477</v>
      </c>
      <c r="E4605" t="s">
        <v>13779</v>
      </c>
      <c r="F4605" t="s">
        <v>13788</v>
      </c>
      <c r="G4605" t="s">
        <v>16765</v>
      </c>
      <c r="H4605" t="s">
        <v>16957</v>
      </c>
      <c r="I4605" s="3">
        <v>0.41560269999999999</v>
      </c>
      <c r="J4605" s="3">
        <v>21.567710000000002</v>
      </c>
      <c r="K4605" s="3">
        <v>12.30301</v>
      </c>
      <c r="L4605" s="3" t="s">
        <v>18579</v>
      </c>
      <c r="M4605" s="3" t="s">
        <v>18579</v>
      </c>
      <c r="N4605" s="3">
        <v>10.829549999999999</v>
      </c>
      <c r="O4605" s="3" t="s">
        <v>18579</v>
      </c>
      <c r="P4605" s="3">
        <v>0.65429820000000005</v>
      </c>
      <c r="Q4605" s="3">
        <v>0.67035800000000001</v>
      </c>
      <c r="R4605" s="3">
        <v>0.67035800000000001</v>
      </c>
      <c r="S4605" s="3">
        <v>0.3273817</v>
      </c>
      <c r="T4605" s="3">
        <v>0.30452970000000001</v>
      </c>
      <c r="U4605" s="3">
        <v>0.31156200000000001</v>
      </c>
      <c r="V4605" s="3">
        <v>0.30714819999999998</v>
      </c>
      <c r="W4605" s="3">
        <v>0.81934249999999997</v>
      </c>
      <c r="X4605" s="3">
        <v>0.74123689999999998</v>
      </c>
      <c r="Y4605" s="3">
        <v>0.28757100000000002</v>
      </c>
      <c r="Z4605" s="3">
        <v>0.34172760000000002</v>
      </c>
      <c r="AA4605" s="3">
        <v>0.23923829999999999</v>
      </c>
      <c r="AB4605" s="3">
        <v>0.439666</v>
      </c>
      <c r="AC4605" s="3">
        <v>1.4017489999999999</v>
      </c>
      <c r="AD4605" s="3">
        <v>0.30639080000000002</v>
      </c>
      <c r="AE4605" s="3">
        <v>1.251082</v>
      </c>
      <c r="AF4605" s="3">
        <v>0.16450890000000001</v>
      </c>
      <c r="AG4605" s="3">
        <v>0.34172760000000002</v>
      </c>
      <c r="AH4605" s="3">
        <v>0.32204680000000002</v>
      </c>
      <c r="AI4605" s="3">
        <v>0.33053979999999999</v>
      </c>
      <c r="AJ4605" s="3">
        <v>0.36539060000000001</v>
      </c>
      <c r="AK4605" s="3">
        <v>0.3751642</v>
      </c>
      <c r="AL4605" s="3">
        <v>0.35458390000000001</v>
      </c>
      <c r="AM4605" s="3">
        <v>0.39144760000000001</v>
      </c>
      <c r="AN4605" s="3">
        <v>0.1599479</v>
      </c>
      <c r="AO4605" s="3">
        <v>0.51013540000000002</v>
      </c>
      <c r="AP4605" s="3">
        <v>0.2378681</v>
      </c>
      <c r="AQ4605" s="3">
        <v>0.61071439999999999</v>
      </c>
      <c r="AR4605" s="3">
        <v>-3.1419290000000002E-2</v>
      </c>
      <c r="AS4605" s="3">
        <v>1.1432929999999999</v>
      </c>
      <c r="AT4605" s="3">
        <v>0.32709959999999999</v>
      </c>
      <c r="AU4605" s="3">
        <v>0.33747159999999998</v>
      </c>
      <c r="AV4605" s="3">
        <v>0.34644330000000001</v>
      </c>
      <c r="AW4605" s="3">
        <v>0.32879740000000002</v>
      </c>
      <c r="AX4605" s="3">
        <v>0.47317989999999999</v>
      </c>
      <c r="AY4605" s="3">
        <v>0.35043960000000002</v>
      </c>
    </row>
    <row r="4606" spans="1:51" x14ac:dyDescent="0.25">
      <c r="A4606" t="s">
        <v>4608</v>
      </c>
      <c r="B4606" t="s">
        <v>4608</v>
      </c>
      <c r="C4606" t="s">
        <v>9478</v>
      </c>
      <c r="D4606" t="s">
        <v>13528</v>
      </c>
      <c r="E4606" t="s">
        <v>13779</v>
      </c>
      <c r="F4606" t="s">
        <v>13788</v>
      </c>
      <c r="G4606" t="s">
        <v>16107</v>
      </c>
      <c r="H4606" t="s">
        <v>16957</v>
      </c>
      <c r="I4606" s="3">
        <v>0.1062911</v>
      </c>
      <c r="J4606" s="3">
        <v>25.878419999999998</v>
      </c>
      <c r="K4606" s="3">
        <v>15.58592</v>
      </c>
      <c r="L4606" s="3" t="s">
        <v>18579</v>
      </c>
      <c r="M4606" s="3" t="s">
        <v>18579</v>
      </c>
      <c r="N4606" s="3">
        <v>10.028600000000001</v>
      </c>
      <c r="O4606" s="3" t="s">
        <v>18579</v>
      </c>
      <c r="P4606" s="3">
        <v>0.59633170000000002</v>
      </c>
      <c r="Q4606" s="3">
        <v>0.45497130000000002</v>
      </c>
      <c r="R4606" s="3">
        <v>0.45497130000000002</v>
      </c>
      <c r="S4606" s="3">
        <v>0.36318250000000002</v>
      </c>
      <c r="T4606" s="3">
        <v>0.35500959999999998</v>
      </c>
      <c r="U4606" s="3">
        <v>0.3742974</v>
      </c>
      <c r="V4606" s="3">
        <v>0.34842230000000002</v>
      </c>
      <c r="W4606" s="3">
        <v>0.65622610000000003</v>
      </c>
      <c r="X4606" s="3">
        <v>0.77152719999999997</v>
      </c>
      <c r="Y4606" s="3">
        <v>0.274368</v>
      </c>
      <c r="Z4606" s="3">
        <v>0.23137160000000001</v>
      </c>
      <c r="AA4606" s="3">
        <v>0.75192729999999997</v>
      </c>
      <c r="AB4606" s="3">
        <v>0.86512049999999996</v>
      </c>
      <c r="AC4606" s="3">
        <v>1.366293</v>
      </c>
      <c r="AD4606" s="3">
        <v>0.83451419999999998</v>
      </c>
      <c r="AE4606" s="3">
        <v>1.222202</v>
      </c>
      <c r="AF4606" s="3">
        <v>0.73153120000000005</v>
      </c>
      <c r="AG4606" s="3">
        <v>0.23137160000000001</v>
      </c>
      <c r="AH4606" s="3">
        <v>0.31778719999999999</v>
      </c>
      <c r="AI4606" s="3">
        <v>0.315247</v>
      </c>
      <c r="AJ4606" s="3">
        <v>0.37885659999999999</v>
      </c>
      <c r="AK4606" s="3">
        <v>0.44503819999999999</v>
      </c>
      <c r="AL4606" s="3">
        <v>0.41798920000000001</v>
      </c>
      <c r="AM4606" s="3">
        <v>0.3888395</v>
      </c>
      <c r="AN4606" s="3">
        <v>5.6709139999999998E-2</v>
      </c>
      <c r="AO4606" s="3">
        <v>0.57006290000000004</v>
      </c>
      <c r="AP4606" s="3">
        <v>0.17322760000000001</v>
      </c>
      <c r="AQ4606" s="3">
        <v>0.68339729999999999</v>
      </c>
      <c r="AR4606" s="3">
        <v>-8.7158570000000005E-3</v>
      </c>
      <c r="AS4606" s="3">
        <v>0.86868820000000002</v>
      </c>
      <c r="AT4606" s="3">
        <v>0.36461110000000002</v>
      </c>
      <c r="AU4606" s="3">
        <v>0.35705940000000003</v>
      </c>
      <c r="AV4606" s="3">
        <v>0.37699199999999999</v>
      </c>
      <c r="AW4606" s="3">
        <v>0.40192499999999998</v>
      </c>
      <c r="AX4606" s="3">
        <v>0.51383009999999996</v>
      </c>
      <c r="AY4606" s="3">
        <v>0.43378749999999999</v>
      </c>
    </row>
    <row r="4607" spans="1:51" x14ac:dyDescent="0.25">
      <c r="A4607" t="s">
        <v>4609</v>
      </c>
      <c r="B4607" t="s">
        <v>4609</v>
      </c>
      <c r="C4607" t="s">
        <v>9479</v>
      </c>
      <c r="D4607" t="s">
        <v>13529</v>
      </c>
      <c r="E4607" t="s">
        <v>13779</v>
      </c>
      <c r="F4607" t="s">
        <v>13788</v>
      </c>
      <c r="G4607" t="s">
        <v>16766</v>
      </c>
      <c r="H4607" t="s">
        <v>16957</v>
      </c>
      <c r="I4607" s="3">
        <v>0.68363870000000004</v>
      </c>
      <c r="J4607" s="3">
        <v>32.622549999999997</v>
      </c>
      <c r="K4607" s="3">
        <v>26.661740000000002</v>
      </c>
      <c r="L4607" s="3" t="s">
        <v>18579</v>
      </c>
      <c r="M4607" s="3" t="s">
        <v>18579</v>
      </c>
      <c r="N4607" s="3">
        <v>14.166069999999999</v>
      </c>
      <c r="O4607" s="3" t="s">
        <v>18579</v>
      </c>
      <c r="P4607" s="3">
        <v>1.5351790000000001</v>
      </c>
      <c r="Q4607" s="3">
        <v>1.2305299999999999</v>
      </c>
      <c r="R4607" s="3">
        <v>1.2305299999999999</v>
      </c>
      <c r="S4607" s="3">
        <v>1.085763</v>
      </c>
      <c r="T4607" s="3">
        <v>0.92510360000000003</v>
      </c>
      <c r="U4607" s="3">
        <v>1.3706529999999999</v>
      </c>
      <c r="V4607" s="3">
        <v>0.91225140000000005</v>
      </c>
      <c r="W4607" s="3">
        <v>0.39780880000000002</v>
      </c>
      <c r="X4607" s="3">
        <v>0.5014805</v>
      </c>
      <c r="Y4607" s="3">
        <v>0.52178069999999999</v>
      </c>
      <c r="Z4607" s="3">
        <v>0.26124890000000001</v>
      </c>
      <c r="AA4607" s="3">
        <v>0.55438600000000005</v>
      </c>
      <c r="AB4607" s="3">
        <v>1.3888879999999999</v>
      </c>
      <c r="AC4607" s="3">
        <v>4.2451119999999998</v>
      </c>
      <c r="AD4607" s="3">
        <v>0.34095019999999998</v>
      </c>
      <c r="AE4607" s="3">
        <v>1.218159</v>
      </c>
      <c r="AF4607" s="3">
        <v>0.77128189999999996</v>
      </c>
      <c r="AG4607" s="3">
        <v>0.26124890000000001</v>
      </c>
      <c r="AH4607" s="3">
        <v>0.42359859999999999</v>
      </c>
      <c r="AI4607" s="3">
        <v>0.43254290000000001</v>
      </c>
      <c r="AJ4607" s="3">
        <v>0.22452810000000001</v>
      </c>
      <c r="AK4607" s="3">
        <v>0.406995</v>
      </c>
      <c r="AL4607" s="3">
        <v>0.59888909999999995</v>
      </c>
      <c r="AM4607" s="3">
        <v>0.63007809999999997</v>
      </c>
      <c r="AN4607" s="3">
        <v>0.54052429999999996</v>
      </c>
      <c r="AO4607" s="3">
        <v>7.7219399999999994E-2</v>
      </c>
      <c r="AP4607" s="3">
        <v>0.75436420000000004</v>
      </c>
      <c r="AQ4607" s="3">
        <v>0.50443720000000003</v>
      </c>
      <c r="AR4607" s="3">
        <v>-0.58876609999999996</v>
      </c>
      <c r="AS4607" s="3">
        <v>0.3347292</v>
      </c>
      <c r="AT4607" s="3">
        <v>0.5300861</v>
      </c>
      <c r="AU4607" s="3">
        <v>0.46291520000000003</v>
      </c>
      <c r="AV4607" s="3">
        <v>0.47435290000000002</v>
      </c>
      <c r="AW4607" s="3">
        <v>1.0703419999999999</v>
      </c>
      <c r="AX4607" s="3">
        <v>1.1444890000000001</v>
      </c>
      <c r="AY4607" s="3">
        <v>1.152204</v>
      </c>
    </row>
    <row r="4608" spans="1:51" x14ac:dyDescent="0.25">
      <c r="A4608" t="s">
        <v>4610</v>
      </c>
      <c r="B4608" t="s">
        <v>4610</v>
      </c>
      <c r="C4608" t="s">
        <v>9480</v>
      </c>
      <c r="D4608" t="s">
        <v>13530</v>
      </c>
      <c r="E4608" t="s">
        <v>13779</v>
      </c>
      <c r="F4608" t="s">
        <v>13788</v>
      </c>
      <c r="G4608" t="s">
        <v>15900</v>
      </c>
      <c r="H4608" t="s">
        <v>16957</v>
      </c>
      <c r="I4608" s="3">
        <v>0.45542899999999997</v>
      </c>
      <c r="J4608" s="3">
        <v>30.714099999999998</v>
      </c>
      <c r="K4608" s="3">
        <v>21.212879999999998</v>
      </c>
      <c r="L4608" s="3" t="s">
        <v>18579</v>
      </c>
      <c r="M4608" s="3" t="s">
        <v>18579</v>
      </c>
      <c r="N4608" s="3">
        <v>15.51972</v>
      </c>
      <c r="O4608" s="3" t="s">
        <v>18579</v>
      </c>
      <c r="P4608" s="3">
        <v>0.7039185</v>
      </c>
      <c r="Q4608" s="3">
        <v>0.79527689999999995</v>
      </c>
      <c r="R4608" s="3">
        <v>0.79527689999999995</v>
      </c>
      <c r="S4608" s="3">
        <v>0.3643652</v>
      </c>
      <c r="T4608" s="3">
        <v>0.33437529999999999</v>
      </c>
      <c r="U4608" s="3">
        <v>0.36347699999999999</v>
      </c>
      <c r="V4608" s="3">
        <v>0.34168280000000001</v>
      </c>
      <c r="W4608" s="3">
        <v>1.087439</v>
      </c>
      <c r="X4608" s="3">
        <v>0.96494999999999997</v>
      </c>
      <c r="Y4608" s="3">
        <v>0.29614499999999999</v>
      </c>
      <c r="Z4608" s="3">
        <v>0.36633880000000002</v>
      </c>
      <c r="AA4608" s="3">
        <v>2.712956E-2</v>
      </c>
      <c r="AB4608" s="3">
        <v>0.43120570000000003</v>
      </c>
      <c r="AC4608" s="3">
        <v>2.3274840000000001</v>
      </c>
      <c r="AD4608" s="3">
        <v>8.2642270000000004E-2</v>
      </c>
      <c r="AE4608" s="3">
        <v>1.849655</v>
      </c>
      <c r="AF4608" s="3">
        <v>-2.9673600000000001E-2</v>
      </c>
      <c r="AG4608" s="3">
        <v>0.36633880000000002</v>
      </c>
      <c r="AH4608" s="3">
        <v>0.33450869999999999</v>
      </c>
      <c r="AI4608" s="3">
        <v>0.34878789999999998</v>
      </c>
      <c r="AJ4608" s="3">
        <v>0.33927659999999998</v>
      </c>
      <c r="AK4608" s="3">
        <v>0.41719050000000002</v>
      </c>
      <c r="AL4608" s="3">
        <v>0.42597829999999998</v>
      </c>
      <c r="AM4608" s="3">
        <v>0.4638082</v>
      </c>
      <c r="AN4608" s="3">
        <v>0.19047829999999999</v>
      </c>
      <c r="AO4608" s="3">
        <v>0.48751820000000001</v>
      </c>
      <c r="AP4608" s="3">
        <v>0.26194669999999998</v>
      </c>
      <c r="AQ4608" s="3">
        <v>0.68591020000000003</v>
      </c>
      <c r="AR4608" s="3">
        <v>-0.15621119999999999</v>
      </c>
      <c r="AS4608" s="3">
        <v>1.7054849999999999</v>
      </c>
      <c r="AT4608" s="3">
        <v>0.3173977</v>
      </c>
      <c r="AU4608" s="3">
        <v>0.33329530000000002</v>
      </c>
      <c r="AV4608" s="3">
        <v>0.3564409</v>
      </c>
      <c r="AW4608" s="3">
        <v>0.3341962</v>
      </c>
      <c r="AX4608" s="3">
        <v>0.53555350000000002</v>
      </c>
      <c r="AY4608" s="3">
        <v>0.3939725</v>
      </c>
    </row>
    <row r="4609" spans="1:51" x14ac:dyDescent="0.25">
      <c r="A4609" t="s">
        <v>4611</v>
      </c>
      <c r="B4609" t="s">
        <v>4611</v>
      </c>
      <c r="C4609" t="s">
        <v>9481</v>
      </c>
      <c r="D4609" t="s">
        <v>13531</v>
      </c>
      <c r="E4609" t="s">
        <v>13779</v>
      </c>
      <c r="F4609" t="s">
        <v>13788</v>
      </c>
      <c r="G4609" t="s">
        <v>16767</v>
      </c>
      <c r="H4609" t="s">
        <v>16957</v>
      </c>
      <c r="I4609" s="3">
        <v>0.79945670000000002</v>
      </c>
      <c r="J4609" s="3">
        <v>23.83295</v>
      </c>
      <c r="K4609" s="3">
        <v>19.90869</v>
      </c>
      <c r="L4609" s="3" t="s">
        <v>18579</v>
      </c>
      <c r="M4609" s="3" t="s">
        <v>18579</v>
      </c>
      <c r="N4609" s="3">
        <v>17.56184</v>
      </c>
      <c r="O4609" s="3" t="s">
        <v>18579</v>
      </c>
      <c r="P4609" s="3">
        <v>1.0993550000000001</v>
      </c>
      <c r="Q4609" s="3">
        <v>1.1338189999999999</v>
      </c>
      <c r="R4609" s="3">
        <v>1.1338189999999999</v>
      </c>
      <c r="S4609" s="3">
        <v>0.94916239999999996</v>
      </c>
      <c r="T4609" s="3">
        <v>0.97377720000000001</v>
      </c>
      <c r="U4609" s="3">
        <v>1.2118469999999999</v>
      </c>
      <c r="V4609" s="3">
        <v>0.96221230000000002</v>
      </c>
      <c r="W4609" s="3">
        <v>0.44392930000000003</v>
      </c>
      <c r="X4609" s="3">
        <v>0.47902719999999999</v>
      </c>
      <c r="Y4609" s="3">
        <v>0.55842329999999996</v>
      </c>
      <c r="Z4609" s="3">
        <v>0.3742492</v>
      </c>
      <c r="AA4609" s="3">
        <v>0.10044599999999999</v>
      </c>
      <c r="AB4609" s="3">
        <v>0.85756779999999999</v>
      </c>
      <c r="AC4609" s="3">
        <v>3.5627149999999999</v>
      </c>
      <c r="AD4609" s="3">
        <v>0.15276200000000001</v>
      </c>
      <c r="AE4609" s="3">
        <v>0.90501089999999995</v>
      </c>
      <c r="AF4609" s="3">
        <v>0.55233840000000001</v>
      </c>
      <c r="AG4609" s="3">
        <v>0.3742492</v>
      </c>
      <c r="AH4609" s="3">
        <v>0.43858180000000002</v>
      </c>
      <c r="AI4609" s="3">
        <v>0.44739489999999998</v>
      </c>
      <c r="AJ4609" s="3">
        <v>0.38962760000000002</v>
      </c>
      <c r="AK4609" s="3">
        <v>0.41354459999999998</v>
      </c>
      <c r="AL4609" s="3">
        <v>0.70361479999999998</v>
      </c>
      <c r="AM4609" s="3">
        <v>0.54850299999999996</v>
      </c>
      <c r="AN4609" s="3">
        <v>0.50926079999999996</v>
      </c>
      <c r="AO4609" s="3">
        <v>0.1188659</v>
      </c>
      <c r="AP4609" s="3">
        <v>0.76409300000000002</v>
      </c>
      <c r="AQ4609" s="3">
        <v>0.53242250000000002</v>
      </c>
      <c r="AR4609" s="3">
        <v>-0.156199</v>
      </c>
      <c r="AS4609" s="3">
        <v>0.19582079999999999</v>
      </c>
      <c r="AT4609" s="3">
        <v>0.50768679999999999</v>
      </c>
      <c r="AU4609" s="3">
        <v>0.44732769999999999</v>
      </c>
      <c r="AV4609" s="3">
        <v>0.45833590000000002</v>
      </c>
      <c r="AW4609" s="3">
        <v>0.89789479999999999</v>
      </c>
      <c r="AX4609" s="3">
        <v>0.95894409999999997</v>
      </c>
      <c r="AY4609" s="3">
        <v>1.0333030000000001</v>
      </c>
    </row>
    <row r="4610" spans="1:51" x14ac:dyDescent="0.25">
      <c r="A4610" t="s">
        <v>4612</v>
      </c>
      <c r="B4610" t="s">
        <v>4612</v>
      </c>
      <c r="C4610" t="s">
        <v>9482</v>
      </c>
      <c r="D4610" t="s">
        <v>13532</v>
      </c>
      <c r="E4610" t="s">
        <v>13779</v>
      </c>
      <c r="F4610" t="s">
        <v>13788</v>
      </c>
      <c r="G4610" t="s">
        <v>16768</v>
      </c>
      <c r="H4610" t="s">
        <v>16957</v>
      </c>
      <c r="I4610" s="3">
        <v>0.40060960000000001</v>
      </c>
      <c r="J4610" s="3">
        <v>23.51633</v>
      </c>
      <c r="K4610" s="3">
        <v>16.276810000000001</v>
      </c>
      <c r="L4610" s="3" t="s">
        <v>18579</v>
      </c>
      <c r="M4610" s="3" t="s">
        <v>18579</v>
      </c>
      <c r="N4610" s="3">
        <v>17.127649999999999</v>
      </c>
      <c r="O4610" s="3" t="s">
        <v>18579</v>
      </c>
      <c r="P4610" s="3">
        <v>0.5957481</v>
      </c>
      <c r="Q4610" s="3">
        <v>0.62508269999999999</v>
      </c>
      <c r="R4610" s="3">
        <v>0.62508269999999999</v>
      </c>
      <c r="S4610" s="3">
        <v>0.3426186</v>
      </c>
      <c r="T4610" s="3">
        <v>0.3226464</v>
      </c>
      <c r="U4610" s="3">
        <v>0.34730309999999998</v>
      </c>
      <c r="V4610" s="3">
        <v>0.32590940000000002</v>
      </c>
      <c r="W4610" s="3">
        <v>0.86394870000000001</v>
      </c>
      <c r="X4610" s="3">
        <v>0.77533039999999998</v>
      </c>
      <c r="Y4610" s="3">
        <v>0.28116659999999999</v>
      </c>
      <c r="Z4610" s="3">
        <v>0.33889330000000001</v>
      </c>
      <c r="AA4610" s="3">
        <v>0.2057089</v>
      </c>
      <c r="AB4610" s="3">
        <v>0.44275579999999998</v>
      </c>
      <c r="AC4610" s="3">
        <v>1.6037859999999999</v>
      </c>
      <c r="AD4610" s="3">
        <v>0.25132660000000001</v>
      </c>
      <c r="AE4610" s="3">
        <v>1.3821829999999999</v>
      </c>
      <c r="AF4610" s="3">
        <v>0.17547570000000001</v>
      </c>
      <c r="AG4610" s="3">
        <v>0.33889330000000001</v>
      </c>
      <c r="AH4610" s="3">
        <v>0.3326055</v>
      </c>
      <c r="AI4610" s="3">
        <v>0.3422367</v>
      </c>
      <c r="AJ4610" s="3">
        <v>0.35892380000000002</v>
      </c>
      <c r="AK4610" s="3">
        <v>0.38892450000000001</v>
      </c>
      <c r="AL4610" s="3">
        <v>0.3953719</v>
      </c>
      <c r="AM4610" s="3">
        <v>0.4126841</v>
      </c>
      <c r="AN4610" s="3">
        <v>0.19647680000000001</v>
      </c>
      <c r="AO4610" s="3">
        <v>0.48391079999999997</v>
      </c>
      <c r="AP4610" s="3">
        <v>0.25959749999999998</v>
      </c>
      <c r="AQ4610" s="3">
        <v>0.62619409999999998</v>
      </c>
      <c r="AR4610" s="3">
        <v>-6.2694040000000006E-2</v>
      </c>
      <c r="AS4610" s="3">
        <v>1.2378499999999999</v>
      </c>
      <c r="AT4610" s="3">
        <v>0.3283238</v>
      </c>
      <c r="AU4610" s="3">
        <v>0.33705449999999998</v>
      </c>
      <c r="AV4610" s="3">
        <v>0.35104750000000001</v>
      </c>
      <c r="AW4610" s="3">
        <v>0.34997899999999998</v>
      </c>
      <c r="AX4610" s="3">
        <v>0.50611539999999999</v>
      </c>
      <c r="AY4610" s="3">
        <v>0.36807499999999999</v>
      </c>
    </row>
    <row r="4611" spans="1:51" x14ac:dyDescent="0.25">
      <c r="A4611" t="s">
        <v>4613</v>
      </c>
      <c r="B4611" t="s">
        <v>4613</v>
      </c>
      <c r="C4611" t="s">
        <v>9483</v>
      </c>
      <c r="D4611" t="s">
        <v>13533</v>
      </c>
      <c r="E4611" t="s">
        <v>13779</v>
      </c>
      <c r="F4611" t="s">
        <v>13790</v>
      </c>
      <c r="G4611" t="s">
        <v>16769</v>
      </c>
      <c r="H4611" t="s">
        <v>16957</v>
      </c>
      <c r="I4611" s="3">
        <v>0.45698240000000001</v>
      </c>
      <c r="J4611" s="3">
        <v>32.817430000000002</v>
      </c>
      <c r="K4611" s="3">
        <v>27.107389999999999</v>
      </c>
      <c r="L4611" s="3" t="s">
        <v>18579</v>
      </c>
      <c r="M4611" s="3" t="s">
        <v>18579</v>
      </c>
      <c r="N4611" s="3">
        <v>3.2453120000000002</v>
      </c>
      <c r="O4611" s="3" t="s">
        <v>18579</v>
      </c>
      <c r="P4611" s="3">
        <v>1.0118339999999999</v>
      </c>
      <c r="Q4611" s="3">
        <v>0.86909820000000004</v>
      </c>
      <c r="R4611" s="3">
        <v>0.86909820000000004</v>
      </c>
      <c r="S4611" s="3">
        <v>0.99279910000000005</v>
      </c>
      <c r="T4611" s="3">
        <v>0.89365030000000001</v>
      </c>
      <c r="U4611" s="3">
        <v>1.374646</v>
      </c>
      <c r="V4611" s="3">
        <v>0.87519789999999997</v>
      </c>
      <c r="W4611" s="3">
        <v>0.38037120000000002</v>
      </c>
      <c r="X4611" s="3">
        <v>0.35875370000000001</v>
      </c>
      <c r="Y4611" s="3">
        <v>0.69890350000000001</v>
      </c>
      <c r="Z4611" s="3">
        <v>0.49823820000000002</v>
      </c>
      <c r="AA4611" s="3">
        <v>-0.53736030000000001</v>
      </c>
      <c r="AB4611" s="3">
        <v>0.36348550000000002</v>
      </c>
      <c r="AC4611" s="3">
        <v>3.422911</v>
      </c>
      <c r="AD4611" s="3">
        <v>-0.2481843</v>
      </c>
      <c r="AE4611" s="3">
        <v>0.46203</v>
      </c>
      <c r="AF4611" s="3">
        <v>0.47991040000000001</v>
      </c>
      <c r="AG4611" s="3">
        <v>0.49823820000000002</v>
      </c>
      <c r="AH4611" s="3">
        <v>0.71658359999999999</v>
      </c>
      <c r="AI4611" s="3">
        <v>0.73956829999999996</v>
      </c>
      <c r="AJ4611" s="3">
        <v>0.39338780000000001</v>
      </c>
      <c r="AK4611" s="3">
        <v>0.45927839999999998</v>
      </c>
      <c r="AL4611" s="3">
        <v>1.1475839999999999</v>
      </c>
      <c r="AM4611" s="3">
        <v>0.82041109999999995</v>
      </c>
      <c r="AN4611" s="3">
        <v>0.77553859999999997</v>
      </c>
      <c r="AO4611" s="3">
        <v>-8.7030280000000002E-2</v>
      </c>
      <c r="AP4611" s="3">
        <v>0.86131429999999998</v>
      </c>
      <c r="AQ4611" s="3">
        <v>0.3040022</v>
      </c>
      <c r="AR4611" s="3">
        <v>0.59277049999999998</v>
      </c>
      <c r="AS4611" s="3">
        <v>-0.26493119999999998</v>
      </c>
      <c r="AT4611" s="3">
        <v>0.52120580000000005</v>
      </c>
      <c r="AU4611" s="3">
        <v>0.4377936</v>
      </c>
      <c r="AV4611" s="3">
        <v>0.4683985</v>
      </c>
      <c r="AW4611" s="3">
        <v>0.95057420000000004</v>
      </c>
      <c r="AX4611" s="3">
        <v>1.002742</v>
      </c>
      <c r="AY4611" s="3">
        <v>1.178366</v>
      </c>
    </row>
    <row r="4612" spans="1:51" x14ac:dyDescent="0.25">
      <c r="A4612" t="s">
        <v>4614</v>
      </c>
      <c r="B4612" t="s">
        <v>4614</v>
      </c>
      <c r="C4612" t="s">
        <v>9484</v>
      </c>
      <c r="D4612" t="s">
        <v>13534</v>
      </c>
      <c r="E4612" t="s">
        <v>13779</v>
      </c>
      <c r="F4612" t="s">
        <v>13792</v>
      </c>
      <c r="G4612" t="s">
        <v>16770</v>
      </c>
      <c r="H4612" t="s">
        <v>16957</v>
      </c>
      <c r="I4612" s="3">
        <v>0.31972279999999997</v>
      </c>
      <c r="J4612" s="3">
        <v>19.42914</v>
      </c>
      <c r="K4612" s="3">
        <v>18.664000000000001</v>
      </c>
      <c r="L4612" s="3" t="s">
        <v>18579</v>
      </c>
      <c r="M4612" s="3" t="s">
        <v>18579</v>
      </c>
      <c r="N4612" s="3">
        <v>24.345020000000002</v>
      </c>
      <c r="O4612" s="3" t="s">
        <v>18579</v>
      </c>
      <c r="P4612" s="3">
        <v>0.78753379999999995</v>
      </c>
      <c r="Q4612" s="3">
        <v>0.61315459999999999</v>
      </c>
      <c r="R4612" s="3">
        <v>0.61315459999999999</v>
      </c>
      <c r="S4612" s="3">
        <v>0.3772896</v>
      </c>
      <c r="T4612" s="3">
        <v>0.38883839999999997</v>
      </c>
      <c r="U4612" s="3">
        <v>0.4210584</v>
      </c>
      <c r="V4612" s="3">
        <v>0.38328180000000001</v>
      </c>
      <c r="W4612" s="3">
        <v>0.7792751</v>
      </c>
      <c r="X4612" s="3">
        <v>0.63247719999999996</v>
      </c>
      <c r="Y4612" s="3">
        <v>0.30541390000000002</v>
      </c>
      <c r="Z4612" s="3">
        <v>0.30403770000000002</v>
      </c>
      <c r="AA4612" s="3">
        <v>0.3947329</v>
      </c>
      <c r="AB4612" s="3">
        <v>0.5674342</v>
      </c>
      <c r="AC4612" s="3">
        <v>1.433322</v>
      </c>
      <c r="AD4612" s="3">
        <v>1.0324070000000001</v>
      </c>
      <c r="AE4612" s="3">
        <v>1.1308389999999999</v>
      </c>
      <c r="AF4612" s="3">
        <v>0.28787430000000003</v>
      </c>
      <c r="AG4612" s="3">
        <v>0.30403770000000002</v>
      </c>
      <c r="AH4612" s="3">
        <v>0.3553328</v>
      </c>
      <c r="AI4612" s="3">
        <v>0.350605</v>
      </c>
      <c r="AJ4612" s="3">
        <v>0.6203012</v>
      </c>
      <c r="AK4612" s="3">
        <v>0.4482273</v>
      </c>
      <c r="AL4612" s="3">
        <v>0.65037389999999995</v>
      </c>
      <c r="AM4612" s="3">
        <v>0.49121049999999999</v>
      </c>
      <c r="AN4612" s="3">
        <v>-0.36194979999999999</v>
      </c>
      <c r="AO4612" s="3">
        <v>0.88921740000000005</v>
      </c>
      <c r="AP4612" s="3">
        <v>-3.869657E-2</v>
      </c>
      <c r="AQ4612" s="3">
        <v>1.02752</v>
      </c>
      <c r="AR4612" s="3">
        <v>-0.90068020000000004</v>
      </c>
      <c r="AS4612" s="3">
        <v>0.85493989999999997</v>
      </c>
      <c r="AT4612" s="3">
        <v>0.34470279999999998</v>
      </c>
      <c r="AU4612" s="3">
        <v>0.34457660000000001</v>
      </c>
      <c r="AV4612" s="3">
        <v>0.36149510000000001</v>
      </c>
      <c r="AW4612" s="3">
        <v>0.4313437</v>
      </c>
      <c r="AX4612" s="3">
        <v>0.61254940000000002</v>
      </c>
      <c r="AY4612" s="3">
        <v>0.44894390000000001</v>
      </c>
    </row>
    <row r="4613" spans="1:51" x14ac:dyDescent="0.25">
      <c r="A4613" t="s">
        <v>4615</v>
      </c>
      <c r="B4613" t="s">
        <v>4615</v>
      </c>
      <c r="C4613" t="s">
        <v>9485</v>
      </c>
      <c r="D4613" t="s">
        <v>13535</v>
      </c>
      <c r="E4613" t="s">
        <v>13779</v>
      </c>
      <c r="F4613" t="s">
        <v>13788</v>
      </c>
      <c r="G4613" t="s">
        <v>16771</v>
      </c>
      <c r="H4613" t="s">
        <v>16957</v>
      </c>
      <c r="I4613" s="3">
        <v>0.39457429999999999</v>
      </c>
      <c r="J4613" s="3">
        <v>23.150459999999999</v>
      </c>
      <c r="K4613" s="3">
        <v>23.04025</v>
      </c>
      <c r="L4613" s="3" t="s">
        <v>18579</v>
      </c>
      <c r="M4613" s="3" t="s">
        <v>18579</v>
      </c>
      <c r="N4613" s="3">
        <v>28.992380000000001</v>
      </c>
      <c r="O4613" s="3" t="s">
        <v>18579</v>
      </c>
      <c r="P4613" s="3">
        <v>1.0099590000000001</v>
      </c>
      <c r="Q4613" s="3">
        <v>0.85670020000000002</v>
      </c>
      <c r="R4613" s="3">
        <v>0.85670020000000002</v>
      </c>
      <c r="S4613" s="3">
        <v>0.36318719999999999</v>
      </c>
      <c r="T4613" s="3">
        <v>0.35646159999999999</v>
      </c>
      <c r="U4613" s="3">
        <v>0.3163801</v>
      </c>
      <c r="V4613" s="3">
        <v>0.35913469999999997</v>
      </c>
      <c r="W4613" s="3">
        <v>0.87013770000000001</v>
      </c>
      <c r="X4613" s="3">
        <v>1.184858</v>
      </c>
      <c r="Y4613" s="3">
        <v>0.37004989999999999</v>
      </c>
      <c r="Z4613" s="3">
        <v>0.33200610000000003</v>
      </c>
      <c r="AA4613" s="3">
        <v>0.23426920000000001</v>
      </c>
      <c r="AB4613" s="3">
        <v>0.57412759999999996</v>
      </c>
      <c r="AC4613" s="3">
        <v>1.9544250000000001</v>
      </c>
      <c r="AD4613" s="3">
        <v>0.59078120000000001</v>
      </c>
      <c r="AE4613" s="3">
        <v>1.5827340000000001</v>
      </c>
      <c r="AF4613" s="3">
        <v>-1.4368789999999999E-2</v>
      </c>
      <c r="AG4613" s="3">
        <v>0.33200610000000003</v>
      </c>
      <c r="AH4613" s="3">
        <v>0.27592339999999999</v>
      </c>
      <c r="AI4613" s="3">
        <v>0.28765400000000002</v>
      </c>
      <c r="AJ4613" s="3">
        <v>0.29478779999999999</v>
      </c>
      <c r="AK4613" s="3">
        <v>0.3986556</v>
      </c>
      <c r="AL4613" s="3">
        <v>0.33334079999999999</v>
      </c>
      <c r="AM4613" s="3">
        <v>0.41110039999999998</v>
      </c>
      <c r="AN4613" s="3">
        <v>0.15573619999999999</v>
      </c>
      <c r="AO4613" s="3">
        <v>0.43498130000000002</v>
      </c>
      <c r="AP4613" s="3">
        <v>0.24879229999999999</v>
      </c>
      <c r="AQ4613" s="3">
        <v>0.59656339999999997</v>
      </c>
      <c r="AR4613" s="3">
        <v>-0.82381009999999999</v>
      </c>
      <c r="AS4613" s="3">
        <v>1.621794</v>
      </c>
      <c r="AT4613" s="3">
        <v>0.34494360000000002</v>
      </c>
      <c r="AU4613" s="3">
        <v>0.34279589999999999</v>
      </c>
      <c r="AV4613" s="3">
        <v>0.37869049999999999</v>
      </c>
      <c r="AW4613" s="3">
        <v>0.3439217</v>
      </c>
      <c r="AX4613" s="3">
        <v>0.52336170000000004</v>
      </c>
      <c r="AY4613" s="3">
        <v>0.35455300000000001</v>
      </c>
    </row>
    <row r="4614" spans="1:51" x14ac:dyDescent="0.25">
      <c r="A4614" t="s">
        <v>4616</v>
      </c>
      <c r="B4614" t="s">
        <v>4616</v>
      </c>
      <c r="C4614" t="s">
        <v>9486</v>
      </c>
      <c r="E4614" t="s">
        <v>13779</v>
      </c>
      <c r="F4614" t="s">
        <v>13788</v>
      </c>
      <c r="G4614" t="s">
        <v>16626</v>
      </c>
      <c r="H4614" t="s">
        <v>16957</v>
      </c>
      <c r="I4614" s="3">
        <v>-4.6858430000000003E-3</v>
      </c>
      <c r="J4614" s="3">
        <v>42.468240000000002</v>
      </c>
      <c r="K4614" s="3">
        <v>40.076810000000002</v>
      </c>
      <c r="L4614" s="3" t="s">
        <v>18579</v>
      </c>
      <c r="M4614" s="3" t="s">
        <v>18579</v>
      </c>
      <c r="N4614" s="3">
        <v>12.43937</v>
      </c>
      <c r="O4614" s="3" t="s">
        <v>18579</v>
      </c>
      <c r="P4614" s="3">
        <v>0.53348200000000001</v>
      </c>
      <c r="Q4614" s="3">
        <v>0.54206469999999995</v>
      </c>
      <c r="R4614" s="3">
        <v>0.54206469999999995</v>
      </c>
      <c r="S4614" s="3">
        <v>0.4183346</v>
      </c>
      <c r="T4614" s="3">
        <v>0.42219669999999998</v>
      </c>
      <c r="U4614" s="3">
        <v>0.4396815</v>
      </c>
      <c r="V4614" s="3">
        <v>0.41946559999999999</v>
      </c>
      <c r="W4614" s="3">
        <v>0.99231990000000003</v>
      </c>
      <c r="X4614" s="3">
        <v>1.356403</v>
      </c>
      <c r="Y4614" s="3">
        <v>0.31143169999999998</v>
      </c>
      <c r="Z4614" s="3">
        <v>0.22437599999999999</v>
      </c>
      <c r="AA4614" s="3">
        <v>0.75709090000000001</v>
      </c>
      <c r="AB4614" s="3">
        <v>1.148433</v>
      </c>
      <c r="AC4614" s="3">
        <v>2.7119080000000002</v>
      </c>
      <c r="AD4614" s="3">
        <v>1.1894279999999999</v>
      </c>
      <c r="AE4614" s="3">
        <v>2.0171869999999998</v>
      </c>
      <c r="AF4614" s="3">
        <v>0.87326930000000003</v>
      </c>
      <c r="AG4614" s="3">
        <v>0.22437599999999999</v>
      </c>
      <c r="AH4614" s="3">
        <v>0.32434429999999997</v>
      </c>
      <c r="AI4614" s="3">
        <v>0.32208880000000001</v>
      </c>
      <c r="AJ4614" s="3">
        <v>0.44738519999999998</v>
      </c>
      <c r="AK4614" s="3">
        <v>0.43393229999999999</v>
      </c>
      <c r="AL4614" s="3">
        <v>0.65095630000000004</v>
      </c>
      <c r="AM4614" s="3">
        <v>0.60067959999999998</v>
      </c>
      <c r="AN4614" s="3">
        <v>-5.8230860000000002E-2</v>
      </c>
      <c r="AO4614" s="3">
        <v>0.65357180000000004</v>
      </c>
      <c r="AP4614" s="3">
        <v>0.13633790000000001</v>
      </c>
      <c r="AQ4614" s="3">
        <v>1.014929</v>
      </c>
      <c r="AR4614" s="3">
        <v>-0.92284029999999995</v>
      </c>
      <c r="AS4614" s="3">
        <v>1.4823219999999999</v>
      </c>
      <c r="AT4614" s="3">
        <v>0.42586689999999999</v>
      </c>
      <c r="AU4614" s="3">
        <v>0.3945671</v>
      </c>
      <c r="AV4614" s="3">
        <v>0.43530219999999997</v>
      </c>
      <c r="AW4614" s="3">
        <v>0.5621121</v>
      </c>
      <c r="AX4614" s="3">
        <v>0.83680290000000002</v>
      </c>
      <c r="AY4614" s="3">
        <v>0.48036279999999998</v>
      </c>
    </row>
    <row r="4615" spans="1:51" x14ac:dyDescent="0.25">
      <c r="A4615" t="s">
        <v>4617</v>
      </c>
      <c r="B4615" t="s">
        <v>4617</v>
      </c>
      <c r="C4615" t="s">
        <v>9487</v>
      </c>
      <c r="E4615" t="s">
        <v>13782</v>
      </c>
      <c r="F4615" t="s">
        <v>13797</v>
      </c>
      <c r="G4615" t="s">
        <v>15136</v>
      </c>
      <c r="H4615" t="s">
        <v>16957</v>
      </c>
      <c r="I4615" s="3">
        <v>0.39176040000000001</v>
      </c>
      <c r="J4615" s="3">
        <v>16.702500000000001</v>
      </c>
      <c r="K4615" s="3">
        <v>12.7896</v>
      </c>
      <c r="L4615" s="3" t="s">
        <v>18579</v>
      </c>
      <c r="M4615" s="3" t="s">
        <v>18579</v>
      </c>
      <c r="N4615" s="3">
        <v>2.0524049999999998</v>
      </c>
      <c r="O4615" s="3" t="s">
        <v>18579</v>
      </c>
      <c r="P4615" s="3">
        <v>0.82493550000000004</v>
      </c>
      <c r="Q4615" s="3">
        <v>0.70848109999999997</v>
      </c>
      <c r="R4615" s="3">
        <v>0.70848109999999997</v>
      </c>
      <c r="S4615" s="3">
        <v>0.43395450000000002</v>
      </c>
      <c r="T4615" s="3">
        <v>0.40152739999999998</v>
      </c>
      <c r="U4615" s="3">
        <v>0.47673110000000002</v>
      </c>
      <c r="V4615" s="3">
        <v>0.3978334</v>
      </c>
      <c r="W4615" s="3">
        <v>0.83546120000000001</v>
      </c>
      <c r="X4615" s="3">
        <v>0.7501641</v>
      </c>
      <c r="Y4615" s="3">
        <v>0.260494</v>
      </c>
      <c r="Z4615" s="3">
        <v>0.20664560000000001</v>
      </c>
      <c r="AA4615" s="3">
        <v>0.81203340000000002</v>
      </c>
      <c r="AB4615" s="3">
        <v>0.99011890000000002</v>
      </c>
      <c r="AC4615" s="3">
        <v>1.9255949999999999</v>
      </c>
      <c r="AD4615" s="3">
        <v>0.75698840000000001</v>
      </c>
      <c r="AE4615" s="3">
        <v>1.471536</v>
      </c>
      <c r="AF4615" s="3">
        <v>0.72770570000000001</v>
      </c>
      <c r="AG4615" s="3">
        <v>0.20664560000000001</v>
      </c>
      <c r="AH4615" s="3">
        <v>0.28868310000000003</v>
      </c>
      <c r="AI4615" s="3">
        <v>0.28760720000000001</v>
      </c>
      <c r="AJ4615" s="3">
        <v>0.36538769999999998</v>
      </c>
      <c r="AK4615" s="3">
        <v>0.419796</v>
      </c>
      <c r="AL4615" s="3">
        <v>0.40661819999999999</v>
      </c>
      <c r="AM4615" s="3">
        <v>0.45337119999999997</v>
      </c>
      <c r="AN4615" s="3">
        <v>0.104976</v>
      </c>
      <c r="AO4615" s="3">
        <v>0.48951840000000002</v>
      </c>
      <c r="AP4615" s="3">
        <v>0.15899269999999999</v>
      </c>
      <c r="AQ4615" s="3">
        <v>0.73693759999999997</v>
      </c>
      <c r="AR4615" s="3">
        <v>-0.59115269999999998</v>
      </c>
      <c r="AS4615" s="3">
        <v>1.1398189999999999</v>
      </c>
      <c r="AT4615" s="3">
        <v>0.34319260000000001</v>
      </c>
      <c r="AU4615" s="3">
        <v>0.3562495</v>
      </c>
      <c r="AV4615" s="3">
        <v>0.36388789999999999</v>
      </c>
      <c r="AW4615" s="3">
        <v>0.47359299999999999</v>
      </c>
      <c r="AX4615" s="3">
        <v>0.63774980000000003</v>
      </c>
      <c r="AY4615" s="3">
        <v>0.47462569999999998</v>
      </c>
    </row>
    <row r="4616" spans="1:51" x14ac:dyDescent="0.25">
      <c r="A4616" t="s">
        <v>4618</v>
      </c>
      <c r="B4616" t="s">
        <v>4618</v>
      </c>
      <c r="C4616" t="s">
        <v>9488</v>
      </c>
      <c r="D4616" t="s">
        <v>13536</v>
      </c>
      <c r="E4616" t="s">
        <v>13779</v>
      </c>
      <c r="F4616" t="s">
        <v>13788</v>
      </c>
      <c r="G4616" t="s">
        <v>16772</v>
      </c>
      <c r="H4616" t="s">
        <v>16957</v>
      </c>
      <c r="I4616" s="3">
        <v>0.2439278</v>
      </c>
      <c r="J4616" s="3">
        <v>31.71096</v>
      </c>
      <c r="K4616" s="3">
        <v>26.49166</v>
      </c>
      <c r="L4616" s="3" t="s">
        <v>18579</v>
      </c>
      <c r="M4616" s="3" t="s">
        <v>18579</v>
      </c>
      <c r="N4616" s="3">
        <v>21.48199</v>
      </c>
      <c r="O4616" s="3" t="s">
        <v>18579</v>
      </c>
      <c r="P4616" s="3">
        <v>0.76891889999999996</v>
      </c>
      <c r="Q4616" s="3">
        <v>0.73013629999999996</v>
      </c>
      <c r="R4616" s="3">
        <v>0.73013629999999996</v>
      </c>
      <c r="S4616" s="3">
        <v>0.45585609999999999</v>
      </c>
      <c r="T4616" s="3">
        <v>0.42751</v>
      </c>
      <c r="U4616" s="3">
        <v>0.48605209999999999</v>
      </c>
      <c r="V4616" s="3">
        <v>0.42620259999999999</v>
      </c>
      <c r="W4616" s="3">
        <v>0.89247399999999999</v>
      </c>
      <c r="X4616" s="3">
        <v>1.3899090000000001</v>
      </c>
      <c r="Y4616" s="3">
        <v>0.36618309999999998</v>
      </c>
      <c r="Z4616" s="3">
        <v>0.2824451</v>
      </c>
      <c r="AA4616" s="3">
        <v>0.50470729999999997</v>
      </c>
      <c r="AB4616" s="3">
        <v>0.88024029999999998</v>
      </c>
      <c r="AC4616" s="3">
        <v>2.6313710000000001</v>
      </c>
      <c r="AD4616" s="3">
        <v>0.81980839999999999</v>
      </c>
      <c r="AE4616" s="3">
        <v>1.6703380000000001</v>
      </c>
      <c r="AF4616" s="3">
        <v>0.34134890000000001</v>
      </c>
      <c r="AG4616" s="3">
        <v>0.2824451</v>
      </c>
      <c r="AH4616" s="3">
        <v>0.257552</v>
      </c>
      <c r="AI4616" s="3">
        <v>0.27358250000000001</v>
      </c>
      <c r="AJ4616" s="3">
        <v>0.3309298</v>
      </c>
      <c r="AK4616" s="3">
        <v>0.44821670000000002</v>
      </c>
      <c r="AL4616" s="3">
        <v>0.44948129999999997</v>
      </c>
      <c r="AM4616" s="3">
        <v>0.45843339999999999</v>
      </c>
      <c r="AN4616" s="3">
        <v>1.5254310000000001E-3</v>
      </c>
      <c r="AO4616" s="3">
        <v>0.55463549999999995</v>
      </c>
      <c r="AP4616" s="3">
        <v>0.24828500000000001</v>
      </c>
      <c r="AQ4616" s="3">
        <v>0.78534680000000001</v>
      </c>
      <c r="AR4616" s="3">
        <v>-1.634361</v>
      </c>
      <c r="AS4616" s="3">
        <v>1.4272009999999999</v>
      </c>
      <c r="AT4616" s="3">
        <v>0.39310089999999998</v>
      </c>
      <c r="AU4616" s="3">
        <v>0.36576750000000002</v>
      </c>
      <c r="AV4616" s="3">
        <v>0.39927590000000002</v>
      </c>
      <c r="AW4616" s="3">
        <v>0.55944579999999999</v>
      </c>
      <c r="AX4616" s="3">
        <v>0.77422279999999999</v>
      </c>
      <c r="AY4616" s="3">
        <v>0.50246599999999997</v>
      </c>
    </row>
    <row r="4617" spans="1:51" x14ac:dyDescent="0.25">
      <c r="A4617" t="s">
        <v>4619</v>
      </c>
      <c r="B4617" t="s">
        <v>4619</v>
      </c>
      <c r="C4617" t="s">
        <v>9489</v>
      </c>
      <c r="D4617" t="s">
        <v>13537</v>
      </c>
      <c r="E4617" t="s">
        <v>13779</v>
      </c>
      <c r="F4617" t="s">
        <v>13790</v>
      </c>
      <c r="G4617" t="s">
        <v>15503</v>
      </c>
      <c r="H4617" t="s">
        <v>16957</v>
      </c>
      <c r="I4617" s="3">
        <v>0.1242542</v>
      </c>
      <c r="J4617" s="3">
        <v>21.15035</v>
      </c>
      <c r="K4617" s="3">
        <v>15.24971</v>
      </c>
      <c r="L4617" s="3" t="s">
        <v>18579</v>
      </c>
      <c r="M4617" s="3" t="s">
        <v>18579</v>
      </c>
      <c r="N4617" s="3">
        <v>20.43629</v>
      </c>
      <c r="O4617" s="3" t="s">
        <v>18579</v>
      </c>
      <c r="P4617" s="3">
        <v>0.32774829999999999</v>
      </c>
      <c r="Q4617" s="3">
        <v>0.41601870000000002</v>
      </c>
      <c r="R4617" s="3">
        <v>0.41601870000000002</v>
      </c>
      <c r="S4617" s="3">
        <v>0.36089769999999999</v>
      </c>
      <c r="T4617" s="3">
        <v>0.35554920000000001</v>
      </c>
      <c r="U4617" s="3">
        <v>0.36744139999999997</v>
      </c>
      <c r="V4617" s="3">
        <v>0.35891060000000002</v>
      </c>
      <c r="W4617" s="3">
        <v>0.58026239999999996</v>
      </c>
      <c r="X4617" s="3">
        <v>0.72302440000000001</v>
      </c>
      <c r="Y4617" s="3">
        <v>0.29544520000000002</v>
      </c>
      <c r="Z4617" s="3">
        <v>0.27089069999999998</v>
      </c>
      <c r="AA4617" s="3">
        <v>0.56006350000000005</v>
      </c>
      <c r="AB4617" s="3">
        <v>0.71528849999999999</v>
      </c>
      <c r="AC4617" s="3">
        <v>1.194256</v>
      </c>
      <c r="AD4617" s="3">
        <v>0.7098352</v>
      </c>
      <c r="AE4617" s="3">
        <v>0.99319210000000002</v>
      </c>
      <c r="AF4617" s="3">
        <v>0.52588069999999998</v>
      </c>
      <c r="AG4617" s="3">
        <v>0.27089069999999998</v>
      </c>
      <c r="AH4617" s="3">
        <v>0.32250600000000001</v>
      </c>
      <c r="AI4617" s="3">
        <v>0.3226967</v>
      </c>
      <c r="AJ4617" s="3">
        <v>0.36016019999999999</v>
      </c>
      <c r="AK4617" s="3">
        <v>0.40851589999999999</v>
      </c>
      <c r="AL4617" s="3">
        <v>0.39457819999999999</v>
      </c>
      <c r="AM4617" s="3">
        <v>0.38331199999999999</v>
      </c>
      <c r="AN4617" s="3">
        <v>0.1024838</v>
      </c>
      <c r="AO4617" s="3">
        <v>0.53064719999999999</v>
      </c>
      <c r="AP4617" s="3">
        <v>0.18879109999999999</v>
      </c>
      <c r="AQ4617" s="3">
        <v>0.73247249999999997</v>
      </c>
      <c r="AR4617" s="3">
        <v>-0.59534759999999998</v>
      </c>
      <c r="AS4617" s="3">
        <v>0.68671289999999996</v>
      </c>
      <c r="AT4617" s="3">
        <v>0.33090249999999999</v>
      </c>
      <c r="AU4617" s="3">
        <v>0.34003699999999998</v>
      </c>
      <c r="AV4617" s="3">
        <v>0.35294160000000002</v>
      </c>
      <c r="AW4617" s="3">
        <v>0.39450580000000002</v>
      </c>
      <c r="AX4617" s="3">
        <v>0.47522140000000002</v>
      </c>
      <c r="AY4617" s="3">
        <v>0.37778610000000001</v>
      </c>
    </row>
    <row r="4618" spans="1:51" x14ac:dyDescent="0.25">
      <c r="A4618" t="s">
        <v>4620</v>
      </c>
      <c r="B4618" t="s">
        <v>4620</v>
      </c>
      <c r="C4618" t="s">
        <v>9490</v>
      </c>
      <c r="D4618" t="s">
        <v>13538</v>
      </c>
      <c r="E4618" t="s">
        <v>13779</v>
      </c>
      <c r="F4618" t="s">
        <v>13788</v>
      </c>
      <c r="G4618" t="s">
        <v>15781</v>
      </c>
      <c r="H4618" t="s">
        <v>16957</v>
      </c>
      <c r="I4618" s="3">
        <v>0.5529288</v>
      </c>
      <c r="J4618" s="3">
        <v>16.08953</v>
      </c>
      <c r="K4618" s="3">
        <v>12.114929999999999</v>
      </c>
      <c r="L4618" s="3" t="s">
        <v>18579</v>
      </c>
      <c r="M4618" s="3" t="s">
        <v>18579</v>
      </c>
      <c r="N4618" s="3">
        <v>25.045670000000001</v>
      </c>
      <c r="O4618" s="3" t="s">
        <v>18579</v>
      </c>
      <c r="P4618" s="3">
        <v>0.93027660000000001</v>
      </c>
      <c r="Q4618" s="3">
        <v>0.80706420000000001</v>
      </c>
      <c r="R4618" s="3">
        <v>0.80706420000000001</v>
      </c>
      <c r="S4618" s="3">
        <v>0.42057159999999999</v>
      </c>
      <c r="T4618" s="3">
        <v>0.41934969999999999</v>
      </c>
      <c r="U4618" s="3">
        <v>0.50830960000000003</v>
      </c>
      <c r="V4618" s="3">
        <v>0.41465750000000001</v>
      </c>
      <c r="W4618" s="3">
        <v>0.9062694</v>
      </c>
      <c r="X4618" s="3">
        <v>0.7255355</v>
      </c>
      <c r="Y4618" s="3">
        <v>0.30356040000000001</v>
      </c>
      <c r="Z4618" s="3">
        <v>0.31370609999999999</v>
      </c>
      <c r="AA4618" s="3">
        <v>0.30342819999999998</v>
      </c>
      <c r="AB4618" s="3">
        <v>0.56860560000000004</v>
      </c>
      <c r="AC4618" s="3">
        <v>1.9122809999999999</v>
      </c>
      <c r="AD4618" s="3">
        <v>0.47577910000000001</v>
      </c>
      <c r="AE4618" s="3">
        <v>1.3221240000000001</v>
      </c>
      <c r="AF4618" s="3">
        <v>0.30664599999999997</v>
      </c>
      <c r="AG4618" s="3">
        <v>0.31370609999999999</v>
      </c>
      <c r="AH4618" s="3">
        <v>0.32281019999999999</v>
      </c>
      <c r="AI4618" s="3">
        <v>0.32702809999999999</v>
      </c>
      <c r="AJ4618" s="3">
        <v>0.37277070000000001</v>
      </c>
      <c r="AK4618" s="3">
        <v>0.42269679999999998</v>
      </c>
      <c r="AL4618" s="3">
        <v>0.48654560000000002</v>
      </c>
      <c r="AM4618" s="3">
        <v>0.46437270000000003</v>
      </c>
      <c r="AN4618" s="3">
        <v>6.686222E-2</v>
      </c>
      <c r="AO4618" s="3">
        <v>0.46937679999999998</v>
      </c>
      <c r="AP4618" s="3">
        <v>0.20700869999999999</v>
      </c>
      <c r="AQ4618" s="3">
        <v>0.77684569999999997</v>
      </c>
      <c r="AR4618" s="3">
        <v>-3.760397E-2</v>
      </c>
      <c r="AS4618" s="3">
        <v>1.0734919999999999</v>
      </c>
      <c r="AT4618" s="3">
        <v>0.35126619999999997</v>
      </c>
      <c r="AU4618" s="3">
        <v>0.34548970000000001</v>
      </c>
      <c r="AV4618" s="3">
        <v>0.37163590000000002</v>
      </c>
      <c r="AW4618" s="3">
        <v>0.43850879999999998</v>
      </c>
      <c r="AX4618" s="3">
        <v>0.61042839999999998</v>
      </c>
      <c r="AY4618" s="3">
        <v>0.49128040000000001</v>
      </c>
    </row>
    <row r="4619" spans="1:51" x14ac:dyDescent="0.25">
      <c r="A4619" t="s">
        <v>4621</v>
      </c>
      <c r="B4619" t="s">
        <v>4621</v>
      </c>
      <c r="C4619" t="s">
        <v>9491</v>
      </c>
      <c r="D4619" t="s">
        <v>9491</v>
      </c>
      <c r="E4619" t="s">
        <v>13783</v>
      </c>
      <c r="F4619" t="s">
        <v>13798</v>
      </c>
      <c r="G4619" t="s">
        <v>15907</v>
      </c>
      <c r="H4619" t="s">
        <v>16957</v>
      </c>
      <c r="I4619" s="3" t="s">
        <v>11747</v>
      </c>
      <c r="J4619" s="3" t="s">
        <v>11747</v>
      </c>
      <c r="K4619" s="3" t="s">
        <v>11747</v>
      </c>
      <c r="L4619" s="3" t="s">
        <v>11747</v>
      </c>
      <c r="M4619" s="3" t="s">
        <v>11747</v>
      </c>
      <c r="N4619" s="3" t="s">
        <v>11747</v>
      </c>
      <c r="O4619" s="3" t="s">
        <v>11747</v>
      </c>
      <c r="P4619" s="3" t="s">
        <v>11747</v>
      </c>
      <c r="Q4619" s="3" t="s">
        <v>11747</v>
      </c>
      <c r="R4619" s="3" t="s">
        <v>11747</v>
      </c>
      <c r="S4619" s="3" t="s">
        <v>11747</v>
      </c>
      <c r="T4619" s="3" t="s">
        <v>11747</v>
      </c>
      <c r="U4619" s="3" t="s">
        <v>11747</v>
      </c>
      <c r="V4619" s="3" t="s">
        <v>11747</v>
      </c>
      <c r="W4619" s="3" t="s">
        <v>11747</v>
      </c>
      <c r="X4619" s="3" t="s">
        <v>11747</v>
      </c>
      <c r="Y4619" s="3" t="s">
        <v>11747</v>
      </c>
      <c r="Z4619" s="3" t="s">
        <v>11747</v>
      </c>
      <c r="AA4619" s="3" t="s">
        <v>11747</v>
      </c>
      <c r="AB4619" s="3" t="s">
        <v>11747</v>
      </c>
      <c r="AC4619" s="3" t="s">
        <v>11747</v>
      </c>
      <c r="AD4619" s="3" t="s">
        <v>11747</v>
      </c>
      <c r="AE4619" s="3" t="s">
        <v>11747</v>
      </c>
      <c r="AF4619" s="3" t="s">
        <v>11747</v>
      </c>
      <c r="AG4619" s="3" t="s">
        <v>11747</v>
      </c>
      <c r="AH4619" s="3" t="s">
        <v>11747</v>
      </c>
      <c r="AI4619" s="3" t="s">
        <v>11747</v>
      </c>
      <c r="AJ4619" s="3" t="s">
        <v>11747</v>
      </c>
      <c r="AK4619" s="3" t="s">
        <v>11747</v>
      </c>
      <c r="AL4619" s="3" t="s">
        <v>11747</v>
      </c>
      <c r="AM4619" s="3" t="s">
        <v>11747</v>
      </c>
      <c r="AN4619" s="3" t="s">
        <v>11747</v>
      </c>
      <c r="AO4619" s="3" t="s">
        <v>11747</v>
      </c>
      <c r="AP4619" s="3" t="s">
        <v>11747</v>
      </c>
      <c r="AQ4619" s="3" t="s">
        <v>11747</v>
      </c>
      <c r="AR4619" s="3" t="s">
        <v>11747</v>
      </c>
      <c r="AS4619" s="3" t="s">
        <v>11747</v>
      </c>
      <c r="AT4619" s="3" t="s">
        <v>11747</v>
      </c>
      <c r="AU4619" s="3" t="s">
        <v>11747</v>
      </c>
      <c r="AV4619" s="3" t="s">
        <v>11747</v>
      </c>
      <c r="AW4619" s="3" t="s">
        <v>11747</v>
      </c>
      <c r="AX4619" s="3" t="s">
        <v>11747</v>
      </c>
      <c r="AY4619" s="3" t="s">
        <v>11747</v>
      </c>
    </row>
    <row r="4620" spans="1:51" x14ac:dyDescent="0.25">
      <c r="A4620" t="s">
        <v>4622</v>
      </c>
      <c r="B4620" t="s">
        <v>4622</v>
      </c>
      <c r="C4620" t="s">
        <v>9492</v>
      </c>
      <c r="D4620" t="s">
        <v>13539</v>
      </c>
      <c r="E4620" t="s">
        <v>13779</v>
      </c>
      <c r="F4620" t="s">
        <v>13790</v>
      </c>
      <c r="G4620" t="s">
        <v>16773</v>
      </c>
      <c r="H4620" t="s">
        <v>16957</v>
      </c>
      <c r="I4620" s="3">
        <v>0.35669279999999998</v>
      </c>
      <c r="J4620" s="3">
        <v>15.194929999999999</v>
      </c>
      <c r="K4620" s="3">
        <v>12.51423</v>
      </c>
      <c r="L4620" s="3" t="s">
        <v>18579</v>
      </c>
      <c r="M4620" s="3" t="s">
        <v>18579</v>
      </c>
      <c r="N4620" s="3">
        <v>17.848400000000002</v>
      </c>
      <c r="O4620" s="3" t="s">
        <v>18579</v>
      </c>
      <c r="P4620" s="3">
        <v>0.73031489999999999</v>
      </c>
      <c r="Q4620" s="3">
        <v>0.53499430000000003</v>
      </c>
      <c r="R4620" s="3">
        <v>0.53499430000000003</v>
      </c>
      <c r="S4620" s="3">
        <v>0.47164030000000001</v>
      </c>
      <c r="T4620" s="3">
        <v>0.40156389999999997</v>
      </c>
      <c r="U4620" s="3">
        <v>0.68003040000000003</v>
      </c>
      <c r="V4620" s="3">
        <v>0.39578780000000002</v>
      </c>
      <c r="W4620" s="3">
        <v>0.46209080000000002</v>
      </c>
      <c r="X4620" s="3">
        <v>0.36917050000000001</v>
      </c>
      <c r="Y4620" s="3">
        <v>0.26418839999999999</v>
      </c>
      <c r="Z4620" s="3">
        <v>0.17700299999999999</v>
      </c>
      <c r="AA4620" s="3">
        <v>1.061725</v>
      </c>
      <c r="AB4620" s="3">
        <v>1.075842</v>
      </c>
      <c r="AC4620" s="3">
        <v>1.3136669999999999</v>
      </c>
      <c r="AD4620" s="3">
        <v>0.87710600000000005</v>
      </c>
      <c r="AE4620" s="3">
        <v>0.86503640000000004</v>
      </c>
      <c r="AF4620" s="3">
        <v>1.243166</v>
      </c>
      <c r="AG4620" s="3">
        <v>0.17700299999999999</v>
      </c>
      <c r="AH4620" s="3">
        <v>0.3135404</v>
      </c>
      <c r="AI4620" s="3">
        <v>0.31451499999999999</v>
      </c>
      <c r="AJ4620" s="3">
        <v>0.43855110000000003</v>
      </c>
      <c r="AK4620" s="3">
        <v>0.35459750000000001</v>
      </c>
      <c r="AL4620" s="3">
        <v>0.40228740000000002</v>
      </c>
      <c r="AM4620" s="3">
        <v>0.31738070000000002</v>
      </c>
      <c r="AN4620" s="3">
        <v>9.6364130000000006E-2</v>
      </c>
      <c r="AO4620" s="3">
        <v>0.51436199999999999</v>
      </c>
      <c r="AP4620" s="3">
        <v>0.14492959999999999</v>
      </c>
      <c r="AQ4620" s="3">
        <v>0.63963440000000005</v>
      </c>
      <c r="AR4620" s="3">
        <v>0.29189340000000003</v>
      </c>
      <c r="AS4620" s="3">
        <v>0.42807060000000002</v>
      </c>
      <c r="AT4620" s="3">
        <v>0.35243210000000003</v>
      </c>
      <c r="AU4620" s="3">
        <v>0.3418601</v>
      </c>
      <c r="AV4620" s="3">
        <v>0.34878019999999998</v>
      </c>
      <c r="AW4620" s="3">
        <v>0.70096530000000001</v>
      </c>
      <c r="AX4620" s="3">
        <v>0.83279639999999999</v>
      </c>
      <c r="AY4620" s="3">
        <v>0.66749610000000004</v>
      </c>
    </row>
    <row r="4621" spans="1:51" x14ac:dyDescent="0.25">
      <c r="A4621" t="s">
        <v>4623</v>
      </c>
      <c r="B4621" t="s">
        <v>4623</v>
      </c>
      <c r="C4621" t="s">
        <v>9493</v>
      </c>
      <c r="D4621" t="s">
        <v>13540</v>
      </c>
      <c r="E4621" t="s">
        <v>13779</v>
      </c>
      <c r="F4621" t="s">
        <v>13790</v>
      </c>
      <c r="G4621" t="s">
        <v>15106</v>
      </c>
      <c r="H4621" t="s">
        <v>16957</v>
      </c>
      <c r="I4621" s="3">
        <v>0.53116920000000001</v>
      </c>
      <c r="J4621" s="3">
        <v>22.288810000000002</v>
      </c>
      <c r="K4621" s="3">
        <v>24.003440000000001</v>
      </c>
      <c r="L4621" s="3" t="s">
        <v>18579</v>
      </c>
      <c r="M4621" s="3" t="s">
        <v>18579</v>
      </c>
      <c r="N4621" s="3">
        <v>39.702719999999999</v>
      </c>
      <c r="O4621" s="3" t="s">
        <v>18579</v>
      </c>
      <c r="P4621" s="3">
        <v>0.89267030000000003</v>
      </c>
      <c r="Q4621" s="3">
        <v>0.90448439999999997</v>
      </c>
      <c r="R4621" s="3">
        <v>0.90448439999999997</v>
      </c>
      <c r="S4621" s="3">
        <v>0.71305989999999997</v>
      </c>
      <c r="T4621" s="3">
        <v>0.75508039999999998</v>
      </c>
      <c r="U4621" s="3">
        <v>0.89912190000000003</v>
      </c>
      <c r="V4621" s="3">
        <v>0.75223010000000001</v>
      </c>
      <c r="W4621" s="3">
        <v>0.4338455</v>
      </c>
      <c r="X4621" s="3">
        <v>0.37384240000000002</v>
      </c>
      <c r="Y4621" s="3">
        <v>0.48938540000000003</v>
      </c>
      <c r="Z4621" s="3">
        <v>0.33780080000000001</v>
      </c>
      <c r="AA4621" s="3">
        <v>0.31753350000000002</v>
      </c>
      <c r="AB4621" s="3">
        <v>0.80663030000000002</v>
      </c>
      <c r="AC4621" s="3">
        <v>2.6754120000000001</v>
      </c>
      <c r="AD4621" s="3">
        <v>0.38993939999999999</v>
      </c>
      <c r="AE4621" s="3">
        <v>0.78682640000000004</v>
      </c>
      <c r="AF4621" s="3">
        <v>0.66423489999999996</v>
      </c>
      <c r="AG4621" s="3">
        <v>0.33780080000000001</v>
      </c>
      <c r="AH4621" s="3">
        <v>0.4370597</v>
      </c>
      <c r="AI4621" s="3">
        <v>0.44214789999999998</v>
      </c>
      <c r="AJ4621" s="3">
        <v>0.40098479999999997</v>
      </c>
      <c r="AK4621" s="3">
        <v>0.37587110000000001</v>
      </c>
      <c r="AL4621" s="3">
        <v>0.615483</v>
      </c>
      <c r="AM4621" s="3">
        <v>0.48180240000000002</v>
      </c>
      <c r="AN4621" s="3">
        <v>0.31676399999999999</v>
      </c>
      <c r="AO4621" s="3">
        <v>0.29048230000000003</v>
      </c>
      <c r="AP4621" s="3">
        <v>0.50175389999999997</v>
      </c>
      <c r="AQ4621" s="3">
        <v>0.54750410000000005</v>
      </c>
      <c r="AR4621" s="3">
        <v>0.14802679999999999</v>
      </c>
      <c r="AS4621" s="3">
        <v>0.16596259999999999</v>
      </c>
      <c r="AT4621" s="3">
        <v>0.4456716</v>
      </c>
      <c r="AU4621" s="3">
        <v>0.40823779999999998</v>
      </c>
      <c r="AV4621" s="3">
        <v>0.41585860000000002</v>
      </c>
      <c r="AW4621" s="3">
        <v>0.6667689</v>
      </c>
      <c r="AX4621" s="3">
        <v>0.72899849999999999</v>
      </c>
      <c r="AY4621" s="3">
        <v>0.78154080000000004</v>
      </c>
    </row>
    <row r="4622" spans="1:51" x14ac:dyDescent="0.25">
      <c r="A4622" t="s">
        <v>4624</v>
      </c>
      <c r="B4622" t="s">
        <v>4624</v>
      </c>
      <c r="C4622" t="s">
        <v>9494</v>
      </c>
      <c r="D4622" t="s">
        <v>13541</v>
      </c>
      <c r="E4622" t="s">
        <v>13779</v>
      </c>
      <c r="F4622" t="s">
        <v>13790</v>
      </c>
      <c r="G4622" t="s">
        <v>16774</v>
      </c>
      <c r="H4622" t="s">
        <v>16957</v>
      </c>
      <c r="I4622" s="3">
        <v>0.17628569999999999</v>
      </c>
      <c r="J4622" s="3">
        <v>7.1420750000000002</v>
      </c>
      <c r="K4622" s="3">
        <v>6.2452259999999997</v>
      </c>
      <c r="L4622" s="3" t="s">
        <v>18579</v>
      </c>
      <c r="M4622" s="3" t="s">
        <v>18579</v>
      </c>
      <c r="N4622" s="3">
        <v>2.1477900000000001</v>
      </c>
      <c r="O4622" s="3" t="s">
        <v>18579</v>
      </c>
      <c r="P4622" s="3">
        <v>0.43204559999999997</v>
      </c>
      <c r="Q4622" s="3">
        <v>0.40667920000000002</v>
      </c>
      <c r="R4622" s="3">
        <v>0.40667920000000002</v>
      </c>
      <c r="S4622" s="3">
        <v>0.3541376</v>
      </c>
      <c r="T4622" s="3">
        <v>0.35630279999999998</v>
      </c>
      <c r="U4622" s="3">
        <v>0.34829080000000001</v>
      </c>
      <c r="V4622" s="3">
        <v>0.35374240000000001</v>
      </c>
      <c r="W4622" s="3">
        <v>0.35264649999999997</v>
      </c>
      <c r="X4622" s="3">
        <v>0.37933810000000001</v>
      </c>
      <c r="Y4622" s="3">
        <v>0.34842190000000001</v>
      </c>
      <c r="Z4622" s="3">
        <v>0.3150675</v>
      </c>
      <c r="AA4622" s="3">
        <v>0.4326914</v>
      </c>
      <c r="AB4622" s="3">
        <v>0.46408899999999997</v>
      </c>
      <c r="AC4622" s="3">
        <v>0.42473290000000002</v>
      </c>
      <c r="AD4622" s="3">
        <v>0.54215860000000005</v>
      </c>
      <c r="AE4622" s="3">
        <v>0.43488139999999997</v>
      </c>
      <c r="AF4622" s="3">
        <v>0.41476859999999999</v>
      </c>
      <c r="AG4622" s="3">
        <v>0.3150675</v>
      </c>
      <c r="AH4622" s="3">
        <v>0.3313759</v>
      </c>
      <c r="AI4622" s="3">
        <v>0.33586159999999998</v>
      </c>
      <c r="AJ4622" s="3">
        <v>0.36104799999999998</v>
      </c>
      <c r="AK4622" s="3">
        <v>0.3386345</v>
      </c>
      <c r="AL4622" s="3">
        <v>0.36993910000000002</v>
      </c>
      <c r="AM4622" s="3">
        <v>0.3767221</v>
      </c>
      <c r="AN4622" s="3">
        <v>0.2238879</v>
      </c>
      <c r="AO4622" s="3">
        <v>0.40637849999999998</v>
      </c>
      <c r="AP4622" s="3">
        <v>0.28796490000000002</v>
      </c>
      <c r="AQ4622" s="3">
        <v>0.39294839999999998</v>
      </c>
      <c r="AR4622" s="3">
        <v>0.20445869999999999</v>
      </c>
      <c r="AS4622" s="3">
        <v>0.36019180000000001</v>
      </c>
      <c r="AT4622" s="3">
        <v>0.34914849999999997</v>
      </c>
      <c r="AU4622" s="3">
        <v>0.3476979</v>
      </c>
      <c r="AV4622" s="3">
        <v>0.343941</v>
      </c>
      <c r="AW4622" s="3">
        <v>0.3618768</v>
      </c>
      <c r="AX4622" s="3">
        <v>0.38584859999999999</v>
      </c>
      <c r="AY4622" s="3">
        <v>0.34608949999999999</v>
      </c>
    </row>
    <row r="4623" spans="1:51" x14ac:dyDescent="0.25">
      <c r="A4623" t="s">
        <v>4625</v>
      </c>
      <c r="B4623" t="s">
        <v>4625</v>
      </c>
      <c r="C4623" t="s">
        <v>9495</v>
      </c>
      <c r="D4623" t="s">
        <v>13542</v>
      </c>
      <c r="E4623" t="s">
        <v>13779</v>
      </c>
      <c r="F4623" t="s">
        <v>13788</v>
      </c>
      <c r="G4623" t="s">
        <v>16775</v>
      </c>
      <c r="H4623" t="s">
        <v>16957</v>
      </c>
      <c r="I4623" s="3">
        <v>0.75232650000000001</v>
      </c>
      <c r="J4623" s="3">
        <v>31.940760000000001</v>
      </c>
      <c r="K4623" s="3">
        <v>28.168489999999998</v>
      </c>
      <c r="L4623" s="3" t="s">
        <v>18579</v>
      </c>
      <c r="M4623" s="3" t="s">
        <v>18579</v>
      </c>
      <c r="N4623" s="3">
        <v>5.1718200000000003</v>
      </c>
      <c r="O4623" s="3" t="s">
        <v>18579</v>
      </c>
      <c r="P4623" s="3">
        <v>1.367256</v>
      </c>
      <c r="Q4623" s="3">
        <v>1.189306</v>
      </c>
      <c r="R4623" s="3">
        <v>1.189306</v>
      </c>
      <c r="S4623" s="3">
        <v>1.1035779999999999</v>
      </c>
      <c r="T4623" s="3">
        <v>0.95915510000000004</v>
      </c>
      <c r="U4623" s="3">
        <v>1.404463</v>
      </c>
      <c r="V4623" s="3">
        <v>0.9462235</v>
      </c>
      <c r="W4623" s="3">
        <v>0.38147530000000002</v>
      </c>
      <c r="X4623" s="3">
        <v>0.47166960000000002</v>
      </c>
      <c r="Y4623" s="3">
        <v>0.52908100000000002</v>
      </c>
      <c r="Z4623" s="3">
        <v>0.25016129999999998</v>
      </c>
      <c r="AA4623" s="3">
        <v>0.60152249999999996</v>
      </c>
      <c r="AB4623" s="3">
        <v>1.4413020000000001</v>
      </c>
      <c r="AC4623" s="3">
        <v>4.3250440000000001</v>
      </c>
      <c r="AD4623" s="3">
        <v>0.29591109999999998</v>
      </c>
      <c r="AE4623" s="3">
        <v>1.2076610000000001</v>
      </c>
      <c r="AF4623" s="3">
        <v>0.90113670000000001</v>
      </c>
      <c r="AG4623" s="3">
        <v>0.25016129999999998</v>
      </c>
      <c r="AH4623" s="3">
        <v>0.44894319999999999</v>
      </c>
      <c r="AI4623" s="3">
        <v>0.4628699</v>
      </c>
      <c r="AJ4623" s="3">
        <v>0.28658240000000001</v>
      </c>
      <c r="AK4623" s="3">
        <v>0.42413479999999998</v>
      </c>
      <c r="AL4623" s="3">
        <v>0.6895734</v>
      </c>
      <c r="AM4623" s="3">
        <v>0.63387439999999995</v>
      </c>
      <c r="AN4623" s="3">
        <v>0.5491916</v>
      </c>
      <c r="AO4623" s="3">
        <v>6.4059969999999994E-2</v>
      </c>
      <c r="AP4623" s="3">
        <v>0.75787260000000001</v>
      </c>
      <c r="AQ4623" s="3">
        <v>0.50043439999999995</v>
      </c>
      <c r="AR4623" s="3">
        <v>-0.62331709999999996</v>
      </c>
      <c r="AS4623" s="3">
        <v>0.2785263</v>
      </c>
      <c r="AT4623" s="3">
        <v>0.5376647</v>
      </c>
      <c r="AU4623" s="3">
        <v>0.46836699999999998</v>
      </c>
      <c r="AV4623" s="3">
        <v>0.48274289999999997</v>
      </c>
      <c r="AW4623" s="3">
        <v>1.109267</v>
      </c>
      <c r="AX4623" s="3">
        <v>1.1910810000000001</v>
      </c>
      <c r="AY4623" s="3">
        <v>1.187889</v>
      </c>
    </row>
    <row r="4624" spans="1:51" x14ac:dyDescent="0.25">
      <c r="A4624" t="s">
        <v>4626</v>
      </c>
      <c r="B4624" t="s">
        <v>4626</v>
      </c>
      <c r="C4624" t="s">
        <v>9496</v>
      </c>
      <c r="E4624" t="s">
        <v>13779</v>
      </c>
      <c r="F4624" t="s">
        <v>13788</v>
      </c>
      <c r="G4624" t="s">
        <v>16776</v>
      </c>
      <c r="H4624" t="s">
        <v>16957</v>
      </c>
      <c r="I4624" s="3">
        <v>0.24821009999999999</v>
      </c>
      <c r="J4624" s="3">
        <v>18.474019999999999</v>
      </c>
      <c r="K4624" s="3">
        <v>13.24976</v>
      </c>
      <c r="L4624" s="3" t="s">
        <v>18579</v>
      </c>
      <c r="M4624" s="3" t="s">
        <v>18579</v>
      </c>
      <c r="N4624" s="3">
        <v>16.950749999999999</v>
      </c>
      <c r="O4624" s="3" t="s">
        <v>18579</v>
      </c>
      <c r="P4624" s="3">
        <v>0.68058759999999996</v>
      </c>
      <c r="Q4624" s="3">
        <v>0.55765390000000004</v>
      </c>
      <c r="R4624" s="3">
        <v>0.55765390000000004</v>
      </c>
      <c r="S4624" s="3">
        <v>0.35873110000000002</v>
      </c>
      <c r="T4624" s="3">
        <v>0.35535129999999998</v>
      </c>
      <c r="U4624" s="3">
        <v>0.37504510000000002</v>
      </c>
      <c r="V4624" s="3">
        <v>0.35316399999999998</v>
      </c>
      <c r="W4624" s="3">
        <v>0.80177670000000001</v>
      </c>
      <c r="X4624" s="3">
        <v>0.87448389999999998</v>
      </c>
      <c r="Y4624" s="3">
        <v>0.27428520000000001</v>
      </c>
      <c r="Z4624" s="3">
        <v>0.25759359999999998</v>
      </c>
      <c r="AA4624" s="3">
        <v>0.617699</v>
      </c>
      <c r="AB4624" s="3">
        <v>0.80550460000000002</v>
      </c>
      <c r="AC4624" s="3">
        <v>1.6509670000000001</v>
      </c>
      <c r="AD4624" s="3">
        <v>0.90797289999999997</v>
      </c>
      <c r="AE4624" s="3">
        <v>1.387988</v>
      </c>
      <c r="AF4624" s="3">
        <v>0.58231549999999999</v>
      </c>
      <c r="AG4624" s="3">
        <v>0.25759359999999998</v>
      </c>
      <c r="AH4624" s="3">
        <v>0.3160924</v>
      </c>
      <c r="AI4624" s="3">
        <v>0.31863150000000001</v>
      </c>
      <c r="AJ4624" s="3">
        <v>0.43489080000000002</v>
      </c>
      <c r="AK4624" s="3">
        <v>0.43464140000000001</v>
      </c>
      <c r="AL4624" s="3">
        <v>0.4719969</v>
      </c>
      <c r="AM4624" s="3">
        <v>0.41537059999999998</v>
      </c>
      <c r="AN4624" s="3">
        <v>-0.1014153</v>
      </c>
      <c r="AO4624" s="3">
        <v>0.68648390000000004</v>
      </c>
      <c r="AP4624" s="3">
        <v>7.7239169999999996E-2</v>
      </c>
      <c r="AQ4624" s="3">
        <v>0.85023559999999998</v>
      </c>
      <c r="AR4624" s="3">
        <v>-0.71220439999999996</v>
      </c>
      <c r="AS4624" s="3">
        <v>1.1372580000000001</v>
      </c>
      <c r="AT4624" s="3">
        <v>0.35953639999999998</v>
      </c>
      <c r="AU4624" s="3">
        <v>0.34948129999999999</v>
      </c>
      <c r="AV4624" s="3">
        <v>0.37383179999999999</v>
      </c>
      <c r="AW4624" s="3">
        <v>0.43166300000000002</v>
      </c>
      <c r="AX4624" s="3">
        <v>0.61052740000000005</v>
      </c>
      <c r="AY4624" s="3">
        <v>0.40592070000000002</v>
      </c>
    </row>
    <row r="4625" spans="1:51" x14ac:dyDescent="0.25">
      <c r="A4625" t="s">
        <v>4627</v>
      </c>
      <c r="B4625" t="s">
        <v>4627</v>
      </c>
      <c r="C4625" t="s">
        <v>9497</v>
      </c>
      <c r="E4625" t="s">
        <v>13779</v>
      </c>
      <c r="F4625" t="s">
        <v>13792</v>
      </c>
      <c r="G4625" t="s">
        <v>16777</v>
      </c>
      <c r="H4625" t="s">
        <v>16957</v>
      </c>
      <c r="I4625" s="3">
        <v>0.33912019999999998</v>
      </c>
      <c r="J4625" s="3">
        <v>20.00394</v>
      </c>
      <c r="K4625" s="3">
        <v>14.28777</v>
      </c>
      <c r="L4625" s="3" t="s">
        <v>18579</v>
      </c>
      <c r="M4625" s="3" t="s">
        <v>18579</v>
      </c>
      <c r="N4625" s="3">
        <v>20.222329999999999</v>
      </c>
      <c r="O4625" s="3" t="s">
        <v>18579</v>
      </c>
      <c r="P4625" s="3">
        <v>0.51200840000000003</v>
      </c>
      <c r="Q4625" s="3">
        <v>0.54097229999999996</v>
      </c>
      <c r="R4625" s="3">
        <v>0.54097229999999996</v>
      </c>
      <c r="S4625" s="3">
        <v>0.3222429</v>
      </c>
      <c r="T4625" s="3">
        <v>0.30063190000000001</v>
      </c>
      <c r="U4625" s="3">
        <v>0.3072299</v>
      </c>
      <c r="V4625" s="3">
        <v>0.30410379999999998</v>
      </c>
      <c r="W4625" s="3">
        <v>0.67081310000000005</v>
      </c>
      <c r="X4625" s="3">
        <v>0.58351770000000003</v>
      </c>
      <c r="Y4625" s="3">
        <v>0.28338259999999998</v>
      </c>
      <c r="Z4625" s="3">
        <v>0.32060860000000002</v>
      </c>
      <c r="AA4625" s="3">
        <v>0.36561630000000001</v>
      </c>
      <c r="AB4625" s="3">
        <v>0.45590700000000001</v>
      </c>
      <c r="AC4625" s="3">
        <v>0.93086380000000002</v>
      </c>
      <c r="AD4625" s="3">
        <v>0.43688640000000001</v>
      </c>
      <c r="AE4625" s="3">
        <v>0.96776859999999998</v>
      </c>
      <c r="AF4625" s="3">
        <v>0.27768540000000003</v>
      </c>
      <c r="AG4625" s="3">
        <v>0.32060860000000002</v>
      </c>
      <c r="AH4625" s="3">
        <v>0.32030249999999999</v>
      </c>
      <c r="AI4625" s="3">
        <v>0.325428</v>
      </c>
      <c r="AJ4625" s="3">
        <v>0.37442700000000001</v>
      </c>
      <c r="AK4625" s="3">
        <v>0.351989</v>
      </c>
      <c r="AL4625" s="3">
        <v>0.33191660000000001</v>
      </c>
      <c r="AM4625" s="3">
        <v>0.35176600000000002</v>
      </c>
      <c r="AN4625" s="3">
        <v>0.15440780000000001</v>
      </c>
      <c r="AO4625" s="3">
        <v>0.49881690000000001</v>
      </c>
      <c r="AP4625" s="3">
        <v>0.22097349999999999</v>
      </c>
      <c r="AQ4625" s="3">
        <v>0.56820130000000002</v>
      </c>
      <c r="AR4625" s="3">
        <v>0.16199640000000001</v>
      </c>
      <c r="AS4625" s="3">
        <v>0.93263969999999996</v>
      </c>
      <c r="AT4625" s="3">
        <v>0.33054260000000002</v>
      </c>
      <c r="AU4625" s="3">
        <v>0.33889059999999999</v>
      </c>
      <c r="AV4625" s="3">
        <v>0.34538540000000001</v>
      </c>
      <c r="AW4625" s="3">
        <v>0.34211760000000002</v>
      </c>
      <c r="AX4625" s="3">
        <v>0.46748919999999999</v>
      </c>
      <c r="AY4625" s="3">
        <v>0.3315343</v>
      </c>
    </row>
    <row r="4626" spans="1:51" x14ac:dyDescent="0.25">
      <c r="A4626" t="s">
        <v>4628</v>
      </c>
      <c r="B4626" t="s">
        <v>4628</v>
      </c>
      <c r="C4626" t="s">
        <v>9498</v>
      </c>
      <c r="D4626" t="s">
        <v>9498</v>
      </c>
      <c r="E4626" t="s">
        <v>13779</v>
      </c>
      <c r="F4626" t="s">
        <v>13792</v>
      </c>
      <c r="G4626" t="s">
        <v>14264</v>
      </c>
      <c r="H4626" t="s">
        <v>16957</v>
      </c>
      <c r="I4626" s="3">
        <v>9.8423960000000005E-2</v>
      </c>
      <c r="J4626" s="3">
        <v>27.86918</v>
      </c>
      <c r="K4626" s="3">
        <v>18.562149999999999</v>
      </c>
      <c r="L4626" s="3" t="s">
        <v>18579</v>
      </c>
      <c r="M4626" s="3" t="s">
        <v>18579</v>
      </c>
      <c r="N4626" s="3">
        <v>6.243824</v>
      </c>
      <c r="O4626" s="3" t="s">
        <v>18579</v>
      </c>
      <c r="P4626" s="3">
        <v>0.58540910000000002</v>
      </c>
      <c r="Q4626" s="3">
        <v>0.4605107</v>
      </c>
      <c r="R4626" s="3">
        <v>0.4605107</v>
      </c>
      <c r="S4626" s="3">
        <v>0.39830680000000002</v>
      </c>
      <c r="T4626" s="3">
        <v>0.3798897</v>
      </c>
      <c r="U4626" s="3">
        <v>0.41285379999999999</v>
      </c>
      <c r="V4626" s="3">
        <v>0.37827499999999997</v>
      </c>
      <c r="W4626" s="3">
        <v>0.68936790000000003</v>
      </c>
      <c r="X4626" s="3">
        <v>0.89484680000000005</v>
      </c>
      <c r="Y4626" s="3">
        <v>0.29327829999999999</v>
      </c>
      <c r="Z4626" s="3">
        <v>0.24317459999999999</v>
      </c>
      <c r="AA4626" s="3">
        <v>0.67072390000000004</v>
      </c>
      <c r="AB4626" s="3">
        <v>0.8269782</v>
      </c>
      <c r="AC4626" s="3">
        <v>1.707891</v>
      </c>
      <c r="AD4626" s="3">
        <v>0.87733669999999997</v>
      </c>
      <c r="AE4626" s="3">
        <v>1.3732120000000001</v>
      </c>
      <c r="AF4626" s="3">
        <v>0.6203746</v>
      </c>
      <c r="AG4626" s="3">
        <v>0.24317459999999999</v>
      </c>
      <c r="AH4626" s="3">
        <v>0.30373460000000002</v>
      </c>
      <c r="AI4626" s="3">
        <v>0.30686609999999998</v>
      </c>
      <c r="AJ4626" s="3">
        <v>0.37202829999999998</v>
      </c>
      <c r="AK4626" s="3">
        <v>0.42068100000000003</v>
      </c>
      <c r="AL4626" s="3">
        <v>0.43076639999999999</v>
      </c>
      <c r="AM4626" s="3">
        <v>0.35118919999999998</v>
      </c>
      <c r="AN4626" s="3">
        <v>-1.671777E-2</v>
      </c>
      <c r="AO4626" s="3">
        <v>0.64471429999999996</v>
      </c>
      <c r="AP4626" s="3">
        <v>0.18814030000000001</v>
      </c>
      <c r="AQ4626" s="3">
        <v>0.77661139999999995</v>
      </c>
      <c r="AR4626" s="3">
        <v>-0.62049049999999994</v>
      </c>
      <c r="AS4626" s="3">
        <v>1.0658259999999999</v>
      </c>
      <c r="AT4626" s="3">
        <v>0.39500259999999998</v>
      </c>
      <c r="AU4626" s="3">
        <v>0.3647377</v>
      </c>
      <c r="AV4626" s="3">
        <v>0.38398070000000001</v>
      </c>
      <c r="AW4626" s="3">
        <v>0.45062730000000001</v>
      </c>
      <c r="AX4626" s="3">
        <v>0.59125430000000001</v>
      </c>
      <c r="AY4626" s="3">
        <v>0.46079890000000001</v>
      </c>
    </row>
    <row r="4627" spans="1:51" x14ac:dyDescent="0.25">
      <c r="A4627" t="s">
        <v>4629</v>
      </c>
      <c r="B4627" t="s">
        <v>4629</v>
      </c>
      <c r="C4627" t="s">
        <v>9499</v>
      </c>
      <c r="D4627" t="s">
        <v>13543</v>
      </c>
      <c r="E4627" t="s">
        <v>13779</v>
      </c>
      <c r="F4627" t="s">
        <v>13790</v>
      </c>
      <c r="G4627" t="s">
        <v>16778</v>
      </c>
      <c r="H4627" t="s">
        <v>16957</v>
      </c>
      <c r="I4627" s="3">
        <v>0.44700260000000003</v>
      </c>
      <c r="J4627" s="3">
        <v>22.564160000000001</v>
      </c>
      <c r="K4627" s="3">
        <v>16.444140000000001</v>
      </c>
      <c r="L4627" s="3" t="s">
        <v>18579</v>
      </c>
      <c r="M4627" s="3" t="s">
        <v>18579</v>
      </c>
      <c r="N4627" s="3">
        <v>41.912979999999997</v>
      </c>
      <c r="O4627" s="3" t="s">
        <v>18579</v>
      </c>
      <c r="P4627" s="3">
        <v>0.72743409999999997</v>
      </c>
      <c r="Q4627" s="3">
        <v>0.67918049999999996</v>
      </c>
      <c r="R4627" s="3">
        <v>0.67918049999999996</v>
      </c>
      <c r="S4627" s="3">
        <v>0.43130619999999997</v>
      </c>
      <c r="T4627" s="3">
        <v>0.44864389999999998</v>
      </c>
      <c r="U4627" s="3">
        <v>0.54921089999999995</v>
      </c>
      <c r="V4627" s="3">
        <v>0.44800479999999998</v>
      </c>
      <c r="W4627" s="3">
        <v>0.92474140000000005</v>
      </c>
      <c r="X4627" s="3">
        <v>0.74421440000000005</v>
      </c>
      <c r="Y4627" s="3">
        <v>0.41488009999999997</v>
      </c>
      <c r="Z4627" s="3">
        <v>0.39029199999999997</v>
      </c>
      <c r="AA4627" s="3">
        <v>-5.9279360000000003E-2</v>
      </c>
      <c r="AB4627" s="3">
        <v>0.38575120000000002</v>
      </c>
      <c r="AC4627" s="3">
        <v>2.2606199999999999</v>
      </c>
      <c r="AD4627" s="3">
        <v>0.1087654</v>
      </c>
      <c r="AE4627" s="3">
        <v>1.229922</v>
      </c>
      <c r="AF4627" s="3">
        <v>-8.09391E-2</v>
      </c>
      <c r="AG4627" s="3">
        <v>0.39029199999999997</v>
      </c>
      <c r="AH4627" s="3">
        <v>0.34555279999999999</v>
      </c>
      <c r="AI4627" s="3">
        <v>0.35479500000000003</v>
      </c>
      <c r="AJ4627" s="3">
        <v>0.24161260000000001</v>
      </c>
      <c r="AK4627" s="3">
        <v>0.43521169999999998</v>
      </c>
      <c r="AL4627" s="3">
        <v>0.51674070000000005</v>
      </c>
      <c r="AM4627" s="3">
        <v>0.58131460000000001</v>
      </c>
      <c r="AN4627" s="3">
        <v>0.20628740000000001</v>
      </c>
      <c r="AO4627" s="3">
        <v>0.3660505</v>
      </c>
      <c r="AP4627" s="3">
        <v>0.33272289999999999</v>
      </c>
      <c r="AQ4627" s="3">
        <v>0.72174930000000004</v>
      </c>
      <c r="AR4627" s="3">
        <v>-0.2967011</v>
      </c>
      <c r="AS4627" s="3">
        <v>1.056953</v>
      </c>
      <c r="AT4627" s="3">
        <v>0.34160790000000002</v>
      </c>
      <c r="AU4627" s="3">
        <v>0.34757559999999998</v>
      </c>
      <c r="AV4627" s="3">
        <v>0.3627398</v>
      </c>
      <c r="AW4627" s="3">
        <v>0.43448789999999998</v>
      </c>
      <c r="AX4627" s="3">
        <v>0.57174179999999997</v>
      </c>
      <c r="AY4627" s="3">
        <v>0.49308210000000002</v>
      </c>
    </row>
    <row r="4628" spans="1:51" x14ac:dyDescent="0.25">
      <c r="A4628" t="s">
        <v>4630</v>
      </c>
      <c r="B4628" t="s">
        <v>4630</v>
      </c>
      <c r="C4628" t="s">
        <v>9500</v>
      </c>
      <c r="D4628" t="s">
        <v>13544</v>
      </c>
      <c r="E4628" t="s">
        <v>13780</v>
      </c>
      <c r="F4628" t="s">
        <v>13788</v>
      </c>
      <c r="G4628" t="s">
        <v>16779</v>
      </c>
      <c r="H4628" t="s">
        <v>16957</v>
      </c>
      <c r="I4628" s="3">
        <v>0.36048370000000002</v>
      </c>
      <c r="J4628" s="3">
        <v>17.54954</v>
      </c>
      <c r="K4628" s="3">
        <v>14.49991</v>
      </c>
      <c r="L4628" s="3" t="s">
        <v>18579</v>
      </c>
      <c r="M4628" s="3" t="s">
        <v>18579</v>
      </c>
      <c r="N4628" s="3">
        <v>11.144270000000001</v>
      </c>
      <c r="O4628" s="3" t="s">
        <v>18579</v>
      </c>
      <c r="P4628" s="3">
        <v>0.8151486</v>
      </c>
      <c r="Q4628" s="3">
        <v>0.67046039999999996</v>
      </c>
      <c r="R4628" s="3">
        <v>0.67046039999999996</v>
      </c>
      <c r="S4628" s="3">
        <v>0.37332850000000001</v>
      </c>
      <c r="T4628" s="3">
        <v>0.35305419999999998</v>
      </c>
      <c r="U4628" s="3">
        <v>0.36962840000000002</v>
      </c>
      <c r="V4628" s="3">
        <v>0.34690270000000001</v>
      </c>
      <c r="W4628" s="3">
        <v>0.84350179999999997</v>
      </c>
      <c r="X4628" s="3">
        <v>0.92890130000000004</v>
      </c>
      <c r="Y4628" s="3">
        <v>0.28899770000000002</v>
      </c>
      <c r="Z4628" s="3">
        <v>0.27680909999999997</v>
      </c>
      <c r="AA4628" s="3">
        <v>0.52405100000000004</v>
      </c>
      <c r="AB4628" s="3">
        <v>0.73180650000000003</v>
      </c>
      <c r="AC4628" s="3">
        <v>1.7189430000000001</v>
      </c>
      <c r="AD4628" s="3">
        <v>0.9166704</v>
      </c>
      <c r="AE4628" s="3">
        <v>1.473157</v>
      </c>
      <c r="AF4628" s="3">
        <v>0.44388040000000001</v>
      </c>
      <c r="AG4628" s="3">
        <v>0.27680909999999997</v>
      </c>
      <c r="AH4628" s="3">
        <v>0.28833120000000001</v>
      </c>
      <c r="AI4628" s="3">
        <v>0.29256349999999998</v>
      </c>
      <c r="AJ4628" s="3">
        <v>0.38874589999999998</v>
      </c>
      <c r="AK4628" s="3">
        <v>0.42385919999999999</v>
      </c>
      <c r="AL4628" s="3">
        <v>0.37945640000000003</v>
      </c>
      <c r="AM4628" s="3">
        <v>0.37005070000000001</v>
      </c>
      <c r="AN4628" s="3">
        <v>-6.8920469999999998E-2</v>
      </c>
      <c r="AO4628" s="3">
        <v>0.66575589999999996</v>
      </c>
      <c r="AP4628" s="3">
        <v>7.8206520000000002E-2</v>
      </c>
      <c r="AQ4628" s="3">
        <v>0.82968609999999998</v>
      </c>
      <c r="AR4628" s="3">
        <v>-0.69226330000000003</v>
      </c>
      <c r="AS4628" s="3">
        <v>1.276065</v>
      </c>
      <c r="AT4628" s="3">
        <v>0.34451399999999999</v>
      </c>
      <c r="AU4628" s="3">
        <v>0.34060370000000001</v>
      </c>
      <c r="AV4628" s="3">
        <v>0.3686121</v>
      </c>
      <c r="AW4628" s="3">
        <v>0.40381</v>
      </c>
      <c r="AX4628" s="3">
        <v>0.59791720000000004</v>
      </c>
      <c r="AY4628" s="3">
        <v>0.39715590000000001</v>
      </c>
    </row>
    <row r="4629" spans="1:51" x14ac:dyDescent="0.25">
      <c r="A4629" t="s">
        <v>4631</v>
      </c>
      <c r="B4629" t="s">
        <v>4631</v>
      </c>
      <c r="C4629" t="s">
        <v>9501</v>
      </c>
      <c r="E4629" t="s">
        <v>13779</v>
      </c>
      <c r="F4629" t="s">
        <v>13792</v>
      </c>
      <c r="G4629" t="s">
        <v>16780</v>
      </c>
      <c r="H4629" t="s">
        <v>16957</v>
      </c>
      <c r="I4629" s="3">
        <v>0.20231440000000001</v>
      </c>
      <c r="J4629" s="3">
        <v>29.462489999999999</v>
      </c>
      <c r="K4629" s="3">
        <v>24.717449999999999</v>
      </c>
      <c r="L4629" s="3" t="s">
        <v>18579</v>
      </c>
      <c r="M4629" s="3" t="s">
        <v>18579</v>
      </c>
      <c r="N4629" s="3">
        <v>17.122730000000001</v>
      </c>
      <c r="O4629" s="3" t="s">
        <v>18579</v>
      </c>
      <c r="P4629" s="3">
        <v>0.87651120000000005</v>
      </c>
      <c r="Q4629" s="3">
        <v>0.66464389999999995</v>
      </c>
      <c r="R4629" s="3">
        <v>0.66464389999999995</v>
      </c>
      <c r="S4629" s="3">
        <v>0.43408239999999998</v>
      </c>
      <c r="T4629" s="3">
        <v>0.42143320000000001</v>
      </c>
      <c r="U4629" s="3">
        <v>0.49164419999999998</v>
      </c>
      <c r="V4629" s="3">
        <v>0.41570370000000001</v>
      </c>
      <c r="W4629" s="3">
        <v>0.88262039999999997</v>
      </c>
      <c r="X4629" s="3">
        <v>1.2877449999999999</v>
      </c>
      <c r="Y4629" s="3">
        <v>0.34482930000000001</v>
      </c>
      <c r="Z4629" s="3">
        <v>0.26223790000000002</v>
      </c>
      <c r="AA4629" s="3">
        <v>0.58138869999999998</v>
      </c>
      <c r="AB4629" s="3">
        <v>0.93337610000000004</v>
      </c>
      <c r="AC4629" s="3">
        <v>2.5995110000000001</v>
      </c>
      <c r="AD4629" s="3">
        <v>0.79121680000000005</v>
      </c>
      <c r="AE4629" s="3">
        <v>1.69703</v>
      </c>
      <c r="AF4629" s="3">
        <v>0.43027349999999998</v>
      </c>
      <c r="AG4629" s="3">
        <v>0.26223790000000002</v>
      </c>
      <c r="AH4629" s="3">
        <v>0.31164399999999998</v>
      </c>
      <c r="AI4629" s="3">
        <v>0.32161060000000002</v>
      </c>
      <c r="AJ4629" s="3">
        <v>0.36704389999999998</v>
      </c>
      <c r="AK4629" s="3">
        <v>0.47320190000000001</v>
      </c>
      <c r="AL4629" s="3">
        <v>0.51143709999999998</v>
      </c>
      <c r="AM4629" s="3">
        <v>0.4058426</v>
      </c>
      <c r="AN4629" s="3">
        <v>3.917081E-2</v>
      </c>
      <c r="AO4629" s="3">
        <v>0.58429439999999999</v>
      </c>
      <c r="AP4629" s="3">
        <v>0.2044058</v>
      </c>
      <c r="AQ4629" s="3">
        <v>0.82643339999999998</v>
      </c>
      <c r="AR4629" s="3">
        <v>-1.644342</v>
      </c>
      <c r="AS4629" s="3">
        <v>1.3875500000000001</v>
      </c>
      <c r="AT4629" s="3">
        <v>0.3843472</v>
      </c>
      <c r="AU4629" s="3">
        <v>0.36399769999999998</v>
      </c>
      <c r="AV4629" s="3">
        <v>0.39802470000000001</v>
      </c>
      <c r="AW4629" s="3">
        <v>0.58770089999999997</v>
      </c>
      <c r="AX4629" s="3">
        <v>0.79731070000000004</v>
      </c>
      <c r="AY4629" s="3">
        <v>0.47271859999999999</v>
      </c>
    </row>
    <row r="4630" spans="1:51" x14ac:dyDescent="0.25">
      <c r="A4630" t="s">
        <v>4632</v>
      </c>
      <c r="B4630" t="s">
        <v>4632</v>
      </c>
      <c r="C4630" t="s">
        <v>9502</v>
      </c>
      <c r="E4630" t="s">
        <v>13779</v>
      </c>
      <c r="F4630" t="s">
        <v>13790</v>
      </c>
      <c r="G4630" t="s">
        <v>16601</v>
      </c>
      <c r="H4630" t="s">
        <v>16957</v>
      </c>
      <c r="I4630" s="3">
        <v>0.17774290000000001</v>
      </c>
      <c r="J4630" s="3">
        <v>31.651420000000002</v>
      </c>
      <c r="K4630" s="3">
        <v>31.345009999999998</v>
      </c>
      <c r="L4630" s="3" t="s">
        <v>18579</v>
      </c>
      <c r="M4630" s="3" t="s">
        <v>18579</v>
      </c>
      <c r="N4630" s="3">
        <v>27.520990000000001</v>
      </c>
      <c r="O4630" s="3" t="s">
        <v>18579</v>
      </c>
      <c r="P4630" s="3">
        <v>0.32057639999999998</v>
      </c>
      <c r="Q4630" s="3">
        <v>0.47039700000000001</v>
      </c>
      <c r="R4630" s="3">
        <v>0.47039700000000001</v>
      </c>
      <c r="S4630" s="3">
        <v>0.31699139999999998</v>
      </c>
      <c r="T4630" s="3">
        <v>0.28637829999999997</v>
      </c>
      <c r="U4630" s="3">
        <v>0.33833760000000002</v>
      </c>
      <c r="V4630" s="3">
        <v>0.28852939999999999</v>
      </c>
      <c r="W4630" s="3">
        <v>0.82708599999999999</v>
      </c>
      <c r="X4630" s="3">
        <v>0.69319649999999999</v>
      </c>
      <c r="Y4630" s="3">
        <v>0.25756269999999998</v>
      </c>
      <c r="Z4630" s="3">
        <v>0.28451369999999998</v>
      </c>
      <c r="AA4630" s="3">
        <v>0.60491969999999995</v>
      </c>
      <c r="AB4630" s="3">
        <v>0.76926939999999999</v>
      </c>
      <c r="AC4630" s="3">
        <v>1.452064</v>
      </c>
      <c r="AD4630" s="3">
        <v>0.64014669999999996</v>
      </c>
      <c r="AE4630" s="3">
        <v>1.5299700000000001</v>
      </c>
      <c r="AF4630" s="3">
        <v>0.56942429999999999</v>
      </c>
      <c r="AG4630" s="3">
        <v>0.28451369999999998</v>
      </c>
      <c r="AH4630" s="3">
        <v>0.32476179999999999</v>
      </c>
      <c r="AI4630" s="3">
        <v>0.32243309999999997</v>
      </c>
      <c r="AJ4630" s="3">
        <v>0.3212043</v>
      </c>
      <c r="AK4630" s="3">
        <v>0.40451189999999998</v>
      </c>
      <c r="AL4630" s="3">
        <v>0.4163076</v>
      </c>
      <c r="AM4630" s="3">
        <v>0.4925756</v>
      </c>
      <c r="AN4630" s="3">
        <v>0.1822532</v>
      </c>
      <c r="AO4630" s="3">
        <v>0.55352610000000002</v>
      </c>
      <c r="AP4630" s="3">
        <v>0.1242209</v>
      </c>
      <c r="AQ4630" s="3">
        <v>0.59913340000000004</v>
      </c>
      <c r="AR4630" s="3">
        <v>-0.33015129999999998</v>
      </c>
      <c r="AS4630" s="3">
        <v>1.1458470000000001</v>
      </c>
      <c r="AT4630" s="3">
        <v>0.30229479999999997</v>
      </c>
      <c r="AU4630" s="3">
        <v>0.32494770000000001</v>
      </c>
      <c r="AV4630" s="3">
        <v>0.35767729999999998</v>
      </c>
      <c r="AW4630" s="3">
        <v>0.40930709999999998</v>
      </c>
      <c r="AX4630" s="3">
        <v>0.59919</v>
      </c>
      <c r="AY4630" s="3">
        <v>0.3582823</v>
      </c>
    </row>
    <row r="4631" spans="1:51" x14ac:dyDescent="0.25">
      <c r="A4631" t="s">
        <v>4633</v>
      </c>
      <c r="B4631" t="s">
        <v>4633</v>
      </c>
      <c r="C4631" t="s">
        <v>9503</v>
      </c>
      <c r="D4631" t="s">
        <v>13545</v>
      </c>
      <c r="E4631" t="s">
        <v>13783</v>
      </c>
      <c r="F4631" t="s">
        <v>13798</v>
      </c>
      <c r="G4631" t="s">
        <v>15710</v>
      </c>
      <c r="H4631" t="s">
        <v>16957</v>
      </c>
      <c r="I4631" s="3">
        <v>-7.9342789999999996E-2</v>
      </c>
      <c r="J4631" s="3">
        <v>13.759399999999999</v>
      </c>
      <c r="K4631" s="3">
        <v>15.78389</v>
      </c>
      <c r="L4631" s="3" t="s">
        <v>18579</v>
      </c>
      <c r="M4631" s="3" t="s">
        <v>18579</v>
      </c>
      <c r="N4631" s="3">
        <v>-6.851623</v>
      </c>
      <c r="O4631" s="3" t="s">
        <v>18579</v>
      </c>
      <c r="P4631" s="3">
        <v>0.44495560000000001</v>
      </c>
      <c r="Q4631" s="3">
        <v>0.38580199999999998</v>
      </c>
      <c r="R4631" s="3">
        <v>0.38580199999999998</v>
      </c>
      <c r="S4631" s="3">
        <v>0.33857120000000002</v>
      </c>
      <c r="T4631" s="3">
        <v>0.2932514</v>
      </c>
      <c r="U4631" s="3">
        <v>0.30445280000000002</v>
      </c>
      <c r="V4631" s="3">
        <v>0.28706870000000001</v>
      </c>
      <c r="W4631" s="3">
        <v>0.357242</v>
      </c>
      <c r="X4631" s="3">
        <v>0.3914649</v>
      </c>
      <c r="Y4631" s="3">
        <v>0.29560819999999999</v>
      </c>
      <c r="Z4631" s="3">
        <v>0.29950569999999999</v>
      </c>
      <c r="AA4631" s="3">
        <v>0.52031910000000003</v>
      </c>
      <c r="AB4631" s="3">
        <v>0.47528520000000002</v>
      </c>
      <c r="AC4631" s="3">
        <v>0.23414879999999999</v>
      </c>
      <c r="AD4631" s="3">
        <v>0.67038719999999996</v>
      </c>
      <c r="AE4631" s="3">
        <v>0.41095959999999998</v>
      </c>
      <c r="AF4631" s="3">
        <v>0.4767846</v>
      </c>
      <c r="AG4631" s="3">
        <v>0.29950569999999999</v>
      </c>
      <c r="AH4631" s="3">
        <v>0.30873119999999998</v>
      </c>
      <c r="AI4631" s="3">
        <v>0.30798179999999997</v>
      </c>
      <c r="AJ4631" s="3">
        <v>0.35925550000000001</v>
      </c>
      <c r="AK4631" s="3">
        <v>0.33843279999999998</v>
      </c>
      <c r="AL4631" s="3">
        <v>0.33670090000000003</v>
      </c>
      <c r="AM4631" s="3">
        <v>0.36024469999999997</v>
      </c>
      <c r="AN4631" s="3">
        <v>7.5102370000000002E-2</v>
      </c>
      <c r="AO4631" s="3">
        <v>0.51601949999999996</v>
      </c>
      <c r="AP4631" s="3">
        <v>0.22611899999999999</v>
      </c>
      <c r="AQ4631" s="3">
        <v>0.52261239999999998</v>
      </c>
      <c r="AR4631" s="3">
        <v>0.37759700000000002</v>
      </c>
      <c r="AS4631" s="3">
        <v>0.37675449999999999</v>
      </c>
      <c r="AT4631" s="3">
        <v>0.37170209999999998</v>
      </c>
      <c r="AU4631" s="3">
        <v>0.354022</v>
      </c>
      <c r="AV4631" s="3">
        <v>0.37020979999999998</v>
      </c>
      <c r="AW4631" s="3">
        <v>0.31205460000000002</v>
      </c>
      <c r="AX4631" s="3">
        <v>0.3553422</v>
      </c>
      <c r="AY4631" s="3">
        <v>0.30902740000000001</v>
      </c>
    </row>
    <row r="4632" spans="1:51" x14ac:dyDescent="0.25">
      <c r="A4632" t="s">
        <v>4634</v>
      </c>
      <c r="B4632" t="s">
        <v>4634</v>
      </c>
      <c r="C4632" t="s">
        <v>9504</v>
      </c>
      <c r="D4632" t="s">
        <v>13546</v>
      </c>
      <c r="E4632" t="s">
        <v>13779</v>
      </c>
      <c r="F4632" t="s">
        <v>13790</v>
      </c>
      <c r="G4632" t="s">
        <v>15202</v>
      </c>
      <c r="H4632" t="s">
        <v>16957</v>
      </c>
      <c r="I4632" s="3">
        <v>0.59535800000000005</v>
      </c>
      <c r="J4632" s="3">
        <v>20.518380000000001</v>
      </c>
      <c r="K4632" s="3">
        <v>13.208589999999999</v>
      </c>
      <c r="L4632" s="3" t="s">
        <v>18579</v>
      </c>
      <c r="M4632" s="3" t="s">
        <v>18579</v>
      </c>
      <c r="N4632" s="3">
        <v>17.117599999999999</v>
      </c>
      <c r="O4632" s="3" t="s">
        <v>18579</v>
      </c>
      <c r="P4632" s="3">
        <v>1.1100449999999999</v>
      </c>
      <c r="Q4632" s="3">
        <v>0.85509650000000004</v>
      </c>
      <c r="R4632" s="3">
        <v>0.85509650000000004</v>
      </c>
      <c r="S4632" s="3">
        <v>0.49302170000000001</v>
      </c>
      <c r="T4632" s="3">
        <v>0.45509070000000001</v>
      </c>
      <c r="U4632" s="3">
        <v>0.58491649999999995</v>
      </c>
      <c r="V4632" s="3">
        <v>0.45303310000000002</v>
      </c>
      <c r="W4632" s="3">
        <v>0.87560800000000005</v>
      </c>
      <c r="X4632" s="3">
        <v>0.76451849999999999</v>
      </c>
      <c r="Y4632" s="3">
        <v>0.37672450000000002</v>
      </c>
      <c r="Z4632" s="3">
        <v>0.34414860000000003</v>
      </c>
      <c r="AA4632" s="3">
        <v>0.18962290000000001</v>
      </c>
      <c r="AB4632" s="3">
        <v>0.62555079999999996</v>
      </c>
      <c r="AC4632" s="3">
        <v>2.470424</v>
      </c>
      <c r="AD4632" s="3">
        <v>0.24200060000000001</v>
      </c>
      <c r="AE4632" s="3">
        <v>1.469347</v>
      </c>
      <c r="AF4632" s="3">
        <v>0.20077739999999999</v>
      </c>
      <c r="AG4632" s="3">
        <v>0.34414860000000003</v>
      </c>
      <c r="AH4632" s="3">
        <v>0.27044560000000001</v>
      </c>
      <c r="AI4632" s="3">
        <v>0.26805129999999999</v>
      </c>
      <c r="AJ4632" s="3">
        <v>0.2174094</v>
      </c>
      <c r="AK4632" s="3">
        <v>0.4020629</v>
      </c>
      <c r="AL4632" s="3">
        <v>0.33325320000000003</v>
      </c>
      <c r="AM4632" s="3">
        <v>0.4970078</v>
      </c>
      <c r="AN4632" s="3">
        <v>0.32822600000000002</v>
      </c>
      <c r="AO4632" s="3">
        <v>0.2145077</v>
      </c>
      <c r="AP4632" s="3">
        <v>0.34479510000000002</v>
      </c>
      <c r="AQ4632" s="3">
        <v>0.53252670000000002</v>
      </c>
      <c r="AR4632" s="3">
        <v>0.12584880000000001</v>
      </c>
      <c r="AS4632" s="3">
        <v>1.215398</v>
      </c>
      <c r="AT4632" s="3">
        <v>0.37110549999999998</v>
      </c>
      <c r="AU4632" s="3">
        <v>0.3663806</v>
      </c>
      <c r="AV4632" s="3">
        <v>0.38334210000000002</v>
      </c>
      <c r="AW4632" s="3">
        <v>0.46593560000000001</v>
      </c>
      <c r="AX4632" s="3">
        <v>0.6131856</v>
      </c>
      <c r="AY4632" s="3">
        <v>0.53365680000000004</v>
      </c>
    </row>
    <row r="4633" spans="1:51" x14ac:dyDescent="0.25">
      <c r="A4633" t="s">
        <v>4635</v>
      </c>
      <c r="B4633" t="s">
        <v>4635</v>
      </c>
      <c r="C4633" t="s">
        <v>9505</v>
      </c>
      <c r="D4633" t="s">
        <v>13547</v>
      </c>
      <c r="E4633" t="s">
        <v>13779</v>
      </c>
      <c r="F4633" t="s">
        <v>13788</v>
      </c>
      <c r="G4633" t="s">
        <v>16781</v>
      </c>
      <c r="H4633" t="s">
        <v>16957</v>
      </c>
      <c r="I4633" s="3">
        <v>0.85277820000000004</v>
      </c>
      <c r="J4633" s="3">
        <v>30.25544</v>
      </c>
      <c r="K4633" s="3">
        <v>24.339569999999998</v>
      </c>
      <c r="L4633" s="3" t="s">
        <v>18579</v>
      </c>
      <c r="M4633" s="3" t="s">
        <v>18579</v>
      </c>
      <c r="N4633" s="3">
        <v>24.314360000000001</v>
      </c>
      <c r="O4633" s="3" t="s">
        <v>18579</v>
      </c>
      <c r="P4633" s="3">
        <v>1.3145199999999999</v>
      </c>
      <c r="Q4633" s="3">
        <v>1.269577</v>
      </c>
      <c r="R4633" s="3">
        <v>1.269577</v>
      </c>
      <c r="S4633" s="3">
        <v>1.206477</v>
      </c>
      <c r="T4633" s="3">
        <v>1.144145</v>
      </c>
      <c r="U4633" s="3">
        <v>1.5075689999999999</v>
      </c>
      <c r="V4633" s="3">
        <v>1.137197</v>
      </c>
      <c r="W4633" s="3">
        <v>0.45753569999999999</v>
      </c>
      <c r="X4633" s="3">
        <v>0.51505880000000004</v>
      </c>
      <c r="Y4633" s="3">
        <v>0.6438971</v>
      </c>
      <c r="Z4633" s="3">
        <v>0.37168800000000002</v>
      </c>
      <c r="AA4633" s="3">
        <v>9.6215460000000003E-2</v>
      </c>
      <c r="AB4633" s="3">
        <v>1.1358170000000001</v>
      </c>
      <c r="AC4633" s="3">
        <v>4.8284599999999998</v>
      </c>
      <c r="AD4633" s="3">
        <v>4.896064E-2</v>
      </c>
      <c r="AE4633" s="3">
        <v>1.249879</v>
      </c>
      <c r="AF4633" s="3">
        <v>0.70054139999999998</v>
      </c>
      <c r="AG4633" s="3">
        <v>0.37168800000000002</v>
      </c>
      <c r="AH4633" s="3">
        <v>0.45171640000000002</v>
      </c>
      <c r="AI4633" s="3">
        <v>0.46221869999999998</v>
      </c>
      <c r="AJ4633" s="3">
        <v>0.3086682</v>
      </c>
      <c r="AK4633" s="3">
        <v>0.42938019999999999</v>
      </c>
      <c r="AL4633" s="3">
        <v>0.71090379999999997</v>
      </c>
      <c r="AM4633" s="3">
        <v>0.63978950000000001</v>
      </c>
      <c r="AN4633" s="3">
        <v>0.63761469999999998</v>
      </c>
      <c r="AO4633" s="3">
        <v>-1.7016640000000001E-3</v>
      </c>
      <c r="AP4633" s="3">
        <v>0.90226079999999997</v>
      </c>
      <c r="AQ4633" s="3">
        <v>0.51185630000000004</v>
      </c>
      <c r="AR4633" s="3">
        <v>7.3511679999999999E-3</v>
      </c>
      <c r="AS4633" s="3">
        <v>0.29842580000000002</v>
      </c>
      <c r="AT4633" s="3">
        <v>0.60282290000000005</v>
      </c>
      <c r="AU4633" s="3">
        <v>0.4979807</v>
      </c>
      <c r="AV4633" s="3">
        <v>0.52833410000000003</v>
      </c>
      <c r="AW4633" s="3">
        <v>1.099599</v>
      </c>
      <c r="AX4633" s="3">
        <v>1.1838979999999999</v>
      </c>
      <c r="AY4633" s="3">
        <v>1.3185089999999999</v>
      </c>
    </row>
    <row r="4634" spans="1:51" x14ac:dyDescent="0.25">
      <c r="A4634" t="s">
        <v>4636</v>
      </c>
      <c r="B4634" t="s">
        <v>4636</v>
      </c>
      <c r="C4634" t="s">
        <v>9506</v>
      </c>
      <c r="D4634" t="s">
        <v>13548</v>
      </c>
      <c r="E4634" t="s">
        <v>13779</v>
      </c>
      <c r="F4634" t="s">
        <v>13790</v>
      </c>
      <c r="G4634" t="s">
        <v>14848</v>
      </c>
      <c r="H4634" t="s">
        <v>16957</v>
      </c>
      <c r="I4634" s="3">
        <v>0.39738469999999998</v>
      </c>
      <c r="J4634" s="3">
        <v>17.573609999999999</v>
      </c>
      <c r="K4634" s="3">
        <v>16.967279999999999</v>
      </c>
      <c r="L4634" s="3" t="s">
        <v>18579</v>
      </c>
      <c r="M4634" s="3" t="s">
        <v>18579</v>
      </c>
      <c r="N4634" s="3">
        <v>3.5754079999999999</v>
      </c>
      <c r="O4634" s="3" t="s">
        <v>18579</v>
      </c>
      <c r="P4634" s="3">
        <v>0.71550570000000002</v>
      </c>
      <c r="Q4634" s="3">
        <v>0.64002119999999996</v>
      </c>
      <c r="R4634" s="3">
        <v>0.64002119999999996</v>
      </c>
      <c r="S4634" s="3">
        <v>0.5129281</v>
      </c>
      <c r="T4634" s="3">
        <v>0.48049380000000003</v>
      </c>
      <c r="U4634" s="3">
        <v>0.72875449999999997</v>
      </c>
      <c r="V4634" s="3">
        <v>0.46664070000000002</v>
      </c>
      <c r="W4634" s="3">
        <v>0.45909159999999999</v>
      </c>
      <c r="X4634" s="3">
        <v>0.42627979999999999</v>
      </c>
      <c r="Y4634" s="3">
        <v>0.30544559999999998</v>
      </c>
      <c r="Z4634" s="3">
        <v>0.235156</v>
      </c>
      <c r="AA4634" s="3">
        <v>0.82279630000000004</v>
      </c>
      <c r="AB4634" s="3">
        <v>0.92875870000000005</v>
      </c>
      <c r="AC4634" s="3">
        <v>1.3617349999999999</v>
      </c>
      <c r="AD4634" s="3">
        <v>0.82459749999999998</v>
      </c>
      <c r="AE4634" s="3">
        <v>0.78016730000000001</v>
      </c>
      <c r="AF4634" s="3">
        <v>0.9579761</v>
      </c>
      <c r="AG4634" s="3">
        <v>0.235156</v>
      </c>
      <c r="AH4634" s="3">
        <v>0.326797</v>
      </c>
      <c r="AI4634" s="3">
        <v>0.32832480000000003</v>
      </c>
      <c r="AJ4634" s="3">
        <v>0.3508754</v>
      </c>
      <c r="AK4634" s="3">
        <v>0.3916868</v>
      </c>
      <c r="AL4634" s="3">
        <v>0.40869420000000001</v>
      </c>
      <c r="AM4634" s="3">
        <v>0.33356380000000002</v>
      </c>
      <c r="AN4634" s="3">
        <v>0.14638480000000001</v>
      </c>
      <c r="AO4634" s="3">
        <v>0.4465017</v>
      </c>
      <c r="AP4634" s="3">
        <v>0.25158970000000003</v>
      </c>
      <c r="AQ4634" s="3">
        <v>0.60730479999999998</v>
      </c>
      <c r="AR4634" s="3">
        <v>-8.0853449999999993E-2</v>
      </c>
      <c r="AS4634" s="3">
        <v>0.31314039999999999</v>
      </c>
      <c r="AT4634" s="3">
        <v>0.37252190000000002</v>
      </c>
      <c r="AU4634" s="3">
        <v>0.36082039999999999</v>
      </c>
      <c r="AV4634" s="3">
        <v>0.36249199999999998</v>
      </c>
      <c r="AW4634" s="3">
        <v>0.70167829999999998</v>
      </c>
      <c r="AX4634" s="3">
        <v>0.80632859999999995</v>
      </c>
      <c r="AY4634" s="3">
        <v>0.61378779999999999</v>
      </c>
    </row>
    <row r="4635" spans="1:51" x14ac:dyDescent="0.25">
      <c r="A4635" t="s">
        <v>4637</v>
      </c>
      <c r="B4635" t="s">
        <v>4637</v>
      </c>
      <c r="C4635" t="s">
        <v>9507</v>
      </c>
      <c r="D4635" t="s">
        <v>13549</v>
      </c>
      <c r="E4635" t="s">
        <v>13779</v>
      </c>
      <c r="F4635" t="s">
        <v>13788</v>
      </c>
      <c r="G4635" t="s">
        <v>16782</v>
      </c>
      <c r="H4635" t="s">
        <v>16957</v>
      </c>
      <c r="I4635" s="3">
        <v>0.20989569999999999</v>
      </c>
      <c r="J4635" s="3">
        <v>27.652149999999999</v>
      </c>
      <c r="K4635" s="3">
        <v>30.215119999999999</v>
      </c>
      <c r="L4635" s="3" t="s">
        <v>18579</v>
      </c>
      <c r="M4635" s="3" t="s">
        <v>18579</v>
      </c>
      <c r="N4635" s="3">
        <v>18.419339999999998</v>
      </c>
      <c r="O4635" s="3" t="s">
        <v>18579</v>
      </c>
      <c r="P4635" s="3">
        <v>0.8636836</v>
      </c>
      <c r="Q4635" s="3">
        <v>0.72821239999999998</v>
      </c>
      <c r="R4635" s="3">
        <v>0.72821239999999998</v>
      </c>
      <c r="S4635" s="3">
        <v>0.39980559999999998</v>
      </c>
      <c r="T4635" s="3">
        <v>0.38965630000000001</v>
      </c>
      <c r="U4635" s="3">
        <v>0.39972730000000001</v>
      </c>
      <c r="V4635" s="3">
        <v>0.38761089999999998</v>
      </c>
      <c r="W4635" s="3">
        <v>0.88161889999999998</v>
      </c>
      <c r="X4635" s="3">
        <v>1.3284119999999999</v>
      </c>
      <c r="Y4635" s="3">
        <v>0.32120310000000002</v>
      </c>
      <c r="Z4635" s="3">
        <v>0.2674145</v>
      </c>
      <c r="AA4635" s="3">
        <v>0.5573304</v>
      </c>
      <c r="AB4635" s="3">
        <v>0.85860689999999995</v>
      </c>
      <c r="AC4635" s="3">
        <v>2.2263289999999998</v>
      </c>
      <c r="AD4635" s="3">
        <v>0.84540139999999997</v>
      </c>
      <c r="AE4635" s="3">
        <v>1.6379760000000001</v>
      </c>
      <c r="AF4635" s="3">
        <v>0.40953509999999999</v>
      </c>
      <c r="AG4635" s="3">
        <v>0.2674145</v>
      </c>
      <c r="AH4635" s="3">
        <v>0.26096960000000002</v>
      </c>
      <c r="AI4635" s="3">
        <v>0.26896229999999999</v>
      </c>
      <c r="AJ4635" s="3">
        <v>0.32434669999999999</v>
      </c>
      <c r="AK4635" s="3">
        <v>0.41915960000000002</v>
      </c>
      <c r="AL4635" s="3">
        <v>0.41863319999999998</v>
      </c>
      <c r="AM4635" s="3">
        <v>0.44269789999999998</v>
      </c>
      <c r="AN4635" s="3">
        <v>5.6035399999999999E-2</v>
      </c>
      <c r="AO4635" s="3">
        <v>0.52502919999999997</v>
      </c>
      <c r="AP4635" s="3">
        <v>0.23911299999999999</v>
      </c>
      <c r="AQ4635" s="3">
        <v>0.80463530000000005</v>
      </c>
      <c r="AR4635" s="3">
        <v>-1.319742</v>
      </c>
      <c r="AS4635" s="3">
        <v>1.4110480000000001</v>
      </c>
      <c r="AT4635" s="3">
        <v>0.38502370000000002</v>
      </c>
      <c r="AU4635" s="3">
        <v>0.36293920000000002</v>
      </c>
      <c r="AV4635" s="3">
        <v>0.40293230000000002</v>
      </c>
      <c r="AW4635" s="3">
        <v>0.44659510000000002</v>
      </c>
      <c r="AX4635" s="3">
        <v>0.6488003</v>
      </c>
      <c r="AY4635" s="3">
        <v>0.41549130000000001</v>
      </c>
    </row>
    <row r="4636" spans="1:51" x14ac:dyDescent="0.25">
      <c r="A4636" t="s">
        <v>4638</v>
      </c>
      <c r="B4636" t="s">
        <v>4638</v>
      </c>
      <c r="C4636" t="s">
        <v>9508</v>
      </c>
      <c r="D4636" t="s">
        <v>13550</v>
      </c>
      <c r="E4636" t="s">
        <v>13779</v>
      </c>
      <c r="F4636" t="s">
        <v>13790</v>
      </c>
      <c r="G4636" t="s">
        <v>15249</v>
      </c>
      <c r="H4636" t="s">
        <v>16957</v>
      </c>
      <c r="I4636" s="3">
        <v>0.77637259999999997</v>
      </c>
      <c r="J4636" s="3">
        <v>19.771879999999999</v>
      </c>
      <c r="K4636" s="3">
        <v>15.75793</v>
      </c>
      <c r="L4636" s="3" t="s">
        <v>18579</v>
      </c>
      <c r="M4636" s="3" t="s">
        <v>18579</v>
      </c>
      <c r="N4636" s="3">
        <v>7.6350850000000001</v>
      </c>
      <c r="O4636" s="3" t="s">
        <v>18579</v>
      </c>
      <c r="P4636" s="3">
        <v>1.037347</v>
      </c>
      <c r="Q4636" s="3">
        <v>0.94795960000000001</v>
      </c>
      <c r="R4636" s="3">
        <v>0.94795960000000001</v>
      </c>
      <c r="S4636" s="3">
        <v>0.81107680000000004</v>
      </c>
      <c r="T4636" s="3">
        <v>0.77013730000000002</v>
      </c>
      <c r="U4636" s="3">
        <v>1.0617810000000001</v>
      </c>
      <c r="V4636" s="3">
        <v>0.75777240000000001</v>
      </c>
      <c r="W4636" s="3">
        <v>0.42781799999999998</v>
      </c>
      <c r="X4636" s="3">
        <v>0.431454</v>
      </c>
      <c r="Y4636" s="3">
        <v>0.46236349999999998</v>
      </c>
      <c r="Z4636" s="3">
        <v>0.33325369999999999</v>
      </c>
      <c r="AA4636" s="3">
        <v>0.32530009999999998</v>
      </c>
      <c r="AB4636" s="3">
        <v>0.83568180000000003</v>
      </c>
      <c r="AC4636" s="3">
        <v>2.805771</v>
      </c>
      <c r="AD4636" s="3">
        <v>0.26022489999999998</v>
      </c>
      <c r="AE4636" s="3">
        <v>0.85372590000000004</v>
      </c>
      <c r="AF4636" s="3">
        <v>0.6681473</v>
      </c>
      <c r="AG4636" s="3">
        <v>0.33325369999999999</v>
      </c>
      <c r="AH4636" s="3">
        <v>0.38734940000000001</v>
      </c>
      <c r="AI4636" s="3">
        <v>0.4003447</v>
      </c>
      <c r="AJ4636" s="3">
        <v>0.34736660000000003</v>
      </c>
      <c r="AK4636" s="3">
        <v>0.38998769999999999</v>
      </c>
      <c r="AL4636" s="3">
        <v>0.5716</v>
      </c>
      <c r="AM4636" s="3">
        <v>0.48693209999999998</v>
      </c>
      <c r="AN4636" s="3">
        <v>0.4256278</v>
      </c>
      <c r="AO4636" s="3">
        <v>0.1953696</v>
      </c>
      <c r="AP4636" s="3">
        <v>0.59604210000000002</v>
      </c>
      <c r="AQ4636" s="3">
        <v>0.58111230000000003</v>
      </c>
      <c r="AR4636" s="3">
        <v>0.16544130000000001</v>
      </c>
      <c r="AS4636" s="3">
        <v>0.211557</v>
      </c>
      <c r="AT4636" s="3">
        <v>0.45527810000000002</v>
      </c>
      <c r="AU4636" s="3">
        <v>0.41913869999999998</v>
      </c>
      <c r="AV4636" s="3">
        <v>0.4153618</v>
      </c>
      <c r="AW4636" s="3">
        <v>0.80983130000000003</v>
      </c>
      <c r="AX4636" s="3">
        <v>0.87234999999999996</v>
      </c>
      <c r="AY4636" s="3">
        <v>0.88381639999999995</v>
      </c>
    </row>
    <row r="4637" spans="1:51" x14ac:dyDescent="0.25">
      <c r="A4637" t="s">
        <v>4639</v>
      </c>
      <c r="B4637" t="s">
        <v>4639</v>
      </c>
      <c r="C4637" t="s">
        <v>9509</v>
      </c>
      <c r="E4637" t="s">
        <v>13782</v>
      </c>
      <c r="F4637" t="s">
        <v>13795</v>
      </c>
      <c r="G4637" t="s">
        <v>16345</v>
      </c>
      <c r="H4637" t="s">
        <v>16957</v>
      </c>
      <c r="I4637" s="3">
        <v>0.64344049999999997</v>
      </c>
      <c r="J4637" s="3">
        <v>14.16459</v>
      </c>
      <c r="K4637" s="3">
        <v>9.6739090000000001</v>
      </c>
      <c r="L4637" s="3" t="s">
        <v>18579</v>
      </c>
      <c r="M4637" s="3" t="s">
        <v>18579</v>
      </c>
      <c r="N4637" s="3">
        <v>12.257580000000001</v>
      </c>
      <c r="O4637" s="3" t="s">
        <v>18579</v>
      </c>
      <c r="P4637" s="3">
        <v>0.89875439999999995</v>
      </c>
      <c r="Q4637" s="3">
        <v>0.8233009</v>
      </c>
      <c r="R4637" s="3">
        <v>0.8233009</v>
      </c>
      <c r="S4637" s="3">
        <v>0.42869659999999998</v>
      </c>
      <c r="T4637" s="3">
        <v>0.40572439999999999</v>
      </c>
      <c r="U4637" s="3">
        <v>0.4881453</v>
      </c>
      <c r="V4637" s="3">
        <v>0.40407969999999999</v>
      </c>
      <c r="W4637" s="3">
        <v>0.83396119999999996</v>
      </c>
      <c r="X4637" s="3">
        <v>0.6983663</v>
      </c>
      <c r="Y4637" s="3">
        <v>0.30606169999999999</v>
      </c>
      <c r="Z4637" s="3">
        <v>0.28788730000000001</v>
      </c>
      <c r="AA4637" s="3">
        <v>0.44877040000000001</v>
      </c>
      <c r="AB4637" s="3">
        <v>0.71468580000000004</v>
      </c>
      <c r="AC4637" s="3">
        <v>2.0655999999999999</v>
      </c>
      <c r="AD4637" s="3">
        <v>0.4534242</v>
      </c>
      <c r="AE4637" s="3">
        <v>1.4576229999999999</v>
      </c>
      <c r="AF4637" s="3">
        <v>0.38180730000000002</v>
      </c>
      <c r="AG4637" s="3">
        <v>0.28788730000000001</v>
      </c>
      <c r="AH4637" s="3">
        <v>0.31194749999999999</v>
      </c>
      <c r="AI4637" s="3">
        <v>0.31801469999999998</v>
      </c>
      <c r="AJ4637" s="3">
        <v>0.34037790000000001</v>
      </c>
      <c r="AK4637" s="3">
        <v>0.41283639999999999</v>
      </c>
      <c r="AL4637" s="3">
        <v>0.42622579999999999</v>
      </c>
      <c r="AM4637" s="3">
        <v>0.4570071</v>
      </c>
      <c r="AN4637" s="3">
        <v>0.1781064</v>
      </c>
      <c r="AO4637" s="3">
        <v>0.40822940000000002</v>
      </c>
      <c r="AP4637" s="3">
        <v>0.2339147</v>
      </c>
      <c r="AQ4637" s="3">
        <v>0.67585640000000002</v>
      </c>
      <c r="AR4637" s="3">
        <v>-0.35243760000000002</v>
      </c>
      <c r="AS4637" s="3">
        <v>1.1899059999999999</v>
      </c>
      <c r="AT4637" s="3">
        <v>0.34129599999999999</v>
      </c>
      <c r="AU4637" s="3">
        <v>0.34815780000000002</v>
      </c>
      <c r="AV4637" s="3">
        <v>0.36510130000000002</v>
      </c>
      <c r="AW4637" s="3">
        <v>0.46332089999999998</v>
      </c>
      <c r="AX4637" s="3">
        <v>0.62136029999999998</v>
      </c>
      <c r="AY4637" s="3">
        <v>0.47318969999999999</v>
      </c>
    </row>
    <row r="4638" spans="1:51" x14ac:dyDescent="0.25">
      <c r="A4638" t="s">
        <v>4640</v>
      </c>
      <c r="B4638" t="s">
        <v>4640</v>
      </c>
      <c r="C4638" t="s">
        <v>9510</v>
      </c>
      <c r="D4638" t="s">
        <v>13551</v>
      </c>
      <c r="E4638" t="s">
        <v>13779</v>
      </c>
      <c r="F4638" t="s">
        <v>13790</v>
      </c>
      <c r="G4638" t="s">
        <v>15300</v>
      </c>
      <c r="H4638" t="s">
        <v>16957</v>
      </c>
      <c r="I4638" s="3">
        <v>0.78218299999999996</v>
      </c>
      <c r="J4638" s="3">
        <v>30.258420000000001</v>
      </c>
      <c r="K4638" s="3">
        <v>37.176360000000003</v>
      </c>
      <c r="L4638" s="3" t="s">
        <v>18579</v>
      </c>
      <c r="M4638" s="3" t="s">
        <v>18579</v>
      </c>
      <c r="N4638" s="3">
        <v>44.762909999999998</v>
      </c>
      <c r="O4638" s="3" t="s">
        <v>18579</v>
      </c>
      <c r="P4638" s="3">
        <v>1.11117</v>
      </c>
      <c r="Q4638" s="3">
        <v>1.183872</v>
      </c>
      <c r="R4638" s="3">
        <v>1.183872</v>
      </c>
      <c r="S4638" s="3">
        <v>1.0442959999999999</v>
      </c>
      <c r="T4638" s="3">
        <v>1.0692820000000001</v>
      </c>
      <c r="U4638" s="3">
        <v>1.3754040000000001</v>
      </c>
      <c r="V4638" s="3">
        <v>1.067126</v>
      </c>
      <c r="W4638" s="3">
        <v>0.51680000000000004</v>
      </c>
      <c r="X4638" s="3">
        <v>0.50988350000000005</v>
      </c>
      <c r="Y4638" s="3">
        <v>0.71313649999999995</v>
      </c>
      <c r="Z4638" s="3">
        <v>0.49137910000000001</v>
      </c>
      <c r="AA4638" s="3">
        <v>-0.34870950000000001</v>
      </c>
      <c r="AB4638" s="3">
        <v>0.62420220000000004</v>
      </c>
      <c r="AC4638" s="3">
        <v>4.0003140000000004</v>
      </c>
      <c r="AD4638" s="3">
        <v>-0.1812771</v>
      </c>
      <c r="AE4638" s="3">
        <v>0.82480439999999999</v>
      </c>
      <c r="AF4638" s="3">
        <v>0.41941859999999997</v>
      </c>
      <c r="AG4638" s="3">
        <v>0.49137910000000001</v>
      </c>
      <c r="AH4638" s="3">
        <v>0.46077410000000002</v>
      </c>
      <c r="AI4638" s="3">
        <v>0.48521229999999999</v>
      </c>
      <c r="AJ4638" s="3">
        <v>0.29235909999999998</v>
      </c>
      <c r="AK4638" s="3">
        <v>0.43460100000000002</v>
      </c>
      <c r="AL4638" s="3">
        <v>0.72033150000000001</v>
      </c>
      <c r="AM4638" s="3">
        <v>0.67236620000000002</v>
      </c>
      <c r="AN4638" s="3">
        <v>0.676539</v>
      </c>
      <c r="AO4638" s="3">
        <v>-7.5184390000000004E-2</v>
      </c>
      <c r="AP4638" s="3">
        <v>0.90144690000000005</v>
      </c>
      <c r="AQ4638" s="3">
        <v>0.3498289</v>
      </c>
      <c r="AR4638" s="3">
        <v>0.64830270000000001</v>
      </c>
      <c r="AS4638" s="3">
        <v>0.22481719999999999</v>
      </c>
      <c r="AT4638" s="3">
        <v>0.59254209999999996</v>
      </c>
      <c r="AU4638" s="3">
        <v>0.48473690000000003</v>
      </c>
      <c r="AV4638" s="3">
        <v>0.53303</v>
      </c>
      <c r="AW4638" s="3">
        <v>0.90577589999999997</v>
      </c>
      <c r="AX4638" s="3">
        <v>0.99064339999999995</v>
      </c>
      <c r="AY4638" s="3">
        <v>1.1413359999999999</v>
      </c>
    </row>
    <row r="4639" spans="1:51" x14ac:dyDescent="0.25">
      <c r="A4639" t="s">
        <v>4641</v>
      </c>
      <c r="B4639" t="s">
        <v>4641</v>
      </c>
      <c r="C4639" t="s">
        <v>9511</v>
      </c>
      <c r="D4639" t="s">
        <v>13552</v>
      </c>
      <c r="E4639" t="s">
        <v>13779</v>
      </c>
      <c r="F4639" t="s">
        <v>13791</v>
      </c>
      <c r="G4639" t="s">
        <v>16783</v>
      </c>
      <c r="H4639" t="s">
        <v>16957</v>
      </c>
      <c r="I4639" s="3">
        <v>0.86358360000000001</v>
      </c>
      <c r="J4639" s="3">
        <v>13.758889999999999</v>
      </c>
      <c r="K4639" s="3">
        <v>9.435117</v>
      </c>
      <c r="L4639" s="3" t="s">
        <v>18579</v>
      </c>
      <c r="M4639" s="3" t="s">
        <v>18579</v>
      </c>
      <c r="N4639" s="3">
        <v>15.010059999999999</v>
      </c>
      <c r="O4639" s="3" t="s">
        <v>18579</v>
      </c>
      <c r="P4639" s="3">
        <v>0.87234160000000005</v>
      </c>
      <c r="Q4639" s="3">
        <v>0.80582120000000002</v>
      </c>
      <c r="R4639" s="3">
        <v>0.80582120000000002</v>
      </c>
      <c r="S4639" s="3">
        <v>0.65473760000000003</v>
      </c>
      <c r="T4639" s="3">
        <v>0.61988220000000005</v>
      </c>
      <c r="U4639" s="3">
        <v>0.89593610000000001</v>
      </c>
      <c r="V4639" s="3">
        <v>0.61551990000000001</v>
      </c>
      <c r="W4639" s="3">
        <v>0.45187270000000002</v>
      </c>
      <c r="X4639" s="3">
        <v>0.37964540000000002</v>
      </c>
      <c r="Y4639" s="3">
        <v>0.3910981</v>
      </c>
      <c r="Z4639" s="3">
        <v>0.28293980000000002</v>
      </c>
      <c r="AA4639" s="3">
        <v>0.54529430000000001</v>
      </c>
      <c r="AB4639" s="3">
        <v>0.85637609999999997</v>
      </c>
      <c r="AC4639" s="3">
        <v>2.086166</v>
      </c>
      <c r="AD4639" s="3">
        <v>0.47648000000000001</v>
      </c>
      <c r="AE4639" s="3">
        <v>0.71126999999999996</v>
      </c>
      <c r="AF4639" s="3">
        <v>0.88369350000000002</v>
      </c>
      <c r="AG4639" s="3">
        <v>0.28293980000000002</v>
      </c>
      <c r="AH4639" s="3">
        <v>0.37084159999999999</v>
      </c>
      <c r="AI4639" s="3">
        <v>0.3780577</v>
      </c>
      <c r="AJ4639" s="3">
        <v>0.37765300000000002</v>
      </c>
      <c r="AK4639" s="3">
        <v>0.38618590000000003</v>
      </c>
      <c r="AL4639" s="3">
        <v>0.51860989999999996</v>
      </c>
      <c r="AM4639" s="3">
        <v>0.46302209999999999</v>
      </c>
      <c r="AN4639" s="3">
        <v>0.2884948</v>
      </c>
      <c r="AO4639" s="3">
        <v>0.32729259999999999</v>
      </c>
      <c r="AP4639" s="3">
        <v>0.39015030000000001</v>
      </c>
      <c r="AQ4639" s="3">
        <v>0.54143980000000003</v>
      </c>
      <c r="AR4639" s="3">
        <v>0.26897749999999998</v>
      </c>
      <c r="AS4639" s="3">
        <v>0.20526349999999999</v>
      </c>
      <c r="AT4639" s="3">
        <v>0.4086417</v>
      </c>
      <c r="AU4639" s="3">
        <v>0.38000859999999997</v>
      </c>
      <c r="AV4639" s="3">
        <v>0.38410270000000002</v>
      </c>
      <c r="AW4639" s="3">
        <v>0.74713030000000002</v>
      </c>
      <c r="AX4639" s="3">
        <v>0.83545349999999996</v>
      </c>
      <c r="AY4639" s="3">
        <v>0.77979620000000005</v>
      </c>
    </row>
    <row r="4640" spans="1:51" x14ac:dyDescent="0.25">
      <c r="A4640" t="s">
        <v>4642</v>
      </c>
      <c r="B4640" t="s">
        <v>4642</v>
      </c>
      <c r="C4640" t="s">
        <v>9512</v>
      </c>
      <c r="D4640" t="s">
        <v>13553</v>
      </c>
      <c r="E4640" t="s">
        <v>13779</v>
      </c>
      <c r="F4640" t="s">
        <v>13788</v>
      </c>
      <c r="G4640" t="s">
        <v>16784</v>
      </c>
      <c r="H4640" t="s">
        <v>16957</v>
      </c>
      <c r="I4640" s="3">
        <v>0.71799400000000002</v>
      </c>
      <c r="J4640" s="3">
        <v>28.21264</v>
      </c>
      <c r="K4640" s="3">
        <v>27.23968</v>
      </c>
      <c r="L4640" s="3" t="s">
        <v>18579</v>
      </c>
      <c r="M4640" s="3" t="s">
        <v>18579</v>
      </c>
      <c r="N4640" s="3">
        <v>6.0576800000000004</v>
      </c>
      <c r="O4640" s="3" t="s">
        <v>18579</v>
      </c>
      <c r="P4640" s="3">
        <v>1.310387</v>
      </c>
      <c r="Q4640" s="3">
        <v>1.2790490000000001</v>
      </c>
      <c r="R4640" s="3">
        <v>1.2790490000000001</v>
      </c>
      <c r="S4640" s="3">
        <v>1.0797570000000001</v>
      </c>
      <c r="T4640" s="3">
        <v>0.96664749999999999</v>
      </c>
      <c r="U4640" s="3">
        <v>1.321124</v>
      </c>
      <c r="V4640" s="3">
        <v>0.94978589999999996</v>
      </c>
      <c r="W4640" s="3">
        <v>0.47109790000000001</v>
      </c>
      <c r="X4640" s="3">
        <v>0.51544809999999996</v>
      </c>
      <c r="Y4640" s="3">
        <v>0.5060462</v>
      </c>
      <c r="Z4640" s="3">
        <v>0.31742789999999999</v>
      </c>
      <c r="AA4640" s="3">
        <v>0.38180560000000002</v>
      </c>
      <c r="AB4640" s="3">
        <v>1.1481809999999999</v>
      </c>
      <c r="AC4640" s="3">
        <v>3.8378770000000002</v>
      </c>
      <c r="AD4640" s="3">
        <v>0.47113379999999999</v>
      </c>
      <c r="AE4640" s="3">
        <v>1.0714189999999999</v>
      </c>
      <c r="AF4640" s="3">
        <v>0.85250389999999998</v>
      </c>
      <c r="AG4640" s="3">
        <v>0.31742789999999999</v>
      </c>
      <c r="AH4640" s="3">
        <v>0.38880340000000002</v>
      </c>
      <c r="AI4640" s="3">
        <v>0.39232800000000001</v>
      </c>
      <c r="AJ4640" s="3">
        <v>0.36729990000000001</v>
      </c>
      <c r="AK4640" s="3">
        <v>0.44686510000000002</v>
      </c>
      <c r="AL4640" s="3">
        <v>0.62480429999999998</v>
      </c>
      <c r="AM4640" s="3">
        <v>0.57194500000000004</v>
      </c>
      <c r="AN4640" s="3">
        <v>0.31444280000000002</v>
      </c>
      <c r="AO4640" s="3">
        <v>0.2643742</v>
      </c>
      <c r="AP4640" s="3">
        <v>0.6247817</v>
      </c>
      <c r="AQ4640" s="3">
        <v>0.76818010000000003</v>
      </c>
      <c r="AR4640" s="3">
        <v>-6.7248139999999998E-2</v>
      </c>
      <c r="AS4640" s="3">
        <v>0.23482349999999999</v>
      </c>
      <c r="AT4640" s="3">
        <v>0.54345679999999996</v>
      </c>
      <c r="AU4640" s="3">
        <v>0.46489330000000001</v>
      </c>
      <c r="AV4640" s="3">
        <v>0.48013519999999998</v>
      </c>
      <c r="AW4640" s="3">
        <v>0.98540139999999998</v>
      </c>
      <c r="AX4640" s="3">
        <v>1.0716829999999999</v>
      </c>
      <c r="AY4640" s="3">
        <v>1.1238619999999999</v>
      </c>
    </row>
    <row r="4641" spans="1:51" x14ac:dyDescent="0.25">
      <c r="A4641" t="s">
        <v>4643</v>
      </c>
      <c r="B4641" t="s">
        <v>4643</v>
      </c>
      <c r="C4641" t="s">
        <v>9513</v>
      </c>
      <c r="D4641" t="s">
        <v>13554</v>
      </c>
      <c r="E4641" t="s">
        <v>13779</v>
      </c>
      <c r="F4641" t="s">
        <v>13792</v>
      </c>
      <c r="G4641" t="s">
        <v>16785</v>
      </c>
      <c r="H4641" t="s">
        <v>16957</v>
      </c>
      <c r="I4641" s="3">
        <v>0.21531130000000001</v>
      </c>
      <c r="J4641" s="3">
        <v>16.955030000000001</v>
      </c>
      <c r="K4641" s="3">
        <v>11.149319999999999</v>
      </c>
      <c r="L4641" s="3" t="s">
        <v>18579</v>
      </c>
      <c r="M4641" s="3" t="s">
        <v>18579</v>
      </c>
      <c r="N4641" s="3">
        <v>12.30284</v>
      </c>
      <c r="O4641" s="3" t="s">
        <v>18579</v>
      </c>
      <c r="P4641" s="3">
        <v>0.68247519999999995</v>
      </c>
      <c r="Q4641" s="3">
        <v>0.46112259999999999</v>
      </c>
      <c r="R4641" s="3">
        <v>0.46112259999999999</v>
      </c>
      <c r="S4641" s="3">
        <v>0.34895300000000001</v>
      </c>
      <c r="T4641" s="3">
        <v>0.31664039999999999</v>
      </c>
      <c r="U4641" s="3">
        <v>0.31796089999999999</v>
      </c>
      <c r="V4641" s="3">
        <v>0.32048789999999999</v>
      </c>
      <c r="W4641" s="3">
        <v>0.6329304</v>
      </c>
      <c r="X4641" s="3">
        <v>0.69301800000000002</v>
      </c>
      <c r="Y4641" s="3">
        <v>0.25932460000000002</v>
      </c>
      <c r="Z4641" s="3">
        <v>0.2945953</v>
      </c>
      <c r="AA4641" s="3">
        <v>0.51332659999999997</v>
      </c>
      <c r="AB4641" s="3">
        <v>0.56668350000000001</v>
      </c>
      <c r="AC4641" s="3">
        <v>1.260886</v>
      </c>
      <c r="AD4641" s="3">
        <v>0.52522100000000005</v>
      </c>
      <c r="AE4641" s="3">
        <v>1.1903589999999999</v>
      </c>
      <c r="AF4641" s="3">
        <v>0.45604719999999999</v>
      </c>
      <c r="AG4641" s="3">
        <v>0.2945953</v>
      </c>
      <c r="AH4641" s="3">
        <v>0.29492810000000003</v>
      </c>
      <c r="AI4641" s="3">
        <v>0.29969269999999998</v>
      </c>
      <c r="AJ4641" s="3">
        <v>0.3473366</v>
      </c>
      <c r="AK4641" s="3">
        <v>0.3657628</v>
      </c>
      <c r="AL4641" s="3">
        <v>0.22850129999999999</v>
      </c>
      <c r="AM4641" s="3">
        <v>0.25692979999999999</v>
      </c>
      <c r="AN4641" s="3">
        <v>0.1813196</v>
      </c>
      <c r="AO4641" s="3">
        <v>0.46311020000000003</v>
      </c>
      <c r="AP4641" s="3">
        <v>0.2407639</v>
      </c>
      <c r="AQ4641" s="3">
        <v>0.59796380000000005</v>
      </c>
      <c r="AR4641" s="3">
        <v>6.230567E-2</v>
      </c>
      <c r="AS4641" s="3">
        <v>1.0306040000000001</v>
      </c>
      <c r="AT4641" s="3">
        <v>0.33405780000000002</v>
      </c>
      <c r="AU4641" s="3">
        <v>0.3367192</v>
      </c>
      <c r="AV4641" s="3">
        <v>0.35117619999999999</v>
      </c>
      <c r="AW4641" s="3">
        <v>0.32669120000000001</v>
      </c>
      <c r="AX4641" s="3">
        <v>0.42984509999999998</v>
      </c>
      <c r="AY4641" s="3">
        <v>0.36348239999999998</v>
      </c>
    </row>
    <row r="4642" spans="1:51" x14ac:dyDescent="0.25">
      <c r="A4642" t="s">
        <v>4644</v>
      </c>
      <c r="B4642" t="s">
        <v>4644</v>
      </c>
      <c r="C4642" t="s">
        <v>9514</v>
      </c>
      <c r="E4642" t="s">
        <v>13779</v>
      </c>
      <c r="F4642" t="s">
        <v>13792</v>
      </c>
      <c r="G4642" t="s">
        <v>14380</v>
      </c>
      <c r="H4642" t="s">
        <v>16957</v>
      </c>
      <c r="I4642" s="3">
        <v>0.31533470000000002</v>
      </c>
      <c r="J4642" s="3">
        <v>15.400080000000001</v>
      </c>
      <c r="K4642" s="3">
        <v>12.66094</v>
      </c>
      <c r="L4642" s="3" t="s">
        <v>18579</v>
      </c>
      <c r="M4642" s="3" t="s">
        <v>18579</v>
      </c>
      <c r="N4642" s="3">
        <v>11.82643</v>
      </c>
      <c r="O4642" s="3" t="s">
        <v>18579</v>
      </c>
      <c r="P4642" s="3">
        <v>0.41862850000000001</v>
      </c>
      <c r="Q4642" s="3">
        <v>0.46585700000000002</v>
      </c>
      <c r="R4642" s="3">
        <v>0.46585700000000002</v>
      </c>
      <c r="S4642" s="3">
        <v>0.32275150000000002</v>
      </c>
      <c r="T4642" s="3">
        <v>0.30426940000000002</v>
      </c>
      <c r="U4642" s="3">
        <v>0.31543700000000002</v>
      </c>
      <c r="V4642" s="3">
        <v>0.30631350000000002</v>
      </c>
      <c r="W4642" s="3">
        <v>0.63620549999999998</v>
      </c>
      <c r="X4642" s="3">
        <v>0.53773389999999999</v>
      </c>
      <c r="Y4642" s="3">
        <v>0.2857826</v>
      </c>
      <c r="Z4642" s="3">
        <v>0.32625150000000003</v>
      </c>
      <c r="AA4642" s="3">
        <v>0.33388240000000002</v>
      </c>
      <c r="AB4642" s="3">
        <v>0.4215893</v>
      </c>
      <c r="AC4642" s="3">
        <v>0.91493950000000002</v>
      </c>
      <c r="AD4642" s="3">
        <v>0.36909530000000002</v>
      </c>
      <c r="AE4642" s="3">
        <v>0.9299577</v>
      </c>
      <c r="AF4642" s="3">
        <v>0.26137379999999999</v>
      </c>
      <c r="AG4642" s="3">
        <v>0.32625150000000003</v>
      </c>
      <c r="AH4642" s="3">
        <v>0.3253434</v>
      </c>
      <c r="AI4642" s="3">
        <v>0.3309841</v>
      </c>
      <c r="AJ4642" s="3">
        <v>0.36797099999999999</v>
      </c>
      <c r="AK4642" s="3">
        <v>0.35473759999999999</v>
      </c>
      <c r="AL4642" s="3">
        <v>0.33251920000000001</v>
      </c>
      <c r="AM4642" s="3">
        <v>0.34460039999999997</v>
      </c>
      <c r="AN4642" s="3">
        <v>0.20862520000000001</v>
      </c>
      <c r="AO4642" s="3">
        <v>0.46985650000000001</v>
      </c>
      <c r="AP4642" s="3">
        <v>0.2621579</v>
      </c>
      <c r="AQ4642" s="3">
        <v>0.49743470000000001</v>
      </c>
      <c r="AR4642" s="3">
        <v>9.1235239999999995E-2</v>
      </c>
      <c r="AS4642" s="3">
        <v>0.83156790000000003</v>
      </c>
      <c r="AT4642" s="3">
        <v>0.33445940000000002</v>
      </c>
      <c r="AU4642" s="3">
        <v>0.34073720000000002</v>
      </c>
      <c r="AV4642" s="3">
        <v>0.34512090000000001</v>
      </c>
      <c r="AW4642" s="3">
        <v>0.34533429999999998</v>
      </c>
      <c r="AX4642" s="3">
        <v>0.44325710000000001</v>
      </c>
      <c r="AY4642" s="3">
        <v>0.33419989999999999</v>
      </c>
    </row>
    <row r="4643" spans="1:51" x14ac:dyDescent="0.25">
      <c r="A4643" t="s">
        <v>4645</v>
      </c>
      <c r="B4643" t="s">
        <v>4645</v>
      </c>
      <c r="C4643" t="s">
        <v>9515</v>
      </c>
      <c r="D4643" t="s">
        <v>13555</v>
      </c>
      <c r="E4643" t="s">
        <v>13779</v>
      </c>
      <c r="F4643" t="s">
        <v>13788</v>
      </c>
      <c r="G4643" t="s">
        <v>16786</v>
      </c>
      <c r="H4643" t="s">
        <v>16957</v>
      </c>
      <c r="I4643" s="3">
        <v>0.70341989999999999</v>
      </c>
      <c r="J4643" s="3">
        <v>22.253489999999999</v>
      </c>
      <c r="K4643" s="3">
        <v>18.309940000000001</v>
      </c>
      <c r="L4643" s="3" t="s">
        <v>18579</v>
      </c>
      <c r="M4643" s="3" t="s">
        <v>18579</v>
      </c>
      <c r="N4643" s="3">
        <v>8.8104519999999997</v>
      </c>
      <c r="O4643" s="3" t="s">
        <v>18579</v>
      </c>
      <c r="P4643" s="3">
        <v>1.000591</v>
      </c>
      <c r="Q4643" s="3">
        <v>1.0099560000000001</v>
      </c>
      <c r="R4643" s="3">
        <v>1.0099560000000001</v>
      </c>
      <c r="S4643" s="3">
        <v>0.887104</v>
      </c>
      <c r="T4643" s="3">
        <v>0.82057970000000002</v>
      </c>
      <c r="U4643" s="3">
        <v>1.1038460000000001</v>
      </c>
      <c r="V4643" s="3">
        <v>0.81330100000000005</v>
      </c>
      <c r="W4643" s="3">
        <v>0.42210959999999997</v>
      </c>
      <c r="X4643" s="3">
        <v>0.41386889999999998</v>
      </c>
      <c r="Y4643" s="3">
        <v>0.4494438</v>
      </c>
      <c r="Z4643" s="3">
        <v>0.2825009</v>
      </c>
      <c r="AA4643" s="3">
        <v>0.56311840000000002</v>
      </c>
      <c r="AB4643" s="3">
        <v>1.068973</v>
      </c>
      <c r="AC4643" s="3">
        <v>3.0512969999999999</v>
      </c>
      <c r="AD4643" s="3">
        <v>0.49271730000000002</v>
      </c>
      <c r="AE4643" s="3">
        <v>0.97642139999999999</v>
      </c>
      <c r="AF4643" s="3">
        <v>0.97116190000000002</v>
      </c>
      <c r="AG4643" s="3">
        <v>0.2825009</v>
      </c>
      <c r="AH4643" s="3">
        <v>0.37853340000000002</v>
      </c>
      <c r="AI4643" s="3">
        <v>0.38259670000000001</v>
      </c>
      <c r="AJ4643" s="3">
        <v>0.4045938</v>
      </c>
      <c r="AK4643" s="3">
        <v>0.40320260000000002</v>
      </c>
      <c r="AL4643" s="3">
        <v>0.54309479999999999</v>
      </c>
      <c r="AM4643" s="3">
        <v>0.46427610000000002</v>
      </c>
      <c r="AN4643" s="3">
        <v>0.31810650000000001</v>
      </c>
      <c r="AO4643" s="3">
        <v>0.27943020000000002</v>
      </c>
      <c r="AP4643" s="3">
        <v>0.55508199999999996</v>
      </c>
      <c r="AQ4643" s="3">
        <v>0.66456780000000004</v>
      </c>
      <c r="AR4643" s="3">
        <v>-8.4956870000000004E-2</v>
      </c>
      <c r="AS4643" s="3">
        <v>0.29946149999999999</v>
      </c>
      <c r="AT4643" s="3">
        <v>0.47166839999999999</v>
      </c>
      <c r="AU4643" s="3">
        <v>0.41675800000000002</v>
      </c>
      <c r="AV4643" s="3">
        <v>0.43015379999999998</v>
      </c>
      <c r="AW4643" s="3">
        <v>0.87102389999999996</v>
      </c>
      <c r="AX4643" s="3">
        <v>0.9552389</v>
      </c>
      <c r="AY4643" s="3">
        <v>0.95169760000000003</v>
      </c>
    </row>
    <row r="4644" spans="1:51" x14ac:dyDescent="0.25">
      <c r="A4644" t="s">
        <v>4646</v>
      </c>
      <c r="B4644" t="s">
        <v>4646</v>
      </c>
      <c r="C4644" t="s">
        <v>9516</v>
      </c>
      <c r="D4644" t="s">
        <v>13556</v>
      </c>
      <c r="E4644" t="s">
        <v>13779</v>
      </c>
      <c r="F4644" t="s">
        <v>13792</v>
      </c>
      <c r="G4644" t="s">
        <v>16787</v>
      </c>
      <c r="H4644" t="s">
        <v>16957</v>
      </c>
      <c r="I4644" s="3">
        <v>0.1141383</v>
      </c>
      <c r="J4644" s="3">
        <v>22.92475</v>
      </c>
      <c r="K4644" s="3">
        <v>15.666</v>
      </c>
      <c r="L4644" s="3" t="s">
        <v>18579</v>
      </c>
      <c r="M4644" s="3" t="s">
        <v>18579</v>
      </c>
      <c r="N4644" s="3">
        <v>10.307130000000001</v>
      </c>
      <c r="O4644" s="3" t="s">
        <v>18579</v>
      </c>
      <c r="P4644" s="3">
        <v>0.53992320000000005</v>
      </c>
      <c r="Q4644" s="3">
        <v>0.45503290000000002</v>
      </c>
      <c r="R4644" s="3">
        <v>0.45503290000000002</v>
      </c>
      <c r="S4644" s="3">
        <v>0.35619669999999998</v>
      </c>
      <c r="T4644" s="3">
        <v>0.3633477</v>
      </c>
      <c r="U4644" s="3">
        <v>0.39150160000000001</v>
      </c>
      <c r="V4644" s="3">
        <v>0.35785430000000001</v>
      </c>
      <c r="W4644" s="3">
        <v>0.64614859999999996</v>
      </c>
      <c r="X4644" s="3">
        <v>0.77358930000000004</v>
      </c>
      <c r="Y4644" s="3">
        <v>0.28708689999999998</v>
      </c>
      <c r="Z4644" s="3">
        <v>0.25813839999999999</v>
      </c>
      <c r="AA4644" s="3">
        <v>0.67519689999999999</v>
      </c>
      <c r="AB4644" s="3">
        <v>0.76313640000000005</v>
      </c>
      <c r="AC4644" s="3">
        <v>1.362214</v>
      </c>
      <c r="AD4644" s="3">
        <v>0.91444749999999997</v>
      </c>
      <c r="AE4644" s="3">
        <v>1.032929</v>
      </c>
      <c r="AF4644" s="3">
        <v>0.65748989999999996</v>
      </c>
      <c r="AG4644" s="3">
        <v>0.25813839999999999</v>
      </c>
      <c r="AH4644" s="3">
        <v>0.32555000000000001</v>
      </c>
      <c r="AI4644" s="3">
        <v>0.32679350000000001</v>
      </c>
      <c r="AJ4644" s="3">
        <v>0.440604</v>
      </c>
      <c r="AK4644" s="3">
        <v>0.4437777</v>
      </c>
      <c r="AL4644" s="3">
        <v>0.47125240000000002</v>
      </c>
      <c r="AM4644" s="3">
        <v>0.37280570000000002</v>
      </c>
      <c r="AN4644" s="3">
        <v>-9.5009499999999997E-2</v>
      </c>
      <c r="AO4644" s="3">
        <v>0.69798959999999999</v>
      </c>
      <c r="AP4644" s="3">
        <v>0.1228409</v>
      </c>
      <c r="AQ4644" s="3">
        <v>0.81586020000000004</v>
      </c>
      <c r="AR4644" s="3">
        <v>-1.0916440000000001</v>
      </c>
      <c r="AS4644" s="3">
        <v>0.76449840000000002</v>
      </c>
      <c r="AT4644" s="3">
        <v>0.35642810000000003</v>
      </c>
      <c r="AU4644" s="3">
        <v>0.35040710000000003</v>
      </c>
      <c r="AV4644" s="3">
        <v>0.36509530000000001</v>
      </c>
      <c r="AW4644" s="3">
        <v>0.45090920000000001</v>
      </c>
      <c r="AX4644" s="3">
        <v>0.58311109999999999</v>
      </c>
      <c r="AY4644" s="3">
        <v>0.40306150000000002</v>
      </c>
    </row>
    <row r="4645" spans="1:51" x14ac:dyDescent="0.25">
      <c r="A4645" t="s">
        <v>4647</v>
      </c>
      <c r="B4645" t="s">
        <v>4647</v>
      </c>
      <c r="C4645" t="s">
        <v>9517</v>
      </c>
      <c r="E4645" t="s">
        <v>13782</v>
      </c>
      <c r="F4645" t="s">
        <v>13795</v>
      </c>
      <c r="G4645" t="s">
        <v>16788</v>
      </c>
      <c r="H4645" t="s">
        <v>16957</v>
      </c>
      <c r="I4645" s="3">
        <v>0.53980159999999999</v>
      </c>
      <c r="J4645" s="3">
        <v>16.057089999999999</v>
      </c>
      <c r="K4645" s="3">
        <v>12.114990000000001</v>
      </c>
      <c r="L4645" s="3" t="s">
        <v>18579</v>
      </c>
      <c r="M4645" s="3" t="s">
        <v>18579</v>
      </c>
      <c r="N4645" s="3">
        <v>11.67905</v>
      </c>
      <c r="O4645" s="3" t="s">
        <v>18579</v>
      </c>
      <c r="P4645" s="3">
        <v>0.79788289999999995</v>
      </c>
      <c r="Q4645" s="3">
        <v>0.75281779999999998</v>
      </c>
      <c r="R4645" s="3">
        <v>0.75281779999999998</v>
      </c>
      <c r="S4645" s="3">
        <v>0.38389610000000002</v>
      </c>
      <c r="T4645" s="3">
        <v>0.37654280000000001</v>
      </c>
      <c r="U4645" s="3">
        <v>0.44267339999999999</v>
      </c>
      <c r="V4645" s="3">
        <v>0.37408279999999999</v>
      </c>
      <c r="W4645" s="3">
        <v>0.82669859999999995</v>
      </c>
      <c r="X4645" s="3">
        <v>0.67208889999999999</v>
      </c>
      <c r="Y4645" s="3">
        <v>0.28562080000000001</v>
      </c>
      <c r="Z4645" s="3">
        <v>0.2991992</v>
      </c>
      <c r="AA4645" s="3">
        <v>0.41666540000000002</v>
      </c>
      <c r="AB4645" s="3">
        <v>0.59903530000000005</v>
      </c>
      <c r="AC4645" s="3">
        <v>1.7461789999999999</v>
      </c>
      <c r="AD4645" s="3">
        <v>0.50693659999999996</v>
      </c>
      <c r="AE4645" s="3">
        <v>1.2767459999999999</v>
      </c>
      <c r="AF4645" s="3">
        <v>0.51001980000000002</v>
      </c>
      <c r="AG4645" s="3">
        <v>0.2991992</v>
      </c>
      <c r="AH4645" s="3">
        <v>0.31131940000000002</v>
      </c>
      <c r="AI4645" s="3">
        <v>0.31255709999999998</v>
      </c>
      <c r="AJ4645" s="3">
        <v>0.3819845</v>
      </c>
      <c r="AK4645" s="3">
        <v>0.42341210000000001</v>
      </c>
      <c r="AL4645" s="3">
        <v>0.46052959999999998</v>
      </c>
      <c r="AM4645" s="3">
        <v>0.43473820000000002</v>
      </c>
      <c r="AN4645" s="3">
        <v>0.1648684</v>
      </c>
      <c r="AO4645" s="3">
        <v>0.40011920000000001</v>
      </c>
      <c r="AP4645" s="3">
        <v>0.19783029999999999</v>
      </c>
      <c r="AQ4645" s="3">
        <v>0.70856399999999997</v>
      </c>
      <c r="AR4645" s="3">
        <v>0.1052143</v>
      </c>
      <c r="AS4645" s="3">
        <v>1.0337240000000001</v>
      </c>
      <c r="AT4645" s="3">
        <v>0.34229949999999998</v>
      </c>
      <c r="AU4645" s="3">
        <v>0.33736270000000002</v>
      </c>
      <c r="AV4645" s="3">
        <v>0.36688029999999999</v>
      </c>
      <c r="AW4645" s="3">
        <v>0.42144880000000001</v>
      </c>
      <c r="AX4645" s="3">
        <v>0.59256880000000001</v>
      </c>
      <c r="AY4645" s="3">
        <v>0.42889959999999999</v>
      </c>
    </row>
    <row r="4646" spans="1:51" x14ac:dyDescent="0.25">
      <c r="A4646" t="s">
        <v>4648</v>
      </c>
      <c r="B4646" t="s">
        <v>4648</v>
      </c>
      <c r="C4646" t="s">
        <v>9518</v>
      </c>
      <c r="E4646" t="s">
        <v>13779</v>
      </c>
      <c r="F4646" t="s">
        <v>13792</v>
      </c>
      <c r="G4646" t="s">
        <v>14904</v>
      </c>
      <c r="H4646" t="s">
        <v>16957</v>
      </c>
      <c r="I4646" s="3">
        <v>0.34135379999999999</v>
      </c>
      <c r="J4646" s="3">
        <v>19.65841</v>
      </c>
      <c r="K4646" s="3">
        <v>13.29561</v>
      </c>
      <c r="L4646" s="3" t="s">
        <v>18579</v>
      </c>
      <c r="M4646" s="3" t="s">
        <v>18579</v>
      </c>
      <c r="N4646" s="3">
        <v>10.517709999999999</v>
      </c>
      <c r="O4646" s="3" t="s">
        <v>18579</v>
      </c>
      <c r="P4646" s="3">
        <v>0.83022039999999997</v>
      </c>
      <c r="Q4646" s="3">
        <v>0.67371510000000001</v>
      </c>
      <c r="R4646" s="3">
        <v>0.67371510000000001</v>
      </c>
      <c r="S4646" s="3">
        <v>0.37423410000000001</v>
      </c>
      <c r="T4646" s="3">
        <v>0.3704288</v>
      </c>
      <c r="U4646" s="3">
        <v>0.44870169999999998</v>
      </c>
      <c r="V4646" s="3">
        <v>0.36248859999999999</v>
      </c>
      <c r="W4646" s="3">
        <v>0.67545290000000002</v>
      </c>
      <c r="X4646" s="3">
        <v>0.56037700000000001</v>
      </c>
      <c r="Y4646" s="3">
        <v>0.32521270000000002</v>
      </c>
      <c r="Z4646" s="3">
        <v>0.30297740000000001</v>
      </c>
      <c r="AA4646" s="3">
        <v>0.422489</v>
      </c>
      <c r="AB4646" s="3">
        <v>0.56418559999999995</v>
      </c>
      <c r="AC4646" s="3">
        <v>1.2960780000000001</v>
      </c>
      <c r="AD4646" s="3">
        <v>0.57391650000000005</v>
      </c>
      <c r="AE4646" s="3">
        <v>1.034511</v>
      </c>
      <c r="AF4646" s="3">
        <v>0.50900429999999997</v>
      </c>
      <c r="AG4646" s="3">
        <v>0.30297740000000001</v>
      </c>
      <c r="AH4646" s="3">
        <v>0.33026660000000002</v>
      </c>
      <c r="AI4646" s="3">
        <v>0.33388849999999998</v>
      </c>
      <c r="AJ4646" s="3">
        <v>0.35362969999999999</v>
      </c>
      <c r="AK4646" s="3">
        <v>0.3805287</v>
      </c>
      <c r="AL4646" s="3">
        <v>0.43141390000000002</v>
      </c>
      <c r="AM4646" s="3">
        <v>0.45958579999999999</v>
      </c>
      <c r="AN4646" s="3">
        <v>0.17760880000000001</v>
      </c>
      <c r="AO4646" s="3">
        <v>0.39148830000000001</v>
      </c>
      <c r="AP4646" s="3">
        <v>0.21964120000000001</v>
      </c>
      <c r="AQ4646" s="3">
        <v>0.68627839999999996</v>
      </c>
      <c r="AR4646" s="3">
        <v>0.1351791</v>
      </c>
      <c r="AS4646" s="3">
        <v>0.78015749999999995</v>
      </c>
      <c r="AT4646" s="3">
        <v>0.33215869999999997</v>
      </c>
      <c r="AU4646" s="3">
        <v>0.33876669999999998</v>
      </c>
      <c r="AV4646" s="3">
        <v>0.34835949999999999</v>
      </c>
      <c r="AW4646" s="3">
        <v>0.4210197</v>
      </c>
      <c r="AX4646" s="3">
        <v>0.54226200000000002</v>
      </c>
      <c r="AY4646" s="3">
        <v>0.39243479999999997</v>
      </c>
    </row>
    <row r="4647" spans="1:51" x14ac:dyDescent="0.25">
      <c r="A4647" t="s">
        <v>4649</v>
      </c>
      <c r="B4647" t="s">
        <v>4649</v>
      </c>
      <c r="C4647" t="s">
        <v>9519</v>
      </c>
      <c r="D4647" t="s">
        <v>13557</v>
      </c>
      <c r="E4647" t="s">
        <v>13779</v>
      </c>
      <c r="F4647" t="s">
        <v>13788</v>
      </c>
      <c r="G4647" t="s">
        <v>16789</v>
      </c>
      <c r="H4647" t="s">
        <v>16957</v>
      </c>
      <c r="I4647" s="3">
        <v>0.87499910000000003</v>
      </c>
      <c r="J4647" s="3">
        <v>18.78801</v>
      </c>
      <c r="K4647" s="3">
        <v>14.76746</v>
      </c>
      <c r="L4647" s="3" t="s">
        <v>18579</v>
      </c>
      <c r="M4647" s="3" t="s">
        <v>18579</v>
      </c>
      <c r="N4647" s="3">
        <v>16.068429999999999</v>
      </c>
      <c r="O4647" s="3" t="s">
        <v>18579</v>
      </c>
      <c r="P4647" s="3">
        <v>1.0720350000000001</v>
      </c>
      <c r="Q4647" s="3">
        <v>0.96002120000000002</v>
      </c>
      <c r="R4647" s="3">
        <v>0.96002120000000002</v>
      </c>
      <c r="S4647" s="3">
        <v>0.85124690000000003</v>
      </c>
      <c r="T4647" s="3">
        <v>0.75570760000000003</v>
      </c>
      <c r="U4647" s="3">
        <v>1.0967229999999999</v>
      </c>
      <c r="V4647" s="3">
        <v>0.74756599999999995</v>
      </c>
      <c r="W4647" s="3">
        <v>0.41661540000000002</v>
      </c>
      <c r="X4647" s="3">
        <v>0.41323019999999999</v>
      </c>
      <c r="Y4647" s="3">
        <v>0.4588412</v>
      </c>
      <c r="Z4647" s="3">
        <v>0.30414819999999998</v>
      </c>
      <c r="AA4647" s="3">
        <v>0.44179289999999999</v>
      </c>
      <c r="AB4647" s="3">
        <v>0.98997000000000002</v>
      </c>
      <c r="AC4647" s="3">
        <v>3.0269979999999999</v>
      </c>
      <c r="AD4647" s="3">
        <v>0.2754798</v>
      </c>
      <c r="AE4647" s="3">
        <v>0.89601960000000003</v>
      </c>
      <c r="AF4647" s="3">
        <v>0.83530420000000005</v>
      </c>
      <c r="AG4647" s="3">
        <v>0.30414819999999998</v>
      </c>
      <c r="AH4647" s="3">
        <v>0.3919164</v>
      </c>
      <c r="AI4647" s="3">
        <v>0.39758939999999998</v>
      </c>
      <c r="AJ4647" s="3">
        <v>0.30368329999999999</v>
      </c>
      <c r="AK4647" s="3">
        <v>0.38914840000000001</v>
      </c>
      <c r="AL4647" s="3">
        <v>0.54347570000000001</v>
      </c>
      <c r="AM4647" s="3">
        <v>0.49640020000000001</v>
      </c>
      <c r="AN4647" s="3">
        <v>0.45656000000000002</v>
      </c>
      <c r="AO4647" s="3">
        <v>0.16907040000000001</v>
      </c>
      <c r="AP4647" s="3">
        <v>0.60733420000000005</v>
      </c>
      <c r="AQ4647" s="3">
        <v>0.48972860000000001</v>
      </c>
      <c r="AR4647" s="3">
        <v>0.26722000000000001</v>
      </c>
      <c r="AS4647" s="3">
        <v>0.29006920000000003</v>
      </c>
      <c r="AT4647" s="3">
        <v>0.46583249999999998</v>
      </c>
      <c r="AU4647" s="3">
        <v>0.41298170000000001</v>
      </c>
      <c r="AV4647" s="3">
        <v>0.42395739999999998</v>
      </c>
      <c r="AW4647" s="3">
        <v>0.86233300000000002</v>
      </c>
      <c r="AX4647" s="3">
        <v>0.93789560000000005</v>
      </c>
      <c r="AY4647" s="3">
        <v>0.96539569999999997</v>
      </c>
    </row>
    <row r="4648" spans="1:51" x14ac:dyDescent="0.25">
      <c r="A4648" t="s">
        <v>4650</v>
      </c>
      <c r="B4648" t="s">
        <v>4650</v>
      </c>
      <c r="C4648" t="s">
        <v>9520</v>
      </c>
      <c r="D4648" t="s">
        <v>13558</v>
      </c>
      <c r="E4648" t="s">
        <v>13779</v>
      </c>
      <c r="F4648" t="s">
        <v>13788</v>
      </c>
      <c r="G4648" t="s">
        <v>16790</v>
      </c>
      <c r="H4648" t="s">
        <v>16957</v>
      </c>
      <c r="I4648" s="3">
        <v>0.59926500000000005</v>
      </c>
      <c r="J4648" s="3">
        <v>21.82602</v>
      </c>
      <c r="K4648" s="3">
        <v>12.23922</v>
      </c>
      <c r="L4648" s="3" t="s">
        <v>18579</v>
      </c>
      <c r="M4648" s="3" t="s">
        <v>18579</v>
      </c>
      <c r="N4648" s="3">
        <v>20.392890000000001</v>
      </c>
      <c r="O4648" s="3" t="s">
        <v>18579</v>
      </c>
      <c r="P4648" s="3">
        <v>1.026937</v>
      </c>
      <c r="Q4648" s="3">
        <v>0.90198789999999995</v>
      </c>
      <c r="R4648" s="3">
        <v>0.90198789999999995</v>
      </c>
      <c r="S4648" s="3">
        <v>0.51040209999999997</v>
      </c>
      <c r="T4648" s="3">
        <v>0.49856099999999998</v>
      </c>
      <c r="U4648" s="3">
        <v>0.59905609999999998</v>
      </c>
      <c r="V4648" s="3">
        <v>0.4973378</v>
      </c>
      <c r="W4648" s="3">
        <v>1.0356050000000001</v>
      </c>
      <c r="X4648" s="3">
        <v>0.89064690000000002</v>
      </c>
      <c r="Y4648" s="3">
        <v>0.37752619999999998</v>
      </c>
      <c r="Z4648" s="3">
        <v>0.3425396</v>
      </c>
      <c r="AA4648" s="3">
        <v>0.1261176</v>
      </c>
      <c r="AB4648" s="3">
        <v>0.62249989999999999</v>
      </c>
      <c r="AC4648" s="3">
        <v>2.736437</v>
      </c>
      <c r="AD4648" s="3">
        <v>0.25521919999999998</v>
      </c>
      <c r="AE4648" s="3">
        <v>1.6639269999999999</v>
      </c>
      <c r="AF4648" s="3">
        <v>1.209297E-2</v>
      </c>
      <c r="AG4648" s="3">
        <v>0.3425396</v>
      </c>
      <c r="AH4648" s="3">
        <v>0.29616019999999998</v>
      </c>
      <c r="AI4648" s="3">
        <v>0.3040928</v>
      </c>
      <c r="AJ4648" s="3">
        <v>0.25652399999999997</v>
      </c>
      <c r="AK4648" s="3">
        <v>0.44850590000000001</v>
      </c>
      <c r="AL4648" s="3">
        <v>0.45205220000000002</v>
      </c>
      <c r="AM4648" s="3">
        <v>0.58591329999999997</v>
      </c>
      <c r="AN4648" s="3">
        <v>0.1666212</v>
      </c>
      <c r="AO4648" s="3">
        <v>0.37865929999999998</v>
      </c>
      <c r="AP4648" s="3">
        <v>0.28994330000000001</v>
      </c>
      <c r="AQ4648" s="3">
        <v>0.71973140000000002</v>
      </c>
      <c r="AR4648" s="3">
        <v>-0.43214799999999998</v>
      </c>
      <c r="AS4648" s="3">
        <v>1.3700680000000001</v>
      </c>
      <c r="AT4648" s="3">
        <v>0.3679267</v>
      </c>
      <c r="AU4648" s="3">
        <v>0.36745030000000001</v>
      </c>
      <c r="AV4648" s="3">
        <v>0.38593509999999998</v>
      </c>
      <c r="AW4648" s="3">
        <v>0.47796420000000001</v>
      </c>
      <c r="AX4648" s="3">
        <v>0.65206299999999995</v>
      </c>
      <c r="AY4648" s="3">
        <v>0.5772756</v>
      </c>
    </row>
    <row r="4649" spans="1:51" x14ac:dyDescent="0.25">
      <c r="A4649" t="s">
        <v>4651</v>
      </c>
      <c r="B4649" t="s">
        <v>4651</v>
      </c>
      <c r="C4649" t="s">
        <v>9521</v>
      </c>
      <c r="E4649" t="s">
        <v>13779</v>
      </c>
      <c r="F4649" t="s">
        <v>13790</v>
      </c>
      <c r="G4649" t="s">
        <v>15116</v>
      </c>
      <c r="H4649" t="s">
        <v>16957</v>
      </c>
      <c r="I4649" s="3">
        <v>0.4550305</v>
      </c>
      <c r="J4649" s="3">
        <v>30.149650000000001</v>
      </c>
      <c r="K4649" s="3">
        <v>26.261199999999999</v>
      </c>
      <c r="L4649" s="3" t="s">
        <v>18579</v>
      </c>
      <c r="M4649" s="3" t="s">
        <v>18579</v>
      </c>
      <c r="N4649" s="3">
        <v>16.657260000000001</v>
      </c>
      <c r="O4649" s="3" t="s">
        <v>18579</v>
      </c>
      <c r="P4649" s="3">
        <v>0.81860849999999996</v>
      </c>
      <c r="Q4649" s="3">
        <v>0.77428459999999999</v>
      </c>
      <c r="R4649" s="3">
        <v>0.77428459999999999</v>
      </c>
      <c r="S4649" s="3">
        <v>0.70500859999999999</v>
      </c>
      <c r="T4649" s="3">
        <v>0.68252469999999998</v>
      </c>
      <c r="U4649" s="3">
        <v>0.89188860000000003</v>
      </c>
      <c r="V4649" s="3">
        <v>0.67338869999999995</v>
      </c>
      <c r="W4649" s="3">
        <v>0.30230170000000001</v>
      </c>
      <c r="X4649" s="3">
        <v>0.34545140000000002</v>
      </c>
      <c r="Y4649" s="3">
        <v>0.6112303</v>
      </c>
      <c r="Z4649" s="3">
        <v>0.48310330000000001</v>
      </c>
      <c r="AA4649" s="3">
        <v>-0.38179099999999999</v>
      </c>
      <c r="AB4649" s="3">
        <v>0.17400350000000001</v>
      </c>
      <c r="AC4649" s="3">
        <v>2.0302259999999999</v>
      </c>
      <c r="AD4649" s="3">
        <v>-3.4423490000000001E-2</v>
      </c>
      <c r="AE4649" s="3">
        <v>0.1230952</v>
      </c>
      <c r="AF4649" s="3">
        <v>0.29634680000000002</v>
      </c>
      <c r="AG4649" s="3">
        <v>0.48310330000000001</v>
      </c>
      <c r="AH4649" s="3">
        <v>0.56560100000000002</v>
      </c>
      <c r="AI4649" s="3">
        <v>0.59915079999999998</v>
      </c>
      <c r="AJ4649" s="3">
        <v>0.45906019999999997</v>
      </c>
      <c r="AK4649" s="3">
        <v>0.42337029999999998</v>
      </c>
      <c r="AL4649" s="3">
        <v>0.95160009999999995</v>
      </c>
      <c r="AM4649" s="3">
        <v>0.82028749999999995</v>
      </c>
      <c r="AN4649" s="3">
        <v>0.55201650000000002</v>
      </c>
      <c r="AO4649" s="3">
        <v>0.1010117</v>
      </c>
      <c r="AP4649" s="3">
        <v>0.63322350000000005</v>
      </c>
      <c r="AQ4649" s="3">
        <v>0.25919510000000001</v>
      </c>
      <c r="AR4649" s="3">
        <v>-0.60627430000000004</v>
      </c>
      <c r="AS4649" s="3">
        <v>-0.13641</v>
      </c>
      <c r="AT4649" s="3">
        <v>0.38877790000000001</v>
      </c>
      <c r="AU4649" s="3">
        <v>0.3680369</v>
      </c>
      <c r="AV4649" s="3">
        <v>0.35846620000000001</v>
      </c>
      <c r="AW4649" s="3">
        <v>0.6242972</v>
      </c>
      <c r="AX4649" s="3">
        <v>0.62114429999999998</v>
      </c>
      <c r="AY4649" s="3">
        <v>0.76469419999999999</v>
      </c>
    </row>
    <row r="4650" spans="1:51" x14ac:dyDescent="0.25">
      <c r="A4650" t="s">
        <v>4652</v>
      </c>
      <c r="B4650" t="s">
        <v>4652</v>
      </c>
      <c r="C4650" t="s">
        <v>9522</v>
      </c>
      <c r="D4650" t="s">
        <v>13559</v>
      </c>
      <c r="E4650" t="s">
        <v>13779</v>
      </c>
      <c r="F4650" t="s">
        <v>13788</v>
      </c>
      <c r="G4650" t="s">
        <v>16791</v>
      </c>
      <c r="H4650" t="s">
        <v>16957</v>
      </c>
      <c r="I4650" s="3">
        <v>0.39426559999999999</v>
      </c>
      <c r="J4650" s="3">
        <v>32.874980000000001</v>
      </c>
      <c r="K4650" s="3">
        <v>31.725719999999999</v>
      </c>
      <c r="L4650" s="3" t="s">
        <v>18579</v>
      </c>
      <c r="M4650" s="3" t="s">
        <v>18579</v>
      </c>
      <c r="N4650" s="3">
        <v>-15.117470000000001</v>
      </c>
      <c r="O4650" s="3" t="s">
        <v>18579</v>
      </c>
      <c r="P4650" s="3">
        <v>1.2657560000000001</v>
      </c>
      <c r="Q4650" s="3">
        <v>0.99679620000000002</v>
      </c>
      <c r="R4650" s="3">
        <v>0.99679620000000002</v>
      </c>
      <c r="S4650" s="3">
        <v>0.79702019999999996</v>
      </c>
      <c r="T4650" s="3">
        <v>0.69468039999999998</v>
      </c>
      <c r="U4650" s="3">
        <v>0.96419770000000005</v>
      </c>
      <c r="V4650" s="3">
        <v>0.68761830000000002</v>
      </c>
      <c r="W4650" s="3">
        <v>0.59224829999999995</v>
      </c>
      <c r="X4650" s="3">
        <v>0.59028559999999997</v>
      </c>
      <c r="Y4650" s="3">
        <v>0.35682039999999998</v>
      </c>
      <c r="Z4650" s="3">
        <v>0.22697809999999999</v>
      </c>
      <c r="AA4650" s="3">
        <v>0.74530260000000004</v>
      </c>
      <c r="AB4650" s="3">
        <v>1.15571</v>
      </c>
      <c r="AC4650" s="3">
        <v>2.7191339999999999</v>
      </c>
      <c r="AD4650" s="3">
        <v>0.87452890000000005</v>
      </c>
      <c r="AE4650" s="3">
        <v>1.055275</v>
      </c>
      <c r="AF4650" s="3">
        <v>0.8827372</v>
      </c>
      <c r="AG4650" s="3">
        <v>0.22697809999999999</v>
      </c>
      <c r="AH4650" s="3">
        <v>0.27391169999999998</v>
      </c>
      <c r="AI4650" s="3">
        <v>0.28267500000000001</v>
      </c>
      <c r="AJ4650" s="3">
        <v>0.3324763</v>
      </c>
      <c r="AK4650" s="3">
        <v>0.44795770000000001</v>
      </c>
      <c r="AL4650" s="3">
        <v>0.39586880000000002</v>
      </c>
      <c r="AM4650" s="3">
        <v>0.37526680000000001</v>
      </c>
      <c r="AN4650" s="3">
        <v>5.5035380000000002E-2</v>
      </c>
      <c r="AO4650" s="3">
        <v>0.46821000000000002</v>
      </c>
      <c r="AP4650" s="3">
        <v>0.29938880000000001</v>
      </c>
      <c r="AQ4650" s="3">
        <v>0.81423270000000003</v>
      </c>
      <c r="AR4650" s="3">
        <v>-0.18762899999999999</v>
      </c>
      <c r="AS4650" s="3">
        <v>0.37434040000000002</v>
      </c>
      <c r="AT4650" s="3">
        <v>0.4375096</v>
      </c>
      <c r="AU4650" s="3">
        <v>0.40356300000000001</v>
      </c>
      <c r="AV4650" s="3">
        <v>0.40083150000000001</v>
      </c>
      <c r="AW4650" s="3">
        <v>0.8051469</v>
      </c>
      <c r="AX4650" s="3">
        <v>0.92622320000000002</v>
      </c>
      <c r="AY4650" s="3">
        <v>0.80964170000000002</v>
      </c>
    </row>
    <row r="4651" spans="1:51" x14ac:dyDescent="0.25">
      <c r="A4651" t="s">
        <v>4653</v>
      </c>
      <c r="B4651" t="s">
        <v>4653</v>
      </c>
      <c r="C4651" t="s">
        <v>9523</v>
      </c>
      <c r="E4651" t="s">
        <v>13779</v>
      </c>
      <c r="F4651" t="s">
        <v>13788</v>
      </c>
      <c r="G4651" t="s">
        <v>16792</v>
      </c>
      <c r="H4651" t="s">
        <v>16957</v>
      </c>
      <c r="I4651" s="3">
        <v>0.34972510000000001</v>
      </c>
      <c r="J4651" s="3">
        <v>23.987970000000001</v>
      </c>
      <c r="K4651" s="3">
        <v>14.55</v>
      </c>
      <c r="L4651" s="3" t="s">
        <v>18579</v>
      </c>
      <c r="M4651" s="3" t="s">
        <v>18579</v>
      </c>
      <c r="N4651" s="3">
        <v>22.84562</v>
      </c>
      <c r="O4651" s="3" t="s">
        <v>18579</v>
      </c>
      <c r="P4651" s="3">
        <v>0.52117570000000002</v>
      </c>
      <c r="Q4651" s="3">
        <v>0.54185079999999997</v>
      </c>
      <c r="R4651" s="3">
        <v>0.54185079999999997</v>
      </c>
      <c r="S4651" s="3">
        <v>0.33960760000000001</v>
      </c>
      <c r="T4651" s="3">
        <v>0.3205365</v>
      </c>
      <c r="U4651" s="3">
        <v>0.34292929999999999</v>
      </c>
      <c r="V4651" s="3">
        <v>0.32404929999999998</v>
      </c>
      <c r="W4651" s="3">
        <v>0.78705950000000002</v>
      </c>
      <c r="X4651" s="3">
        <v>0.66461250000000005</v>
      </c>
      <c r="Y4651" s="3">
        <v>0.28503620000000002</v>
      </c>
      <c r="Z4651" s="3">
        <v>0.3244515</v>
      </c>
      <c r="AA4651" s="3">
        <v>0.31036799999999998</v>
      </c>
      <c r="AB4651" s="3">
        <v>0.51724570000000003</v>
      </c>
      <c r="AC4651" s="3">
        <v>1.502845</v>
      </c>
      <c r="AD4651" s="3">
        <v>0.26228170000000001</v>
      </c>
      <c r="AE4651" s="3">
        <v>1.2851980000000001</v>
      </c>
      <c r="AF4651" s="3">
        <v>0.2351181</v>
      </c>
      <c r="AG4651" s="3">
        <v>0.3244515</v>
      </c>
      <c r="AH4651" s="3">
        <v>0.33687099999999998</v>
      </c>
      <c r="AI4651" s="3">
        <v>0.34630050000000001</v>
      </c>
      <c r="AJ4651" s="3">
        <v>0.37829220000000002</v>
      </c>
      <c r="AK4651" s="3">
        <v>0.38361630000000002</v>
      </c>
      <c r="AL4651" s="3">
        <v>0.41762250000000001</v>
      </c>
      <c r="AM4651" s="3">
        <v>0.43091180000000001</v>
      </c>
      <c r="AN4651" s="3">
        <v>0.19605790000000001</v>
      </c>
      <c r="AO4651" s="3">
        <v>0.50509000000000004</v>
      </c>
      <c r="AP4651" s="3">
        <v>0.26806210000000003</v>
      </c>
      <c r="AQ4651" s="3">
        <v>0.58647050000000001</v>
      </c>
      <c r="AR4651" s="3">
        <v>-0.1084</v>
      </c>
      <c r="AS4651" s="3">
        <v>1.085466</v>
      </c>
      <c r="AT4651" s="3">
        <v>0.33315420000000001</v>
      </c>
      <c r="AU4651" s="3">
        <v>0.34274949999999998</v>
      </c>
      <c r="AV4651" s="3">
        <v>0.35121259999999999</v>
      </c>
      <c r="AW4651" s="3">
        <v>0.36996050000000003</v>
      </c>
      <c r="AX4651" s="3">
        <v>0.50849100000000003</v>
      </c>
      <c r="AY4651" s="3">
        <v>0.35401159999999998</v>
      </c>
    </row>
    <row r="4652" spans="1:51" x14ac:dyDescent="0.25">
      <c r="A4652" t="s">
        <v>4654</v>
      </c>
      <c r="B4652" t="s">
        <v>4654</v>
      </c>
      <c r="C4652" t="s">
        <v>8476</v>
      </c>
      <c r="D4652" t="s">
        <v>13560</v>
      </c>
      <c r="E4652" t="s">
        <v>13779</v>
      </c>
      <c r="F4652" t="s">
        <v>13788</v>
      </c>
      <c r="G4652" t="s">
        <v>14011</v>
      </c>
      <c r="H4652" t="s">
        <v>16957</v>
      </c>
      <c r="I4652" s="3">
        <v>0.69499239999999995</v>
      </c>
      <c r="J4652" s="3">
        <v>39.056229999999999</v>
      </c>
      <c r="K4652" s="3">
        <v>34.364400000000003</v>
      </c>
      <c r="L4652" s="3" t="s">
        <v>18579</v>
      </c>
      <c r="M4652" s="3" t="s">
        <v>18579</v>
      </c>
      <c r="N4652" s="3">
        <v>45.943919999999999</v>
      </c>
      <c r="O4652" s="3" t="s">
        <v>18579</v>
      </c>
      <c r="P4652" s="3">
        <v>1.2627889999999999</v>
      </c>
      <c r="Q4652" s="3">
        <v>1.383022</v>
      </c>
      <c r="R4652" s="3">
        <v>1.383022</v>
      </c>
      <c r="S4652" s="3">
        <v>1.2901739999999999</v>
      </c>
      <c r="T4652" s="3">
        <v>1.3216619999999999</v>
      </c>
      <c r="U4652" s="3">
        <v>1.522462</v>
      </c>
      <c r="V4652" s="3">
        <v>1.3200940000000001</v>
      </c>
      <c r="W4652" s="3">
        <v>0.4700531</v>
      </c>
      <c r="X4652" s="3">
        <v>0.49487110000000001</v>
      </c>
      <c r="Y4652" s="3">
        <v>0.73599119999999996</v>
      </c>
      <c r="Z4652" s="3">
        <v>0.46502900000000003</v>
      </c>
      <c r="AA4652" s="3">
        <v>-0.31001640000000003</v>
      </c>
      <c r="AB4652" s="3">
        <v>0.83046439999999999</v>
      </c>
      <c r="AC4652" s="3">
        <v>4.9254519999999999</v>
      </c>
      <c r="AD4652" s="3">
        <v>-3.978727E-2</v>
      </c>
      <c r="AE4652" s="3">
        <v>1.0851090000000001</v>
      </c>
      <c r="AF4652" s="3">
        <v>0.4193113</v>
      </c>
      <c r="AG4652" s="3">
        <v>0.46502900000000003</v>
      </c>
      <c r="AH4652" s="3">
        <v>0.47205360000000002</v>
      </c>
      <c r="AI4652" s="3">
        <v>0.48851270000000002</v>
      </c>
      <c r="AJ4652" s="3">
        <v>0.41107260000000001</v>
      </c>
      <c r="AK4652" s="3">
        <v>0.43929109999999999</v>
      </c>
      <c r="AL4652" s="3">
        <v>0.8420164</v>
      </c>
      <c r="AM4652" s="3">
        <v>0.71547649999999996</v>
      </c>
      <c r="AN4652" s="3">
        <v>0.59115569999999995</v>
      </c>
      <c r="AO4652" s="3">
        <v>-9.6204910000000001E-3</v>
      </c>
      <c r="AP4652" s="3">
        <v>1.0019960000000001</v>
      </c>
      <c r="AQ4652" s="3">
        <v>0.51461619999999997</v>
      </c>
      <c r="AR4652" s="3">
        <v>8.9724289999999998E-2</v>
      </c>
      <c r="AS4652" s="3">
        <v>0.15551470000000001</v>
      </c>
      <c r="AT4652" s="3">
        <v>0.64666069999999998</v>
      </c>
      <c r="AU4652" s="3">
        <v>0.51865309999999998</v>
      </c>
      <c r="AV4652" s="3">
        <v>0.55759829999999999</v>
      </c>
      <c r="AW4652" s="3">
        <v>1.0323709999999999</v>
      </c>
      <c r="AX4652" s="3">
        <v>1.114047</v>
      </c>
      <c r="AY4652" s="3">
        <v>1.3891420000000001</v>
      </c>
    </row>
    <row r="4653" spans="1:51" x14ac:dyDescent="0.25">
      <c r="A4653" t="s">
        <v>4655</v>
      </c>
      <c r="B4653" t="s">
        <v>4655</v>
      </c>
      <c r="C4653" t="s">
        <v>9524</v>
      </c>
      <c r="D4653" t="s">
        <v>13561</v>
      </c>
      <c r="E4653" t="s">
        <v>13779</v>
      </c>
      <c r="F4653" t="s">
        <v>13788</v>
      </c>
      <c r="G4653" t="s">
        <v>15222</v>
      </c>
      <c r="H4653" t="s">
        <v>16957</v>
      </c>
      <c r="I4653" s="3">
        <v>0.53019989999999995</v>
      </c>
      <c r="J4653" s="3">
        <v>20.394490000000001</v>
      </c>
      <c r="K4653" s="3">
        <v>13.94791</v>
      </c>
      <c r="L4653" s="3" t="s">
        <v>18579</v>
      </c>
      <c r="M4653" s="3" t="s">
        <v>18579</v>
      </c>
      <c r="N4653" s="3">
        <v>-0.52529309999999996</v>
      </c>
      <c r="O4653" s="3" t="s">
        <v>18579</v>
      </c>
      <c r="P4653" s="3">
        <v>0.92267239999999995</v>
      </c>
      <c r="Q4653" s="3">
        <v>0.87092000000000003</v>
      </c>
      <c r="R4653" s="3">
        <v>0.87092000000000003</v>
      </c>
      <c r="S4653" s="3">
        <v>0.46182269999999997</v>
      </c>
      <c r="T4653" s="3">
        <v>0.44225890000000001</v>
      </c>
      <c r="U4653" s="3">
        <v>0.53026499999999999</v>
      </c>
      <c r="V4653" s="3">
        <v>0.4377587</v>
      </c>
      <c r="W4653" s="3">
        <v>0.89083400000000001</v>
      </c>
      <c r="X4653" s="3">
        <v>0.77261869999999999</v>
      </c>
      <c r="Y4653" s="3">
        <v>0.33136500000000002</v>
      </c>
      <c r="Z4653" s="3">
        <v>0.28348289999999998</v>
      </c>
      <c r="AA4653" s="3">
        <v>0.39866469999999998</v>
      </c>
      <c r="AB4653" s="3">
        <v>0.77604839999999997</v>
      </c>
      <c r="AC4653" s="3">
        <v>2.5094240000000001</v>
      </c>
      <c r="AD4653" s="3">
        <v>0.36401679999999997</v>
      </c>
      <c r="AE4653" s="3">
        <v>1.5652159999999999</v>
      </c>
      <c r="AF4653" s="3">
        <v>0.2200337</v>
      </c>
      <c r="AG4653" s="3">
        <v>0.28348289999999998</v>
      </c>
      <c r="AH4653" s="3">
        <v>0.32953939999999998</v>
      </c>
      <c r="AI4653" s="3">
        <v>0.34344409999999997</v>
      </c>
      <c r="AJ4653" s="3">
        <v>0.28541610000000001</v>
      </c>
      <c r="AK4653" s="3">
        <v>0.44411299999999998</v>
      </c>
      <c r="AL4653" s="3">
        <v>0.51825100000000002</v>
      </c>
      <c r="AM4653" s="3">
        <v>0.60062890000000002</v>
      </c>
      <c r="AN4653" s="3">
        <v>0.1445332</v>
      </c>
      <c r="AO4653" s="3">
        <v>0.46422289999999999</v>
      </c>
      <c r="AP4653" s="3">
        <v>0.2757889</v>
      </c>
      <c r="AQ4653" s="3">
        <v>0.73094429999999999</v>
      </c>
      <c r="AR4653" s="3">
        <v>-0.94972719999999999</v>
      </c>
      <c r="AS4653" s="3">
        <v>1.243482</v>
      </c>
      <c r="AT4653" s="3">
        <v>0.33987820000000002</v>
      </c>
      <c r="AU4653" s="3">
        <v>0.35845339999999998</v>
      </c>
      <c r="AV4653" s="3">
        <v>0.37170609999999998</v>
      </c>
      <c r="AW4653" s="3">
        <v>0.47096139999999997</v>
      </c>
      <c r="AX4653" s="3">
        <v>0.61088310000000001</v>
      </c>
      <c r="AY4653" s="3">
        <v>0.49381199999999997</v>
      </c>
    </row>
    <row r="4654" spans="1:51" x14ac:dyDescent="0.25">
      <c r="A4654" t="s">
        <v>4656</v>
      </c>
      <c r="B4654" t="s">
        <v>4656</v>
      </c>
      <c r="C4654" t="s">
        <v>9525</v>
      </c>
      <c r="D4654" t="s">
        <v>13562</v>
      </c>
      <c r="E4654" t="s">
        <v>13779</v>
      </c>
      <c r="F4654" t="s">
        <v>13788</v>
      </c>
      <c r="G4654" t="s">
        <v>16793</v>
      </c>
      <c r="H4654" t="s">
        <v>16957</v>
      </c>
      <c r="I4654" s="3">
        <v>0.5902636</v>
      </c>
      <c r="J4654" s="3">
        <v>15.410629999999999</v>
      </c>
      <c r="K4654" s="3">
        <v>12.438650000000001</v>
      </c>
      <c r="L4654" s="3" t="s">
        <v>18579</v>
      </c>
      <c r="M4654" s="3" t="s">
        <v>18579</v>
      </c>
      <c r="N4654" s="3">
        <v>-2.713041</v>
      </c>
      <c r="O4654" s="3" t="s">
        <v>18579</v>
      </c>
      <c r="P4654" s="3">
        <v>0.85089250000000005</v>
      </c>
      <c r="Q4654" s="3">
        <v>0.68124300000000004</v>
      </c>
      <c r="R4654" s="3">
        <v>0.68124300000000004</v>
      </c>
      <c r="S4654" s="3">
        <v>0.60522569999999998</v>
      </c>
      <c r="T4654" s="3">
        <v>0.55136169999999995</v>
      </c>
      <c r="U4654" s="3">
        <v>0.82336880000000001</v>
      </c>
      <c r="V4654" s="3">
        <v>0.54072529999999996</v>
      </c>
      <c r="W4654" s="3">
        <v>0.47418320000000003</v>
      </c>
      <c r="X4654" s="3">
        <v>0.45662639999999999</v>
      </c>
      <c r="Y4654" s="3">
        <v>0.35983480000000001</v>
      </c>
      <c r="Z4654" s="3">
        <v>0.25935160000000002</v>
      </c>
      <c r="AA4654" s="3">
        <v>0.65683320000000001</v>
      </c>
      <c r="AB4654" s="3">
        <v>0.9113715</v>
      </c>
      <c r="AC4654" s="3">
        <v>1.9600299999999999</v>
      </c>
      <c r="AD4654" s="3">
        <v>0.71679360000000003</v>
      </c>
      <c r="AE4654" s="3">
        <v>0.82229160000000001</v>
      </c>
      <c r="AF4654" s="3">
        <v>0.89099839999999997</v>
      </c>
      <c r="AG4654" s="3">
        <v>0.25935160000000002</v>
      </c>
      <c r="AH4654" s="3">
        <v>0.38098340000000003</v>
      </c>
      <c r="AI4654" s="3">
        <v>0.38736219999999999</v>
      </c>
      <c r="AJ4654" s="3">
        <v>0.38955220000000002</v>
      </c>
      <c r="AK4654" s="3">
        <v>0.40812219999999999</v>
      </c>
      <c r="AL4654" s="3">
        <v>0.5244221</v>
      </c>
      <c r="AM4654" s="3">
        <v>0.4418338</v>
      </c>
      <c r="AN4654" s="3">
        <v>0.1475543</v>
      </c>
      <c r="AO4654" s="3">
        <v>0.43330259999999998</v>
      </c>
      <c r="AP4654" s="3">
        <v>0.32205</v>
      </c>
      <c r="AQ4654" s="3">
        <v>0.65934250000000005</v>
      </c>
      <c r="AR4654" s="3">
        <v>-0.1249934</v>
      </c>
      <c r="AS4654" s="3">
        <v>0.3197894</v>
      </c>
      <c r="AT4654" s="3">
        <v>0.38712259999999998</v>
      </c>
      <c r="AU4654" s="3">
        <v>0.37012149999999999</v>
      </c>
      <c r="AV4654" s="3">
        <v>0.37017529999999998</v>
      </c>
      <c r="AW4654" s="3">
        <v>0.74816269999999996</v>
      </c>
      <c r="AX4654" s="3">
        <v>0.85538999999999998</v>
      </c>
      <c r="AY4654" s="3">
        <v>0.69542199999999998</v>
      </c>
    </row>
    <row r="4655" spans="1:51" x14ac:dyDescent="0.25">
      <c r="A4655" t="s">
        <v>4657</v>
      </c>
      <c r="B4655" t="s">
        <v>4657</v>
      </c>
      <c r="C4655" t="s">
        <v>9526</v>
      </c>
      <c r="D4655" t="s">
        <v>13563</v>
      </c>
      <c r="E4655" t="s">
        <v>13779</v>
      </c>
      <c r="F4655" t="s">
        <v>13788</v>
      </c>
      <c r="G4655" t="s">
        <v>16794</v>
      </c>
      <c r="H4655" t="s">
        <v>16957</v>
      </c>
      <c r="I4655" s="3">
        <v>0.51400820000000003</v>
      </c>
      <c r="J4655" s="3">
        <v>21.656320000000001</v>
      </c>
      <c r="K4655" s="3">
        <v>11.92315</v>
      </c>
      <c r="L4655" s="3" t="s">
        <v>18579</v>
      </c>
      <c r="M4655" s="3" t="s">
        <v>18579</v>
      </c>
      <c r="N4655" s="3">
        <v>12.30832</v>
      </c>
      <c r="O4655" s="3" t="s">
        <v>18579</v>
      </c>
      <c r="P4655" s="3">
        <v>0.94324839999999999</v>
      </c>
      <c r="Q4655" s="3">
        <v>0.91699679999999995</v>
      </c>
      <c r="R4655" s="3">
        <v>0.91699679999999995</v>
      </c>
      <c r="S4655" s="3">
        <v>0.50331150000000002</v>
      </c>
      <c r="T4655" s="3">
        <v>0.49325550000000001</v>
      </c>
      <c r="U4655" s="3">
        <v>0.57295079999999998</v>
      </c>
      <c r="V4655" s="3">
        <v>0.48908469999999998</v>
      </c>
      <c r="W4655" s="3">
        <v>0.96987639999999997</v>
      </c>
      <c r="X4655" s="3">
        <v>0.84594469999999999</v>
      </c>
      <c r="Y4655" s="3">
        <v>0.3641664</v>
      </c>
      <c r="Z4655" s="3">
        <v>0.31789810000000002</v>
      </c>
      <c r="AA4655" s="3">
        <v>0.24821840000000001</v>
      </c>
      <c r="AB4655" s="3">
        <v>0.7122925</v>
      </c>
      <c r="AC4655" s="3">
        <v>2.7315860000000001</v>
      </c>
      <c r="AD4655" s="3">
        <v>0.3378178</v>
      </c>
      <c r="AE4655" s="3">
        <v>1.6313869999999999</v>
      </c>
      <c r="AF4655" s="3">
        <v>0.1316167</v>
      </c>
      <c r="AG4655" s="3">
        <v>0.31789810000000002</v>
      </c>
      <c r="AH4655" s="3">
        <v>0.34023170000000003</v>
      </c>
      <c r="AI4655" s="3">
        <v>0.35458240000000002</v>
      </c>
      <c r="AJ4655" s="3">
        <v>0.3268432</v>
      </c>
      <c r="AK4655" s="3">
        <v>0.4891182</v>
      </c>
      <c r="AL4655" s="3">
        <v>0.61047410000000002</v>
      </c>
      <c r="AM4655" s="3">
        <v>0.64297499999999996</v>
      </c>
      <c r="AN4655" s="3">
        <v>0.1417795</v>
      </c>
      <c r="AO4655" s="3">
        <v>0.43603750000000002</v>
      </c>
      <c r="AP4655" s="3">
        <v>0.27789799999999998</v>
      </c>
      <c r="AQ4655" s="3">
        <v>0.78009799999999996</v>
      </c>
      <c r="AR4655" s="3">
        <v>-1.1086370000000001</v>
      </c>
      <c r="AS4655" s="3">
        <v>1.2791440000000001</v>
      </c>
      <c r="AT4655" s="3">
        <v>0.36431770000000002</v>
      </c>
      <c r="AU4655" s="3">
        <v>0.36954219999999999</v>
      </c>
      <c r="AV4655" s="3">
        <v>0.39274710000000002</v>
      </c>
      <c r="AW4655" s="3">
        <v>0.48123329999999997</v>
      </c>
      <c r="AX4655" s="3">
        <v>0.64120909999999998</v>
      </c>
      <c r="AY4655" s="3">
        <v>0.54545509999999997</v>
      </c>
    </row>
    <row r="4656" spans="1:51" x14ac:dyDescent="0.25">
      <c r="A4656" t="s">
        <v>4658</v>
      </c>
      <c r="B4656" t="s">
        <v>4658</v>
      </c>
      <c r="C4656" t="s">
        <v>9527</v>
      </c>
      <c r="E4656" t="s">
        <v>13779</v>
      </c>
      <c r="F4656" t="s">
        <v>13790</v>
      </c>
      <c r="G4656" t="s">
        <v>16795</v>
      </c>
      <c r="H4656" t="s">
        <v>16957</v>
      </c>
      <c r="I4656" s="3">
        <v>0.28448380000000001</v>
      </c>
      <c r="J4656" s="3">
        <v>27.957740000000001</v>
      </c>
      <c r="K4656" s="3">
        <v>25.732900000000001</v>
      </c>
      <c r="L4656" s="3" t="s">
        <v>18579</v>
      </c>
      <c r="M4656" s="3" t="s">
        <v>18579</v>
      </c>
      <c r="N4656" s="3">
        <v>-10.083080000000001</v>
      </c>
      <c r="O4656" s="3" t="s">
        <v>18579</v>
      </c>
      <c r="P4656" s="3">
        <v>1.053698</v>
      </c>
      <c r="Q4656" s="3">
        <v>0.55958589999999997</v>
      </c>
      <c r="R4656" s="3">
        <v>0.55958589999999997</v>
      </c>
      <c r="S4656" s="3">
        <v>0.56486139999999996</v>
      </c>
      <c r="T4656" s="3">
        <v>0.52340960000000003</v>
      </c>
      <c r="U4656" s="3">
        <v>0.66728770000000004</v>
      </c>
      <c r="V4656" s="3">
        <v>0.51914289999999996</v>
      </c>
      <c r="W4656" s="3">
        <v>0.62178</v>
      </c>
      <c r="X4656" s="3">
        <v>0.57119869999999995</v>
      </c>
      <c r="Y4656" s="3">
        <v>0.27765590000000001</v>
      </c>
      <c r="Z4656" s="3">
        <v>0.24160809999999999</v>
      </c>
      <c r="AA4656" s="3">
        <v>0.57518069999999999</v>
      </c>
      <c r="AB4656" s="3">
        <v>0.88496949999999996</v>
      </c>
      <c r="AC4656" s="3">
        <v>2.1419260000000002</v>
      </c>
      <c r="AD4656" s="3">
        <v>0.90403460000000002</v>
      </c>
      <c r="AE4656" s="3">
        <v>1.03549</v>
      </c>
      <c r="AF4656" s="3">
        <v>0.77694589999999997</v>
      </c>
      <c r="AG4656" s="3">
        <v>0.24160809999999999</v>
      </c>
      <c r="AH4656" s="3">
        <v>0.37537949999999998</v>
      </c>
      <c r="AI4656" s="3">
        <v>0.37641350000000001</v>
      </c>
      <c r="AJ4656" s="3">
        <v>0.36363250000000003</v>
      </c>
      <c r="AK4656" s="3">
        <v>0.4194117</v>
      </c>
      <c r="AL4656" s="3">
        <v>0.61489819999999995</v>
      </c>
      <c r="AM4656" s="3">
        <v>0.61120529999999995</v>
      </c>
      <c r="AN4656" s="3">
        <v>-0.17771219999999999</v>
      </c>
      <c r="AO4656" s="3">
        <v>0.74828899999999998</v>
      </c>
      <c r="AP4656" s="3">
        <v>0.15898979999999999</v>
      </c>
      <c r="AQ4656" s="3">
        <v>0.99611590000000005</v>
      </c>
      <c r="AR4656" s="3">
        <v>-0.26304080000000002</v>
      </c>
      <c r="AS4656" s="3">
        <v>0.59760369999999996</v>
      </c>
      <c r="AT4656" s="3">
        <v>0.40560160000000001</v>
      </c>
      <c r="AU4656" s="3">
        <v>0.37680849999999999</v>
      </c>
      <c r="AV4656" s="3">
        <v>0.37828729999999999</v>
      </c>
      <c r="AW4656" s="3">
        <v>0.51372419999999996</v>
      </c>
      <c r="AX4656" s="3">
        <v>0.63819400000000004</v>
      </c>
      <c r="AY4656" s="3">
        <v>0.58323610000000004</v>
      </c>
    </row>
    <row r="4657" spans="1:51" x14ac:dyDescent="0.25">
      <c r="A4657" t="s">
        <v>4659</v>
      </c>
      <c r="B4657" t="s">
        <v>4659</v>
      </c>
      <c r="C4657" t="s">
        <v>9528</v>
      </c>
      <c r="D4657" t="s">
        <v>13564</v>
      </c>
      <c r="E4657" t="s">
        <v>13783</v>
      </c>
      <c r="F4657" t="s">
        <v>13832</v>
      </c>
      <c r="G4657" t="s">
        <v>16796</v>
      </c>
      <c r="H4657" t="s">
        <v>16957</v>
      </c>
      <c r="I4657" s="3">
        <v>0.9230315</v>
      </c>
      <c r="J4657" s="3">
        <v>17.763380000000002</v>
      </c>
      <c r="K4657" s="3">
        <v>12.11448</v>
      </c>
      <c r="L4657" s="3" t="s">
        <v>18579</v>
      </c>
      <c r="M4657" s="3" t="s">
        <v>18579</v>
      </c>
      <c r="N4657" s="3">
        <v>24.203320000000001</v>
      </c>
      <c r="O4657" s="3" t="s">
        <v>18579</v>
      </c>
      <c r="P4657" s="3">
        <v>1.0458730000000001</v>
      </c>
      <c r="Q4657" s="3">
        <v>1.02277</v>
      </c>
      <c r="R4657" s="3">
        <v>1.02277</v>
      </c>
      <c r="S4657" s="3">
        <v>0.81822050000000002</v>
      </c>
      <c r="T4657" s="3">
        <v>0.83501040000000004</v>
      </c>
      <c r="U4657" s="3">
        <v>1.066004</v>
      </c>
      <c r="V4657" s="3">
        <v>0.83190660000000005</v>
      </c>
      <c r="W4657" s="3">
        <v>0.43136530000000001</v>
      </c>
      <c r="X4657" s="3">
        <v>0.42191840000000003</v>
      </c>
      <c r="Y4657" s="3">
        <v>0.5090768</v>
      </c>
      <c r="Z4657" s="3">
        <v>0.36031340000000001</v>
      </c>
      <c r="AA4657" s="3">
        <v>0.1875193</v>
      </c>
      <c r="AB4657" s="3">
        <v>0.7715786</v>
      </c>
      <c r="AC4657" s="3">
        <v>2.9086820000000002</v>
      </c>
      <c r="AD4657" s="3">
        <v>0.20140530000000001</v>
      </c>
      <c r="AE4657" s="3">
        <v>0.76434709999999995</v>
      </c>
      <c r="AF4657" s="3">
        <v>0.63034100000000004</v>
      </c>
      <c r="AG4657" s="3">
        <v>0.36031340000000001</v>
      </c>
      <c r="AH4657" s="3">
        <v>0.4146977</v>
      </c>
      <c r="AI4657" s="3">
        <v>0.42318339999999999</v>
      </c>
      <c r="AJ4657" s="3">
        <v>0.35187190000000002</v>
      </c>
      <c r="AK4657" s="3">
        <v>0.39194370000000001</v>
      </c>
      <c r="AL4657" s="3">
        <v>0.59459989999999996</v>
      </c>
      <c r="AM4657" s="3">
        <v>0.50111349999999999</v>
      </c>
      <c r="AN4657" s="3">
        <v>0.46765269999999998</v>
      </c>
      <c r="AO4657" s="3">
        <v>0.15931999999999999</v>
      </c>
      <c r="AP4657" s="3">
        <v>0.63475990000000004</v>
      </c>
      <c r="AQ4657" s="3">
        <v>0.49076579999999997</v>
      </c>
      <c r="AR4657" s="3">
        <v>0.21976989999999999</v>
      </c>
      <c r="AS4657" s="3">
        <v>0.1759694</v>
      </c>
      <c r="AT4657" s="3">
        <v>0.46854620000000002</v>
      </c>
      <c r="AU4657" s="3">
        <v>0.4169562</v>
      </c>
      <c r="AV4657" s="3">
        <v>0.42989349999999998</v>
      </c>
      <c r="AW4657" s="3">
        <v>0.80346150000000005</v>
      </c>
      <c r="AX4657" s="3">
        <v>0.8662434</v>
      </c>
      <c r="AY4657" s="3">
        <v>0.91009079999999998</v>
      </c>
    </row>
    <row r="4658" spans="1:51" x14ac:dyDescent="0.25">
      <c r="A4658" t="s">
        <v>4660</v>
      </c>
      <c r="B4658" t="s">
        <v>4660</v>
      </c>
      <c r="C4658" t="s">
        <v>9529</v>
      </c>
      <c r="D4658" t="s">
        <v>13565</v>
      </c>
      <c r="E4658" t="s">
        <v>13779</v>
      </c>
      <c r="F4658" t="s">
        <v>13788</v>
      </c>
      <c r="G4658" t="s">
        <v>16797</v>
      </c>
      <c r="H4658" t="s">
        <v>16957</v>
      </c>
      <c r="I4658" s="3">
        <v>0.1285636</v>
      </c>
      <c r="J4658" s="3">
        <v>22.65682</v>
      </c>
      <c r="K4658" s="3">
        <v>19.980930000000001</v>
      </c>
      <c r="L4658" s="3" t="s">
        <v>18579</v>
      </c>
      <c r="M4658" s="3" t="s">
        <v>18579</v>
      </c>
      <c r="N4658" s="3">
        <v>11.68831</v>
      </c>
      <c r="O4658" s="3" t="s">
        <v>18579</v>
      </c>
      <c r="P4658" s="3">
        <v>0.6366195</v>
      </c>
      <c r="Q4658" s="3">
        <v>0.48161300000000001</v>
      </c>
      <c r="R4658" s="3">
        <v>0.48161300000000001</v>
      </c>
      <c r="S4658" s="3">
        <v>0.3806734</v>
      </c>
      <c r="T4658" s="3">
        <v>0.38199870000000002</v>
      </c>
      <c r="U4658" s="3">
        <v>0.40915089999999998</v>
      </c>
      <c r="V4658" s="3">
        <v>0.37760260000000001</v>
      </c>
      <c r="W4658" s="3">
        <v>0.70236339999999997</v>
      </c>
      <c r="X4658" s="3">
        <v>0.89775939999999999</v>
      </c>
      <c r="Y4658" s="3">
        <v>0.3040004</v>
      </c>
      <c r="Z4658" s="3">
        <v>0.2697</v>
      </c>
      <c r="AA4658" s="3">
        <v>0.58802949999999998</v>
      </c>
      <c r="AB4658" s="3">
        <v>0.7583607</v>
      </c>
      <c r="AC4658" s="3">
        <v>1.608627</v>
      </c>
      <c r="AD4658" s="3">
        <v>0.91804549999999996</v>
      </c>
      <c r="AE4658" s="3">
        <v>1.1938299999999999</v>
      </c>
      <c r="AF4658" s="3">
        <v>0.5524654</v>
      </c>
      <c r="AG4658" s="3">
        <v>0.2697</v>
      </c>
      <c r="AH4658" s="3">
        <v>0.3213685</v>
      </c>
      <c r="AI4658" s="3">
        <v>0.32465880000000003</v>
      </c>
      <c r="AJ4658" s="3">
        <v>0.45136549999999998</v>
      </c>
      <c r="AK4658" s="3">
        <v>0.45858070000000001</v>
      </c>
      <c r="AL4658" s="3">
        <v>0.51953649999999996</v>
      </c>
      <c r="AM4658" s="3">
        <v>0.39852670000000001</v>
      </c>
      <c r="AN4658" s="3">
        <v>-0.1067226</v>
      </c>
      <c r="AO4658" s="3">
        <v>0.71106009999999997</v>
      </c>
      <c r="AP4658" s="3">
        <v>0.12502859999999999</v>
      </c>
      <c r="AQ4658" s="3">
        <v>0.83936909999999998</v>
      </c>
      <c r="AR4658" s="3">
        <v>-1.28241</v>
      </c>
      <c r="AS4658" s="3">
        <v>0.94984919999999995</v>
      </c>
      <c r="AT4658" s="3">
        <v>0.37386779999999997</v>
      </c>
      <c r="AU4658" s="3">
        <v>0.35883569999999998</v>
      </c>
      <c r="AV4658" s="3">
        <v>0.37929879999999999</v>
      </c>
      <c r="AW4658" s="3">
        <v>0.47281499999999999</v>
      </c>
      <c r="AX4658" s="3">
        <v>0.62534849999999997</v>
      </c>
      <c r="AY4658" s="3">
        <v>0.42746899999999999</v>
      </c>
    </row>
    <row r="4659" spans="1:51" x14ac:dyDescent="0.25">
      <c r="A4659" t="s">
        <v>4661</v>
      </c>
      <c r="B4659" t="s">
        <v>4661</v>
      </c>
      <c r="C4659" t="s">
        <v>9530</v>
      </c>
      <c r="D4659" t="s">
        <v>13566</v>
      </c>
      <c r="E4659" t="s">
        <v>13779</v>
      </c>
      <c r="F4659" t="s">
        <v>13790</v>
      </c>
      <c r="G4659" t="s">
        <v>16798</v>
      </c>
      <c r="H4659" t="s">
        <v>16957</v>
      </c>
      <c r="I4659" s="3">
        <v>0.49759629999999999</v>
      </c>
      <c r="J4659" s="3">
        <v>21.96311</v>
      </c>
      <c r="K4659" s="3">
        <v>15.87433</v>
      </c>
      <c r="L4659" s="3" t="s">
        <v>18579</v>
      </c>
      <c r="M4659" s="3" t="s">
        <v>18579</v>
      </c>
      <c r="N4659" s="3">
        <v>21.329619999999998</v>
      </c>
      <c r="O4659" s="3" t="s">
        <v>18579</v>
      </c>
      <c r="P4659" s="3">
        <v>0.84922980000000003</v>
      </c>
      <c r="Q4659" s="3">
        <v>0.72958009999999995</v>
      </c>
      <c r="R4659" s="3">
        <v>0.72958009999999995</v>
      </c>
      <c r="S4659" s="3">
        <v>0.71875869999999997</v>
      </c>
      <c r="T4659" s="3">
        <v>0.7001212</v>
      </c>
      <c r="U4659" s="3">
        <v>0.96394170000000001</v>
      </c>
      <c r="V4659" s="3">
        <v>0.69871119999999998</v>
      </c>
      <c r="W4659" s="3">
        <v>0.42033369999999998</v>
      </c>
      <c r="X4659" s="3">
        <v>0.33644819999999998</v>
      </c>
      <c r="Y4659" s="3">
        <v>0.48019410000000001</v>
      </c>
      <c r="Z4659" s="3">
        <v>0.33534530000000001</v>
      </c>
      <c r="AA4659" s="3">
        <v>0.2389742</v>
      </c>
      <c r="AB4659" s="3">
        <v>0.70664819999999995</v>
      </c>
      <c r="AC4659" s="3">
        <v>2.5811389999999999</v>
      </c>
      <c r="AD4659" s="3">
        <v>0.25941259999999999</v>
      </c>
      <c r="AE4659" s="3">
        <v>0.79036740000000005</v>
      </c>
      <c r="AF4659" s="3">
        <v>0.86078540000000003</v>
      </c>
      <c r="AG4659" s="3">
        <v>0.33534530000000001</v>
      </c>
      <c r="AH4659" s="3">
        <v>0.51596350000000002</v>
      </c>
      <c r="AI4659" s="3">
        <v>0.52715259999999997</v>
      </c>
      <c r="AJ4659" s="3">
        <v>0.4398842</v>
      </c>
      <c r="AK4659" s="3">
        <v>0.41507739999999999</v>
      </c>
      <c r="AL4659" s="3">
        <v>0.84504330000000005</v>
      </c>
      <c r="AM4659" s="3">
        <v>0.63816510000000004</v>
      </c>
      <c r="AN4659" s="3">
        <v>0.40222390000000002</v>
      </c>
      <c r="AO4659" s="3">
        <v>0.22904279999999999</v>
      </c>
      <c r="AP4659" s="3">
        <v>0.47817520000000002</v>
      </c>
      <c r="AQ4659" s="3">
        <v>0.49876169999999997</v>
      </c>
      <c r="AR4659" s="3">
        <v>0.16041620000000001</v>
      </c>
      <c r="AS4659" s="3">
        <v>0.22108079999999999</v>
      </c>
      <c r="AT4659" s="3">
        <v>0.4550998</v>
      </c>
      <c r="AU4659" s="3">
        <v>0.38967200000000002</v>
      </c>
      <c r="AV4659" s="3">
        <v>0.42228840000000001</v>
      </c>
      <c r="AW4659" s="3">
        <v>0.77092709999999998</v>
      </c>
      <c r="AX4659" s="3">
        <v>0.83800390000000002</v>
      </c>
      <c r="AY4659" s="3">
        <v>0.92042429999999997</v>
      </c>
    </row>
    <row r="4660" spans="1:51" x14ac:dyDescent="0.25">
      <c r="A4660" t="s">
        <v>4662</v>
      </c>
      <c r="B4660" t="s">
        <v>4662</v>
      </c>
      <c r="C4660" t="s">
        <v>9531</v>
      </c>
      <c r="E4660" t="s">
        <v>13782</v>
      </c>
      <c r="F4660" t="s">
        <v>13797</v>
      </c>
      <c r="G4660" t="s">
        <v>16799</v>
      </c>
      <c r="H4660" t="s">
        <v>16957</v>
      </c>
      <c r="I4660" s="3">
        <v>0.47699259999999999</v>
      </c>
      <c r="J4660" s="3">
        <v>14.61068</v>
      </c>
      <c r="K4660" s="3">
        <v>10.0853</v>
      </c>
      <c r="L4660" s="3" t="s">
        <v>18579</v>
      </c>
      <c r="M4660" s="3" t="s">
        <v>18579</v>
      </c>
      <c r="N4660" s="3">
        <v>17.823440000000002</v>
      </c>
      <c r="O4660" s="3" t="s">
        <v>18579</v>
      </c>
      <c r="P4660" s="3">
        <v>0.71162270000000005</v>
      </c>
      <c r="Q4660" s="3">
        <v>0.59586980000000001</v>
      </c>
      <c r="R4660" s="3">
        <v>0.59586980000000001</v>
      </c>
      <c r="S4660" s="3">
        <v>0.36616579999999999</v>
      </c>
      <c r="T4660" s="3">
        <v>0.34564070000000002</v>
      </c>
      <c r="U4660" s="3">
        <v>0.43533430000000001</v>
      </c>
      <c r="V4660" s="3">
        <v>0.34659689999999999</v>
      </c>
      <c r="W4660" s="3">
        <v>0.77063800000000005</v>
      </c>
      <c r="X4660" s="3">
        <v>0.63328189999999995</v>
      </c>
      <c r="Y4660" s="3">
        <v>0.2962804</v>
      </c>
      <c r="Z4660" s="3">
        <v>0.299904</v>
      </c>
      <c r="AA4660" s="3">
        <v>0.43221939999999998</v>
      </c>
      <c r="AB4660" s="3">
        <v>0.5997017</v>
      </c>
      <c r="AC4660" s="3">
        <v>1.616422</v>
      </c>
      <c r="AD4660" s="3">
        <v>0.4232474</v>
      </c>
      <c r="AE4660" s="3">
        <v>1.204391</v>
      </c>
      <c r="AF4660" s="3">
        <v>0.48518860000000003</v>
      </c>
      <c r="AG4660" s="3">
        <v>0.299904</v>
      </c>
      <c r="AH4660" s="3">
        <v>0.33295340000000001</v>
      </c>
      <c r="AI4660" s="3">
        <v>0.335005</v>
      </c>
      <c r="AJ4660" s="3">
        <v>0.36379679999999998</v>
      </c>
      <c r="AK4660" s="3">
        <v>0.3725755</v>
      </c>
      <c r="AL4660" s="3">
        <v>0.41492699999999999</v>
      </c>
      <c r="AM4660" s="3">
        <v>0.39503569999999999</v>
      </c>
      <c r="AN4660" s="3">
        <v>0.2211352</v>
      </c>
      <c r="AO4660" s="3">
        <v>0.35867969999999999</v>
      </c>
      <c r="AP4660" s="3">
        <v>0.2481863</v>
      </c>
      <c r="AQ4660" s="3">
        <v>0.60526599999999997</v>
      </c>
      <c r="AR4660" s="3">
        <v>0.29881489999999999</v>
      </c>
      <c r="AS4660" s="3">
        <v>1.0309820000000001</v>
      </c>
      <c r="AT4660" s="3">
        <v>0.32673950000000002</v>
      </c>
      <c r="AU4660" s="3">
        <v>0.33052500000000001</v>
      </c>
      <c r="AV4660" s="3">
        <v>0.35028979999999998</v>
      </c>
      <c r="AW4660" s="3">
        <v>0.41389559999999997</v>
      </c>
      <c r="AX4660" s="3">
        <v>0.57071130000000003</v>
      </c>
      <c r="AY4660" s="3">
        <v>0.44008069999999999</v>
      </c>
    </row>
    <row r="4661" spans="1:51" x14ac:dyDescent="0.25">
      <c r="A4661" t="s">
        <v>4663</v>
      </c>
      <c r="B4661" t="s">
        <v>4663</v>
      </c>
      <c r="C4661" t="s">
        <v>9532</v>
      </c>
      <c r="D4661" t="s">
        <v>13567</v>
      </c>
      <c r="E4661" t="s">
        <v>13779</v>
      </c>
      <c r="F4661" t="s">
        <v>13790</v>
      </c>
      <c r="G4661" t="s">
        <v>16800</v>
      </c>
      <c r="H4661" t="s">
        <v>16957</v>
      </c>
      <c r="I4661" s="3">
        <v>0.59238780000000002</v>
      </c>
      <c r="J4661" s="3">
        <v>18.36713</v>
      </c>
      <c r="K4661" s="3">
        <v>13.61706</v>
      </c>
      <c r="L4661" s="3" t="s">
        <v>18579</v>
      </c>
      <c r="M4661" s="3" t="s">
        <v>18579</v>
      </c>
      <c r="N4661" s="3">
        <v>12.138030000000001</v>
      </c>
      <c r="O4661" s="3" t="s">
        <v>18579</v>
      </c>
      <c r="P4661" s="3">
        <v>1.025371</v>
      </c>
      <c r="Q4661" s="3">
        <v>0.9031846</v>
      </c>
      <c r="R4661" s="3">
        <v>0.9031846</v>
      </c>
      <c r="S4661" s="3">
        <v>0.47081640000000002</v>
      </c>
      <c r="T4661" s="3">
        <v>0.44037490000000001</v>
      </c>
      <c r="U4661" s="3">
        <v>0.54471290000000006</v>
      </c>
      <c r="V4661" s="3">
        <v>0.43820170000000003</v>
      </c>
      <c r="W4661" s="3">
        <v>0.87761020000000001</v>
      </c>
      <c r="X4661" s="3">
        <v>0.76103100000000001</v>
      </c>
      <c r="Y4661" s="3">
        <v>0.33662110000000001</v>
      </c>
      <c r="Z4661" s="3">
        <v>0.29269790000000001</v>
      </c>
      <c r="AA4661" s="3">
        <v>0.38016909999999998</v>
      </c>
      <c r="AB4661" s="3">
        <v>0.75994249999999997</v>
      </c>
      <c r="AC4661" s="3">
        <v>2.5303439999999999</v>
      </c>
      <c r="AD4661" s="3">
        <v>0.34155849999999999</v>
      </c>
      <c r="AE4661" s="3">
        <v>1.592287</v>
      </c>
      <c r="AF4661" s="3">
        <v>0.28320669999999998</v>
      </c>
      <c r="AG4661" s="3">
        <v>0.29269790000000001</v>
      </c>
      <c r="AH4661" s="3">
        <v>0.33064969999999999</v>
      </c>
      <c r="AI4661" s="3">
        <v>0.34153139999999998</v>
      </c>
      <c r="AJ4661" s="3">
        <v>0.30556660000000002</v>
      </c>
      <c r="AK4661" s="3">
        <v>0.42567070000000001</v>
      </c>
      <c r="AL4661" s="3">
        <v>0.48924139999999999</v>
      </c>
      <c r="AM4661" s="3">
        <v>0.55643699999999996</v>
      </c>
      <c r="AN4661" s="3">
        <v>0.2207249</v>
      </c>
      <c r="AO4661" s="3">
        <v>0.37784630000000002</v>
      </c>
      <c r="AP4661" s="3">
        <v>0.29263260000000002</v>
      </c>
      <c r="AQ4661" s="3">
        <v>0.70219759999999998</v>
      </c>
      <c r="AR4661" s="3">
        <v>-0.63464670000000001</v>
      </c>
      <c r="AS4661" s="3">
        <v>1.293291</v>
      </c>
      <c r="AT4661" s="3">
        <v>0.35160370000000002</v>
      </c>
      <c r="AU4661" s="3">
        <v>0.35927219999999999</v>
      </c>
      <c r="AV4661" s="3">
        <v>0.37767279999999998</v>
      </c>
      <c r="AW4661" s="3">
        <v>0.47589369999999998</v>
      </c>
      <c r="AX4661" s="3">
        <v>0.61860349999999997</v>
      </c>
      <c r="AY4661" s="3">
        <v>0.51256950000000001</v>
      </c>
    </row>
    <row r="4662" spans="1:51" x14ac:dyDescent="0.25">
      <c r="A4662" t="s">
        <v>4664</v>
      </c>
      <c r="B4662" t="s">
        <v>4664</v>
      </c>
      <c r="C4662" t="s">
        <v>9533</v>
      </c>
      <c r="D4662" t="s">
        <v>13568</v>
      </c>
      <c r="E4662" t="s">
        <v>13779</v>
      </c>
      <c r="F4662" t="s">
        <v>13788</v>
      </c>
      <c r="G4662" t="s">
        <v>16801</v>
      </c>
      <c r="H4662" t="s">
        <v>16957</v>
      </c>
      <c r="I4662" s="3">
        <v>0.6828301</v>
      </c>
      <c r="J4662" s="3">
        <v>20.425519999999999</v>
      </c>
      <c r="K4662" s="3">
        <v>18.26341</v>
      </c>
      <c r="L4662" s="3" t="s">
        <v>18579</v>
      </c>
      <c r="M4662" s="3" t="s">
        <v>18579</v>
      </c>
      <c r="N4662" s="3">
        <v>-1.6015820000000001</v>
      </c>
      <c r="O4662" s="3" t="s">
        <v>18579</v>
      </c>
      <c r="P4662" s="3">
        <v>0.95518599999999998</v>
      </c>
      <c r="Q4662" s="3">
        <v>0.94881740000000003</v>
      </c>
      <c r="R4662" s="3">
        <v>0.94881740000000003</v>
      </c>
      <c r="S4662" s="3">
        <v>0.83844240000000003</v>
      </c>
      <c r="T4662" s="3">
        <v>0.71861710000000001</v>
      </c>
      <c r="U4662" s="3">
        <v>1.0302469999999999</v>
      </c>
      <c r="V4662" s="3">
        <v>0.70782750000000005</v>
      </c>
      <c r="W4662" s="3">
        <v>0.4310195</v>
      </c>
      <c r="X4662" s="3">
        <v>0.4328591</v>
      </c>
      <c r="Y4662" s="3">
        <v>0.39974939999999998</v>
      </c>
      <c r="Z4662" s="3">
        <v>0.26648260000000001</v>
      </c>
      <c r="AA4662" s="3">
        <v>0.63954060000000001</v>
      </c>
      <c r="AB4662" s="3">
        <v>1.090792</v>
      </c>
      <c r="AC4662" s="3">
        <v>2.7273700000000001</v>
      </c>
      <c r="AD4662" s="3">
        <v>0.45188149999999999</v>
      </c>
      <c r="AE4662" s="3">
        <v>0.90948039999999997</v>
      </c>
      <c r="AF4662" s="3">
        <v>0.99339639999999996</v>
      </c>
      <c r="AG4662" s="3">
        <v>0.26648260000000001</v>
      </c>
      <c r="AH4662" s="3">
        <v>0.35875309999999999</v>
      </c>
      <c r="AI4662" s="3">
        <v>0.36334860000000002</v>
      </c>
      <c r="AJ4662" s="3">
        <v>0.32139479999999998</v>
      </c>
      <c r="AK4662" s="3">
        <v>0.39398810000000001</v>
      </c>
      <c r="AL4662" s="3">
        <v>0.47126620000000002</v>
      </c>
      <c r="AM4662" s="3">
        <v>0.44871830000000001</v>
      </c>
      <c r="AN4662" s="3">
        <v>0.35044609999999998</v>
      </c>
      <c r="AO4662" s="3">
        <v>0.27059749999999999</v>
      </c>
      <c r="AP4662" s="3">
        <v>0.53226209999999996</v>
      </c>
      <c r="AQ4662" s="3">
        <v>0.6115737</v>
      </c>
      <c r="AR4662" s="3">
        <v>7.5298879999999999E-2</v>
      </c>
      <c r="AS4662" s="3">
        <v>0.32324429999999998</v>
      </c>
      <c r="AT4662" s="3">
        <v>0.46598719999999999</v>
      </c>
      <c r="AU4662" s="3">
        <v>0.41703129999999999</v>
      </c>
      <c r="AV4662" s="3">
        <v>0.430807</v>
      </c>
      <c r="AW4662" s="3">
        <v>0.82331460000000001</v>
      </c>
      <c r="AX4662" s="3">
        <v>0.89443459999999997</v>
      </c>
      <c r="AY4662" s="3">
        <v>0.89381509999999997</v>
      </c>
    </row>
    <row r="4663" spans="1:51" x14ac:dyDescent="0.25">
      <c r="A4663" t="s">
        <v>4665</v>
      </c>
      <c r="B4663" t="s">
        <v>4665</v>
      </c>
      <c r="C4663" t="s">
        <v>9534</v>
      </c>
      <c r="D4663" t="s">
        <v>13569</v>
      </c>
      <c r="E4663" t="s">
        <v>13779</v>
      </c>
      <c r="F4663" t="s">
        <v>13788</v>
      </c>
      <c r="G4663" t="s">
        <v>16802</v>
      </c>
      <c r="H4663" t="s">
        <v>16957</v>
      </c>
      <c r="I4663" s="3">
        <v>0.81363940000000001</v>
      </c>
      <c r="J4663" s="3">
        <v>21.999459999999999</v>
      </c>
      <c r="K4663" s="3">
        <v>15.39208</v>
      </c>
      <c r="L4663" s="3" t="s">
        <v>18579</v>
      </c>
      <c r="M4663" s="3" t="s">
        <v>18579</v>
      </c>
      <c r="N4663" s="3">
        <v>13.69889</v>
      </c>
      <c r="O4663" s="3" t="s">
        <v>18579</v>
      </c>
      <c r="P4663" s="3">
        <v>1.040065</v>
      </c>
      <c r="Q4663" s="3">
        <v>1.042281</v>
      </c>
      <c r="R4663" s="3">
        <v>1.042281</v>
      </c>
      <c r="S4663" s="3">
        <v>0.93822819999999996</v>
      </c>
      <c r="T4663" s="3">
        <v>0.81785430000000003</v>
      </c>
      <c r="U4663" s="3">
        <v>1.196636</v>
      </c>
      <c r="V4663" s="3">
        <v>0.80810630000000006</v>
      </c>
      <c r="W4663" s="3">
        <v>0.43993149999999998</v>
      </c>
      <c r="X4663" s="3">
        <v>0.40355980000000002</v>
      </c>
      <c r="Y4663" s="3">
        <v>0.49351689999999998</v>
      </c>
      <c r="Z4663" s="3">
        <v>0.338779</v>
      </c>
      <c r="AA4663" s="3">
        <v>0.3410067</v>
      </c>
      <c r="AB4663" s="3">
        <v>0.96613910000000003</v>
      </c>
      <c r="AC4663" s="3">
        <v>3.3167680000000002</v>
      </c>
      <c r="AD4663" s="3">
        <v>0.1164892</v>
      </c>
      <c r="AE4663" s="3">
        <v>0.91717090000000001</v>
      </c>
      <c r="AF4663" s="3">
        <v>0.97131599999999996</v>
      </c>
      <c r="AG4663" s="3">
        <v>0.338779</v>
      </c>
      <c r="AH4663" s="3">
        <v>0.39202930000000002</v>
      </c>
      <c r="AI4663" s="3">
        <v>0.39773229999999998</v>
      </c>
      <c r="AJ4663" s="3">
        <v>0.2684108</v>
      </c>
      <c r="AK4663" s="3">
        <v>0.37038120000000002</v>
      </c>
      <c r="AL4663" s="3">
        <v>0.51208580000000004</v>
      </c>
      <c r="AM4663" s="3">
        <v>0.50631429999999999</v>
      </c>
      <c r="AN4663" s="3">
        <v>0.57792399999999999</v>
      </c>
      <c r="AO4663" s="3">
        <v>6.7374420000000004E-2</v>
      </c>
      <c r="AP4663" s="3">
        <v>0.69999549999999999</v>
      </c>
      <c r="AQ4663" s="3">
        <v>0.44155949999999999</v>
      </c>
      <c r="AR4663" s="3">
        <v>0.94963540000000002</v>
      </c>
      <c r="AS4663" s="3">
        <v>0.29006340000000003</v>
      </c>
      <c r="AT4663" s="3">
        <v>0.51611220000000002</v>
      </c>
      <c r="AU4663" s="3">
        <v>0.44307340000000001</v>
      </c>
      <c r="AV4663" s="3">
        <v>0.46829019999999999</v>
      </c>
      <c r="AW4663" s="3">
        <v>0.87829900000000005</v>
      </c>
      <c r="AX4663" s="3">
        <v>0.95761479999999999</v>
      </c>
      <c r="AY4663" s="3">
        <v>1.0615760000000001</v>
      </c>
    </row>
    <row r="4664" spans="1:51" x14ac:dyDescent="0.25">
      <c r="A4664" t="s">
        <v>4666</v>
      </c>
      <c r="B4664" t="s">
        <v>4666</v>
      </c>
      <c r="C4664" t="s">
        <v>9535</v>
      </c>
      <c r="E4664" t="s">
        <v>13779</v>
      </c>
      <c r="F4664" t="s">
        <v>13788</v>
      </c>
      <c r="G4664" t="s">
        <v>16803</v>
      </c>
      <c r="H4664" t="s">
        <v>16957</v>
      </c>
      <c r="I4664" s="3">
        <v>0.262096</v>
      </c>
      <c r="J4664" s="3">
        <v>14.835050000000001</v>
      </c>
      <c r="K4664" s="3">
        <v>10.519550000000001</v>
      </c>
      <c r="L4664" s="3" t="s">
        <v>18579</v>
      </c>
      <c r="M4664" s="3" t="s">
        <v>18579</v>
      </c>
      <c r="N4664" s="3">
        <v>9.0707070000000005</v>
      </c>
      <c r="O4664" s="3" t="s">
        <v>18579</v>
      </c>
      <c r="P4664" s="3">
        <v>0.39841120000000002</v>
      </c>
      <c r="Q4664" s="3">
        <v>0.43491800000000003</v>
      </c>
      <c r="R4664" s="3">
        <v>0.43491800000000003</v>
      </c>
      <c r="S4664" s="3">
        <v>0.2961763</v>
      </c>
      <c r="T4664" s="3">
        <v>0.27771950000000001</v>
      </c>
      <c r="U4664" s="3">
        <v>0.28910599999999997</v>
      </c>
      <c r="V4664" s="3">
        <v>0.27947539999999998</v>
      </c>
      <c r="W4664" s="3">
        <v>0.62890979999999996</v>
      </c>
      <c r="X4664" s="3">
        <v>0.53180300000000003</v>
      </c>
      <c r="Y4664" s="3">
        <v>0.25434800000000002</v>
      </c>
      <c r="Z4664" s="3">
        <v>0.29289749999999998</v>
      </c>
      <c r="AA4664" s="3">
        <v>0.47460409999999997</v>
      </c>
      <c r="AB4664" s="3">
        <v>0.49397340000000001</v>
      </c>
      <c r="AC4664" s="3">
        <v>0.75323519999999999</v>
      </c>
      <c r="AD4664" s="3">
        <v>0.47339170000000003</v>
      </c>
      <c r="AE4664" s="3">
        <v>0.91026070000000003</v>
      </c>
      <c r="AF4664" s="3">
        <v>0.39708959999999999</v>
      </c>
      <c r="AG4664" s="3">
        <v>0.29289749999999998</v>
      </c>
      <c r="AH4664" s="3">
        <v>0.31888290000000002</v>
      </c>
      <c r="AI4664" s="3">
        <v>0.32535019999999998</v>
      </c>
      <c r="AJ4664" s="3">
        <v>0.37582409999999999</v>
      </c>
      <c r="AK4664" s="3">
        <v>0.34716910000000001</v>
      </c>
      <c r="AL4664" s="3">
        <v>0.31830229999999998</v>
      </c>
      <c r="AM4664" s="3">
        <v>0.32397120000000001</v>
      </c>
      <c r="AN4664" s="3">
        <v>0.15296129999999999</v>
      </c>
      <c r="AO4664" s="3">
        <v>0.49436960000000002</v>
      </c>
      <c r="AP4664" s="3">
        <v>0.20799709999999999</v>
      </c>
      <c r="AQ4664" s="3">
        <v>0.54325159999999995</v>
      </c>
      <c r="AR4664" s="3">
        <v>0.2432096</v>
      </c>
      <c r="AS4664" s="3">
        <v>0.82680039999999999</v>
      </c>
      <c r="AT4664" s="3">
        <v>0.32425530000000002</v>
      </c>
      <c r="AU4664" s="3">
        <v>0.33321849999999997</v>
      </c>
      <c r="AV4664" s="3">
        <v>0.33831650000000002</v>
      </c>
      <c r="AW4664" s="3">
        <v>0.34276709999999999</v>
      </c>
      <c r="AX4664" s="3">
        <v>0.45099329999999999</v>
      </c>
      <c r="AY4664" s="3">
        <v>0.30463040000000002</v>
      </c>
    </row>
    <row r="4665" spans="1:51" x14ac:dyDescent="0.25">
      <c r="A4665" t="s">
        <v>4667</v>
      </c>
      <c r="B4665" t="s">
        <v>4667</v>
      </c>
      <c r="C4665" t="s">
        <v>8110</v>
      </c>
      <c r="D4665" t="s">
        <v>13570</v>
      </c>
      <c r="E4665" t="s">
        <v>13781</v>
      </c>
      <c r="F4665" t="s">
        <v>13803</v>
      </c>
      <c r="G4665" t="s">
        <v>16804</v>
      </c>
      <c r="H4665" t="s">
        <v>16957</v>
      </c>
      <c r="I4665" s="3">
        <v>0.25134390000000001</v>
      </c>
      <c r="J4665" s="3">
        <v>27.446370000000002</v>
      </c>
      <c r="K4665" s="3">
        <v>25.126950000000001</v>
      </c>
      <c r="L4665" s="3" t="s">
        <v>18579</v>
      </c>
      <c r="M4665" s="3" t="s">
        <v>18579</v>
      </c>
      <c r="N4665" s="3">
        <v>45.04833</v>
      </c>
      <c r="O4665" s="3" t="s">
        <v>18579</v>
      </c>
      <c r="P4665" s="3">
        <v>0.58954090000000003</v>
      </c>
      <c r="Q4665" s="3">
        <v>0.79970699999999995</v>
      </c>
      <c r="R4665" s="3">
        <v>0.79970699999999995</v>
      </c>
      <c r="S4665" s="3">
        <v>0.45663199999999998</v>
      </c>
      <c r="T4665" s="3">
        <v>0.49008770000000001</v>
      </c>
      <c r="U4665" s="3">
        <v>0.57398179999999999</v>
      </c>
      <c r="V4665" s="3">
        <v>0.48152610000000001</v>
      </c>
      <c r="W4665" s="3">
        <v>0.58937919999999999</v>
      </c>
      <c r="X4665" s="3">
        <v>0.42533729999999997</v>
      </c>
      <c r="Y4665" s="3">
        <v>0.34450510000000001</v>
      </c>
      <c r="Z4665" s="3">
        <v>0.32270539999999998</v>
      </c>
      <c r="AA4665" s="3">
        <v>0.27164060000000001</v>
      </c>
      <c r="AB4665" s="3">
        <v>0.46124769999999998</v>
      </c>
      <c r="AC4665" s="3">
        <v>1.0454829999999999</v>
      </c>
      <c r="AD4665" s="3">
        <v>0.82500580000000001</v>
      </c>
      <c r="AE4665" s="3">
        <v>0.40951880000000002</v>
      </c>
      <c r="AF4665" s="3">
        <v>0.59752680000000002</v>
      </c>
      <c r="AG4665" s="3">
        <v>0.32270539999999998</v>
      </c>
      <c r="AH4665" s="3">
        <v>0.45419080000000001</v>
      </c>
      <c r="AI4665" s="3">
        <v>0.46911700000000001</v>
      </c>
      <c r="AJ4665" s="3">
        <v>1.1091120000000001</v>
      </c>
      <c r="AK4665" s="3">
        <v>0.4646189</v>
      </c>
      <c r="AL4665" s="3">
        <v>1.065726</v>
      </c>
      <c r="AM4665" s="3">
        <v>0.64917150000000001</v>
      </c>
      <c r="AN4665" s="3">
        <v>-0.29821510000000001</v>
      </c>
      <c r="AO4665" s="3">
        <v>0.79024570000000005</v>
      </c>
      <c r="AP4665" s="3">
        <v>-7.6786190000000002E-3</v>
      </c>
      <c r="AQ4665" s="3">
        <v>1.010321</v>
      </c>
      <c r="AR4665" s="3">
        <v>-0.93210490000000001</v>
      </c>
      <c r="AS4665" s="3">
        <v>0.20469709999999999</v>
      </c>
      <c r="AT4665" s="3">
        <v>0.36643890000000001</v>
      </c>
      <c r="AU4665" s="3">
        <v>0.33526050000000002</v>
      </c>
      <c r="AV4665" s="3">
        <v>0.34075909999999998</v>
      </c>
      <c r="AW4665" s="3">
        <v>0.57885470000000006</v>
      </c>
      <c r="AX4665" s="3">
        <v>0.73113269999999997</v>
      </c>
      <c r="AY4665" s="3">
        <v>0.583345</v>
      </c>
    </row>
    <row r="4666" spans="1:51" x14ac:dyDescent="0.25">
      <c r="A4666" t="s">
        <v>4668</v>
      </c>
      <c r="B4666" t="s">
        <v>4668</v>
      </c>
      <c r="C4666" t="s">
        <v>9536</v>
      </c>
      <c r="E4666" t="s">
        <v>13779</v>
      </c>
      <c r="F4666" t="s">
        <v>13792</v>
      </c>
      <c r="G4666" t="s">
        <v>16805</v>
      </c>
      <c r="H4666" t="s">
        <v>16957</v>
      </c>
      <c r="I4666" s="3">
        <v>0.25153160000000002</v>
      </c>
      <c r="J4666" s="3">
        <v>30.392710000000001</v>
      </c>
      <c r="K4666" s="3">
        <v>24.126840000000001</v>
      </c>
      <c r="L4666" s="3" t="s">
        <v>18579</v>
      </c>
      <c r="M4666" s="3" t="s">
        <v>18579</v>
      </c>
      <c r="N4666" s="3">
        <v>-11.679180000000001</v>
      </c>
      <c r="O4666" s="3" t="s">
        <v>18579</v>
      </c>
      <c r="P4666" s="3">
        <v>0.74172559999999998</v>
      </c>
      <c r="Q4666" s="3">
        <v>0.49936399999999997</v>
      </c>
      <c r="R4666" s="3">
        <v>0.49936399999999997</v>
      </c>
      <c r="S4666" s="3">
        <v>0.59682939999999995</v>
      </c>
      <c r="T4666" s="3">
        <v>0.53889909999999996</v>
      </c>
      <c r="U4666" s="3">
        <v>0.71302019999999999</v>
      </c>
      <c r="V4666" s="3">
        <v>0.52943989999999996</v>
      </c>
      <c r="W4666" s="3">
        <v>0.50221530000000003</v>
      </c>
      <c r="X4666" s="3">
        <v>0.42634240000000001</v>
      </c>
      <c r="Y4666" s="3">
        <v>0.27281509999999998</v>
      </c>
      <c r="Z4666" s="3">
        <v>0.22772490000000001</v>
      </c>
      <c r="AA4666" s="3">
        <v>0.76263650000000005</v>
      </c>
      <c r="AB4666" s="3">
        <v>1.0123759999999999</v>
      </c>
      <c r="AC4666" s="3">
        <v>1.8554250000000001</v>
      </c>
      <c r="AD4666" s="3">
        <v>0.95891159999999998</v>
      </c>
      <c r="AE4666" s="3">
        <v>0.77565329999999999</v>
      </c>
      <c r="AF4666" s="3">
        <v>0.99879439999999997</v>
      </c>
      <c r="AG4666" s="3">
        <v>0.22772490000000001</v>
      </c>
      <c r="AH4666" s="3">
        <v>0.37768639999999998</v>
      </c>
      <c r="AI4666" s="3">
        <v>0.37374800000000002</v>
      </c>
      <c r="AJ4666" s="3">
        <v>0.37980209999999998</v>
      </c>
      <c r="AK4666" s="3">
        <v>0.35606840000000001</v>
      </c>
      <c r="AL4666" s="3">
        <v>0.52988460000000004</v>
      </c>
      <c r="AM4666" s="3">
        <v>0.42702380000000001</v>
      </c>
      <c r="AN4666" s="3">
        <v>-6.2654109999999999E-2</v>
      </c>
      <c r="AO4666" s="3">
        <v>0.68684860000000003</v>
      </c>
      <c r="AP4666" s="3">
        <v>0.11244220000000001</v>
      </c>
      <c r="AQ4666" s="3">
        <v>0.9779099</v>
      </c>
      <c r="AR4666" s="3">
        <v>0.14056750000000001</v>
      </c>
      <c r="AS4666" s="3">
        <v>0.34835310000000003</v>
      </c>
      <c r="AT4666" s="3">
        <v>0.4037057</v>
      </c>
      <c r="AU4666" s="3">
        <v>0.37367359999999999</v>
      </c>
      <c r="AV4666" s="3">
        <v>0.36653150000000001</v>
      </c>
      <c r="AW4666" s="3">
        <v>0.56346320000000005</v>
      </c>
      <c r="AX4666" s="3">
        <v>0.67987810000000004</v>
      </c>
      <c r="AY4666" s="3">
        <v>0.64694439999999998</v>
      </c>
    </row>
    <row r="4667" spans="1:51" x14ac:dyDescent="0.25">
      <c r="A4667" t="s">
        <v>4669</v>
      </c>
      <c r="B4667" t="s">
        <v>4669</v>
      </c>
      <c r="C4667" t="s">
        <v>9537</v>
      </c>
      <c r="D4667" t="s">
        <v>13571</v>
      </c>
      <c r="E4667" t="s">
        <v>13782</v>
      </c>
      <c r="F4667" t="s">
        <v>13795</v>
      </c>
      <c r="G4667" t="s">
        <v>15123</v>
      </c>
      <c r="H4667" t="s">
        <v>16957</v>
      </c>
      <c r="I4667" s="3">
        <v>0.14926349999999999</v>
      </c>
      <c r="J4667" s="3">
        <v>10.18605</v>
      </c>
      <c r="K4667" s="3">
        <v>10.675800000000001</v>
      </c>
      <c r="L4667" s="3" t="s">
        <v>18579</v>
      </c>
      <c r="M4667" s="3" t="s">
        <v>18579</v>
      </c>
      <c r="N4667" s="3">
        <v>-0.87058469999999999</v>
      </c>
      <c r="O4667" s="3" t="s">
        <v>18579</v>
      </c>
      <c r="P4667" s="3">
        <v>0.44561410000000001</v>
      </c>
      <c r="Q4667" s="3">
        <v>0.4040029</v>
      </c>
      <c r="R4667" s="3">
        <v>0.4040029</v>
      </c>
      <c r="S4667" s="3">
        <v>0.37056309999999998</v>
      </c>
      <c r="T4667" s="3">
        <v>0.36152030000000002</v>
      </c>
      <c r="U4667" s="3">
        <v>0.4330058</v>
      </c>
      <c r="V4667" s="3">
        <v>0.35890250000000001</v>
      </c>
      <c r="W4667" s="3">
        <v>0.32411390000000001</v>
      </c>
      <c r="X4667" s="3">
        <v>0.33885219999999999</v>
      </c>
      <c r="Y4667" s="3">
        <v>0.34455570000000002</v>
      </c>
      <c r="Z4667" s="3">
        <v>0.29744150000000003</v>
      </c>
      <c r="AA4667" s="3">
        <v>0.4601846</v>
      </c>
      <c r="AB4667" s="3">
        <v>0.5011698</v>
      </c>
      <c r="AC4667" s="3">
        <v>0.71256960000000003</v>
      </c>
      <c r="AD4667" s="3">
        <v>0.44140390000000002</v>
      </c>
      <c r="AE4667" s="3">
        <v>0.47834359999999998</v>
      </c>
      <c r="AF4667" s="3">
        <v>0.4210795</v>
      </c>
      <c r="AG4667" s="3">
        <v>0.29744150000000003</v>
      </c>
      <c r="AH4667" s="3">
        <v>0.35691610000000001</v>
      </c>
      <c r="AI4667" s="3">
        <v>0.35885719999999999</v>
      </c>
      <c r="AJ4667" s="3">
        <v>0.35114630000000002</v>
      </c>
      <c r="AK4667" s="3">
        <v>0.3423794</v>
      </c>
      <c r="AL4667" s="3">
        <v>0.41672350000000002</v>
      </c>
      <c r="AM4667" s="3">
        <v>0.37587209999999999</v>
      </c>
      <c r="AN4667" s="3">
        <v>0.33001910000000001</v>
      </c>
      <c r="AO4667" s="3">
        <v>0.29709809999999998</v>
      </c>
      <c r="AP4667" s="3">
        <v>0.31970670000000001</v>
      </c>
      <c r="AQ4667" s="3">
        <v>0.3535857</v>
      </c>
      <c r="AR4667" s="3">
        <v>-0.27668939999999997</v>
      </c>
      <c r="AS4667" s="3">
        <v>0.34490409999999999</v>
      </c>
      <c r="AT4667" s="3">
        <v>0.31240899999999999</v>
      </c>
      <c r="AU4667" s="3">
        <v>0.3315342</v>
      </c>
      <c r="AV4667" s="3">
        <v>0.3138994</v>
      </c>
      <c r="AW4667" s="3">
        <v>0.45261109999999999</v>
      </c>
      <c r="AX4667" s="3">
        <v>0.46913450000000001</v>
      </c>
      <c r="AY4667" s="3">
        <v>0.38265060000000001</v>
      </c>
    </row>
    <row r="4668" spans="1:51" x14ac:dyDescent="0.25">
      <c r="A4668" t="s">
        <v>4670</v>
      </c>
      <c r="B4668" t="s">
        <v>4670</v>
      </c>
      <c r="C4668" t="s">
        <v>9538</v>
      </c>
      <c r="D4668" t="s">
        <v>13572</v>
      </c>
      <c r="E4668" t="s">
        <v>13779</v>
      </c>
      <c r="F4668" t="s">
        <v>13796</v>
      </c>
      <c r="G4668" t="s">
        <v>16806</v>
      </c>
      <c r="H4668" t="s">
        <v>16957</v>
      </c>
      <c r="I4668" s="3">
        <v>0.66275859999999998</v>
      </c>
      <c r="J4668" s="3">
        <v>17.555160000000001</v>
      </c>
      <c r="K4668" s="3">
        <v>11.534990000000001</v>
      </c>
      <c r="L4668" s="3" t="s">
        <v>18579</v>
      </c>
      <c r="M4668" s="3" t="s">
        <v>18579</v>
      </c>
      <c r="N4668" s="3">
        <v>10.010289999999999</v>
      </c>
      <c r="O4668" s="3" t="s">
        <v>18579</v>
      </c>
      <c r="P4668" s="3">
        <v>1.0253730000000001</v>
      </c>
      <c r="Q4668" s="3">
        <v>0.87308940000000002</v>
      </c>
      <c r="R4668" s="3">
        <v>0.87308940000000002</v>
      </c>
      <c r="S4668" s="3">
        <v>0.70704020000000001</v>
      </c>
      <c r="T4668" s="3">
        <v>0.61141480000000004</v>
      </c>
      <c r="U4668" s="3">
        <v>0.96122730000000001</v>
      </c>
      <c r="V4668" s="3">
        <v>0.60441999999999996</v>
      </c>
      <c r="W4668" s="3">
        <v>0.47293809999999997</v>
      </c>
      <c r="X4668" s="3">
        <v>0.44687130000000003</v>
      </c>
      <c r="Y4668" s="3">
        <v>0.34927589999999997</v>
      </c>
      <c r="Z4668" s="3">
        <v>0.17572380000000001</v>
      </c>
      <c r="AA4668" s="3">
        <v>1.0224770000000001</v>
      </c>
      <c r="AB4668" s="3">
        <v>1.3353759999999999</v>
      </c>
      <c r="AC4668" s="3">
        <v>2.625146</v>
      </c>
      <c r="AD4668" s="3">
        <v>0.76309210000000005</v>
      </c>
      <c r="AE4668" s="3">
        <v>1.117801</v>
      </c>
      <c r="AF4668" s="3">
        <v>1.3043290000000001</v>
      </c>
      <c r="AG4668" s="3">
        <v>0.17572380000000001</v>
      </c>
      <c r="AH4668" s="3">
        <v>0.37653759999999997</v>
      </c>
      <c r="AI4668" s="3">
        <v>0.38339960000000001</v>
      </c>
      <c r="AJ4668" s="3">
        <v>0.41107769999999999</v>
      </c>
      <c r="AK4668" s="3">
        <v>0.3981035</v>
      </c>
      <c r="AL4668" s="3">
        <v>0.55382359999999997</v>
      </c>
      <c r="AM4668" s="3">
        <v>0.4290891</v>
      </c>
      <c r="AN4668" s="3">
        <v>0.1738739</v>
      </c>
      <c r="AO4668" s="3">
        <v>0.44164049999999999</v>
      </c>
      <c r="AP4668" s="3">
        <v>0.31670959999999998</v>
      </c>
      <c r="AQ4668" s="3">
        <v>0.71551279999999995</v>
      </c>
      <c r="AR4668" s="3">
        <v>-0.23714299999999999</v>
      </c>
      <c r="AS4668" s="3">
        <v>0.43172820000000001</v>
      </c>
      <c r="AT4668" s="3">
        <v>0.41602509999999998</v>
      </c>
      <c r="AU4668" s="3">
        <v>0.3857738</v>
      </c>
      <c r="AV4668" s="3">
        <v>0.39002439999999999</v>
      </c>
      <c r="AW4668" s="3">
        <v>1.004653</v>
      </c>
      <c r="AX4668" s="3">
        <v>1.1661870000000001</v>
      </c>
      <c r="AY4668" s="3">
        <v>0.84240459999999995</v>
      </c>
    </row>
    <row r="4669" spans="1:51" x14ac:dyDescent="0.25">
      <c r="A4669" t="s">
        <v>4671</v>
      </c>
      <c r="B4669" t="s">
        <v>4671</v>
      </c>
      <c r="C4669" t="s">
        <v>9539</v>
      </c>
      <c r="E4669" t="s">
        <v>13782</v>
      </c>
      <c r="F4669" t="s">
        <v>13797</v>
      </c>
      <c r="G4669" t="s">
        <v>15136</v>
      </c>
      <c r="H4669" t="s">
        <v>16957</v>
      </c>
      <c r="I4669" s="3">
        <v>9.8151710000000003E-2</v>
      </c>
      <c r="J4669" s="3">
        <v>14.84332</v>
      </c>
      <c r="K4669" s="3">
        <v>10.35543</v>
      </c>
      <c r="L4669" s="3" t="s">
        <v>18579</v>
      </c>
      <c r="M4669" s="3" t="s">
        <v>18579</v>
      </c>
      <c r="N4669" s="3">
        <v>22.296209999999999</v>
      </c>
      <c r="O4669" s="3" t="s">
        <v>18579</v>
      </c>
      <c r="P4669" s="3">
        <v>0.71751569999999998</v>
      </c>
      <c r="Q4669" s="3">
        <v>0.43799080000000001</v>
      </c>
      <c r="R4669" s="3">
        <v>0.43799080000000001</v>
      </c>
      <c r="S4669" s="3">
        <v>0.30659540000000002</v>
      </c>
      <c r="T4669" s="3">
        <v>0.28863699999999998</v>
      </c>
      <c r="U4669" s="3">
        <v>0.36012889999999997</v>
      </c>
      <c r="V4669" s="3">
        <v>0.28793560000000001</v>
      </c>
      <c r="W4669" s="3">
        <v>0.64425949999999998</v>
      </c>
      <c r="X4669" s="3">
        <v>0.50496839999999998</v>
      </c>
      <c r="Y4669" s="3">
        <v>0.1992855</v>
      </c>
      <c r="Z4669" s="3">
        <v>0.19072249999999999</v>
      </c>
      <c r="AA4669" s="3">
        <v>0.91371020000000003</v>
      </c>
      <c r="AB4669" s="3">
        <v>0.84994250000000005</v>
      </c>
      <c r="AC4669" s="3">
        <v>1.0396909999999999</v>
      </c>
      <c r="AD4669" s="3">
        <v>0.89326530000000004</v>
      </c>
      <c r="AE4669" s="3">
        <v>1.0827469999999999</v>
      </c>
      <c r="AF4669" s="3">
        <v>0.89934080000000005</v>
      </c>
      <c r="AG4669" s="3">
        <v>0.19072249999999999</v>
      </c>
      <c r="AH4669" s="3">
        <v>0.32912809999999998</v>
      </c>
      <c r="AI4669" s="3">
        <v>0.32596829999999999</v>
      </c>
      <c r="AJ4669" s="3">
        <v>0.45829340000000002</v>
      </c>
      <c r="AK4669" s="3">
        <v>0.37463879999999999</v>
      </c>
      <c r="AL4669" s="3">
        <v>0.41445219999999999</v>
      </c>
      <c r="AM4669" s="3">
        <v>0.34506870000000001</v>
      </c>
      <c r="AN4669" s="3">
        <v>2.9006009999999999E-2</v>
      </c>
      <c r="AO4669" s="3">
        <v>0.53413949999999999</v>
      </c>
      <c r="AP4669" s="3">
        <v>7.9006999999999994E-2</v>
      </c>
      <c r="AQ4669" s="3">
        <v>0.67709260000000004</v>
      </c>
      <c r="AR4669" s="3">
        <v>5.5544160000000002E-2</v>
      </c>
      <c r="AS4669" s="3">
        <v>0.81130239999999998</v>
      </c>
      <c r="AT4669" s="3">
        <v>0.31037439999999999</v>
      </c>
      <c r="AU4669" s="3">
        <v>0.31588860000000002</v>
      </c>
      <c r="AV4669" s="3">
        <v>0.3360033</v>
      </c>
      <c r="AW4669" s="3">
        <v>0.41765960000000002</v>
      </c>
      <c r="AX4669" s="3">
        <v>0.57634280000000004</v>
      </c>
      <c r="AY4669" s="3">
        <v>0.3764092</v>
      </c>
    </row>
    <row r="4670" spans="1:51" x14ac:dyDescent="0.25">
      <c r="A4670" t="s">
        <v>4672</v>
      </c>
      <c r="B4670" t="s">
        <v>4672</v>
      </c>
      <c r="C4670" t="s">
        <v>9540</v>
      </c>
      <c r="E4670" t="s">
        <v>13779</v>
      </c>
      <c r="F4670" t="s">
        <v>13792</v>
      </c>
      <c r="G4670" t="s">
        <v>16807</v>
      </c>
      <c r="H4670" t="s">
        <v>16957</v>
      </c>
      <c r="I4670" s="3">
        <v>0.28941250000000002</v>
      </c>
      <c r="J4670" s="3">
        <v>16.787109999999998</v>
      </c>
      <c r="K4670" s="3">
        <v>11.6477</v>
      </c>
      <c r="L4670" s="3" t="s">
        <v>18579</v>
      </c>
      <c r="M4670" s="3" t="s">
        <v>18579</v>
      </c>
      <c r="N4670" s="3">
        <v>17.549600000000002</v>
      </c>
      <c r="O4670" s="3" t="s">
        <v>18579</v>
      </c>
      <c r="P4670" s="3">
        <v>0.40555039999999998</v>
      </c>
      <c r="Q4670" s="3">
        <v>0.48866510000000002</v>
      </c>
      <c r="R4670" s="3">
        <v>0.48866510000000002</v>
      </c>
      <c r="S4670" s="3">
        <v>0.31360500000000002</v>
      </c>
      <c r="T4670" s="3">
        <v>0.28747990000000001</v>
      </c>
      <c r="U4670" s="3">
        <v>0.29603390000000002</v>
      </c>
      <c r="V4670" s="3">
        <v>0.29063870000000003</v>
      </c>
      <c r="W4670" s="3">
        <v>0.57922459999999998</v>
      </c>
      <c r="X4670" s="3">
        <v>0.50812109999999999</v>
      </c>
      <c r="Y4670" s="3">
        <v>0.26121759999999999</v>
      </c>
      <c r="Z4670" s="3">
        <v>0.29996230000000002</v>
      </c>
      <c r="AA4670" s="3">
        <v>0.46878310000000001</v>
      </c>
      <c r="AB4670" s="3">
        <v>0.48902030000000002</v>
      </c>
      <c r="AC4670" s="3">
        <v>0.66361979999999998</v>
      </c>
      <c r="AD4670" s="3">
        <v>0.4562235</v>
      </c>
      <c r="AE4670" s="3">
        <v>0.77739190000000002</v>
      </c>
      <c r="AF4670" s="3">
        <v>0.35664430000000003</v>
      </c>
      <c r="AG4670" s="3">
        <v>0.29996230000000002</v>
      </c>
      <c r="AH4670" s="3">
        <v>0.30725200000000003</v>
      </c>
      <c r="AI4670" s="3">
        <v>0.31277549999999998</v>
      </c>
      <c r="AJ4670" s="3">
        <v>0.35154079999999999</v>
      </c>
      <c r="AK4670" s="3">
        <v>0.33117439999999998</v>
      </c>
      <c r="AL4670" s="3">
        <v>0.26813579999999998</v>
      </c>
      <c r="AM4670" s="3">
        <v>0.316023</v>
      </c>
      <c r="AN4670" s="3">
        <v>0.18815979999999999</v>
      </c>
      <c r="AO4670" s="3">
        <v>0.46075070000000001</v>
      </c>
      <c r="AP4670" s="3">
        <v>0.2269852</v>
      </c>
      <c r="AQ4670" s="3">
        <v>0.47294599999999998</v>
      </c>
      <c r="AR4670" s="3">
        <v>0.2934775</v>
      </c>
      <c r="AS4670" s="3">
        <v>0.71308749999999999</v>
      </c>
      <c r="AT4670" s="3">
        <v>0.33520450000000002</v>
      </c>
      <c r="AU4670" s="3">
        <v>0.33873160000000002</v>
      </c>
      <c r="AV4670" s="3">
        <v>0.3400145</v>
      </c>
      <c r="AW4670" s="3">
        <v>0.3401901</v>
      </c>
      <c r="AX4670" s="3">
        <v>0.43374479999999999</v>
      </c>
      <c r="AY4670" s="3">
        <v>0.32070670000000001</v>
      </c>
    </row>
    <row r="4671" spans="1:51" x14ac:dyDescent="0.25">
      <c r="A4671" t="s">
        <v>4673</v>
      </c>
      <c r="B4671" t="s">
        <v>4673</v>
      </c>
      <c r="C4671" t="s">
        <v>9541</v>
      </c>
      <c r="E4671" t="s">
        <v>13784</v>
      </c>
      <c r="F4671" t="s">
        <v>13830</v>
      </c>
      <c r="G4671" t="s">
        <v>16808</v>
      </c>
      <c r="H4671" t="s">
        <v>16957</v>
      </c>
      <c r="I4671" s="3">
        <v>0.6767782</v>
      </c>
      <c r="J4671" s="3">
        <v>19.367370000000001</v>
      </c>
      <c r="K4671" s="3">
        <v>14.235469999999999</v>
      </c>
      <c r="L4671" s="3" t="s">
        <v>18579</v>
      </c>
      <c r="M4671" s="3" t="s">
        <v>18579</v>
      </c>
      <c r="N4671" s="3">
        <v>15.7851</v>
      </c>
      <c r="O4671" s="3" t="s">
        <v>18579</v>
      </c>
      <c r="P4671" s="3">
        <v>1.095844</v>
      </c>
      <c r="Q4671" s="3">
        <v>0.91766579999999998</v>
      </c>
      <c r="R4671" s="3">
        <v>0.91766579999999998</v>
      </c>
      <c r="S4671" s="3">
        <v>0.6515765</v>
      </c>
      <c r="T4671" s="3">
        <v>0.58315600000000001</v>
      </c>
      <c r="U4671" s="3">
        <v>0.79069009999999995</v>
      </c>
      <c r="V4671" s="3">
        <v>0.58007330000000001</v>
      </c>
      <c r="W4671" s="3">
        <v>0.72492619999999997</v>
      </c>
      <c r="X4671" s="3">
        <v>0.68625429999999998</v>
      </c>
      <c r="Y4671" s="3">
        <v>0.44398850000000001</v>
      </c>
      <c r="Z4671" s="3">
        <v>0.36567820000000001</v>
      </c>
      <c r="AA4671" s="3">
        <v>5.872078E-2</v>
      </c>
      <c r="AB4671" s="3">
        <v>0.62113929999999995</v>
      </c>
      <c r="AC4671" s="3">
        <v>2.7786230000000001</v>
      </c>
      <c r="AD4671" s="3">
        <v>-7.0275489999999996E-2</v>
      </c>
      <c r="AE4671" s="3">
        <v>1.2802180000000001</v>
      </c>
      <c r="AF4671" s="3">
        <v>0.23632049999999999</v>
      </c>
      <c r="AG4671" s="3">
        <v>0.36567820000000001</v>
      </c>
      <c r="AH4671" s="3">
        <v>0.37187569999999998</v>
      </c>
      <c r="AI4671" s="3">
        <v>0.3845807</v>
      </c>
      <c r="AJ4671" s="3">
        <v>0.23950840000000001</v>
      </c>
      <c r="AK4671" s="3">
        <v>0.385158</v>
      </c>
      <c r="AL4671" s="3">
        <v>0.4912685</v>
      </c>
      <c r="AM4671" s="3">
        <v>0.57205050000000002</v>
      </c>
      <c r="AN4671" s="3">
        <v>0.56970169999999998</v>
      </c>
      <c r="AO4671" s="3">
        <v>6.0754210000000003E-2</v>
      </c>
      <c r="AP4671" s="3">
        <v>0.55839150000000004</v>
      </c>
      <c r="AQ4671" s="3">
        <v>0.4154506</v>
      </c>
      <c r="AR4671" s="3">
        <v>0.1032231</v>
      </c>
      <c r="AS4671" s="3">
        <v>0.89056120000000005</v>
      </c>
      <c r="AT4671" s="3">
        <v>0.41516510000000001</v>
      </c>
      <c r="AU4671" s="3">
        <v>0.3913798</v>
      </c>
      <c r="AV4671" s="3">
        <v>0.416375</v>
      </c>
      <c r="AW4671" s="3">
        <v>0.59099389999999996</v>
      </c>
      <c r="AX4671" s="3">
        <v>0.69431710000000002</v>
      </c>
      <c r="AY4671" s="3">
        <v>0.71997180000000005</v>
      </c>
    </row>
    <row r="4672" spans="1:51" x14ac:dyDescent="0.25">
      <c r="A4672" t="s">
        <v>4674</v>
      </c>
      <c r="B4672" t="s">
        <v>4674</v>
      </c>
      <c r="C4672" t="s">
        <v>9542</v>
      </c>
      <c r="D4672" t="s">
        <v>13573</v>
      </c>
      <c r="E4672" t="s">
        <v>13779</v>
      </c>
      <c r="F4672" t="s">
        <v>13792</v>
      </c>
      <c r="G4672" t="s">
        <v>16809</v>
      </c>
      <c r="H4672" t="s">
        <v>16957</v>
      </c>
      <c r="I4672" s="3">
        <v>0.43542180000000003</v>
      </c>
      <c r="J4672" s="3">
        <v>16.35408</v>
      </c>
      <c r="K4672" s="3">
        <v>15.208220000000001</v>
      </c>
      <c r="L4672" s="3" t="s">
        <v>18579</v>
      </c>
      <c r="M4672" s="3" t="s">
        <v>18579</v>
      </c>
      <c r="N4672" s="3">
        <v>16.200579999999999</v>
      </c>
      <c r="O4672" s="3" t="s">
        <v>18579</v>
      </c>
      <c r="P4672" s="3">
        <v>0.92057869999999997</v>
      </c>
      <c r="Q4672" s="3">
        <v>0.76256109999999999</v>
      </c>
      <c r="R4672" s="3">
        <v>0.76256109999999999</v>
      </c>
      <c r="S4672" s="3">
        <v>0.37070730000000002</v>
      </c>
      <c r="T4672" s="3">
        <v>0.36844369999999999</v>
      </c>
      <c r="U4672" s="3">
        <v>0.3475394</v>
      </c>
      <c r="V4672" s="3">
        <v>0.37087229999999999</v>
      </c>
      <c r="W4672" s="3">
        <v>0.78922000000000003</v>
      </c>
      <c r="X4672" s="3">
        <v>0.92333929999999997</v>
      </c>
      <c r="Y4672" s="3">
        <v>0.3471824</v>
      </c>
      <c r="Z4672" s="3">
        <v>0.33942549999999999</v>
      </c>
      <c r="AA4672" s="3">
        <v>0.190335</v>
      </c>
      <c r="AB4672" s="3">
        <v>0.4942744</v>
      </c>
      <c r="AC4672" s="3">
        <v>1.788381</v>
      </c>
      <c r="AD4672" s="3">
        <v>0.51172280000000003</v>
      </c>
      <c r="AE4672" s="3">
        <v>1.3443210000000001</v>
      </c>
      <c r="AF4672" s="3">
        <v>8.2749240000000002E-2</v>
      </c>
      <c r="AG4672" s="3">
        <v>0.33942549999999999</v>
      </c>
      <c r="AH4672" s="3">
        <v>0.31727280000000002</v>
      </c>
      <c r="AI4672" s="3">
        <v>0.32506089999999999</v>
      </c>
      <c r="AJ4672" s="3">
        <v>0.3362291</v>
      </c>
      <c r="AK4672" s="3">
        <v>0.39417010000000002</v>
      </c>
      <c r="AL4672" s="3">
        <v>0.42472890000000002</v>
      </c>
      <c r="AM4672" s="3">
        <v>0.4492893</v>
      </c>
      <c r="AN4672" s="3">
        <v>0.15396409999999999</v>
      </c>
      <c r="AO4672" s="3">
        <v>0.45332440000000002</v>
      </c>
      <c r="AP4672" s="3">
        <v>0.25342609999999999</v>
      </c>
      <c r="AQ4672" s="3">
        <v>0.63570970000000004</v>
      </c>
      <c r="AR4672" s="3">
        <v>-0.62553420000000004</v>
      </c>
      <c r="AS4672" s="3">
        <v>1.3445400000000001</v>
      </c>
      <c r="AT4672" s="3">
        <v>0.34127760000000001</v>
      </c>
      <c r="AU4672" s="3">
        <v>0.3419661</v>
      </c>
      <c r="AV4672" s="3">
        <v>0.36739559999999999</v>
      </c>
      <c r="AW4672" s="3">
        <v>0.33366780000000001</v>
      </c>
      <c r="AX4672" s="3">
        <v>0.48361799999999999</v>
      </c>
      <c r="AY4672" s="3">
        <v>0.3631586</v>
      </c>
    </row>
    <row r="4673" spans="1:51" x14ac:dyDescent="0.25">
      <c r="A4673" t="s">
        <v>4675</v>
      </c>
      <c r="B4673" t="s">
        <v>4675</v>
      </c>
      <c r="C4673" t="s">
        <v>9543</v>
      </c>
      <c r="D4673" t="s">
        <v>13574</v>
      </c>
      <c r="E4673" t="s">
        <v>13779</v>
      </c>
      <c r="F4673" t="s">
        <v>13792</v>
      </c>
      <c r="G4673" t="s">
        <v>15498</v>
      </c>
      <c r="H4673" t="s">
        <v>16957</v>
      </c>
      <c r="I4673" s="3">
        <v>0.36195270000000002</v>
      </c>
      <c r="J4673" s="3">
        <v>38.310099999999998</v>
      </c>
      <c r="K4673" s="3">
        <v>25.32987</v>
      </c>
      <c r="L4673" s="3" t="s">
        <v>18579</v>
      </c>
      <c r="M4673" s="3" t="s">
        <v>18579</v>
      </c>
      <c r="N4673" s="3">
        <v>49.920209999999997</v>
      </c>
      <c r="O4673" s="3" t="s">
        <v>18579</v>
      </c>
      <c r="P4673" s="3">
        <v>0.44144230000000001</v>
      </c>
      <c r="Q4673" s="3">
        <v>0.738568</v>
      </c>
      <c r="R4673" s="3">
        <v>0.738568</v>
      </c>
      <c r="S4673" s="3">
        <v>0.39950599999999997</v>
      </c>
      <c r="T4673" s="3">
        <v>0.37853540000000002</v>
      </c>
      <c r="U4673" s="3">
        <v>0.44255870000000003</v>
      </c>
      <c r="V4673" s="3">
        <v>0.39087759999999999</v>
      </c>
      <c r="W4673" s="3">
        <v>1.1120680000000001</v>
      </c>
      <c r="X4673" s="3">
        <v>0.84731900000000004</v>
      </c>
      <c r="Y4673" s="3">
        <v>0.30108659999999998</v>
      </c>
      <c r="Z4673" s="3">
        <v>0.4302801</v>
      </c>
      <c r="AA4673" s="3">
        <v>-0.2142878</v>
      </c>
      <c r="AB4673" s="3">
        <v>0.28090409999999999</v>
      </c>
      <c r="AC4673" s="3">
        <v>2.3961070000000002</v>
      </c>
      <c r="AD4673" s="3">
        <v>-0.20523420000000001</v>
      </c>
      <c r="AE4673" s="3">
        <v>1.7468399999999999</v>
      </c>
      <c r="AF4673" s="3">
        <v>-2.6549099999999999E-2</v>
      </c>
      <c r="AG4673" s="3">
        <v>0.4302801</v>
      </c>
      <c r="AH4673" s="3">
        <v>0.36639240000000001</v>
      </c>
      <c r="AI4673" s="3">
        <v>0.37845099999999998</v>
      </c>
      <c r="AJ4673" s="3">
        <v>0.33000040000000003</v>
      </c>
      <c r="AK4673" s="3">
        <v>0.39707140000000002</v>
      </c>
      <c r="AL4673" s="3">
        <v>0.46206510000000001</v>
      </c>
      <c r="AM4673" s="3">
        <v>0.47020669999999998</v>
      </c>
      <c r="AN4673" s="3">
        <v>0.33048060000000001</v>
      </c>
      <c r="AO4673" s="3">
        <v>0.35668090000000002</v>
      </c>
      <c r="AP4673" s="3">
        <v>0.28094390000000002</v>
      </c>
      <c r="AQ4673" s="3">
        <v>0.63894899999999999</v>
      </c>
      <c r="AR4673" s="3">
        <v>0.37582320000000002</v>
      </c>
      <c r="AS4673" s="3">
        <v>1.5278590000000001</v>
      </c>
      <c r="AT4673" s="3">
        <v>0.33063989999999999</v>
      </c>
      <c r="AU4673" s="3">
        <v>0.33533089999999999</v>
      </c>
      <c r="AV4673" s="3">
        <v>0.36724079999999998</v>
      </c>
      <c r="AW4673" s="3">
        <v>0.32456580000000002</v>
      </c>
      <c r="AX4673" s="3">
        <v>0.49879570000000001</v>
      </c>
      <c r="AY4673" s="3">
        <v>0.43916480000000002</v>
      </c>
    </row>
    <row r="4674" spans="1:51" x14ac:dyDescent="0.25">
      <c r="A4674" t="s">
        <v>4676</v>
      </c>
      <c r="B4674" t="s">
        <v>4676</v>
      </c>
      <c r="C4674" t="s">
        <v>9544</v>
      </c>
      <c r="D4674" t="s">
        <v>12698</v>
      </c>
      <c r="E4674" t="s">
        <v>13779</v>
      </c>
      <c r="F4674" t="s">
        <v>13788</v>
      </c>
      <c r="G4674" t="s">
        <v>16810</v>
      </c>
      <c r="H4674" t="s">
        <v>16957</v>
      </c>
      <c r="I4674" s="3">
        <v>0.66008990000000001</v>
      </c>
      <c r="J4674" s="3">
        <v>14.97386</v>
      </c>
      <c r="K4674" s="3">
        <v>8.0457190000000001</v>
      </c>
      <c r="L4674" s="3" t="s">
        <v>18579</v>
      </c>
      <c r="M4674" s="3" t="s">
        <v>18579</v>
      </c>
      <c r="N4674" s="3">
        <v>18.447659999999999</v>
      </c>
      <c r="O4674" s="3" t="s">
        <v>18579</v>
      </c>
      <c r="P4674" s="3">
        <v>0.96230950000000004</v>
      </c>
      <c r="Q4674" s="3">
        <v>0.81762820000000003</v>
      </c>
      <c r="R4674" s="3">
        <v>0.81762820000000003</v>
      </c>
      <c r="S4674" s="3">
        <v>0.43739289999999997</v>
      </c>
      <c r="T4674" s="3">
        <v>0.42104219999999998</v>
      </c>
      <c r="U4674" s="3">
        <v>0.49455719999999997</v>
      </c>
      <c r="V4674" s="3">
        <v>0.4187591</v>
      </c>
      <c r="W4674" s="3">
        <v>0.85214259999999997</v>
      </c>
      <c r="X4674" s="3">
        <v>0.70623420000000003</v>
      </c>
      <c r="Y4674" s="3">
        <v>0.3163745</v>
      </c>
      <c r="Z4674" s="3">
        <v>0.30243989999999998</v>
      </c>
      <c r="AA4674" s="3">
        <v>0.38818720000000001</v>
      </c>
      <c r="AB4674" s="3">
        <v>0.66632250000000004</v>
      </c>
      <c r="AC4674" s="3">
        <v>2.1465230000000002</v>
      </c>
      <c r="AD4674" s="3">
        <v>0.45065559999999999</v>
      </c>
      <c r="AE4674" s="3">
        <v>1.4919910000000001</v>
      </c>
      <c r="AF4674" s="3">
        <v>0.38634459999999998</v>
      </c>
      <c r="AG4674" s="3">
        <v>0.30243989999999998</v>
      </c>
      <c r="AH4674" s="3">
        <v>0.32392949999999998</v>
      </c>
      <c r="AI4674" s="3">
        <v>0.32969559999999998</v>
      </c>
      <c r="AJ4674" s="3">
        <v>0.34414050000000002</v>
      </c>
      <c r="AK4674" s="3">
        <v>0.39696890000000001</v>
      </c>
      <c r="AL4674" s="3">
        <v>0.4379863</v>
      </c>
      <c r="AM4674" s="3">
        <v>0.46795150000000002</v>
      </c>
      <c r="AN4674" s="3">
        <v>0.21057049999999999</v>
      </c>
      <c r="AO4674" s="3">
        <v>0.35933789999999999</v>
      </c>
      <c r="AP4674" s="3">
        <v>0.26344420000000002</v>
      </c>
      <c r="AQ4674" s="3">
        <v>0.68979369999999995</v>
      </c>
      <c r="AR4674" s="3">
        <v>-0.15090200000000001</v>
      </c>
      <c r="AS4674" s="3">
        <v>1.2243310000000001</v>
      </c>
      <c r="AT4674" s="3">
        <v>0.34668369999999998</v>
      </c>
      <c r="AU4674" s="3">
        <v>0.35112460000000001</v>
      </c>
      <c r="AV4674" s="3">
        <v>0.36963950000000001</v>
      </c>
      <c r="AW4674" s="3">
        <v>0.4409227</v>
      </c>
      <c r="AX4674" s="3">
        <v>0.60598099999999999</v>
      </c>
      <c r="AY4674" s="3">
        <v>0.48411510000000002</v>
      </c>
    </row>
    <row r="4675" spans="1:51" x14ac:dyDescent="0.25">
      <c r="A4675" t="s">
        <v>4677</v>
      </c>
      <c r="B4675" t="s">
        <v>4677</v>
      </c>
      <c r="C4675" t="s">
        <v>9545</v>
      </c>
      <c r="E4675" t="s">
        <v>13781</v>
      </c>
      <c r="F4675" t="s">
        <v>13808</v>
      </c>
      <c r="G4675" t="s">
        <v>16811</v>
      </c>
      <c r="H4675" t="s">
        <v>16957</v>
      </c>
      <c r="I4675" s="3">
        <v>0.49052289999999998</v>
      </c>
      <c r="J4675" s="3">
        <v>19.394390000000001</v>
      </c>
      <c r="K4675" s="3">
        <v>18.826809999999998</v>
      </c>
      <c r="L4675" s="3" t="s">
        <v>18579</v>
      </c>
      <c r="M4675" s="3" t="s">
        <v>18579</v>
      </c>
      <c r="N4675" s="3">
        <v>10.90654</v>
      </c>
      <c r="O4675" s="3" t="s">
        <v>18579</v>
      </c>
      <c r="P4675" s="3">
        <v>0.92592960000000002</v>
      </c>
      <c r="Q4675" s="3">
        <v>0.77746409999999999</v>
      </c>
      <c r="R4675" s="3">
        <v>0.77746409999999999</v>
      </c>
      <c r="S4675" s="3">
        <v>0.4315002</v>
      </c>
      <c r="T4675" s="3">
        <v>0.4097536</v>
      </c>
      <c r="U4675" s="3">
        <v>0.51198120000000003</v>
      </c>
      <c r="V4675" s="3">
        <v>0.40987960000000001</v>
      </c>
      <c r="W4675" s="3">
        <v>0.74577899999999997</v>
      </c>
      <c r="X4675" s="3">
        <v>0.64485999999999999</v>
      </c>
      <c r="Y4675" s="3">
        <v>0.34718009999999999</v>
      </c>
      <c r="Z4675" s="3">
        <v>0.33777299999999999</v>
      </c>
      <c r="AA4675" s="3">
        <v>0.28343249999999998</v>
      </c>
      <c r="AB4675" s="3">
        <v>0.52807939999999998</v>
      </c>
      <c r="AC4675" s="3">
        <v>1.8394839999999999</v>
      </c>
      <c r="AD4675" s="3">
        <v>0.41048509999999999</v>
      </c>
      <c r="AE4675" s="3">
        <v>1.2762990000000001</v>
      </c>
      <c r="AF4675" s="3">
        <v>0.36076930000000001</v>
      </c>
      <c r="AG4675" s="3">
        <v>0.33777299999999999</v>
      </c>
      <c r="AH4675" s="3">
        <v>0.33633819999999998</v>
      </c>
      <c r="AI4675" s="3">
        <v>0.34880640000000002</v>
      </c>
      <c r="AJ4675" s="3">
        <v>0.32922010000000002</v>
      </c>
      <c r="AK4675" s="3">
        <v>0.37964989999999998</v>
      </c>
      <c r="AL4675" s="3">
        <v>0.45976800000000001</v>
      </c>
      <c r="AM4675" s="3">
        <v>0.49624259999999998</v>
      </c>
      <c r="AN4675" s="3">
        <v>0.23710680000000001</v>
      </c>
      <c r="AO4675" s="3">
        <v>0.31921260000000001</v>
      </c>
      <c r="AP4675" s="3">
        <v>0.27464250000000001</v>
      </c>
      <c r="AQ4675" s="3">
        <v>0.47225349999999999</v>
      </c>
      <c r="AR4675" s="3">
        <v>-0.1657959</v>
      </c>
      <c r="AS4675" s="3">
        <v>0.99901759999999995</v>
      </c>
      <c r="AT4675" s="3">
        <v>0.34191759999999999</v>
      </c>
      <c r="AU4675" s="3">
        <v>0.35150569999999998</v>
      </c>
      <c r="AV4675" s="3">
        <v>0.36073759999999999</v>
      </c>
      <c r="AW4675" s="3">
        <v>0.4491233</v>
      </c>
      <c r="AX4675" s="3">
        <v>0.60153860000000003</v>
      </c>
      <c r="AY4675" s="3">
        <v>0.50088339999999998</v>
      </c>
    </row>
    <row r="4676" spans="1:51" x14ac:dyDescent="0.25">
      <c r="A4676" t="s">
        <v>4678</v>
      </c>
      <c r="B4676" t="s">
        <v>4678</v>
      </c>
      <c r="C4676" t="s">
        <v>9546</v>
      </c>
      <c r="D4676" t="s">
        <v>13575</v>
      </c>
      <c r="E4676" t="s">
        <v>13779</v>
      </c>
      <c r="F4676" t="s">
        <v>13788</v>
      </c>
      <c r="G4676" t="s">
        <v>15357</v>
      </c>
      <c r="H4676" t="s">
        <v>16957</v>
      </c>
      <c r="I4676" s="3">
        <v>0.1081135</v>
      </c>
      <c r="J4676" s="3">
        <v>30.203759999999999</v>
      </c>
      <c r="K4676" s="3">
        <v>20.632180000000002</v>
      </c>
      <c r="L4676" s="3" t="s">
        <v>18579</v>
      </c>
      <c r="M4676" s="3" t="s">
        <v>18579</v>
      </c>
      <c r="N4676" s="3">
        <v>20.678789999999999</v>
      </c>
      <c r="O4676" s="3" t="s">
        <v>18579</v>
      </c>
      <c r="P4676" s="3">
        <v>0.6659891</v>
      </c>
      <c r="Q4676" s="3">
        <v>0.58364640000000001</v>
      </c>
      <c r="R4676" s="3">
        <v>0.58364640000000001</v>
      </c>
      <c r="S4676" s="3">
        <v>0.3829436</v>
      </c>
      <c r="T4676" s="3">
        <v>0.37685229999999997</v>
      </c>
      <c r="U4676" s="3">
        <v>0.39651920000000002</v>
      </c>
      <c r="V4676" s="3">
        <v>0.37416470000000002</v>
      </c>
      <c r="W4676" s="3">
        <v>0.87754109999999996</v>
      </c>
      <c r="X4676" s="3">
        <v>1.2243729999999999</v>
      </c>
      <c r="Y4676" s="3">
        <v>0.28199960000000002</v>
      </c>
      <c r="Z4676" s="3">
        <v>0.2491362</v>
      </c>
      <c r="AA4676" s="3">
        <v>0.67001960000000005</v>
      </c>
      <c r="AB4676" s="3">
        <v>0.92815179999999997</v>
      </c>
      <c r="AC4676" s="3">
        <v>2.2192189999999998</v>
      </c>
      <c r="AD4676" s="3">
        <v>0.89763190000000004</v>
      </c>
      <c r="AE4676" s="3">
        <v>1.6973609999999999</v>
      </c>
      <c r="AF4676" s="3">
        <v>0.5983328</v>
      </c>
      <c r="AG4676" s="3">
        <v>0.2491362</v>
      </c>
      <c r="AH4676" s="3">
        <v>0.29294219999999999</v>
      </c>
      <c r="AI4676" s="3">
        <v>0.29498279999999999</v>
      </c>
      <c r="AJ4676" s="3">
        <v>0.39406859999999999</v>
      </c>
      <c r="AK4676" s="3">
        <v>0.4560266</v>
      </c>
      <c r="AL4676" s="3">
        <v>0.46811170000000002</v>
      </c>
      <c r="AM4676" s="3">
        <v>0.41968719999999998</v>
      </c>
      <c r="AN4676" s="3">
        <v>1.6534739999999999E-2</v>
      </c>
      <c r="AO4676" s="3">
        <v>0.56241560000000002</v>
      </c>
      <c r="AP4676" s="3">
        <v>0.1832048</v>
      </c>
      <c r="AQ4676" s="3">
        <v>0.83032209999999995</v>
      </c>
      <c r="AR4676" s="3">
        <v>-1.1492599999999999</v>
      </c>
      <c r="AS4676" s="3">
        <v>1.3370150000000001</v>
      </c>
      <c r="AT4676" s="3">
        <v>0.3760694</v>
      </c>
      <c r="AU4676" s="3">
        <v>0.3599677</v>
      </c>
      <c r="AV4676" s="3">
        <v>0.38975169999999998</v>
      </c>
      <c r="AW4676" s="3">
        <v>0.49492819999999998</v>
      </c>
      <c r="AX4676" s="3">
        <v>0.70300850000000004</v>
      </c>
      <c r="AY4676" s="3">
        <v>0.41242659999999998</v>
      </c>
    </row>
    <row r="4677" spans="1:51" x14ac:dyDescent="0.25">
      <c r="A4677" t="s">
        <v>4679</v>
      </c>
      <c r="B4677" t="s">
        <v>4679</v>
      </c>
      <c r="C4677" t="s">
        <v>9547</v>
      </c>
      <c r="D4677" t="s">
        <v>13576</v>
      </c>
      <c r="E4677" t="s">
        <v>13779</v>
      </c>
      <c r="F4677" t="s">
        <v>13788</v>
      </c>
      <c r="G4677" t="s">
        <v>15410</v>
      </c>
      <c r="H4677" t="s">
        <v>16957</v>
      </c>
      <c r="I4677" s="3">
        <v>0.41569489999999998</v>
      </c>
      <c r="J4677" s="3">
        <v>24.737020000000001</v>
      </c>
      <c r="K4677" s="3">
        <v>26.35502</v>
      </c>
      <c r="L4677" s="3" t="s">
        <v>18579</v>
      </c>
      <c r="M4677" s="3" t="s">
        <v>18579</v>
      </c>
      <c r="N4677" s="3">
        <v>22.409690000000001</v>
      </c>
      <c r="O4677" s="3" t="s">
        <v>18579</v>
      </c>
      <c r="P4677" s="3">
        <v>0.73268990000000001</v>
      </c>
      <c r="Q4677" s="3">
        <v>0.89223819999999998</v>
      </c>
      <c r="R4677" s="3">
        <v>0.89223819999999998</v>
      </c>
      <c r="S4677" s="3">
        <v>0.65608529999999998</v>
      </c>
      <c r="T4677" s="3">
        <v>0.62255919999999998</v>
      </c>
      <c r="U4677" s="3">
        <v>0.80458260000000004</v>
      </c>
      <c r="V4677" s="3">
        <v>0.62536610000000004</v>
      </c>
      <c r="W4677" s="3">
        <v>0.74325039999999998</v>
      </c>
      <c r="X4677" s="3">
        <v>0.63358800000000004</v>
      </c>
      <c r="Y4677" s="3">
        <v>0.3255207</v>
      </c>
      <c r="Z4677" s="3">
        <v>0.25260470000000002</v>
      </c>
      <c r="AA4677" s="3">
        <v>0.59701890000000002</v>
      </c>
      <c r="AB4677" s="3">
        <v>0.98789380000000004</v>
      </c>
      <c r="AC4677" s="3">
        <v>2.7155330000000002</v>
      </c>
      <c r="AD4677" s="3">
        <v>0.8286232</v>
      </c>
      <c r="AE4677" s="3">
        <v>1.3991389999999999</v>
      </c>
      <c r="AF4677" s="3">
        <v>0.81116889999999997</v>
      </c>
      <c r="AG4677" s="3">
        <v>0.25260470000000002</v>
      </c>
      <c r="AH4677" s="3">
        <v>0.3496918</v>
      </c>
      <c r="AI4677" s="3">
        <v>0.35094819999999999</v>
      </c>
      <c r="AJ4677" s="3">
        <v>0.41363420000000001</v>
      </c>
      <c r="AK4677" s="3">
        <v>0.43687589999999998</v>
      </c>
      <c r="AL4677" s="3">
        <v>0.49896269999999998</v>
      </c>
      <c r="AM4677" s="3">
        <v>0.41311979999999998</v>
      </c>
      <c r="AN4677" s="3">
        <v>4.8417689999999999E-2</v>
      </c>
      <c r="AO4677" s="3">
        <v>0.43713279999999999</v>
      </c>
      <c r="AP4677" s="3">
        <v>0.19921990000000001</v>
      </c>
      <c r="AQ4677" s="3">
        <v>0.79927899999999996</v>
      </c>
      <c r="AR4677" s="3">
        <v>-0.38620870000000002</v>
      </c>
      <c r="AS4677" s="3">
        <v>0.78347489999999997</v>
      </c>
      <c r="AT4677" s="3">
        <v>0.40226889999999998</v>
      </c>
      <c r="AU4677" s="3">
        <v>0.37912699999999999</v>
      </c>
      <c r="AV4677" s="3">
        <v>0.38978960000000001</v>
      </c>
      <c r="AW4677" s="3">
        <v>0.67285890000000004</v>
      </c>
      <c r="AX4677" s="3">
        <v>0.82558260000000006</v>
      </c>
      <c r="AY4677" s="3">
        <v>0.64278599999999997</v>
      </c>
    </row>
    <row r="4678" spans="1:51" x14ac:dyDescent="0.25">
      <c r="A4678" t="s">
        <v>4680</v>
      </c>
      <c r="B4678" t="s">
        <v>4680</v>
      </c>
      <c r="C4678" t="s">
        <v>9548</v>
      </c>
      <c r="D4678" t="s">
        <v>13577</v>
      </c>
      <c r="E4678" t="s">
        <v>13779</v>
      </c>
      <c r="F4678" t="s">
        <v>13788</v>
      </c>
      <c r="G4678" t="s">
        <v>16812</v>
      </c>
      <c r="H4678" t="s">
        <v>16957</v>
      </c>
      <c r="I4678" s="3">
        <v>0.3583326</v>
      </c>
      <c r="J4678" s="3">
        <v>21.458860000000001</v>
      </c>
      <c r="K4678" s="3">
        <v>21.154689999999999</v>
      </c>
      <c r="L4678" s="3" t="s">
        <v>18579</v>
      </c>
      <c r="M4678" s="3" t="s">
        <v>18579</v>
      </c>
      <c r="N4678" s="3">
        <v>18.76192</v>
      </c>
      <c r="O4678" s="3" t="s">
        <v>18579</v>
      </c>
      <c r="P4678" s="3">
        <v>1.001555</v>
      </c>
      <c r="Q4678" s="3">
        <v>0.85004539999999995</v>
      </c>
      <c r="R4678" s="3">
        <v>0.85004539999999995</v>
      </c>
      <c r="S4678" s="3">
        <v>0.56759970000000004</v>
      </c>
      <c r="T4678" s="3">
        <v>0.58474219999999999</v>
      </c>
      <c r="U4678" s="3">
        <v>0.68310680000000001</v>
      </c>
      <c r="V4678" s="3">
        <v>0.56992299999999996</v>
      </c>
      <c r="W4678" s="3">
        <v>0.82503360000000003</v>
      </c>
      <c r="X4678" s="3">
        <v>0.8426129</v>
      </c>
      <c r="Y4678" s="3">
        <v>0.36593609999999999</v>
      </c>
      <c r="Z4678" s="3">
        <v>0.30336730000000001</v>
      </c>
      <c r="AA4678" s="3">
        <v>0.336254</v>
      </c>
      <c r="AB4678" s="3">
        <v>0.74313459999999998</v>
      </c>
      <c r="AC4678" s="3">
        <v>2.2409300000000001</v>
      </c>
      <c r="AD4678" s="3">
        <v>1.0356270000000001</v>
      </c>
      <c r="AE4678" s="3">
        <v>1.1977059999999999</v>
      </c>
      <c r="AF4678" s="3">
        <v>0.43787690000000001</v>
      </c>
      <c r="AG4678" s="3">
        <v>0.30336730000000001</v>
      </c>
      <c r="AH4678" s="3">
        <v>0.40776669999999998</v>
      </c>
      <c r="AI4678" s="3">
        <v>0.41943019999999998</v>
      </c>
      <c r="AJ4678" s="3">
        <v>0.68198360000000002</v>
      </c>
      <c r="AK4678" s="3">
        <v>0.53053510000000004</v>
      </c>
      <c r="AL4678" s="3">
        <v>0.95593720000000004</v>
      </c>
      <c r="AM4678" s="3">
        <v>0.70745440000000004</v>
      </c>
      <c r="AN4678" s="3">
        <v>-0.3734883</v>
      </c>
      <c r="AO4678" s="3">
        <v>0.87618529999999994</v>
      </c>
      <c r="AP4678" s="3">
        <v>7.1520719999999996E-2</v>
      </c>
      <c r="AQ4678" s="3">
        <v>1.2028939999999999</v>
      </c>
      <c r="AR4678" s="3">
        <v>-1.7819529999999999</v>
      </c>
      <c r="AS4678" s="3">
        <v>0.64700970000000002</v>
      </c>
      <c r="AT4678" s="3">
        <v>0.39711229999999997</v>
      </c>
      <c r="AU4678" s="3">
        <v>0.36985010000000001</v>
      </c>
      <c r="AV4678" s="3">
        <v>0.41521799999999998</v>
      </c>
      <c r="AW4678" s="3">
        <v>0.58932779999999996</v>
      </c>
      <c r="AX4678" s="3">
        <v>0.77891429999999995</v>
      </c>
      <c r="AY4678" s="3">
        <v>0.65656309999999996</v>
      </c>
    </row>
    <row r="4679" spans="1:51" x14ac:dyDescent="0.25">
      <c r="A4679" t="s">
        <v>4681</v>
      </c>
      <c r="B4679" t="s">
        <v>4681</v>
      </c>
      <c r="C4679" t="s">
        <v>9549</v>
      </c>
      <c r="D4679" t="s">
        <v>13578</v>
      </c>
      <c r="E4679" t="s">
        <v>13779</v>
      </c>
      <c r="F4679" t="s">
        <v>13788</v>
      </c>
      <c r="G4679" t="s">
        <v>15158</v>
      </c>
      <c r="H4679" t="s">
        <v>16957</v>
      </c>
      <c r="I4679" s="3">
        <v>0.47498750000000001</v>
      </c>
      <c r="J4679" s="3">
        <v>23.532229999999998</v>
      </c>
      <c r="K4679" s="3">
        <v>14.88045</v>
      </c>
      <c r="L4679" s="3" t="s">
        <v>18579</v>
      </c>
      <c r="M4679" s="3" t="s">
        <v>18579</v>
      </c>
      <c r="N4679" s="3">
        <v>12.875209999999999</v>
      </c>
      <c r="O4679" s="3" t="s">
        <v>18579</v>
      </c>
      <c r="P4679" s="3">
        <v>0.69399699999999998</v>
      </c>
      <c r="Q4679" s="3">
        <v>0.72455579999999997</v>
      </c>
      <c r="R4679" s="3">
        <v>0.72455579999999997</v>
      </c>
      <c r="S4679" s="3">
        <v>0.3293546</v>
      </c>
      <c r="T4679" s="3">
        <v>0.3035909</v>
      </c>
      <c r="U4679" s="3">
        <v>0.32069959999999997</v>
      </c>
      <c r="V4679" s="3">
        <v>0.30854039999999999</v>
      </c>
      <c r="W4679" s="3">
        <v>0.87141009999999997</v>
      </c>
      <c r="X4679" s="3">
        <v>0.75613209999999997</v>
      </c>
      <c r="Y4679" s="3">
        <v>0.2894641</v>
      </c>
      <c r="Z4679" s="3">
        <v>0.3480741</v>
      </c>
      <c r="AA4679" s="3">
        <v>0.187112</v>
      </c>
      <c r="AB4679" s="3">
        <v>0.40506560000000003</v>
      </c>
      <c r="AC4679" s="3">
        <v>1.490874</v>
      </c>
      <c r="AD4679" s="3">
        <v>0.30047469999999998</v>
      </c>
      <c r="AE4679" s="3">
        <v>1.3101910000000001</v>
      </c>
      <c r="AF4679" s="3">
        <v>0.1008918</v>
      </c>
      <c r="AG4679" s="3">
        <v>0.3480741</v>
      </c>
      <c r="AH4679" s="3">
        <v>0.33002409999999999</v>
      </c>
      <c r="AI4679" s="3">
        <v>0.3387307</v>
      </c>
      <c r="AJ4679" s="3">
        <v>0.35917300000000002</v>
      </c>
      <c r="AK4679" s="3">
        <v>0.37871110000000002</v>
      </c>
      <c r="AL4679" s="3">
        <v>0.37067060000000002</v>
      </c>
      <c r="AM4679" s="3">
        <v>0.38716230000000001</v>
      </c>
      <c r="AN4679" s="3">
        <v>0.1326745</v>
      </c>
      <c r="AO4679" s="3">
        <v>0.53042560000000005</v>
      </c>
      <c r="AP4679" s="3">
        <v>0.2228705</v>
      </c>
      <c r="AQ4679" s="3">
        <v>0.66308730000000005</v>
      </c>
      <c r="AR4679" s="3">
        <v>1.493536E-2</v>
      </c>
      <c r="AS4679" s="3">
        <v>1.225139</v>
      </c>
      <c r="AT4679" s="3">
        <v>0.31831159999999997</v>
      </c>
      <c r="AU4679" s="3">
        <v>0.3276538</v>
      </c>
      <c r="AV4679" s="3">
        <v>0.34145300000000001</v>
      </c>
      <c r="AW4679" s="3">
        <v>0.32131910000000002</v>
      </c>
      <c r="AX4679" s="3">
        <v>0.4807382</v>
      </c>
      <c r="AY4679" s="3">
        <v>0.3522576</v>
      </c>
    </row>
    <row r="4680" spans="1:51" x14ac:dyDescent="0.25">
      <c r="A4680" t="s">
        <v>4682</v>
      </c>
      <c r="B4680" t="s">
        <v>4682</v>
      </c>
      <c r="C4680" t="s">
        <v>9550</v>
      </c>
      <c r="D4680" t="s">
        <v>13579</v>
      </c>
      <c r="E4680" t="s">
        <v>13778</v>
      </c>
      <c r="F4680" t="s">
        <v>13787</v>
      </c>
      <c r="G4680" t="s">
        <v>15816</v>
      </c>
      <c r="H4680" t="s">
        <v>16957</v>
      </c>
      <c r="I4680" s="3">
        <v>0.75628550000000005</v>
      </c>
      <c r="J4680" s="3">
        <v>26.724139999999998</v>
      </c>
      <c r="K4680" s="3">
        <v>18.843620000000001</v>
      </c>
      <c r="L4680" s="3" t="s">
        <v>18579</v>
      </c>
      <c r="M4680" s="3" t="s">
        <v>18579</v>
      </c>
      <c r="N4680" s="3">
        <v>26.450130000000001</v>
      </c>
      <c r="O4680" s="3" t="s">
        <v>18579</v>
      </c>
      <c r="P4680" s="3">
        <v>1.398031</v>
      </c>
      <c r="Q4680" s="3">
        <v>1.207346</v>
      </c>
      <c r="R4680" s="3">
        <v>1.207346</v>
      </c>
      <c r="S4680" s="3">
        <v>1.051164</v>
      </c>
      <c r="T4680" s="3">
        <v>0.96742850000000002</v>
      </c>
      <c r="U4680" s="3">
        <v>1.290897</v>
      </c>
      <c r="V4680" s="3">
        <v>0.9624973</v>
      </c>
      <c r="W4680" s="3">
        <v>0.44983810000000002</v>
      </c>
      <c r="X4680" s="3">
        <v>0.49953530000000002</v>
      </c>
      <c r="Y4680" s="3">
        <v>0.56954119999999997</v>
      </c>
      <c r="Z4680" s="3">
        <v>0.33985609999999999</v>
      </c>
      <c r="AA4680" s="3">
        <v>0.22745699999999999</v>
      </c>
      <c r="AB4680" s="3">
        <v>1.0403819999999999</v>
      </c>
      <c r="AC4680" s="3">
        <v>3.946418</v>
      </c>
      <c r="AD4680" s="3">
        <v>0.29590179999999999</v>
      </c>
      <c r="AE4680" s="3">
        <v>1.0564519999999999</v>
      </c>
      <c r="AF4680" s="3">
        <v>0.7196439</v>
      </c>
      <c r="AG4680" s="3">
        <v>0.33985609999999999</v>
      </c>
      <c r="AH4680" s="3">
        <v>0.41969840000000003</v>
      </c>
      <c r="AI4680" s="3">
        <v>0.43308069999999999</v>
      </c>
      <c r="AJ4680" s="3">
        <v>0.35036729999999999</v>
      </c>
      <c r="AK4680" s="3">
        <v>0.40921849999999999</v>
      </c>
      <c r="AL4680" s="3">
        <v>0.6551671</v>
      </c>
      <c r="AM4680" s="3">
        <v>0.59135219999999999</v>
      </c>
      <c r="AN4680" s="3">
        <v>0.43682650000000001</v>
      </c>
      <c r="AO4680" s="3">
        <v>0.1531421</v>
      </c>
      <c r="AP4680" s="3">
        <v>0.72735450000000001</v>
      </c>
      <c r="AQ4680" s="3">
        <v>0.55379069999999997</v>
      </c>
      <c r="AR4680" s="3">
        <v>-2.675802E-2</v>
      </c>
      <c r="AS4680" s="3">
        <v>0.27396530000000002</v>
      </c>
      <c r="AT4680" s="3">
        <v>0.53309499999999999</v>
      </c>
      <c r="AU4680" s="3">
        <v>0.4593023</v>
      </c>
      <c r="AV4680" s="3">
        <v>0.46194540000000001</v>
      </c>
      <c r="AW4680" s="3">
        <v>0.98688699999999996</v>
      </c>
      <c r="AX4680" s="3">
        <v>1.0820669999999999</v>
      </c>
      <c r="AY4680" s="3">
        <v>1.1383840000000001</v>
      </c>
    </row>
    <row r="4681" spans="1:51" x14ac:dyDescent="0.25">
      <c r="A4681" t="s">
        <v>4683</v>
      </c>
      <c r="B4681" t="s">
        <v>4683</v>
      </c>
      <c r="C4681" t="s">
        <v>9551</v>
      </c>
      <c r="E4681" t="s">
        <v>13782</v>
      </c>
      <c r="F4681" t="s">
        <v>13797</v>
      </c>
      <c r="G4681" t="s">
        <v>15743</v>
      </c>
      <c r="H4681" t="s">
        <v>16957</v>
      </c>
      <c r="I4681" s="3">
        <v>0.34258309999999997</v>
      </c>
      <c r="J4681" s="3">
        <v>13.53565</v>
      </c>
      <c r="K4681" s="3">
        <v>8.703894</v>
      </c>
      <c r="L4681" s="3" t="s">
        <v>18579</v>
      </c>
      <c r="M4681" s="3" t="s">
        <v>18579</v>
      </c>
      <c r="N4681" s="3">
        <v>13.684839999999999</v>
      </c>
      <c r="O4681" s="3" t="s">
        <v>18579</v>
      </c>
      <c r="P4681" s="3">
        <v>0.71490860000000001</v>
      </c>
      <c r="Q4681" s="3">
        <v>0.57055440000000002</v>
      </c>
      <c r="R4681" s="3">
        <v>0.57055440000000002</v>
      </c>
      <c r="S4681" s="3">
        <v>0.35325450000000003</v>
      </c>
      <c r="T4681" s="3">
        <v>0.33579120000000001</v>
      </c>
      <c r="U4681" s="3">
        <v>0.41247539999999999</v>
      </c>
      <c r="V4681" s="3">
        <v>0.33287830000000002</v>
      </c>
      <c r="W4681" s="3">
        <v>0.74183429999999995</v>
      </c>
      <c r="X4681" s="3">
        <v>0.59647309999999998</v>
      </c>
      <c r="Y4681" s="3">
        <v>0.22242290000000001</v>
      </c>
      <c r="Z4681" s="3">
        <v>0.20560419999999999</v>
      </c>
      <c r="AA4681" s="3">
        <v>0.83888459999999998</v>
      </c>
      <c r="AB4681" s="3">
        <v>0.86453210000000003</v>
      </c>
      <c r="AC4681" s="3">
        <v>1.271908</v>
      </c>
      <c r="AD4681" s="3">
        <v>0.91088000000000002</v>
      </c>
      <c r="AE4681" s="3">
        <v>1.177181</v>
      </c>
      <c r="AF4681" s="3">
        <v>0.79260120000000001</v>
      </c>
      <c r="AG4681" s="3">
        <v>0.20560419999999999</v>
      </c>
      <c r="AH4681" s="3">
        <v>0.30095949999999999</v>
      </c>
      <c r="AI4681" s="3">
        <v>0.29669329999999999</v>
      </c>
      <c r="AJ4681" s="3">
        <v>0.42173440000000001</v>
      </c>
      <c r="AK4681" s="3">
        <v>0.39228829999999998</v>
      </c>
      <c r="AL4681" s="3">
        <v>0.3882834</v>
      </c>
      <c r="AM4681" s="3">
        <v>0.4001422</v>
      </c>
      <c r="AN4681" s="3">
        <v>-3.9599710000000003E-2</v>
      </c>
      <c r="AO4681" s="3">
        <v>0.60531069999999998</v>
      </c>
      <c r="AP4681" s="3">
        <v>6.130149E-2</v>
      </c>
      <c r="AQ4681" s="3">
        <v>0.76821070000000002</v>
      </c>
      <c r="AR4681" s="3">
        <v>-9.0701480000000001E-2</v>
      </c>
      <c r="AS4681" s="3">
        <v>0.8648015</v>
      </c>
      <c r="AT4681" s="3">
        <v>0.31750840000000002</v>
      </c>
      <c r="AU4681" s="3">
        <v>0.32485120000000001</v>
      </c>
      <c r="AV4681" s="3">
        <v>0.34556750000000003</v>
      </c>
      <c r="AW4681" s="3">
        <v>0.4316933</v>
      </c>
      <c r="AX4681" s="3">
        <v>0.6030046</v>
      </c>
      <c r="AY4681" s="3">
        <v>0.42364299999999999</v>
      </c>
    </row>
    <row r="4682" spans="1:51" x14ac:dyDescent="0.25">
      <c r="A4682" t="s">
        <v>4684</v>
      </c>
      <c r="B4682" t="s">
        <v>4684</v>
      </c>
      <c r="C4682" t="s">
        <v>9552</v>
      </c>
      <c r="D4682" t="s">
        <v>13580</v>
      </c>
      <c r="E4682" t="s">
        <v>13779</v>
      </c>
      <c r="F4682" t="s">
        <v>13788</v>
      </c>
      <c r="G4682" t="s">
        <v>16275</v>
      </c>
      <c r="H4682" t="s">
        <v>16957</v>
      </c>
      <c r="I4682" s="3">
        <v>0.60177840000000005</v>
      </c>
      <c r="J4682" s="3">
        <v>13.994120000000001</v>
      </c>
      <c r="K4682" s="3">
        <v>8.5838370000000008</v>
      </c>
      <c r="L4682" s="3" t="s">
        <v>18579</v>
      </c>
      <c r="M4682" s="3" t="s">
        <v>18579</v>
      </c>
      <c r="N4682" s="3">
        <v>17.66948</v>
      </c>
      <c r="O4682" s="3" t="s">
        <v>18579</v>
      </c>
      <c r="P4682" s="3">
        <v>0.89694479999999999</v>
      </c>
      <c r="Q4682" s="3">
        <v>0.77197329999999997</v>
      </c>
      <c r="R4682" s="3">
        <v>0.77197329999999997</v>
      </c>
      <c r="S4682" s="3">
        <v>0.42542679999999999</v>
      </c>
      <c r="T4682" s="3">
        <v>0.40168090000000001</v>
      </c>
      <c r="U4682" s="3">
        <v>0.48826140000000001</v>
      </c>
      <c r="V4682" s="3">
        <v>0.39909749999999999</v>
      </c>
      <c r="W4682" s="3">
        <v>0.827399</v>
      </c>
      <c r="X4682" s="3">
        <v>0.69507810000000003</v>
      </c>
      <c r="Y4682" s="3">
        <v>0.29792540000000001</v>
      </c>
      <c r="Z4682" s="3">
        <v>0.28332190000000002</v>
      </c>
      <c r="AA4682" s="3">
        <v>0.4682288</v>
      </c>
      <c r="AB4682" s="3">
        <v>0.71464989999999995</v>
      </c>
      <c r="AC4682" s="3">
        <v>2.0144009999999999</v>
      </c>
      <c r="AD4682" s="3">
        <v>0.44916410000000001</v>
      </c>
      <c r="AE4682" s="3">
        <v>1.395767</v>
      </c>
      <c r="AF4682" s="3">
        <v>0.4505267</v>
      </c>
      <c r="AG4682" s="3">
        <v>0.28332190000000002</v>
      </c>
      <c r="AH4682" s="3">
        <v>0.32315959999999999</v>
      </c>
      <c r="AI4682" s="3">
        <v>0.32729330000000001</v>
      </c>
      <c r="AJ4682" s="3">
        <v>0.33660329999999999</v>
      </c>
      <c r="AK4682" s="3">
        <v>0.40855170000000002</v>
      </c>
      <c r="AL4682" s="3">
        <v>0.46061229999999997</v>
      </c>
      <c r="AM4682" s="3">
        <v>0.48810209999999998</v>
      </c>
      <c r="AN4682" s="3">
        <v>0.18884909999999999</v>
      </c>
      <c r="AO4682" s="3">
        <v>0.38780900000000001</v>
      </c>
      <c r="AP4682" s="3">
        <v>0.2448862</v>
      </c>
      <c r="AQ4682" s="3">
        <v>0.66748039999999997</v>
      </c>
      <c r="AR4682" s="3">
        <v>-0.1708665</v>
      </c>
      <c r="AS4682" s="3">
        <v>1.117486</v>
      </c>
      <c r="AT4682" s="3">
        <v>0.3394894</v>
      </c>
      <c r="AU4682" s="3">
        <v>0.34800490000000001</v>
      </c>
      <c r="AV4682" s="3">
        <v>0.36613030000000002</v>
      </c>
      <c r="AW4682" s="3">
        <v>0.44128030000000001</v>
      </c>
      <c r="AX4682" s="3">
        <v>0.59019779999999999</v>
      </c>
      <c r="AY4682" s="3">
        <v>0.47234300000000001</v>
      </c>
    </row>
    <row r="4683" spans="1:51" x14ac:dyDescent="0.25">
      <c r="A4683" t="s">
        <v>4685</v>
      </c>
      <c r="B4683" t="s">
        <v>4685</v>
      </c>
      <c r="C4683" t="s">
        <v>9553</v>
      </c>
      <c r="D4683" t="s">
        <v>13581</v>
      </c>
      <c r="E4683" t="s">
        <v>13779</v>
      </c>
      <c r="F4683" t="s">
        <v>13788</v>
      </c>
      <c r="G4683" t="s">
        <v>15102</v>
      </c>
      <c r="H4683" t="s">
        <v>16957</v>
      </c>
      <c r="I4683" s="3">
        <v>0.8473868</v>
      </c>
      <c r="J4683" s="3">
        <v>28.394870000000001</v>
      </c>
      <c r="K4683" s="3">
        <v>24.461960000000001</v>
      </c>
      <c r="L4683" s="3" t="s">
        <v>18579</v>
      </c>
      <c r="M4683" s="3" t="s">
        <v>18579</v>
      </c>
      <c r="N4683" s="3">
        <v>23.105969999999999</v>
      </c>
      <c r="O4683" s="3" t="s">
        <v>18579</v>
      </c>
      <c r="P4683" s="3">
        <v>1.2025749999999999</v>
      </c>
      <c r="Q4683" s="3">
        <v>1.2768710000000001</v>
      </c>
      <c r="R4683" s="3">
        <v>1.2768710000000001</v>
      </c>
      <c r="S4683" s="3">
        <v>1.146981</v>
      </c>
      <c r="T4683" s="3">
        <v>1.0993919999999999</v>
      </c>
      <c r="U4683" s="3">
        <v>1.416266</v>
      </c>
      <c r="V4683" s="3">
        <v>1.0893459999999999</v>
      </c>
      <c r="W4683" s="3">
        <v>0.4457972</v>
      </c>
      <c r="X4683" s="3">
        <v>0.48852669999999998</v>
      </c>
      <c r="Y4683" s="3">
        <v>0.61633539999999998</v>
      </c>
      <c r="Z4683" s="3">
        <v>0.36037599999999997</v>
      </c>
      <c r="AA4683" s="3">
        <v>0.15002360000000001</v>
      </c>
      <c r="AB4683" s="3">
        <v>1.087723</v>
      </c>
      <c r="AC4683" s="3">
        <v>4.4531460000000003</v>
      </c>
      <c r="AD4683" s="3">
        <v>0.12905430000000001</v>
      </c>
      <c r="AE4683" s="3">
        <v>1.149929</v>
      </c>
      <c r="AF4683" s="3">
        <v>0.73424509999999998</v>
      </c>
      <c r="AG4683" s="3">
        <v>0.36037599999999997</v>
      </c>
      <c r="AH4683" s="3">
        <v>0.45391799999999999</v>
      </c>
      <c r="AI4683" s="3">
        <v>0.46751779999999998</v>
      </c>
      <c r="AJ4683" s="3">
        <v>0.356958</v>
      </c>
      <c r="AK4683" s="3">
        <v>0.44015169999999998</v>
      </c>
      <c r="AL4683" s="3">
        <v>0.75497049999999999</v>
      </c>
      <c r="AM4683" s="3">
        <v>0.6265482</v>
      </c>
      <c r="AN4683" s="3">
        <v>0.55036910000000006</v>
      </c>
      <c r="AO4683" s="3">
        <v>5.1797950000000002E-2</v>
      </c>
      <c r="AP4683" s="3">
        <v>0.84451880000000001</v>
      </c>
      <c r="AQ4683" s="3">
        <v>0.5817755</v>
      </c>
      <c r="AR4683" s="3">
        <v>-0.2200067</v>
      </c>
      <c r="AS4683" s="3">
        <v>0.21326619999999999</v>
      </c>
      <c r="AT4683" s="3">
        <v>0.57906020000000002</v>
      </c>
      <c r="AU4683" s="3">
        <v>0.4845083</v>
      </c>
      <c r="AV4683" s="3">
        <v>0.51060130000000004</v>
      </c>
      <c r="AW4683" s="3">
        <v>1.046376</v>
      </c>
      <c r="AX4683" s="3">
        <v>1.1274489999999999</v>
      </c>
      <c r="AY4683" s="3">
        <v>1.216378</v>
      </c>
    </row>
    <row r="4684" spans="1:51" x14ac:dyDescent="0.25">
      <c r="A4684" t="s">
        <v>4686</v>
      </c>
      <c r="B4684" t="s">
        <v>4686</v>
      </c>
      <c r="C4684" t="s">
        <v>9554</v>
      </c>
      <c r="D4684" t="s">
        <v>13582</v>
      </c>
      <c r="E4684" t="s">
        <v>13779</v>
      </c>
      <c r="F4684" t="s">
        <v>13788</v>
      </c>
      <c r="G4684" t="s">
        <v>16813</v>
      </c>
      <c r="H4684" t="s">
        <v>16957</v>
      </c>
      <c r="I4684" s="3">
        <v>0.43148140000000001</v>
      </c>
      <c r="J4684" s="3">
        <v>34.736539999999998</v>
      </c>
      <c r="K4684" s="3">
        <v>30.872599999999998</v>
      </c>
      <c r="L4684" s="3" t="s">
        <v>18579</v>
      </c>
      <c r="M4684" s="3" t="s">
        <v>18579</v>
      </c>
      <c r="N4684" s="3">
        <v>45.914659999999998</v>
      </c>
      <c r="O4684" s="3" t="s">
        <v>18579</v>
      </c>
      <c r="P4684" s="3">
        <v>1.0462819999999999</v>
      </c>
      <c r="Q4684" s="3">
        <v>1.0280130000000001</v>
      </c>
      <c r="R4684" s="3">
        <v>1.0280130000000001</v>
      </c>
      <c r="S4684" s="3">
        <v>0.37282569999999998</v>
      </c>
      <c r="T4684" s="3">
        <v>0.34913810000000001</v>
      </c>
      <c r="U4684" s="3">
        <v>0.34675590000000001</v>
      </c>
      <c r="V4684" s="3">
        <v>0.35451389999999999</v>
      </c>
      <c r="W4684" s="3">
        <v>1.1371720000000001</v>
      </c>
      <c r="X4684" s="3">
        <v>1.105291</v>
      </c>
      <c r="Y4684" s="3">
        <v>0.34412740000000003</v>
      </c>
      <c r="Z4684" s="3">
        <v>0.39039550000000001</v>
      </c>
      <c r="AA4684" s="3">
        <v>-0.15308350000000001</v>
      </c>
      <c r="AB4684" s="3">
        <v>0.33158169999999998</v>
      </c>
      <c r="AC4684" s="3">
        <v>2.35128</v>
      </c>
      <c r="AD4684" s="3">
        <v>-2.127987E-3</v>
      </c>
      <c r="AE4684" s="3">
        <v>1.9567540000000001</v>
      </c>
      <c r="AF4684" s="3">
        <v>-0.2026627</v>
      </c>
      <c r="AG4684" s="3">
        <v>0.39039550000000001</v>
      </c>
      <c r="AH4684" s="3">
        <v>0.31407439999999998</v>
      </c>
      <c r="AI4684" s="3">
        <v>0.32902389999999998</v>
      </c>
      <c r="AJ4684" s="3">
        <v>0.31787660000000001</v>
      </c>
      <c r="AK4684" s="3">
        <v>0.41243459999999998</v>
      </c>
      <c r="AL4684" s="3">
        <v>0.39637529999999999</v>
      </c>
      <c r="AM4684" s="3">
        <v>0.48139749999999998</v>
      </c>
      <c r="AN4684" s="3">
        <v>0.2165089</v>
      </c>
      <c r="AO4684" s="3">
        <v>0.44947730000000002</v>
      </c>
      <c r="AP4684" s="3">
        <v>0.36614429999999998</v>
      </c>
      <c r="AQ4684" s="3">
        <v>0.64367169999999996</v>
      </c>
      <c r="AR4684" s="3">
        <v>0.1031174</v>
      </c>
      <c r="AS4684" s="3">
        <v>1.884906</v>
      </c>
      <c r="AT4684" s="3">
        <v>0.32440069999999999</v>
      </c>
      <c r="AU4684" s="3">
        <v>0.33405639999999998</v>
      </c>
      <c r="AV4684" s="3">
        <v>0.36340210000000001</v>
      </c>
      <c r="AW4684" s="3">
        <v>0.30899300000000002</v>
      </c>
      <c r="AX4684" s="3">
        <v>0.51586200000000004</v>
      </c>
      <c r="AY4684" s="3">
        <v>0.40912300000000001</v>
      </c>
    </row>
    <row r="4685" spans="1:51" x14ac:dyDescent="0.25">
      <c r="A4685" t="s">
        <v>4687</v>
      </c>
      <c r="B4685" t="s">
        <v>4687</v>
      </c>
      <c r="C4685" t="s">
        <v>9555</v>
      </c>
      <c r="D4685" t="s">
        <v>13583</v>
      </c>
      <c r="E4685" t="s">
        <v>13783</v>
      </c>
      <c r="F4685" t="s">
        <v>13795</v>
      </c>
      <c r="G4685" t="s">
        <v>15665</v>
      </c>
      <c r="H4685" t="s">
        <v>16957</v>
      </c>
      <c r="I4685" s="3">
        <v>3.3387909999999998E-3</v>
      </c>
      <c r="J4685" s="3" t="s">
        <v>17011</v>
      </c>
      <c r="K4685" s="3" t="s">
        <v>17011</v>
      </c>
      <c r="L4685" s="3" t="s">
        <v>18579</v>
      </c>
      <c r="M4685" s="3" t="s">
        <v>18579</v>
      </c>
      <c r="N4685" s="3" t="s">
        <v>17011</v>
      </c>
      <c r="O4685" s="3" t="s">
        <v>18579</v>
      </c>
      <c r="P4685" s="3">
        <v>0.3472751</v>
      </c>
      <c r="Q4685" s="3">
        <v>0.35158489999999998</v>
      </c>
      <c r="R4685" s="3">
        <v>0.35158489999999998</v>
      </c>
      <c r="S4685" s="3">
        <v>0.35105799999999998</v>
      </c>
      <c r="T4685" s="3">
        <v>0.38974809999999999</v>
      </c>
      <c r="U4685" s="3">
        <v>0.31805119999999998</v>
      </c>
      <c r="V4685" s="3">
        <v>0.39053199999999999</v>
      </c>
      <c r="W4685" s="3">
        <v>0.3869803</v>
      </c>
      <c r="X4685" s="3">
        <v>0.38050430000000002</v>
      </c>
      <c r="Y4685" s="3">
        <v>0.35626150000000001</v>
      </c>
      <c r="Z4685" s="3">
        <v>0.34558420000000001</v>
      </c>
      <c r="AA4685" s="3">
        <v>0.29199459999999999</v>
      </c>
      <c r="AB4685" s="3">
        <v>0.33692109999999997</v>
      </c>
      <c r="AC4685" s="3">
        <v>0.68147270000000004</v>
      </c>
      <c r="AD4685" s="3">
        <v>0.35664889999999999</v>
      </c>
      <c r="AE4685" s="3">
        <v>0.51250759999999995</v>
      </c>
      <c r="AF4685" s="3">
        <v>0.23559099999999999</v>
      </c>
      <c r="AG4685" s="3">
        <v>0.34558420000000001</v>
      </c>
      <c r="AH4685" s="3">
        <v>0.34066069999999998</v>
      </c>
      <c r="AI4685" s="3">
        <v>0.33595190000000003</v>
      </c>
      <c r="AJ4685" s="3">
        <v>0.3228666</v>
      </c>
      <c r="AK4685" s="3">
        <v>0.3424796</v>
      </c>
      <c r="AL4685" s="3">
        <v>0.31824049999999998</v>
      </c>
      <c r="AM4685" s="3">
        <v>0.30678450000000002</v>
      </c>
      <c r="AN4685" s="3">
        <v>0.39247579999999999</v>
      </c>
      <c r="AO4685" s="3">
        <v>0.27141460000000001</v>
      </c>
      <c r="AP4685" s="3">
        <v>0.34372730000000001</v>
      </c>
      <c r="AQ4685" s="3">
        <v>0.33026549999999999</v>
      </c>
      <c r="AR4685" s="3">
        <v>0.47471020000000003</v>
      </c>
      <c r="AS4685" s="3">
        <v>0.48631590000000002</v>
      </c>
      <c r="AT4685" s="3">
        <v>0.33738849999999998</v>
      </c>
      <c r="AU4685" s="3">
        <v>0.34280270000000002</v>
      </c>
      <c r="AV4685" s="3">
        <v>0.33215099999999997</v>
      </c>
      <c r="AW4685" s="3">
        <v>0.29504530000000001</v>
      </c>
      <c r="AX4685" s="3">
        <v>0.30439169999999999</v>
      </c>
      <c r="AY4685" s="3">
        <v>0.31793120000000002</v>
      </c>
    </row>
    <row r="4686" spans="1:51" x14ac:dyDescent="0.25">
      <c r="A4686" t="s">
        <v>4688</v>
      </c>
      <c r="B4686" t="s">
        <v>4688</v>
      </c>
      <c r="C4686" t="s">
        <v>9556</v>
      </c>
      <c r="D4686" t="s">
        <v>13584</v>
      </c>
      <c r="E4686" t="s">
        <v>13779</v>
      </c>
      <c r="F4686" t="s">
        <v>13790</v>
      </c>
      <c r="G4686" t="s">
        <v>16814</v>
      </c>
      <c r="H4686" t="s">
        <v>16957</v>
      </c>
      <c r="I4686" s="3">
        <v>0.85678359999999998</v>
      </c>
      <c r="J4686" s="3">
        <v>25.344930000000002</v>
      </c>
      <c r="K4686" s="3">
        <v>19.49888</v>
      </c>
      <c r="L4686" s="3" t="s">
        <v>18579</v>
      </c>
      <c r="M4686" s="3" t="s">
        <v>18579</v>
      </c>
      <c r="N4686" s="3">
        <v>23.982040000000001</v>
      </c>
      <c r="O4686" s="3" t="s">
        <v>18579</v>
      </c>
      <c r="P4686" s="3">
        <v>1.257484</v>
      </c>
      <c r="Q4686" s="3">
        <v>1.1835169999999999</v>
      </c>
      <c r="R4686" s="3">
        <v>1.1835169999999999</v>
      </c>
      <c r="S4686" s="3">
        <v>1.022831</v>
      </c>
      <c r="T4686" s="3">
        <v>0.94025259999999999</v>
      </c>
      <c r="U4686" s="3">
        <v>1.288227</v>
      </c>
      <c r="V4686" s="3">
        <v>0.93502160000000001</v>
      </c>
      <c r="W4686" s="3">
        <v>0.43672100000000003</v>
      </c>
      <c r="X4686" s="3">
        <v>0.45633810000000002</v>
      </c>
      <c r="Y4686" s="3">
        <v>0.56024620000000003</v>
      </c>
      <c r="Z4686" s="3">
        <v>0.36485980000000001</v>
      </c>
      <c r="AA4686" s="3">
        <v>0.16562979999999999</v>
      </c>
      <c r="AB4686" s="3">
        <v>0.94612370000000001</v>
      </c>
      <c r="AC4686" s="3">
        <v>3.8116560000000002</v>
      </c>
      <c r="AD4686" s="3">
        <v>0.16330220000000001</v>
      </c>
      <c r="AE4686" s="3">
        <v>0.87554100000000001</v>
      </c>
      <c r="AF4686" s="3">
        <v>0.74028099999999997</v>
      </c>
      <c r="AG4686" s="3">
        <v>0.36485980000000001</v>
      </c>
      <c r="AH4686" s="3">
        <v>0.44422479999999998</v>
      </c>
      <c r="AI4686" s="3">
        <v>0.45926289999999997</v>
      </c>
      <c r="AJ4686" s="3">
        <v>0.37644359999999999</v>
      </c>
      <c r="AK4686" s="3">
        <v>0.40480430000000001</v>
      </c>
      <c r="AL4686" s="3">
        <v>0.70260860000000003</v>
      </c>
      <c r="AM4686" s="3">
        <v>0.63285780000000003</v>
      </c>
      <c r="AN4686" s="3">
        <v>0.46677239999999998</v>
      </c>
      <c r="AO4686" s="3">
        <v>0.14059079999999999</v>
      </c>
      <c r="AP4686" s="3">
        <v>0.71020629999999996</v>
      </c>
      <c r="AQ4686" s="3">
        <v>0.53212590000000004</v>
      </c>
      <c r="AR4686" s="3">
        <v>0.13128909999999999</v>
      </c>
      <c r="AS4686" s="3">
        <v>0.17245569999999999</v>
      </c>
      <c r="AT4686" s="3">
        <v>0.53179129999999997</v>
      </c>
      <c r="AU4686" s="3">
        <v>0.45092910000000003</v>
      </c>
      <c r="AV4686" s="3">
        <v>0.47615639999999998</v>
      </c>
      <c r="AW4686" s="3">
        <v>0.96316009999999996</v>
      </c>
      <c r="AX4686" s="3">
        <v>1.0404420000000001</v>
      </c>
      <c r="AY4686" s="3">
        <v>1.175746</v>
      </c>
    </row>
    <row r="4687" spans="1:51" x14ac:dyDescent="0.25">
      <c r="A4687" t="s">
        <v>4689</v>
      </c>
      <c r="B4687" t="s">
        <v>4689</v>
      </c>
      <c r="C4687" t="s">
        <v>9557</v>
      </c>
      <c r="D4687" t="s">
        <v>13585</v>
      </c>
      <c r="E4687" t="s">
        <v>13779</v>
      </c>
      <c r="F4687" t="s">
        <v>13788</v>
      </c>
      <c r="G4687" t="s">
        <v>16331</v>
      </c>
      <c r="H4687" t="s">
        <v>16957</v>
      </c>
      <c r="I4687" s="3">
        <v>0.82132939999999999</v>
      </c>
      <c r="J4687" s="3">
        <v>29.766020000000001</v>
      </c>
      <c r="K4687" s="3">
        <v>25.130199999999999</v>
      </c>
      <c r="L4687" s="3" t="s">
        <v>18579</v>
      </c>
      <c r="M4687" s="3" t="s">
        <v>18579</v>
      </c>
      <c r="N4687" s="3">
        <v>28.472919999999998</v>
      </c>
      <c r="O4687" s="3" t="s">
        <v>18579</v>
      </c>
      <c r="P4687" s="3">
        <v>1.231392</v>
      </c>
      <c r="Q4687" s="3">
        <v>1.386117</v>
      </c>
      <c r="R4687" s="3">
        <v>1.386117</v>
      </c>
      <c r="S4687" s="3">
        <v>1.144622</v>
      </c>
      <c r="T4687" s="3">
        <v>1.1636439999999999</v>
      </c>
      <c r="U4687" s="3">
        <v>1.4003650000000001</v>
      </c>
      <c r="V4687" s="3">
        <v>1.1498550000000001</v>
      </c>
      <c r="W4687" s="3">
        <v>0.455121</v>
      </c>
      <c r="X4687" s="3">
        <v>0.50462189999999996</v>
      </c>
      <c r="Y4687" s="3">
        <v>0.65419289999999997</v>
      </c>
      <c r="Z4687" s="3">
        <v>0.41300569999999998</v>
      </c>
      <c r="AA4687" s="3">
        <v>-9.5647529999999994E-2</v>
      </c>
      <c r="AB4687" s="3">
        <v>0.89306730000000001</v>
      </c>
      <c r="AC4687" s="3">
        <v>4.5052490000000001</v>
      </c>
      <c r="AD4687" s="3">
        <v>-6.1090989999999998E-2</v>
      </c>
      <c r="AE4687" s="3">
        <v>1.1416740000000001</v>
      </c>
      <c r="AF4687" s="3">
        <v>0.52370620000000001</v>
      </c>
      <c r="AG4687" s="3">
        <v>0.41300569999999998</v>
      </c>
      <c r="AH4687" s="3">
        <v>0.46339960000000002</v>
      </c>
      <c r="AI4687" s="3">
        <v>0.47712110000000002</v>
      </c>
      <c r="AJ4687" s="3">
        <v>0.34083089999999999</v>
      </c>
      <c r="AK4687" s="3">
        <v>0.43071209999999999</v>
      </c>
      <c r="AL4687" s="3">
        <v>0.74842430000000004</v>
      </c>
      <c r="AM4687" s="3">
        <v>0.60761750000000003</v>
      </c>
      <c r="AN4687" s="3">
        <v>0.69496179999999996</v>
      </c>
      <c r="AO4687" s="3">
        <v>-8.5258E-2</v>
      </c>
      <c r="AP4687" s="3">
        <v>0.94527220000000001</v>
      </c>
      <c r="AQ4687" s="3">
        <v>0.4841606</v>
      </c>
      <c r="AR4687" s="3">
        <v>-9.3612120000000007E-3</v>
      </c>
      <c r="AS4687" s="3">
        <v>0.25817180000000001</v>
      </c>
      <c r="AT4687" s="3">
        <v>0.56770489999999996</v>
      </c>
      <c r="AU4687" s="3">
        <v>0.48629470000000002</v>
      </c>
      <c r="AV4687" s="3">
        <v>0.50025200000000003</v>
      </c>
      <c r="AW4687" s="3">
        <v>0.97824580000000005</v>
      </c>
      <c r="AX4687" s="3">
        <v>1.034743</v>
      </c>
      <c r="AY4687" s="3">
        <v>1.2128159999999999</v>
      </c>
    </row>
    <row r="4688" spans="1:51" x14ac:dyDescent="0.25">
      <c r="A4688" t="s">
        <v>4690</v>
      </c>
      <c r="B4688" t="s">
        <v>4690</v>
      </c>
      <c r="C4688" t="s">
        <v>9558</v>
      </c>
      <c r="D4688" t="s">
        <v>13586</v>
      </c>
      <c r="E4688" t="s">
        <v>13779</v>
      </c>
      <c r="F4688" t="s">
        <v>13790</v>
      </c>
      <c r="G4688" t="s">
        <v>16815</v>
      </c>
      <c r="H4688" t="s">
        <v>16957</v>
      </c>
      <c r="I4688" s="3">
        <v>0.4708697</v>
      </c>
      <c r="J4688" s="3">
        <v>24.669830000000001</v>
      </c>
      <c r="K4688" s="3">
        <v>14.26789</v>
      </c>
      <c r="L4688" s="3" t="s">
        <v>18579</v>
      </c>
      <c r="M4688" s="3" t="s">
        <v>18579</v>
      </c>
      <c r="N4688" s="3">
        <v>-5.2295660000000002</v>
      </c>
      <c r="O4688" s="3" t="s">
        <v>18579</v>
      </c>
      <c r="P4688" s="3">
        <v>0.94126969999999999</v>
      </c>
      <c r="Q4688" s="3">
        <v>0.93162820000000002</v>
      </c>
      <c r="R4688" s="3">
        <v>0.93162820000000002</v>
      </c>
      <c r="S4688" s="3">
        <v>0.47782790000000003</v>
      </c>
      <c r="T4688" s="3">
        <v>0.45233830000000003</v>
      </c>
      <c r="U4688" s="3">
        <v>0.55007079999999997</v>
      </c>
      <c r="V4688" s="3">
        <v>0.45004769999999999</v>
      </c>
      <c r="W4688" s="3">
        <v>0.96289150000000001</v>
      </c>
      <c r="X4688" s="3">
        <v>0.84970780000000001</v>
      </c>
      <c r="Y4688" s="3">
        <v>0.33527430000000003</v>
      </c>
      <c r="Z4688" s="3">
        <v>0.29170879999999999</v>
      </c>
      <c r="AA4688" s="3">
        <v>0.3880111</v>
      </c>
      <c r="AB4688" s="3">
        <v>0.79678870000000002</v>
      </c>
      <c r="AC4688" s="3">
        <v>2.6734499999999999</v>
      </c>
      <c r="AD4688" s="3">
        <v>0.46683829999999998</v>
      </c>
      <c r="AE4688" s="3">
        <v>1.627143</v>
      </c>
      <c r="AF4688" s="3">
        <v>0.26612980000000003</v>
      </c>
      <c r="AG4688" s="3">
        <v>0.29170879999999999</v>
      </c>
      <c r="AH4688" s="3">
        <v>0.34747739999999999</v>
      </c>
      <c r="AI4688" s="3">
        <v>0.35861959999999998</v>
      </c>
      <c r="AJ4688" s="3">
        <v>0.3421303</v>
      </c>
      <c r="AK4688" s="3">
        <v>0.50183509999999998</v>
      </c>
      <c r="AL4688" s="3">
        <v>0.6342797</v>
      </c>
      <c r="AM4688" s="3">
        <v>0.63203830000000005</v>
      </c>
      <c r="AN4688" s="3">
        <v>8.4743100000000002E-2</v>
      </c>
      <c r="AO4688" s="3">
        <v>0.50985000000000003</v>
      </c>
      <c r="AP4688" s="3">
        <v>0.232326</v>
      </c>
      <c r="AQ4688" s="3">
        <v>0.79555050000000005</v>
      </c>
      <c r="AR4688" s="3">
        <v>-1.393281</v>
      </c>
      <c r="AS4688" s="3">
        <v>1.268713</v>
      </c>
      <c r="AT4688" s="3">
        <v>0.35009869999999998</v>
      </c>
      <c r="AU4688" s="3">
        <v>0.36556149999999998</v>
      </c>
      <c r="AV4688" s="3">
        <v>0.38311279999999998</v>
      </c>
      <c r="AW4688" s="3">
        <v>0.4806144</v>
      </c>
      <c r="AX4688" s="3">
        <v>0.63810549999999999</v>
      </c>
      <c r="AY4688" s="3">
        <v>0.52705420000000003</v>
      </c>
    </row>
    <row r="4689" spans="1:51" x14ac:dyDescent="0.25">
      <c r="A4689" t="s">
        <v>4691</v>
      </c>
      <c r="B4689" t="s">
        <v>4691</v>
      </c>
      <c r="C4689" t="s">
        <v>9559</v>
      </c>
      <c r="D4689" t="s">
        <v>13587</v>
      </c>
      <c r="E4689" t="s">
        <v>13779</v>
      </c>
      <c r="F4689" t="s">
        <v>13790</v>
      </c>
      <c r="G4689" t="s">
        <v>15412</v>
      </c>
      <c r="H4689" t="s">
        <v>16957</v>
      </c>
      <c r="I4689" s="3">
        <v>0.63387349999999998</v>
      </c>
      <c r="J4689" s="3">
        <v>32.650759999999998</v>
      </c>
      <c r="K4689" s="3">
        <v>28.042079999999999</v>
      </c>
      <c r="L4689" s="3" t="s">
        <v>18579</v>
      </c>
      <c r="M4689" s="3" t="s">
        <v>18579</v>
      </c>
      <c r="N4689" s="3">
        <v>15.990640000000001</v>
      </c>
      <c r="O4689" s="3" t="s">
        <v>18579</v>
      </c>
      <c r="P4689" s="3">
        <v>1.3002089999999999</v>
      </c>
      <c r="Q4689" s="3">
        <v>1.0997380000000001</v>
      </c>
      <c r="R4689" s="3">
        <v>1.0997380000000001</v>
      </c>
      <c r="S4689" s="3">
        <v>1.0304150000000001</v>
      </c>
      <c r="T4689" s="3">
        <v>0.83749359999999995</v>
      </c>
      <c r="U4689" s="3">
        <v>1.2809109999999999</v>
      </c>
      <c r="V4689" s="3">
        <v>0.83028400000000002</v>
      </c>
      <c r="W4689" s="3">
        <v>0.55566910000000003</v>
      </c>
      <c r="X4689" s="3">
        <v>0.51344400000000001</v>
      </c>
      <c r="Y4689" s="3">
        <v>0.37369989999999997</v>
      </c>
      <c r="Z4689" s="3">
        <v>9.7795939999999998E-2</v>
      </c>
      <c r="AA4689" s="3">
        <v>1.3369409999999999</v>
      </c>
      <c r="AB4689" s="3">
        <v>1.913953</v>
      </c>
      <c r="AC4689" s="3">
        <v>4.0015989999999997</v>
      </c>
      <c r="AD4689" s="3">
        <v>1.1080620000000001</v>
      </c>
      <c r="AE4689" s="3">
        <v>1.5652509999999999</v>
      </c>
      <c r="AF4689" s="3">
        <v>1.595137</v>
      </c>
      <c r="AG4689" s="3">
        <v>9.7795939999999998E-2</v>
      </c>
      <c r="AH4689" s="3">
        <v>0.35118709999999997</v>
      </c>
      <c r="AI4689" s="3">
        <v>0.34786869999999998</v>
      </c>
      <c r="AJ4689" s="3">
        <v>0.41342630000000002</v>
      </c>
      <c r="AK4689" s="3">
        <v>0.4198096</v>
      </c>
      <c r="AL4689" s="3">
        <v>0.60606919999999997</v>
      </c>
      <c r="AM4689" s="3">
        <v>0.64533300000000005</v>
      </c>
      <c r="AN4689" s="3">
        <v>2.1242110000000002E-2</v>
      </c>
      <c r="AO4689" s="3">
        <v>0.57591680000000001</v>
      </c>
      <c r="AP4689" s="3">
        <v>0.28121760000000001</v>
      </c>
      <c r="AQ4689" s="3">
        <v>1.0067619999999999</v>
      </c>
      <c r="AR4689" s="3">
        <v>-0.34555269999999999</v>
      </c>
      <c r="AS4689" s="3">
        <v>0.56412439999999997</v>
      </c>
      <c r="AT4689" s="3">
        <v>0.5223643</v>
      </c>
      <c r="AU4689" s="3">
        <v>0.43098209999999998</v>
      </c>
      <c r="AV4689" s="3">
        <v>0.46262379999999997</v>
      </c>
      <c r="AW4689" s="3">
        <v>1.079644</v>
      </c>
      <c r="AX4689" s="3">
        <v>1.2425729999999999</v>
      </c>
      <c r="AY4689" s="3">
        <v>1.2606550000000001</v>
      </c>
    </row>
    <row r="4690" spans="1:51" x14ac:dyDescent="0.25">
      <c r="A4690" t="s">
        <v>4692</v>
      </c>
      <c r="B4690" t="s">
        <v>4692</v>
      </c>
      <c r="C4690" t="s">
        <v>9560</v>
      </c>
      <c r="E4690" t="s">
        <v>13779</v>
      </c>
      <c r="F4690" t="s">
        <v>13790</v>
      </c>
      <c r="G4690" t="s">
        <v>16816</v>
      </c>
      <c r="H4690" t="s">
        <v>16957</v>
      </c>
      <c r="I4690" s="3">
        <v>0.44645620000000003</v>
      </c>
      <c r="J4690" s="3">
        <v>12.39669</v>
      </c>
      <c r="K4690" s="3">
        <v>9.5343389999999992</v>
      </c>
      <c r="L4690" s="3" t="s">
        <v>18579</v>
      </c>
      <c r="M4690" s="3" t="s">
        <v>18579</v>
      </c>
      <c r="N4690" s="3">
        <v>16.72608</v>
      </c>
      <c r="O4690" s="3" t="s">
        <v>18579</v>
      </c>
      <c r="P4690" s="3">
        <v>0.67165490000000005</v>
      </c>
      <c r="Q4690" s="3">
        <v>0.5419832</v>
      </c>
      <c r="R4690" s="3">
        <v>0.5419832</v>
      </c>
      <c r="S4690" s="3">
        <v>0.35989989999999999</v>
      </c>
      <c r="T4690" s="3">
        <v>0.33761999999999998</v>
      </c>
      <c r="U4690" s="3">
        <v>0.39967459999999999</v>
      </c>
      <c r="V4690" s="3">
        <v>0.33502710000000002</v>
      </c>
      <c r="W4690" s="3">
        <v>0.73506419999999995</v>
      </c>
      <c r="X4690" s="3">
        <v>0.60131889999999999</v>
      </c>
      <c r="Y4690" s="3">
        <v>0.27953719999999999</v>
      </c>
      <c r="Z4690" s="3">
        <v>0.28067750000000002</v>
      </c>
      <c r="AA4690" s="3">
        <v>0.53311359999999997</v>
      </c>
      <c r="AB4690" s="3">
        <v>0.66776829999999998</v>
      </c>
      <c r="AC4690" s="3">
        <v>1.459282</v>
      </c>
      <c r="AD4690" s="3">
        <v>0.46243410000000001</v>
      </c>
      <c r="AE4690" s="3">
        <v>1.216966</v>
      </c>
      <c r="AF4690" s="3">
        <v>0.54778959999999999</v>
      </c>
      <c r="AG4690" s="3">
        <v>0.28067750000000002</v>
      </c>
      <c r="AH4690" s="3">
        <v>0.30686659999999999</v>
      </c>
      <c r="AI4690" s="3">
        <v>0.30552990000000002</v>
      </c>
      <c r="AJ4690" s="3">
        <v>0.34895749999999998</v>
      </c>
      <c r="AK4690" s="3">
        <v>0.38121880000000002</v>
      </c>
      <c r="AL4690" s="3">
        <v>0.36667290000000002</v>
      </c>
      <c r="AM4690" s="3">
        <v>0.3660718</v>
      </c>
      <c r="AN4690" s="3">
        <v>0.29232520000000001</v>
      </c>
      <c r="AO4690" s="3">
        <v>0.30921280000000001</v>
      </c>
      <c r="AP4690" s="3">
        <v>0.2336936</v>
      </c>
      <c r="AQ4690" s="3">
        <v>0.56447689999999995</v>
      </c>
      <c r="AR4690" s="3">
        <v>0.23971229999999999</v>
      </c>
      <c r="AS4690" s="3">
        <v>1.0404629999999999</v>
      </c>
      <c r="AT4690" s="3">
        <v>0.3250807</v>
      </c>
      <c r="AU4690" s="3">
        <v>0.33293669999999997</v>
      </c>
      <c r="AV4690" s="3">
        <v>0.34772769999999997</v>
      </c>
      <c r="AW4690" s="3">
        <v>0.40930499999999997</v>
      </c>
      <c r="AX4690" s="3">
        <v>0.54533350000000003</v>
      </c>
      <c r="AY4690" s="3">
        <v>0.39018609999999998</v>
      </c>
    </row>
    <row r="4691" spans="1:51" x14ac:dyDescent="0.25">
      <c r="A4691" t="s">
        <v>4693</v>
      </c>
      <c r="B4691" t="s">
        <v>4693</v>
      </c>
      <c r="C4691" t="s">
        <v>9561</v>
      </c>
      <c r="E4691" t="s">
        <v>13779</v>
      </c>
      <c r="F4691" t="s">
        <v>13792</v>
      </c>
      <c r="G4691" t="s">
        <v>16817</v>
      </c>
      <c r="H4691" t="s">
        <v>16957</v>
      </c>
      <c r="I4691" s="3">
        <v>0.3829883</v>
      </c>
      <c r="J4691" s="3">
        <v>26.542750000000002</v>
      </c>
      <c r="K4691" s="3">
        <v>16.011330000000001</v>
      </c>
      <c r="L4691" s="3" t="s">
        <v>18579</v>
      </c>
      <c r="M4691" s="3" t="s">
        <v>18579</v>
      </c>
      <c r="N4691" s="3">
        <v>16.773520000000001</v>
      </c>
      <c r="O4691" s="3" t="s">
        <v>18579</v>
      </c>
      <c r="P4691" s="3">
        <v>0.95451810000000004</v>
      </c>
      <c r="Q4691" s="3">
        <v>0.79887649999999999</v>
      </c>
      <c r="R4691" s="3">
        <v>0.79887649999999999</v>
      </c>
      <c r="S4691" s="3">
        <v>0.49240669999999997</v>
      </c>
      <c r="T4691" s="3">
        <v>0.54258430000000002</v>
      </c>
      <c r="U4691" s="3">
        <v>0.62620529999999996</v>
      </c>
      <c r="V4691" s="3">
        <v>0.53371639999999998</v>
      </c>
      <c r="W4691" s="3">
        <v>0.79381489999999999</v>
      </c>
      <c r="X4691" s="3">
        <v>0.68766510000000003</v>
      </c>
      <c r="Y4691" s="3">
        <v>0.31517119999999998</v>
      </c>
      <c r="Z4691" s="3">
        <v>0.25035669999999999</v>
      </c>
      <c r="AA4691" s="3">
        <v>0.49776150000000002</v>
      </c>
      <c r="AB4691" s="3">
        <v>0.80280549999999995</v>
      </c>
      <c r="AC4691" s="3">
        <v>1.9415309999999999</v>
      </c>
      <c r="AD4691" s="3">
        <v>1.1445639999999999</v>
      </c>
      <c r="AE4691" s="3">
        <v>1.379734</v>
      </c>
      <c r="AF4691" s="3">
        <v>0.84086609999999995</v>
      </c>
      <c r="AG4691" s="3">
        <v>0.25035669999999999</v>
      </c>
      <c r="AH4691" s="3">
        <v>0.37060389999999999</v>
      </c>
      <c r="AI4691" s="3">
        <v>0.3815096</v>
      </c>
      <c r="AJ4691" s="3">
        <v>0.4668388</v>
      </c>
      <c r="AK4691" s="3">
        <v>0.4168982</v>
      </c>
      <c r="AL4691" s="3">
        <v>0.63896129999999995</v>
      </c>
      <c r="AM4691" s="3">
        <v>0.57941980000000004</v>
      </c>
      <c r="AN4691" s="3">
        <v>-0.33954600000000001</v>
      </c>
      <c r="AO4691" s="3">
        <v>0.83372610000000003</v>
      </c>
      <c r="AP4691" s="3">
        <v>0.1363424</v>
      </c>
      <c r="AQ4691" s="3">
        <v>1.096266</v>
      </c>
      <c r="AR4691" s="3">
        <v>-0.74258329999999995</v>
      </c>
      <c r="AS4691" s="3">
        <v>0.68956569999999995</v>
      </c>
      <c r="AT4691" s="3">
        <v>0.38940780000000003</v>
      </c>
      <c r="AU4691" s="3">
        <v>0.36376059999999999</v>
      </c>
      <c r="AV4691" s="3">
        <v>0.39058090000000001</v>
      </c>
      <c r="AW4691" s="3">
        <v>0.51914559999999998</v>
      </c>
      <c r="AX4691" s="3">
        <v>0.70464579999999999</v>
      </c>
      <c r="AY4691" s="3">
        <v>0.56756260000000003</v>
      </c>
    </row>
    <row r="4692" spans="1:51" x14ac:dyDescent="0.25">
      <c r="A4692" t="s">
        <v>4694</v>
      </c>
      <c r="B4692" t="s">
        <v>4694</v>
      </c>
      <c r="C4692" t="s">
        <v>9562</v>
      </c>
      <c r="D4692" t="s">
        <v>13588</v>
      </c>
      <c r="E4692" t="s">
        <v>13779</v>
      </c>
      <c r="F4692" t="s">
        <v>13788</v>
      </c>
      <c r="G4692" t="s">
        <v>16818</v>
      </c>
      <c r="H4692" t="s">
        <v>16957</v>
      </c>
      <c r="I4692" s="3">
        <v>0.48589379999999999</v>
      </c>
      <c r="J4692" s="3">
        <v>16.093250000000001</v>
      </c>
      <c r="K4692" s="3">
        <v>13.614509999999999</v>
      </c>
      <c r="L4692" s="3" t="s">
        <v>18579</v>
      </c>
      <c r="M4692" s="3" t="s">
        <v>18579</v>
      </c>
      <c r="N4692" s="3">
        <v>15.15502</v>
      </c>
      <c r="O4692" s="3" t="s">
        <v>18579</v>
      </c>
      <c r="P4692" s="3">
        <v>0.8077569</v>
      </c>
      <c r="Q4692" s="3">
        <v>0.71063880000000001</v>
      </c>
      <c r="R4692" s="3">
        <v>0.71063880000000001</v>
      </c>
      <c r="S4692" s="3">
        <v>0.6031569</v>
      </c>
      <c r="T4692" s="3">
        <v>0.51878659999999999</v>
      </c>
      <c r="U4692" s="3">
        <v>0.80875010000000003</v>
      </c>
      <c r="V4692" s="3">
        <v>0.51285950000000002</v>
      </c>
      <c r="W4692" s="3">
        <v>0.45284809999999998</v>
      </c>
      <c r="X4692" s="3">
        <v>0.38783450000000003</v>
      </c>
      <c r="Y4692" s="3">
        <v>0.30937740000000002</v>
      </c>
      <c r="Z4692" s="3">
        <v>0.19563369999999999</v>
      </c>
      <c r="AA4692" s="3">
        <v>0.94015800000000005</v>
      </c>
      <c r="AB4692" s="3">
        <v>1.1142209999999999</v>
      </c>
      <c r="AC4692" s="3">
        <v>1.8904240000000001</v>
      </c>
      <c r="AD4692" s="3">
        <v>0.71609409999999996</v>
      </c>
      <c r="AE4692" s="3">
        <v>0.90065980000000001</v>
      </c>
      <c r="AF4692" s="3">
        <v>1.1732720000000001</v>
      </c>
      <c r="AG4692" s="3">
        <v>0.19563369999999999</v>
      </c>
      <c r="AH4692" s="3">
        <v>0.3465433</v>
      </c>
      <c r="AI4692" s="3">
        <v>0.34789120000000001</v>
      </c>
      <c r="AJ4692" s="3">
        <v>0.44641160000000002</v>
      </c>
      <c r="AK4692" s="3">
        <v>0.36316419999999999</v>
      </c>
      <c r="AL4692" s="3">
        <v>0.46537329999999999</v>
      </c>
      <c r="AM4692" s="3">
        <v>0.3620775</v>
      </c>
      <c r="AN4692" s="3">
        <v>0.2053798</v>
      </c>
      <c r="AO4692" s="3">
        <v>0.4146051</v>
      </c>
      <c r="AP4692" s="3">
        <v>0.2676499</v>
      </c>
      <c r="AQ4692" s="3">
        <v>0.61002710000000004</v>
      </c>
      <c r="AR4692" s="3">
        <v>0.22924259999999999</v>
      </c>
      <c r="AS4692" s="3">
        <v>0.37737799999999999</v>
      </c>
      <c r="AT4692" s="3">
        <v>0.38809759999999999</v>
      </c>
      <c r="AU4692" s="3">
        <v>0.36540919999999999</v>
      </c>
      <c r="AV4692" s="3">
        <v>0.36793759999999998</v>
      </c>
      <c r="AW4692" s="3">
        <v>0.75563389999999997</v>
      </c>
      <c r="AX4692" s="3">
        <v>0.87563800000000003</v>
      </c>
      <c r="AY4692" s="3">
        <v>0.78824059999999996</v>
      </c>
    </row>
    <row r="4693" spans="1:51" x14ac:dyDescent="0.25">
      <c r="A4693" t="s">
        <v>4695</v>
      </c>
      <c r="B4693" t="s">
        <v>4695</v>
      </c>
      <c r="C4693" t="s">
        <v>9563</v>
      </c>
      <c r="D4693" t="s">
        <v>13589</v>
      </c>
      <c r="E4693" t="s">
        <v>13782</v>
      </c>
      <c r="F4693" t="s">
        <v>13795</v>
      </c>
      <c r="G4693" t="s">
        <v>15468</v>
      </c>
      <c r="H4693" t="s">
        <v>16957</v>
      </c>
      <c r="I4693" s="3">
        <v>-2.7494660000000001E-2</v>
      </c>
      <c r="J4693" s="3">
        <v>9.0027410000000003</v>
      </c>
      <c r="K4693" s="3">
        <v>8.8693179999999998</v>
      </c>
      <c r="L4693" s="3" t="s">
        <v>18579</v>
      </c>
      <c r="M4693" s="3" t="s">
        <v>18579</v>
      </c>
      <c r="N4693" s="3">
        <v>-2.4948410000000001</v>
      </c>
      <c r="O4693" s="3" t="s">
        <v>18579</v>
      </c>
      <c r="P4693" s="3">
        <v>0.42776239999999999</v>
      </c>
      <c r="Q4693" s="3">
        <v>0.32935759999999997</v>
      </c>
      <c r="R4693" s="3">
        <v>0.32935759999999997</v>
      </c>
      <c r="S4693" s="3">
        <v>0.33427299999999999</v>
      </c>
      <c r="T4693" s="3">
        <v>0.32417829999999997</v>
      </c>
      <c r="U4693" s="3">
        <v>0.38228479999999998</v>
      </c>
      <c r="V4693" s="3">
        <v>0.32663700000000001</v>
      </c>
      <c r="W4693" s="3">
        <v>0.30811899999999998</v>
      </c>
      <c r="X4693" s="3">
        <v>0.3255034</v>
      </c>
      <c r="Y4693" s="3">
        <v>0.33368550000000002</v>
      </c>
      <c r="Z4693" s="3">
        <v>0.296991</v>
      </c>
      <c r="AA4693" s="3">
        <v>0.46803939999999999</v>
      </c>
      <c r="AB4693" s="3">
        <v>0.45892630000000001</v>
      </c>
      <c r="AC4693" s="3">
        <v>0.51114649999999995</v>
      </c>
      <c r="AD4693" s="3">
        <v>0.40752569999999999</v>
      </c>
      <c r="AE4693" s="3">
        <v>0.4134854</v>
      </c>
      <c r="AF4693" s="3">
        <v>0.43828549999999999</v>
      </c>
      <c r="AG4693" s="3">
        <v>0.296991</v>
      </c>
      <c r="AH4693" s="3">
        <v>0.33682820000000002</v>
      </c>
      <c r="AI4693" s="3">
        <v>0.33786840000000001</v>
      </c>
      <c r="AJ4693" s="3">
        <v>0.29023589999999999</v>
      </c>
      <c r="AK4693" s="3">
        <v>0.31940249999999998</v>
      </c>
      <c r="AL4693" s="3">
        <v>0.30445870000000003</v>
      </c>
      <c r="AM4693" s="3">
        <v>0.29170800000000002</v>
      </c>
      <c r="AN4693" s="3">
        <v>0.35399150000000001</v>
      </c>
      <c r="AO4693" s="3">
        <v>0.29615570000000002</v>
      </c>
      <c r="AP4693" s="3">
        <v>0.33086789999999999</v>
      </c>
      <c r="AQ4693" s="3">
        <v>0.32215919999999998</v>
      </c>
      <c r="AR4693" s="3">
        <v>9.6731220000000007E-2</v>
      </c>
      <c r="AS4693" s="3">
        <v>0.36909779999999998</v>
      </c>
      <c r="AT4693" s="3">
        <v>0.3101312</v>
      </c>
      <c r="AU4693" s="3">
        <v>0.32255820000000002</v>
      </c>
      <c r="AV4693" s="3">
        <v>0.30421029999999999</v>
      </c>
      <c r="AW4693" s="3">
        <v>0.40033659999999999</v>
      </c>
      <c r="AX4693" s="3">
        <v>0.40565230000000002</v>
      </c>
      <c r="AY4693" s="3">
        <v>0.34565230000000002</v>
      </c>
    </row>
    <row r="4694" spans="1:51" x14ac:dyDescent="0.25">
      <c r="A4694" t="s">
        <v>4696</v>
      </c>
      <c r="B4694" t="s">
        <v>4696</v>
      </c>
      <c r="C4694" t="s">
        <v>9564</v>
      </c>
      <c r="D4694" t="s">
        <v>13590</v>
      </c>
      <c r="E4694" t="s">
        <v>13779</v>
      </c>
      <c r="F4694" t="s">
        <v>13792</v>
      </c>
      <c r="G4694" t="s">
        <v>15359</v>
      </c>
      <c r="H4694" t="s">
        <v>16957</v>
      </c>
      <c r="I4694" s="3">
        <v>0.22109970000000001</v>
      </c>
      <c r="J4694" s="3">
        <v>15.06532</v>
      </c>
      <c r="K4694" s="3">
        <v>8.237209</v>
      </c>
      <c r="L4694" s="3" t="s">
        <v>18579</v>
      </c>
      <c r="M4694" s="3" t="s">
        <v>18579</v>
      </c>
      <c r="N4694" s="3">
        <v>19.036300000000001</v>
      </c>
      <c r="O4694" s="3" t="s">
        <v>18579</v>
      </c>
      <c r="P4694" s="3">
        <v>0.5099532</v>
      </c>
      <c r="Q4694" s="3">
        <v>0.48990509999999998</v>
      </c>
      <c r="R4694" s="3">
        <v>0.48990509999999998</v>
      </c>
      <c r="S4694" s="3">
        <v>0.3855326</v>
      </c>
      <c r="T4694" s="3">
        <v>0.36412670000000003</v>
      </c>
      <c r="U4694" s="3">
        <v>0.39511200000000002</v>
      </c>
      <c r="V4694" s="3">
        <v>0.36199310000000001</v>
      </c>
      <c r="W4694" s="3">
        <v>0.43802390000000002</v>
      </c>
      <c r="X4694" s="3">
        <v>0.55829059999999997</v>
      </c>
      <c r="Y4694" s="3">
        <v>0.34697070000000002</v>
      </c>
      <c r="Z4694" s="3">
        <v>0.33650920000000001</v>
      </c>
      <c r="AA4694" s="3">
        <v>0.30270019999999997</v>
      </c>
      <c r="AB4694" s="3">
        <v>0.40981430000000002</v>
      </c>
      <c r="AC4694" s="3">
        <v>0.91997620000000002</v>
      </c>
      <c r="AD4694" s="3">
        <v>0.355937</v>
      </c>
      <c r="AE4694" s="3">
        <v>0.56730239999999998</v>
      </c>
      <c r="AF4694" s="3">
        <v>0.40740949999999998</v>
      </c>
      <c r="AG4694" s="3">
        <v>0.33650920000000001</v>
      </c>
      <c r="AH4694" s="3">
        <v>0.32534239999999998</v>
      </c>
      <c r="AI4694" s="3">
        <v>0.31586999999999998</v>
      </c>
      <c r="AJ4694" s="3">
        <v>0.36001040000000001</v>
      </c>
      <c r="AK4694" s="3">
        <v>0.34348590000000001</v>
      </c>
      <c r="AL4694" s="3">
        <v>0.32031690000000002</v>
      </c>
      <c r="AM4694" s="3">
        <v>0.32896399999999998</v>
      </c>
      <c r="AN4694" s="3">
        <v>0.36389749999999998</v>
      </c>
      <c r="AO4694" s="3">
        <v>0.32369490000000001</v>
      </c>
      <c r="AP4694" s="3">
        <v>0.32510640000000002</v>
      </c>
      <c r="AQ4694" s="3">
        <v>0.41969289999999998</v>
      </c>
      <c r="AR4694" s="3">
        <v>0.22783590000000001</v>
      </c>
      <c r="AS4694" s="3">
        <v>0.5741889</v>
      </c>
      <c r="AT4694" s="3">
        <v>0.35658580000000001</v>
      </c>
      <c r="AU4694" s="3">
        <v>0.33696359999999997</v>
      </c>
      <c r="AV4694" s="3">
        <v>0.35158050000000002</v>
      </c>
      <c r="AW4694" s="3">
        <v>0.35799340000000002</v>
      </c>
      <c r="AX4694" s="3">
        <v>0.40988829999999998</v>
      </c>
      <c r="AY4694" s="3">
        <v>0.37715199999999999</v>
      </c>
    </row>
    <row r="4695" spans="1:51" x14ac:dyDescent="0.25">
      <c r="A4695" t="s">
        <v>4697</v>
      </c>
      <c r="B4695" t="s">
        <v>4697</v>
      </c>
      <c r="C4695" t="s">
        <v>9565</v>
      </c>
      <c r="E4695" t="s">
        <v>13782</v>
      </c>
      <c r="F4695" t="s">
        <v>13797</v>
      </c>
      <c r="G4695" t="s">
        <v>16383</v>
      </c>
      <c r="H4695" t="s">
        <v>16957</v>
      </c>
      <c r="I4695" s="3">
        <v>0.49209330000000001</v>
      </c>
      <c r="J4695" s="3">
        <v>15.127420000000001</v>
      </c>
      <c r="K4695" s="3">
        <v>14.772069999999999</v>
      </c>
      <c r="L4695" s="3" t="s">
        <v>18579</v>
      </c>
      <c r="M4695" s="3" t="s">
        <v>18579</v>
      </c>
      <c r="N4695" s="3">
        <v>4.5313739999999996</v>
      </c>
      <c r="O4695" s="3" t="s">
        <v>18579</v>
      </c>
      <c r="P4695" s="3">
        <v>0.80191559999999995</v>
      </c>
      <c r="Q4695" s="3">
        <v>0.75661350000000005</v>
      </c>
      <c r="R4695" s="3">
        <v>0.75661350000000005</v>
      </c>
      <c r="S4695" s="3">
        <v>0.42334090000000002</v>
      </c>
      <c r="T4695" s="3">
        <v>0.38941949999999997</v>
      </c>
      <c r="U4695" s="3">
        <v>0.47201209999999999</v>
      </c>
      <c r="V4695" s="3">
        <v>0.38674839999999999</v>
      </c>
      <c r="W4695" s="3">
        <v>0.78711019999999998</v>
      </c>
      <c r="X4695" s="3">
        <v>0.62269850000000004</v>
      </c>
      <c r="Y4695" s="3">
        <v>0.28908309999999998</v>
      </c>
      <c r="Z4695" s="3">
        <v>0.2804181</v>
      </c>
      <c r="AA4695" s="3">
        <v>0.54060620000000004</v>
      </c>
      <c r="AB4695" s="3">
        <v>0.72543979999999997</v>
      </c>
      <c r="AC4695" s="3">
        <v>1.6880379999999999</v>
      </c>
      <c r="AD4695" s="3">
        <v>0.74488169999999998</v>
      </c>
      <c r="AE4695" s="3">
        <v>1.197932</v>
      </c>
      <c r="AF4695" s="3">
        <v>0.51601799999999998</v>
      </c>
      <c r="AG4695" s="3">
        <v>0.2804181</v>
      </c>
      <c r="AH4695" s="3">
        <v>0.30042950000000002</v>
      </c>
      <c r="AI4695" s="3">
        <v>0.29449920000000002</v>
      </c>
      <c r="AJ4695" s="3">
        <v>0.39560709999999999</v>
      </c>
      <c r="AK4695" s="3">
        <v>0.4042579</v>
      </c>
      <c r="AL4695" s="3">
        <v>0.40316299999999999</v>
      </c>
      <c r="AM4695" s="3">
        <v>0.40876879999999999</v>
      </c>
      <c r="AN4695" s="3">
        <v>4.7329200000000002E-2</v>
      </c>
      <c r="AO4695" s="3">
        <v>0.52287649999999997</v>
      </c>
      <c r="AP4695" s="3">
        <v>0.1427205</v>
      </c>
      <c r="AQ4695" s="3">
        <v>0.69223690000000004</v>
      </c>
      <c r="AR4695" s="3">
        <v>-0.16294210000000001</v>
      </c>
      <c r="AS4695" s="3">
        <v>0.93947519999999995</v>
      </c>
      <c r="AT4695" s="3">
        <v>0.34266920000000001</v>
      </c>
      <c r="AU4695" s="3">
        <v>0.34946890000000003</v>
      </c>
      <c r="AV4695" s="3">
        <v>0.3606085</v>
      </c>
      <c r="AW4695" s="3">
        <v>0.44648640000000001</v>
      </c>
      <c r="AX4695" s="3">
        <v>0.59945809999999999</v>
      </c>
      <c r="AY4695" s="3">
        <v>0.45301269999999999</v>
      </c>
    </row>
    <row r="4696" spans="1:51" x14ac:dyDescent="0.25">
      <c r="A4696" t="s">
        <v>4698</v>
      </c>
      <c r="B4696" t="s">
        <v>4698</v>
      </c>
      <c r="C4696" t="s">
        <v>9566</v>
      </c>
      <c r="D4696" t="s">
        <v>13591</v>
      </c>
      <c r="E4696" t="s">
        <v>13779</v>
      </c>
      <c r="F4696" t="s">
        <v>13790</v>
      </c>
      <c r="G4696" t="s">
        <v>15334</v>
      </c>
      <c r="H4696" t="s">
        <v>16957</v>
      </c>
      <c r="I4696" s="3">
        <v>0.67553540000000001</v>
      </c>
      <c r="J4696" s="3">
        <v>19.663049999999998</v>
      </c>
      <c r="K4696" s="3">
        <v>14.91113</v>
      </c>
      <c r="L4696" s="3" t="s">
        <v>18579</v>
      </c>
      <c r="M4696" s="3" t="s">
        <v>18579</v>
      </c>
      <c r="N4696" s="3">
        <v>6.3975619999999997</v>
      </c>
      <c r="O4696" s="3" t="s">
        <v>18579</v>
      </c>
      <c r="P4696" s="3">
        <v>0.9691092</v>
      </c>
      <c r="Q4696" s="3">
        <v>0.84546900000000003</v>
      </c>
      <c r="R4696" s="3">
        <v>0.84546900000000003</v>
      </c>
      <c r="S4696" s="3">
        <v>0.77337520000000004</v>
      </c>
      <c r="T4696" s="3">
        <v>0.66728909999999997</v>
      </c>
      <c r="U4696" s="3">
        <v>1.036953</v>
      </c>
      <c r="V4696" s="3">
        <v>0.65555989999999997</v>
      </c>
      <c r="W4696" s="3">
        <v>0.49466329999999997</v>
      </c>
      <c r="X4696" s="3">
        <v>0.51773789999999997</v>
      </c>
      <c r="Y4696" s="3">
        <v>0.4483914</v>
      </c>
      <c r="Z4696" s="3">
        <v>0.30114089999999999</v>
      </c>
      <c r="AA4696" s="3">
        <v>0.4796723</v>
      </c>
      <c r="AB4696" s="3">
        <v>0.96254930000000005</v>
      </c>
      <c r="AC4696" s="3">
        <v>2.7117819999999999</v>
      </c>
      <c r="AD4696" s="3">
        <v>0.54626339999999995</v>
      </c>
      <c r="AE4696" s="3">
        <v>0.89229610000000004</v>
      </c>
      <c r="AF4696" s="3">
        <v>0.91002769999999999</v>
      </c>
      <c r="AG4696" s="3">
        <v>0.30114089999999999</v>
      </c>
      <c r="AH4696" s="3">
        <v>0.38183030000000001</v>
      </c>
      <c r="AI4696" s="3">
        <v>0.39203369999999998</v>
      </c>
      <c r="AJ4696" s="3">
        <v>0.33186969999999999</v>
      </c>
      <c r="AK4696" s="3">
        <v>0.4196744</v>
      </c>
      <c r="AL4696" s="3">
        <v>0.56934790000000002</v>
      </c>
      <c r="AM4696" s="3">
        <v>0.57521560000000005</v>
      </c>
      <c r="AN4696" s="3">
        <v>0.30072900000000002</v>
      </c>
      <c r="AO4696" s="3">
        <v>0.33739659999999999</v>
      </c>
      <c r="AP4696" s="3">
        <v>0.43021999999999999</v>
      </c>
      <c r="AQ4696" s="3">
        <v>0.60456710000000002</v>
      </c>
      <c r="AR4696" s="3">
        <v>-9.4748840000000001E-2</v>
      </c>
      <c r="AS4696" s="3">
        <v>0.33070129999999998</v>
      </c>
      <c r="AT4696" s="3">
        <v>0.4440038</v>
      </c>
      <c r="AU4696" s="3">
        <v>0.39690379999999997</v>
      </c>
      <c r="AV4696" s="3">
        <v>0.4140567</v>
      </c>
      <c r="AW4696" s="3">
        <v>0.85897710000000005</v>
      </c>
      <c r="AX4696" s="3">
        <v>0.96568540000000003</v>
      </c>
      <c r="AY4696" s="3">
        <v>0.92087260000000004</v>
      </c>
    </row>
    <row r="4697" spans="1:51" x14ac:dyDescent="0.25">
      <c r="A4697" t="s">
        <v>4699</v>
      </c>
      <c r="B4697" t="s">
        <v>4699</v>
      </c>
      <c r="C4697" t="s">
        <v>9567</v>
      </c>
      <c r="D4697" t="s">
        <v>13592</v>
      </c>
      <c r="E4697" t="s">
        <v>13779</v>
      </c>
      <c r="F4697" t="s">
        <v>13792</v>
      </c>
      <c r="G4697" t="s">
        <v>16819</v>
      </c>
      <c r="H4697" t="s">
        <v>16957</v>
      </c>
      <c r="I4697" s="3">
        <v>0.22872719999999999</v>
      </c>
      <c r="J4697" s="3">
        <v>19.035799999999998</v>
      </c>
      <c r="K4697" s="3">
        <v>26.81532</v>
      </c>
      <c r="L4697" s="3" t="s">
        <v>18579</v>
      </c>
      <c r="M4697" s="3" t="s">
        <v>18579</v>
      </c>
      <c r="N4697" s="3">
        <v>28.987449999999999</v>
      </c>
      <c r="O4697" s="3" t="s">
        <v>18579</v>
      </c>
      <c r="P4697" s="3">
        <v>0.71556529999999996</v>
      </c>
      <c r="Q4697" s="3">
        <v>0.51899280000000003</v>
      </c>
      <c r="R4697" s="3">
        <v>0.51899280000000003</v>
      </c>
      <c r="S4697" s="3">
        <v>0.36868220000000002</v>
      </c>
      <c r="T4697" s="3">
        <v>0.37609730000000002</v>
      </c>
      <c r="U4697" s="3">
        <v>0.36736590000000002</v>
      </c>
      <c r="V4697" s="3">
        <v>0.37836069999999999</v>
      </c>
      <c r="W4697" s="3">
        <v>0.56012200000000001</v>
      </c>
      <c r="X4697" s="3">
        <v>0.5009091</v>
      </c>
      <c r="Y4697" s="3">
        <v>0.29723620000000001</v>
      </c>
      <c r="Z4697" s="3">
        <v>0.29659160000000001</v>
      </c>
      <c r="AA4697" s="3">
        <v>0.45324120000000001</v>
      </c>
      <c r="AB4697" s="3">
        <v>0.55912070000000003</v>
      </c>
      <c r="AC4697" s="3">
        <v>1.2178960000000001</v>
      </c>
      <c r="AD4697" s="3">
        <v>0.36223359999999999</v>
      </c>
      <c r="AE4697" s="3">
        <v>0.99864640000000005</v>
      </c>
      <c r="AF4697" s="3">
        <v>0.37783949999999999</v>
      </c>
      <c r="AG4697" s="3">
        <v>0.29659160000000001</v>
      </c>
      <c r="AH4697" s="3">
        <v>0.3039405</v>
      </c>
      <c r="AI4697" s="3">
        <v>0.31035839999999998</v>
      </c>
      <c r="AJ4697" s="3">
        <v>0.25257459999999998</v>
      </c>
      <c r="AK4697" s="3">
        <v>0.34682560000000001</v>
      </c>
      <c r="AL4697" s="3">
        <v>0.32755089999999998</v>
      </c>
      <c r="AM4697" s="3">
        <v>0.40237329999999999</v>
      </c>
      <c r="AN4697" s="3">
        <v>0.38608229999999999</v>
      </c>
      <c r="AO4697" s="3">
        <v>0.29976000000000003</v>
      </c>
      <c r="AP4697" s="3">
        <v>0.33543519999999999</v>
      </c>
      <c r="AQ4697" s="3">
        <v>0.41388920000000001</v>
      </c>
      <c r="AR4697" s="3">
        <v>0.50218209999999996</v>
      </c>
      <c r="AS4697" s="3">
        <v>0.88107349999999995</v>
      </c>
      <c r="AT4697" s="3">
        <v>0.33831489999999997</v>
      </c>
      <c r="AU4697" s="3">
        <v>0.33552609999999999</v>
      </c>
      <c r="AV4697" s="3">
        <v>0.35100999999999999</v>
      </c>
      <c r="AW4697" s="3">
        <v>0.3397502</v>
      </c>
      <c r="AX4697" s="3">
        <v>0.4113676</v>
      </c>
      <c r="AY4697" s="3">
        <v>0.40274409999999999</v>
      </c>
    </row>
    <row r="4698" spans="1:51" x14ac:dyDescent="0.25">
      <c r="A4698" t="s">
        <v>4700</v>
      </c>
      <c r="B4698" t="s">
        <v>4700</v>
      </c>
      <c r="C4698" t="s">
        <v>9568</v>
      </c>
      <c r="E4698" t="s">
        <v>13779</v>
      </c>
      <c r="F4698" t="s">
        <v>13791</v>
      </c>
      <c r="G4698" t="s">
        <v>16820</v>
      </c>
      <c r="H4698" t="s">
        <v>16957</v>
      </c>
      <c r="I4698" s="3">
        <v>0.61320609999999998</v>
      </c>
      <c r="J4698" s="3">
        <v>17.835809999999999</v>
      </c>
      <c r="K4698" s="3">
        <v>13.489039999999999</v>
      </c>
      <c r="L4698" s="3" t="s">
        <v>18579</v>
      </c>
      <c r="M4698" s="3" t="s">
        <v>18579</v>
      </c>
      <c r="N4698" s="3">
        <v>26.426410000000001</v>
      </c>
      <c r="O4698" s="3" t="s">
        <v>18579</v>
      </c>
      <c r="P4698" s="3">
        <v>1.003757</v>
      </c>
      <c r="Q4698" s="3">
        <v>0.87392599999999998</v>
      </c>
      <c r="R4698" s="3">
        <v>0.87392599999999998</v>
      </c>
      <c r="S4698" s="3">
        <v>0.45291550000000003</v>
      </c>
      <c r="T4698" s="3">
        <v>0.43618889999999999</v>
      </c>
      <c r="U4698" s="3">
        <v>0.51351250000000004</v>
      </c>
      <c r="V4698" s="3">
        <v>0.43322070000000001</v>
      </c>
      <c r="W4698" s="3">
        <v>0.90159929999999999</v>
      </c>
      <c r="X4698" s="3">
        <v>0.7293134</v>
      </c>
      <c r="Y4698" s="3">
        <v>0.31865209999999999</v>
      </c>
      <c r="Z4698" s="3">
        <v>0.30402940000000001</v>
      </c>
      <c r="AA4698" s="3">
        <v>0.3431555</v>
      </c>
      <c r="AB4698" s="3">
        <v>0.67221790000000003</v>
      </c>
      <c r="AC4698" s="3">
        <v>2.3066230000000001</v>
      </c>
      <c r="AD4698" s="3">
        <v>0.45253900000000002</v>
      </c>
      <c r="AE4698" s="3">
        <v>1.4782310000000001</v>
      </c>
      <c r="AF4698" s="3">
        <v>0.31720939999999997</v>
      </c>
      <c r="AG4698" s="3">
        <v>0.30402940000000001</v>
      </c>
      <c r="AH4698" s="3">
        <v>0.3334781</v>
      </c>
      <c r="AI4698" s="3">
        <v>0.33598339999999999</v>
      </c>
      <c r="AJ4698" s="3">
        <v>0.33259070000000002</v>
      </c>
      <c r="AK4698" s="3">
        <v>0.42878749999999999</v>
      </c>
      <c r="AL4698" s="3">
        <v>0.48089510000000002</v>
      </c>
      <c r="AM4698" s="3">
        <v>0.49586079999999999</v>
      </c>
      <c r="AN4698" s="3">
        <v>0.13039100000000001</v>
      </c>
      <c r="AO4698" s="3">
        <v>0.42939139999999998</v>
      </c>
      <c r="AP4698" s="3">
        <v>0.25979239999999998</v>
      </c>
      <c r="AQ4698" s="3">
        <v>0.76510330000000004</v>
      </c>
      <c r="AR4698" s="3">
        <v>-0.25000339999999999</v>
      </c>
      <c r="AS4698" s="3">
        <v>1.194142</v>
      </c>
      <c r="AT4698" s="3">
        <v>0.35550019999999999</v>
      </c>
      <c r="AU4698" s="3">
        <v>0.36090529999999998</v>
      </c>
      <c r="AV4698" s="3">
        <v>0.38082379999999999</v>
      </c>
      <c r="AW4698" s="3">
        <v>0.43751370000000001</v>
      </c>
      <c r="AX4698" s="3">
        <v>0.60252110000000003</v>
      </c>
      <c r="AY4698" s="3">
        <v>0.49265249999999999</v>
      </c>
    </row>
    <row r="4699" spans="1:51" x14ac:dyDescent="0.25">
      <c r="A4699" t="s">
        <v>4701</v>
      </c>
      <c r="B4699" t="s">
        <v>4701</v>
      </c>
      <c r="C4699" t="s">
        <v>9569</v>
      </c>
      <c r="D4699" t="s">
        <v>13593</v>
      </c>
      <c r="E4699" t="s">
        <v>13779</v>
      </c>
      <c r="F4699" t="s">
        <v>13788</v>
      </c>
      <c r="G4699" t="s">
        <v>16821</v>
      </c>
      <c r="H4699" t="s">
        <v>16957</v>
      </c>
      <c r="I4699" s="3">
        <v>0.27686060000000001</v>
      </c>
      <c r="J4699" s="3">
        <v>38.198090000000001</v>
      </c>
      <c r="K4699" s="3">
        <v>34.085419999999999</v>
      </c>
      <c r="L4699" s="3" t="s">
        <v>18579</v>
      </c>
      <c r="M4699" s="3" t="s">
        <v>18579</v>
      </c>
      <c r="N4699" s="3">
        <v>36.728059999999999</v>
      </c>
      <c r="O4699" s="3" t="s">
        <v>18579</v>
      </c>
      <c r="P4699" s="3">
        <v>0.55414629999999998</v>
      </c>
      <c r="Q4699" s="3">
        <v>0.91383510000000001</v>
      </c>
      <c r="R4699" s="3">
        <v>0.91383510000000001</v>
      </c>
      <c r="S4699" s="3">
        <v>0.73330059999999997</v>
      </c>
      <c r="T4699" s="3">
        <v>0.76661429999999997</v>
      </c>
      <c r="U4699" s="3">
        <v>0.9300157</v>
      </c>
      <c r="V4699" s="3">
        <v>0.75341409999999998</v>
      </c>
      <c r="W4699" s="3">
        <v>0.85706689999999996</v>
      </c>
      <c r="X4699" s="3">
        <v>1.1073770000000001</v>
      </c>
      <c r="Y4699" s="3">
        <v>0.47288849999999999</v>
      </c>
      <c r="Z4699" s="3">
        <v>0.34226909999999999</v>
      </c>
      <c r="AA4699" s="3">
        <v>0.2201446</v>
      </c>
      <c r="AB4699" s="3">
        <v>0.84701139999999997</v>
      </c>
      <c r="AC4699" s="3">
        <v>3.3280810000000001</v>
      </c>
      <c r="AD4699" s="3">
        <v>0.92849349999999997</v>
      </c>
      <c r="AE4699" s="3">
        <v>1.544235</v>
      </c>
      <c r="AF4699" s="3">
        <v>0.32369940000000003</v>
      </c>
      <c r="AG4699" s="3">
        <v>0.34226909999999999</v>
      </c>
      <c r="AH4699" s="3">
        <v>0.3813319</v>
      </c>
      <c r="AI4699" s="3">
        <v>0.40209679999999998</v>
      </c>
      <c r="AJ4699" s="3">
        <v>0.46097379999999999</v>
      </c>
      <c r="AK4699" s="3">
        <v>0.53456349999999997</v>
      </c>
      <c r="AL4699" s="3">
        <v>0.82930720000000002</v>
      </c>
      <c r="AM4699" s="3">
        <v>0.70217629999999998</v>
      </c>
      <c r="AN4699" s="3">
        <v>-0.24491170000000001</v>
      </c>
      <c r="AO4699" s="3">
        <v>0.75631389999999998</v>
      </c>
      <c r="AP4699" s="3">
        <v>0.43530960000000002</v>
      </c>
      <c r="AQ4699" s="3">
        <v>1.194356</v>
      </c>
      <c r="AR4699" s="3">
        <v>-2.7028810000000001</v>
      </c>
      <c r="AS4699" s="3">
        <v>0.76147279999999995</v>
      </c>
      <c r="AT4699" s="3">
        <v>0.46223959999999997</v>
      </c>
      <c r="AU4699" s="3">
        <v>0.41983769999999998</v>
      </c>
      <c r="AV4699" s="3">
        <v>0.46550989999999998</v>
      </c>
      <c r="AW4699" s="3">
        <v>0.75677170000000005</v>
      </c>
      <c r="AX4699" s="3">
        <v>0.94674670000000005</v>
      </c>
      <c r="AY4699" s="3">
        <v>0.78785510000000003</v>
      </c>
    </row>
    <row r="4700" spans="1:51" x14ac:dyDescent="0.25">
      <c r="A4700" t="s">
        <v>4702</v>
      </c>
      <c r="B4700" t="s">
        <v>4702</v>
      </c>
      <c r="C4700" t="s">
        <v>9570</v>
      </c>
      <c r="E4700" t="s">
        <v>13779</v>
      </c>
      <c r="F4700" t="s">
        <v>13788</v>
      </c>
      <c r="G4700" t="s">
        <v>16822</v>
      </c>
      <c r="H4700" t="s">
        <v>16957</v>
      </c>
      <c r="I4700" s="3">
        <v>0.31262309999999999</v>
      </c>
      <c r="J4700" s="3">
        <v>38.264409999999998</v>
      </c>
      <c r="K4700" s="3">
        <v>46.254869999999997</v>
      </c>
      <c r="L4700" s="3" t="s">
        <v>18579</v>
      </c>
      <c r="M4700" s="3" t="s">
        <v>18579</v>
      </c>
      <c r="N4700" s="3">
        <v>27.485589999999998</v>
      </c>
      <c r="O4700" s="3" t="s">
        <v>18579</v>
      </c>
      <c r="P4700" s="3">
        <v>0.57432499999999997</v>
      </c>
      <c r="Q4700" s="3">
        <v>0.96255789999999997</v>
      </c>
      <c r="R4700" s="3">
        <v>0.96255789999999997</v>
      </c>
      <c r="S4700" s="3">
        <v>0.70777420000000002</v>
      </c>
      <c r="T4700" s="3">
        <v>0.74579430000000002</v>
      </c>
      <c r="U4700" s="3">
        <v>0.90023180000000003</v>
      </c>
      <c r="V4700" s="3">
        <v>0.72993339999999995</v>
      </c>
      <c r="W4700" s="3">
        <v>0.83825910000000003</v>
      </c>
      <c r="X4700" s="3">
        <v>1.130163</v>
      </c>
      <c r="Y4700" s="3">
        <v>0.48224070000000002</v>
      </c>
      <c r="Z4700" s="3">
        <v>0.34922900000000001</v>
      </c>
      <c r="AA4700" s="3">
        <v>0.2276252</v>
      </c>
      <c r="AB4700" s="3">
        <v>0.83159669999999997</v>
      </c>
      <c r="AC4700" s="3">
        <v>3.3169620000000002</v>
      </c>
      <c r="AD4700" s="3">
        <v>0.97978779999999999</v>
      </c>
      <c r="AE4700" s="3">
        <v>1.6283780000000001</v>
      </c>
      <c r="AF4700" s="3">
        <v>0.26819860000000001</v>
      </c>
      <c r="AG4700" s="3">
        <v>0.34922900000000001</v>
      </c>
      <c r="AH4700" s="3">
        <v>0.35769620000000002</v>
      </c>
      <c r="AI4700" s="3">
        <v>0.3706546</v>
      </c>
      <c r="AJ4700" s="3">
        <v>0.46889639999999999</v>
      </c>
      <c r="AK4700" s="3">
        <v>0.53557520000000003</v>
      </c>
      <c r="AL4700" s="3">
        <v>0.85132759999999996</v>
      </c>
      <c r="AM4700" s="3">
        <v>0.78155149999999995</v>
      </c>
      <c r="AN4700" s="3">
        <v>-0.22585150000000001</v>
      </c>
      <c r="AO4700" s="3">
        <v>0.76742920000000003</v>
      </c>
      <c r="AP4700" s="3">
        <v>0.39119549999999997</v>
      </c>
      <c r="AQ4700" s="3">
        <v>1.171603</v>
      </c>
      <c r="AR4700" s="3">
        <v>-2.8177129999999999</v>
      </c>
      <c r="AS4700" s="3">
        <v>0.84443480000000004</v>
      </c>
      <c r="AT4700" s="3">
        <v>0.45866750000000001</v>
      </c>
      <c r="AU4700" s="3">
        <v>0.42046280000000003</v>
      </c>
      <c r="AV4700" s="3">
        <v>0.46323740000000002</v>
      </c>
      <c r="AW4700" s="3">
        <v>0.74125350000000001</v>
      </c>
      <c r="AX4700" s="3">
        <v>0.94335769999999997</v>
      </c>
      <c r="AY4700" s="3">
        <v>0.76583319999999999</v>
      </c>
    </row>
    <row r="4701" spans="1:51" x14ac:dyDescent="0.25">
      <c r="A4701" t="s">
        <v>4703</v>
      </c>
      <c r="B4701" t="s">
        <v>4703</v>
      </c>
      <c r="C4701" t="s">
        <v>9571</v>
      </c>
      <c r="E4701" t="s">
        <v>13779</v>
      </c>
      <c r="F4701" t="s">
        <v>13792</v>
      </c>
      <c r="G4701" t="s">
        <v>14948</v>
      </c>
      <c r="H4701" t="s">
        <v>16957</v>
      </c>
      <c r="I4701" s="3">
        <v>0.55106060000000001</v>
      </c>
      <c r="J4701" s="3">
        <v>16.671800000000001</v>
      </c>
      <c r="K4701" s="3">
        <v>11.77697</v>
      </c>
      <c r="L4701" s="3" t="s">
        <v>18579</v>
      </c>
      <c r="M4701" s="3" t="s">
        <v>18579</v>
      </c>
      <c r="N4701" s="3">
        <v>22.961210000000001</v>
      </c>
      <c r="O4701" s="3" t="s">
        <v>18579</v>
      </c>
      <c r="P4701" s="3">
        <v>0.87694479999999997</v>
      </c>
      <c r="Q4701" s="3">
        <v>0.75637759999999998</v>
      </c>
      <c r="R4701" s="3">
        <v>0.75637759999999998</v>
      </c>
      <c r="S4701" s="3">
        <v>0.42847790000000002</v>
      </c>
      <c r="T4701" s="3">
        <v>0.43038860000000001</v>
      </c>
      <c r="U4701" s="3">
        <v>0.49111929999999998</v>
      </c>
      <c r="V4701" s="3">
        <v>0.42749510000000002</v>
      </c>
      <c r="W4701" s="3">
        <v>0.89621030000000002</v>
      </c>
      <c r="X4701" s="3">
        <v>0.73316760000000003</v>
      </c>
      <c r="Y4701" s="3">
        <v>0.32428839999999998</v>
      </c>
      <c r="Z4701" s="3">
        <v>0.29376730000000001</v>
      </c>
      <c r="AA4701" s="3">
        <v>0.3747335</v>
      </c>
      <c r="AB4701" s="3">
        <v>0.69128400000000001</v>
      </c>
      <c r="AC4701" s="3">
        <v>2.1290300000000002</v>
      </c>
      <c r="AD4701" s="3">
        <v>0.37062590000000001</v>
      </c>
      <c r="AE4701" s="3">
        <v>1.3962909999999999</v>
      </c>
      <c r="AF4701" s="3">
        <v>0.34578560000000003</v>
      </c>
      <c r="AG4701" s="3">
        <v>0.29376730000000001</v>
      </c>
      <c r="AH4701" s="3">
        <v>0.31052619999999997</v>
      </c>
      <c r="AI4701" s="3">
        <v>0.3146542</v>
      </c>
      <c r="AJ4701" s="3">
        <v>0.32138709999999998</v>
      </c>
      <c r="AK4701" s="3">
        <v>0.41831059999999998</v>
      </c>
      <c r="AL4701" s="3">
        <v>0.44321450000000001</v>
      </c>
      <c r="AM4701" s="3">
        <v>0.49246329999999999</v>
      </c>
      <c r="AN4701" s="3">
        <v>0.20429629999999999</v>
      </c>
      <c r="AO4701" s="3">
        <v>0.37141740000000001</v>
      </c>
      <c r="AP4701" s="3">
        <v>0.27804810000000002</v>
      </c>
      <c r="AQ4701" s="3">
        <v>0.66813160000000005</v>
      </c>
      <c r="AR4701" s="3">
        <v>-0.1950267</v>
      </c>
      <c r="AS4701" s="3">
        <v>1.165794</v>
      </c>
      <c r="AT4701" s="3">
        <v>0.34932859999999999</v>
      </c>
      <c r="AU4701" s="3">
        <v>0.3528075</v>
      </c>
      <c r="AV4701" s="3">
        <v>0.37430469999999999</v>
      </c>
      <c r="AW4701" s="3">
        <v>0.43200329999999998</v>
      </c>
      <c r="AX4701" s="3">
        <v>0.58075010000000005</v>
      </c>
      <c r="AY4701" s="3">
        <v>0.4707944</v>
      </c>
    </row>
    <row r="4702" spans="1:51" x14ac:dyDescent="0.25">
      <c r="A4702" t="s">
        <v>4704</v>
      </c>
      <c r="B4702" t="s">
        <v>4704</v>
      </c>
      <c r="C4702" t="s">
        <v>9572</v>
      </c>
      <c r="D4702" t="s">
        <v>9572</v>
      </c>
      <c r="E4702" t="s">
        <v>13779</v>
      </c>
      <c r="F4702" t="s">
        <v>13792</v>
      </c>
      <c r="G4702" t="s">
        <v>14946</v>
      </c>
      <c r="H4702" t="s">
        <v>16957</v>
      </c>
      <c r="I4702" s="3">
        <v>0.15707589999999999</v>
      </c>
      <c r="J4702" s="3">
        <v>28.463200000000001</v>
      </c>
      <c r="K4702" s="3">
        <v>25.238949999999999</v>
      </c>
      <c r="L4702" s="3" t="s">
        <v>18579</v>
      </c>
      <c r="M4702" s="3" t="s">
        <v>18579</v>
      </c>
      <c r="N4702" s="3">
        <v>12.164429999999999</v>
      </c>
      <c r="O4702" s="3" t="s">
        <v>18579</v>
      </c>
      <c r="P4702" s="3">
        <v>0.69527570000000005</v>
      </c>
      <c r="Q4702" s="3">
        <v>0.67913650000000003</v>
      </c>
      <c r="R4702" s="3">
        <v>0.67913650000000003</v>
      </c>
      <c r="S4702" s="3">
        <v>0.41596840000000002</v>
      </c>
      <c r="T4702" s="3">
        <v>0.39017190000000002</v>
      </c>
      <c r="U4702" s="3">
        <v>0.44347189999999997</v>
      </c>
      <c r="V4702" s="3">
        <v>0.38508209999999998</v>
      </c>
      <c r="W4702" s="3">
        <v>0.90395939999999997</v>
      </c>
      <c r="X4702" s="3">
        <v>1.248996</v>
      </c>
      <c r="Y4702" s="3">
        <v>0.30480669999999999</v>
      </c>
      <c r="Z4702" s="3">
        <v>0.24638399999999999</v>
      </c>
      <c r="AA4702" s="3">
        <v>0.60475239999999997</v>
      </c>
      <c r="AB4702" s="3">
        <v>0.96588160000000001</v>
      </c>
      <c r="AC4702" s="3">
        <v>2.6637080000000002</v>
      </c>
      <c r="AD4702" s="3">
        <v>0.7570462</v>
      </c>
      <c r="AE4702" s="3">
        <v>1.914242</v>
      </c>
      <c r="AF4702" s="3">
        <v>0.54448269999999999</v>
      </c>
      <c r="AG4702" s="3">
        <v>0.24638399999999999</v>
      </c>
      <c r="AH4702" s="3">
        <v>0.32155790000000001</v>
      </c>
      <c r="AI4702" s="3">
        <v>0.32971139999999999</v>
      </c>
      <c r="AJ4702" s="3">
        <v>0.37822860000000003</v>
      </c>
      <c r="AK4702" s="3">
        <v>0.46464559999999999</v>
      </c>
      <c r="AL4702" s="3">
        <v>0.56502229999999998</v>
      </c>
      <c r="AM4702" s="3">
        <v>0.48230519999999999</v>
      </c>
      <c r="AN4702" s="3">
        <v>9.7763299999999997E-2</v>
      </c>
      <c r="AO4702" s="3">
        <v>0.51313310000000001</v>
      </c>
      <c r="AP4702" s="3">
        <v>0.21982479999999999</v>
      </c>
      <c r="AQ4702" s="3">
        <v>0.80838299999999996</v>
      </c>
      <c r="AR4702" s="3">
        <v>-1.4272800000000001</v>
      </c>
      <c r="AS4702" s="3">
        <v>1.5591809999999999</v>
      </c>
      <c r="AT4702" s="3">
        <v>0.39198569999999999</v>
      </c>
      <c r="AU4702" s="3">
        <v>0.37627260000000001</v>
      </c>
      <c r="AV4702" s="3">
        <v>0.41305120000000001</v>
      </c>
      <c r="AW4702" s="3">
        <v>0.54584569999999999</v>
      </c>
      <c r="AX4702" s="3">
        <v>0.75608410000000004</v>
      </c>
      <c r="AY4702" s="3">
        <v>0.43508629999999998</v>
      </c>
    </row>
    <row r="4703" spans="1:51" x14ac:dyDescent="0.25">
      <c r="A4703" t="s">
        <v>4705</v>
      </c>
      <c r="B4703" t="s">
        <v>4705</v>
      </c>
      <c r="C4703" t="s">
        <v>9573</v>
      </c>
      <c r="D4703" t="s">
        <v>13594</v>
      </c>
      <c r="E4703" t="s">
        <v>13779</v>
      </c>
      <c r="F4703" t="s">
        <v>13792</v>
      </c>
      <c r="G4703" t="s">
        <v>16823</v>
      </c>
      <c r="H4703" t="s">
        <v>16957</v>
      </c>
      <c r="I4703" s="3">
        <v>0.5348792</v>
      </c>
      <c r="J4703" s="3">
        <v>15.66769</v>
      </c>
      <c r="K4703" s="3">
        <v>11.48165</v>
      </c>
      <c r="L4703" s="3" t="s">
        <v>18579</v>
      </c>
      <c r="M4703" s="3" t="s">
        <v>18579</v>
      </c>
      <c r="N4703" s="3">
        <v>14.49376</v>
      </c>
      <c r="O4703" s="3" t="s">
        <v>18579</v>
      </c>
      <c r="P4703" s="3">
        <v>0.85933809999999999</v>
      </c>
      <c r="Q4703" s="3">
        <v>0.76653570000000004</v>
      </c>
      <c r="R4703" s="3">
        <v>0.76653570000000004</v>
      </c>
      <c r="S4703" s="3">
        <v>0.44572580000000001</v>
      </c>
      <c r="T4703" s="3">
        <v>0.42586570000000001</v>
      </c>
      <c r="U4703" s="3">
        <v>0.50692870000000001</v>
      </c>
      <c r="V4703" s="3">
        <v>0.41948629999999998</v>
      </c>
      <c r="W4703" s="3">
        <v>0.83195980000000003</v>
      </c>
      <c r="X4703" s="3">
        <v>0.73974720000000005</v>
      </c>
      <c r="Y4703" s="3">
        <v>0.32884150000000001</v>
      </c>
      <c r="Z4703" s="3">
        <v>0.30036180000000001</v>
      </c>
      <c r="AA4703" s="3">
        <v>0.39230039999999999</v>
      </c>
      <c r="AB4703" s="3">
        <v>0.70472299999999999</v>
      </c>
      <c r="AC4703" s="3">
        <v>2.209584</v>
      </c>
      <c r="AD4703" s="3">
        <v>0.38432729999999998</v>
      </c>
      <c r="AE4703" s="3">
        <v>1.457821</v>
      </c>
      <c r="AF4703" s="3">
        <v>0.34107850000000001</v>
      </c>
      <c r="AG4703" s="3">
        <v>0.30036180000000001</v>
      </c>
      <c r="AH4703" s="3">
        <v>0.32979130000000001</v>
      </c>
      <c r="AI4703" s="3">
        <v>0.33572869999999999</v>
      </c>
      <c r="AJ4703" s="3">
        <v>0.35399589999999997</v>
      </c>
      <c r="AK4703" s="3">
        <v>0.43930019999999997</v>
      </c>
      <c r="AL4703" s="3">
        <v>0.50536309999999995</v>
      </c>
      <c r="AM4703" s="3">
        <v>0.49691859999999999</v>
      </c>
      <c r="AN4703" s="3">
        <v>0.23371349999999999</v>
      </c>
      <c r="AO4703" s="3">
        <v>0.36946620000000002</v>
      </c>
      <c r="AP4703" s="3">
        <v>0.27556209999999998</v>
      </c>
      <c r="AQ4703" s="3">
        <v>0.65772410000000003</v>
      </c>
      <c r="AR4703" s="3">
        <v>-0.4993918</v>
      </c>
      <c r="AS4703" s="3">
        <v>1.1642490000000001</v>
      </c>
      <c r="AT4703" s="3">
        <v>0.34673340000000002</v>
      </c>
      <c r="AU4703" s="3">
        <v>0.35110980000000003</v>
      </c>
      <c r="AV4703" s="3">
        <v>0.37302439999999998</v>
      </c>
      <c r="AW4703" s="3">
        <v>0.46897800000000001</v>
      </c>
      <c r="AX4703" s="3">
        <v>0.61155000000000004</v>
      </c>
      <c r="AY4703" s="3">
        <v>0.48658030000000002</v>
      </c>
    </row>
    <row r="4704" spans="1:51" x14ac:dyDescent="0.25">
      <c r="A4704" t="s">
        <v>4706</v>
      </c>
      <c r="B4704" t="s">
        <v>4706</v>
      </c>
      <c r="C4704" t="s">
        <v>9574</v>
      </c>
      <c r="D4704" t="s">
        <v>13595</v>
      </c>
      <c r="E4704" t="s">
        <v>13782</v>
      </c>
      <c r="F4704" t="s">
        <v>13795</v>
      </c>
      <c r="G4704" t="s">
        <v>16824</v>
      </c>
      <c r="H4704" t="s">
        <v>16957</v>
      </c>
      <c r="I4704" s="3">
        <v>-0.293769</v>
      </c>
      <c r="J4704" s="3">
        <v>24.176089999999999</v>
      </c>
      <c r="K4704" s="3">
        <v>25.027419999999999</v>
      </c>
      <c r="L4704" s="3" t="s">
        <v>18579</v>
      </c>
      <c r="M4704" s="3" t="s">
        <v>18579</v>
      </c>
      <c r="N4704" s="3">
        <v>-8.1804420000000003E-2</v>
      </c>
      <c r="O4704" s="3" t="s">
        <v>18579</v>
      </c>
      <c r="P4704" s="3">
        <v>-5.6952969999999999E-2</v>
      </c>
      <c r="Q4704" s="3">
        <v>-8.8609019999999997E-2</v>
      </c>
      <c r="R4704" s="3">
        <v>-8.8609019999999997E-2</v>
      </c>
      <c r="S4704" s="3">
        <v>-2.734659E-2</v>
      </c>
      <c r="T4704" s="3">
        <v>0.1123533</v>
      </c>
      <c r="U4704" s="3">
        <v>-3.5863199999999998E-2</v>
      </c>
      <c r="V4704" s="3">
        <v>0.1244714</v>
      </c>
      <c r="W4704" s="3">
        <v>0.28939160000000003</v>
      </c>
      <c r="X4704" s="3">
        <v>0.20240839999999999</v>
      </c>
      <c r="Y4704" s="3">
        <v>0.2358883</v>
      </c>
      <c r="Z4704" s="3">
        <v>0.3581105</v>
      </c>
      <c r="AA4704" s="3">
        <v>0.28643780000000002</v>
      </c>
      <c r="AB4704" s="3">
        <v>-8.0764639999999999E-2</v>
      </c>
      <c r="AC4704" s="3">
        <v>-1.1852659999999999</v>
      </c>
      <c r="AD4704" s="3">
        <v>-9.0708820000000006E-3</v>
      </c>
      <c r="AE4704" s="3">
        <v>-0.11966499999999999</v>
      </c>
      <c r="AF4704" s="3">
        <v>0.1849664</v>
      </c>
      <c r="AG4704" s="3">
        <v>0.3581105</v>
      </c>
      <c r="AH4704" s="3">
        <v>0.30820249999999999</v>
      </c>
      <c r="AI4704" s="3">
        <v>0.30260540000000002</v>
      </c>
      <c r="AJ4704" s="3">
        <v>0.324459</v>
      </c>
      <c r="AK4704" s="3">
        <v>0.2955661</v>
      </c>
      <c r="AL4704" s="3">
        <v>0.21092730000000001</v>
      </c>
      <c r="AM4704" s="3">
        <v>0.17603050000000001</v>
      </c>
      <c r="AN4704" s="3">
        <v>0.4793927</v>
      </c>
      <c r="AO4704" s="3">
        <v>0.25463190000000002</v>
      </c>
      <c r="AP4704" s="3">
        <v>0.2752251</v>
      </c>
      <c r="AQ4704" s="3">
        <v>9.950668E-2</v>
      </c>
      <c r="AR4704" s="3">
        <v>0.69959979999999999</v>
      </c>
      <c r="AS4704" s="3">
        <v>0.2800919</v>
      </c>
      <c r="AT4704" s="3">
        <v>0.20045350000000001</v>
      </c>
      <c r="AU4704" s="3">
        <v>0.2539594</v>
      </c>
      <c r="AV4704" s="3">
        <v>0.22981370000000001</v>
      </c>
      <c r="AW4704" s="3">
        <v>6.1674529999999998E-2</v>
      </c>
      <c r="AX4704" s="3">
        <v>-3.757514E-3</v>
      </c>
      <c r="AY4704" s="3">
        <v>1.1089770000000001E-2</v>
      </c>
    </row>
    <row r="4705" spans="1:51" x14ac:dyDescent="0.25">
      <c r="A4705" t="s">
        <v>4707</v>
      </c>
      <c r="B4705" t="s">
        <v>4707</v>
      </c>
      <c r="C4705" t="s">
        <v>9575</v>
      </c>
      <c r="D4705" t="s">
        <v>13596</v>
      </c>
      <c r="E4705" t="s">
        <v>13784</v>
      </c>
      <c r="F4705" t="s">
        <v>13801</v>
      </c>
      <c r="G4705" t="s">
        <v>16825</v>
      </c>
      <c r="H4705" t="s">
        <v>16957</v>
      </c>
      <c r="I4705" s="3">
        <v>0.43740630000000003</v>
      </c>
      <c r="J4705" s="3">
        <v>14.140599999999999</v>
      </c>
      <c r="K4705" s="3">
        <v>7.3393319999999997</v>
      </c>
      <c r="L4705" s="3" t="s">
        <v>18579</v>
      </c>
      <c r="M4705" s="3" t="s">
        <v>18579</v>
      </c>
      <c r="N4705" s="3">
        <v>9.3059419999999999</v>
      </c>
      <c r="O4705" s="3" t="s">
        <v>18579</v>
      </c>
      <c r="P4705" s="3">
        <v>0.61602579999999996</v>
      </c>
      <c r="Q4705" s="3">
        <v>0.54091239999999996</v>
      </c>
      <c r="R4705" s="3">
        <v>0.54091239999999996</v>
      </c>
      <c r="S4705" s="3">
        <v>0.33606950000000002</v>
      </c>
      <c r="T4705" s="3">
        <v>0.30993300000000001</v>
      </c>
      <c r="U4705" s="3">
        <v>0.38275629999999999</v>
      </c>
      <c r="V4705" s="3">
        <v>0.30822149999999998</v>
      </c>
      <c r="W4705" s="3">
        <v>0.66813929999999999</v>
      </c>
      <c r="X4705" s="3">
        <v>0.55373519999999998</v>
      </c>
      <c r="Y4705" s="3">
        <v>0.27936169999999999</v>
      </c>
      <c r="Z4705" s="3">
        <v>0.27641369999999998</v>
      </c>
      <c r="AA4705" s="3">
        <v>0.53799790000000003</v>
      </c>
      <c r="AB4705" s="3">
        <v>0.63383780000000001</v>
      </c>
      <c r="AC4705" s="3">
        <v>1.331081</v>
      </c>
      <c r="AD4705" s="3">
        <v>0.4545112</v>
      </c>
      <c r="AE4705" s="3">
        <v>1.1208560000000001</v>
      </c>
      <c r="AF4705" s="3">
        <v>0.51285630000000004</v>
      </c>
      <c r="AG4705" s="3">
        <v>0.27641369999999998</v>
      </c>
      <c r="AH4705" s="3">
        <v>0.3687725</v>
      </c>
      <c r="AI4705" s="3">
        <v>0.3730946</v>
      </c>
      <c r="AJ4705" s="3">
        <v>0.3754403</v>
      </c>
      <c r="AK4705" s="3">
        <v>0.38328030000000002</v>
      </c>
      <c r="AL4705" s="3">
        <v>0.48483130000000002</v>
      </c>
      <c r="AM4705" s="3">
        <v>0.41474070000000002</v>
      </c>
      <c r="AN4705" s="3">
        <v>0.30149049999999999</v>
      </c>
      <c r="AO4705" s="3">
        <v>0.34360269999999998</v>
      </c>
      <c r="AP4705" s="3">
        <v>0.24743419999999999</v>
      </c>
      <c r="AQ4705" s="3">
        <v>0.53100559999999997</v>
      </c>
      <c r="AR4705" s="3">
        <v>-0.19474330000000001</v>
      </c>
      <c r="AS4705" s="3">
        <v>0.94786959999999998</v>
      </c>
      <c r="AT4705" s="3">
        <v>0.32210879999999997</v>
      </c>
      <c r="AU4705" s="3">
        <v>0.32819930000000003</v>
      </c>
      <c r="AV4705" s="3">
        <v>0.34217379999999997</v>
      </c>
      <c r="AW4705" s="3">
        <v>0.40563630000000001</v>
      </c>
      <c r="AX4705" s="3">
        <v>0.53296429999999995</v>
      </c>
      <c r="AY4705" s="3">
        <v>0.37721199999999999</v>
      </c>
    </row>
    <row r="4706" spans="1:51" x14ac:dyDescent="0.25">
      <c r="A4706" t="s">
        <v>4708</v>
      </c>
      <c r="B4706" t="s">
        <v>4708</v>
      </c>
      <c r="C4706" t="s">
        <v>9576</v>
      </c>
      <c r="D4706" t="s">
        <v>13597</v>
      </c>
      <c r="E4706" t="s">
        <v>13783</v>
      </c>
      <c r="F4706" t="s">
        <v>13798</v>
      </c>
      <c r="G4706" t="s">
        <v>16826</v>
      </c>
      <c r="H4706" t="s">
        <v>16957</v>
      </c>
      <c r="I4706" s="3">
        <v>0.61967850000000002</v>
      </c>
      <c r="J4706" s="3">
        <v>13.18788</v>
      </c>
      <c r="K4706" s="3">
        <v>7.8293210000000002</v>
      </c>
      <c r="L4706" s="3" t="s">
        <v>18579</v>
      </c>
      <c r="M4706" s="3" t="s">
        <v>18579</v>
      </c>
      <c r="N4706" s="3">
        <v>17.528929999999999</v>
      </c>
      <c r="O4706" s="3" t="s">
        <v>18579</v>
      </c>
      <c r="P4706" s="3">
        <v>0.8495954</v>
      </c>
      <c r="Q4706" s="3">
        <v>0.72609659999999998</v>
      </c>
      <c r="R4706" s="3">
        <v>0.72609659999999998</v>
      </c>
      <c r="S4706" s="3">
        <v>0.41202159999999999</v>
      </c>
      <c r="T4706" s="3">
        <v>0.39343549999999999</v>
      </c>
      <c r="U4706" s="3">
        <v>0.47255530000000001</v>
      </c>
      <c r="V4706" s="3">
        <v>0.3915691</v>
      </c>
      <c r="W4706" s="3">
        <v>0.81110099999999996</v>
      </c>
      <c r="X4706" s="3">
        <v>0.68218840000000003</v>
      </c>
      <c r="Y4706" s="3">
        <v>0.29660399999999998</v>
      </c>
      <c r="Z4706" s="3">
        <v>0.28437899999999999</v>
      </c>
      <c r="AA4706" s="3">
        <v>0.47889359999999997</v>
      </c>
      <c r="AB4706" s="3">
        <v>0.70915669999999997</v>
      </c>
      <c r="AC4706" s="3">
        <v>1.8963890000000001</v>
      </c>
      <c r="AD4706" s="3">
        <v>0.4785896</v>
      </c>
      <c r="AE4706" s="3">
        <v>1.359829</v>
      </c>
      <c r="AF4706" s="3">
        <v>0.47053539999999999</v>
      </c>
      <c r="AG4706" s="3">
        <v>0.28437899999999999</v>
      </c>
      <c r="AH4706" s="3">
        <v>0.31659110000000001</v>
      </c>
      <c r="AI4706" s="3">
        <v>0.32139800000000002</v>
      </c>
      <c r="AJ4706" s="3">
        <v>0.34638340000000001</v>
      </c>
      <c r="AK4706" s="3">
        <v>0.39518520000000001</v>
      </c>
      <c r="AL4706" s="3">
        <v>0.41842940000000001</v>
      </c>
      <c r="AM4706" s="3">
        <v>0.44820949999999998</v>
      </c>
      <c r="AN4706" s="3">
        <v>0.2007321</v>
      </c>
      <c r="AO4706" s="3">
        <v>0.38595489999999999</v>
      </c>
      <c r="AP4706" s="3">
        <v>0.23115910000000001</v>
      </c>
      <c r="AQ4706" s="3">
        <v>0.66192419999999996</v>
      </c>
      <c r="AR4706" s="3">
        <v>-9.0888189999999994E-2</v>
      </c>
      <c r="AS4706" s="3">
        <v>1.103558</v>
      </c>
      <c r="AT4706" s="3">
        <v>0.33992529999999999</v>
      </c>
      <c r="AU4706" s="3">
        <v>0.34534890000000001</v>
      </c>
      <c r="AV4706" s="3">
        <v>0.36520459999999999</v>
      </c>
      <c r="AW4706" s="3">
        <v>0.44134699999999999</v>
      </c>
      <c r="AX4706" s="3">
        <v>0.59575389999999995</v>
      </c>
      <c r="AY4706" s="3">
        <v>0.45977879999999999</v>
      </c>
    </row>
    <row r="4707" spans="1:51" x14ac:dyDescent="0.25">
      <c r="A4707" t="s">
        <v>4709</v>
      </c>
      <c r="B4707" t="s">
        <v>4709</v>
      </c>
      <c r="C4707" t="s">
        <v>9577</v>
      </c>
      <c r="D4707" t="s">
        <v>13598</v>
      </c>
      <c r="E4707" t="s">
        <v>13779</v>
      </c>
      <c r="F4707" t="s">
        <v>13788</v>
      </c>
      <c r="G4707" t="s">
        <v>16827</v>
      </c>
      <c r="H4707" t="s">
        <v>16958</v>
      </c>
      <c r="I4707" s="3">
        <v>0.98238173023332875</v>
      </c>
      <c r="J4707" s="3">
        <v>19.084750605684906</v>
      </c>
      <c r="K4707" s="3">
        <v>15.562385061040345</v>
      </c>
      <c r="L4707" s="3">
        <v>-1.154371976852417</v>
      </c>
      <c r="M4707" s="3">
        <v>0.1385817676782608</v>
      </c>
      <c r="N4707" s="3">
        <v>2.7720099999999999</v>
      </c>
      <c r="O4707" s="3">
        <v>-13.72214</v>
      </c>
      <c r="P4707" s="3">
        <v>0.95100571080183072</v>
      </c>
      <c r="Q4707" s="3">
        <v>0.85564806304335184</v>
      </c>
      <c r="R4707" s="3">
        <v>0.85564806304335184</v>
      </c>
      <c r="S4707" s="3">
        <v>0.71592049874646868</v>
      </c>
      <c r="T4707" s="3">
        <v>0.66308588994729845</v>
      </c>
      <c r="U4707" s="3">
        <v>0.92814268890622065</v>
      </c>
      <c r="V4707" s="3">
        <v>0.65130418423121306</v>
      </c>
      <c r="W4707" s="3">
        <v>0.56489972238814112</v>
      </c>
      <c r="X4707" s="3">
        <v>0.51680965532906264</v>
      </c>
      <c r="Y4707" s="3">
        <v>0.39045205107726233</v>
      </c>
      <c r="Z4707" s="3">
        <v>0.24418872770908115</v>
      </c>
      <c r="AA4707" s="3">
        <v>0.69540906893222099</v>
      </c>
      <c r="AB4707" s="3">
        <v>1.1025288448943793</v>
      </c>
      <c r="AC4707" s="3">
        <v>2.5823251141384094</v>
      </c>
      <c r="AD4707" s="3">
        <v>0.87281241603097059</v>
      </c>
      <c r="AE4707" s="3">
        <v>1.0657291466271768</v>
      </c>
      <c r="AF4707" s="3">
        <v>0.97688867272385138</v>
      </c>
      <c r="AG4707" s="3">
        <v>0.24418872770908115</v>
      </c>
      <c r="AH4707" s="3">
        <v>0.38282556523433886</v>
      </c>
      <c r="AI4707" s="3">
        <v>0.40054072907561322</v>
      </c>
      <c r="AJ4707" s="3">
        <v>0.4028174065353578</v>
      </c>
      <c r="AK4707" s="3">
        <v>0.45408882565329467</v>
      </c>
      <c r="AL4707" s="3">
        <v>0.6903165223754375</v>
      </c>
      <c r="AM4707" s="3">
        <v>0.64019990382820102</v>
      </c>
      <c r="AN4707" s="3">
        <v>-2.4477949713144487E-2</v>
      </c>
      <c r="AO4707" s="3">
        <v>0.65292518035422875</v>
      </c>
      <c r="AP4707" s="3">
        <v>0.2338371613331538</v>
      </c>
      <c r="AQ4707" s="3">
        <v>0.92183593194117253</v>
      </c>
      <c r="AR4707" s="3">
        <v>-0.88475299725777978</v>
      </c>
      <c r="AS4707" s="3">
        <v>0.34283435457359657</v>
      </c>
      <c r="AT4707" s="3">
        <v>0.45291246815567809</v>
      </c>
      <c r="AU4707" s="3">
        <v>0.40577822070828062</v>
      </c>
      <c r="AV4707" s="3">
        <v>0.41518786011040065</v>
      </c>
      <c r="AW4707" s="3">
        <v>0.82137313486524688</v>
      </c>
      <c r="AX4707" s="3">
        <v>0.95072248209458554</v>
      </c>
      <c r="AY4707" s="3">
        <v>0.82324403722927508</v>
      </c>
    </row>
    <row r="4708" spans="1:51" x14ac:dyDescent="0.25">
      <c r="A4708" t="s">
        <v>4710</v>
      </c>
      <c r="B4708" t="s">
        <v>4710</v>
      </c>
      <c r="C4708" t="s">
        <v>9578</v>
      </c>
      <c r="D4708" t="s">
        <v>10816</v>
      </c>
      <c r="E4708" t="s">
        <v>13779</v>
      </c>
      <c r="F4708" t="s">
        <v>13788</v>
      </c>
      <c r="G4708" t="s">
        <v>14445</v>
      </c>
      <c r="H4708" t="s">
        <v>16958</v>
      </c>
      <c r="I4708" s="3">
        <v>0.9992948457262566</v>
      </c>
      <c r="J4708" s="3">
        <v>18.523929814759114</v>
      </c>
      <c r="K4708" s="3">
        <v>12.417393422061975</v>
      </c>
      <c r="L4708" s="3">
        <v>0.92373019456863403</v>
      </c>
      <c r="M4708" s="3">
        <v>1.4620846509933472</v>
      </c>
      <c r="N4708" s="3">
        <v>25.040669999999999</v>
      </c>
      <c r="O4708" s="3">
        <v>15.20397</v>
      </c>
      <c r="P4708" s="3">
        <v>1.0411007920988635</v>
      </c>
      <c r="Q4708" s="3">
        <v>1.0388736408879833</v>
      </c>
      <c r="R4708" s="3">
        <v>1.0388736408879833</v>
      </c>
      <c r="S4708" s="3">
        <v>0.81362576426193001</v>
      </c>
      <c r="T4708" s="3">
        <v>0.86541763634928159</v>
      </c>
      <c r="U4708" s="3">
        <v>1.0434942747329665</v>
      </c>
      <c r="V4708" s="3">
        <v>0.86468115485025066</v>
      </c>
      <c r="W4708" s="3">
        <v>0.42865925479926059</v>
      </c>
      <c r="X4708" s="3">
        <v>0.43763058782476172</v>
      </c>
      <c r="Y4708" s="3">
        <v>0.53189056975249183</v>
      </c>
      <c r="Z4708" s="3">
        <v>0.3756459068829397</v>
      </c>
      <c r="AA4708" s="3">
        <v>9.764607715748308E-2</v>
      </c>
      <c r="AB4708" s="3">
        <v>0.7081008481254174</v>
      </c>
      <c r="AC4708" s="3">
        <v>2.8957452476119849</v>
      </c>
      <c r="AD4708" s="3">
        <v>0.17463067505871066</v>
      </c>
      <c r="AE4708" s="3">
        <v>0.80838888288394672</v>
      </c>
      <c r="AF4708" s="3">
        <v>0.57492396247220012</v>
      </c>
      <c r="AG4708" s="3">
        <v>0.3756459068829397</v>
      </c>
      <c r="AH4708" s="3">
        <v>0.42243760936127439</v>
      </c>
      <c r="AI4708" s="3">
        <v>0.43590905027389765</v>
      </c>
      <c r="AJ4708" s="3">
        <v>0.34866249990295356</v>
      </c>
      <c r="AK4708" s="3">
        <v>0.38943342521711971</v>
      </c>
      <c r="AL4708" s="3">
        <v>0.61148366761405071</v>
      </c>
      <c r="AM4708" s="3">
        <v>0.51248831131470007</v>
      </c>
      <c r="AN4708" s="3">
        <v>0.48961912844804606</v>
      </c>
      <c r="AO4708" s="3">
        <v>0.1504788408143361</v>
      </c>
      <c r="AP4708" s="3">
        <v>0.67153379203603658</v>
      </c>
      <c r="AQ4708" s="3">
        <v>0.51281171930087543</v>
      </c>
      <c r="AR4708" s="3">
        <v>0.12901021780588079</v>
      </c>
      <c r="AS4708" s="3">
        <v>0.15704116905718912</v>
      </c>
      <c r="AT4708" s="3">
        <v>0.48439848605296415</v>
      </c>
      <c r="AU4708" s="3">
        <v>0.42613915208951586</v>
      </c>
      <c r="AV4708" s="3">
        <v>0.43520736885791356</v>
      </c>
      <c r="AW4708" s="3">
        <v>0.77829399593980053</v>
      </c>
      <c r="AX4708" s="3">
        <v>0.83152705273721739</v>
      </c>
      <c r="AY4708" s="3">
        <v>0.89879297986264395</v>
      </c>
    </row>
    <row r="4709" spans="1:51" x14ac:dyDescent="0.25">
      <c r="A4709" t="s">
        <v>4711</v>
      </c>
      <c r="B4709" t="s">
        <v>4711</v>
      </c>
      <c r="C4709" t="s">
        <v>9579</v>
      </c>
      <c r="D4709" t="s">
        <v>13599</v>
      </c>
      <c r="E4709" t="s">
        <v>13779</v>
      </c>
      <c r="F4709" t="s">
        <v>13788</v>
      </c>
      <c r="G4709" t="s">
        <v>16828</v>
      </c>
      <c r="H4709" t="s">
        <v>16958</v>
      </c>
      <c r="I4709" s="3">
        <v>0.93816840000000001</v>
      </c>
      <c r="J4709" s="3">
        <v>17.039459999999998</v>
      </c>
      <c r="K4709" s="3">
        <v>14.44069</v>
      </c>
      <c r="L4709" s="3">
        <v>0.30466720000000003</v>
      </c>
      <c r="M4709" s="3">
        <v>-6.7032930000000004E-2</v>
      </c>
      <c r="N4709" s="3">
        <v>0.24299019999999999</v>
      </c>
      <c r="O4709" s="3">
        <v>3.2475040000000002</v>
      </c>
      <c r="P4709" s="3">
        <v>0.79285130000000004</v>
      </c>
      <c r="Q4709" s="3">
        <v>0.67670189999999997</v>
      </c>
      <c r="R4709" s="3">
        <v>0.67670189999999997</v>
      </c>
      <c r="S4709" s="3">
        <v>0.64176999999999995</v>
      </c>
      <c r="T4709" s="3">
        <v>0.56538429999999995</v>
      </c>
      <c r="U4709" s="3">
        <v>0.85013170000000005</v>
      </c>
      <c r="V4709" s="3">
        <v>0.55195190000000005</v>
      </c>
      <c r="W4709" s="3">
        <v>0.37869019999999998</v>
      </c>
      <c r="X4709" s="3">
        <v>0.38692890000000002</v>
      </c>
      <c r="Y4709" s="3">
        <v>0.4723736</v>
      </c>
      <c r="Z4709" s="3">
        <v>0.36592580000000002</v>
      </c>
      <c r="AA4709" s="3">
        <v>0.1677651</v>
      </c>
      <c r="AB4709" s="3">
        <v>0.57457950000000002</v>
      </c>
      <c r="AC4709" s="3">
        <v>1.9242379999999999</v>
      </c>
      <c r="AD4709" s="3">
        <v>0.1228065</v>
      </c>
      <c r="AE4709" s="3">
        <v>0.54492969999999996</v>
      </c>
      <c r="AF4709" s="3">
        <v>0.56318729999999995</v>
      </c>
      <c r="AG4709" s="3">
        <v>0.36592580000000002</v>
      </c>
      <c r="AH4709" s="3">
        <v>0.44911859999999998</v>
      </c>
      <c r="AI4709" s="3">
        <v>0.45524379999999998</v>
      </c>
      <c r="AJ4709" s="3">
        <v>0.28612480000000001</v>
      </c>
      <c r="AK4709" s="3">
        <v>0.35758830000000003</v>
      </c>
      <c r="AL4709" s="3">
        <v>0.57993300000000003</v>
      </c>
      <c r="AM4709" s="3">
        <v>0.53993460000000004</v>
      </c>
      <c r="AN4709" s="3">
        <v>0.58933729999999995</v>
      </c>
      <c r="AO4709" s="3">
        <v>7.9606200000000002E-2</v>
      </c>
      <c r="AP4709" s="3">
        <v>0.5623108</v>
      </c>
      <c r="AQ4709" s="3">
        <v>0.28931420000000002</v>
      </c>
      <c r="AR4709" s="3">
        <v>0.71822059999999999</v>
      </c>
      <c r="AS4709" s="3">
        <v>0.15939800000000001</v>
      </c>
      <c r="AT4709" s="3">
        <v>0.42264679999999999</v>
      </c>
      <c r="AU4709" s="3">
        <v>0.3886155</v>
      </c>
      <c r="AV4709" s="3">
        <v>0.3938565</v>
      </c>
      <c r="AW4709" s="3">
        <v>0.68571110000000002</v>
      </c>
      <c r="AX4709" s="3">
        <v>0.7326492</v>
      </c>
      <c r="AY4709" s="3">
        <v>0.73787320000000001</v>
      </c>
    </row>
    <row r="4710" spans="1:51" x14ac:dyDescent="0.25">
      <c r="A4710" t="s">
        <v>4712</v>
      </c>
      <c r="B4710" t="s">
        <v>4712</v>
      </c>
      <c r="C4710" t="s">
        <v>9580</v>
      </c>
      <c r="D4710" t="s">
        <v>10498</v>
      </c>
      <c r="E4710" t="s">
        <v>13779</v>
      </c>
      <c r="F4710" t="s">
        <v>13788</v>
      </c>
      <c r="G4710" t="s">
        <v>16829</v>
      </c>
      <c r="H4710" t="s">
        <v>16958</v>
      </c>
      <c r="I4710" s="3">
        <v>0.97251987873714119</v>
      </c>
      <c r="J4710" s="3">
        <v>16.281606658088133</v>
      </c>
      <c r="K4710" s="3">
        <v>10.814091615077762</v>
      </c>
      <c r="L4710" s="3">
        <v>-0.20327335596084595</v>
      </c>
      <c r="M4710" s="3">
        <v>-0.20688055455684662</v>
      </c>
      <c r="N4710" s="3">
        <v>-0.88963899999999996</v>
      </c>
      <c r="O4710" s="3">
        <v>2.3136160000000001</v>
      </c>
      <c r="P4710" s="3">
        <v>0.93018463103027638</v>
      </c>
      <c r="Q4710" s="3">
        <v>0.79621121010359652</v>
      </c>
      <c r="R4710" s="3">
        <v>0.79621121010359652</v>
      </c>
      <c r="S4710" s="3">
        <v>0.64032299983194951</v>
      </c>
      <c r="T4710" s="3">
        <v>0.58548045078774114</v>
      </c>
      <c r="U4710" s="3">
        <v>0.85622379302679574</v>
      </c>
      <c r="V4710" s="3">
        <v>0.57580210795828157</v>
      </c>
      <c r="W4710" s="3">
        <v>0.54121814743641017</v>
      </c>
      <c r="X4710" s="3">
        <v>0.47692672553123078</v>
      </c>
      <c r="Y4710" s="3">
        <v>0.38392744999747774</v>
      </c>
      <c r="Z4710" s="3">
        <v>0.27101332113371213</v>
      </c>
      <c r="AA4710" s="3">
        <v>0.53983393031139937</v>
      </c>
      <c r="AB4710" s="3">
        <v>0.88275119056276308</v>
      </c>
      <c r="AC4710" s="3">
        <v>2.1674034795795682</v>
      </c>
      <c r="AD4710" s="3">
        <v>0.70637747011046947</v>
      </c>
      <c r="AE4710" s="3">
        <v>0.77959235879224553</v>
      </c>
      <c r="AF4710" s="3">
        <v>0.82873794177030513</v>
      </c>
      <c r="AG4710" s="3">
        <v>0.27101332113371213</v>
      </c>
      <c r="AH4710" s="3">
        <v>0.42098781370218641</v>
      </c>
      <c r="AI4710" s="3">
        <v>0.44027004794349889</v>
      </c>
      <c r="AJ4710" s="3">
        <v>0.43213638647049274</v>
      </c>
      <c r="AK4710" s="3">
        <v>0.41272956944332956</v>
      </c>
      <c r="AL4710" s="3">
        <v>0.67921901812221885</v>
      </c>
      <c r="AM4710" s="3">
        <v>0.60748524238554924</v>
      </c>
      <c r="AN4710" s="3">
        <v>3.378608657326776E-2</v>
      </c>
      <c r="AO4710" s="3">
        <v>0.55510159468777265</v>
      </c>
      <c r="AP4710" s="3">
        <v>0.29696849036175876</v>
      </c>
      <c r="AQ4710" s="3">
        <v>0.76992389136057715</v>
      </c>
      <c r="AR4710" s="3">
        <v>-0.48604626476596591</v>
      </c>
      <c r="AS4710" s="3">
        <v>0.23053492901806344</v>
      </c>
      <c r="AT4710" s="3">
        <v>0.41666224204963664</v>
      </c>
      <c r="AU4710" s="3">
        <v>0.38430973676497476</v>
      </c>
      <c r="AV4710" s="3">
        <v>0.39467175532589449</v>
      </c>
      <c r="AW4710" s="3">
        <v>0.73402003205088695</v>
      </c>
      <c r="AX4710" s="3">
        <v>0.85144393002826113</v>
      </c>
      <c r="AY4710" s="3">
        <v>0.74162609996939133</v>
      </c>
    </row>
    <row r="4711" spans="1:51" x14ac:dyDescent="0.25">
      <c r="A4711" t="s">
        <v>4713</v>
      </c>
      <c r="B4711" t="s">
        <v>4713</v>
      </c>
      <c r="C4711" t="s">
        <v>9581</v>
      </c>
      <c r="D4711" t="s">
        <v>13600</v>
      </c>
      <c r="E4711" t="s">
        <v>13779</v>
      </c>
      <c r="F4711" t="s">
        <v>13788</v>
      </c>
      <c r="G4711" t="s">
        <v>16830</v>
      </c>
      <c r="H4711" t="s">
        <v>16958</v>
      </c>
      <c r="I4711" s="3">
        <v>0.99143139999999996</v>
      </c>
      <c r="J4711" s="3">
        <v>14.12872</v>
      </c>
      <c r="K4711" s="3">
        <v>9.8113949999999992</v>
      </c>
      <c r="L4711" s="3">
        <v>2.4993089999999998</v>
      </c>
      <c r="M4711" s="3">
        <v>1.4436819999999999</v>
      </c>
      <c r="N4711" s="3">
        <v>22.338799999999999</v>
      </c>
      <c r="O4711" s="3">
        <v>31.831289999999999</v>
      </c>
      <c r="P4711" s="3">
        <v>0.80678989999999995</v>
      </c>
      <c r="Q4711" s="3">
        <v>0.76460260000000002</v>
      </c>
      <c r="R4711" s="3">
        <v>0.76460260000000002</v>
      </c>
      <c r="S4711" s="3">
        <v>0.64872320000000006</v>
      </c>
      <c r="T4711" s="3">
        <v>0.65603659999999997</v>
      </c>
      <c r="U4711" s="3">
        <v>0.82446010000000003</v>
      </c>
      <c r="V4711" s="3">
        <v>0.65502499999999997</v>
      </c>
      <c r="W4711" s="3">
        <v>0.44426670000000001</v>
      </c>
      <c r="X4711" s="3">
        <v>0.40134760000000003</v>
      </c>
      <c r="Y4711" s="3">
        <v>0.45213229999999999</v>
      </c>
      <c r="Z4711" s="3">
        <v>0.3469353</v>
      </c>
      <c r="AA4711" s="3">
        <v>0.2056876</v>
      </c>
      <c r="AB4711" s="3">
        <v>0.62102619999999997</v>
      </c>
      <c r="AC4711" s="3">
        <v>2.262035</v>
      </c>
      <c r="AD4711" s="3">
        <v>0.30952829999999998</v>
      </c>
      <c r="AE4711" s="3">
        <v>0.72387849999999998</v>
      </c>
      <c r="AF4711" s="3">
        <v>0.53908350000000005</v>
      </c>
      <c r="AG4711" s="3">
        <v>0.3469353</v>
      </c>
      <c r="AH4711" s="3">
        <v>0.4226916</v>
      </c>
      <c r="AI4711" s="3">
        <v>0.43360919999999997</v>
      </c>
      <c r="AJ4711" s="3">
        <v>0.43032090000000001</v>
      </c>
      <c r="AK4711" s="3">
        <v>0.38631850000000001</v>
      </c>
      <c r="AL4711" s="3">
        <v>0.61521230000000005</v>
      </c>
      <c r="AM4711" s="3">
        <v>0.46470899999999998</v>
      </c>
      <c r="AN4711" s="3">
        <v>0.38246089999999999</v>
      </c>
      <c r="AO4711" s="3">
        <v>0.25416539999999999</v>
      </c>
      <c r="AP4711" s="3">
        <v>0.46894039999999998</v>
      </c>
      <c r="AQ4711" s="3">
        <v>0.52084249999999999</v>
      </c>
      <c r="AR4711" s="3">
        <v>8.7248939999999997E-2</v>
      </c>
      <c r="AS4711" s="3">
        <v>0.25554870000000002</v>
      </c>
      <c r="AT4711" s="3">
        <v>0.42358770000000001</v>
      </c>
      <c r="AU4711" s="3">
        <v>0.38888240000000002</v>
      </c>
      <c r="AV4711" s="3">
        <v>0.39724320000000002</v>
      </c>
      <c r="AW4711" s="3">
        <v>0.66829130000000003</v>
      </c>
      <c r="AX4711" s="3">
        <v>0.73737629999999998</v>
      </c>
      <c r="AY4711" s="3">
        <v>0.71091130000000002</v>
      </c>
    </row>
    <row r="4712" spans="1:51" x14ac:dyDescent="0.25">
      <c r="A4712" t="s">
        <v>4714</v>
      </c>
      <c r="B4712" t="s">
        <v>4714</v>
      </c>
      <c r="C4712" t="s">
        <v>9582</v>
      </c>
      <c r="D4712" t="s">
        <v>10715</v>
      </c>
      <c r="E4712" t="s">
        <v>13779</v>
      </c>
      <c r="F4712" t="s">
        <v>13788</v>
      </c>
      <c r="G4712" t="s">
        <v>14445</v>
      </c>
      <c r="H4712" t="s">
        <v>16958</v>
      </c>
      <c r="I4712" s="3">
        <v>0.99898104272921351</v>
      </c>
      <c r="J4712" s="3">
        <v>17.330914268679294</v>
      </c>
      <c r="K4712" s="3">
        <v>11.537502160655249</v>
      </c>
      <c r="L4712" s="3">
        <v>0.79268264770507813</v>
      </c>
      <c r="M4712" s="3">
        <v>1.3428559303283691</v>
      </c>
      <c r="N4712" s="3">
        <v>22.797529999999998</v>
      </c>
      <c r="O4712" s="3">
        <v>12.3965</v>
      </c>
      <c r="P4712" s="3">
        <v>1.0407259955601331</v>
      </c>
      <c r="Q4712" s="3">
        <v>1.0194065806007591</v>
      </c>
      <c r="R4712" s="3">
        <v>1.0194065806007591</v>
      </c>
      <c r="S4712" s="3">
        <v>0.79806338958288903</v>
      </c>
      <c r="T4712" s="3">
        <v>0.8280764766540063</v>
      </c>
      <c r="U4712" s="3">
        <v>1.0400427850004013</v>
      </c>
      <c r="V4712" s="3">
        <v>0.82377092354241621</v>
      </c>
      <c r="W4712" s="3">
        <v>0.44916149351243367</v>
      </c>
      <c r="X4712" s="3">
        <v>0.43360549503147799</v>
      </c>
      <c r="Y4712" s="3">
        <v>0.50392650054525201</v>
      </c>
      <c r="Z4712" s="3">
        <v>0.34819325994647782</v>
      </c>
      <c r="AA4712" s="3">
        <v>0.21600256411534371</v>
      </c>
      <c r="AB4712" s="3">
        <v>0.79369827662880277</v>
      </c>
      <c r="AC4712" s="3">
        <v>2.9142638808865762</v>
      </c>
      <c r="AD4712" s="3">
        <v>0.25635563053433785</v>
      </c>
      <c r="AE4712" s="3">
        <v>0.86931022803799729</v>
      </c>
      <c r="AF4712" s="3">
        <v>0.66227911190987232</v>
      </c>
      <c r="AG4712" s="3">
        <v>0.34819325994647782</v>
      </c>
      <c r="AH4712" s="3">
        <v>0.41503958023795179</v>
      </c>
      <c r="AI4712" s="3">
        <v>0.43072065550759031</v>
      </c>
      <c r="AJ4712" s="3">
        <v>0.35430912903564099</v>
      </c>
      <c r="AK4712" s="3">
        <v>0.39073723502170482</v>
      </c>
      <c r="AL4712" s="3">
        <v>0.59834802904837892</v>
      </c>
      <c r="AM4712" s="3">
        <v>0.50008801769458844</v>
      </c>
      <c r="AN4712" s="3">
        <v>0.45085820704513802</v>
      </c>
      <c r="AO4712" s="3">
        <v>0.17811878804576861</v>
      </c>
      <c r="AP4712" s="3">
        <v>0.62097086051242589</v>
      </c>
      <c r="AQ4712" s="3">
        <v>0.54301403725255926</v>
      </c>
      <c r="AR4712" s="3">
        <v>8.7300695708789677E-2</v>
      </c>
      <c r="AS4712" s="3">
        <v>0.21007172027883028</v>
      </c>
      <c r="AT4712" s="3">
        <v>0.46858129018109651</v>
      </c>
      <c r="AU4712" s="3">
        <v>0.41802458771576079</v>
      </c>
      <c r="AV4712" s="3">
        <v>0.42602522386816105</v>
      </c>
      <c r="AW4712" s="3">
        <v>0.79832342946261736</v>
      </c>
      <c r="AX4712" s="3">
        <v>0.86510883330317956</v>
      </c>
      <c r="AY4712" s="3">
        <v>0.88465365927428941</v>
      </c>
    </row>
    <row r="4713" spans="1:51" x14ac:dyDescent="0.25">
      <c r="A4713" t="s">
        <v>4715</v>
      </c>
      <c r="B4713" t="s">
        <v>4715</v>
      </c>
      <c r="C4713" t="s">
        <v>9583</v>
      </c>
      <c r="D4713" t="s">
        <v>13601</v>
      </c>
      <c r="E4713" t="s">
        <v>13779</v>
      </c>
      <c r="F4713" t="s">
        <v>13788</v>
      </c>
      <c r="G4713" t="s">
        <v>16831</v>
      </c>
      <c r="H4713" t="s">
        <v>16958</v>
      </c>
      <c r="I4713" s="3">
        <v>0.9747187613973789</v>
      </c>
      <c r="J4713" s="3">
        <v>16.901421671962641</v>
      </c>
      <c r="K4713" s="3">
        <v>10.921534638950032</v>
      </c>
      <c r="L4713" s="3">
        <v>0.54852700233459473</v>
      </c>
      <c r="M4713" s="3">
        <v>0.59430152177810669</v>
      </c>
      <c r="N4713" s="3">
        <v>12.35441</v>
      </c>
      <c r="O4713" s="3">
        <v>13.922330000000001</v>
      </c>
      <c r="P4713" s="3">
        <v>0.88279102039798996</v>
      </c>
      <c r="Q4713" s="3">
        <v>0.78740312642484445</v>
      </c>
      <c r="R4713" s="3">
        <v>0.78740312642484445</v>
      </c>
      <c r="S4713" s="3">
        <v>0.66015558594107304</v>
      </c>
      <c r="T4713" s="3">
        <v>0.62890579597025598</v>
      </c>
      <c r="U4713" s="3">
        <v>0.88332520037567808</v>
      </c>
      <c r="V4713" s="3">
        <v>0.61760901883192232</v>
      </c>
      <c r="W4713" s="3">
        <v>0.51963199160543383</v>
      </c>
      <c r="X4713" s="3">
        <v>0.44388600441100323</v>
      </c>
      <c r="Y4713" s="3">
        <v>0.41252666909237079</v>
      </c>
      <c r="Z4713" s="3">
        <v>0.2868349865534669</v>
      </c>
      <c r="AA4713" s="3">
        <v>0.4588843464442306</v>
      </c>
      <c r="AB4713" s="3">
        <v>0.83297682469519696</v>
      </c>
      <c r="AC4713" s="3">
        <v>2.2112722570936136</v>
      </c>
      <c r="AD4713" s="3">
        <v>0.71510963501080416</v>
      </c>
      <c r="AE4713" s="3">
        <v>0.69854430981907978</v>
      </c>
      <c r="AF4713" s="3">
        <v>0.85690763249147694</v>
      </c>
      <c r="AG4713" s="3">
        <v>0.2868349865534669</v>
      </c>
      <c r="AH4713" s="3">
        <v>0.47537644979086552</v>
      </c>
      <c r="AI4713" s="3">
        <v>0.49584258847998663</v>
      </c>
      <c r="AJ4713" s="3">
        <v>0.57612773234346382</v>
      </c>
      <c r="AK4713" s="3">
        <v>0.44923383212491097</v>
      </c>
      <c r="AL4713" s="3">
        <v>0.8697434591818356</v>
      </c>
      <c r="AM4713" s="3">
        <v>0.65302299064164349</v>
      </c>
      <c r="AN4713" s="3">
        <v>-2.380044141017762E-2</v>
      </c>
      <c r="AO4713" s="3">
        <v>0.6015238421059339</v>
      </c>
      <c r="AP4713" s="3">
        <v>0.27040180475061187</v>
      </c>
      <c r="AQ4713" s="3">
        <v>0.87055262331796612</v>
      </c>
      <c r="AR4713" s="3">
        <v>-0.75664047771498388</v>
      </c>
      <c r="AS4713" s="3">
        <v>8.7905499327618264E-2</v>
      </c>
      <c r="AT4713" s="3">
        <v>0.42253297938480372</v>
      </c>
      <c r="AU4713" s="3">
        <v>0.38405423144978995</v>
      </c>
      <c r="AV4713" s="3">
        <v>0.39445839816999706</v>
      </c>
      <c r="AW4713" s="3">
        <v>0.75543557549512164</v>
      </c>
      <c r="AX4713" s="3">
        <v>0.86888754771943011</v>
      </c>
      <c r="AY4713" s="3">
        <v>0.78141673597180894</v>
      </c>
    </row>
    <row r="4714" spans="1:51" x14ac:dyDescent="0.25">
      <c r="A4714" t="s">
        <v>4716</v>
      </c>
      <c r="B4714" t="s">
        <v>4716</v>
      </c>
      <c r="C4714" t="s">
        <v>9584</v>
      </c>
      <c r="D4714" t="s">
        <v>10590</v>
      </c>
      <c r="E4714" t="s">
        <v>13779</v>
      </c>
      <c r="F4714" t="s">
        <v>13790</v>
      </c>
      <c r="G4714" t="s">
        <v>16832</v>
      </c>
      <c r="H4714" t="s">
        <v>16958</v>
      </c>
      <c r="I4714" s="3">
        <v>0.99816503287191982</v>
      </c>
      <c r="J4714" s="3">
        <v>20.248936713629242</v>
      </c>
      <c r="K4714" s="3">
        <v>13.729995443395456</v>
      </c>
      <c r="L4714" s="3">
        <v>0.65083479881286621</v>
      </c>
      <c r="M4714" s="3">
        <v>0.65387612581253052</v>
      </c>
      <c r="N4714" s="3">
        <v>11.96612</v>
      </c>
      <c r="O4714" s="3">
        <v>9.5902890000000003</v>
      </c>
      <c r="P4714" s="3">
        <v>0.85735997583105739</v>
      </c>
      <c r="Q4714" s="3">
        <v>0.7927954106051831</v>
      </c>
      <c r="R4714" s="3">
        <v>0.7927954106051831</v>
      </c>
      <c r="S4714" s="3">
        <v>0.7565580609970679</v>
      </c>
      <c r="T4714" s="3">
        <v>0.71407838401082391</v>
      </c>
      <c r="U4714" s="3">
        <v>1.0188678602267269</v>
      </c>
      <c r="V4714" s="3">
        <v>0.70557108386179368</v>
      </c>
      <c r="W4714" s="3">
        <v>0.41134502916233995</v>
      </c>
      <c r="X4714" s="3">
        <v>0.36785475509703108</v>
      </c>
      <c r="Y4714" s="3">
        <v>0.51842110054714918</v>
      </c>
      <c r="Z4714" s="3">
        <v>0.36528804126079373</v>
      </c>
      <c r="AA4714" s="3">
        <v>8.5346417728012464E-2</v>
      </c>
      <c r="AB4714" s="3">
        <v>0.61537652636986662</v>
      </c>
      <c r="AC4714" s="3">
        <v>2.5819876798054615</v>
      </c>
      <c r="AD4714" s="3">
        <v>0.21654276873944961</v>
      </c>
      <c r="AE4714" s="3">
        <v>0.60238589515056218</v>
      </c>
      <c r="AF4714" s="3">
        <v>0.77323093830884826</v>
      </c>
      <c r="AG4714" s="3">
        <v>0.36528804126079373</v>
      </c>
      <c r="AH4714" s="3">
        <v>0.56838431501025877</v>
      </c>
      <c r="AI4714" s="3">
        <v>0.59771053119885342</v>
      </c>
      <c r="AJ4714" s="3">
        <v>0.51526510832758809</v>
      </c>
      <c r="AK4714" s="3">
        <v>0.4383898385358907</v>
      </c>
      <c r="AL4714" s="3">
        <v>0.96471012986124705</v>
      </c>
      <c r="AM4714" s="3">
        <v>0.69015878695519084</v>
      </c>
      <c r="AN4714" s="3">
        <v>0.40014550173816432</v>
      </c>
      <c r="AO4714" s="3">
        <v>0.22543688568797737</v>
      </c>
      <c r="AP4714" s="3">
        <v>0.52629368647006103</v>
      </c>
      <c r="AQ4714" s="3">
        <v>0.54045141650476825</v>
      </c>
      <c r="AR4714" s="3">
        <v>-0.10036843072950202</v>
      </c>
      <c r="AS4714" s="3">
        <v>6.0867269306727478E-3</v>
      </c>
      <c r="AT4714" s="3">
        <v>0.4519949443951401</v>
      </c>
      <c r="AU4714" s="3">
        <v>0.39593918470116668</v>
      </c>
      <c r="AV4714" s="3">
        <v>0.40786630023983556</v>
      </c>
      <c r="AW4714" s="3">
        <v>0.80268963950860606</v>
      </c>
      <c r="AX4714" s="3">
        <v>0.86729594747410765</v>
      </c>
      <c r="AY4714" s="3">
        <v>0.90229346851397352</v>
      </c>
    </row>
    <row r="4715" spans="1:51" x14ac:dyDescent="0.25">
      <c r="A4715" t="s">
        <v>4717</v>
      </c>
      <c r="B4715" t="s">
        <v>4717</v>
      </c>
      <c r="C4715" t="s">
        <v>9585</v>
      </c>
      <c r="D4715" t="s">
        <v>13602</v>
      </c>
      <c r="E4715" t="s">
        <v>13779</v>
      </c>
      <c r="F4715" t="s">
        <v>13788</v>
      </c>
      <c r="G4715" t="s">
        <v>13942</v>
      </c>
      <c r="H4715" t="s">
        <v>16958</v>
      </c>
      <c r="I4715" s="3">
        <v>0.96227051053260027</v>
      </c>
      <c r="J4715" s="3">
        <v>17.720068757516156</v>
      </c>
      <c r="K4715" s="3">
        <v>16.377528652908701</v>
      </c>
      <c r="L4715" s="3">
        <v>1.5451178550720215</v>
      </c>
      <c r="M4715" s="3">
        <v>1.4953261613845825</v>
      </c>
      <c r="N4715" s="3">
        <v>27.57621</v>
      </c>
      <c r="O4715" s="3">
        <v>24.46407</v>
      </c>
      <c r="P4715" s="3">
        <v>0.93259926862862841</v>
      </c>
      <c r="Q4715" s="3">
        <v>0.93709743431225567</v>
      </c>
      <c r="R4715" s="3">
        <v>0.93709743431225567</v>
      </c>
      <c r="S4715" s="3">
        <v>0.74559921524985717</v>
      </c>
      <c r="T4715" s="3">
        <v>0.77765332497636641</v>
      </c>
      <c r="U4715" s="3">
        <v>0.94677680280201826</v>
      </c>
      <c r="V4715" s="3">
        <v>0.76319767340206002</v>
      </c>
      <c r="W4715" s="3">
        <v>0.53573130814562997</v>
      </c>
      <c r="X4715" s="3">
        <v>0.55436471685325439</v>
      </c>
      <c r="Y4715" s="3">
        <v>0.47333712856907012</v>
      </c>
      <c r="Z4715" s="3">
        <v>0.32767154478135929</v>
      </c>
      <c r="AA4715" s="3">
        <v>0.28041855699392532</v>
      </c>
      <c r="AB4715" s="3">
        <v>0.79367433643380192</v>
      </c>
      <c r="AC4715" s="3">
        <v>2.5863474292471911</v>
      </c>
      <c r="AD4715" s="3">
        <v>0.54615908364835342</v>
      </c>
      <c r="AE4715" s="3">
        <v>0.81359454409158583</v>
      </c>
      <c r="AF4715" s="3">
        <v>0.6031819869549897</v>
      </c>
      <c r="AG4715" s="3">
        <v>0.32767154478135929</v>
      </c>
      <c r="AH4715" s="3">
        <v>0.39800636187970689</v>
      </c>
      <c r="AI4715" s="3">
        <v>0.41248858029703495</v>
      </c>
      <c r="AJ4715" s="3">
        <v>0.46570896827933628</v>
      </c>
      <c r="AK4715" s="3">
        <v>0.42635107598178495</v>
      </c>
      <c r="AL4715" s="3">
        <v>0.68748836624421794</v>
      </c>
      <c r="AM4715" s="3">
        <v>0.56804863698585961</v>
      </c>
      <c r="AN4715" s="3">
        <v>0.18114080710194788</v>
      </c>
      <c r="AO4715" s="3">
        <v>0.43421010159792489</v>
      </c>
      <c r="AP4715" s="3">
        <v>0.47827593238124722</v>
      </c>
      <c r="AQ4715" s="3">
        <v>0.78635307621061923</v>
      </c>
      <c r="AR4715" s="3">
        <v>-0.52197802861787668</v>
      </c>
      <c r="AS4715" s="3">
        <v>0.16410210356836408</v>
      </c>
      <c r="AT4715" s="3">
        <v>0.4585271526724195</v>
      </c>
      <c r="AU4715" s="3">
        <v>0.41167512391229033</v>
      </c>
      <c r="AV4715" s="3">
        <v>0.42658047426293377</v>
      </c>
      <c r="AW4715" s="3">
        <v>0.75912474414868392</v>
      </c>
      <c r="AX4715" s="3">
        <v>0.85838417319580618</v>
      </c>
      <c r="AY4715" s="3">
        <v>0.82626921556027755</v>
      </c>
    </row>
    <row r="4716" spans="1:51" x14ac:dyDescent="0.25">
      <c r="A4716" t="s">
        <v>4718</v>
      </c>
      <c r="B4716" t="s">
        <v>4718</v>
      </c>
      <c r="C4716" t="s">
        <v>9586</v>
      </c>
      <c r="D4716" t="s">
        <v>13603</v>
      </c>
      <c r="E4716" t="s">
        <v>13779</v>
      </c>
      <c r="F4716" t="s">
        <v>13792</v>
      </c>
      <c r="G4716" t="s">
        <v>16833</v>
      </c>
      <c r="H4716" t="s">
        <v>16958</v>
      </c>
      <c r="I4716" s="3">
        <v>0.951092706116488</v>
      </c>
      <c r="J4716" s="3">
        <v>17.577530770554649</v>
      </c>
      <c r="K4716" s="3">
        <v>12.503161673317816</v>
      </c>
      <c r="L4716" s="3">
        <v>1.1122217178344727</v>
      </c>
      <c r="M4716" s="3">
        <v>0.75715237855911255</v>
      </c>
      <c r="N4716" s="3">
        <v>13.74296</v>
      </c>
      <c r="O4716" s="3">
        <v>17.414739999999998</v>
      </c>
      <c r="P4716" s="3">
        <v>0.72087156888159487</v>
      </c>
      <c r="Q4716" s="3">
        <v>0.61275914360069605</v>
      </c>
      <c r="R4716" s="3">
        <v>0.61275914360069605</v>
      </c>
      <c r="S4716" s="3">
        <v>0.54407570249956017</v>
      </c>
      <c r="T4716" s="3">
        <v>0.55210584211078539</v>
      </c>
      <c r="U4716" s="3">
        <v>0.67271573555200948</v>
      </c>
      <c r="V4716" s="3">
        <v>0.54446019596924178</v>
      </c>
      <c r="W4716" s="3">
        <v>0.60035494139408152</v>
      </c>
      <c r="X4716" s="3">
        <v>0.57758235894013721</v>
      </c>
      <c r="Y4716" s="3">
        <v>0.33703115522055049</v>
      </c>
      <c r="Z4716" s="3">
        <v>0.2538281384079738</v>
      </c>
      <c r="AA4716" s="3">
        <v>0.62858109605893264</v>
      </c>
      <c r="AB4716" s="3">
        <v>0.91190078207919045</v>
      </c>
      <c r="AC4716" s="3">
        <v>1.9084155018385762</v>
      </c>
      <c r="AD4716" s="3">
        <v>0.85706376737486079</v>
      </c>
      <c r="AE4716" s="3">
        <v>0.94829533815604283</v>
      </c>
      <c r="AF4716" s="3">
        <v>0.8702526591281905</v>
      </c>
      <c r="AG4716" s="3">
        <v>0.2538281384079738</v>
      </c>
      <c r="AH4716" s="3">
        <v>0.37433862102309001</v>
      </c>
      <c r="AI4716" s="3">
        <v>0.38286700232253323</v>
      </c>
      <c r="AJ4716" s="3">
        <v>0.46919044286983125</v>
      </c>
      <c r="AK4716" s="3">
        <v>0.41779405191388908</v>
      </c>
      <c r="AL4716" s="3">
        <v>0.59698594624685719</v>
      </c>
      <c r="AM4716" s="3">
        <v>0.49500890488635502</v>
      </c>
      <c r="AN4716" s="3">
        <v>-9.1657493534288592E-2</v>
      </c>
      <c r="AO4716" s="3">
        <v>0.68906368022555076</v>
      </c>
      <c r="AP4716" s="3">
        <v>0.23569206177561175</v>
      </c>
      <c r="AQ4716" s="3">
        <v>0.90897084218875746</v>
      </c>
      <c r="AR4716" s="3">
        <v>-0.63005955456423457</v>
      </c>
      <c r="AS4716" s="3">
        <v>0.43587349239606321</v>
      </c>
      <c r="AT4716" s="3">
        <v>0.41289587884289791</v>
      </c>
      <c r="AU4716" s="3">
        <v>0.37975943125772976</v>
      </c>
      <c r="AV4716" s="3">
        <v>0.38094352746376631</v>
      </c>
      <c r="AW4716" s="3">
        <v>0.60487808431006651</v>
      </c>
      <c r="AX4716" s="3">
        <v>0.73660424002694547</v>
      </c>
      <c r="AY4716" s="3">
        <v>0.6248613993670058</v>
      </c>
    </row>
    <row r="4717" spans="1:51" x14ac:dyDescent="0.25">
      <c r="A4717" t="s">
        <v>4719</v>
      </c>
      <c r="B4717" t="s">
        <v>4719</v>
      </c>
      <c r="C4717" t="s">
        <v>9587</v>
      </c>
      <c r="D4717" t="s">
        <v>13604</v>
      </c>
      <c r="E4717" t="s">
        <v>13779</v>
      </c>
      <c r="F4717" t="s">
        <v>13788</v>
      </c>
      <c r="G4717" t="s">
        <v>16828</v>
      </c>
      <c r="H4717" t="s">
        <v>16958</v>
      </c>
      <c r="I4717" s="3">
        <v>0.97509821406961994</v>
      </c>
      <c r="J4717" s="3">
        <v>16.847678282271019</v>
      </c>
      <c r="K4717" s="3">
        <v>12.604779678122799</v>
      </c>
      <c r="L4717" s="3">
        <v>-0.1706753671169281</v>
      </c>
      <c r="M4717" s="3">
        <v>-0.10271187126636505</v>
      </c>
      <c r="N4717" s="3">
        <v>0.77178590000000002</v>
      </c>
      <c r="O4717" s="3">
        <v>3.1471689999999999</v>
      </c>
      <c r="P4717" s="3">
        <v>0.89446731920041789</v>
      </c>
      <c r="Q4717" s="3">
        <v>0.82013321580336906</v>
      </c>
      <c r="R4717" s="3">
        <v>0.82013321580336906</v>
      </c>
      <c r="S4717" s="3">
        <v>0.66552551731910037</v>
      </c>
      <c r="T4717" s="3">
        <v>0.62227592710433011</v>
      </c>
      <c r="U4717" s="3">
        <v>0.87396871038891011</v>
      </c>
      <c r="V4717" s="3">
        <v>0.61242676358813763</v>
      </c>
      <c r="W4717" s="3">
        <v>0.55168662521471235</v>
      </c>
      <c r="X4717" s="3">
        <v>0.51716734697719802</v>
      </c>
      <c r="Y4717" s="3">
        <v>0.41435091260719531</v>
      </c>
      <c r="Z4717" s="3">
        <v>0.29552769046481164</v>
      </c>
      <c r="AA4717" s="3">
        <v>0.43306829168529987</v>
      </c>
      <c r="AB4717" s="3">
        <v>0.82797131082853825</v>
      </c>
      <c r="AC4717" s="3">
        <v>2.2417345779467963</v>
      </c>
      <c r="AD4717" s="3">
        <v>0.6096439555061699</v>
      </c>
      <c r="AE4717" s="3">
        <v>0.67808878271902806</v>
      </c>
      <c r="AF4717" s="3">
        <v>0.70164662229040853</v>
      </c>
      <c r="AG4717" s="3">
        <v>0.29552769046481164</v>
      </c>
      <c r="AH4717" s="3">
        <v>0.40426358987650568</v>
      </c>
      <c r="AI4717" s="3">
        <v>0.41969834269131623</v>
      </c>
      <c r="AJ4717" s="3">
        <v>0.42526330759916209</v>
      </c>
      <c r="AK4717" s="3">
        <v>0.42650974038856398</v>
      </c>
      <c r="AL4717" s="3">
        <v>0.66743794205981699</v>
      </c>
      <c r="AM4717" s="3">
        <v>0.64172314272131481</v>
      </c>
      <c r="AN4717" s="3">
        <v>2.3608772586111437E-2</v>
      </c>
      <c r="AO4717" s="3">
        <v>0.57107280170175523</v>
      </c>
      <c r="AP4717" s="3">
        <v>0.32664160428935873</v>
      </c>
      <c r="AQ4717" s="3">
        <v>0.79879927079028257</v>
      </c>
      <c r="AR4717" s="3">
        <v>-0.62468812005869068</v>
      </c>
      <c r="AS4717" s="3">
        <v>0.10794397169216929</v>
      </c>
      <c r="AT4717" s="3">
        <v>0.4238164862211718</v>
      </c>
      <c r="AU4717" s="3">
        <v>0.38854761614971484</v>
      </c>
      <c r="AV4717" s="3">
        <v>0.39844868364555996</v>
      </c>
      <c r="AW4717" s="3">
        <v>0.72613516683332868</v>
      </c>
      <c r="AX4717" s="3">
        <v>0.83074055703150496</v>
      </c>
      <c r="AY4717" s="3">
        <v>0.75619266207692926</v>
      </c>
    </row>
    <row r="4718" spans="1:51" x14ac:dyDescent="0.25">
      <c r="A4718" t="s">
        <v>4720</v>
      </c>
      <c r="B4718" t="s">
        <v>4720</v>
      </c>
      <c r="C4718" t="s">
        <v>9588</v>
      </c>
      <c r="D4718" t="s">
        <v>10884</v>
      </c>
      <c r="E4718" t="s">
        <v>13779</v>
      </c>
      <c r="F4718" t="s">
        <v>13788</v>
      </c>
      <c r="G4718" t="s">
        <v>16834</v>
      </c>
      <c r="H4718" t="s">
        <v>16958</v>
      </c>
      <c r="I4718" s="3">
        <v>0.98936396186502751</v>
      </c>
      <c r="J4718" s="3">
        <v>20.994655570398045</v>
      </c>
      <c r="K4718" s="3">
        <v>15.198852774999782</v>
      </c>
      <c r="L4718" s="3">
        <v>1.0183024406433105</v>
      </c>
      <c r="M4718" s="3">
        <v>1.2791754007339478</v>
      </c>
      <c r="N4718" s="3">
        <v>29.45364</v>
      </c>
      <c r="O4718" s="3">
        <v>24.682200000000002</v>
      </c>
      <c r="P4718" s="3">
        <v>1.177642982475599</v>
      </c>
      <c r="Q4718" s="3">
        <v>1.0379059024738981</v>
      </c>
      <c r="R4718" s="3">
        <v>1.0379059024738981</v>
      </c>
      <c r="S4718" s="3">
        <v>0.81943666152154493</v>
      </c>
      <c r="T4718" s="3">
        <v>0.85228812003059351</v>
      </c>
      <c r="U4718" s="3">
        <v>1.0205060771314822</v>
      </c>
      <c r="V4718" s="3">
        <v>0.84523162698673104</v>
      </c>
      <c r="W4718" s="3">
        <v>0.57809300657798113</v>
      </c>
      <c r="X4718" s="3">
        <v>0.5385966554215228</v>
      </c>
      <c r="Y4718" s="3">
        <v>0.49058001798847861</v>
      </c>
      <c r="Z4718" s="3">
        <v>0.33614643346608586</v>
      </c>
      <c r="AA4718" s="3">
        <v>0.21398643290120942</v>
      </c>
      <c r="AB4718" s="3">
        <v>0.81987514793287208</v>
      </c>
      <c r="AC4718" s="3">
        <v>2.9764708918709299</v>
      </c>
      <c r="AD4718" s="3">
        <v>0.55547854005743114</v>
      </c>
      <c r="AE4718" s="3">
        <v>0.96698985209873312</v>
      </c>
      <c r="AF4718" s="3">
        <v>0.58078765588943171</v>
      </c>
      <c r="AG4718" s="3">
        <v>0.33614643346608586</v>
      </c>
      <c r="AH4718" s="3">
        <v>0.39743104035704824</v>
      </c>
      <c r="AI4718" s="3">
        <v>0.41555695358483674</v>
      </c>
      <c r="AJ4718" s="3">
        <v>0.43606683395077006</v>
      </c>
      <c r="AK4718" s="3">
        <v>0.41456850815632618</v>
      </c>
      <c r="AL4718" s="3">
        <v>0.6665401923468377</v>
      </c>
      <c r="AM4718" s="3">
        <v>0.58761478881498386</v>
      </c>
      <c r="AN4718" s="3">
        <v>0.13729393635656112</v>
      </c>
      <c r="AO4718" s="3">
        <v>0.45476411531124844</v>
      </c>
      <c r="AP4718" s="3">
        <v>0.4815851470098525</v>
      </c>
      <c r="AQ4718" s="3">
        <v>0.84187543203708515</v>
      </c>
      <c r="AR4718" s="3">
        <v>-0.32822708264303502</v>
      </c>
      <c r="AS4718" s="3">
        <v>0.23654998301428654</v>
      </c>
      <c r="AT4718" s="3">
        <v>0.48644431855425474</v>
      </c>
      <c r="AU4718" s="3">
        <v>0.42595147792895122</v>
      </c>
      <c r="AV4718" s="3">
        <v>0.44281958870971744</v>
      </c>
      <c r="AW4718" s="3">
        <v>0.78251568648246117</v>
      </c>
      <c r="AX4718" s="3">
        <v>0.89293801011265772</v>
      </c>
      <c r="AY4718" s="3">
        <v>0.93975598533102833</v>
      </c>
    </row>
    <row r="4719" spans="1:51" x14ac:dyDescent="0.25">
      <c r="A4719" t="s">
        <v>4721</v>
      </c>
      <c r="B4719" t="s">
        <v>4721</v>
      </c>
      <c r="C4719" t="s">
        <v>9589</v>
      </c>
      <c r="D4719" t="s">
        <v>13605</v>
      </c>
      <c r="E4719" t="s">
        <v>13779</v>
      </c>
      <c r="F4719" t="s">
        <v>13788</v>
      </c>
      <c r="G4719" t="s">
        <v>16835</v>
      </c>
      <c r="H4719" t="s">
        <v>16958</v>
      </c>
      <c r="I4719" s="3">
        <v>0.97490379999999999</v>
      </c>
      <c r="J4719" s="3">
        <v>14.02665</v>
      </c>
      <c r="K4719" s="3">
        <v>13.403919999999999</v>
      </c>
      <c r="L4719" s="3">
        <v>0.99177919999999997</v>
      </c>
      <c r="M4719" s="3">
        <v>1.1313569999999999</v>
      </c>
      <c r="N4719" s="3">
        <v>18.363299999999999</v>
      </c>
      <c r="O4719" s="3">
        <v>10.40625</v>
      </c>
      <c r="P4719" s="3">
        <v>0.85114120000000004</v>
      </c>
      <c r="Q4719" s="3">
        <v>0.75773020000000002</v>
      </c>
      <c r="R4719" s="3">
        <v>0.75773020000000002</v>
      </c>
      <c r="S4719" s="3">
        <v>0.57658739999999997</v>
      </c>
      <c r="T4719" s="3">
        <v>0.51421559999999999</v>
      </c>
      <c r="U4719" s="3">
        <v>0.72681249999999997</v>
      </c>
      <c r="V4719" s="3">
        <v>0.5090732</v>
      </c>
      <c r="W4719" s="3">
        <v>0.50941689999999995</v>
      </c>
      <c r="X4719" s="3">
        <v>0.46173310000000001</v>
      </c>
      <c r="Y4719" s="3">
        <v>0.3332234</v>
      </c>
      <c r="Z4719" s="3">
        <v>0.2626386</v>
      </c>
      <c r="AA4719" s="3">
        <v>0.59818570000000004</v>
      </c>
      <c r="AB4719" s="3">
        <v>0.84926179999999996</v>
      </c>
      <c r="AC4719" s="3">
        <v>1.9062859999999999</v>
      </c>
      <c r="AD4719" s="3">
        <v>0.49310369999999998</v>
      </c>
      <c r="AE4719" s="3">
        <v>0.92449150000000002</v>
      </c>
      <c r="AF4719" s="3">
        <v>0.83789720000000001</v>
      </c>
      <c r="AG4719" s="3">
        <v>0.2626386</v>
      </c>
      <c r="AH4719" s="3">
        <v>0.35413840000000002</v>
      </c>
      <c r="AI4719" s="3">
        <v>0.35541529999999999</v>
      </c>
      <c r="AJ4719" s="3">
        <v>0.3433195</v>
      </c>
      <c r="AK4719" s="3">
        <v>0.35254380000000002</v>
      </c>
      <c r="AL4719" s="3">
        <v>0.4187478</v>
      </c>
      <c r="AM4719" s="3">
        <v>0.3912949</v>
      </c>
      <c r="AN4719" s="3">
        <v>0.3131755</v>
      </c>
      <c r="AO4719" s="3">
        <v>0.34971629999999998</v>
      </c>
      <c r="AP4719" s="3">
        <v>0.3747685</v>
      </c>
      <c r="AQ4719" s="3">
        <v>0.56459910000000002</v>
      </c>
      <c r="AR4719" s="3">
        <v>0.36411329999999997</v>
      </c>
      <c r="AS4719" s="3">
        <v>0.50797460000000005</v>
      </c>
      <c r="AT4719" s="3">
        <v>0.39890350000000002</v>
      </c>
      <c r="AU4719" s="3">
        <v>0.37271789999999999</v>
      </c>
      <c r="AV4719" s="3">
        <v>0.38192179999999998</v>
      </c>
      <c r="AW4719" s="3">
        <v>0.65127780000000002</v>
      </c>
      <c r="AX4719" s="3">
        <v>0.75359120000000002</v>
      </c>
      <c r="AY4719" s="3">
        <v>0.68669000000000002</v>
      </c>
    </row>
    <row r="4720" spans="1:51" x14ac:dyDescent="0.25">
      <c r="A4720" t="s">
        <v>4722</v>
      </c>
      <c r="B4720" t="s">
        <v>4722</v>
      </c>
      <c r="C4720" t="s">
        <v>9590</v>
      </c>
      <c r="D4720" t="s">
        <v>10877</v>
      </c>
      <c r="E4720" t="s">
        <v>13779</v>
      </c>
      <c r="F4720" t="s">
        <v>13788</v>
      </c>
      <c r="G4720" t="s">
        <v>16836</v>
      </c>
      <c r="H4720" t="s">
        <v>16958</v>
      </c>
      <c r="I4720" s="3">
        <v>0.98206351986680962</v>
      </c>
      <c r="J4720" s="3">
        <v>16.729652081708384</v>
      </c>
      <c r="K4720" s="3">
        <v>10.775215591763418</v>
      </c>
      <c r="L4720" s="3">
        <v>0.45462232828140259</v>
      </c>
      <c r="M4720" s="3">
        <v>0.32026839256286621</v>
      </c>
      <c r="N4720" s="3">
        <v>7.921691</v>
      </c>
      <c r="O4720" s="3">
        <v>11.15293</v>
      </c>
      <c r="P4720" s="3">
        <v>0.82437698799587167</v>
      </c>
      <c r="Q4720" s="3">
        <v>0.75560994911120294</v>
      </c>
      <c r="R4720" s="3">
        <v>0.75560994911120294</v>
      </c>
      <c r="S4720" s="3">
        <v>0.63349294673349199</v>
      </c>
      <c r="T4720" s="3">
        <v>0.6134900734497184</v>
      </c>
      <c r="U4720" s="3">
        <v>0.83896447753794801</v>
      </c>
      <c r="V4720" s="3">
        <v>0.60336035230480267</v>
      </c>
      <c r="W4720" s="3">
        <v>0.52822425889761138</v>
      </c>
      <c r="X4720" s="3">
        <v>0.46737750288854013</v>
      </c>
      <c r="Y4720" s="3">
        <v>0.4136364105795578</v>
      </c>
      <c r="Z4720" s="3">
        <v>0.29929521310024337</v>
      </c>
      <c r="AA4720" s="3">
        <v>0.40842919424450563</v>
      </c>
      <c r="AB4720" s="3">
        <v>0.77028541778398019</v>
      </c>
      <c r="AC4720" s="3">
        <v>2.1211761622653063</v>
      </c>
      <c r="AD4720" s="3">
        <v>0.6888860032606543</v>
      </c>
      <c r="AE4720" s="3">
        <v>0.69272438639564093</v>
      </c>
      <c r="AF4720" s="3">
        <v>0.81123113633482835</v>
      </c>
      <c r="AG4720" s="3">
        <v>0.29929521310024337</v>
      </c>
      <c r="AH4720" s="3">
        <v>0.48419028816204701</v>
      </c>
      <c r="AI4720" s="3">
        <v>0.50641238764328533</v>
      </c>
      <c r="AJ4720" s="3">
        <v>0.57460375913111161</v>
      </c>
      <c r="AK4720" s="3">
        <v>0.45099900397259174</v>
      </c>
      <c r="AL4720" s="3">
        <v>0.88265923543816838</v>
      </c>
      <c r="AM4720" s="3">
        <v>0.67453511676566857</v>
      </c>
      <c r="AN4720" s="3">
        <v>-1.1943827903604654E-2</v>
      </c>
      <c r="AO4720" s="3">
        <v>0.60028956209891859</v>
      </c>
      <c r="AP4720" s="3">
        <v>0.28462115756735434</v>
      </c>
      <c r="AQ4720" s="3">
        <v>0.85294266424292453</v>
      </c>
      <c r="AR4720" s="3">
        <v>-0.83196472211247385</v>
      </c>
      <c r="AS4720" s="3">
        <v>0.13582047831014607</v>
      </c>
      <c r="AT4720" s="3">
        <v>0.41355221965058447</v>
      </c>
      <c r="AU4720" s="3">
        <v>0.37915320596872604</v>
      </c>
      <c r="AV4720" s="3">
        <v>0.38833553518180614</v>
      </c>
      <c r="AW4720" s="3">
        <v>0.72685098373655754</v>
      </c>
      <c r="AX4720" s="3">
        <v>0.84123507522406749</v>
      </c>
      <c r="AY4720" s="3">
        <v>0.74484709437965368</v>
      </c>
    </row>
    <row r="4721" spans="1:51" x14ac:dyDescent="0.25">
      <c r="A4721" t="s">
        <v>4723</v>
      </c>
      <c r="B4721" t="s">
        <v>4723</v>
      </c>
      <c r="C4721" t="s">
        <v>9591</v>
      </c>
      <c r="D4721" t="s">
        <v>10576</v>
      </c>
      <c r="E4721" t="s">
        <v>13779</v>
      </c>
      <c r="F4721" t="s">
        <v>13788</v>
      </c>
      <c r="G4721" t="s">
        <v>16837</v>
      </c>
      <c r="H4721" t="s">
        <v>16958</v>
      </c>
      <c r="I4721" s="3">
        <v>0.99959610476951999</v>
      </c>
      <c r="J4721" s="3">
        <v>17.954999612196907</v>
      </c>
      <c r="K4721" s="3">
        <v>17.195191742036553</v>
      </c>
      <c r="L4721" s="3">
        <v>-4.8032134771347046E-2</v>
      </c>
      <c r="M4721" s="3">
        <v>0.83479988574981689</v>
      </c>
      <c r="N4721" s="3">
        <v>17.598949999999999</v>
      </c>
      <c r="O4721" s="3">
        <v>3.2286739999999998</v>
      </c>
      <c r="P4721" s="3">
        <v>1.0287196817571749</v>
      </c>
      <c r="Q4721" s="3">
        <v>0.93934439566692185</v>
      </c>
      <c r="R4721" s="3">
        <v>0.93934439566692185</v>
      </c>
      <c r="S4721" s="3">
        <v>0.76852814115582535</v>
      </c>
      <c r="T4721" s="3">
        <v>0.68462827578218199</v>
      </c>
      <c r="U4721" s="3">
        <v>0.99791746736522979</v>
      </c>
      <c r="V4721" s="3">
        <v>0.67662444106532549</v>
      </c>
      <c r="W4721" s="3">
        <v>0.46480318169952262</v>
      </c>
      <c r="X4721" s="3">
        <v>0.43297721019131141</v>
      </c>
      <c r="Y4721" s="3">
        <v>0.39660291075496168</v>
      </c>
      <c r="Z4721" s="3">
        <v>0.27217626515306953</v>
      </c>
      <c r="AA4721" s="3">
        <v>0.56242665475562292</v>
      </c>
      <c r="AB4721" s="3">
        <v>1.0156778284723562</v>
      </c>
      <c r="AC4721" s="3">
        <v>2.6143850472701211</v>
      </c>
      <c r="AD4721" s="3">
        <v>0.42097582711543086</v>
      </c>
      <c r="AE4721" s="3">
        <v>0.87079347676120844</v>
      </c>
      <c r="AF4721" s="3">
        <v>0.91940750808380522</v>
      </c>
      <c r="AG4721" s="3">
        <v>0.27217626515306953</v>
      </c>
      <c r="AH4721" s="3">
        <v>0.37655150637706847</v>
      </c>
      <c r="AI4721" s="3">
        <v>0.38723949519202777</v>
      </c>
      <c r="AJ4721" s="3">
        <v>0.34627639108698766</v>
      </c>
      <c r="AK4721" s="3">
        <v>0.36318943563466904</v>
      </c>
      <c r="AL4721" s="3">
        <v>0.51278110754960782</v>
      </c>
      <c r="AM4721" s="3">
        <v>0.48768832262862188</v>
      </c>
      <c r="AN4721" s="3">
        <v>0.34089784735129941</v>
      </c>
      <c r="AO4721" s="3">
        <v>0.32291786003224732</v>
      </c>
      <c r="AP4721" s="3">
        <v>0.49700161227855333</v>
      </c>
      <c r="AQ4721" s="3">
        <v>0.59385668132186975</v>
      </c>
      <c r="AR4721" s="3">
        <v>0.24863567253172814</v>
      </c>
      <c r="AS4721" s="3">
        <v>0.26815359279350437</v>
      </c>
      <c r="AT4721" s="3">
        <v>0.44836706482426159</v>
      </c>
      <c r="AU4721" s="3">
        <v>0.40406762690616199</v>
      </c>
      <c r="AV4721" s="3">
        <v>0.40778009046391928</v>
      </c>
      <c r="AW4721" s="3">
        <v>0.81301717008060259</v>
      </c>
      <c r="AX4721" s="3">
        <v>0.9016500576383526</v>
      </c>
      <c r="AY4721" s="3">
        <v>0.90293705029615101</v>
      </c>
    </row>
    <row r="4722" spans="1:51" x14ac:dyDescent="0.25">
      <c r="A4722" t="s">
        <v>4724</v>
      </c>
      <c r="B4722" t="s">
        <v>4724</v>
      </c>
      <c r="C4722" t="s">
        <v>9592</v>
      </c>
      <c r="D4722" t="s">
        <v>10439</v>
      </c>
      <c r="E4722" t="s">
        <v>13779</v>
      </c>
      <c r="F4722" t="s">
        <v>13788</v>
      </c>
      <c r="G4722" t="s">
        <v>16838</v>
      </c>
      <c r="H4722" t="s">
        <v>16958</v>
      </c>
      <c r="I4722" s="3">
        <v>0.95133869078139899</v>
      </c>
      <c r="J4722" s="3">
        <v>33.715039404665212</v>
      </c>
      <c r="K4722" s="3">
        <v>49.496335670374378</v>
      </c>
      <c r="L4722" s="3">
        <v>1.0823949575424194</v>
      </c>
      <c r="M4722" s="3">
        <v>-0.12201011925935745</v>
      </c>
      <c r="N4722" s="3">
        <v>-2.6325769999999999</v>
      </c>
      <c r="O4722" s="3">
        <v>34.836590000000001</v>
      </c>
      <c r="P4722" s="3">
        <v>1.056240854234245</v>
      </c>
      <c r="Q4722" s="3">
        <v>1.0434976995749459</v>
      </c>
      <c r="R4722" s="3">
        <v>1.0434976995749459</v>
      </c>
      <c r="S4722" s="3">
        <v>0.82995590377585793</v>
      </c>
      <c r="T4722" s="3">
        <v>0.81294917546475254</v>
      </c>
      <c r="U4722" s="3">
        <v>1.0315404885141</v>
      </c>
      <c r="V4722" s="3">
        <v>0.78785906353043478</v>
      </c>
      <c r="W4722" s="3">
        <v>0.73774645775248882</v>
      </c>
      <c r="X4722" s="3">
        <v>0.83296750483424709</v>
      </c>
      <c r="Y4722" s="3">
        <v>0.44245032327967215</v>
      </c>
      <c r="Z4722" s="3">
        <v>0.25945397064804598</v>
      </c>
      <c r="AA4722" s="3">
        <v>0.5972985653945595</v>
      </c>
      <c r="AB4722" s="3">
        <v>1.1999714401550858</v>
      </c>
      <c r="AC4722" s="3">
        <v>3.4832622211973012</v>
      </c>
      <c r="AD4722" s="3">
        <v>0.87066532486934034</v>
      </c>
      <c r="AE4722" s="3">
        <v>1.4176655613873965</v>
      </c>
      <c r="AF4722" s="3">
        <v>0.83800643862474067</v>
      </c>
      <c r="AG4722" s="3">
        <v>0.25945397064804598</v>
      </c>
      <c r="AH4722" s="3">
        <v>0.39816766603327508</v>
      </c>
      <c r="AI4722" s="3">
        <v>0.42158120975957541</v>
      </c>
      <c r="AJ4722" s="3">
        <v>0.47421365539021398</v>
      </c>
      <c r="AK4722" s="3">
        <v>0.56334190647278248</v>
      </c>
      <c r="AL4722" s="3">
        <v>0.8870554643973565</v>
      </c>
      <c r="AM4722" s="3">
        <v>0.72071468297685226</v>
      </c>
      <c r="AN4722" s="3">
        <v>-1.6287267797411464E-2</v>
      </c>
      <c r="AO4722" s="3">
        <v>0.59296156692172253</v>
      </c>
      <c r="AP4722" s="3">
        <v>0.46164470724816487</v>
      </c>
      <c r="AQ4722" s="3">
        <v>0.98890673581311217</v>
      </c>
      <c r="AR4722" s="3">
        <v>-1.1724972444793091</v>
      </c>
      <c r="AS4722" s="3">
        <v>0.52447479641617767</v>
      </c>
      <c r="AT4722" s="3">
        <v>0.51657086029438348</v>
      </c>
      <c r="AU4722" s="3">
        <v>0.44925332057424217</v>
      </c>
      <c r="AV4722" s="3">
        <v>0.4719367643879942</v>
      </c>
      <c r="AW4722" s="3">
        <v>0.89117983848746563</v>
      </c>
      <c r="AX4722" s="3">
        <v>1.0720729197787011</v>
      </c>
      <c r="AY4722" s="3">
        <v>0.91149099254203103</v>
      </c>
    </row>
    <row r="4723" spans="1:51" x14ac:dyDescent="0.25">
      <c r="A4723" t="s">
        <v>4725</v>
      </c>
      <c r="B4723" t="s">
        <v>4725</v>
      </c>
      <c r="C4723" t="s">
        <v>9593</v>
      </c>
      <c r="D4723" t="s">
        <v>13606</v>
      </c>
      <c r="E4723" t="s">
        <v>13779</v>
      </c>
      <c r="F4723" t="s">
        <v>13788</v>
      </c>
      <c r="G4723" t="s">
        <v>16839</v>
      </c>
      <c r="H4723" t="s">
        <v>16958</v>
      </c>
      <c r="I4723" s="3">
        <v>0.97241154577025779</v>
      </c>
      <c r="J4723" s="3">
        <v>16.552675656155419</v>
      </c>
      <c r="K4723" s="3">
        <v>12.178304633625032</v>
      </c>
      <c r="L4723" s="3">
        <v>0.13622455298900604</v>
      </c>
      <c r="M4723" s="3">
        <v>0.80991804599761963</v>
      </c>
      <c r="N4723" s="3">
        <v>17.653040000000001</v>
      </c>
      <c r="O4723" s="3">
        <v>7.8455190000000004</v>
      </c>
      <c r="P4723" s="3">
        <v>1.0257264805385344</v>
      </c>
      <c r="Q4723" s="3">
        <v>0.96249138095767017</v>
      </c>
      <c r="R4723" s="3">
        <v>0.96249138095767017</v>
      </c>
      <c r="S4723" s="3">
        <v>0.68968109786137033</v>
      </c>
      <c r="T4723" s="3">
        <v>0.66977465713880946</v>
      </c>
      <c r="U4723" s="3">
        <v>0.9099519886996561</v>
      </c>
      <c r="V4723" s="3">
        <v>0.66420397307787826</v>
      </c>
      <c r="W4723" s="3">
        <v>0.58119272416147405</v>
      </c>
      <c r="X4723" s="3">
        <v>0.50788397829816279</v>
      </c>
      <c r="Y4723" s="3">
        <v>0.37629908379936777</v>
      </c>
      <c r="Z4723" s="3">
        <v>0.2588948041271445</v>
      </c>
      <c r="AA4723" s="3">
        <v>0.60411360490474997</v>
      </c>
      <c r="AB4723" s="3">
        <v>0.99598627845642473</v>
      </c>
      <c r="AC4723" s="3">
        <v>2.5150979992410054</v>
      </c>
      <c r="AD4723" s="3">
        <v>0.73308054171896186</v>
      </c>
      <c r="AE4723" s="3">
        <v>0.9837212777491281</v>
      </c>
      <c r="AF4723" s="3">
        <v>0.93724417611177269</v>
      </c>
      <c r="AG4723" s="3">
        <v>0.2588948041271445</v>
      </c>
      <c r="AH4723" s="3">
        <v>0.3778774895554054</v>
      </c>
      <c r="AI4723" s="3">
        <v>0.39073798581509117</v>
      </c>
      <c r="AJ4723" s="3">
        <v>0.42309668906425218</v>
      </c>
      <c r="AK4723" s="3">
        <v>0.39331720527115244</v>
      </c>
      <c r="AL4723" s="3">
        <v>0.56078424686236406</v>
      </c>
      <c r="AM4723" s="3">
        <v>0.47336965627969713</v>
      </c>
      <c r="AN4723" s="3">
        <v>8.5130450740756786E-2</v>
      </c>
      <c r="AO4723" s="3">
        <v>0.51032180793451576</v>
      </c>
      <c r="AP4723" s="3">
        <v>0.34171346120323937</v>
      </c>
      <c r="AQ4723" s="3">
        <v>0.82227034428501122</v>
      </c>
      <c r="AR4723" s="3">
        <v>-0.19631485021091644</v>
      </c>
      <c r="AS4723" s="3">
        <v>0.34168789297916208</v>
      </c>
      <c r="AT4723" s="3">
        <v>0.42775642582674489</v>
      </c>
      <c r="AU4723" s="3">
        <v>0.38778472002143516</v>
      </c>
      <c r="AV4723" s="3">
        <v>0.405974601837434</v>
      </c>
      <c r="AW4723" s="3">
        <v>0.74897472897542938</v>
      </c>
      <c r="AX4723" s="3">
        <v>0.88140937663284591</v>
      </c>
      <c r="AY4723" s="3">
        <v>0.80493064501646749</v>
      </c>
    </row>
    <row r="4724" spans="1:51" x14ac:dyDescent="0.25">
      <c r="A4724" t="s">
        <v>4726</v>
      </c>
      <c r="B4724" t="s">
        <v>4726</v>
      </c>
      <c r="C4724" t="s">
        <v>9594</v>
      </c>
      <c r="D4724" t="s">
        <v>10617</v>
      </c>
      <c r="E4724" t="s">
        <v>13779</v>
      </c>
      <c r="F4724" t="s">
        <v>13788</v>
      </c>
      <c r="G4724" t="s">
        <v>16840</v>
      </c>
      <c r="H4724" t="s">
        <v>16958</v>
      </c>
      <c r="I4724" s="3">
        <v>0.99857203772199188</v>
      </c>
      <c r="J4724" s="3">
        <v>40.809191215149511</v>
      </c>
      <c r="K4724" s="3">
        <v>39.988970321537423</v>
      </c>
      <c r="L4724" s="3">
        <v>1.4565980434417725</v>
      </c>
      <c r="M4724" s="3">
        <v>-0.29068022966384888</v>
      </c>
      <c r="N4724" s="3">
        <v>-3.3657590000000002</v>
      </c>
      <c r="O4724" s="3">
        <v>75.641909999999996</v>
      </c>
      <c r="P4724" s="3">
        <v>1.5470116719961235</v>
      </c>
      <c r="Q4724" s="3">
        <v>1.4184958861259434</v>
      </c>
      <c r="R4724" s="3">
        <v>1.4184958861259434</v>
      </c>
      <c r="S4724" s="3">
        <v>1.1311143037822275</v>
      </c>
      <c r="T4724" s="3">
        <v>1.0604133565186091</v>
      </c>
      <c r="U4724" s="3">
        <v>1.3246837040789725</v>
      </c>
      <c r="V4724" s="3">
        <v>1.0429763470151452</v>
      </c>
      <c r="W4724" s="3">
        <v>0.56744472134049262</v>
      </c>
      <c r="X4724" s="3">
        <v>0.70153238058409029</v>
      </c>
      <c r="Y4724" s="3">
        <v>0.60225626797884746</v>
      </c>
      <c r="Z4724" s="3">
        <v>0.32107047835733887</v>
      </c>
      <c r="AA4724" s="3">
        <v>0.26100387446537898</v>
      </c>
      <c r="AB4724" s="3">
        <v>1.2094823916419468</v>
      </c>
      <c r="AC4724" s="3">
        <v>4.5457458043717871</v>
      </c>
      <c r="AD4724" s="3">
        <v>0.73310817832191844</v>
      </c>
      <c r="AE4724" s="3">
        <v>1.5185087282477423</v>
      </c>
      <c r="AF4724" s="3">
        <v>0.55850256276906352</v>
      </c>
      <c r="AG4724" s="3">
        <v>0.32107047835733887</v>
      </c>
      <c r="AH4724" s="3">
        <v>0.46384407837557001</v>
      </c>
      <c r="AI4724" s="3">
        <v>0.48591765488893834</v>
      </c>
      <c r="AJ4724" s="3">
        <v>0.42047210607307201</v>
      </c>
      <c r="AK4724" s="3">
        <v>0.49249294501030527</v>
      </c>
      <c r="AL4724" s="3">
        <v>0.88850566380282114</v>
      </c>
      <c r="AM4724" s="3">
        <v>0.74132180035634465</v>
      </c>
      <c r="AN4724" s="3">
        <v>0.15917577709810379</v>
      </c>
      <c r="AO4724" s="3">
        <v>0.39148594138406867</v>
      </c>
      <c r="AP4724" s="3">
        <v>0.70494390053446598</v>
      </c>
      <c r="AQ4724" s="3">
        <v>0.927640306722046</v>
      </c>
      <c r="AR4724" s="3">
        <v>-1.1173112144257238</v>
      </c>
      <c r="AS4724" s="3">
        <v>0.3755977819793026</v>
      </c>
      <c r="AT4724" s="3">
        <v>0.58555036709094244</v>
      </c>
      <c r="AU4724" s="3">
        <v>0.49835494939687663</v>
      </c>
      <c r="AV4724" s="3">
        <v>0.51027034948693728</v>
      </c>
      <c r="AW4724" s="3">
        <v>1.0234355072044372</v>
      </c>
      <c r="AX4724" s="3">
        <v>1.1712432472241252</v>
      </c>
      <c r="AY4724" s="3">
        <v>1.1950174974214893</v>
      </c>
    </row>
    <row r="4725" spans="1:51" x14ac:dyDescent="0.25">
      <c r="A4725" t="s">
        <v>4727</v>
      </c>
      <c r="B4725" t="s">
        <v>4727</v>
      </c>
      <c r="C4725" t="s">
        <v>9595</v>
      </c>
      <c r="D4725" t="s">
        <v>10410</v>
      </c>
      <c r="E4725" t="s">
        <v>13779</v>
      </c>
      <c r="F4725" t="s">
        <v>13792</v>
      </c>
      <c r="G4725" t="s">
        <v>14425</v>
      </c>
      <c r="H4725" t="s">
        <v>16958</v>
      </c>
      <c r="I4725" s="3">
        <v>0.83507142312336491</v>
      </c>
      <c r="J4725" s="3">
        <v>17.641707374931727</v>
      </c>
      <c r="K4725" s="3">
        <v>17.509990543948931</v>
      </c>
      <c r="L4725" s="3">
        <v>1.3146786689758301</v>
      </c>
      <c r="M4725" s="3">
        <v>0.60183221101760864</v>
      </c>
      <c r="N4725" s="3">
        <v>15.852980000000001</v>
      </c>
      <c r="O4725" s="3">
        <v>21.76031</v>
      </c>
      <c r="P4725" s="3">
        <v>0.60608905300061888</v>
      </c>
      <c r="Q4725" s="3">
        <v>0.76517555567913864</v>
      </c>
      <c r="R4725" s="3">
        <v>0.76517555567913864</v>
      </c>
      <c r="S4725" s="3">
        <v>0.65647956303490451</v>
      </c>
      <c r="T4725" s="3">
        <v>0.68646659509518171</v>
      </c>
      <c r="U4725" s="3">
        <v>0.8171292508887058</v>
      </c>
      <c r="V4725" s="3">
        <v>0.67498295741932024</v>
      </c>
      <c r="W4725" s="3">
        <v>0.62517504136338342</v>
      </c>
      <c r="X4725" s="3">
        <v>0.7153846682415147</v>
      </c>
      <c r="Y4725" s="3">
        <v>0.42809886621384491</v>
      </c>
      <c r="Z4725" s="3">
        <v>0.3159551822515575</v>
      </c>
      <c r="AA4725" s="3">
        <v>0.35745697248197189</v>
      </c>
      <c r="AB4725" s="3">
        <v>0.80625096610880331</v>
      </c>
      <c r="AC4725" s="3">
        <v>2.3920458724517113</v>
      </c>
      <c r="AD4725" s="3">
        <v>0.77020161964383616</v>
      </c>
      <c r="AE4725" s="3">
        <v>0.90699518567339787</v>
      </c>
      <c r="AF4725" s="3">
        <v>0.57976956980751215</v>
      </c>
      <c r="AG4725" s="3">
        <v>0.3159551822515575</v>
      </c>
      <c r="AH4725" s="3">
        <v>0.38269781024993105</v>
      </c>
      <c r="AI4725" s="3">
        <v>0.39618950246540319</v>
      </c>
      <c r="AJ4725" s="3">
        <v>0.51150601197868217</v>
      </c>
      <c r="AK4725" s="3">
        <v>0.45958518998630155</v>
      </c>
      <c r="AL4725" s="3">
        <v>0.72101002562598526</v>
      </c>
      <c r="AM4725" s="3">
        <v>0.58934304650706393</v>
      </c>
      <c r="AN4725" s="3">
        <v>-6.2602006752948358E-2</v>
      </c>
      <c r="AO4725" s="3">
        <v>0.6516172694243505</v>
      </c>
      <c r="AP4725" s="3">
        <v>0.33967314360987721</v>
      </c>
      <c r="AQ4725" s="3">
        <v>0.97777886556102966</v>
      </c>
      <c r="AR4725" s="3">
        <v>-1.3385175404297742</v>
      </c>
      <c r="AS4725" s="3">
        <v>0.30272455893561045</v>
      </c>
      <c r="AT4725" s="3">
        <v>0.43677313524771044</v>
      </c>
      <c r="AU4725" s="3">
        <v>0.39970499577373558</v>
      </c>
      <c r="AV4725" s="3">
        <v>0.41862637882833592</v>
      </c>
      <c r="AW4725" s="3">
        <v>0.69783047408161636</v>
      </c>
      <c r="AX4725" s="3">
        <v>0.8290576297031369</v>
      </c>
      <c r="AY4725" s="3">
        <v>0.71783009632626915</v>
      </c>
    </row>
    <row r="4726" spans="1:51" x14ac:dyDescent="0.25">
      <c r="A4726" t="s">
        <v>4728</v>
      </c>
      <c r="B4726" t="s">
        <v>4728</v>
      </c>
      <c r="C4726" t="s">
        <v>9596</v>
      </c>
      <c r="D4726" t="s">
        <v>13607</v>
      </c>
      <c r="E4726" t="s">
        <v>13779</v>
      </c>
      <c r="F4726" t="s">
        <v>13788</v>
      </c>
      <c r="G4726" t="s">
        <v>16834</v>
      </c>
      <c r="H4726" t="s">
        <v>16958</v>
      </c>
      <c r="I4726" s="3">
        <v>0.9928034</v>
      </c>
      <c r="J4726" s="3">
        <v>13.88836</v>
      </c>
      <c r="K4726" s="3">
        <v>11.23094</v>
      </c>
      <c r="L4726" s="3">
        <v>0.81404189999999998</v>
      </c>
      <c r="M4726" s="3">
        <v>0.70146169999999997</v>
      </c>
      <c r="N4726" s="3">
        <v>13.11286</v>
      </c>
      <c r="O4726" s="3">
        <v>7.5102770000000003</v>
      </c>
      <c r="P4726" s="3">
        <v>0.67286800000000002</v>
      </c>
      <c r="Q4726" s="3">
        <v>0.54974889999999998</v>
      </c>
      <c r="R4726" s="3">
        <v>0.54974889999999998</v>
      </c>
      <c r="S4726" s="3">
        <v>0.50739049999999997</v>
      </c>
      <c r="T4726" s="3">
        <v>0.46445609999999998</v>
      </c>
      <c r="U4726" s="3">
        <v>0.70175410000000005</v>
      </c>
      <c r="V4726" s="3">
        <v>0.4590399</v>
      </c>
      <c r="W4726" s="3">
        <v>0.40354250000000003</v>
      </c>
      <c r="X4726" s="3">
        <v>0.34350960000000003</v>
      </c>
      <c r="Y4726" s="3">
        <v>0.34428120000000001</v>
      </c>
      <c r="Z4726" s="3">
        <v>0.24257029999999999</v>
      </c>
      <c r="AA4726" s="3">
        <v>0.74332849999999995</v>
      </c>
      <c r="AB4726" s="3">
        <v>0.86324409999999996</v>
      </c>
      <c r="AC4726" s="3">
        <v>1.5057309999999999</v>
      </c>
      <c r="AD4726" s="3">
        <v>0.5580176</v>
      </c>
      <c r="AE4726" s="3">
        <v>0.83942090000000003</v>
      </c>
      <c r="AF4726" s="3">
        <v>1.0385850000000001</v>
      </c>
      <c r="AG4726" s="3">
        <v>0.24257029999999999</v>
      </c>
      <c r="AH4726" s="3">
        <v>0.37944339999999999</v>
      </c>
      <c r="AI4726" s="3">
        <v>0.3818743</v>
      </c>
      <c r="AJ4726" s="3">
        <v>0.3802702</v>
      </c>
      <c r="AK4726" s="3">
        <v>0.35878910000000003</v>
      </c>
      <c r="AL4726" s="3">
        <v>0.4848517</v>
      </c>
      <c r="AM4726" s="3">
        <v>0.35079369999999999</v>
      </c>
      <c r="AN4726" s="3">
        <v>0.3825983</v>
      </c>
      <c r="AO4726" s="3">
        <v>0.26985569999999998</v>
      </c>
      <c r="AP4726" s="3">
        <v>0.31703419999999999</v>
      </c>
      <c r="AQ4726" s="3">
        <v>0.43405719999999998</v>
      </c>
      <c r="AR4726" s="3">
        <v>0.57363120000000001</v>
      </c>
      <c r="AS4726" s="3">
        <v>0.40285029999999999</v>
      </c>
      <c r="AT4726" s="3">
        <v>0.3786428</v>
      </c>
      <c r="AU4726" s="3">
        <v>0.35288829999999999</v>
      </c>
      <c r="AV4726" s="3">
        <v>0.36665219999999998</v>
      </c>
      <c r="AW4726" s="3">
        <v>0.67613829999999997</v>
      </c>
      <c r="AX4726" s="3">
        <v>0.7641019</v>
      </c>
      <c r="AY4726" s="3">
        <v>0.66528770000000004</v>
      </c>
    </row>
    <row r="4727" spans="1:51" x14ac:dyDescent="0.25">
      <c r="A4727" t="s">
        <v>4729</v>
      </c>
      <c r="B4727" t="s">
        <v>4729</v>
      </c>
      <c r="C4727" t="s">
        <v>9597</v>
      </c>
      <c r="D4727" t="s">
        <v>13608</v>
      </c>
      <c r="E4727" t="s">
        <v>13783</v>
      </c>
      <c r="F4727" t="s">
        <v>13795</v>
      </c>
      <c r="G4727" t="s">
        <v>16841</v>
      </c>
      <c r="H4727" t="s">
        <v>16958</v>
      </c>
      <c r="I4727" s="3">
        <v>0.93218930051991133</v>
      </c>
      <c r="J4727" s="3">
        <v>20.189357924416843</v>
      </c>
      <c r="K4727" s="3">
        <v>19.232829202269357</v>
      </c>
      <c r="L4727" s="3">
        <v>-1.1223978996276855</v>
      </c>
      <c r="M4727" s="3">
        <v>-0.48388618230819702</v>
      </c>
      <c r="N4727" s="3">
        <v>-6.6737229999999998</v>
      </c>
      <c r="O4727" s="3">
        <v>-18.279820000000001</v>
      </c>
      <c r="P4727" s="3">
        <v>-0.11391001151629926</v>
      </c>
      <c r="Q4727" s="3">
        <v>-0.15326242311003613</v>
      </c>
      <c r="R4727" s="3">
        <v>-0.15326242311003613</v>
      </c>
      <c r="S4727" s="3">
        <v>-8.7841783067078183E-2</v>
      </c>
      <c r="T4727" s="3">
        <v>-8.4925012480589646E-2</v>
      </c>
      <c r="U4727" s="3">
        <v>-0.10368578205918044</v>
      </c>
      <c r="V4727" s="3">
        <v>-8.5048338764167841E-2</v>
      </c>
      <c r="W4727" s="3">
        <v>0.30536838871489913</v>
      </c>
      <c r="X4727" s="3">
        <v>0.22899478890172636</v>
      </c>
      <c r="Y4727" s="3">
        <v>0.15728006923422297</v>
      </c>
      <c r="Z4727" s="3">
        <v>0.28491289030626976</v>
      </c>
      <c r="AA4727" s="3">
        <v>0.65935687637977358</v>
      </c>
      <c r="AB4727" s="3">
        <v>0.1348990116140108</v>
      </c>
      <c r="AC4727" s="3">
        <v>-1.7609125335247398</v>
      </c>
      <c r="AD4727" s="3">
        <v>0.69440452861733415</v>
      </c>
      <c r="AE4727" s="3">
        <v>-2.9065974233661196E-2</v>
      </c>
      <c r="AF4727" s="3">
        <v>0.46863493373301568</v>
      </c>
      <c r="AG4727" s="3">
        <v>0.28491289030626976</v>
      </c>
      <c r="AH4727" s="3">
        <v>0.26217433911356813</v>
      </c>
      <c r="AI4727" s="3">
        <v>0.25099204776879991</v>
      </c>
      <c r="AJ4727" s="3">
        <v>0.39296649016006391</v>
      </c>
      <c r="AK4727" s="3">
        <v>0.28096702733814322</v>
      </c>
      <c r="AL4727" s="3">
        <v>0.12706186098355229</v>
      </c>
      <c r="AM4727" s="3">
        <v>0.19070663780464972</v>
      </c>
      <c r="AN4727" s="3">
        <v>7.7920597021540472E-2</v>
      </c>
      <c r="AO4727" s="3">
        <v>0.62894285940713712</v>
      </c>
      <c r="AP4727" s="3">
        <v>-4.3948411024830603E-2</v>
      </c>
      <c r="AQ4727" s="3">
        <v>0.41916695955329808</v>
      </c>
      <c r="AR4727" s="3">
        <v>0.47996368052207539</v>
      </c>
      <c r="AS4727" s="3">
        <v>0.36674328480369917</v>
      </c>
      <c r="AT4727" s="3">
        <v>0.19147499698477427</v>
      </c>
      <c r="AU4727" s="3">
        <v>0.2400071444331891</v>
      </c>
      <c r="AV4727" s="3">
        <v>0.24081314024821665</v>
      </c>
      <c r="AW4727" s="3">
        <v>0.10567827582216943</v>
      </c>
      <c r="AX4727" s="3">
        <v>0.12768035963653782</v>
      </c>
      <c r="AY4727" s="3">
        <v>-8.3606519221526454E-2</v>
      </c>
    </row>
    <row r="4728" spans="1:51" x14ac:dyDescent="0.25">
      <c r="A4728" t="s">
        <v>4730</v>
      </c>
      <c r="B4728" t="s">
        <v>4730</v>
      </c>
      <c r="C4728" t="s">
        <v>9598</v>
      </c>
      <c r="D4728" t="s">
        <v>13609</v>
      </c>
      <c r="E4728" t="s">
        <v>13779</v>
      </c>
      <c r="F4728" t="s">
        <v>13788</v>
      </c>
      <c r="G4728" t="s">
        <v>16842</v>
      </c>
      <c r="H4728" t="s">
        <v>16958</v>
      </c>
      <c r="I4728" s="3">
        <v>0.98141623530681787</v>
      </c>
      <c r="J4728" s="3">
        <v>21.201664337161098</v>
      </c>
      <c r="K4728" s="3">
        <v>17.049924702742874</v>
      </c>
      <c r="L4728" s="3">
        <v>0.24648687243461609</v>
      </c>
      <c r="M4728" s="3">
        <v>-9.3175210058689117E-2</v>
      </c>
      <c r="N4728" s="3">
        <v>2.9662989999999998</v>
      </c>
      <c r="O4728" s="3">
        <v>13.28511</v>
      </c>
      <c r="P4728" s="3">
        <v>1.053969132941837</v>
      </c>
      <c r="Q4728" s="3">
        <v>1.0003899730882606</v>
      </c>
      <c r="R4728" s="3">
        <v>1.0003899730882606</v>
      </c>
      <c r="S4728" s="3">
        <v>0.75021763777512618</v>
      </c>
      <c r="T4728" s="3">
        <v>0.75132875781304453</v>
      </c>
      <c r="U4728" s="3">
        <v>0.92652454629917025</v>
      </c>
      <c r="V4728" s="3">
        <v>0.74072695105816688</v>
      </c>
      <c r="W4728" s="3">
        <v>0.63124782160282022</v>
      </c>
      <c r="X4728" s="3">
        <v>0.68786036354001023</v>
      </c>
      <c r="Y4728" s="3">
        <v>0.42617915468170386</v>
      </c>
      <c r="Z4728" s="3">
        <v>0.25233911512303281</v>
      </c>
      <c r="AA4728" s="3">
        <v>0.63308746950295691</v>
      </c>
      <c r="AB4728" s="3">
        <v>1.1370527627258911</v>
      </c>
      <c r="AC4728" s="3">
        <v>3.0359520527367478</v>
      </c>
      <c r="AD4728" s="3">
        <v>0.97264075910477843</v>
      </c>
      <c r="AE4728" s="3">
        <v>1.2765573931344369</v>
      </c>
      <c r="AF4728" s="3">
        <v>0.83398956935160307</v>
      </c>
      <c r="AG4728" s="3">
        <v>0.25233911512303281</v>
      </c>
      <c r="AH4728" s="3">
        <v>0.39153593356755084</v>
      </c>
      <c r="AI4728" s="3">
        <v>0.41190521745440084</v>
      </c>
      <c r="AJ4728" s="3">
        <v>0.46200058454799448</v>
      </c>
      <c r="AK4728" s="3">
        <v>0.45854020578667853</v>
      </c>
      <c r="AL4728" s="3">
        <v>0.71832250815897591</v>
      </c>
      <c r="AM4728" s="3">
        <v>0.60440772610464855</v>
      </c>
      <c r="AN4728" s="3">
        <v>-0.10216165696413476</v>
      </c>
      <c r="AO4728" s="3">
        <v>0.6600023810587432</v>
      </c>
      <c r="AP4728" s="3">
        <v>0.30064872465667281</v>
      </c>
      <c r="AQ4728" s="3">
        <v>1.0182368748208481</v>
      </c>
      <c r="AR4728" s="3">
        <v>-1.2956517713376985</v>
      </c>
      <c r="AS4728" s="3">
        <v>0.44998526175349224</v>
      </c>
      <c r="AT4728" s="3">
        <v>0.46725544569621641</v>
      </c>
      <c r="AU4728" s="3">
        <v>0.42302525749680642</v>
      </c>
      <c r="AV4728" s="3">
        <v>0.43587430309874442</v>
      </c>
      <c r="AW4728" s="3">
        <v>0.80927938647666431</v>
      </c>
      <c r="AX4728" s="3">
        <v>0.96752700710713657</v>
      </c>
      <c r="AY4728" s="3">
        <v>0.83747073774345826</v>
      </c>
    </row>
    <row r="4729" spans="1:51" x14ac:dyDescent="0.25">
      <c r="A4729" t="s">
        <v>4731</v>
      </c>
      <c r="B4729" t="s">
        <v>4731</v>
      </c>
      <c r="C4729" t="s">
        <v>9599</v>
      </c>
      <c r="D4729" t="s">
        <v>11121</v>
      </c>
      <c r="E4729" t="s">
        <v>13779</v>
      </c>
      <c r="F4729" t="s">
        <v>13788</v>
      </c>
      <c r="G4729" t="s">
        <v>16843</v>
      </c>
      <c r="H4729" t="s">
        <v>16958</v>
      </c>
      <c r="I4729" s="3">
        <v>0.97797692516545676</v>
      </c>
      <c r="J4729" s="3">
        <v>13.503512884529432</v>
      </c>
      <c r="K4729" s="3">
        <v>7.3736302263680278</v>
      </c>
      <c r="L4729" s="3">
        <v>1.4039818048477173</v>
      </c>
      <c r="M4729" s="3">
        <v>0.98970603942871094</v>
      </c>
      <c r="N4729" s="3">
        <v>18.638729999999999</v>
      </c>
      <c r="O4729" s="3">
        <v>16.26559</v>
      </c>
      <c r="P4729" s="3">
        <v>0.81754517222876633</v>
      </c>
      <c r="Q4729" s="3">
        <v>0.70340733858167692</v>
      </c>
      <c r="R4729" s="3">
        <v>0.70340733858167692</v>
      </c>
      <c r="S4729" s="3">
        <v>0.55056055220905276</v>
      </c>
      <c r="T4729" s="3">
        <v>0.53175751420532213</v>
      </c>
      <c r="U4729" s="3">
        <v>0.72598281470027759</v>
      </c>
      <c r="V4729" s="3">
        <v>0.52835313316678867</v>
      </c>
      <c r="W4729" s="3">
        <v>0.5283288619023</v>
      </c>
      <c r="X4729" s="3">
        <v>0.42834002459049031</v>
      </c>
      <c r="Y4729" s="3">
        <v>0.33497105401525257</v>
      </c>
      <c r="Z4729" s="3">
        <v>0.23424407091406155</v>
      </c>
      <c r="AA4729" s="3">
        <v>0.74311483688672597</v>
      </c>
      <c r="AB4729" s="3">
        <v>0.93777660601824753</v>
      </c>
      <c r="AC4729" s="3">
        <v>1.7327133398601418</v>
      </c>
      <c r="AD4729" s="3">
        <v>0.88542699358435317</v>
      </c>
      <c r="AE4729" s="3">
        <v>0.89154064803392419</v>
      </c>
      <c r="AF4729" s="3">
        <v>0.96770151296541718</v>
      </c>
      <c r="AG4729" s="3">
        <v>0.23424407091406155</v>
      </c>
      <c r="AH4729" s="3">
        <v>0.37408369022456017</v>
      </c>
      <c r="AI4729" s="3">
        <v>0.38282578121620231</v>
      </c>
      <c r="AJ4729" s="3">
        <v>0.4996236252177842</v>
      </c>
      <c r="AK4729" s="3">
        <v>0.39843943552296734</v>
      </c>
      <c r="AL4729" s="3">
        <v>0.59809967798466701</v>
      </c>
      <c r="AM4729" s="3">
        <v>0.50090933828566597</v>
      </c>
      <c r="AN4729" s="3">
        <v>-6.698081118700322E-2</v>
      </c>
      <c r="AO4729" s="3">
        <v>0.67101770841670361</v>
      </c>
      <c r="AP4729" s="3">
        <v>0.17225821694482552</v>
      </c>
      <c r="AQ4729" s="3">
        <v>0.84446165128802397</v>
      </c>
      <c r="AR4729" s="3">
        <v>-0.34878513467877859</v>
      </c>
      <c r="AS4729" s="3">
        <v>0.36708929588952799</v>
      </c>
      <c r="AT4729" s="3">
        <v>0.39171382543602079</v>
      </c>
      <c r="AU4729" s="3">
        <v>0.36157439485798559</v>
      </c>
      <c r="AV4729" s="3">
        <v>0.37363655691668368</v>
      </c>
      <c r="AW4729" s="3">
        <v>0.6790637146662466</v>
      </c>
      <c r="AX4729" s="3">
        <v>0.81119284993063157</v>
      </c>
      <c r="AY4729" s="3">
        <v>0.70963707143553134</v>
      </c>
    </row>
    <row r="4730" spans="1:51" x14ac:dyDescent="0.25">
      <c r="A4730" t="s">
        <v>4732</v>
      </c>
      <c r="B4730" t="s">
        <v>4732</v>
      </c>
      <c r="C4730" t="s">
        <v>9599</v>
      </c>
      <c r="D4730" t="s">
        <v>13610</v>
      </c>
      <c r="E4730" t="s">
        <v>13780</v>
      </c>
      <c r="F4730" t="s">
        <v>13788</v>
      </c>
      <c r="G4730" t="s">
        <v>16844</v>
      </c>
      <c r="H4730" t="s">
        <v>16958</v>
      </c>
      <c r="I4730" s="3">
        <v>0.93018749999999994</v>
      </c>
      <c r="J4730" s="3">
        <v>15.544560000000001</v>
      </c>
      <c r="K4730" s="3">
        <v>13.802659999999999</v>
      </c>
      <c r="L4730" s="3">
        <v>2.0477530000000002</v>
      </c>
      <c r="M4730" s="3">
        <v>1.9053009999999999</v>
      </c>
      <c r="N4730" s="3">
        <v>26.456790000000002</v>
      </c>
      <c r="O4730" s="3">
        <v>25.50854</v>
      </c>
      <c r="P4730" s="3">
        <v>0.77432650000000003</v>
      </c>
      <c r="Q4730" s="3">
        <v>0.73780429999999997</v>
      </c>
      <c r="R4730" s="3">
        <v>0.73780429999999997</v>
      </c>
      <c r="S4730" s="3">
        <v>0.69369789999999998</v>
      </c>
      <c r="T4730" s="3">
        <v>0.67825599999999997</v>
      </c>
      <c r="U4730" s="3">
        <v>0.86452220000000002</v>
      </c>
      <c r="V4730" s="3">
        <v>0.67467909999999998</v>
      </c>
      <c r="W4730" s="3">
        <v>0.40659060000000002</v>
      </c>
      <c r="X4730" s="3">
        <v>0.3776294</v>
      </c>
      <c r="Y4730" s="3">
        <v>0.4919676</v>
      </c>
      <c r="Z4730" s="3">
        <v>0.35429620000000001</v>
      </c>
      <c r="AA4730" s="3">
        <v>0.1889961</v>
      </c>
      <c r="AB4730" s="3">
        <v>0.63353029999999999</v>
      </c>
      <c r="AC4730" s="3">
        <v>2.258359</v>
      </c>
      <c r="AD4730" s="3">
        <v>0.15681829999999999</v>
      </c>
      <c r="AE4730" s="3">
        <v>0.80882529999999997</v>
      </c>
      <c r="AF4730" s="3">
        <v>0.52819899999999997</v>
      </c>
      <c r="AG4730" s="3">
        <v>0.35429620000000001</v>
      </c>
      <c r="AH4730" s="3">
        <v>0.42900660000000002</v>
      </c>
      <c r="AI4730" s="3">
        <v>0.4424884</v>
      </c>
      <c r="AJ4730" s="3">
        <v>0.36068040000000001</v>
      </c>
      <c r="AK4730" s="3">
        <v>0.3745465</v>
      </c>
      <c r="AL4730" s="3">
        <v>0.61047370000000001</v>
      </c>
      <c r="AM4730" s="3">
        <v>0.51962379999999997</v>
      </c>
      <c r="AN4730" s="3">
        <v>0.53504110000000005</v>
      </c>
      <c r="AO4730" s="3">
        <v>0.13119439999999999</v>
      </c>
      <c r="AP4730" s="3">
        <v>0.56659199999999998</v>
      </c>
      <c r="AQ4730" s="3">
        <v>0.37573410000000002</v>
      </c>
      <c r="AR4730" s="3">
        <v>0.29709419999999997</v>
      </c>
      <c r="AS4730" s="3">
        <v>0.30967689999999998</v>
      </c>
      <c r="AT4730" s="3">
        <v>0.43059619999999998</v>
      </c>
      <c r="AU4730" s="3">
        <v>0.39152520000000002</v>
      </c>
      <c r="AV4730" s="3">
        <v>0.39774549999999997</v>
      </c>
      <c r="AW4730" s="3">
        <v>0.6867742</v>
      </c>
      <c r="AX4730" s="3">
        <v>0.7318154</v>
      </c>
      <c r="AY4730" s="3">
        <v>0.83239909999999995</v>
      </c>
    </row>
    <row r="4731" spans="1:51" x14ac:dyDescent="0.25">
      <c r="A4731" t="s">
        <v>4733</v>
      </c>
      <c r="B4731" t="s">
        <v>4733</v>
      </c>
      <c r="C4731" t="s">
        <v>9600</v>
      </c>
      <c r="D4731" t="s">
        <v>13611</v>
      </c>
      <c r="E4731" t="s">
        <v>13779</v>
      </c>
      <c r="F4731" t="s">
        <v>13788</v>
      </c>
      <c r="G4731" t="s">
        <v>16845</v>
      </c>
      <c r="H4731" t="s">
        <v>16958</v>
      </c>
      <c r="I4731" s="3">
        <v>0.98396805738823523</v>
      </c>
      <c r="J4731" s="3">
        <v>18.337292821088834</v>
      </c>
      <c r="K4731" s="3">
        <v>16.137490064402854</v>
      </c>
      <c r="L4731" s="3">
        <v>0.83682864904403687</v>
      </c>
      <c r="M4731" s="3">
        <v>0.53980088233947754</v>
      </c>
      <c r="N4731" s="3">
        <v>12.36647</v>
      </c>
      <c r="O4731" s="3">
        <v>16.839099999999998</v>
      </c>
      <c r="P4731" s="3">
        <v>0.878364049352793</v>
      </c>
      <c r="Q4731" s="3">
        <v>0.71848369570421577</v>
      </c>
      <c r="R4731" s="3">
        <v>0.71848369570421577</v>
      </c>
      <c r="S4731" s="3">
        <v>0.62841853217146371</v>
      </c>
      <c r="T4731" s="3">
        <v>0.61158509399559469</v>
      </c>
      <c r="U4731" s="3">
        <v>0.83619440918840982</v>
      </c>
      <c r="V4731" s="3">
        <v>0.60032216142156092</v>
      </c>
      <c r="W4731" s="3">
        <v>0.55801528480638107</v>
      </c>
      <c r="X4731" s="3">
        <v>0.47152716611794476</v>
      </c>
      <c r="Y4731" s="3">
        <v>0.38929592141414121</v>
      </c>
      <c r="Z4731" s="3">
        <v>0.27747042653173248</v>
      </c>
      <c r="AA4731" s="3">
        <v>0.49315742299861176</v>
      </c>
      <c r="AB4731" s="3">
        <v>0.84017283923347186</v>
      </c>
      <c r="AC4731" s="3">
        <v>2.0843819564240795</v>
      </c>
      <c r="AD4731" s="3">
        <v>0.87061593445906871</v>
      </c>
      <c r="AE4731" s="3">
        <v>0.69522580620423591</v>
      </c>
      <c r="AF4731" s="3">
        <v>0.88640338667165164</v>
      </c>
      <c r="AG4731" s="3">
        <v>0.27747042653173248</v>
      </c>
      <c r="AH4731" s="3">
        <v>0.47290466012263965</v>
      </c>
      <c r="AI4731" s="3">
        <v>0.4938223372917111</v>
      </c>
      <c r="AJ4731" s="3">
        <v>0.68300612031271857</v>
      </c>
      <c r="AK4731" s="3">
        <v>0.46943209884353582</v>
      </c>
      <c r="AL4731" s="3">
        <v>0.90975872172648653</v>
      </c>
      <c r="AM4731" s="3">
        <v>0.66332359172438005</v>
      </c>
      <c r="AN4731" s="3">
        <v>-0.15236833420821239</v>
      </c>
      <c r="AO4731" s="3">
        <v>0.72995733317048761</v>
      </c>
      <c r="AP4731" s="3">
        <v>0.16872829963237509</v>
      </c>
      <c r="AQ4731" s="3">
        <v>0.99654462368830288</v>
      </c>
      <c r="AR4731" s="3">
        <v>-0.96357283724109954</v>
      </c>
      <c r="AS4731" s="3">
        <v>0.17515688919539801</v>
      </c>
      <c r="AT4731" s="3">
        <v>0.41815365965042384</v>
      </c>
      <c r="AU4731" s="3">
        <v>0.37938126367427283</v>
      </c>
      <c r="AV4731" s="3">
        <v>0.38886955243373633</v>
      </c>
      <c r="AW4731" s="3">
        <v>0.75200952275694144</v>
      </c>
      <c r="AX4731" s="3">
        <v>0.89154998818960562</v>
      </c>
      <c r="AY4731" s="3">
        <v>0.75620640800596139</v>
      </c>
    </row>
    <row r="4732" spans="1:51" x14ac:dyDescent="0.25">
      <c r="A4732" t="s">
        <v>4734</v>
      </c>
      <c r="B4732" t="s">
        <v>4734</v>
      </c>
      <c r="C4732" t="s">
        <v>9601</v>
      </c>
      <c r="D4732" t="s">
        <v>13612</v>
      </c>
      <c r="E4732" t="s">
        <v>13779</v>
      </c>
      <c r="F4732" t="s">
        <v>13788</v>
      </c>
      <c r="G4732" t="s">
        <v>16828</v>
      </c>
      <c r="H4732" t="s">
        <v>16958</v>
      </c>
      <c r="I4732" s="3">
        <v>0.98721480479827806</v>
      </c>
      <c r="J4732" s="3">
        <v>16.644534388852922</v>
      </c>
      <c r="K4732" s="3">
        <v>12.026552429364527</v>
      </c>
      <c r="L4732" s="3">
        <v>0.1599438488483429</v>
      </c>
      <c r="M4732" s="3">
        <v>-6.0026776045560837E-2</v>
      </c>
      <c r="N4732" s="3">
        <v>1.3109</v>
      </c>
      <c r="O4732" s="3">
        <v>5.8527040000000001</v>
      </c>
      <c r="P4732" s="3">
        <v>0.87585580110783912</v>
      </c>
      <c r="Q4732" s="3">
        <v>0.77828015244853188</v>
      </c>
      <c r="R4732" s="3">
        <v>0.77828015244853188</v>
      </c>
      <c r="S4732" s="3">
        <v>0.66661150058685381</v>
      </c>
      <c r="T4732" s="3">
        <v>0.61003929162472215</v>
      </c>
      <c r="U4732" s="3">
        <v>0.87872969397311473</v>
      </c>
      <c r="V4732" s="3">
        <v>0.59948562649279313</v>
      </c>
      <c r="W4732" s="3">
        <v>0.48997235844796</v>
      </c>
      <c r="X4732" s="3">
        <v>0.49245101934918739</v>
      </c>
      <c r="Y4732" s="3">
        <v>0.43234980442681881</v>
      </c>
      <c r="Z4732" s="3">
        <v>0.31876351132550657</v>
      </c>
      <c r="AA4732" s="3">
        <v>0.34902054992351461</v>
      </c>
      <c r="AB4732" s="3">
        <v>0.74075497060599993</v>
      </c>
      <c r="AC4732" s="3">
        <v>2.1635458711633473</v>
      </c>
      <c r="AD4732" s="3">
        <v>0.51400920215223955</v>
      </c>
      <c r="AE4732" s="3">
        <v>0.66383648862699984</v>
      </c>
      <c r="AF4732" s="3">
        <v>0.68567569642328496</v>
      </c>
      <c r="AG4732" s="3">
        <v>0.31876351132550657</v>
      </c>
      <c r="AH4732" s="3">
        <v>0.43673336309277933</v>
      </c>
      <c r="AI4732" s="3">
        <v>0.45645526928834113</v>
      </c>
      <c r="AJ4732" s="3">
        <v>0.38873880219032003</v>
      </c>
      <c r="AK4732" s="3">
        <v>0.38832547871189954</v>
      </c>
      <c r="AL4732" s="3">
        <v>0.65801150080066284</v>
      </c>
      <c r="AM4732" s="3">
        <v>0.6241922746603682</v>
      </c>
      <c r="AN4732" s="3">
        <v>0.17652465811752541</v>
      </c>
      <c r="AO4732" s="3">
        <v>0.4314487135962361</v>
      </c>
      <c r="AP4732" s="3">
        <v>0.40478037366995373</v>
      </c>
      <c r="AQ4732" s="3">
        <v>0.63537779217305945</v>
      </c>
      <c r="AR4732" s="3">
        <v>-0.32583467608354677</v>
      </c>
      <c r="AS4732" s="3">
        <v>0.1512087411597321</v>
      </c>
      <c r="AT4732" s="3">
        <v>0.43509733084442742</v>
      </c>
      <c r="AU4732" s="3">
        <v>0.3923385992965433</v>
      </c>
      <c r="AV4732" s="3">
        <v>0.40205984954620738</v>
      </c>
      <c r="AW4732" s="3">
        <v>0.7323702768112601</v>
      </c>
      <c r="AX4732" s="3">
        <v>0.82980754176321048</v>
      </c>
      <c r="AY4732" s="3">
        <v>0.77620066540743293</v>
      </c>
    </row>
    <row r="4733" spans="1:51" x14ac:dyDescent="0.25">
      <c r="A4733" t="s">
        <v>4735</v>
      </c>
      <c r="B4733" t="s">
        <v>4735</v>
      </c>
      <c r="C4733" t="s">
        <v>9602</v>
      </c>
      <c r="D4733" t="s">
        <v>13613</v>
      </c>
      <c r="E4733" t="s">
        <v>13779</v>
      </c>
      <c r="F4733" t="s">
        <v>13788</v>
      </c>
      <c r="G4733" t="s">
        <v>14295</v>
      </c>
      <c r="H4733" t="s">
        <v>16958</v>
      </c>
      <c r="I4733" s="3">
        <v>0.97647947786864386</v>
      </c>
      <c r="J4733" s="3">
        <v>25.525953871412405</v>
      </c>
      <c r="K4733" s="3">
        <v>23.197764977185457</v>
      </c>
      <c r="L4733" s="3">
        <v>1.8993257284164429</v>
      </c>
      <c r="M4733" s="3">
        <v>1.1397275924682617</v>
      </c>
      <c r="N4733" s="3">
        <v>30.740849999999998</v>
      </c>
      <c r="O4733" s="3">
        <v>37.842260000000003</v>
      </c>
      <c r="P4733" s="3">
        <v>0.98043102787496794</v>
      </c>
      <c r="Q4733" s="3">
        <v>1.0669254535124399</v>
      </c>
      <c r="R4733" s="3">
        <v>1.0669254535124399</v>
      </c>
      <c r="S4733" s="3">
        <v>0.80518435909487673</v>
      </c>
      <c r="T4733" s="3">
        <v>0.86752574661555704</v>
      </c>
      <c r="U4733" s="3">
        <v>0.99590027151017335</v>
      </c>
      <c r="V4733" s="3">
        <v>0.86426536760187522</v>
      </c>
      <c r="W4733" s="3">
        <v>0.64483658688829781</v>
      </c>
      <c r="X4733" s="3">
        <v>0.77401397127744653</v>
      </c>
      <c r="Y4733" s="3">
        <v>0.54421375260148153</v>
      </c>
      <c r="Z4733" s="3">
        <v>0.35201922894854409</v>
      </c>
      <c r="AA4733" s="3">
        <v>0.20363173661349804</v>
      </c>
      <c r="AB4733" s="3">
        <v>0.89145733437738184</v>
      </c>
      <c r="AC4733" s="3">
        <v>3.4244733934394955</v>
      </c>
      <c r="AD4733" s="3">
        <v>0.65065485660521161</v>
      </c>
      <c r="AE4733" s="3">
        <v>1.2257502095713924</v>
      </c>
      <c r="AF4733" s="3">
        <v>0.54384575726043249</v>
      </c>
      <c r="AG4733" s="3">
        <v>0.35201922894854409</v>
      </c>
      <c r="AH4733" s="3">
        <v>0.39081343569745847</v>
      </c>
      <c r="AI4733" s="3">
        <v>0.40639851742878563</v>
      </c>
      <c r="AJ4733" s="3">
        <v>0.38214783127634266</v>
      </c>
      <c r="AK4733" s="3">
        <v>0.42178267455692248</v>
      </c>
      <c r="AL4733" s="3">
        <v>0.66926445063046502</v>
      </c>
      <c r="AM4733" s="3">
        <v>0.61197552034333369</v>
      </c>
      <c r="AN4733" s="3">
        <v>0.12912287636103165</v>
      </c>
      <c r="AO4733" s="3">
        <v>0.43836799013586047</v>
      </c>
      <c r="AP4733" s="3">
        <v>0.53900813050413632</v>
      </c>
      <c r="AQ4733" s="3">
        <v>0.90339245044772853</v>
      </c>
      <c r="AR4733" s="3">
        <v>-1.1981926233702804</v>
      </c>
      <c r="AS4733" s="3">
        <v>0.47543937849531892</v>
      </c>
      <c r="AT4733" s="3">
        <v>0.49119705326290641</v>
      </c>
      <c r="AU4733" s="3">
        <v>0.42578457624561605</v>
      </c>
      <c r="AV4733" s="3">
        <v>0.45309010343844364</v>
      </c>
      <c r="AW4733" s="3">
        <v>0.76756155896046019</v>
      </c>
      <c r="AX4733" s="3">
        <v>0.90421611644905708</v>
      </c>
      <c r="AY4733" s="3">
        <v>0.83664406005341685</v>
      </c>
    </row>
    <row r="4734" spans="1:51" x14ac:dyDescent="0.25">
      <c r="A4734" t="s">
        <v>4736</v>
      </c>
      <c r="B4734" t="s">
        <v>4736</v>
      </c>
      <c r="C4734" t="s">
        <v>9603</v>
      </c>
      <c r="D4734" t="s">
        <v>9877</v>
      </c>
      <c r="E4734" t="s">
        <v>13779</v>
      </c>
      <c r="F4734" t="s">
        <v>13788</v>
      </c>
      <c r="G4734" t="s">
        <v>13915</v>
      </c>
      <c r="H4734" t="s">
        <v>16958</v>
      </c>
      <c r="I4734" s="3">
        <v>0.99946922009072692</v>
      </c>
      <c r="J4734" s="3">
        <v>29.249589882629905</v>
      </c>
      <c r="K4734" s="3">
        <v>20.073303124247513</v>
      </c>
      <c r="L4734" s="3">
        <v>1.8208329677581787</v>
      </c>
      <c r="M4734" s="3">
        <v>1.0814348459243774</v>
      </c>
      <c r="N4734" s="3">
        <v>28.59582</v>
      </c>
      <c r="O4734" s="3">
        <v>46.612090000000002</v>
      </c>
      <c r="P4734" s="3">
        <v>1.1870322516010932</v>
      </c>
      <c r="Q4734" s="3">
        <v>1.2716957664872406</v>
      </c>
      <c r="R4734" s="3">
        <v>1.2716957664872406</v>
      </c>
      <c r="S4734" s="3">
        <v>1.0459831725421314</v>
      </c>
      <c r="T4734" s="3">
        <v>1.1114285072150569</v>
      </c>
      <c r="U4734" s="3">
        <v>1.3028752713568568</v>
      </c>
      <c r="V4734" s="3">
        <v>1.1136599094451747</v>
      </c>
      <c r="W4734" s="3">
        <v>0.51405100498328216</v>
      </c>
      <c r="X4734" s="3">
        <v>0.48590405272008586</v>
      </c>
      <c r="Y4734" s="3">
        <v>0.6499511413341913</v>
      </c>
      <c r="Z4734" s="3">
        <v>0.42038993553938414</v>
      </c>
      <c r="AA4734" s="3">
        <v>-0.13393390278101758</v>
      </c>
      <c r="AB4734" s="3">
        <v>0.78382569403337121</v>
      </c>
      <c r="AC4734" s="3">
        <v>4.1545142231622956</v>
      </c>
      <c r="AD4734" s="3">
        <v>8.5551773790010638E-2</v>
      </c>
      <c r="AE4734" s="3">
        <v>1.1553247673519718</v>
      </c>
      <c r="AF4734" s="3">
        <v>0.48164015742092847</v>
      </c>
      <c r="AG4734" s="3">
        <v>0.42038993553938414</v>
      </c>
      <c r="AH4734" s="3">
        <v>0.44938203442284508</v>
      </c>
      <c r="AI4734" s="3">
        <v>0.47809334677723658</v>
      </c>
      <c r="AJ4734" s="3">
        <v>0.38968994920636557</v>
      </c>
      <c r="AK4734" s="3">
        <v>0.40444802087456388</v>
      </c>
      <c r="AL4734" s="3">
        <v>0.73835188822608422</v>
      </c>
      <c r="AM4734" s="3">
        <v>0.65272985788110205</v>
      </c>
      <c r="AN4734" s="3">
        <v>0.49950368982334847</v>
      </c>
      <c r="AO4734" s="3">
        <v>0.10794173051647918</v>
      </c>
      <c r="AP4734" s="3">
        <v>0.78623645727262959</v>
      </c>
      <c r="AQ4734" s="3">
        <v>0.58939930199685908</v>
      </c>
      <c r="AR4734" s="3">
        <v>0.16186086784225043</v>
      </c>
      <c r="AS4734" s="3">
        <v>0.23118041350369473</v>
      </c>
      <c r="AT4734" s="3">
        <v>0.56463827886327655</v>
      </c>
      <c r="AU4734" s="3">
        <v>0.46938926943493142</v>
      </c>
      <c r="AV4734" s="3">
        <v>0.49321779367741375</v>
      </c>
      <c r="AW4734" s="3">
        <v>0.94154010555421752</v>
      </c>
      <c r="AX4734" s="3">
        <v>1.0388613689022472</v>
      </c>
      <c r="AY4734" s="3">
        <v>1.1666272320053812</v>
      </c>
    </row>
    <row r="4735" spans="1:51" x14ac:dyDescent="0.25">
      <c r="A4735" t="s">
        <v>4737</v>
      </c>
      <c r="B4735" t="s">
        <v>4737</v>
      </c>
      <c r="C4735" t="s">
        <v>9604</v>
      </c>
      <c r="D4735" t="s">
        <v>10626</v>
      </c>
      <c r="E4735" t="s">
        <v>13779</v>
      </c>
      <c r="F4735" t="s">
        <v>13788</v>
      </c>
      <c r="G4735" t="s">
        <v>14479</v>
      </c>
      <c r="H4735" t="s">
        <v>16958</v>
      </c>
      <c r="I4735" s="3">
        <v>0.96302799612712864</v>
      </c>
      <c r="J4735" s="3">
        <v>13.992691508737748</v>
      </c>
      <c r="K4735" s="3">
        <v>8.0320558926824397</v>
      </c>
      <c r="L4735" s="3">
        <v>1.4705530405044556</v>
      </c>
      <c r="M4735" s="3">
        <v>1.0032652616500854</v>
      </c>
      <c r="N4735" s="3">
        <v>18.70382</v>
      </c>
      <c r="O4735" s="3">
        <v>16.317810000000001</v>
      </c>
      <c r="P4735" s="3">
        <v>0.81905305325778599</v>
      </c>
      <c r="Q4735" s="3">
        <v>0.6803028572742098</v>
      </c>
      <c r="R4735" s="3">
        <v>0.6803028572742098</v>
      </c>
      <c r="S4735" s="3">
        <v>0.56102425100477127</v>
      </c>
      <c r="T4735" s="3">
        <v>0.5455241264725823</v>
      </c>
      <c r="U4735" s="3">
        <v>0.7422108632733746</v>
      </c>
      <c r="V4735" s="3">
        <v>0.54206031428838175</v>
      </c>
      <c r="W4735" s="3">
        <v>0.52335195028633019</v>
      </c>
      <c r="X4735" s="3">
        <v>0.42534387177007449</v>
      </c>
      <c r="Y4735" s="3">
        <v>0.32163873870174131</v>
      </c>
      <c r="Z4735" s="3">
        <v>0.21932108932306627</v>
      </c>
      <c r="AA4735" s="3">
        <v>0.79817794658203289</v>
      </c>
      <c r="AB4735" s="3">
        <v>0.9835639256151002</v>
      </c>
      <c r="AC4735" s="3">
        <v>1.7373436110273106</v>
      </c>
      <c r="AD4735" s="3">
        <v>0.90848830819587256</v>
      </c>
      <c r="AE4735" s="3">
        <v>0.88358842876423804</v>
      </c>
      <c r="AF4735" s="3">
        <v>1.0511360848475526</v>
      </c>
      <c r="AG4735" s="3">
        <v>0.21932108932306627</v>
      </c>
      <c r="AH4735" s="3">
        <v>0.3715144173905649</v>
      </c>
      <c r="AI4735" s="3">
        <v>0.38275520199041141</v>
      </c>
      <c r="AJ4735" s="3">
        <v>0.50151501720395797</v>
      </c>
      <c r="AK4735" s="3">
        <v>0.39427065171290726</v>
      </c>
      <c r="AL4735" s="3">
        <v>0.58935577494700775</v>
      </c>
      <c r="AM4735" s="3">
        <v>0.50353147533705478</v>
      </c>
      <c r="AN4735" s="3">
        <v>-7.9437294063850306E-2</v>
      </c>
      <c r="AO4735" s="3">
        <v>0.67720333107907627</v>
      </c>
      <c r="AP4735" s="3">
        <v>0.15804837349202702</v>
      </c>
      <c r="AQ4735" s="3">
        <v>0.86397874549710074</v>
      </c>
      <c r="AR4735" s="3">
        <v>-0.33814141258147168</v>
      </c>
      <c r="AS4735" s="3">
        <v>0.33197765824376863</v>
      </c>
      <c r="AT4735" s="3">
        <v>0.39776071288855852</v>
      </c>
      <c r="AU4735" s="3">
        <v>0.36210444893186544</v>
      </c>
      <c r="AV4735" s="3">
        <v>0.37661911481519605</v>
      </c>
      <c r="AW4735" s="3">
        <v>0.69513101898883123</v>
      </c>
      <c r="AX4735" s="3">
        <v>0.82977880486987809</v>
      </c>
      <c r="AY4735" s="3">
        <v>0.71753055406568533</v>
      </c>
    </row>
    <row r="4736" spans="1:51" x14ac:dyDescent="0.25">
      <c r="A4736" t="s">
        <v>4738</v>
      </c>
      <c r="B4736" t="s">
        <v>4738</v>
      </c>
      <c r="C4736" t="s">
        <v>9605</v>
      </c>
      <c r="D4736" t="s">
        <v>13614</v>
      </c>
      <c r="E4736" t="s">
        <v>13779</v>
      </c>
      <c r="F4736" t="s">
        <v>13788</v>
      </c>
      <c r="G4736" t="s">
        <v>14627</v>
      </c>
      <c r="H4736" t="s">
        <v>16958</v>
      </c>
      <c r="I4736" s="3">
        <v>0.97780520345526145</v>
      </c>
      <c r="J4736" s="3">
        <v>26.493191952896716</v>
      </c>
      <c r="K4736" s="3">
        <v>24.609904523474555</v>
      </c>
      <c r="L4736" s="3">
        <v>0.41598352789878845</v>
      </c>
      <c r="M4736" s="3">
        <v>-0.23476111888885498</v>
      </c>
      <c r="N4736" s="3">
        <v>0.88253239999999999</v>
      </c>
      <c r="O4736" s="3">
        <v>29.442769999999999</v>
      </c>
      <c r="P4736" s="3">
        <v>1.2789124025256444</v>
      </c>
      <c r="Q4736" s="3">
        <v>1.0835506682871299</v>
      </c>
      <c r="R4736" s="3">
        <v>1.0835506682871299</v>
      </c>
      <c r="S4736" s="3">
        <v>0.80438135209047124</v>
      </c>
      <c r="T4736" s="3">
        <v>0.80328571814763217</v>
      </c>
      <c r="U4736" s="3">
        <v>0.98721461989539505</v>
      </c>
      <c r="V4736" s="3">
        <v>0.78774903783111616</v>
      </c>
      <c r="W4736" s="3">
        <v>0.7300479374609552</v>
      </c>
      <c r="X4736" s="3">
        <v>0.74268828261200837</v>
      </c>
      <c r="Y4736" s="3">
        <v>0.41537490348451822</v>
      </c>
      <c r="Z4736" s="3">
        <v>0.2185802644968613</v>
      </c>
      <c r="AA4736" s="3">
        <v>0.74198866699052135</v>
      </c>
      <c r="AB4736" s="3">
        <v>1.3002308835022558</v>
      </c>
      <c r="AC4736" s="3">
        <v>3.363577619634134</v>
      </c>
      <c r="AD4736" s="3">
        <v>1.1744505742209221</v>
      </c>
      <c r="AE4736" s="3">
        <v>1.4442992245041872</v>
      </c>
      <c r="AF4736" s="3">
        <v>0.81016838142673953</v>
      </c>
      <c r="AG4736" s="3">
        <v>0.2185802644968613</v>
      </c>
      <c r="AH4736" s="3">
        <v>0.40141163128982305</v>
      </c>
      <c r="AI4736" s="3">
        <v>0.42252872773214112</v>
      </c>
      <c r="AJ4736" s="3">
        <v>0.50559135432654234</v>
      </c>
      <c r="AK4736" s="3">
        <v>0.48479148417519946</v>
      </c>
      <c r="AL4736" s="3">
        <v>0.78888264095721827</v>
      </c>
      <c r="AM4736" s="3">
        <v>0.64253563878409437</v>
      </c>
      <c r="AN4736" s="3">
        <v>-0.25954042789222542</v>
      </c>
      <c r="AO4736" s="3">
        <v>0.80631966896718099</v>
      </c>
      <c r="AP4736" s="3">
        <v>0.28874243454232146</v>
      </c>
      <c r="AQ4736" s="3">
        <v>1.1856460853245374</v>
      </c>
      <c r="AR4736" s="3">
        <v>-1.7348833246874045</v>
      </c>
      <c r="AS4736" s="3">
        <v>0.45667910177793614</v>
      </c>
      <c r="AT4736" s="3">
        <v>0.46587219928964962</v>
      </c>
      <c r="AU4736" s="3">
        <v>0.43106912621531429</v>
      </c>
      <c r="AV4736" s="3">
        <v>0.43637085120934016</v>
      </c>
      <c r="AW4736" s="3">
        <v>0.84422626838478321</v>
      </c>
      <c r="AX4736" s="3">
        <v>1.0442043326603885</v>
      </c>
      <c r="AY4736" s="3">
        <v>0.88294062834221476</v>
      </c>
    </row>
    <row r="4737" spans="1:51" x14ac:dyDescent="0.25">
      <c r="A4737" t="s">
        <v>4739</v>
      </c>
      <c r="B4737" t="s">
        <v>4739</v>
      </c>
      <c r="C4737" t="s">
        <v>9606</v>
      </c>
      <c r="D4737" t="s">
        <v>10460</v>
      </c>
      <c r="E4737" t="s">
        <v>13779</v>
      </c>
      <c r="F4737" t="s">
        <v>13788</v>
      </c>
      <c r="G4737" t="s">
        <v>16846</v>
      </c>
      <c r="H4737" t="s">
        <v>16958</v>
      </c>
      <c r="I4737" s="3">
        <v>0.97848703963937045</v>
      </c>
      <c r="J4737" s="3">
        <v>18.807686924844305</v>
      </c>
      <c r="K4737" s="3">
        <v>12.475548589368175</v>
      </c>
      <c r="L4737" s="3">
        <v>0.25822708010673523</v>
      </c>
      <c r="M4737" s="3">
        <v>0.4152405858039856</v>
      </c>
      <c r="N4737" s="3">
        <v>9.4706259999999993</v>
      </c>
      <c r="O4737" s="3">
        <v>9.3191769999999998</v>
      </c>
      <c r="P4737" s="3">
        <v>0.8745267534953618</v>
      </c>
      <c r="Q4737" s="3">
        <v>0.81655463033219289</v>
      </c>
      <c r="R4737" s="3">
        <v>0.81655463033219289</v>
      </c>
      <c r="S4737" s="3">
        <v>0.70676679614505544</v>
      </c>
      <c r="T4737" s="3">
        <v>0.67854755926022126</v>
      </c>
      <c r="U4737" s="3">
        <v>0.93927843530813271</v>
      </c>
      <c r="V4737" s="3">
        <v>0.66688740730169027</v>
      </c>
      <c r="W4737" s="3">
        <v>0.54327862766367374</v>
      </c>
      <c r="X4737" s="3">
        <v>0.4985761370125581</v>
      </c>
      <c r="Y4737" s="3">
        <v>0.43368773086760398</v>
      </c>
      <c r="Z4737" s="3">
        <v>0.29784770956360102</v>
      </c>
      <c r="AA4737" s="3">
        <v>0.39953196371120864</v>
      </c>
      <c r="AB4737" s="3">
        <v>0.84219275579064523</v>
      </c>
      <c r="AC4737" s="3">
        <v>2.4858443307045102</v>
      </c>
      <c r="AD4737" s="3">
        <v>0.65869441111297045</v>
      </c>
      <c r="AE4737" s="3">
        <v>0.72653643342438734</v>
      </c>
      <c r="AF4737" s="3">
        <v>0.84608131806176368</v>
      </c>
      <c r="AG4737" s="3">
        <v>0.29784770956360102</v>
      </c>
      <c r="AH4737" s="3">
        <v>0.4897527387845193</v>
      </c>
      <c r="AI4737" s="3">
        <v>0.51587735763976605</v>
      </c>
      <c r="AJ4737" s="3">
        <v>0.58099063534594686</v>
      </c>
      <c r="AK4737" s="3">
        <v>0.4671719473046223</v>
      </c>
      <c r="AL4737" s="3">
        <v>0.91771577837942431</v>
      </c>
      <c r="AM4737" s="3">
        <v>0.72425797396295144</v>
      </c>
      <c r="AN4737" s="3">
        <v>-1.295857367688602E-2</v>
      </c>
      <c r="AO4737" s="3">
        <v>0.60136937624332631</v>
      </c>
      <c r="AP4737" s="3">
        <v>0.30769872648926888</v>
      </c>
      <c r="AQ4737" s="3">
        <v>0.89017012617631941</v>
      </c>
      <c r="AR4737" s="3">
        <v>-0.88354006651582584</v>
      </c>
      <c r="AS4737" s="3">
        <v>0.10497857046851755</v>
      </c>
      <c r="AT4737" s="3">
        <v>0.43789374834740324</v>
      </c>
      <c r="AU4737" s="3">
        <v>0.39237704439674503</v>
      </c>
      <c r="AV4737" s="3">
        <v>0.40264770246280801</v>
      </c>
      <c r="AW4737" s="3">
        <v>0.79819839502337997</v>
      </c>
      <c r="AX4737" s="3">
        <v>0.91875885800761714</v>
      </c>
      <c r="AY4737" s="3">
        <v>0.82547910839692162</v>
      </c>
    </row>
    <row r="4738" spans="1:51" x14ac:dyDescent="0.25">
      <c r="A4738" t="s">
        <v>4740</v>
      </c>
      <c r="B4738" t="s">
        <v>4740</v>
      </c>
      <c r="C4738" t="s">
        <v>9607</v>
      </c>
      <c r="D4738" t="s">
        <v>10178</v>
      </c>
      <c r="E4738" t="s">
        <v>13779</v>
      </c>
      <c r="F4738" t="s">
        <v>13788</v>
      </c>
      <c r="G4738" t="s">
        <v>16847</v>
      </c>
      <c r="H4738" t="s">
        <v>16958</v>
      </c>
      <c r="I4738" s="3">
        <v>0.9760805910420699</v>
      </c>
      <c r="J4738" s="3">
        <v>12.118328319621504</v>
      </c>
      <c r="K4738" s="3">
        <v>7.6486425777403539</v>
      </c>
      <c r="L4738" s="3">
        <v>0.49933135509490967</v>
      </c>
      <c r="M4738" s="3">
        <v>0.79117715358734131</v>
      </c>
      <c r="N4738" s="3">
        <v>15.32643</v>
      </c>
      <c r="O4738" s="3">
        <v>9.9353850000000001</v>
      </c>
      <c r="P4738" s="3">
        <v>0.83401280490218155</v>
      </c>
      <c r="Q4738" s="3">
        <v>0.69276300442456418</v>
      </c>
      <c r="R4738" s="3">
        <v>0.69276300442456418</v>
      </c>
      <c r="S4738" s="3">
        <v>0.53708376703847893</v>
      </c>
      <c r="T4738" s="3">
        <v>0.50886001870919539</v>
      </c>
      <c r="U4738" s="3">
        <v>0.71580809985541449</v>
      </c>
      <c r="V4738" s="3">
        <v>0.50185350816326357</v>
      </c>
      <c r="W4738" s="3">
        <v>0.54110003284455366</v>
      </c>
      <c r="X4738" s="3">
        <v>0.43883084357541335</v>
      </c>
      <c r="Y4738" s="3">
        <v>0.31095011859120408</v>
      </c>
      <c r="Z4738" s="3">
        <v>0.2227905205999417</v>
      </c>
      <c r="AA4738" s="3">
        <v>0.78833889181114314</v>
      </c>
      <c r="AB4738" s="3">
        <v>0.94960097326927073</v>
      </c>
      <c r="AC4738" s="3">
        <v>1.5944868870787579</v>
      </c>
      <c r="AD4738" s="3">
        <v>0.92373355372209898</v>
      </c>
      <c r="AE4738" s="3">
        <v>0.84606624593116697</v>
      </c>
      <c r="AF4738" s="3">
        <v>0.99971625789704699</v>
      </c>
      <c r="AG4738" s="3">
        <v>0.2227905205999417</v>
      </c>
      <c r="AH4738" s="3">
        <v>0.34566110805483302</v>
      </c>
      <c r="AI4738" s="3">
        <v>0.35226236456586413</v>
      </c>
      <c r="AJ4738" s="3">
        <v>0.45156749001366792</v>
      </c>
      <c r="AK4738" s="3">
        <v>0.39055249235316575</v>
      </c>
      <c r="AL4738" s="3">
        <v>0.50936184556612285</v>
      </c>
      <c r="AM4738" s="3">
        <v>0.45435719158893895</v>
      </c>
      <c r="AN4738" s="3">
        <v>-4.7036464646754761E-2</v>
      </c>
      <c r="AO4738" s="3">
        <v>0.63947299259549251</v>
      </c>
      <c r="AP4738" s="3">
        <v>0.14002959944634535</v>
      </c>
      <c r="AQ4738" s="3">
        <v>0.83283186381618557</v>
      </c>
      <c r="AR4738" s="3">
        <v>-0.16480341611634541</v>
      </c>
      <c r="AS4738" s="3">
        <v>0.33962081952917966</v>
      </c>
      <c r="AT4738" s="3">
        <v>0.37664771678155612</v>
      </c>
      <c r="AU4738" s="3">
        <v>0.35690369987565834</v>
      </c>
      <c r="AV4738" s="3">
        <v>0.36861752531767389</v>
      </c>
      <c r="AW4738" s="3">
        <v>0.66957299759509126</v>
      </c>
      <c r="AX4738" s="3">
        <v>0.8032800176205982</v>
      </c>
      <c r="AY4738" s="3">
        <v>0.65963712433086985</v>
      </c>
    </row>
    <row r="4739" spans="1:51" x14ac:dyDescent="0.25">
      <c r="A4739" t="s">
        <v>4741</v>
      </c>
      <c r="B4739" t="s">
        <v>4741</v>
      </c>
      <c r="C4739" t="s">
        <v>9608</v>
      </c>
      <c r="D4739" t="s">
        <v>13615</v>
      </c>
      <c r="E4739" t="s">
        <v>13779</v>
      </c>
      <c r="F4739" t="s">
        <v>13788</v>
      </c>
      <c r="G4739" t="s">
        <v>13915</v>
      </c>
      <c r="H4739" t="s">
        <v>16958</v>
      </c>
      <c r="I4739" s="3">
        <v>0.99969939296547916</v>
      </c>
      <c r="J4739" s="3">
        <v>29.757777669188862</v>
      </c>
      <c r="K4739" s="3">
        <v>28.146709096804802</v>
      </c>
      <c r="L4739" s="3">
        <v>0.6255003809928894</v>
      </c>
      <c r="M4739" s="3">
        <v>0.74312800168991089</v>
      </c>
      <c r="N4739" s="3">
        <v>23.61759</v>
      </c>
      <c r="O4739" s="3">
        <v>14.55578</v>
      </c>
      <c r="P4739" s="3">
        <v>1.2359166194554887</v>
      </c>
      <c r="Q4739" s="3">
        <v>1.3605854775519255</v>
      </c>
      <c r="R4739" s="3">
        <v>1.3605854775519255</v>
      </c>
      <c r="S4739" s="3">
        <v>1.0416207195093394</v>
      </c>
      <c r="T4739" s="3">
        <v>1.1099718768773092</v>
      </c>
      <c r="U4739" s="3">
        <v>1.2891749077470982</v>
      </c>
      <c r="V4739" s="3">
        <v>1.1041296023305873</v>
      </c>
      <c r="W4739" s="3">
        <v>0.52634751426454318</v>
      </c>
      <c r="X4739" s="3">
        <v>0.5444518246237835</v>
      </c>
      <c r="Y4739" s="3">
        <v>0.62511582330478022</v>
      </c>
      <c r="Z4739" s="3">
        <v>0.38318211989621176</v>
      </c>
      <c r="AA4739" s="3">
        <v>1.2295026464417991E-2</v>
      </c>
      <c r="AB4739" s="3">
        <v>0.88952830823555828</v>
      </c>
      <c r="AC4739" s="3">
        <v>4.2043001710086951</v>
      </c>
      <c r="AD4739" s="3">
        <v>0.30802812092924359</v>
      </c>
      <c r="AE4739" s="3">
        <v>1.3266890638743005</v>
      </c>
      <c r="AF4739" s="3">
        <v>0.58976060040964595</v>
      </c>
      <c r="AG4739" s="3">
        <v>0.38318211989621176</v>
      </c>
      <c r="AH4739" s="3">
        <v>0.4622457284521253</v>
      </c>
      <c r="AI4739" s="3">
        <v>0.48671562833086679</v>
      </c>
      <c r="AJ4739" s="3">
        <v>0.3940107964634304</v>
      </c>
      <c r="AK4739" s="3">
        <v>0.42913765673656556</v>
      </c>
      <c r="AL4739" s="3">
        <v>0.78826199894767446</v>
      </c>
      <c r="AM4739" s="3">
        <v>0.65036839990735218</v>
      </c>
      <c r="AN4739" s="3">
        <v>0.39769807925333384</v>
      </c>
      <c r="AO4739" s="3">
        <v>0.199741681288957</v>
      </c>
      <c r="AP4739" s="3">
        <v>0.77640013828233634</v>
      </c>
      <c r="AQ4739" s="3">
        <v>0.66351285237613444</v>
      </c>
      <c r="AR4739" s="3">
        <v>-0.40280961041266539</v>
      </c>
      <c r="AS4739" s="3">
        <v>0.30855647287753535</v>
      </c>
      <c r="AT4739" s="3">
        <v>0.5600549194549822</v>
      </c>
      <c r="AU4739" s="3">
        <v>0.47234736803727079</v>
      </c>
      <c r="AV4739" s="3">
        <v>0.48309928889936893</v>
      </c>
      <c r="AW4739" s="3">
        <v>0.90552408959020592</v>
      </c>
      <c r="AX4739" s="3">
        <v>1.0024530446236124</v>
      </c>
      <c r="AY4739" s="3">
        <v>1.1321155079289649</v>
      </c>
    </row>
    <row r="4740" spans="1:51" x14ac:dyDescent="0.25">
      <c r="A4740" t="s">
        <v>4742</v>
      </c>
      <c r="B4740" t="s">
        <v>4742</v>
      </c>
      <c r="C4740" t="s">
        <v>9609</v>
      </c>
      <c r="D4740" t="s">
        <v>10318</v>
      </c>
      <c r="E4740" t="s">
        <v>13779</v>
      </c>
      <c r="F4740" t="s">
        <v>13788</v>
      </c>
      <c r="G4740" t="s">
        <v>16848</v>
      </c>
      <c r="H4740" t="s">
        <v>16958</v>
      </c>
      <c r="I4740" s="3">
        <v>0.97899167123757158</v>
      </c>
      <c r="J4740" s="3">
        <v>24.042673420251173</v>
      </c>
      <c r="K4740" s="3">
        <v>23.756985355910722</v>
      </c>
      <c r="L4740" s="3">
        <v>0.6958281397819519</v>
      </c>
      <c r="M4740" s="3">
        <v>0.68641400337219238</v>
      </c>
      <c r="N4740" s="3">
        <v>18.72927</v>
      </c>
      <c r="O4740" s="3">
        <v>21.02683</v>
      </c>
      <c r="P4740" s="3">
        <v>1.2087004288250838</v>
      </c>
      <c r="Q4740" s="3">
        <v>1.203354981942419</v>
      </c>
      <c r="R4740" s="3">
        <v>1.203354981942419</v>
      </c>
      <c r="S4740" s="3">
        <v>0.94430340880374486</v>
      </c>
      <c r="T4740" s="3">
        <v>0.9477682635753838</v>
      </c>
      <c r="U4740" s="3">
        <v>1.1708947409906534</v>
      </c>
      <c r="V4740" s="3">
        <v>0.94084512463182535</v>
      </c>
      <c r="W4740" s="3">
        <v>0.61651054619623069</v>
      </c>
      <c r="X4740" s="3">
        <v>0.63943090661800883</v>
      </c>
      <c r="Y4740" s="3">
        <v>0.55027378279196748</v>
      </c>
      <c r="Z4740" s="3">
        <v>0.37464265902515786</v>
      </c>
      <c r="AA4740" s="3">
        <v>2.1437000857041533E-2</v>
      </c>
      <c r="AB4740" s="3">
        <v>0.83228939569451921</v>
      </c>
      <c r="AC4740" s="3">
        <v>3.782354634556349</v>
      </c>
      <c r="AD4740" s="3">
        <v>0.26731355997665845</v>
      </c>
      <c r="AE4740" s="3">
        <v>1.1804158489281904</v>
      </c>
      <c r="AF4740" s="3">
        <v>0.45840615813007096</v>
      </c>
      <c r="AG4740" s="3">
        <v>0.37464265902515786</v>
      </c>
      <c r="AH4740" s="3">
        <v>0.41973150899794404</v>
      </c>
      <c r="AI4740" s="3">
        <v>0.44709794041976286</v>
      </c>
      <c r="AJ4740" s="3">
        <v>0.39559471207082497</v>
      </c>
      <c r="AK4740" s="3">
        <v>0.43591052218042503</v>
      </c>
      <c r="AL4740" s="3">
        <v>0.72985115315695237</v>
      </c>
      <c r="AM4740" s="3">
        <v>0.63985799264150978</v>
      </c>
      <c r="AN4740" s="3">
        <v>0.31710557044935006</v>
      </c>
      <c r="AO4740" s="3">
        <v>0.30941395137103156</v>
      </c>
      <c r="AP4740" s="3">
        <v>0.68503708131489938</v>
      </c>
      <c r="AQ4740" s="3">
        <v>0.77413282554458696</v>
      </c>
      <c r="AR4740" s="3">
        <v>-0.56918043482278191</v>
      </c>
      <c r="AS4740" s="3">
        <v>0.36262094492892105</v>
      </c>
      <c r="AT4740" s="3">
        <v>0.50949322758937021</v>
      </c>
      <c r="AU4740" s="3">
        <v>0.44682082476109475</v>
      </c>
      <c r="AV4740" s="3">
        <v>0.4621318881464016</v>
      </c>
      <c r="AW4740" s="3">
        <v>0.86922831729358285</v>
      </c>
      <c r="AX4740" s="3">
        <v>0.97154727579864419</v>
      </c>
      <c r="AY4740" s="3">
        <v>1.0289981859109978</v>
      </c>
    </row>
    <row r="4741" spans="1:51" x14ac:dyDescent="0.25">
      <c r="A4741" t="s">
        <v>4743</v>
      </c>
      <c r="B4741" t="s">
        <v>4743</v>
      </c>
      <c r="C4741" t="s">
        <v>9610</v>
      </c>
      <c r="D4741" t="s">
        <v>13616</v>
      </c>
      <c r="E4741" t="s">
        <v>13779</v>
      </c>
      <c r="F4741" t="s">
        <v>13788</v>
      </c>
      <c r="G4741" t="s">
        <v>16834</v>
      </c>
      <c r="H4741" t="s">
        <v>16958</v>
      </c>
      <c r="I4741" s="3">
        <v>0.97529387451202387</v>
      </c>
      <c r="J4741" s="3">
        <v>13.767271468988218</v>
      </c>
      <c r="K4741" s="3">
        <v>7.767858432680816</v>
      </c>
      <c r="L4741" s="3">
        <v>0.7237238883972168</v>
      </c>
      <c r="M4741" s="3">
        <v>0.77070021629333496</v>
      </c>
      <c r="N4741" s="3">
        <v>14.99621</v>
      </c>
      <c r="O4741" s="3">
        <v>9.8208070000000003</v>
      </c>
      <c r="P4741" s="3">
        <v>0.81877997630387922</v>
      </c>
      <c r="Q4741" s="3">
        <v>0.65512207220935692</v>
      </c>
      <c r="R4741" s="3">
        <v>0.65512207220935692</v>
      </c>
      <c r="S4741" s="3">
        <v>0.52922146279117188</v>
      </c>
      <c r="T4741" s="3">
        <v>0.49588734291744307</v>
      </c>
      <c r="U4741" s="3">
        <v>0.71059392955059464</v>
      </c>
      <c r="V4741" s="3">
        <v>0.49098323183784071</v>
      </c>
      <c r="W4741" s="3">
        <v>0.52308837336364911</v>
      </c>
      <c r="X4741" s="3">
        <v>0.4091822083410161</v>
      </c>
      <c r="Y4741" s="3">
        <v>0.30355645654242197</v>
      </c>
      <c r="Z4741" s="3">
        <v>0.19824775852115048</v>
      </c>
      <c r="AA4741" s="3">
        <v>0.89168408467713278</v>
      </c>
      <c r="AB4741" s="3">
        <v>1.0270370871203176</v>
      </c>
      <c r="AC4741" s="3">
        <v>1.5992447987505631</v>
      </c>
      <c r="AD4741" s="3">
        <v>0.99443597567507813</v>
      </c>
      <c r="AE4741" s="3">
        <v>0.87870220731728943</v>
      </c>
      <c r="AF4741" s="3">
        <v>1.149262450202007</v>
      </c>
      <c r="AG4741" s="3">
        <v>0.19824775852115048</v>
      </c>
      <c r="AH4741" s="3">
        <v>0.36791159869725182</v>
      </c>
      <c r="AI4741" s="3">
        <v>0.37809469539839896</v>
      </c>
      <c r="AJ4741" s="3">
        <v>0.48440051796265282</v>
      </c>
      <c r="AK4741" s="3">
        <v>0.39589048774019081</v>
      </c>
      <c r="AL4741" s="3">
        <v>0.56919010129574388</v>
      </c>
      <c r="AM4741" s="3">
        <v>0.47799826836411602</v>
      </c>
      <c r="AN4741" s="3">
        <v>-5.6980385784592413E-2</v>
      </c>
      <c r="AO4741" s="3">
        <v>0.65646718422457706</v>
      </c>
      <c r="AP4741" s="3">
        <v>0.11078743064635682</v>
      </c>
      <c r="AQ4741" s="3">
        <v>0.84192841605346269</v>
      </c>
      <c r="AR4741" s="3">
        <v>-0.24232154792774296</v>
      </c>
      <c r="AS4741" s="3">
        <v>0.33058098934672436</v>
      </c>
      <c r="AT4741" s="3">
        <v>0.38216902035650191</v>
      </c>
      <c r="AU4741" s="3">
        <v>0.35488462998871795</v>
      </c>
      <c r="AV4741" s="3">
        <v>0.3723922942801341</v>
      </c>
      <c r="AW4741" s="3">
        <v>0.6947282165509312</v>
      </c>
      <c r="AX4741" s="3">
        <v>0.83660638831234713</v>
      </c>
      <c r="AY4741" s="3">
        <v>0.6809746722693143</v>
      </c>
    </row>
    <row r="4742" spans="1:51" x14ac:dyDescent="0.25">
      <c r="A4742" t="s">
        <v>4744</v>
      </c>
      <c r="B4742" t="s">
        <v>4744</v>
      </c>
      <c r="C4742" t="s">
        <v>9611</v>
      </c>
      <c r="D4742" t="s">
        <v>13617</v>
      </c>
      <c r="E4742" t="s">
        <v>13779</v>
      </c>
      <c r="F4742" t="s">
        <v>13788</v>
      </c>
      <c r="G4742" t="s">
        <v>14903</v>
      </c>
      <c r="H4742" t="s">
        <v>16958</v>
      </c>
      <c r="I4742" s="3">
        <v>0.94316749521233711</v>
      </c>
      <c r="J4742" s="3">
        <v>22.530386463762643</v>
      </c>
      <c r="K4742" s="3">
        <v>25.223313148843161</v>
      </c>
      <c r="L4742" s="3">
        <v>2.0637416839599609</v>
      </c>
      <c r="M4742" s="3">
        <v>0.2320055365562439</v>
      </c>
      <c r="N4742" s="3">
        <v>8.1267499999999995</v>
      </c>
      <c r="O4742" s="3">
        <v>37.142400000000002</v>
      </c>
      <c r="P4742" s="3">
        <v>0.78244704056588299</v>
      </c>
      <c r="Q4742" s="3">
        <v>0.90470238084982424</v>
      </c>
      <c r="R4742" s="3">
        <v>0.90470238084982424</v>
      </c>
      <c r="S4742" s="3">
        <v>0.62653014924694439</v>
      </c>
      <c r="T4742" s="3">
        <v>0.65109922013184018</v>
      </c>
      <c r="U4742" s="3">
        <v>0.80738437300513688</v>
      </c>
      <c r="V4742" s="3">
        <v>0.64054033445587577</v>
      </c>
      <c r="W4742" s="3">
        <v>0.79190863924052302</v>
      </c>
      <c r="X4742" s="3">
        <v>0.76578685103271116</v>
      </c>
      <c r="Y4742" s="3">
        <v>0.36355766909095832</v>
      </c>
      <c r="Z4742" s="3">
        <v>0.24540852748688324</v>
      </c>
      <c r="AA4742" s="3">
        <v>0.60543142314553022</v>
      </c>
      <c r="AB4742" s="3">
        <v>1.0551468308775869</v>
      </c>
      <c r="AC4742" s="3">
        <v>2.7789834710792967</v>
      </c>
      <c r="AD4742" s="3">
        <v>0.98733084928524517</v>
      </c>
      <c r="AE4742" s="3">
        <v>1.2781669990200215</v>
      </c>
      <c r="AF4742" s="3">
        <v>0.79216574895140868</v>
      </c>
      <c r="AG4742" s="3">
        <v>0.24540852748688324</v>
      </c>
      <c r="AH4742" s="3">
        <v>0.37085768581542206</v>
      </c>
      <c r="AI4742" s="3">
        <v>0.38326059953409453</v>
      </c>
      <c r="AJ4742" s="3">
        <v>0.55954078414294506</v>
      </c>
      <c r="AK4742" s="3">
        <v>0.48087592070334495</v>
      </c>
      <c r="AL4742" s="3">
        <v>0.76954308835860608</v>
      </c>
      <c r="AM4742" s="3">
        <v>0.64017787478709509</v>
      </c>
      <c r="AN4742" s="3">
        <v>-0.24069759489802456</v>
      </c>
      <c r="AO4742" s="3">
        <v>0.81158619207997029</v>
      </c>
      <c r="AP4742" s="3">
        <v>0.14608449777230131</v>
      </c>
      <c r="AQ4742" s="3">
        <v>1.1446508448852564</v>
      </c>
      <c r="AR4742" s="3">
        <v>-0.88115192514085294</v>
      </c>
      <c r="AS4742" s="3">
        <v>0.65256361217758474</v>
      </c>
      <c r="AT4742" s="3">
        <v>0.42631345074099086</v>
      </c>
      <c r="AU4742" s="3">
        <v>0.39532107384509418</v>
      </c>
      <c r="AV4742" s="3">
        <v>0.42132821933027664</v>
      </c>
      <c r="AW4742" s="3">
        <v>0.71739589207478893</v>
      </c>
      <c r="AX4742" s="3">
        <v>0.90468259976771281</v>
      </c>
      <c r="AY4742" s="3">
        <v>0.70922518036272453</v>
      </c>
    </row>
    <row r="4743" spans="1:51" x14ac:dyDescent="0.25">
      <c r="A4743" t="s">
        <v>4745</v>
      </c>
      <c r="B4743" t="s">
        <v>4745</v>
      </c>
      <c r="C4743" t="s">
        <v>9612</v>
      </c>
      <c r="D4743" t="s">
        <v>10735</v>
      </c>
      <c r="E4743" t="s">
        <v>13779</v>
      </c>
      <c r="F4743" t="s">
        <v>13788</v>
      </c>
      <c r="G4743" t="s">
        <v>16849</v>
      </c>
      <c r="H4743" t="s">
        <v>16958</v>
      </c>
      <c r="I4743" s="3">
        <v>0.8193634679416093</v>
      </c>
      <c r="J4743" s="3">
        <v>33.564659126610721</v>
      </c>
      <c r="K4743" s="3">
        <v>27.790131939128294</v>
      </c>
      <c r="L4743" s="3">
        <v>2.4797987937927246</v>
      </c>
      <c r="M4743" s="3">
        <v>1.200654149055481</v>
      </c>
      <c r="N4743" s="3">
        <v>42.303539999999998</v>
      </c>
      <c r="O4743" s="3">
        <v>94.686840000000004</v>
      </c>
      <c r="P4743" s="3">
        <v>1.2837724366534209</v>
      </c>
      <c r="Q4743" s="3">
        <v>1.4000264596730818</v>
      </c>
      <c r="R4743" s="3">
        <v>1.4000264596730818</v>
      </c>
      <c r="S4743" s="3">
        <v>1.1686320282785596</v>
      </c>
      <c r="T4743" s="3">
        <v>1.1997346238060993</v>
      </c>
      <c r="U4743" s="3">
        <v>1.4220452772641901</v>
      </c>
      <c r="V4743" s="3">
        <v>1.1910954152714774</v>
      </c>
      <c r="W4743" s="3">
        <v>0.49775220933218473</v>
      </c>
      <c r="X4743" s="3">
        <v>0.54441840398864128</v>
      </c>
      <c r="Y4743" s="3">
        <v>0.65781299826526651</v>
      </c>
      <c r="Z4743" s="3">
        <v>0.46983749445990119</v>
      </c>
      <c r="AA4743" s="3">
        <v>-0.36787530463812568</v>
      </c>
      <c r="AB4743" s="3">
        <v>0.67179341878628063</v>
      </c>
      <c r="AC4743" s="3">
        <v>4.3224994016944578</v>
      </c>
      <c r="AD4743" s="3">
        <v>-2.9278295230204254E-2</v>
      </c>
      <c r="AE4743" s="3">
        <v>0.95908863789647025</v>
      </c>
      <c r="AF4743" s="3">
        <v>0.27622276209000579</v>
      </c>
      <c r="AG4743" s="3">
        <v>0.46983749445990119</v>
      </c>
      <c r="AH4743" s="3">
        <v>0.44979235804006978</v>
      </c>
      <c r="AI4743" s="3">
        <v>0.48699507439259415</v>
      </c>
      <c r="AJ4743" s="3">
        <v>0.34098210514000959</v>
      </c>
      <c r="AK4743" s="3">
        <v>0.41902867445204828</v>
      </c>
      <c r="AL4743" s="3">
        <v>0.76657073798976727</v>
      </c>
      <c r="AM4743" s="3">
        <v>0.67878786524999379</v>
      </c>
      <c r="AN4743" s="3">
        <v>0.50390374394474979</v>
      </c>
      <c r="AO4743" s="3">
        <v>9.2144086197436775E-2</v>
      </c>
      <c r="AP4743" s="3">
        <v>0.94650747808352653</v>
      </c>
      <c r="AQ4743" s="3">
        <v>0.66167020936703236</v>
      </c>
      <c r="AR4743" s="3">
        <v>0.27983526861374913</v>
      </c>
      <c r="AS4743" s="3">
        <v>3.4928236731315121E-2</v>
      </c>
      <c r="AT4743" s="3">
        <v>0.62749158176125797</v>
      </c>
      <c r="AU4743" s="3">
        <v>0.5080560596599426</v>
      </c>
      <c r="AV4743" s="3">
        <v>0.5447781464512691</v>
      </c>
      <c r="AW4743" s="3">
        <v>0.967660771120187</v>
      </c>
      <c r="AX4743" s="3">
        <v>1.0493997246999762</v>
      </c>
      <c r="AY4743" s="3">
        <v>1.2521142854086043</v>
      </c>
    </row>
    <row r="4744" spans="1:51" x14ac:dyDescent="0.25">
      <c r="A4744" t="s">
        <v>4746</v>
      </c>
      <c r="B4744" t="s">
        <v>4746</v>
      </c>
      <c r="C4744" t="s">
        <v>9613</v>
      </c>
      <c r="D4744" t="s">
        <v>11071</v>
      </c>
      <c r="E4744" t="s">
        <v>13779</v>
      </c>
      <c r="F4744" t="s">
        <v>13788</v>
      </c>
      <c r="G4744" t="s">
        <v>16850</v>
      </c>
      <c r="H4744" t="s">
        <v>16958</v>
      </c>
      <c r="I4744" s="3">
        <v>0.77649511510175262</v>
      </c>
      <c r="J4744" s="3">
        <v>37.208216573302217</v>
      </c>
      <c r="K4744" s="3">
        <v>29.987611767114558</v>
      </c>
      <c r="L4744" s="3">
        <v>2.8417830467224121</v>
      </c>
      <c r="M4744" s="3">
        <v>1.5562763214111328</v>
      </c>
      <c r="N4744" s="3">
        <v>60.925020000000004</v>
      </c>
      <c r="O4744" s="3">
        <v>99.200370000000007</v>
      </c>
      <c r="P4744" s="3">
        <v>1.6461220185381258</v>
      </c>
      <c r="Q4744" s="3">
        <v>1.6314600135769468</v>
      </c>
      <c r="R4744" s="3">
        <v>1.6314600135769468</v>
      </c>
      <c r="S4744" s="3">
        <v>1.1996194883128464</v>
      </c>
      <c r="T4744" s="3">
        <v>1.2760132063269483</v>
      </c>
      <c r="U4744" s="3">
        <v>1.429887360347855</v>
      </c>
      <c r="V4744" s="3">
        <v>1.270589649016872</v>
      </c>
      <c r="W4744" s="3">
        <v>0.51274037591099753</v>
      </c>
      <c r="X4744" s="3">
        <v>0.57209878154634675</v>
      </c>
      <c r="Y4744" s="3">
        <v>0.7604181923176444</v>
      </c>
      <c r="Z4744" s="3">
        <v>0.53389361246482114</v>
      </c>
      <c r="AA4744" s="3">
        <v>-0.65058611813922806</v>
      </c>
      <c r="AB4744" s="3">
        <v>0.59118520255112372</v>
      </c>
      <c r="AC4744" s="3">
        <v>4.8725991985775954</v>
      </c>
      <c r="AD4744" s="3">
        <v>-0.20749977565821531</v>
      </c>
      <c r="AE4744" s="3">
        <v>1.0946222871525393</v>
      </c>
      <c r="AF4744" s="3">
        <v>0.19957469680068018</v>
      </c>
      <c r="AG4744" s="3">
        <v>0.53389361246482114</v>
      </c>
      <c r="AH4744" s="3">
        <v>0.48227294611495397</v>
      </c>
      <c r="AI4744" s="3">
        <v>0.5210662181197292</v>
      </c>
      <c r="AJ4744" s="3">
        <v>0.29706370682186989</v>
      </c>
      <c r="AK4744" s="3">
        <v>0.41076782184153776</v>
      </c>
      <c r="AL4744" s="3">
        <v>0.76595489359424451</v>
      </c>
      <c r="AM4744" s="3">
        <v>0.71680842349906215</v>
      </c>
      <c r="AN4744" s="3">
        <v>0.61241469318708774</v>
      </c>
      <c r="AO4744" s="3">
        <v>2.0481585191956531E-3</v>
      </c>
      <c r="AP4744" s="3">
        <v>1.034734445488585</v>
      </c>
      <c r="AQ4744" s="3">
        <v>0.62629011160905179</v>
      </c>
      <c r="AR4744" s="3">
        <v>0.43891260533809434</v>
      </c>
      <c r="AS4744" s="3">
        <v>0.17332671702640604</v>
      </c>
      <c r="AT4744" s="3">
        <v>0.74572044537678039</v>
      </c>
      <c r="AU4744" s="3">
        <v>0.56174566218692634</v>
      </c>
      <c r="AV4744" s="3">
        <v>0.62649866697461021</v>
      </c>
      <c r="AW4744" s="3">
        <v>0.93935604508764758</v>
      </c>
      <c r="AX4744" s="3">
        <v>1.0129014557941285</v>
      </c>
      <c r="AY4744" s="3">
        <v>1.2275239877971695</v>
      </c>
    </row>
    <row r="4745" spans="1:51" x14ac:dyDescent="0.25">
      <c r="A4745" t="s">
        <v>4747</v>
      </c>
      <c r="B4745" t="s">
        <v>4747</v>
      </c>
      <c r="C4745" t="s">
        <v>9614</v>
      </c>
      <c r="D4745" t="s">
        <v>9837</v>
      </c>
      <c r="E4745" t="s">
        <v>13779</v>
      </c>
      <c r="F4745" t="s">
        <v>13788</v>
      </c>
      <c r="G4745" t="s">
        <v>16851</v>
      </c>
      <c r="H4745" t="s">
        <v>16958</v>
      </c>
      <c r="I4745" s="3">
        <v>0.98164030060694141</v>
      </c>
      <c r="J4745" s="3">
        <v>20.809131083297181</v>
      </c>
      <c r="K4745" s="3">
        <v>21.715212849018265</v>
      </c>
      <c r="L4745" s="3">
        <v>1.2682164907455444</v>
      </c>
      <c r="M4745" s="3">
        <v>0.90765100717544556</v>
      </c>
      <c r="N4745" s="3">
        <v>21.755590000000002</v>
      </c>
      <c r="O4745" s="3">
        <v>26.893419999999999</v>
      </c>
      <c r="P4745" s="3">
        <v>0.93942581996764474</v>
      </c>
      <c r="Q4745" s="3">
        <v>0.92020917175749128</v>
      </c>
      <c r="R4745" s="3">
        <v>0.92020917175749128</v>
      </c>
      <c r="S4745" s="3">
        <v>0.76522404871793792</v>
      </c>
      <c r="T4745" s="3">
        <v>0.81297306160234395</v>
      </c>
      <c r="U4745" s="3">
        <v>0.94963718318577073</v>
      </c>
      <c r="V4745" s="3">
        <v>0.80366182612174053</v>
      </c>
      <c r="W4745" s="3">
        <v>0.68941227625069113</v>
      </c>
      <c r="X4745" s="3">
        <v>0.61998760959151888</v>
      </c>
      <c r="Y4745" s="3">
        <v>0.4410704475308852</v>
      </c>
      <c r="Z4745" s="3">
        <v>0.29836832568780647</v>
      </c>
      <c r="AA4745" s="3">
        <v>0.39954917682144064</v>
      </c>
      <c r="AB4745" s="3">
        <v>0.91826159748621794</v>
      </c>
      <c r="AC4745" s="3">
        <v>3.0411345409035579</v>
      </c>
      <c r="AD4745" s="3">
        <v>0.82287674626395979</v>
      </c>
      <c r="AE4745" s="3">
        <v>1.1678520207285779</v>
      </c>
      <c r="AF4745" s="3">
        <v>0.7545848078065307</v>
      </c>
      <c r="AG4745" s="3">
        <v>0.29836832568780647</v>
      </c>
      <c r="AH4745" s="3">
        <v>0.4002857152179744</v>
      </c>
      <c r="AI4745" s="3">
        <v>0.41614453704638332</v>
      </c>
      <c r="AJ4745" s="3">
        <v>0.5425104084615211</v>
      </c>
      <c r="AK4745" s="3">
        <v>0.44746135667962966</v>
      </c>
      <c r="AL4745" s="3">
        <v>0.711863943017912</v>
      </c>
      <c r="AM4745" s="3">
        <v>0.53790623204999499</v>
      </c>
      <c r="AN4745" s="3">
        <v>-5.0133352528429986E-2</v>
      </c>
      <c r="AO4745" s="3">
        <v>0.6004433896866016</v>
      </c>
      <c r="AP4745" s="3">
        <v>0.38661263230727927</v>
      </c>
      <c r="AQ4745" s="3">
        <v>1.018613785653109</v>
      </c>
      <c r="AR4745" s="3">
        <v>-0.79537031723639207</v>
      </c>
      <c r="AS4745" s="3">
        <v>0.39431869359712818</v>
      </c>
      <c r="AT4745" s="3">
        <v>0.46198091533330987</v>
      </c>
      <c r="AU4745" s="3">
        <v>0.41452088152358368</v>
      </c>
      <c r="AV4745" s="3">
        <v>0.42751996836121159</v>
      </c>
      <c r="AW4745" s="3">
        <v>0.79256077712666695</v>
      </c>
      <c r="AX4745" s="3">
        <v>0.95745505721526158</v>
      </c>
      <c r="AY4745" s="3">
        <v>0.84210930060548195</v>
      </c>
    </row>
    <row r="4746" spans="1:51" x14ac:dyDescent="0.25">
      <c r="A4746" t="s">
        <v>4748</v>
      </c>
      <c r="B4746" t="s">
        <v>4748</v>
      </c>
      <c r="C4746" t="s">
        <v>9615</v>
      </c>
      <c r="D4746" t="s">
        <v>11393</v>
      </c>
      <c r="E4746" t="s">
        <v>13779</v>
      </c>
      <c r="F4746" t="s">
        <v>13788</v>
      </c>
      <c r="G4746" t="s">
        <v>16852</v>
      </c>
      <c r="H4746" t="s">
        <v>16958</v>
      </c>
      <c r="I4746" s="3">
        <v>0.79137494567094602</v>
      </c>
      <c r="J4746" s="3">
        <v>42.258299197331198</v>
      </c>
      <c r="K4746" s="3">
        <v>35.53804335532368</v>
      </c>
      <c r="L4746" s="3">
        <v>2.0811436176300049</v>
      </c>
      <c r="M4746" s="3">
        <v>0.88453906774520874</v>
      </c>
      <c r="N4746" s="3">
        <v>37.864150000000002</v>
      </c>
      <c r="O4746" s="3">
        <v>87.251009999999994</v>
      </c>
      <c r="P4746" s="3">
        <v>1.6654498112810479</v>
      </c>
      <c r="Q4746" s="3">
        <v>1.8317745536334256</v>
      </c>
      <c r="R4746" s="3">
        <v>1.8317745536334256</v>
      </c>
      <c r="S4746" s="3">
        <v>1.3782255854145085</v>
      </c>
      <c r="T4746" s="3">
        <v>1.4040700294275541</v>
      </c>
      <c r="U4746" s="3">
        <v>1.6633814384023338</v>
      </c>
      <c r="V4746" s="3">
        <v>1.3908405542448139</v>
      </c>
      <c r="W4746" s="3">
        <v>0.48474619206656072</v>
      </c>
      <c r="X4746" s="3">
        <v>0.58557591368003492</v>
      </c>
      <c r="Y4746" s="3">
        <v>0.79139194372255495</v>
      </c>
      <c r="Z4746" s="3">
        <v>0.51357506841413425</v>
      </c>
      <c r="AA4746" s="3">
        <v>-0.5248488043961097</v>
      </c>
      <c r="AB4746" s="3">
        <v>0.8506913899868549</v>
      </c>
      <c r="AC4746" s="3">
        <v>5.4434085112928914</v>
      </c>
      <c r="AD4746" s="3">
        <v>-9.2916472912859871E-2</v>
      </c>
      <c r="AE4746" s="3">
        <v>1.1554619387815737</v>
      </c>
      <c r="AF4746" s="3">
        <v>0.37705984312154811</v>
      </c>
      <c r="AG4746" s="3">
        <v>0.51357506841413425</v>
      </c>
      <c r="AH4746" s="3">
        <v>0.46704772354816293</v>
      </c>
      <c r="AI4746" s="3">
        <v>0.50661950013040991</v>
      </c>
      <c r="AJ4746" s="3">
        <v>0.26395346401571124</v>
      </c>
      <c r="AK4746" s="3">
        <v>0.41583415681470182</v>
      </c>
      <c r="AL4746" s="3">
        <v>0.7803407767415016</v>
      </c>
      <c r="AM4746" s="3">
        <v>0.76950634579596433</v>
      </c>
      <c r="AN4746" s="3">
        <v>0.60617588697178204</v>
      </c>
      <c r="AO4746" s="3">
        <v>-3.7257550219577107E-3</v>
      </c>
      <c r="AP4746" s="3">
        <v>1.1095111251392504</v>
      </c>
      <c r="AQ4746" s="3">
        <v>0.70124876846757433</v>
      </c>
      <c r="AR4746" s="3">
        <v>0.63116793712389774</v>
      </c>
      <c r="AS4746" s="3">
        <v>8.5336769269892199E-2</v>
      </c>
      <c r="AT4746" s="3">
        <v>0.76722132621980732</v>
      </c>
      <c r="AU4746" s="3">
        <v>0.58379697086532789</v>
      </c>
      <c r="AV4746" s="3">
        <v>0.64367914835895634</v>
      </c>
      <c r="AW4746" s="3">
        <v>1.0913332449435253</v>
      </c>
      <c r="AX4746" s="3">
        <v>1.1700294301258563</v>
      </c>
      <c r="AY4746" s="3">
        <v>1.3997119477754367</v>
      </c>
    </row>
    <row r="4747" spans="1:51" x14ac:dyDescent="0.25">
      <c r="A4747" t="s">
        <v>4749</v>
      </c>
      <c r="B4747" t="s">
        <v>4749</v>
      </c>
      <c r="C4747" t="s">
        <v>9616</v>
      </c>
      <c r="D4747" t="s">
        <v>11228</v>
      </c>
      <c r="E4747" t="s">
        <v>13779</v>
      </c>
      <c r="F4747" t="s">
        <v>13788</v>
      </c>
      <c r="G4747" t="s">
        <v>16853</v>
      </c>
      <c r="H4747" t="s">
        <v>16958</v>
      </c>
      <c r="I4747" s="3">
        <v>0.65206032092681621</v>
      </c>
      <c r="J4747" s="3">
        <v>44.539982133554076</v>
      </c>
      <c r="K4747" s="3">
        <v>43.532195993151305</v>
      </c>
      <c r="L4747" s="3">
        <v>0.29911255836486816</v>
      </c>
      <c r="M4747" s="3">
        <v>-6.0192588716745377E-2</v>
      </c>
      <c r="N4747" s="3">
        <v>1.8707320000000001</v>
      </c>
      <c r="O4747" s="3">
        <v>28.97682</v>
      </c>
      <c r="P4747" s="3">
        <v>1.4903207626649113</v>
      </c>
      <c r="Q4747" s="3">
        <v>1.6572808958405867</v>
      </c>
      <c r="R4747" s="3">
        <v>1.6572808958405867</v>
      </c>
      <c r="S4747" s="3">
        <v>1.3097294912203323</v>
      </c>
      <c r="T4747" s="3">
        <v>1.1814257437414222</v>
      </c>
      <c r="U4747" s="3">
        <v>1.5155958801806224</v>
      </c>
      <c r="V4747" s="3">
        <v>1.1621590547053411</v>
      </c>
      <c r="W4747" s="3">
        <v>0.51157496815899772</v>
      </c>
      <c r="X4747" s="3">
        <v>0.64711041289646043</v>
      </c>
      <c r="Y4747" s="3">
        <v>0.59309641016153303</v>
      </c>
      <c r="Z4747" s="3">
        <v>0.32682687472825084</v>
      </c>
      <c r="AA4747" s="3">
        <v>0.33708974269318714</v>
      </c>
      <c r="AB4747" s="3">
        <v>1.3390036837675328</v>
      </c>
      <c r="AC4747" s="3">
        <v>4.7909880815226771</v>
      </c>
      <c r="AD4747" s="3">
        <v>0.70547863176465953</v>
      </c>
      <c r="AE4747" s="3">
        <v>1.3358324379382132</v>
      </c>
      <c r="AF4747" s="3">
        <v>0.76471756511473976</v>
      </c>
      <c r="AG4747" s="3">
        <v>0.32682687472825084</v>
      </c>
      <c r="AH4747" s="3">
        <v>0.36892640676090765</v>
      </c>
      <c r="AI4747" s="3">
        <v>0.3862434100430881</v>
      </c>
      <c r="AJ4747" s="3">
        <v>0.37864128425921245</v>
      </c>
      <c r="AK4747" s="3">
        <v>0.45263994779664307</v>
      </c>
      <c r="AL4747" s="3">
        <v>0.67813864269698976</v>
      </c>
      <c r="AM4747" s="3">
        <v>0.76917173274849526</v>
      </c>
      <c r="AN4747" s="3">
        <v>0.20390809679289498</v>
      </c>
      <c r="AO4747" s="3">
        <v>0.43887517775302121</v>
      </c>
      <c r="AP4747" s="3">
        <v>0.73672244559890876</v>
      </c>
      <c r="AQ4747" s="3">
        <v>0.99137437272119955</v>
      </c>
      <c r="AR4747" s="3">
        <v>-0.31055046996904778</v>
      </c>
      <c r="AS4747" s="3">
        <v>0.28191167151612584</v>
      </c>
      <c r="AT4747" s="3">
        <v>0.64631880072419257</v>
      </c>
      <c r="AU4747" s="3">
        <v>0.52555127376074229</v>
      </c>
      <c r="AV4747" s="3">
        <v>0.54060359377286704</v>
      </c>
      <c r="AW4747" s="3">
        <v>1.0922221799496463</v>
      </c>
      <c r="AX4747" s="3">
        <v>1.2038647210651687</v>
      </c>
      <c r="AY4747" s="3">
        <v>1.298914261001701</v>
      </c>
    </row>
    <row r="4748" spans="1:51" x14ac:dyDescent="0.25">
      <c r="A4748" t="s">
        <v>4750</v>
      </c>
      <c r="B4748" t="s">
        <v>4750</v>
      </c>
      <c r="C4748" t="s">
        <v>9617</v>
      </c>
      <c r="D4748" t="s">
        <v>13618</v>
      </c>
      <c r="E4748" t="s">
        <v>13779</v>
      </c>
      <c r="F4748" t="s">
        <v>13788</v>
      </c>
      <c r="G4748" t="s">
        <v>16854</v>
      </c>
      <c r="H4748" t="s">
        <v>16958</v>
      </c>
      <c r="I4748" s="3">
        <v>0.97653959999999995</v>
      </c>
      <c r="J4748" s="3">
        <v>35.72007</v>
      </c>
      <c r="K4748" s="3">
        <v>35.941490000000002</v>
      </c>
      <c r="L4748" s="3">
        <v>0.67337829999999999</v>
      </c>
      <c r="M4748" s="3">
        <v>-0.2611232</v>
      </c>
      <c r="N4748" s="3">
        <v>-1.4654450000000001</v>
      </c>
      <c r="O4748" s="3">
        <v>39.768389999999997</v>
      </c>
      <c r="P4748" s="3">
        <v>1.176091</v>
      </c>
      <c r="Q4748" s="3">
        <v>1.230488</v>
      </c>
      <c r="R4748" s="3">
        <v>1.230488</v>
      </c>
      <c r="S4748" s="3">
        <v>1.019814</v>
      </c>
      <c r="T4748" s="3">
        <v>1.0009749999999999</v>
      </c>
      <c r="U4748" s="3">
        <v>1.238199</v>
      </c>
      <c r="V4748" s="3">
        <v>0.98378399999999999</v>
      </c>
      <c r="W4748" s="3">
        <v>0.41482360000000001</v>
      </c>
      <c r="X4748" s="3">
        <v>0.5327556</v>
      </c>
      <c r="Y4748" s="3">
        <v>0.56755630000000001</v>
      </c>
      <c r="Z4748" s="3">
        <v>0.32033980000000001</v>
      </c>
      <c r="AA4748" s="3">
        <v>0.27779690000000001</v>
      </c>
      <c r="AB4748" s="3">
        <v>1.1013040000000001</v>
      </c>
      <c r="AC4748" s="3">
        <v>3.9986359999999999</v>
      </c>
      <c r="AD4748" s="3">
        <v>0.24834139999999999</v>
      </c>
      <c r="AE4748" s="3">
        <v>1.3322430000000001</v>
      </c>
      <c r="AF4748" s="3">
        <v>0.65037630000000002</v>
      </c>
      <c r="AG4748" s="3">
        <v>0.32033980000000001</v>
      </c>
      <c r="AH4748" s="3">
        <v>0.50031990000000004</v>
      </c>
      <c r="AI4748" s="3">
        <v>0.51754579999999994</v>
      </c>
      <c r="AJ4748" s="3">
        <v>0.29773899999999998</v>
      </c>
      <c r="AK4748" s="3">
        <v>0.42666880000000001</v>
      </c>
      <c r="AL4748" s="3">
        <v>0.76954080000000002</v>
      </c>
      <c r="AM4748" s="3">
        <v>0.59033559999999996</v>
      </c>
      <c r="AN4748" s="3">
        <v>0.52621439999999997</v>
      </c>
      <c r="AO4748" s="3">
        <v>0.1020751</v>
      </c>
      <c r="AP4748" s="3">
        <v>0.79316379999999997</v>
      </c>
      <c r="AQ4748" s="3">
        <v>0.67073839999999996</v>
      </c>
      <c r="AR4748" s="3">
        <v>-0.14198839999999999</v>
      </c>
      <c r="AS4748" s="3">
        <v>0.23721349999999999</v>
      </c>
      <c r="AT4748" s="3">
        <v>0.53935529999999998</v>
      </c>
      <c r="AU4748" s="3">
        <v>0.49003190000000002</v>
      </c>
      <c r="AV4748" s="3">
        <v>0.48561490000000002</v>
      </c>
      <c r="AW4748" s="3">
        <v>0.93916909999999998</v>
      </c>
      <c r="AX4748" s="3">
        <v>1.002048</v>
      </c>
      <c r="AY4748" s="3">
        <v>1.082376</v>
      </c>
    </row>
    <row r="4749" spans="1:51" x14ac:dyDescent="0.25">
      <c r="A4749" t="s">
        <v>4751</v>
      </c>
      <c r="B4749" t="s">
        <v>4751</v>
      </c>
      <c r="C4749" t="s">
        <v>9618</v>
      </c>
      <c r="D4749" t="s">
        <v>13619</v>
      </c>
      <c r="E4749" t="s">
        <v>13779</v>
      </c>
      <c r="F4749" t="s">
        <v>13788</v>
      </c>
      <c r="G4749" t="s">
        <v>15249</v>
      </c>
      <c r="H4749" t="s">
        <v>16958</v>
      </c>
      <c r="I4749" s="3">
        <v>0.94524960000000002</v>
      </c>
      <c r="J4749" s="3">
        <v>25.09338</v>
      </c>
      <c r="K4749" s="3">
        <v>12.79494</v>
      </c>
      <c r="L4749" s="3">
        <v>1.5958270000000001</v>
      </c>
      <c r="M4749" s="3">
        <v>1.495795</v>
      </c>
      <c r="N4749" s="3">
        <v>32.024729999999998</v>
      </c>
      <c r="O4749" s="3">
        <v>30.772390000000001</v>
      </c>
      <c r="P4749" s="3">
        <v>0.86537830000000004</v>
      </c>
      <c r="Q4749" s="3">
        <v>1.122069</v>
      </c>
      <c r="R4749" s="3">
        <v>1.122069</v>
      </c>
      <c r="S4749" s="3">
        <v>0.83168549999999997</v>
      </c>
      <c r="T4749" s="3">
        <v>0.93430429999999998</v>
      </c>
      <c r="U4749" s="3">
        <v>1.027698</v>
      </c>
      <c r="V4749" s="3">
        <v>0.94182069999999996</v>
      </c>
      <c r="W4749" s="3">
        <v>0.31931599999999999</v>
      </c>
      <c r="X4749" s="3">
        <v>0.41318169999999999</v>
      </c>
      <c r="Y4749" s="3">
        <v>0.70583119999999999</v>
      </c>
      <c r="Z4749" s="3">
        <v>0.4977105</v>
      </c>
      <c r="AA4749" s="3">
        <v>-0.43209819999999999</v>
      </c>
      <c r="AB4749" s="3">
        <v>0.40011010000000002</v>
      </c>
      <c r="AC4749" s="3">
        <v>3.3055650000000001</v>
      </c>
      <c r="AD4749" s="3">
        <v>-0.53063210000000005</v>
      </c>
      <c r="AE4749" s="3">
        <v>0.86429990000000001</v>
      </c>
      <c r="AF4749" s="3">
        <v>0.15073739999999999</v>
      </c>
      <c r="AG4749" s="3">
        <v>0.4977105</v>
      </c>
      <c r="AH4749" s="3">
        <v>0.46604499999999999</v>
      </c>
      <c r="AI4749" s="3">
        <v>0.47474119999999997</v>
      </c>
      <c r="AJ4749" s="3">
        <v>0.20490910000000001</v>
      </c>
      <c r="AK4749" s="3">
        <v>0.35941650000000003</v>
      </c>
      <c r="AL4749" s="3">
        <v>0.60236040000000002</v>
      </c>
      <c r="AM4749" s="3">
        <v>0.44971509999999998</v>
      </c>
      <c r="AN4749" s="3">
        <v>1.068141</v>
      </c>
      <c r="AO4749" s="3">
        <v>-0.30624249999999997</v>
      </c>
      <c r="AP4749" s="3">
        <v>1.044019</v>
      </c>
      <c r="AQ4749" s="3">
        <v>0.19545270000000001</v>
      </c>
      <c r="AR4749" s="3">
        <v>0.64621660000000003</v>
      </c>
      <c r="AS4749" s="3">
        <v>0.25076549999999997</v>
      </c>
      <c r="AT4749" s="3">
        <v>0.52241329999999997</v>
      </c>
      <c r="AU4749" s="3">
        <v>0.43996049999999998</v>
      </c>
      <c r="AV4749" s="3">
        <v>0.45898719999999998</v>
      </c>
      <c r="AW4749" s="3">
        <v>0.73431219999999997</v>
      </c>
      <c r="AX4749" s="3">
        <v>0.70783560000000001</v>
      </c>
      <c r="AY4749" s="3">
        <v>0.8452113</v>
      </c>
    </row>
    <row r="4750" spans="1:51" x14ac:dyDescent="0.25">
      <c r="A4750" t="s">
        <v>4752</v>
      </c>
      <c r="B4750" t="s">
        <v>4752</v>
      </c>
      <c r="C4750" t="s">
        <v>9619</v>
      </c>
      <c r="D4750" t="s">
        <v>13620</v>
      </c>
      <c r="E4750" t="s">
        <v>13779</v>
      </c>
      <c r="F4750" t="s">
        <v>13788</v>
      </c>
      <c r="G4750" t="s">
        <v>14513</v>
      </c>
      <c r="H4750" t="s">
        <v>16958</v>
      </c>
      <c r="I4750" s="3">
        <v>0.66736010000000001</v>
      </c>
      <c r="J4750" s="3" t="s">
        <v>17011</v>
      </c>
      <c r="K4750" s="3" t="s">
        <v>17011</v>
      </c>
      <c r="L4750" s="3">
        <v>1.19269</v>
      </c>
      <c r="M4750" s="3">
        <v>1.451498</v>
      </c>
      <c r="N4750" s="3">
        <v>27.14141</v>
      </c>
      <c r="O4750" s="3">
        <v>27.37576</v>
      </c>
      <c r="P4750" s="3">
        <v>0.86764960000000002</v>
      </c>
      <c r="Q4750" s="3">
        <v>0.61389740000000004</v>
      </c>
      <c r="R4750" s="3">
        <v>0.61389740000000004</v>
      </c>
      <c r="S4750" s="3">
        <v>0.45245950000000001</v>
      </c>
      <c r="T4750" s="3">
        <v>0.42828280000000002</v>
      </c>
      <c r="U4750" s="3">
        <v>0.50567059999999997</v>
      </c>
      <c r="V4750" s="3">
        <v>0.43109459999999999</v>
      </c>
      <c r="W4750" s="3">
        <v>0.72532830000000004</v>
      </c>
      <c r="X4750" s="3">
        <v>0.78476670000000004</v>
      </c>
      <c r="Y4750" s="3">
        <v>0.31344860000000002</v>
      </c>
      <c r="Z4750" s="3">
        <v>0.3053514</v>
      </c>
      <c r="AA4750" s="3">
        <v>0.40129939999999997</v>
      </c>
      <c r="AB4750" s="3">
        <v>0.87479770000000001</v>
      </c>
      <c r="AC4750" s="3">
        <v>2.2462569999999999</v>
      </c>
      <c r="AD4750" s="3">
        <v>0.7047755</v>
      </c>
      <c r="AE4750" s="3">
        <v>1.516292</v>
      </c>
      <c r="AF4750" s="3">
        <v>0.61469680000000004</v>
      </c>
      <c r="AG4750" s="3">
        <v>0.3053514</v>
      </c>
      <c r="AH4750" s="3">
        <v>0.3823706</v>
      </c>
      <c r="AI4750" s="3">
        <v>0.39364870000000002</v>
      </c>
      <c r="AJ4750" s="3">
        <v>0.41312110000000002</v>
      </c>
      <c r="AK4750" s="3">
        <v>0.48879319999999998</v>
      </c>
      <c r="AL4750" s="3">
        <v>0.58003870000000002</v>
      </c>
      <c r="AM4750" s="3">
        <v>0.50147549999999996</v>
      </c>
      <c r="AN4750" s="3">
        <v>-2.2309619999999999E-2</v>
      </c>
      <c r="AO4750" s="3">
        <v>0.58670690000000003</v>
      </c>
      <c r="AP4750" s="3">
        <v>9.9152669999999998E-2</v>
      </c>
      <c r="AQ4750" s="3">
        <v>0.91075200000000001</v>
      </c>
      <c r="AR4750" s="3">
        <v>-1.582489</v>
      </c>
      <c r="AS4750" s="3">
        <v>1.317186</v>
      </c>
      <c r="AT4750" s="3">
        <v>0.37959179999999998</v>
      </c>
      <c r="AU4750" s="3">
        <v>0.3712915</v>
      </c>
      <c r="AV4750" s="3">
        <v>0.39802670000000001</v>
      </c>
      <c r="AW4750" s="3">
        <v>0.45533129999999999</v>
      </c>
      <c r="AX4750" s="3">
        <v>0.62474050000000003</v>
      </c>
      <c r="AY4750" s="3">
        <v>0.51984030000000003</v>
      </c>
    </row>
    <row r="4751" spans="1:51" x14ac:dyDescent="0.25">
      <c r="A4751" t="s">
        <v>4753</v>
      </c>
      <c r="B4751" t="s">
        <v>4753</v>
      </c>
      <c r="C4751" t="s">
        <v>9620</v>
      </c>
      <c r="D4751" t="s">
        <v>10718</v>
      </c>
      <c r="E4751" t="s">
        <v>13779</v>
      </c>
      <c r="F4751" t="s">
        <v>13788</v>
      </c>
      <c r="G4751" t="s">
        <v>13942</v>
      </c>
      <c r="H4751" t="s">
        <v>16958</v>
      </c>
      <c r="I4751" s="3">
        <v>0.98595929799771365</v>
      </c>
      <c r="J4751" s="3">
        <v>20.401275989027546</v>
      </c>
      <c r="K4751" s="3">
        <v>18.177741759085457</v>
      </c>
      <c r="L4751" s="3">
        <v>1.0807725191116333</v>
      </c>
      <c r="M4751" s="3">
        <v>0.81901460886001587</v>
      </c>
      <c r="N4751" s="3">
        <v>19.2166</v>
      </c>
      <c r="O4751" s="3">
        <v>21.437729999999998</v>
      </c>
      <c r="P4751" s="3">
        <v>1.0738943144606825</v>
      </c>
      <c r="Q4751" s="3">
        <v>1.1300314892078438</v>
      </c>
      <c r="R4751" s="3">
        <v>1.1300314892078438</v>
      </c>
      <c r="S4751" s="3">
        <v>0.83884219001711335</v>
      </c>
      <c r="T4751" s="3">
        <v>0.8652201348048667</v>
      </c>
      <c r="U4751" s="3">
        <v>1.0572628101291652</v>
      </c>
      <c r="V4751" s="3">
        <v>0.85419184068115228</v>
      </c>
      <c r="W4751" s="3">
        <v>0.56746294831290445</v>
      </c>
      <c r="X4751" s="3">
        <v>0.58220362829200378</v>
      </c>
      <c r="Y4751" s="3">
        <v>0.4855570384796084</v>
      </c>
      <c r="Z4751" s="3">
        <v>0.322711351110264</v>
      </c>
      <c r="AA4751" s="3">
        <v>0.29820209735165432</v>
      </c>
      <c r="AB4751" s="3">
        <v>0.91952931838032514</v>
      </c>
      <c r="AC4751" s="3">
        <v>3.2532100541768125</v>
      </c>
      <c r="AD4751" s="3">
        <v>0.51598092894450032</v>
      </c>
      <c r="AE4751" s="3">
        <v>1.0422432454265675</v>
      </c>
      <c r="AF4751" s="3">
        <v>0.66459344720744118</v>
      </c>
      <c r="AG4751" s="3">
        <v>0.322711351110264</v>
      </c>
      <c r="AH4751" s="3">
        <v>0.4016690164879656</v>
      </c>
      <c r="AI4751" s="3">
        <v>0.41873828511953115</v>
      </c>
      <c r="AJ4751" s="3">
        <v>0.43238582274593573</v>
      </c>
      <c r="AK4751" s="3">
        <v>0.43540664066711909</v>
      </c>
      <c r="AL4751" s="3">
        <v>0.69172809566204407</v>
      </c>
      <c r="AM4751" s="3">
        <v>0.57020753091950593</v>
      </c>
      <c r="AN4751" s="3">
        <v>0.20214616467468538</v>
      </c>
      <c r="AO4751" s="3">
        <v>0.40286222296317231</v>
      </c>
      <c r="AP4751" s="3">
        <v>0.53655602826351556</v>
      </c>
      <c r="AQ4751" s="3">
        <v>0.81873817948818384</v>
      </c>
      <c r="AR4751" s="3">
        <v>-0.52987886668344453</v>
      </c>
      <c r="AS4751" s="3">
        <v>0.27563328778370477</v>
      </c>
      <c r="AT4751" s="3">
        <v>0.48387515955772964</v>
      </c>
      <c r="AU4751" s="3">
        <v>0.4288324098046814</v>
      </c>
      <c r="AV4751" s="3">
        <v>0.44584102478579402</v>
      </c>
      <c r="AW4751" s="3">
        <v>0.82511043397202632</v>
      </c>
      <c r="AX4751" s="3">
        <v>0.93270031624083827</v>
      </c>
      <c r="AY4751" s="3">
        <v>0.90601730263370739</v>
      </c>
    </row>
    <row r="4752" spans="1:51" x14ac:dyDescent="0.25">
      <c r="A4752" t="s">
        <v>4754</v>
      </c>
      <c r="B4752" t="s">
        <v>4754</v>
      </c>
      <c r="C4752" t="s">
        <v>9621</v>
      </c>
      <c r="D4752" t="s">
        <v>13621</v>
      </c>
      <c r="E4752" t="s">
        <v>13779</v>
      </c>
      <c r="F4752" t="s">
        <v>13788</v>
      </c>
      <c r="G4752" t="s">
        <v>14445</v>
      </c>
      <c r="H4752" t="s">
        <v>16958</v>
      </c>
      <c r="I4752" s="3">
        <v>0.99532331316633227</v>
      </c>
      <c r="J4752" s="3">
        <v>16.207047631016923</v>
      </c>
      <c r="K4752" s="3">
        <v>10.794250893809263</v>
      </c>
      <c r="L4752" s="3">
        <v>0.79611366987228394</v>
      </c>
      <c r="M4752" s="3">
        <v>1.34400475025177</v>
      </c>
      <c r="N4752" s="3">
        <v>22.258400000000002</v>
      </c>
      <c r="O4752" s="3">
        <v>11.503830000000001</v>
      </c>
      <c r="P4752" s="3">
        <v>1.007481696938318</v>
      </c>
      <c r="Q4752" s="3">
        <v>0.94816004720104974</v>
      </c>
      <c r="R4752" s="3">
        <v>0.94816004720104974</v>
      </c>
      <c r="S4752" s="3">
        <v>0.74984539608792988</v>
      </c>
      <c r="T4752" s="3">
        <v>0.76389351034443331</v>
      </c>
      <c r="U4752" s="3">
        <v>0.98717934525370232</v>
      </c>
      <c r="V4752" s="3">
        <v>0.76086423989395824</v>
      </c>
      <c r="W4752" s="3">
        <v>0.43385814989516186</v>
      </c>
      <c r="X4752" s="3">
        <v>0.40580190290935514</v>
      </c>
      <c r="Y4752" s="3">
        <v>0.48849598834805474</v>
      </c>
      <c r="Z4752" s="3">
        <v>0.35409039224458139</v>
      </c>
      <c r="AA4752" s="3">
        <v>0.18914586878528714</v>
      </c>
      <c r="AB4752" s="3">
        <v>0.70392113172348247</v>
      </c>
      <c r="AC4752" s="3">
        <v>2.6087667369425778</v>
      </c>
      <c r="AD4752" s="3">
        <v>0.22532626126615496</v>
      </c>
      <c r="AE4752" s="3">
        <v>0.74682025233296856</v>
      </c>
      <c r="AF4752" s="3">
        <v>0.61552381108586263</v>
      </c>
      <c r="AG4752" s="3">
        <v>0.35409039224458139</v>
      </c>
      <c r="AH4752" s="3">
        <v>0.40542740901153573</v>
      </c>
      <c r="AI4752" s="3">
        <v>0.4203486295420843</v>
      </c>
      <c r="AJ4752" s="3">
        <v>0.34155050555646238</v>
      </c>
      <c r="AK4752" s="3">
        <v>0.38599767917786898</v>
      </c>
      <c r="AL4752" s="3">
        <v>0.56624524121519848</v>
      </c>
      <c r="AM4752" s="3">
        <v>0.47921259341449174</v>
      </c>
      <c r="AN4752" s="3">
        <v>0.45679408069197963</v>
      </c>
      <c r="AO4752" s="3">
        <v>0.17402763825870632</v>
      </c>
      <c r="AP4752" s="3">
        <v>0.59365749592306472</v>
      </c>
      <c r="AQ4752" s="3">
        <v>0.50520784781665307</v>
      </c>
      <c r="AR4752" s="3">
        <v>0.14420348687682857</v>
      </c>
      <c r="AS4752" s="3">
        <v>0.16713236388068886</v>
      </c>
      <c r="AT4752" s="3">
        <v>0.44388902444346434</v>
      </c>
      <c r="AU4752" s="3">
        <v>0.3996742193348759</v>
      </c>
      <c r="AV4752" s="3">
        <v>0.40508976626269</v>
      </c>
      <c r="AW4752" s="3">
        <v>0.75575059730280558</v>
      </c>
      <c r="AX4752" s="3">
        <v>0.81413441056886882</v>
      </c>
      <c r="AY4752" s="3">
        <v>0.82553373155878873</v>
      </c>
    </row>
    <row r="4753" spans="1:51" x14ac:dyDescent="0.25">
      <c r="A4753" t="s">
        <v>4755</v>
      </c>
      <c r="B4753" t="s">
        <v>4755</v>
      </c>
      <c r="C4753" t="s">
        <v>9622</v>
      </c>
      <c r="D4753" t="s">
        <v>10377</v>
      </c>
      <c r="E4753" t="s">
        <v>13779</v>
      </c>
      <c r="F4753" t="s">
        <v>13788</v>
      </c>
      <c r="G4753" t="s">
        <v>16855</v>
      </c>
      <c r="H4753" t="s">
        <v>16958</v>
      </c>
      <c r="I4753" s="3">
        <v>0.99773428903245553</v>
      </c>
      <c r="J4753" s="3">
        <v>25.403551244298185</v>
      </c>
      <c r="K4753" s="3">
        <v>19.962786759385416</v>
      </c>
      <c r="L4753" s="3">
        <v>1.0937192440032959</v>
      </c>
      <c r="M4753" s="3">
        <v>0.82924318313598633</v>
      </c>
      <c r="N4753" s="3">
        <v>25.560669999999998</v>
      </c>
      <c r="O4753" s="3">
        <v>19.426200000000001</v>
      </c>
      <c r="P4753" s="3">
        <v>1.3597956901859982</v>
      </c>
      <c r="Q4753" s="3">
        <v>1.340526558834688</v>
      </c>
      <c r="R4753" s="3">
        <v>1.340526558834688</v>
      </c>
      <c r="S4753" s="3">
        <v>0.98646567543737951</v>
      </c>
      <c r="T4753" s="3">
        <v>0.96741521106495987</v>
      </c>
      <c r="U4753" s="3">
        <v>1.2413765152050629</v>
      </c>
      <c r="V4753" s="3">
        <v>0.95977557293650795</v>
      </c>
      <c r="W4753" s="3">
        <v>0.50750888718751963</v>
      </c>
      <c r="X4753" s="3">
        <v>0.51589631847818651</v>
      </c>
      <c r="Y4753" s="3">
        <v>0.55712407808354569</v>
      </c>
      <c r="Z4753" s="3">
        <v>0.35542621521093276</v>
      </c>
      <c r="AA4753" s="3">
        <v>0.16423497983527291</v>
      </c>
      <c r="AB4753" s="3">
        <v>0.98262826892653177</v>
      </c>
      <c r="AC4753" s="3">
        <v>3.8806885876729273</v>
      </c>
      <c r="AD4753" s="3">
        <v>0.32993946403693719</v>
      </c>
      <c r="AE4753" s="3">
        <v>1.0250151886966141</v>
      </c>
      <c r="AF4753" s="3">
        <v>0.68161412051957848</v>
      </c>
      <c r="AG4753" s="3">
        <v>0.35542621521093276</v>
      </c>
      <c r="AH4753" s="3">
        <v>0.42531977587430247</v>
      </c>
      <c r="AI4753" s="3">
        <v>0.44169911794327943</v>
      </c>
      <c r="AJ4753" s="3">
        <v>0.33151725772137547</v>
      </c>
      <c r="AK4753" s="3">
        <v>0.40649742344139528</v>
      </c>
      <c r="AL4753" s="3">
        <v>0.65495389403559323</v>
      </c>
      <c r="AM4753" s="3">
        <v>0.59178754879514095</v>
      </c>
      <c r="AN4753" s="3">
        <v>0.41280163477537068</v>
      </c>
      <c r="AO4753" s="3">
        <v>0.20257246319799602</v>
      </c>
      <c r="AP4753" s="3">
        <v>0.67312876716714953</v>
      </c>
      <c r="AQ4753" s="3">
        <v>0.66022727877529852</v>
      </c>
      <c r="AR4753" s="3">
        <v>-0.17893317555825305</v>
      </c>
      <c r="AS4753" s="3">
        <v>0.19409139130826933</v>
      </c>
      <c r="AT4753" s="3">
        <v>0.53762350233094525</v>
      </c>
      <c r="AU4753" s="3">
        <v>0.45442634288330208</v>
      </c>
      <c r="AV4753" s="3">
        <v>0.47509675484156461</v>
      </c>
      <c r="AW4753" s="3">
        <v>0.91786112270573317</v>
      </c>
      <c r="AX4753" s="3">
        <v>1.0144591848131181</v>
      </c>
      <c r="AY4753" s="3">
        <v>1.0578027370934939</v>
      </c>
    </row>
    <row r="4754" spans="1:51" x14ac:dyDescent="0.25">
      <c r="A4754" t="s">
        <v>4756</v>
      </c>
      <c r="B4754" t="s">
        <v>4756</v>
      </c>
      <c r="C4754" t="s">
        <v>9623</v>
      </c>
      <c r="D4754" t="s">
        <v>13622</v>
      </c>
      <c r="E4754" t="s">
        <v>13779</v>
      </c>
      <c r="F4754" t="s">
        <v>13788</v>
      </c>
      <c r="G4754" t="s">
        <v>13879</v>
      </c>
      <c r="H4754" t="s">
        <v>16958</v>
      </c>
      <c r="I4754" s="3">
        <v>0.99849012149720162</v>
      </c>
      <c r="J4754" s="3">
        <v>20.419326862057186</v>
      </c>
      <c r="K4754" s="3">
        <v>13.428076446435739</v>
      </c>
      <c r="L4754" s="3">
        <v>0.84921777248382568</v>
      </c>
      <c r="M4754" s="3">
        <v>1.1422133445739746</v>
      </c>
      <c r="N4754" s="3">
        <v>24.450610000000001</v>
      </c>
      <c r="O4754" s="3">
        <v>13.560689999999999</v>
      </c>
      <c r="P4754" s="3">
        <v>1.1728193706433965</v>
      </c>
      <c r="Q4754" s="3">
        <v>1.1182635239504481</v>
      </c>
      <c r="R4754" s="3">
        <v>1.1182635239504481</v>
      </c>
      <c r="S4754" s="3">
        <v>0.864866412609403</v>
      </c>
      <c r="T4754" s="3">
        <v>0.87836594292418324</v>
      </c>
      <c r="U4754" s="3">
        <v>1.1141617762932943</v>
      </c>
      <c r="V4754" s="3">
        <v>0.87437064501168038</v>
      </c>
      <c r="W4754" s="3">
        <v>0.46795421486814426</v>
      </c>
      <c r="X4754" s="3">
        <v>0.44568669411380696</v>
      </c>
      <c r="Y4754" s="3">
        <v>0.53898611242201877</v>
      </c>
      <c r="Z4754" s="3">
        <v>0.36573357485758345</v>
      </c>
      <c r="AA4754" s="3">
        <v>0.13774068802622511</v>
      </c>
      <c r="AB4754" s="3">
        <v>0.82128767023164961</v>
      </c>
      <c r="AC4754" s="3">
        <v>3.3884187869918656</v>
      </c>
      <c r="AD4754" s="3">
        <v>0.21365035138859434</v>
      </c>
      <c r="AE4754" s="3">
        <v>0.93790243184206212</v>
      </c>
      <c r="AF4754" s="3">
        <v>0.57955285821322011</v>
      </c>
      <c r="AG4754" s="3">
        <v>0.36573357485758345</v>
      </c>
      <c r="AH4754" s="3">
        <v>0.41401183935796931</v>
      </c>
      <c r="AI4754" s="3">
        <v>0.42675266880199691</v>
      </c>
      <c r="AJ4754" s="3">
        <v>0.31461691210077808</v>
      </c>
      <c r="AK4754" s="3">
        <v>0.39159716087654817</v>
      </c>
      <c r="AL4754" s="3">
        <v>0.58752065013583965</v>
      </c>
      <c r="AM4754" s="3">
        <v>0.53001221398475318</v>
      </c>
      <c r="AN4754" s="3">
        <v>0.47232369596343959</v>
      </c>
      <c r="AO4754" s="3">
        <v>0.16675031270178764</v>
      </c>
      <c r="AP4754" s="3">
        <v>0.67055985221786707</v>
      </c>
      <c r="AQ4754" s="3">
        <v>0.55832690842699528</v>
      </c>
      <c r="AR4754" s="3">
        <v>-1.9841539947543785E-3</v>
      </c>
      <c r="AS4754" s="3">
        <v>0.23984302609085123</v>
      </c>
      <c r="AT4754" s="3">
        <v>0.49692833544812426</v>
      </c>
      <c r="AU4754" s="3">
        <v>0.43008929279988228</v>
      </c>
      <c r="AV4754" s="3">
        <v>0.44317633982674876</v>
      </c>
      <c r="AW4754" s="3">
        <v>0.845733695246905</v>
      </c>
      <c r="AX4754" s="3">
        <v>0.91779899572622192</v>
      </c>
      <c r="AY4754" s="3">
        <v>0.93180169628343845</v>
      </c>
    </row>
    <row r="4755" spans="1:51" x14ac:dyDescent="0.25">
      <c r="A4755" t="s">
        <v>4757</v>
      </c>
      <c r="B4755" t="s">
        <v>4757</v>
      </c>
      <c r="C4755" t="s">
        <v>9624</v>
      </c>
      <c r="D4755" t="s">
        <v>13623</v>
      </c>
      <c r="E4755" t="s">
        <v>13779</v>
      </c>
      <c r="F4755" t="s">
        <v>13788</v>
      </c>
      <c r="G4755" t="s">
        <v>16856</v>
      </c>
      <c r="H4755" t="s">
        <v>16958</v>
      </c>
      <c r="I4755" s="3">
        <v>0.9941395388279094</v>
      </c>
      <c r="J4755" s="3">
        <v>24.551098753211669</v>
      </c>
      <c r="K4755" s="3">
        <v>21.525974073871108</v>
      </c>
      <c r="L4755" s="3">
        <v>0.48963075876235962</v>
      </c>
      <c r="M4755" s="3">
        <v>0.15876415371894836</v>
      </c>
      <c r="N4755" s="3">
        <v>7.8776739999999998</v>
      </c>
      <c r="O4755" s="3">
        <v>18.116589999999999</v>
      </c>
      <c r="P4755" s="3">
        <v>1.1905658707045719</v>
      </c>
      <c r="Q4755" s="3">
        <v>1.210198691905763</v>
      </c>
      <c r="R4755" s="3">
        <v>1.210198691905763</v>
      </c>
      <c r="S4755" s="3">
        <v>0.9187448910741588</v>
      </c>
      <c r="T4755" s="3">
        <v>0.84512440709091141</v>
      </c>
      <c r="U4755" s="3">
        <v>1.1109958267247748</v>
      </c>
      <c r="V4755" s="3">
        <v>0.83372205918809128</v>
      </c>
      <c r="W4755" s="3">
        <v>0.59097619536581003</v>
      </c>
      <c r="X4755" s="3">
        <v>0.58880085522619385</v>
      </c>
      <c r="Y4755" s="3">
        <v>0.51106878963425606</v>
      </c>
      <c r="Z4755" s="3">
        <v>0.36952469974856311</v>
      </c>
      <c r="AA4755" s="3">
        <v>0.12362428411233126</v>
      </c>
      <c r="AB4755" s="3">
        <v>0.87291303694297095</v>
      </c>
      <c r="AC4755" s="3">
        <v>3.5353064425177956</v>
      </c>
      <c r="AD4755" s="3">
        <v>0.24670760722744517</v>
      </c>
      <c r="AE4755" s="3">
        <v>1.2056682203331723</v>
      </c>
      <c r="AF4755" s="3">
        <v>0.44615046657385582</v>
      </c>
      <c r="AG4755" s="3">
        <v>0.36952469974856311</v>
      </c>
      <c r="AH4755" s="3">
        <v>0.38542447503635802</v>
      </c>
      <c r="AI4755" s="3">
        <v>0.40376538330244605</v>
      </c>
      <c r="AJ4755" s="3">
        <v>0.35067565355945318</v>
      </c>
      <c r="AK4755" s="3">
        <v>0.42488239689668877</v>
      </c>
      <c r="AL4755" s="3">
        <v>0.63770603026534078</v>
      </c>
      <c r="AM4755" s="3">
        <v>0.57728979257440549</v>
      </c>
      <c r="AN4755" s="3">
        <v>0.34415498720699622</v>
      </c>
      <c r="AO4755" s="3">
        <v>0.28146438784289973</v>
      </c>
      <c r="AP4755" s="3">
        <v>0.66637898345074276</v>
      </c>
      <c r="AQ4755" s="3">
        <v>0.73203637769384278</v>
      </c>
      <c r="AR4755" s="3">
        <v>-2.9020534441875523E-2</v>
      </c>
      <c r="AS4755" s="3">
        <v>0.47261416702236114</v>
      </c>
      <c r="AT4755" s="3">
        <v>0.4989856885209506</v>
      </c>
      <c r="AU4755" s="3">
        <v>0.43980608853267672</v>
      </c>
      <c r="AV4755" s="3">
        <v>0.45292401369996271</v>
      </c>
      <c r="AW4755" s="3">
        <v>0.84587636881472994</v>
      </c>
      <c r="AX4755" s="3">
        <v>0.9489205852971857</v>
      </c>
      <c r="AY4755" s="3">
        <v>0.99904532760984643</v>
      </c>
    </row>
    <row r="4756" spans="1:51" x14ac:dyDescent="0.25">
      <c r="A4756" t="s">
        <v>4758</v>
      </c>
      <c r="B4756" t="s">
        <v>4758</v>
      </c>
      <c r="C4756" t="s">
        <v>9625</v>
      </c>
      <c r="D4756" t="s">
        <v>13624</v>
      </c>
      <c r="E4756" t="s">
        <v>13779</v>
      </c>
      <c r="F4756" t="s">
        <v>13788</v>
      </c>
      <c r="G4756" t="s">
        <v>16857</v>
      </c>
      <c r="H4756" t="s">
        <v>16958</v>
      </c>
      <c r="I4756" s="3">
        <v>0.99456684872308798</v>
      </c>
      <c r="J4756" s="3">
        <v>17.501296700458983</v>
      </c>
      <c r="K4756" s="3">
        <v>11.601829510285995</v>
      </c>
      <c r="L4756" s="3">
        <v>0.60702329874038696</v>
      </c>
      <c r="M4756" s="3">
        <v>1.2132834196090698</v>
      </c>
      <c r="N4756" s="3">
        <v>19.881630000000001</v>
      </c>
      <c r="O4756" s="3">
        <v>10.20537</v>
      </c>
      <c r="P4756" s="3">
        <v>1.010934536607335</v>
      </c>
      <c r="Q4756" s="3">
        <v>0.98991107196215122</v>
      </c>
      <c r="R4756" s="3">
        <v>0.98991107196215122</v>
      </c>
      <c r="S4756" s="3">
        <v>0.80254755219932383</v>
      </c>
      <c r="T4756" s="3">
        <v>0.82136889578215255</v>
      </c>
      <c r="U4756" s="3">
        <v>1.0530694300877832</v>
      </c>
      <c r="V4756" s="3">
        <v>0.81586654744503317</v>
      </c>
      <c r="W4756" s="3">
        <v>0.44820101713547161</v>
      </c>
      <c r="X4756" s="3">
        <v>0.43042421228739669</v>
      </c>
      <c r="Y4756" s="3">
        <v>0.51104293012604363</v>
      </c>
      <c r="Z4756" s="3">
        <v>0.36507928478235474</v>
      </c>
      <c r="AA4756" s="3">
        <v>0.13864317026048043</v>
      </c>
      <c r="AB4756" s="3">
        <v>0.73107618142124187</v>
      </c>
      <c r="AC4756" s="3">
        <v>2.9013931130112334</v>
      </c>
      <c r="AD4756" s="3">
        <v>0.22185393768947864</v>
      </c>
      <c r="AE4756" s="3">
        <v>0.83134852871166887</v>
      </c>
      <c r="AF4756" s="3">
        <v>0.61260351382095735</v>
      </c>
      <c r="AG4756" s="3">
        <v>0.36507928478235474</v>
      </c>
      <c r="AH4756" s="3">
        <v>0.42274516246341504</v>
      </c>
      <c r="AI4756" s="3">
        <v>0.4387188628591312</v>
      </c>
      <c r="AJ4756" s="3">
        <v>0.33666688531479216</v>
      </c>
      <c r="AK4756" s="3">
        <v>0.39029261784062375</v>
      </c>
      <c r="AL4756" s="3">
        <v>0.60715287895923375</v>
      </c>
      <c r="AM4756" s="3">
        <v>0.52417573285225805</v>
      </c>
      <c r="AN4756" s="3">
        <v>0.45619658941833263</v>
      </c>
      <c r="AO4756" s="3">
        <v>0.17313066827453311</v>
      </c>
      <c r="AP4756" s="3">
        <v>0.63854761767902923</v>
      </c>
      <c r="AQ4756" s="3">
        <v>0.52511420475436066</v>
      </c>
      <c r="AR4756" s="3">
        <v>0.16066481901424684</v>
      </c>
      <c r="AS4756" s="3">
        <v>0.18624384070433495</v>
      </c>
      <c r="AT4756" s="3">
        <v>0.47081234047348103</v>
      </c>
      <c r="AU4756" s="3">
        <v>0.41829787263070817</v>
      </c>
      <c r="AV4756" s="3">
        <v>0.423954370162827</v>
      </c>
      <c r="AW4756" s="3">
        <v>0.78448229114094115</v>
      </c>
      <c r="AX4756" s="3">
        <v>0.84645541068157937</v>
      </c>
      <c r="AY4756" s="3">
        <v>0.882180473656063</v>
      </c>
    </row>
    <row r="4757" spans="1:51" x14ac:dyDescent="0.25">
      <c r="A4757" t="s">
        <v>4759</v>
      </c>
      <c r="B4757" t="s">
        <v>4759</v>
      </c>
      <c r="C4757" t="s">
        <v>9626</v>
      </c>
      <c r="D4757" t="s">
        <v>13625</v>
      </c>
      <c r="E4757" t="s">
        <v>13779</v>
      </c>
      <c r="F4757" t="s">
        <v>13788</v>
      </c>
      <c r="G4757" t="s">
        <v>16857</v>
      </c>
      <c r="H4757" t="s">
        <v>16958</v>
      </c>
      <c r="I4757" s="3">
        <v>0.99267105161290636</v>
      </c>
      <c r="J4757" s="3">
        <v>15.877617331110546</v>
      </c>
      <c r="K4757" s="3">
        <v>9.7393765167200552</v>
      </c>
      <c r="L4757" s="3">
        <v>1.1294870376586914</v>
      </c>
      <c r="M4757" s="3">
        <v>1.5573540925979614</v>
      </c>
      <c r="N4757" s="3">
        <v>23.650929999999999</v>
      </c>
      <c r="O4757" s="3">
        <v>16.640750000000001</v>
      </c>
      <c r="P4757" s="3">
        <v>0.97183360994208079</v>
      </c>
      <c r="Q4757" s="3">
        <v>0.93215431273466232</v>
      </c>
      <c r="R4757" s="3">
        <v>0.93215431273466232</v>
      </c>
      <c r="S4757" s="3">
        <v>0.73837972557306841</v>
      </c>
      <c r="T4757" s="3">
        <v>0.77246053262481251</v>
      </c>
      <c r="U4757" s="3">
        <v>0.96292779069014889</v>
      </c>
      <c r="V4757" s="3">
        <v>0.7681097479721366</v>
      </c>
      <c r="W4757" s="3">
        <v>0.49518099891274286</v>
      </c>
      <c r="X4757" s="3">
        <v>0.46960526539092917</v>
      </c>
      <c r="Y4757" s="3">
        <v>0.48974170889937174</v>
      </c>
      <c r="Z4757" s="3">
        <v>0.34340717067830467</v>
      </c>
      <c r="AA4757" s="3">
        <v>0.22845962884458271</v>
      </c>
      <c r="AB4757" s="3">
        <v>0.760375291750783</v>
      </c>
      <c r="AC4757" s="3">
        <v>2.6855241720510405</v>
      </c>
      <c r="AD4757" s="3">
        <v>0.37471695321978399</v>
      </c>
      <c r="AE4757" s="3">
        <v>0.81679324053839719</v>
      </c>
      <c r="AF4757" s="3">
        <v>0.61339537470164074</v>
      </c>
      <c r="AG4757" s="3">
        <v>0.34340717067830467</v>
      </c>
      <c r="AH4757" s="3">
        <v>0.40847680391590663</v>
      </c>
      <c r="AI4757" s="3">
        <v>0.42220080842490587</v>
      </c>
      <c r="AJ4757" s="3">
        <v>0.38054523155479025</v>
      </c>
      <c r="AK4757" s="3">
        <v>0.39802376645898974</v>
      </c>
      <c r="AL4757" s="3">
        <v>0.61701137504586079</v>
      </c>
      <c r="AM4757" s="3">
        <v>0.51912446090405262</v>
      </c>
      <c r="AN4757" s="3">
        <v>0.31040627814538119</v>
      </c>
      <c r="AO4757" s="3">
        <v>0.31229018120732793</v>
      </c>
      <c r="AP4757" s="3">
        <v>0.538018359196897</v>
      </c>
      <c r="AQ4757" s="3">
        <v>0.66440494173794806</v>
      </c>
      <c r="AR4757" s="3">
        <v>-0.16189606551960084</v>
      </c>
      <c r="AS4757" s="3">
        <v>0.2092073048871079</v>
      </c>
      <c r="AT4757" s="3">
        <v>0.44874225211648094</v>
      </c>
      <c r="AU4757" s="3">
        <v>0.40510084290559073</v>
      </c>
      <c r="AV4757" s="3">
        <v>0.41557369408579509</v>
      </c>
      <c r="AW4757" s="3">
        <v>0.75737156504040104</v>
      </c>
      <c r="AX4757" s="3">
        <v>0.83707730505145217</v>
      </c>
      <c r="AY4757" s="3">
        <v>0.8070970219649356</v>
      </c>
    </row>
    <row r="4758" spans="1:51" x14ac:dyDescent="0.25">
      <c r="A4758" t="s">
        <v>4760</v>
      </c>
      <c r="B4758" t="s">
        <v>4760</v>
      </c>
      <c r="C4758" t="s">
        <v>9627</v>
      </c>
      <c r="D4758" t="s">
        <v>13626</v>
      </c>
      <c r="E4758" t="s">
        <v>13779</v>
      </c>
      <c r="F4758" t="s">
        <v>13788</v>
      </c>
      <c r="G4758" t="s">
        <v>14445</v>
      </c>
      <c r="H4758" t="s">
        <v>16958</v>
      </c>
      <c r="I4758" s="3">
        <v>0.99882279432060606</v>
      </c>
      <c r="J4758" s="3">
        <v>16.690902493663266</v>
      </c>
      <c r="K4758" s="3">
        <v>10.326484029852633</v>
      </c>
      <c r="L4758" s="3">
        <v>0.86376023292541504</v>
      </c>
      <c r="M4758" s="3">
        <v>1.4401328563690186</v>
      </c>
      <c r="N4758" s="3">
        <v>22.782990000000002</v>
      </c>
      <c r="O4758" s="3">
        <v>13.507300000000001</v>
      </c>
      <c r="P4758" s="3">
        <v>1.0160195043486606</v>
      </c>
      <c r="Q4758" s="3">
        <v>0.97447224016741263</v>
      </c>
      <c r="R4758" s="3">
        <v>0.97447224016741263</v>
      </c>
      <c r="S4758" s="3">
        <v>0.7783766742769207</v>
      </c>
      <c r="T4758" s="3">
        <v>0.80565908934441732</v>
      </c>
      <c r="U4758" s="3">
        <v>1.0272576468197538</v>
      </c>
      <c r="V4758" s="3">
        <v>0.80166297317474489</v>
      </c>
      <c r="W4758" s="3">
        <v>0.43113868178017045</v>
      </c>
      <c r="X4758" s="3">
        <v>0.41653144644621365</v>
      </c>
      <c r="Y4758" s="3">
        <v>0.51471119509874419</v>
      </c>
      <c r="Z4758" s="3">
        <v>0.36772253287973822</v>
      </c>
      <c r="AA4758" s="3">
        <v>0.14780686897029105</v>
      </c>
      <c r="AB4758" s="3">
        <v>0.71556337986332075</v>
      </c>
      <c r="AC4758" s="3">
        <v>2.7973962472740941</v>
      </c>
      <c r="AD4758" s="3">
        <v>0.19040971831136097</v>
      </c>
      <c r="AE4758" s="3">
        <v>0.78593789594551056</v>
      </c>
      <c r="AF4758" s="3">
        <v>0.61406998388980316</v>
      </c>
      <c r="AG4758" s="3">
        <v>0.36772253287973822</v>
      </c>
      <c r="AH4758" s="3">
        <v>0.41697690076853622</v>
      </c>
      <c r="AI4758" s="3">
        <v>0.42994590343524142</v>
      </c>
      <c r="AJ4758" s="3">
        <v>0.32845942548924506</v>
      </c>
      <c r="AK4758" s="3">
        <v>0.37930965000588424</v>
      </c>
      <c r="AL4758" s="3">
        <v>0.58264431135962458</v>
      </c>
      <c r="AM4758" s="3">
        <v>0.49667868059823628</v>
      </c>
      <c r="AN4758" s="3">
        <v>0.49040400078878948</v>
      </c>
      <c r="AO4758" s="3">
        <v>0.15087181245929984</v>
      </c>
      <c r="AP4758" s="3">
        <v>0.63491453442745716</v>
      </c>
      <c r="AQ4758" s="3">
        <v>0.50412952052084758</v>
      </c>
      <c r="AR4758" s="3">
        <v>0.21934480674290599</v>
      </c>
      <c r="AS4758" s="3">
        <v>0.17685550112682269</v>
      </c>
      <c r="AT4758" s="3">
        <v>0.46745875288243721</v>
      </c>
      <c r="AU4758" s="3">
        <v>0.41385485323402638</v>
      </c>
      <c r="AV4758" s="3">
        <v>0.42393379277705523</v>
      </c>
      <c r="AW4758" s="3">
        <v>0.78380381868013016</v>
      </c>
      <c r="AX4758" s="3">
        <v>0.84461038380026243</v>
      </c>
      <c r="AY4758" s="3">
        <v>0.85372030945729405</v>
      </c>
    </row>
    <row r="4759" spans="1:51" x14ac:dyDescent="0.25">
      <c r="A4759" t="s">
        <v>4761</v>
      </c>
      <c r="B4759" t="s">
        <v>4761</v>
      </c>
      <c r="C4759" t="s">
        <v>9628</v>
      </c>
      <c r="D4759" t="s">
        <v>13627</v>
      </c>
      <c r="E4759" t="s">
        <v>13779</v>
      </c>
      <c r="F4759" t="s">
        <v>13788</v>
      </c>
      <c r="G4759" t="s">
        <v>16858</v>
      </c>
      <c r="H4759" t="s">
        <v>16958</v>
      </c>
      <c r="I4759" s="3">
        <v>0.95357309999999995</v>
      </c>
      <c r="J4759" s="3">
        <v>18.946840000000002</v>
      </c>
      <c r="K4759" s="3">
        <v>13.236549999999999</v>
      </c>
      <c r="L4759" s="3">
        <v>0.81072100000000002</v>
      </c>
      <c r="M4759" s="3">
        <v>1.032907</v>
      </c>
      <c r="N4759" s="3">
        <v>23.53978</v>
      </c>
      <c r="O4759" s="3">
        <v>14.42022</v>
      </c>
      <c r="P4759" s="3">
        <v>1.0769329999999999</v>
      </c>
      <c r="Q4759" s="3">
        <v>1.048468</v>
      </c>
      <c r="R4759" s="3">
        <v>1.048468</v>
      </c>
      <c r="S4759" s="3">
        <v>0.50552470000000005</v>
      </c>
      <c r="T4759" s="3">
        <v>0.47933520000000002</v>
      </c>
      <c r="U4759" s="3">
        <v>0.55162279999999997</v>
      </c>
      <c r="V4759" s="3">
        <v>0.48415580000000003</v>
      </c>
      <c r="W4759" s="3">
        <v>0.90446280000000001</v>
      </c>
      <c r="X4759" s="3">
        <v>0.76532979999999995</v>
      </c>
      <c r="Y4759" s="3">
        <v>0.32150139999999999</v>
      </c>
      <c r="Z4759" s="3">
        <v>0.32099509999999998</v>
      </c>
      <c r="AA4759" s="3">
        <v>0.30392780000000003</v>
      </c>
      <c r="AB4759" s="3">
        <v>0.7083933</v>
      </c>
      <c r="AC4759" s="3">
        <v>2.8747989999999999</v>
      </c>
      <c r="AD4759" s="3">
        <v>0.46984379999999998</v>
      </c>
      <c r="AE4759" s="3">
        <v>1.7983199999999999</v>
      </c>
      <c r="AF4759" s="3">
        <v>0.25591540000000002</v>
      </c>
      <c r="AG4759" s="3">
        <v>0.32099509999999998</v>
      </c>
      <c r="AH4759" s="3">
        <v>0.3237775</v>
      </c>
      <c r="AI4759" s="3">
        <v>0.32169829999999999</v>
      </c>
      <c r="AJ4759" s="3">
        <v>0.3175423</v>
      </c>
      <c r="AK4759" s="3">
        <v>0.39290979999999998</v>
      </c>
      <c r="AL4759" s="3">
        <v>0.42225439999999997</v>
      </c>
      <c r="AM4759" s="3">
        <v>0.46005750000000001</v>
      </c>
      <c r="AN4759" s="3">
        <v>0.1091705</v>
      </c>
      <c r="AO4759" s="3">
        <v>0.43095430000000001</v>
      </c>
      <c r="AP4759" s="3">
        <v>0.2638257</v>
      </c>
      <c r="AQ4759" s="3">
        <v>0.75038890000000003</v>
      </c>
      <c r="AR4759" s="3">
        <v>-0.14508460000000001</v>
      </c>
      <c r="AS4759" s="3">
        <v>1.4514769999999999</v>
      </c>
      <c r="AT4759" s="3">
        <v>0.38012629999999997</v>
      </c>
      <c r="AU4759" s="3">
        <v>0.3689114</v>
      </c>
      <c r="AV4759" s="3">
        <v>0.4005591</v>
      </c>
      <c r="AW4759" s="3">
        <v>0.46024399999999999</v>
      </c>
      <c r="AX4759" s="3">
        <v>0.64041090000000001</v>
      </c>
      <c r="AY4759" s="3">
        <v>0.54741519999999999</v>
      </c>
    </row>
    <row r="4760" spans="1:51" x14ac:dyDescent="0.25">
      <c r="A4760" t="s">
        <v>4762</v>
      </c>
      <c r="B4760" t="s">
        <v>4762</v>
      </c>
      <c r="C4760" t="s">
        <v>9629</v>
      </c>
      <c r="D4760" t="s">
        <v>13628</v>
      </c>
      <c r="E4760" t="s">
        <v>13779</v>
      </c>
      <c r="F4760" t="s">
        <v>13788</v>
      </c>
      <c r="G4760" t="s">
        <v>13942</v>
      </c>
      <c r="H4760" t="s">
        <v>16958</v>
      </c>
      <c r="I4760" s="3">
        <v>0.97673620000000005</v>
      </c>
      <c r="J4760" s="3">
        <v>22.425039999999999</v>
      </c>
      <c r="K4760" s="3">
        <v>19.11009</v>
      </c>
      <c r="L4760" s="3">
        <v>0.78173820000000005</v>
      </c>
      <c r="M4760" s="3">
        <v>1.024624</v>
      </c>
      <c r="N4760" s="3">
        <v>25.568359999999998</v>
      </c>
      <c r="O4760" s="3">
        <v>21.82837</v>
      </c>
      <c r="P4760" s="3">
        <v>1.1138870000000001</v>
      </c>
      <c r="Q4760" s="3">
        <v>1.1304559999999999</v>
      </c>
      <c r="R4760" s="3">
        <v>1.1304559999999999</v>
      </c>
      <c r="S4760" s="3">
        <v>0.57268779999999997</v>
      </c>
      <c r="T4760" s="3">
        <v>0.56012530000000005</v>
      </c>
      <c r="U4760" s="3">
        <v>0.60667249999999995</v>
      </c>
      <c r="V4760" s="3">
        <v>0.55707390000000001</v>
      </c>
      <c r="W4760" s="3">
        <v>0.98688759999999998</v>
      </c>
      <c r="X4760" s="3">
        <v>0.87241820000000003</v>
      </c>
      <c r="Y4760" s="3">
        <v>0.3709423</v>
      </c>
      <c r="Z4760" s="3">
        <v>0.3670156</v>
      </c>
      <c r="AA4760" s="3">
        <v>4.062632E-2</v>
      </c>
      <c r="AB4760" s="3">
        <v>0.59781589999999996</v>
      </c>
      <c r="AC4760" s="3">
        <v>3.2645590000000002</v>
      </c>
      <c r="AD4760" s="3">
        <v>0.29373440000000001</v>
      </c>
      <c r="AE4760" s="3">
        <v>1.893966</v>
      </c>
      <c r="AF4760" s="3">
        <v>3.4360109999999999E-2</v>
      </c>
      <c r="AG4760" s="3">
        <v>0.3670156</v>
      </c>
      <c r="AH4760" s="3">
        <v>0.34392590000000001</v>
      </c>
      <c r="AI4760" s="3">
        <v>0.3474373</v>
      </c>
      <c r="AJ4760" s="3">
        <v>0.31428650000000002</v>
      </c>
      <c r="AK4760" s="3">
        <v>0.42869429999999997</v>
      </c>
      <c r="AL4760" s="3">
        <v>0.51329190000000002</v>
      </c>
      <c r="AM4760" s="3">
        <v>0.50578829999999997</v>
      </c>
      <c r="AN4760" s="3">
        <v>0.16024150000000001</v>
      </c>
      <c r="AO4760" s="3">
        <v>0.4178653</v>
      </c>
      <c r="AP4760" s="3">
        <v>0.3832913</v>
      </c>
      <c r="AQ4760" s="3">
        <v>0.81233949999999999</v>
      </c>
      <c r="AR4760" s="3">
        <v>-0.44464979999999998</v>
      </c>
      <c r="AS4760" s="3">
        <v>1.5212460000000001</v>
      </c>
      <c r="AT4760" s="3">
        <v>0.41017120000000001</v>
      </c>
      <c r="AU4760" s="3">
        <v>0.39181159999999998</v>
      </c>
      <c r="AV4760" s="3">
        <v>0.42789060000000001</v>
      </c>
      <c r="AW4760" s="3">
        <v>0.45687830000000001</v>
      </c>
      <c r="AX4760" s="3">
        <v>0.63231499999999996</v>
      </c>
      <c r="AY4760" s="3">
        <v>0.62791649999999999</v>
      </c>
    </row>
    <row r="4761" spans="1:51" x14ac:dyDescent="0.25">
      <c r="A4761" t="s">
        <v>4763</v>
      </c>
      <c r="B4761" t="s">
        <v>4763</v>
      </c>
      <c r="C4761" t="s">
        <v>9630</v>
      </c>
      <c r="D4761" t="s">
        <v>13629</v>
      </c>
      <c r="E4761" t="s">
        <v>13779</v>
      </c>
      <c r="F4761" t="s">
        <v>13788</v>
      </c>
      <c r="G4761" t="s">
        <v>16859</v>
      </c>
      <c r="H4761" t="s">
        <v>16958</v>
      </c>
      <c r="I4761" s="3">
        <v>0.95388430000000002</v>
      </c>
      <c r="J4761" s="3">
        <v>18.185469999999999</v>
      </c>
      <c r="K4761" s="3">
        <v>12.590479999999999</v>
      </c>
      <c r="L4761" s="3">
        <v>0.83939390000000003</v>
      </c>
      <c r="M4761" s="3">
        <v>0.77192620000000001</v>
      </c>
      <c r="N4761" s="3">
        <v>15.52444</v>
      </c>
      <c r="O4761" s="3">
        <v>15.27031</v>
      </c>
      <c r="P4761" s="3">
        <v>0.87085380000000001</v>
      </c>
      <c r="Q4761" s="3">
        <v>0.83220190000000005</v>
      </c>
      <c r="R4761" s="3">
        <v>0.83220190000000005</v>
      </c>
      <c r="S4761" s="3">
        <v>0.44548409999999999</v>
      </c>
      <c r="T4761" s="3">
        <v>0.38009530000000002</v>
      </c>
      <c r="U4761" s="3">
        <v>0.51150910000000005</v>
      </c>
      <c r="V4761" s="3">
        <v>0.37948130000000002</v>
      </c>
      <c r="W4761" s="3">
        <v>0.92823339999999999</v>
      </c>
      <c r="X4761" s="3">
        <v>0.75200310000000004</v>
      </c>
      <c r="Y4761" s="3">
        <v>0.24924270000000001</v>
      </c>
      <c r="Z4761" s="3">
        <v>0.24886069999999999</v>
      </c>
      <c r="AA4761" s="3">
        <v>0.61373739999999999</v>
      </c>
      <c r="AB4761" s="3">
        <v>0.88044129999999998</v>
      </c>
      <c r="AC4761" s="3">
        <v>2.4266749999999999</v>
      </c>
      <c r="AD4761" s="3">
        <v>0.74925620000000004</v>
      </c>
      <c r="AE4761" s="3">
        <v>1.776044</v>
      </c>
      <c r="AF4761" s="3">
        <v>0.57442079999999995</v>
      </c>
      <c r="AG4761" s="3">
        <v>0.24886069999999999</v>
      </c>
      <c r="AH4761" s="3">
        <v>0.31634240000000002</v>
      </c>
      <c r="AI4761" s="3">
        <v>0.31397979999999998</v>
      </c>
      <c r="AJ4761" s="3">
        <v>0.34394649999999999</v>
      </c>
      <c r="AK4761" s="3">
        <v>0.40652250000000001</v>
      </c>
      <c r="AL4761" s="3">
        <v>0.44404890000000002</v>
      </c>
      <c r="AM4761" s="3">
        <v>0.46891389999999999</v>
      </c>
      <c r="AN4761" s="3">
        <v>-5.4478989999999998E-2</v>
      </c>
      <c r="AO4761" s="3">
        <v>0.55019379999999996</v>
      </c>
      <c r="AP4761" s="3">
        <v>0.100771</v>
      </c>
      <c r="AQ4761" s="3">
        <v>0.84729100000000002</v>
      </c>
      <c r="AR4761" s="3">
        <v>-0.49393090000000001</v>
      </c>
      <c r="AS4761" s="3">
        <v>1.4596150000000001</v>
      </c>
      <c r="AT4761" s="3">
        <v>0.35115570000000002</v>
      </c>
      <c r="AU4761" s="3">
        <v>0.35521940000000002</v>
      </c>
      <c r="AV4761" s="3">
        <v>0.3789536</v>
      </c>
      <c r="AW4761" s="3">
        <v>0.46697159999999999</v>
      </c>
      <c r="AX4761" s="3">
        <v>0.67740359999999999</v>
      </c>
      <c r="AY4761" s="3">
        <v>0.49667</v>
      </c>
    </row>
    <row r="4762" spans="1:51" x14ac:dyDescent="0.25">
      <c r="A4762" t="s">
        <v>4764</v>
      </c>
      <c r="B4762" t="s">
        <v>4764</v>
      </c>
      <c r="C4762" t="s">
        <v>9631</v>
      </c>
      <c r="D4762" t="s">
        <v>11036</v>
      </c>
      <c r="E4762" t="s">
        <v>13779</v>
      </c>
      <c r="F4762" t="s">
        <v>13788</v>
      </c>
      <c r="G4762" t="s">
        <v>13942</v>
      </c>
      <c r="H4762" t="s">
        <v>16958</v>
      </c>
      <c r="I4762" s="3">
        <v>0.97700955592955285</v>
      </c>
      <c r="J4762" s="3">
        <v>26.327654694012015</v>
      </c>
      <c r="K4762" s="3">
        <v>24.226031976018579</v>
      </c>
      <c r="L4762" s="3">
        <v>0.41864743828773499</v>
      </c>
      <c r="M4762" s="3">
        <v>1.0549969673156738</v>
      </c>
      <c r="N4762" s="3">
        <v>27.936489999999999</v>
      </c>
      <c r="O4762" s="3">
        <v>17.07855</v>
      </c>
      <c r="P4762" s="3">
        <v>1.2509613953145076</v>
      </c>
      <c r="Q4762" s="3">
        <v>1.2995836553939792</v>
      </c>
      <c r="R4762" s="3">
        <v>1.2995836553939792</v>
      </c>
      <c r="S4762" s="3">
        <v>0.9719761160967556</v>
      </c>
      <c r="T4762" s="3">
        <v>1.0128507181133051</v>
      </c>
      <c r="U4762" s="3">
        <v>1.182103697949513</v>
      </c>
      <c r="V4762" s="3">
        <v>1.0109900384617183</v>
      </c>
      <c r="W4762" s="3">
        <v>0.61268501434180223</v>
      </c>
      <c r="X4762" s="3">
        <v>0.65146226756680536</v>
      </c>
      <c r="Y4762" s="3">
        <v>0.57561886374801485</v>
      </c>
      <c r="Z4762" s="3">
        <v>0.37040903262343372</v>
      </c>
      <c r="AA4762" s="3">
        <v>2.9616587342459755E-2</v>
      </c>
      <c r="AB4762" s="3">
        <v>0.85276395761669532</v>
      </c>
      <c r="AC4762" s="3">
        <v>3.9657156582169284</v>
      </c>
      <c r="AD4762" s="3">
        <v>0.3294570580781892</v>
      </c>
      <c r="AE4762" s="3">
        <v>1.2008037879386952</v>
      </c>
      <c r="AF4762" s="3">
        <v>0.47379960520462916</v>
      </c>
      <c r="AG4762" s="3">
        <v>0.37040903262343372</v>
      </c>
      <c r="AH4762" s="3">
        <v>0.42534626355384242</v>
      </c>
      <c r="AI4762" s="3">
        <v>0.4517095203580539</v>
      </c>
      <c r="AJ4762" s="3">
        <v>0.44401512174345298</v>
      </c>
      <c r="AK4762" s="3">
        <v>0.44326290358755771</v>
      </c>
      <c r="AL4762" s="3">
        <v>0.7563866393920291</v>
      </c>
      <c r="AM4762" s="3">
        <v>0.6147435838963593</v>
      </c>
      <c r="AN4762" s="3">
        <v>0.32307041605357639</v>
      </c>
      <c r="AO4762" s="3">
        <v>0.28697410150195912</v>
      </c>
      <c r="AP4762" s="3">
        <v>0.67834581690215878</v>
      </c>
      <c r="AQ4762" s="3">
        <v>0.78644843986024238</v>
      </c>
      <c r="AR4762" s="3">
        <v>-0.61438945941824885</v>
      </c>
      <c r="AS4762" s="3">
        <v>0.31534440682929199</v>
      </c>
      <c r="AT4762" s="3">
        <v>0.5339089731285056</v>
      </c>
      <c r="AU4762" s="3">
        <v>0.45571094521424982</v>
      </c>
      <c r="AV4762" s="3">
        <v>0.47613695704844716</v>
      </c>
      <c r="AW4762" s="3">
        <v>0.87154854974486129</v>
      </c>
      <c r="AX4762" s="3">
        <v>0.97561639362624386</v>
      </c>
      <c r="AY4762" s="3">
        <v>1.0480875104890455</v>
      </c>
    </row>
    <row r="4763" spans="1:51" x14ac:dyDescent="0.25">
      <c r="A4763" t="s">
        <v>4765</v>
      </c>
      <c r="B4763" t="s">
        <v>4765</v>
      </c>
      <c r="C4763" t="s">
        <v>9632</v>
      </c>
      <c r="D4763" t="s">
        <v>10047</v>
      </c>
      <c r="E4763" t="s">
        <v>13779</v>
      </c>
      <c r="F4763" t="s">
        <v>13788</v>
      </c>
      <c r="G4763" t="s">
        <v>13942</v>
      </c>
      <c r="H4763" t="s">
        <v>16958</v>
      </c>
      <c r="I4763" s="3">
        <v>0.99739587893473369</v>
      </c>
      <c r="J4763" s="3">
        <v>27.279257443088621</v>
      </c>
      <c r="K4763" s="3">
        <v>24.609097089306136</v>
      </c>
      <c r="L4763" s="3">
        <v>0.70741778612136841</v>
      </c>
      <c r="M4763" s="3">
        <v>0.64607208967208862</v>
      </c>
      <c r="N4763" s="3">
        <v>20.59684</v>
      </c>
      <c r="O4763" s="3">
        <v>16.53004</v>
      </c>
      <c r="P4763" s="3">
        <v>1.3930105324338422</v>
      </c>
      <c r="Q4763" s="3">
        <v>1.3116186308395514</v>
      </c>
      <c r="R4763" s="3">
        <v>1.3116186308395514</v>
      </c>
      <c r="S4763" s="3">
        <v>1.0428670221926895</v>
      </c>
      <c r="T4763" s="3">
        <v>1.0214243336860218</v>
      </c>
      <c r="U4763" s="3">
        <v>1.3230902910654605</v>
      </c>
      <c r="V4763" s="3">
        <v>1.0128274989510597</v>
      </c>
      <c r="W4763" s="3">
        <v>0.51487078901578021</v>
      </c>
      <c r="X4763" s="3">
        <v>0.50231960396940378</v>
      </c>
      <c r="Y4763" s="3">
        <v>0.60003415106578806</v>
      </c>
      <c r="Z4763" s="3">
        <v>0.38473197698927813</v>
      </c>
      <c r="AA4763" s="3">
        <v>7.2797524814899373E-2</v>
      </c>
      <c r="AB4763" s="3">
        <v>0.92584320832546196</v>
      </c>
      <c r="AC4763" s="3">
        <v>4.0521729029009306</v>
      </c>
      <c r="AD4763" s="3">
        <v>0.28370907869956291</v>
      </c>
      <c r="AE4763" s="3">
        <v>1.033168741239523</v>
      </c>
      <c r="AF4763" s="3">
        <v>0.74836978930786513</v>
      </c>
      <c r="AG4763" s="3">
        <v>0.38473197698927813</v>
      </c>
      <c r="AH4763" s="3">
        <v>0.41169516378970661</v>
      </c>
      <c r="AI4763" s="3">
        <v>0.43139961197510529</v>
      </c>
      <c r="AJ4763" s="3">
        <v>0.31374904782666407</v>
      </c>
      <c r="AK4763" s="3">
        <v>0.42279661545032687</v>
      </c>
      <c r="AL4763" s="3">
        <v>0.65080314891330415</v>
      </c>
      <c r="AM4763" s="3">
        <v>0.61119195206796162</v>
      </c>
      <c r="AN4763" s="3">
        <v>0.43500221242737441</v>
      </c>
      <c r="AO4763" s="3">
        <v>0.18069792495901835</v>
      </c>
      <c r="AP4763" s="3">
        <v>0.72477617583111731</v>
      </c>
      <c r="AQ4763" s="3">
        <v>0.65776310410366345</v>
      </c>
      <c r="AR4763" s="3">
        <v>0.29244360724606178</v>
      </c>
      <c r="AS4763" s="3">
        <v>0.16137878035507075</v>
      </c>
      <c r="AT4763" s="3">
        <v>0.60837438000869459</v>
      </c>
      <c r="AU4763" s="3">
        <v>0.4939401204454229</v>
      </c>
      <c r="AV4763" s="3">
        <v>0.5286869406030783</v>
      </c>
      <c r="AW4763" s="3">
        <v>0.94892910104796602</v>
      </c>
      <c r="AX4763" s="3">
        <v>1.0500441654351991</v>
      </c>
      <c r="AY4763" s="3">
        <v>1.1378147376476377</v>
      </c>
    </row>
    <row r="4764" spans="1:51" x14ac:dyDescent="0.25">
      <c r="A4764" t="s">
        <v>4766</v>
      </c>
      <c r="B4764" t="s">
        <v>4766</v>
      </c>
      <c r="C4764" t="s">
        <v>9633</v>
      </c>
      <c r="D4764" t="s">
        <v>13630</v>
      </c>
      <c r="E4764" t="s">
        <v>13779</v>
      </c>
      <c r="F4764" t="s">
        <v>13788</v>
      </c>
      <c r="G4764" t="s">
        <v>13942</v>
      </c>
      <c r="H4764" t="s">
        <v>16958</v>
      </c>
      <c r="I4764" s="3">
        <v>0.98853285560190296</v>
      </c>
      <c r="J4764" s="3">
        <v>27.627674724555472</v>
      </c>
      <c r="K4764" s="3">
        <v>25.120969426214799</v>
      </c>
      <c r="L4764" s="3">
        <v>0.57785272598266602</v>
      </c>
      <c r="M4764" s="3">
        <v>0.69145846366882324</v>
      </c>
      <c r="N4764" s="3">
        <v>16.880870000000002</v>
      </c>
      <c r="O4764" s="3">
        <v>12.801819999999999</v>
      </c>
      <c r="P4764" s="3">
        <v>1.1820937243913949</v>
      </c>
      <c r="Q4764" s="3">
        <v>1.2250711202576237</v>
      </c>
      <c r="R4764" s="3">
        <v>1.2250711202576237</v>
      </c>
      <c r="S4764" s="3">
        <v>1.0530625430848062</v>
      </c>
      <c r="T4764" s="3">
        <v>1.0548987789293942</v>
      </c>
      <c r="U4764" s="3">
        <v>1.3558902795915486</v>
      </c>
      <c r="V4764" s="3">
        <v>1.0371596397776406</v>
      </c>
      <c r="W4764" s="3">
        <v>0.45893832344676383</v>
      </c>
      <c r="X4764" s="3">
        <v>0.50606162317876635</v>
      </c>
      <c r="Y4764" s="3">
        <v>0.61374665211902157</v>
      </c>
      <c r="Z4764" s="3">
        <v>0.38815307134553495</v>
      </c>
      <c r="AA4764" s="3">
        <v>-7.8814966416894672E-3</v>
      </c>
      <c r="AB4764" s="3">
        <v>0.8894743716063308</v>
      </c>
      <c r="AC4764" s="3">
        <v>4.0086491170141976</v>
      </c>
      <c r="AD4764" s="3">
        <v>0.1196520673229757</v>
      </c>
      <c r="AE4764" s="3">
        <v>0.9034522495923748</v>
      </c>
      <c r="AF4764" s="3">
        <v>0.62023279362188433</v>
      </c>
      <c r="AG4764" s="3">
        <v>0.38815307134553495</v>
      </c>
      <c r="AH4764" s="3">
        <v>0.45463857320364243</v>
      </c>
      <c r="AI4764" s="3">
        <v>0.48032800997501313</v>
      </c>
      <c r="AJ4764" s="3">
        <v>0.3907244813856659</v>
      </c>
      <c r="AK4764" s="3">
        <v>0.43829932709031444</v>
      </c>
      <c r="AL4764" s="3">
        <v>0.77538738334008017</v>
      </c>
      <c r="AM4764" s="3">
        <v>0.62647446523009453</v>
      </c>
      <c r="AN4764" s="3">
        <v>0.4964891571024882</v>
      </c>
      <c r="AO4764" s="3">
        <v>0.11630692056183634</v>
      </c>
      <c r="AP4764" s="3">
        <v>0.78115913795688496</v>
      </c>
      <c r="AQ4764" s="3">
        <v>0.63604977368731619</v>
      </c>
      <c r="AR4764" s="3">
        <v>-0.30590837952570671</v>
      </c>
      <c r="AS4764" s="3">
        <v>-7.9647374321483722E-3</v>
      </c>
      <c r="AT4764" s="3">
        <v>0.5507810521535057</v>
      </c>
      <c r="AU4764" s="3">
        <v>0.47076720571082692</v>
      </c>
      <c r="AV4764" s="3">
        <v>0.48359507716469413</v>
      </c>
      <c r="AW4764" s="3">
        <v>0.99730768814576376</v>
      </c>
      <c r="AX4764" s="3">
        <v>1.0561199679879216</v>
      </c>
      <c r="AY4764" s="3">
        <v>1.1368648935321359</v>
      </c>
    </row>
    <row r="4765" spans="1:51" x14ac:dyDescent="0.25">
      <c r="A4765" t="s">
        <v>4767</v>
      </c>
      <c r="B4765" t="s">
        <v>4767</v>
      </c>
      <c r="C4765" t="s">
        <v>9634</v>
      </c>
      <c r="D4765" t="s">
        <v>9846</v>
      </c>
      <c r="E4765" t="s">
        <v>13779</v>
      </c>
      <c r="F4765" t="s">
        <v>13788</v>
      </c>
      <c r="G4765" t="s">
        <v>16860</v>
      </c>
      <c r="H4765" t="s">
        <v>16958</v>
      </c>
      <c r="I4765" s="3">
        <v>0.99633526024854324</v>
      </c>
      <c r="J4765" s="3">
        <v>21.906440322578778</v>
      </c>
      <c r="K4765" s="3">
        <v>19.396380083602807</v>
      </c>
      <c r="L4765" s="3">
        <v>6.2177445739507675E-2</v>
      </c>
      <c r="M4765" s="3">
        <v>0.54377025365829468</v>
      </c>
      <c r="N4765" s="3">
        <v>13.33601</v>
      </c>
      <c r="O4765" s="3">
        <v>3.0885289999999999</v>
      </c>
      <c r="P4765" s="3">
        <v>1.0673453158322572</v>
      </c>
      <c r="Q4765" s="3">
        <v>1.0543584690057681</v>
      </c>
      <c r="R4765" s="3">
        <v>1.0543584690057681</v>
      </c>
      <c r="S4765" s="3">
        <v>0.93752512526141851</v>
      </c>
      <c r="T4765" s="3">
        <v>0.78382517550644515</v>
      </c>
      <c r="U4765" s="3">
        <v>1.1381402895864714</v>
      </c>
      <c r="V4765" s="3">
        <v>0.77337106679814482</v>
      </c>
      <c r="W4765" s="3">
        <v>0.46939269700466246</v>
      </c>
      <c r="X4765" s="3">
        <v>0.49782242543986921</v>
      </c>
      <c r="Y4765" s="3">
        <v>0.48727670017236935</v>
      </c>
      <c r="Z4765" s="3">
        <v>0.32930955545914087</v>
      </c>
      <c r="AA4765" s="3">
        <v>0.30601122427832173</v>
      </c>
      <c r="AB4765" s="3">
        <v>0.96769740850052133</v>
      </c>
      <c r="AC4765" s="3">
        <v>3.3144120887589059</v>
      </c>
      <c r="AD4765" s="3">
        <v>0.2271220696739828</v>
      </c>
      <c r="AE4765" s="3">
        <v>1.0724114058834906</v>
      </c>
      <c r="AF4765" s="3">
        <v>0.75209407393139061</v>
      </c>
      <c r="AG4765" s="3">
        <v>0.32930955545914087</v>
      </c>
      <c r="AH4765" s="3">
        <v>0.38413881743008782</v>
      </c>
      <c r="AI4765" s="3">
        <v>0.3982298474888919</v>
      </c>
      <c r="AJ4765" s="3">
        <v>0.29745248021092235</v>
      </c>
      <c r="AK4765" s="3">
        <v>0.38559369031980012</v>
      </c>
      <c r="AL4765" s="3">
        <v>0.5240981896873953</v>
      </c>
      <c r="AM4765" s="3">
        <v>0.53675098776185093</v>
      </c>
      <c r="AN4765" s="3">
        <v>0.48739196453979483</v>
      </c>
      <c r="AO4765" s="3">
        <v>0.16064044846990302</v>
      </c>
      <c r="AP4765" s="3">
        <v>0.63135385534129884</v>
      </c>
      <c r="AQ4765" s="3">
        <v>0.53034490060569306</v>
      </c>
      <c r="AR4765" s="3">
        <v>0.31546504912916751</v>
      </c>
      <c r="AS4765" s="3">
        <v>0.4397088398589149</v>
      </c>
      <c r="AT4765" s="3">
        <v>0.51085506448924178</v>
      </c>
      <c r="AU4765" s="3">
        <v>0.43675458991155347</v>
      </c>
      <c r="AV4765" s="3">
        <v>0.45389966173711949</v>
      </c>
      <c r="AW4765" s="3">
        <v>0.88358211548382326</v>
      </c>
      <c r="AX4765" s="3">
        <v>0.97115141009385852</v>
      </c>
      <c r="AY4765" s="3">
        <v>1.0467470664266785</v>
      </c>
    </row>
    <row r="4766" spans="1:51" x14ac:dyDescent="0.25">
      <c r="A4766" t="s">
        <v>4768</v>
      </c>
      <c r="B4766" t="s">
        <v>4768</v>
      </c>
      <c r="C4766" t="s">
        <v>9635</v>
      </c>
      <c r="D4766" t="s">
        <v>11089</v>
      </c>
      <c r="E4766" t="s">
        <v>13779</v>
      </c>
      <c r="F4766" t="s">
        <v>13788</v>
      </c>
      <c r="G4766" t="s">
        <v>14745</v>
      </c>
      <c r="H4766" t="s">
        <v>16958</v>
      </c>
      <c r="I4766" s="3">
        <v>0.9996027697792591</v>
      </c>
      <c r="J4766" s="3">
        <v>22.688498234478001</v>
      </c>
      <c r="K4766" s="3">
        <v>16.488501690738889</v>
      </c>
      <c r="L4766" s="3">
        <v>0.66477751731872559</v>
      </c>
      <c r="M4766" s="3">
        <v>1.2051448822021484</v>
      </c>
      <c r="N4766" s="3">
        <v>27.467020000000002</v>
      </c>
      <c r="O4766" s="3">
        <v>13.469989999999999</v>
      </c>
      <c r="P4766" s="3">
        <v>1.1898745307418506</v>
      </c>
      <c r="Q4766" s="3">
        <v>1.0888018250546732</v>
      </c>
      <c r="R4766" s="3">
        <v>1.0888018250546732</v>
      </c>
      <c r="S4766" s="3">
        <v>0.94314534167863273</v>
      </c>
      <c r="T4766" s="3">
        <v>0.86893144091895547</v>
      </c>
      <c r="U4766" s="3">
        <v>1.1965151120686883</v>
      </c>
      <c r="V4766" s="3">
        <v>0.86241637585076114</v>
      </c>
      <c r="W4766" s="3">
        <v>0.44646883957659628</v>
      </c>
      <c r="X4766" s="3">
        <v>0.44760063120532956</v>
      </c>
      <c r="Y4766" s="3">
        <v>0.55202175343045401</v>
      </c>
      <c r="Z4766" s="3">
        <v>0.39894157257909646</v>
      </c>
      <c r="AA4766" s="3">
        <v>-1.8020106160466731E-2</v>
      </c>
      <c r="AB4766" s="3">
        <v>0.69077068664543129</v>
      </c>
      <c r="AC4766" s="3">
        <v>3.243776646895046</v>
      </c>
      <c r="AD4766" s="3">
        <v>4.0317239530683446E-2</v>
      </c>
      <c r="AE4766" s="3">
        <v>0.79492398941902565</v>
      </c>
      <c r="AF4766" s="3">
        <v>0.53070582104398378</v>
      </c>
      <c r="AG4766" s="3">
        <v>0.39894157257909646</v>
      </c>
      <c r="AH4766" s="3">
        <v>0.41282889250089455</v>
      </c>
      <c r="AI4766" s="3">
        <v>0.42936883175659496</v>
      </c>
      <c r="AJ4766" s="3">
        <v>0.3028392844293199</v>
      </c>
      <c r="AK4766" s="3">
        <v>0.38411991602403378</v>
      </c>
      <c r="AL4766" s="3">
        <v>0.59633350060821577</v>
      </c>
      <c r="AM4766" s="3">
        <v>0.58334293082037725</v>
      </c>
      <c r="AN4766" s="3">
        <v>0.54520837638588648</v>
      </c>
      <c r="AO4766" s="3">
        <v>0.11380725644465398</v>
      </c>
      <c r="AP4766" s="3">
        <v>0.72185381647228075</v>
      </c>
      <c r="AQ4766" s="3">
        <v>0.44570444474210891</v>
      </c>
      <c r="AR4766" s="3">
        <v>0.44917251455743951</v>
      </c>
      <c r="AS4766" s="3">
        <v>0.1591799747458382</v>
      </c>
      <c r="AT4766" s="3">
        <v>0.52091980288305739</v>
      </c>
      <c r="AU4766" s="3">
        <v>0.43821283784389509</v>
      </c>
      <c r="AV4766" s="3">
        <v>0.45245360577083815</v>
      </c>
      <c r="AW4766" s="3">
        <v>0.87279763658122256</v>
      </c>
      <c r="AX4766" s="3">
        <v>0.93120539108332978</v>
      </c>
      <c r="AY4766" s="3">
        <v>1.1155678947225094</v>
      </c>
    </row>
    <row r="4767" spans="1:51" x14ac:dyDescent="0.25">
      <c r="A4767" t="s">
        <v>4769</v>
      </c>
      <c r="B4767" t="s">
        <v>4769</v>
      </c>
      <c r="C4767" t="s">
        <v>9636</v>
      </c>
      <c r="D4767" t="s">
        <v>13631</v>
      </c>
      <c r="E4767" t="s">
        <v>13779</v>
      </c>
      <c r="F4767" t="s">
        <v>13788</v>
      </c>
      <c r="G4767" t="s">
        <v>16861</v>
      </c>
      <c r="H4767" t="s">
        <v>16958</v>
      </c>
      <c r="I4767" s="3">
        <v>0.83262959999999997</v>
      </c>
      <c r="J4767" s="3">
        <v>35.27854</v>
      </c>
      <c r="K4767" s="3">
        <v>56.62809</v>
      </c>
      <c r="L4767" s="3">
        <v>2.08281E-3</v>
      </c>
      <c r="M4767" s="3">
        <v>-6.6004969999999996E-2</v>
      </c>
      <c r="N4767" s="3">
        <v>-5.2406509999999997</v>
      </c>
      <c r="O4767" s="3">
        <v>-5.9969000000000001</v>
      </c>
      <c r="P4767" s="3">
        <v>1.1751769999999999</v>
      </c>
      <c r="Q4767" s="3">
        <v>1.075958</v>
      </c>
      <c r="R4767" s="3">
        <v>1.075958</v>
      </c>
      <c r="S4767" s="3">
        <v>0.84731509999999999</v>
      </c>
      <c r="T4767" s="3">
        <v>0.77903860000000003</v>
      </c>
      <c r="U4767" s="3">
        <v>0.99696779999999996</v>
      </c>
      <c r="V4767" s="3">
        <v>0.764903</v>
      </c>
      <c r="W4767" s="3">
        <v>0.4308883</v>
      </c>
      <c r="X4767" s="3">
        <v>0.6541612</v>
      </c>
      <c r="Y4767" s="3">
        <v>0.4944347</v>
      </c>
      <c r="Z4767" s="3">
        <v>0.28560059999999998</v>
      </c>
      <c r="AA4767" s="3">
        <v>0.59535579999999999</v>
      </c>
      <c r="AB4767" s="3">
        <v>1.1277489999999999</v>
      </c>
      <c r="AC4767" s="3">
        <v>3.3060649999999998</v>
      </c>
      <c r="AD4767" s="3">
        <v>0.57550699999999999</v>
      </c>
      <c r="AE4767" s="3">
        <v>1.3780220000000001</v>
      </c>
      <c r="AF4767" s="3">
        <v>0.67935630000000002</v>
      </c>
      <c r="AG4767" s="3">
        <v>0.28560059999999998</v>
      </c>
      <c r="AH4767" s="3">
        <v>0.38192710000000002</v>
      </c>
      <c r="AI4767" s="3">
        <v>0.40639340000000002</v>
      </c>
      <c r="AJ4767" s="3">
        <v>0.26779960000000003</v>
      </c>
      <c r="AK4767" s="3">
        <v>0.42765969999999998</v>
      </c>
      <c r="AL4767" s="3">
        <v>0.4602156</v>
      </c>
      <c r="AM4767" s="3">
        <v>0.48064000000000001</v>
      </c>
      <c r="AN4767" s="3">
        <v>0.60498779999999996</v>
      </c>
      <c r="AO4767" s="3">
        <v>9.0082259999999997E-2</v>
      </c>
      <c r="AP4767" s="3">
        <v>0.61922710000000003</v>
      </c>
      <c r="AQ4767" s="3">
        <v>0.38860719999999999</v>
      </c>
      <c r="AR4767" s="3">
        <v>-0.68585960000000001</v>
      </c>
      <c r="AS4767" s="3">
        <v>0.66147460000000002</v>
      </c>
      <c r="AT4767" s="3">
        <v>0.47308860000000003</v>
      </c>
      <c r="AU4767" s="3">
        <v>0.4363515</v>
      </c>
      <c r="AV4767" s="3">
        <v>0.43533509999999997</v>
      </c>
      <c r="AW4767" s="3">
        <v>0.83200269999999998</v>
      </c>
      <c r="AX4767" s="3">
        <v>0.92325140000000006</v>
      </c>
      <c r="AY4767" s="3">
        <v>0.85363169999999999</v>
      </c>
    </row>
    <row r="4768" spans="1:51" x14ac:dyDescent="0.25">
      <c r="A4768" t="s">
        <v>4770</v>
      </c>
      <c r="B4768" t="s">
        <v>4770</v>
      </c>
      <c r="C4768" t="s">
        <v>9637</v>
      </c>
      <c r="D4768" t="s">
        <v>13632</v>
      </c>
      <c r="E4768" t="s">
        <v>13779</v>
      </c>
      <c r="F4768" t="s">
        <v>13788</v>
      </c>
      <c r="G4768" t="s">
        <v>15778</v>
      </c>
      <c r="H4768" t="s">
        <v>16958</v>
      </c>
      <c r="I4768" s="3">
        <v>0.99472914716297578</v>
      </c>
      <c r="J4768" s="3">
        <v>16.248143724009857</v>
      </c>
      <c r="K4768" s="3">
        <v>10.498816336547755</v>
      </c>
      <c r="L4768" s="3">
        <v>0.3450610339641571</v>
      </c>
      <c r="M4768" s="3">
        <v>0.8343193531036377</v>
      </c>
      <c r="N4768" s="3">
        <v>15.504949999999999</v>
      </c>
      <c r="O4768" s="3">
        <v>4.5948919999999998</v>
      </c>
      <c r="P4768" s="3">
        <v>0.97165954338022587</v>
      </c>
      <c r="Q4768" s="3">
        <v>0.87675461528472531</v>
      </c>
      <c r="R4768" s="3">
        <v>0.87675461528472531</v>
      </c>
      <c r="S4768" s="3">
        <v>0.77184770665083036</v>
      </c>
      <c r="T4768" s="3">
        <v>0.70000157982338684</v>
      </c>
      <c r="U4768" s="3">
        <v>1.0336492606622678</v>
      </c>
      <c r="V4768" s="3">
        <v>0.6931628394557775</v>
      </c>
      <c r="W4768" s="3">
        <v>0.42507652378965977</v>
      </c>
      <c r="X4768" s="3">
        <v>0.39640010945943038</v>
      </c>
      <c r="Y4768" s="3">
        <v>0.4493951151814487</v>
      </c>
      <c r="Z4768" s="3">
        <v>0.30837389529985115</v>
      </c>
      <c r="AA4768" s="3">
        <v>0.40622364486267981</v>
      </c>
      <c r="AB4768" s="3">
        <v>0.8749211597030494</v>
      </c>
      <c r="AC4768" s="3">
        <v>2.6428528142544003</v>
      </c>
      <c r="AD4768" s="3">
        <v>0.34924028887851721</v>
      </c>
      <c r="AE4768" s="3">
        <v>0.82809262405285367</v>
      </c>
      <c r="AF4768" s="3">
        <v>0.87556522642504409</v>
      </c>
      <c r="AG4768" s="3">
        <v>0.30837389529985115</v>
      </c>
      <c r="AH4768" s="3">
        <v>0.40942069237611911</v>
      </c>
      <c r="AI4768" s="3">
        <v>0.42502990855882522</v>
      </c>
      <c r="AJ4768" s="3">
        <v>0.34140359048170366</v>
      </c>
      <c r="AK4768" s="3">
        <v>0.38473338867395973</v>
      </c>
      <c r="AL4768" s="3">
        <v>0.57874523076411477</v>
      </c>
      <c r="AM4768" s="3">
        <v>0.5128870802458968</v>
      </c>
      <c r="AN4768" s="3">
        <v>0.41317075588955327</v>
      </c>
      <c r="AO4768" s="3">
        <v>0.2302434247972015</v>
      </c>
      <c r="AP4768" s="3">
        <v>0.50839925315943502</v>
      </c>
      <c r="AQ4768" s="3">
        <v>0.49107927441565546</v>
      </c>
      <c r="AR4768" s="3">
        <v>0.3033728667615056</v>
      </c>
      <c r="AS4768" s="3">
        <v>0.22638632565771938</v>
      </c>
      <c r="AT4768" s="3">
        <v>0.46064212172240987</v>
      </c>
      <c r="AU4768" s="3">
        <v>0.40503343771135708</v>
      </c>
      <c r="AV4768" s="3">
        <v>0.41536876123167082</v>
      </c>
      <c r="AW4768" s="3">
        <v>0.83480990107069875</v>
      </c>
      <c r="AX4768" s="3">
        <v>0.91663866427189111</v>
      </c>
      <c r="AY4768" s="3">
        <v>0.91252229210695068</v>
      </c>
    </row>
    <row r="4769" spans="1:51" x14ac:dyDescent="0.25">
      <c r="A4769" t="s">
        <v>4771</v>
      </c>
      <c r="B4769" t="s">
        <v>4771</v>
      </c>
      <c r="C4769" t="s">
        <v>9638</v>
      </c>
      <c r="D4769" t="s">
        <v>13633</v>
      </c>
      <c r="E4769" t="s">
        <v>13779</v>
      </c>
      <c r="F4769" t="s">
        <v>13788</v>
      </c>
      <c r="G4769" t="s">
        <v>16862</v>
      </c>
      <c r="H4769" t="s">
        <v>16958</v>
      </c>
      <c r="I4769" s="3">
        <v>0.85295503443236331</v>
      </c>
      <c r="J4769" s="3">
        <v>16.709905074249061</v>
      </c>
      <c r="K4769" s="3">
        <v>9.9061409775627194</v>
      </c>
      <c r="L4769" s="3">
        <v>1.0371487140655518</v>
      </c>
      <c r="M4769" s="3">
        <v>0.36201608180999756</v>
      </c>
      <c r="N4769" s="3">
        <v>9.3912220000000008</v>
      </c>
      <c r="O4769" s="3">
        <v>18.781459999999999</v>
      </c>
      <c r="P4769" s="3">
        <v>0.70009647585643564</v>
      </c>
      <c r="Q4769" s="3">
        <v>0.5949306879250289</v>
      </c>
      <c r="R4769" s="3">
        <v>0.5949306879250289</v>
      </c>
      <c r="S4769" s="3">
        <v>0.51535176094325241</v>
      </c>
      <c r="T4769" s="3">
        <v>0.53710588425732286</v>
      </c>
      <c r="U4769" s="3">
        <v>0.64050689350742118</v>
      </c>
      <c r="V4769" s="3">
        <v>0.5258809262928279</v>
      </c>
      <c r="W4769" s="3">
        <v>0.5460318074558359</v>
      </c>
      <c r="X4769" s="3">
        <v>0.53440310923986867</v>
      </c>
      <c r="Y4769" s="3">
        <v>0.34879168289827511</v>
      </c>
      <c r="Z4769" s="3">
        <v>0.28937497467039713</v>
      </c>
      <c r="AA4769" s="3">
        <v>0.50473324186772905</v>
      </c>
      <c r="AB4769" s="3">
        <v>0.7247348928859132</v>
      </c>
      <c r="AC4769" s="3">
        <v>1.4991425085257619</v>
      </c>
      <c r="AD4769" s="3">
        <v>0.79778768365103214</v>
      </c>
      <c r="AE4769" s="3">
        <v>0.6421397606827639</v>
      </c>
      <c r="AF4769" s="3">
        <v>0.65834662687690537</v>
      </c>
      <c r="AG4769" s="3">
        <v>0.28937497467039713</v>
      </c>
      <c r="AH4769" s="3">
        <v>0.37099229462877698</v>
      </c>
      <c r="AI4769" s="3">
        <v>0.37910515578277115</v>
      </c>
      <c r="AJ4769" s="3">
        <v>0.51679044251334993</v>
      </c>
      <c r="AK4769" s="3">
        <v>0.44071986066879792</v>
      </c>
      <c r="AL4769" s="3">
        <v>0.65175516865557026</v>
      </c>
      <c r="AM4769" s="3">
        <v>0.52732712564430062</v>
      </c>
      <c r="AN4769" s="3">
        <v>-9.3695971195989269E-2</v>
      </c>
      <c r="AO4769" s="3">
        <v>0.68202694531122909</v>
      </c>
      <c r="AP4769" s="3">
        <v>0.22001799562256985</v>
      </c>
      <c r="AQ4769" s="3">
        <v>0.85951299442404061</v>
      </c>
      <c r="AR4769" s="3">
        <v>-0.92443792362099952</v>
      </c>
      <c r="AS4769" s="3">
        <v>0.23572975225031978</v>
      </c>
      <c r="AT4769" s="3">
        <v>0.3920569008615532</v>
      </c>
      <c r="AU4769" s="3">
        <v>0.37151896284124541</v>
      </c>
      <c r="AV4769" s="3">
        <v>0.38006416507946794</v>
      </c>
      <c r="AW4769" s="3">
        <v>0.58745140346002644</v>
      </c>
      <c r="AX4769" s="3">
        <v>0.68731599867182191</v>
      </c>
      <c r="AY4769" s="3">
        <v>0.57244233188783578</v>
      </c>
    </row>
    <row r="4770" spans="1:51" x14ac:dyDescent="0.25">
      <c r="A4770" t="s">
        <v>4772</v>
      </c>
      <c r="B4770" t="s">
        <v>4772</v>
      </c>
      <c r="C4770" t="s">
        <v>9639</v>
      </c>
      <c r="D4770" t="s">
        <v>13634</v>
      </c>
      <c r="E4770" t="s">
        <v>13779</v>
      </c>
      <c r="F4770" t="s">
        <v>13788</v>
      </c>
      <c r="G4770" t="s">
        <v>14295</v>
      </c>
      <c r="H4770" t="s">
        <v>16958</v>
      </c>
      <c r="I4770" s="3">
        <v>0.99603980000000003</v>
      </c>
      <c r="J4770" s="3">
        <v>23.481619999999999</v>
      </c>
      <c r="K4770" s="3">
        <v>18.729009999999999</v>
      </c>
      <c r="L4770" s="3">
        <v>1.215082</v>
      </c>
      <c r="M4770" s="3">
        <v>1.033115</v>
      </c>
      <c r="N4770" s="3">
        <v>24.311679999999999</v>
      </c>
      <c r="O4770" s="3">
        <v>17.671530000000001</v>
      </c>
      <c r="P4770" s="3">
        <v>0.89335149999999997</v>
      </c>
      <c r="Q4770" s="3">
        <v>1.106338</v>
      </c>
      <c r="R4770" s="3">
        <v>1.106338</v>
      </c>
      <c r="S4770" s="3">
        <v>0.86358330000000005</v>
      </c>
      <c r="T4770" s="3">
        <v>0.89234959999999997</v>
      </c>
      <c r="U4770" s="3">
        <v>1.056308</v>
      </c>
      <c r="V4770" s="3">
        <v>0.88678409999999996</v>
      </c>
      <c r="W4770" s="3">
        <v>0.46840619999999999</v>
      </c>
      <c r="X4770" s="3">
        <v>0.46545530000000002</v>
      </c>
      <c r="Y4770" s="3">
        <v>0.52779209999999999</v>
      </c>
      <c r="Z4770" s="3">
        <v>0.37617109999999998</v>
      </c>
      <c r="AA4770" s="3">
        <v>0.1246584</v>
      </c>
      <c r="AB4770" s="3">
        <v>0.76212860000000004</v>
      </c>
      <c r="AC4770" s="3">
        <v>3.0539860000000001</v>
      </c>
      <c r="AD4770" s="3">
        <v>0.30057400000000001</v>
      </c>
      <c r="AE4770" s="3">
        <v>0.84258160000000004</v>
      </c>
      <c r="AF4770" s="3">
        <v>0.42397790000000002</v>
      </c>
      <c r="AG4770" s="3">
        <v>0.37617109999999998</v>
      </c>
      <c r="AH4770" s="3">
        <v>0.39795009999999997</v>
      </c>
      <c r="AI4770" s="3">
        <v>0.41053849999999997</v>
      </c>
      <c r="AJ4770" s="3">
        <v>0.40138580000000001</v>
      </c>
      <c r="AK4770" s="3">
        <v>0.40160030000000002</v>
      </c>
      <c r="AL4770" s="3">
        <v>0.62241709999999995</v>
      </c>
      <c r="AM4770" s="3">
        <v>0.4677866</v>
      </c>
      <c r="AN4770" s="3">
        <v>0.28963630000000001</v>
      </c>
      <c r="AO4770" s="3">
        <v>0.32258369999999997</v>
      </c>
      <c r="AP4770" s="3">
        <v>0.60321259999999999</v>
      </c>
      <c r="AQ4770" s="3">
        <v>0.67960319999999996</v>
      </c>
      <c r="AR4770" s="3">
        <v>-4.9515070000000001E-2</v>
      </c>
      <c r="AS4770" s="3">
        <v>0.1635385</v>
      </c>
      <c r="AT4770" s="3">
        <v>0.49314210000000003</v>
      </c>
      <c r="AU4770" s="3">
        <v>0.4270814</v>
      </c>
      <c r="AV4770" s="3">
        <v>0.44635150000000001</v>
      </c>
      <c r="AW4770" s="3">
        <v>0.78232369999999996</v>
      </c>
      <c r="AX4770" s="3">
        <v>0.85132169999999996</v>
      </c>
      <c r="AY4770" s="3">
        <v>0.91270399999999996</v>
      </c>
    </row>
    <row r="4771" spans="1:51" x14ac:dyDescent="0.25">
      <c r="A4771" t="s">
        <v>4773</v>
      </c>
      <c r="B4771" t="s">
        <v>4773</v>
      </c>
      <c r="C4771" t="s">
        <v>9640</v>
      </c>
      <c r="D4771" t="s">
        <v>13635</v>
      </c>
      <c r="E4771" t="s">
        <v>13782</v>
      </c>
      <c r="F4771" t="s">
        <v>13795</v>
      </c>
      <c r="G4771" t="s">
        <v>16863</v>
      </c>
      <c r="H4771" t="s">
        <v>16958</v>
      </c>
      <c r="I4771" s="3">
        <v>0.99907880708615249</v>
      </c>
      <c r="J4771" s="3">
        <v>21.152698903075741</v>
      </c>
      <c r="K4771" s="3">
        <v>22.655314051439628</v>
      </c>
      <c r="L4771" s="3">
        <v>1.3503575325012207</v>
      </c>
      <c r="M4771" s="3">
        <v>0.8457227349281311</v>
      </c>
      <c r="N4771" s="3">
        <v>23.922789999999999</v>
      </c>
      <c r="O4771" s="3">
        <v>23.505849999999999</v>
      </c>
      <c r="P4771" s="3">
        <v>0.90456201660769631</v>
      </c>
      <c r="Q4771" s="3">
        <v>1.0001474059182542</v>
      </c>
      <c r="R4771" s="3">
        <v>1.0001474059182542</v>
      </c>
      <c r="S4771" s="3">
        <v>0.72477481461780058</v>
      </c>
      <c r="T4771" s="3">
        <v>0.78943480542311506</v>
      </c>
      <c r="U4771" s="3">
        <v>0.85370898117689797</v>
      </c>
      <c r="V4771" s="3">
        <v>0.788312780366204</v>
      </c>
      <c r="W4771" s="3">
        <v>0.48958375287211736</v>
      </c>
      <c r="X4771" s="3">
        <v>0.57193477572462736</v>
      </c>
      <c r="Y4771" s="3">
        <v>0.53335880183232931</v>
      </c>
      <c r="Z4771" s="3">
        <v>0.40342898505506464</v>
      </c>
      <c r="AA4771" s="3">
        <v>6.3768927887964955E-3</v>
      </c>
      <c r="AB4771" s="3">
        <v>0.59961676387902652</v>
      </c>
      <c r="AC4771" s="3">
        <v>2.8227173255885942</v>
      </c>
      <c r="AD4771" s="3">
        <v>0.20579929222315288</v>
      </c>
      <c r="AE4771" s="3">
        <v>0.92961866514999969</v>
      </c>
      <c r="AF4771" s="3">
        <v>0.3111316783512128</v>
      </c>
      <c r="AG4771" s="3">
        <v>0.40342898505506464</v>
      </c>
      <c r="AH4771" s="3">
        <v>0.42161420418305812</v>
      </c>
      <c r="AI4771" s="3">
        <v>0.4424942746600109</v>
      </c>
      <c r="AJ4771" s="3">
        <v>0.31090547753277054</v>
      </c>
      <c r="AK4771" s="3">
        <v>0.3758992405928408</v>
      </c>
      <c r="AL4771" s="3">
        <v>0.6277978114270405</v>
      </c>
      <c r="AM4771" s="3">
        <v>0.60720849850190894</v>
      </c>
      <c r="AN4771" s="3">
        <v>0.40980722492712696</v>
      </c>
      <c r="AO4771" s="3">
        <v>0.23237338628619617</v>
      </c>
      <c r="AP4771" s="3">
        <v>0.69005143649814982</v>
      </c>
      <c r="AQ4771" s="3">
        <v>0.54524078231500639</v>
      </c>
      <c r="AR4771" s="3">
        <v>-0.3862310292091613</v>
      </c>
      <c r="AS4771" s="3">
        <v>0.41192547751236597</v>
      </c>
      <c r="AT4771" s="3">
        <v>0.45877301621481431</v>
      </c>
      <c r="AU4771" s="3">
        <v>0.41934952533060466</v>
      </c>
      <c r="AV4771" s="3">
        <v>0.43420975732901212</v>
      </c>
      <c r="AW4771" s="3">
        <v>0.62557114840968131</v>
      </c>
      <c r="AX4771" s="3">
        <v>0.66808723751765076</v>
      </c>
      <c r="AY4771" s="3">
        <v>0.74921750688181377</v>
      </c>
    </row>
    <row r="4772" spans="1:51" x14ac:dyDescent="0.25">
      <c r="A4772" t="s">
        <v>4774</v>
      </c>
      <c r="B4772" t="s">
        <v>4774</v>
      </c>
      <c r="C4772" t="s">
        <v>9641</v>
      </c>
      <c r="D4772" t="s">
        <v>13636</v>
      </c>
      <c r="E4772" t="s">
        <v>13779</v>
      </c>
      <c r="F4772" t="s">
        <v>13788</v>
      </c>
      <c r="G4772" t="s">
        <v>16864</v>
      </c>
      <c r="H4772" t="s">
        <v>16958</v>
      </c>
      <c r="I4772" s="3">
        <v>0.98101592727264497</v>
      </c>
      <c r="J4772" s="3">
        <v>23.646820976164676</v>
      </c>
      <c r="K4772" s="3">
        <v>20.836410421525766</v>
      </c>
      <c r="L4772" s="3">
        <v>2.3542814254760742</v>
      </c>
      <c r="M4772" s="3">
        <v>0.79550236463546753</v>
      </c>
      <c r="N4772" s="3">
        <v>20.421140000000001</v>
      </c>
      <c r="O4772" s="3">
        <v>47.560180000000003</v>
      </c>
      <c r="P4772" s="3">
        <v>1.0403850624403912</v>
      </c>
      <c r="Q4772" s="3">
        <v>1.0040465917431993</v>
      </c>
      <c r="R4772" s="3">
        <v>1.0040465917431993</v>
      </c>
      <c r="S4772" s="3">
        <v>0.83740938747299642</v>
      </c>
      <c r="T4772" s="3">
        <v>0.82981743094536875</v>
      </c>
      <c r="U4772" s="3">
        <v>0.98597528684568658</v>
      </c>
      <c r="V4772" s="3">
        <v>0.82496275247708639</v>
      </c>
      <c r="W4772" s="3">
        <v>0.5661547506424458</v>
      </c>
      <c r="X4772" s="3">
        <v>0.54866563837841609</v>
      </c>
      <c r="Y4772" s="3">
        <v>0.48703140323203342</v>
      </c>
      <c r="Z4772" s="3">
        <v>0.32328937972569383</v>
      </c>
      <c r="AA4772" s="3">
        <v>0.28558736076803026</v>
      </c>
      <c r="AB4772" s="3">
        <v>0.92411346451866749</v>
      </c>
      <c r="AC4772" s="3">
        <v>3.3619905497636013</v>
      </c>
      <c r="AD4772" s="3">
        <v>0.40934722000074303</v>
      </c>
      <c r="AE4772" s="3">
        <v>1.2124856732875351</v>
      </c>
      <c r="AF4772" s="3">
        <v>0.67370685575812628</v>
      </c>
      <c r="AG4772" s="3">
        <v>0.32328937972569383</v>
      </c>
      <c r="AH4772" s="3">
        <v>0.39160782002631367</v>
      </c>
      <c r="AI4772" s="3">
        <v>0.40424230705704606</v>
      </c>
      <c r="AJ4772" s="3">
        <v>0.33474785454890477</v>
      </c>
      <c r="AK4772" s="3">
        <v>0.40808571068911775</v>
      </c>
      <c r="AL4772" s="3">
        <v>0.60113387984491462</v>
      </c>
      <c r="AM4772" s="3">
        <v>0.55952049703071749</v>
      </c>
      <c r="AN4772" s="3">
        <v>0.34578910456972822</v>
      </c>
      <c r="AO4772" s="3">
        <v>0.28492791432059672</v>
      </c>
      <c r="AP4772" s="3">
        <v>0.63629418608675503</v>
      </c>
      <c r="AQ4772" s="3">
        <v>0.70801269116138998</v>
      </c>
      <c r="AR4772" s="3">
        <v>-2.1629675337903609E-3</v>
      </c>
      <c r="AS4772" s="3">
        <v>0.52241089991569922</v>
      </c>
      <c r="AT4772" s="3">
        <v>0.50913505341676435</v>
      </c>
      <c r="AU4772" s="3">
        <v>0.43824403404926449</v>
      </c>
      <c r="AV4772" s="3">
        <v>0.45212807004450828</v>
      </c>
      <c r="AW4772" s="3">
        <v>0.73857293607975705</v>
      </c>
      <c r="AX4772" s="3">
        <v>0.83110104831569842</v>
      </c>
      <c r="AY4772" s="3">
        <v>0.9031675545172414</v>
      </c>
    </row>
    <row r="4773" spans="1:51" x14ac:dyDescent="0.25">
      <c r="A4773" t="s">
        <v>4775</v>
      </c>
      <c r="B4773" t="s">
        <v>4775</v>
      </c>
      <c r="C4773" t="s">
        <v>9642</v>
      </c>
      <c r="D4773" t="s">
        <v>13637</v>
      </c>
      <c r="E4773" t="s">
        <v>13779</v>
      </c>
      <c r="F4773" t="s">
        <v>13788</v>
      </c>
      <c r="G4773" t="s">
        <v>16865</v>
      </c>
      <c r="H4773" t="s">
        <v>16958</v>
      </c>
      <c r="I4773" s="3">
        <v>0.76567238763899459</v>
      </c>
      <c r="J4773" s="3">
        <v>15.708880262512453</v>
      </c>
      <c r="K4773" s="3">
        <v>14.024865577622187</v>
      </c>
      <c r="L4773" s="3">
        <v>0.74542635679244995</v>
      </c>
      <c r="M4773" s="3">
        <v>0.74534875154495239</v>
      </c>
      <c r="N4773" s="3">
        <v>13.050979999999999</v>
      </c>
      <c r="O4773" s="3">
        <v>6.0759400000000001</v>
      </c>
      <c r="P4773" s="3">
        <v>0.95039397902859579</v>
      </c>
      <c r="Q4773" s="3">
        <v>0.85948922989439724</v>
      </c>
      <c r="R4773" s="3">
        <v>0.85948922989439724</v>
      </c>
      <c r="S4773" s="3">
        <v>0.6663316648222235</v>
      </c>
      <c r="T4773" s="3">
        <v>0.65336248158189303</v>
      </c>
      <c r="U4773" s="3">
        <v>0.8308216588371653</v>
      </c>
      <c r="V4773" s="3">
        <v>0.64983607001450583</v>
      </c>
      <c r="W4773" s="3">
        <v>0.44162328348104707</v>
      </c>
      <c r="X4773" s="3">
        <v>0.43919042193329033</v>
      </c>
      <c r="Y4773" s="3">
        <v>0.45095986423465406</v>
      </c>
      <c r="Z4773" s="3">
        <v>0.33917020459448882</v>
      </c>
      <c r="AA4773" s="3">
        <v>0.29101204719030083</v>
      </c>
      <c r="AB4773" s="3">
        <v>0.68539416416044019</v>
      </c>
      <c r="AC4773" s="3">
        <v>2.1690558997317884</v>
      </c>
      <c r="AD4773" s="3">
        <v>0.39380482875410044</v>
      </c>
      <c r="AE4773" s="3">
        <v>0.82679450028029544</v>
      </c>
      <c r="AF4773" s="3">
        <v>0.5525294449234377</v>
      </c>
      <c r="AG4773" s="3">
        <v>0.33917020459448882</v>
      </c>
      <c r="AH4773" s="3">
        <v>0.37550670478544729</v>
      </c>
      <c r="AI4773" s="3">
        <v>0.3859258880147502</v>
      </c>
      <c r="AJ4773" s="3">
        <v>0.32318103692683731</v>
      </c>
      <c r="AK4773" s="3">
        <v>0.38341516401926068</v>
      </c>
      <c r="AL4773" s="3">
        <v>0.49389821361612957</v>
      </c>
      <c r="AM4773" s="3">
        <v>0.4677347717947522</v>
      </c>
      <c r="AN4773" s="3">
        <v>0.31210855442226421</v>
      </c>
      <c r="AO4773" s="3">
        <v>0.30955945224916792</v>
      </c>
      <c r="AP4773" s="3">
        <v>0.49041514727880731</v>
      </c>
      <c r="AQ4773" s="3">
        <v>0.57156401180696847</v>
      </c>
      <c r="AR4773" s="3">
        <v>-2.3455291331400341E-2</v>
      </c>
      <c r="AS4773" s="3">
        <v>0.33959817582326968</v>
      </c>
      <c r="AT4773" s="3">
        <v>0.43615614652820023</v>
      </c>
      <c r="AU4773" s="3">
        <v>0.39278336783770496</v>
      </c>
      <c r="AV4773" s="3">
        <v>0.40359991333520701</v>
      </c>
      <c r="AW4773" s="3">
        <v>0.68354393199920238</v>
      </c>
      <c r="AX4773" s="3">
        <v>0.75376956602405842</v>
      </c>
      <c r="AY4773" s="3">
        <v>0.75001960404317392</v>
      </c>
    </row>
    <row r="4774" spans="1:51" x14ac:dyDescent="0.25">
      <c r="A4774" t="s">
        <v>4776</v>
      </c>
      <c r="B4774" t="s">
        <v>4776</v>
      </c>
      <c r="C4774" t="s">
        <v>9643</v>
      </c>
      <c r="D4774" t="s">
        <v>13638</v>
      </c>
      <c r="E4774" t="s">
        <v>13779</v>
      </c>
      <c r="F4774" t="s">
        <v>13788</v>
      </c>
      <c r="G4774" t="s">
        <v>14745</v>
      </c>
      <c r="H4774" t="s">
        <v>16958</v>
      </c>
      <c r="I4774" s="3">
        <v>0.99941494403296049</v>
      </c>
      <c r="J4774" s="3">
        <v>24.227800339953934</v>
      </c>
      <c r="K4774" s="3">
        <v>28.18220689304221</v>
      </c>
      <c r="L4774" s="3">
        <v>1.0577234029769897</v>
      </c>
      <c r="M4774" s="3">
        <v>0.38156884908676147</v>
      </c>
      <c r="N4774" s="3">
        <v>16.117249999999999</v>
      </c>
      <c r="O4774" s="3">
        <v>30.56193</v>
      </c>
      <c r="P4774" s="3">
        <v>1.2550099954081131</v>
      </c>
      <c r="Q4774" s="3">
        <v>1.1681575764705658</v>
      </c>
      <c r="R4774" s="3">
        <v>1.1681575764705658</v>
      </c>
      <c r="S4774" s="3">
        <v>0.94930967145445944</v>
      </c>
      <c r="T4774" s="3">
        <v>0.88363043930035845</v>
      </c>
      <c r="U4774" s="3">
        <v>1.1729295144346816</v>
      </c>
      <c r="V4774" s="3">
        <v>0.87382782346470544</v>
      </c>
      <c r="W4774" s="3">
        <v>0.47664441962936432</v>
      </c>
      <c r="X4774" s="3">
        <v>0.51017683683694659</v>
      </c>
      <c r="Y4774" s="3">
        <v>0.53036244032796231</v>
      </c>
      <c r="Z4774" s="3">
        <v>0.34204541929474935</v>
      </c>
      <c r="AA4774" s="3">
        <v>0.21950620625549497</v>
      </c>
      <c r="AB4774" s="3">
        <v>0.96193756876959202</v>
      </c>
      <c r="AC4774" s="3">
        <v>3.5697101430443174</v>
      </c>
      <c r="AD4774" s="3">
        <v>0.34385055819405491</v>
      </c>
      <c r="AE4774" s="3">
        <v>1.1201853112564883</v>
      </c>
      <c r="AF4774" s="3">
        <v>0.67507268185396541</v>
      </c>
      <c r="AG4774" s="3">
        <v>0.34204541929474935</v>
      </c>
      <c r="AH4774" s="3">
        <v>0.4418850563170435</v>
      </c>
      <c r="AI4774" s="3">
        <v>0.46207189822416439</v>
      </c>
      <c r="AJ4774" s="3">
        <v>0.3702969589890428</v>
      </c>
      <c r="AK4774" s="3">
        <v>0.4146451000974295</v>
      </c>
      <c r="AL4774" s="3">
        <v>0.70987627979059664</v>
      </c>
      <c r="AM4774" s="3">
        <v>0.60904544631023527</v>
      </c>
      <c r="AN4774" s="3">
        <v>0.41379117122676418</v>
      </c>
      <c r="AO4774" s="3">
        <v>0.19128065032895747</v>
      </c>
      <c r="AP4774" s="3">
        <v>0.65922634843513217</v>
      </c>
      <c r="AQ4774" s="3">
        <v>0.60895795342847647</v>
      </c>
      <c r="AR4774" s="3">
        <v>-0.32046578321527286</v>
      </c>
      <c r="AS4774" s="3">
        <v>0.27967403191713291</v>
      </c>
      <c r="AT4774" s="3">
        <v>0.51743600910208154</v>
      </c>
      <c r="AU4774" s="3">
        <v>0.45062310470114164</v>
      </c>
      <c r="AV4774" s="3">
        <v>0.4584287762201732</v>
      </c>
      <c r="AW4774" s="3">
        <v>0.89027984114064418</v>
      </c>
      <c r="AX4774" s="3">
        <v>0.97419143680089071</v>
      </c>
      <c r="AY4774" s="3">
        <v>1.0460170925946484</v>
      </c>
    </row>
    <row r="4775" spans="1:51" x14ac:dyDescent="0.25">
      <c r="A4775" t="s">
        <v>4777</v>
      </c>
      <c r="B4775" t="s">
        <v>4777</v>
      </c>
      <c r="C4775" t="s">
        <v>9644</v>
      </c>
      <c r="D4775" t="s">
        <v>13639</v>
      </c>
      <c r="E4775" t="s">
        <v>13779</v>
      </c>
      <c r="F4775" t="s">
        <v>13788</v>
      </c>
      <c r="G4775" t="s">
        <v>16866</v>
      </c>
      <c r="H4775" t="s">
        <v>16958</v>
      </c>
      <c r="I4775" s="3">
        <v>0.99790182582392783</v>
      </c>
      <c r="J4775" s="3">
        <v>30.675903154004828</v>
      </c>
      <c r="K4775" s="3">
        <v>27.11757710744881</v>
      </c>
      <c r="L4775" s="3">
        <v>1.1155370473861694</v>
      </c>
      <c r="M4775" s="3">
        <v>0.21851669251918793</v>
      </c>
      <c r="N4775" s="3">
        <v>10.00168</v>
      </c>
      <c r="O4775" s="3">
        <v>34.57367</v>
      </c>
      <c r="P4775" s="3">
        <v>1.3752644280007207</v>
      </c>
      <c r="Q4775" s="3">
        <v>1.3324802470434232</v>
      </c>
      <c r="R4775" s="3">
        <v>1.3324802470434232</v>
      </c>
      <c r="S4775" s="3">
        <v>1.0862415014323554</v>
      </c>
      <c r="T4775" s="3">
        <v>1.0379558149026193</v>
      </c>
      <c r="U4775" s="3">
        <v>1.3370237584586961</v>
      </c>
      <c r="V4775" s="3">
        <v>1.0233922362593044</v>
      </c>
      <c r="W4775" s="3">
        <v>0.55576169866970093</v>
      </c>
      <c r="X4775" s="3">
        <v>0.6571588422952358</v>
      </c>
      <c r="Y4775" s="3">
        <v>0.57649759299721115</v>
      </c>
      <c r="Z4775" s="3">
        <v>0.36049805780911448</v>
      </c>
      <c r="AA4775" s="3">
        <v>0.16706968325387586</v>
      </c>
      <c r="AB4775" s="3">
        <v>1.0434234165970955</v>
      </c>
      <c r="AC4775" s="3">
        <v>4.2670855123212741</v>
      </c>
      <c r="AD4775" s="3">
        <v>0.43970408916788906</v>
      </c>
      <c r="AE4775" s="3">
        <v>1.2459818765020914</v>
      </c>
      <c r="AF4775" s="3">
        <v>0.5966210031396656</v>
      </c>
      <c r="AG4775" s="3">
        <v>0.36049805780911448</v>
      </c>
      <c r="AH4775" s="3">
        <v>0.41894633717219082</v>
      </c>
      <c r="AI4775" s="3">
        <v>0.44296483219023991</v>
      </c>
      <c r="AJ4775" s="3">
        <v>0.36363405417800648</v>
      </c>
      <c r="AK4775" s="3">
        <v>0.44304824308929192</v>
      </c>
      <c r="AL4775" s="3">
        <v>0.7551563703100842</v>
      </c>
      <c r="AM4775" s="3">
        <v>0.68752371064834183</v>
      </c>
      <c r="AN4775" s="3">
        <v>0.2358008333164241</v>
      </c>
      <c r="AO4775" s="3">
        <v>0.32231301049900163</v>
      </c>
      <c r="AP4775" s="3">
        <v>0.72528425572456023</v>
      </c>
      <c r="AQ4775" s="3">
        <v>0.90103968706655191</v>
      </c>
      <c r="AR4775" s="3">
        <v>-0.67983814298455758</v>
      </c>
      <c r="AS4775" s="3">
        <v>0.28877561937208995</v>
      </c>
      <c r="AT4775" s="3">
        <v>0.5732022728644306</v>
      </c>
      <c r="AU4775" s="3">
        <v>0.48891031171421562</v>
      </c>
      <c r="AV4775" s="3">
        <v>0.50405733987122647</v>
      </c>
      <c r="AW4775" s="3">
        <v>0.99841980317315726</v>
      </c>
      <c r="AX4775" s="3">
        <v>1.1142161103107477</v>
      </c>
      <c r="AY4775" s="3">
        <v>1.1563452640364715</v>
      </c>
    </row>
    <row r="4776" spans="1:51" x14ac:dyDescent="0.25">
      <c r="A4776" t="s">
        <v>4778</v>
      </c>
      <c r="B4776" t="s">
        <v>4778</v>
      </c>
      <c r="C4776" t="s">
        <v>9645</v>
      </c>
      <c r="D4776" t="s">
        <v>13640</v>
      </c>
      <c r="E4776" t="s">
        <v>13779</v>
      </c>
      <c r="F4776" t="s">
        <v>13788</v>
      </c>
      <c r="G4776" t="s">
        <v>16595</v>
      </c>
      <c r="H4776" t="s">
        <v>16958</v>
      </c>
      <c r="I4776" s="3">
        <v>0.99948434827271992</v>
      </c>
      <c r="J4776" s="3">
        <v>23.22249933170059</v>
      </c>
      <c r="K4776" s="3">
        <v>23.017758592472539</v>
      </c>
      <c r="L4776" s="3">
        <v>1.7916611433029175</v>
      </c>
      <c r="M4776" s="3">
        <v>1.3853150606155396</v>
      </c>
      <c r="N4776" s="3">
        <v>29.85285</v>
      </c>
      <c r="O4776" s="3">
        <v>39.574689999999997</v>
      </c>
      <c r="P4776" s="3">
        <v>0.98822312924986511</v>
      </c>
      <c r="Q4776" s="3">
        <v>1.0633697476907233</v>
      </c>
      <c r="R4776" s="3">
        <v>1.0633697476907233</v>
      </c>
      <c r="S4776" s="3">
        <v>0.95007013631053994</v>
      </c>
      <c r="T4776" s="3">
        <v>0.92774420243880007</v>
      </c>
      <c r="U4776" s="3">
        <v>1.1606025220597358</v>
      </c>
      <c r="V4776" s="3">
        <v>0.92153038756005612</v>
      </c>
      <c r="W4776" s="3">
        <v>0.46023386430551372</v>
      </c>
      <c r="X4776" s="3">
        <v>0.43897260527542392</v>
      </c>
      <c r="Y4776" s="3">
        <v>0.53270288022306456</v>
      </c>
      <c r="Z4776" s="3">
        <v>0.38451833028971749</v>
      </c>
      <c r="AA4776" s="3">
        <v>6.6230341739028087E-3</v>
      </c>
      <c r="AB4776" s="3">
        <v>0.71058464752697403</v>
      </c>
      <c r="AC4776" s="3">
        <v>3.2881968673982276</v>
      </c>
      <c r="AD4776" s="3">
        <v>0.11663141122550263</v>
      </c>
      <c r="AE4776" s="3">
        <v>0.81039942356688566</v>
      </c>
      <c r="AF4776" s="3">
        <v>0.50480030390345632</v>
      </c>
      <c r="AG4776" s="3">
        <v>0.38451833028971749</v>
      </c>
      <c r="AH4776" s="3">
        <v>0.43807988191995167</v>
      </c>
      <c r="AI4776" s="3">
        <v>0.46288583012724077</v>
      </c>
      <c r="AJ4776" s="3">
        <v>0.41747090829710631</v>
      </c>
      <c r="AK4776" s="3">
        <v>0.40535915442930098</v>
      </c>
      <c r="AL4776" s="3">
        <v>0.72094528963446802</v>
      </c>
      <c r="AM4776" s="3">
        <v>0.61337339981156203</v>
      </c>
      <c r="AN4776" s="3">
        <v>0.42376556418949451</v>
      </c>
      <c r="AO4776" s="3">
        <v>0.21979476858600691</v>
      </c>
      <c r="AP4776" s="3">
        <v>0.72876019430782935</v>
      </c>
      <c r="AQ4776" s="3">
        <v>0.62172382467522769</v>
      </c>
      <c r="AR4776" s="3">
        <v>6.0828259609184865E-2</v>
      </c>
      <c r="AS4776" s="3">
        <v>9.0458944287950899E-2</v>
      </c>
      <c r="AT4776" s="3">
        <v>0.52383164445436325</v>
      </c>
      <c r="AU4776" s="3">
        <v>0.44009470169556675</v>
      </c>
      <c r="AV4776" s="3">
        <v>0.45706222302635058</v>
      </c>
      <c r="AW4776" s="3">
        <v>0.83347759898417895</v>
      </c>
      <c r="AX4776" s="3">
        <v>0.89708201557197986</v>
      </c>
      <c r="AY4776" s="3">
        <v>1.0289570700427735</v>
      </c>
    </row>
    <row r="4777" spans="1:51" x14ac:dyDescent="0.25">
      <c r="A4777" t="s">
        <v>4779</v>
      </c>
      <c r="B4777" t="s">
        <v>4779</v>
      </c>
      <c r="C4777" t="s">
        <v>9646</v>
      </c>
      <c r="D4777" t="s">
        <v>13641</v>
      </c>
      <c r="E4777" t="s">
        <v>13779</v>
      </c>
      <c r="F4777" t="s">
        <v>13788</v>
      </c>
      <c r="G4777" t="s">
        <v>13942</v>
      </c>
      <c r="H4777" t="s">
        <v>16958</v>
      </c>
      <c r="I4777" s="3">
        <v>0.9962122637090367</v>
      </c>
      <c r="J4777" s="3">
        <v>20.897342759882257</v>
      </c>
      <c r="K4777" s="3">
        <v>17.504622871894703</v>
      </c>
      <c r="L4777" s="3">
        <v>0.84060066938400269</v>
      </c>
      <c r="M4777" s="3">
        <v>0.81920129060745239</v>
      </c>
      <c r="N4777" s="3">
        <v>19.420179999999998</v>
      </c>
      <c r="O4777" s="3">
        <v>17.769919999999999</v>
      </c>
      <c r="P4777" s="3">
        <v>1.1129807802228968</v>
      </c>
      <c r="Q4777" s="3">
        <v>1.126068154787021</v>
      </c>
      <c r="R4777" s="3">
        <v>1.126068154787021</v>
      </c>
      <c r="S4777" s="3">
        <v>0.87842096144276038</v>
      </c>
      <c r="T4777" s="3">
        <v>0.88658734662939886</v>
      </c>
      <c r="U4777" s="3">
        <v>1.122619181955995</v>
      </c>
      <c r="V4777" s="3">
        <v>0.875201222333575</v>
      </c>
      <c r="W4777" s="3">
        <v>0.52003170088018136</v>
      </c>
      <c r="X4777" s="3">
        <v>0.48713049599215652</v>
      </c>
      <c r="Y4777" s="3">
        <v>0.51175400801005499</v>
      </c>
      <c r="Z4777" s="3">
        <v>0.32563736763387563</v>
      </c>
      <c r="AA4777" s="3">
        <v>0.3093193411775168</v>
      </c>
      <c r="AB4777" s="3">
        <v>0.95400012037903203</v>
      </c>
      <c r="AC4777" s="3">
        <v>3.3129958460457458</v>
      </c>
      <c r="AD4777" s="3">
        <v>0.47479724179984306</v>
      </c>
      <c r="AE4777" s="3">
        <v>1.0142487935197924</v>
      </c>
      <c r="AF4777" s="3">
        <v>0.75965044958148653</v>
      </c>
      <c r="AG4777" s="3">
        <v>0.32563736763387563</v>
      </c>
      <c r="AH4777" s="3">
        <v>0.40666225159754671</v>
      </c>
      <c r="AI4777" s="3">
        <v>0.42544426555009818</v>
      </c>
      <c r="AJ4777" s="3">
        <v>0.38666952113502107</v>
      </c>
      <c r="AK4777" s="3">
        <v>0.42089533157298636</v>
      </c>
      <c r="AL4777" s="3">
        <v>0.66017336559175011</v>
      </c>
      <c r="AM4777" s="3">
        <v>0.54728181484478222</v>
      </c>
      <c r="AN4777" s="3">
        <v>0.29095777366104303</v>
      </c>
      <c r="AO4777" s="3">
        <v>0.303402346611371</v>
      </c>
      <c r="AP4777" s="3">
        <v>0.58202600659191595</v>
      </c>
      <c r="AQ4777" s="3">
        <v>0.74569235706383796</v>
      </c>
      <c r="AR4777" s="3">
        <v>-0.23227154201831024</v>
      </c>
      <c r="AS4777" s="3">
        <v>0.19222062874400692</v>
      </c>
      <c r="AT4777" s="3">
        <v>0.50265796429775833</v>
      </c>
      <c r="AU4777" s="3">
        <v>0.43860783673139575</v>
      </c>
      <c r="AV4777" s="3">
        <v>0.45604155938897017</v>
      </c>
      <c r="AW4777" s="3">
        <v>0.85371279497545427</v>
      </c>
      <c r="AX4777" s="3">
        <v>0.94686931438418453</v>
      </c>
      <c r="AY4777" s="3">
        <v>0.94461229605897323</v>
      </c>
    </row>
    <row r="4778" spans="1:51" x14ac:dyDescent="0.25">
      <c r="A4778" t="s">
        <v>4780</v>
      </c>
      <c r="B4778" t="s">
        <v>4780</v>
      </c>
      <c r="C4778" t="s">
        <v>9647</v>
      </c>
      <c r="D4778" t="s">
        <v>10485</v>
      </c>
      <c r="E4778" t="s">
        <v>13779</v>
      </c>
      <c r="F4778" t="s">
        <v>13788</v>
      </c>
      <c r="G4778" t="s">
        <v>16867</v>
      </c>
      <c r="H4778" t="s">
        <v>16958</v>
      </c>
      <c r="I4778" s="3">
        <v>0.67265409687242361</v>
      </c>
      <c r="J4778" s="3">
        <v>42.895588368369729</v>
      </c>
      <c r="K4778" s="3">
        <v>31.820335600217547</v>
      </c>
      <c r="L4778" s="3">
        <v>2.3166003227233887</v>
      </c>
      <c r="M4778" s="3">
        <v>1.5509592294692993</v>
      </c>
      <c r="N4778" s="3">
        <v>63.726970000000001</v>
      </c>
      <c r="O4778" s="3">
        <v>93.761859999999999</v>
      </c>
      <c r="P4778" s="3">
        <v>1.7401119883088358</v>
      </c>
      <c r="Q4778" s="3">
        <v>1.4089806960322551</v>
      </c>
      <c r="R4778" s="3">
        <v>1.4089806960322551</v>
      </c>
      <c r="S4778" s="3">
        <v>1.2432479043691764</v>
      </c>
      <c r="T4778" s="3">
        <v>1.2646394515624497</v>
      </c>
      <c r="U4778" s="3">
        <v>1.4648104575206857</v>
      </c>
      <c r="V4778" s="3">
        <v>1.2499171453933835</v>
      </c>
      <c r="W4778" s="3">
        <v>0.58963324723393229</v>
      </c>
      <c r="X4778" s="3">
        <v>0.70150552539324507</v>
      </c>
      <c r="Y4778" s="3">
        <v>0.80478984392974062</v>
      </c>
      <c r="Z4778" s="3">
        <v>0.591785655073086</v>
      </c>
      <c r="AA4778" s="3">
        <v>-0.8458492327389483</v>
      </c>
      <c r="AB4778" s="3">
        <v>0.38383078883335198</v>
      </c>
      <c r="AC4778" s="3">
        <v>4.7088139860803695</v>
      </c>
      <c r="AD4778" s="3">
        <v>-1.4741129031528633E-2</v>
      </c>
      <c r="AE4778" s="3">
        <v>1.00343506320882</v>
      </c>
      <c r="AF4778" s="3">
        <v>0.12738153537422295</v>
      </c>
      <c r="AG4778" s="3">
        <v>0.591785655073086</v>
      </c>
      <c r="AH4778" s="3">
        <v>0.45629539283973164</v>
      </c>
      <c r="AI4778" s="3">
        <v>0.48957992085312962</v>
      </c>
      <c r="AJ4778" s="3">
        <v>0.37559320642938981</v>
      </c>
      <c r="AK4778" s="3">
        <v>0.44267107893463326</v>
      </c>
      <c r="AL4778" s="3">
        <v>0.81550758122302414</v>
      </c>
      <c r="AM4778" s="3">
        <v>0.83989076105498939</v>
      </c>
      <c r="AN4778" s="3">
        <v>0.42817219562890374</v>
      </c>
      <c r="AO4778" s="3">
        <v>0.18481555839938626</v>
      </c>
      <c r="AP4778" s="3">
        <v>0.9667048024301228</v>
      </c>
      <c r="AQ4778" s="3">
        <v>0.72672676419273274</v>
      </c>
      <c r="AR4778" s="3">
        <v>0.41729867310723867</v>
      </c>
      <c r="AS4778" s="3">
        <v>0.21179592097909417</v>
      </c>
      <c r="AT4778" s="3">
        <v>0.83366275009601054</v>
      </c>
      <c r="AU4778" s="3">
        <v>0.59299484400033431</v>
      </c>
      <c r="AV4778" s="3">
        <v>0.71446867427818006</v>
      </c>
      <c r="AW4778" s="3">
        <v>0.92422470345165486</v>
      </c>
      <c r="AX4778" s="3">
        <v>1.0298521755788439</v>
      </c>
      <c r="AY4778" s="3">
        <v>1.3362474343067414</v>
      </c>
    </row>
    <row r="4779" spans="1:51" x14ac:dyDescent="0.25">
      <c r="A4779" t="s">
        <v>4781</v>
      </c>
      <c r="B4779" t="s">
        <v>4781</v>
      </c>
      <c r="C4779" t="s">
        <v>9648</v>
      </c>
      <c r="D4779" t="s">
        <v>13642</v>
      </c>
      <c r="E4779" t="s">
        <v>13779</v>
      </c>
      <c r="F4779" t="s">
        <v>13788</v>
      </c>
      <c r="G4779" t="s">
        <v>13942</v>
      </c>
      <c r="H4779" t="s">
        <v>16958</v>
      </c>
      <c r="I4779" s="3">
        <v>0.87525808744001987</v>
      </c>
      <c r="J4779" s="3">
        <v>41.525844998249788</v>
      </c>
      <c r="K4779" s="3">
        <v>30.700281343737696</v>
      </c>
      <c r="L4779" s="3">
        <v>0.36377516388893127</v>
      </c>
      <c r="M4779" s="3">
        <v>0.275612473487854</v>
      </c>
      <c r="N4779" s="3">
        <v>11.46027</v>
      </c>
      <c r="O4779" s="3">
        <v>13.87261</v>
      </c>
      <c r="P4779" s="3">
        <v>1.4103025498738266</v>
      </c>
      <c r="Q4779" s="3">
        <v>1.252629074512734</v>
      </c>
      <c r="R4779" s="3">
        <v>1.252629074512734</v>
      </c>
      <c r="S4779" s="3">
        <v>1.0912625786690744</v>
      </c>
      <c r="T4779" s="3">
        <v>1.0725966156335276</v>
      </c>
      <c r="U4779" s="3">
        <v>1.3359179048676713</v>
      </c>
      <c r="V4779" s="3">
        <v>1.0611087724519144</v>
      </c>
      <c r="W4779" s="3">
        <v>0.44160834133746618</v>
      </c>
      <c r="X4779" s="3">
        <v>0.4960496833129544</v>
      </c>
      <c r="Y4779" s="3">
        <v>0.64073995891039237</v>
      </c>
      <c r="Z4779" s="3">
        <v>0.40963702468719448</v>
      </c>
      <c r="AA4779" s="3">
        <v>-0.12599134238168214</v>
      </c>
      <c r="AB4779" s="3">
        <v>0.84330188617400381</v>
      </c>
      <c r="AC4779" s="3">
        <v>3.9303384214143922</v>
      </c>
      <c r="AD4779" s="3">
        <v>3.5473468161531074E-2</v>
      </c>
      <c r="AE4779" s="3">
        <v>0.87168521303782487</v>
      </c>
      <c r="AF4779" s="3">
        <v>0.60693578804830262</v>
      </c>
      <c r="AG4779" s="3">
        <v>0.40963702468719448</v>
      </c>
      <c r="AH4779" s="3">
        <v>0.45447446566739058</v>
      </c>
      <c r="AI4779" s="3">
        <v>0.45909745584437189</v>
      </c>
      <c r="AJ4779" s="3">
        <v>0.37247890670228212</v>
      </c>
      <c r="AK4779" s="3">
        <v>0.42948260597038868</v>
      </c>
      <c r="AL4779" s="3">
        <v>0.75264536101352753</v>
      </c>
      <c r="AM4779" s="3">
        <v>0.62258310774832659</v>
      </c>
      <c r="AN4779" s="3">
        <v>0.52824402294118611</v>
      </c>
      <c r="AO4779" s="3">
        <v>0.16890765598649252</v>
      </c>
      <c r="AP4779" s="3">
        <v>0.89708567224862934</v>
      </c>
      <c r="AQ4779" s="3">
        <v>0.54275615095649565</v>
      </c>
      <c r="AR4779" s="3">
        <v>1.100907277196741</v>
      </c>
      <c r="AS4779" s="3">
        <v>0.10828473766607999</v>
      </c>
      <c r="AT4779" s="3">
        <v>0.70686717141348776</v>
      </c>
      <c r="AU4779" s="3">
        <v>0.53032039106606665</v>
      </c>
      <c r="AV4779" s="3">
        <v>0.62335720541183104</v>
      </c>
      <c r="AW4779" s="3">
        <v>0.9520136080487972</v>
      </c>
      <c r="AX4779" s="3">
        <v>1.0121251897944745</v>
      </c>
      <c r="AY4779" s="3">
        <v>1.1974846091660871</v>
      </c>
    </row>
    <row r="4780" spans="1:51" x14ac:dyDescent="0.25">
      <c r="A4780" t="s">
        <v>4782</v>
      </c>
      <c r="B4780" t="s">
        <v>4782</v>
      </c>
      <c r="C4780" t="s">
        <v>9649</v>
      </c>
      <c r="D4780" t="s">
        <v>13643</v>
      </c>
      <c r="E4780" t="s">
        <v>13779</v>
      </c>
      <c r="F4780" t="s">
        <v>13788</v>
      </c>
      <c r="G4780" t="s">
        <v>16868</v>
      </c>
      <c r="H4780" t="s">
        <v>16958</v>
      </c>
      <c r="I4780" s="3">
        <v>0.94263150142900842</v>
      </c>
      <c r="J4780" s="3">
        <v>31.474914931907215</v>
      </c>
      <c r="K4780" s="3">
        <v>33.658715261131825</v>
      </c>
      <c r="L4780" s="3">
        <v>1.4945740699768066</v>
      </c>
      <c r="M4780" s="3">
        <v>3.0032046139240265E-2</v>
      </c>
      <c r="N4780" s="3">
        <v>2.9502380000000001</v>
      </c>
      <c r="O4780" s="3">
        <v>43.175820000000002</v>
      </c>
      <c r="P4780" s="3">
        <v>1.1400501846516762</v>
      </c>
      <c r="Q4780" s="3">
        <v>1.0253988645054135</v>
      </c>
      <c r="R4780" s="3">
        <v>1.0253988645054135</v>
      </c>
      <c r="S4780" s="3">
        <v>0.76103125400255123</v>
      </c>
      <c r="T4780" s="3">
        <v>0.75300109864492859</v>
      </c>
      <c r="U4780" s="3">
        <v>0.9409378295312133</v>
      </c>
      <c r="V4780" s="3">
        <v>0.73432914475817657</v>
      </c>
      <c r="W4780" s="3">
        <v>0.77563947051319615</v>
      </c>
      <c r="X4780" s="3">
        <v>0.91062432167144514</v>
      </c>
      <c r="Y4780" s="3">
        <v>0.43443568949785549</v>
      </c>
      <c r="Z4780" s="3">
        <v>0.2602150737755255</v>
      </c>
      <c r="AA4780" s="3">
        <v>0.58719641459954441</v>
      </c>
      <c r="AB4780" s="3">
        <v>1.1407133392279523</v>
      </c>
      <c r="AC4780" s="3">
        <v>3.3242465079368282</v>
      </c>
      <c r="AD4780" s="3">
        <v>0.92089887784597824</v>
      </c>
      <c r="AE4780" s="3">
        <v>1.4284418324406842</v>
      </c>
      <c r="AF4780" s="3">
        <v>0.59718427714254285</v>
      </c>
      <c r="AG4780" s="3">
        <v>0.2602150737755255</v>
      </c>
      <c r="AH4780" s="3">
        <v>0.38474194140252216</v>
      </c>
      <c r="AI4780" s="3">
        <v>0.4051058181115843</v>
      </c>
      <c r="AJ4780" s="3">
        <v>0.49823087934721666</v>
      </c>
      <c r="AK4780" s="3">
        <v>0.5554853986959718</v>
      </c>
      <c r="AL4780" s="3">
        <v>0.85073551505365119</v>
      </c>
      <c r="AM4780" s="3">
        <v>0.63312587515186103</v>
      </c>
      <c r="AN4780" s="3">
        <v>-0.16591910016445244</v>
      </c>
      <c r="AO4780" s="3">
        <v>0.73460916279081523</v>
      </c>
      <c r="AP4780" s="3">
        <v>0.3818778718816917</v>
      </c>
      <c r="AQ4780" s="3">
        <v>1.0996919445408149</v>
      </c>
      <c r="AR4780" s="3">
        <v>-1.9524262236529326</v>
      </c>
      <c r="AS4780" s="3">
        <v>0.68353481592462018</v>
      </c>
      <c r="AT4780" s="3">
        <v>0.47024238210056385</v>
      </c>
      <c r="AU4780" s="3">
        <v>0.43263525031397515</v>
      </c>
      <c r="AV4780" s="3">
        <v>0.44935272094088208</v>
      </c>
      <c r="AW4780" s="3">
        <v>0.86020593535429235</v>
      </c>
      <c r="AX4780" s="3">
        <v>1.0473805130267198</v>
      </c>
      <c r="AY4780" s="3">
        <v>0.8244674328461099</v>
      </c>
    </row>
    <row r="4781" spans="1:51" x14ac:dyDescent="0.25">
      <c r="A4781" t="s">
        <v>4783</v>
      </c>
      <c r="B4781" t="s">
        <v>4783</v>
      </c>
      <c r="C4781" t="s">
        <v>9650</v>
      </c>
      <c r="D4781" t="s">
        <v>9976</v>
      </c>
      <c r="E4781" t="s">
        <v>13779</v>
      </c>
      <c r="F4781" t="s">
        <v>13788</v>
      </c>
      <c r="G4781" t="s">
        <v>16869</v>
      </c>
      <c r="H4781" t="s">
        <v>16958</v>
      </c>
      <c r="I4781" s="3">
        <v>0.97802611897931901</v>
      </c>
      <c r="J4781" s="3">
        <v>15.635757092326653</v>
      </c>
      <c r="K4781" s="3">
        <v>11.514926263074306</v>
      </c>
      <c r="L4781" s="3">
        <v>1.7805123329162598</v>
      </c>
      <c r="M4781" s="3">
        <v>1.5937396287918091</v>
      </c>
      <c r="N4781" s="3">
        <v>26.305240000000001</v>
      </c>
      <c r="O4781" s="3">
        <v>22.732759999999999</v>
      </c>
      <c r="P4781" s="3">
        <v>0.94274644175508449</v>
      </c>
      <c r="Q4781" s="3">
        <v>0.90658850375828182</v>
      </c>
      <c r="R4781" s="3">
        <v>0.90658850375828182</v>
      </c>
      <c r="S4781" s="3">
        <v>0.68017604814162336</v>
      </c>
      <c r="T4781" s="3">
        <v>0.69696282267912357</v>
      </c>
      <c r="U4781" s="3">
        <v>0.87324930416022506</v>
      </c>
      <c r="V4781" s="3">
        <v>0.69109811991508274</v>
      </c>
      <c r="W4781" s="3">
        <v>0.56321241694390245</v>
      </c>
      <c r="X4781" s="3">
        <v>0.5575224578941167</v>
      </c>
      <c r="Y4781" s="3">
        <v>0.45447106286326422</v>
      </c>
      <c r="Z4781" s="3">
        <v>0.3426268090004464</v>
      </c>
      <c r="AA4781" s="3">
        <v>0.21422080170039767</v>
      </c>
      <c r="AB4781" s="3">
        <v>0.71348799774041205</v>
      </c>
      <c r="AC4781" s="3">
        <v>2.5348414960113672</v>
      </c>
      <c r="AD4781" s="3">
        <v>0.37288564798647933</v>
      </c>
      <c r="AE4781" s="3">
        <v>0.87997582557135179</v>
      </c>
      <c r="AF4781" s="3">
        <v>0.45704750370231856</v>
      </c>
      <c r="AG4781" s="3">
        <v>0.3426268090004464</v>
      </c>
      <c r="AH4781" s="3">
        <v>0.38552635607901448</v>
      </c>
      <c r="AI4781" s="3">
        <v>0.3965545509565982</v>
      </c>
      <c r="AJ4781" s="3">
        <v>0.3966987484663404</v>
      </c>
      <c r="AK4781" s="3">
        <v>0.42006858521200874</v>
      </c>
      <c r="AL4781" s="3">
        <v>0.62042993885414555</v>
      </c>
      <c r="AM4781" s="3">
        <v>0.54035967789524242</v>
      </c>
      <c r="AN4781" s="3">
        <v>0.21252588080204321</v>
      </c>
      <c r="AO4781" s="3">
        <v>0.40673157971224916</v>
      </c>
      <c r="AP4781" s="3">
        <v>0.49234494699756215</v>
      </c>
      <c r="AQ4781" s="3">
        <v>0.73388089190604222</v>
      </c>
      <c r="AR4781" s="3">
        <v>-0.34635691955747117</v>
      </c>
      <c r="AS4781" s="3">
        <v>0.33941701100237792</v>
      </c>
      <c r="AT4781" s="3">
        <v>0.43266676859787989</v>
      </c>
      <c r="AU4781" s="3">
        <v>0.39704244436442765</v>
      </c>
      <c r="AV4781" s="3">
        <v>0.41304044672195273</v>
      </c>
      <c r="AW4781" s="3">
        <v>0.69421388968253805</v>
      </c>
      <c r="AX4781" s="3">
        <v>0.78502212233088708</v>
      </c>
      <c r="AY4781" s="3">
        <v>0.75379013492522184</v>
      </c>
    </row>
    <row r="4782" spans="1:51" x14ac:dyDescent="0.25">
      <c r="A4782" t="s">
        <v>4784</v>
      </c>
      <c r="B4782" t="s">
        <v>4784</v>
      </c>
      <c r="C4782" t="s">
        <v>9651</v>
      </c>
      <c r="D4782" t="s">
        <v>13644</v>
      </c>
      <c r="E4782" t="s">
        <v>13779</v>
      </c>
      <c r="F4782" t="s">
        <v>13788</v>
      </c>
      <c r="G4782" t="s">
        <v>16870</v>
      </c>
      <c r="H4782" t="s">
        <v>16958</v>
      </c>
      <c r="I4782" s="3">
        <v>0.69476009999999999</v>
      </c>
      <c r="J4782" s="3">
        <v>45.718220000000002</v>
      </c>
      <c r="K4782" s="3">
        <v>45.247399999999999</v>
      </c>
      <c r="L4782" s="3">
        <v>1.7309969999999999</v>
      </c>
      <c r="M4782" s="3">
        <v>0.99469810000000003</v>
      </c>
      <c r="N4782" s="3">
        <v>48.582990000000002</v>
      </c>
      <c r="O4782" s="3">
        <v>91.306920000000005</v>
      </c>
      <c r="P4782" s="3">
        <v>1.7485900000000001</v>
      </c>
      <c r="Q4782" s="3">
        <v>1.491395</v>
      </c>
      <c r="R4782" s="3">
        <v>1.491395</v>
      </c>
      <c r="S4782" s="3">
        <v>1.332964</v>
      </c>
      <c r="T4782" s="3">
        <v>1.3089280000000001</v>
      </c>
      <c r="U4782" s="3">
        <v>1.5723830000000001</v>
      </c>
      <c r="V4782" s="3">
        <v>1.303045</v>
      </c>
      <c r="W4782" s="3">
        <v>0.43528729999999999</v>
      </c>
      <c r="X4782" s="3">
        <v>0.61636570000000002</v>
      </c>
      <c r="Y4782" s="3">
        <v>0.83938999999999997</v>
      </c>
      <c r="Z4782" s="3">
        <v>0.57983799999999996</v>
      </c>
      <c r="AA4782" s="3">
        <v>-0.69620179999999998</v>
      </c>
      <c r="AB4782" s="3">
        <v>0.58239719999999995</v>
      </c>
      <c r="AC4782" s="3">
        <v>4.9132939999999996</v>
      </c>
      <c r="AD4782" s="3">
        <v>-0.30892750000000002</v>
      </c>
      <c r="AE4782" s="3">
        <v>1.2550509999999999</v>
      </c>
      <c r="AF4782" s="3">
        <v>0.4008486</v>
      </c>
      <c r="AG4782" s="3">
        <v>0.57983799999999996</v>
      </c>
      <c r="AH4782" s="3">
        <v>0.46637050000000002</v>
      </c>
      <c r="AI4782" s="3">
        <v>0.46275339999999998</v>
      </c>
      <c r="AJ4782" s="3">
        <v>0.18242700000000001</v>
      </c>
      <c r="AK4782" s="3">
        <v>0.41713410000000001</v>
      </c>
      <c r="AL4782" s="3">
        <v>0.67321390000000003</v>
      </c>
      <c r="AM4782" s="3">
        <v>0.62300599999999995</v>
      </c>
      <c r="AN4782" s="3">
        <v>1.008621</v>
      </c>
      <c r="AO4782" s="3">
        <v>-0.2814623</v>
      </c>
      <c r="AP4782" s="3">
        <v>1.203813</v>
      </c>
      <c r="AQ4782" s="3">
        <v>0.4123907</v>
      </c>
      <c r="AR4782" s="3">
        <v>1.3723080000000001</v>
      </c>
      <c r="AS4782" s="3">
        <v>0.36472080000000001</v>
      </c>
      <c r="AT4782" s="3">
        <v>0.83424120000000002</v>
      </c>
      <c r="AU4782" s="3">
        <v>0.61849330000000002</v>
      </c>
      <c r="AV4782" s="3">
        <v>0.72996300000000003</v>
      </c>
      <c r="AW4782" s="3">
        <v>0.94018970000000002</v>
      </c>
      <c r="AX4782" s="3">
        <v>0.99662240000000002</v>
      </c>
      <c r="AY4782" s="3">
        <v>1.3955580000000001</v>
      </c>
    </row>
    <row r="4783" spans="1:51" x14ac:dyDescent="0.25">
      <c r="A4783" t="s">
        <v>4785</v>
      </c>
      <c r="B4783" t="s">
        <v>4785</v>
      </c>
      <c r="C4783" t="s">
        <v>9652</v>
      </c>
      <c r="D4783" t="s">
        <v>13645</v>
      </c>
      <c r="E4783" t="s">
        <v>13779</v>
      </c>
      <c r="F4783" t="s">
        <v>13788</v>
      </c>
      <c r="G4783" t="s">
        <v>16871</v>
      </c>
      <c r="H4783" t="s">
        <v>16958</v>
      </c>
      <c r="I4783" s="3">
        <v>0.82791970000000004</v>
      </c>
      <c r="J4783" s="3">
        <v>13.12358</v>
      </c>
      <c r="K4783" s="3">
        <v>9.0270150000000005</v>
      </c>
      <c r="L4783" s="3">
        <v>1.9943930000000001</v>
      </c>
      <c r="M4783" s="3">
        <v>1.1757230000000001</v>
      </c>
      <c r="N4783" s="3">
        <v>17.832059999999998</v>
      </c>
      <c r="O4783" s="3">
        <v>18.139469999999999</v>
      </c>
      <c r="P4783" s="3">
        <v>0.69124220000000003</v>
      </c>
      <c r="Q4783" s="3">
        <v>0.62107789999999996</v>
      </c>
      <c r="R4783" s="3">
        <v>0.62107789999999996</v>
      </c>
      <c r="S4783" s="3">
        <v>0.57639819999999997</v>
      </c>
      <c r="T4783" s="3">
        <v>0.57069219999999998</v>
      </c>
      <c r="U4783" s="3">
        <v>0.76726309999999998</v>
      </c>
      <c r="V4783" s="3">
        <v>0.5674112</v>
      </c>
      <c r="W4783" s="3">
        <v>0.3865961</v>
      </c>
      <c r="X4783" s="3">
        <v>0.34794979999999998</v>
      </c>
      <c r="Y4783" s="3">
        <v>0.40692260000000002</v>
      </c>
      <c r="Z4783" s="3">
        <v>0.27564820000000001</v>
      </c>
      <c r="AA4783" s="3">
        <v>0.56816650000000002</v>
      </c>
      <c r="AB4783" s="3">
        <v>0.80838739999999998</v>
      </c>
      <c r="AC4783" s="3">
        <v>1.719611</v>
      </c>
      <c r="AD4783" s="3">
        <v>0.50507659999999999</v>
      </c>
      <c r="AE4783" s="3">
        <v>0.72264150000000005</v>
      </c>
      <c r="AF4783" s="3">
        <v>0.89292229999999995</v>
      </c>
      <c r="AG4783" s="3">
        <v>0.27564820000000001</v>
      </c>
      <c r="AH4783" s="3">
        <v>0.40313310000000002</v>
      </c>
      <c r="AI4783" s="3">
        <v>0.40578730000000002</v>
      </c>
      <c r="AJ4783" s="3">
        <v>0.3915534</v>
      </c>
      <c r="AK4783" s="3">
        <v>0.37896790000000002</v>
      </c>
      <c r="AL4783" s="3">
        <v>0.57324989999999998</v>
      </c>
      <c r="AM4783" s="3">
        <v>0.41021370000000001</v>
      </c>
      <c r="AN4783" s="3">
        <v>0.35965069999999999</v>
      </c>
      <c r="AO4783" s="3">
        <v>0.29434680000000002</v>
      </c>
      <c r="AP4783" s="3">
        <v>0.40353099999999997</v>
      </c>
      <c r="AQ4783" s="3">
        <v>0.48928890000000003</v>
      </c>
      <c r="AR4783" s="3">
        <v>0.41735470000000002</v>
      </c>
      <c r="AS4783" s="3">
        <v>0.21657000000000001</v>
      </c>
      <c r="AT4783" s="3">
        <v>0.40468559999999998</v>
      </c>
      <c r="AU4783" s="3">
        <v>0.3715079</v>
      </c>
      <c r="AV4783" s="3">
        <v>0.3829881</v>
      </c>
      <c r="AW4783" s="3">
        <v>0.68557199999999996</v>
      </c>
      <c r="AX4783" s="3">
        <v>0.75887329999999997</v>
      </c>
      <c r="AY4783" s="3">
        <v>0.71485489999999996</v>
      </c>
    </row>
    <row r="4784" spans="1:51" x14ac:dyDescent="0.25">
      <c r="A4784" t="s">
        <v>4786</v>
      </c>
      <c r="B4784" t="s">
        <v>4786</v>
      </c>
      <c r="C4784" t="s">
        <v>9653</v>
      </c>
      <c r="D4784" t="s">
        <v>10092</v>
      </c>
      <c r="E4784" t="s">
        <v>13779</v>
      </c>
      <c r="F4784" t="s">
        <v>13788</v>
      </c>
      <c r="G4784" t="s">
        <v>13942</v>
      </c>
      <c r="H4784" t="s">
        <v>16958</v>
      </c>
      <c r="I4784" s="3">
        <v>0.99430608198336767</v>
      </c>
      <c r="J4784" s="3">
        <v>25.999749822470953</v>
      </c>
      <c r="K4784" s="3">
        <v>24.846052963385805</v>
      </c>
      <c r="L4784" s="3">
        <v>0.97425287961959839</v>
      </c>
      <c r="M4784" s="3">
        <v>0.67931491136550903</v>
      </c>
      <c r="N4784" s="3">
        <v>19.27861</v>
      </c>
      <c r="O4784" s="3">
        <v>26.346609999999998</v>
      </c>
      <c r="P4784" s="3">
        <v>1.1664813468298982</v>
      </c>
      <c r="Q4784" s="3">
        <v>1.2743685307675294</v>
      </c>
      <c r="R4784" s="3">
        <v>1.2743685307675294</v>
      </c>
      <c r="S4784" s="3">
        <v>1.012827470853809</v>
      </c>
      <c r="T4784" s="3">
        <v>1.0196189374085305</v>
      </c>
      <c r="U4784" s="3">
        <v>1.2420259719671152</v>
      </c>
      <c r="V4784" s="3">
        <v>1.0111441175904321</v>
      </c>
      <c r="W4784" s="3">
        <v>0.58027218179750573</v>
      </c>
      <c r="X4784" s="3">
        <v>0.61001683152318131</v>
      </c>
      <c r="Y4784" s="3">
        <v>0.56337071583336618</v>
      </c>
      <c r="Z4784" s="3">
        <v>0.3658304318071533</v>
      </c>
      <c r="AA4784" s="3">
        <v>7.2432411303874344E-2</v>
      </c>
      <c r="AB4784" s="3">
        <v>0.92137960485063652</v>
      </c>
      <c r="AC4784" s="3">
        <v>3.9839312373967228</v>
      </c>
      <c r="AD4784" s="3">
        <v>0.31262553607187521</v>
      </c>
      <c r="AE4784" s="3">
        <v>1.1893619351542517</v>
      </c>
      <c r="AF4784" s="3">
        <v>0.5547215949725407</v>
      </c>
      <c r="AG4784" s="3">
        <v>0.3658304318071533</v>
      </c>
      <c r="AH4784" s="3">
        <v>0.41223954599786417</v>
      </c>
      <c r="AI4784" s="3">
        <v>0.43655113986054872</v>
      </c>
      <c r="AJ4784" s="3">
        <v>0.3912833784210078</v>
      </c>
      <c r="AK4784" s="3">
        <v>0.42923205542264375</v>
      </c>
      <c r="AL4784" s="3">
        <v>0.71569521095136313</v>
      </c>
      <c r="AM4784" s="3">
        <v>0.62024347814803904</v>
      </c>
      <c r="AN4784" s="3">
        <v>0.3391663404464354</v>
      </c>
      <c r="AO4784" s="3">
        <v>0.26051103675139275</v>
      </c>
      <c r="AP4784" s="3">
        <v>0.72470507178991472</v>
      </c>
      <c r="AQ4784" s="3">
        <v>0.77566236025409685</v>
      </c>
      <c r="AR4784" s="3">
        <v>-0.24223499096770662</v>
      </c>
      <c r="AS4784" s="3">
        <v>0.30723858251598346</v>
      </c>
      <c r="AT4784" s="3">
        <v>0.54051277678352283</v>
      </c>
      <c r="AU4784" s="3">
        <v>0.46092001310864517</v>
      </c>
      <c r="AV4784" s="3">
        <v>0.47893453362776828</v>
      </c>
      <c r="AW4784" s="3">
        <v>0.90702437366770627</v>
      </c>
      <c r="AX4784" s="3">
        <v>1.007487907064923</v>
      </c>
      <c r="AY4784" s="3">
        <v>1.0817086464355807</v>
      </c>
    </row>
    <row r="4785" spans="1:51" x14ac:dyDescent="0.25">
      <c r="A4785" t="s">
        <v>4787</v>
      </c>
      <c r="B4785" t="s">
        <v>4787</v>
      </c>
      <c r="C4785" t="s">
        <v>9654</v>
      </c>
      <c r="D4785" t="s">
        <v>13646</v>
      </c>
      <c r="E4785" t="s">
        <v>13779</v>
      </c>
      <c r="F4785" t="s">
        <v>13788</v>
      </c>
      <c r="G4785" t="s">
        <v>16869</v>
      </c>
      <c r="H4785" t="s">
        <v>16958</v>
      </c>
      <c r="I4785" s="3">
        <v>0.64191710000000002</v>
      </c>
      <c r="J4785" s="3" t="s">
        <v>17011</v>
      </c>
      <c r="K4785" s="3" t="s">
        <v>17011</v>
      </c>
      <c r="L4785" s="3">
        <v>2.6065040000000002</v>
      </c>
      <c r="M4785" s="3">
        <v>2.0684239999999998</v>
      </c>
      <c r="N4785" s="3" t="s">
        <v>17011</v>
      </c>
      <c r="O4785" s="3" t="s">
        <v>17011</v>
      </c>
      <c r="P4785" s="3">
        <v>0.63106410000000002</v>
      </c>
      <c r="Q4785" s="3">
        <v>0.63396889999999995</v>
      </c>
      <c r="R4785" s="3">
        <v>0.63396889999999995</v>
      </c>
      <c r="S4785" s="3">
        <v>0.57592500000000002</v>
      </c>
      <c r="T4785" s="3">
        <v>0.62350150000000004</v>
      </c>
      <c r="U4785" s="3">
        <v>0.73105799999999999</v>
      </c>
      <c r="V4785" s="3">
        <v>0.619973</v>
      </c>
      <c r="W4785" s="3">
        <v>0.62020109999999995</v>
      </c>
      <c r="X4785" s="3">
        <v>0.61233179999999998</v>
      </c>
      <c r="Y4785" s="3">
        <v>0.39741409999999999</v>
      </c>
      <c r="Z4785" s="3">
        <v>0.32690409999999998</v>
      </c>
      <c r="AA4785" s="3">
        <v>0.32586979999999999</v>
      </c>
      <c r="AB4785" s="3">
        <v>0.68592220000000004</v>
      </c>
      <c r="AC4785" s="3">
        <v>2.1389930000000001</v>
      </c>
      <c r="AD4785" s="3">
        <v>0.23457040000000001</v>
      </c>
      <c r="AE4785" s="3">
        <v>1.2047559999999999</v>
      </c>
      <c r="AF4785" s="3">
        <v>0.27125310000000002</v>
      </c>
      <c r="AG4785" s="3">
        <v>0.32690409999999998</v>
      </c>
      <c r="AH4785" s="3">
        <v>0.30062070000000002</v>
      </c>
      <c r="AI4785" s="3">
        <v>0.27550140000000001</v>
      </c>
      <c r="AJ4785" s="3">
        <v>0.1226966</v>
      </c>
      <c r="AK4785" s="3">
        <v>0.31834879999999999</v>
      </c>
      <c r="AL4785" s="3">
        <v>0.14397480000000001</v>
      </c>
      <c r="AM4785" s="3">
        <v>0.30511630000000001</v>
      </c>
      <c r="AN4785" s="3">
        <v>0.51814110000000002</v>
      </c>
      <c r="AO4785" s="3">
        <v>0.2029513</v>
      </c>
      <c r="AP4785" s="3">
        <v>0.5107119</v>
      </c>
      <c r="AQ4785" s="3">
        <v>0.39535290000000001</v>
      </c>
      <c r="AR4785" s="3">
        <v>0.25403559999999997</v>
      </c>
      <c r="AS4785" s="3">
        <v>1.0371269999999999</v>
      </c>
      <c r="AT4785" s="3">
        <v>0.3999393</v>
      </c>
      <c r="AU4785" s="3">
        <v>0.38817659999999998</v>
      </c>
      <c r="AV4785" s="3">
        <v>0.38535970000000003</v>
      </c>
      <c r="AW4785" s="3">
        <v>0.56489339999999999</v>
      </c>
      <c r="AX4785" s="3">
        <v>0.59618930000000003</v>
      </c>
      <c r="AY4785" s="3">
        <v>0.54543640000000004</v>
      </c>
    </row>
    <row r="4786" spans="1:51" x14ac:dyDescent="0.25">
      <c r="A4786" t="s">
        <v>4788</v>
      </c>
      <c r="B4786" t="s">
        <v>4788</v>
      </c>
      <c r="C4786" t="s">
        <v>9655</v>
      </c>
      <c r="D4786" t="s">
        <v>10687</v>
      </c>
      <c r="E4786" t="s">
        <v>13779</v>
      </c>
      <c r="F4786" t="s">
        <v>13788</v>
      </c>
      <c r="G4786" t="s">
        <v>14516</v>
      </c>
      <c r="H4786" t="s">
        <v>16958</v>
      </c>
      <c r="I4786" s="3">
        <v>0.99755633918346098</v>
      </c>
      <c r="J4786" s="3">
        <v>17.73933029595829</v>
      </c>
      <c r="K4786" s="3">
        <v>13.938810468491164</v>
      </c>
      <c r="L4786" s="3">
        <v>0.69321763515472412</v>
      </c>
      <c r="M4786" s="3">
        <v>0.96407371759414673</v>
      </c>
      <c r="N4786" s="3">
        <v>20.579920000000001</v>
      </c>
      <c r="O4786" s="3">
        <v>13.22414</v>
      </c>
      <c r="P4786" s="3">
        <v>1.0247647186959372</v>
      </c>
      <c r="Q4786" s="3">
        <v>0.8927869749740559</v>
      </c>
      <c r="R4786" s="3">
        <v>0.8927869749740559</v>
      </c>
      <c r="S4786" s="3">
        <v>0.79144132984809334</v>
      </c>
      <c r="T4786" s="3">
        <v>0.69160236742835024</v>
      </c>
      <c r="U4786" s="3">
        <v>1.0051229540913673</v>
      </c>
      <c r="V4786" s="3">
        <v>0.68394276564670775</v>
      </c>
      <c r="W4786" s="3">
        <v>0.47558843517650812</v>
      </c>
      <c r="X4786" s="3">
        <v>0.43779341724611942</v>
      </c>
      <c r="Y4786" s="3">
        <v>0.43718433176713895</v>
      </c>
      <c r="Z4786" s="3">
        <v>0.2987306016900429</v>
      </c>
      <c r="AA4786" s="3">
        <v>0.45393210239906967</v>
      </c>
      <c r="AB4786" s="3">
        <v>0.92000666695464584</v>
      </c>
      <c r="AC4786" s="3">
        <v>2.6049993469711885</v>
      </c>
      <c r="AD4786" s="3">
        <v>0.44085299588541049</v>
      </c>
      <c r="AE4786" s="3">
        <v>0.94613414809125618</v>
      </c>
      <c r="AF4786" s="3">
        <v>0.85350193884541692</v>
      </c>
      <c r="AG4786" s="3">
        <v>0.2987306016900429</v>
      </c>
      <c r="AH4786" s="3">
        <v>0.3828612835153723</v>
      </c>
      <c r="AI4786" s="3">
        <v>0.39518189643387491</v>
      </c>
      <c r="AJ4786" s="3">
        <v>0.37589108444795499</v>
      </c>
      <c r="AK4786" s="3">
        <v>0.38476107667271775</v>
      </c>
      <c r="AL4786" s="3">
        <v>0.57127993727173221</v>
      </c>
      <c r="AM4786" s="3">
        <v>0.53335342823159526</v>
      </c>
      <c r="AN4786" s="3">
        <v>0.31538631785220683</v>
      </c>
      <c r="AO4786" s="3">
        <v>0.32803732830332716</v>
      </c>
      <c r="AP4786" s="3">
        <v>0.46686271715445066</v>
      </c>
      <c r="AQ4786" s="3">
        <v>0.59352623133024474</v>
      </c>
      <c r="AR4786" s="3">
        <v>0.23810394932740764</v>
      </c>
      <c r="AS4786" s="3">
        <v>0.35073768221480695</v>
      </c>
      <c r="AT4786" s="3">
        <v>0.46727519848740717</v>
      </c>
      <c r="AU4786" s="3">
        <v>0.40661821023879507</v>
      </c>
      <c r="AV4786" s="3">
        <v>0.42035171958645745</v>
      </c>
      <c r="AW4786" s="3">
        <v>0.81910041990573457</v>
      </c>
      <c r="AX4786" s="3">
        <v>0.9174914224827142</v>
      </c>
      <c r="AY4786" s="3">
        <v>0.99999000000000005</v>
      </c>
    </row>
    <row r="4787" spans="1:51" x14ac:dyDescent="0.25">
      <c r="A4787" t="s">
        <v>4789</v>
      </c>
      <c r="B4787" t="s">
        <v>4789</v>
      </c>
      <c r="C4787" t="s">
        <v>9656</v>
      </c>
      <c r="D4787" t="s">
        <v>13647</v>
      </c>
      <c r="E4787" t="s">
        <v>13779</v>
      </c>
      <c r="F4787" t="s">
        <v>13788</v>
      </c>
      <c r="G4787" t="s">
        <v>16595</v>
      </c>
      <c r="H4787" t="s">
        <v>16958</v>
      </c>
      <c r="I4787" s="3">
        <v>0.99449677733668918</v>
      </c>
      <c r="J4787" s="3">
        <v>26.537296160422528</v>
      </c>
      <c r="K4787" s="3">
        <v>21.861035419515691</v>
      </c>
      <c r="L4787" s="3">
        <v>0.65553522109985352</v>
      </c>
      <c r="M4787" s="3">
        <v>1.1395852565765381</v>
      </c>
      <c r="N4787" s="3">
        <v>26.040209999999998</v>
      </c>
      <c r="O4787" s="3">
        <v>15.023239999999999</v>
      </c>
      <c r="P4787" s="3">
        <v>1.1278194079165196</v>
      </c>
      <c r="Q4787" s="3">
        <v>1.1179062893574145</v>
      </c>
      <c r="R4787" s="3">
        <v>1.1179062893574145</v>
      </c>
      <c r="S4787" s="3">
        <v>0.99465889180433431</v>
      </c>
      <c r="T4787" s="3">
        <v>0.95263136927401093</v>
      </c>
      <c r="U4787" s="3">
        <v>1.2860401111765967</v>
      </c>
      <c r="V4787" s="3">
        <v>0.94551413241864568</v>
      </c>
      <c r="W4787" s="3">
        <v>0.44783160483625367</v>
      </c>
      <c r="X4787" s="3">
        <v>0.43854728529562881</v>
      </c>
      <c r="Y4787" s="3">
        <v>0.57211743047630503</v>
      </c>
      <c r="Z4787" s="3">
        <v>0.3666148051302961</v>
      </c>
      <c r="AA4787" s="3">
        <v>0.10307871448551228</v>
      </c>
      <c r="AB4787" s="3">
        <v>0.91421587680827399</v>
      </c>
      <c r="AC4787" s="3">
        <v>3.8808357174723471</v>
      </c>
      <c r="AD4787" s="3">
        <v>0.10747828618822938</v>
      </c>
      <c r="AE4787" s="3">
        <v>1.1221316918449704</v>
      </c>
      <c r="AF4787" s="3">
        <v>0.71857902270604002</v>
      </c>
      <c r="AG4787" s="3">
        <v>0.3666148051302961</v>
      </c>
      <c r="AH4787" s="3">
        <v>0.45111708930761929</v>
      </c>
      <c r="AI4787" s="3">
        <v>0.46886763761711414</v>
      </c>
      <c r="AJ4787" s="3">
        <v>0.37224221058391482</v>
      </c>
      <c r="AK4787" s="3">
        <v>0.41490222310915503</v>
      </c>
      <c r="AL4787" s="3">
        <v>0.77104991458568872</v>
      </c>
      <c r="AM4787" s="3">
        <v>0.63316398829807485</v>
      </c>
      <c r="AN4787" s="3">
        <v>0.62599832621366458</v>
      </c>
      <c r="AO4787" s="3">
        <v>5.2045057087658886E-2</v>
      </c>
      <c r="AP4787" s="3">
        <v>0.70392595024890503</v>
      </c>
      <c r="AQ4787" s="3">
        <v>0.55215145836879409</v>
      </c>
      <c r="AR4787" s="3">
        <v>-5.539930220259226E-3</v>
      </c>
      <c r="AS4787" s="3">
        <v>0.20933150443132886</v>
      </c>
      <c r="AT4787" s="3">
        <v>0.53664943631980822</v>
      </c>
      <c r="AU4787" s="3">
        <v>0.45267623764266041</v>
      </c>
      <c r="AV4787" s="3">
        <v>0.46216001614464225</v>
      </c>
      <c r="AW4787" s="3">
        <v>0.95513290235028647</v>
      </c>
      <c r="AX4787" s="3">
        <v>1.0246426654747571</v>
      </c>
      <c r="AY4787" s="3">
        <v>1.1588847873974657</v>
      </c>
    </row>
    <row r="4788" spans="1:51" x14ac:dyDescent="0.25">
      <c r="A4788" t="s">
        <v>4790</v>
      </c>
      <c r="B4788" t="s">
        <v>4790</v>
      </c>
      <c r="C4788" t="s">
        <v>9657</v>
      </c>
      <c r="D4788" t="s">
        <v>9935</v>
      </c>
      <c r="E4788" t="s">
        <v>13779</v>
      </c>
      <c r="F4788" t="s">
        <v>13788</v>
      </c>
      <c r="G4788" t="s">
        <v>16872</v>
      </c>
      <c r="H4788" t="s">
        <v>16958</v>
      </c>
      <c r="I4788" s="3">
        <v>0.99024429545457004</v>
      </c>
      <c r="J4788" s="3">
        <v>14.971119904210116</v>
      </c>
      <c r="K4788" s="3">
        <v>12.73379470476503</v>
      </c>
      <c r="L4788" s="3">
        <v>0.29214030504226685</v>
      </c>
      <c r="M4788" s="3">
        <v>0.89229613542556763</v>
      </c>
      <c r="N4788" s="3">
        <v>18.387589999999999</v>
      </c>
      <c r="O4788" s="3">
        <v>8.3422520000000002</v>
      </c>
      <c r="P4788" s="3">
        <v>1.0095575323062516</v>
      </c>
      <c r="Q4788" s="3">
        <v>0.84488473942614706</v>
      </c>
      <c r="R4788" s="3">
        <v>0.84488473942614706</v>
      </c>
      <c r="S4788" s="3">
        <v>0.61602137878930585</v>
      </c>
      <c r="T4788" s="3">
        <v>0.54796438108188683</v>
      </c>
      <c r="U4788" s="3">
        <v>0.79167448410347552</v>
      </c>
      <c r="V4788" s="3">
        <v>0.54027021560789257</v>
      </c>
      <c r="W4788" s="3">
        <v>0.57942325332635891</v>
      </c>
      <c r="X4788" s="3">
        <v>0.49413298280678575</v>
      </c>
      <c r="Y4788" s="3">
        <v>0.29191230571163074</v>
      </c>
      <c r="Z4788" s="3">
        <v>0.19392718810779935</v>
      </c>
      <c r="AA4788" s="3">
        <v>0.91074725166764714</v>
      </c>
      <c r="AB4788" s="3">
        <v>1.1481674375189299</v>
      </c>
      <c r="AC4788" s="3">
        <v>2.0691646464600955</v>
      </c>
      <c r="AD4788" s="3">
        <v>0.93752273943226905</v>
      </c>
      <c r="AE4788" s="3">
        <v>1.0167489206326796</v>
      </c>
      <c r="AF4788" s="3">
        <v>1.0993143029697312</v>
      </c>
      <c r="AG4788" s="3">
        <v>0.19392718810779935</v>
      </c>
      <c r="AH4788" s="3">
        <v>0.33328501328741805</v>
      </c>
      <c r="AI4788" s="3">
        <v>0.34382430057252628</v>
      </c>
      <c r="AJ4788" s="3">
        <v>0.43963734605410243</v>
      </c>
      <c r="AK4788" s="3">
        <v>0.37639874598948753</v>
      </c>
      <c r="AL4788" s="3">
        <v>0.4848818797030009</v>
      </c>
      <c r="AM4788" s="3">
        <v>0.46746394754845089</v>
      </c>
      <c r="AN4788" s="3">
        <v>-6.4408035035132039E-2</v>
      </c>
      <c r="AO4788" s="3">
        <v>0.66966364146207147</v>
      </c>
      <c r="AP4788" s="3">
        <v>0.18302067190255181</v>
      </c>
      <c r="AQ4788" s="3">
        <v>0.90352576439388133</v>
      </c>
      <c r="AR4788" s="3">
        <v>-0.18217132289262872</v>
      </c>
      <c r="AS4788" s="3">
        <v>0.43735116260950385</v>
      </c>
      <c r="AT4788" s="3">
        <v>0.40389498330946111</v>
      </c>
      <c r="AU4788" s="3">
        <v>0.37377474404460304</v>
      </c>
      <c r="AV4788" s="3">
        <v>0.38770286565759715</v>
      </c>
      <c r="AW4788" s="3">
        <v>0.71602762121202557</v>
      </c>
      <c r="AX4788" s="3">
        <v>0.86738537966000218</v>
      </c>
      <c r="AY4788" s="3">
        <v>0.75183748866953792</v>
      </c>
    </row>
    <row r="4789" spans="1:51" x14ac:dyDescent="0.25">
      <c r="A4789" t="s">
        <v>4791</v>
      </c>
      <c r="B4789" t="s">
        <v>4791</v>
      </c>
      <c r="C4789" t="s">
        <v>9658</v>
      </c>
      <c r="D4789" t="s">
        <v>13648</v>
      </c>
      <c r="E4789" t="s">
        <v>13780</v>
      </c>
      <c r="F4789" t="s">
        <v>13793</v>
      </c>
      <c r="G4789" t="s">
        <v>16873</v>
      </c>
      <c r="H4789" t="s">
        <v>16958</v>
      </c>
      <c r="I4789" s="3">
        <v>0.66879260814161978</v>
      </c>
      <c r="J4789" s="3">
        <v>13.738865943860432</v>
      </c>
      <c r="K4789" s="3">
        <v>9.9940553048282386</v>
      </c>
      <c r="L4789" s="3">
        <v>1.8540550470352173</v>
      </c>
      <c r="M4789" s="3">
        <v>1.1754970550537109</v>
      </c>
      <c r="N4789" s="3">
        <v>17.430009999999999</v>
      </c>
      <c r="O4789" s="3">
        <v>21.048870000000001</v>
      </c>
      <c r="P4789" s="3">
        <v>0.74505114788524196</v>
      </c>
      <c r="Q4789" s="3">
        <v>0.65149143771084916</v>
      </c>
      <c r="R4789" s="3">
        <v>0.65149143771084916</v>
      </c>
      <c r="S4789" s="3">
        <v>0.57555550472708483</v>
      </c>
      <c r="T4789" s="3">
        <v>0.55770572817963426</v>
      </c>
      <c r="U4789" s="3">
        <v>0.72590379756321788</v>
      </c>
      <c r="V4789" s="3">
        <v>0.55230897175326987</v>
      </c>
      <c r="W4789" s="3">
        <v>0.43256099707827639</v>
      </c>
      <c r="X4789" s="3">
        <v>0.398177390643768</v>
      </c>
      <c r="Y4789" s="3">
        <v>0.40575591318063597</v>
      </c>
      <c r="Z4789" s="3">
        <v>0.31688463121028276</v>
      </c>
      <c r="AA4789" s="3">
        <v>0.32690113436936169</v>
      </c>
      <c r="AB4789" s="3">
        <v>0.63643584997014169</v>
      </c>
      <c r="AC4789" s="3">
        <v>1.743269700610997</v>
      </c>
      <c r="AD4789" s="3">
        <v>0.49305822500665514</v>
      </c>
      <c r="AE4789" s="3">
        <v>0.58761813819224806</v>
      </c>
      <c r="AF4789" s="3">
        <v>0.73011764371634724</v>
      </c>
      <c r="AG4789" s="3">
        <v>0.31688463121028276</v>
      </c>
      <c r="AH4789" s="3">
        <v>0.47407818368394672</v>
      </c>
      <c r="AI4789" s="3">
        <v>0.49081057466532652</v>
      </c>
      <c r="AJ4789" s="3">
        <v>0.61059296346550318</v>
      </c>
      <c r="AK4789" s="3">
        <v>0.41257733383576045</v>
      </c>
      <c r="AL4789" s="3">
        <v>0.83369097431879546</v>
      </c>
      <c r="AM4789" s="3">
        <v>0.59981458756621908</v>
      </c>
      <c r="AN4789" s="3">
        <v>0.19068600942704991</v>
      </c>
      <c r="AO4789" s="3">
        <v>0.44164329720015738</v>
      </c>
      <c r="AP4789" s="3">
        <v>0.32237803497914758</v>
      </c>
      <c r="AQ4789" s="3">
        <v>0.64933283299713085</v>
      </c>
      <c r="AR4789" s="3">
        <v>-0.39805586446513241</v>
      </c>
      <c r="AS4789" s="3">
        <v>0.21204383585395534</v>
      </c>
      <c r="AT4789" s="3">
        <v>0.4021285406006529</v>
      </c>
      <c r="AU4789" s="3">
        <v>0.36662999315014327</v>
      </c>
      <c r="AV4789" s="3">
        <v>0.38056812231143594</v>
      </c>
      <c r="AW4789" s="3">
        <v>0.64616370069252227</v>
      </c>
      <c r="AX4789" s="3">
        <v>0.71552733977090899</v>
      </c>
      <c r="AY4789" s="3">
        <v>0.67913277640513692</v>
      </c>
    </row>
    <row r="4790" spans="1:51" x14ac:dyDescent="0.25">
      <c r="A4790" t="s">
        <v>4792</v>
      </c>
      <c r="B4790" t="s">
        <v>4792</v>
      </c>
      <c r="C4790" t="s">
        <v>9659</v>
      </c>
      <c r="D4790" t="s">
        <v>13649</v>
      </c>
      <c r="E4790" t="s">
        <v>13779</v>
      </c>
      <c r="F4790" t="s">
        <v>13788</v>
      </c>
      <c r="G4790" t="s">
        <v>13920</v>
      </c>
      <c r="H4790" t="s">
        <v>16958</v>
      </c>
      <c r="I4790" s="3">
        <v>0.98578569387030668</v>
      </c>
      <c r="J4790" s="3">
        <v>26.715091317869781</v>
      </c>
      <c r="K4790" s="3">
        <v>27.378731485828794</v>
      </c>
      <c r="L4790" s="3">
        <v>1.1176704168319702</v>
      </c>
      <c r="M4790" s="3">
        <v>0.5009080171585083</v>
      </c>
      <c r="N4790" s="3">
        <v>16.70289</v>
      </c>
      <c r="O4790" s="3">
        <v>30.538530000000002</v>
      </c>
      <c r="P4790" s="3">
        <v>1.2786383052301784</v>
      </c>
      <c r="Q4790" s="3">
        <v>1.2623897456299118</v>
      </c>
      <c r="R4790" s="3">
        <v>1.2623897456299118</v>
      </c>
      <c r="S4790" s="3">
        <v>0.95896115531639248</v>
      </c>
      <c r="T4790" s="3">
        <v>0.96286825817799371</v>
      </c>
      <c r="U4790" s="3">
        <v>1.1933800967724069</v>
      </c>
      <c r="V4790" s="3">
        <v>0.94718053353244125</v>
      </c>
      <c r="W4790" s="3">
        <v>0.63070941043394479</v>
      </c>
      <c r="X4790" s="3">
        <v>0.69038061434017317</v>
      </c>
      <c r="Y4790" s="3">
        <v>0.55840380231507092</v>
      </c>
      <c r="Z4790" s="3">
        <v>0.36496366504372985</v>
      </c>
      <c r="AA4790" s="3">
        <v>0.11197276322177979</v>
      </c>
      <c r="AB4790" s="3">
        <v>0.92727969255107034</v>
      </c>
      <c r="AC4790" s="3">
        <v>3.8126161586776801</v>
      </c>
      <c r="AD4790" s="3">
        <v>0.45120717451899012</v>
      </c>
      <c r="AE4790" s="3">
        <v>1.1437290328256458</v>
      </c>
      <c r="AF4790" s="3">
        <v>0.46439225012590635</v>
      </c>
      <c r="AG4790" s="3">
        <v>0.36496366504372985</v>
      </c>
      <c r="AH4790" s="3">
        <v>0.40765438466417708</v>
      </c>
      <c r="AI4790" s="3">
        <v>0.43395851568492549</v>
      </c>
      <c r="AJ4790" s="3">
        <v>0.4238741941505918</v>
      </c>
      <c r="AK4790" s="3">
        <v>0.48637905038343809</v>
      </c>
      <c r="AL4790" s="3">
        <v>0.79829943999339537</v>
      </c>
      <c r="AM4790" s="3">
        <v>0.71172557979149498</v>
      </c>
      <c r="AN4790" s="3">
        <v>0.19589664541493376</v>
      </c>
      <c r="AO4790" s="3">
        <v>0.38370375433992449</v>
      </c>
      <c r="AP4790" s="3">
        <v>0.6125652861583355</v>
      </c>
      <c r="AQ4790" s="3">
        <v>0.84511135159427275</v>
      </c>
      <c r="AR4790" s="3">
        <v>-0.87764141886076075</v>
      </c>
      <c r="AS4790" s="3">
        <v>0.29589004651842599</v>
      </c>
      <c r="AT4790" s="3">
        <v>0.5226527257257102</v>
      </c>
      <c r="AU4790" s="3">
        <v>0.45882142429446759</v>
      </c>
      <c r="AV4790" s="3">
        <v>0.48276581596321844</v>
      </c>
      <c r="AW4790" s="3">
        <v>0.89869645570733758</v>
      </c>
      <c r="AX4790" s="3">
        <v>1.0192168528192798</v>
      </c>
      <c r="AY4790" s="3">
        <v>1.0262168650719543</v>
      </c>
    </row>
    <row r="4791" spans="1:51" x14ac:dyDescent="0.25">
      <c r="A4791" t="s">
        <v>4793</v>
      </c>
      <c r="B4791" t="s">
        <v>4793</v>
      </c>
      <c r="C4791" t="s">
        <v>9660</v>
      </c>
      <c r="D4791" t="s">
        <v>13650</v>
      </c>
      <c r="E4791" t="s">
        <v>13779</v>
      </c>
      <c r="F4791" t="s">
        <v>13788</v>
      </c>
      <c r="G4791" t="s">
        <v>16874</v>
      </c>
      <c r="H4791" t="s">
        <v>16958</v>
      </c>
      <c r="I4791" s="3">
        <v>0.98004740000000001</v>
      </c>
      <c r="J4791" s="3">
        <v>20.920629999999999</v>
      </c>
      <c r="K4791" s="3">
        <v>16.27496</v>
      </c>
      <c r="L4791" s="3">
        <v>1.3380350000000001</v>
      </c>
      <c r="M4791" s="3">
        <v>1.020203</v>
      </c>
      <c r="N4791" s="3">
        <v>22.155909999999999</v>
      </c>
      <c r="O4791" s="3">
        <v>23.347020000000001</v>
      </c>
      <c r="P4791" s="3">
        <v>1.0704480000000001</v>
      </c>
      <c r="Q4791" s="3">
        <v>1.1053379999999999</v>
      </c>
      <c r="R4791" s="3">
        <v>1.1053379999999999</v>
      </c>
      <c r="S4791" s="3">
        <v>0.85056379999999998</v>
      </c>
      <c r="T4791" s="3">
        <v>0.87297279999999999</v>
      </c>
      <c r="U4791" s="3">
        <v>1.0725560000000001</v>
      </c>
      <c r="V4791" s="3">
        <v>0.86480120000000005</v>
      </c>
      <c r="W4791" s="3">
        <v>0.4553237</v>
      </c>
      <c r="X4791" s="3">
        <v>0.5104012</v>
      </c>
      <c r="Y4791" s="3">
        <v>0.553342</v>
      </c>
      <c r="Z4791" s="3">
        <v>0.3654772</v>
      </c>
      <c r="AA4791" s="3">
        <v>0.1100506</v>
      </c>
      <c r="AB4791" s="3">
        <v>0.78449230000000003</v>
      </c>
      <c r="AC4791" s="3">
        <v>3.2214269999999998</v>
      </c>
      <c r="AD4791" s="3">
        <v>0.2118138</v>
      </c>
      <c r="AE4791" s="3">
        <v>0.87769019999999998</v>
      </c>
      <c r="AF4791" s="3">
        <v>0.56062880000000004</v>
      </c>
      <c r="AG4791" s="3">
        <v>0.3654772</v>
      </c>
      <c r="AH4791" s="3">
        <v>0.43622270000000002</v>
      </c>
      <c r="AI4791" s="3">
        <v>0.44867669999999998</v>
      </c>
      <c r="AJ4791" s="3">
        <v>0.35880980000000001</v>
      </c>
      <c r="AK4791" s="3">
        <v>0.40887289999999998</v>
      </c>
      <c r="AL4791" s="3">
        <v>0.67888769999999998</v>
      </c>
      <c r="AM4791" s="3">
        <v>0.50637209999999999</v>
      </c>
      <c r="AN4791" s="3">
        <v>0.4537293</v>
      </c>
      <c r="AO4791" s="3">
        <v>0.16784489999999999</v>
      </c>
      <c r="AP4791" s="3">
        <v>0.6819655</v>
      </c>
      <c r="AQ4791" s="3">
        <v>0.63411740000000005</v>
      </c>
      <c r="AR4791" s="3">
        <v>0.15670580000000001</v>
      </c>
      <c r="AS4791" s="3">
        <v>0.17738590000000001</v>
      </c>
      <c r="AT4791" s="3">
        <v>0.51133649999999997</v>
      </c>
      <c r="AU4791" s="3">
        <v>0.44481500000000002</v>
      </c>
      <c r="AV4791" s="3">
        <v>0.46663830000000001</v>
      </c>
      <c r="AW4791" s="3">
        <v>0.80489520000000003</v>
      </c>
      <c r="AX4791" s="3">
        <v>0.86799369999999998</v>
      </c>
      <c r="AY4791" s="3">
        <v>0.9060452</v>
      </c>
    </row>
    <row r="4792" spans="1:51" x14ac:dyDescent="0.25">
      <c r="A4792" t="s">
        <v>4794</v>
      </c>
      <c r="B4792" t="s">
        <v>4794</v>
      </c>
      <c r="C4792" t="s">
        <v>9661</v>
      </c>
      <c r="D4792" t="s">
        <v>10958</v>
      </c>
      <c r="E4792" t="s">
        <v>13779</v>
      </c>
      <c r="F4792" t="s">
        <v>13788</v>
      </c>
      <c r="G4792" t="s">
        <v>16875</v>
      </c>
      <c r="H4792" t="s">
        <v>16958</v>
      </c>
      <c r="I4792" s="3">
        <v>0.99638424397181447</v>
      </c>
      <c r="J4792" s="3">
        <v>24.869309154796269</v>
      </c>
      <c r="K4792" s="3">
        <v>21.835705810440974</v>
      </c>
      <c r="L4792" s="3">
        <v>1.6839225292205811</v>
      </c>
      <c r="M4792" s="3">
        <v>1.7658548355102539</v>
      </c>
      <c r="N4792" s="3">
        <v>40.155360000000002</v>
      </c>
      <c r="O4792" s="3">
        <v>34.845500000000001</v>
      </c>
      <c r="P4792" s="3">
        <v>1.1229053547744796</v>
      </c>
      <c r="Q4792" s="3">
        <v>1.2434243394274098</v>
      </c>
      <c r="R4792" s="3">
        <v>1.2434243394274098</v>
      </c>
      <c r="S4792" s="3">
        <v>0.94026765192337602</v>
      </c>
      <c r="T4792" s="3">
        <v>1.0398396976224964</v>
      </c>
      <c r="U4792" s="3">
        <v>1.1742120258747373</v>
      </c>
      <c r="V4792" s="3">
        <v>1.0318997905071454</v>
      </c>
      <c r="W4792" s="3">
        <v>0.5291817128601507</v>
      </c>
      <c r="X4792" s="3">
        <v>0.58891246743810344</v>
      </c>
      <c r="Y4792" s="3">
        <v>0.60903301728337544</v>
      </c>
      <c r="Z4792" s="3">
        <v>0.41326558959129756</v>
      </c>
      <c r="AA4792" s="3">
        <v>-0.11306134451400845</v>
      </c>
      <c r="AB4792" s="3">
        <v>0.72496710063643888</v>
      </c>
      <c r="AC4792" s="3">
        <v>3.7306489198322534</v>
      </c>
      <c r="AD4792" s="3">
        <v>0.18522523532517932</v>
      </c>
      <c r="AE4792" s="3">
        <v>1.0154302697876436</v>
      </c>
      <c r="AF4792" s="3">
        <v>0.39416418065728026</v>
      </c>
      <c r="AG4792" s="3">
        <v>0.41326558959129756</v>
      </c>
      <c r="AH4792" s="3">
        <v>0.44906208881709858</v>
      </c>
      <c r="AI4792" s="3">
        <v>0.47082741705499664</v>
      </c>
      <c r="AJ4792" s="3">
        <v>0.40372876968601884</v>
      </c>
      <c r="AK4792" s="3">
        <v>0.43180407054867037</v>
      </c>
      <c r="AL4792" s="3">
        <v>0.76525538502955981</v>
      </c>
      <c r="AM4792" s="3">
        <v>0.62370234960576654</v>
      </c>
      <c r="AN4792" s="3">
        <v>0.41519838732603809</v>
      </c>
      <c r="AO4792" s="3">
        <v>0.1952050649864476</v>
      </c>
      <c r="AP4792" s="3">
        <v>0.77750191417346048</v>
      </c>
      <c r="AQ4792" s="3">
        <v>0.7028163641306775</v>
      </c>
      <c r="AR4792" s="3">
        <v>-0.42442683901582401</v>
      </c>
      <c r="AS4792" s="3">
        <v>0.1833247057474682</v>
      </c>
      <c r="AT4792" s="3">
        <v>0.53374561902020723</v>
      </c>
      <c r="AU4792" s="3">
        <v>0.45724396541100221</v>
      </c>
      <c r="AV4792" s="3">
        <v>0.47644107685496906</v>
      </c>
      <c r="AW4792" s="3">
        <v>0.84707032725985609</v>
      </c>
      <c r="AX4792" s="3">
        <v>0.92160528715502976</v>
      </c>
      <c r="AY4792" s="3">
        <v>0.99007787368983635</v>
      </c>
    </row>
    <row r="4793" spans="1:51" x14ac:dyDescent="0.25">
      <c r="A4793" t="s">
        <v>4795</v>
      </c>
      <c r="B4793" t="s">
        <v>4795</v>
      </c>
      <c r="C4793" t="s">
        <v>9662</v>
      </c>
      <c r="D4793" t="s">
        <v>13651</v>
      </c>
      <c r="E4793" t="s">
        <v>13779</v>
      </c>
      <c r="F4793" t="s">
        <v>13788</v>
      </c>
      <c r="G4793" t="s">
        <v>13942</v>
      </c>
      <c r="H4793" t="s">
        <v>16958</v>
      </c>
      <c r="I4793" s="3">
        <v>0.97755110000000001</v>
      </c>
      <c r="J4793" s="3">
        <v>41.469679999999997</v>
      </c>
      <c r="K4793" s="3">
        <v>37.82808</v>
      </c>
      <c r="L4793" s="3">
        <v>1.8299829999999999</v>
      </c>
      <c r="M4793" s="3">
        <v>1.4711559999999999</v>
      </c>
      <c r="N4793" s="3">
        <v>64.815119999999993</v>
      </c>
      <c r="O4793" s="3">
        <v>88.698369999999997</v>
      </c>
      <c r="P4793" s="3">
        <v>1.704353</v>
      </c>
      <c r="Q4793" s="3">
        <v>1.41038</v>
      </c>
      <c r="R4793" s="3">
        <v>1.41038</v>
      </c>
      <c r="S4793" s="3">
        <v>1.2128890000000001</v>
      </c>
      <c r="T4793" s="3">
        <v>1.2346379999999999</v>
      </c>
      <c r="U4793" s="3">
        <v>1.4003030000000001</v>
      </c>
      <c r="V4793" s="3">
        <v>1.223662</v>
      </c>
      <c r="W4793" s="3">
        <v>0.55037749999999996</v>
      </c>
      <c r="X4793" s="3">
        <v>0.74861100000000003</v>
      </c>
      <c r="Y4793" s="3">
        <v>0.72173739999999997</v>
      </c>
      <c r="Z4793" s="3">
        <v>0.45370870000000002</v>
      </c>
      <c r="AA4793" s="3">
        <v>-0.2726249</v>
      </c>
      <c r="AB4793" s="3">
        <v>0.8425416</v>
      </c>
      <c r="AC4793" s="3">
        <v>4.875667</v>
      </c>
      <c r="AD4793" s="3">
        <v>9.9954029999999999E-2</v>
      </c>
      <c r="AE4793" s="3">
        <v>1.469649</v>
      </c>
      <c r="AF4793" s="3">
        <v>0.42176380000000002</v>
      </c>
      <c r="AG4793" s="3">
        <v>0.45370870000000002</v>
      </c>
      <c r="AH4793" s="3">
        <v>0.45389180000000001</v>
      </c>
      <c r="AI4793" s="3">
        <v>0.48045579999999999</v>
      </c>
      <c r="AJ4793" s="3">
        <v>0.37124620000000003</v>
      </c>
      <c r="AK4793" s="3">
        <v>0.4727674</v>
      </c>
      <c r="AL4793" s="3">
        <v>0.81387609999999999</v>
      </c>
      <c r="AM4793" s="3">
        <v>0.68349130000000002</v>
      </c>
      <c r="AN4793" s="3">
        <v>0.55680580000000002</v>
      </c>
      <c r="AO4793" s="3">
        <v>3.2824649999999997E-2</v>
      </c>
      <c r="AP4793" s="3">
        <v>1.0062720000000001</v>
      </c>
      <c r="AQ4793" s="3">
        <v>0.71580719999999998</v>
      </c>
      <c r="AR4793" s="3">
        <v>0.48520980000000002</v>
      </c>
      <c r="AS4793" s="3">
        <v>0.49365789999999998</v>
      </c>
      <c r="AT4793" s="3">
        <v>0.71280909999999997</v>
      </c>
      <c r="AU4793" s="3">
        <v>0.55699270000000001</v>
      </c>
      <c r="AV4793" s="3">
        <v>0.63889390000000001</v>
      </c>
      <c r="AW4793" s="3">
        <v>0.91944740000000003</v>
      </c>
      <c r="AX4793" s="3">
        <v>1.0152650000000001</v>
      </c>
      <c r="AY4793" s="3">
        <v>1.276802</v>
      </c>
    </row>
    <row r="4794" spans="1:51" x14ac:dyDescent="0.25">
      <c r="A4794" t="s">
        <v>4796</v>
      </c>
      <c r="B4794" t="s">
        <v>4796</v>
      </c>
      <c r="C4794" t="s">
        <v>9663</v>
      </c>
      <c r="D4794" t="s">
        <v>13652</v>
      </c>
      <c r="E4794" t="s">
        <v>13779</v>
      </c>
      <c r="F4794" t="s">
        <v>13788</v>
      </c>
      <c r="G4794" t="s">
        <v>16876</v>
      </c>
      <c r="H4794" t="s">
        <v>16958</v>
      </c>
      <c r="I4794" s="3">
        <v>0.96027044174167453</v>
      </c>
      <c r="J4794" s="3">
        <v>29.090680606619429</v>
      </c>
      <c r="K4794" s="3">
        <v>33.560008480158707</v>
      </c>
      <c r="L4794" s="3">
        <v>1.5551227331161499</v>
      </c>
      <c r="M4794" s="3">
        <v>0.12200521677732468</v>
      </c>
      <c r="N4794" s="3">
        <v>6.9097790000000003</v>
      </c>
      <c r="O4794" s="3">
        <v>47.211039999999997</v>
      </c>
      <c r="P4794" s="3">
        <v>1.1319222041064587</v>
      </c>
      <c r="Q4794" s="3">
        <v>1.1140380770060916</v>
      </c>
      <c r="R4794" s="3">
        <v>1.1140380770060916</v>
      </c>
      <c r="S4794" s="3">
        <v>0.84575713951353448</v>
      </c>
      <c r="T4794" s="3">
        <v>0.86256743826034488</v>
      </c>
      <c r="U4794" s="3">
        <v>1.0590970860261844</v>
      </c>
      <c r="V4794" s="3">
        <v>0.84678288652696276</v>
      </c>
      <c r="W4794" s="3">
        <v>0.76199252423447694</v>
      </c>
      <c r="X4794" s="3">
        <v>0.8161690001868771</v>
      </c>
      <c r="Y4794" s="3">
        <v>0.48195141541809172</v>
      </c>
      <c r="Z4794" s="3">
        <v>0.30582186295880659</v>
      </c>
      <c r="AA4794" s="3">
        <v>0.38466083973744192</v>
      </c>
      <c r="AB4794" s="3">
        <v>1.0402570290793509</v>
      </c>
      <c r="AC4794" s="3">
        <v>3.6531506315760547</v>
      </c>
      <c r="AD4794" s="3">
        <v>0.89730513147806623</v>
      </c>
      <c r="AE4794" s="3">
        <v>1.4594789426438748</v>
      </c>
      <c r="AF4794" s="3">
        <v>0.65894000476388048</v>
      </c>
      <c r="AG4794" s="3">
        <v>0.30582186295880659</v>
      </c>
      <c r="AH4794" s="3">
        <v>0.4072613150414941</v>
      </c>
      <c r="AI4794" s="3">
        <v>0.43412414269234589</v>
      </c>
      <c r="AJ4794" s="3">
        <v>0.56342109523027595</v>
      </c>
      <c r="AK4794" s="3">
        <v>0.55532562894838111</v>
      </c>
      <c r="AL4794" s="3">
        <v>0.91921916213391208</v>
      </c>
      <c r="AM4794" s="3">
        <v>0.73385055603796812</v>
      </c>
      <c r="AN4794" s="3">
        <v>-0.1637021433528752</v>
      </c>
      <c r="AO4794" s="3">
        <v>0.68626680854450139</v>
      </c>
      <c r="AP4794" s="3">
        <v>0.3697708010862169</v>
      </c>
      <c r="AQ4794" s="3">
        <v>1.1666086079392846</v>
      </c>
      <c r="AR4794" s="3">
        <v>-1.683316339483143</v>
      </c>
      <c r="AS4794" s="3">
        <v>0.50000468917051832</v>
      </c>
      <c r="AT4794" s="3">
        <v>0.50746455047892236</v>
      </c>
      <c r="AU4794" s="3">
        <v>0.44820762704166145</v>
      </c>
      <c r="AV4794" s="3">
        <v>0.47191294049595867</v>
      </c>
      <c r="AW4794" s="3">
        <v>0.8782300917700161</v>
      </c>
      <c r="AX4794" s="3">
        <v>1.0753056989961864</v>
      </c>
      <c r="AY4794" s="3">
        <v>0.94352044611849595</v>
      </c>
    </row>
    <row r="4795" spans="1:51" x14ac:dyDescent="0.25">
      <c r="A4795" t="s">
        <v>4797</v>
      </c>
      <c r="B4795" t="s">
        <v>4797</v>
      </c>
      <c r="C4795" t="s">
        <v>9664</v>
      </c>
      <c r="D4795" t="s">
        <v>13653</v>
      </c>
      <c r="E4795" t="s">
        <v>13779</v>
      </c>
      <c r="F4795" t="s">
        <v>13788</v>
      </c>
      <c r="G4795" t="s">
        <v>16877</v>
      </c>
      <c r="H4795" t="s">
        <v>16958</v>
      </c>
      <c r="I4795" s="3">
        <v>0.99800217176357997</v>
      </c>
      <c r="J4795" s="3">
        <v>17.426072627060481</v>
      </c>
      <c r="K4795" s="3">
        <v>11.040464127914008</v>
      </c>
      <c r="L4795" s="3">
        <v>0.94631350040435791</v>
      </c>
      <c r="M4795" s="3">
        <v>1.5101991891860962</v>
      </c>
      <c r="N4795" s="3">
        <v>23.658729999999998</v>
      </c>
      <c r="O4795" s="3">
        <v>13.792</v>
      </c>
      <c r="P4795" s="3">
        <v>1.0014426603312563</v>
      </c>
      <c r="Q4795" s="3">
        <v>0.99623595080783467</v>
      </c>
      <c r="R4795" s="3">
        <v>0.99623595080783467</v>
      </c>
      <c r="S4795" s="3">
        <v>0.79545633691701412</v>
      </c>
      <c r="T4795" s="3">
        <v>0.83852787333959877</v>
      </c>
      <c r="U4795" s="3">
        <v>1.0363744171922358</v>
      </c>
      <c r="V4795" s="3">
        <v>0.83719260855229161</v>
      </c>
      <c r="W4795" s="3">
        <v>0.42262020685641399</v>
      </c>
      <c r="X4795" s="3">
        <v>0.41741273880710011</v>
      </c>
      <c r="Y4795" s="3">
        <v>0.53424821091084906</v>
      </c>
      <c r="Z4795" s="3">
        <v>0.3787928205160479</v>
      </c>
      <c r="AA4795" s="3">
        <v>8.3081173870135694E-2</v>
      </c>
      <c r="AB4795" s="3">
        <v>0.68212839363027089</v>
      </c>
      <c r="AC4795" s="3">
        <v>2.8825251495710194</v>
      </c>
      <c r="AD4795" s="3">
        <v>0.15895861394239347</v>
      </c>
      <c r="AE4795" s="3">
        <v>0.77321489372481989</v>
      </c>
      <c r="AF4795" s="3">
        <v>0.5739720454455558</v>
      </c>
      <c r="AG4795" s="3">
        <v>0.3787928205160479</v>
      </c>
      <c r="AH4795" s="3">
        <v>0.43294749973723889</v>
      </c>
      <c r="AI4795" s="3">
        <v>0.44829343135585731</v>
      </c>
      <c r="AJ4795" s="3">
        <v>0.34328479323281319</v>
      </c>
      <c r="AK4795" s="3">
        <v>0.38805985216853156</v>
      </c>
      <c r="AL4795" s="3">
        <v>0.62132934915526916</v>
      </c>
      <c r="AM4795" s="3">
        <v>0.51653390702808843</v>
      </c>
      <c r="AN4795" s="3">
        <v>0.50144006946836694</v>
      </c>
      <c r="AO4795" s="3">
        <v>0.14147376246080015</v>
      </c>
      <c r="AP4795" s="3">
        <v>0.66531188759196569</v>
      </c>
      <c r="AQ4795" s="3">
        <v>0.48697867514714899</v>
      </c>
      <c r="AR4795" s="3">
        <v>0.15780637397154204</v>
      </c>
      <c r="AS4795" s="3">
        <v>0.14231438563524035</v>
      </c>
      <c r="AT4795" s="3">
        <v>0.46816584201854688</v>
      </c>
      <c r="AU4795" s="3">
        <v>0.417106565435307</v>
      </c>
      <c r="AV4795" s="3">
        <v>0.42474016154130784</v>
      </c>
      <c r="AW4795" s="3">
        <v>0.77568833773442136</v>
      </c>
      <c r="AX4795" s="3">
        <v>0.82958941272036446</v>
      </c>
      <c r="AY4795" s="3">
        <v>0.87226131941121954</v>
      </c>
    </row>
    <row r="4796" spans="1:51" x14ac:dyDescent="0.25">
      <c r="A4796" t="s">
        <v>4798</v>
      </c>
      <c r="B4796" t="s">
        <v>4798</v>
      </c>
      <c r="C4796" t="s">
        <v>9665</v>
      </c>
      <c r="D4796" t="s">
        <v>13654</v>
      </c>
      <c r="E4796" t="s">
        <v>13779</v>
      </c>
      <c r="F4796" t="s">
        <v>13788</v>
      </c>
      <c r="G4796" t="s">
        <v>16878</v>
      </c>
      <c r="H4796" t="s">
        <v>16958</v>
      </c>
      <c r="I4796" s="3">
        <v>0.99868002217836938</v>
      </c>
      <c r="J4796" s="3">
        <v>33.459669972931181</v>
      </c>
      <c r="K4796" s="3">
        <v>32.903625557457232</v>
      </c>
      <c r="L4796" s="3">
        <v>0.35061571002006531</v>
      </c>
      <c r="M4796" s="3">
        <v>-0.50314611196517944</v>
      </c>
      <c r="N4796" s="3">
        <v>-7.4021819999999998</v>
      </c>
      <c r="O4796" s="3">
        <v>29.3142</v>
      </c>
      <c r="P4796" s="3">
        <v>1.3217016808851283</v>
      </c>
      <c r="Q4796" s="3">
        <v>1.2491797899783905</v>
      </c>
      <c r="R4796" s="3">
        <v>1.2491797899783905</v>
      </c>
      <c r="S4796" s="3">
        <v>0.90828124969421542</v>
      </c>
      <c r="T4796" s="3">
        <v>0.85744612866991965</v>
      </c>
      <c r="U4796" s="3">
        <v>1.1049195231421398</v>
      </c>
      <c r="V4796" s="3">
        <v>0.83691437699811178</v>
      </c>
      <c r="W4796" s="3">
        <v>0.55836727927584828</v>
      </c>
      <c r="X4796" s="3">
        <v>0.58222315879357556</v>
      </c>
      <c r="Y4796" s="3">
        <v>0.47296132199296859</v>
      </c>
      <c r="Z4796" s="3">
        <v>0.24905458524194629</v>
      </c>
      <c r="AA4796" s="3">
        <v>0.5973902554891295</v>
      </c>
      <c r="AB4796" s="3">
        <v>1.2525865196043737</v>
      </c>
      <c r="AC4796" s="3">
        <v>3.665697584874589</v>
      </c>
      <c r="AD4796" s="3">
        <v>0.91141529683956968</v>
      </c>
      <c r="AE4796" s="3">
        <v>1.4377966070365766</v>
      </c>
      <c r="AF4796" s="3">
        <v>0.82083181567527819</v>
      </c>
      <c r="AG4796" s="3">
        <v>0.24905458524194629</v>
      </c>
      <c r="AH4796" s="3">
        <v>0.4630109773163853</v>
      </c>
      <c r="AI4796" s="3">
        <v>0.47983520147905045</v>
      </c>
      <c r="AJ4796" s="3">
        <v>0.43120139801713608</v>
      </c>
      <c r="AK4796" s="3">
        <v>0.4546792129374676</v>
      </c>
      <c r="AL4796" s="3">
        <v>0.81409353664186335</v>
      </c>
      <c r="AM4796" s="3">
        <v>0.64696952647362815</v>
      </c>
      <c r="AN4796" s="3">
        <v>2.1464628012468012E-2</v>
      </c>
      <c r="AO4796" s="3">
        <v>0.51459131383284684</v>
      </c>
      <c r="AP4796" s="3">
        <v>0.43148401519108404</v>
      </c>
      <c r="AQ4796" s="3">
        <v>0.98818615948864097</v>
      </c>
      <c r="AR4796" s="3">
        <v>-0.89187724286843861</v>
      </c>
      <c r="AS4796" s="3">
        <v>0.37064047031432101</v>
      </c>
      <c r="AT4796" s="3">
        <v>0.50365044691250671</v>
      </c>
      <c r="AU4796" s="3">
        <v>0.45747847702045641</v>
      </c>
      <c r="AV4796" s="3">
        <v>0.44219397828921236</v>
      </c>
      <c r="AW4796" s="3">
        <v>0.91488758541586246</v>
      </c>
      <c r="AX4796" s="3">
        <v>1.0556173581112049</v>
      </c>
      <c r="AY4796" s="3">
        <v>0.98611330118387608</v>
      </c>
    </row>
    <row r="4797" spans="1:51" x14ac:dyDescent="0.25">
      <c r="A4797" t="s">
        <v>4799</v>
      </c>
      <c r="B4797" t="s">
        <v>4799</v>
      </c>
      <c r="C4797" t="s">
        <v>9666</v>
      </c>
      <c r="D4797" t="s">
        <v>10658</v>
      </c>
      <c r="E4797" t="s">
        <v>13779</v>
      </c>
      <c r="F4797" t="s">
        <v>13788</v>
      </c>
      <c r="G4797" t="s">
        <v>16875</v>
      </c>
      <c r="H4797" t="s">
        <v>16958</v>
      </c>
      <c r="I4797" s="3">
        <v>0.93600280702521554</v>
      </c>
      <c r="J4797" s="3">
        <v>30.062330258992233</v>
      </c>
      <c r="K4797" s="3">
        <v>26.060687974179391</v>
      </c>
      <c r="L4797" s="3">
        <v>1.247252345085144</v>
      </c>
      <c r="M4797" s="3">
        <v>0.98750793933868408</v>
      </c>
      <c r="N4797" s="3">
        <v>29.4114</v>
      </c>
      <c r="O4797" s="3">
        <v>37.722659999999998</v>
      </c>
      <c r="P4797" s="3">
        <v>1.1455286429509159</v>
      </c>
      <c r="Q4797" s="3">
        <v>1.3125897096468391</v>
      </c>
      <c r="R4797" s="3">
        <v>1.3125897096468391</v>
      </c>
      <c r="S4797" s="3">
        <v>1.038889065167929</v>
      </c>
      <c r="T4797" s="3">
        <v>1.1665088987474461</v>
      </c>
      <c r="U4797" s="3">
        <v>1.2456454327610047</v>
      </c>
      <c r="V4797" s="3">
        <v>1.1588332569875037</v>
      </c>
      <c r="W4797" s="3">
        <v>0.47106996241743704</v>
      </c>
      <c r="X4797" s="3">
        <v>0.55458182904628384</v>
      </c>
      <c r="Y4797" s="3">
        <v>0.67671825099660055</v>
      </c>
      <c r="Z4797" s="3">
        <v>0.47288575908356389</v>
      </c>
      <c r="AA4797" s="3">
        <v>-0.41479557217542284</v>
      </c>
      <c r="AB4797" s="3">
        <v>0.53950718367489237</v>
      </c>
      <c r="AC4797" s="3">
        <v>4.0082472153590336</v>
      </c>
      <c r="AD4797" s="3">
        <v>-0.1206487551279522</v>
      </c>
      <c r="AE4797" s="3">
        <v>0.99410855648170882</v>
      </c>
      <c r="AF4797" s="3">
        <v>0.11476606973003853</v>
      </c>
      <c r="AG4797" s="3">
        <v>0.47288575908356389</v>
      </c>
      <c r="AH4797" s="3">
        <v>0.47744000158233679</v>
      </c>
      <c r="AI4797" s="3">
        <v>0.50012726281715691</v>
      </c>
      <c r="AJ4797" s="3">
        <v>0.37315918849783503</v>
      </c>
      <c r="AK4797" s="3">
        <v>0.42569583640684844</v>
      </c>
      <c r="AL4797" s="3">
        <v>0.79035100860626306</v>
      </c>
      <c r="AM4797" s="3">
        <v>0.63326385504722926</v>
      </c>
      <c r="AN4797" s="3">
        <v>0.62176092656729343</v>
      </c>
      <c r="AO4797" s="3">
        <v>2.1888263015956144E-2</v>
      </c>
      <c r="AP4797" s="3">
        <v>0.9542741098012687</v>
      </c>
      <c r="AQ4797" s="3">
        <v>0.542907844087827</v>
      </c>
      <c r="AR4797" s="3">
        <v>-0.11323566193644896</v>
      </c>
      <c r="AS4797" s="3">
        <v>0.11922660546845032</v>
      </c>
      <c r="AT4797" s="3">
        <v>0.56119421318554075</v>
      </c>
      <c r="AU4797" s="3">
        <v>0.47263381075667077</v>
      </c>
      <c r="AV4797" s="3">
        <v>0.49453905920096464</v>
      </c>
      <c r="AW4797" s="3">
        <v>0.84290503974754627</v>
      </c>
      <c r="AX4797" s="3">
        <v>0.8723245361957398</v>
      </c>
      <c r="AY4797" s="3">
        <v>1.1132262970449749</v>
      </c>
    </row>
    <row r="4798" spans="1:51" x14ac:dyDescent="0.25">
      <c r="A4798" t="s">
        <v>4800</v>
      </c>
      <c r="B4798" t="s">
        <v>4800</v>
      </c>
      <c r="C4798" t="s">
        <v>9667</v>
      </c>
      <c r="D4798" t="s">
        <v>10141</v>
      </c>
      <c r="E4798" t="s">
        <v>13779</v>
      </c>
      <c r="F4798" t="s">
        <v>13788</v>
      </c>
      <c r="G4798" t="s">
        <v>14127</v>
      </c>
      <c r="H4798" t="s">
        <v>16958</v>
      </c>
      <c r="I4798" s="3">
        <v>0.9997311137843895</v>
      </c>
      <c r="J4798" s="3">
        <v>26.69982059749368</v>
      </c>
      <c r="K4798" s="3">
        <v>26.828279787696907</v>
      </c>
      <c r="L4798" s="3">
        <v>1.3353524208068848</v>
      </c>
      <c r="M4798" s="3">
        <v>0.88679367303848267</v>
      </c>
      <c r="N4798" s="3">
        <v>28.153359999999999</v>
      </c>
      <c r="O4798" s="3">
        <v>29.05396</v>
      </c>
      <c r="P4798" s="3">
        <v>1.253666317941754</v>
      </c>
      <c r="Q4798" s="3">
        <v>1.2825916651304421</v>
      </c>
      <c r="R4798" s="3">
        <v>1.2825916651304421</v>
      </c>
      <c r="S4798" s="3">
        <v>0.95799086085806173</v>
      </c>
      <c r="T4798" s="3">
        <v>0.97746948708976933</v>
      </c>
      <c r="U4798" s="3">
        <v>1.1952927647667593</v>
      </c>
      <c r="V4798" s="3">
        <v>0.97169409429566822</v>
      </c>
      <c r="W4798" s="3">
        <v>0.54249363912607917</v>
      </c>
      <c r="X4798" s="3">
        <v>0.62042538437261063</v>
      </c>
      <c r="Y4798" s="3">
        <v>0.57714962595096331</v>
      </c>
      <c r="Z4798" s="3">
        <v>0.37350741381046759</v>
      </c>
      <c r="AA4798" s="3">
        <v>0.10676220944194914</v>
      </c>
      <c r="AB4798" s="3">
        <v>0.95302631580582176</v>
      </c>
      <c r="AC4798" s="3">
        <v>4.0537731047965186</v>
      </c>
      <c r="AD4798" s="3">
        <v>0.28856054505292983</v>
      </c>
      <c r="AE4798" s="3">
        <v>1.23099770759591</v>
      </c>
      <c r="AF4798" s="3">
        <v>0.50400274687740776</v>
      </c>
      <c r="AG4798" s="3">
        <v>0.37350741381046759</v>
      </c>
      <c r="AH4798" s="3">
        <v>0.44059023919817114</v>
      </c>
      <c r="AI4798" s="3">
        <v>0.46588371539164075</v>
      </c>
      <c r="AJ4798" s="3">
        <v>0.31267925537495211</v>
      </c>
      <c r="AK4798" s="3">
        <v>0.40484643245840046</v>
      </c>
      <c r="AL4798" s="3">
        <v>0.72277953998701783</v>
      </c>
      <c r="AM4798" s="3">
        <v>0.69120800737831045</v>
      </c>
      <c r="AN4798" s="3">
        <v>0.40597101086681725</v>
      </c>
      <c r="AO4798" s="3">
        <v>0.21111064479793559</v>
      </c>
      <c r="AP4798" s="3">
        <v>0.77693778612247366</v>
      </c>
      <c r="AQ4798" s="3">
        <v>0.66595470279174873</v>
      </c>
      <c r="AR4798" s="3">
        <v>-0.67438874740365817</v>
      </c>
      <c r="AS4798" s="3">
        <v>0.40884267155808396</v>
      </c>
      <c r="AT4798" s="3">
        <v>0.51606231225939481</v>
      </c>
      <c r="AU4798" s="3">
        <v>0.45408783675912373</v>
      </c>
      <c r="AV4798" s="3">
        <v>0.47326304924123519</v>
      </c>
      <c r="AW4798" s="3">
        <v>0.88179067707018344</v>
      </c>
      <c r="AX4798" s="3">
        <v>0.97430536155504577</v>
      </c>
      <c r="AY4798" s="3">
        <v>1.0183374740381277</v>
      </c>
    </row>
    <row r="4799" spans="1:51" x14ac:dyDescent="0.25">
      <c r="A4799" t="s">
        <v>4801</v>
      </c>
      <c r="B4799" t="s">
        <v>4801</v>
      </c>
      <c r="C4799" t="s">
        <v>9668</v>
      </c>
      <c r="D4799" t="s">
        <v>13655</v>
      </c>
      <c r="E4799" t="s">
        <v>13779</v>
      </c>
      <c r="F4799" t="s">
        <v>13788</v>
      </c>
      <c r="G4799" t="s">
        <v>16879</v>
      </c>
      <c r="H4799" t="s">
        <v>16958</v>
      </c>
      <c r="I4799" s="3">
        <v>0.99928131268763776</v>
      </c>
      <c r="J4799" s="3">
        <v>23.202281376190864</v>
      </c>
      <c r="K4799" s="3">
        <v>19.397376051288738</v>
      </c>
      <c r="L4799" s="3">
        <v>0.66649878025054932</v>
      </c>
      <c r="M4799" s="3">
        <v>1.0249003171920776</v>
      </c>
      <c r="N4799" s="3">
        <v>21.544090000000001</v>
      </c>
      <c r="O4799" s="3">
        <v>14.90878</v>
      </c>
      <c r="P4799" s="3">
        <v>1.1551360120412268</v>
      </c>
      <c r="Q4799" s="3">
        <v>1.1275446411709327</v>
      </c>
      <c r="R4799" s="3">
        <v>1.1275446411709327</v>
      </c>
      <c r="S4799" s="3">
        <v>0.96919753721310486</v>
      </c>
      <c r="T4799" s="3">
        <v>0.96784532870766715</v>
      </c>
      <c r="U4799" s="3">
        <v>1.2489236058183182</v>
      </c>
      <c r="V4799" s="3">
        <v>0.9552437221538278</v>
      </c>
      <c r="W4799" s="3">
        <v>0.4444635285565085</v>
      </c>
      <c r="X4799" s="3">
        <v>0.46767260785656783</v>
      </c>
      <c r="Y4799" s="3">
        <v>0.59042816779605056</v>
      </c>
      <c r="Z4799" s="3">
        <v>0.393365708929169</v>
      </c>
      <c r="AA4799" s="3">
        <v>-2.0367305286338844E-2</v>
      </c>
      <c r="AB4799" s="3">
        <v>0.78423359772810664</v>
      </c>
      <c r="AC4799" s="3">
        <v>3.6476973981530114</v>
      </c>
      <c r="AD4799" s="3">
        <v>0.10543473411651619</v>
      </c>
      <c r="AE4799" s="3">
        <v>0.88981133122059874</v>
      </c>
      <c r="AF4799" s="3">
        <v>0.56571531608901016</v>
      </c>
      <c r="AG4799" s="3">
        <v>0.393365708929169</v>
      </c>
      <c r="AH4799" s="3">
        <v>0.46909437283477728</v>
      </c>
      <c r="AI4799" s="3">
        <v>0.49059985605680129</v>
      </c>
      <c r="AJ4799" s="3">
        <v>0.37938423927432413</v>
      </c>
      <c r="AK4799" s="3">
        <v>0.42105973085046328</v>
      </c>
      <c r="AL4799" s="3">
        <v>0.76015814415973426</v>
      </c>
      <c r="AM4799" s="3">
        <v>0.60647773343205835</v>
      </c>
      <c r="AN4799" s="3">
        <v>0.52136124998903999</v>
      </c>
      <c r="AO4799" s="3">
        <v>0.11066073324390288</v>
      </c>
      <c r="AP4799" s="3">
        <v>0.76280369331785947</v>
      </c>
      <c r="AQ4799" s="3">
        <v>0.5516220321598142</v>
      </c>
      <c r="AR4799" s="3">
        <v>-0.18260853175959446</v>
      </c>
      <c r="AS4799" s="3">
        <v>0.12168048339855028</v>
      </c>
      <c r="AT4799" s="3">
        <v>0.52011481975886698</v>
      </c>
      <c r="AU4799" s="3">
        <v>0.45044774917951286</v>
      </c>
      <c r="AV4799" s="3">
        <v>0.45752453548037497</v>
      </c>
      <c r="AW4799" s="3">
        <v>0.91653958776992261</v>
      </c>
      <c r="AX4799" s="3">
        <v>0.97346787684641078</v>
      </c>
      <c r="AY4799" s="3">
        <v>1.0628271372397045</v>
      </c>
    </row>
    <row r="4800" spans="1:51" x14ac:dyDescent="0.25">
      <c r="A4800" t="s">
        <v>4802</v>
      </c>
      <c r="B4800" t="s">
        <v>4802</v>
      </c>
      <c r="C4800" t="s">
        <v>9669</v>
      </c>
      <c r="D4800" t="s">
        <v>13656</v>
      </c>
      <c r="E4800" t="s">
        <v>13779</v>
      </c>
      <c r="F4800" t="s">
        <v>13788</v>
      </c>
      <c r="G4800" t="s">
        <v>16880</v>
      </c>
      <c r="H4800" t="s">
        <v>16958</v>
      </c>
      <c r="I4800" s="3">
        <v>0.99726169006076903</v>
      </c>
      <c r="J4800" s="3">
        <v>35.180488798935514</v>
      </c>
      <c r="K4800" s="3">
        <v>26.251124887500392</v>
      </c>
      <c r="L4800" s="3">
        <v>1.7802402973175049</v>
      </c>
      <c r="M4800" s="3">
        <v>1.3965117931365967</v>
      </c>
      <c r="N4800" s="3">
        <v>42.967399999999998</v>
      </c>
      <c r="O4800" s="3">
        <v>53.191920000000003</v>
      </c>
      <c r="P4800" s="3">
        <v>1.3960936369442556</v>
      </c>
      <c r="Q4800" s="3">
        <v>1.5372674175904391</v>
      </c>
      <c r="R4800" s="3">
        <v>1.5372674175904391</v>
      </c>
      <c r="S4800" s="3">
        <v>1.1517876301726067</v>
      </c>
      <c r="T4800" s="3">
        <v>1.2769472146849814</v>
      </c>
      <c r="U4800" s="3">
        <v>1.3960526982036972</v>
      </c>
      <c r="V4800" s="3">
        <v>1.268928059513152</v>
      </c>
      <c r="W4800" s="3">
        <v>0.51581061430218167</v>
      </c>
      <c r="X4800" s="3">
        <v>0.54243216497052593</v>
      </c>
      <c r="Y4800" s="3">
        <v>0.73355863527074772</v>
      </c>
      <c r="Z4800" s="3">
        <v>0.44976734713881172</v>
      </c>
      <c r="AA4800" s="3">
        <v>-0.31070048037401465</v>
      </c>
      <c r="AB4800" s="3">
        <v>0.77050644943565416</v>
      </c>
      <c r="AC4800" s="3">
        <v>4.7689277796161713</v>
      </c>
      <c r="AD4800" s="3">
        <v>6.679026262561244E-2</v>
      </c>
      <c r="AE4800" s="3">
        <v>1.2245727956696069</v>
      </c>
      <c r="AF4800" s="3">
        <v>0.36552419527495805</v>
      </c>
      <c r="AG4800" s="3">
        <v>0.44976734713881172</v>
      </c>
      <c r="AH4800" s="3">
        <v>0.51930553562847692</v>
      </c>
      <c r="AI4800" s="3">
        <v>0.55332474895185979</v>
      </c>
      <c r="AJ4800" s="3">
        <v>0.44223938432698817</v>
      </c>
      <c r="AK4800" s="3">
        <v>0.46192323312552863</v>
      </c>
      <c r="AL4800" s="3">
        <v>0.90082828085782618</v>
      </c>
      <c r="AM4800" s="3">
        <v>0.64533829505148366</v>
      </c>
      <c r="AN4800" s="3">
        <v>0.49994321242932521</v>
      </c>
      <c r="AO4800" s="3">
        <v>0.1116363698609088</v>
      </c>
      <c r="AP4800" s="3">
        <v>0.93894183939502651</v>
      </c>
      <c r="AQ4800" s="3">
        <v>0.68229953539033739</v>
      </c>
      <c r="AR4800" s="3">
        <v>-0.44809319702846795</v>
      </c>
      <c r="AS4800" s="3">
        <v>0.15322884211012427</v>
      </c>
      <c r="AT4800" s="3">
        <v>0.62055859122773493</v>
      </c>
      <c r="AU4800" s="3">
        <v>0.5083591577068175</v>
      </c>
      <c r="AV4800" s="3">
        <v>0.53276025586945808</v>
      </c>
      <c r="AW4800" s="3">
        <v>0.97270610547555636</v>
      </c>
      <c r="AX4800" s="3">
        <v>1.0457667271255184</v>
      </c>
      <c r="AY4800" s="3">
        <v>1.235080343237126</v>
      </c>
    </row>
    <row r="4801" spans="1:51" x14ac:dyDescent="0.25">
      <c r="A4801" t="s">
        <v>4803</v>
      </c>
      <c r="B4801" t="s">
        <v>4803</v>
      </c>
      <c r="C4801" t="s">
        <v>9670</v>
      </c>
      <c r="D4801" t="s">
        <v>13657</v>
      </c>
      <c r="E4801" t="s">
        <v>13779</v>
      </c>
      <c r="F4801" t="s">
        <v>13788</v>
      </c>
      <c r="G4801" t="s">
        <v>16881</v>
      </c>
      <c r="H4801" t="s">
        <v>16958</v>
      </c>
      <c r="I4801" s="3">
        <v>0.75094459999999996</v>
      </c>
      <c r="J4801" s="3">
        <v>12.83198</v>
      </c>
      <c r="K4801" s="3">
        <v>11.17695</v>
      </c>
      <c r="L4801" s="3">
        <v>1.9927440000000001</v>
      </c>
      <c r="M4801" s="3">
        <v>0.73439690000000002</v>
      </c>
      <c r="N4801" s="3">
        <v>14.580819999999999</v>
      </c>
      <c r="O4801" s="3">
        <v>23.557950000000002</v>
      </c>
      <c r="P4801" s="3">
        <v>0.69211210000000001</v>
      </c>
      <c r="Q4801" s="3">
        <v>0.67212890000000003</v>
      </c>
      <c r="R4801" s="3">
        <v>0.67212890000000003</v>
      </c>
      <c r="S4801" s="3">
        <v>0.59198589999999995</v>
      </c>
      <c r="T4801" s="3">
        <v>0.58806659999999999</v>
      </c>
      <c r="U4801" s="3">
        <v>0.76546550000000002</v>
      </c>
      <c r="V4801" s="3">
        <v>0.58478169999999996</v>
      </c>
      <c r="W4801" s="3">
        <v>0.4183132</v>
      </c>
      <c r="X4801" s="3">
        <v>0.38114890000000001</v>
      </c>
      <c r="Y4801" s="3">
        <v>0.40977829999999998</v>
      </c>
      <c r="Z4801" s="3">
        <v>0.29091590000000001</v>
      </c>
      <c r="AA4801" s="3">
        <v>0.491346</v>
      </c>
      <c r="AB4801" s="3">
        <v>0.77263899999999996</v>
      </c>
      <c r="AC4801" s="3">
        <v>1.8547830000000001</v>
      </c>
      <c r="AD4801" s="3">
        <v>0.48454370000000002</v>
      </c>
      <c r="AE4801" s="3">
        <v>0.77769650000000001</v>
      </c>
      <c r="AF4801" s="3">
        <v>0.76301129999999995</v>
      </c>
      <c r="AG4801" s="3">
        <v>0.29091590000000001</v>
      </c>
      <c r="AH4801" s="3">
        <v>0.39584229999999998</v>
      </c>
      <c r="AI4801" s="3">
        <v>0.40212920000000002</v>
      </c>
      <c r="AJ4801" s="3">
        <v>0.38368010000000002</v>
      </c>
      <c r="AK4801" s="3">
        <v>0.37566889999999997</v>
      </c>
      <c r="AL4801" s="3">
        <v>0.55100749999999998</v>
      </c>
      <c r="AM4801" s="3">
        <v>0.42422179999999998</v>
      </c>
      <c r="AN4801" s="3">
        <v>0.3557708</v>
      </c>
      <c r="AO4801" s="3">
        <v>0.2971955</v>
      </c>
      <c r="AP4801" s="3">
        <v>0.41458270000000003</v>
      </c>
      <c r="AQ4801" s="3">
        <v>0.48850779999999999</v>
      </c>
      <c r="AR4801" s="3">
        <v>0.1552386</v>
      </c>
      <c r="AS4801" s="3">
        <v>0.2511138</v>
      </c>
      <c r="AT4801" s="3">
        <v>0.40608680000000003</v>
      </c>
      <c r="AU4801" s="3">
        <v>0.37663849999999999</v>
      </c>
      <c r="AV4801" s="3">
        <v>0.39075290000000001</v>
      </c>
      <c r="AW4801" s="3">
        <v>0.66367350000000003</v>
      </c>
      <c r="AX4801" s="3">
        <v>0.7318635</v>
      </c>
      <c r="AY4801" s="3">
        <v>0.69059159999999997</v>
      </c>
    </row>
    <row r="4802" spans="1:51" x14ac:dyDescent="0.25">
      <c r="A4802" t="s">
        <v>4804</v>
      </c>
      <c r="B4802" t="s">
        <v>4804</v>
      </c>
      <c r="C4802" t="s">
        <v>9671</v>
      </c>
      <c r="D4802" t="s">
        <v>13658</v>
      </c>
      <c r="E4802" t="s">
        <v>13779</v>
      </c>
      <c r="F4802" t="s">
        <v>13788</v>
      </c>
      <c r="G4802" t="s">
        <v>16882</v>
      </c>
      <c r="H4802" t="s">
        <v>16958</v>
      </c>
      <c r="I4802" s="3">
        <v>0.9748304521983191</v>
      </c>
      <c r="J4802" s="3">
        <v>20.236458342813517</v>
      </c>
      <c r="K4802" s="3">
        <v>11.998956588668454</v>
      </c>
      <c r="L4802" s="3">
        <v>1.221837043762207</v>
      </c>
      <c r="M4802" s="3">
        <v>1.3708821535110474</v>
      </c>
      <c r="N4802" s="3">
        <v>25.498059999999999</v>
      </c>
      <c r="O4802" s="3">
        <v>22.131309999999999</v>
      </c>
      <c r="P4802" s="3">
        <v>1.116598908960591</v>
      </c>
      <c r="Q4802" s="3">
        <v>0.99969622653507539</v>
      </c>
      <c r="R4802" s="3">
        <v>0.99969622653507539</v>
      </c>
      <c r="S4802" s="3">
        <v>0.77086994785239671</v>
      </c>
      <c r="T4802" s="3">
        <v>0.81916161301401602</v>
      </c>
      <c r="U4802" s="3">
        <v>0.99273692782589151</v>
      </c>
      <c r="V4802" s="3">
        <v>0.81391715739018411</v>
      </c>
      <c r="W4802" s="3">
        <v>0.6125655593407463</v>
      </c>
      <c r="X4802" s="3">
        <v>0.52692775754213583</v>
      </c>
      <c r="Y4802" s="3">
        <v>0.45818764766246411</v>
      </c>
      <c r="Z4802" s="3">
        <v>0.28972235766549581</v>
      </c>
      <c r="AA4802" s="3">
        <v>0.42751169060275651</v>
      </c>
      <c r="AB4802" s="3">
        <v>0.94036379706400741</v>
      </c>
      <c r="AC4802" s="3">
        <v>2.9648650864253399</v>
      </c>
      <c r="AD4802" s="3">
        <v>0.71200292974392265</v>
      </c>
      <c r="AE4802" s="3">
        <v>0.99662538260670197</v>
      </c>
      <c r="AF4802" s="3">
        <v>0.77797318413315253</v>
      </c>
      <c r="AG4802" s="3">
        <v>0.28972235766549581</v>
      </c>
      <c r="AH4802" s="3">
        <v>0.4111509795699762</v>
      </c>
      <c r="AI4802" s="3">
        <v>0.43498664804359494</v>
      </c>
      <c r="AJ4802" s="3">
        <v>0.50728160019913415</v>
      </c>
      <c r="AK4802" s="3">
        <v>0.43620645144096737</v>
      </c>
      <c r="AL4802" s="3">
        <v>0.70032793993781794</v>
      </c>
      <c r="AM4802" s="3">
        <v>0.56978808655628155</v>
      </c>
      <c r="AN4802" s="3">
        <v>2.1946813506873775E-2</v>
      </c>
      <c r="AO4802" s="3">
        <v>0.54559530599813777</v>
      </c>
      <c r="AP4802" s="3">
        <v>0.40045969053277414</v>
      </c>
      <c r="AQ4802" s="3">
        <v>0.938565602169396</v>
      </c>
      <c r="AR4802" s="3">
        <v>-0.40143030519681622</v>
      </c>
      <c r="AS4802" s="3">
        <v>0.21455763497521146</v>
      </c>
      <c r="AT4802" s="3">
        <v>0.45051309331864642</v>
      </c>
      <c r="AU4802" s="3">
        <v>0.40715068433829249</v>
      </c>
      <c r="AV4802" s="3">
        <v>0.415862795440894</v>
      </c>
      <c r="AW4802" s="3">
        <v>0.80609379622829014</v>
      </c>
      <c r="AX4802" s="3">
        <v>0.94031713100813119</v>
      </c>
      <c r="AY4802" s="3">
        <v>0.86757843474328089</v>
      </c>
    </row>
    <row r="4803" spans="1:51" x14ac:dyDescent="0.25">
      <c r="A4803" t="s">
        <v>4805</v>
      </c>
      <c r="B4803" t="s">
        <v>4805</v>
      </c>
      <c r="C4803" t="s">
        <v>9672</v>
      </c>
      <c r="D4803" t="s">
        <v>13659</v>
      </c>
      <c r="E4803" t="s">
        <v>13779</v>
      </c>
      <c r="F4803" t="s">
        <v>13788</v>
      </c>
      <c r="G4803" t="s">
        <v>14903</v>
      </c>
      <c r="H4803" t="s">
        <v>16958</v>
      </c>
      <c r="I4803" s="3">
        <v>0.99347506763813687</v>
      </c>
      <c r="J4803" s="3">
        <v>18.125638721719834</v>
      </c>
      <c r="K4803" s="3">
        <v>14.89105878603006</v>
      </c>
      <c r="L4803" s="3">
        <v>-0.46782031655311584</v>
      </c>
      <c r="M4803" s="3">
        <v>0.30171301960945129</v>
      </c>
      <c r="N4803" s="3">
        <v>8.0885809999999996</v>
      </c>
      <c r="O4803" s="3">
        <v>-6.7818639999999997</v>
      </c>
      <c r="P4803" s="3">
        <v>1.1027199908858418</v>
      </c>
      <c r="Q4803" s="3">
        <v>0.93964874468598403</v>
      </c>
      <c r="R4803" s="3">
        <v>0.93964874468598403</v>
      </c>
      <c r="S4803" s="3">
        <v>0.68829889936610023</v>
      </c>
      <c r="T4803" s="3">
        <v>0.64592465577921376</v>
      </c>
      <c r="U4803" s="3">
        <v>0.88864652762542351</v>
      </c>
      <c r="V4803" s="3">
        <v>0.63766970550493052</v>
      </c>
      <c r="W4803" s="3">
        <v>0.47690303562099146</v>
      </c>
      <c r="X4803" s="3">
        <v>0.41655123842959291</v>
      </c>
      <c r="Y4803" s="3">
        <v>0.38987086438333718</v>
      </c>
      <c r="Z4803" s="3">
        <v>0.26648774173357059</v>
      </c>
      <c r="AA4803" s="3">
        <v>0.63646239552137374</v>
      </c>
      <c r="AB4803" s="3">
        <v>0.97593384782861847</v>
      </c>
      <c r="AC4803" s="3">
        <v>2.1338968523269237</v>
      </c>
      <c r="AD4803" s="3">
        <v>0.85998058863161986</v>
      </c>
      <c r="AE4803" s="3">
        <v>0.7484616295757297</v>
      </c>
      <c r="AF4803" s="3">
        <v>0.91334081467142125</v>
      </c>
      <c r="AG4803" s="3">
        <v>0.26648774173357059</v>
      </c>
      <c r="AH4803" s="3">
        <v>0.34745026881411928</v>
      </c>
      <c r="AI4803" s="3">
        <v>0.35111343785615567</v>
      </c>
      <c r="AJ4803" s="3">
        <v>0.42354653344337789</v>
      </c>
      <c r="AK4803" s="3">
        <v>0.4006620631043048</v>
      </c>
      <c r="AL4803" s="3">
        <v>0.54332143788538534</v>
      </c>
      <c r="AM4803" s="3">
        <v>0.47531883762375449</v>
      </c>
      <c r="AN4803" s="3">
        <v>7.5318578258671165E-2</v>
      </c>
      <c r="AO4803" s="3">
        <v>0.52445157893369332</v>
      </c>
      <c r="AP4803" s="3">
        <v>0.31087282221392731</v>
      </c>
      <c r="AQ4803" s="3">
        <v>0.80226809576506408</v>
      </c>
      <c r="AR4803" s="3">
        <v>-0.37027418713317517</v>
      </c>
      <c r="AS4803" s="3">
        <v>0.28318444624391093</v>
      </c>
      <c r="AT4803" s="3">
        <v>0.41737186356440809</v>
      </c>
      <c r="AU4803" s="3">
        <v>0.38047583791327244</v>
      </c>
      <c r="AV4803" s="3">
        <v>0.38650362966106194</v>
      </c>
      <c r="AW4803" s="3">
        <v>0.78031234530713434</v>
      </c>
      <c r="AX4803" s="3">
        <v>0.90412774029779108</v>
      </c>
      <c r="AY4803" s="3">
        <v>0.76887551330634318</v>
      </c>
    </row>
    <row r="4804" spans="1:51" x14ac:dyDescent="0.25">
      <c r="A4804" t="s">
        <v>4806</v>
      </c>
      <c r="B4804" t="s">
        <v>4806</v>
      </c>
      <c r="C4804" t="s">
        <v>9673</v>
      </c>
      <c r="D4804" t="s">
        <v>9885</v>
      </c>
      <c r="E4804" t="s">
        <v>13779</v>
      </c>
      <c r="F4804" t="s">
        <v>13788</v>
      </c>
      <c r="G4804" t="s">
        <v>13942</v>
      </c>
      <c r="H4804" t="s">
        <v>16958</v>
      </c>
      <c r="I4804" s="3">
        <v>0.96348509320147369</v>
      </c>
      <c r="J4804" s="3">
        <v>22.972976441273236</v>
      </c>
      <c r="K4804" s="3">
        <v>18.754493488088748</v>
      </c>
      <c r="L4804" s="3">
        <v>3.0649111270904541</v>
      </c>
      <c r="M4804" s="3">
        <v>2.0833280086517334</v>
      </c>
      <c r="N4804" s="3">
        <v>45.80498</v>
      </c>
      <c r="O4804" s="3">
        <v>58.92756</v>
      </c>
      <c r="P4804" s="3">
        <v>1.0214837507443173</v>
      </c>
      <c r="Q4804" s="3">
        <v>1.0662440662092019</v>
      </c>
      <c r="R4804" s="3">
        <v>1.0662440662092019</v>
      </c>
      <c r="S4804" s="3">
        <v>0.73140491069528157</v>
      </c>
      <c r="T4804" s="3">
        <v>0.79498382935698919</v>
      </c>
      <c r="U4804" s="3">
        <v>0.89103636980161893</v>
      </c>
      <c r="V4804" s="3">
        <v>0.78916943767641989</v>
      </c>
      <c r="W4804" s="3">
        <v>0.66687955107039154</v>
      </c>
      <c r="X4804" s="3">
        <v>0.56857887384231187</v>
      </c>
      <c r="Y4804" s="3">
        <v>0.42305873523400001</v>
      </c>
      <c r="Z4804" s="3">
        <v>0.27234882764898172</v>
      </c>
      <c r="AA4804" s="3">
        <v>0.52401380884500637</v>
      </c>
      <c r="AB4804" s="3">
        <v>1.0132142043811829</v>
      </c>
      <c r="AC4804" s="3">
        <v>2.8800288110833532</v>
      </c>
      <c r="AD4804" s="3">
        <v>0.83450179213788578</v>
      </c>
      <c r="AE4804" s="3">
        <v>1.1697791943698017</v>
      </c>
      <c r="AF4804" s="3">
        <v>0.73139386773122539</v>
      </c>
      <c r="AG4804" s="3">
        <v>0.27234882764898172</v>
      </c>
      <c r="AH4804" s="3">
        <v>0.3782480927252313</v>
      </c>
      <c r="AI4804" s="3">
        <v>0.38692094029827945</v>
      </c>
      <c r="AJ4804" s="3">
        <v>0.49639372577744945</v>
      </c>
      <c r="AK4804" s="3">
        <v>0.42921794098054927</v>
      </c>
      <c r="AL4804" s="3">
        <v>0.67851250152091347</v>
      </c>
      <c r="AM4804" s="3">
        <v>0.62433123878374031</v>
      </c>
      <c r="AN4804" s="3">
        <v>-7.8589474027952966E-2</v>
      </c>
      <c r="AO4804" s="3">
        <v>0.62089476265032917</v>
      </c>
      <c r="AP4804" s="3">
        <v>0.2490257305861141</v>
      </c>
      <c r="AQ4804" s="3">
        <v>1.0468265419993665</v>
      </c>
      <c r="AR4804" s="3">
        <v>-0.69707180686988635</v>
      </c>
      <c r="AS4804" s="3">
        <v>0.4246980033801851</v>
      </c>
      <c r="AT4804" s="3">
        <v>0.47474051302626147</v>
      </c>
      <c r="AU4804" s="3">
        <v>0.42091645522253712</v>
      </c>
      <c r="AV4804" s="3">
        <v>0.44675887585406177</v>
      </c>
      <c r="AW4804" s="3">
        <v>0.72294198174705593</v>
      </c>
      <c r="AX4804" s="3">
        <v>0.87330733278433637</v>
      </c>
      <c r="AY4804" s="3">
        <v>0.80117960088300055</v>
      </c>
    </row>
    <row r="4805" spans="1:51" x14ac:dyDescent="0.25">
      <c r="A4805" t="s">
        <v>4807</v>
      </c>
      <c r="B4805" t="s">
        <v>4807</v>
      </c>
      <c r="C4805" t="s">
        <v>9674</v>
      </c>
      <c r="D4805" t="s">
        <v>10472</v>
      </c>
      <c r="E4805" t="s">
        <v>13779</v>
      </c>
      <c r="F4805" t="s">
        <v>13788</v>
      </c>
      <c r="G4805" t="s">
        <v>16880</v>
      </c>
      <c r="H4805" t="s">
        <v>16958</v>
      </c>
      <c r="I4805" s="3">
        <v>0.99903808150897289</v>
      </c>
      <c r="J4805" s="3">
        <v>23.757837171042752</v>
      </c>
      <c r="K4805" s="3">
        <v>21.116334803508238</v>
      </c>
      <c r="L4805" s="3">
        <v>1.2040586471557617</v>
      </c>
      <c r="M4805" s="3">
        <v>0.73694223165512085</v>
      </c>
      <c r="N4805" s="3">
        <v>21.283809999999999</v>
      </c>
      <c r="O4805" s="3">
        <v>30.23434</v>
      </c>
      <c r="P4805" s="3">
        <v>1.217500864959286</v>
      </c>
      <c r="Q4805" s="3">
        <v>1.1726721232034767</v>
      </c>
      <c r="R4805" s="3">
        <v>1.1726721232034767</v>
      </c>
      <c r="S4805" s="3">
        <v>0.99518685022906239</v>
      </c>
      <c r="T4805" s="3">
        <v>0.94877241692963499</v>
      </c>
      <c r="U4805" s="3">
        <v>1.2204317239287037</v>
      </c>
      <c r="V4805" s="3">
        <v>0.93965018086075025</v>
      </c>
      <c r="W4805" s="3">
        <v>0.51988134503938754</v>
      </c>
      <c r="X4805" s="3">
        <v>0.54941084470466128</v>
      </c>
      <c r="Y4805" s="3">
        <v>0.55602746140359871</v>
      </c>
      <c r="Z4805" s="3">
        <v>0.37218382403637823</v>
      </c>
      <c r="AA4805" s="3">
        <v>0.10310568796717062</v>
      </c>
      <c r="AB4805" s="3">
        <v>0.89060974709629004</v>
      </c>
      <c r="AC4805" s="3">
        <v>3.7356211448089045</v>
      </c>
      <c r="AD4805" s="3">
        <v>0.30156561809847793</v>
      </c>
      <c r="AE4805" s="3">
        <v>1.0974362707754155</v>
      </c>
      <c r="AF4805" s="3">
        <v>0.60356142922331524</v>
      </c>
      <c r="AG4805" s="3">
        <v>0.37218382403637823</v>
      </c>
      <c r="AH4805" s="3">
        <v>0.41733711409211965</v>
      </c>
      <c r="AI4805" s="3">
        <v>0.43628256479686983</v>
      </c>
      <c r="AJ4805" s="3">
        <v>0.36756928035060105</v>
      </c>
      <c r="AK4805" s="3">
        <v>0.42264123973540951</v>
      </c>
      <c r="AL4805" s="3">
        <v>0.68427050918528654</v>
      </c>
      <c r="AM4805" s="3">
        <v>0.618394256126644</v>
      </c>
      <c r="AN4805" s="3">
        <v>0.36892953062312062</v>
      </c>
      <c r="AO4805" s="3">
        <v>0.24209804319965755</v>
      </c>
      <c r="AP4805" s="3">
        <v>0.69539649300463446</v>
      </c>
      <c r="AQ4805" s="3">
        <v>0.69239287471503208</v>
      </c>
      <c r="AR4805" s="3">
        <v>-6.4249762020114343E-2</v>
      </c>
      <c r="AS4805" s="3">
        <v>0.31675450349190465</v>
      </c>
      <c r="AT4805" s="3">
        <v>0.55675101047054043</v>
      </c>
      <c r="AU4805" s="3">
        <v>0.46379998544460749</v>
      </c>
      <c r="AV4805" s="3">
        <v>0.48989626421839977</v>
      </c>
      <c r="AW4805" s="3">
        <v>0.90041135353889423</v>
      </c>
      <c r="AX4805" s="3">
        <v>0.99885378193768037</v>
      </c>
      <c r="AY4805" s="3">
        <v>1.0808750414523867</v>
      </c>
    </row>
    <row r="4806" spans="1:51" x14ac:dyDescent="0.25">
      <c r="A4806" t="s">
        <v>4808</v>
      </c>
      <c r="B4806" t="s">
        <v>4808</v>
      </c>
      <c r="C4806" t="s">
        <v>9675</v>
      </c>
      <c r="D4806" t="s">
        <v>9825</v>
      </c>
      <c r="E4806" t="s">
        <v>13779</v>
      </c>
      <c r="F4806" t="s">
        <v>13788</v>
      </c>
      <c r="G4806" t="s">
        <v>16883</v>
      </c>
      <c r="H4806" t="s">
        <v>16958</v>
      </c>
      <c r="I4806" s="3">
        <v>0.99951077260264454</v>
      </c>
      <c r="J4806" s="3">
        <v>34.771318325551142</v>
      </c>
      <c r="K4806" s="3">
        <v>38.073899980887049</v>
      </c>
      <c r="L4806" s="3">
        <v>0.9844505786895752</v>
      </c>
      <c r="M4806" s="3">
        <v>2.3390717804431915E-2</v>
      </c>
      <c r="N4806" s="3">
        <v>10.605180000000001</v>
      </c>
      <c r="O4806" s="3">
        <v>63.955680000000001</v>
      </c>
      <c r="P4806" s="3">
        <v>1.2416333423069683</v>
      </c>
      <c r="Q4806" s="3">
        <v>1.1635857497053195</v>
      </c>
      <c r="R4806" s="3">
        <v>1.1635857497053195</v>
      </c>
      <c r="S4806" s="3">
        <v>0.95254488247249325</v>
      </c>
      <c r="T4806" s="3">
        <v>0.92685383830087964</v>
      </c>
      <c r="U4806" s="3">
        <v>1.1590284811607177</v>
      </c>
      <c r="V4806" s="3">
        <v>0.91237191216255198</v>
      </c>
      <c r="W4806" s="3">
        <v>0.52563145493677099</v>
      </c>
      <c r="X4806" s="3">
        <v>0.59294951992243772</v>
      </c>
      <c r="Y4806" s="3">
        <v>0.56758498648204947</v>
      </c>
      <c r="Z4806" s="3">
        <v>0.30028554994666734</v>
      </c>
      <c r="AA4806" s="3">
        <v>0.34348177696903825</v>
      </c>
      <c r="AB4806" s="3">
        <v>1.1166449148066535</v>
      </c>
      <c r="AC4806" s="3">
        <v>3.8710428707022935</v>
      </c>
      <c r="AD4806" s="3">
        <v>0.7398814319758007</v>
      </c>
      <c r="AE4806" s="3">
        <v>1.4122347220263576</v>
      </c>
      <c r="AF4806" s="3">
        <v>0.50029264178762001</v>
      </c>
      <c r="AG4806" s="3">
        <v>0.30028554994666734</v>
      </c>
      <c r="AH4806" s="3">
        <v>0.47199448873907379</v>
      </c>
      <c r="AI4806" s="3">
        <v>0.48785851411148751</v>
      </c>
      <c r="AJ4806" s="3">
        <v>0.46952834852997288</v>
      </c>
      <c r="AK4806" s="3">
        <v>0.46031524980955896</v>
      </c>
      <c r="AL4806" s="3">
        <v>0.87418253058417017</v>
      </c>
      <c r="AM4806" s="3">
        <v>0.68554997382406402</v>
      </c>
      <c r="AN4806" s="3">
        <v>0.17498948982221002</v>
      </c>
      <c r="AO4806" s="3">
        <v>0.38606056035977243</v>
      </c>
      <c r="AP4806" s="3">
        <v>0.51902928848252894</v>
      </c>
      <c r="AQ4806" s="3">
        <v>0.83688740928764616</v>
      </c>
      <c r="AR4806" s="3">
        <v>-1.144200309526493</v>
      </c>
      <c r="AS4806" s="3">
        <v>0.36202514613194281</v>
      </c>
      <c r="AT4806" s="3">
        <v>0.51187404042559592</v>
      </c>
      <c r="AU4806" s="3">
        <v>0.45077526836531484</v>
      </c>
      <c r="AV4806" s="3">
        <v>0.45023100552452755</v>
      </c>
      <c r="AW4806" s="3">
        <v>0.93554770769794249</v>
      </c>
      <c r="AX4806" s="3">
        <v>1.0578144573782136</v>
      </c>
      <c r="AY4806" s="3">
        <v>1.0654012893900198</v>
      </c>
    </row>
    <row r="4807" spans="1:51" x14ac:dyDescent="0.25">
      <c r="A4807" t="s">
        <v>4809</v>
      </c>
      <c r="B4807" t="s">
        <v>4809</v>
      </c>
      <c r="C4807" t="s">
        <v>9676</v>
      </c>
      <c r="D4807" t="s">
        <v>13660</v>
      </c>
      <c r="E4807" t="s">
        <v>13779</v>
      </c>
      <c r="F4807" t="s">
        <v>13788</v>
      </c>
      <c r="G4807" t="s">
        <v>16884</v>
      </c>
      <c r="H4807" t="s">
        <v>16958</v>
      </c>
      <c r="I4807" s="3">
        <v>0.99956415098072937</v>
      </c>
      <c r="J4807" s="3">
        <v>23.701915479717954</v>
      </c>
      <c r="K4807" s="3">
        <v>20.421881562502705</v>
      </c>
      <c r="L4807" s="3">
        <v>1.9990789890289307</v>
      </c>
      <c r="M4807" s="3">
        <v>1.4595679044723511</v>
      </c>
      <c r="N4807" s="3">
        <v>33.955889999999997</v>
      </c>
      <c r="O4807" s="3">
        <v>53.231349999999999</v>
      </c>
      <c r="P4807" s="3">
        <v>1.06133811037853</v>
      </c>
      <c r="Q4807" s="3">
        <v>0.99034667299015378</v>
      </c>
      <c r="R4807" s="3">
        <v>0.99034667299015378</v>
      </c>
      <c r="S4807" s="3">
        <v>0.93973148257669903</v>
      </c>
      <c r="T4807" s="3">
        <v>0.89053727711415476</v>
      </c>
      <c r="U4807" s="3">
        <v>1.1858113327003379</v>
      </c>
      <c r="V4807" s="3">
        <v>0.88516534413201864</v>
      </c>
      <c r="W4807" s="3">
        <v>0.4416415949428949</v>
      </c>
      <c r="X4807" s="3">
        <v>0.41076696710745864</v>
      </c>
      <c r="Y4807" s="3">
        <v>0.52387492046571249</v>
      </c>
      <c r="Z4807" s="3">
        <v>0.38382026115519685</v>
      </c>
      <c r="AA4807" s="3">
        <v>1.2420426615616209E-2</v>
      </c>
      <c r="AB4807" s="3">
        <v>0.70189185919935815</v>
      </c>
      <c r="AC4807" s="3">
        <v>3.2052431244559414</v>
      </c>
      <c r="AD4807" s="3">
        <v>7.5939207891504157E-2</v>
      </c>
      <c r="AE4807" s="3">
        <v>0.76614577867251354</v>
      </c>
      <c r="AF4807" s="3">
        <v>0.52315578233691351</v>
      </c>
      <c r="AG4807" s="3">
        <v>0.38382026115519685</v>
      </c>
      <c r="AH4807" s="3">
        <v>0.44249903266729068</v>
      </c>
      <c r="AI4807" s="3">
        <v>0.46977405785782989</v>
      </c>
      <c r="AJ4807" s="3">
        <v>0.40630640014002145</v>
      </c>
      <c r="AK4807" s="3">
        <v>0.39570746976512033</v>
      </c>
      <c r="AL4807" s="3">
        <v>0.71985492447910837</v>
      </c>
      <c r="AM4807" s="3">
        <v>0.64267137295281862</v>
      </c>
      <c r="AN4807" s="3">
        <v>0.46027914087968935</v>
      </c>
      <c r="AO4807" s="3">
        <v>0.19424112641747104</v>
      </c>
      <c r="AP4807" s="3">
        <v>0.69842174210713226</v>
      </c>
      <c r="AQ4807" s="3">
        <v>0.58417889809546508</v>
      </c>
      <c r="AR4807" s="3">
        <v>8.5697449957751137E-2</v>
      </c>
      <c r="AS4807" s="3">
        <v>8.7264020934966963E-2</v>
      </c>
      <c r="AT4807" s="3">
        <v>0.51921935727485935</v>
      </c>
      <c r="AU4807" s="3">
        <v>0.42992329541156771</v>
      </c>
      <c r="AV4807" s="3">
        <v>0.45421655499062946</v>
      </c>
      <c r="AW4807" s="3">
        <v>0.88045131589561132</v>
      </c>
      <c r="AX4807" s="3">
        <v>0.95287497460749959</v>
      </c>
      <c r="AY4807" s="3">
        <v>1.0610059082251453</v>
      </c>
    </row>
    <row r="4808" spans="1:51" x14ac:dyDescent="0.25">
      <c r="A4808" t="s">
        <v>4810</v>
      </c>
      <c r="B4808" t="s">
        <v>4810</v>
      </c>
      <c r="C4808" t="s">
        <v>9677</v>
      </c>
      <c r="D4808" t="s">
        <v>13661</v>
      </c>
      <c r="E4808" t="s">
        <v>13779</v>
      </c>
      <c r="F4808" t="s">
        <v>13788</v>
      </c>
      <c r="G4808" t="s">
        <v>16885</v>
      </c>
      <c r="H4808" t="s">
        <v>16958</v>
      </c>
      <c r="I4808" s="3">
        <v>0.73488260000000005</v>
      </c>
      <c r="J4808" s="3">
        <v>36.611170000000001</v>
      </c>
      <c r="K4808" s="3">
        <v>26.559090000000001</v>
      </c>
      <c r="L4808" s="3">
        <v>1.5068870000000001</v>
      </c>
      <c r="M4808" s="3">
        <v>1.1158349999999999</v>
      </c>
      <c r="N4808" s="3">
        <v>25.80086</v>
      </c>
      <c r="O4808" s="3">
        <v>24.529299999999999</v>
      </c>
      <c r="P4808" s="3">
        <v>1.0682100000000001</v>
      </c>
      <c r="Q4808" s="3">
        <v>1.0414909999999999</v>
      </c>
      <c r="R4808" s="3">
        <v>1.0414909999999999</v>
      </c>
      <c r="S4808" s="3">
        <v>0.78113180000000004</v>
      </c>
      <c r="T4808" s="3">
        <v>0.80220849999999999</v>
      </c>
      <c r="U4808" s="3">
        <v>0.94807399999999997</v>
      </c>
      <c r="V4808" s="3">
        <v>0.79477520000000001</v>
      </c>
      <c r="W4808" s="3">
        <v>0.9705762</v>
      </c>
      <c r="X4808" s="3">
        <v>0.88448269999999996</v>
      </c>
      <c r="Y4808" s="3">
        <v>0.38261050000000002</v>
      </c>
      <c r="Z4808" s="3">
        <v>0.23511589999999999</v>
      </c>
      <c r="AA4808" s="3">
        <v>0.73970979999999997</v>
      </c>
      <c r="AB4808" s="3">
        <v>1.354927</v>
      </c>
      <c r="AC4808" s="3">
        <v>4.1374490000000002</v>
      </c>
      <c r="AD4808" s="3">
        <v>0.75808229999999999</v>
      </c>
      <c r="AE4808" s="3">
        <v>2.1354009999999999</v>
      </c>
      <c r="AF4808" s="3">
        <v>1.1520280000000001</v>
      </c>
      <c r="AG4808" s="3">
        <v>0.23511589999999999</v>
      </c>
      <c r="AH4808" s="3">
        <v>0.4141918</v>
      </c>
      <c r="AI4808" s="3">
        <v>0.43862499999999999</v>
      </c>
      <c r="AJ4808" s="3">
        <v>0.44503700000000002</v>
      </c>
      <c r="AK4808" s="3">
        <v>0.54010349999999996</v>
      </c>
      <c r="AL4808" s="3">
        <v>0.83270789999999995</v>
      </c>
      <c r="AM4808" s="3">
        <v>0.58301060000000005</v>
      </c>
      <c r="AN4808" s="3">
        <v>0.100753</v>
      </c>
      <c r="AO4808" s="3">
        <v>0.42733260000000001</v>
      </c>
      <c r="AP4808" s="3">
        <v>0.25919769999999998</v>
      </c>
      <c r="AQ4808" s="3">
        <v>1.083771</v>
      </c>
      <c r="AR4808" s="3">
        <v>2.330169E-3</v>
      </c>
      <c r="AS4808" s="3">
        <v>1.692402</v>
      </c>
      <c r="AT4808" s="3">
        <v>0.43351729999999999</v>
      </c>
      <c r="AU4808" s="3">
        <v>0.41968440000000001</v>
      </c>
      <c r="AV4808" s="3">
        <v>0.45128849999999998</v>
      </c>
      <c r="AW4808" s="3">
        <v>0.81527669999999997</v>
      </c>
      <c r="AX4808" s="3">
        <v>0.97234679999999996</v>
      </c>
      <c r="AY4808" s="3">
        <v>0.85005399999999998</v>
      </c>
    </row>
    <row r="4809" spans="1:51" x14ac:dyDescent="0.25">
      <c r="A4809" t="s">
        <v>4811</v>
      </c>
      <c r="B4809" t="s">
        <v>4811</v>
      </c>
      <c r="C4809" t="s">
        <v>9678</v>
      </c>
      <c r="D4809" t="s">
        <v>10907</v>
      </c>
      <c r="E4809" t="s">
        <v>13779</v>
      </c>
      <c r="F4809" t="s">
        <v>13788</v>
      </c>
      <c r="G4809" t="s">
        <v>16886</v>
      </c>
      <c r="H4809" t="s">
        <v>16958</v>
      </c>
      <c r="I4809" s="3">
        <v>0.78841201583963072</v>
      </c>
      <c r="J4809" s="3">
        <v>35.319123819803117</v>
      </c>
      <c r="K4809" s="3">
        <v>29.214976907132751</v>
      </c>
      <c r="L4809" s="3">
        <v>2.41310715675354</v>
      </c>
      <c r="M4809" s="3">
        <v>1.5070744752883911</v>
      </c>
      <c r="N4809" s="3">
        <v>56.648040000000002</v>
      </c>
      <c r="O4809" s="3">
        <v>77.774230000000003</v>
      </c>
      <c r="P4809" s="3">
        <v>1.6549024014466731</v>
      </c>
      <c r="Q4809" s="3">
        <v>1.6338003690292124</v>
      </c>
      <c r="R4809" s="3">
        <v>1.6338003690292124</v>
      </c>
      <c r="S4809" s="3">
        <v>1.1961792611938789</v>
      </c>
      <c r="T4809" s="3">
        <v>1.2377690388396385</v>
      </c>
      <c r="U4809" s="3">
        <v>1.4612478004337461</v>
      </c>
      <c r="V4809" s="3">
        <v>1.2329786501066913</v>
      </c>
      <c r="W4809" s="3">
        <v>0.50944334604986219</v>
      </c>
      <c r="X4809" s="3">
        <v>0.54014790582696481</v>
      </c>
      <c r="Y4809" s="3">
        <v>0.73640265866716037</v>
      </c>
      <c r="Z4809" s="3">
        <v>0.50021338036677987</v>
      </c>
      <c r="AA4809" s="3">
        <v>-0.45441931883454545</v>
      </c>
      <c r="AB4809" s="3">
        <v>0.70344375388583136</v>
      </c>
      <c r="AC4809" s="3">
        <v>4.8491246537677215</v>
      </c>
      <c r="AD4809" s="3">
        <v>-4.5387529296318341E-2</v>
      </c>
      <c r="AE4809" s="3">
        <v>1.0533896523587523</v>
      </c>
      <c r="AF4809" s="3">
        <v>0.371425278224912</v>
      </c>
      <c r="AG4809" s="3">
        <v>0.50021338036677987</v>
      </c>
      <c r="AH4809" s="3">
        <v>0.45386428987908745</v>
      </c>
      <c r="AI4809" s="3">
        <v>0.49145079553383181</v>
      </c>
      <c r="AJ4809" s="3">
        <v>0.28326547739058267</v>
      </c>
      <c r="AK4809" s="3">
        <v>0.40654741977588399</v>
      </c>
      <c r="AL4809" s="3">
        <v>0.72223504320147225</v>
      </c>
      <c r="AM4809" s="3">
        <v>0.70643560116726123</v>
      </c>
      <c r="AN4809" s="3">
        <v>0.53485545889210895</v>
      </c>
      <c r="AO4809" s="3">
        <v>6.4239995870272015E-2</v>
      </c>
      <c r="AP4809" s="3">
        <v>0.96762068881194563</v>
      </c>
      <c r="AQ4809" s="3">
        <v>0.62856593925639581</v>
      </c>
      <c r="AR4809" s="3">
        <v>0.47711587348025331</v>
      </c>
      <c r="AS4809" s="3">
        <v>0.13193346757576843</v>
      </c>
      <c r="AT4809" s="3">
        <v>0.71769777470975149</v>
      </c>
      <c r="AU4809" s="3">
        <v>0.54894690002225499</v>
      </c>
      <c r="AV4809" s="3">
        <v>0.60434993976873286</v>
      </c>
      <c r="AW4809" s="3">
        <v>0.97680772819581285</v>
      </c>
      <c r="AX4809" s="3">
        <v>1.0660320595169628</v>
      </c>
      <c r="AY4809" s="3">
        <v>1.2467565603325745</v>
      </c>
    </row>
    <row r="4810" spans="1:51" x14ac:dyDescent="0.25">
      <c r="A4810" t="s">
        <v>4812</v>
      </c>
      <c r="B4810" t="s">
        <v>4812</v>
      </c>
      <c r="C4810" t="s">
        <v>9679</v>
      </c>
      <c r="D4810" t="s">
        <v>13662</v>
      </c>
      <c r="E4810" t="s">
        <v>13780</v>
      </c>
      <c r="F4810" t="s">
        <v>13840</v>
      </c>
      <c r="G4810" t="s">
        <v>16887</v>
      </c>
      <c r="H4810" t="s">
        <v>16958</v>
      </c>
      <c r="I4810" s="3" t="s">
        <v>17011</v>
      </c>
      <c r="J4810" s="3">
        <v>13.468109999999999</v>
      </c>
      <c r="K4810" s="3">
        <v>10.25037</v>
      </c>
      <c r="L4810" s="3">
        <v>2.4857900000000002</v>
      </c>
      <c r="M4810" s="3">
        <v>1.4280079999999999</v>
      </c>
      <c r="N4810" s="3">
        <v>19.162009999999999</v>
      </c>
      <c r="O4810" s="3">
        <v>17.065349999999999</v>
      </c>
      <c r="P4810" s="3">
        <v>0.67015840000000004</v>
      </c>
      <c r="Q4810" s="3">
        <v>0.57671220000000001</v>
      </c>
      <c r="R4810" s="3">
        <v>0.57671220000000001</v>
      </c>
      <c r="S4810" s="3">
        <v>0.51471650000000002</v>
      </c>
      <c r="T4810" s="3">
        <v>0.4831144</v>
      </c>
      <c r="U4810" s="3">
        <v>0.65821890000000005</v>
      </c>
      <c r="V4810" s="3">
        <v>0.48133409999999999</v>
      </c>
      <c r="W4810" s="3">
        <v>0.45456960000000002</v>
      </c>
      <c r="X4810" s="3">
        <v>0.40889639999999999</v>
      </c>
      <c r="Y4810" s="3">
        <v>0.35714689999999999</v>
      </c>
      <c r="Z4810" s="3">
        <v>0.2597372</v>
      </c>
      <c r="AA4810" s="3">
        <v>0.64788140000000005</v>
      </c>
      <c r="AB4810" s="3">
        <v>0.79667670000000002</v>
      </c>
      <c r="AC4810" s="3">
        <v>1.5006710000000001</v>
      </c>
      <c r="AD4810" s="3">
        <v>0.56091970000000002</v>
      </c>
      <c r="AE4810" s="3">
        <v>0.87885720000000001</v>
      </c>
      <c r="AF4810" s="3">
        <v>0.87414530000000001</v>
      </c>
      <c r="AG4810" s="3">
        <v>0.2597372</v>
      </c>
      <c r="AH4810" s="3">
        <v>0.37707960000000001</v>
      </c>
      <c r="AI4810" s="3">
        <v>0.37924059999999998</v>
      </c>
      <c r="AJ4810" s="3">
        <v>0.37815090000000001</v>
      </c>
      <c r="AK4810" s="3">
        <v>0.36408699999999999</v>
      </c>
      <c r="AL4810" s="3">
        <v>0.47548309999999999</v>
      </c>
      <c r="AM4810" s="3">
        <v>0.35886079999999998</v>
      </c>
      <c r="AN4810" s="3">
        <v>0.32568510000000001</v>
      </c>
      <c r="AO4810" s="3">
        <v>0.34009119999999998</v>
      </c>
      <c r="AP4810" s="3">
        <v>0.33012469999999999</v>
      </c>
      <c r="AQ4810" s="3">
        <v>0.52067490000000005</v>
      </c>
      <c r="AR4810" s="3">
        <v>0.38359140000000003</v>
      </c>
      <c r="AS4810" s="3">
        <v>0.43361169999999999</v>
      </c>
      <c r="AT4810" s="3">
        <v>0.38414369999999998</v>
      </c>
      <c r="AU4810" s="3">
        <v>0.36230960000000001</v>
      </c>
      <c r="AV4810" s="3">
        <v>0.37225009999999997</v>
      </c>
      <c r="AW4810" s="3">
        <v>0.61843269999999995</v>
      </c>
      <c r="AX4810" s="3">
        <v>0.71395470000000005</v>
      </c>
      <c r="AY4810" s="3">
        <v>0.64191589999999998</v>
      </c>
    </row>
    <row r="4811" spans="1:51" x14ac:dyDescent="0.25">
      <c r="A4811" t="s">
        <v>4813</v>
      </c>
      <c r="B4811" t="s">
        <v>4813</v>
      </c>
      <c r="C4811" t="s">
        <v>9680</v>
      </c>
      <c r="D4811" t="s">
        <v>13663</v>
      </c>
      <c r="E4811" t="s">
        <v>13779</v>
      </c>
      <c r="F4811" t="s">
        <v>13788</v>
      </c>
      <c r="G4811" t="s">
        <v>13942</v>
      </c>
      <c r="H4811" t="s">
        <v>16958</v>
      </c>
      <c r="I4811" s="3">
        <v>0.93936739999999996</v>
      </c>
      <c r="J4811" s="3">
        <v>41.448680000000003</v>
      </c>
      <c r="K4811" s="3">
        <v>35.734299999999998</v>
      </c>
      <c r="L4811" s="3">
        <v>1.981449</v>
      </c>
      <c r="M4811" s="3">
        <v>1.1479090000000001</v>
      </c>
      <c r="N4811" s="3">
        <v>52.136879999999998</v>
      </c>
      <c r="O4811" s="3">
        <v>106.66119999999999</v>
      </c>
      <c r="P4811" s="3">
        <v>1.5007280000000001</v>
      </c>
      <c r="Q4811" s="3">
        <v>1.2270779999999999</v>
      </c>
      <c r="R4811" s="3">
        <v>1.2270779999999999</v>
      </c>
      <c r="S4811" s="3">
        <v>0.72367789999999999</v>
      </c>
      <c r="T4811" s="3">
        <v>0.69615280000000002</v>
      </c>
      <c r="U4811" s="3">
        <v>0.74539529999999998</v>
      </c>
      <c r="V4811" s="3">
        <v>0.68485560000000001</v>
      </c>
      <c r="W4811" s="3">
        <v>1.1054660000000001</v>
      </c>
      <c r="X4811" s="3">
        <v>1.0729169999999999</v>
      </c>
      <c r="Y4811" s="3">
        <v>0.49996669999999999</v>
      </c>
      <c r="Z4811" s="3">
        <v>0.51978420000000003</v>
      </c>
      <c r="AA4811" s="3">
        <v>-0.71688680000000005</v>
      </c>
      <c r="AB4811" s="3">
        <v>0.16705539999999999</v>
      </c>
      <c r="AC4811" s="3">
        <v>3.8891450000000001</v>
      </c>
      <c r="AD4811" s="3">
        <v>2.8517850000000001E-2</v>
      </c>
      <c r="AE4811" s="3">
        <v>1.890863</v>
      </c>
      <c r="AF4811" s="3">
        <v>-0.47105140000000001</v>
      </c>
      <c r="AG4811" s="3">
        <v>0.51978420000000003</v>
      </c>
      <c r="AH4811" s="3">
        <v>0.34829880000000002</v>
      </c>
      <c r="AI4811" s="3">
        <v>0.35333490000000001</v>
      </c>
      <c r="AJ4811" s="3">
        <v>0.2090168</v>
      </c>
      <c r="AK4811" s="3">
        <v>0.43423620000000002</v>
      </c>
      <c r="AL4811" s="3">
        <v>0.56396400000000002</v>
      </c>
      <c r="AM4811" s="3">
        <v>0.69962369999999996</v>
      </c>
      <c r="AN4811" s="3">
        <v>0.2788871</v>
      </c>
      <c r="AO4811" s="3">
        <v>0.40853010000000001</v>
      </c>
      <c r="AP4811" s="3">
        <v>0.54969389999999996</v>
      </c>
      <c r="AQ4811" s="3">
        <v>0.90723010000000004</v>
      </c>
      <c r="AR4811" s="3">
        <v>0.84649490000000005</v>
      </c>
      <c r="AS4811" s="3">
        <v>1.5475380000000001</v>
      </c>
      <c r="AT4811" s="3">
        <v>0.58254649999999997</v>
      </c>
      <c r="AU4811" s="3">
        <v>0.46378320000000001</v>
      </c>
      <c r="AV4811" s="3">
        <v>0.60163990000000001</v>
      </c>
      <c r="AW4811" s="3">
        <v>0.40775070000000002</v>
      </c>
      <c r="AX4811" s="3">
        <v>0.57832830000000002</v>
      </c>
      <c r="AY4811" s="3">
        <v>0.81321790000000005</v>
      </c>
    </row>
    <row r="4812" spans="1:51" x14ac:dyDescent="0.25">
      <c r="A4812" t="s">
        <v>4814</v>
      </c>
      <c r="B4812" t="s">
        <v>4814</v>
      </c>
      <c r="C4812" t="s">
        <v>9681</v>
      </c>
      <c r="D4812" t="s">
        <v>13664</v>
      </c>
      <c r="E4812" t="s">
        <v>13779</v>
      </c>
      <c r="F4812" t="s">
        <v>13788</v>
      </c>
      <c r="G4812" t="s">
        <v>16888</v>
      </c>
      <c r="H4812" t="s">
        <v>16958</v>
      </c>
      <c r="I4812" s="3">
        <v>0.99925927876301901</v>
      </c>
      <c r="J4812" s="3">
        <v>27.8519698074772</v>
      </c>
      <c r="K4812" s="3">
        <v>24.136493645603014</v>
      </c>
      <c r="L4812" s="3">
        <v>1.8967132568359375</v>
      </c>
      <c r="M4812" s="3">
        <v>1.4085134267807007</v>
      </c>
      <c r="N4812" s="3">
        <v>34.47251</v>
      </c>
      <c r="O4812" s="3">
        <v>45.923749999999998</v>
      </c>
      <c r="P4812" s="3">
        <v>1.127571804915849</v>
      </c>
      <c r="Q4812" s="3">
        <v>1.243332092801579</v>
      </c>
      <c r="R4812" s="3">
        <v>1.243332092801579</v>
      </c>
      <c r="S4812" s="3">
        <v>0.99879525347005804</v>
      </c>
      <c r="T4812" s="3">
        <v>1.0753723760542335</v>
      </c>
      <c r="U4812" s="3">
        <v>1.2120067247691235</v>
      </c>
      <c r="V4812" s="3">
        <v>1.0677549496308167</v>
      </c>
      <c r="W4812" s="3">
        <v>0.48668058700404393</v>
      </c>
      <c r="X4812" s="3">
        <v>0.53712151959713905</v>
      </c>
      <c r="Y4812" s="3">
        <v>0.62078010823898666</v>
      </c>
      <c r="Z4812" s="3">
        <v>0.4140423067431086</v>
      </c>
      <c r="AA4812" s="3">
        <v>-0.15708749869086303</v>
      </c>
      <c r="AB4812" s="3">
        <v>0.70211193818262607</v>
      </c>
      <c r="AC4812" s="3">
        <v>3.8658883763220824</v>
      </c>
      <c r="AD4812" s="3">
        <v>7.9586650173509021E-2</v>
      </c>
      <c r="AE4812" s="3">
        <v>1.0911258961384296</v>
      </c>
      <c r="AF4812" s="3">
        <v>0.38672028660647317</v>
      </c>
      <c r="AG4812" s="3">
        <v>0.4140423067431086</v>
      </c>
      <c r="AH4812" s="3">
        <v>0.45804313774423677</v>
      </c>
      <c r="AI4812" s="3">
        <v>0.48048353803493693</v>
      </c>
      <c r="AJ4812" s="3">
        <v>0.38330243269926423</v>
      </c>
      <c r="AK4812" s="3">
        <v>0.42916724620871854</v>
      </c>
      <c r="AL4812" s="3">
        <v>0.7480288786439091</v>
      </c>
      <c r="AM4812" s="3">
        <v>0.59765325206277442</v>
      </c>
      <c r="AN4812" s="3">
        <v>0.55532616263467072</v>
      </c>
      <c r="AO4812" s="3">
        <v>6.9586786932067823E-2</v>
      </c>
      <c r="AP4812" s="3">
        <v>0.86046368113911376</v>
      </c>
      <c r="AQ4812" s="3">
        <v>0.53628186683904533</v>
      </c>
      <c r="AR4812" s="3">
        <v>-0.22660483812386067</v>
      </c>
      <c r="AS4812" s="3">
        <v>0.26704113402537411</v>
      </c>
      <c r="AT4812" s="3">
        <v>0.52648171444961323</v>
      </c>
      <c r="AU4812" s="3">
        <v>0.45700375348322692</v>
      </c>
      <c r="AV4812" s="3">
        <v>0.46495158456888275</v>
      </c>
      <c r="AW4812" s="3">
        <v>0.85131059677424459</v>
      </c>
      <c r="AX4812" s="3">
        <v>0.9112412289566949</v>
      </c>
      <c r="AY4812" s="3">
        <v>1.0729402789697389</v>
      </c>
    </row>
    <row r="4813" spans="1:51" x14ac:dyDescent="0.25">
      <c r="A4813" t="s">
        <v>4815</v>
      </c>
      <c r="B4813" t="s">
        <v>4815</v>
      </c>
      <c r="C4813" t="s">
        <v>9682</v>
      </c>
      <c r="D4813" t="s">
        <v>13665</v>
      </c>
      <c r="E4813" t="s">
        <v>13779</v>
      </c>
      <c r="F4813" t="s">
        <v>13792</v>
      </c>
      <c r="G4813" t="s">
        <v>16889</v>
      </c>
      <c r="H4813" t="s">
        <v>16958</v>
      </c>
      <c r="I4813" s="3">
        <v>0.82641319999999996</v>
      </c>
      <c r="J4813" s="3">
        <v>17.39845</v>
      </c>
      <c r="K4813" s="3">
        <v>17.001840000000001</v>
      </c>
      <c r="L4813" s="3">
        <v>2.0059420000000001</v>
      </c>
      <c r="M4813" s="3">
        <v>1.119119</v>
      </c>
      <c r="N4813" s="3">
        <v>20.125630000000001</v>
      </c>
      <c r="O4813" s="3">
        <v>26.45898</v>
      </c>
      <c r="P4813" s="3">
        <v>0.62637529999999997</v>
      </c>
      <c r="Q4813" s="3">
        <v>0.71293759999999995</v>
      </c>
      <c r="R4813" s="3">
        <v>0.71293759999999995</v>
      </c>
      <c r="S4813" s="3">
        <v>0.63476540000000004</v>
      </c>
      <c r="T4813" s="3">
        <v>0.66796800000000001</v>
      </c>
      <c r="U4813" s="3">
        <v>0.77512250000000005</v>
      </c>
      <c r="V4813" s="3">
        <v>0.65744990000000003</v>
      </c>
      <c r="W4813" s="3">
        <v>0.53188860000000004</v>
      </c>
      <c r="X4813" s="3">
        <v>0.68829980000000002</v>
      </c>
      <c r="Y4813" s="3">
        <v>0.48509730000000001</v>
      </c>
      <c r="Z4813" s="3">
        <v>0.3672434</v>
      </c>
      <c r="AA4813" s="3">
        <v>0.15221129999999999</v>
      </c>
      <c r="AB4813" s="3">
        <v>0.61060429999999999</v>
      </c>
      <c r="AC4813" s="3">
        <v>2.280621</v>
      </c>
      <c r="AD4813" s="3">
        <v>0.45218700000000001</v>
      </c>
      <c r="AE4813" s="3">
        <v>0.89305270000000003</v>
      </c>
      <c r="AF4813" s="3">
        <v>0.35773060000000001</v>
      </c>
      <c r="AG4813" s="3">
        <v>0.3672434</v>
      </c>
      <c r="AH4813" s="3">
        <v>0.38962249999999998</v>
      </c>
      <c r="AI4813" s="3">
        <v>0.39638250000000003</v>
      </c>
      <c r="AJ4813" s="3">
        <v>0.39254109999999998</v>
      </c>
      <c r="AK4813" s="3">
        <v>0.42776189999999997</v>
      </c>
      <c r="AL4813" s="3">
        <v>0.6417062</v>
      </c>
      <c r="AM4813" s="3">
        <v>0.51719570000000004</v>
      </c>
      <c r="AN4813" s="3">
        <v>0.30713380000000001</v>
      </c>
      <c r="AO4813" s="3">
        <v>0.36411949999999998</v>
      </c>
      <c r="AP4813" s="3">
        <v>0.49099110000000001</v>
      </c>
      <c r="AQ4813" s="3">
        <v>0.6898763</v>
      </c>
      <c r="AR4813" s="3">
        <v>-0.7805299</v>
      </c>
      <c r="AS4813" s="3">
        <v>0.35694730000000002</v>
      </c>
      <c r="AT4813" s="3">
        <v>0.42850379999999999</v>
      </c>
      <c r="AU4813" s="3">
        <v>0.39790049999999999</v>
      </c>
      <c r="AV4813" s="3">
        <v>0.41586610000000002</v>
      </c>
      <c r="AW4813" s="3">
        <v>0.64930670000000001</v>
      </c>
      <c r="AX4813" s="3">
        <v>0.73950300000000002</v>
      </c>
      <c r="AY4813" s="3">
        <v>0.67675439999999998</v>
      </c>
    </row>
    <row r="4814" spans="1:51" x14ac:dyDescent="0.25">
      <c r="A4814" t="s">
        <v>4816</v>
      </c>
      <c r="B4814" t="s">
        <v>4816</v>
      </c>
      <c r="C4814" t="s">
        <v>9683</v>
      </c>
      <c r="D4814" t="s">
        <v>13666</v>
      </c>
      <c r="E4814" t="s">
        <v>13779</v>
      </c>
      <c r="F4814" t="s">
        <v>13788</v>
      </c>
      <c r="G4814" t="s">
        <v>16890</v>
      </c>
      <c r="H4814" t="s">
        <v>16958</v>
      </c>
      <c r="I4814" s="3">
        <v>0.99911997633680438</v>
      </c>
      <c r="J4814" s="3">
        <v>31.055124866666805</v>
      </c>
      <c r="K4814" s="3">
        <v>27.195575157656677</v>
      </c>
      <c r="L4814" s="3">
        <v>-0.55557817220687866</v>
      </c>
      <c r="M4814" s="3">
        <v>-0.35252127051353455</v>
      </c>
      <c r="N4814" s="3">
        <v>-4.4265610000000004</v>
      </c>
      <c r="O4814" s="3">
        <v>-4.6498229999999996</v>
      </c>
      <c r="P4814" s="3">
        <v>1.162962968621764</v>
      </c>
      <c r="Q4814" s="3">
        <v>1.2588581099492977</v>
      </c>
      <c r="R4814" s="3">
        <v>1.2588581099492977</v>
      </c>
      <c r="S4814" s="3">
        <v>0.9983148063815499</v>
      </c>
      <c r="T4814" s="3">
        <v>0.9123488397258922</v>
      </c>
      <c r="U4814" s="3">
        <v>1.2077822338764888</v>
      </c>
      <c r="V4814" s="3">
        <v>0.90030889440766315</v>
      </c>
      <c r="W4814" s="3">
        <v>0.49940420622305903</v>
      </c>
      <c r="X4814" s="3">
        <v>0.58088854403141332</v>
      </c>
      <c r="Y4814" s="3">
        <v>0.47769077257644432</v>
      </c>
      <c r="Z4814" s="3">
        <v>0.30164028588405056</v>
      </c>
      <c r="AA4814" s="3">
        <v>0.40462228224166402</v>
      </c>
      <c r="AB4814" s="3">
        <v>1.0598538942297739</v>
      </c>
      <c r="AC4814" s="3">
        <v>3.4794877416795251</v>
      </c>
      <c r="AD4814" s="3">
        <v>0.57735486632183297</v>
      </c>
      <c r="AE4814" s="3">
        <v>0.99435445753244478</v>
      </c>
      <c r="AF4814" s="3">
        <v>0.75503146098527418</v>
      </c>
      <c r="AG4814" s="3">
        <v>0.30164028588405056</v>
      </c>
      <c r="AH4814" s="3">
        <v>0.35672498751185033</v>
      </c>
      <c r="AI4814" s="3">
        <v>0.37307018984668006</v>
      </c>
      <c r="AJ4814" s="3">
        <v>0.38329211087189125</v>
      </c>
      <c r="AK4814" s="3">
        <v>0.43637481220299912</v>
      </c>
      <c r="AL4814" s="3">
        <v>0.56639883524999446</v>
      </c>
      <c r="AM4814" s="3">
        <v>0.57219665663477437</v>
      </c>
      <c r="AN4814" s="3">
        <v>0.25783314740331698</v>
      </c>
      <c r="AO4814" s="3">
        <v>0.38000990940697249</v>
      </c>
      <c r="AP4814" s="3">
        <v>0.55922356272180129</v>
      </c>
      <c r="AQ4814" s="3">
        <v>0.80791348591414036</v>
      </c>
      <c r="AR4814" s="3">
        <v>-0.40417636437705351</v>
      </c>
      <c r="AS4814" s="3">
        <v>0.20382839094845326</v>
      </c>
      <c r="AT4814" s="3">
        <v>0.52364837618904092</v>
      </c>
      <c r="AU4814" s="3">
        <v>0.45356442992120627</v>
      </c>
      <c r="AV4814" s="3">
        <v>0.45695323905756324</v>
      </c>
      <c r="AW4814" s="3">
        <v>0.95784200988460211</v>
      </c>
      <c r="AX4814" s="3">
        <v>1.050966069747399</v>
      </c>
      <c r="AY4814" s="3">
        <v>1.0005434454197917</v>
      </c>
    </row>
    <row r="4815" spans="1:51" x14ac:dyDescent="0.25">
      <c r="A4815" t="s">
        <v>4817</v>
      </c>
      <c r="B4815" t="s">
        <v>4817</v>
      </c>
      <c r="C4815" t="s">
        <v>9684</v>
      </c>
      <c r="D4815" t="s">
        <v>13667</v>
      </c>
      <c r="E4815" t="s">
        <v>13779</v>
      </c>
      <c r="F4815" t="s">
        <v>13788</v>
      </c>
      <c r="G4815" t="s">
        <v>14903</v>
      </c>
      <c r="H4815" t="s">
        <v>16958</v>
      </c>
      <c r="I4815" s="3">
        <v>0.99242890465250178</v>
      </c>
      <c r="J4815" s="3">
        <v>32.88845883553568</v>
      </c>
      <c r="K4815" s="3">
        <v>31.870872260108772</v>
      </c>
      <c r="L4815" s="3">
        <v>2.6650471687316895</v>
      </c>
      <c r="M4815" s="3">
        <v>0.95561832189559937</v>
      </c>
      <c r="N4815" s="3">
        <v>33.35181</v>
      </c>
      <c r="O4815" s="3">
        <v>107.92270000000001</v>
      </c>
      <c r="P4815" s="3">
        <v>1.176177334199171</v>
      </c>
      <c r="Q4815" s="3">
        <v>1.1007099271817444</v>
      </c>
      <c r="R4815" s="3">
        <v>1.1007099271817444</v>
      </c>
      <c r="S4815" s="3">
        <v>1.0466277682466691</v>
      </c>
      <c r="T4815" s="3">
        <v>1.0002894553361679</v>
      </c>
      <c r="U4815" s="3">
        <v>1.2705396594850871</v>
      </c>
      <c r="V4815" s="3">
        <v>0.9929571352901686</v>
      </c>
      <c r="W4815" s="3">
        <v>0.54609247659021976</v>
      </c>
      <c r="X4815" s="3">
        <v>0.50738879129074987</v>
      </c>
      <c r="Y4815" s="3">
        <v>0.51982321579863511</v>
      </c>
      <c r="Z4815" s="3">
        <v>0.38628003745105999</v>
      </c>
      <c r="AA4815" s="3">
        <v>4.0595041138015986E-2</v>
      </c>
      <c r="AB4815" s="3">
        <v>0.79709216556611484</v>
      </c>
      <c r="AC4815" s="3">
        <v>3.8191469956110766</v>
      </c>
      <c r="AD4815" s="3">
        <v>0.37109597500625563</v>
      </c>
      <c r="AE4815" s="3">
        <v>0.9251043788693285</v>
      </c>
      <c r="AF4815" s="3">
        <v>0.51198467603710185</v>
      </c>
      <c r="AG4815" s="3">
        <v>0.38628003745105999</v>
      </c>
      <c r="AH4815" s="3">
        <v>0.39358503667311839</v>
      </c>
      <c r="AI4815" s="3">
        <v>0.4244731770075959</v>
      </c>
      <c r="AJ4815" s="3">
        <v>0.4267760187223294</v>
      </c>
      <c r="AK4815" s="3">
        <v>0.43723412205293122</v>
      </c>
      <c r="AL4815" s="3">
        <v>0.71788690122356169</v>
      </c>
      <c r="AM4815" s="3">
        <v>0.66216817888110957</v>
      </c>
      <c r="AN4815" s="3">
        <v>0.18763281089917652</v>
      </c>
      <c r="AO4815" s="3">
        <v>0.39881635067722765</v>
      </c>
      <c r="AP4815" s="3">
        <v>0.6779610532786482</v>
      </c>
      <c r="AQ4815" s="3">
        <v>0.89218520368603726</v>
      </c>
      <c r="AR4815" s="3">
        <v>-0.45322193713439329</v>
      </c>
      <c r="AS4815" s="3">
        <v>0.15720344229768154</v>
      </c>
      <c r="AT4815" s="3">
        <v>0.54829588577149035</v>
      </c>
      <c r="AU4815" s="3">
        <v>0.44990353372870989</v>
      </c>
      <c r="AV4815" s="3">
        <v>0.48523168936075972</v>
      </c>
      <c r="AW4815" s="3">
        <v>0.92304242088117194</v>
      </c>
      <c r="AX4815" s="3">
        <v>1.0382281872084307</v>
      </c>
      <c r="AY4815" s="3">
        <v>1.1025960652227424</v>
      </c>
    </row>
    <row r="4816" spans="1:51" x14ac:dyDescent="0.25">
      <c r="A4816" t="s">
        <v>4818</v>
      </c>
      <c r="B4816" t="s">
        <v>4818</v>
      </c>
      <c r="C4816" t="s">
        <v>9685</v>
      </c>
      <c r="D4816" t="s">
        <v>13668</v>
      </c>
      <c r="E4816" t="s">
        <v>13779</v>
      </c>
      <c r="F4816" t="s">
        <v>13788</v>
      </c>
      <c r="G4816" t="s">
        <v>16891</v>
      </c>
      <c r="H4816" t="s">
        <v>16958</v>
      </c>
      <c r="I4816" s="3">
        <v>0.97014860270532732</v>
      </c>
      <c r="J4816" s="3">
        <v>28.032699776110899</v>
      </c>
      <c r="K4816" s="3">
        <v>25.353173068101288</v>
      </c>
      <c r="L4816" s="3">
        <v>0.99337148666381836</v>
      </c>
      <c r="M4816" s="3">
        <v>0.17397801578044891</v>
      </c>
      <c r="N4816" s="3">
        <v>6.4778349999999998</v>
      </c>
      <c r="O4816" s="3">
        <v>24.712980000000002</v>
      </c>
      <c r="P4816" s="3">
        <v>1.2070952211944819</v>
      </c>
      <c r="Q4816" s="3">
        <v>1.1794791250075756</v>
      </c>
      <c r="R4816" s="3">
        <v>1.1794791250075756</v>
      </c>
      <c r="S4816" s="3">
        <v>0.87065558737210103</v>
      </c>
      <c r="T4816" s="3">
        <v>0.84747629349227127</v>
      </c>
      <c r="U4816" s="3">
        <v>1.0770851719281709</v>
      </c>
      <c r="V4816" s="3">
        <v>0.83053897401793253</v>
      </c>
      <c r="W4816" s="3">
        <v>0.66563772725925119</v>
      </c>
      <c r="X4816" s="3">
        <v>0.77621294183001277</v>
      </c>
      <c r="Y4816" s="3">
        <v>0.50107274357128828</v>
      </c>
      <c r="Z4816" s="3">
        <v>0.30852042228870497</v>
      </c>
      <c r="AA4816" s="3">
        <v>0.40824105435857272</v>
      </c>
      <c r="AB4816" s="3">
        <v>1.0707084544895638</v>
      </c>
      <c r="AC4816" s="3">
        <v>3.4886566444429943</v>
      </c>
      <c r="AD4816" s="3">
        <v>0.78074394803268676</v>
      </c>
      <c r="AE4816" s="3">
        <v>1.2520026169931249</v>
      </c>
      <c r="AF4816" s="3">
        <v>0.62705299120905145</v>
      </c>
      <c r="AG4816" s="3">
        <v>0.30852042228870497</v>
      </c>
      <c r="AH4816" s="3">
        <v>0.37908742439110349</v>
      </c>
      <c r="AI4816" s="3">
        <v>0.405000482792929</v>
      </c>
      <c r="AJ4816" s="3">
        <v>0.43031842661570008</v>
      </c>
      <c r="AK4816" s="3">
        <v>0.4921704562784831</v>
      </c>
      <c r="AL4816" s="3">
        <v>0.75901118891618236</v>
      </c>
      <c r="AM4816" s="3">
        <v>0.702966346494732</v>
      </c>
      <c r="AN4816" s="3">
        <v>-3.9896201856858715E-2</v>
      </c>
      <c r="AO4816" s="3">
        <v>0.60077473181486529</v>
      </c>
      <c r="AP4816" s="3">
        <v>0.47191239940017565</v>
      </c>
      <c r="AQ4816" s="3">
        <v>1.0110337476515223</v>
      </c>
      <c r="AR4816" s="3">
        <v>-1.2833475209558971</v>
      </c>
      <c r="AS4816" s="3">
        <v>0.41900180612910587</v>
      </c>
      <c r="AT4816" s="3">
        <v>0.50705511504929401</v>
      </c>
      <c r="AU4816" s="3">
        <v>0.452742857540267</v>
      </c>
      <c r="AV4816" s="3">
        <v>0.46882640539517612</v>
      </c>
      <c r="AW4816" s="3">
        <v>0.90235533134693779</v>
      </c>
      <c r="AX4816" s="3">
        <v>1.0562164103156073</v>
      </c>
      <c r="AY4816" s="3">
        <v>0.94125792791877949</v>
      </c>
    </row>
    <row r="4817" spans="1:51" x14ac:dyDescent="0.25">
      <c r="A4817" t="s">
        <v>4819</v>
      </c>
      <c r="B4817" t="s">
        <v>4819</v>
      </c>
      <c r="C4817" t="s">
        <v>9686</v>
      </c>
      <c r="D4817" t="s">
        <v>13669</v>
      </c>
      <c r="E4817" t="s">
        <v>13779</v>
      </c>
      <c r="F4817" t="s">
        <v>13788</v>
      </c>
      <c r="G4817" t="s">
        <v>16892</v>
      </c>
      <c r="H4817" t="s">
        <v>16958</v>
      </c>
      <c r="I4817" s="3">
        <v>0.31014317385095241</v>
      </c>
      <c r="J4817" s="3">
        <v>52.748178147242662</v>
      </c>
      <c r="K4817" s="3">
        <v>78.300005273533586</v>
      </c>
      <c r="L4817" s="3">
        <v>0.3909015953540802</v>
      </c>
      <c r="M4817" s="3">
        <v>9.4660282135009766E-2</v>
      </c>
      <c r="N4817" s="3">
        <v>-4.2544649999999997</v>
      </c>
      <c r="O4817" s="3">
        <v>13.23077</v>
      </c>
      <c r="P4817" s="3">
        <v>1.271378072894163</v>
      </c>
      <c r="Q4817" s="3">
        <v>1.0196193539673168</v>
      </c>
      <c r="R4817" s="3">
        <v>1.0196193539673168</v>
      </c>
      <c r="S4817" s="3">
        <v>0.71468732120405698</v>
      </c>
      <c r="T4817" s="3">
        <v>0.79882153988393045</v>
      </c>
      <c r="U4817" s="3">
        <v>0.89229862329866105</v>
      </c>
      <c r="V4817" s="3">
        <v>0.79393739061841173</v>
      </c>
      <c r="W4817" s="3">
        <v>0.62139874729484035</v>
      </c>
      <c r="X4817" s="3">
        <v>0.73912282122806727</v>
      </c>
      <c r="Y4817" s="3">
        <v>0.32923290441669689</v>
      </c>
      <c r="Z4817" s="3">
        <v>0.16895935206306043</v>
      </c>
      <c r="AA4817" s="3">
        <v>0.91099911335879658</v>
      </c>
      <c r="AB4817" s="3">
        <v>1.3099681544484545</v>
      </c>
      <c r="AC4817" s="3">
        <v>3.5920545487593731</v>
      </c>
      <c r="AD4817" s="3">
        <v>1.1473628303558403</v>
      </c>
      <c r="AE4817" s="3">
        <v>1.8389233911573775</v>
      </c>
      <c r="AF4817" s="3">
        <v>0.94175409586972891</v>
      </c>
      <c r="AG4817" s="3">
        <v>0.16895935206306043</v>
      </c>
      <c r="AH4817" s="3">
        <v>0.45041199258783382</v>
      </c>
      <c r="AI4817" s="3">
        <v>0.50311262748412788</v>
      </c>
      <c r="AJ4817" s="3">
        <v>0.5279796537535375</v>
      </c>
      <c r="AK4817" s="3">
        <v>0.54579811460759964</v>
      </c>
      <c r="AL4817" s="3">
        <v>0.74550523889994458</v>
      </c>
      <c r="AM4817" s="3">
        <v>0.76695301825477991</v>
      </c>
      <c r="AN4817" s="3">
        <v>6.9846061098700396E-2</v>
      </c>
      <c r="AO4817" s="3">
        <v>0.54773993600595383</v>
      </c>
      <c r="AP4817" s="3">
        <v>0.28258271441574567</v>
      </c>
      <c r="AQ4817" s="3">
        <v>0.78557782483913097</v>
      </c>
      <c r="AR4817" s="3">
        <v>-2.6570516474339323</v>
      </c>
      <c r="AS4817" s="3">
        <v>0.71327643959612486</v>
      </c>
      <c r="AT4817" s="3">
        <v>0.41741339075455719</v>
      </c>
      <c r="AU4817" s="3">
        <v>0.39894133709893997</v>
      </c>
      <c r="AV4817" s="3">
        <v>0.39389834520648387</v>
      </c>
      <c r="AW4817" s="3">
        <v>0.75679660029901297</v>
      </c>
      <c r="AX4817" s="3">
        <v>0.92922623402793325</v>
      </c>
      <c r="AY4817" s="3">
        <v>0.67624194189837383</v>
      </c>
    </row>
    <row r="4818" spans="1:51" x14ac:dyDescent="0.25">
      <c r="A4818" t="s">
        <v>4820</v>
      </c>
      <c r="B4818" t="s">
        <v>4820</v>
      </c>
      <c r="C4818" t="s">
        <v>9687</v>
      </c>
      <c r="D4818" t="s">
        <v>13670</v>
      </c>
      <c r="E4818" t="s">
        <v>13780</v>
      </c>
      <c r="F4818" t="s">
        <v>13793</v>
      </c>
      <c r="G4818" t="s">
        <v>16893</v>
      </c>
      <c r="H4818" t="s">
        <v>16958</v>
      </c>
      <c r="I4818" s="3">
        <v>0.96110644101022602</v>
      </c>
      <c r="J4818" s="3">
        <v>10.383919422457295</v>
      </c>
      <c r="K4818" s="3">
        <v>10.303786618671293</v>
      </c>
      <c r="L4818" s="3">
        <v>-0.17525070905685425</v>
      </c>
      <c r="M4818" s="3">
        <v>0.66802465915679932</v>
      </c>
      <c r="N4818" s="3">
        <v>10.7156</v>
      </c>
      <c r="O4818" s="3">
        <v>2.5040789999999999</v>
      </c>
      <c r="P4818" s="3">
        <v>0.68917573994091685</v>
      </c>
      <c r="Q4818" s="3">
        <v>0.70457699977298049</v>
      </c>
      <c r="R4818" s="3">
        <v>0.70457699977298049</v>
      </c>
      <c r="S4818" s="3">
        <v>0.56159538418460098</v>
      </c>
      <c r="T4818" s="3">
        <v>0.54952283889182618</v>
      </c>
      <c r="U4818" s="3">
        <v>0.6462537658762888</v>
      </c>
      <c r="V4818" s="3">
        <v>0.54511950403928366</v>
      </c>
      <c r="W4818" s="3">
        <v>0.46046928904268003</v>
      </c>
      <c r="X4818" s="3">
        <v>0.38791377360885843</v>
      </c>
      <c r="Y4818" s="3">
        <v>0.35686324026338034</v>
      </c>
      <c r="Z4818" s="3">
        <v>0.31122453287536062</v>
      </c>
      <c r="AA4818" s="3">
        <v>0.40474227920943256</v>
      </c>
      <c r="AB4818" s="3">
        <v>0.64229623101223698</v>
      </c>
      <c r="AC4818" s="3">
        <v>1.5237247768004063</v>
      </c>
      <c r="AD4818" s="3">
        <v>0.46247396015169712</v>
      </c>
      <c r="AE4818" s="3">
        <v>0.73531073898030219</v>
      </c>
      <c r="AF4818" s="3">
        <v>0.58867826774150345</v>
      </c>
      <c r="AG4818" s="3">
        <v>0.31122453287536062</v>
      </c>
      <c r="AH4818" s="3">
        <v>0.34714221363625314</v>
      </c>
      <c r="AI4818" s="3">
        <v>0.3537122968542325</v>
      </c>
      <c r="AJ4818" s="3">
        <v>0.38284357353998544</v>
      </c>
      <c r="AK4818" s="3">
        <v>0.36826246797353707</v>
      </c>
      <c r="AL4818" s="3">
        <v>0.44062217440641366</v>
      </c>
      <c r="AM4818" s="3">
        <v>0.42974637493255258</v>
      </c>
      <c r="AN4818" s="3">
        <v>0.21067151256160654</v>
      </c>
      <c r="AO4818" s="3">
        <v>0.41095807148777369</v>
      </c>
      <c r="AP4818" s="3">
        <v>0.37593430964656971</v>
      </c>
      <c r="AQ4818" s="3">
        <v>0.56922314748298342</v>
      </c>
      <c r="AR4818" s="3">
        <v>7.6034603775278375E-2</v>
      </c>
      <c r="AS4818" s="3">
        <v>0.37970040281399309</v>
      </c>
      <c r="AT4818" s="3">
        <v>0.40475977772412175</v>
      </c>
      <c r="AU4818" s="3">
        <v>0.37716899424602141</v>
      </c>
      <c r="AV4818" s="3">
        <v>0.3819687676623244</v>
      </c>
      <c r="AW4818" s="3">
        <v>0.53998580776371718</v>
      </c>
      <c r="AX4818" s="3">
        <v>0.59783248028912594</v>
      </c>
      <c r="AY4818" s="3">
        <v>0.5962760971063078</v>
      </c>
    </row>
    <row r="4819" spans="1:51" x14ac:dyDescent="0.25">
      <c r="A4819" t="s">
        <v>4821</v>
      </c>
      <c r="B4819" t="s">
        <v>4821</v>
      </c>
      <c r="C4819" t="s">
        <v>9688</v>
      </c>
      <c r="D4819" t="s">
        <v>13671</v>
      </c>
      <c r="E4819" t="s">
        <v>13779</v>
      </c>
      <c r="F4819" t="s">
        <v>13788</v>
      </c>
      <c r="G4819" t="s">
        <v>16894</v>
      </c>
      <c r="H4819" t="s">
        <v>16958</v>
      </c>
      <c r="I4819" s="3">
        <v>0.99801969999999995</v>
      </c>
      <c r="J4819" s="3">
        <v>37.248950000000001</v>
      </c>
      <c r="K4819" s="3">
        <v>43.18291</v>
      </c>
      <c r="L4819" s="3">
        <v>1.636423</v>
      </c>
      <c r="M4819" s="3">
        <v>1.1498120000000001</v>
      </c>
      <c r="N4819" s="3">
        <v>46.940640000000002</v>
      </c>
      <c r="O4819" s="3">
        <v>74.043289999999999</v>
      </c>
      <c r="P4819" s="3">
        <v>0.91612389999999999</v>
      </c>
      <c r="Q4819" s="3">
        <v>1.0139339999999999</v>
      </c>
      <c r="R4819" s="3">
        <v>1.0139339999999999</v>
      </c>
      <c r="S4819" s="3">
        <v>0.85019489999999998</v>
      </c>
      <c r="T4819" s="3">
        <v>0.88712489999999999</v>
      </c>
      <c r="U4819" s="3">
        <v>0.9597059</v>
      </c>
      <c r="V4819" s="3">
        <v>0.88834930000000001</v>
      </c>
      <c r="W4819" s="3">
        <v>0.50484309999999999</v>
      </c>
      <c r="X4819" s="3">
        <v>0.57172279999999998</v>
      </c>
      <c r="Y4819" s="3">
        <v>0.58205180000000001</v>
      </c>
      <c r="Z4819" s="3">
        <v>0.43767689999999998</v>
      </c>
      <c r="AA4819" s="3">
        <v>-0.21561910000000001</v>
      </c>
      <c r="AB4819" s="3">
        <v>0.51505179999999995</v>
      </c>
      <c r="AC4819" s="3">
        <v>3.3387180000000001</v>
      </c>
      <c r="AD4819" s="3">
        <v>0.26677810000000002</v>
      </c>
      <c r="AE4819" s="3">
        <v>1.099016</v>
      </c>
      <c r="AF4819" s="3">
        <v>0.27238649999999998</v>
      </c>
      <c r="AG4819" s="3">
        <v>0.43767689999999998</v>
      </c>
      <c r="AH4819" s="3">
        <v>0.41656549999999998</v>
      </c>
      <c r="AI4819" s="3">
        <v>0.43376160000000002</v>
      </c>
      <c r="AJ4819" s="3">
        <v>0.50631479999999995</v>
      </c>
      <c r="AK4819" s="3">
        <v>0.43860569999999999</v>
      </c>
      <c r="AL4819" s="3">
        <v>0.76751150000000001</v>
      </c>
      <c r="AM4819" s="3">
        <v>0.60589040000000005</v>
      </c>
      <c r="AN4819" s="3">
        <v>0.37656060000000002</v>
      </c>
      <c r="AO4819" s="3">
        <v>0.18657380000000001</v>
      </c>
      <c r="AP4819" s="3">
        <v>0.65064149999999998</v>
      </c>
      <c r="AQ4819" s="3">
        <v>0.54999920000000002</v>
      </c>
      <c r="AR4819" s="3">
        <v>-0.45402039999999999</v>
      </c>
      <c r="AS4819" s="3">
        <v>0.28125159999999999</v>
      </c>
      <c r="AT4819" s="3">
        <v>0.5022025</v>
      </c>
      <c r="AU4819" s="3">
        <v>0.44802429999999999</v>
      </c>
      <c r="AV4819" s="3">
        <v>0.46979389999999999</v>
      </c>
      <c r="AW4819" s="3">
        <v>0.64709130000000004</v>
      </c>
      <c r="AX4819" s="3">
        <v>0.72201369999999998</v>
      </c>
      <c r="AY4819" s="3">
        <v>0.92745040000000001</v>
      </c>
    </row>
    <row r="4820" spans="1:51" x14ac:dyDescent="0.25">
      <c r="A4820" t="s">
        <v>4822</v>
      </c>
      <c r="B4820" t="s">
        <v>4822</v>
      </c>
      <c r="C4820" t="s">
        <v>9689</v>
      </c>
      <c r="D4820" t="s">
        <v>13672</v>
      </c>
      <c r="E4820" t="s">
        <v>13779</v>
      </c>
      <c r="F4820" t="s">
        <v>13788</v>
      </c>
      <c r="G4820" t="s">
        <v>13942</v>
      </c>
      <c r="H4820" t="s">
        <v>16958</v>
      </c>
      <c r="I4820" s="3">
        <v>0.95501298441674143</v>
      </c>
      <c r="J4820" s="3">
        <v>22.608451790662681</v>
      </c>
      <c r="K4820" s="3">
        <v>18.802605820286487</v>
      </c>
      <c r="L4820" s="3">
        <v>2.8659756183624268</v>
      </c>
      <c r="M4820" s="3">
        <v>1.4172897338867188</v>
      </c>
      <c r="N4820" s="3">
        <v>28.21058</v>
      </c>
      <c r="O4820" s="3">
        <v>58.239249999999998</v>
      </c>
      <c r="P4820" s="3">
        <v>1.0144478091191833</v>
      </c>
      <c r="Q4820" s="3">
        <v>1.0182067728912223</v>
      </c>
      <c r="R4820" s="3">
        <v>1.0182067728912223</v>
      </c>
      <c r="S4820" s="3">
        <v>0.71656020288106959</v>
      </c>
      <c r="T4820" s="3">
        <v>0.7963044141843465</v>
      </c>
      <c r="U4820" s="3">
        <v>0.87633614125895309</v>
      </c>
      <c r="V4820" s="3">
        <v>0.79175102907072392</v>
      </c>
      <c r="W4820" s="3">
        <v>0.6001619469285755</v>
      </c>
      <c r="X4820" s="3">
        <v>0.49067071857511779</v>
      </c>
      <c r="Y4820" s="3">
        <v>0.43218924625703481</v>
      </c>
      <c r="Z4820" s="3">
        <v>0.26508858924263934</v>
      </c>
      <c r="AA4820" s="3">
        <v>0.61401331554329097</v>
      </c>
      <c r="AB4820" s="3">
        <v>1.067509868534106</v>
      </c>
      <c r="AC4820" s="3">
        <v>2.80093277077785</v>
      </c>
      <c r="AD4820" s="3">
        <v>0.82467341964175123</v>
      </c>
      <c r="AE4820" s="3">
        <v>1.17036238235894</v>
      </c>
      <c r="AF4820" s="3">
        <v>0.86807699962932772</v>
      </c>
      <c r="AG4820" s="3">
        <v>0.26508858924263934</v>
      </c>
      <c r="AH4820" s="3">
        <v>0.38521057592712171</v>
      </c>
      <c r="AI4820" s="3">
        <v>0.39641838289396258</v>
      </c>
      <c r="AJ4820" s="3">
        <v>0.49101106050630344</v>
      </c>
      <c r="AK4820" s="3">
        <v>0.40627665056614598</v>
      </c>
      <c r="AL4820" s="3">
        <v>0.64119971935769371</v>
      </c>
      <c r="AM4820" s="3">
        <v>0.59548032635727943</v>
      </c>
      <c r="AN4820" s="3">
        <v>1.6118683792079702E-2</v>
      </c>
      <c r="AO4820" s="3">
        <v>0.56410541926199309</v>
      </c>
      <c r="AP4820" s="3">
        <v>0.24947622891155086</v>
      </c>
      <c r="AQ4820" s="3">
        <v>0.96204627736630166</v>
      </c>
      <c r="AR4820" s="3">
        <v>-0.48165153165309338</v>
      </c>
      <c r="AS4820" s="3">
        <v>0.34071495411765895</v>
      </c>
      <c r="AT4820" s="3">
        <v>0.46770087258870158</v>
      </c>
      <c r="AU4820" s="3">
        <v>0.4207384881997337</v>
      </c>
      <c r="AV4820" s="3">
        <v>0.44419833095479794</v>
      </c>
      <c r="AW4820" s="3">
        <v>0.71451746924788373</v>
      </c>
      <c r="AX4820" s="3">
        <v>0.84741261125032974</v>
      </c>
      <c r="AY4820" s="3">
        <v>0.78155161099133275</v>
      </c>
    </row>
    <row r="4821" spans="1:51" x14ac:dyDescent="0.25">
      <c r="A4821" t="s">
        <v>4823</v>
      </c>
      <c r="B4821" t="s">
        <v>4823</v>
      </c>
      <c r="C4821" t="s">
        <v>9690</v>
      </c>
      <c r="D4821" t="s">
        <v>13673</v>
      </c>
      <c r="E4821" t="s">
        <v>13779</v>
      </c>
      <c r="F4821" t="s">
        <v>13788</v>
      </c>
      <c r="G4821" t="s">
        <v>16895</v>
      </c>
      <c r="H4821" t="s">
        <v>16958</v>
      </c>
      <c r="I4821" s="3">
        <v>0.98024040000000001</v>
      </c>
      <c r="J4821" s="3">
        <v>21.17792</v>
      </c>
      <c r="K4821" s="3">
        <v>19.280750000000001</v>
      </c>
      <c r="L4821" s="3">
        <v>2.8572319999999998E-2</v>
      </c>
      <c r="M4821" s="3">
        <v>0.49635119999999999</v>
      </c>
      <c r="N4821" s="3">
        <v>12.27834</v>
      </c>
      <c r="O4821" s="3">
        <v>4.9856780000000001</v>
      </c>
      <c r="P4821" s="3">
        <v>0.94033750000000005</v>
      </c>
      <c r="Q4821" s="3">
        <v>0.89620480000000002</v>
      </c>
      <c r="R4821" s="3">
        <v>0.89620480000000002</v>
      </c>
      <c r="S4821" s="3">
        <v>0.80281069999999999</v>
      </c>
      <c r="T4821" s="3">
        <v>0.77246870000000001</v>
      </c>
      <c r="U4821" s="3">
        <v>1.039255</v>
      </c>
      <c r="V4821" s="3">
        <v>0.7581599</v>
      </c>
      <c r="W4821" s="3">
        <v>0.50188299999999997</v>
      </c>
      <c r="X4821" s="3">
        <v>0.49737559999999997</v>
      </c>
      <c r="Y4821" s="3">
        <v>0.49803409999999998</v>
      </c>
      <c r="Z4821" s="3">
        <v>0.34944649999999999</v>
      </c>
      <c r="AA4821" s="3">
        <v>0.1840851</v>
      </c>
      <c r="AB4821" s="3">
        <v>0.75436029999999998</v>
      </c>
      <c r="AC4821" s="3">
        <v>2.6359140000000001</v>
      </c>
      <c r="AD4821" s="3">
        <v>0.57356459999999998</v>
      </c>
      <c r="AE4821" s="3">
        <v>0.54684549999999998</v>
      </c>
      <c r="AF4821" s="3">
        <v>0.68463839999999998</v>
      </c>
      <c r="AG4821" s="3">
        <v>0.34944649999999999</v>
      </c>
      <c r="AH4821" s="3">
        <v>0.4646537</v>
      </c>
      <c r="AI4821" s="3">
        <v>0.4771109</v>
      </c>
      <c r="AJ4821" s="3">
        <v>0.63281140000000002</v>
      </c>
      <c r="AK4821" s="3">
        <v>0.48962889999999998</v>
      </c>
      <c r="AL4821" s="3">
        <v>0.97341770000000005</v>
      </c>
      <c r="AM4821" s="3">
        <v>0.70440709999999995</v>
      </c>
      <c r="AN4821" s="3">
        <v>7.4759350000000002E-2</v>
      </c>
      <c r="AO4821" s="3">
        <v>0.52843560000000001</v>
      </c>
      <c r="AP4821" s="3">
        <v>0.36889699999999997</v>
      </c>
      <c r="AQ4821" s="3">
        <v>0.90532310000000005</v>
      </c>
      <c r="AR4821" s="3">
        <v>-0.83837260000000002</v>
      </c>
      <c r="AS4821" s="3">
        <v>-2.6077079999999999E-2</v>
      </c>
      <c r="AT4821" s="3">
        <v>0.47406350000000003</v>
      </c>
      <c r="AU4821" s="3">
        <v>0.41201880000000002</v>
      </c>
      <c r="AV4821" s="3">
        <v>0.42751800000000001</v>
      </c>
      <c r="AW4821" s="3">
        <v>0.82508090000000001</v>
      </c>
      <c r="AX4821" s="3">
        <v>0.93083190000000005</v>
      </c>
      <c r="AY4821" s="3">
        <v>0.93867889999999998</v>
      </c>
    </row>
    <row r="4822" spans="1:51" x14ac:dyDescent="0.25">
      <c r="A4822" t="s">
        <v>4824</v>
      </c>
      <c r="B4822" t="s">
        <v>4824</v>
      </c>
      <c r="C4822" t="s">
        <v>9691</v>
      </c>
      <c r="D4822" t="s">
        <v>13674</v>
      </c>
      <c r="E4822" t="s">
        <v>13779</v>
      </c>
      <c r="F4822" t="s">
        <v>13788</v>
      </c>
      <c r="G4822" t="s">
        <v>16896</v>
      </c>
      <c r="H4822" t="s">
        <v>16958</v>
      </c>
      <c r="I4822" s="3">
        <v>0.36547159300857823</v>
      </c>
      <c r="J4822" s="3">
        <v>35.35521435274152</v>
      </c>
      <c r="K4822" s="3">
        <v>47.449416376755757</v>
      </c>
      <c r="L4822" s="3">
        <v>0.30083176493644714</v>
      </c>
      <c r="M4822" s="3">
        <v>0.11639387905597687</v>
      </c>
      <c r="N4822" s="3">
        <v>2.0877180000000002</v>
      </c>
      <c r="O4822" s="3">
        <v>10.73837</v>
      </c>
      <c r="P4822" s="3">
        <v>1.0188853607673858</v>
      </c>
      <c r="Q4822" s="3">
        <v>0.89446210152734595</v>
      </c>
      <c r="R4822" s="3">
        <v>0.89446210152734595</v>
      </c>
      <c r="S4822" s="3">
        <v>0.52073177868182352</v>
      </c>
      <c r="T4822" s="3">
        <v>0.5658131761485018</v>
      </c>
      <c r="U4822" s="3">
        <v>0.65450437644428749</v>
      </c>
      <c r="V4822" s="3">
        <v>0.5618166615067407</v>
      </c>
      <c r="W4822" s="3">
        <v>0.54142254076809193</v>
      </c>
      <c r="X4822" s="3">
        <v>0.58356994494053238</v>
      </c>
      <c r="Y4822" s="3">
        <v>0.29614399834356087</v>
      </c>
      <c r="Z4822" s="3">
        <v>0.21704701669829851</v>
      </c>
      <c r="AA4822" s="3">
        <v>0.76482604232258899</v>
      </c>
      <c r="AB4822" s="3">
        <v>0.96085731840073041</v>
      </c>
      <c r="AC4822" s="3">
        <v>1.9993661623968513</v>
      </c>
      <c r="AD4822" s="3">
        <v>0.93350132922133555</v>
      </c>
      <c r="AE4822" s="3">
        <v>1.0832448103826531</v>
      </c>
      <c r="AF4822" s="3">
        <v>0.72978053826346523</v>
      </c>
      <c r="AG4822" s="3">
        <v>0.21704701669829851</v>
      </c>
      <c r="AH4822" s="3">
        <v>0.38545702547601945</v>
      </c>
      <c r="AI4822" s="3">
        <v>0.41616901845180504</v>
      </c>
      <c r="AJ4822" s="3">
        <v>0.53160626760934904</v>
      </c>
      <c r="AK4822" s="3">
        <v>0.46102763021604815</v>
      </c>
      <c r="AL4822" s="3">
        <v>0.62884776308931523</v>
      </c>
      <c r="AM4822" s="3">
        <v>0.60665415361112851</v>
      </c>
      <c r="AN4822" s="3">
        <v>-1.684910985362309E-2</v>
      </c>
      <c r="AO4822" s="3">
        <v>0.65963195948931963</v>
      </c>
      <c r="AP4822" s="3">
        <v>0.19685366198080384</v>
      </c>
      <c r="AQ4822" s="3">
        <v>0.73961840438469006</v>
      </c>
      <c r="AR4822" s="3">
        <v>-1.6268318419982535</v>
      </c>
      <c r="AS4822" s="3">
        <v>0.45265973771361467</v>
      </c>
      <c r="AT4822" s="3">
        <v>0.35440996596649599</v>
      </c>
      <c r="AU4822" s="3">
        <v>0.35537968455695712</v>
      </c>
      <c r="AV4822" s="3">
        <v>0.36950419752130259</v>
      </c>
      <c r="AW4822" s="3">
        <v>0.64418548320217206</v>
      </c>
      <c r="AX4822" s="3">
        <v>0.77483449911258739</v>
      </c>
      <c r="AY4822" s="3">
        <v>0.53765295085299658</v>
      </c>
    </row>
    <row r="4823" spans="1:51" x14ac:dyDescent="0.25">
      <c r="A4823" t="s">
        <v>4825</v>
      </c>
      <c r="B4823" t="s">
        <v>4825</v>
      </c>
      <c r="C4823" t="s">
        <v>9692</v>
      </c>
      <c r="D4823" t="s">
        <v>13675</v>
      </c>
      <c r="E4823" t="s">
        <v>13779</v>
      </c>
      <c r="F4823" t="s">
        <v>13788</v>
      </c>
      <c r="G4823" t="s">
        <v>16897</v>
      </c>
      <c r="H4823" t="s">
        <v>16958</v>
      </c>
      <c r="I4823" s="3">
        <v>0.83698496272395995</v>
      </c>
      <c r="J4823" s="3">
        <v>74.830591336960453</v>
      </c>
      <c r="K4823" s="3">
        <v>95.14264940867011</v>
      </c>
      <c r="L4823" s="3">
        <v>0.13268601894378662</v>
      </c>
      <c r="M4823" s="3">
        <v>5.2348142489790916E-3</v>
      </c>
      <c r="N4823" s="3">
        <v>-13.159219999999999</v>
      </c>
      <c r="O4823" s="3">
        <v>-9.0483919999999998</v>
      </c>
      <c r="P4823" s="3">
        <v>1.2242116527442739</v>
      </c>
      <c r="Q4823" s="3">
        <v>1.1175322485719092</v>
      </c>
      <c r="R4823" s="3">
        <v>1.1175322485719092</v>
      </c>
      <c r="S4823" s="3">
        <v>0.67891747447630868</v>
      </c>
      <c r="T4823" s="3">
        <v>0.72415354150946099</v>
      </c>
      <c r="U4823" s="3">
        <v>0.89369382049633961</v>
      </c>
      <c r="V4823" s="3">
        <v>0.70288593395628995</v>
      </c>
      <c r="W4823" s="3">
        <v>0.80880028242609936</v>
      </c>
      <c r="X4823" s="3">
        <v>0.85601743259741592</v>
      </c>
      <c r="Y4823" s="3">
        <v>0.29378406040740213</v>
      </c>
      <c r="Z4823" s="3">
        <v>0.16866917798434616</v>
      </c>
      <c r="AA4823" s="3">
        <v>0.93931401958473193</v>
      </c>
      <c r="AB4823" s="3">
        <v>1.2335980305146577</v>
      </c>
      <c r="AC4823" s="3">
        <v>3.2823684915770728</v>
      </c>
      <c r="AD4823" s="3">
        <v>1.5962193430843685</v>
      </c>
      <c r="AE4823" s="3">
        <v>1.8969635103043125</v>
      </c>
      <c r="AF4823" s="3">
        <v>0.90834094372574004</v>
      </c>
      <c r="AG4823" s="3">
        <v>0.16866917798434616</v>
      </c>
      <c r="AH4823" s="3">
        <v>0.39984405390528632</v>
      </c>
      <c r="AI4823" s="3">
        <v>0.45324754017862878</v>
      </c>
      <c r="AJ4823" s="3">
        <v>0.71026152858176084</v>
      </c>
      <c r="AK4823" s="3">
        <v>0.60228202000698794</v>
      </c>
      <c r="AL4823" s="3">
        <v>0.74624205016126177</v>
      </c>
      <c r="AM4823" s="3">
        <v>0.95930880187261935</v>
      </c>
      <c r="AN4823" s="3">
        <v>-0.28408570918786713</v>
      </c>
      <c r="AO4823" s="3">
        <v>0.81172480767006738</v>
      </c>
      <c r="AP4823" s="3">
        <v>0.1141636666848854</v>
      </c>
      <c r="AQ4823" s="3">
        <v>1.1176689378335174</v>
      </c>
      <c r="AR4823" s="3">
        <v>-3.7596133682755015</v>
      </c>
      <c r="AS4823" s="3">
        <v>0.80451968396141349</v>
      </c>
      <c r="AT4823" s="3">
        <v>0.41026948553408821</v>
      </c>
      <c r="AU4823" s="3">
        <v>0.37187213164218008</v>
      </c>
      <c r="AV4823" s="3">
        <v>0.41950378287746415</v>
      </c>
      <c r="AW4823" s="3">
        <v>0.79347908232937714</v>
      </c>
      <c r="AX4823" s="3">
        <v>1.0450255173395346</v>
      </c>
      <c r="AY4823" s="3">
        <v>0.63613504284071865</v>
      </c>
    </row>
    <row r="4824" spans="1:51" x14ac:dyDescent="0.25">
      <c r="A4824" t="s">
        <v>4826</v>
      </c>
      <c r="B4824" t="s">
        <v>4826</v>
      </c>
      <c r="C4824" t="s">
        <v>9693</v>
      </c>
      <c r="D4824" t="s">
        <v>13676</v>
      </c>
      <c r="E4824" t="s">
        <v>13779</v>
      </c>
      <c r="F4824" t="s">
        <v>13788</v>
      </c>
      <c r="G4824" t="s">
        <v>16898</v>
      </c>
      <c r="H4824" t="s">
        <v>16958</v>
      </c>
      <c r="I4824" s="3">
        <v>0.87365851761164193</v>
      </c>
      <c r="J4824" s="3">
        <v>13.594957950642872</v>
      </c>
      <c r="K4824" s="3">
        <v>9.7527317774887266</v>
      </c>
      <c r="L4824" s="3">
        <v>1.1640989780426025</v>
      </c>
      <c r="M4824" s="3">
        <v>0.80317610502243042</v>
      </c>
      <c r="N4824" s="3">
        <v>16.05228</v>
      </c>
      <c r="O4824" s="3">
        <v>17.565750000000001</v>
      </c>
      <c r="P4824" s="3">
        <v>0.75171575978883887</v>
      </c>
      <c r="Q4824" s="3">
        <v>0.61492247921215304</v>
      </c>
      <c r="R4824" s="3">
        <v>0.61492247921215304</v>
      </c>
      <c r="S4824" s="3">
        <v>0.53792353710634466</v>
      </c>
      <c r="T4824" s="3">
        <v>0.50330163153832319</v>
      </c>
      <c r="U4824" s="3">
        <v>0.72783158750582144</v>
      </c>
      <c r="V4824" s="3">
        <v>0.49897388634504369</v>
      </c>
      <c r="W4824" s="3">
        <v>0.47166559731595781</v>
      </c>
      <c r="X4824" s="3">
        <v>0.38562027081675554</v>
      </c>
      <c r="Y4824" s="3">
        <v>0.33759649631351196</v>
      </c>
      <c r="Z4824" s="3">
        <v>0.23929181082839052</v>
      </c>
      <c r="AA4824" s="3">
        <v>0.72232916546845405</v>
      </c>
      <c r="AB4824" s="3">
        <v>0.88746295627752159</v>
      </c>
      <c r="AC4824" s="3">
        <v>1.5958769702712745</v>
      </c>
      <c r="AD4824" s="3">
        <v>0.71538914477488591</v>
      </c>
      <c r="AE4824" s="3">
        <v>0.84280767070127183</v>
      </c>
      <c r="AF4824" s="3">
        <v>0.98378475364389517</v>
      </c>
      <c r="AG4824" s="3">
        <v>0.23929181082839052</v>
      </c>
      <c r="AH4824" s="3">
        <v>0.37007447094537188</v>
      </c>
      <c r="AI4824" s="3">
        <v>0.38038095684233431</v>
      </c>
      <c r="AJ4824" s="3">
        <v>0.44636660350270252</v>
      </c>
      <c r="AK4824" s="3">
        <v>0.3743415410275262</v>
      </c>
      <c r="AL4824" s="3">
        <v>0.53859062270335123</v>
      </c>
      <c r="AM4824" s="3">
        <v>0.42923243552933943</v>
      </c>
      <c r="AN4824" s="3">
        <v>0.14033119076247616</v>
      </c>
      <c r="AO4824" s="3">
        <v>0.4769804198736165</v>
      </c>
      <c r="AP4824" s="3">
        <v>0.22304340889835977</v>
      </c>
      <c r="AQ4824" s="3">
        <v>0.65034826612913299</v>
      </c>
      <c r="AR4824" s="3">
        <v>9.2728128494392215E-2</v>
      </c>
      <c r="AS4824" s="3">
        <v>0.35524295804462547</v>
      </c>
      <c r="AT4824" s="3">
        <v>0.38512953269405681</v>
      </c>
      <c r="AU4824" s="3">
        <v>0.35727644157361615</v>
      </c>
      <c r="AV4824" s="3">
        <v>0.36892228658023557</v>
      </c>
      <c r="AW4824" s="3">
        <v>0.68118242154519826</v>
      </c>
      <c r="AX4824" s="3">
        <v>0.79243733746787204</v>
      </c>
      <c r="AY4824" s="3">
        <v>0.71880964883711873</v>
      </c>
    </row>
    <row r="4825" spans="1:51" x14ac:dyDescent="0.25">
      <c r="A4825" t="s">
        <v>4827</v>
      </c>
      <c r="B4825" t="s">
        <v>4827</v>
      </c>
      <c r="C4825" t="s">
        <v>9694</v>
      </c>
      <c r="D4825" t="s">
        <v>9857</v>
      </c>
      <c r="E4825" t="s">
        <v>13779</v>
      </c>
      <c r="F4825" t="s">
        <v>13788</v>
      </c>
      <c r="G4825" t="s">
        <v>14445</v>
      </c>
      <c r="H4825" t="s">
        <v>16958</v>
      </c>
      <c r="I4825" s="3">
        <v>0.9994434153005719</v>
      </c>
      <c r="J4825" s="3">
        <v>20.308084255602559</v>
      </c>
      <c r="K4825" s="3">
        <v>13.202940793347004</v>
      </c>
      <c r="L4825" s="3">
        <v>0.83122742176055908</v>
      </c>
      <c r="M4825" s="3">
        <v>1.4557311534881592</v>
      </c>
      <c r="N4825" s="3">
        <v>27.651150000000001</v>
      </c>
      <c r="O4825" s="3">
        <v>15.287470000000001</v>
      </c>
      <c r="P4825" s="3">
        <v>1.0868287810029946</v>
      </c>
      <c r="Q4825" s="3">
        <v>1.113688647545173</v>
      </c>
      <c r="R4825" s="3">
        <v>1.113688647545173</v>
      </c>
      <c r="S4825" s="3">
        <v>0.85463649024446164</v>
      </c>
      <c r="T4825" s="3">
        <v>0.90827763155995411</v>
      </c>
      <c r="U4825" s="3">
        <v>1.0996519834207474</v>
      </c>
      <c r="V4825" s="3">
        <v>0.90208082686064961</v>
      </c>
      <c r="W4825" s="3">
        <v>0.44557648657176196</v>
      </c>
      <c r="X4825" s="3">
        <v>0.44308896314281954</v>
      </c>
      <c r="Y4825" s="3">
        <v>0.54598744763712959</v>
      </c>
      <c r="Z4825" s="3">
        <v>0.3770287625742148</v>
      </c>
      <c r="AA4825" s="3">
        <v>8.7473574137495819E-2</v>
      </c>
      <c r="AB4825" s="3">
        <v>0.75436987269437672</v>
      </c>
      <c r="AC4825" s="3">
        <v>3.104509981003472</v>
      </c>
      <c r="AD4825" s="3">
        <v>0.17944656772926959</v>
      </c>
      <c r="AE4825" s="3">
        <v>0.84599171253639827</v>
      </c>
      <c r="AF4825" s="3">
        <v>0.60420423112004928</v>
      </c>
      <c r="AG4825" s="3">
        <v>0.3770287625742148</v>
      </c>
      <c r="AH4825" s="3">
        <v>0.42585550567057573</v>
      </c>
      <c r="AI4825" s="3">
        <v>0.44342810995867987</v>
      </c>
      <c r="AJ4825" s="3">
        <v>0.35683673141033478</v>
      </c>
      <c r="AK4825" s="3">
        <v>0.39492384968524141</v>
      </c>
      <c r="AL4825" s="3">
        <v>0.6291954657323664</v>
      </c>
      <c r="AM4825" s="3">
        <v>0.52561095601595453</v>
      </c>
      <c r="AN4825" s="3">
        <v>0.48567073706830816</v>
      </c>
      <c r="AO4825" s="3">
        <v>0.1483996189617823</v>
      </c>
      <c r="AP4825" s="3">
        <v>0.6891920552446793</v>
      </c>
      <c r="AQ4825" s="3">
        <v>0.5398819993346049</v>
      </c>
      <c r="AR4825" s="3">
        <v>0.16221049673172139</v>
      </c>
      <c r="AS4825" s="3">
        <v>0.13896358022800182</v>
      </c>
      <c r="AT4825" s="3">
        <v>0.4946976387542521</v>
      </c>
      <c r="AU4825" s="3">
        <v>0.43047256245494936</v>
      </c>
      <c r="AV4825" s="3">
        <v>0.44666530387455217</v>
      </c>
      <c r="AW4825" s="3">
        <v>0.80675128273163299</v>
      </c>
      <c r="AX4825" s="3">
        <v>0.86410988218592844</v>
      </c>
      <c r="AY4825" s="3">
        <v>0.93655137268736632</v>
      </c>
    </row>
    <row r="4826" spans="1:51" x14ac:dyDescent="0.25">
      <c r="A4826" t="s">
        <v>4828</v>
      </c>
      <c r="B4826" t="s">
        <v>4828</v>
      </c>
      <c r="C4826" t="s">
        <v>9695</v>
      </c>
      <c r="D4826" t="s">
        <v>13677</v>
      </c>
      <c r="E4826" t="s">
        <v>13779</v>
      </c>
      <c r="F4826" t="s">
        <v>13788</v>
      </c>
      <c r="G4826" t="s">
        <v>16899</v>
      </c>
      <c r="H4826" t="s">
        <v>16958</v>
      </c>
      <c r="I4826" s="3">
        <v>0.91987992456020595</v>
      </c>
      <c r="J4826" s="3">
        <v>23.174973865819101</v>
      </c>
      <c r="K4826" s="3">
        <v>23.860032520427023</v>
      </c>
      <c r="L4826" s="3">
        <v>0.38738155364990234</v>
      </c>
      <c r="M4826" s="3">
        <v>6.6247239708900452E-2</v>
      </c>
      <c r="N4826" s="3">
        <v>6.6834759999999998</v>
      </c>
      <c r="O4826" s="3">
        <v>17.757390000000001</v>
      </c>
      <c r="P4826" s="3">
        <v>1.1691406348769602</v>
      </c>
      <c r="Q4826" s="3">
        <v>1.1569033833312243</v>
      </c>
      <c r="R4826" s="3">
        <v>1.1569033833312243</v>
      </c>
      <c r="S4826" s="3">
        <v>0.8624259264866051</v>
      </c>
      <c r="T4826" s="3">
        <v>0.87801307621062974</v>
      </c>
      <c r="U4826" s="3">
        <v>1.0887266826513611</v>
      </c>
      <c r="V4826" s="3">
        <v>0.86766563404470454</v>
      </c>
      <c r="W4826" s="3">
        <v>0.53341883436733717</v>
      </c>
      <c r="X4826" s="3">
        <v>0.54000960995648462</v>
      </c>
      <c r="Y4826" s="3">
        <v>0.51359056673381653</v>
      </c>
      <c r="Z4826" s="3">
        <v>0.31789487823354612</v>
      </c>
      <c r="AA4826" s="3">
        <v>0.32834476739501478</v>
      </c>
      <c r="AB4826" s="3">
        <v>0.96749865611424191</v>
      </c>
      <c r="AC4826" s="3">
        <v>3.3217267598482558</v>
      </c>
      <c r="AD4826" s="3">
        <v>0.51139901568583812</v>
      </c>
      <c r="AE4826" s="3">
        <v>1.0540724524583238</v>
      </c>
      <c r="AF4826" s="3">
        <v>0.62798259187151451</v>
      </c>
      <c r="AG4826" s="3">
        <v>0.31789487823354612</v>
      </c>
      <c r="AH4826" s="3">
        <v>0.42179065144474437</v>
      </c>
      <c r="AI4826" s="3">
        <v>0.44561736260143869</v>
      </c>
      <c r="AJ4826" s="3">
        <v>0.40506479782133714</v>
      </c>
      <c r="AK4826" s="3">
        <v>0.44260250963577968</v>
      </c>
      <c r="AL4826" s="3">
        <v>0.73029526271697076</v>
      </c>
      <c r="AM4826" s="3">
        <v>0.58919134779173188</v>
      </c>
      <c r="AN4826" s="3">
        <v>0.24382636618424824</v>
      </c>
      <c r="AO4826" s="3">
        <v>0.35783440043834208</v>
      </c>
      <c r="AP4826" s="3">
        <v>0.55669083933205454</v>
      </c>
      <c r="AQ4826" s="3">
        <v>0.75784433267286255</v>
      </c>
      <c r="AR4826" s="3">
        <v>-0.75119827012826168</v>
      </c>
      <c r="AS4826" s="3">
        <v>0.24804853104434949</v>
      </c>
      <c r="AT4826" s="3">
        <v>0.4870292062883862</v>
      </c>
      <c r="AU4826" s="3">
        <v>0.43118079619893851</v>
      </c>
      <c r="AV4826" s="3">
        <v>0.4387881689689167</v>
      </c>
      <c r="AW4826" s="3">
        <v>0.85925045622668594</v>
      </c>
      <c r="AX4826" s="3">
        <v>0.95811897573627791</v>
      </c>
      <c r="AY4826" s="3">
        <v>0.93165550782923978</v>
      </c>
    </row>
    <row r="4827" spans="1:51" x14ac:dyDescent="0.25">
      <c r="A4827" t="s">
        <v>4829</v>
      </c>
      <c r="B4827" t="s">
        <v>4829</v>
      </c>
      <c r="C4827" t="s">
        <v>9696</v>
      </c>
      <c r="D4827" t="s">
        <v>13678</v>
      </c>
      <c r="E4827" t="s">
        <v>13779</v>
      </c>
      <c r="F4827" t="s">
        <v>13788</v>
      </c>
      <c r="G4827" t="s">
        <v>13942</v>
      </c>
      <c r="H4827" t="s">
        <v>16958</v>
      </c>
      <c r="I4827" s="3">
        <v>0.95605597523701924</v>
      </c>
      <c r="J4827" s="3">
        <v>21.563809058022404</v>
      </c>
      <c r="K4827" s="3">
        <v>18.866490030204975</v>
      </c>
      <c r="L4827" s="3">
        <v>1.8778942823410034</v>
      </c>
      <c r="M4827" s="3">
        <v>1.1389329433441162</v>
      </c>
      <c r="N4827" s="3">
        <v>25.534140000000001</v>
      </c>
      <c r="O4827" s="3">
        <v>43.63261</v>
      </c>
      <c r="P4827" s="3">
        <v>0.94695695325449769</v>
      </c>
      <c r="Q4827" s="3">
        <v>0.94007728607815699</v>
      </c>
      <c r="R4827" s="3">
        <v>0.94007728607815699</v>
      </c>
      <c r="S4827" s="3">
        <v>0.66516280035783359</v>
      </c>
      <c r="T4827" s="3">
        <v>0.6890513102803888</v>
      </c>
      <c r="U4827" s="3">
        <v>0.82027703431335519</v>
      </c>
      <c r="V4827" s="3">
        <v>0.68016495671085875</v>
      </c>
      <c r="W4827" s="3">
        <v>0.65355041253235147</v>
      </c>
      <c r="X4827" s="3">
        <v>0.56691037247644094</v>
      </c>
      <c r="Y4827" s="3">
        <v>0.37814735497722496</v>
      </c>
      <c r="Z4827" s="3">
        <v>0.26030119402168794</v>
      </c>
      <c r="AA4827" s="3">
        <v>0.60173873990362514</v>
      </c>
      <c r="AB4827" s="3">
        <v>0.96650857493723741</v>
      </c>
      <c r="AC4827" s="3">
        <v>2.4185675572426177</v>
      </c>
      <c r="AD4827" s="3">
        <v>0.9980113060200918</v>
      </c>
      <c r="AE4827" s="3">
        <v>1.0127353043097593</v>
      </c>
      <c r="AF4827" s="3">
        <v>0.81179241529870416</v>
      </c>
      <c r="AG4827" s="3">
        <v>0.26030119402168794</v>
      </c>
      <c r="AH4827" s="3">
        <v>0.37143646959437282</v>
      </c>
      <c r="AI4827" s="3">
        <v>0.37773943992225323</v>
      </c>
      <c r="AJ4827" s="3">
        <v>0.52805181451091321</v>
      </c>
      <c r="AK4827" s="3">
        <v>0.43202836950487922</v>
      </c>
      <c r="AL4827" s="3">
        <v>0.65362085138695136</v>
      </c>
      <c r="AM4827" s="3">
        <v>0.53347278712500124</v>
      </c>
      <c r="AN4827" s="3">
        <v>-0.16979494059520006</v>
      </c>
      <c r="AO4827" s="3">
        <v>0.7020878801178525</v>
      </c>
      <c r="AP4827" s="3">
        <v>0.1577672910034815</v>
      </c>
      <c r="AQ4827" s="3">
        <v>1.0631413273613568</v>
      </c>
      <c r="AR4827" s="3">
        <v>-0.78579121913691663</v>
      </c>
      <c r="AS4827" s="3">
        <v>0.36540020684323077</v>
      </c>
      <c r="AT4827" s="3">
        <v>0.44040459842061058</v>
      </c>
      <c r="AU4827" s="3">
        <v>0.39752600736114491</v>
      </c>
      <c r="AV4827" s="3">
        <v>0.40513176225919872</v>
      </c>
      <c r="AW4827" s="3">
        <v>0.6856093345151808</v>
      </c>
      <c r="AX4827" s="3">
        <v>0.84118873507691105</v>
      </c>
      <c r="AY4827" s="3">
        <v>0.74517416661722968</v>
      </c>
    </row>
    <row r="4828" spans="1:51" x14ac:dyDescent="0.25">
      <c r="A4828" t="s">
        <v>4830</v>
      </c>
      <c r="B4828" t="s">
        <v>4830</v>
      </c>
      <c r="C4828" t="s">
        <v>9697</v>
      </c>
      <c r="D4828" t="s">
        <v>10355</v>
      </c>
      <c r="E4828" t="s">
        <v>13779</v>
      </c>
      <c r="F4828" t="s">
        <v>13788</v>
      </c>
      <c r="G4828" t="s">
        <v>13942</v>
      </c>
      <c r="H4828" t="s">
        <v>16958</v>
      </c>
      <c r="I4828" s="3">
        <v>0.99695472449853928</v>
      </c>
      <c r="J4828" s="3">
        <v>24.674463121583425</v>
      </c>
      <c r="K4828" s="3">
        <v>24.283412561042468</v>
      </c>
      <c r="L4828" s="3">
        <v>0.61646395921707153</v>
      </c>
      <c r="M4828" s="3">
        <v>0.56458157300949097</v>
      </c>
      <c r="N4828" s="3">
        <v>16.188949999999998</v>
      </c>
      <c r="O4828" s="3">
        <v>7.770257</v>
      </c>
      <c r="P4828" s="3">
        <v>0.89502875300119766</v>
      </c>
      <c r="Q4828" s="3">
        <v>1.1650042964584215</v>
      </c>
      <c r="R4828" s="3">
        <v>1.1650042964584215</v>
      </c>
      <c r="S4828" s="3">
        <v>0.8767805037348072</v>
      </c>
      <c r="T4828" s="3">
        <v>0.89648644828034152</v>
      </c>
      <c r="U4828" s="3">
        <v>1.0535747283649222</v>
      </c>
      <c r="V4828" s="3">
        <v>0.89224668292906739</v>
      </c>
      <c r="W4828" s="3">
        <v>0.41397564101597861</v>
      </c>
      <c r="X4828" s="3">
        <v>0.38376708133860349</v>
      </c>
      <c r="Y4828" s="3">
        <v>0.50438405388690921</v>
      </c>
      <c r="Z4828" s="3">
        <v>0.35033537462376063</v>
      </c>
      <c r="AA4828" s="3">
        <v>0.19166895300356218</v>
      </c>
      <c r="AB4828" s="3">
        <v>0.78332475447648398</v>
      </c>
      <c r="AC4828" s="3">
        <v>2.9549858745037727</v>
      </c>
      <c r="AD4828" s="3">
        <v>0.26178566432288775</v>
      </c>
      <c r="AE4828" s="3">
        <v>0.72679251456843863</v>
      </c>
      <c r="AF4828" s="3">
        <v>0.52422303397894154</v>
      </c>
      <c r="AG4828" s="3">
        <v>0.35033537462376063</v>
      </c>
      <c r="AH4828" s="3">
        <v>0.39597433986970432</v>
      </c>
      <c r="AI4828" s="3">
        <v>0.41620194151933632</v>
      </c>
      <c r="AJ4828" s="3">
        <v>0.39163002462740643</v>
      </c>
      <c r="AK4828" s="3">
        <v>0.39135686088029953</v>
      </c>
      <c r="AL4828" s="3">
        <v>0.57921661189017826</v>
      </c>
      <c r="AM4828" s="3">
        <v>0.49466212089242667</v>
      </c>
      <c r="AN4828" s="3">
        <v>0.37837273525744342</v>
      </c>
      <c r="AO4828" s="3">
        <v>0.24684200793112018</v>
      </c>
      <c r="AP4828" s="3">
        <v>0.65144878378867532</v>
      </c>
      <c r="AQ4828" s="3">
        <v>0.61483262947941042</v>
      </c>
      <c r="AR4828" s="3">
        <v>4.9926810656032661E-2</v>
      </c>
      <c r="AS4828" s="3">
        <v>4.2358689116348547E-3</v>
      </c>
      <c r="AT4828" s="3">
        <v>0.49245212208958844</v>
      </c>
      <c r="AU4828" s="3">
        <v>0.42145023075064836</v>
      </c>
      <c r="AV4828" s="3">
        <v>0.43795386478266446</v>
      </c>
      <c r="AW4828" s="3">
        <v>0.77135510564396248</v>
      </c>
      <c r="AX4828" s="3">
        <v>0.81322692804984187</v>
      </c>
      <c r="AY4828" s="3">
        <v>0.91022104803308457</v>
      </c>
    </row>
    <row r="4829" spans="1:51" x14ac:dyDescent="0.25">
      <c r="A4829" t="s">
        <v>4831</v>
      </c>
      <c r="B4829" t="s">
        <v>4831</v>
      </c>
      <c r="C4829" t="s">
        <v>9698</v>
      </c>
      <c r="D4829" t="s">
        <v>13679</v>
      </c>
      <c r="E4829" t="s">
        <v>13779</v>
      </c>
      <c r="F4829" t="s">
        <v>13788</v>
      </c>
      <c r="G4829" t="s">
        <v>15256</v>
      </c>
      <c r="H4829" t="s">
        <v>16958</v>
      </c>
      <c r="I4829" s="3">
        <v>0.90901922229678245</v>
      </c>
      <c r="J4829" s="3">
        <v>24.759492472418625</v>
      </c>
      <c r="K4829" s="3">
        <v>19.479065751812755</v>
      </c>
      <c r="L4829" s="3">
        <v>0.99001145362854004</v>
      </c>
      <c r="M4829" s="3">
        <v>0.8169969916343689</v>
      </c>
      <c r="N4829" s="3">
        <v>21.077870000000001</v>
      </c>
      <c r="O4829" s="3">
        <v>22.227959999999999</v>
      </c>
      <c r="P4829" s="3">
        <v>1.1930058521167624</v>
      </c>
      <c r="Q4829" s="3">
        <v>1.1754772832191118</v>
      </c>
      <c r="R4829" s="3">
        <v>1.1754772832191118</v>
      </c>
      <c r="S4829" s="3">
        <v>0.92781039078624206</v>
      </c>
      <c r="T4829" s="3">
        <v>0.97139455926169671</v>
      </c>
      <c r="U4829" s="3">
        <v>1.166490406849062</v>
      </c>
      <c r="V4829" s="3">
        <v>0.96238885474464086</v>
      </c>
      <c r="W4829" s="3">
        <v>0.58621974681263045</v>
      </c>
      <c r="X4829" s="3">
        <v>0.62920741344494158</v>
      </c>
      <c r="Y4829" s="3">
        <v>0.58325616229515798</v>
      </c>
      <c r="Z4829" s="3">
        <v>0.39172935777087964</v>
      </c>
      <c r="AA4829" s="3">
        <v>-5.3624647769235478E-2</v>
      </c>
      <c r="AB4829" s="3">
        <v>0.78413283034263459</v>
      </c>
      <c r="AC4829" s="3">
        <v>3.7426953232984994</v>
      </c>
      <c r="AD4829" s="3">
        <v>0.23730656897294355</v>
      </c>
      <c r="AE4829" s="3">
        <v>1.080278552110155</v>
      </c>
      <c r="AF4829" s="3">
        <v>0.35448081080547827</v>
      </c>
      <c r="AG4829" s="3">
        <v>0.39172935777087964</v>
      </c>
      <c r="AH4829" s="3">
        <v>0.43675648228320746</v>
      </c>
      <c r="AI4829" s="3">
        <v>0.46403612751205225</v>
      </c>
      <c r="AJ4829" s="3">
        <v>0.39682894329106871</v>
      </c>
      <c r="AK4829" s="3">
        <v>0.45645520666268879</v>
      </c>
      <c r="AL4829" s="3">
        <v>0.77273937596469544</v>
      </c>
      <c r="AM4829" s="3">
        <v>0.6511850725770838</v>
      </c>
      <c r="AN4829" s="3">
        <v>0.29646966310693978</v>
      </c>
      <c r="AO4829" s="3">
        <v>0.2953391813668359</v>
      </c>
      <c r="AP4829" s="3">
        <v>0.67257717508617532</v>
      </c>
      <c r="AQ4829" s="3">
        <v>0.77466004896644503</v>
      </c>
      <c r="AR4829" s="3">
        <v>-0.64978857940344581</v>
      </c>
      <c r="AS4829" s="3">
        <v>0.25223845385148119</v>
      </c>
      <c r="AT4829" s="3">
        <v>0.52123920254315681</v>
      </c>
      <c r="AU4829" s="3">
        <v>0.45716307921562438</v>
      </c>
      <c r="AV4829" s="3">
        <v>0.47549795020655006</v>
      </c>
      <c r="AW4829" s="3">
        <v>0.87512207831942124</v>
      </c>
      <c r="AX4829" s="3">
        <v>0.96580043853563791</v>
      </c>
      <c r="AY4829" s="3">
        <v>1.0090024781401463</v>
      </c>
    </row>
    <row r="4830" spans="1:51" x14ac:dyDescent="0.25">
      <c r="A4830" t="s">
        <v>4832</v>
      </c>
      <c r="B4830" t="s">
        <v>4832</v>
      </c>
      <c r="C4830" t="s">
        <v>9699</v>
      </c>
      <c r="D4830" t="s">
        <v>13680</v>
      </c>
      <c r="E4830" t="s">
        <v>13779</v>
      </c>
      <c r="F4830" t="s">
        <v>13788</v>
      </c>
      <c r="G4830" t="s">
        <v>14633</v>
      </c>
      <c r="H4830" t="s">
        <v>16958</v>
      </c>
      <c r="I4830" s="3">
        <v>0.84913629999999996</v>
      </c>
      <c r="J4830" s="3">
        <v>12.44459</v>
      </c>
      <c r="K4830" s="3">
        <v>7.7374340000000004</v>
      </c>
      <c r="L4830" s="3">
        <v>2.2644099999999998</v>
      </c>
      <c r="M4830" s="3">
        <v>1.187988</v>
      </c>
      <c r="N4830" s="3">
        <v>16.751940000000001</v>
      </c>
      <c r="O4830" s="3">
        <v>16.132439999999999</v>
      </c>
      <c r="P4830" s="3">
        <v>0.64619749999999998</v>
      </c>
      <c r="Q4830" s="3">
        <v>0.59826429999999997</v>
      </c>
      <c r="R4830" s="3">
        <v>0.59826429999999997</v>
      </c>
      <c r="S4830" s="3">
        <v>0.52907630000000005</v>
      </c>
      <c r="T4830" s="3">
        <v>0.5246229</v>
      </c>
      <c r="U4830" s="3">
        <v>0.68632870000000001</v>
      </c>
      <c r="V4830" s="3">
        <v>0.51913339999999997</v>
      </c>
      <c r="W4830" s="3">
        <v>0.43810909999999997</v>
      </c>
      <c r="X4830" s="3">
        <v>0.3731273</v>
      </c>
      <c r="Y4830" s="3">
        <v>0.37630649999999999</v>
      </c>
      <c r="Z4830" s="3">
        <v>0.27662890000000001</v>
      </c>
      <c r="AA4830" s="3">
        <v>0.57063960000000002</v>
      </c>
      <c r="AB4830" s="3">
        <v>0.76834389999999997</v>
      </c>
      <c r="AC4830" s="3">
        <v>1.518224</v>
      </c>
      <c r="AD4830" s="3">
        <v>0.56312379999999995</v>
      </c>
      <c r="AE4830" s="3">
        <v>0.86792159999999996</v>
      </c>
      <c r="AF4830" s="3">
        <v>0.81494040000000001</v>
      </c>
      <c r="AG4830" s="3">
        <v>0.27662890000000001</v>
      </c>
      <c r="AH4830" s="3">
        <v>0.3783376</v>
      </c>
      <c r="AI4830" s="3">
        <v>0.38528600000000002</v>
      </c>
      <c r="AJ4830" s="3">
        <v>0.38550109999999999</v>
      </c>
      <c r="AK4830" s="3">
        <v>0.3748919</v>
      </c>
      <c r="AL4830" s="3">
        <v>0.51514669999999996</v>
      </c>
      <c r="AM4830" s="3">
        <v>0.3865518</v>
      </c>
      <c r="AN4830" s="3">
        <v>0.29895300000000002</v>
      </c>
      <c r="AO4830" s="3">
        <v>0.36194799999999999</v>
      </c>
      <c r="AP4830" s="3">
        <v>0.36198380000000002</v>
      </c>
      <c r="AQ4830" s="3">
        <v>0.54252120000000004</v>
      </c>
      <c r="AR4830" s="3">
        <v>0.35834769999999999</v>
      </c>
      <c r="AS4830" s="3">
        <v>0.37647419999999998</v>
      </c>
      <c r="AT4830" s="3">
        <v>0.38615709999999998</v>
      </c>
      <c r="AU4830" s="3">
        <v>0.36465370000000003</v>
      </c>
      <c r="AV4830" s="3">
        <v>0.37426670000000001</v>
      </c>
      <c r="AW4830" s="3">
        <v>0.61593039999999999</v>
      </c>
      <c r="AX4830" s="3">
        <v>0.70028199999999996</v>
      </c>
      <c r="AY4830" s="3">
        <v>0.64959469999999997</v>
      </c>
    </row>
    <row r="4831" spans="1:51" x14ac:dyDescent="0.25">
      <c r="A4831" t="s">
        <v>4833</v>
      </c>
      <c r="B4831" t="s">
        <v>4833</v>
      </c>
      <c r="C4831" t="s">
        <v>9700</v>
      </c>
      <c r="D4831" t="s">
        <v>13681</v>
      </c>
      <c r="E4831" t="s">
        <v>13779</v>
      </c>
      <c r="F4831" t="s">
        <v>13788</v>
      </c>
      <c r="G4831" t="s">
        <v>14644</v>
      </c>
      <c r="H4831" t="s">
        <v>16958</v>
      </c>
      <c r="I4831" s="3">
        <v>0.90799739703687032</v>
      </c>
      <c r="J4831" s="3">
        <v>23.164843062800468</v>
      </c>
      <c r="K4831" s="3">
        <v>18.508378163717033</v>
      </c>
      <c r="L4831" s="3">
        <v>1.2847206592559814</v>
      </c>
      <c r="M4831" s="3">
        <v>1.277859091758728</v>
      </c>
      <c r="N4831" s="3">
        <v>28.7988</v>
      </c>
      <c r="O4831" s="3">
        <v>20.516870000000001</v>
      </c>
      <c r="P4831" s="3">
        <v>1.2530192090249856</v>
      </c>
      <c r="Q4831" s="3">
        <v>1.2306759567398116</v>
      </c>
      <c r="R4831" s="3">
        <v>1.2306759567398116</v>
      </c>
      <c r="S4831" s="3">
        <v>0.91356179039051411</v>
      </c>
      <c r="T4831" s="3">
        <v>0.97166237406586808</v>
      </c>
      <c r="U4831" s="3">
        <v>1.1612316915327905</v>
      </c>
      <c r="V4831" s="3">
        <v>0.97216183964217473</v>
      </c>
      <c r="W4831" s="3">
        <v>0.45250768768917649</v>
      </c>
      <c r="X4831" s="3">
        <v>0.44738172270530663</v>
      </c>
      <c r="Y4831" s="3">
        <v>0.60127002895121273</v>
      </c>
      <c r="Z4831" s="3">
        <v>0.4281187054054027</v>
      </c>
      <c r="AA4831" s="3">
        <v>-0.10608825565418462</v>
      </c>
      <c r="AB4831" s="3">
        <v>0.67227474218637906</v>
      </c>
      <c r="AC4831" s="3">
        <v>3.6202029247071259</v>
      </c>
      <c r="AD4831" s="3">
        <v>6.6155161247903382E-2</v>
      </c>
      <c r="AE4831" s="3">
        <v>0.84664390129250855</v>
      </c>
      <c r="AF4831" s="3">
        <v>0.43501041426296128</v>
      </c>
      <c r="AG4831" s="3">
        <v>0.4281187054054027</v>
      </c>
      <c r="AH4831" s="3">
        <v>0.42239631817668627</v>
      </c>
      <c r="AI4831" s="3">
        <v>0.43882828851230044</v>
      </c>
      <c r="AJ4831" s="3">
        <v>0.30759437523276545</v>
      </c>
      <c r="AK4831" s="3">
        <v>0.36872771669744187</v>
      </c>
      <c r="AL4831" s="3">
        <v>0.59939947556409312</v>
      </c>
      <c r="AM4831" s="3">
        <v>0.55512054567575531</v>
      </c>
      <c r="AN4831" s="3">
        <v>0.54712974034993</v>
      </c>
      <c r="AO4831" s="3">
        <v>9.4553586064509365E-2</v>
      </c>
      <c r="AP4831" s="3">
        <v>0.76472965329952358</v>
      </c>
      <c r="AQ4831" s="3">
        <v>0.52313784339227576</v>
      </c>
      <c r="AR4831" s="3">
        <v>0.13614357458751783</v>
      </c>
      <c r="AS4831" s="3">
        <v>0.12810060226761955</v>
      </c>
      <c r="AT4831" s="3">
        <v>0.52398361948707883</v>
      </c>
      <c r="AU4831" s="3">
        <v>0.44701039871223136</v>
      </c>
      <c r="AV4831" s="3">
        <v>0.45767673923551977</v>
      </c>
      <c r="AW4831" s="3">
        <v>0.83242722038668404</v>
      </c>
      <c r="AX4831" s="3">
        <v>0.89486834621460121</v>
      </c>
      <c r="AY4831" s="3">
        <v>0.96483740153410291</v>
      </c>
    </row>
    <row r="4832" spans="1:51" x14ac:dyDescent="0.25">
      <c r="A4832" t="s">
        <v>4834</v>
      </c>
      <c r="B4832" t="s">
        <v>4834</v>
      </c>
      <c r="C4832" t="s">
        <v>9701</v>
      </c>
      <c r="D4832" t="s">
        <v>13682</v>
      </c>
      <c r="E4832" t="s">
        <v>13779</v>
      </c>
      <c r="F4832" t="s">
        <v>13788</v>
      </c>
      <c r="G4832" t="s">
        <v>16900</v>
      </c>
      <c r="H4832" t="s">
        <v>16958</v>
      </c>
      <c r="I4832" s="3">
        <v>0.6861010804124501</v>
      </c>
      <c r="J4832" s="3">
        <v>22.60514471922793</v>
      </c>
      <c r="K4832" s="3">
        <v>20.530332044149691</v>
      </c>
      <c r="L4832" s="3">
        <v>-0.35734304785728455</v>
      </c>
      <c r="M4832" s="3">
        <v>-8.0916143953800201E-2</v>
      </c>
      <c r="N4832" s="3">
        <v>3.9464130000000002</v>
      </c>
      <c r="O4832" s="3">
        <v>2.7939150000000001</v>
      </c>
      <c r="P4832" s="3">
        <v>1.0540778662962549</v>
      </c>
      <c r="Q4832" s="3">
        <v>1.0399981471275681</v>
      </c>
      <c r="R4832" s="3">
        <v>1.0399981471275681</v>
      </c>
      <c r="S4832" s="3">
        <v>0.85308624447367221</v>
      </c>
      <c r="T4832" s="3">
        <v>0.80500532336091757</v>
      </c>
      <c r="U4832" s="3">
        <v>1.0757806511689163</v>
      </c>
      <c r="V4832" s="3">
        <v>0.79581653080145465</v>
      </c>
      <c r="W4832" s="3">
        <v>0.45917980795673696</v>
      </c>
      <c r="X4832" s="3">
        <v>0.46398705023665449</v>
      </c>
      <c r="Y4832" s="3">
        <v>0.43269873415272309</v>
      </c>
      <c r="Z4832" s="3">
        <v>0.2736926675336615</v>
      </c>
      <c r="AA4832" s="3">
        <v>0.56082584256968315</v>
      </c>
      <c r="AB4832" s="3">
        <v>1.0665499914949765</v>
      </c>
      <c r="AC4832" s="3">
        <v>2.95065592109821</v>
      </c>
      <c r="AD4832" s="3">
        <v>0.67120553899296564</v>
      </c>
      <c r="AE4832" s="3">
        <v>0.94322562255518216</v>
      </c>
      <c r="AF4832" s="3">
        <v>0.92442384092629981</v>
      </c>
      <c r="AG4832" s="3">
        <v>0.2736926675336615</v>
      </c>
      <c r="AH4832" s="3">
        <v>0.37121404652705969</v>
      </c>
      <c r="AI4832" s="3">
        <v>0.38104370279893635</v>
      </c>
      <c r="AJ4832" s="3">
        <v>0.39868485133346793</v>
      </c>
      <c r="AK4832" s="3">
        <v>0.41042167636653515</v>
      </c>
      <c r="AL4832" s="3">
        <v>0.56931158242568336</v>
      </c>
      <c r="AM4832" s="3">
        <v>0.50451601814450753</v>
      </c>
      <c r="AN4832" s="3">
        <v>0.22413995741143977</v>
      </c>
      <c r="AO4832" s="3">
        <v>0.3818154243739183</v>
      </c>
      <c r="AP4832" s="3">
        <v>0.46571543660472875</v>
      </c>
      <c r="AQ4832" s="3">
        <v>0.78010456716603171</v>
      </c>
      <c r="AR4832" s="3">
        <v>-0.42123503742231938</v>
      </c>
      <c r="AS4832" s="3">
        <v>0.17747109157288049</v>
      </c>
      <c r="AT4832" s="3">
        <v>0.47604400458093987</v>
      </c>
      <c r="AU4832" s="3">
        <v>0.42231171222108904</v>
      </c>
      <c r="AV4832" s="3">
        <v>0.42173057536956976</v>
      </c>
      <c r="AW4832" s="3">
        <v>0.86930582556147906</v>
      </c>
      <c r="AX4832" s="3">
        <v>0.95978328704401428</v>
      </c>
      <c r="AY4832" s="3">
        <v>0.88202877661242629</v>
      </c>
    </row>
    <row r="4833" spans="1:51" x14ac:dyDescent="0.25">
      <c r="A4833" t="s">
        <v>4835</v>
      </c>
      <c r="B4833" t="s">
        <v>4835</v>
      </c>
      <c r="C4833" t="s">
        <v>9702</v>
      </c>
      <c r="D4833" t="s">
        <v>13683</v>
      </c>
      <c r="E4833" t="s">
        <v>13779</v>
      </c>
      <c r="F4833" t="s">
        <v>13788</v>
      </c>
      <c r="G4833" t="s">
        <v>14644</v>
      </c>
      <c r="H4833" t="s">
        <v>16958</v>
      </c>
      <c r="I4833" s="3">
        <v>0.90152144726554873</v>
      </c>
      <c r="J4833" s="3">
        <v>31.447276658385675</v>
      </c>
      <c r="K4833" s="3">
        <v>23.980332090043461</v>
      </c>
      <c r="L4833" s="3">
        <v>1.4857913255691528</v>
      </c>
      <c r="M4833" s="3">
        <v>1.5776370763778687</v>
      </c>
      <c r="N4833" s="3">
        <v>40.58625</v>
      </c>
      <c r="O4833" s="3">
        <v>41.32452</v>
      </c>
      <c r="P4833" s="3">
        <v>1.3104511915251296</v>
      </c>
      <c r="Q4833" s="3">
        <v>1.3612051408418369</v>
      </c>
      <c r="R4833" s="3">
        <v>1.3612051408418369</v>
      </c>
      <c r="S4833" s="3">
        <v>1.03942568765099</v>
      </c>
      <c r="T4833" s="3">
        <v>1.1798114575845766</v>
      </c>
      <c r="U4833" s="3">
        <v>1.2720861400185062</v>
      </c>
      <c r="V4833" s="3">
        <v>1.1735919042624765</v>
      </c>
      <c r="W4833" s="3">
        <v>0.44601123975885276</v>
      </c>
      <c r="X4833" s="3">
        <v>0.48878686873828925</v>
      </c>
      <c r="Y4833" s="3">
        <v>0.67538170102412276</v>
      </c>
      <c r="Z4833" s="3">
        <v>0.44351062312326134</v>
      </c>
      <c r="AA4833" s="3">
        <v>-0.28752746137592577</v>
      </c>
      <c r="AB4833" s="3">
        <v>0.64634598210667904</v>
      </c>
      <c r="AC4833" s="3">
        <v>3.9946152561427515</v>
      </c>
      <c r="AD4833" s="3">
        <v>-2.1550715097307493E-2</v>
      </c>
      <c r="AE4833" s="3">
        <v>0.91444624822033505</v>
      </c>
      <c r="AF4833" s="3">
        <v>0.36013176715210271</v>
      </c>
      <c r="AG4833" s="3">
        <v>0.44351062312326134</v>
      </c>
      <c r="AH4833" s="3">
        <v>0.49596904909139861</v>
      </c>
      <c r="AI4833" s="3">
        <v>0.52309272117070793</v>
      </c>
      <c r="AJ4833" s="3">
        <v>0.41841161583366937</v>
      </c>
      <c r="AK4833" s="3">
        <v>0.43288253889290523</v>
      </c>
      <c r="AL4833" s="3">
        <v>0.82685845669199409</v>
      </c>
      <c r="AM4833" s="3">
        <v>0.6055195210892601</v>
      </c>
      <c r="AN4833" s="3">
        <v>0.58729925288601592</v>
      </c>
      <c r="AO4833" s="3">
        <v>4.1797110842502649E-2</v>
      </c>
      <c r="AP4833" s="3">
        <v>0.91635088244627005</v>
      </c>
      <c r="AQ4833" s="3">
        <v>0.55044588499890312</v>
      </c>
      <c r="AR4833" s="3">
        <v>-8.9609418517814066E-2</v>
      </c>
      <c r="AS4833" s="3">
        <v>2.2386452175277072E-2</v>
      </c>
      <c r="AT4833" s="3">
        <v>0.56774474940802744</v>
      </c>
      <c r="AU4833" s="3">
        <v>0.47962021725582771</v>
      </c>
      <c r="AV4833" s="3">
        <v>0.49703810858836417</v>
      </c>
      <c r="AW4833" s="3">
        <v>0.88369266702348659</v>
      </c>
      <c r="AX4833" s="3">
        <v>0.92620970336774822</v>
      </c>
      <c r="AY4833" s="3">
        <v>1.1258964455020659</v>
      </c>
    </row>
    <row r="4834" spans="1:51" x14ac:dyDescent="0.25">
      <c r="A4834" t="s">
        <v>4836</v>
      </c>
      <c r="B4834" t="s">
        <v>4836</v>
      </c>
      <c r="C4834" t="s">
        <v>9703</v>
      </c>
      <c r="D4834" t="s">
        <v>13684</v>
      </c>
      <c r="E4834" t="s">
        <v>13780</v>
      </c>
      <c r="F4834" t="s">
        <v>13788</v>
      </c>
      <c r="G4834" t="s">
        <v>16901</v>
      </c>
      <c r="H4834" t="s">
        <v>16958</v>
      </c>
      <c r="I4834" s="3">
        <v>0.80472100000000002</v>
      </c>
      <c r="J4834" s="3">
        <v>17.543089999999999</v>
      </c>
      <c r="K4834" s="3">
        <v>15.49361</v>
      </c>
      <c r="L4834" s="3">
        <v>1.5233699999999999</v>
      </c>
      <c r="M4834" s="3">
        <v>1.3355250000000001</v>
      </c>
      <c r="N4834" s="3">
        <v>21.271650000000001</v>
      </c>
      <c r="O4834" s="3">
        <v>20.33802</v>
      </c>
      <c r="P4834" s="3">
        <v>0.70670599999999995</v>
      </c>
      <c r="Q4834" s="3">
        <v>0.77898239999999996</v>
      </c>
      <c r="R4834" s="3">
        <v>0.77898239999999996</v>
      </c>
      <c r="S4834" s="3">
        <v>0.64641269999999995</v>
      </c>
      <c r="T4834" s="3">
        <v>0.67479990000000001</v>
      </c>
      <c r="U4834" s="3">
        <v>0.8083494</v>
      </c>
      <c r="V4834" s="3">
        <v>0.67732519999999996</v>
      </c>
      <c r="W4834" s="3">
        <v>0.55684679999999998</v>
      </c>
      <c r="X4834" s="3">
        <v>0.46143240000000002</v>
      </c>
      <c r="Y4834" s="3">
        <v>0.45440639999999999</v>
      </c>
      <c r="Z4834" s="3">
        <v>0.3516147</v>
      </c>
      <c r="AA4834" s="3">
        <v>0.16484760000000001</v>
      </c>
      <c r="AB4834" s="3">
        <v>0.60398569999999996</v>
      </c>
      <c r="AC4834" s="3">
        <v>2.4425439999999998</v>
      </c>
      <c r="AD4834" s="3">
        <v>0.24611810000000001</v>
      </c>
      <c r="AE4834" s="3">
        <v>1.0953790000000001</v>
      </c>
      <c r="AF4834" s="3">
        <v>0.57843730000000004</v>
      </c>
      <c r="AG4834" s="3">
        <v>0.3516147</v>
      </c>
      <c r="AH4834" s="3">
        <v>0.4306353</v>
      </c>
      <c r="AI4834" s="3">
        <v>0.44071460000000001</v>
      </c>
      <c r="AJ4834" s="3">
        <v>0.43912889999999999</v>
      </c>
      <c r="AK4834" s="3">
        <v>0.40775939999999999</v>
      </c>
      <c r="AL4834" s="3">
        <v>0.66249720000000001</v>
      </c>
      <c r="AM4834" s="3">
        <v>0.51228700000000005</v>
      </c>
      <c r="AN4834" s="3">
        <v>0.34243459999999998</v>
      </c>
      <c r="AO4834" s="3">
        <v>0.30900820000000001</v>
      </c>
      <c r="AP4834" s="3">
        <v>0.47055720000000001</v>
      </c>
      <c r="AQ4834" s="3">
        <v>0.61721210000000004</v>
      </c>
      <c r="AR4834" s="3">
        <v>2.410462E-2</v>
      </c>
      <c r="AS4834" s="3">
        <v>0.4311142</v>
      </c>
      <c r="AT4834" s="3">
        <v>0.42611880000000002</v>
      </c>
      <c r="AU4834" s="3">
        <v>0.38391350000000002</v>
      </c>
      <c r="AV4834" s="3">
        <v>0.39869389999999999</v>
      </c>
      <c r="AW4834" s="3">
        <v>0.63031280000000001</v>
      </c>
      <c r="AX4834" s="3">
        <v>0.71768240000000005</v>
      </c>
      <c r="AY4834" s="3">
        <v>0.76769860000000001</v>
      </c>
    </row>
    <row r="4835" spans="1:51" x14ac:dyDescent="0.25">
      <c r="A4835" t="s">
        <v>4837</v>
      </c>
      <c r="B4835" t="s">
        <v>4837</v>
      </c>
      <c r="C4835" t="s">
        <v>9704</v>
      </c>
      <c r="D4835" t="s">
        <v>9908</v>
      </c>
      <c r="E4835" t="s">
        <v>13779</v>
      </c>
      <c r="F4835" t="s">
        <v>13788</v>
      </c>
      <c r="G4835" t="s">
        <v>16875</v>
      </c>
      <c r="H4835" t="s">
        <v>16958</v>
      </c>
      <c r="I4835" s="3">
        <v>0.9979473235000117</v>
      </c>
      <c r="J4835" s="3">
        <v>27.408311641986081</v>
      </c>
      <c r="K4835" s="3">
        <v>27.004131182744384</v>
      </c>
      <c r="L4835" s="3">
        <v>1.5153790712356567</v>
      </c>
      <c r="M4835" s="3">
        <v>1.5019841194152832</v>
      </c>
      <c r="N4835" s="3">
        <v>40.090110000000003</v>
      </c>
      <c r="O4835" s="3">
        <v>39.74427</v>
      </c>
      <c r="P4835" s="3">
        <v>1.2280582942015514</v>
      </c>
      <c r="Q4835" s="3">
        <v>1.3734931797409207</v>
      </c>
      <c r="R4835" s="3">
        <v>1.3734931797409207</v>
      </c>
      <c r="S4835" s="3">
        <v>1.0206083249549631</v>
      </c>
      <c r="T4835" s="3">
        <v>1.0962145785925248</v>
      </c>
      <c r="U4835" s="3">
        <v>1.2550141913857031</v>
      </c>
      <c r="V4835" s="3">
        <v>1.089749098037271</v>
      </c>
      <c r="W4835" s="3">
        <v>0.53083902423613116</v>
      </c>
      <c r="X4835" s="3">
        <v>0.57863497466497094</v>
      </c>
      <c r="Y4835" s="3">
        <v>0.63089254759840507</v>
      </c>
      <c r="Z4835" s="3">
        <v>0.41225401342887308</v>
      </c>
      <c r="AA4835" s="3">
        <v>-0.11224470591516272</v>
      </c>
      <c r="AB4835" s="3">
        <v>0.79253378667225949</v>
      </c>
      <c r="AC4835" s="3">
        <v>4.1059936156647758</v>
      </c>
      <c r="AD4835" s="3">
        <v>0.11265724863580034</v>
      </c>
      <c r="AE4835" s="3">
        <v>1.1929465750757369</v>
      </c>
      <c r="AF4835" s="3">
        <v>0.39226153298028626</v>
      </c>
      <c r="AG4835" s="3">
        <v>0.41225401342887308</v>
      </c>
      <c r="AH4835" s="3">
        <v>0.45420839495441634</v>
      </c>
      <c r="AI4835" s="3">
        <v>0.47893273555121235</v>
      </c>
      <c r="AJ4835" s="3">
        <v>0.36372815122246654</v>
      </c>
      <c r="AK4835" s="3">
        <v>0.42584271602810986</v>
      </c>
      <c r="AL4835" s="3">
        <v>0.74554231249973313</v>
      </c>
      <c r="AM4835" s="3">
        <v>0.61027825510450695</v>
      </c>
      <c r="AN4835" s="3">
        <v>0.53350898600255459</v>
      </c>
      <c r="AO4835" s="3">
        <v>7.7896125541008998E-2</v>
      </c>
      <c r="AP4835" s="3">
        <v>0.83083182753468687</v>
      </c>
      <c r="AQ4835" s="3">
        <v>0.6220449939856646</v>
      </c>
      <c r="AR4835" s="3">
        <v>-0.35053150158194069</v>
      </c>
      <c r="AS4835" s="3">
        <v>0.23088700616859287</v>
      </c>
      <c r="AT4835" s="3">
        <v>0.55901469904606149</v>
      </c>
      <c r="AU4835" s="3">
        <v>0.47737826524617338</v>
      </c>
      <c r="AV4835" s="3">
        <v>0.49067469917396156</v>
      </c>
      <c r="AW4835" s="3">
        <v>0.87721751860495001</v>
      </c>
      <c r="AX4835" s="3">
        <v>0.95138390844575604</v>
      </c>
      <c r="AY4835" s="3">
        <v>1.0615314243211613</v>
      </c>
    </row>
    <row r="4836" spans="1:51" x14ac:dyDescent="0.25">
      <c r="A4836" t="s">
        <v>4838</v>
      </c>
      <c r="B4836" t="s">
        <v>4838</v>
      </c>
      <c r="C4836" t="s">
        <v>9705</v>
      </c>
      <c r="D4836" t="s">
        <v>13685</v>
      </c>
      <c r="E4836" t="s">
        <v>13779</v>
      </c>
      <c r="F4836" t="s">
        <v>13788</v>
      </c>
      <c r="G4836" t="s">
        <v>14633</v>
      </c>
      <c r="H4836" t="s">
        <v>16958</v>
      </c>
      <c r="I4836" s="3">
        <v>0.70466669999999998</v>
      </c>
      <c r="J4836" s="3">
        <v>11.580159999999999</v>
      </c>
      <c r="K4836" s="3">
        <v>8.7535059999999998</v>
      </c>
      <c r="L4836" s="3">
        <v>1.763881</v>
      </c>
      <c r="M4836" s="3">
        <v>1.0472399999999999</v>
      </c>
      <c r="N4836" s="3">
        <v>16.404389999999999</v>
      </c>
      <c r="O4836" s="3">
        <v>15.84638</v>
      </c>
      <c r="P4836" s="3">
        <v>0.67198100000000005</v>
      </c>
      <c r="Q4836" s="3">
        <v>0.61712670000000003</v>
      </c>
      <c r="R4836" s="3">
        <v>0.61712670000000003</v>
      </c>
      <c r="S4836" s="3">
        <v>0.54561400000000004</v>
      </c>
      <c r="T4836" s="3">
        <v>0.53000210000000003</v>
      </c>
      <c r="U4836" s="3">
        <v>0.7070668</v>
      </c>
      <c r="V4836" s="3">
        <v>0.52481900000000004</v>
      </c>
      <c r="W4836" s="3">
        <v>0.44990649999999999</v>
      </c>
      <c r="X4836" s="3">
        <v>0.3850613</v>
      </c>
      <c r="Y4836" s="3">
        <v>0.3749904</v>
      </c>
      <c r="Z4836" s="3">
        <v>0.27491169999999998</v>
      </c>
      <c r="AA4836" s="3">
        <v>0.54833829999999995</v>
      </c>
      <c r="AB4836" s="3">
        <v>0.76706479999999999</v>
      </c>
      <c r="AC4836" s="3">
        <v>1.6618729999999999</v>
      </c>
      <c r="AD4836" s="3">
        <v>0.55590249999999997</v>
      </c>
      <c r="AE4836" s="3">
        <v>0.79660600000000004</v>
      </c>
      <c r="AF4836" s="3">
        <v>0.77060110000000004</v>
      </c>
      <c r="AG4836" s="3">
        <v>0.27491169999999998</v>
      </c>
      <c r="AH4836" s="3">
        <v>0.38841769999999998</v>
      </c>
      <c r="AI4836" s="3">
        <v>0.39505059999999997</v>
      </c>
      <c r="AJ4836" s="3">
        <v>0.39942040000000001</v>
      </c>
      <c r="AK4836" s="3">
        <v>0.3806486</v>
      </c>
      <c r="AL4836" s="3">
        <v>0.54259849999999998</v>
      </c>
      <c r="AM4836" s="3">
        <v>0.439998</v>
      </c>
      <c r="AN4836" s="3">
        <v>0.26890009999999998</v>
      </c>
      <c r="AO4836" s="3">
        <v>0.36664469999999999</v>
      </c>
      <c r="AP4836" s="3">
        <v>0.33259179999999999</v>
      </c>
      <c r="AQ4836" s="3">
        <v>0.54146709999999998</v>
      </c>
      <c r="AR4836" s="3">
        <v>0.21305850000000001</v>
      </c>
      <c r="AS4836" s="3">
        <v>0.32803860000000001</v>
      </c>
      <c r="AT4836" s="3">
        <v>0.39704390000000001</v>
      </c>
      <c r="AU4836" s="3">
        <v>0.36527470000000001</v>
      </c>
      <c r="AV4836" s="3">
        <v>0.37758890000000001</v>
      </c>
      <c r="AW4836" s="3">
        <v>0.63283889999999998</v>
      </c>
      <c r="AX4836" s="3">
        <v>0.71654459999999998</v>
      </c>
      <c r="AY4836" s="3">
        <v>0.6631243</v>
      </c>
    </row>
    <row r="4837" spans="1:51" x14ac:dyDescent="0.25">
      <c r="A4837" t="s">
        <v>4839</v>
      </c>
      <c r="B4837" t="s">
        <v>4839</v>
      </c>
      <c r="C4837" t="s">
        <v>9706</v>
      </c>
      <c r="D4837" t="s">
        <v>13686</v>
      </c>
      <c r="E4837" t="s">
        <v>13779</v>
      </c>
      <c r="F4837" t="s">
        <v>13788</v>
      </c>
      <c r="G4837" t="s">
        <v>14903</v>
      </c>
      <c r="H4837" t="s">
        <v>16958</v>
      </c>
      <c r="I4837" s="3">
        <v>0.99396466679318396</v>
      </c>
      <c r="J4837" s="3">
        <v>22.142067116240309</v>
      </c>
      <c r="K4837" s="3">
        <v>19.916847822530219</v>
      </c>
      <c r="L4837" s="3">
        <v>1.1232421398162842</v>
      </c>
      <c r="M4837" s="3">
        <v>0.95366966724395752</v>
      </c>
      <c r="N4837" s="3">
        <v>20.321269999999998</v>
      </c>
      <c r="O4837" s="3">
        <v>24.144469999999998</v>
      </c>
      <c r="P4837" s="3">
        <v>1.2320730284317296</v>
      </c>
      <c r="Q4837" s="3">
        <v>1.1127370313527583</v>
      </c>
      <c r="R4837" s="3">
        <v>1.1127370313527583</v>
      </c>
      <c r="S4837" s="3">
        <v>0.80589481142631458</v>
      </c>
      <c r="T4837" s="3">
        <v>0.80229582994567361</v>
      </c>
      <c r="U4837" s="3">
        <v>0.99645589747227958</v>
      </c>
      <c r="V4837" s="3">
        <v>0.79983044631408839</v>
      </c>
      <c r="W4837" s="3">
        <v>0.51338039472461838</v>
      </c>
      <c r="X4837" s="3">
        <v>0.43935068611616035</v>
      </c>
      <c r="Y4837" s="3">
        <v>0.48874542807609533</v>
      </c>
      <c r="Z4837" s="3">
        <v>0.34661757254465814</v>
      </c>
      <c r="AA4837" s="3">
        <v>0.2209927076138658</v>
      </c>
      <c r="AB4837" s="3">
        <v>0.77441165383534938</v>
      </c>
      <c r="AC4837" s="3">
        <v>2.85778146260219</v>
      </c>
      <c r="AD4837" s="3">
        <v>0.53147773346211802</v>
      </c>
      <c r="AE4837" s="3">
        <v>0.97676567980436768</v>
      </c>
      <c r="AF4837" s="3">
        <v>0.5792484330193457</v>
      </c>
      <c r="AG4837" s="3">
        <v>0.34661757254465814</v>
      </c>
      <c r="AH4837" s="3">
        <v>0.37852477712466442</v>
      </c>
      <c r="AI4837" s="3">
        <v>0.39277552797685994</v>
      </c>
      <c r="AJ4837" s="3">
        <v>0.37262856717480103</v>
      </c>
      <c r="AK4837" s="3">
        <v>0.40106579067421722</v>
      </c>
      <c r="AL4837" s="3">
        <v>0.54088690634071979</v>
      </c>
      <c r="AM4837" s="3">
        <v>0.5170096004945729</v>
      </c>
      <c r="AN4837" s="3">
        <v>9.4426201039710556E-2</v>
      </c>
      <c r="AO4837" s="3">
        <v>0.49779136148543479</v>
      </c>
      <c r="AP4837" s="3">
        <v>0.44780750880265718</v>
      </c>
      <c r="AQ4837" s="3">
        <v>0.81657935833422735</v>
      </c>
      <c r="AR4837" s="3">
        <v>-0.49976710767046095</v>
      </c>
      <c r="AS4837" s="3">
        <v>0.22093261036094988</v>
      </c>
      <c r="AT4837" s="3">
        <v>0.47731064470043449</v>
      </c>
      <c r="AU4837" s="3">
        <v>0.4137765132003392</v>
      </c>
      <c r="AV4837" s="3">
        <v>0.43114504936131504</v>
      </c>
      <c r="AW4837" s="3">
        <v>0.78358877882983224</v>
      </c>
      <c r="AX4837" s="3">
        <v>0.87613608440569424</v>
      </c>
      <c r="AY4837" s="3">
        <v>0.87055041336470873</v>
      </c>
    </row>
    <row r="4838" spans="1:51" x14ac:dyDescent="0.25">
      <c r="A4838" t="s">
        <v>4840</v>
      </c>
      <c r="B4838" t="s">
        <v>4840</v>
      </c>
      <c r="C4838" t="s">
        <v>9707</v>
      </c>
      <c r="D4838" t="s">
        <v>13687</v>
      </c>
      <c r="E4838" t="s">
        <v>13779</v>
      </c>
      <c r="F4838" t="s">
        <v>13788</v>
      </c>
      <c r="G4838" t="s">
        <v>16888</v>
      </c>
      <c r="H4838" t="s">
        <v>16958</v>
      </c>
      <c r="I4838" s="3">
        <v>0.99886716131146824</v>
      </c>
      <c r="J4838" s="3">
        <v>25.149759068917703</v>
      </c>
      <c r="K4838" s="3">
        <v>22.098997231665845</v>
      </c>
      <c r="L4838" s="3">
        <v>0.93851631879806519</v>
      </c>
      <c r="M4838" s="3">
        <v>0.83457469940185547</v>
      </c>
      <c r="N4838" s="3">
        <v>24.059699999999999</v>
      </c>
      <c r="O4838" s="3">
        <v>24.494910000000001</v>
      </c>
      <c r="P4838" s="3">
        <v>1.0469203599445014</v>
      </c>
      <c r="Q4838" s="3">
        <v>1.2624568136332615</v>
      </c>
      <c r="R4838" s="3">
        <v>1.2624568136332615</v>
      </c>
      <c r="S4838" s="3">
        <v>0.97635197443814115</v>
      </c>
      <c r="T4838" s="3">
        <v>1.0339082560521082</v>
      </c>
      <c r="U4838" s="3">
        <v>1.1925091901969187</v>
      </c>
      <c r="V4838" s="3">
        <v>1.0300809765656143</v>
      </c>
      <c r="W4838" s="3">
        <v>0.46052002693815697</v>
      </c>
      <c r="X4838" s="3">
        <v>0.48596443762422792</v>
      </c>
      <c r="Y4838" s="3">
        <v>0.60126018425903793</v>
      </c>
      <c r="Z4838" s="3">
        <v>0.41192162600607779</v>
      </c>
      <c r="AA4838" s="3">
        <v>-8.7427791196027449E-2</v>
      </c>
      <c r="AB4838" s="3">
        <v>0.74672578307237214</v>
      </c>
      <c r="AC4838" s="3">
        <v>3.7784895445118813</v>
      </c>
      <c r="AD4838" s="3">
        <v>1.045112095047751E-2</v>
      </c>
      <c r="AE4838" s="3">
        <v>0.97146817362119431</v>
      </c>
      <c r="AF4838" s="3">
        <v>0.39700924505333807</v>
      </c>
      <c r="AG4838" s="3">
        <v>0.41192162600607779</v>
      </c>
      <c r="AH4838" s="3">
        <v>0.44200494905151416</v>
      </c>
      <c r="AI4838" s="3">
        <v>0.46597907723721599</v>
      </c>
      <c r="AJ4838" s="3">
        <v>0.34363428103324994</v>
      </c>
      <c r="AK4838" s="3">
        <v>0.4181904797491186</v>
      </c>
      <c r="AL4838" s="3">
        <v>0.67560954923767946</v>
      </c>
      <c r="AM4838" s="3">
        <v>0.55514395954064266</v>
      </c>
      <c r="AN4838" s="3">
        <v>0.57703498914318729</v>
      </c>
      <c r="AO4838" s="3">
        <v>6.9687064738687854E-2</v>
      </c>
      <c r="AP4838" s="3">
        <v>0.86584187035296833</v>
      </c>
      <c r="AQ4838" s="3">
        <v>0.49412040288182701</v>
      </c>
      <c r="AR4838" s="3">
        <v>-7.7550923150406903E-2</v>
      </c>
      <c r="AS4838" s="3">
        <v>0.16006914892608837</v>
      </c>
      <c r="AT4838" s="3">
        <v>0.53114405025686351</v>
      </c>
      <c r="AU4838" s="3">
        <v>0.45473620402406234</v>
      </c>
      <c r="AV4838" s="3">
        <v>0.4705941784481994</v>
      </c>
      <c r="AW4838" s="3">
        <v>0.8465008677954371</v>
      </c>
      <c r="AX4838" s="3">
        <v>0.8948235789047968</v>
      </c>
      <c r="AY4838" s="3">
        <v>1.0075977396020461</v>
      </c>
    </row>
    <row r="4839" spans="1:51" x14ac:dyDescent="0.25">
      <c r="A4839" t="s">
        <v>4841</v>
      </c>
      <c r="B4839" t="s">
        <v>4841</v>
      </c>
      <c r="C4839" t="s">
        <v>9708</v>
      </c>
      <c r="D4839" t="s">
        <v>13688</v>
      </c>
      <c r="E4839" t="s">
        <v>13779</v>
      </c>
      <c r="F4839" t="s">
        <v>13788</v>
      </c>
      <c r="G4839" t="s">
        <v>16902</v>
      </c>
      <c r="H4839" t="s">
        <v>16958</v>
      </c>
      <c r="I4839" s="3">
        <v>0.56152400000000002</v>
      </c>
      <c r="J4839" s="3" t="s">
        <v>17011</v>
      </c>
      <c r="K4839" s="3" t="s">
        <v>17011</v>
      </c>
      <c r="L4839" s="3" t="s">
        <v>17011</v>
      </c>
      <c r="M4839" s="3" t="s">
        <v>17011</v>
      </c>
      <c r="N4839" s="3">
        <v>19.07479</v>
      </c>
      <c r="O4839" s="3">
        <v>7.7005270000000001</v>
      </c>
      <c r="P4839" s="3">
        <v>0.70324039999999999</v>
      </c>
      <c r="Q4839" s="3">
        <v>0.83998949999999994</v>
      </c>
      <c r="R4839" s="3">
        <v>0.83998949999999994</v>
      </c>
      <c r="S4839" s="3">
        <v>0.58437030000000001</v>
      </c>
      <c r="T4839" s="3">
        <v>0.49637530000000002</v>
      </c>
      <c r="U4839" s="3">
        <v>0.58976439999999997</v>
      </c>
      <c r="V4839" s="3">
        <v>0.5020618</v>
      </c>
      <c r="W4839" s="3">
        <v>0.5408406</v>
      </c>
      <c r="X4839" s="3">
        <v>0.73651580000000005</v>
      </c>
      <c r="Y4839" s="3">
        <v>0.44096950000000001</v>
      </c>
      <c r="Z4839" s="3">
        <v>0.2083634</v>
      </c>
      <c r="AA4839" s="3">
        <v>0.91969869999999998</v>
      </c>
      <c r="AB4839" s="3">
        <v>1.6320760000000001</v>
      </c>
      <c r="AC4839" s="3">
        <v>2.4003420000000002</v>
      </c>
      <c r="AD4839" s="3">
        <v>-0.38435239999999998</v>
      </c>
      <c r="AE4839" s="3">
        <v>2.0845180000000001</v>
      </c>
      <c r="AF4839" s="3">
        <v>1.405322</v>
      </c>
      <c r="AG4839" s="3">
        <v>0.2083634</v>
      </c>
      <c r="AH4839" s="3">
        <v>0.43451430000000002</v>
      </c>
      <c r="AI4839" s="3">
        <v>0.48864859999999999</v>
      </c>
      <c r="AJ4839" s="3">
        <v>0.1161812</v>
      </c>
      <c r="AK4839" s="3">
        <v>0.4030783</v>
      </c>
      <c r="AL4839" s="3">
        <v>0.37248120000000001</v>
      </c>
      <c r="AM4839" s="3">
        <v>0.1118118</v>
      </c>
      <c r="AN4839" s="3">
        <v>1.2010860000000001</v>
      </c>
      <c r="AO4839" s="3">
        <v>-0.40474680000000002</v>
      </c>
      <c r="AP4839" s="3">
        <v>0.98883589999999999</v>
      </c>
      <c r="AQ4839" s="3">
        <v>-0.25722450000000002</v>
      </c>
      <c r="AR4839" s="3">
        <v>-0.79822649999999995</v>
      </c>
      <c r="AS4839" s="3">
        <v>1.639893</v>
      </c>
      <c r="AT4839" s="3">
        <v>0.41785050000000001</v>
      </c>
      <c r="AU4839" s="3">
        <v>0.42261490000000002</v>
      </c>
      <c r="AV4839" s="3">
        <v>0.41243990000000003</v>
      </c>
      <c r="AW4839" s="3">
        <v>0.59210969999999996</v>
      </c>
      <c r="AX4839" s="3">
        <v>0.66000990000000004</v>
      </c>
      <c r="AY4839" s="3">
        <v>0.58763030000000005</v>
      </c>
    </row>
    <row r="4840" spans="1:51" x14ac:dyDescent="0.25">
      <c r="A4840" t="s">
        <v>4842</v>
      </c>
      <c r="B4840" t="s">
        <v>4842</v>
      </c>
      <c r="C4840" t="s">
        <v>9709</v>
      </c>
      <c r="D4840" t="s">
        <v>10788</v>
      </c>
      <c r="E4840" t="s">
        <v>13779</v>
      </c>
      <c r="F4840" t="s">
        <v>13788</v>
      </c>
      <c r="G4840" t="s">
        <v>16903</v>
      </c>
      <c r="H4840" t="s">
        <v>16958</v>
      </c>
      <c r="I4840" s="3">
        <v>0.24612457824698708</v>
      </c>
      <c r="J4840" s="3">
        <v>83.321242342225787</v>
      </c>
      <c r="K4840" s="3">
        <v>107.56744972542816</v>
      </c>
      <c r="L4840" s="3">
        <v>2.5147875770926476E-2</v>
      </c>
      <c r="M4840" s="3">
        <v>5.501411110162735E-2</v>
      </c>
      <c r="N4840" s="3">
        <v>-17.091539999999998</v>
      </c>
      <c r="O4840" s="3">
        <v>-22.746780000000001</v>
      </c>
      <c r="P4840" s="3">
        <v>1.1791897014523633</v>
      </c>
      <c r="Q4840" s="3">
        <v>1.0735487295912542</v>
      </c>
      <c r="R4840" s="3">
        <v>1.0735487295912542</v>
      </c>
      <c r="S4840" s="3">
        <v>0.52196702437100229</v>
      </c>
      <c r="T4840" s="3">
        <v>0.65484437899273962</v>
      </c>
      <c r="U4840" s="3">
        <v>0.74589392481668071</v>
      </c>
      <c r="V4840" s="3">
        <v>0.64080356407218098</v>
      </c>
      <c r="W4840" s="3">
        <v>0.74669806290379159</v>
      </c>
      <c r="X4840" s="3">
        <v>0.82155874209424951</v>
      </c>
      <c r="Y4840" s="3">
        <v>0.16917538922145028</v>
      </c>
      <c r="Z4840" s="3">
        <v>7.5663401533808572E-2</v>
      </c>
      <c r="AA4840" s="3">
        <v>1.2122114123554972</v>
      </c>
      <c r="AB4840" s="3">
        <v>1.3948833954752158</v>
      </c>
      <c r="AC4840" s="3">
        <v>3.3714272106957854</v>
      </c>
      <c r="AD4840" s="3">
        <v>1.8450558767449743</v>
      </c>
      <c r="AE4840" s="3">
        <v>1.8961219601833519</v>
      </c>
      <c r="AF4840" s="3">
        <v>0.91673502148669861</v>
      </c>
      <c r="AG4840" s="3">
        <v>7.5663401533808572E-2</v>
      </c>
      <c r="AH4840" s="3">
        <v>0.47391049916496653</v>
      </c>
      <c r="AI4840" s="3">
        <v>0.52710108728790939</v>
      </c>
      <c r="AJ4840" s="3">
        <v>0.81072235049855312</v>
      </c>
      <c r="AK4840" s="3">
        <v>0.67969982405987173</v>
      </c>
      <c r="AL4840" s="3">
        <v>1.027086193685534</v>
      </c>
      <c r="AM4840" s="3">
        <v>0.93283316696851848</v>
      </c>
      <c r="AN4840" s="3">
        <v>-0.50502261320927744</v>
      </c>
      <c r="AO4840" s="3">
        <v>1.0904981129010896</v>
      </c>
      <c r="AP4840" s="3">
        <v>-0.1871830122088729</v>
      </c>
      <c r="AQ4840" s="3">
        <v>1.1940735779367979</v>
      </c>
      <c r="AR4840" s="3">
        <v>-5.1549935563671996</v>
      </c>
      <c r="AS4840" s="3">
        <v>0.62078650738050101</v>
      </c>
      <c r="AT4840" s="3">
        <v>0.35404555255651904</v>
      </c>
      <c r="AU4840" s="3">
        <v>0.34719877839933633</v>
      </c>
      <c r="AV4840" s="3">
        <v>0.37400532901809547</v>
      </c>
      <c r="AW4840" s="3">
        <v>0.79348472557658967</v>
      </c>
      <c r="AX4840" s="3">
        <v>1.0290213476245234</v>
      </c>
      <c r="AY4840" s="3">
        <v>0.46253969793114114</v>
      </c>
    </row>
    <row r="4841" spans="1:51" x14ac:dyDescent="0.25">
      <c r="A4841" t="s">
        <v>4843</v>
      </c>
      <c r="B4841" t="s">
        <v>4843</v>
      </c>
      <c r="C4841" t="s">
        <v>9710</v>
      </c>
      <c r="D4841" t="s">
        <v>13689</v>
      </c>
      <c r="E4841" t="s">
        <v>13779</v>
      </c>
      <c r="F4841" t="s">
        <v>13788</v>
      </c>
      <c r="G4841" t="s">
        <v>16834</v>
      </c>
      <c r="H4841" t="s">
        <v>16958</v>
      </c>
      <c r="I4841" s="3">
        <v>0.89584790000000003</v>
      </c>
      <c r="J4841" s="3">
        <v>13.907970000000001</v>
      </c>
      <c r="K4841" s="3">
        <v>9.8703970000000005</v>
      </c>
      <c r="L4841" s="3">
        <v>1.6790099999999999</v>
      </c>
      <c r="M4841" s="3">
        <v>1.0153110000000001</v>
      </c>
      <c r="N4841" s="3">
        <v>19.633669999999999</v>
      </c>
      <c r="O4841" s="3">
        <v>19.064399999999999</v>
      </c>
      <c r="P4841" s="3">
        <v>0.54215460000000004</v>
      </c>
      <c r="Q4841" s="3">
        <v>0.47823840000000001</v>
      </c>
      <c r="R4841" s="3">
        <v>0.47823840000000001</v>
      </c>
      <c r="S4841" s="3">
        <v>0.47744239999999999</v>
      </c>
      <c r="T4841" s="3">
        <v>0.46491749999999998</v>
      </c>
      <c r="U4841" s="3">
        <v>0.61955519999999997</v>
      </c>
      <c r="V4841" s="3">
        <v>0.46252169999999998</v>
      </c>
      <c r="W4841" s="3">
        <v>0.45629120000000001</v>
      </c>
      <c r="X4841" s="3">
        <v>0.3673419</v>
      </c>
      <c r="Y4841" s="3">
        <v>0.34737810000000002</v>
      </c>
      <c r="Z4841" s="3">
        <v>0.25317430000000002</v>
      </c>
      <c r="AA4841" s="3">
        <v>0.65770209999999996</v>
      </c>
      <c r="AB4841" s="3">
        <v>0.80080130000000005</v>
      </c>
      <c r="AC4841" s="3">
        <v>1.528538</v>
      </c>
      <c r="AD4841" s="3">
        <v>0.52427429999999997</v>
      </c>
      <c r="AE4841" s="3">
        <v>0.99012020000000001</v>
      </c>
      <c r="AF4841" s="3">
        <v>0.8858608</v>
      </c>
      <c r="AG4841" s="3">
        <v>0.25317430000000002</v>
      </c>
      <c r="AH4841" s="3">
        <v>0.38937640000000001</v>
      </c>
      <c r="AI4841" s="3">
        <v>0.39597159999999998</v>
      </c>
      <c r="AJ4841" s="3">
        <v>0.40134130000000001</v>
      </c>
      <c r="AK4841" s="3">
        <v>0.3647379</v>
      </c>
      <c r="AL4841" s="3">
        <v>0.51472209999999996</v>
      </c>
      <c r="AM4841" s="3">
        <v>0.38713429999999999</v>
      </c>
      <c r="AN4841" s="3">
        <v>0.35133320000000001</v>
      </c>
      <c r="AO4841" s="3">
        <v>0.3141524</v>
      </c>
      <c r="AP4841" s="3">
        <v>0.31857750000000001</v>
      </c>
      <c r="AQ4841" s="3">
        <v>0.53420330000000005</v>
      </c>
      <c r="AR4841" s="3">
        <v>0.36612529999999999</v>
      </c>
      <c r="AS4841" s="3">
        <v>0.52629939999999997</v>
      </c>
      <c r="AT4841" s="3">
        <v>0.3696141</v>
      </c>
      <c r="AU4841" s="3">
        <v>0.3550391</v>
      </c>
      <c r="AV4841" s="3">
        <v>0.36691600000000002</v>
      </c>
      <c r="AW4841" s="3">
        <v>0.58805569999999996</v>
      </c>
      <c r="AX4841" s="3">
        <v>0.67668620000000002</v>
      </c>
      <c r="AY4841" s="3">
        <v>0.61154580000000003</v>
      </c>
    </row>
    <row r="4842" spans="1:51" x14ac:dyDescent="0.25">
      <c r="A4842" t="s">
        <v>4844</v>
      </c>
      <c r="B4842" t="s">
        <v>4844</v>
      </c>
      <c r="C4842" t="s">
        <v>9711</v>
      </c>
      <c r="D4842" t="s">
        <v>13690</v>
      </c>
      <c r="E4842" t="s">
        <v>13780</v>
      </c>
      <c r="F4842" t="s">
        <v>13793</v>
      </c>
      <c r="G4842" t="s">
        <v>16904</v>
      </c>
      <c r="H4842" t="s">
        <v>16958</v>
      </c>
      <c r="I4842" s="3">
        <v>0.4487814</v>
      </c>
      <c r="J4842" s="3">
        <v>15.330679999999999</v>
      </c>
      <c r="K4842" s="3">
        <v>8.0813520000000008</v>
      </c>
      <c r="L4842" s="3">
        <v>0.23868010000000001</v>
      </c>
      <c r="M4842" s="3">
        <v>0.76213220000000004</v>
      </c>
      <c r="N4842" s="3">
        <v>18.969619999999999</v>
      </c>
      <c r="O4842" s="3">
        <v>8.3464620000000007</v>
      </c>
      <c r="P4842" s="3">
        <v>1.0151809999999999</v>
      </c>
      <c r="Q4842" s="3">
        <v>0.98277429999999999</v>
      </c>
      <c r="R4842" s="3">
        <v>0.98277429999999999</v>
      </c>
      <c r="S4842" s="3">
        <v>0.42786760000000001</v>
      </c>
      <c r="T4842" s="3">
        <v>0.42195379999999999</v>
      </c>
      <c r="U4842" s="3">
        <v>0.47536</v>
      </c>
      <c r="V4842" s="3">
        <v>0.4218635</v>
      </c>
      <c r="W4842" s="3">
        <v>0.75838430000000001</v>
      </c>
      <c r="X4842" s="3">
        <v>0.65620429999999996</v>
      </c>
      <c r="Y4842" s="3">
        <v>0.3065312</v>
      </c>
      <c r="Z4842" s="3">
        <v>0.3017244</v>
      </c>
      <c r="AA4842" s="3">
        <v>0.39711350000000001</v>
      </c>
      <c r="AB4842" s="3">
        <v>0.63849370000000005</v>
      </c>
      <c r="AC4842" s="3">
        <v>1.8961060000000001</v>
      </c>
      <c r="AD4842" s="3">
        <v>0.61298940000000002</v>
      </c>
      <c r="AE4842" s="3">
        <v>1.2712760000000001</v>
      </c>
      <c r="AF4842" s="3">
        <v>0.39288630000000002</v>
      </c>
      <c r="AG4842" s="3">
        <v>0.3017244</v>
      </c>
      <c r="AH4842" s="3">
        <v>0.33851890000000001</v>
      </c>
      <c r="AI4842" s="3">
        <v>0.33866299999999999</v>
      </c>
      <c r="AJ4842" s="3">
        <v>0.39882810000000002</v>
      </c>
      <c r="AK4842" s="3">
        <v>0.39973510000000001</v>
      </c>
      <c r="AL4842" s="3">
        <v>0.4845372</v>
      </c>
      <c r="AM4842" s="3">
        <v>0.4583564</v>
      </c>
      <c r="AN4842" s="3">
        <v>4.9343610000000003E-2</v>
      </c>
      <c r="AO4842" s="3">
        <v>0.52138180000000001</v>
      </c>
      <c r="AP4842" s="3">
        <v>0.20753079999999999</v>
      </c>
      <c r="AQ4842" s="3">
        <v>0.75371080000000001</v>
      </c>
      <c r="AR4842" s="3">
        <v>-0.27470889999999998</v>
      </c>
      <c r="AS4842" s="3">
        <v>1.004343</v>
      </c>
      <c r="AT4842" s="3">
        <v>0.357269</v>
      </c>
      <c r="AU4842" s="3">
        <v>0.35120970000000001</v>
      </c>
      <c r="AV4842" s="3">
        <v>0.37419340000000001</v>
      </c>
      <c r="AW4842" s="3">
        <v>0.43419410000000003</v>
      </c>
      <c r="AX4842" s="3">
        <v>0.57736609999999999</v>
      </c>
      <c r="AY4842" s="3">
        <v>0.46914830000000002</v>
      </c>
    </row>
    <row r="4843" spans="1:51" x14ac:dyDescent="0.25">
      <c r="A4843" t="s">
        <v>4845</v>
      </c>
      <c r="B4843" t="s">
        <v>4845</v>
      </c>
      <c r="C4843" t="s">
        <v>9712</v>
      </c>
      <c r="D4843" t="s">
        <v>13691</v>
      </c>
      <c r="E4843" t="s">
        <v>13779</v>
      </c>
      <c r="F4843" t="s">
        <v>13788</v>
      </c>
      <c r="G4843" t="s">
        <v>14903</v>
      </c>
      <c r="H4843" t="s">
        <v>16958</v>
      </c>
      <c r="I4843" s="3">
        <v>0.99551484919167454</v>
      </c>
      <c r="J4843" s="3">
        <v>17.520772777022202</v>
      </c>
      <c r="K4843" s="3">
        <v>13.766828011286849</v>
      </c>
      <c r="L4843" s="3">
        <v>0.9131818413734436</v>
      </c>
      <c r="M4843" s="3">
        <v>1.2442116737365723</v>
      </c>
      <c r="N4843" s="3">
        <v>22.530740000000002</v>
      </c>
      <c r="O4843" s="3">
        <v>14.76704</v>
      </c>
      <c r="P4843" s="3">
        <v>1.0032357672657739</v>
      </c>
      <c r="Q4843" s="3">
        <v>1.0250429980142926</v>
      </c>
      <c r="R4843" s="3">
        <v>1.0250429980142926</v>
      </c>
      <c r="S4843" s="3">
        <v>0.7907234947564401</v>
      </c>
      <c r="T4843" s="3">
        <v>0.81368831020422916</v>
      </c>
      <c r="U4843" s="3">
        <v>1.0097936479815042</v>
      </c>
      <c r="V4843" s="3">
        <v>0.80772859087450088</v>
      </c>
      <c r="W4843" s="3">
        <v>0.49405607211752989</v>
      </c>
      <c r="X4843" s="3">
        <v>0.50255490143894987</v>
      </c>
      <c r="Y4843" s="3">
        <v>0.49634787433197636</v>
      </c>
      <c r="Z4843" s="3">
        <v>0.34038837479815476</v>
      </c>
      <c r="AA4843" s="3">
        <v>0.25149223845254615</v>
      </c>
      <c r="AB4843" s="3">
        <v>0.81524238240110791</v>
      </c>
      <c r="AC4843" s="3">
        <v>2.8783296198975568</v>
      </c>
      <c r="AD4843" s="3">
        <v>0.46702440424203789</v>
      </c>
      <c r="AE4843" s="3">
        <v>0.86408223289193331</v>
      </c>
      <c r="AF4843" s="3">
        <v>0.64816584473715788</v>
      </c>
      <c r="AG4843" s="3">
        <v>0.34038837479815476</v>
      </c>
      <c r="AH4843" s="3">
        <v>0.40770678439087238</v>
      </c>
      <c r="AI4843" s="3">
        <v>0.42501476017082523</v>
      </c>
      <c r="AJ4843" s="3">
        <v>0.40220866587141518</v>
      </c>
      <c r="AK4843" s="3">
        <v>0.41123434198974806</v>
      </c>
      <c r="AL4843" s="3">
        <v>0.64286406444302124</v>
      </c>
      <c r="AM4843" s="3">
        <v>0.53399674445738365</v>
      </c>
      <c r="AN4843" s="3">
        <v>0.2447104304148392</v>
      </c>
      <c r="AO4843" s="3">
        <v>0.35482234865122442</v>
      </c>
      <c r="AP4843" s="3">
        <v>0.54185059209711983</v>
      </c>
      <c r="AQ4843" s="3">
        <v>0.71646893347108143</v>
      </c>
      <c r="AR4843" s="3">
        <v>-0.39252474146844241</v>
      </c>
      <c r="AS4843" s="3">
        <v>0.21863554044913008</v>
      </c>
      <c r="AT4843" s="3">
        <v>0.4777789188167651</v>
      </c>
      <c r="AU4843" s="3">
        <v>0.42032540214753888</v>
      </c>
      <c r="AV4843" s="3">
        <v>0.4337368252666699</v>
      </c>
      <c r="AW4843" s="3">
        <v>0.79585330908811258</v>
      </c>
      <c r="AX4843" s="3">
        <v>0.88413626080611041</v>
      </c>
      <c r="AY4843" s="3">
        <v>0.85232289228817049</v>
      </c>
    </row>
    <row r="4844" spans="1:51" x14ac:dyDescent="0.25">
      <c r="A4844" t="s">
        <v>4846</v>
      </c>
      <c r="B4844" t="s">
        <v>4846</v>
      </c>
      <c r="C4844" t="s">
        <v>9713</v>
      </c>
      <c r="D4844" t="s">
        <v>9843</v>
      </c>
      <c r="E4844" t="s">
        <v>13779</v>
      </c>
      <c r="F4844" t="s">
        <v>13788</v>
      </c>
      <c r="G4844" t="s">
        <v>16905</v>
      </c>
      <c r="H4844" t="s">
        <v>16958</v>
      </c>
      <c r="I4844" s="3">
        <v>0.99130422873051549</v>
      </c>
      <c r="J4844" s="3">
        <v>21.720092547966267</v>
      </c>
      <c r="K4844" s="3">
        <v>17.407315168796199</v>
      </c>
      <c r="L4844" s="3">
        <v>0.83810055255889893</v>
      </c>
      <c r="M4844" s="3">
        <v>0.90316182374954224</v>
      </c>
      <c r="N4844" s="3">
        <v>27.295719999999999</v>
      </c>
      <c r="O4844" s="3">
        <v>26.285979999999999</v>
      </c>
      <c r="P4844" s="3">
        <v>1.0034102520641388</v>
      </c>
      <c r="Q4844" s="3">
        <v>0.9945146647551637</v>
      </c>
      <c r="R4844" s="3">
        <v>0.9945146647551637</v>
      </c>
      <c r="S4844" s="3">
        <v>0.73784058590136115</v>
      </c>
      <c r="T4844" s="3">
        <v>0.76528415020861196</v>
      </c>
      <c r="U4844" s="3">
        <v>0.92494438397682377</v>
      </c>
      <c r="V4844" s="3">
        <v>0.75656108985375203</v>
      </c>
      <c r="W4844" s="3">
        <v>0.61435456296077473</v>
      </c>
      <c r="X4844" s="3">
        <v>0.6682378351669056</v>
      </c>
      <c r="Y4844" s="3">
        <v>0.4590566454893425</v>
      </c>
      <c r="Z4844" s="3">
        <v>0.29760976889769408</v>
      </c>
      <c r="AA4844" s="3">
        <v>0.42521515639941143</v>
      </c>
      <c r="AB4844" s="3">
        <v>0.91984819206444701</v>
      </c>
      <c r="AC4844" s="3">
        <v>2.7712155080377143</v>
      </c>
      <c r="AD4844" s="3">
        <v>0.81029735317609264</v>
      </c>
      <c r="AE4844" s="3">
        <v>1.2050326067644002</v>
      </c>
      <c r="AF4844" s="3">
        <v>0.603929856649978</v>
      </c>
      <c r="AG4844" s="3">
        <v>0.29760976889769408</v>
      </c>
      <c r="AH4844" s="3">
        <v>0.37414934699276492</v>
      </c>
      <c r="AI4844" s="3">
        <v>0.39339139602183715</v>
      </c>
      <c r="AJ4844" s="3">
        <v>0.45581851443707577</v>
      </c>
      <c r="AK4844" s="3">
        <v>0.43339777065376184</v>
      </c>
      <c r="AL4844" s="3">
        <v>0.68458840392175979</v>
      </c>
      <c r="AM4844" s="3">
        <v>0.57322408571821981</v>
      </c>
      <c r="AN4844" s="3">
        <v>-5.0048173680353858E-2</v>
      </c>
      <c r="AO4844" s="3">
        <v>0.62264964468415895</v>
      </c>
      <c r="AP4844" s="3">
        <v>0.33776504764764831</v>
      </c>
      <c r="AQ4844" s="3">
        <v>0.89664467746579168</v>
      </c>
      <c r="AR4844" s="3">
        <v>-1.2324499279044034</v>
      </c>
      <c r="AS4844" s="3">
        <v>0.47403457656907277</v>
      </c>
      <c r="AT4844" s="3">
        <v>0.45127541432711188</v>
      </c>
      <c r="AU4844" s="3">
        <v>0.40935601166467117</v>
      </c>
      <c r="AV4844" s="3">
        <v>0.42341031954968544</v>
      </c>
      <c r="AW4844" s="3">
        <v>0.84272174143819656</v>
      </c>
      <c r="AX4844" s="3">
        <v>1.0015841653180577</v>
      </c>
      <c r="AY4844" s="3">
        <v>0.86804653146355881</v>
      </c>
    </row>
    <row r="4845" spans="1:51" x14ac:dyDescent="0.25">
      <c r="A4845" t="s">
        <v>4847</v>
      </c>
      <c r="B4845" t="s">
        <v>4847</v>
      </c>
      <c r="C4845" t="s">
        <v>9714</v>
      </c>
      <c r="D4845" t="s">
        <v>13692</v>
      </c>
      <c r="E4845" t="s">
        <v>13779</v>
      </c>
      <c r="F4845" t="s">
        <v>13788</v>
      </c>
      <c r="G4845" t="s">
        <v>13920</v>
      </c>
      <c r="H4845" t="s">
        <v>16958</v>
      </c>
      <c r="I4845" s="3">
        <v>0.99447684696758132</v>
      </c>
      <c r="J4845" s="3">
        <v>19.979551763844196</v>
      </c>
      <c r="K4845" s="3">
        <v>15.699838167552985</v>
      </c>
      <c r="L4845" s="3">
        <v>1.285793662071228</v>
      </c>
      <c r="M4845" s="3">
        <v>1.2585210800170898</v>
      </c>
      <c r="N4845" s="3">
        <v>26.286740000000002</v>
      </c>
      <c r="O4845" s="3">
        <v>23.000139999999998</v>
      </c>
      <c r="P4845" s="3">
        <v>1.0895960291475688</v>
      </c>
      <c r="Q4845" s="3">
        <v>1.1104200105763806</v>
      </c>
      <c r="R4845" s="3">
        <v>1.1104200105763806</v>
      </c>
      <c r="S4845" s="3">
        <v>0.87096616656548953</v>
      </c>
      <c r="T4845" s="3">
        <v>0.88365640302833814</v>
      </c>
      <c r="U4845" s="3">
        <v>1.1016791929362379</v>
      </c>
      <c r="V4845" s="3">
        <v>0.87674771713332422</v>
      </c>
      <c r="W4845" s="3">
        <v>0.54569539769074737</v>
      </c>
      <c r="X4845" s="3">
        <v>0.55380202913895282</v>
      </c>
      <c r="Y4845" s="3">
        <v>0.52624482704282549</v>
      </c>
      <c r="Z4845" s="3">
        <v>0.35631785199121468</v>
      </c>
      <c r="AA4845" s="3">
        <v>0.16893259828145982</v>
      </c>
      <c r="AB4845" s="3">
        <v>0.85323643836851604</v>
      </c>
      <c r="AC4845" s="3">
        <v>3.3584062141692725</v>
      </c>
      <c r="AD4845" s="3">
        <v>0.37380640714024305</v>
      </c>
      <c r="AE4845" s="3">
        <v>1.0472009428543347</v>
      </c>
      <c r="AF4845" s="3">
        <v>0.60239047488159259</v>
      </c>
      <c r="AG4845" s="3">
        <v>0.35631785199121468</v>
      </c>
      <c r="AH4845" s="3">
        <v>0.40654967169395217</v>
      </c>
      <c r="AI4845" s="3">
        <v>0.42327206203909407</v>
      </c>
      <c r="AJ4845" s="3">
        <v>0.37155077734968261</v>
      </c>
      <c r="AK4845" s="3">
        <v>0.42046504849832256</v>
      </c>
      <c r="AL4845" s="3">
        <v>0.65260726433936678</v>
      </c>
      <c r="AM4845" s="3">
        <v>0.56138815934565311</v>
      </c>
      <c r="AN4845" s="3">
        <v>0.31137267107811911</v>
      </c>
      <c r="AO4845" s="3">
        <v>0.29207085433164409</v>
      </c>
      <c r="AP4845" s="3">
        <v>0.60559312669825216</v>
      </c>
      <c r="AQ4845" s="3">
        <v>0.7157267450724889</v>
      </c>
      <c r="AR4845" s="3">
        <v>-0.24771100456120787</v>
      </c>
      <c r="AS4845" s="3">
        <v>0.29258172318779624</v>
      </c>
      <c r="AT4845" s="3">
        <v>0.50677941564242568</v>
      </c>
      <c r="AU4845" s="3">
        <v>0.43842506286039029</v>
      </c>
      <c r="AV4845" s="3">
        <v>0.45965454219850221</v>
      </c>
      <c r="AW4845" s="3">
        <v>0.83273349866618118</v>
      </c>
      <c r="AX4845" s="3">
        <v>0.93014997707497082</v>
      </c>
      <c r="AY4845" s="3">
        <v>0.93890565169443063</v>
      </c>
    </row>
    <row r="4846" spans="1:51" x14ac:dyDescent="0.25">
      <c r="A4846" t="s">
        <v>4848</v>
      </c>
      <c r="B4846" t="s">
        <v>4848</v>
      </c>
      <c r="C4846" t="s">
        <v>9715</v>
      </c>
      <c r="D4846" t="s">
        <v>13693</v>
      </c>
      <c r="E4846" t="s">
        <v>13779</v>
      </c>
      <c r="F4846" t="s">
        <v>13788</v>
      </c>
      <c r="G4846" t="s">
        <v>13879</v>
      </c>
      <c r="H4846" t="s">
        <v>16958</v>
      </c>
      <c r="I4846" s="3">
        <v>-5.7582673348705433E-2</v>
      </c>
      <c r="J4846" s="3">
        <v>11.637629483357717</v>
      </c>
      <c r="K4846" s="3">
        <v>7.3170139966976047</v>
      </c>
      <c r="L4846" s="3">
        <v>0.42200121283531189</v>
      </c>
      <c r="M4846" s="3">
        <v>-0.84247851371765137</v>
      </c>
      <c r="N4846" s="3">
        <v>0.73078030000000005</v>
      </c>
      <c r="O4846" s="3">
        <v>10.76801</v>
      </c>
      <c r="P4846" s="3">
        <v>0.36454000970098516</v>
      </c>
      <c r="Q4846" s="3">
        <v>0.35962207778229588</v>
      </c>
      <c r="R4846" s="3">
        <v>0.35962207778229588</v>
      </c>
      <c r="S4846" s="3">
        <v>0.30389655719871744</v>
      </c>
      <c r="T4846" s="3">
        <v>0.30721956249518706</v>
      </c>
      <c r="U4846" s="3">
        <v>0.29810682301877545</v>
      </c>
      <c r="V4846" s="3">
        <v>0.30714093653956437</v>
      </c>
      <c r="W4846" s="3">
        <v>0.36278393763277605</v>
      </c>
      <c r="X4846" s="3">
        <v>0.33482803205589301</v>
      </c>
      <c r="Y4846" s="3">
        <v>0.34939568736764398</v>
      </c>
      <c r="Z4846" s="3">
        <v>0.34127631064055014</v>
      </c>
      <c r="AA4846" s="3">
        <v>0.21735585379082864</v>
      </c>
      <c r="AB4846" s="3">
        <v>0.26300769047286915</v>
      </c>
      <c r="AC4846" s="3">
        <v>0.31183108286146161</v>
      </c>
      <c r="AD4846" s="3">
        <v>0.34172337908570954</v>
      </c>
      <c r="AE4846" s="3">
        <v>0.32038517288484153</v>
      </c>
      <c r="AF4846" s="3">
        <v>0.25542563432676291</v>
      </c>
      <c r="AG4846" s="3">
        <v>0.34127631064055014</v>
      </c>
      <c r="AH4846" s="3">
        <v>0.3700027632678124</v>
      </c>
      <c r="AI4846" s="3">
        <v>0.37525202361696186</v>
      </c>
      <c r="AJ4846" s="3">
        <v>0.34040745629779473</v>
      </c>
      <c r="AK4846" s="3">
        <v>0.3610382691267045</v>
      </c>
      <c r="AL4846" s="3">
        <v>0.41159615669759053</v>
      </c>
      <c r="AM4846" s="3">
        <v>0.38825959419276657</v>
      </c>
      <c r="AN4846" s="3">
        <v>0.27077708537494405</v>
      </c>
      <c r="AO4846" s="3">
        <v>0.36612901350092625</v>
      </c>
      <c r="AP4846" s="3">
        <v>0.30928888107398483</v>
      </c>
      <c r="AQ4846" s="3">
        <v>0.32071499687808092</v>
      </c>
      <c r="AR4846" s="3">
        <v>0.12487513146908094</v>
      </c>
      <c r="AS4846" s="3">
        <v>0.3268706577854873</v>
      </c>
      <c r="AT4846" s="3">
        <v>0.32033310586120312</v>
      </c>
      <c r="AU4846" s="3">
        <v>0.32341142212989477</v>
      </c>
      <c r="AV4846" s="3">
        <v>0.31984909522791988</v>
      </c>
      <c r="AW4846" s="3">
        <v>0.31927577355301623</v>
      </c>
      <c r="AX4846" s="3">
        <v>0.32963129309618827</v>
      </c>
      <c r="AY4846" s="3">
        <v>0.29300018576076786</v>
      </c>
    </row>
    <row r="4847" spans="1:51" x14ac:dyDescent="0.25">
      <c r="A4847" t="s">
        <v>4849</v>
      </c>
      <c r="B4847" t="s">
        <v>4849</v>
      </c>
      <c r="C4847" t="s">
        <v>9716</v>
      </c>
      <c r="D4847" t="s">
        <v>13694</v>
      </c>
      <c r="E4847" t="s">
        <v>13779</v>
      </c>
      <c r="F4847" t="s">
        <v>13788</v>
      </c>
      <c r="G4847" t="s">
        <v>14295</v>
      </c>
      <c r="H4847" t="s">
        <v>16958</v>
      </c>
      <c r="I4847" s="3">
        <v>0.99785265068827178</v>
      </c>
      <c r="J4847" s="3">
        <v>27.358631686246166</v>
      </c>
      <c r="K4847" s="3">
        <v>25.03452433541959</v>
      </c>
      <c r="L4847" s="3">
        <v>0.99833226203918457</v>
      </c>
      <c r="M4847" s="3">
        <v>0.89164435863494873</v>
      </c>
      <c r="N4847" s="3">
        <v>26.560790000000001</v>
      </c>
      <c r="O4847" s="3">
        <v>18.489879999999999</v>
      </c>
      <c r="P4847" s="3">
        <v>0.95054982054191772</v>
      </c>
      <c r="Q4847" s="3">
        <v>1.2581855657940131</v>
      </c>
      <c r="R4847" s="3">
        <v>1.2581855657940131</v>
      </c>
      <c r="S4847" s="3">
        <v>0.95958412773499491</v>
      </c>
      <c r="T4847" s="3">
        <v>0.99987597789916927</v>
      </c>
      <c r="U4847" s="3">
        <v>1.1431190154202071</v>
      </c>
      <c r="V4847" s="3">
        <v>0.99494793800484804</v>
      </c>
      <c r="W4847" s="3">
        <v>0.43906461472406189</v>
      </c>
      <c r="X4847" s="3">
        <v>0.41646688281841998</v>
      </c>
      <c r="Y4847" s="3">
        <v>0.56493271922623978</v>
      </c>
      <c r="Z4847" s="3">
        <v>0.39456545862035586</v>
      </c>
      <c r="AA4847" s="3">
        <v>-2.6408510205755409E-2</v>
      </c>
      <c r="AB4847" s="3">
        <v>0.7221712404455275</v>
      </c>
      <c r="AC4847" s="3">
        <v>3.4742144018251424</v>
      </c>
      <c r="AD4847" s="3">
        <v>4.9286044860174683E-2</v>
      </c>
      <c r="AE4847" s="3">
        <v>0.87953913445532916</v>
      </c>
      <c r="AF4847" s="3">
        <v>0.42260150849146538</v>
      </c>
      <c r="AG4847" s="3">
        <v>0.39456545862035586</v>
      </c>
      <c r="AH4847" s="3">
        <v>0.43058467970824504</v>
      </c>
      <c r="AI4847" s="3">
        <v>0.45101529573684945</v>
      </c>
      <c r="AJ4847" s="3">
        <v>0.38615028020379943</v>
      </c>
      <c r="AK4847" s="3">
        <v>0.40292663339281953</v>
      </c>
      <c r="AL4847" s="3">
        <v>0.64402146508627167</v>
      </c>
      <c r="AM4847" s="3">
        <v>0.5162038736577923</v>
      </c>
      <c r="AN4847" s="3">
        <v>0.52201611275789495</v>
      </c>
      <c r="AO4847" s="3">
        <v>0.12319280400842927</v>
      </c>
      <c r="AP4847" s="3">
        <v>0.79174025812318094</v>
      </c>
      <c r="AQ4847" s="3">
        <v>0.56389731362126505</v>
      </c>
      <c r="AR4847" s="3">
        <v>-5.6579120862841392E-2</v>
      </c>
      <c r="AS4847" s="3">
        <v>6.5514790814076407E-2</v>
      </c>
      <c r="AT4847" s="3">
        <v>0.53610475194122986</v>
      </c>
      <c r="AU4847" s="3">
        <v>0.44576905033364222</v>
      </c>
      <c r="AV4847" s="3">
        <v>0.4667070691405788</v>
      </c>
      <c r="AW4847" s="3">
        <v>0.81094554098251936</v>
      </c>
      <c r="AX4847" s="3">
        <v>0.85070421363822424</v>
      </c>
      <c r="AY4847" s="3">
        <v>0.98557406760625355</v>
      </c>
    </row>
    <row r="4848" spans="1:51" x14ac:dyDescent="0.25">
      <c r="A4848" t="s">
        <v>4850</v>
      </c>
      <c r="B4848" t="s">
        <v>4850</v>
      </c>
      <c r="C4848" t="s">
        <v>9717</v>
      </c>
      <c r="D4848" t="s">
        <v>13695</v>
      </c>
      <c r="E4848" t="s">
        <v>13779</v>
      </c>
      <c r="F4848" t="s">
        <v>13788</v>
      </c>
      <c r="G4848" t="s">
        <v>16883</v>
      </c>
      <c r="H4848" t="s">
        <v>16958</v>
      </c>
      <c r="I4848" s="3" t="s">
        <v>17011</v>
      </c>
      <c r="J4848" s="3">
        <v>22.73198</v>
      </c>
      <c r="K4848" s="3">
        <v>24.759319999999999</v>
      </c>
      <c r="L4848" s="3">
        <v>0.52413480000000001</v>
      </c>
      <c r="M4848" s="3">
        <v>-0.34675509999999998</v>
      </c>
      <c r="N4848" s="3">
        <v>0.38921060000000002</v>
      </c>
      <c r="O4848" s="3">
        <v>28.646249999999998</v>
      </c>
      <c r="P4848" s="3">
        <v>0.82051790000000002</v>
      </c>
      <c r="Q4848" s="3">
        <v>0.76973380000000002</v>
      </c>
      <c r="R4848" s="3">
        <v>0.76973380000000002</v>
      </c>
      <c r="S4848" s="3">
        <v>0.57115039999999995</v>
      </c>
      <c r="T4848" s="3">
        <v>0.5779763</v>
      </c>
      <c r="U4848" s="3">
        <v>0.69020859999999995</v>
      </c>
      <c r="V4848" s="3">
        <v>0.56569619999999998</v>
      </c>
      <c r="W4848" s="3">
        <v>0.59656330000000002</v>
      </c>
      <c r="X4848" s="3">
        <v>0.52874549999999998</v>
      </c>
      <c r="Y4848" s="3">
        <v>0.34534389999999998</v>
      </c>
      <c r="Z4848" s="3">
        <v>0.23189399999999999</v>
      </c>
      <c r="AA4848" s="3">
        <v>0.73313399999999995</v>
      </c>
      <c r="AB4848" s="3">
        <v>1.0194080000000001</v>
      </c>
      <c r="AC4848" s="3">
        <v>2.2243490000000001</v>
      </c>
      <c r="AD4848" s="3">
        <v>1.0613630000000001</v>
      </c>
      <c r="AE4848" s="3">
        <v>1.306924</v>
      </c>
      <c r="AF4848" s="3">
        <v>0.80798919999999996</v>
      </c>
      <c r="AG4848" s="3">
        <v>0.23189399999999999</v>
      </c>
      <c r="AH4848" s="3">
        <v>0.3786659</v>
      </c>
      <c r="AI4848" s="3">
        <v>0.37357479999999998</v>
      </c>
      <c r="AJ4848" s="3">
        <v>0.44157920000000001</v>
      </c>
      <c r="AK4848" s="3">
        <v>0.42340169999999999</v>
      </c>
      <c r="AL4848" s="3">
        <v>0.56305260000000001</v>
      </c>
      <c r="AM4848" s="3">
        <v>0.4617754</v>
      </c>
      <c r="AN4848" s="3">
        <v>-5.2999699999999997E-2</v>
      </c>
      <c r="AO4848" s="3">
        <v>0.6688866</v>
      </c>
      <c r="AP4848" s="3">
        <v>0.2218212</v>
      </c>
      <c r="AQ4848" s="3">
        <v>0.93116679999999996</v>
      </c>
      <c r="AR4848" s="3">
        <v>-0.98052779999999995</v>
      </c>
      <c r="AS4848" s="3">
        <v>0.50903209999999999</v>
      </c>
      <c r="AT4848" s="3">
        <v>0.3780483</v>
      </c>
      <c r="AU4848" s="3">
        <v>0.38700630000000003</v>
      </c>
      <c r="AV4848" s="3">
        <v>0.37058099999999999</v>
      </c>
      <c r="AW4848" s="3">
        <v>0.62091580000000002</v>
      </c>
      <c r="AX4848" s="3">
        <v>0.76252989999999998</v>
      </c>
      <c r="AY4848" s="3">
        <v>0.63421490000000003</v>
      </c>
    </row>
    <row r="4849" spans="1:51" x14ac:dyDescent="0.25">
      <c r="A4849" t="s">
        <v>4851</v>
      </c>
      <c r="B4849" t="s">
        <v>4851</v>
      </c>
      <c r="C4849" t="s">
        <v>9718</v>
      </c>
      <c r="D4849" t="s">
        <v>13696</v>
      </c>
      <c r="E4849" t="s">
        <v>13779</v>
      </c>
      <c r="F4849" t="s">
        <v>13788</v>
      </c>
      <c r="G4849" t="s">
        <v>16906</v>
      </c>
      <c r="H4849" t="s">
        <v>16958</v>
      </c>
      <c r="I4849" s="3">
        <v>0.85536059428657152</v>
      </c>
      <c r="J4849" s="3">
        <v>31.877286828896128</v>
      </c>
      <c r="K4849" s="3">
        <v>24.607374210985959</v>
      </c>
      <c r="L4849" s="3">
        <v>1.710867166519165</v>
      </c>
      <c r="M4849" s="3">
        <v>1.0373491048812866</v>
      </c>
      <c r="N4849" s="3">
        <v>34.353969999999997</v>
      </c>
      <c r="O4849" s="3">
        <v>53.544159999999998</v>
      </c>
      <c r="P4849" s="3">
        <v>1.2773017090818763</v>
      </c>
      <c r="Q4849" s="3">
        <v>1.4150015622205578</v>
      </c>
      <c r="R4849" s="3">
        <v>1.4150015622205578</v>
      </c>
      <c r="S4849" s="3">
        <v>1.1115787113916458</v>
      </c>
      <c r="T4849" s="3">
        <v>1.1721709551632316</v>
      </c>
      <c r="U4849" s="3">
        <v>1.323019177752109</v>
      </c>
      <c r="V4849" s="3">
        <v>1.1668971207101144</v>
      </c>
      <c r="W4849" s="3">
        <v>0.48727006902165737</v>
      </c>
      <c r="X4849" s="3">
        <v>0.54041304237284682</v>
      </c>
      <c r="Y4849" s="3">
        <v>0.68053673768811562</v>
      </c>
      <c r="Z4849" s="3">
        <v>0.43594151694058958</v>
      </c>
      <c r="AA4849" s="3">
        <v>-0.22062124925365678</v>
      </c>
      <c r="AB4849" s="3">
        <v>0.7700024327816879</v>
      </c>
      <c r="AC4849" s="3">
        <v>4.3275118657465832</v>
      </c>
      <c r="AD4849" s="3">
        <v>0.16569814397789059</v>
      </c>
      <c r="AE4849" s="3">
        <v>1.153983130524721</v>
      </c>
      <c r="AF4849" s="3">
        <v>0.31991828168858488</v>
      </c>
      <c r="AG4849" s="3">
        <v>0.43594151694058958</v>
      </c>
      <c r="AH4849" s="3">
        <v>0.45268074754590726</v>
      </c>
      <c r="AI4849" s="3">
        <v>0.48066546530282117</v>
      </c>
      <c r="AJ4849" s="3">
        <v>0.36773461478414243</v>
      </c>
      <c r="AK4849" s="3">
        <v>0.42695066833344864</v>
      </c>
      <c r="AL4849" s="3">
        <v>0.76176223690182432</v>
      </c>
      <c r="AM4849" s="3">
        <v>0.66754929988932399</v>
      </c>
      <c r="AN4849" s="3">
        <v>0.45177366251206652</v>
      </c>
      <c r="AO4849" s="3">
        <v>0.14613203898922617</v>
      </c>
      <c r="AP4849" s="3">
        <v>0.84652114446535687</v>
      </c>
      <c r="AQ4849" s="3">
        <v>0.67755264689117434</v>
      </c>
      <c r="AR4849" s="3">
        <v>-0.15753782888089657</v>
      </c>
      <c r="AS4849" s="3">
        <v>0.22777229607269736</v>
      </c>
      <c r="AT4849" s="3">
        <v>0.61908896330693319</v>
      </c>
      <c r="AU4849" s="3">
        <v>0.5012820352204671</v>
      </c>
      <c r="AV4849" s="3">
        <v>0.53834929288492672</v>
      </c>
      <c r="AW4849" s="3">
        <v>0.94135415498906849</v>
      </c>
      <c r="AX4849" s="3">
        <v>1.0272768570024249</v>
      </c>
      <c r="AY4849" s="3">
        <v>1.1698115976893515</v>
      </c>
    </row>
    <row r="4850" spans="1:51" x14ac:dyDescent="0.25">
      <c r="A4850" t="s">
        <v>4852</v>
      </c>
      <c r="B4850" t="s">
        <v>4852</v>
      </c>
      <c r="C4850" t="s">
        <v>9719</v>
      </c>
      <c r="D4850" t="s">
        <v>13697</v>
      </c>
      <c r="E4850" t="s">
        <v>13779</v>
      </c>
      <c r="F4850" t="s">
        <v>13788</v>
      </c>
      <c r="G4850" t="s">
        <v>15316</v>
      </c>
      <c r="H4850" t="s">
        <v>16958</v>
      </c>
      <c r="I4850" s="3">
        <v>0.90803897856893123</v>
      </c>
      <c r="J4850" s="3">
        <v>21.66343562452451</v>
      </c>
      <c r="K4850" s="3">
        <v>11.535514766670978</v>
      </c>
      <c r="L4850" s="3">
        <v>1.2976971864700317</v>
      </c>
      <c r="M4850" s="3">
        <v>1.6364628076553345</v>
      </c>
      <c r="N4850" s="3">
        <v>33.797040000000003</v>
      </c>
      <c r="O4850" s="3">
        <v>22.185020000000002</v>
      </c>
      <c r="P4850" s="3">
        <v>1.1642677551004645</v>
      </c>
      <c r="Q4850" s="3">
        <v>1.1364909233357761</v>
      </c>
      <c r="R4850" s="3">
        <v>1.1364909233357761</v>
      </c>
      <c r="S4850" s="3">
        <v>0.8183739524273177</v>
      </c>
      <c r="T4850" s="3">
        <v>0.92472458991327233</v>
      </c>
      <c r="U4850" s="3">
        <v>1.0130647434703466</v>
      </c>
      <c r="V4850" s="3">
        <v>0.92951651343721231</v>
      </c>
      <c r="W4850" s="3">
        <v>0.40871319095566</v>
      </c>
      <c r="X4850" s="3">
        <v>0.414642165728767</v>
      </c>
      <c r="Y4850" s="3">
        <v>0.56299452234833591</v>
      </c>
      <c r="Z4850" s="3">
        <v>0.40941199887747559</v>
      </c>
      <c r="AA4850" s="3">
        <v>-6.7266471286768825E-2</v>
      </c>
      <c r="AB4850" s="3">
        <v>0.56836110021042952</v>
      </c>
      <c r="AC4850" s="3">
        <v>2.9362331629503444</v>
      </c>
      <c r="AD4850" s="3">
        <v>6.8189903673169738E-2</v>
      </c>
      <c r="AE4850" s="3">
        <v>0.7384227495655612</v>
      </c>
      <c r="AF4850" s="3">
        <v>0.41458282286355852</v>
      </c>
      <c r="AG4850" s="3">
        <v>0.40941199887747559</v>
      </c>
      <c r="AH4850" s="3">
        <v>0.42834846203054311</v>
      </c>
      <c r="AI4850" s="3">
        <v>0.44428644336190881</v>
      </c>
      <c r="AJ4850" s="3">
        <v>0.35649240421135325</v>
      </c>
      <c r="AK4850" s="3">
        <v>0.3852041773224627</v>
      </c>
      <c r="AL4850" s="3">
        <v>0.60658430284212739</v>
      </c>
      <c r="AM4850" s="3">
        <v>0.5071684564141743</v>
      </c>
      <c r="AN4850" s="3">
        <v>0.53726006173137564</v>
      </c>
      <c r="AO4850" s="3">
        <v>0.1023327902922424</v>
      </c>
      <c r="AP4850" s="3">
        <v>0.73766954650772831</v>
      </c>
      <c r="AQ4850" s="3">
        <v>0.47586244694020408</v>
      </c>
      <c r="AR4850" s="3">
        <v>0.19085066344431934</v>
      </c>
      <c r="AS4850" s="3">
        <v>0.12558786899721849</v>
      </c>
      <c r="AT4850" s="3">
        <v>0.49028334681341751</v>
      </c>
      <c r="AU4850" s="3">
        <v>0.4253320743137553</v>
      </c>
      <c r="AV4850" s="3">
        <v>0.43875020017315003</v>
      </c>
      <c r="AW4850" s="3">
        <v>0.72131777778643058</v>
      </c>
      <c r="AX4850" s="3">
        <v>0.7498690572274409</v>
      </c>
      <c r="AY4850" s="3">
        <v>0.87506021550113977</v>
      </c>
    </row>
    <row r="4851" spans="1:51" x14ac:dyDescent="0.25">
      <c r="A4851" t="s">
        <v>4853</v>
      </c>
      <c r="B4851" t="s">
        <v>4853</v>
      </c>
      <c r="C4851" t="s">
        <v>9720</v>
      </c>
      <c r="D4851" t="s">
        <v>13698</v>
      </c>
      <c r="E4851" t="s">
        <v>13779</v>
      </c>
      <c r="F4851" t="s">
        <v>13788</v>
      </c>
      <c r="G4851" t="s">
        <v>16907</v>
      </c>
      <c r="H4851" t="s">
        <v>16958</v>
      </c>
      <c r="I4851" s="3">
        <v>0.7689697080518938</v>
      </c>
      <c r="J4851" s="3">
        <v>29.5221564705673</v>
      </c>
      <c r="K4851" s="3">
        <v>25.861859628594193</v>
      </c>
      <c r="L4851" s="3">
        <v>2.3915133476257324</v>
      </c>
      <c r="M4851" s="3">
        <v>1.2092882394790649</v>
      </c>
      <c r="N4851" s="3">
        <v>37.419530000000002</v>
      </c>
      <c r="O4851" s="3">
        <v>85.867609999999999</v>
      </c>
      <c r="P4851" s="3">
        <v>1.2049955510984733</v>
      </c>
      <c r="Q4851" s="3">
        <v>1.2313820150571035</v>
      </c>
      <c r="R4851" s="3">
        <v>1.2313820150571035</v>
      </c>
      <c r="S4851" s="3">
        <v>1.0582676117009968</v>
      </c>
      <c r="T4851" s="3">
        <v>1.038896630491124</v>
      </c>
      <c r="U4851" s="3">
        <v>1.2854602430304469</v>
      </c>
      <c r="V4851" s="3">
        <v>1.0320370466805993</v>
      </c>
      <c r="W4851" s="3">
        <v>0.52035535243929243</v>
      </c>
      <c r="X4851" s="3">
        <v>0.53162389994605697</v>
      </c>
      <c r="Y4851" s="3">
        <v>0.57584715440141687</v>
      </c>
      <c r="Z4851" s="3">
        <v>0.42670098178948368</v>
      </c>
      <c r="AA4851" s="3">
        <v>-0.16445772570552258</v>
      </c>
      <c r="AB4851" s="3">
        <v>0.68811824263080457</v>
      </c>
      <c r="AC4851" s="3">
        <v>3.7724413506113073</v>
      </c>
      <c r="AD4851" s="3">
        <v>9.0405671894614847E-2</v>
      </c>
      <c r="AE4851" s="3">
        <v>0.90752449294546778</v>
      </c>
      <c r="AF4851" s="3">
        <v>0.32389802257247186</v>
      </c>
      <c r="AG4851" s="3">
        <v>0.42670098178948368</v>
      </c>
      <c r="AH4851" s="3">
        <v>0.41058458584128876</v>
      </c>
      <c r="AI4851" s="3">
        <v>0.44452001507038691</v>
      </c>
      <c r="AJ4851" s="3">
        <v>0.33854304367848609</v>
      </c>
      <c r="AK4851" s="3">
        <v>0.40494646993686045</v>
      </c>
      <c r="AL4851" s="3">
        <v>0.68321212754767213</v>
      </c>
      <c r="AM4851" s="3">
        <v>0.64195818336492949</v>
      </c>
      <c r="AN4851" s="3">
        <v>0.35670783762786745</v>
      </c>
      <c r="AO4851" s="3">
        <v>0.25178355414322395</v>
      </c>
      <c r="AP4851" s="3">
        <v>0.8267528016099509</v>
      </c>
      <c r="AQ4851" s="3">
        <v>0.72415650206518289</v>
      </c>
      <c r="AR4851" s="3">
        <v>9.6291984198515146E-2</v>
      </c>
      <c r="AS4851" s="3">
        <v>0.11394116181672279</v>
      </c>
      <c r="AT4851" s="3">
        <v>0.56614389013864852</v>
      </c>
      <c r="AU4851" s="3">
        <v>0.47164461270940916</v>
      </c>
      <c r="AV4851" s="3">
        <v>0.4990109455080412</v>
      </c>
      <c r="AW4851" s="3">
        <v>0.91104030319557561</v>
      </c>
      <c r="AX4851" s="3">
        <v>1.0076723781591794</v>
      </c>
      <c r="AY4851" s="3">
        <v>1.1414369956592201</v>
      </c>
    </row>
    <row r="4852" spans="1:51" x14ac:dyDescent="0.25">
      <c r="A4852" t="s">
        <v>4854</v>
      </c>
      <c r="B4852" t="s">
        <v>4854</v>
      </c>
      <c r="C4852" t="s">
        <v>9721</v>
      </c>
      <c r="D4852" t="s">
        <v>13699</v>
      </c>
      <c r="E4852" t="s">
        <v>13779</v>
      </c>
      <c r="F4852" t="s">
        <v>13788</v>
      </c>
      <c r="G4852" t="s">
        <v>16908</v>
      </c>
      <c r="H4852" t="s">
        <v>16958</v>
      </c>
      <c r="I4852" s="3">
        <v>0.95618678040459526</v>
      </c>
      <c r="J4852" s="3">
        <v>14.740928368365969</v>
      </c>
      <c r="K4852" s="3">
        <v>11.68794901032074</v>
      </c>
      <c r="L4852" s="3">
        <v>0.14257229864597321</v>
      </c>
      <c r="M4852" s="3">
        <v>0.37155187129974365</v>
      </c>
      <c r="N4852" s="3">
        <v>10.321490000000001</v>
      </c>
      <c r="O4852" s="3">
        <v>4.4417270000000002</v>
      </c>
      <c r="P4852" s="3">
        <v>0.87917573739787791</v>
      </c>
      <c r="Q4852" s="3">
        <v>0.7962725375199402</v>
      </c>
      <c r="R4852" s="3">
        <v>0.7962725375199402</v>
      </c>
      <c r="S4852" s="3">
        <v>0.6029035611424336</v>
      </c>
      <c r="T4852" s="3">
        <v>0.55728797758779258</v>
      </c>
      <c r="U4852" s="3">
        <v>0.76093594487914151</v>
      </c>
      <c r="V4852" s="3">
        <v>0.55096154029608857</v>
      </c>
      <c r="W4852" s="3">
        <v>0.52115399749583613</v>
      </c>
      <c r="X4852" s="3">
        <v>0.46165395750266652</v>
      </c>
      <c r="Y4852" s="3">
        <v>0.29278276914185419</v>
      </c>
      <c r="Z4852" s="3">
        <v>0.16235111219187645</v>
      </c>
      <c r="AA4852" s="3">
        <v>1.0608344931792464</v>
      </c>
      <c r="AB4852" s="3">
        <v>1.2533726913106364</v>
      </c>
      <c r="AC4852" s="3">
        <v>2.0639320986090386</v>
      </c>
      <c r="AD4852" s="3">
        <v>1.1282441717888818</v>
      </c>
      <c r="AE4852" s="3">
        <v>1.036611486254329</v>
      </c>
      <c r="AF4852" s="3">
        <v>1.2259736082580357</v>
      </c>
      <c r="AG4852" s="3">
        <v>0.16235111219187645</v>
      </c>
      <c r="AH4852" s="3">
        <v>0.36131442399073166</v>
      </c>
      <c r="AI4852" s="3">
        <v>0.37183422187562093</v>
      </c>
      <c r="AJ4852" s="3">
        <v>0.48449978817670114</v>
      </c>
      <c r="AK4852" s="3">
        <v>0.3972804393702713</v>
      </c>
      <c r="AL4852" s="3">
        <v>0.54179039998538336</v>
      </c>
      <c r="AM4852" s="3">
        <v>0.46468280834389725</v>
      </c>
      <c r="AN4852" s="3">
        <v>-0.13451156720349461</v>
      </c>
      <c r="AO4852" s="3">
        <v>0.70129381532836144</v>
      </c>
      <c r="AP4852" s="3">
        <v>0.11178027793065898</v>
      </c>
      <c r="AQ4852" s="3">
        <v>0.92897594773783676</v>
      </c>
      <c r="AR4852" s="3">
        <v>-0.65502120706507239</v>
      </c>
      <c r="AS4852" s="3">
        <v>0.33728675026940264</v>
      </c>
      <c r="AT4852" s="3">
        <v>0.40873921755992015</v>
      </c>
      <c r="AU4852" s="3">
        <v>0.37900726655124872</v>
      </c>
      <c r="AV4852" s="3">
        <v>0.38893128421759932</v>
      </c>
      <c r="AW4852" s="3">
        <v>0.74725645379501826</v>
      </c>
      <c r="AX4852" s="3">
        <v>0.90650042026072153</v>
      </c>
      <c r="AY4852" s="3">
        <v>0.68120191125389162</v>
      </c>
    </row>
    <row r="4853" spans="1:51" x14ac:dyDescent="0.25">
      <c r="A4853" t="s">
        <v>4855</v>
      </c>
      <c r="B4853" t="s">
        <v>4855</v>
      </c>
      <c r="C4853" t="s">
        <v>9722</v>
      </c>
      <c r="D4853" t="s">
        <v>13700</v>
      </c>
      <c r="E4853" t="s">
        <v>13779</v>
      </c>
      <c r="F4853" t="s">
        <v>13788</v>
      </c>
      <c r="G4853" t="s">
        <v>14633</v>
      </c>
      <c r="H4853" t="s">
        <v>16958</v>
      </c>
      <c r="I4853" s="3">
        <v>0.98826499637787679</v>
      </c>
      <c r="J4853" s="3">
        <v>16.427517509773644</v>
      </c>
      <c r="K4853" s="3">
        <v>15.478992091724402</v>
      </c>
      <c r="L4853" s="3">
        <v>0.2324223667383194</v>
      </c>
      <c r="M4853" s="3">
        <v>0.92022490501403809</v>
      </c>
      <c r="N4853" s="3">
        <v>18.587859999999999</v>
      </c>
      <c r="O4853" s="3">
        <v>7.3418960000000002</v>
      </c>
      <c r="P4853" s="3">
        <v>0.96898298300227614</v>
      </c>
      <c r="Q4853" s="3">
        <v>0.84553602654150728</v>
      </c>
      <c r="R4853" s="3">
        <v>0.84553602654150728</v>
      </c>
      <c r="S4853" s="3">
        <v>0.66201096757038613</v>
      </c>
      <c r="T4853" s="3">
        <v>0.59024969331793387</v>
      </c>
      <c r="U4853" s="3">
        <v>0.84938758095474876</v>
      </c>
      <c r="V4853" s="3">
        <v>0.57999675904581827</v>
      </c>
      <c r="W4853" s="3">
        <v>0.5122505613942504</v>
      </c>
      <c r="X4853" s="3">
        <v>0.44779704709681928</v>
      </c>
      <c r="Y4853" s="3">
        <v>0.31936254309474038</v>
      </c>
      <c r="Z4853" s="3">
        <v>0.21844110426186211</v>
      </c>
      <c r="AA4853" s="3">
        <v>0.8108720411948297</v>
      </c>
      <c r="AB4853" s="3">
        <v>1.0946734073948585</v>
      </c>
      <c r="AC4853" s="3">
        <v>2.1419793267573857</v>
      </c>
      <c r="AD4853" s="3">
        <v>0.77767759090139377</v>
      </c>
      <c r="AE4853" s="3">
        <v>0.92320815716336946</v>
      </c>
      <c r="AF4853" s="3">
        <v>1.0789463313052059</v>
      </c>
      <c r="AG4853" s="3">
        <v>0.21844110426186211</v>
      </c>
      <c r="AH4853" s="3">
        <v>0.35536174287021582</v>
      </c>
      <c r="AI4853" s="3">
        <v>0.36343018525196252</v>
      </c>
      <c r="AJ4853" s="3">
        <v>0.40718314939753031</v>
      </c>
      <c r="AK4853" s="3">
        <v>0.36099417548239227</v>
      </c>
      <c r="AL4853" s="3">
        <v>0.46973695496661749</v>
      </c>
      <c r="AM4853" s="3">
        <v>0.4633535255615695</v>
      </c>
      <c r="AN4853" s="3">
        <v>0.10695442753619971</v>
      </c>
      <c r="AO4853" s="3">
        <v>0.53224186597065282</v>
      </c>
      <c r="AP4853" s="3">
        <v>0.29634428012617492</v>
      </c>
      <c r="AQ4853" s="3">
        <v>0.77255179454453449</v>
      </c>
      <c r="AR4853" s="3">
        <v>-9.8993405162806081E-4</v>
      </c>
      <c r="AS4853" s="3">
        <v>0.32370869465275653</v>
      </c>
      <c r="AT4853" s="3">
        <v>0.41953891573848856</v>
      </c>
      <c r="AU4853" s="3">
        <v>0.385990896074971</v>
      </c>
      <c r="AV4853" s="3">
        <v>0.39352313362234154</v>
      </c>
      <c r="AW4853" s="3">
        <v>0.73927238727572697</v>
      </c>
      <c r="AX4853" s="3">
        <v>0.8613950067482895</v>
      </c>
      <c r="AY4853" s="3">
        <v>0.7945597498726753</v>
      </c>
    </row>
    <row r="4854" spans="1:51" x14ac:dyDescent="0.25">
      <c r="A4854" t="s">
        <v>4856</v>
      </c>
      <c r="B4854" t="s">
        <v>4856</v>
      </c>
      <c r="C4854" t="s">
        <v>9723</v>
      </c>
      <c r="D4854" t="s">
        <v>10217</v>
      </c>
      <c r="E4854" t="s">
        <v>13779</v>
      </c>
      <c r="F4854" t="s">
        <v>13788</v>
      </c>
      <c r="G4854" t="s">
        <v>13942</v>
      </c>
      <c r="H4854" t="s">
        <v>16958</v>
      </c>
      <c r="I4854" s="3">
        <v>0.99501097489076962</v>
      </c>
      <c r="J4854" s="3">
        <v>70.0133372712815</v>
      </c>
      <c r="K4854" s="3">
        <v>49.399922312666767</v>
      </c>
      <c r="L4854" s="3">
        <v>1.8648954629898071</v>
      </c>
      <c r="M4854" s="3">
        <v>1.4198344945907593</v>
      </c>
      <c r="N4854" s="3">
        <v>82.795190000000005</v>
      </c>
      <c r="O4854" s="3">
        <v>110.7244</v>
      </c>
      <c r="P4854" s="3">
        <v>2.6706046991251662</v>
      </c>
      <c r="Q4854" s="3">
        <v>1.8589510050183828</v>
      </c>
      <c r="R4854" s="3">
        <v>1.8589510050183828</v>
      </c>
      <c r="S4854" s="3">
        <v>1.6425789574037384</v>
      </c>
      <c r="T4854" s="3">
        <v>1.6149517049532673</v>
      </c>
      <c r="U4854" s="3">
        <v>1.8620802314333194</v>
      </c>
      <c r="V4854" s="3">
        <v>1.5976629507198408</v>
      </c>
      <c r="W4854" s="3">
        <v>0.51707545871172655</v>
      </c>
      <c r="X4854" s="3">
        <v>0.73652440534407004</v>
      </c>
      <c r="Y4854" s="3">
        <v>1.0250304634067928</v>
      </c>
      <c r="Z4854" s="3">
        <v>0.72792750673333373</v>
      </c>
      <c r="AA4854" s="3">
        <v>-1.393682794716633</v>
      </c>
      <c r="AB4854" s="3">
        <v>0.29558717370526827</v>
      </c>
      <c r="AC4854" s="3">
        <v>6.1114344317111797</v>
      </c>
      <c r="AD4854" s="3">
        <v>-0.199687491271616</v>
      </c>
      <c r="AE4854" s="3">
        <v>1.1093492245916905</v>
      </c>
      <c r="AF4854" s="3">
        <v>3.5200271633696101E-2</v>
      </c>
      <c r="AG4854" s="3">
        <v>0.72792750673333373</v>
      </c>
      <c r="AH4854" s="3">
        <v>0.50696990092915439</v>
      </c>
      <c r="AI4854" s="3">
        <v>0.53950770612142551</v>
      </c>
      <c r="AJ4854" s="3">
        <v>0.36503618739438054</v>
      </c>
      <c r="AK4854" s="3">
        <v>0.47403708620478813</v>
      </c>
      <c r="AL4854" s="3">
        <v>1.0165952491281294</v>
      </c>
      <c r="AM4854" s="3">
        <v>0.97258659288945382</v>
      </c>
      <c r="AN4854" s="3">
        <v>0.54991255366745417</v>
      </c>
      <c r="AO4854" s="3">
        <v>7.1551925661175408E-2</v>
      </c>
      <c r="AP4854" s="3">
        <v>1.2593622511201557</v>
      </c>
      <c r="AQ4854" s="3">
        <v>0.74993839985559596</v>
      </c>
      <c r="AR4854" s="3">
        <v>0.99317903973458466</v>
      </c>
      <c r="AS4854" s="3">
        <v>0.13489484633630863</v>
      </c>
      <c r="AT4854" s="3">
        <v>1.1268276705774647</v>
      </c>
      <c r="AU4854" s="3">
        <v>0.73542561434263476</v>
      </c>
      <c r="AV4854" s="3">
        <v>0.93417312876198311</v>
      </c>
      <c r="AW4854" s="3">
        <v>1.096174082588367</v>
      </c>
      <c r="AX4854" s="3">
        <v>1.2104778307974686</v>
      </c>
      <c r="AY4854" s="3">
        <v>1.7313668600392011</v>
      </c>
    </row>
    <row r="4855" spans="1:51" x14ac:dyDescent="0.25">
      <c r="A4855" t="s">
        <v>4857</v>
      </c>
      <c r="B4855" t="s">
        <v>4857</v>
      </c>
      <c r="C4855" t="s">
        <v>9724</v>
      </c>
      <c r="D4855" t="s">
        <v>10428</v>
      </c>
      <c r="E4855" t="s">
        <v>13779</v>
      </c>
      <c r="F4855" t="s">
        <v>13788</v>
      </c>
      <c r="G4855" t="s">
        <v>13942</v>
      </c>
      <c r="H4855" t="s">
        <v>16958</v>
      </c>
      <c r="I4855" s="3">
        <v>0.49196185582002211</v>
      </c>
      <c r="J4855" s="3">
        <v>61.8440801425714</v>
      </c>
      <c r="K4855" s="3">
        <v>42.261684478640902</v>
      </c>
      <c r="L4855" s="3">
        <v>1.8834984302520752</v>
      </c>
      <c r="M4855" s="3">
        <v>1.3091813325881958</v>
      </c>
      <c r="N4855" s="3">
        <v>74.136510000000001</v>
      </c>
      <c r="O4855" s="3">
        <v>107.0097</v>
      </c>
      <c r="P4855" s="3">
        <v>2.443447843707637</v>
      </c>
      <c r="Q4855" s="3">
        <v>1.7242842643808869</v>
      </c>
      <c r="R4855" s="3">
        <v>1.7242842643808869</v>
      </c>
      <c r="S4855" s="3">
        <v>1.4919694019792082</v>
      </c>
      <c r="T4855" s="3">
        <v>1.4625000197015097</v>
      </c>
      <c r="U4855" s="3">
        <v>1.7026609740698806</v>
      </c>
      <c r="V4855" s="3">
        <v>1.4472969632480988</v>
      </c>
      <c r="W4855" s="3">
        <v>0.55488008791530952</v>
      </c>
      <c r="X4855" s="3">
        <v>0.75876969302978114</v>
      </c>
      <c r="Y4855" s="3">
        <v>0.93115245351872544</v>
      </c>
      <c r="Z4855" s="3">
        <v>0.63852889202711882</v>
      </c>
      <c r="AA4855" s="3">
        <v>-1.0323132702922715</v>
      </c>
      <c r="AB4855" s="3">
        <v>0.47162946593233201</v>
      </c>
      <c r="AC4855" s="3">
        <v>5.6790733085771077</v>
      </c>
      <c r="AD4855" s="3">
        <v>-7.174809675224203E-2</v>
      </c>
      <c r="AE4855" s="3">
        <v>1.2032403985992788</v>
      </c>
      <c r="AF4855" s="3">
        <v>0.30449827084754411</v>
      </c>
      <c r="AG4855" s="3">
        <v>0.63852889202711882</v>
      </c>
      <c r="AH4855" s="3">
        <v>0.44624621170630108</v>
      </c>
      <c r="AI4855" s="3">
        <v>0.46482697082820479</v>
      </c>
      <c r="AJ4855" s="3">
        <v>0.32713169322457369</v>
      </c>
      <c r="AK4855" s="3">
        <v>0.46411992890724874</v>
      </c>
      <c r="AL4855" s="3">
        <v>0.84602219910329945</v>
      </c>
      <c r="AM4855" s="3">
        <v>0.84661021733803332</v>
      </c>
      <c r="AN4855" s="3">
        <v>0.52250896436328409</v>
      </c>
      <c r="AO4855" s="3">
        <v>8.3194714548842308E-2</v>
      </c>
      <c r="AP4855" s="3">
        <v>1.1339917788292562</v>
      </c>
      <c r="AQ4855" s="3">
        <v>0.76423920736298045</v>
      </c>
      <c r="AR4855" s="3">
        <v>1.2772392756334665</v>
      </c>
      <c r="AS4855" s="3">
        <v>0.33087934102246075</v>
      </c>
      <c r="AT4855" s="3">
        <v>1.0375420871945749</v>
      </c>
      <c r="AU4855" s="3">
        <v>0.69115611870115279</v>
      </c>
      <c r="AV4855" s="3">
        <v>0.87209617266705641</v>
      </c>
      <c r="AW4855" s="3">
        <v>1.0408656934641738</v>
      </c>
      <c r="AX4855" s="3">
        <v>1.1674372362520709</v>
      </c>
      <c r="AY4855" s="3">
        <v>1.5908757572741741</v>
      </c>
    </row>
    <row r="4856" spans="1:51" x14ac:dyDescent="0.25">
      <c r="A4856" t="s">
        <v>4858</v>
      </c>
      <c r="B4856" t="s">
        <v>4858</v>
      </c>
      <c r="C4856" t="s">
        <v>9725</v>
      </c>
      <c r="D4856" t="s">
        <v>13701</v>
      </c>
      <c r="E4856" t="s">
        <v>13779</v>
      </c>
      <c r="F4856" t="s">
        <v>13788</v>
      </c>
      <c r="G4856" t="s">
        <v>14513</v>
      </c>
      <c r="H4856" t="s">
        <v>16958</v>
      </c>
      <c r="I4856" s="3">
        <v>0.98473147350642154</v>
      </c>
      <c r="J4856" s="3">
        <v>20.770275852601863</v>
      </c>
      <c r="K4856" s="3">
        <v>17.675258442226493</v>
      </c>
      <c r="L4856" s="3">
        <v>2.8749232292175293</v>
      </c>
      <c r="M4856" s="3">
        <v>1.7570775747299194</v>
      </c>
      <c r="N4856" s="3">
        <v>37.214579999999998</v>
      </c>
      <c r="O4856" s="3">
        <v>55.898899999999998</v>
      </c>
      <c r="P4856" s="3">
        <v>1.1539002932033113</v>
      </c>
      <c r="Q4856" s="3">
        <v>1.0911426885999733</v>
      </c>
      <c r="R4856" s="3">
        <v>1.0911426885999733</v>
      </c>
      <c r="S4856" s="3">
        <v>0.78997317991823279</v>
      </c>
      <c r="T4856" s="3">
        <v>0.83649002406647788</v>
      </c>
      <c r="U4856" s="3">
        <v>1.0014109516958212</v>
      </c>
      <c r="V4856" s="3">
        <v>0.83010923632299805</v>
      </c>
      <c r="W4856" s="3">
        <v>0.57569797121209354</v>
      </c>
      <c r="X4856" s="3">
        <v>0.56708669346157614</v>
      </c>
      <c r="Y4856" s="3">
        <v>0.49244304955774842</v>
      </c>
      <c r="Z4856" s="3">
        <v>0.3345438477004315</v>
      </c>
      <c r="AA4856" s="3">
        <v>0.26548565428176796</v>
      </c>
      <c r="AB4856" s="3">
        <v>0.85085749736705851</v>
      </c>
      <c r="AC4856" s="3">
        <v>3.0636580726386944</v>
      </c>
      <c r="AD4856" s="3">
        <v>0.57938461577202915</v>
      </c>
      <c r="AE4856" s="3">
        <v>0.98429813845803171</v>
      </c>
      <c r="AF4856" s="3">
        <v>0.67990470100896094</v>
      </c>
      <c r="AG4856" s="3">
        <v>0.3345438477004315</v>
      </c>
      <c r="AH4856" s="3">
        <v>0.40598922589601616</v>
      </c>
      <c r="AI4856" s="3">
        <v>0.42400814647903862</v>
      </c>
      <c r="AJ4856" s="3">
        <v>0.41237909535380113</v>
      </c>
      <c r="AK4856" s="3">
        <v>0.42581820886816985</v>
      </c>
      <c r="AL4856" s="3">
        <v>0.66036141562071293</v>
      </c>
      <c r="AM4856" s="3">
        <v>0.55362190142417078</v>
      </c>
      <c r="AN4856" s="3">
        <v>0.14316198739733763</v>
      </c>
      <c r="AO4856" s="3">
        <v>0.40881769919309763</v>
      </c>
      <c r="AP4856" s="3">
        <v>0.48044858929954271</v>
      </c>
      <c r="AQ4856" s="3">
        <v>0.84577064264551183</v>
      </c>
      <c r="AR4856" s="3">
        <v>-0.61004973400063855</v>
      </c>
      <c r="AS4856" s="3">
        <v>0.24332833249378127</v>
      </c>
      <c r="AT4856" s="3">
        <v>0.48476515768823358</v>
      </c>
      <c r="AU4856" s="3">
        <v>0.42306497972494289</v>
      </c>
      <c r="AV4856" s="3">
        <v>0.44379058739146549</v>
      </c>
      <c r="AW4856" s="3">
        <v>0.77700418105885061</v>
      </c>
      <c r="AX4856" s="3">
        <v>0.89204455636179214</v>
      </c>
      <c r="AY4856" s="3">
        <v>0.83974427987074785</v>
      </c>
    </row>
    <row r="4857" spans="1:51" x14ac:dyDescent="0.25">
      <c r="A4857" t="s">
        <v>4859</v>
      </c>
      <c r="B4857" t="s">
        <v>4859</v>
      </c>
      <c r="C4857" t="s">
        <v>9726</v>
      </c>
      <c r="D4857" t="s">
        <v>13702</v>
      </c>
      <c r="E4857" t="s">
        <v>13779</v>
      </c>
      <c r="F4857" t="s">
        <v>13788</v>
      </c>
      <c r="G4857" t="s">
        <v>16909</v>
      </c>
      <c r="H4857" t="s">
        <v>16958</v>
      </c>
      <c r="I4857" s="3">
        <v>0.96663880000000002</v>
      </c>
      <c r="J4857" s="3">
        <v>22.678239999999999</v>
      </c>
      <c r="K4857" s="3">
        <v>14.468730000000001</v>
      </c>
      <c r="L4857" s="3">
        <v>0.94183229999999996</v>
      </c>
      <c r="M4857" s="3">
        <v>0.96629670000000001</v>
      </c>
      <c r="N4857" s="3">
        <v>24.993400000000001</v>
      </c>
      <c r="O4857" s="3">
        <v>20.881440000000001</v>
      </c>
      <c r="P4857" s="3">
        <v>1.0868370000000001</v>
      </c>
      <c r="Q4857" s="3">
        <v>0.99243630000000005</v>
      </c>
      <c r="R4857" s="3">
        <v>0.99243630000000005</v>
      </c>
      <c r="S4857" s="3">
        <v>0.57306190000000001</v>
      </c>
      <c r="T4857" s="3">
        <v>0.50076589999999999</v>
      </c>
      <c r="U4857" s="3">
        <v>0.66010199999999997</v>
      </c>
      <c r="V4857" s="3">
        <v>0.50042229999999999</v>
      </c>
      <c r="W4857" s="3">
        <v>0.96840649999999995</v>
      </c>
      <c r="X4857" s="3">
        <v>0.87304499999999996</v>
      </c>
      <c r="Y4857" s="3">
        <v>0.40004040000000002</v>
      </c>
      <c r="Z4857" s="3">
        <v>0.36675479999999999</v>
      </c>
      <c r="AA4857" s="3">
        <v>7.9039769999999995E-2</v>
      </c>
      <c r="AB4857" s="3">
        <v>0.63365020000000005</v>
      </c>
      <c r="AC4857" s="3">
        <v>3.134144</v>
      </c>
      <c r="AD4857" s="3">
        <v>0.42235260000000002</v>
      </c>
      <c r="AE4857" s="3">
        <v>1.776097</v>
      </c>
      <c r="AF4857" s="3">
        <v>6.9433610000000007E-2</v>
      </c>
      <c r="AG4857" s="3">
        <v>0.36675479999999999</v>
      </c>
      <c r="AH4857" s="3">
        <v>0.29058339999999999</v>
      </c>
      <c r="AI4857" s="3">
        <v>0.28183839999999999</v>
      </c>
      <c r="AJ4857" s="3">
        <v>0.25343599999999999</v>
      </c>
      <c r="AK4857" s="3">
        <v>0.41931750000000001</v>
      </c>
      <c r="AL4857" s="3">
        <v>0.41363640000000002</v>
      </c>
      <c r="AM4857" s="3">
        <v>0.53138549999999996</v>
      </c>
      <c r="AN4857" s="3">
        <v>0.1031006</v>
      </c>
      <c r="AO4857" s="3">
        <v>0.41554049999999998</v>
      </c>
      <c r="AP4857" s="3">
        <v>0.27488119999999999</v>
      </c>
      <c r="AQ4857" s="3">
        <v>0.74558429999999998</v>
      </c>
      <c r="AR4857" s="3">
        <v>-0.48780859999999998</v>
      </c>
      <c r="AS4857" s="3">
        <v>1.460906</v>
      </c>
      <c r="AT4857" s="3">
        <v>0.41023490000000001</v>
      </c>
      <c r="AU4857" s="3">
        <v>0.38793280000000002</v>
      </c>
      <c r="AV4857" s="3">
        <v>0.41012389999999999</v>
      </c>
      <c r="AW4857" s="3">
        <v>0.51940390000000003</v>
      </c>
      <c r="AX4857" s="3">
        <v>0.71438080000000004</v>
      </c>
      <c r="AY4857" s="3">
        <v>0.64315610000000001</v>
      </c>
    </row>
    <row r="4858" spans="1:51" x14ac:dyDescent="0.25">
      <c r="A4858" t="s">
        <v>4860</v>
      </c>
      <c r="B4858" t="s">
        <v>4860</v>
      </c>
      <c r="C4858" t="s">
        <v>9727</v>
      </c>
      <c r="D4858" t="s">
        <v>13703</v>
      </c>
      <c r="E4858" t="s">
        <v>13779</v>
      </c>
      <c r="F4858" t="s">
        <v>13788</v>
      </c>
      <c r="G4858" t="s">
        <v>16890</v>
      </c>
      <c r="H4858" t="s">
        <v>16958</v>
      </c>
      <c r="I4858" s="3">
        <v>0.99665190451349361</v>
      </c>
      <c r="J4858" s="3">
        <v>26.489242268698476</v>
      </c>
      <c r="K4858" s="3">
        <v>31.36298266384151</v>
      </c>
      <c r="L4858" s="3">
        <v>-0.18220400810241699</v>
      </c>
      <c r="M4858" s="3">
        <v>-0.14096240699291229</v>
      </c>
      <c r="N4858" s="3">
        <v>2.5650040000000001</v>
      </c>
      <c r="O4858" s="3">
        <v>10.21163</v>
      </c>
      <c r="P4858" s="3">
        <v>1.0468485987499261</v>
      </c>
      <c r="Q4858" s="3">
        <v>1.0820794515835748</v>
      </c>
      <c r="R4858" s="3">
        <v>1.0820794515835748</v>
      </c>
      <c r="S4858" s="3">
        <v>0.91329542291416355</v>
      </c>
      <c r="T4858" s="3">
        <v>0.81811183902174767</v>
      </c>
      <c r="U4858" s="3">
        <v>1.1200756099988076</v>
      </c>
      <c r="V4858" s="3">
        <v>0.80485636970986452</v>
      </c>
      <c r="W4858" s="3">
        <v>0.50522166853695538</v>
      </c>
      <c r="X4858" s="3">
        <v>0.55445793967591728</v>
      </c>
      <c r="Y4858" s="3">
        <v>0.44507469536577632</v>
      </c>
      <c r="Z4858" s="3">
        <v>0.28902337345748252</v>
      </c>
      <c r="AA4858" s="3">
        <v>0.4732434785276487</v>
      </c>
      <c r="AB4858" s="3">
        <v>1.0479189330371455</v>
      </c>
      <c r="AC4858" s="3">
        <v>3.194358576736041</v>
      </c>
      <c r="AD4858" s="3">
        <v>0.65611867158030668</v>
      </c>
      <c r="AE4858" s="3">
        <v>1.0572715003729372</v>
      </c>
      <c r="AF4858" s="3">
        <v>0.80866802671192417</v>
      </c>
      <c r="AG4858" s="3">
        <v>0.28902337345748252</v>
      </c>
      <c r="AH4858" s="3">
        <v>0.36980764531829435</v>
      </c>
      <c r="AI4858" s="3">
        <v>0.38554094636786029</v>
      </c>
      <c r="AJ4858" s="3">
        <v>0.38097424404241076</v>
      </c>
      <c r="AK4858" s="3">
        <v>0.42032828352706725</v>
      </c>
      <c r="AL4858" s="3">
        <v>0.56315189237031371</v>
      </c>
      <c r="AM4858" s="3">
        <v>0.58417090665976512</v>
      </c>
      <c r="AN4858" s="3">
        <v>0.21968314623842816</v>
      </c>
      <c r="AO4858" s="3">
        <v>0.42206435314707125</v>
      </c>
      <c r="AP4858" s="3">
        <v>0.50829364179844039</v>
      </c>
      <c r="AQ4858" s="3">
        <v>0.78861829833199026</v>
      </c>
      <c r="AR4858" s="3">
        <v>-0.34133424535617607</v>
      </c>
      <c r="AS4858" s="3">
        <v>0.28189817706105091</v>
      </c>
      <c r="AT4858" s="3">
        <v>0.50730871106050712</v>
      </c>
      <c r="AU4858" s="3">
        <v>0.44046298501068692</v>
      </c>
      <c r="AV4858" s="3">
        <v>0.44932439866709051</v>
      </c>
      <c r="AW4858" s="3">
        <v>0.91217685433000417</v>
      </c>
      <c r="AX4858" s="3">
        <v>1.018658205842317</v>
      </c>
      <c r="AY4858" s="3">
        <v>0.92854278915719823</v>
      </c>
    </row>
    <row r="4859" spans="1:51" x14ac:dyDescent="0.25">
      <c r="A4859" t="s">
        <v>4861</v>
      </c>
      <c r="B4859" t="s">
        <v>4861</v>
      </c>
      <c r="C4859" t="s">
        <v>9728</v>
      </c>
      <c r="D4859" t="s">
        <v>10338</v>
      </c>
      <c r="E4859" t="s">
        <v>13779</v>
      </c>
      <c r="F4859" t="s">
        <v>13788</v>
      </c>
      <c r="G4859" t="s">
        <v>13942</v>
      </c>
      <c r="H4859" t="s">
        <v>16958</v>
      </c>
      <c r="I4859" s="3">
        <v>0.99634534349295045</v>
      </c>
      <c r="J4859" s="3">
        <v>25.992833321898484</v>
      </c>
      <c r="K4859" s="3">
        <v>23.27285784343762</v>
      </c>
      <c r="L4859" s="3">
        <v>2.399660587310791</v>
      </c>
      <c r="M4859" s="3">
        <v>1.7014470100402832</v>
      </c>
      <c r="N4859" s="3">
        <v>42.536740000000002</v>
      </c>
      <c r="O4859" s="3">
        <v>53.050600000000003</v>
      </c>
      <c r="P4859" s="3">
        <v>1.2850915151781082</v>
      </c>
      <c r="Q4859" s="3">
        <v>1.249669544999322</v>
      </c>
      <c r="R4859" s="3">
        <v>1.249669544999322</v>
      </c>
      <c r="S4859" s="3">
        <v>0.95673713883656153</v>
      </c>
      <c r="T4859" s="3">
        <v>1.0355780353984105</v>
      </c>
      <c r="U4859" s="3">
        <v>1.169948755821649</v>
      </c>
      <c r="V4859" s="3">
        <v>1.0259545822589091</v>
      </c>
      <c r="W4859" s="3">
        <v>0.54107560380436626</v>
      </c>
      <c r="X4859" s="3">
        <v>0.61977833210948208</v>
      </c>
      <c r="Y4859" s="3">
        <v>0.59784984118824613</v>
      </c>
      <c r="Z4859" s="3">
        <v>0.38977823212790219</v>
      </c>
      <c r="AA4859" s="3">
        <v>-1.1435195059801728E-2</v>
      </c>
      <c r="AB4859" s="3">
        <v>0.84625892014862059</v>
      </c>
      <c r="AC4859" s="3">
        <v>3.9594122222807981</v>
      </c>
      <c r="AD4859" s="3">
        <v>0.29141326479329499</v>
      </c>
      <c r="AE4859" s="3">
        <v>1.1005428663010355</v>
      </c>
      <c r="AF4859" s="3">
        <v>0.60450646723761681</v>
      </c>
      <c r="AG4859" s="3">
        <v>0.38977823212790219</v>
      </c>
      <c r="AH4859" s="3">
        <v>0.4629442225090018</v>
      </c>
      <c r="AI4859" s="3">
        <v>0.48508148491769054</v>
      </c>
      <c r="AJ4859" s="3">
        <v>0.37751820602289266</v>
      </c>
      <c r="AK4859" s="3">
        <v>0.42786772282553753</v>
      </c>
      <c r="AL4859" s="3">
        <v>0.75657609979579377</v>
      </c>
      <c r="AM4859" s="3">
        <v>0.65039748919349971</v>
      </c>
      <c r="AN4859" s="3">
        <v>0.37118004462975335</v>
      </c>
      <c r="AO4859" s="3">
        <v>0.22903402107824417</v>
      </c>
      <c r="AP4859" s="3">
        <v>0.76288935244709377</v>
      </c>
      <c r="AQ4859" s="3">
        <v>0.75069252990763702</v>
      </c>
      <c r="AR4859" s="3">
        <v>-0.53475217106800133</v>
      </c>
      <c r="AS4859" s="3">
        <v>0.22204746556127028</v>
      </c>
      <c r="AT4859" s="3">
        <v>0.59019125824332963</v>
      </c>
      <c r="AU4859" s="3">
        <v>0.50477575480521741</v>
      </c>
      <c r="AV4859" s="3">
        <v>0.53067400545600585</v>
      </c>
      <c r="AW4859" s="3">
        <v>0.82832865509513609</v>
      </c>
      <c r="AX4859" s="3">
        <v>0.91292117636998737</v>
      </c>
      <c r="AY4859" s="3">
        <v>0.9963149666367187</v>
      </c>
    </row>
    <row r="4860" spans="1:51" x14ac:dyDescent="0.25">
      <c r="A4860" t="s">
        <v>4862</v>
      </c>
      <c r="B4860" t="s">
        <v>4862</v>
      </c>
      <c r="C4860" t="s">
        <v>9729</v>
      </c>
      <c r="D4860" t="s">
        <v>13704</v>
      </c>
      <c r="E4860" t="s">
        <v>13779</v>
      </c>
      <c r="F4860" t="s">
        <v>13788</v>
      </c>
      <c r="G4860" t="s">
        <v>16910</v>
      </c>
      <c r="H4860" t="s">
        <v>16958</v>
      </c>
      <c r="I4860" s="3">
        <v>0.95798137088833613</v>
      </c>
      <c r="J4860" s="3">
        <v>19.74472736171403</v>
      </c>
      <c r="K4860" s="3">
        <v>15.384196598926399</v>
      </c>
      <c r="L4860" s="3">
        <v>-0.25229081511497498</v>
      </c>
      <c r="M4860" s="3">
        <v>-0.51693087816238403</v>
      </c>
      <c r="N4860" s="3">
        <v>-8.3858230000000002</v>
      </c>
      <c r="O4860" s="3">
        <v>1.7024969999999999</v>
      </c>
      <c r="P4860" s="3">
        <v>0.97952411581626397</v>
      </c>
      <c r="Q4860" s="3">
        <v>0.90019857252672075</v>
      </c>
      <c r="R4860" s="3">
        <v>0.90019857252672075</v>
      </c>
      <c r="S4860" s="3">
        <v>0.66895240430968839</v>
      </c>
      <c r="T4860" s="3">
        <v>0.61695127773358949</v>
      </c>
      <c r="U4860" s="3">
        <v>0.87219039679863219</v>
      </c>
      <c r="V4860" s="3">
        <v>0.60698044289444264</v>
      </c>
      <c r="W4860" s="3">
        <v>0.54639847391428109</v>
      </c>
      <c r="X4860" s="3">
        <v>0.45788618351608917</v>
      </c>
      <c r="Y4860" s="3">
        <v>0.44864443785675634</v>
      </c>
      <c r="Z4860" s="3">
        <v>0.35053748971531129</v>
      </c>
      <c r="AA4860" s="3">
        <v>0.17960538861928618</v>
      </c>
      <c r="AB4860" s="3">
        <v>0.61692611307795531</v>
      </c>
      <c r="AC4860" s="3">
        <v>2.1850871120079711</v>
      </c>
      <c r="AD4860" s="3">
        <v>0.52342539386584375</v>
      </c>
      <c r="AE4860" s="3">
        <v>0.6425519665209567</v>
      </c>
      <c r="AF4860" s="3">
        <v>0.4192541070697251</v>
      </c>
      <c r="AG4860" s="3">
        <v>0.35053748971531129</v>
      </c>
      <c r="AH4860" s="3">
        <v>0.43364992006768038</v>
      </c>
      <c r="AI4860" s="3">
        <v>0.45729909373594879</v>
      </c>
      <c r="AJ4860" s="3">
        <v>0.42173910057449926</v>
      </c>
      <c r="AK4860" s="3">
        <v>0.40673884613532579</v>
      </c>
      <c r="AL4860" s="3">
        <v>0.68480651323022723</v>
      </c>
      <c r="AM4860" s="3">
        <v>0.64979624709737038</v>
      </c>
      <c r="AN4860" s="3">
        <v>8.9547268724168683E-2</v>
      </c>
      <c r="AO4860" s="3">
        <v>0.4866203092947825</v>
      </c>
      <c r="AP4860" s="3">
        <v>0.34794382862130552</v>
      </c>
      <c r="AQ4860" s="3">
        <v>0.75070500723895583</v>
      </c>
      <c r="AR4860" s="3">
        <v>-0.33465979052917649</v>
      </c>
      <c r="AS4860" s="3">
        <v>0.18262994789815321</v>
      </c>
      <c r="AT4860" s="3">
        <v>0.41907168508075821</v>
      </c>
      <c r="AU4860" s="3">
        <v>0.38879077865848355</v>
      </c>
      <c r="AV4860" s="3">
        <v>0.39642113719618904</v>
      </c>
      <c r="AW4860" s="3">
        <v>0.6937386155130405</v>
      </c>
      <c r="AX4860" s="3">
        <v>0.79615096404937891</v>
      </c>
      <c r="AY4860" s="3">
        <v>0.75434200812305519</v>
      </c>
    </row>
    <row r="4861" spans="1:51" x14ac:dyDescent="0.25">
      <c r="A4861" t="s">
        <v>4863</v>
      </c>
      <c r="B4861" t="s">
        <v>4863</v>
      </c>
      <c r="C4861" t="s">
        <v>9730</v>
      </c>
      <c r="D4861" t="s">
        <v>10126</v>
      </c>
      <c r="E4861" t="s">
        <v>13779</v>
      </c>
      <c r="F4861" t="s">
        <v>13788</v>
      </c>
      <c r="G4861" t="s">
        <v>14295</v>
      </c>
      <c r="H4861" t="s">
        <v>16958</v>
      </c>
      <c r="I4861" s="3">
        <v>0.9967359041344066</v>
      </c>
      <c r="J4861" s="3">
        <v>72.703470298533261</v>
      </c>
      <c r="K4861" s="3">
        <v>56.282669495656492</v>
      </c>
      <c r="L4861" s="3">
        <v>1.9464057683944702</v>
      </c>
      <c r="M4861" s="3">
        <v>1.3200423717498779</v>
      </c>
      <c r="N4861" s="3">
        <v>83.758740000000003</v>
      </c>
      <c r="O4861" s="3">
        <v>149.9597</v>
      </c>
      <c r="P4861" s="3">
        <v>2.7056623261102866</v>
      </c>
      <c r="Q4861" s="3">
        <v>1.9696022281105621</v>
      </c>
      <c r="R4861" s="3">
        <v>1.9696022281105621</v>
      </c>
      <c r="S4861" s="3">
        <v>1.7209494453195897</v>
      </c>
      <c r="T4861" s="3">
        <v>1.6556264071219235</v>
      </c>
      <c r="U4861" s="3">
        <v>1.9624459416401661</v>
      </c>
      <c r="V4861" s="3">
        <v>1.6473197145461884</v>
      </c>
      <c r="W4861" s="3">
        <v>0.59566966891198359</v>
      </c>
      <c r="X4861" s="3">
        <v>0.80804884192018323</v>
      </c>
      <c r="Y4861" s="3">
        <v>0.99551491929568037</v>
      </c>
      <c r="Z4861" s="3">
        <v>0.66218402479305838</v>
      </c>
      <c r="AA4861" s="3">
        <v>-1.1413975912958394</v>
      </c>
      <c r="AB4861" s="3">
        <v>0.60424438861004648</v>
      </c>
      <c r="AC4861" s="3">
        <v>6.6297465859140496</v>
      </c>
      <c r="AD4861" s="3">
        <v>-0.18405156384147003</v>
      </c>
      <c r="AE4861" s="3">
        <v>1.6000681684182259</v>
      </c>
      <c r="AF4861" s="3">
        <v>0.30232747891492351</v>
      </c>
      <c r="AG4861" s="3">
        <v>0.66218402479305838</v>
      </c>
      <c r="AH4861" s="3">
        <v>0.47641941126135312</v>
      </c>
      <c r="AI4861" s="3">
        <v>0.49282511373895033</v>
      </c>
      <c r="AJ4861" s="3">
        <v>0.31225531470224982</v>
      </c>
      <c r="AK4861" s="3">
        <v>0.47518067674763165</v>
      </c>
      <c r="AL4861" s="3">
        <v>0.85779211963685709</v>
      </c>
      <c r="AM4861" s="3">
        <v>0.87552391876894686</v>
      </c>
      <c r="AN4861" s="3">
        <v>0.64928000782804796</v>
      </c>
      <c r="AO4861" s="3">
        <v>-5.768264225810521E-2</v>
      </c>
      <c r="AP4861" s="3">
        <v>1.3094014716499076</v>
      </c>
      <c r="AQ4861" s="3">
        <v>0.73066299151529068</v>
      </c>
      <c r="AR4861" s="3">
        <v>1.4469461088503728</v>
      </c>
      <c r="AS4861" s="3">
        <v>0.46273630782620967</v>
      </c>
      <c r="AT4861" s="3">
        <v>1.1109588738957878</v>
      </c>
      <c r="AU4861" s="3">
        <v>0.73990796645878665</v>
      </c>
      <c r="AV4861" s="3">
        <v>0.93042968096747913</v>
      </c>
      <c r="AW4861" s="3">
        <v>1.177476709599897</v>
      </c>
      <c r="AX4861" s="3">
        <v>1.3122642692437481</v>
      </c>
      <c r="AY4861" s="3">
        <v>1.8421102967409602</v>
      </c>
    </row>
    <row r="4862" spans="1:51" x14ac:dyDescent="0.25">
      <c r="A4862" t="s">
        <v>4864</v>
      </c>
      <c r="B4862" t="s">
        <v>4864</v>
      </c>
      <c r="C4862" t="s">
        <v>9731</v>
      </c>
      <c r="D4862" t="s">
        <v>13705</v>
      </c>
      <c r="E4862" t="s">
        <v>13779</v>
      </c>
      <c r="F4862" t="s">
        <v>13788</v>
      </c>
      <c r="G4862" t="s">
        <v>16911</v>
      </c>
      <c r="H4862" t="s">
        <v>16958</v>
      </c>
      <c r="I4862" s="3">
        <v>0.95023213387950123</v>
      </c>
      <c r="J4862" s="3">
        <v>26.44878742599856</v>
      </c>
      <c r="K4862" s="3">
        <v>21.345673845102208</v>
      </c>
      <c r="L4862" s="3">
        <v>-0.11424979567527771</v>
      </c>
      <c r="M4862" s="3">
        <v>0.92539781332015991</v>
      </c>
      <c r="N4862" s="3">
        <v>18.80733</v>
      </c>
      <c r="O4862" s="3">
        <v>4.1773749999999996</v>
      </c>
      <c r="P4862" s="3">
        <v>0.86710225029175769</v>
      </c>
      <c r="Q4862" s="3">
        <v>0.73549560096863731</v>
      </c>
      <c r="R4862" s="3">
        <v>0.73549560096863731</v>
      </c>
      <c r="S4862" s="3">
        <v>0.66741003797906084</v>
      </c>
      <c r="T4862" s="3">
        <v>0.69538777221872006</v>
      </c>
      <c r="U4862" s="3">
        <v>0.87054658169979948</v>
      </c>
      <c r="V4862" s="3">
        <v>0.68781244679458853</v>
      </c>
      <c r="W4862" s="3">
        <v>0.42665617108384701</v>
      </c>
      <c r="X4862" s="3">
        <v>0.48580263471615859</v>
      </c>
      <c r="Y4862" s="3">
        <v>0.53395807596309697</v>
      </c>
      <c r="Z4862" s="3">
        <v>0.39730629190099986</v>
      </c>
      <c r="AA4862" s="3">
        <v>-4.9482318326594665E-3</v>
      </c>
      <c r="AB4862" s="3">
        <v>0.50489980015376623</v>
      </c>
      <c r="AC4862" s="3">
        <v>2.386142254538937</v>
      </c>
      <c r="AD4862" s="3">
        <v>0.27709619722177886</v>
      </c>
      <c r="AE4862" s="3">
        <v>0.40332847317761433</v>
      </c>
      <c r="AF4862" s="3">
        <v>0.38988804783464387</v>
      </c>
      <c r="AG4862" s="3">
        <v>0.39730629190099986</v>
      </c>
      <c r="AH4862" s="3">
        <v>0.51564789076588546</v>
      </c>
      <c r="AI4862" s="3">
        <v>0.54616758830509193</v>
      </c>
      <c r="AJ4862" s="3">
        <v>0.49169015545808203</v>
      </c>
      <c r="AK4862" s="3">
        <v>0.44962967333635034</v>
      </c>
      <c r="AL4862" s="3">
        <v>0.89446966649170001</v>
      </c>
      <c r="AM4862" s="3">
        <v>0.70456653315390716</v>
      </c>
      <c r="AN4862" s="3">
        <v>0.21340945295408764</v>
      </c>
      <c r="AO4862" s="3">
        <v>0.4169788750311485</v>
      </c>
      <c r="AP4862" s="3">
        <v>0.45602293990849374</v>
      </c>
      <c r="AQ4862" s="3">
        <v>0.58285948197549464</v>
      </c>
      <c r="AR4862" s="3">
        <v>-1.0370757944861362</v>
      </c>
      <c r="AS4862" s="3">
        <v>-3.2674788115089948E-2</v>
      </c>
      <c r="AT4862" s="3">
        <v>0.41036645643641478</v>
      </c>
      <c r="AU4862" s="3">
        <v>0.38186610428835133</v>
      </c>
      <c r="AV4862" s="3">
        <v>0.3742877681413106</v>
      </c>
      <c r="AW4862" s="3">
        <v>0.72951422734138616</v>
      </c>
      <c r="AX4862" s="3">
        <v>0.7849329678857202</v>
      </c>
      <c r="AY4862" s="3">
        <v>0.73791659210504346</v>
      </c>
    </row>
    <row r="4863" spans="1:51" x14ac:dyDescent="0.25">
      <c r="A4863" t="s">
        <v>4865</v>
      </c>
      <c r="B4863" t="s">
        <v>4865</v>
      </c>
      <c r="C4863" t="s">
        <v>9732</v>
      </c>
      <c r="D4863" t="s">
        <v>13706</v>
      </c>
      <c r="E4863" t="s">
        <v>13779</v>
      </c>
      <c r="F4863" t="s">
        <v>13788</v>
      </c>
      <c r="G4863" t="s">
        <v>16912</v>
      </c>
      <c r="H4863" t="s">
        <v>16958</v>
      </c>
      <c r="I4863" s="3">
        <v>0.97986492329344954</v>
      </c>
      <c r="J4863" s="3">
        <v>18.985008267298845</v>
      </c>
      <c r="K4863" s="3">
        <v>12.676003305815167</v>
      </c>
      <c r="L4863" s="3">
        <v>0.55896949768066406</v>
      </c>
      <c r="M4863" s="3">
        <v>0.67198407649993896</v>
      </c>
      <c r="N4863" s="3">
        <v>17.30594</v>
      </c>
      <c r="O4863" s="3">
        <v>10.059240000000001</v>
      </c>
      <c r="P4863" s="3">
        <v>1.0743792953536042</v>
      </c>
      <c r="Q4863" s="3">
        <v>0.94489733512219554</v>
      </c>
      <c r="R4863" s="3">
        <v>0.94489733512219554</v>
      </c>
      <c r="S4863" s="3">
        <v>0.72252788659195866</v>
      </c>
      <c r="T4863" s="3">
        <v>0.75311303513450112</v>
      </c>
      <c r="U4863" s="3">
        <v>0.8877482551649748</v>
      </c>
      <c r="V4863" s="3">
        <v>0.74349986320145689</v>
      </c>
      <c r="W4863" s="3">
        <v>0.49657161133493344</v>
      </c>
      <c r="X4863" s="3">
        <v>0.50634635648495108</v>
      </c>
      <c r="Y4863" s="3">
        <v>0.45361378439483224</v>
      </c>
      <c r="Z4863" s="3">
        <v>0.34322840365899815</v>
      </c>
      <c r="AA4863" s="3">
        <v>0.24024573548853861</v>
      </c>
      <c r="AB4863" s="3">
        <v>0.71030515262463767</v>
      </c>
      <c r="AC4863" s="3">
        <v>2.5197387233284405</v>
      </c>
      <c r="AD4863" s="3">
        <v>0.51754129461641574</v>
      </c>
      <c r="AE4863" s="3">
        <v>0.69659889369237549</v>
      </c>
      <c r="AF4863" s="3">
        <v>0.55495518200002059</v>
      </c>
      <c r="AG4863" s="3">
        <v>0.34322840365899815</v>
      </c>
      <c r="AH4863" s="3">
        <v>0.3775156028996467</v>
      </c>
      <c r="AI4863" s="3">
        <v>0.38146336562710859</v>
      </c>
      <c r="AJ4863" s="3">
        <v>0.4336020033479947</v>
      </c>
      <c r="AK4863" s="3">
        <v>0.41048792139789458</v>
      </c>
      <c r="AL4863" s="3">
        <v>0.61375433275553215</v>
      </c>
      <c r="AM4863" s="3">
        <v>0.51386500207778729</v>
      </c>
      <c r="AN4863" s="3">
        <v>0.12886798762441723</v>
      </c>
      <c r="AO4863" s="3">
        <v>0.48220269191691895</v>
      </c>
      <c r="AP4863" s="3">
        <v>0.44858604341932012</v>
      </c>
      <c r="AQ4863" s="3">
        <v>0.81762121389562514</v>
      </c>
      <c r="AR4863" s="3">
        <v>-0.22273792395425684</v>
      </c>
      <c r="AS4863" s="3">
        <v>0.15807489769964303</v>
      </c>
      <c r="AT4863" s="3">
        <v>0.46299388649564244</v>
      </c>
      <c r="AU4863" s="3">
        <v>0.40498960292753533</v>
      </c>
      <c r="AV4863" s="3">
        <v>0.42212150106562474</v>
      </c>
      <c r="AW4863" s="3">
        <v>0.69560488467750026</v>
      </c>
      <c r="AX4863" s="3">
        <v>0.7778572297260411</v>
      </c>
      <c r="AY4863" s="3">
        <v>0.77116536456850515</v>
      </c>
    </row>
    <row r="4864" spans="1:51" x14ac:dyDescent="0.25">
      <c r="A4864" t="s">
        <v>4866</v>
      </c>
      <c r="B4864" t="s">
        <v>4866</v>
      </c>
      <c r="C4864" t="s">
        <v>9733</v>
      </c>
      <c r="D4864" t="s">
        <v>13707</v>
      </c>
      <c r="E4864" t="s">
        <v>13779</v>
      </c>
      <c r="F4864" t="s">
        <v>13788</v>
      </c>
      <c r="G4864" t="s">
        <v>16913</v>
      </c>
      <c r="H4864" t="s">
        <v>16958</v>
      </c>
      <c r="I4864" s="3">
        <v>0.18262617692132971</v>
      </c>
      <c r="J4864" s="3">
        <v>73.830141767834377</v>
      </c>
      <c r="K4864" s="3">
        <v>36.904254972192213</v>
      </c>
      <c r="L4864" s="3">
        <v>3.0152761936187744</v>
      </c>
      <c r="M4864" s="3">
        <v>-0.11526413261890411</v>
      </c>
      <c r="N4864" s="3">
        <v>-6.0410779999999997</v>
      </c>
      <c r="O4864" s="3">
        <v>51.461120000000001</v>
      </c>
      <c r="P4864" s="3">
        <v>0.95505840931442065</v>
      </c>
      <c r="Q4864" s="3">
        <v>0.99130471225041372</v>
      </c>
      <c r="R4864" s="3">
        <v>0.99130471225041372</v>
      </c>
      <c r="S4864" s="3">
        <v>0.89401623162098764</v>
      </c>
      <c r="T4864" s="3">
        <v>0.85837200262477575</v>
      </c>
      <c r="U4864" s="3">
        <v>1.0252334418018207</v>
      </c>
      <c r="V4864" s="3">
        <v>0.84236547624048375</v>
      </c>
      <c r="W4864" s="3">
        <v>0.64017151842225095</v>
      </c>
      <c r="X4864" s="3">
        <v>0.76103473792294107</v>
      </c>
      <c r="Y4864" s="3">
        <v>0.57229305225276217</v>
      </c>
      <c r="Z4864" s="3">
        <v>0.3453411764818865</v>
      </c>
      <c r="AA4864" s="3">
        <v>8.1897000726135871E-2</v>
      </c>
      <c r="AB4864" s="3">
        <v>0.86710449532063172</v>
      </c>
      <c r="AC4864" s="3">
        <v>3.63272626195368</v>
      </c>
      <c r="AD4864" s="3">
        <v>0.52348360845638564</v>
      </c>
      <c r="AE4864" s="3">
        <v>1.2819581663801931</v>
      </c>
      <c r="AF4864" s="3">
        <v>0.8057642447892881</v>
      </c>
      <c r="AG4864" s="3">
        <v>0.3453411764818865</v>
      </c>
      <c r="AH4864" s="3">
        <v>0.47983867074102199</v>
      </c>
      <c r="AI4864" s="3">
        <v>0.47791246529873921</v>
      </c>
      <c r="AJ4864" s="3">
        <v>0.39002101531804806</v>
      </c>
      <c r="AK4864" s="3">
        <v>0.42784219967855303</v>
      </c>
      <c r="AL4864" s="3">
        <v>0.88179234348492874</v>
      </c>
      <c r="AM4864" s="3">
        <v>0.88525340718912005</v>
      </c>
      <c r="AN4864" s="3">
        <v>0.48034461412453322</v>
      </c>
      <c r="AO4864" s="3">
        <v>0.12765305958725021</v>
      </c>
      <c r="AP4864" s="3">
        <v>0.65856220714063585</v>
      </c>
      <c r="AQ4864" s="3">
        <v>0.63786531040826966</v>
      </c>
      <c r="AR4864" s="3">
        <v>-4.2333734322269889E-2</v>
      </c>
      <c r="AS4864" s="3">
        <v>0.87909078549432562</v>
      </c>
      <c r="AT4864" s="3">
        <v>0.52650029537416854</v>
      </c>
      <c r="AU4864" s="3">
        <v>0.44299714006681629</v>
      </c>
      <c r="AV4864" s="3">
        <v>0.46829063310404828</v>
      </c>
      <c r="AW4864" s="3">
        <v>0.74249781739877119</v>
      </c>
      <c r="AX4864" s="3">
        <v>0.85795761623905042</v>
      </c>
      <c r="AY4864" s="3">
        <v>0.89735874102556179</v>
      </c>
    </row>
    <row r="4865" spans="1:51" x14ac:dyDescent="0.25">
      <c r="A4865" t="s">
        <v>4867</v>
      </c>
      <c r="B4865" t="s">
        <v>4867</v>
      </c>
      <c r="C4865" t="s">
        <v>9734</v>
      </c>
      <c r="D4865" t="s">
        <v>13708</v>
      </c>
      <c r="E4865" t="s">
        <v>13779</v>
      </c>
      <c r="F4865" t="s">
        <v>13788</v>
      </c>
      <c r="G4865" t="s">
        <v>16914</v>
      </c>
      <c r="H4865" t="s">
        <v>16958</v>
      </c>
      <c r="I4865" s="3">
        <v>-1.8587861559226267E-2</v>
      </c>
      <c r="J4865" s="3">
        <v>8.1225142153191605</v>
      </c>
      <c r="K4865" s="3">
        <v>1.5850442575978361</v>
      </c>
      <c r="L4865" s="3">
        <v>2.4348938465118408</v>
      </c>
      <c r="M4865" s="3">
        <v>1.4195445775985718</v>
      </c>
      <c r="N4865" s="3">
        <v>5.8326349999999998</v>
      </c>
      <c r="O4865" s="3">
        <v>6.3758999999999997</v>
      </c>
      <c r="P4865" s="3">
        <v>0.35494087611328934</v>
      </c>
      <c r="Q4865" s="3">
        <v>0.33647173391822055</v>
      </c>
      <c r="R4865" s="3">
        <v>0.33647173391822055</v>
      </c>
      <c r="S4865" s="3">
        <v>0.33702519042733958</v>
      </c>
      <c r="T4865" s="3">
        <v>0.3379558159905735</v>
      </c>
      <c r="U4865" s="3">
        <v>0.34993665536447632</v>
      </c>
      <c r="V4865" s="3">
        <v>0.33652183448087403</v>
      </c>
      <c r="W4865" s="3">
        <v>0.33151339641755234</v>
      </c>
      <c r="X4865" s="3">
        <v>0.31709415949692693</v>
      </c>
      <c r="Y4865" s="3">
        <v>0.32930487391451924</v>
      </c>
      <c r="Z4865" s="3">
        <v>0.32763635070040203</v>
      </c>
      <c r="AA4865" s="3">
        <v>0.35296557801228035</v>
      </c>
      <c r="AB4865" s="3">
        <v>0.35474506983172799</v>
      </c>
      <c r="AC4865" s="3">
        <v>0.40684038545867196</v>
      </c>
      <c r="AD4865" s="3">
        <v>0.28274790394602883</v>
      </c>
      <c r="AE4865" s="3">
        <v>0.36677987842271503</v>
      </c>
      <c r="AF4865" s="3">
        <v>0.41500541969643567</v>
      </c>
      <c r="AG4865" s="3">
        <v>0.32763635070040203</v>
      </c>
      <c r="AH4865" s="3">
        <v>0.34677934918816744</v>
      </c>
      <c r="AI4865" s="3">
        <v>0.34517534041726838</v>
      </c>
      <c r="AJ4865" s="3">
        <v>0.35426275526935525</v>
      </c>
      <c r="AK4865" s="3">
        <v>0.33827593042198933</v>
      </c>
      <c r="AL4865" s="3">
        <v>0.35941886643111348</v>
      </c>
      <c r="AM4865" s="3">
        <v>0.330532834792296</v>
      </c>
      <c r="AN4865" s="3">
        <v>0.3640694253357068</v>
      </c>
      <c r="AO4865" s="3">
        <v>0.31146977916441476</v>
      </c>
      <c r="AP4865" s="3">
        <v>0.3451672741247282</v>
      </c>
      <c r="AQ4865" s="3">
        <v>0.29638232222751565</v>
      </c>
      <c r="AR4865" s="3">
        <v>0.3812090878037756</v>
      </c>
      <c r="AS4865" s="3">
        <v>0.319917239203588</v>
      </c>
      <c r="AT4865" s="3">
        <v>0.35386599831478899</v>
      </c>
      <c r="AU4865" s="3">
        <v>0.34472260765589596</v>
      </c>
      <c r="AV4865" s="3">
        <v>0.34540467349888732</v>
      </c>
      <c r="AW4865" s="3">
        <v>0.35347636730388438</v>
      </c>
      <c r="AX4865" s="3">
        <v>0.35491580372299397</v>
      </c>
      <c r="AY4865" s="3">
        <v>0.34378694260867942</v>
      </c>
    </row>
    <row r="4866" spans="1:51" x14ac:dyDescent="0.25">
      <c r="A4866" t="s">
        <v>4868</v>
      </c>
      <c r="B4866" t="s">
        <v>4868</v>
      </c>
      <c r="C4866" t="s">
        <v>9735</v>
      </c>
      <c r="D4866" t="s">
        <v>13709</v>
      </c>
      <c r="E4866" t="s">
        <v>13779</v>
      </c>
      <c r="F4866" t="s">
        <v>13788</v>
      </c>
      <c r="G4866" t="s">
        <v>16915</v>
      </c>
      <c r="H4866" t="s">
        <v>16958</v>
      </c>
      <c r="I4866" s="3">
        <v>0.98828947625059205</v>
      </c>
      <c r="J4866" s="3">
        <v>30.005055771568856</v>
      </c>
      <c r="K4866" s="3">
        <v>26.461362832814455</v>
      </c>
      <c r="L4866" s="3">
        <v>1.3140249252319336</v>
      </c>
      <c r="M4866" s="3">
        <v>0.119205541908741</v>
      </c>
      <c r="N4866" s="3">
        <v>5.7374749999999999</v>
      </c>
      <c r="O4866" s="3">
        <v>28.000579999999999</v>
      </c>
      <c r="P4866" s="3">
        <v>1.2640949893196738</v>
      </c>
      <c r="Q4866" s="3">
        <v>1.2724682229947293</v>
      </c>
      <c r="R4866" s="3">
        <v>1.2724682229947293</v>
      </c>
      <c r="S4866" s="3">
        <v>0.98488097096216842</v>
      </c>
      <c r="T4866" s="3">
        <v>0.97750575549334462</v>
      </c>
      <c r="U4866" s="3">
        <v>1.2326777856283841</v>
      </c>
      <c r="V4866" s="3">
        <v>0.9595260344940949</v>
      </c>
      <c r="W4866" s="3">
        <v>0.63242274071753168</v>
      </c>
      <c r="X4866" s="3">
        <v>0.78063403999956893</v>
      </c>
      <c r="Y4866" s="3">
        <v>0.57858858443852856</v>
      </c>
      <c r="Z4866" s="3">
        <v>0.36670088441567628</v>
      </c>
      <c r="AA4866" s="3">
        <v>0.16165406536203386</v>
      </c>
      <c r="AB4866" s="3">
        <v>0.99927773832442979</v>
      </c>
      <c r="AC4866" s="3">
        <v>4.1181489475030695</v>
      </c>
      <c r="AD4866" s="3">
        <v>0.55095516989876303</v>
      </c>
      <c r="AE4866" s="3">
        <v>1.2513315966029293</v>
      </c>
      <c r="AF4866" s="3">
        <v>0.52678002155055714</v>
      </c>
      <c r="AG4866" s="3">
        <v>0.36670088441567628</v>
      </c>
      <c r="AH4866" s="3">
        <v>0.41675934211378929</v>
      </c>
      <c r="AI4866" s="3">
        <v>0.44567165567556416</v>
      </c>
      <c r="AJ4866" s="3">
        <v>0.39556096475623814</v>
      </c>
      <c r="AK4866" s="3">
        <v>0.48729042194247119</v>
      </c>
      <c r="AL4866" s="3">
        <v>0.81364780305444473</v>
      </c>
      <c r="AM4866" s="3">
        <v>0.68657514683086873</v>
      </c>
      <c r="AN4866" s="3">
        <v>0.12533405426522423</v>
      </c>
      <c r="AO4866" s="3">
        <v>0.42722857045412604</v>
      </c>
      <c r="AP4866" s="3">
        <v>0.61004925241999219</v>
      </c>
      <c r="AQ4866" s="3">
        <v>0.95703516281535517</v>
      </c>
      <c r="AR4866" s="3">
        <v>-1.1970150094847591</v>
      </c>
      <c r="AS4866" s="3">
        <v>0.36301461299503091</v>
      </c>
      <c r="AT4866" s="3">
        <v>0.54936045020168744</v>
      </c>
      <c r="AU4866" s="3">
        <v>0.4774637115366771</v>
      </c>
      <c r="AV4866" s="3">
        <v>0.50109901042568339</v>
      </c>
      <c r="AW4866" s="3">
        <v>0.96765964497471135</v>
      </c>
      <c r="AX4866" s="3">
        <v>1.1051457166048144</v>
      </c>
      <c r="AY4866" s="3">
        <v>1.0525345802080792</v>
      </c>
    </row>
    <row r="4867" spans="1:51" x14ac:dyDescent="0.25">
      <c r="A4867" t="s">
        <v>4869</v>
      </c>
      <c r="B4867" t="s">
        <v>4869</v>
      </c>
      <c r="C4867" t="s">
        <v>9736</v>
      </c>
      <c r="D4867" t="s">
        <v>13710</v>
      </c>
      <c r="E4867" t="s">
        <v>13780</v>
      </c>
      <c r="F4867" t="s">
        <v>13788</v>
      </c>
      <c r="G4867" t="s">
        <v>14183</v>
      </c>
      <c r="H4867" t="s">
        <v>16958</v>
      </c>
      <c r="I4867" s="3">
        <v>0.98865093413281835</v>
      </c>
      <c r="J4867" s="3">
        <v>59.429297253822192</v>
      </c>
      <c r="K4867" s="3">
        <v>45.229228306405801</v>
      </c>
      <c r="L4867" s="3">
        <v>2.1098356246948242</v>
      </c>
      <c r="M4867" s="3">
        <v>1.5498315095901489</v>
      </c>
      <c r="N4867" s="3">
        <v>85.265510000000006</v>
      </c>
      <c r="O4867" s="3">
        <v>111.1315</v>
      </c>
      <c r="P4867" s="3">
        <v>2.3208416285459892</v>
      </c>
      <c r="Q4867" s="3">
        <v>1.5883097879586527</v>
      </c>
      <c r="R4867" s="3">
        <v>1.5883097879586527</v>
      </c>
      <c r="S4867" s="3">
        <v>1.4350118820829647</v>
      </c>
      <c r="T4867" s="3">
        <v>1.3876721801802483</v>
      </c>
      <c r="U4867" s="3">
        <v>1.6050466747820602</v>
      </c>
      <c r="V4867" s="3">
        <v>1.3741607029232781</v>
      </c>
      <c r="W4867" s="3">
        <v>0.54719874113270905</v>
      </c>
      <c r="X4867" s="3">
        <v>0.73502428418044308</v>
      </c>
      <c r="Y4867" s="3">
        <v>0.80494978262135264</v>
      </c>
      <c r="Z4867" s="3">
        <v>0.52414885128410516</v>
      </c>
      <c r="AA4867" s="3">
        <v>-0.57954341246124297</v>
      </c>
      <c r="AB4867" s="3">
        <v>0.80977049478778529</v>
      </c>
      <c r="AC4867" s="3">
        <v>5.5191935361936926</v>
      </c>
      <c r="AD4867" s="3">
        <v>-8.6336607530012044E-3</v>
      </c>
      <c r="AE4867" s="3">
        <v>1.3540235808144714</v>
      </c>
      <c r="AF4867" s="3">
        <v>0.57090901620950352</v>
      </c>
      <c r="AG4867" s="3">
        <v>0.52414885128410516</v>
      </c>
      <c r="AH4867" s="3">
        <v>0.46214812018108797</v>
      </c>
      <c r="AI4867" s="3">
        <v>0.49004632777961166</v>
      </c>
      <c r="AJ4867" s="3">
        <v>0.3401611260362204</v>
      </c>
      <c r="AK4867" s="3">
        <v>0.48072152511092114</v>
      </c>
      <c r="AL4867" s="3">
        <v>0.88797145785959219</v>
      </c>
      <c r="AM4867" s="3">
        <v>0.86495967158356479</v>
      </c>
      <c r="AN4867" s="3">
        <v>0.45900873438109024</v>
      </c>
      <c r="AO4867" s="3">
        <v>0.15169084288526682</v>
      </c>
      <c r="AP4867" s="3">
        <v>1.0959091530295983</v>
      </c>
      <c r="AQ4867" s="3">
        <v>0.78968863356550834</v>
      </c>
      <c r="AR4867" s="3">
        <v>0.81524828619457979</v>
      </c>
      <c r="AS4867" s="3">
        <v>0.33801501342423373</v>
      </c>
      <c r="AT4867" s="3">
        <v>1.0381060441050558</v>
      </c>
      <c r="AU4867" s="3">
        <v>0.69821244944030425</v>
      </c>
      <c r="AV4867" s="3">
        <v>0.87818489304653946</v>
      </c>
      <c r="AW4867" s="3">
        <v>1.0037810482562461</v>
      </c>
      <c r="AX4867" s="3">
        <v>1.0996258083221324</v>
      </c>
      <c r="AY4867" s="3">
        <v>1.52102645942026</v>
      </c>
    </row>
    <row r="4868" spans="1:51" x14ac:dyDescent="0.25">
      <c r="A4868" t="s">
        <v>4870</v>
      </c>
      <c r="B4868" t="s">
        <v>4870</v>
      </c>
      <c r="C4868" t="s">
        <v>9737</v>
      </c>
      <c r="D4868" t="s">
        <v>13711</v>
      </c>
      <c r="E4868" t="s">
        <v>13779</v>
      </c>
      <c r="F4868" t="s">
        <v>13788</v>
      </c>
      <c r="G4868" t="s">
        <v>13920</v>
      </c>
      <c r="H4868" t="s">
        <v>16958</v>
      </c>
      <c r="I4868" s="3">
        <v>0.95158365130184486</v>
      </c>
      <c r="J4868" s="3">
        <v>40.667192176219928</v>
      </c>
      <c r="K4868" s="3">
        <v>31.588724488563063</v>
      </c>
      <c r="L4868" s="3">
        <v>2.138441801071167</v>
      </c>
      <c r="M4868" s="3">
        <v>1.7040368318557739</v>
      </c>
      <c r="N4868" s="3">
        <v>65.635729999999995</v>
      </c>
      <c r="O4868" s="3">
        <v>79.818060000000003</v>
      </c>
      <c r="P4868" s="3">
        <v>1.7430932947393365</v>
      </c>
      <c r="Q4868" s="3">
        <v>1.2823811197723118</v>
      </c>
      <c r="R4868" s="3">
        <v>1.2823811197723118</v>
      </c>
      <c r="S4868" s="3">
        <v>1.1425198137948986</v>
      </c>
      <c r="T4868" s="3">
        <v>1.1206837672950898</v>
      </c>
      <c r="U4868" s="3">
        <v>1.331031686330808</v>
      </c>
      <c r="V4868" s="3">
        <v>1.1081183489349646</v>
      </c>
      <c r="W4868" s="3">
        <v>0.52342128297033408</v>
      </c>
      <c r="X4868" s="3">
        <v>0.62123086357540225</v>
      </c>
      <c r="Y4868" s="3">
        <v>0.67684908344419381</v>
      </c>
      <c r="Z4868" s="3">
        <v>0.4425800857136431</v>
      </c>
      <c r="AA4868" s="3">
        <v>-0.23371339238230993</v>
      </c>
      <c r="AB4868" s="3">
        <v>0.80690802017221319</v>
      </c>
      <c r="AC4868" s="3">
        <v>4.3268443543028869</v>
      </c>
      <c r="AD4868" s="3">
        <v>0.16784528244262978</v>
      </c>
      <c r="AE4868" s="3">
        <v>1.1307610016720637</v>
      </c>
      <c r="AF4868" s="3">
        <v>0.54243277533240231</v>
      </c>
      <c r="AG4868" s="3">
        <v>0.4425800857136431</v>
      </c>
      <c r="AH4868" s="3">
        <v>0.43990420639833905</v>
      </c>
      <c r="AI4868" s="3">
        <v>0.4628511441265406</v>
      </c>
      <c r="AJ4868" s="3">
        <v>0.35453316687816316</v>
      </c>
      <c r="AK4868" s="3">
        <v>0.44508475881548104</v>
      </c>
      <c r="AL4868" s="3">
        <v>0.79236694629313276</v>
      </c>
      <c r="AM4868" s="3">
        <v>0.7377344918500498</v>
      </c>
      <c r="AN4868" s="3">
        <v>0.41475280484528043</v>
      </c>
      <c r="AO4868" s="3">
        <v>0.19576781651006447</v>
      </c>
      <c r="AP4868" s="3">
        <v>0.85411539822320226</v>
      </c>
      <c r="AQ4868" s="3">
        <v>0.71485532136722485</v>
      </c>
      <c r="AR4868" s="3">
        <v>0.307867352779158</v>
      </c>
      <c r="AS4868" s="3">
        <v>0.2519094494708185</v>
      </c>
      <c r="AT4868" s="3">
        <v>0.81398474402893528</v>
      </c>
      <c r="AU4868" s="3">
        <v>0.58321370323900035</v>
      </c>
      <c r="AV4868" s="3">
        <v>0.70120602675571253</v>
      </c>
      <c r="AW4868" s="3">
        <v>0.85763376271218239</v>
      </c>
      <c r="AX4868" s="3">
        <v>0.93137510351247899</v>
      </c>
      <c r="AY4868" s="3">
        <v>1.2097242675790296</v>
      </c>
    </row>
    <row r="4869" spans="1:51" x14ac:dyDescent="0.25">
      <c r="A4869" t="s">
        <v>4871</v>
      </c>
      <c r="B4869" t="s">
        <v>4871</v>
      </c>
      <c r="C4869" t="s">
        <v>9738</v>
      </c>
      <c r="D4869" t="s">
        <v>13712</v>
      </c>
      <c r="E4869" t="s">
        <v>13779</v>
      </c>
      <c r="F4869" t="s">
        <v>13788</v>
      </c>
      <c r="G4869" t="s">
        <v>16595</v>
      </c>
      <c r="H4869" t="s">
        <v>16958</v>
      </c>
      <c r="I4869" s="3">
        <v>0.98279662658333911</v>
      </c>
      <c r="J4869" s="3">
        <v>21.147760694975776</v>
      </c>
      <c r="K4869" s="3">
        <v>17.938695921166854</v>
      </c>
      <c r="L4869" s="3">
        <v>2.3187944889068604</v>
      </c>
      <c r="M4869" s="3">
        <v>1.7701510190963745</v>
      </c>
      <c r="N4869" s="3">
        <v>41.196289999999998</v>
      </c>
      <c r="O4869" s="3">
        <v>44.706299999999999</v>
      </c>
      <c r="P4869" s="3">
        <v>1.1893882732151124</v>
      </c>
      <c r="Q4869" s="3">
        <v>1.1199836862054928</v>
      </c>
      <c r="R4869" s="3">
        <v>1.1199836862054928</v>
      </c>
      <c r="S4869" s="3">
        <v>0.76942751023562928</v>
      </c>
      <c r="T4869" s="3">
        <v>0.86885742962498236</v>
      </c>
      <c r="U4869" s="3">
        <v>0.95408008541180023</v>
      </c>
      <c r="V4869" s="3">
        <v>0.85821891344043866</v>
      </c>
      <c r="W4869" s="3">
        <v>0.78267127065328523</v>
      </c>
      <c r="X4869" s="3">
        <v>0.71618651333283023</v>
      </c>
      <c r="Y4869" s="3">
        <v>0.43914234781722383</v>
      </c>
      <c r="Z4869" s="3">
        <v>0.36148451301133078</v>
      </c>
      <c r="AA4869" s="3">
        <v>0.16449033917626743</v>
      </c>
      <c r="AB4869" s="3">
        <v>0.71942696817578167</v>
      </c>
      <c r="AC4869" s="3">
        <v>2.9072324780589192</v>
      </c>
      <c r="AD4869" s="3">
        <v>0.60447886195549527</v>
      </c>
      <c r="AE4869" s="3">
        <v>1.2029385410961078</v>
      </c>
      <c r="AF4869" s="3">
        <v>0.29149567125200415</v>
      </c>
      <c r="AG4869" s="3">
        <v>0.36148451301133078</v>
      </c>
      <c r="AH4869" s="3">
        <v>0.36351238415487436</v>
      </c>
      <c r="AI4869" s="3">
        <v>0.37323322908449441</v>
      </c>
      <c r="AJ4869" s="3">
        <v>0.43460114710640951</v>
      </c>
      <c r="AK4869" s="3">
        <v>0.45207573523256928</v>
      </c>
      <c r="AL4869" s="3">
        <v>0.61071212803641406</v>
      </c>
      <c r="AM4869" s="3">
        <v>0.53526831219205973</v>
      </c>
      <c r="AN4869" s="3">
        <v>-2.799083564189303E-2</v>
      </c>
      <c r="AO4869" s="3">
        <v>0.58202979353169348</v>
      </c>
      <c r="AP4869" s="3">
        <v>0.34759851114872764</v>
      </c>
      <c r="AQ4869" s="3">
        <v>0.92641350633085695</v>
      </c>
      <c r="AR4869" s="3">
        <v>-0.90653053032687392</v>
      </c>
      <c r="AS4869" s="3">
        <v>0.77408440705245574</v>
      </c>
      <c r="AT4869" s="3">
        <v>0.44066932936816317</v>
      </c>
      <c r="AU4869" s="3">
        <v>0.40539107599591617</v>
      </c>
      <c r="AV4869" s="3">
        <v>0.42176289534281985</v>
      </c>
      <c r="AW4869" s="3">
        <v>0.68707375123786285</v>
      </c>
      <c r="AX4869" s="3">
        <v>0.80928727476262896</v>
      </c>
      <c r="AY4869" s="3">
        <v>0.80106539374170771</v>
      </c>
    </row>
    <row r="4870" spans="1:51" x14ac:dyDescent="0.25">
      <c r="A4870" t="s">
        <v>4872</v>
      </c>
      <c r="B4870" t="s">
        <v>4872</v>
      </c>
      <c r="C4870" t="s">
        <v>9739</v>
      </c>
      <c r="D4870" t="s">
        <v>13713</v>
      </c>
      <c r="E4870" t="s">
        <v>13782</v>
      </c>
      <c r="F4870" t="s">
        <v>13788</v>
      </c>
      <c r="G4870" t="s">
        <v>16916</v>
      </c>
      <c r="H4870" t="s">
        <v>16958</v>
      </c>
      <c r="I4870" s="3">
        <v>0.77091483296456487</v>
      </c>
      <c r="J4870" s="3">
        <v>61.033045653571008</v>
      </c>
      <c r="K4870" s="3">
        <v>40.900374146742649</v>
      </c>
      <c r="L4870" s="3">
        <v>1.9969257116317749</v>
      </c>
      <c r="M4870" s="3">
        <v>1.6210142374038696</v>
      </c>
      <c r="N4870" s="3">
        <v>88.285330000000002</v>
      </c>
      <c r="O4870" s="3">
        <v>111.1238</v>
      </c>
      <c r="P4870" s="3">
        <v>2.1356256401049216</v>
      </c>
      <c r="Q4870" s="3">
        <v>1.2689897013313693</v>
      </c>
      <c r="R4870" s="3">
        <v>1.2689897013313693</v>
      </c>
      <c r="S4870" s="3">
        <v>1.3419304267187404</v>
      </c>
      <c r="T4870" s="3">
        <v>1.3036174290465583</v>
      </c>
      <c r="U4870" s="3">
        <v>1.5177439597736955</v>
      </c>
      <c r="V4870" s="3">
        <v>1.2856977359794279</v>
      </c>
      <c r="W4870" s="3">
        <v>0.54978322349516073</v>
      </c>
      <c r="X4870" s="3">
        <v>0.71823973892544712</v>
      </c>
      <c r="Y4870" s="3">
        <v>0.83167953348123169</v>
      </c>
      <c r="Z4870" s="3">
        <v>0.62074050820016602</v>
      </c>
      <c r="AA4870" s="3">
        <v>-0.96455971983485378</v>
      </c>
      <c r="AB4870" s="3">
        <v>0.36267529810915294</v>
      </c>
      <c r="AC4870" s="3">
        <v>4.7395578513406846</v>
      </c>
      <c r="AD4870" s="3">
        <v>-3.9194013157756169E-4</v>
      </c>
      <c r="AE4870" s="3">
        <v>1.1182258378725738</v>
      </c>
      <c r="AF4870" s="3">
        <v>0.2603114168629857</v>
      </c>
      <c r="AG4870" s="3">
        <v>0.62074050820016602</v>
      </c>
      <c r="AH4870" s="3">
        <v>0.41101410147649398</v>
      </c>
      <c r="AI4870" s="3">
        <v>0.42726947308203483</v>
      </c>
      <c r="AJ4870" s="3">
        <v>0.36001663846479964</v>
      </c>
      <c r="AK4870" s="3">
        <v>0.41774111630676269</v>
      </c>
      <c r="AL4870" s="3">
        <v>0.64851480294493957</v>
      </c>
      <c r="AM4870" s="3">
        <v>0.70507082420445544</v>
      </c>
      <c r="AN4870" s="3">
        <v>0.47686759812901724</v>
      </c>
      <c r="AO4870" s="3">
        <v>0.17479656673302837</v>
      </c>
      <c r="AP4870" s="3">
        <v>1.0740418642424052</v>
      </c>
      <c r="AQ4870" s="3">
        <v>0.83242890195856734</v>
      </c>
      <c r="AR4870" s="3">
        <v>0.90936487998515581</v>
      </c>
      <c r="AS4870" s="3">
        <v>0.31893500501133926</v>
      </c>
      <c r="AT4870" s="3">
        <v>1.0693476250314549</v>
      </c>
      <c r="AU4870" s="3">
        <v>0.68930530474288432</v>
      </c>
      <c r="AV4870" s="3">
        <v>0.89208007700695302</v>
      </c>
      <c r="AW4870" s="3">
        <v>0.9513311995284589</v>
      </c>
      <c r="AX4870" s="3">
        <v>1.0630434206639148</v>
      </c>
      <c r="AY4870" s="3">
        <v>1.4212854835913937</v>
      </c>
    </row>
    <row r="4871" spans="1:51" x14ac:dyDescent="0.25">
      <c r="A4871" t="s">
        <v>4873</v>
      </c>
      <c r="B4871" t="s">
        <v>4873</v>
      </c>
      <c r="C4871" t="s">
        <v>9740</v>
      </c>
      <c r="D4871" t="s">
        <v>13714</v>
      </c>
      <c r="E4871" t="s">
        <v>13779</v>
      </c>
      <c r="F4871" t="s">
        <v>13788</v>
      </c>
      <c r="G4871" t="s">
        <v>16917</v>
      </c>
      <c r="H4871" t="s">
        <v>16958</v>
      </c>
      <c r="I4871" s="3">
        <v>0.61586969999999996</v>
      </c>
      <c r="J4871" s="3" t="s">
        <v>17011</v>
      </c>
      <c r="K4871" s="3">
        <v>17.17576</v>
      </c>
      <c r="L4871" s="3">
        <v>0.9965349</v>
      </c>
      <c r="M4871" s="3">
        <v>0.65187819999999996</v>
      </c>
      <c r="N4871" s="3" t="s">
        <v>17011</v>
      </c>
      <c r="O4871" s="3" t="s">
        <v>17011</v>
      </c>
      <c r="P4871" s="3">
        <v>0.69019940000000002</v>
      </c>
      <c r="Q4871" s="3">
        <v>0.6758807</v>
      </c>
      <c r="R4871" s="3">
        <v>0.6758807</v>
      </c>
      <c r="S4871" s="3">
        <v>0.72035640000000001</v>
      </c>
      <c r="T4871" s="3">
        <v>0.81370319999999996</v>
      </c>
      <c r="U4871" s="3">
        <v>0.97991119999999998</v>
      </c>
      <c r="V4871" s="3">
        <v>0.80187569999999997</v>
      </c>
      <c r="W4871" s="3">
        <v>0.5930957</v>
      </c>
      <c r="X4871" s="3">
        <v>0.55294600000000005</v>
      </c>
      <c r="Y4871" s="3">
        <v>0.37048799999999998</v>
      </c>
      <c r="Z4871" s="3">
        <v>0.2510385</v>
      </c>
      <c r="AA4871" s="3">
        <v>0.69667769999999996</v>
      </c>
      <c r="AB4871" s="3">
        <v>1.0629949999999999</v>
      </c>
      <c r="AC4871" s="3">
        <v>2.4021620000000001</v>
      </c>
      <c r="AD4871" s="3">
        <v>0.40668559999999998</v>
      </c>
      <c r="AE4871" s="3">
        <v>1.3795029999999999</v>
      </c>
      <c r="AF4871" s="3">
        <v>0.79387859999999999</v>
      </c>
      <c r="AG4871" s="3">
        <v>0.2510385</v>
      </c>
      <c r="AH4871" s="3">
        <v>0.30692160000000002</v>
      </c>
      <c r="AI4871" s="3">
        <v>0.2932051</v>
      </c>
      <c r="AJ4871" s="3">
        <v>0.25941520000000001</v>
      </c>
      <c r="AK4871" s="3">
        <v>0.3790673</v>
      </c>
      <c r="AL4871" s="3">
        <v>0.38049169999999999</v>
      </c>
      <c r="AM4871" s="3">
        <v>0.47656809999999999</v>
      </c>
      <c r="AN4871" s="3">
        <v>0.54616710000000002</v>
      </c>
      <c r="AO4871" s="3">
        <v>0.13048029999999999</v>
      </c>
      <c r="AP4871" s="3">
        <v>0.35994159999999997</v>
      </c>
      <c r="AQ4871" s="3">
        <v>0.46380710000000003</v>
      </c>
      <c r="AR4871" s="3">
        <v>0.1705681</v>
      </c>
      <c r="AS4871" s="3">
        <v>1.005681</v>
      </c>
      <c r="AT4871" s="3">
        <v>0.46592909999999998</v>
      </c>
      <c r="AU4871" s="3">
        <v>0.42460560000000003</v>
      </c>
      <c r="AV4871" s="3">
        <v>0.42339589999999999</v>
      </c>
      <c r="AW4871" s="3">
        <v>0.74260769999999998</v>
      </c>
      <c r="AX4871" s="3">
        <v>0.7402318</v>
      </c>
      <c r="AY4871" s="3">
        <v>0.72732600000000003</v>
      </c>
    </row>
    <row r="4872" spans="1:51" x14ac:dyDescent="0.25">
      <c r="A4872" t="s">
        <v>4874</v>
      </c>
      <c r="B4872" t="s">
        <v>4874</v>
      </c>
      <c r="C4872" t="s">
        <v>9740</v>
      </c>
      <c r="D4872" t="s">
        <v>13715</v>
      </c>
      <c r="E4872" t="s">
        <v>13779</v>
      </c>
      <c r="F4872" t="s">
        <v>13788</v>
      </c>
      <c r="G4872" t="s">
        <v>16918</v>
      </c>
      <c r="H4872" t="s">
        <v>16958</v>
      </c>
      <c r="I4872" s="3">
        <v>0.98974329999999999</v>
      </c>
      <c r="J4872" s="3">
        <v>23.081569999999999</v>
      </c>
      <c r="K4872" s="3">
        <v>15.28368</v>
      </c>
      <c r="L4872" s="3">
        <v>1.629961</v>
      </c>
      <c r="M4872" s="3">
        <v>1.8488389999999999</v>
      </c>
      <c r="N4872" s="3">
        <v>33.679459999999999</v>
      </c>
      <c r="O4872" s="3">
        <v>26.023510000000002</v>
      </c>
      <c r="P4872" s="3">
        <v>0.86450970000000005</v>
      </c>
      <c r="Q4872" s="3">
        <v>1.048114</v>
      </c>
      <c r="R4872" s="3">
        <v>1.048114</v>
      </c>
      <c r="S4872" s="3">
        <v>0.85391459999999997</v>
      </c>
      <c r="T4872" s="3">
        <v>0.96885460000000001</v>
      </c>
      <c r="U4872" s="3">
        <v>1.075699</v>
      </c>
      <c r="V4872" s="3">
        <v>0.96215640000000002</v>
      </c>
      <c r="W4872" s="3">
        <v>0.35359610000000002</v>
      </c>
      <c r="X4872" s="3">
        <v>0.43479760000000001</v>
      </c>
      <c r="Y4872" s="3">
        <v>0.63806300000000005</v>
      </c>
      <c r="Z4872" s="3">
        <v>0.45774169999999997</v>
      </c>
      <c r="AA4872" s="3">
        <v>-0.2557026</v>
      </c>
      <c r="AB4872" s="3">
        <v>0.50420069999999995</v>
      </c>
      <c r="AC4872" s="3">
        <v>3.222321</v>
      </c>
      <c r="AD4872" s="3">
        <v>-0.248806</v>
      </c>
      <c r="AE4872" s="3">
        <v>0.79772569999999998</v>
      </c>
      <c r="AF4872" s="3">
        <v>0.3016317</v>
      </c>
      <c r="AG4872" s="3">
        <v>0.45774169999999997</v>
      </c>
      <c r="AH4872" s="3">
        <v>0.4593971</v>
      </c>
      <c r="AI4872" s="3">
        <v>0.46759050000000002</v>
      </c>
      <c r="AJ4872" s="3">
        <v>0.25045260000000003</v>
      </c>
      <c r="AK4872" s="3">
        <v>0.36912800000000001</v>
      </c>
      <c r="AL4872" s="3">
        <v>0.59693949999999996</v>
      </c>
      <c r="AM4872" s="3">
        <v>0.41758440000000002</v>
      </c>
      <c r="AN4872" s="3">
        <v>0.91840949999999999</v>
      </c>
      <c r="AO4872" s="3">
        <v>-0.21218339999999999</v>
      </c>
      <c r="AP4872" s="3">
        <v>0.94982670000000002</v>
      </c>
      <c r="AQ4872" s="3">
        <v>0.23231289999999999</v>
      </c>
      <c r="AR4872" s="3">
        <v>0.84440649999999995</v>
      </c>
      <c r="AS4872" s="3">
        <v>0.14078019999999999</v>
      </c>
      <c r="AT4872" s="3">
        <v>0.50226700000000002</v>
      </c>
      <c r="AU4872" s="3">
        <v>0.44710719999999998</v>
      </c>
      <c r="AV4872" s="3">
        <v>0.45810909999999999</v>
      </c>
      <c r="AW4872" s="3">
        <v>0.75261250000000002</v>
      </c>
      <c r="AX4872" s="3">
        <v>0.75441000000000003</v>
      </c>
      <c r="AY4872" s="3">
        <v>0.90152840000000001</v>
      </c>
    </row>
    <row r="4873" spans="1:51" x14ac:dyDescent="0.25">
      <c r="A4873" t="s">
        <v>4875</v>
      </c>
      <c r="B4873" t="s">
        <v>4875</v>
      </c>
      <c r="C4873" t="s">
        <v>9741</v>
      </c>
      <c r="D4873" t="s">
        <v>13716</v>
      </c>
      <c r="E4873" t="s">
        <v>13779</v>
      </c>
      <c r="F4873" t="s">
        <v>13788</v>
      </c>
      <c r="G4873" t="s">
        <v>16919</v>
      </c>
      <c r="H4873" t="s">
        <v>16958</v>
      </c>
      <c r="I4873" s="3">
        <v>0.95289914497797812</v>
      </c>
      <c r="J4873" s="3">
        <v>16.77107260357948</v>
      </c>
      <c r="K4873" s="3">
        <v>11.998752098491867</v>
      </c>
      <c r="L4873" s="3">
        <v>0.72100073099136353</v>
      </c>
      <c r="M4873" s="3">
        <v>1.3107621669769287</v>
      </c>
      <c r="N4873" s="3">
        <v>20.76397</v>
      </c>
      <c r="O4873" s="3">
        <v>9.7869379999999992</v>
      </c>
      <c r="P4873" s="3">
        <v>1.044138512243086</v>
      </c>
      <c r="Q4873" s="3">
        <v>1.0014157735917177</v>
      </c>
      <c r="R4873" s="3">
        <v>1.0014157735917177</v>
      </c>
      <c r="S4873" s="3">
        <v>0.7471384337739243</v>
      </c>
      <c r="T4873" s="3">
        <v>0.78280869644640327</v>
      </c>
      <c r="U4873" s="3">
        <v>0.95684973406166507</v>
      </c>
      <c r="V4873" s="3">
        <v>0.7823034610985955</v>
      </c>
      <c r="W4873" s="3">
        <v>0.43985109525658178</v>
      </c>
      <c r="X4873" s="3">
        <v>0.42405287029085065</v>
      </c>
      <c r="Y4873" s="3">
        <v>0.51805752547966499</v>
      </c>
      <c r="Z4873" s="3">
        <v>0.39372645890736568</v>
      </c>
      <c r="AA4873" s="3">
        <v>7.258020569626783E-2</v>
      </c>
      <c r="AB4873" s="3">
        <v>0.59287171204162747</v>
      </c>
      <c r="AC4873" s="3">
        <v>2.503692987509893</v>
      </c>
      <c r="AD4873" s="3">
        <v>0.21302179787903044</v>
      </c>
      <c r="AE4873" s="3">
        <v>0.70870802213347683</v>
      </c>
      <c r="AF4873" s="3">
        <v>0.51288723207635534</v>
      </c>
      <c r="AG4873" s="3">
        <v>0.39372645890736568</v>
      </c>
      <c r="AH4873" s="3">
        <v>0.39372105391149664</v>
      </c>
      <c r="AI4873" s="3">
        <v>0.40252294192865617</v>
      </c>
      <c r="AJ4873" s="3">
        <v>0.33317083563123695</v>
      </c>
      <c r="AK4873" s="3">
        <v>0.36738038392825578</v>
      </c>
      <c r="AL4873" s="3">
        <v>0.53046401108213004</v>
      </c>
      <c r="AM4873" s="3">
        <v>0.48848224822555936</v>
      </c>
      <c r="AN4873" s="3">
        <v>0.46903740568819718</v>
      </c>
      <c r="AO4873" s="3">
        <v>0.17624311379568058</v>
      </c>
      <c r="AP4873" s="3">
        <v>0.6200154570804346</v>
      </c>
      <c r="AQ4873" s="3">
        <v>0.47746639156722237</v>
      </c>
      <c r="AR4873" s="3">
        <v>0.41104547259476354</v>
      </c>
      <c r="AS4873" s="3">
        <v>0.18707337231316884</v>
      </c>
      <c r="AT4873" s="3">
        <v>0.45879141270932677</v>
      </c>
      <c r="AU4873" s="3">
        <v>0.41061962234647265</v>
      </c>
      <c r="AV4873" s="3">
        <v>0.4180663575884907</v>
      </c>
      <c r="AW4873" s="3">
        <v>0.70181540907848761</v>
      </c>
      <c r="AX4873" s="3">
        <v>0.75753698953249815</v>
      </c>
      <c r="AY4873" s="3">
        <v>0.81758381612660491</v>
      </c>
    </row>
    <row r="4874" spans="1:51" x14ac:dyDescent="0.25">
      <c r="A4874" t="s">
        <v>4876</v>
      </c>
      <c r="B4874" t="s">
        <v>4876</v>
      </c>
      <c r="C4874" t="s">
        <v>9742</v>
      </c>
      <c r="D4874" t="s">
        <v>13717</v>
      </c>
      <c r="E4874" t="s">
        <v>13779</v>
      </c>
      <c r="F4874" t="s">
        <v>13788</v>
      </c>
      <c r="G4874" t="s">
        <v>16875</v>
      </c>
      <c r="H4874" t="s">
        <v>16958</v>
      </c>
      <c r="I4874" s="3">
        <v>0.99810666603396614</v>
      </c>
      <c r="J4874" s="3">
        <v>30.835180687682019</v>
      </c>
      <c r="K4874" s="3">
        <v>25.689458300035621</v>
      </c>
      <c r="L4874" s="3">
        <v>1.6939904689788818</v>
      </c>
      <c r="M4874" s="3">
        <v>0.97088629007339478</v>
      </c>
      <c r="N4874" s="3">
        <v>30.449190000000002</v>
      </c>
      <c r="O4874" s="3">
        <v>47.180280000000003</v>
      </c>
      <c r="P4874" s="3">
        <v>1.313865684449705</v>
      </c>
      <c r="Q4874" s="3">
        <v>1.4213355653432016</v>
      </c>
      <c r="R4874" s="3">
        <v>1.4213355653432016</v>
      </c>
      <c r="S4874" s="3">
        <v>1.0583861876266885</v>
      </c>
      <c r="T4874" s="3">
        <v>1.1753627853421562</v>
      </c>
      <c r="U4874" s="3">
        <v>1.2765714948243128</v>
      </c>
      <c r="V4874" s="3">
        <v>1.1665187280397999</v>
      </c>
      <c r="W4874" s="3">
        <v>0.51492092128971512</v>
      </c>
      <c r="X4874" s="3">
        <v>0.5694825968774293</v>
      </c>
      <c r="Y4874" s="3">
        <v>0.68742491169947462</v>
      </c>
      <c r="Z4874" s="3">
        <v>0.46923612712086338</v>
      </c>
      <c r="AA4874" s="3">
        <v>-0.3782231118125513</v>
      </c>
      <c r="AB4874" s="3">
        <v>0.62271104481713579</v>
      </c>
      <c r="AC4874" s="3">
        <v>4.1762330401240479</v>
      </c>
      <c r="AD4874" s="3">
        <v>-3.8019736086053524E-2</v>
      </c>
      <c r="AE4874" s="3">
        <v>1.0685866200562637</v>
      </c>
      <c r="AF4874" s="3">
        <v>0.20557917797028952</v>
      </c>
      <c r="AG4874" s="3">
        <v>0.46923612712086338</v>
      </c>
      <c r="AH4874" s="3">
        <v>0.47929623368386198</v>
      </c>
      <c r="AI4874" s="3">
        <v>0.50604864788653892</v>
      </c>
      <c r="AJ4874" s="3">
        <v>0.37599977466407619</v>
      </c>
      <c r="AK4874" s="3">
        <v>0.43791433221685838</v>
      </c>
      <c r="AL4874" s="3">
        <v>0.80027644707374468</v>
      </c>
      <c r="AM4874" s="3">
        <v>0.6342884448278806</v>
      </c>
      <c r="AN4874" s="3">
        <v>0.57360464431751068</v>
      </c>
      <c r="AO4874" s="3">
        <v>4.9676735623405688E-2</v>
      </c>
      <c r="AP4874" s="3">
        <v>0.93014511530875965</v>
      </c>
      <c r="AQ4874" s="3">
        <v>0.5976066349431961</v>
      </c>
      <c r="AR4874" s="3">
        <v>-0.18159979256686953</v>
      </c>
      <c r="AS4874" s="3">
        <v>0.17276003105316451</v>
      </c>
      <c r="AT4874" s="3">
        <v>0.57373687627807923</v>
      </c>
      <c r="AU4874" s="3">
        <v>0.482494530388067</v>
      </c>
      <c r="AV4874" s="3">
        <v>0.50401952882889356</v>
      </c>
      <c r="AW4874" s="3">
        <v>0.86588954689740472</v>
      </c>
      <c r="AX4874" s="3">
        <v>0.92589350067770837</v>
      </c>
      <c r="AY4874" s="3">
        <v>1.1024523750964832</v>
      </c>
    </row>
    <row r="4875" spans="1:51" x14ac:dyDescent="0.25">
      <c r="A4875" t="s">
        <v>4877</v>
      </c>
      <c r="B4875" t="s">
        <v>4877</v>
      </c>
      <c r="C4875" t="s">
        <v>9743</v>
      </c>
      <c r="D4875" t="s">
        <v>13718</v>
      </c>
      <c r="E4875" t="s">
        <v>13780</v>
      </c>
      <c r="F4875" t="s">
        <v>13788</v>
      </c>
      <c r="G4875" t="s">
        <v>16920</v>
      </c>
      <c r="H4875" t="s">
        <v>16958</v>
      </c>
      <c r="I4875" s="3">
        <v>0.93819807464162941</v>
      </c>
      <c r="J4875" s="3">
        <v>17.069022317530312</v>
      </c>
      <c r="K4875" s="3">
        <v>12.216522700121617</v>
      </c>
      <c r="L4875" s="3">
        <v>-0.24866807460784912</v>
      </c>
      <c r="M4875" s="3">
        <v>0.80064564943313599</v>
      </c>
      <c r="N4875" s="3">
        <v>13.545489999999999</v>
      </c>
      <c r="O4875" s="3">
        <v>-1.9196949999999999</v>
      </c>
      <c r="P4875" s="3">
        <v>0.91939217780356186</v>
      </c>
      <c r="Q4875" s="3">
        <v>0.80097487191667738</v>
      </c>
      <c r="R4875" s="3">
        <v>0.80097487191667738</v>
      </c>
      <c r="S4875" s="3">
        <v>0.74333486407099036</v>
      </c>
      <c r="T4875" s="3">
        <v>0.68464225110251387</v>
      </c>
      <c r="U4875" s="3">
        <v>0.99197931780827087</v>
      </c>
      <c r="V4875" s="3">
        <v>0.67526568851390201</v>
      </c>
      <c r="W4875" s="3">
        <v>0.47494254667015678</v>
      </c>
      <c r="X4875" s="3">
        <v>0.45355443359441389</v>
      </c>
      <c r="Y4875" s="3">
        <v>0.46315559864558586</v>
      </c>
      <c r="Z4875" s="3">
        <v>0.31270979036401109</v>
      </c>
      <c r="AA4875" s="3">
        <v>0.34953014810034544</v>
      </c>
      <c r="AB4875" s="3">
        <v>0.8343168248866778</v>
      </c>
      <c r="AC4875" s="3">
        <v>2.5692931323902561</v>
      </c>
      <c r="AD4875" s="3">
        <v>0.40634817788872202</v>
      </c>
      <c r="AE4875" s="3">
        <v>0.87242619663041765</v>
      </c>
      <c r="AF4875" s="3">
        <v>0.79775448461887621</v>
      </c>
      <c r="AG4875" s="3">
        <v>0.31270979036401109</v>
      </c>
      <c r="AH4875" s="3">
        <v>0.44751398694081407</v>
      </c>
      <c r="AI4875" s="3">
        <v>0.46854826970340718</v>
      </c>
      <c r="AJ4875" s="3">
        <v>0.3986101222028719</v>
      </c>
      <c r="AK4875" s="3">
        <v>0.39362007720266579</v>
      </c>
      <c r="AL4875" s="3">
        <v>0.66410608087934042</v>
      </c>
      <c r="AM4875" s="3">
        <v>0.56798670219508529</v>
      </c>
      <c r="AN4875" s="3">
        <v>0.32674546406768357</v>
      </c>
      <c r="AO4875" s="3">
        <v>0.30442620104197832</v>
      </c>
      <c r="AP4875" s="3">
        <v>0.49512027056790298</v>
      </c>
      <c r="AQ4875" s="3">
        <v>0.6068158726408529</v>
      </c>
      <c r="AR4875" s="3">
        <v>-7.614261558335611E-2</v>
      </c>
      <c r="AS4875" s="3">
        <v>0.25728060406379077</v>
      </c>
      <c r="AT4875" s="3">
        <v>0.44566530463905413</v>
      </c>
      <c r="AU4875" s="3">
        <v>0.3949911758306856</v>
      </c>
      <c r="AV4875" s="3">
        <v>0.41274540396465642</v>
      </c>
      <c r="AW4875" s="3">
        <v>0.83151181132243079</v>
      </c>
      <c r="AX4875" s="3">
        <v>0.92887828293887076</v>
      </c>
      <c r="AY4875" s="3">
        <v>0.87236889249339955</v>
      </c>
    </row>
    <row r="4876" spans="1:51" x14ac:dyDescent="0.25">
      <c r="A4876" t="s">
        <v>4878</v>
      </c>
      <c r="B4876" t="s">
        <v>4878</v>
      </c>
      <c r="C4876" t="s">
        <v>9744</v>
      </c>
      <c r="D4876" t="s">
        <v>13719</v>
      </c>
      <c r="E4876" t="s">
        <v>13780</v>
      </c>
      <c r="F4876" t="s">
        <v>13793</v>
      </c>
      <c r="G4876" t="s">
        <v>16921</v>
      </c>
      <c r="H4876" t="s">
        <v>16958</v>
      </c>
      <c r="I4876" s="3">
        <v>0.42151450630040643</v>
      </c>
      <c r="J4876" s="3">
        <v>18.248474627063242</v>
      </c>
      <c r="K4876" s="3">
        <v>13.65954967077781</v>
      </c>
      <c r="L4876" s="3">
        <v>1.0448211431503296</v>
      </c>
      <c r="M4876" s="3">
        <v>1.0226469039916992</v>
      </c>
      <c r="N4876" s="3">
        <v>20.278269999999999</v>
      </c>
      <c r="O4876" s="3">
        <v>24.320239999999998</v>
      </c>
      <c r="P4876" s="3">
        <v>0.95648423081603995</v>
      </c>
      <c r="Q4876" s="3">
        <v>0.86525608595976689</v>
      </c>
      <c r="R4876" s="3">
        <v>0.86525608595976689</v>
      </c>
      <c r="S4876" s="3">
        <v>0.78618062767750652</v>
      </c>
      <c r="T4876" s="3">
        <v>0.78301295348718813</v>
      </c>
      <c r="U4876" s="3">
        <v>1.0055818569196879</v>
      </c>
      <c r="V4876" s="3">
        <v>0.77829215245245909</v>
      </c>
      <c r="W4876" s="3">
        <v>0.48584082481521851</v>
      </c>
      <c r="X4876" s="3">
        <v>0.42238598954490059</v>
      </c>
      <c r="Y4876" s="3">
        <v>0.49484140420388001</v>
      </c>
      <c r="Z4876" s="3">
        <v>0.36475536280650356</v>
      </c>
      <c r="AA4876" s="3">
        <v>9.157186117308122E-2</v>
      </c>
      <c r="AB4876" s="3">
        <v>0.64503663562887903</v>
      </c>
      <c r="AC4876" s="3">
        <v>2.7332987705211087</v>
      </c>
      <c r="AD4876" s="3">
        <v>0.29212154224475906</v>
      </c>
      <c r="AE4876" s="3">
        <v>0.72737778828629174</v>
      </c>
      <c r="AF4876" s="3">
        <v>0.61122416593491469</v>
      </c>
      <c r="AG4876" s="3">
        <v>0.36475536280650356</v>
      </c>
      <c r="AH4876" s="3">
        <v>0.47809052194318502</v>
      </c>
      <c r="AI4876" s="3">
        <v>0.49549782917184659</v>
      </c>
      <c r="AJ4876" s="3">
        <v>0.51045008875094611</v>
      </c>
      <c r="AK4876" s="3">
        <v>0.42272255122055297</v>
      </c>
      <c r="AL4876" s="3">
        <v>0.79263916839635917</v>
      </c>
      <c r="AM4876" s="3">
        <v>0.57341600822149397</v>
      </c>
      <c r="AN4876" s="3">
        <v>0.28425876025862962</v>
      </c>
      <c r="AO4876" s="3">
        <v>0.33460556056857049</v>
      </c>
      <c r="AP4876" s="3">
        <v>0.51664207920525551</v>
      </c>
      <c r="AQ4876" s="3">
        <v>0.65891946930992518</v>
      </c>
      <c r="AR4876" s="3">
        <v>-7.909257153039212E-2</v>
      </c>
      <c r="AS4876" s="3">
        <v>0.11586978012550428</v>
      </c>
      <c r="AT4876" s="3">
        <v>0.47570327324357231</v>
      </c>
      <c r="AU4876" s="3">
        <v>0.4089824315730568</v>
      </c>
      <c r="AV4876" s="3">
        <v>0.42598021989072959</v>
      </c>
      <c r="AW4876" s="3">
        <v>0.7863983241545851</v>
      </c>
      <c r="AX4876" s="3">
        <v>0.8653199285448423</v>
      </c>
      <c r="AY4876" s="3">
        <v>0.9202716040870651</v>
      </c>
    </row>
    <row r="4877" spans="1:51" x14ac:dyDescent="0.25">
      <c r="A4877" t="s">
        <v>4879</v>
      </c>
      <c r="B4877" t="s">
        <v>4879</v>
      </c>
      <c r="C4877" t="s">
        <v>9745</v>
      </c>
      <c r="D4877" t="s">
        <v>13720</v>
      </c>
      <c r="E4877" t="s">
        <v>13779</v>
      </c>
      <c r="F4877" t="s">
        <v>13788</v>
      </c>
      <c r="G4877" t="s">
        <v>16922</v>
      </c>
      <c r="H4877" t="s">
        <v>16958</v>
      </c>
      <c r="I4877" s="3">
        <v>0.87691140070092488</v>
      </c>
      <c r="J4877" s="3">
        <v>14.495432867420465</v>
      </c>
      <c r="K4877" s="3">
        <v>12.871507163037244</v>
      </c>
      <c r="L4877" s="3">
        <v>1.2572715282440186</v>
      </c>
      <c r="M4877" s="3">
        <v>1.1914459466934204</v>
      </c>
      <c r="N4877" s="3">
        <v>18.99212</v>
      </c>
      <c r="O4877" s="3">
        <v>15.83957</v>
      </c>
      <c r="P4877" s="3">
        <v>0.86588824451430624</v>
      </c>
      <c r="Q4877" s="3">
        <v>0.84991453722511823</v>
      </c>
      <c r="R4877" s="3">
        <v>0.84991453722511823</v>
      </c>
      <c r="S4877" s="3">
        <v>0.69162059383292096</v>
      </c>
      <c r="T4877" s="3">
        <v>0.65606844709716261</v>
      </c>
      <c r="U4877" s="3">
        <v>0.89299785302261314</v>
      </c>
      <c r="V4877" s="3">
        <v>0.64766512229756223</v>
      </c>
      <c r="W4877" s="3">
        <v>0.53850388535767457</v>
      </c>
      <c r="X4877" s="3">
        <v>0.47574113473415997</v>
      </c>
      <c r="Y4877" s="3">
        <v>0.40453219917777672</v>
      </c>
      <c r="Z4877" s="3">
        <v>0.2945157346152702</v>
      </c>
      <c r="AA4877" s="3">
        <v>0.45882570511265319</v>
      </c>
      <c r="AB4877" s="3">
        <v>0.8732575982022488</v>
      </c>
      <c r="AC4877" s="3">
        <v>2.3388907188053651</v>
      </c>
      <c r="AD4877" s="3">
        <v>0.62534703641766409</v>
      </c>
      <c r="AE4877" s="3">
        <v>0.85822907128991177</v>
      </c>
      <c r="AF4877" s="3">
        <v>0.75597306001781939</v>
      </c>
      <c r="AG4877" s="3">
        <v>0.2945157346152702</v>
      </c>
      <c r="AH4877" s="3">
        <v>0.3595975641476663</v>
      </c>
      <c r="AI4877" s="3">
        <v>0.37032511785015798</v>
      </c>
      <c r="AJ4877" s="3">
        <v>0.4028052682285424</v>
      </c>
      <c r="AK4877" s="3">
        <v>0.39626703152229237</v>
      </c>
      <c r="AL4877" s="3">
        <v>0.54224724688670234</v>
      </c>
      <c r="AM4877" s="3">
        <v>0.50593003551651383</v>
      </c>
      <c r="AN4877" s="3">
        <v>0.12040682391406579</v>
      </c>
      <c r="AO4877" s="3">
        <v>0.48632741043484173</v>
      </c>
      <c r="AP4877" s="3">
        <v>0.36272710899654609</v>
      </c>
      <c r="AQ4877" s="3">
        <v>0.80225249785807562</v>
      </c>
      <c r="AR4877" s="3">
        <v>-6.6737721262822514E-2</v>
      </c>
      <c r="AS4877" s="3">
        <v>0.29806054919847758</v>
      </c>
      <c r="AT4877" s="3">
        <v>0.43393914475210782</v>
      </c>
      <c r="AU4877" s="3">
        <v>0.39491312538395529</v>
      </c>
      <c r="AV4877" s="3">
        <v>0.40496646455266677</v>
      </c>
      <c r="AW4877" s="3">
        <v>0.74003243457764634</v>
      </c>
      <c r="AX4877" s="3">
        <v>0.84875044343207207</v>
      </c>
      <c r="AY4877" s="3">
        <v>0.77377691151946859</v>
      </c>
    </row>
    <row r="4878" spans="1:51" x14ac:dyDescent="0.25">
      <c r="A4878" t="s">
        <v>4880</v>
      </c>
      <c r="B4878" t="s">
        <v>4880</v>
      </c>
      <c r="C4878" t="s">
        <v>9746</v>
      </c>
      <c r="D4878" t="s">
        <v>13721</v>
      </c>
      <c r="E4878" t="s">
        <v>13779</v>
      </c>
      <c r="F4878" t="s">
        <v>13788</v>
      </c>
      <c r="G4878" t="s">
        <v>16923</v>
      </c>
      <c r="H4878" t="s">
        <v>16958</v>
      </c>
      <c r="I4878" s="3">
        <v>0.79052185108526074</v>
      </c>
      <c r="J4878" s="3">
        <v>17.77411534824147</v>
      </c>
      <c r="K4878" s="3">
        <v>15.241876530167572</v>
      </c>
      <c r="L4878" s="3">
        <v>1.7447206974029541</v>
      </c>
      <c r="M4878" s="3">
        <v>1.2202510833740234</v>
      </c>
      <c r="N4878" s="3">
        <v>22.83126</v>
      </c>
      <c r="O4878" s="3">
        <v>38.917769999999997</v>
      </c>
      <c r="P4878" s="3">
        <v>0.90253520113672447</v>
      </c>
      <c r="Q4878" s="3">
        <v>0.84044195088539364</v>
      </c>
      <c r="R4878" s="3">
        <v>0.84044195088539364</v>
      </c>
      <c r="S4878" s="3">
        <v>0.72641803375357172</v>
      </c>
      <c r="T4878" s="3">
        <v>0.74856347024055747</v>
      </c>
      <c r="U4878" s="3">
        <v>0.88363469039552434</v>
      </c>
      <c r="V4878" s="3">
        <v>0.74824881203361437</v>
      </c>
      <c r="W4878" s="3">
        <v>0.46731428348795045</v>
      </c>
      <c r="X4878" s="3">
        <v>0.41057105765089791</v>
      </c>
      <c r="Y4878" s="3">
        <v>0.47695946309027826</v>
      </c>
      <c r="Z4878" s="3">
        <v>0.37705171243831476</v>
      </c>
      <c r="AA4878" s="3">
        <v>8.9247575759172665E-2</v>
      </c>
      <c r="AB4878" s="3">
        <v>0.54894838984918448</v>
      </c>
      <c r="AC4878" s="3">
        <v>2.3058336486049824</v>
      </c>
      <c r="AD4878" s="3">
        <v>0.28023288957307685</v>
      </c>
      <c r="AE4878" s="3">
        <v>0.74086564200953453</v>
      </c>
      <c r="AF4878" s="3">
        <v>0.41325621813260033</v>
      </c>
      <c r="AG4878" s="3">
        <v>0.37705171243831476</v>
      </c>
      <c r="AH4878" s="3">
        <v>0.38896719621415188</v>
      </c>
      <c r="AI4878" s="3">
        <v>0.40650685599084591</v>
      </c>
      <c r="AJ4878" s="3">
        <v>0.41454003045947385</v>
      </c>
      <c r="AK4878" s="3">
        <v>0.38329031270693564</v>
      </c>
      <c r="AL4878" s="3">
        <v>0.58280292171499948</v>
      </c>
      <c r="AM4878" s="3">
        <v>0.55297718594502243</v>
      </c>
      <c r="AN4878" s="3">
        <v>0.30991419690855226</v>
      </c>
      <c r="AO4878" s="3">
        <v>0.31029907542331353</v>
      </c>
      <c r="AP4878" s="3">
        <v>0.5349172513212439</v>
      </c>
      <c r="AQ4878" s="3">
        <v>0.53811778059850623</v>
      </c>
      <c r="AR4878" s="3">
        <v>0.1590992007485699</v>
      </c>
      <c r="AS4878" s="3">
        <v>0.20441458635093632</v>
      </c>
      <c r="AT4878" s="3">
        <v>0.44878376644437151</v>
      </c>
      <c r="AU4878" s="3">
        <v>0.39680865155716599</v>
      </c>
      <c r="AV4878" s="3">
        <v>0.406040085532267</v>
      </c>
      <c r="AW4878" s="3">
        <v>0.67517632658314863</v>
      </c>
      <c r="AX4878" s="3">
        <v>0.74939503242171879</v>
      </c>
      <c r="AY4878" s="3">
        <v>0.82120081854000593</v>
      </c>
    </row>
    <row r="4879" spans="1:51" x14ac:dyDescent="0.25">
      <c r="A4879" t="s">
        <v>4881</v>
      </c>
      <c r="B4879" t="s">
        <v>4881</v>
      </c>
      <c r="C4879" t="s">
        <v>9747</v>
      </c>
      <c r="D4879" t="s">
        <v>13722</v>
      </c>
      <c r="E4879" t="s">
        <v>13782</v>
      </c>
      <c r="F4879" t="s">
        <v>13797</v>
      </c>
      <c r="G4879" t="s">
        <v>16924</v>
      </c>
      <c r="H4879" t="s">
        <v>16958</v>
      </c>
      <c r="I4879" s="3">
        <v>0.20193330000000001</v>
      </c>
      <c r="J4879" s="3" t="s">
        <v>17011</v>
      </c>
      <c r="K4879" s="3" t="s">
        <v>17011</v>
      </c>
      <c r="L4879" s="3">
        <v>1.8272090000000001</v>
      </c>
      <c r="M4879" s="3">
        <v>1.04051</v>
      </c>
      <c r="N4879" s="3">
        <v>36.714129999999997</v>
      </c>
      <c r="O4879" s="3">
        <v>59.478000000000002</v>
      </c>
      <c r="P4879" s="3">
        <v>1.173217</v>
      </c>
      <c r="Q4879" s="3">
        <v>0.53825650000000003</v>
      </c>
      <c r="R4879" s="3">
        <v>0.53825650000000003</v>
      </c>
      <c r="S4879" s="3">
        <v>0.62929679999999999</v>
      </c>
      <c r="T4879" s="3">
        <v>0.93608740000000001</v>
      </c>
      <c r="U4879" s="3">
        <v>0.72599959999999997</v>
      </c>
      <c r="V4879" s="3">
        <v>0.92425659999999998</v>
      </c>
      <c r="W4879" s="3">
        <v>0.71557309999999996</v>
      </c>
      <c r="X4879" s="3">
        <v>0.72770369999999995</v>
      </c>
      <c r="Y4879" s="3">
        <v>0.62713940000000001</v>
      </c>
      <c r="Z4879" s="3">
        <v>0.4208751</v>
      </c>
      <c r="AA4879" s="3">
        <v>-0.35645270000000001</v>
      </c>
      <c r="AB4879" s="3">
        <v>0.27005220000000002</v>
      </c>
      <c r="AC4879" s="3">
        <v>3.0472060000000001</v>
      </c>
      <c r="AD4879" s="3">
        <v>-2.462013E-2</v>
      </c>
      <c r="AE4879" s="3">
        <v>1.0895950000000001</v>
      </c>
      <c r="AF4879" s="3">
        <v>-0.214198</v>
      </c>
      <c r="AG4879" s="3">
        <v>0.4208751</v>
      </c>
      <c r="AH4879" s="3">
        <v>0.41469800000000001</v>
      </c>
      <c r="AI4879" s="3">
        <v>0.40620210000000001</v>
      </c>
      <c r="AJ4879" s="3">
        <v>-1.5975779999999998E-2</v>
      </c>
      <c r="AK4879" s="3">
        <v>0.26646189999999997</v>
      </c>
      <c r="AL4879" s="3">
        <v>0.32941769999999998</v>
      </c>
      <c r="AM4879" s="3">
        <v>0.47174630000000001</v>
      </c>
      <c r="AN4879" s="3">
        <v>0.91645549999999998</v>
      </c>
      <c r="AO4879" s="3">
        <v>-0.2445399</v>
      </c>
      <c r="AP4879" s="3">
        <v>0.57097489999999995</v>
      </c>
      <c r="AQ4879" s="3">
        <v>2.1345039999999999E-2</v>
      </c>
      <c r="AR4879" s="3">
        <v>-0.147093</v>
      </c>
      <c r="AS4879" s="3">
        <v>0.67241609999999996</v>
      </c>
      <c r="AT4879" s="3">
        <v>0.84150309999999995</v>
      </c>
      <c r="AU4879" s="3">
        <v>0.61441849999999998</v>
      </c>
      <c r="AV4879" s="3">
        <v>0.66857759999999999</v>
      </c>
      <c r="AW4879" s="3">
        <v>0.34876469999999998</v>
      </c>
      <c r="AX4879" s="3">
        <v>0.36438710000000002</v>
      </c>
      <c r="AY4879" s="3">
        <v>0.69989109999999999</v>
      </c>
    </row>
    <row r="4880" spans="1:51" x14ac:dyDescent="0.25">
      <c r="A4880" t="s">
        <v>4882</v>
      </c>
      <c r="B4880" t="s">
        <v>4882</v>
      </c>
      <c r="C4880" t="s">
        <v>9748</v>
      </c>
      <c r="D4880" t="s">
        <v>10149</v>
      </c>
      <c r="E4880" t="s">
        <v>13779</v>
      </c>
      <c r="F4880" t="s">
        <v>13788</v>
      </c>
      <c r="G4880" t="s">
        <v>16925</v>
      </c>
      <c r="H4880" t="s">
        <v>16958</v>
      </c>
      <c r="I4880" s="3">
        <v>0.83011407641406842</v>
      </c>
      <c r="J4880" s="3">
        <v>24.748743308092195</v>
      </c>
      <c r="K4880" s="3">
        <v>18.073712609753422</v>
      </c>
      <c r="L4880" s="3">
        <v>1.3337631225585938</v>
      </c>
      <c r="M4880" s="3">
        <v>1.4456275701522827</v>
      </c>
      <c r="N4880" s="3">
        <v>31.40287</v>
      </c>
      <c r="O4880" s="3">
        <v>34.21949</v>
      </c>
      <c r="P4880" s="3">
        <v>1.1283865927290473</v>
      </c>
      <c r="Q4880" s="3">
        <v>1.0320559624394958</v>
      </c>
      <c r="R4880" s="3">
        <v>1.0320559624394958</v>
      </c>
      <c r="S4880" s="3">
        <v>0.89289418163061551</v>
      </c>
      <c r="T4880" s="3">
        <v>0.96657979367254188</v>
      </c>
      <c r="U4880" s="3">
        <v>1.1219378745472275</v>
      </c>
      <c r="V4880" s="3">
        <v>0.9677771371505629</v>
      </c>
      <c r="W4880" s="3">
        <v>0.47932520203963602</v>
      </c>
      <c r="X4880" s="3">
        <v>0.44118067879358014</v>
      </c>
      <c r="Y4880" s="3">
        <v>0.58995070904136881</v>
      </c>
      <c r="Z4880" s="3">
        <v>0.41882932593494238</v>
      </c>
      <c r="AA4880" s="3">
        <v>-0.18404769729950654</v>
      </c>
      <c r="AB4880" s="3">
        <v>0.53771006931157128</v>
      </c>
      <c r="AC4880" s="3">
        <v>3.3400403773722549</v>
      </c>
      <c r="AD4880" s="3">
        <v>2.622691972451402E-2</v>
      </c>
      <c r="AE4880" s="3">
        <v>0.84981531560541756</v>
      </c>
      <c r="AF4880" s="3">
        <v>0.369210425924623</v>
      </c>
      <c r="AG4880" s="3">
        <v>0.41882932593494238</v>
      </c>
      <c r="AH4880" s="3">
        <v>0.47791165849545886</v>
      </c>
      <c r="AI4880" s="3">
        <v>0.50193779523162108</v>
      </c>
      <c r="AJ4880" s="3">
        <v>0.42084750254976055</v>
      </c>
      <c r="AK4880" s="3">
        <v>0.4171821581435996</v>
      </c>
      <c r="AL4880" s="3">
        <v>0.77874195844017424</v>
      </c>
      <c r="AM4880" s="3">
        <v>0.59462439779373</v>
      </c>
      <c r="AN4880" s="3">
        <v>0.47124958392513894</v>
      </c>
      <c r="AO4880" s="3">
        <v>0.17393274581057172</v>
      </c>
      <c r="AP4880" s="3">
        <v>0.73386094358342857</v>
      </c>
      <c r="AQ4880" s="3">
        <v>0.57128582781372295</v>
      </c>
      <c r="AR4880" s="3">
        <v>-0.15534034014229869</v>
      </c>
      <c r="AS4880" s="3">
        <v>9.3286505032612266E-2</v>
      </c>
      <c r="AT4880" s="3">
        <v>0.50923012630692688</v>
      </c>
      <c r="AU4880" s="3">
        <v>0.432913808373106</v>
      </c>
      <c r="AV4880" s="3">
        <v>0.44503909140170267</v>
      </c>
      <c r="AW4880" s="3">
        <v>0.81457747876628006</v>
      </c>
      <c r="AX4880" s="3">
        <v>0.87074326215892062</v>
      </c>
      <c r="AY4880" s="3">
        <v>1.0337567340710478</v>
      </c>
    </row>
    <row r="4881" spans="1:51" x14ac:dyDescent="0.25">
      <c r="A4881" t="s">
        <v>4883</v>
      </c>
      <c r="B4881" t="s">
        <v>4883</v>
      </c>
      <c r="C4881" t="s">
        <v>9749</v>
      </c>
      <c r="D4881" t="s">
        <v>13723</v>
      </c>
      <c r="E4881" t="s">
        <v>13779</v>
      </c>
      <c r="F4881" t="s">
        <v>13788</v>
      </c>
      <c r="G4881" t="s">
        <v>16926</v>
      </c>
      <c r="H4881" t="s">
        <v>16958</v>
      </c>
      <c r="I4881" s="3">
        <v>0.95832830442868189</v>
      </c>
      <c r="J4881" s="3">
        <v>18.659856955514304</v>
      </c>
      <c r="K4881" s="3">
        <v>13.637772372927975</v>
      </c>
      <c r="L4881" s="3">
        <v>-0.83393162488937378</v>
      </c>
      <c r="M4881" s="3">
        <v>0.61736810207366943</v>
      </c>
      <c r="N4881" s="3">
        <v>14.747909999999999</v>
      </c>
      <c r="O4881" s="3">
        <v>-6.8173729999999999</v>
      </c>
      <c r="P4881" s="3">
        <v>0.75779959313407086</v>
      </c>
      <c r="Q4881" s="3">
        <v>0.75399769977709818</v>
      </c>
      <c r="R4881" s="3">
        <v>0.75399769977709818</v>
      </c>
      <c r="S4881" s="3">
        <v>0.60910527436800666</v>
      </c>
      <c r="T4881" s="3">
        <v>0.60783767907839281</v>
      </c>
      <c r="U4881" s="3">
        <v>0.73134062398861666</v>
      </c>
      <c r="V4881" s="3">
        <v>0.60433220413174671</v>
      </c>
      <c r="W4881" s="3">
        <v>0.43965135760055574</v>
      </c>
      <c r="X4881" s="3">
        <v>0.50252300892907908</v>
      </c>
      <c r="Y4881" s="3">
        <v>0.43041153419727934</v>
      </c>
      <c r="Z4881" s="3">
        <v>0.36835833369276616</v>
      </c>
      <c r="AA4881" s="3">
        <v>9.9574620364585475E-2</v>
      </c>
      <c r="AB4881" s="3">
        <v>0.45309229814395185</v>
      </c>
      <c r="AC4881" s="3">
        <v>1.9174349029572415</v>
      </c>
      <c r="AD4881" s="3">
        <v>0.2157830910179887</v>
      </c>
      <c r="AE4881" s="3">
        <v>0.50654481269105944</v>
      </c>
      <c r="AF4881" s="3">
        <v>0.30083635926235558</v>
      </c>
      <c r="AG4881" s="3">
        <v>0.36835833369276616</v>
      </c>
      <c r="AH4881" s="3">
        <v>0.36638213273629483</v>
      </c>
      <c r="AI4881" s="3">
        <v>0.36570132536005573</v>
      </c>
      <c r="AJ4881" s="3">
        <v>0.38756478194714961</v>
      </c>
      <c r="AK4881" s="3">
        <v>0.38446629706915975</v>
      </c>
      <c r="AL4881" s="3">
        <v>0.50561189735554191</v>
      </c>
      <c r="AM4881" s="3">
        <v>0.45818616797534234</v>
      </c>
      <c r="AN4881" s="3">
        <v>0.28890851250518851</v>
      </c>
      <c r="AO4881" s="3">
        <v>0.35307672776085147</v>
      </c>
      <c r="AP4881" s="3">
        <v>0.46397415336913167</v>
      </c>
      <c r="AQ4881" s="3">
        <v>0.57437029236136372</v>
      </c>
      <c r="AR4881" s="3">
        <v>-0.12402964169170339</v>
      </c>
      <c r="AS4881" s="3">
        <v>0.24029938636528103</v>
      </c>
      <c r="AT4881" s="3">
        <v>0.40839365316316567</v>
      </c>
      <c r="AU4881" s="3">
        <v>0.36571266915822115</v>
      </c>
      <c r="AV4881" s="3">
        <v>0.39795267548247748</v>
      </c>
      <c r="AW4881" s="3">
        <v>0.58560244798336325</v>
      </c>
      <c r="AX4881" s="3">
        <v>0.62822730323554477</v>
      </c>
      <c r="AY4881" s="3">
        <v>0.63448583292413963</v>
      </c>
    </row>
    <row r="4882" spans="1:51" x14ac:dyDescent="0.25">
      <c r="A4882" t="s">
        <v>4884</v>
      </c>
      <c r="B4882" t="s">
        <v>4884</v>
      </c>
      <c r="C4882" t="s">
        <v>9750</v>
      </c>
      <c r="D4882" t="s">
        <v>13724</v>
      </c>
      <c r="E4882" t="s">
        <v>13779</v>
      </c>
      <c r="F4882" t="s">
        <v>13788</v>
      </c>
      <c r="G4882" t="s">
        <v>13942</v>
      </c>
      <c r="H4882" t="s">
        <v>16958</v>
      </c>
      <c r="I4882" s="3">
        <v>0.79071449999999999</v>
      </c>
      <c r="J4882" s="3" t="s">
        <v>17011</v>
      </c>
      <c r="K4882" s="3">
        <v>23.587679999999999</v>
      </c>
      <c r="L4882" s="3">
        <v>1.407958</v>
      </c>
      <c r="M4882" s="3">
        <v>1.324144</v>
      </c>
      <c r="N4882" s="3" t="s">
        <v>17011</v>
      </c>
      <c r="O4882" s="3">
        <v>24.914760000000001</v>
      </c>
      <c r="P4882" s="3">
        <v>0.77635140000000002</v>
      </c>
      <c r="Q4882" s="3">
        <v>0.91511889999999996</v>
      </c>
      <c r="R4882" s="3">
        <v>0.91511889999999996</v>
      </c>
      <c r="S4882" s="3">
        <v>0.83664499999999997</v>
      </c>
      <c r="T4882" s="3">
        <v>0.93651459999999997</v>
      </c>
      <c r="U4882" s="3">
        <v>1.0339700000000001</v>
      </c>
      <c r="V4882" s="3">
        <v>0.9322667</v>
      </c>
      <c r="W4882" s="3">
        <v>0.55947360000000002</v>
      </c>
      <c r="X4882" s="3">
        <v>0.45883160000000001</v>
      </c>
      <c r="Y4882" s="3">
        <v>0.64092879999999997</v>
      </c>
      <c r="Z4882" s="3">
        <v>0.59905079999999999</v>
      </c>
      <c r="AA4882" s="3">
        <v>-0.72088730000000001</v>
      </c>
      <c r="AB4882" s="3">
        <v>6.3515440000000006E-2</v>
      </c>
      <c r="AC4882" s="3">
        <v>2.832506</v>
      </c>
      <c r="AD4882" s="3">
        <v>-0.56952100000000005</v>
      </c>
      <c r="AE4882" s="3">
        <v>1.0991489999999999</v>
      </c>
      <c r="AF4882" s="3">
        <v>-0.39203379999999999</v>
      </c>
      <c r="AG4882" s="3">
        <v>0.59905079999999999</v>
      </c>
      <c r="AH4882" s="3">
        <v>0.35627189999999997</v>
      </c>
      <c r="AI4882" s="3">
        <v>0.3668131</v>
      </c>
      <c r="AJ4882" s="3">
        <v>9.8463270000000006E-2</v>
      </c>
      <c r="AK4882" s="3">
        <v>0.34668840000000001</v>
      </c>
      <c r="AL4882" s="3">
        <v>0.39916230000000003</v>
      </c>
      <c r="AM4882" s="3">
        <v>0.5763182</v>
      </c>
      <c r="AN4882" s="3">
        <v>0.83180399999999999</v>
      </c>
      <c r="AO4882" s="3">
        <v>-0.15362609999999999</v>
      </c>
      <c r="AP4882" s="3">
        <v>0.89108080000000001</v>
      </c>
      <c r="AQ4882" s="3">
        <v>0.24628220000000001</v>
      </c>
      <c r="AR4882" s="3">
        <v>0.71671470000000004</v>
      </c>
      <c r="AS4882" s="3">
        <v>0.58180229999999999</v>
      </c>
      <c r="AT4882" s="3">
        <v>0.47926449999999998</v>
      </c>
      <c r="AU4882" s="3">
        <v>0.4065935</v>
      </c>
      <c r="AV4882" s="3">
        <v>0.41473769999999999</v>
      </c>
      <c r="AW4882" s="3">
        <v>0.76203149999999997</v>
      </c>
      <c r="AX4882" s="3">
        <v>0.69366269999999997</v>
      </c>
      <c r="AY4882" s="3">
        <v>0.92505809999999999</v>
      </c>
    </row>
    <row r="4883" spans="1:51" x14ac:dyDescent="0.25">
      <c r="A4883" t="s">
        <v>4885</v>
      </c>
      <c r="B4883" t="s">
        <v>4885</v>
      </c>
      <c r="C4883" t="s">
        <v>9751</v>
      </c>
      <c r="D4883" t="s">
        <v>13725</v>
      </c>
      <c r="E4883" t="s">
        <v>13779</v>
      </c>
      <c r="F4883" t="s">
        <v>13788</v>
      </c>
      <c r="G4883" t="s">
        <v>14903</v>
      </c>
      <c r="H4883" t="s">
        <v>16958</v>
      </c>
      <c r="I4883" s="3">
        <v>0.98564310387635423</v>
      </c>
      <c r="J4883" s="3">
        <v>22.098145876158444</v>
      </c>
      <c r="K4883" s="3">
        <v>19.575636624933342</v>
      </c>
      <c r="L4883" s="3">
        <v>2.0941145420074463</v>
      </c>
      <c r="M4883" s="3">
        <v>1.5299838781356812</v>
      </c>
      <c r="N4883" s="3">
        <v>33.04345</v>
      </c>
      <c r="O4883" s="3">
        <v>37.44088</v>
      </c>
      <c r="P4883" s="3">
        <v>1.1202170122497535</v>
      </c>
      <c r="Q4883" s="3">
        <v>1.157297356612903</v>
      </c>
      <c r="R4883" s="3">
        <v>1.157297356612903</v>
      </c>
      <c r="S4883" s="3">
        <v>0.83601821600764714</v>
      </c>
      <c r="T4883" s="3">
        <v>0.89344885966935328</v>
      </c>
      <c r="U4883" s="3">
        <v>1.0439257654069656</v>
      </c>
      <c r="V4883" s="3">
        <v>0.88063714346578748</v>
      </c>
      <c r="W4883" s="3">
        <v>0.59002339848530849</v>
      </c>
      <c r="X4883" s="3">
        <v>0.6194014260538101</v>
      </c>
      <c r="Y4883" s="3">
        <v>0.52578277670155504</v>
      </c>
      <c r="Z4883" s="3">
        <v>0.35181619188143648</v>
      </c>
      <c r="AA4883" s="3">
        <v>0.17676775159530592</v>
      </c>
      <c r="AB4883" s="3">
        <v>0.84957161740807763</v>
      </c>
      <c r="AC4883" s="3">
        <v>3.2780675285425449</v>
      </c>
      <c r="AD4883" s="3">
        <v>0.46773600634274759</v>
      </c>
      <c r="AE4883" s="3">
        <v>1.0417583139527022</v>
      </c>
      <c r="AF4883" s="3">
        <v>0.6043599071503043</v>
      </c>
      <c r="AG4883" s="3">
        <v>0.35181619188143648</v>
      </c>
      <c r="AH4883" s="3">
        <v>0.43008052706862826</v>
      </c>
      <c r="AI4883" s="3">
        <v>0.44659776579834581</v>
      </c>
      <c r="AJ4883" s="3">
        <v>0.43738722468708724</v>
      </c>
      <c r="AK4883" s="3">
        <v>0.44471124809878515</v>
      </c>
      <c r="AL4883" s="3">
        <v>0.74237162042739147</v>
      </c>
      <c r="AM4883" s="3">
        <v>0.59208369256665616</v>
      </c>
      <c r="AN4883" s="3">
        <v>0.24825147583479984</v>
      </c>
      <c r="AO4883" s="3">
        <v>0.33417890906048386</v>
      </c>
      <c r="AP4883" s="3">
        <v>0.5519727021968992</v>
      </c>
      <c r="AQ4883" s="3">
        <v>0.80228779468921418</v>
      </c>
      <c r="AR4883" s="3">
        <v>-0.5721592494358464</v>
      </c>
      <c r="AS4883" s="3">
        <v>0.26723058702939245</v>
      </c>
      <c r="AT4883" s="3">
        <v>0.48817164871829899</v>
      </c>
      <c r="AU4883" s="3">
        <v>0.43571511627184095</v>
      </c>
      <c r="AV4883" s="3">
        <v>0.45388228522601631</v>
      </c>
      <c r="AW4883" s="3">
        <v>0.7824065450406601</v>
      </c>
      <c r="AX4883" s="3">
        <v>0.88638947715345873</v>
      </c>
      <c r="AY4883" s="3">
        <v>0.89187932809894077</v>
      </c>
    </row>
    <row r="4884" spans="1:51" x14ac:dyDescent="0.25">
      <c r="A4884" t="s">
        <v>4886</v>
      </c>
      <c r="B4884" t="s">
        <v>4886</v>
      </c>
      <c r="C4884" t="s">
        <v>9752</v>
      </c>
      <c r="D4884" t="s">
        <v>13726</v>
      </c>
      <c r="E4884" t="s">
        <v>13779</v>
      </c>
      <c r="F4884" t="s">
        <v>13788</v>
      </c>
      <c r="G4884" t="s">
        <v>16927</v>
      </c>
      <c r="H4884" t="s">
        <v>16958</v>
      </c>
      <c r="I4884" s="3">
        <v>0.99763506300635285</v>
      </c>
      <c r="J4884" s="3">
        <v>24.494019298603337</v>
      </c>
      <c r="K4884" s="3">
        <v>20.732643760275788</v>
      </c>
      <c r="L4884" s="3">
        <v>8.8677192106842995E-3</v>
      </c>
      <c r="M4884" s="3">
        <v>0.22113996744155884</v>
      </c>
      <c r="N4884" s="3">
        <v>8.10215</v>
      </c>
      <c r="O4884" s="3">
        <v>5.4729330000000003</v>
      </c>
      <c r="P4884" s="3">
        <v>1.2764846580800717</v>
      </c>
      <c r="Q4884" s="3">
        <v>1.1350454508830419</v>
      </c>
      <c r="R4884" s="3">
        <v>1.1350454508830419</v>
      </c>
      <c r="S4884" s="3">
        <v>0.91582359802547353</v>
      </c>
      <c r="T4884" s="3">
        <v>0.87789950354825497</v>
      </c>
      <c r="U4884" s="3">
        <v>1.1494812545812891</v>
      </c>
      <c r="V4884" s="3">
        <v>0.86836337499762295</v>
      </c>
      <c r="W4884" s="3">
        <v>0.42300431133868061</v>
      </c>
      <c r="X4884" s="3">
        <v>0.41515688131577128</v>
      </c>
      <c r="Y4884" s="3">
        <v>0.49610889484437082</v>
      </c>
      <c r="Z4884" s="3">
        <v>0.30295516802521177</v>
      </c>
      <c r="AA4884" s="3">
        <v>0.46393522017766053</v>
      </c>
      <c r="AB4884" s="3">
        <v>1.0528267863372078</v>
      </c>
      <c r="AC4884" s="3">
        <v>3.196709410792439</v>
      </c>
      <c r="AD4884" s="3">
        <v>0.55112274309829079</v>
      </c>
      <c r="AE4884" s="3">
        <v>0.91457353604514702</v>
      </c>
      <c r="AF4884" s="3">
        <v>0.87894818013537157</v>
      </c>
      <c r="AG4884" s="3">
        <v>0.30295516802521177</v>
      </c>
      <c r="AH4884" s="3">
        <v>0.38593927804010481</v>
      </c>
      <c r="AI4884" s="3">
        <v>0.40551881154207559</v>
      </c>
      <c r="AJ4884" s="3">
        <v>0.36974186636818018</v>
      </c>
      <c r="AK4884" s="3">
        <v>0.43441935461172854</v>
      </c>
      <c r="AL4884" s="3">
        <v>0.58248839614335013</v>
      </c>
      <c r="AM4884" s="3">
        <v>0.50933425982729741</v>
      </c>
      <c r="AN4884" s="3">
        <v>0.33911093993294944</v>
      </c>
      <c r="AO4884" s="3">
        <v>0.26449346142663438</v>
      </c>
      <c r="AP4884" s="3">
        <v>0.58192450267447748</v>
      </c>
      <c r="AQ4884" s="3">
        <v>0.63314225560779569</v>
      </c>
      <c r="AR4884" s="3">
        <v>-0.19104019901769287</v>
      </c>
      <c r="AS4884" s="3">
        <v>0.16378140901378443</v>
      </c>
      <c r="AT4884" s="3">
        <v>0.49345787305649158</v>
      </c>
      <c r="AU4884" s="3">
        <v>0.43474658386892007</v>
      </c>
      <c r="AV4884" s="3">
        <v>0.43768169127750234</v>
      </c>
      <c r="AW4884" s="3">
        <v>0.89054055959861345</v>
      </c>
      <c r="AX4884" s="3">
        <v>0.9566976616638051</v>
      </c>
      <c r="AY4884" s="3">
        <v>0.95619891318772299</v>
      </c>
    </row>
    <row r="4885" spans="1:51" x14ac:dyDescent="0.25">
      <c r="A4885" t="s">
        <v>4887</v>
      </c>
      <c r="B4885" t="s">
        <v>4887</v>
      </c>
      <c r="C4885" t="s">
        <v>9753</v>
      </c>
      <c r="D4885" t="s">
        <v>13727</v>
      </c>
      <c r="E4885" t="s">
        <v>13779</v>
      </c>
      <c r="F4885" t="s">
        <v>13790</v>
      </c>
      <c r="G4885" t="s">
        <v>16928</v>
      </c>
      <c r="H4885" t="s">
        <v>16958</v>
      </c>
      <c r="I4885" s="3">
        <v>0.90498602928349181</v>
      </c>
      <c r="J4885" s="3">
        <v>12.934196518762969</v>
      </c>
      <c r="K4885" s="3">
        <v>9.4249311036291079</v>
      </c>
      <c r="L4885" s="3">
        <v>0.39654427766799927</v>
      </c>
      <c r="M4885" s="3">
        <v>0.72219210863113403</v>
      </c>
      <c r="N4885" s="3">
        <v>11.813800000000001</v>
      </c>
      <c r="O4885" s="3">
        <v>7.1077579999999996</v>
      </c>
      <c r="P4885" s="3">
        <v>0.70322054576735271</v>
      </c>
      <c r="Q4885" s="3">
        <v>0.69854877706547724</v>
      </c>
      <c r="R4885" s="3">
        <v>0.69854877706547724</v>
      </c>
      <c r="S4885" s="3">
        <v>0.6641262242408803</v>
      </c>
      <c r="T4885" s="3">
        <v>0.65655642866510056</v>
      </c>
      <c r="U4885" s="3">
        <v>0.86404782756844367</v>
      </c>
      <c r="V4885" s="3">
        <v>0.65262941455681922</v>
      </c>
      <c r="W4885" s="3">
        <v>0.43534730828182028</v>
      </c>
      <c r="X4885" s="3">
        <v>0.39602416931469581</v>
      </c>
      <c r="Y4885" s="3">
        <v>0.41268663909509351</v>
      </c>
      <c r="Z4885" s="3">
        <v>0.29991827435442342</v>
      </c>
      <c r="AA4885" s="3">
        <v>0.46230774911377737</v>
      </c>
      <c r="AB4885" s="3">
        <v>0.82000451033732502</v>
      </c>
      <c r="AC4885" s="3">
        <v>2.1977162837483535</v>
      </c>
      <c r="AD4885" s="3">
        <v>0.45277632779853083</v>
      </c>
      <c r="AE4885" s="3">
        <v>0.79761448919281597</v>
      </c>
      <c r="AF4885" s="3">
        <v>0.80836153137157707</v>
      </c>
      <c r="AG4885" s="3">
        <v>0.29991827435442342</v>
      </c>
      <c r="AH4885" s="3">
        <v>0.38247827221606812</v>
      </c>
      <c r="AI4885" s="3">
        <v>0.39255365516287311</v>
      </c>
      <c r="AJ4885" s="3">
        <v>0.40432921266896049</v>
      </c>
      <c r="AK4885" s="3">
        <v>0.37193930840136757</v>
      </c>
      <c r="AL4885" s="3">
        <v>0.53072417094657709</v>
      </c>
      <c r="AM4885" s="3">
        <v>0.44278624022776014</v>
      </c>
      <c r="AN4885" s="3">
        <v>0.31162982619707519</v>
      </c>
      <c r="AO4885" s="3">
        <v>0.30821480266953771</v>
      </c>
      <c r="AP4885" s="3">
        <v>0.43841085214983422</v>
      </c>
      <c r="AQ4885" s="3">
        <v>0.56342432060042857</v>
      </c>
      <c r="AR4885" s="3">
        <v>0.180411102489234</v>
      </c>
      <c r="AS4885" s="3">
        <v>0.27356022608593322</v>
      </c>
      <c r="AT4885" s="3">
        <v>0.42691282377789497</v>
      </c>
      <c r="AU4885" s="3">
        <v>0.38778229104112405</v>
      </c>
      <c r="AV4885" s="3">
        <v>0.39407175091651758</v>
      </c>
      <c r="AW4885" s="3">
        <v>0.71330025314696655</v>
      </c>
      <c r="AX4885" s="3">
        <v>0.79244899836909588</v>
      </c>
      <c r="AY4885" s="3">
        <v>0.75856735280582788</v>
      </c>
    </row>
    <row r="4886" spans="1:51" x14ac:dyDescent="0.25">
      <c r="A4886" t="s">
        <v>4888</v>
      </c>
      <c r="B4886" t="s">
        <v>4888</v>
      </c>
      <c r="C4886" t="s">
        <v>9754</v>
      </c>
      <c r="D4886" t="s">
        <v>13728</v>
      </c>
      <c r="E4886" t="s">
        <v>13779</v>
      </c>
      <c r="F4886" t="s">
        <v>13788</v>
      </c>
      <c r="G4886" t="s">
        <v>16888</v>
      </c>
      <c r="H4886" t="s">
        <v>16958</v>
      </c>
      <c r="I4886" s="3">
        <v>0.99962967289128091</v>
      </c>
      <c r="J4886" s="3">
        <v>29.434534320178297</v>
      </c>
      <c r="K4886" s="3">
        <v>27.27909520169105</v>
      </c>
      <c r="L4886" s="3">
        <v>1.7515690326690674</v>
      </c>
      <c r="M4886" s="3">
        <v>1.0570591688156128</v>
      </c>
      <c r="N4886" s="3">
        <v>31.963650000000001</v>
      </c>
      <c r="O4886" s="3">
        <v>45.087719999999997</v>
      </c>
      <c r="P4886" s="3">
        <v>1.2988350383600076</v>
      </c>
      <c r="Q4886" s="3">
        <v>1.2837257755673903</v>
      </c>
      <c r="R4886" s="3">
        <v>1.2837257755673903</v>
      </c>
      <c r="S4886" s="3">
        <v>1.0373974061996489</v>
      </c>
      <c r="T4886" s="3">
        <v>1.0902102636266453</v>
      </c>
      <c r="U4886" s="3">
        <v>1.2439555176186219</v>
      </c>
      <c r="V4886" s="3">
        <v>1.0833547974492808</v>
      </c>
      <c r="W4886" s="3">
        <v>0.5241298065295128</v>
      </c>
      <c r="X4886" s="3">
        <v>0.58361367719909718</v>
      </c>
      <c r="Y4886" s="3">
        <v>0.61421904561636342</v>
      </c>
      <c r="Z4886" s="3">
        <v>0.3999324460473821</v>
      </c>
      <c r="AA4886" s="3">
        <v>-4.6519671886514125E-2</v>
      </c>
      <c r="AB4886" s="3">
        <v>0.83731297133197014</v>
      </c>
      <c r="AC4886" s="3">
        <v>4.1966759173115564</v>
      </c>
      <c r="AD4886" s="3">
        <v>0.27558592846409546</v>
      </c>
      <c r="AE4886" s="3">
        <v>1.1019789840983898</v>
      </c>
      <c r="AF4886" s="3">
        <v>0.50658377919217923</v>
      </c>
      <c r="AG4886" s="3">
        <v>0.3999324460473821</v>
      </c>
      <c r="AH4886" s="3">
        <v>0.44769934438171655</v>
      </c>
      <c r="AI4886" s="3">
        <v>0.47374074034699271</v>
      </c>
      <c r="AJ4886" s="3">
        <v>0.38317329207615936</v>
      </c>
      <c r="AK4886" s="3">
        <v>0.42567218369767312</v>
      </c>
      <c r="AL4886" s="3">
        <v>0.74714830916176944</v>
      </c>
      <c r="AM4886" s="3">
        <v>0.65048954401403458</v>
      </c>
      <c r="AN4886" s="3">
        <v>0.36950779399883815</v>
      </c>
      <c r="AO4886" s="3">
        <v>0.21482912165854184</v>
      </c>
      <c r="AP4886" s="3">
        <v>0.84616495690769844</v>
      </c>
      <c r="AQ4886" s="3">
        <v>0.7746923563332031</v>
      </c>
      <c r="AR4886" s="3">
        <v>-0.43169578526474128</v>
      </c>
      <c r="AS4886" s="3">
        <v>0.17429897850545772</v>
      </c>
      <c r="AT4886" s="3">
        <v>0.54060412773135502</v>
      </c>
      <c r="AU4886" s="3">
        <v>0.47689399156869328</v>
      </c>
      <c r="AV4886" s="3">
        <v>0.49062424660186577</v>
      </c>
      <c r="AW4886" s="3">
        <v>0.84288856675127555</v>
      </c>
      <c r="AX4886" s="3">
        <v>0.90886141620465755</v>
      </c>
      <c r="AY4886" s="3">
        <v>1.0511095452397026</v>
      </c>
    </row>
    <row r="4887" spans="1:51" x14ac:dyDescent="0.25">
      <c r="A4887" t="s">
        <v>4889</v>
      </c>
      <c r="B4887" t="s">
        <v>4889</v>
      </c>
      <c r="C4887" t="s">
        <v>9755</v>
      </c>
      <c r="D4887" t="s">
        <v>13729</v>
      </c>
      <c r="E4887" t="s">
        <v>13779</v>
      </c>
      <c r="F4887" t="s">
        <v>13788</v>
      </c>
      <c r="G4887" t="s">
        <v>14534</v>
      </c>
      <c r="H4887" t="s">
        <v>16958</v>
      </c>
      <c r="I4887" s="3">
        <v>0.99955826240261281</v>
      </c>
      <c r="J4887" s="3">
        <v>59.772690943379416</v>
      </c>
      <c r="K4887" s="3">
        <v>56.895599491289097</v>
      </c>
      <c r="L4887" s="3">
        <v>2.562908411026001</v>
      </c>
      <c r="M4887" s="3">
        <v>1.3817517757415771</v>
      </c>
      <c r="N4887" s="3">
        <v>79.304029999999997</v>
      </c>
      <c r="O4887" s="3">
        <v>180.08750000000001</v>
      </c>
      <c r="P4887" s="3">
        <v>2.0816325055124518</v>
      </c>
      <c r="Q4887" s="3">
        <v>1.6067072336003618</v>
      </c>
      <c r="R4887" s="3">
        <v>1.6067072336003618</v>
      </c>
      <c r="S4887" s="3">
        <v>1.5418285368771079</v>
      </c>
      <c r="T4887" s="3">
        <v>1.5018633086994289</v>
      </c>
      <c r="U4887" s="3">
        <v>1.7738983674559137</v>
      </c>
      <c r="V4887" s="3">
        <v>1.4929376987068146</v>
      </c>
      <c r="W4887" s="3">
        <v>0.50878519414044998</v>
      </c>
      <c r="X4887" s="3">
        <v>0.73830005838543777</v>
      </c>
      <c r="Y4887" s="3">
        <v>0.91390156413887758</v>
      </c>
      <c r="Z4887" s="3">
        <v>0.60447542106323937</v>
      </c>
      <c r="AA4887" s="3">
        <v>-0.87526848346625796</v>
      </c>
      <c r="AB4887" s="3">
        <v>0.63701824087893399</v>
      </c>
      <c r="AC4887" s="3">
        <v>5.9009975077727326</v>
      </c>
      <c r="AD4887" s="3">
        <v>-4.9111622576086034E-2</v>
      </c>
      <c r="AE4887" s="3">
        <v>1.3416968154566775</v>
      </c>
      <c r="AF4887" s="3">
        <v>0.45098830155934228</v>
      </c>
      <c r="AG4887" s="3">
        <v>0.60447542106323937</v>
      </c>
      <c r="AH4887" s="3">
        <v>0.47509780245565669</v>
      </c>
      <c r="AI4887" s="3">
        <v>0.49086313949231258</v>
      </c>
      <c r="AJ4887" s="3">
        <v>0.36757464463627409</v>
      </c>
      <c r="AK4887" s="3">
        <v>0.48402933358661454</v>
      </c>
      <c r="AL4887" s="3">
        <v>0.8818548402987525</v>
      </c>
      <c r="AM4887" s="3">
        <v>0.81476794790034535</v>
      </c>
      <c r="AN4887" s="3">
        <v>0.61938778352204338</v>
      </c>
      <c r="AO4887" s="3">
        <v>-1.0743338164795613E-2</v>
      </c>
      <c r="AP4887" s="3">
        <v>1.2110406407367016</v>
      </c>
      <c r="AQ4887" s="3">
        <v>0.70615231874328788</v>
      </c>
      <c r="AR4887" s="3">
        <v>1.0672206379657467</v>
      </c>
      <c r="AS4887" s="3">
        <v>0.30986878213982449</v>
      </c>
      <c r="AT4887" s="3">
        <v>1.0251869553735187</v>
      </c>
      <c r="AU4887" s="3">
        <v>0.69388580812754519</v>
      </c>
      <c r="AV4887" s="3">
        <v>0.84989489423993037</v>
      </c>
      <c r="AW4887" s="3">
        <v>1.1014216138401289</v>
      </c>
      <c r="AX4887" s="3">
        <v>1.2204199620882425</v>
      </c>
      <c r="AY4887" s="3">
        <v>1.6404464476074314</v>
      </c>
    </row>
    <row r="4888" spans="1:51" x14ac:dyDescent="0.25">
      <c r="A4888" t="s">
        <v>4890</v>
      </c>
      <c r="B4888" t="s">
        <v>4890</v>
      </c>
      <c r="C4888" t="s">
        <v>9756</v>
      </c>
      <c r="D4888" t="s">
        <v>13730</v>
      </c>
      <c r="E4888" t="s">
        <v>13778</v>
      </c>
      <c r="F4888" t="s">
        <v>13787</v>
      </c>
      <c r="G4888" t="s">
        <v>16929</v>
      </c>
      <c r="H4888" t="s">
        <v>16958</v>
      </c>
      <c r="I4888" s="3">
        <v>0.95709633305206931</v>
      </c>
      <c r="J4888" s="3">
        <v>4.6187232721646021</v>
      </c>
      <c r="K4888" s="3">
        <v>2.9972224771895211</v>
      </c>
      <c r="L4888" s="3">
        <v>-0.27544379234313965</v>
      </c>
      <c r="M4888" s="3">
        <v>0.12199594080448151</v>
      </c>
      <c r="N4888" s="3">
        <v>6.0177110000000003</v>
      </c>
      <c r="O4888" s="3">
        <v>4.4707429999999997</v>
      </c>
      <c r="P4888" s="3">
        <v>0.53088104969136762</v>
      </c>
      <c r="Q4888" s="3">
        <v>0.39468642704424256</v>
      </c>
      <c r="R4888" s="3">
        <v>0.39468642704424256</v>
      </c>
      <c r="S4888" s="3">
        <v>0.35780520263794485</v>
      </c>
      <c r="T4888" s="3">
        <v>0.34826695744038871</v>
      </c>
      <c r="U4888" s="3">
        <v>0.37207875571940924</v>
      </c>
      <c r="V4888" s="3">
        <v>0.34775420577222016</v>
      </c>
      <c r="W4888" s="3">
        <v>0.36093223470835273</v>
      </c>
      <c r="X4888" s="3">
        <v>0.35327817366108821</v>
      </c>
      <c r="Y4888" s="3">
        <v>0.2464377230249028</v>
      </c>
      <c r="Z4888" s="3">
        <v>0.20440802401074262</v>
      </c>
      <c r="AA4888" s="3">
        <v>0.90102134671414214</v>
      </c>
      <c r="AB4888" s="3">
        <v>0.84274615086611215</v>
      </c>
      <c r="AC4888" s="3">
        <v>0.68434989012293201</v>
      </c>
      <c r="AD4888" s="3">
        <v>0.65145708426524995</v>
      </c>
      <c r="AE4888" s="3">
        <v>0.69154015998863572</v>
      </c>
      <c r="AF4888" s="3">
        <v>0.86500831546340584</v>
      </c>
      <c r="AG4888" s="3">
        <v>0.20440802401074262</v>
      </c>
      <c r="AH4888" s="3">
        <v>0.31831042027927881</v>
      </c>
      <c r="AI4888" s="3">
        <v>0.31793057764770399</v>
      </c>
      <c r="AJ4888" s="3">
        <v>0.35673524732560391</v>
      </c>
      <c r="AK4888" s="3">
        <v>0.33618106757826233</v>
      </c>
      <c r="AL4888" s="3">
        <v>0.32462313498606249</v>
      </c>
      <c r="AM4888" s="3">
        <v>0.32731377476631585</v>
      </c>
      <c r="AN4888" s="3">
        <v>0.23461421682409667</v>
      </c>
      <c r="AO4888" s="3">
        <v>0.40688105540339753</v>
      </c>
      <c r="AP4888" s="3">
        <v>0.22996501927992824</v>
      </c>
      <c r="AQ4888" s="3">
        <v>0.45794493895189498</v>
      </c>
      <c r="AR4888" s="3">
        <v>0.13493774871907022</v>
      </c>
      <c r="AS4888" s="3">
        <v>0.47218328411323185</v>
      </c>
      <c r="AT4888" s="3">
        <v>0.33142331850346995</v>
      </c>
      <c r="AU4888" s="3">
        <v>0.33625864012398765</v>
      </c>
      <c r="AV4888" s="3">
        <v>0.33680955308031857</v>
      </c>
      <c r="AW4888" s="3">
        <v>0.39381549701289631</v>
      </c>
      <c r="AX4888" s="3">
        <v>0.42315348911816086</v>
      </c>
      <c r="AY4888" s="3">
        <v>0.37033794395646286</v>
      </c>
    </row>
    <row r="4889" spans="1:51" x14ac:dyDescent="0.25">
      <c r="A4889" t="s">
        <v>4891</v>
      </c>
      <c r="B4889" t="s">
        <v>4891</v>
      </c>
      <c r="C4889" t="s">
        <v>9757</v>
      </c>
      <c r="D4889" t="s">
        <v>13731</v>
      </c>
      <c r="E4889" t="s">
        <v>13779</v>
      </c>
      <c r="F4889" t="s">
        <v>13788</v>
      </c>
      <c r="G4889" t="s">
        <v>16867</v>
      </c>
      <c r="H4889" t="s">
        <v>16958</v>
      </c>
      <c r="I4889" s="3">
        <v>0.90327483053264124</v>
      </c>
      <c r="J4889" s="3">
        <v>29.06112824872336</v>
      </c>
      <c r="K4889" s="3">
        <v>22.009814697792315</v>
      </c>
      <c r="L4889" s="3">
        <v>0.77903938293457031</v>
      </c>
      <c r="M4889" s="3">
        <v>1.2447535991668701</v>
      </c>
      <c r="N4889" s="3">
        <v>29.21322</v>
      </c>
      <c r="O4889" s="3">
        <v>19.883430000000001</v>
      </c>
      <c r="P4889" s="3">
        <v>1.1893237541639619</v>
      </c>
      <c r="Q4889" s="3">
        <v>1.3087910650976551</v>
      </c>
      <c r="R4889" s="3">
        <v>1.3087910650976551</v>
      </c>
      <c r="S4889" s="3">
        <v>0.98669364712231111</v>
      </c>
      <c r="T4889" s="3">
        <v>1.1336154288864266</v>
      </c>
      <c r="U4889" s="3">
        <v>1.2309906258772245</v>
      </c>
      <c r="V4889" s="3">
        <v>1.1309679056257518</v>
      </c>
      <c r="W4889" s="3">
        <v>0.44952597839631581</v>
      </c>
      <c r="X4889" s="3">
        <v>0.47382475121255851</v>
      </c>
      <c r="Y4889" s="3">
        <v>0.6652189157032572</v>
      </c>
      <c r="Z4889" s="3">
        <v>0.45150735341680459</v>
      </c>
      <c r="AA4889" s="3">
        <v>-0.28165252588157241</v>
      </c>
      <c r="AB4889" s="3">
        <v>0.59617219934522891</v>
      </c>
      <c r="AC4889" s="3">
        <v>3.8374477832345963</v>
      </c>
      <c r="AD4889" s="3">
        <v>4.2751932721343588E-2</v>
      </c>
      <c r="AE4889" s="3">
        <v>0.95674901679362323</v>
      </c>
      <c r="AF4889" s="3">
        <v>0.32489404886700818</v>
      </c>
      <c r="AG4889" s="3">
        <v>0.45150735341680459</v>
      </c>
      <c r="AH4889" s="3">
        <v>0.46952284425439728</v>
      </c>
      <c r="AI4889" s="3">
        <v>0.4958719874186065</v>
      </c>
      <c r="AJ4889" s="3">
        <v>0.38515048715308775</v>
      </c>
      <c r="AK4889" s="3">
        <v>0.43422010842452896</v>
      </c>
      <c r="AL4889" s="3">
        <v>0.75338954199549635</v>
      </c>
      <c r="AM4889" s="3">
        <v>0.56653385499007503</v>
      </c>
      <c r="AN4889" s="3">
        <v>0.58160087212002565</v>
      </c>
      <c r="AO4889" s="3">
        <v>3.7136340027919379E-2</v>
      </c>
      <c r="AP4889" s="3">
        <v>0.87306602030495539</v>
      </c>
      <c r="AQ4889" s="3">
        <v>0.53134020339295573</v>
      </c>
      <c r="AR4889" s="3">
        <v>-0.13298238821416797</v>
      </c>
      <c r="AS4889" s="3">
        <v>8.8270586731064776E-2</v>
      </c>
      <c r="AT4889" s="3">
        <v>0.55199347871427484</v>
      </c>
      <c r="AU4889" s="3">
        <v>0.4629154037008833</v>
      </c>
      <c r="AV4889" s="3">
        <v>0.47786311949442084</v>
      </c>
      <c r="AW4889" s="3">
        <v>0.84949331288566121</v>
      </c>
      <c r="AX4889" s="3">
        <v>0.89865702715251916</v>
      </c>
      <c r="AY4889" s="3">
        <v>1.0528762065068289</v>
      </c>
    </row>
    <row r="4890" spans="1:51" x14ac:dyDescent="0.25">
      <c r="A4890" t="s">
        <v>4892</v>
      </c>
      <c r="B4890" t="s">
        <v>4892</v>
      </c>
      <c r="C4890" t="s">
        <v>9758</v>
      </c>
      <c r="D4890" t="s">
        <v>13732</v>
      </c>
      <c r="E4890" t="s">
        <v>13779</v>
      </c>
      <c r="F4890" t="s">
        <v>13788</v>
      </c>
      <c r="G4890" t="s">
        <v>16930</v>
      </c>
      <c r="H4890" t="s">
        <v>16958</v>
      </c>
      <c r="I4890" s="3">
        <v>0.62140759380526611</v>
      </c>
      <c r="J4890" s="3">
        <v>20.973210823679132</v>
      </c>
      <c r="K4890" s="3">
        <v>15.046999115351708</v>
      </c>
      <c r="L4890" s="3">
        <v>0.49255019426345825</v>
      </c>
      <c r="M4890" s="3">
        <v>0.76659274101257324</v>
      </c>
      <c r="N4890" s="3">
        <v>17.584689999999998</v>
      </c>
      <c r="O4890" s="3">
        <v>8.0801510000000007</v>
      </c>
      <c r="P4890" s="3">
        <v>1.0029266896187528</v>
      </c>
      <c r="Q4890" s="3">
        <v>0.88559278858424062</v>
      </c>
      <c r="R4890" s="3">
        <v>0.88559278858424062</v>
      </c>
      <c r="S4890" s="3">
        <v>0.74370970841211337</v>
      </c>
      <c r="T4890" s="3">
        <v>0.72352242393969579</v>
      </c>
      <c r="U4890" s="3">
        <v>1.0097715215643905</v>
      </c>
      <c r="V4890" s="3">
        <v>0.7180979879662972</v>
      </c>
      <c r="W4890" s="3">
        <v>0.43011889926906333</v>
      </c>
      <c r="X4890" s="3">
        <v>0.36153069901962054</v>
      </c>
      <c r="Y4890" s="3">
        <v>0.48666484661972359</v>
      </c>
      <c r="Z4890" s="3">
        <v>0.32686112717493404</v>
      </c>
      <c r="AA4890" s="3">
        <v>0.24665466917166726</v>
      </c>
      <c r="AB4890" s="3">
        <v>0.75367736273441666</v>
      </c>
      <c r="AC4890" s="3">
        <v>2.7357821632529382</v>
      </c>
      <c r="AD4890" s="3">
        <v>0.24650334048662365</v>
      </c>
      <c r="AE4890" s="3">
        <v>0.91261377418214629</v>
      </c>
      <c r="AF4890" s="3">
        <v>0.90558386157246029</v>
      </c>
      <c r="AG4890" s="3">
        <v>0.32686112717493404</v>
      </c>
      <c r="AH4890" s="3">
        <v>0.54000539615981435</v>
      </c>
      <c r="AI4890" s="3">
        <v>0.56757122219341349</v>
      </c>
      <c r="AJ4890" s="3">
        <v>0.42491467143857525</v>
      </c>
      <c r="AK4890" s="3">
        <v>0.41661334727928861</v>
      </c>
      <c r="AL4890" s="3">
        <v>0.89567049171966451</v>
      </c>
      <c r="AM4890" s="3">
        <v>0.65785910412412019</v>
      </c>
      <c r="AN4890" s="3">
        <v>0.43934709449093062</v>
      </c>
      <c r="AO4890" s="3">
        <v>0.21143066760721319</v>
      </c>
      <c r="AP4890" s="3">
        <v>0.52955005929433829</v>
      </c>
      <c r="AQ4890" s="3">
        <v>0.55568275657413591</v>
      </c>
      <c r="AR4890" s="3">
        <v>7.4210173017133618E-2</v>
      </c>
      <c r="AS4890" s="3">
        <v>0.19795898937239997</v>
      </c>
      <c r="AT4890" s="3">
        <v>0.46244138539495</v>
      </c>
      <c r="AU4890" s="3">
        <v>0.39910311161840911</v>
      </c>
      <c r="AV4890" s="3">
        <v>0.41619537575460475</v>
      </c>
      <c r="AW4890" s="3">
        <v>0.8107161754446145</v>
      </c>
      <c r="AX4890" s="3">
        <v>0.88327943083436244</v>
      </c>
      <c r="AY4890" s="3">
        <v>0.92379800505982856</v>
      </c>
    </row>
    <row r="4891" spans="1:51" x14ac:dyDescent="0.25">
      <c r="A4891" t="s">
        <v>4893</v>
      </c>
      <c r="B4891" t="s">
        <v>4893</v>
      </c>
      <c r="C4891" t="s">
        <v>9759</v>
      </c>
      <c r="D4891" t="s">
        <v>13733</v>
      </c>
      <c r="E4891" t="s">
        <v>13779</v>
      </c>
      <c r="F4891" t="s">
        <v>13788</v>
      </c>
      <c r="G4891" t="s">
        <v>14633</v>
      </c>
      <c r="H4891" t="s">
        <v>16958</v>
      </c>
      <c r="I4891" s="3">
        <v>0.9733274781103104</v>
      </c>
      <c r="J4891" s="3">
        <v>18.761419306007866</v>
      </c>
      <c r="K4891" s="3">
        <v>13.014122573618614</v>
      </c>
      <c r="L4891" s="3">
        <v>-0.65788084268569946</v>
      </c>
      <c r="M4891" s="3">
        <v>0.48186680674552917</v>
      </c>
      <c r="N4891" s="3">
        <v>11.14147</v>
      </c>
      <c r="O4891" s="3">
        <v>-4.237209</v>
      </c>
      <c r="P4891" s="3">
        <v>1.1099260326782057</v>
      </c>
      <c r="Q4891" s="3">
        <v>0.92157493429881798</v>
      </c>
      <c r="R4891" s="3">
        <v>0.92157493429881798</v>
      </c>
      <c r="S4891" s="3">
        <v>0.78481048790190555</v>
      </c>
      <c r="T4891" s="3">
        <v>0.72200724868233257</v>
      </c>
      <c r="U4891" s="3">
        <v>1.0079498468893551</v>
      </c>
      <c r="V4891" s="3">
        <v>0.71334039206746269</v>
      </c>
      <c r="W4891" s="3">
        <v>0.51425035090778026</v>
      </c>
      <c r="X4891" s="3">
        <v>0.52674503063975953</v>
      </c>
      <c r="Y4891" s="3">
        <v>0.47449994607362844</v>
      </c>
      <c r="Z4891" s="3">
        <v>0.3378952643976158</v>
      </c>
      <c r="AA4891" s="3">
        <v>0.25105345423303005</v>
      </c>
      <c r="AB4891" s="3">
        <v>0.81620475549467375</v>
      </c>
      <c r="AC4891" s="3">
        <v>2.8397715094786493</v>
      </c>
      <c r="AD4891" s="3">
        <v>0.37740991321310186</v>
      </c>
      <c r="AE4891" s="3">
        <v>0.84987304980090927</v>
      </c>
      <c r="AF4891" s="3">
        <v>0.5701739154271146</v>
      </c>
      <c r="AG4891" s="3">
        <v>0.3378952643976158</v>
      </c>
      <c r="AH4891" s="3">
        <v>0.38641261346127204</v>
      </c>
      <c r="AI4891" s="3">
        <v>0.405566979040344</v>
      </c>
      <c r="AJ4891" s="3">
        <v>0.35802524006942898</v>
      </c>
      <c r="AK4891" s="3">
        <v>0.40134589798924403</v>
      </c>
      <c r="AL4891" s="3">
        <v>0.58627472824433646</v>
      </c>
      <c r="AM4891" s="3">
        <v>0.54350107206438047</v>
      </c>
      <c r="AN4891" s="3">
        <v>0.27924423904996626</v>
      </c>
      <c r="AO4891" s="3">
        <v>0.34075343743665698</v>
      </c>
      <c r="AP4891" s="3">
        <v>0.51230729898843652</v>
      </c>
      <c r="AQ4891" s="3">
        <v>0.64562524653343889</v>
      </c>
      <c r="AR4891" s="3">
        <v>-0.24100697689580219</v>
      </c>
      <c r="AS4891" s="3">
        <v>0.29325143339300253</v>
      </c>
      <c r="AT4891" s="3">
        <v>0.45171278298932849</v>
      </c>
      <c r="AU4891" s="3">
        <v>0.40515833914347504</v>
      </c>
      <c r="AV4891" s="3">
        <v>0.41686754817070537</v>
      </c>
      <c r="AW4891" s="3">
        <v>0.81218212208542417</v>
      </c>
      <c r="AX4891" s="3">
        <v>0.90028012207887576</v>
      </c>
      <c r="AY4891" s="3">
        <v>0.87302315055770219</v>
      </c>
    </row>
    <row r="4892" spans="1:51" x14ac:dyDescent="0.25">
      <c r="A4892" t="s">
        <v>4894</v>
      </c>
      <c r="B4892" t="s">
        <v>4894</v>
      </c>
      <c r="C4892" t="s">
        <v>9760</v>
      </c>
      <c r="D4892" t="s">
        <v>13734</v>
      </c>
      <c r="E4892" t="s">
        <v>13779</v>
      </c>
      <c r="F4892" t="s">
        <v>13788</v>
      </c>
      <c r="G4892" t="s">
        <v>13920</v>
      </c>
      <c r="H4892" t="s">
        <v>16958</v>
      </c>
      <c r="I4892" s="3">
        <v>0.93676760000000003</v>
      </c>
      <c r="J4892" s="3">
        <v>21.52741</v>
      </c>
      <c r="K4892" s="3">
        <v>19.514189999999999</v>
      </c>
      <c r="L4892" s="3">
        <v>1.206207</v>
      </c>
      <c r="M4892" s="3">
        <v>0.92611489999999996</v>
      </c>
      <c r="N4892" s="3">
        <v>19.089590000000001</v>
      </c>
      <c r="O4892" s="3">
        <v>23.853729999999999</v>
      </c>
      <c r="P4892" s="3">
        <v>0.85978299999999996</v>
      </c>
      <c r="Q4892" s="3">
        <v>0.89852449999999995</v>
      </c>
      <c r="R4892" s="3">
        <v>0.89852449999999995</v>
      </c>
      <c r="S4892" s="3">
        <v>0.79672100000000001</v>
      </c>
      <c r="T4892" s="3">
        <v>0.82745199999999997</v>
      </c>
      <c r="U4892" s="3">
        <v>0.98953999999999998</v>
      </c>
      <c r="V4892" s="3">
        <v>0.82207280000000005</v>
      </c>
      <c r="W4892" s="3">
        <v>0.55039190000000004</v>
      </c>
      <c r="X4892" s="3">
        <v>0.58880250000000001</v>
      </c>
      <c r="Y4892" s="3">
        <v>0.51295219999999997</v>
      </c>
      <c r="Z4892" s="3">
        <v>0.30206490000000003</v>
      </c>
      <c r="AA4892" s="3">
        <v>0.42980439999999998</v>
      </c>
      <c r="AB4892" s="3">
        <v>1.0323389999999999</v>
      </c>
      <c r="AC4892" s="3">
        <v>3.2801650000000002</v>
      </c>
      <c r="AD4892" s="3">
        <v>0.33989740000000002</v>
      </c>
      <c r="AE4892" s="3">
        <v>1.257015</v>
      </c>
      <c r="AF4892" s="3">
        <v>0.88793</v>
      </c>
      <c r="AG4892" s="3">
        <v>0.30206490000000003</v>
      </c>
      <c r="AH4892" s="3">
        <v>0.4081958</v>
      </c>
      <c r="AI4892" s="3">
        <v>0.4252455</v>
      </c>
      <c r="AJ4892" s="3">
        <v>0.34899570000000002</v>
      </c>
      <c r="AK4892" s="3">
        <v>0.41793659999999999</v>
      </c>
      <c r="AL4892" s="3">
        <v>0.66898100000000005</v>
      </c>
      <c r="AM4892" s="3">
        <v>0.55297280000000004</v>
      </c>
      <c r="AN4892" s="3">
        <v>0.51161610000000002</v>
      </c>
      <c r="AO4892" s="3">
        <v>0.13931299999999999</v>
      </c>
      <c r="AP4892" s="3">
        <v>0.63522809999999996</v>
      </c>
      <c r="AQ4892" s="3">
        <v>0.53550260000000005</v>
      </c>
      <c r="AR4892" s="3">
        <v>8.0747280000000005E-2</v>
      </c>
      <c r="AS4892" s="3">
        <v>0.38202130000000001</v>
      </c>
      <c r="AT4892" s="3">
        <v>0.47235700000000003</v>
      </c>
      <c r="AU4892" s="3">
        <v>0.43210349999999997</v>
      </c>
      <c r="AV4892" s="3">
        <v>0.43748229999999999</v>
      </c>
      <c r="AW4892" s="3">
        <v>0.77578150000000001</v>
      </c>
      <c r="AX4892" s="3">
        <v>0.8449084</v>
      </c>
      <c r="AY4892" s="3">
        <v>0.85121970000000002</v>
      </c>
    </row>
    <row r="4893" spans="1:51" x14ac:dyDescent="0.25">
      <c r="A4893" t="s">
        <v>4895</v>
      </c>
      <c r="B4893" t="s">
        <v>4895</v>
      </c>
      <c r="C4893" t="s">
        <v>9761</v>
      </c>
      <c r="D4893" t="s">
        <v>13735</v>
      </c>
      <c r="E4893" t="s">
        <v>13779</v>
      </c>
      <c r="F4893" t="s">
        <v>13788</v>
      </c>
      <c r="G4893" t="s">
        <v>16931</v>
      </c>
      <c r="H4893" t="s">
        <v>16958</v>
      </c>
      <c r="I4893" s="3">
        <v>0.85183940000000002</v>
      </c>
      <c r="J4893" s="3">
        <v>38.6389</v>
      </c>
      <c r="K4893" s="3">
        <v>26.702649999999998</v>
      </c>
      <c r="L4893" s="3">
        <v>-0.10806979999999999</v>
      </c>
      <c r="M4893" s="3">
        <v>-0.2691191</v>
      </c>
      <c r="N4893" s="3">
        <v>-0.54440160000000004</v>
      </c>
      <c r="O4893" s="3">
        <v>5.2664530000000003</v>
      </c>
      <c r="P4893" s="3">
        <v>0.84805739999999996</v>
      </c>
      <c r="Q4893" s="3">
        <v>0.95277179999999995</v>
      </c>
      <c r="R4893" s="3">
        <v>0.95277179999999995</v>
      </c>
      <c r="S4893" s="3">
        <v>0.77898639999999997</v>
      </c>
      <c r="T4893" s="3">
        <v>0.70951609999999998</v>
      </c>
      <c r="U4893" s="3">
        <v>1.066605</v>
      </c>
      <c r="V4893" s="3">
        <v>0.68856790000000001</v>
      </c>
      <c r="W4893" s="3">
        <v>0.90306770000000003</v>
      </c>
      <c r="X4893" s="3">
        <v>0.87379510000000005</v>
      </c>
      <c r="Y4893" s="3">
        <v>0.47661720000000002</v>
      </c>
      <c r="Z4893" s="3">
        <v>0.37073129999999999</v>
      </c>
      <c r="AA4893" s="3">
        <v>0.1163107</v>
      </c>
      <c r="AB4893" s="3">
        <v>0.66995260000000001</v>
      </c>
      <c r="AC4893" s="3">
        <v>2.357586</v>
      </c>
      <c r="AD4893" s="3">
        <v>0.58266470000000004</v>
      </c>
      <c r="AE4893" s="3">
        <v>1.1793849999999999</v>
      </c>
      <c r="AF4893" s="3">
        <v>0.36279220000000001</v>
      </c>
      <c r="AG4893" s="3">
        <v>0.37073129999999999</v>
      </c>
      <c r="AH4893" s="3">
        <v>0.27964689999999998</v>
      </c>
      <c r="AI4893" s="3">
        <v>0.28030899999999997</v>
      </c>
      <c r="AJ4893" s="3">
        <v>0.2513531</v>
      </c>
      <c r="AK4893" s="3">
        <v>0.49379250000000002</v>
      </c>
      <c r="AL4893" s="3">
        <v>0.33184829999999998</v>
      </c>
      <c r="AM4893" s="3">
        <v>0.4210932</v>
      </c>
      <c r="AN4893" s="3">
        <v>0.35107880000000002</v>
      </c>
      <c r="AO4893" s="3">
        <v>0.18803549999999999</v>
      </c>
      <c r="AP4893" s="3">
        <v>0.376</v>
      </c>
      <c r="AQ4893" s="3">
        <v>0.66356590000000004</v>
      </c>
      <c r="AR4893" s="3">
        <v>-0.13419919999999999</v>
      </c>
      <c r="AS4893" s="3">
        <v>1.0888519999999999</v>
      </c>
      <c r="AT4893" s="3">
        <v>0.42155690000000001</v>
      </c>
      <c r="AU4893" s="3">
        <v>0.39736199999999999</v>
      </c>
      <c r="AV4893" s="3">
        <v>0.4039257</v>
      </c>
      <c r="AW4893" s="3">
        <v>0.64598699999999998</v>
      </c>
      <c r="AX4893" s="3">
        <v>0.76172130000000005</v>
      </c>
      <c r="AY4893" s="3">
        <v>0.67608069999999998</v>
      </c>
    </row>
    <row r="4894" spans="1:51" x14ac:dyDescent="0.25">
      <c r="A4894" t="s">
        <v>4896</v>
      </c>
      <c r="B4894" t="s">
        <v>4896</v>
      </c>
      <c r="C4894" t="s">
        <v>9762</v>
      </c>
      <c r="D4894" t="s">
        <v>13736</v>
      </c>
      <c r="E4894" t="s">
        <v>13779</v>
      </c>
      <c r="F4894" t="s">
        <v>13788</v>
      </c>
      <c r="G4894" t="s">
        <v>16932</v>
      </c>
      <c r="H4894" t="s">
        <v>16958</v>
      </c>
      <c r="I4894" s="3">
        <v>0.95759280000000002</v>
      </c>
      <c r="J4894" s="3">
        <v>20.306460000000001</v>
      </c>
      <c r="K4894" s="3">
        <v>18.454750000000001</v>
      </c>
      <c r="L4894" s="3">
        <v>0.70234410000000003</v>
      </c>
      <c r="M4894" s="3">
        <v>0.77497970000000005</v>
      </c>
      <c r="N4894" s="3">
        <v>17.565180000000002</v>
      </c>
      <c r="O4894" s="3">
        <v>4.1474529999999996</v>
      </c>
      <c r="P4894" s="3">
        <v>0.622645</v>
      </c>
      <c r="Q4894" s="3">
        <v>0.87097809999999998</v>
      </c>
      <c r="R4894" s="3">
        <v>0.87097809999999998</v>
      </c>
      <c r="S4894" s="3">
        <v>0.75777510000000003</v>
      </c>
      <c r="T4894" s="3">
        <v>0.75407349999999995</v>
      </c>
      <c r="U4894" s="3">
        <v>0.90431669999999997</v>
      </c>
      <c r="V4894" s="3">
        <v>0.74767320000000004</v>
      </c>
      <c r="W4894" s="3">
        <v>0.4175721</v>
      </c>
      <c r="X4894" s="3">
        <v>0.461337</v>
      </c>
      <c r="Y4894" s="3">
        <v>0.49570019999999998</v>
      </c>
      <c r="Z4894" s="3">
        <v>0.36002859999999998</v>
      </c>
      <c r="AA4894" s="3">
        <v>0.18727849999999999</v>
      </c>
      <c r="AB4894" s="3">
        <v>0.71930629999999995</v>
      </c>
      <c r="AC4894" s="3">
        <v>2.6829130000000001</v>
      </c>
      <c r="AD4894" s="3">
        <v>0.11064649999999999</v>
      </c>
      <c r="AE4894" s="3">
        <v>0.90928319999999996</v>
      </c>
      <c r="AF4894" s="3">
        <v>0.48405720000000002</v>
      </c>
      <c r="AG4894" s="3">
        <v>0.36002859999999998</v>
      </c>
      <c r="AH4894" s="3">
        <v>0.38495689999999999</v>
      </c>
      <c r="AI4894" s="3">
        <v>0.3922447</v>
      </c>
      <c r="AJ4894" s="3">
        <v>0.29842540000000001</v>
      </c>
      <c r="AK4894" s="3">
        <v>0.37007410000000002</v>
      </c>
      <c r="AL4894" s="3">
        <v>0.4781012</v>
      </c>
      <c r="AM4894" s="3">
        <v>0.3510875</v>
      </c>
      <c r="AN4894" s="3">
        <v>0.61487890000000001</v>
      </c>
      <c r="AO4894" s="3">
        <v>7.6309009999999997E-2</v>
      </c>
      <c r="AP4894" s="3">
        <v>0.66187490000000004</v>
      </c>
      <c r="AQ4894" s="3">
        <v>0.44425350000000002</v>
      </c>
      <c r="AR4894" s="3">
        <v>0.62454319999999997</v>
      </c>
      <c r="AS4894" s="3">
        <v>0.30887300000000001</v>
      </c>
      <c r="AT4894" s="3">
        <v>0.4690608</v>
      </c>
      <c r="AU4894" s="3">
        <v>0.41566950000000003</v>
      </c>
      <c r="AV4894" s="3">
        <v>0.43246980000000002</v>
      </c>
      <c r="AW4894" s="3">
        <v>0.69747990000000004</v>
      </c>
      <c r="AX4894" s="3">
        <v>0.73389139999999997</v>
      </c>
      <c r="AY4894" s="3">
        <v>0.79214799999999996</v>
      </c>
    </row>
    <row r="4895" spans="1:51" x14ac:dyDescent="0.25">
      <c r="A4895" t="s">
        <v>4897</v>
      </c>
      <c r="B4895" t="s">
        <v>4897</v>
      </c>
      <c r="C4895" t="s">
        <v>9763</v>
      </c>
      <c r="D4895" t="s">
        <v>13737</v>
      </c>
      <c r="E4895" t="s">
        <v>13779</v>
      </c>
      <c r="F4895" t="s">
        <v>13788</v>
      </c>
      <c r="G4895" t="s">
        <v>13942</v>
      </c>
      <c r="H4895" t="s">
        <v>16958</v>
      </c>
      <c r="I4895" s="3">
        <v>0.99236650133158388</v>
      </c>
      <c r="J4895" s="3">
        <v>23.768428398758896</v>
      </c>
      <c r="K4895" s="3">
        <v>19.814823819349435</v>
      </c>
      <c r="L4895" s="3">
        <v>1.2819026708602905</v>
      </c>
      <c r="M4895" s="3">
        <v>1.3423607349395752</v>
      </c>
      <c r="N4895" s="3">
        <v>30.13804</v>
      </c>
      <c r="O4895" s="3">
        <v>28.040220000000001</v>
      </c>
      <c r="P4895" s="3">
        <v>1.0862338793955242</v>
      </c>
      <c r="Q4895" s="3">
        <v>1.1520870955616231</v>
      </c>
      <c r="R4895" s="3">
        <v>1.1520870955616231</v>
      </c>
      <c r="S4895" s="3">
        <v>0.89615355639538008</v>
      </c>
      <c r="T4895" s="3">
        <v>0.97801549617240136</v>
      </c>
      <c r="U4895" s="3">
        <v>1.0986650988299735</v>
      </c>
      <c r="V4895" s="3">
        <v>0.97116740748334807</v>
      </c>
      <c r="W4895" s="3">
        <v>0.49637678040103805</v>
      </c>
      <c r="X4895" s="3">
        <v>0.58358341169898842</v>
      </c>
      <c r="Y4895" s="3">
        <v>0.56710590511289671</v>
      </c>
      <c r="Z4895" s="3">
        <v>0.37344953340054471</v>
      </c>
      <c r="AA4895" s="3">
        <v>8.9463008406373584E-2</v>
      </c>
      <c r="AB4895" s="3">
        <v>0.83561599481142734</v>
      </c>
      <c r="AC4895" s="3">
        <v>3.4790099643101704</v>
      </c>
      <c r="AD4895" s="3">
        <v>0.31728006481464405</v>
      </c>
      <c r="AE4895" s="3">
        <v>0.96797999716428618</v>
      </c>
      <c r="AF4895" s="3">
        <v>0.49017959249267373</v>
      </c>
      <c r="AG4895" s="3">
        <v>0.37344953340054471</v>
      </c>
      <c r="AH4895" s="3">
        <v>0.43491007728114089</v>
      </c>
      <c r="AI4895" s="3">
        <v>0.45283071149704579</v>
      </c>
      <c r="AJ4895" s="3">
        <v>0.40858188531638839</v>
      </c>
      <c r="AK4895" s="3">
        <v>0.41929616610648229</v>
      </c>
      <c r="AL4895" s="3">
        <v>0.71056224357116693</v>
      </c>
      <c r="AM4895" s="3">
        <v>0.58324569749958877</v>
      </c>
      <c r="AN4895" s="3">
        <v>0.34635306898487672</v>
      </c>
      <c r="AO4895" s="3">
        <v>0.26496410665935027</v>
      </c>
      <c r="AP4895" s="3">
        <v>0.6811317072444496</v>
      </c>
      <c r="AQ4895" s="3">
        <v>0.73658389364987642</v>
      </c>
      <c r="AR4895" s="3">
        <v>-0.69958179773414064</v>
      </c>
      <c r="AS4895" s="3">
        <v>0.16604211645970948</v>
      </c>
      <c r="AT4895" s="3">
        <v>0.51523244873442742</v>
      </c>
      <c r="AU4895" s="3">
        <v>0.45126462076420437</v>
      </c>
      <c r="AV4895" s="3">
        <v>0.46497821560007435</v>
      </c>
      <c r="AW4895" s="3">
        <v>0.82432556755564879</v>
      </c>
      <c r="AX4895" s="3">
        <v>0.89508376219341945</v>
      </c>
      <c r="AY4895" s="3">
        <v>0.93985770930622992</v>
      </c>
    </row>
    <row r="4896" spans="1:51" x14ac:dyDescent="0.25">
      <c r="A4896" t="s">
        <v>4898</v>
      </c>
      <c r="B4896" t="s">
        <v>4898</v>
      </c>
      <c r="C4896" t="s">
        <v>9764</v>
      </c>
      <c r="D4896" t="s">
        <v>13738</v>
      </c>
      <c r="E4896" t="s">
        <v>13779</v>
      </c>
      <c r="F4896" t="s">
        <v>13788</v>
      </c>
      <c r="G4896" t="s">
        <v>13942</v>
      </c>
      <c r="H4896" t="s">
        <v>16958</v>
      </c>
      <c r="I4896" s="3">
        <v>0.99758783626444303</v>
      </c>
      <c r="J4896" s="3">
        <v>56.085118797703345</v>
      </c>
      <c r="K4896" s="3">
        <v>40.775784393598876</v>
      </c>
      <c r="L4896" s="3">
        <v>1.8132845163345337</v>
      </c>
      <c r="M4896" s="3">
        <v>1.245970606803894</v>
      </c>
      <c r="N4896" s="3">
        <v>65.293170000000003</v>
      </c>
      <c r="O4896" s="3">
        <v>98.877250000000004</v>
      </c>
      <c r="P4896" s="3">
        <v>2.3719581735172834</v>
      </c>
      <c r="Q4896" s="3">
        <v>1.7610569162910679</v>
      </c>
      <c r="R4896" s="3">
        <v>1.7610569162910679</v>
      </c>
      <c r="S4896" s="3">
        <v>1.4600446708225059</v>
      </c>
      <c r="T4896" s="3">
        <v>1.3934583835937113</v>
      </c>
      <c r="U4896" s="3">
        <v>1.6887337034276975</v>
      </c>
      <c r="V4896" s="3">
        <v>1.3814780170366356</v>
      </c>
      <c r="W4896" s="3">
        <v>0.5471246896670654</v>
      </c>
      <c r="X4896" s="3">
        <v>0.67018062627849817</v>
      </c>
      <c r="Y4896" s="3">
        <v>0.80990423847332904</v>
      </c>
      <c r="Z4896" s="3">
        <v>0.52943285756342084</v>
      </c>
      <c r="AA4896" s="3">
        <v>-0.56574837066116579</v>
      </c>
      <c r="AB4896" s="3">
        <v>0.82253018093290109</v>
      </c>
      <c r="AC4896" s="3">
        <v>5.5886598603181108</v>
      </c>
      <c r="AD4896" s="3">
        <v>3.4882166258623337E-2</v>
      </c>
      <c r="AE4896" s="3">
        <v>1.3921701585933008</v>
      </c>
      <c r="AF4896" s="3">
        <v>0.61419901243276076</v>
      </c>
      <c r="AG4896" s="3">
        <v>0.52943285756342084</v>
      </c>
      <c r="AH4896" s="3">
        <v>0.43260350536756464</v>
      </c>
      <c r="AI4896" s="3">
        <v>0.44619883318483217</v>
      </c>
      <c r="AJ4896" s="3">
        <v>0.28110397020677252</v>
      </c>
      <c r="AK4896" s="3">
        <v>0.44810065558664824</v>
      </c>
      <c r="AL4896" s="3">
        <v>0.74105866853052227</v>
      </c>
      <c r="AM4896" s="3">
        <v>0.80837003370108718</v>
      </c>
      <c r="AN4896" s="3">
        <v>0.5500500184519086</v>
      </c>
      <c r="AO4896" s="3">
        <v>5.9252625768495437E-2</v>
      </c>
      <c r="AP4896" s="3">
        <v>1.0308404080307429</v>
      </c>
      <c r="AQ4896" s="3">
        <v>0.7420476710679641</v>
      </c>
      <c r="AR4896" s="3">
        <v>1.4319808194528183</v>
      </c>
      <c r="AS4896" s="3">
        <v>0.43382018319015431</v>
      </c>
      <c r="AT4896" s="3">
        <v>0.96065757808284424</v>
      </c>
      <c r="AU4896" s="3">
        <v>0.66590086150266781</v>
      </c>
      <c r="AV4896" s="3">
        <v>0.82149366994939588</v>
      </c>
      <c r="AW4896" s="3">
        <v>1.0521703212740314</v>
      </c>
      <c r="AX4896" s="3">
        <v>1.16974133018218</v>
      </c>
      <c r="AY4896" s="3">
        <v>1.5457445264336958</v>
      </c>
    </row>
    <row r="4897" spans="1:51" x14ac:dyDescent="0.25">
      <c r="A4897" t="s">
        <v>4899</v>
      </c>
      <c r="B4897" t="s">
        <v>4899</v>
      </c>
      <c r="C4897" t="s">
        <v>9765</v>
      </c>
      <c r="D4897" t="s">
        <v>13739</v>
      </c>
      <c r="E4897" t="s">
        <v>13779</v>
      </c>
      <c r="F4897" t="s">
        <v>13788</v>
      </c>
      <c r="G4897" t="s">
        <v>16933</v>
      </c>
      <c r="H4897" t="s">
        <v>16958</v>
      </c>
      <c r="I4897" s="3">
        <v>0.21076765808267556</v>
      </c>
      <c r="J4897" s="3">
        <v>81.106889048945945</v>
      </c>
      <c r="K4897" s="3">
        <v>103.746979718681</v>
      </c>
      <c r="L4897" s="3">
        <v>6.8965815007686615E-2</v>
      </c>
      <c r="M4897" s="3">
        <v>6.4353562891483307E-2</v>
      </c>
      <c r="N4897" s="3">
        <v>-15.2677</v>
      </c>
      <c r="O4897" s="3">
        <v>-20.81982</v>
      </c>
      <c r="P4897" s="3">
        <v>1.0184907391977367</v>
      </c>
      <c r="Q4897" s="3">
        <v>1.0157363093667093</v>
      </c>
      <c r="R4897" s="3">
        <v>1.0157363093667093</v>
      </c>
      <c r="S4897" s="3">
        <v>0.53510518756169545</v>
      </c>
      <c r="T4897" s="3">
        <v>0.6505848384638484</v>
      </c>
      <c r="U4897" s="3">
        <v>0.75936990480004907</v>
      </c>
      <c r="V4897" s="3">
        <v>0.6406779232013341</v>
      </c>
      <c r="W4897" s="3">
        <v>0.6938909069898116</v>
      </c>
      <c r="X4897" s="3">
        <v>0.7822082118878495</v>
      </c>
      <c r="Y4897" s="3">
        <v>0.21776508034456876</v>
      </c>
      <c r="Z4897" s="3">
        <v>7.2736752933261373E-2</v>
      </c>
      <c r="AA4897" s="3">
        <v>1.3606453498378128</v>
      </c>
      <c r="AB4897" s="3">
        <v>1.501889276125866</v>
      </c>
      <c r="AC4897" s="3">
        <v>3.2397302682742297</v>
      </c>
      <c r="AD4897" s="3">
        <v>1.7856724818317824</v>
      </c>
      <c r="AE4897" s="3">
        <v>1.9494430346503431</v>
      </c>
      <c r="AF4897" s="3">
        <v>1.0977914325811629</v>
      </c>
      <c r="AG4897" s="3">
        <v>7.2736752933261373E-2</v>
      </c>
      <c r="AH4897" s="3">
        <v>0.41178265652309293</v>
      </c>
      <c r="AI4897" s="3">
        <v>0.46483012767521159</v>
      </c>
      <c r="AJ4897" s="3">
        <v>0.73732371577145284</v>
      </c>
      <c r="AK4897" s="3">
        <v>0.65226161606099953</v>
      </c>
      <c r="AL4897" s="3">
        <v>0.85763978760563464</v>
      </c>
      <c r="AM4897" s="3">
        <v>0.8613850432048239</v>
      </c>
      <c r="AN4897" s="3">
        <v>-0.38392157119609871</v>
      </c>
      <c r="AO4897" s="3">
        <v>0.94756155916437323</v>
      </c>
      <c r="AP4897" s="3">
        <v>-0.13508892373789499</v>
      </c>
      <c r="AQ4897" s="3">
        <v>1.0617357493131283</v>
      </c>
      <c r="AR4897" s="3">
        <v>-4.696193288444162</v>
      </c>
      <c r="AS4897" s="3">
        <v>0.68227327343926403</v>
      </c>
      <c r="AT4897" s="3">
        <v>0.32864521623496429</v>
      </c>
      <c r="AU4897" s="3">
        <v>0.34187461237284444</v>
      </c>
      <c r="AV4897" s="3">
        <v>0.34882674431678695</v>
      </c>
      <c r="AW4897" s="3">
        <v>0.81874861209953298</v>
      </c>
      <c r="AX4897" s="3">
        <v>1.0343361923301062</v>
      </c>
      <c r="AY4897" s="3">
        <v>0.48850659219909975</v>
      </c>
    </row>
    <row r="4898" spans="1:51" x14ac:dyDescent="0.25">
      <c r="A4898" t="s">
        <v>4900</v>
      </c>
      <c r="B4898" t="s">
        <v>4900</v>
      </c>
      <c r="C4898" t="s">
        <v>9766</v>
      </c>
      <c r="D4898" t="s">
        <v>13740</v>
      </c>
      <c r="E4898" t="s">
        <v>13780</v>
      </c>
      <c r="F4898" t="s">
        <v>13793</v>
      </c>
      <c r="G4898" t="s">
        <v>16934</v>
      </c>
      <c r="H4898" t="s">
        <v>16958</v>
      </c>
      <c r="I4898" s="3">
        <v>0.73055262710851077</v>
      </c>
      <c r="J4898" s="3">
        <v>9.4162664446656308</v>
      </c>
      <c r="K4898" s="3">
        <v>10.406719578190382</v>
      </c>
      <c r="L4898" s="3">
        <v>1.8836597204208374</v>
      </c>
      <c r="M4898" s="3">
        <v>1.4254982471466064</v>
      </c>
      <c r="N4898" s="3">
        <v>20.06231</v>
      </c>
      <c r="O4898" s="3">
        <v>22.145099999999999</v>
      </c>
      <c r="P4898" s="3">
        <v>0.80691514197481196</v>
      </c>
      <c r="Q4898" s="3">
        <v>0.68087772390912082</v>
      </c>
      <c r="R4898" s="3">
        <v>0.68087772390912082</v>
      </c>
      <c r="S4898" s="3">
        <v>0.53492860133927111</v>
      </c>
      <c r="T4898" s="3">
        <v>0.5077652048029786</v>
      </c>
      <c r="U4898" s="3">
        <v>0.60804738105023515</v>
      </c>
      <c r="V4898" s="3">
        <v>0.50205879773580786</v>
      </c>
      <c r="W4898" s="3">
        <v>0.47994627936587664</v>
      </c>
      <c r="X4898" s="3">
        <v>0.43415372235424654</v>
      </c>
      <c r="Y4898" s="3">
        <v>0.33929199035437585</v>
      </c>
      <c r="Z4898" s="3">
        <v>0.27620196560661325</v>
      </c>
      <c r="AA4898" s="3">
        <v>0.54835945356794302</v>
      </c>
      <c r="AB4898" s="3">
        <v>0.74597350382324268</v>
      </c>
      <c r="AC4898" s="3">
        <v>1.4265874441468807</v>
      </c>
      <c r="AD4898" s="3">
        <v>0.63362693250034963</v>
      </c>
      <c r="AE4898" s="3">
        <v>0.73817707792812437</v>
      </c>
      <c r="AF4898" s="3">
        <v>0.68117307212479594</v>
      </c>
      <c r="AG4898" s="3">
        <v>0.27620196560661325</v>
      </c>
      <c r="AH4898" s="3">
        <v>0.35074963723382119</v>
      </c>
      <c r="AI4898" s="3">
        <v>0.35724572346856903</v>
      </c>
      <c r="AJ4898" s="3">
        <v>0.45341061685935796</v>
      </c>
      <c r="AK4898" s="3">
        <v>0.38371708021267986</v>
      </c>
      <c r="AL4898" s="3">
        <v>0.50939303806076552</v>
      </c>
      <c r="AM4898" s="3">
        <v>0.44316590270262285</v>
      </c>
      <c r="AN4898" s="3">
        <v>0.10586548339703136</v>
      </c>
      <c r="AO4898" s="3">
        <v>0.49625914684052141</v>
      </c>
      <c r="AP4898" s="3">
        <v>0.28348662575795869</v>
      </c>
      <c r="AQ4898" s="3">
        <v>0.66196170915155217</v>
      </c>
      <c r="AR4898" s="3">
        <v>-0.16054766278213961</v>
      </c>
      <c r="AS4898" s="3">
        <v>0.4152520376317046</v>
      </c>
      <c r="AT4898" s="3">
        <v>0.39535222744909515</v>
      </c>
      <c r="AU4898" s="3">
        <v>0.36931277758296965</v>
      </c>
      <c r="AV4898" s="3">
        <v>0.37999928848249093</v>
      </c>
      <c r="AW4898" s="3">
        <v>0.53574856560822592</v>
      </c>
      <c r="AX4898" s="3">
        <v>0.60951113360173137</v>
      </c>
      <c r="AY4898" s="3">
        <v>0.58451430628451428</v>
      </c>
    </row>
    <row r="4899" spans="1:51" x14ac:dyDescent="0.25">
      <c r="A4899" t="s">
        <v>4901</v>
      </c>
      <c r="B4899" t="s">
        <v>4901</v>
      </c>
      <c r="C4899" t="s">
        <v>9767</v>
      </c>
      <c r="D4899" t="s">
        <v>13741</v>
      </c>
      <c r="E4899" t="s">
        <v>13779</v>
      </c>
      <c r="F4899" t="s">
        <v>13788</v>
      </c>
      <c r="G4899" t="s">
        <v>16935</v>
      </c>
      <c r="H4899" t="s">
        <v>16958</v>
      </c>
      <c r="I4899" s="3">
        <v>0.9265738</v>
      </c>
      <c r="J4899" s="3">
        <v>75.972359999999995</v>
      </c>
      <c r="K4899" s="3">
        <v>57.461039999999997</v>
      </c>
      <c r="L4899" s="3">
        <v>2.028591</v>
      </c>
      <c r="M4899" s="3">
        <v>1.4016839999999999</v>
      </c>
      <c r="N4899" s="3">
        <v>77.498090000000005</v>
      </c>
      <c r="O4899" s="3">
        <v>136.78729999999999</v>
      </c>
      <c r="P4899" s="3">
        <v>2.0523859999999998</v>
      </c>
      <c r="Q4899" s="3">
        <v>1.498319</v>
      </c>
      <c r="R4899" s="3">
        <v>1.498319</v>
      </c>
      <c r="S4899" s="3">
        <v>1.5227820000000001</v>
      </c>
      <c r="T4899" s="3">
        <v>1.6471690000000001</v>
      </c>
      <c r="U4899" s="3">
        <v>1.639095</v>
      </c>
      <c r="V4899" s="3">
        <v>1.6070249999999999</v>
      </c>
      <c r="W4899" s="3">
        <v>0.92352089999999998</v>
      </c>
      <c r="X4899" s="3">
        <v>0.9235293</v>
      </c>
      <c r="Y4899" s="3">
        <v>0.85653699999999999</v>
      </c>
      <c r="Z4899" s="3">
        <v>0.70474179999999997</v>
      </c>
      <c r="AA4899" s="3">
        <v>-1.267841</v>
      </c>
      <c r="AB4899" s="3">
        <v>0.17791109999999999</v>
      </c>
      <c r="AC4899" s="3">
        <v>5.2867860000000002</v>
      </c>
      <c r="AD4899" s="3">
        <v>0.14776249999999999</v>
      </c>
      <c r="AE4899" s="3">
        <v>2.4175239999999998</v>
      </c>
      <c r="AF4899" s="3">
        <v>-0.2704918</v>
      </c>
      <c r="AG4899" s="3">
        <v>0.70474179999999997</v>
      </c>
      <c r="AH4899" s="3">
        <v>0.50372629999999996</v>
      </c>
      <c r="AI4899" s="3">
        <v>0.53058059999999996</v>
      </c>
      <c r="AJ4899" s="3">
        <v>0.49234359999999999</v>
      </c>
      <c r="AK4899" s="3">
        <v>0.53406469999999995</v>
      </c>
      <c r="AL4899" s="3">
        <v>0.95894089999999998</v>
      </c>
      <c r="AM4899" s="3">
        <v>0.88234809999999997</v>
      </c>
      <c r="AN4899" s="3">
        <v>0.28769050000000002</v>
      </c>
      <c r="AO4899" s="3">
        <v>0.26716430000000002</v>
      </c>
      <c r="AP4899" s="3">
        <v>1.024491</v>
      </c>
      <c r="AQ4899" s="3">
        <v>1.0372269999999999</v>
      </c>
      <c r="AR4899" s="3">
        <v>-0.12690419999999999</v>
      </c>
      <c r="AS4899" s="3">
        <v>1.7139850000000001</v>
      </c>
      <c r="AT4899" s="3">
        <v>0.95625870000000002</v>
      </c>
      <c r="AU4899" s="3">
        <v>0.67745869999999997</v>
      </c>
      <c r="AV4899" s="3">
        <v>0.842615</v>
      </c>
      <c r="AW4899" s="3">
        <v>0.71755409999999997</v>
      </c>
      <c r="AX4899" s="3">
        <v>0.83608629999999995</v>
      </c>
      <c r="AY4899" s="3">
        <v>1.4572339999999999</v>
      </c>
    </row>
    <row r="4900" spans="1:51" x14ac:dyDescent="0.25">
      <c r="A4900" t="s">
        <v>4902</v>
      </c>
      <c r="B4900" t="s">
        <v>4902</v>
      </c>
      <c r="C4900" t="s">
        <v>9768</v>
      </c>
      <c r="D4900" t="s">
        <v>13742</v>
      </c>
      <c r="E4900" t="s">
        <v>13779</v>
      </c>
      <c r="F4900" t="s">
        <v>13788</v>
      </c>
      <c r="G4900" t="s">
        <v>16880</v>
      </c>
      <c r="H4900" t="s">
        <v>16958</v>
      </c>
      <c r="I4900" s="3">
        <v>0.99898499874152369</v>
      </c>
      <c r="J4900" s="3">
        <v>31.579360533006064</v>
      </c>
      <c r="K4900" s="3">
        <v>29.960463702015232</v>
      </c>
      <c r="L4900" s="3">
        <v>1.7260938882827759</v>
      </c>
      <c r="M4900" s="3">
        <v>2.1171016693115234</v>
      </c>
      <c r="N4900" s="3">
        <v>52.867519999999999</v>
      </c>
      <c r="O4900" s="3">
        <v>44.135199999999998</v>
      </c>
      <c r="P4900" s="3">
        <v>1.1941910737485852</v>
      </c>
      <c r="Q4900" s="3">
        <v>1.3610540354553948</v>
      </c>
      <c r="R4900" s="3">
        <v>1.3610540354553948</v>
      </c>
      <c r="S4900" s="3">
        <v>1.0383613130234204</v>
      </c>
      <c r="T4900" s="3">
        <v>1.173535914685323</v>
      </c>
      <c r="U4900" s="3">
        <v>1.2617151531109263</v>
      </c>
      <c r="V4900" s="3">
        <v>1.1692301627645256</v>
      </c>
      <c r="W4900" s="3">
        <v>0.45373326614722231</v>
      </c>
      <c r="X4900" s="3">
        <v>0.50763094175063439</v>
      </c>
      <c r="Y4900" s="3">
        <v>0.66581983945507883</v>
      </c>
      <c r="Z4900" s="3">
        <v>0.43788828325473506</v>
      </c>
      <c r="AA4900" s="3">
        <v>-0.28373262734578608</v>
      </c>
      <c r="AB4900" s="3">
        <v>0.64963311514451849</v>
      </c>
      <c r="AC4900" s="3">
        <v>3.9140333545784656</v>
      </c>
      <c r="AD4900" s="3">
        <v>-6.4124184491171743E-2</v>
      </c>
      <c r="AE4900" s="3">
        <v>0.95895810114320801</v>
      </c>
      <c r="AF4900" s="3">
        <v>0.33135363107505977</v>
      </c>
      <c r="AG4900" s="3">
        <v>0.43788828325473506</v>
      </c>
      <c r="AH4900" s="3">
        <v>0.49575739509400341</v>
      </c>
      <c r="AI4900" s="3">
        <v>0.51988666474900613</v>
      </c>
      <c r="AJ4900" s="3">
        <v>0.41826894237170342</v>
      </c>
      <c r="AK4900" s="3">
        <v>0.43505592002968707</v>
      </c>
      <c r="AL4900" s="3">
        <v>0.8224898305748678</v>
      </c>
      <c r="AM4900" s="3">
        <v>0.61310517006601528</v>
      </c>
      <c r="AN4900" s="3">
        <v>0.63099057021936644</v>
      </c>
      <c r="AO4900" s="3">
        <v>2.2877545044286907E-2</v>
      </c>
      <c r="AP4900" s="3">
        <v>0.93966983199112175</v>
      </c>
      <c r="AQ4900" s="3">
        <v>0.53189866888328896</v>
      </c>
      <c r="AR4900" s="3">
        <v>-0.12144275466180332</v>
      </c>
      <c r="AS4900" s="3">
        <v>7.9201088884907456E-2</v>
      </c>
      <c r="AT4900" s="3">
        <v>0.56902123185936127</v>
      </c>
      <c r="AU4900" s="3">
        <v>0.47473981466168536</v>
      </c>
      <c r="AV4900" s="3">
        <v>0.49923554630615641</v>
      </c>
      <c r="AW4900" s="3">
        <v>0.85687683880313381</v>
      </c>
      <c r="AX4900" s="3">
        <v>0.8959035115244206</v>
      </c>
      <c r="AY4900" s="3">
        <v>1.1342937449740935</v>
      </c>
    </row>
    <row r="4901" spans="1:51" x14ac:dyDescent="0.25">
      <c r="A4901" t="s">
        <v>4903</v>
      </c>
      <c r="B4901" t="s">
        <v>4903</v>
      </c>
      <c r="C4901" t="s">
        <v>9769</v>
      </c>
      <c r="D4901" t="s">
        <v>13743</v>
      </c>
      <c r="E4901" t="s">
        <v>13779</v>
      </c>
      <c r="F4901" t="s">
        <v>13788</v>
      </c>
      <c r="G4901" t="s">
        <v>16936</v>
      </c>
      <c r="H4901" t="s">
        <v>16958</v>
      </c>
      <c r="I4901" s="3">
        <v>0.99906804904291346</v>
      </c>
      <c r="J4901" s="3">
        <v>24.417367551386398</v>
      </c>
      <c r="K4901" s="3">
        <v>17.23002173154385</v>
      </c>
      <c r="L4901" s="3">
        <v>1.6721466779708862</v>
      </c>
      <c r="M4901" s="3">
        <v>1.3740048408508301</v>
      </c>
      <c r="N4901" s="3">
        <v>34.116790000000002</v>
      </c>
      <c r="O4901" s="3">
        <v>32.893009999999997</v>
      </c>
      <c r="P4901" s="3">
        <v>1.0766258166584639</v>
      </c>
      <c r="Q4901" s="3">
        <v>1.2918645526199355</v>
      </c>
      <c r="R4901" s="3">
        <v>1.2918645526199355</v>
      </c>
      <c r="S4901" s="3">
        <v>0.90525532638080997</v>
      </c>
      <c r="T4901" s="3">
        <v>1.0058535812964209</v>
      </c>
      <c r="U4901" s="3">
        <v>1.1186873683279144</v>
      </c>
      <c r="V4901" s="3">
        <v>1.007771344984647</v>
      </c>
      <c r="W4901" s="3">
        <v>0.50610999544818047</v>
      </c>
      <c r="X4901" s="3">
        <v>0.51472931720898019</v>
      </c>
      <c r="Y4901" s="3">
        <v>0.59414785619683219</v>
      </c>
      <c r="Z4901" s="3">
        <v>0.40300937771833034</v>
      </c>
      <c r="AA4901" s="3">
        <v>-4.2229805117558694E-2</v>
      </c>
      <c r="AB4901" s="3">
        <v>0.74718889449909054</v>
      </c>
      <c r="AC4901" s="3">
        <v>3.6915639245019265</v>
      </c>
      <c r="AD4901" s="3">
        <v>0.13064596821853308</v>
      </c>
      <c r="AE4901" s="3">
        <v>1.0512903584801743</v>
      </c>
      <c r="AF4901" s="3">
        <v>0.43378637015085508</v>
      </c>
      <c r="AG4901" s="3">
        <v>0.40300937771833034</v>
      </c>
      <c r="AH4901" s="3">
        <v>0.43902974921343563</v>
      </c>
      <c r="AI4901" s="3">
        <v>0.45825226174672168</v>
      </c>
      <c r="AJ4901" s="3">
        <v>0.37071496275548604</v>
      </c>
      <c r="AK4901" s="3">
        <v>0.40220539717697401</v>
      </c>
      <c r="AL4901" s="3">
        <v>0.68526367242369812</v>
      </c>
      <c r="AM4901" s="3">
        <v>0.58632274380596838</v>
      </c>
      <c r="AN4901" s="3">
        <v>0.46658690695430793</v>
      </c>
      <c r="AO4901" s="3">
        <v>0.1586445165450226</v>
      </c>
      <c r="AP4901" s="3">
        <v>0.74956724514516937</v>
      </c>
      <c r="AQ4901" s="3">
        <v>0.62615578244149872</v>
      </c>
      <c r="AR4901" s="3">
        <v>-0.17261434266998499</v>
      </c>
      <c r="AS4901" s="3">
        <v>0.23759758338079984</v>
      </c>
      <c r="AT4901" s="3">
        <v>0.51608436699237081</v>
      </c>
      <c r="AU4901" s="3">
        <v>0.44378181082840945</v>
      </c>
      <c r="AV4901" s="3">
        <v>0.46141305130328325</v>
      </c>
      <c r="AW4901" s="3">
        <v>0.82195754529673215</v>
      </c>
      <c r="AX4901" s="3">
        <v>0.89196444770672612</v>
      </c>
      <c r="AY4901" s="3">
        <v>0.94051716263752227</v>
      </c>
    </row>
    <row r="4902" spans="1:51" x14ac:dyDescent="0.25">
      <c r="A4902" t="s">
        <v>4904</v>
      </c>
      <c r="B4902" t="s">
        <v>4904</v>
      </c>
      <c r="C4902" t="s">
        <v>9770</v>
      </c>
      <c r="D4902" t="s">
        <v>13744</v>
      </c>
      <c r="E4902" t="s">
        <v>13779</v>
      </c>
      <c r="F4902" t="s">
        <v>13788</v>
      </c>
      <c r="G4902" t="s">
        <v>16937</v>
      </c>
      <c r="H4902" t="s">
        <v>16958</v>
      </c>
      <c r="I4902" s="3">
        <v>0.9993304909834051</v>
      </c>
      <c r="J4902" s="3">
        <v>27.157522154779016</v>
      </c>
      <c r="K4902" s="3">
        <v>20.586445254159251</v>
      </c>
      <c r="L4902" s="3">
        <v>1.6370216608047485</v>
      </c>
      <c r="M4902" s="3">
        <v>1.2027403116226196</v>
      </c>
      <c r="N4902" s="3">
        <v>33.354759999999999</v>
      </c>
      <c r="O4902" s="3">
        <v>39.07593</v>
      </c>
      <c r="P4902" s="3">
        <v>1.2253651691679126</v>
      </c>
      <c r="Q4902" s="3">
        <v>1.3427216569101774</v>
      </c>
      <c r="R4902" s="3">
        <v>1.3427216569101774</v>
      </c>
      <c r="S4902" s="3">
        <v>1.0187646156130674</v>
      </c>
      <c r="T4902" s="3">
        <v>1.0879904141136167</v>
      </c>
      <c r="U4902" s="3">
        <v>1.2566866475694469</v>
      </c>
      <c r="V4902" s="3">
        <v>1.0810548561065274</v>
      </c>
      <c r="W4902" s="3">
        <v>0.50210750735107834</v>
      </c>
      <c r="X4902" s="3">
        <v>0.54168627816974924</v>
      </c>
      <c r="Y4902" s="3">
        <v>0.6287771746306402</v>
      </c>
      <c r="Z4902" s="3">
        <v>0.41543569898752558</v>
      </c>
      <c r="AA4902" s="3">
        <v>-0.13090163304201147</v>
      </c>
      <c r="AB4902" s="3">
        <v>0.7607852580605875</v>
      </c>
      <c r="AC4902" s="3">
        <v>4.0394077109445599</v>
      </c>
      <c r="AD4902" s="3">
        <v>0.11178059417461211</v>
      </c>
      <c r="AE4902" s="3">
        <v>1.0805660523668237</v>
      </c>
      <c r="AF4902" s="3">
        <v>0.43855213051473879</v>
      </c>
      <c r="AG4902" s="3">
        <v>0.41543569898752558</v>
      </c>
      <c r="AH4902" s="3">
        <v>0.46247614151387473</v>
      </c>
      <c r="AI4902" s="3">
        <v>0.48727464271468823</v>
      </c>
      <c r="AJ4902" s="3">
        <v>0.39162652998656655</v>
      </c>
      <c r="AK4902" s="3">
        <v>0.4337576132001677</v>
      </c>
      <c r="AL4902" s="3">
        <v>0.77321903330325803</v>
      </c>
      <c r="AM4902" s="3">
        <v>0.62212355012449172</v>
      </c>
      <c r="AN4902" s="3">
        <v>0.4967237287462658</v>
      </c>
      <c r="AO4902" s="3">
        <v>0.12337491690753624</v>
      </c>
      <c r="AP4902" s="3">
        <v>0.81835677457427114</v>
      </c>
      <c r="AQ4902" s="3">
        <v>0.6337021005737361</v>
      </c>
      <c r="AR4902" s="3">
        <v>-0.25601494467867114</v>
      </c>
      <c r="AS4902" s="3">
        <v>0.18206446534050494</v>
      </c>
      <c r="AT4902" s="3">
        <v>0.55866399848080206</v>
      </c>
      <c r="AU4902" s="3">
        <v>0.46999432186133761</v>
      </c>
      <c r="AV4902" s="3">
        <v>0.49177523420224667</v>
      </c>
      <c r="AW4902" s="3">
        <v>0.89574308496493049</v>
      </c>
      <c r="AX4902" s="3">
        <v>0.96282178811021013</v>
      </c>
      <c r="AY4902" s="3">
        <v>1.0972317236548446</v>
      </c>
    </row>
    <row r="4903" spans="1:51" x14ac:dyDescent="0.25">
      <c r="A4903" t="s">
        <v>4905</v>
      </c>
      <c r="B4903" t="s">
        <v>4905</v>
      </c>
      <c r="C4903" t="s">
        <v>9771</v>
      </c>
      <c r="D4903" t="s">
        <v>13745</v>
      </c>
      <c r="E4903" t="s">
        <v>13779</v>
      </c>
      <c r="F4903" t="s">
        <v>13788</v>
      </c>
      <c r="G4903" t="s">
        <v>16927</v>
      </c>
      <c r="H4903" t="s">
        <v>16958</v>
      </c>
      <c r="I4903" s="3">
        <v>0.9989140777570843</v>
      </c>
      <c r="J4903" s="3">
        <v>25.987471242366318</v>
      </c>
      <c r="K4903" s="3">
        <v>22.254454925510629</v>
      </c>
      <c r="L4903" s="3">
        <v>0.25396981835365295</v>
      </c>
      <c r="M4903" s="3">
        <v>1.7669456079602242E-2</v>
      </c>
      <c r="N4903" s="3">
        <v>5.2756160000000003</v>
      </c>
      <c r="O4903" s="3">
        <v>3.50082</v>
      </c>
      <c r="P4903" s="3">
        <v>0.81772065531823457</v>
      </c>
      <c r="Q4903" s="3">
        <v>1.0767316991195488</v>
      </c>
      <c r="R4903" s="3">
        <v>1.0767316991195488</v>
      </c>
      <c r="S4903" s="3">
        <v>0.90980037774793932</v>
      </c>
      <c r="T4903" s="3">
        <v>0.80711817494200266</v>
      </c>
      <c r="U4903" s="3">
        <v>1.0958947209546563</v>
      </c>
      <c r="V4903" s="3">
        <v>0.79633368023225015</v>
      </c>
      <c r="W4903" s="3">
        <v>0.51219444876988152</v>
      </c>
      <c r="X4903" s="3">
        <v>0.55089627588771306</v>
      </c>
      <c r="Y4903" s="3">
        <v>0.46871001874218332</v>
      </c>
      <c r="Z4903" s="3">
        <v>0.2946520850485021</v>
      </c>
      <c r="AA4903" s="3">
        <v>0.46816744659104637</v>
      </c>
      <c r="AB4903" s="3">
        <v>1.055854611476708</v>
      </c>
      <c r="AC4903" s="3">
        <v>3.1381815974533498</v>
      </c>
      <c r="AD4903" s="3">
        <v>0.55181155202484589</v>
      </c>
      <c r="AE4903" s="3">
        <v>1.0693247391125902</v>
      </c>
      <c r="AF4903" s="3">
        <v>0.88371928998050431</v>
      </c>
      <c r="AG4903" s="3">
        <v>0.2946520850485021</v>
      </c>
      <c r="AH4903" s="3">
        <v>0.36652124051945245</v>
      </c>
      <c r="AI4903" s="3">
        <v>0.37710307864544623</v>
      </c>
      <c r="AJ4903" s="3">
        <v>0.35311793141299719</v>
      </c>
      <c r="AK4903" s="3">
        <v>0.39657853966576495</v>
      </c>
      <c r="AL4903" s="3">
        <v>0.52899675182536243</v>
      </c>
      <c r="AM4903" s="3">
        <v>0.53874990452460869</v>
      </c>
      <c r="AN4903" s="3">
        <v>0.32061753503410462</v>
      </c>
      <c r="AO4903" s="3">
        <v>0.304530432833026</v>
      </c>
      <c r="AP4903" s="3">
        <v>0.53342959085769348</v>
      </c>
      <c r="AQ4903" s="3">
        <v>0.73577679026459097</v>
      </c>
      <c r="AR4903" s="3">
        <v>-0.13861159597495648</v>
      </c>
      <c r="AS4903" s="3">
        <v>0.31361305050777155</v>
      </c>
      <c r="AT4903" s="3">
        <v>0.49712120728084097</v>
      </c>
      <c r="AU4903" s="3">
        <v>0.43427571623878819</v>
      </c>
      <c r="AV4903" s="3">
        <v>0.44330535700716661</v>
      </c>
      <c r="AW4903" s="3">
        <v>0.88682383013575705</v>
      </c>
      <c r="AX4903" s="3">
        <v>0.98717210811591571</v>
      </c>
      <c r="AY4903" s="3">
        <v>0.9444336678041384</v>
      </c>
    </row>
    <row r="4904" spans="1:51" x14ac:dyDescent="0.25">
      <c r="A4904" t="s">
        <v>4906</v>
      </c>
      <c r="B4904" t="s">
        <v>4906</v>
      </c>
      <c r="C4904" t="s">
        <v>9772</v>
      </c>
      <c r="D4904" t="s">
        <v>13746</v>
      </c>
      <c r="E4904" t="s">
        <v>13779</v>
      </c>
      <c r="F4904" t="s">
        <v>13788</v>
      </c>
      <c r="G4904" t="s">
        <v>16938</v>
      </c>
      <c r="H4904" t="s">
        <v>16958</v>
      </c>
      <c r="I4904" s="3">
        <v>0.78412437234652821</v>
      </c>
      <c r="J4904" s="3">
        <v>25.269692444300357</v>
      </c>
      <c r="K4904" s="3">
        <v>22.510870835099965</v>
      </c>
      <c r="L4904" s="3">
        <v>1.0955396890640259</v>
      </c>
      <c r="M4904" s="3">
        <v>0.60726171731948853</v>
      </c>
      <c r="N4904" s="3">
        <v>16.384820000000001</v>
      </c>
      <c r="O4904" s="3">
        <v>23.680710000000001</v>
      </c>
      <c r="P4904" s="3">
        <v>1.2003950499648854</v>
      </c>
      <c r="Q4904" s="3">
        <v>1.166972714124161</v>
      </c>
      <c r="R4904" s="3">
        <v>1.166972714124161</v>
      </c>
      <c r="S4904" s="3">
        <v>0.99772295181077508</v>
      </c>
      <c r="T4904" s="3">
        <v>0.94538386951196962</v>
      </c>
      <c r="U4904" s="3">
        <v>1.2795783642025771</v>
      </c>
      <c r="V4904" s="3">
        <v>0.93556132565826178</v>
      </c>
      <c r="W4904" s="3">
        <v>0.51129688396127704</v>
      </c>
      <c r="X4904" s="3">
        <v>0.47523655436628154</v>
      </c>
      <c r="Y4904" s="3">
        <v>0.60795490198570812</v>
      </c>
      <c r="Z4904" s="3">
        <v>0.42668400058186245</v>
      </c>
      <c r="AA4904" s="3">
        <v>-0.12759477233304167</v>
      </c>
      <c r="AB4904" s="3">
        <v>0.72614889237617564</v>
      </c>
      <c r="AC4904" s="3">
        <v>3.697766877435344</v>
      </c>
      <c r="AD4904" s="3">
        <v>0.1161847688014763</v>
      </c>
      <c r="AE4904" s="3">
        <v>0.86597190940364921</v>
      </c>
      <c r="AF4904" s="3">
        <v>0.5658198507714256</v>
      </c>
      <c r="AG4904" s="3">
        <v>0.42668400058186245</v>
      </c>
      <c r="AH4904" s="3">
        <v>0.43013269652962499</v>
      </c>
      <c r="AI4904" s="3">
        <v>0.45330135832654617</v>
      </c>
      <c r="AJ4904" s="3">
        <v>0.27109383749675731</v>
      </c>
      <c r="AK4904" s="3">
        <v>0.39771481650608576</v>
      </c>
      <c r="AL4904" s="3">
        <v>0.63052622121377921</v>
      </c>
      <c r="AM4904" s="3">
        <v>0.63303117558700284</v>
      </c>
      <c r="AN4904" s="3">
        <v>0.4986013708164353</v>
      </c>
      <c r="AO4904" s="3">
        <v>0.12724486896983048</v>
      </c>
      <c r="AP4904" s="3">
        <v>0.71657605701219351</v>
      </c>
      <c r="AQ4904" s="3">
        <v>0.58644686985300809</v>
      </c>
      <c r="AR4904" s="3">
        <v>0.45815056603823978</v>
      </c>
      <c r="AS4904" s="3">
        <v>0.11398904691273751</v>
      </c>
      <c r="AT4904" s="3">
        <v>0.56557993748648849</v>
      </c>
      <c r="AU4904" s="3">
        <v>0.47376464140245983</v>
      </c>
      <c r="AV4904" s="3">
        <v>0.48733616863134988</v>
      </c>
      <c r="AW4904" s="3">
        <v>0.88195455325097438</v>
      </c>
      <c r="AX4904" s="3">
        <v>0.9654024910922685</v>
      </c>
      <c r="AY4904" s="3">
        <v>1.07904941603354</v>
      </c>
    </row>
    <row r="4905" spans="1:51" x14ac:dyDescent="0.25">
      <c r="A4905" t="s">
        <v>4907</v>
      </c>
      <c r="B4905" t="s">
        <v>4907</v>
      </c>
      <c r="C4905" t="s">
        <v>9773</v>
      </c>
      <c r="D4905" t="s">
        <v>13747</v>
      </c>
      <c r="E4905" t="s">
        <v>13779</v>
      </c>
      <c r="F4905" t="s">
        <v>13788</v>
      </c>
      <c r="G4905" t="s">
        <v>16888</v>
      </c>
      <c r="H4905" t="s">
        <v>16958</v>
      </c>
      <c r="I4905" s="3">
        <v>0.99890545333012226</v>
      </c>
      <c r="J4905" s="3">
        <v>30.498666937127254</v>
      </c>
      <c r="K4905" s="3">
        <v>27.962061796074277</v>
      </c>
      <c r="L4905" s="3">
        <v>0.96006405353546143</v>
      </c>
      <c r="M4905" s="3">
        <v>0.37012973427772522</v>
      </c>
      <c r="N4905" s="3">
        <v>13.93648</v>
      </c>
      <c r="O4905" s="3">
        <v>31.482250000000001</v>
      </c>
      <c r="P4905" s="3">
        <v>1.3537267813130529</v>
      </c>
      <c r="Q4905" s="3">
        <v>1.2809110602302916</v>
      </c>
      <c r="R4905" s="3">
        <v>1.2809110602302916</v>
      </c>
      <c r="S4905" s="3">
        <v>1.1253984753186008</v>
      </c>
      <c r="T4905" s="3">
        <v>1.0208990502226343</v>
      </c>
      <c r="U4905" s="3">
        <v>1.3232781997170813</v>
      </c>
      <c r="V4905" s="3">
        <v>1.0082768325623879</v>
      </c>
      <c r="W4905" s="3">
        <v>0.52489531539615608</v>
      </c>
      <c r="X4905" s="3">
        <v>0.60429583770888939</v>
      </c>
      <c r="Y4905" s="3">
        <v>0.57315692470868251</v>
      </c>
      <c r="Z4905" s="3">
        <v>0.35804949302480082</v>
      </c>
      <c r="AA4905" s="3">
        <v>0.12610040403285566</v>
      </c>
      <c r="AB4905" s="3">
        <v>1.0361101275011899</v>
      </c>
      <c r="AC4905" s="3">
        <v>4.2903025355177977</v>
      </c>
      <c r="AD4905" s="3">
        <v>0.29515575647470993</v>
      </c>
      <c r="AE4905" s="3">
        <v>1.2699894594068946</v>
      </c>
      <c r="AF4905" s="3">
        <v>0.55503256038110382</v>
      </c>
      <c r="AG4905" s="3">
        <v>0.35804949302480082</v>
      </c>
      <c r="AH4905" s="3">
        <v>0.40804119596078792</v>
      </c>
      <c r="AI4905" s="3">
        <v>0.42772429936644396</v>
      </c>
      <c r="AJ4905" s="3">
        <v>0.33635007130392236</v>
      </c>
      <c r="AK4905" s="3">
        <v>0.43185881016256855</v>
      </c>
      <c r="AL4905" s="3">
        <v>0.63351285010409719</v>
      </c>
      <c r="AM4905" s="3">
        <v>0.61784674556038843</v>
      </c>
      <c r="AN4905" s="3">
        <v>0.42452253960252595</v>
      </c>
      <c r="AO4905" s="3">
        <v>0.17881609391251535</v>
      </c>
      <c r="AP4905" s="3">
        <v>0.78219569037123016</v>
      </c>
      <c r="AQ4905" s="3">
        <v>0.71561334600569237</v>
      </c>
      <c r="AR4905" s="3">
        <v>-0.30757116407731244</v>
      </c>
      <c r="AS4905" s="3">
        <v>0.40272932727857669</v>
      </c>
      <c r="AT4905" s="3">
        <v>0.5688810127509899</v>
      </c>
      <c r="AU4905" s="3">
        <v>0.48131274612723685</v>
      </c>
      <c r="AV4905" s="3">
        <v>0.49505025224092758</v>
      </c>
      <c r="AW4905" s="3">
        <v>0.9659027188658883</v>
      </c>
      <c r="AX4905" s="3">
        <v>1.0589620268501194</v>
      </c>
      <c r="AY4905" s="3">
        <v>1.1511045224822305</v>
      </c>
    </row>
    <row r="4906" spans="1:51" x14ac:dyDescent="0.25">
      <c r="A4906" t="s">
        <v>4908</v>
      </c>
      <c r="B4906" t="s">
        <v>4908</v>
      </c>
      <c r="C4906" t="s">
        <v>9774</v>
      </c>
      <c r="D4906" t="s">
        <v>13748</v>
      </c>
      <c r="E4906" t="s">
        <v>13779</v>
      </c>
      <c r="F4906" t="s">
        <v>13788</v>
      </c>
      <c r="G4906" t="s">
        <v>16710</v>
      </c>
      <c r="H4906" t="s">
        <v>16958</v>
      </c>
      <c r="I4906" s="3">
        <v>0.99728819313821504</v>
      </c>
      <c r="J4906" s="3">
        <v>17.68735413610251</v>
      </c>
      <c r="K4906" s="3">
        <v>10.161745878584473</v>
      </c>
      <c r="L4906" s="3">
        <v>1.0008316040039063</v>
      </c>
      <c r="M4906" s="3">
        <v>1.6740180253982544</v>
      </c>
      <c r="N4906" s="3">
        <v>26.792850000000001</v>
      </c>
      <c r="O4906" s="3">
        <v>13.58225</v>
      </c>
      <c r="P4906" s="3">
        <v>0.99830757133401071</v>
      </c>
      <c r="Q4906" s="3">
        <v>1.0144687696263808</v>
      </c>
      <c r="R4906" s="3">
        <v>1.0144687696263808</v>
      </c>
      <c r="S4906" s="3">
        <v>0.79347954641261897</v>
      </c>
      <c r="T4906" s="3">
        <v>0.83853449583315021</v>
      </c>
      <c r="U4906" s="3">
        <v>1.0352166560923823</v>
      </c>
      <c r="V4906" s="3">
        <v>0.83793112322934771</v>
      </c>
      <c r="W4906" s="3">
        <v>0.43547625260713707</v>
      </c>
      <c r="X4906" s="3">
        <v>0.42090756995457246</v>
      </c>
      <c r="Y4906" s="3">
        <v>0.52022955831779416</v>
      </c>
      <c r="Z4906" s="3">
        <v>0.37825121028253539</v>
      </c>
      <c r="AA4906" s="3">
        <v>9.8283646737418268E-2</v>
      </c>
      <c r="AB4906" s="3">
        <v>0.68803861994285742</v>
      </c>
      <c r="AC4906" s="3">
        <v>2.9119172185779614</v>
      </c>
      <c r="AD4906" s="3">
        <v>0.14453627150543372</v>
      </c>
      <c r="AE4906" s="3">
        <v>0.77369865190921649</v>
      </c>
      <c r="AF4906" s="3">
        <v>0.60921105398278685</v>
      </c>
      <c r="AG4906" s="3">
        <v>0.37825121028253539</v>
      </c>
      <c r="AH4906" s="3">
        <v>0.42113613090582858</v>
      </c>
      <c r="AI4906" s="3">
        <v>0.43545815545217664</v>
      </c>
      <c r="AJ4906" s="3">
        <v>0.34261343495057583</v>
      </c>
      <c r="AK4906" s="3">
        <v>0.3853959297822141</v>
      </c>
      <c r="AL4906" s="3">
        <v>0.5979756507023466</v>
      </c>
      <c r="AM4906" s="3">
        <v>0.50160011498140189</v>
      </c>
      <c r="AN4906" s="3">
        <v>0.50050020278368712</v>
      </c>
      <c r="AO4906" s="3">
        <v>0.14005633357221944</v>
      </c>
      <c r="AP4906" s="3">
        <v>0.65918536286261464</v>
      </c>
      <c r="AQ4906" s="3">
        <v>0.49729953941290417</v>
      </c>
      <c r="AR4906" s="3">
        <v>0.19229740626263866</v>
      </c>
      <c r="AS4906" s="3">
        <v>0.1534161475509809</v>
      </c>
      <c r="AT4906" s="3">
        <v>0.46713118045228141</v>
      </c>
      <c r="AU4906" s="3">
        <v>0.41483008592280102</v>
      </c>
      <c r="AV4906" s="3">
        <v>0.42351460303659932</v>
      </c>
      <c r="AW4906" s="3">
        <v>0.77234952138155455</v>
      </c>
      <c r="AX4906" s="3">
        <v>0.82503721349223924</v>
      </c>
      <c r="AY4906" s="3">
        <v>0.86721334942549588</v>
      </c>
    </row>
    <row r="4907" spans="1:51" x14ac:dyDescent="0.25">
      <c r="A4907" t="s">
        <v>4909</v>
      </c>
      <c r="B4907" t="s">
        <v>4909</v>
      </c>
      <c r="C4907" t="s">
        <v>9775</v>
      </c>
      <c r="D4907" t="s">
        <v>10013</v>
      </c>
      <c r="E4907" t="s">
        <v>13779</v>
      </c>
      <c r="F4907" t="s">
        <v>13788</v>
      </c>
      <c r="G4907" t="s">
        <v>14029</v>
      </c>
      <c r="H4907" t="s">
        <v>16958</v>
      </c>
      <c r="I4907" s="3">
        <v>0.83609036791184865</v>
      </c>
      <c r="J4907" s="3">
        <v>14.785371783886712</v>
      </c>
      <c r="K4907" s="3">
        <v>9.3429683020649161</v>
      </c>
      <c r="L4907" s="3">
        <v>1.8176776170730591</v>
      </c>
      <c r="M4907" s="3">
        <v>1.180261492729187</v>
      </c>
      <c r="N4907" s="3" t="s">
        <v>17011</v>
      </c>
      <c r="O4907" s="3">
        <v>26.243379999999998</v>
      </c>
      <c r="P4907" s="3">
        <v>0.73129305834304659</v>
      </c>
      <c r="Q4907" s="3">
        <v>0.67910291280200008</v>
      </c>
      <c r="R4907" s="3">
        <v>0.67910291280200008</v>
      </c>
      <c r="S4907" s="3">
        <v>0.53122838863772293</v>
      </c>
      <c r="T4907" s="3">
        <v>0.51705505410639896</v>
      </c>
      <c r="U4907" s="3">
        <v>0.71147882081659541</v>
      </c>
      <c r="V4907" s="3">
        <v>0.51251913610255262</v>
      </c>
      <c r="W4907" s="3">
        <v>0.55560903014629193</v>
      </c>
      <c r="X4907" s="3">
        <v>0.41993888084059672</v>
      </c>
      <c r="Y4907" s="3">
        <v>0.27942869708376211</v>
      </c>
      <c r="Z4907" s="3">
        <v>0.18443378483769501</v>
      </c>
      <c r="AA4907" s="3">
        <v>0.94995300301819763</v>
      </c>
      <c r="AB4907" s="3">
        <v>1.0729856434013307</v>
      </c>
      <c r="AC4907" s="3">
        <v>1.6935165628872544</v>
      </c>
      <c r="AD4907" s="3">
        <v>1.0649691032780746</v>
      </c>
      <c r="AE4907" s="3">
        <v>0.94983649923862012</v>
      </c>
      <c r="AF4907" s="3">
        <v>1.1453218981692941</v>
      </c>
      <c r="AG4907" s="3">
        <v>0.18443378483769501</v>
      </c>
      <c r="AH4907" s="3">
        <v>0.36299272793053328</v>
      </c>
      <c r="AI4907" s="3">
        <v>0.37226984787673573</v>
      </c>
      <c r="AJ4907" s="3">
        <v>0.51391851744629891</v>
      </c>
      <c r="AK4907" s="3">
        <v>0.40455029981229407</v>
      </c>
      <c r="AL4907" s="3">
        <v>0.60341854302601883</v>
      </c>
      <c r="AM4907" s="3">
        <v>0.50327104425473246</v>
      </c>
      <c r="AN4907" s="3">
        <v>-0.17624527413670343</v>
      </c>
      <c r="AO4907" s="3">
        <v>0.78497541352661215</v>
      </c>
      <c r="AP4907" s="3">
        <v>6.8385111076508354E-2</v>
      </c>
      <c r="AQ4907" s="3">
        <v>0.93372625523801744</v>
      </c>
      <c r="AR4907" s="3">
        <v>-0.46803291844488082</v>
      </c>
      <c r="AS4907" s="3">
        <v>0.36427543893620351</v>
      </c>
      <c r="AT4907" s="3">
        <v>0.37604867224795729</v>
      </c>
      <c r="AU4907" s="3">
        <v>0.35493288073587237</v>
      </c>
      <c r="AV4907" s="3">
        <v>0.36802040266594738</v>
      </c>
      <c r="AW4907" s="3">
        <v>0.68169768070324055</v>
      </c>
      <c r="AX4907" s="3">
        <v>0.83166851653433427</v>
      </c>
      <c r="AY4907" s="3">
        <v>0.68420769455955166</v>
      </c>
    </row>
    <row r="4908" spans="1:51" x14ac:dyDescent="0.25">
      <c r="A4908" t="s">
        <v>4910</v>
      </c>
      <c r="B4908" t="s">
        <v>4910</v>
      </c>
      <c r="C4908" t="s">
        <v>9776</v>
      </c>
      <c r="D4908" t="s">
        <v>13749</v>
      </c>
      <c r="E4908" t="s">
        <v>13779</v>
      </c>
      <c r="F4908" t="s">
        <v>13788</v>
      </c>
      <c r="G4908" t="s">
        <v>16939</v>
      </c>
      <c r="H4908" t="s">
        <v>16958</v>
      </c>
      <c r="I4908" s="3">
        <v>0.98877090335026296</v>
      </c>
      <c r="J4908" s="3">
        <v>15.292696412519149</v>
      </c>
      <c r="K4908" s="3">
        <v>13.293543941848519</v>
      </c>
      <c r="L4908" s="3">
        <v>0.13549962639808655</v>
      </c>
      <c r="M4908" s="3">
        <v>0.71630555391311646</v>
      </c>
      <c r="N4908" s="3" t="s">
        <v>17011</v>
      </c>
      <c r="O4908" s="3">
        <v>5.7647069999999996</v>
      </c>
      <c r="P4908" s="3">
        <v>0.91542713622865202</v>
      </c>
      <c r="Q4908" s="3">
        <v>0.88837412648614789</v>
      </c>
      <c r="R4908" s="3">
        <v>0.88837412648614789</v>
      </c>
      <c r="S4908" s="3">
        <v>0.68635372598601885</v>
      </c>
      <c r="T4908" s="3">
        <v>0.62674655989825179</v>
      </c>
      <c r="U4908" s="3">
        <v>0.87848516417813571</v>
      </c>
      <c r="V4908" s="3">
        <v>0.61870128316534245</v>
      </c>
      <c r="W4908" s="3">
        <v>0.54435006609784631</v>
      </c>
      <c r="X4908" s="3">
        <v>0.49259155632804136</v>
      </c>
      <c r="Y4908" s="3">
        <v>0.35117196911115273</v>
      </c>
      <c r="Z4908" s="3">
        <v>0.22455116488275487</v>
      </c>
      <c r="AA4908" s="3">
        <v>0.76510445272251759</v>
      </c>
      <c r="AB4908" s="3">
        <v>1.1083766028204325</v>
      </c>
      <c r="AC4908" s="3">
        <v>2.3676900191392316</v>
      </c>
      <c r="AD4908" s="3">
        <v>0.77554877117054666</v>
      </c>
      <c r="AE4908" s="3">
        <v>0.96940091456569155</v>
      </c>
      <c r="AF4908" s="3">
        <v>1.0443020871255833</v>
      </c>
      <c r="AG4908" s="3">
        <v>0.22455116488275487</v>
      </c>
      <c r="AH4908" s="3">
        <v>0.36469286813400442</v>
      </c>
      <c r="AI4908" s="3">
        <v>0.3767781829064355</v>
      </c>
      <c r="AJ4908" s="3">
        <v>0.44284174617082372</v>
      </c>
      <c r="AK4908" s="3">
        <v>0.38847261777194175</v>
      </c>
      <c r="AL4908" s="3">
        <v>0.54887076003320789</v>
      </c>
      <c r="AM4908" s="3">
        <v>0.51238915711060717</v>
      </c>
      <c r="AN4908" s="3">
        <v>6.4437041536483275E-2</v>
      </c>
      <c r="AO4908" s="3">
        <v>0.57034163819703854</v>
      </c>
      <c r="AP4908" s="3">
        <v>0.28153662062244161</v>
      </c>
      <c r="AQ4908" s="3">
        <v>0.82758743365501863</v>
      </c>
      <c r="AR4908" s="3">
        <v>-0.27881252411166157</v>
      </c>
      <c r="AS4908" s="3">
        <v>0.34054193192991933</v>
      </c>
      <c r="AT4908" s="3">
        <v>0.42984956019390996</v>
      </c>
      <c r="AU4908" s="3">
        <v>0.39180359178125074</v>
      </c>
      <c r="AV4908" s="3">
        <v>0.40329638331404982</v>
      </c>
      <c r="AW4908" s="3">
        <v>0.77128070237039648</v>
      </c>
      <c r="AX4908" s="3">
        <v>0.90005327681745695</v>
      </c>
      <c r="AY4908" s="3">
        <v>0.8205452818571467</v>
      </c>
    </row>
    <row r="4909" spans="1:51" x14ac:dyDescent="0.25">
      <c r="A4909" t="s">
        <v>4911</v>
      </c>
      <c r="B4909" t="s">
        <v>4911</v>
      </c>
      <c r="C4909" t="s">
        <v>9777</v>
      </c>
      <c r="D4909" t="s">
        <v>13750</v>
      </c>
      <c r="E4909" t="s">
        <v>13780</v>
      </c>
      <c r="F4909" t="s">
        <v>13788</v>
      </c>
      <c r="G4909" t="s">
        <v>16940</v>
      </c>
      <c r="H4909" t="s">
        <v>16958</v>
      </c>
      <c r="I4909" s="3">
        <v>0.74790300593791281</v>
      </c>
      <c r="J4909" s="3">
        <v>36.148094958717039</v>
      </c>
      <c r="K4909" s="3">
        <v>26.36372968619596</v>
      </c>
      <c r="L4909" s="3">
        <v>1.3791793584823608</v>
      </c>
      <c r="M4909" s="3">
        <v>0.51494878530502319</v>
      </c>
      <c r="N4909" s="3" t="s">
        <v>17011</v>
      </c>
      <c r="O4909" s="3">
        <v>49.598709999999997</v>
      </c>
      <c r="P4909" s="3">
        <v>1.4716764075679416</v>
      </c>
      <c r="Q4909" s="3">
        <v>1.478844610409956</v>
      </c>
      <c r="R4909" s="3">
        <v>1.478844610409956</v>
      </c>
      <c r="S4909" s="3">
        <v>1.1412318945109092</v>
      </c>
      <c r="T4909" s="3">
        <v>1.1679430620864564</v>
      </c>
      <c r="U4909" s="3">
        <v>1.3567792075776026</v>
      </c>
      <c r="V4909" s="3">
        <v>1.1641519427460132</v>
      </c>
      <c r="W4909" s="3">
        <v>0.49367108398948123</v>
      </c>
      <c r="X4909" s="3">
        <v>0.57020206180569666</v>
      </c>
      <c r="Y4909" s="3">
        <v>0.71698424425842744</v>
      </c>
      <c r="Z4909" s="3">
        <v>0.53308818775719458</v>
      </c>
      <c r="AA4909" s="3">
        <v>-0.59981068940250382</v>
      </c>
      <c r="AB4909" s="3">
        <v>0.50937944919637834</v>
      </c>
      <c r="AC4909" s="3">
        <v>4.3213430112445099</v>
      </c>
      <c r="AD4909" s="3">
        <v>-0.1019781740547388</v>
      </c>
      <c r="AE4909" s="3">
        <v>0.83860273216383319</v>
      </c>
      <c r="AF4909" s="3">
        <v>0.10914370114223843</v>
      </c>
      <c r="AG4909" s="3">
        <v>0.53308818775719458</v>
      </c>
      <c r="AH4909" s="3">
        <v>0.47001191494076733</v>
      </c>
      <c r="AI4909" s="3">
        <v>0.50297183515391497</v>
      </c>
      <c r="AJ4909" s="3">
        <v>0.32748007494716863</v>
      </c>
      <c r="AK4909" s="3">
        <v>0.40173438981043114</v>
      </c>
      <c r="AL4909" s="3">
        <v>0.74338791094959422</v>
      </c>
      <c r="AM4909" s="3">
        <v>0.61861732740053221</v>
      </c>
      <c r="AN4909" s="3">
        <v>0.50323642728366547</v>
      </c>
      <c r="AO4909" s="3">
        <v>0.1057534704552516</v>
      </c>
      <c r="AP4909" s="3">
        <v>0.99910290035455096</v>
      </c>
      <c r="AQ4909" s="3">
        <v>0.61171378257403441</v>
      </c>
      <c r="AR4909" s="3">
        <v>0.54939317462834159</v>
      </c>
      <c r="AS4909" s="3">
        <v>9.6366788549751281E-2</v>
      </c>
      <c r="AT4909" s="3">
        <v>0.66093523398505893</v>
      </c>
      <c r="AU4909" s="3">
        <v>0.52365378462355072</v>
      </c>
      <c r="AV4909" s="3">
        <v>0.56225618818664758</v>
      </c>
      <c r="AW4909" s="3">
        <v>0.91151093819240836</v>
      </c>
      <c r="AX4909" s="3">
        <v>0.98878511600116836</v>
      </c>
      <c r="AY4909" s="3">
        <v>1.1518355174360786</v>
      </c>
    </row>
    <row r="4910" spans="1:51" x14ac:dyDescent="0.25">
      <c r="A4910" t="s">
        <v>4912</v>
      </c>
      <c r="B4910" t="s">
        <v>4912</v>
      </c>
      <c r="C4910" t="s">
        <v>9778</v>
      </c>
      <c r="D4910" t="s">
        <v>13751</v>
      </c>
      <c r="E4910" t="s">
        <v>13779</v>
      </c>
      <c r="F4910" t="s">
        <v>13788</v>
      </c>
      <c r="G4910" t="s">
        <v>14633</v>
      </c>
      <c r="H4910" t="s">
        <v>16958</v>
      </c>
      <c r="I4910" s="3">
        <v>0.85608057157372131</v>
      </c>
      <c r="J4910" s="3">
        <v>16.644303139936913</v>
      </c>
      <c r="K4910" s="3">
        <v>9.0313590136059556</v>
      </c>
      <c r="L4910" s="3">
        <v>-4.2870759963989258E-2</v>
      </c>
      <c r="M4910" s="3">
        <v>0.12721340358257294</v>
      </c>
      <c r="N4910" s="3" t="s">
        <v>17011</v>
      </c>
      <c r="O4910" s="3">
        <v>7.9078030000000004</v>
      </c>
      <c r="P4910" s="3">
        <v>0.67589981686236189</v>
      </c>
      <c r="Q4910" s="3">
        <v>0.58007166433853974</v>
      </c>
      <c r="R4910" s="3">
        <v>0.58007166433853974</v>
      </c>
      <c r="S4910" s="3">
        <v>0.48794384271957514</v>
      </c>
      <c r="T4910" s="3">
        <v>0.46995855171018186</v>
      </c>
      <c r="U4910" s="3">
        <v>0.65418227604808332</v>
      </c>
      <c r="V4910" s="3">
        <v>0.46135562870251146</v>
      </c>
      <c r="W4910" s="3">
        <v>0.5395468120559721</v>
      </c>
      <c r="X4910" s="3">
        <v>0.40153661930235396</v>
      </c>
      <c r="Y4910" s="3">
        <v>0.22704068252182474</v>
      </c>
      <c r="Z4910" s="3">
        <v>0.13016188872498846</v>
      </c>
      <c r="AA4910" s="3">
        <v>1.2553229438145743</v>
      </c>
      <c r="AB4910" s="3">
        <v>1.2405725424079317</v>
      </c>
      <c r="AC4910" s="3">
        <v>1.2799581413428862</v>
      </c>
      <c r="AD4910" s="3">
        <v>1.4624381255395855</v>
      </c>
      <c r="AE4910" s="3">
        <v>0.8722873624638483</v>
      </c>
      <c r="AF4910" s="3">
        <v>1.3717189021331841</v>
      </c>
      <c r="AG4910" s="3">
        <v>0.13016188872498846</v>
      </c>
      <c r="AH4910" s="3">
        <v>0.31861262910945798</v>
      </c>
      <c r="AI4910" s="3">
        <v>0.31961428773594613</v>
      </c>
      <c r="AJ4910" s="3">
        <v>0.55033689764762417</v>
      </c>
      <c r="AK4910" s="3">
        <v>0.39608317651287872</v>
      </c>
      <c r="AL4910" s="3">
        <v>0.49267556865045337</v>
      </c>
      <c r="AM4910" s="3">
        <v>0.38247597500046382</v>
      </c>
      <c r="AN4910" s="3">
        <v>-0.37015477889681003</v>
      </c>
      <c r="AO4910" s="3">
        <v>0.93958587318839404</v>
      </c>
      <c r="AP4910" s="3">
        <v>-7.1181629177458294E-2</v>
      </c>
      <c r="AQ4910" s="3">
        <v>1.0947028779059189</v>
      </c>
      <c r="AR4910" s="3">
        <v>-0.50854109358497923</v>
      </c>
      <c r="AS4910" s="3">
        <v>0.29415004734486738</v>
      </c>
      <c r="AT4910" s="3">
        <v>0.35280227120548147</v>
      </c>
      <c r="AU4910" s="3">
        <v>0.34317250836288887</v>
      </c>
      <c r="AV4910" s="3">
        <v>0.35467917662042325</v>
      </c>
      <c r="AW4910" s="3">
        <v>0.67842579382277779</v>
      </c>
      <c r="AX4910" s="3">
        <v>0.86085212186248306</v>
      </c>
      <c r="AY4910" s="3">
        <v>0.61888795331326873</v>
      </c>
    </row>
    <row r="4911" spans="1:51" x14ac:dyDescent="0.25">
      <c r="A4911" t="s">
        <v>4913</v>
      </c>
      <c r="B4911" t="s">
        <v>4913</v>
      </c>
      <c r="C4911" t="s">
        <v>9779</v>
      </c>
      <c r="D4911" t="s">
        <v>13752</v>
      </c>
      <c r="E4911" t="s">
        <v>13779</v>
      </c>
      <c r="F4911" t="s">
        <v>13788</v>
      </c>
      <c r="G4911" t="s">
        <v>16618</v>
      </c>
      <c r="H4911" t="s">
        <v>16958</v>
      </c>
      <c r="I4911" s="3">
        <v>0.85331139194177874</v>
      </c>
      <c r="J4911" s="3">
        <v>28.460246422130602</v>
      </c>
      <c r="K4911" s="3">
        <v>20.737021838258325</v>
      </c>
      <c r="L4911" s="3">
        <v>1.508103609085083</v>
      </c>
      <c r="M4911" s="3">
        <v>1.5966130495071411</v>
      </c>
      <c r="N4911" s="3">
        <v>43.492049999999999</v>
      </c>
      <c r="O4911" s="3">
        <v>29.128730000000001</v>
      </c>
      <c r="P4911" s="3">
        <v>1.1727360328448801</v>
      </c>
      <c r="Q4911" s="3">
        <v>1.3414399044635257</v>
      </c>
      <c r="R4911" s="3">
        <v>1.3414399044635257</v>
      </c>
      <c r="S4911" s="3">
        <v>0.93703185645771558</v>
      </c>
      <c r="T4911" s="3">
        <v>1.0798177083933753</v>
      </c>
      <c r="U4911" s="3">
        <v>1.1408018317150308</v>
      </c>
      <c r="V4911" s="3">
        <v>1.0766184116515287</v>
      </c>
      <c r="W4911" s="3">
        <v>0.51073425353276514</v>
      </c>
      <c r="X4911" s="3">
        <v>0.58921061262296404</v>
      </c>
      <c r="Y4911" s="3">
        <v>0.66968924024821685</v>
      </c>
      <c r="Z4911" s="3">
        <v>0.45867374312934728</v>
      </c>
      <c r="AA4911" s="3">
        <v>-0.31820223677954873</v>
      </c>
      <c r="AB4911" s="3">
        <v>0.56272005654449697</v>
      </c>
      <c r="AC4911" s="3">
        <v>3.7614993405581783</v>
      </c>
      <c r="AD4911" s="3">
        <v>4.231812093883186E-2</v>
      </c>
      <c r="AE4911" s="3">
        <v>0.95890375729687904</v>
      </c>
      <c r="AF4911" s="3">
        <v>0.18227672325436284</v>
      </c>
      <c r="AG4911" s="3">
        <v>0.45867374312934728</v>
      </c>
      <c r="AH4911" s="3">
        <v>0.4799968255064071</v>
      </c>
      <c r="AI4911" s="3">
        <v>0.50224951465608358</v>
      </c>
      <c r="AJ4911" s="3">
        <v>0.39984156925944697</v>
      </c>
      <c r="AK4911" s="3">
        <v>0.43484606390630426</v>
      </c>
      <c r="AL4911" s="3">
        <v>0.80127395902878407</v>
      </c>
      <c r="AM4911" s="3">
        <v>0.62971262128284489</v>
      </c>
      <c r="AN4911" s="3">
        <v>0.50791298409004859</v>
      </c>
      <c r="AO4911" s="3">
        <v>0.14624308571295033</v>
      </c>
      <c r="AP4911" s="3">
        <v>0.85707499967348544</v>
      </c>
      <c r="AQ4911" s="3">
        <v>0.60633888296334915</v>
      </c>
      <c r="AR4911" s="3">
        <v>-0.71647511121867524</v>
      </c>
      <c r="AS4911" s="3">
        <v>0.15601069380726171</v>
      </c>
      <c r="AT4911" s="3">
        <v>0.53432168606776087</v>
      </c>
      <c r="AU4911" s="3">
        <v>0.45892109422448879</v>
      </c>
      <c r="AV4911" s="3">
        <v>0.47813442567755354</v>
      </c>
      <c r="AW4911" s="3">
        <v>0.81515611276744082</v>
      </c>
      <c r="AX4911" s="3">
        <v>0.86850935863125511</v>
      </c>
      <c r="AY4911" s="3">
        <v>0.99218519369772618</v>
      </c>
    </row>
    <row r="4912" spans="1:51" x14ac:dyDescent="0.25">
      <c r="A4912" t="s">
        <v>4914</v>
      </c>
      <c r="B4912" t="s">
        <v>4914</v>
      </c>
      <c r="C4912" t="s">
        <v>9780</v>
      </c>
      <c r="D4912" t="s">
        <v>13753</v>
      </c>
      <c r="E4912" t="s">
        <v>13779</v>
      </c>
      <c r="F4912" t="s">
        <v>13788</v>
      </c>
      <c r="G4912" t="s">
        <v>16910</v>
      </c>
      <c r="H4912" t="s">
        <v>16958</v>
      </c>
      <c r="I4912" s="3">
        <v>0.38429410000000003</v>
      </c>
      <c r="J4912" s="3">
        <v>22.26605</v>
      </c>
      <c r="K4912" s="3">
        <v>17.46283</v>
      </c>
      <c r="L4912" s="3">
        <v>-2.501753E-2</v>
      </c>
      <c r="M4912" s="3">
        <v>-0.50084030000000002</v>
      </c>
      <c r="N4912" s="3" t="s">
        <v>17011</v>
      </c>
      <c r="O4912" s="3">
        <v>-0.58671209999999996</v>
      </c>
      <c r="P4912" s="3">
        <v>0.71404849999999997</v>
      </c>
      <c r="Q4912" s="3">
        <v>0.56951799999999997</v>
      </c>
      <c r="R4912" s="3">
        <v>0.56951799999999997</v>
      </c>
      <c r="S4912" s="3">
        <v>0.43925769999999997</v>
      </c>
      <c r="T4912" s="3">
        <v>0.38145790000000002</v>
      </c>
      <c r="U4912" s="3">
        <v>0.51924910000000002</v>
      </c>
      <c r="V4912" s="3">
        <v>0.38211679999999998</v>
      </c>
      <c r="W4912" s="3">
        <v>0.55633719999999998</v>
      </c>
      <c r="X4912" s="3">
        <v>0.49912450000000003</v>
      </c>
      <c r="Y4912" s="3">
        <v>0.40576970000000001</v>
      </c>
      <c r="Z4912" s="3">
        <v>0.38634550000000001</v>
      </c>
      <c r="AA4912" s="3">
        <v>8.2655339999999994E-2</v>
      </c>
      <c r="AB4912" s="3">
        <v>0.4423764</v>
      </c>
      <c r="AC4912" s="3">
        <v>1.7779370000000001</v>
      </c>
      <c r="AD4912" s="3">
        <v>5.7108810000000003E-2</v>
      </c>
      <c r="AE4912" s="3">
        <v>1.00939</v>
      </c>
      <c r="AF4912" s="3">
        <v>0.20695440000000001</v>
      </c>
      <c r="AG4912" s="3">
        <v>0.38634550000000001</v>
      </c>
      <c r="AH4912" s="3">
        <v>0.4290583</v>
      </c>
      <c r="AI4912" s="3">
        <v>0.44116640000000001</v>
      </c>
      <c r="AJ4912" s="3">
        <v>0.25866919999999999</v>
      </c>
      <c r="AK4912" s="3">
        <v>0.36738979999999999</v>
      </c>
      <c r="AL4912" s="3">
        <v>0.52734990000000004</v>
      </c>
      <c r="AM4912" s="3">
        <v>0.50536919999999996</v>
      </c>
      <c r="AN4912" s="3">
        <v>0.38977790000000001</v>
      </c>
      <c r="AO4912" s="3">
        <v>0.26746959999999997</v>
      </c>
      <c r="AP4912" s="3">
        <v>0.47712719999999997</v>
      </c>
      <c r="AQ4912" s="3">
        <v>0.40447569999999999</v>
      </c>
      <c r="AR4912" s="3">
        <v>-0.2779778</v>
      </c>
      <c r="AS4912" s="3">
        <v>0.84091760000000004</v>
      </c>
      <c r="AT4912" s="3">
        <v>0.35993229999999998</v>
      </c>
      <c r="AU4912" s="3">
        <v>0.35479929999999998</v>
      </c>
      <c r="AV4912" s="3">
        <v>0.36488759999999998</v>
      </c>
      <c r="AW4912" s="3">
        <v>0.44937100000000002</v>
      </c>
      <c r="AX4912" s="3">
        <v>0.53577629999999998</v>
      </c>
      <c r="AY4912" s="3">
        <v>0.49085909999999999</v>
      </c>
    </row>
    <row r="4913" spans="1:51" x14ac:dyDescent="0.25">
      <c r="A4913" t="s">
        <v>4915</v>
      </c>
      <c r="B4913" t="s">
        <v>4915</v>
      </c>
      <c r="C4913" t="s">
        <v>9781</v>
      </c>
      <c r="D4913" t="s">
        <v>13754</v>
      </c>
      <c r="E4913" t="s">
        <v>13779</v>
      </c>
      <c r="F4913" t="s">
        <v>13788</v>
      </c>
      <c r="G4913" t="s">
        <v>14076</v>
      </c>
      <c r="H4913" t="s">
        <v>16958</v>
      </c>
      <c r="I4913" s="3" t="s">
        <v>17011</v>
      </c>
      <c r="J4913" s="3">
        <v>20.399647737900327</v>
      </c>
      <c r="K4913" s="3">
        <v>15.285402946956747</v>
      </c>
      <c r="L4913" s="3">
        <v>0.12445960938930511</v>
      </c>
      <c r="M4913" s="3">
        <v>0.38284125924110413</v>
      </c>
      <c r="N4913" s="3" t="s">
        <v>17011</v>
      </c>
      <c r="O4913" s="3">
        <v>2.9909690000000002</v>
      </c>
      <c r="P4913" s="3">
        <v>1.0900361270143244</v>
      </c>
      <c r="Q4913" s="3">
        <v>0.99251503276041386</v>
      </c>
      <c r="R4913" s="3">
        <v>0.99251503276041386</v>
      </c>
      <c r="S4913" s="3">
        <v>0.91032726120494645</v>
      </c>
      <c r="T4913" s="3">
        <v>0.82181635523085839</v>
      </c>
      <c r="U4913" s="3">
        <v>1.1522755064096279</v>
      </c>
      <c r="V4913" s="3">
        <v>0.81147419769261431</v>
      </c>
      <c r="W4913" s="3">
        <v>0.44771079350999932</v>
      </c>
      <c r="X4913" s="3">
        <v>0.46309273303874199</v>
      </c>
      <c r="Y4913" s="3">
        <v>0.48551353510475254</v>
      </c>
      <c r="Z4913" s="3">
        <v>0.30426289788432526</v>
      </c>
      <c r="AA4913" s="3">
        <v>0.40933463140247506</v>
      </c>
      <c r="AB4913" s="3">
        <v>1.0381730493368018</v>
      </c>
      <c r="AC4913" s="3">
        <v>3.2875472194598268</v>
      </c>
      <c r="AD4913" s="3">
        <v>0.36364741312992588</v>
      </c>
      <c r="AE4913" s="3">
        <v>1.0203439893168864</v>
      </c>
      <c r="AF4913" s="3">
        <v>0.86143049108763048</v>
      </c>
      <c r="AG4913" s="3">
        <v>0.30426289788432526</v>
      </c>
      <c r="AH4913" s="3">
        <v>0.40209546899007514</v>
      </c>
      <c r="AI4913" s="3">
        <v>0.41740128204721205</v>
      </c>
      <c r="AJ4913" s="3">
        <v>0.32869764391256046</v>
      </c>
      <c r="AK4913" s="3">
        <v>0.39776984159140916</v>
      </c>
      <c r="AL4913" s="3">
        <v>0.5849313396393514</v>
      </c>
      <c r="AM4913" s="3">
        <v>0.52786471553033443</v>
      </c>
      <c r="AN4913" s="3">
        <v>0.42699324326870158</v>
      </c>
      <c r="AO4913" s="3">
        <v>0.19837753439378705</v>
      </c>
      <c r="AP4913" s="3">
        <v>0.61028239394163708</v>
      </c>
      <c r="AQ4913" s="3">
        <v>0.58077807387804814</v>
      </c>
      <c r="AR4913" s="3">
        <v>5.1672686812203994E-2</v>
      </c>
      <c r="AS4913" s="3">
        <v>0.27759272658926254</v>
      </c>
      <c r="AT4913" s="3">
        <v>0.49525574161264319</v>
      </c>
      <c r="AU4913" s="3">
        <v>0.43594994096522155</v>
      </c>
      <c r="AV4913" s="3">
        <v>0.44467519362621766</v>
      </c>
      <c r="AW4913" s="3">
        <v>0.90583191548898401</v>
      </c>
      <c r="AX4913" s="3">
        <v>0.99427462056972382</v>
      </c>
      <c r="AY4913" s="3">
        <v>1.0136877437806631</v>
      </c>
    </row>
    <row r="4914" spans="1:51" x14ac:dyDescent="0.25">
      <c r="A4914" t="s">
        <v>4916</v>
      </c>
      <c r="B4914" t="s">
        <v>4916</v>
      </c>
      <c r="C4914" t="s">
        <v>9782</v>
      </c>
      <c r="D4914" t="s">
        <v>13755</v>
      </c>
      <c r="E4914" t="s">
        <v>13779</v>
      </c>
      <c r="F4914" t="s">
        <v>13788</v>
      </c>
      <c r="G4914" t="s">
        <v>13893</v>
      </c>
      <c r="H4914" t="s">
        <v>16958</v>
      </c>
      <c r="I4914" s="3">
        <v>0.8935983196547268</v>
      </c>
      <c r="J4914" s="3">
        <v>21.044427669790824</v>
      </c>
      <c r="K4914" s="3">
        <v>15.796240733045245</v>
      </c>
      <c r="L4914" s="3">
        <v>0.32693785429000854</v>
      </c>
      <c r="M4914" s="3">
        <v>0.60460424423217773</v>
      </c>
      <c r="N4914" s="3" t="s">
        <v>17011</v>
      </c>
      <c r="O4914" s="3">
        <v>7.0605469999999997</v>
      </c>
      <c r="P4914" s="3">
        <v>1.1849552764335662</v>
      </c>
      <c r="Q4914" s="3">
        <v>1.0809529621619083</v>
      </c>
      <c r="R4914" s="3">
        <v>1.0809529621619083</v>
      </c>
      <c r="S4914" s="3">
        <v>0.84526765812714311</v>
      </c>
      <c r="T4914" s="3">
        <v>0.88414889012225739</v>
      </c>
      <c r="U4914" s="3">
        <v>1.0595214732347842</v>
      </c>
      <c r="V4914" s="3">
        <v>0.87867661003619635</v>
      </c>
      <c r="W4914" s="3">
        <v>0.49169686395245127</v>
      </c>
      <c r="X4914" s="3">
        <v>0.47429994836231465</v>
      </c>
      <c r="Y4914" s="3">
        <v>0.51786661387992594</v>
      </c>
      <c r="Z4914" s="3">
        <v>0.3663104924248749</v>
      </c>
      <c r="AA4914" s="3">
        <v>0.10117119131711305</v>
      </c>
      <c r="AB4914" s="3">
        <v>0.72428706065488824</v>
      </c>
      <c r="AC4914" s="3">
        <v>2.9726358253776604</v>
      </c>
      <c r="AD4914" s="3">
        <v>0.25621278072530829</v>
      </c>
      <c r="AE4914" s="3">
        <v>0.84566937875247195</v>
      </c>
      <c r="AF4914" s="3">
        <v>0.58894086007195001</v>
      </c>
      <c r="AG4914" s="3">
        <v>0.3663104924248749</v>
      </c>
      <c r="AH4914" s="3">
        <v>0.42342504956787957</v>
      </c>
      <c r="AI4914" s="3">
        <v>0.44217826691305762</v>
      </c>
      <c r="AJ4914" s="3">
        <v>0.38386782706789679</v>
      </c>
      <c r="AK4914" s="3">
        <v>0.39828904056271797</v>
      </c>
      <c r="AL4914" s="3">
        <v>0.6465123035856708</v>
      </c>
      <c r="AM4914" s="3">
        <v>0.54259503203762605</v>
      </c>
      <c r="AN4914" s="3">
        <v>0.40890204449344542</v>
      </c>
      <c r="AO4914" s="3">
        <v>0.22556605488832437</v>
      </c>
      <c r="AP4914" s="3">
        <v>0.65419635632367434</v>
      </c>
      <c r="AQ4914" s="3">
        <v>0.56025177353473588</v>
      </c>
      <c r="AR4914" s="3">
        <v>-3.9110215121739345E-2</v>
      </c>
      <c r="AS4914" s="3">
        <v>0.19679357832003255</v>
      </c>
      <c r="AT4914" s="3">
        <v>0.49199838756211323</v>
      </c>
      <c r="AU4914" s="3">
        <v>0.42856379057695271</v>
      </c>
      <c r="AV4914" s="3">
        <v>0.4415241178358193</v>
      </c>
      <c r="AW4914" s="3">
        <v>0.7884692414372374</v>
      </c>
      <c r="AX4914" s="3">
        <v>0.86446290207999366</v>
      </c>
      <c r="AY4914" s="3">
        <v>0.96501022350776933</v>
      </c>
    </row>
    <row r="4915" spans="1:51" x14ac:dyDescent="0.25">
      <c r="A4915" t="s">
        <v>4917</v>
      </c>
      <c r="B4915" t="s">
        <v>4917</v>
      </c>
      <c r="C4915" t="s">
        <v>9783</v>
      </c>
      <c r="D4915" t="s">
        <v>13756</v>
      </c>
      <c r="E4915" t="s">
        <v>13779</v>
      </c>
      <c r="F4915" t="s">
        <v>13788</v>
      </c>
      <c r="G4915" t="s">
        <v>13942</v>
      </c>
      <c r="H4915" t="s">
        <v>16958</v>
      </c>
      <c r="I4915" s="3">
        <v>0.98876454422390248</v>
      </c>
      <c r="J4915" s="3">
        <v>20.549828617353672</v>
      </c>
      <c r="K4915" s="3">
        <v>19.122048984501863</v>
      </c>
      <c r="L4915" s="3">
        <v>2.2730178833007813</v>
      </c>
      <c r="M4915" s="3">
        <v>1.3058174848556519</v>
      </c>
      <c r="N4915" s="3" t="s">
        <v>17011</v>
      </c>
      <c r="O4915" s="3">
        <v>31.045770000000001</v>
      </c>
      <c r="P4915" s="3">
        <v>1.025871635857762</v>
      </c>
      <c r="Q4915" s="3">
        <v>1.0563059711120126</v>
      </c>
      <c r="R4915" s="3">
        <v>1.0563059711120126</v>
      </c>
      <c r="S4915" s="3">
        <v>0.80163766574524375</v>
      </c>
      <c r="T4915" s="3">
        <v>0.85692137365068366</v>
      </c>
      <c r="U4915" s="3">
        <v>0.99726360265594705</v>
      </c>
      <c r="V4915" s="3">
        <v>0.85131074348533564</v>
      </c>
      <c r="W4915" s="3">
        <v>0.54021298890006575</v>
      </c>
      <c r="X4915" s="3">
        <v>0.58244716710983424</v>
      </c>
      <c r="Y4915" s="3">
        <v>0.52026737935588618</v>
      </c>
      <c r="Z4915" s="3">
        <v>0.34749340909838722</v>
      </c>
      <c r="AA4915" s="3">
        <v>0.21247866742271643</v>
      </c>
      <c r="AB4915" s="3">
        <v>0.83304589433891474</v>
      </c>
      <c r="AC4915" s="3">
        <v>3.1287013302797937</v>
      </c>
      <c r="AD4915" s="3">
        <v>0.41875089778395047</v>
      </c>
      <c r="AE4915" s="3">
        <v>0.95817229004411453</v>
      </c>
      <c r="AF4915" s="3">
        <v>0.58691911273570918</v>
      </c>
      <c r="AG4915" s="3">
        <v>0.34749340909838722</v>
      </c>
      <c r="AH4915" s="3">
        <v>0.41389940561440774</v>
      </c>
      <c r="AI4915" s="3">
        <v>0.43245869834149087</v>
      </c>
      <c r="AJ4915" s="3">
        <v>0.40726696440041038</v>
      </c>
      <c r="AK4915" s="3">
        <v>0.40599678550302937</v>
      </c>
      <c r="AL4915" s="3">
        <v>0.6789272545164462</v>
      </c>
      <c r="AM4915" s="3">
        <v>0.56798490610907937</v>
      </c>
      <c r="AN4915" s="3">
        <v>0.25210483572975312</v>
      </c>
      <c r="AO4915" s="3">
        <v>0.35325404903977986</v>
      </c>
      <c r="AP4915" s="3">
        <v>0.58444016024762235</v>
      </c>
      <c r="AQ4915" s="3">
        <v>0.74428296939909955</v>
      </c>
      <c r="AR4915" s="3">
        <v>-0.62845832129370249</v>
      </c>
      <c r="AS4915" s="3">
        <v>0.24718377587523249</v>
      </c>
      <c r="AT4915" s="3">
        <v>0.4761132208071277</v>
      </c>
      <c r="AU4915" s="3">
        <v>0.42660885289032602</v>
      </c>
      <c r="AV4915" s="3">
        <v>0.43757408016139543</v>
      </c>
      <c r="AW4915" s="3">
        <v>0.76990375904101616</v>
      </c>
      <c r="AX4915" s="3">
        <v>0.85923394994812152</v>
      </c>
      <c r="AY4915" s="3">
        <v>0.84483592698288179</v>
      </c>
    </row>
    <row r="4916" spans="1:51" x14ac:dyDescent="0.25">
      <c r="A4916" t="s">
        <v>4918</v>
      </c>
      <c r="B4916" t="s">
        <v>4918</v>
      </c>
      <c r="C4916" t="s">
        <v>9784</v>
      </c>
      <c r="D4916" t="s">
        <v>13757</v>
      </c>
      <c r="E4916" t="s">
        <v>13779</v>
      </c>
      <c r="F4916" t="s">
        <v>13788</v>
      </c>
      <c r="G4916" t="s">
        <v>16941</v>
      </c>
      <c r="H4916" t="s">
        <v>16958</v>
      </c>
      <c r="I4916" s="3">
        <v>0.99615805843239946</v>
      </c>
      <c r="J4916" s="3">
        <v>21.541482871103021</v>
      </c>
      <c r="K4916" s="3">
        <v>14.778173281073359</v>
      </c>
      <c r="L4916" s="3">
        <v>-0.35686919093132019</v>
      </c>
      <c r="M4916" s="3">
        <v>0.19799236953258514</v>
      </c>
      <c r="N4916" s="3" t="s">
        <v>17011</v>
      </c>
      <c r="O4916" s="3">
        <v>-4.0194530000000004</v>
      </c>
      <c r="P4916" s="3">
        <v>0.94849702430641902</v>
      </c>
      <c r="Q4916" s="3">
        <v>0.93009490506986192</v>
      </c>
      <c r="R4916" s="3">
        <v>0.93009490506986192</v>
      </c>
      <c r="S4916" s="3">
        <v>0.90103369163607583</v>
      </c>
      <c r="T4916" s="3">
        <v>0.83863916615288947</v>
      </c>
      <c r="U4916" s="3">
        <v>1.1980961227188049</v>
      </c>
      <c r="V4916" s="3">
        <v>0.82998864676248418</v>
      </c>
      <c r="W4916" s="3">
        <v>0.40746352212091569</v>
      </c>
      <c r="X4916" s="3">
        <v>0.41897146728063606</v>
      </c>
      <c r="Y4916" s="3">
        <v>0.57367246828148211</v>
      </c>
      <c r="Z4916" s="3">
        <v>0.37735076906080423</v>
      </c>
      <c r="AA4916" s="3">
        <v>2.3615470162442642E-2</v>
      </c>
      <c r="AB4916" s="3">
        <v>0.73619507714033594</v>
      </c>
      <c r="AC4916" s="3">
        <v>3.2773284952760959</v>
      </c>
      <c r="AD4916" s="3">
        <v>9.5056733451308856E-2</v>
      </c>
      <c r="AE4916" s="3">
        <v>0.74730607104453162</v>
      </c>
      <c r="AF4916" s="3">
        <v>0.68130028334228498</v>
      </c>
      <c r="AG4916" s="3">
        <v>0.37735076906080423</v>
      </c>
      <c r="AH4916" s="3">
        <v>0.52535904485805862</v>
      </c>
      <c r="AI4916" s="3">
        <v>0.55275352589065307</v>
      </c>
      <c r="AJ4916" s="3">
        <v>0.38454926453068211</v>
      </c>
      <c r="AK4916" s="3">
        <v>0.42411429819682667</v>
      </c>
      <c r="AL4916" s="3">
        <v>0.83878779981820095</v>
      </c>
      <c r="AM4916" s="3">
        <v>0.66018411243606157</v>
      </c>
      <c r="AN4916" s="3">
        <v>0.55713592168203141</v>
      </c>
      <c r="AO4916" s="3">
        <v>9.6279986450996086E-2</v>
      </c>
      <c r="AP4916" s="3">
        <v>0.69119073240447038</v>
      </c>
      <c r="AQ4916" s="3">
        <v>0.47126023950948742</v>
      </c>
      <c r="AR4916" s="3">
        <v>-1.8092646584419003E-2</v>
      </c>
      <c r="AS4916" s="3">
        <v>1.5753937361786541E-2</v>
      </c>
      <c r="AT4916" s="3">
        <v>0.49850012860798654</v>
      </c>
      <c r="AU4916" s="3">
        <v>0.42837855182094076</v>
      </c>
      <c r="AV4916" s="3">
        <v>0.43968995768391939</v>
      </c>
      <c r="AW4916" s="3">
        <v>0.92687331232765613</v>
      </c>
      <c r="AX4916" s="3">
        <v>0.9901395013089821</v>
      </c>
      <c r="AY4916" s="3">
        <v>1.0466256495668227</v>
      </c>
    </row>
    <row r="4917" spans="1:51" x14ac:dyDescent="0.25">
      <c r="A4917" t="s">
        <v>4919</v>
      </c>
      <c r="B4917" t="s">
        <v>4919</v>
      </c>
      <c r="C4917" t="s">
        <v>9785</v>
      </c>
      <c r="D4917" t="s">
        <v>13758</v>
      </c>
      <c r="E4917" t="s">
        <v>13779</v>
      </c>
      <c r="F4917" t="s">
        <v>13788</v>
      </c>
      <c r="G4917" t="s">
        <v>16942</v>
      </c>
      <c r="H4917" t="s">
        <v>16958</v>
      </c>
      <c r="I4917" s="3">
        <v>0.96736756038278415</v>
      </c>
      <c r="J4917" s="3">
        <v>26.303263238525926</v>
      </c>
      <c r="K4917" s="3">
        <v>22.501192713239721</v>
      </c>
      <c r="L4917" s="3">
        <v>0.29443863034248352</v>
      </c>
      <c r="M4917" s="3">
        <v>-9.2293150722980499E-2</v>
      </c>
      <c r="N4917" s="3" t="s">
        <v>17011</v>
      </c>
      <c r="O4917" s="3">
        <v>21.622420000000002</v>
      </c>
      <c r="P4917" s="3">
        <v>1.1753997605384463</v>
      </c>
      <c r="Q4917" s="3">
        <v>1.0418994478381185</v>
      </c>
      <c r="R4917" s="3">
        <v>1.0418994478381185</v>
      </c>
      <c r="S4917" s="3">
        <v>0.82228140043585873</v>
      </c>
      <c r="T4917" s="3">
        <v>0.8296010739179831</v>
      </c>
      <c r="U4917" s="3">
        <v>1.0367948177517565</v>
      </c>
      <c r="V4917" s="3">
        <v>0.81413397753744654</v>
      </c>
      <c r="W4917" s="3">
        <v>0.67855723279504498</v>
      </c>
      <c r="X4917" s="3">
        <v>0.74017392644729207</v>
      </c>
      <c r="Y4917" s="3">
        <v>0.45361906356388043</v>
      </c>
      <c r="Z4917" s="3">
        <v>0.26685597370675573</v>
      </c>
      <c r="AA4917" s="3">
        <v>0.53745590654409092</v>
      </c>
      <c r="AB4917" s="3">
        <v>1.1499550831010688</v>
      </c>
      <c r="AC4917" s="3">
        <v>3.4718651087001242</v>
      </c>
      <c r="AD4917" s="3">
        <v>0.84209670665960223</v>
      </c>
      <c r="AE4917" s="3">
        <v>1.2942341547610785</v>
      </c>
      <c r="AF4917" s="3">
        <v>0.79385752280212074</v>
      </c>
      <c r="AG4917" s="3">
        <v>0.26685597370675573</v>
      </c>
      <c r="AH4917" s="3">
        <v>0.43448088346691827</v>
      </c>
      <c r="AI4917" s="3">
        <v>0.45889118239428001</v>
      </c>
      <c r="AJ4917" s="3">
        <v>0.49960869682052389</v>
      </c>
      <c r="AK4917" s="3">
        <v>0.48624721136348864</v>
      </c>
      <c r="AL4917" s="3">
        <v>0.83988560513455612</v>
      </c>
      <c r="AM4917" s="3">
        <v>0.65456541886432729</v>
      </c>
      <c r="AN4917" s="3">
        <v>-6.4505847937754213E-2</v>
      </c>
      <c r="AO4917" s="3">
        <v>0.62579815071324552</v>
      </c>
      <c r="AP4917" s="3">
        <v>0.41080597876065622</v>
      </c>
      <c r="AQ4917" s="3">
        <v>1.0523090630441341</v>
      </c>
      <c r="AR4917" s="3">
        <v>-1.2860388617564751</v>
      </c>
      <c r="AS4917" s="3">
        <v>0.33678357496586414</v>
      </c>
      <c r="AT4917" s="3">
        <v>0.48537145469165499</v>
      </c>
      <c r="AU4917" s="3">
        <v>0.43982714885833407</v>
      </c>
      <c r="AV4917" s="3">
        <v>0.45601844362841082</v>
      </c>
      <c r="AW4917" s="3">
        <v>0.83873977310690562</v>
      </c>
      <c r="AX4917" s="3">
        <v>0.98616112628007513</v>
      </c>
      <c r="AY4917" s="3">
        <v>0.9048222118093705</v>
      </c>
    </row>
    <row r="4918" spans="1:51" x14ac:dyDescent="0.25">
      <c r="A4918" t="s">
        <v>4920</v>
      </c>
      <c r="B4918" t="s">
        <v>4920</v>
      </c>
      <c r="C4918" t="s">
        <v>9786</v>
      </c>
      <c r="D4918" t="s">
        <v>13759</v>
      </c>
      <c r="E4918" t="s">
        <v>13779</v>
      </c>
      <c r="F4918" t="s">
        <v>13788</v>
      </c>
      <c r="G4918" t="s">
        <v>16943</v>
      </c>
      <c r="H4918" t="s">
        <v>16958</v>
      </c>
      <c r="I4918" s="3">
        <v>0.90870006830547079</v>
      </c>
      <c r="J4918" s="3">
        <v>17.737789788412002</v>
      </c>
      <c r="K4918" s="3">
        <v>11.635719100908814</v>
      </c>
      <c r="L4918" s="3">
        <v>-4.3703801929950714E-2</v>
      </c>
      <c r="M4918" s="3" t="s">
        <v>17011</v>
      </c>
      <c r="N4918" s="3" t="s">
        <v>17011</v>
      </c>
      <c r="O4918" s="3">
        <v>4.0644710000000002</v>
      </c>
      <c r="P4918" s="3">
        <v>1.0271356170780548</v>
      </c>
      <c r="Q4918" s="3">
        <v>0.95926714126957546</v>
      </c>
      <c r="R4918" s="3">
        <v>0.95926714126957546</v>
      </c>
      <c r="S4918" s="3">
        <v>0.77103715669775197</v>
      </c>
      <c r="T4918" s="3">
        <v>0.76764050333897238</v>
      </c>
      <c r="U4918" s="3">
        <v>1.0514169502039679</v>
      </c>
      <c r="V4918" s="3">
        <v>0.75959973982302609</v>
      </c>
      <c r="W4918" s="3">
        <v>0.45724719047498197</v>
      </c>
      <c r="X4918" s="3">
        <v>0.41024653888324741</v>
      </c>
      <c r="Y4918" s="3">
        <v>0.44867953674419569</v>
      </c>
      <c r="Z4918" s="3">
        <v>0.28863663608733331</v>
      </c>
      <c r="AA4918" s="3">
        <v>0.51506881286957851</v>
      </c>
      <c r="AB4918" s="3">
        <v>0.97315616681684192</v>
      </c>
      <c r="AC4918" s="3">
        <v>2.7093894788060817</v>
      </c>
      <c r="AD4918" s="3">
        <v>0.49454327594783509</v>
      </c>
      <c r="AE4918" s="3">
        <v>0.85019524120013079</v>
      </c>
      <c r="AF4918" s="3">
        <v>0.93378573715833812</v>
      </c>
      <c r="AG4918" s="3">
        <v>0.28863663608733331</v>
      </c>
      <c r="AH4918" s="3">
        <v>0.3858921739418526</v>
      </c>
      <c r="AI4918" s="3">
        <v>0.3986684257583093</v>
      </c>
      <c r="AJ4918" s="3">
        <v>0.3705694926494314</v>
      </c>
      <c r="AK4918" s="3">
        <v>0.40161763532846745</v>
      </c>
      <c r="AL4918" s="3">
        <v>0.54319910636378332</v>
      </c>
      <c r="AM4918" s="3">
        <v>0.43827254361493151</v>
      </c>
      <c r="AN4918" s="3">
        <v>0.34730365231924404</v>
      </c>
      <c r="AO4918" s="3">
        <v>0.25324984979449394</v>
      </c>
      <c r="AP4918" s="3">
        <v>0.49000488411000553</v>
      </c>
      <c r="AQ4918" s="3">
        <v>0.60822344320353761</v>
      </c>
      <c r="AR4918" s="3">
        <v>6.3512906260915936E-2</v>
      </c>
      <c r="AS4918" s="3">
        <v>0.16946573601004972</v>
      </c>
      <c r="AT4918" s="3">
        <v>0.44191174996091304</v>
      </c>
      <c r="AU4918" s="3">
        <v>0.40685943658841484</v>
      </c>
      <c r="AV4918" s="3">
        <v>0.40258251474592222</v>
      </c>
      <c r="AW4918" s="3">
        <v>0.84660172030236636</v>
      </c>
      <c r="AX4918" s="3">
        <v>0.93709116981421248</v>
      </c>
      <c r="AY4918" s="3">
        <v>0.86094424162147309</v>
      </c>
    </row>
    <row r="4919" spans="1:51" x14ac:dyDescent="0.25">
      <c r="A4919" t="s">
        <v>4921</v>
      </c>
      <c r="B4919" t="s">
        <v>4921</v>
      </c>
      <c r="C4919" t="s">
        <v>9787</v>
      </c>
      <c r="D4919" t="s">
        <v>9852</v>
      </c>
      <c r="E4919" t="s">
        <v>13779</v>
      </c>
      <c r="F4919" t="s">
        <v>13788</v>
      </c>
      <c r="G4919" t="s">
        <v>16944</v>
      </c>
      <c r="H4919" t="s">
        <v>16958</v>
      </c>
      <c r="I4919" s="3">
        <v>0.84623520380517292</v>
      </c>
      <c r="J4919" s="3">
        <v>23.777219262395967</v>
      </c>
      <c r="K4919" s="3">
        <v>18.159428361148564</v>
      </c>
      <c r="L4919" s="3">
        <v>0.57595616579055786</v>
      </c>
      <c r="M4919" s="3" t="s">
        <v>17011</v>
      </c>
      <c r="N4919" s="3" t="s">
        <v>17011</v>
      </c>
      <c r="O4919" s="3">
        <v>11.71407</v>
      </c>
      <c r="P4919" s="3">
        <v>1.2953971209712303</v>
      </c>
      <c r="Q4919" s="3">
        <v>1.0957173472113344</v>
      </c>
      <c r="R4919" s="3">
        <v>1.0957173472113344</v>
      </c>
      <c r="S4919" s="3">
        <v>0.97116358609585096</v>
      </c>
      <c r="T4919" s="3">
        <v>0.90574753404816732</v>
      </c>
      <c r="U4919" s="3">
        <v>1.2273020208122833</v>
      </c>
      <c r="V4919" s="3">
        <v>0.89855054349918229</v>
      </c>
      <c r="W4919" s="3">
        <v>0.48819788946618503</v>
      </c>
      <c r="X4919" s="3">
        <v>0.48873284654134924</v>
      </c>
      <c r="Y4919" s="3">
        <v>0.5503810921579837</v>
      </c>
      <c r="Z4919" s="3">
        <v>0.3812615963198504</v>
      </c>
      <c r="AA4919" s="3">
        <v>3.4567466738911701E-2</v>
      </c>
      <c r="AB4919" s="3">
        <v>0.77504121112572011</v>
      </c>
      <c r="AC4919" s="3">
        <v>3.4403081568956795</v>
      </c>
      <c r="AD4919" s="3">
        <v>0.15691944517687295</v>
      </c>
      <c r="AE4919" s="3">
        <v>0.87189468585296737</v>
      </c>
      <c r="AF4919" s="3">
        <v>0.62090662835934229</v>
      </c>
      <c r="AG4919" s="3">
        <v>0.3812615963198504</v>
      </c>
      <c r="AH4919" s="3">
        <v>0.41290048167666948</v>
      </c>
      <c r="AI4919" s="3">
        <v>0.42987604792964729</v>
      </c>
      <c r="AJ4919" s="3">
        <v>0.31900899859339926</v>
      </c>
      <c r="AK4919" s="3">
        <v>0.38313725261547421</v>
      </c>
      <c r="AL4919" s="3">
        <v>0.608065807241571</v>
      </c>
      <c r="AM4919" s="3">
        <v>0.59257710224956495</v>
      </c>
      <c r="AN4919" s="3">
        <v>0.49307179975561233</v>
      </c>
      <c r="AO4919" s="3">
        <v>0.14543564650447363</v>
      </c>
      <c r="AP4919" s="3">
        <v>0.70908976291699999</v>
      </c>
      <c r="AQ4919" s="3">
        <v>0.54508379564405129</v>
      </c>
      <c r="AR4919" s="3">
        <v>0.40988794436282783</v>
      </c>
      <c r="AS4919" s="3">
        <v>0.11519408779870066</v>
      </c>
      <c r="AT4919" s="3">
        <v>0.52828638236558323</v>
      </c>
      <c r="AU4919" s="3">
        <v>0.44693183206243459</v>
      </c>
      <c r="AV4919" s="3">
        <v>0.46138277755095947</v>
      </c>
      <c r="AW4919" s="3">
        <v>0.90119304717090054</v>
      </c>
      <c r="AX4919" s="3">
        <v>0.97992383903314551</v>
      </c>
      <c r="AY4919" s="3">
        <v>1.1304702691016648</v>
      </c>
    </row>
    <row r="4920" spans="1:51" x14ac:dyDescent="0.25">
      <c r="A4920" t="s">
        <v>4922</v>
      </c>
      <c r="B4920" t="s">
        <v>4922</v>
      </c>
      <c r="C4920" t="s">
        <v>9788</v>
      </c>
      <c r="D4920" t="s">
        <v>13760</v>
      </c>
      <c r="E4920" t="s">
        <v>13779</v>
      </c>
      <c r="F4920" t="s">
        <v>13788</v>
      </c>
      <c r="G4920" t="s">
        <v>14737</v>
      </c>
      <c r="H4920" t="s">
        <v>16958</v>
      </c>
      <c r="I4920" s="3">
        <v>0.95487209540027351</v>
      </c>
      <c r="J4920" s="3">
        <v>20.259931114065928</v>
      </c>
      <c r="K4920" s="3">
        <v>15.716868688245331</v>
      </c>
      <c r="L4920" s="3">
        <v>0.94282841682434082</v>
      </c>
      <c r="M4920" s="3" t="s">
        <v>17011</v>
      </c>
      <c r="N4920" s="3" t="s">
        <v>17011</v>
      </c>
      <c r="O4920" s="3">
        <v>16.202190000000002</v>
      </c>
      <c r="P4920" s="3">
        <v>1.1791287232344474</v>
      </c>
      <c r="Q4920" s="3">
        <v>1.1136553080305225</v>
      </c>
      <c r="R4920" s="3">
        <v>1.1136553080305225</v>
      </c>
      <c r="S4920" s="3">
        <v>0.85551811759501795</v>
      </c>
      <c r="T4920" s="3">
        <v>0.89652130275684716</v>
      </c>
      <c r="U4920" s="3">
        <v>1.0697021506502844</v>
      </c>
      <c r="V4920" s="3">
        <v>0.89050665703803311</v>
      </c>
      <c r="W4920" s="3">
        <v>0.52803779043662102</v>
      </c>
      <c r="X4920" s="3">
        <v>0.51961599168868455</v>
      </c>
      <c r="Y4920" s="3">
        <v>0.54014657819072232</v>
      </c>
      <c r="Z4920" s="3">
        <v>0.38227740868475457</v>
      </c>
      <c r="AA4920" s="3">
        <v>5.1493578135110685E-2</v>
      </c>
      <c r="AB4920" s="3">
        <v>0.72603289653270664</v>
      </c>
      <c r="AC4920" s="3">
        <v>3.213904344765262</v>
      </c>
      <c r="AD4920" s="3">
        <v>0.29879442122144284</v>
      </c>
      <c r="AE4920" s="3">
        <v>0.89973596086057783</v>
      </c>
      <c r="AF4920" s="3">
        <v>0.49937547505777535</v>
      </c>
      <c r="AG4920" s="3">
        <v>0.38227740868475457</v>
      </c>
      <c r="AH4920" s="3">
        <v>0.41280918022150676</v>
      </c>
      <c r="AI4920" s="3">
        <v>0.42940974243527458</v>
      </c>
      <c r="AJ4920" s="3">
        <v>0.38955699265698035</v>
      </c>
      <c r="AK4920" s="3">
        <v>0.4142097925650558</v>
      </c>
      <c r="AL4920" s="3">
        <v>0.65394264902251753</v>
      </c>
      <c r="AM4920" s="3">
        <v>0.5561757145076528</v>
      </c>
      <c r="AN4920" s="3">
        <v>0.32943111532802999</v>
      </c>
      <c r="AO4920" s="3">
        <v>0.29051373475606646</v>
      </c>
      <c r="AP4920" s="3">
        <v>0.64018064191854263</v>
      </c>
      <c r="AQ4920" s="3">
        <v>0.69041237092597219</v>
      </c>
      <c r="AR4920" s="3">
        <v>-0.2548529711019657</v>
      </c>
      <c r="AS4920" s="3">
        <v>0.2175346419598507</v>
      </c>
      <c r="AT4920" s="3">
        <v>0.4955162714918081</v>
      </c>
      <c r="AU4920" s="3">
        <v>0.43224606622857875</v>
      </c>
      <c r="AV4920" s="3">
        <v>0.45044703528289104</v>
      </c>
      <c r="AW4920" s="3">
        <v>0.79234552534931424</v>
      </c>
      <c r="AX4920" s="3">
        <v>0.87640425230876595</v>
      </c>
      <c r="AY4920" s="3">
        <v>0.91235834179353525</v>
      </c>
    </row>
    <row r="4921" spans="1:51" x14ac:dyDescent="0.25">
      <c r="A4921" t="s">
        <v>4923</v>
      </c>
      <c r="B4921" t="s">
        <v>4923</v>
      </c>
      <c r="C4921" t="s">
        <v>9789</v>
      </c>
      <c r="D4921" t="s">
        <v>13761</v>
      </c>
      <c r="E4921" t="s">
        <v>13779</v>
      </c>
      <c r="F4921" t="s">
        <v>13788</v>
      </c>
      <c r="G4921" t="s">
        <v>16945</v>
      </c>
      <c r="H4921" t="s">
        <v>16958</v>
      </c>
      <c r="I4921" s="3">
        <v>0.97488887567491533</v>
      </c>
      <c r="J4921" s="3">
        <v>42.475584989229901</v>
      </c>
      <c r="K4921" s="3">
        <v>64.25106891596198</v>
      </c>
      <c r="L4921" s="3">
        <v>0.41637688875198364</v>
      </c>
      <c r="M4921" s="3" t="s">
        <v>17011</v>
      </c>
      <c r="N4921" s="3" t="s">
        <v>17011</v>
      </c>
      <c r="O4921" s="3">
        <v>30.494389999999999</v>
      </c>
      <c r="P4921" s="3">
        <v>1.1675340797103051</v>
      </c>
      <c r="Q4921" s="3">
        <v>1.1176811050718132</v>
      </c>
      <c r="R4921" s="3">
        <v>1.1176811050718132</v>
      </c>
      <c r="S4921" s="3">
        <v>0.91363080021129095</v>
      </c>
      <c r="T4921" s="3">
        <v>0.8913755544841333</v>
      </c>
      <c r="U4921" s="3">
        <v>1.1598781470352355</v>
      </c>
      <c r="V4921" s="3">
        <v>0.865580799952684</v>
      </c>
      <c r="W4921" s="3">
        <v>0.71676993008998391</v>
      </c>
      <c r="X4921" s="3">
        <v>0.80963534217896627</v>
      </c>
      <c r="Y4921" s="3">
        <v>0.46247905282742663</v>
      </c>
      <c r="Z4921" s="3">
        <v>0.28223107978150985</v>
      </c>
      <c r="AA4921" s="3">
        <v>0.55662568753668817</v>
      </c>
      <c r="AB4921" s="3">
        <v>1.2299400543088805</v>
      </c>
      <c r="AC4921" s="3">
        <v>3.7757455577116397</v>
      </c>
      <c r="AD4921" s="3">
        <v>0.8055924064323251</v>
      </c>
      <c r="AE4921" s="3">
        <v>1.2748577409103226</v>
      </c>
      <c r="AF4921" s="3">
        <v>0.83787160456566345</v>
      </c>
      <c r="AG4921" s="3">
        <v>0.28223107978150985</v>
      </c>
      <c r="AH4921" s="3">
        <v>0.42526316967128713</v>
      </c>
      <c r="AI4921" s="3">
        <v>0.4489219710325103</v>
      </c>
      <c r="AJ4921" s="3">
        <v>0.49449161915870643</v>
      </c>
      <c r="AK4921" s="3">
        <v>0.63498673819211926</v>
      </c>
      <c r="AL4921" s="3">
        <v>1.0141526831159438</v>
      </c>
      <c r="AM4921" s="3">
        <v>0.87942331143479835</v>
      </c>
      <c r="AN4921" s="3">
        <v>4.5506390739424862E-4</v>
      </c>
      <c r="AO4921" s="3">
        <v>0.59222613890297238</v>
      </c>
      <c r="AP4921" s="3">
        <v>0.5526420691859173</v>
      </c>
      <c r="AQ4921" s="3">
        <v>0.90826430051142659</v>
      </c>
      <c r="AR4921" s="3">
        <v>-1.1121417560748483</v>
      </c>
      <c r="AS4921" s="3">
        <v>0.29864294587287687</v>
      </c>
      <c r="AT4921" s="3">
        <v>0.50376492120829974</v>
      </c>
      <c r="AU4921" s="3">
        <v>0.45415851787623951</v>
      </c>
      <c r="AV4921" s="3">
        <v>0.46295245418198472</v>
      </c>
      <c r="AW4921" s="3">
        <v>0.94335669535639199</v>
      </c>
      <c r="AX4921" s="3">
        <v>1.1164187400903787</v>
      </c>
      <c r="AY4921" s="3">
        <v>1.0141788836926144</v>
      </c>
    </row>
    <row r="4922" spans="1:51" x14ac:dyDescent="0.25">
      <c r="A4922" t="s">
        <v>4924</v>
      </c>
      <c r="B4922" t="s">
        <v>4924</v>
      </c>
      <c r="C4922" t="s">
        <v>9790</v>
      </c>
      <c r="D4922" t="s">
        <v>13762</v>
      </c>
      <c r="E4922" t="s">
        <v>13779</v>
      </c>
      <c r="F4922" t="s">
        <v>13788</v>
      </c>
      <c r="G4922" t="s">
        <v>16946</v>
      </c>
      <c r="H4922" t="s">
        <v>16958</v>
      </c>
      <c r="I4922" s="3">
        <v>0.99977082527047223</v>
      </c>
      <c r="J4922" s="3">
        <v>31.294503208999945</v>
      </c>
      <c r="K4922" s="3">
        <v>34.674246812436913</v>
      </c>
      <c r="L4922" s="3">
        <v>0.8109433650970459</v>
      </c>
      <c r="M4922" s="3" t="s">
        <v>17011</v>
      </c>
      <c r="N4922" s="3" t="s">
        <v>17011</v>
      </c>
      <c r="O4922" s="3">
        <v>41.556480000000001</v>
      </c>
      <c r="P4922" s="3">
        <v>1.4624372767954008</v>
      </c>
      <c r="Q4922" s="3">
        <v>1.1799364846299218</v>
      </c>
      <c r="R4922" s="3">
        <v>1.1799364846299218</v>
      </c>
      <c r="S4922" s="3">
        <v>0.95359271128639711</v>
      </c>
      <c r="T4922" s="3">
        <v>0.89658990131886618</v>
      </c>
      <c r="U4922" s="3">
        <v>1.1574993395573747</v>
      </c>
      <c r="V4922" s="3">
        <v>0.88119438708017639</v>
      </c>
      <c r="W4922" s="3">
        <v>0.5699080136279896</v>
      </c>
      <c r="X4922" s="3">
        <v>0.5712248777833645</v>
      </c>
      <c r="Y4922" s="3">
        <v>0.49696234794479288</v>
      </c>
      <c r="Z4922" s="3">
        <v>0.27944484029445993</v>
      </c>
      <c r="AA4922" s="3">
        <v>0.45464834998220049</v>
      </c>
      <c r="AB4922" s="3">
        <v>1.1573626884244983</v>
      </c>
      <c r="AC4922" s="3">
        <v>3.7404378155919038</v>
      </c>
      <c r="AD4922" s="3">
        <v>0.73478599263549027</v>
      </c>
      <c r="AE4922" s="3">
        <v>1.3880797756570473</v>
      </c>
      <c r="AF4922" s="3">
        <v>0.68360732579457284</v>
      </c>
      <c r="AG4922" s="3">
        <v>0.27944484029445993</v>
      </c>
      <c r="AH4922" s="3">
        <v>0.4513352605794127</v>
      </c>
      <c r="AI4922" s="3">
        <v>0.46907159289970279</v>
      </c>
      <c r="AJ4922" s="3">
        <v>0.43528239657705003</v>
      </c>
      <c r="AK4922" s="3">
        <v>0.45869989274431633</v>
      </c>
      <c r="AL4922" s="3">
        <v>0.82452234124381507</v>
      </c>
      <c r="AM4922" s="3">
        <v>0.64956702576393055</v>
      </c>
      <c r="AN4922" s="3">
        <v>0.15026133710221148</v>
      </c>
      <c r="AO4922" s="3">
        <v>0.4320682861875077</v>
      </c>
      <c r="AP4922" s="3">
        <v>0.51045539849363408</v>
      </c>
      <c r="AQ4922" s="3">
        <v>0.90781140611525291</v>
      </c>
      <c r="AR4922" s="3">
        <v>-0.97426481823562117</v>
      </c>
      <c r="AS4922" s="3">
        <v>0.36042664278614556</v>
      </c>
      <c r="AT4922" s="3">
        <v>0.52726558175133886</v>
      </c>
      <c r="AU4922" s="3">
        <v>0.45888747590214701</v>
      </c>
      <c r="AV4922" s="3">
        <v>0.46179440641658104</v>
      </c>
      <c r="AW4922" s="3">
        <v>0.92201003925374792</v>
      </c>
      <c r="AX4922" s="3">
        <v>1.0595936531545467</v>
      </c>
      <c r="AY4922" s="3">
        <v>1.0427635206884518</v>
      </c>
    </row>
    <row r="4923" spans="1:51" x14ac:dyDescent="0.25">
      <c r="A4923" t="s">
        <v>4925</v>
      </c>
      <c r="B4923" t="s">
        <v>4925</v>
      </c>
      <c r="C4923" t="s">
        <v>9791</v>
      </c>
      <c r="D4923" t="s">
        <v>13763</v>
      </c>
      <c r="E4923" t="s">
        <v>13781</v>
      </c>
      <c r="F4923" t="s">
        <v>13808</v>
      </c>
      <c r="G4923" t="s">
        <v>16947</v>
      </c>
      <c r="H4923" t="s">
        <v>16958</v>
      </c>
      <c r="I4923" s="3">
        <v>0.23920504304967946</v>
      </c>
      <c r="J4923" s="3">
        <v>12.311783697479459</v>
      </c>
      <c r="K4923" s="3">
        <v>11.076649030929046</v>
      </c>
      <c r="L4923" s="3">
        <v>0.23718070983886719</v>
      </c>
      <c r="M4923" s="3" t="s">
        <v>17011</v>
      </c>
      <c r="N4923" s="3" t="s">
        <v>17011</v>
      </c>
      <c r="O4923" s="3">
        <v>14.085150000000001</v>
      </c>
      <c r="P4923" s="3">
        <v>0.50941145842803093</v>
      </c>
      <c r="Q4923" s="3">
        <v>0.48750057295152083</v>
      </c>
      <c r="R4923" s="3">
        <v>0.48750057295152083</v>
      </c>
      <c r="S4923" s="3">
        <v>0.36560225562565934</v>
      </c>
      <c r="T4923" s="3">
        <v>0.36031359971608762</v>
      </c>
      <c r="U4923" s="3">
        <v>0.39048993360925188</v>
      </c>
      <c r="V4923" s="3">
        <v>0.35643735151660427</v>
      </c>
      <c r="W4923" s="3">
        <v>0.44637282858258687</v>
      </c>
      <c r="X4923" s="3">
        <v>0.5282682365308432</v>
      </c>
      <c r="Y4923" s="3">
        <v>0.33693261030101168</v>
      </c>
      <c r="Z4923" s="3">
        <v>0.3023405208993219</v>
      </c>
      <c r="AA4923" s="3">
        <v>0.41632859074546524</v>
      </c>
      <c r="AB4923" s="3">
        <v>0.54828532153226761</v>
      </c>
      <c r="AC4923" s="3">
        <v>0.94119839948038908</v>
      </c>
      <c r="AD4923" s="3">
        <v>0.43727025071479664</v>
      </c>
      <c r="AE4923" s="3">
        <v>0.719891518765164</v>
      </c>
      <c r="AF4923" s="3">
        <v>0.38868987613483885</v>
      </c>
      <c r="AG4923" s="3">
        <v>0.3023405208993219</v>
      </c>
      <c r="AH4923" s="3">
        <v>0.34620671814879361</v>
      </c>
      <c r="AI4923" s="3">
        <v>0.35339918073438226</v>
      </c>
      <c r="AJ4923" s="3">
        <v>0.38402621081010063</v>
      </c>
      <c r="AK4923" s="3">
        <v>0.36863981832031845</v>
      </c>
      <c r="AL4923" s="3">
        <v>0.4618492622149441</v>
      </c>
      <c r="AM4923" s="3">
        <v>0.46074914071671508</v>
      </c>
      <c r="AN4923" s="3">
        <v>0.24918218435416487</v>
      </c>
      <c r="AO4923" s="3">
        <v>0.40408989627688718</v>
      </c>
      <c r="AP4923" s="3">
        <v>0.2860307527636104</v>
      </c>
      <c r="AQ4923" s="3">
        <v>0.47168106791541647</v>
      </c>
      <c r="AR4923" s="3">
        <v>-2.8561975943126816E-2</v>
      </c>
      <c r="AS4923" s="3">
        <v>0.67699842912802621</v>
      </c>
      <c r="AT4923" s="3">
        <v>0.3319503554461129</v>
      </c>
      <c r="AU4923" s="3">
        <v>0.33569655916708635</v>
      </c>
      <c r="AV4923" s="3">
        <v>0.33792855325501087</v>
      </c>
      <c r="AW4923" s="3">
        <v>0.3803563903856455</v>
      </c>
      <c r="AX4923" s="3">
        <v>0.4219657049401343</v>
      </c>
      <c r="AY4923" s="3">
        <v>0.37844153279140569</v>
      </c>
    </row>
    <row r="4924" spans="1:51" x14ac:dyDescent="0.25">
      <c r="A4924" t="s">
        <v>4926</v>
      </c>
      <c r="B4924" t="s">
        <v>4926</v>
      </c>
      <c r="C4924" t="s">
        <v>9792</v>
      </c>
      <c r="D4924" t="s">
        <v>13764</v>
      </c>
      <c r="E4924" t="s">
        <v>13779</v>
      </c>
      <c r="F4924" t="s">
        <v>13788</v>
      </c>
      <c r="G4924" t="s">
        <v>16948</v>
      </c>
      <c r="H4924" t="s">
        <v>16958</v>
      </c>
      <c r="I4924" s="3">
        <v>0.77401476490345322</v>
      </c>
      <c r="J4924" s="3">
        <v>14.5027376872478</v>
      </c>
      <c r="K4924" s="3">
        <v>7.4020779483216987</v>
      </c>
      <c r="L4924" s="3">
        <v>-0.76300883293151855</v>
      </c>
      <c r="M4924" s="3" t="s">
        <v>17011</v>
      </c>
      <c r="N4924" s="3" t="s">
        <v>17011</v>
      </c>
      <c r="O4924" s="3">
        <v>-6.9649939999999999</v>
      </c>
      <c r="P4924" s="3">
        <v>0.86442852683370808</v>
      </c>
      <c r="Q4924" s="3">
        <v>0.76600435464413286</v>
      </c>
      <c r="R4924" s="3">
        <v>0.76600435464413286</v>
      </c>
      <c r="S4924" s="3">
        <v>0.6315592724724064</v>
      </c>
      <c r="T4924" s="3">
        <v>0.62171641249975584</v>
      </c>
      <c r="U4924" s="3">
        <v>0.80829981989037147</v>
      </c>
      <c r="V4924" s="3">
        <v>0.61700713091823833</v>
      </c>
      <c r="W4924" s="3">
        <v>0.45819860773549365</v>
      </c>
      <c r="X4924" s="3">
        <v>0.4098012712472765</v>
      </c>
      <c r="Y4924" s="3">
        <v>0.38326571896126177</v>
      </c>
      <c r="Z4924" s="3">
        <v>0.29871015878358703</v>
      </c>
      <c r="AA4924" s="3">
        <v>0.46606402293897914</v>
      </c>
      <c r="AB4924" s="3">
        <v>0.77368555227668745</v>
      </c>
      <c r="AC4924" s="3">
        <v>2.0106980881378576</v>
      </c>
      <c r="AD4924" s="3">
        <v>0.5119816077247944</v>
      </c>
      <c r="AE4924" s="3">
        <v>0.84911409075523603</v>
      </c>
      <c r="AF4924" s="3">
        <v>0.7500235610590309</v>
      </c>
      <c r="AG4924" s="3">
        <v>0.29871015878358703</v>
      </c>
      <c r="AH4924" s="3">
        <v>0.38149763998709629</v>
      </c>
      <c r="AI4924" s="3">
        <v>0.39310514958231241</v>
      </c>
      <c r="AJ4924" s="3">
        <v>0.40283755486807538</v>
      </c>
      <c r="AK4924" s="3">
        <v>0.37385262329250446</v>
      </c>
      <c r="AL4924" s="3">
        <v>0.52173783617456371</v>
      </c>
      <c r="AM4924" s="3">
        <v>0.45560314144471808</v>
      </c>
      <c r="AN4924" s="3">
        <v>0.23767292902173626</v>
      </c>
      <c r="AO4924" s="3">
        <v>0.37480919215306663</v>
      </c>
      <c r="AP4924" s="3">
        <v>0.39962341115492828</v>
      </c>
      <c r="AQ4924" s="3">
        <v>0.57153558839976715</v>
      </c>
      <c r="AR4924" s="3">
        <v>0.15151020503430168</v>
      </c>
      <c r="AS4924" s="3">
        <v>0.37185472242301021</v>
      </c>
      <c r="AT4924" s="3">
        <v>0.4133011203931608</v>
      </c>
      <c r="AU4924" s="3">
        <v>0.3801849215039218</v>
      </c>
      <c r="AV4924" s="3">
        <v>0.38791618463149513</v>
      </c>
      <c r="AW4924" s="3">
        <v>0.68852990497580935</v>
      </c>
      <c r="AX4924" s="3">
        <v>0.77992264783444254</v>
      </c>
      <c r="AY4924" s="3">
        <v>0.72912825211622478</v>
      </c>
    </row>
    <row r="4925" spans="1:51" x14ac:dyDescent="0.25">
      <c r="A4925" t="s">
        <v>4927</v>
      </c>
      <c r="B4925" t="s">
        <v>4927</v>
      </c>
      <c r="C4925" t="s">
        <v>9793</v>
      </c>
      <c r="D4925" t="s">
        <v>13765</v>
      </c>
      <c r="E4925" t="s">
        <v>13781</v>
      </c>
      <c r="F4925" t="s">
        <v>13803</v>
      </c>
      <c r="G4925" t="s">
        <v>16949</v>
      </c>
      <c r="H4925" t="s">
        <v>16958</v>
      </c>
      <c r="I4925" s="3">
        <v>0.82133394636748769</v>
      </c>
      <c r="J4925" s="3">
        <v>30.78641240951389</v>
      </c>
      <c r="K4925" s="3">
        <v>15.969327665619179</v>
      </c>
      <c r="L4925" s="3">
        <v>0.72850888967514038</v>
      </c>
      <c r="M4925" s="3" t="s">
        <v>17011</v>
      </c>
      <c r="N4925" s="3" t="s">
        <v>17011</v>
      </c>
      <c r="O4925" s="3">
        <v>22.507059999999999</v>
      </c>
      <c r="P4925" s="3">
        <v>0.54480496361629471</v>
      </c>
      <c r="Q4925" s="3">
        <v>0.68470939554502652</v>
      </c>
      <c r="R4925" s="3">
        <v>0.68470939554502652</v>
      </c>
      <c r="S4925" s="3">
        <v>0.52134089209749168</v>
      </c>
      <c r="T4925" s="3">
        <v>0.5339086269898381</v>
      </c>
      <c r="U4925" s="3">
        <v>0.62677285380835701</v>
      </c>
      <c r="V4925" s="3">
        <v>0.51983699127523109</v>
      </c>
      <c r="W4925" s="3">
        <v>0.59303117094418289</v>
      </c>
      <c r="X4925" s="3">
        <v>0.60532878611513175</v>
      </c>
      <c r="Y4925" s="3">
        <v>0.37422432743994483</v>
      </c>
      <c r="Z4925" s="3">
        <v>0.29072757241700592</v>
      </c>
      <c r="AA4925" s="3">
        <v>0.39455969926902373</v>
      </c>
      <c r="AB4925" s="3">
        <v>0.69557933529665794</v>
      </c>
      <c r="AC4925" s="3">
        <v>1.8575933114482153</v>
      </c>
      <c r="AD4925" s="3">
        <v>0.67850342117546214</v>
      </c>
      <c r="AE4925" s="3">
        <v>0.81725462007310767</v>
      </c>
      <c r="AF4925" s="3">
        <v>0.63106945541608117</v>
      </c>
      <c r="AG4925" s="3">
        <v>0.29072757241700592</v>
      </c>
      <c r="AH4925" s="3">
        <v>0.43622935909858057</v>
      </c>
      <c r="AI4925" s="3">
        <v>0.44805419577931749</v>
      </c>
      <c r="AJ4925" s="3">
        <v>0.69265757302469755</v>
      </c>
      <c r="AK4925" s="3">
        <v>0.56846538037080241</v>
      </c>
      <c r="AL4925" s="3">
        <v>1.0389245632521023</v>
      </c>
      <c r="AM4925" s="3">
        <v>0.75255077735300679</v>
      </c>
      <c r="AN4925" s="3">
        <v>-0.2086748174657469</v>
      </c>
      <c r="AO4925" s="3">
        <v>0.8554984343183466</v>
      </c>
      <c r="AP4925" s="3">
        <v>0.18857510760964902</v>
      </c>
      <c r="AQ4925" s="3">
        <v>0.93666538676944033</v>
      </c>
      <c r="AR4925" s="3">
        <v>-1.6285051497884373</v>
      </c>
      <c r="AS4925" s="3">
        <v>0.45009898244968222</v>
      </c>
      <c r="AT4925" s="3">
        <v>0.38897555979262521</v>
      </c>
      <c r="AU4925" s="3">
        <v>0.37628526951515151</v>
      </c>
      <c r="AV4925" s="3">
        <v>0.38140879934174526</v>
      </c>
      <c r="AW4925" s="3">
        <v>0.58634116784009094</v>
      </c>
      <c r="AX4925" s="3">
        <v>0.67789901829919463</v>
      </c>
      <c r="AY4925" s="3">
        <v>0.61114428256928854</v>
      </c>
    </row>
    <row r="4926" spans="1:51" x14ac:dyDescent="0.25">
      <c r="A4926" t="s">
        <v>4928</v>
      </c>
      <c r="B4926" t="s">
        <v>4928</v>
      </c>
      <c r="C4926" t="s">
        <v>9794</v>
      </c>
      <c r="D4926" t="s">
        <v>13766</v>
      </c>
      <c r="E4926" t="s">
        <v>13780</v>
      </c>
      <c r="F4926" t="s">
        <v>13788</v>
      </c>
      <c r="G4926" t="s">
        <v>16950</v>
      </c>
      <c r="H4926" t="s">
        <v>16958</v>
      </c>
      <c r="I4926" s="3">
        <v>0.77347529999999998</v>
      </c>
      <c r="J4926" s="3">
        <v>13.78468</v>
      </c>
      <c r="K4926" s="3">
        <v>13.37336</v>
      </c>
      <c r="L4926" s="3">
        <v>2.0887570000000002</v>
      </c>
      <c r="M4926" s="3" t="s">
        <v>17011</v>
      </c>
      <c r="N4926" s="3" t="s">
        <v>17011</v>
      </c>
      <c r="O4926" s="3">
        <v>18.432369999999999</v>
      </c>
      <c r="P4926" s="3">
        <v>0.71033939999999995</v>
      </c>
      <c r="Q4926" s="3">
        <v>0.77227319999999999</v>
      </c>
      <c r="R4926" s="3">
        <v>0.77227319999999999</v>
      </c>
      <c r="S4926" s="3">
        <v>0.63210980000000005</v>
      </c>
      <c r="T4926" s="3">
        <v>0.63677220000000001</v>
      </c>
      <c r="U4926" s="3">
        <v>0.75281989999999999</v>
      </c>
      <c r="V4926" s="3">
        <v>0.62836650000000005</v>
      </c>
      <c r="W4926" s="3">
        <v>0.43642310000000001</v>
      </c>
      <c r="X4926" s="3">
        <v>0.39438109999999998</v>
      </c>
      <c r="Y4926" s="3">
        <v>0.45654980000000001</v>
      </c>
      <c r="Z4926" s="3">
        <v>0.38405349999999999</v>
      </c>
      <c r="AA4926" s="3">
        <v>9.4637100000000002E-2</v>
      </c>
      <c r="AB4926" s="3">
        <v>0.48872939999999998</v>
      </c>
      <c r="AC4926" s="3">
        <v>1.831434</v>
      </c>
      <c r="AD4926" s="3">
        <v>0.18223490000000001</v>
      </c>
      <c r="AE4926" s="3">
        <v>0.62790590000000002</v>
      </c>
      <c r="AF4926" s="3">
        <v>0.3971382</v>
      </c>
      <c r="AG4926" s="3">
        <v>0.38405349999999999</v>
      </c>
      <c r="AH4926" s="3">
        <v>0.38655800000000001</v>
      </c>
      <c r="AI4926" s="3">
        <v>0.3876269</v>
      </c>
      <c r="AJ4926" s="3">
        <v>0.37034220000000001</v>
      </c>
      <c r="AK4926" s="3">
        <v>0.37292950000000002</v>
      </c>
      <c r="AL4926" s="3">
        <v>0.53311569999999997</v>
      </c>
      <c r="AM4926" s="3">
        <v>0.44639960000000001</v>
      </c>
      <c r="AN4926" s="3">
        <v>0.46096680000000001</v>
      </c>
      <c r="AO4926" s="3">
        <v>0.20753160000000001</v>
      </c>
      <c r="AP4926" s="3">
        <v>0.54239740000000003</v>
      </c>
      <c r="AQ4926" s="3">
        <v>0.45085779999999998</v>
      </c>
      <c r="AR4926" s="3">
        <v>0.64765090000000003</v>
      </c>
      <c r="AS4926" s="3">
        <v>0.26476319999999998</v>
      </c>
      <c r="AT4926" s="3">
        <v>0.43403370000000002</v>
      </c>
      <c r="AU4926" s="3">
        <v>0.39800049999999998</v>
      </c>
      <c r="AV4926" s="3">
        <v>0.40689720000000001</v>
      </c>
      <c r="AW4926" s="3">
        <v>0.5785247</v>
      </c>
      <c r="AX4926" s="3">
        <v>0.61883049999999995</v>
      </c>
      <c r="AY4926" s="3">
        <v>0.68371230000000005</v>
      </c>
    </row>
    <row r="4927" spans="1:51" x14ac:dyDescent="0.25">
      <c r="A4927" t="s">
        <v>4929</v>
      </c>
      <c r="B4927" t="s">
        <v>4929</v>
      </c>
      <c r="C4927" t="s">
        <v>9795</v>
      </c>
      <c r="D4927" t="s">
        <v>13767</v>
      </c>
      <c r="E4927" t="s">
        <v>13779</v>
      </c>
      <c r="F4927" t="s">
        <v>13788</v>
      </c>
      <c r="G4927" t="s">
        <v>14633</v>
      </c>
      <c r="H4927" t="s">
        <v>16958</v>
      </c>
      <c r="I4927" s="3">
        <v>0.41581336330935181</v>
      </c>
      <c r="J4927" s="3">
        <v>14.066431415371747</v>
      </c>
      <c r="K4927" s="3">
        <v>7.3328727469839938</v>
      </c>
      <c r="L4927" s="3">
        <v>0.12909525632858276</v>
      </c>
      <c r="M4927" s="3" t="s">
        <v>17011</v>
      </c>
      <c r="N4927" s="3" t="s">
        <v>17011</v>
      </c>
      <c r="O4927" s="3">
        <v>9.1325289999999999</v>
      </c>
      <c r="P4927" s="3">
        <v>0.48725517025176002</v>
      </c>
      <c r="Q4927" s="3">
        <v>0.51887046081203803</v>
      </c>
      <c r="R4927" s="3">
        <v>0.51887046081203803</v>
      </c>
      <c r="S4927" s="3">
        <v>0.49288491338751461</v>
      </c>
      <c r="T4927" s="3">
        <v>0.46190785380760851</v>
      </c>
      <c r="U4927" s="3">
        <v>0.65321593469440231</v>
      </c>
      <c r="V4927" s="3">
        <v>0.45579514932737591</v>
      </c>
      <c r="W4927" s="3">
        <v>0.53159814528687566</v>
      </c>
      <c r="X4927" s="3">
        <v>0.42486358629439219</v>
      </c>
      <c r="Y4927" s="3">
        <v>0.26544204298223389</v>
      </c>
      <c r="Z4927" s="3">
        <v>0.1745833033940874</v>
      </c>
      <c r="AA4927" s="3">
        <v>1.0367183997200662</v>
      </c>
      <c r="AB4927" s="3">
        <v>1.1071297974229068</v>
      </c>
      <c r="AC4927" s="3">
        <v>1.4298148155188621</v>
      </c>
      <c r="AD4927" s="3">
        <v>1.1532797667072399</v>
      </c>
      <c r="AE4927" s="3">
        <v>0.90962205085747128</v>
      </c>
      <c r="AF4927" s="3">
        <v>1.1926097674870775</v>
      </c>
      <c r="AG4927" s="3">
        <v>0.1745833033940874</v>
      </c>
      <c r="AH4927" s="3">
        <v>0.34133280261040466</v>
      </c>
      <c r="AI4927" s="3">
        <v>0.34572198079606986</v>
      </c>
      <c r="AJ4927" s="3">
        <v>0.50197372569571286</v>
      </c>
      <c r="AK4927" s="3">
        <v>0.39603509872832254</v>
      </c>
      <c r="AL4927" s="3">
        <v>0.50935064229298344</v>
      </c>
      <c r="AM4927" s="3">
        <v>0.42256939730293042</v>
      </c>
      <c r="AN4927" s="3">
        <v>-0.17124988401513408</v>
      </c>
      <c r="AO4927" s="3">
        <v>0.76320728371168367</v>
      </c>
      <c r="AP4927" s="3">
        <v>5.5857626514866976E-2</v>
      </c>
      <c r="AQ4927" s="3">
        <v>0.90567182224416454</v>
      </c>
      <c r="AR4927" s="3">
        <v>-0.38039689741488003</v>
      </c>
      <c r="AS4927" s="3">
        <v>0.38927217103939682</v>
      </c>
      <c r="AT4927" s="3">
        <v>0.3671942309579489</v>
      </c>
      <c r="AU4927" s="3">
        <v>0.35069818621662274</v>
      </c>
      <c r="AV4927" s="3">
        <v>0.36321563455636274</v>
      </c>
      <c r="AW4927" s="3">
        <v>0.65929678392035818</v>
      </c>
      <c r="AX4927" s="3">
        <v>0.81607333761258694</v>
      </c>
      <c r="AY4927" s="3">
        <v>0.62068226156234307</v>
      </c>
    </row>
    <row r="4928" spans="1:51" x14ac:dyDescent="0.25">
      <c r="A4928" t="s">
        <v>4930</v>
      </c>
      <c r="B4928" t="s">
        <v>4930</v>
      </c>
      <c r="C4928" t="s">
        <v>9796</v>
      </c>
      <c r="D4928" t="s">
        <v>13768</v>
      </c>
      <c r="E4928" t="s">
        <v>13779</v>
      </c>
      <c r="F4928" t="s">
        <v>13788</v>
      </c>
      <c r="G4928" t="s">
        <v>13942</v>
      </c>
      <c r="H4928" t="s">
        <v>16958</v>
      </c>
      <c r="I4928" s="3" t="s">
        <v>17011</v>
      </c>
      <c r="J4928" s="3">
        <v>25.583981379073805</v>
      </c>
      <c r="K4928" s="3">
        <v>19.529390713799827</v>
      </c>
      <c r="L4928" s="3">
        <v>2.5173354148864746</v>
      </c>
      <c r="M4928" s="3">
        <v>1.1199406385421753</v>
      </c>
      <c r="N4928" s="3">
        <v>26.301290000000002</v>
      </c>
      <c r="O4928" s="3">
        <v>54.767659999999999</v>
      </c>
      <c r="P4928" s="3">
        <v>1.033233425106449</v>
      </c>
      <c r="Q4928" s="3">
        <v>1.0639566850680797</v>
      </c>
      <c r="R4928" s="3">
        <v>1.0639566850680797</v>
      </c>
      <c r="S4928" s="3">
        <v>0.85664600075985531</v>
      </c>
      <c r="T4928" s="3">
        <v>0.97151558797389181</v>
      </c>
      <c r="U4928" s="3">
        <v>1.0670258374510513</v>
      </c>
      <c r="V4928" s="3">
        <v>0.96644682447378072</v>
      </c>
      <c r="W4928" s="3">
        <v>0.57795202233109233</v>
      </c>
      <c r="X4928" s="3">
        <v>0.59097340523531106</v>
      </c>
      <c r="Y4928" s="3">
        <v>0.52568034563096389</v>
      </c>
      <c r="Z4928" s="3">
        <v>0.32079352103194581</v>
      </c>
      <c r="AA4928" s="3">
        <v>0.24723339686338638</v>
      </c>
      <c r="AB4928" s="3">
        <v>0.95144631166864335</v>
      </c>
      <c r="AC4928" s="3">
        <v>3.5077036914902728</v>
      </c>
      <c r="AD4928" s="3">
        <v>0.46143384389784758</v>
      </c>
      <c r="AE4928" s="3">
        <v>1.0982463102789408</v>
      </c>
      <c r="AF4928" s="3">
        <v>0.62014103619102223</v>
      </c>
      <c r="AG4928" s="3">
        <v>0.32079352103194581</v>
      </c>
      <c r="AH4928" s="3">
        <v>0.44925367799796856</v>
      </c>
      <c r="AI4928" s="3">
        <v>0.46398717842067361</v>
      </c>
      <c r="AJ4928" s="3">
        <v>0.46022598907885659</v>
      </c>
      <c r="AK4928" s="3">
        <v>0.43572284878017842</v>
      </c>
      <c r="AL4928" s="3">
        <v>0.780461405136609</v>
      </c>
      <c r="AM4928" s="3">
        <v>0.63509303535173656</v>
      </c>
      <c r="AN4928" s="3">
        <v>0.19779702498554397</v>
      </c>
      <c r="AO4928" s="3">
        <v>0.38034239237920714</v>
      </c>
      <c r="AP4928" s="3">
        <v>0.59817851442939185</v>
      </c>
      <c r="AQ4928" s="3">
        <v>0.91732738116790413</v>
      </c>
      <c r="AR4928" s="3">
        <v>-1.0599495561952348</v>
      </c>
      <c r="AS4928" s="3">
        <v>0.18073505047853364</v>
      </c>
      <c r="AT4928" s="3">
        <v>0.51733575550457933</v>
      </c>
      <c r="AU4928" s="3">
        <v>0.45003092341360645</v>
      </c>
      <c r="AV4928" s="3">
        <v>0.46447045735430975</v>
      </c>
      <c r="AW4928" s="3">
        <v>0.78618839742201718</v>
      </c>
      <c r="AX4928" s="3">
        <v>0.88541396233489045</v>
      </c>
      <c r="AY4928" s="3">
        <v>0.89872128265250939</v>
      </c>
    </row>
    <row r="4929" spans="1:51" x14ac:dyDescent="0.25">
      <c r="A4929" t="s">
        <v>4931</v>
      </c>
      <c r="B4929" t="s">
        <v>4931</v>
      </c>
      <c r="C4929" t="s">
        <v>9797</v>
      </c>
      <c r="D4929" t="s">
        <v>13769</v>
      </c>
      <c r="E4929" t="s">
        <v>13779</v>
      </c>
      <c r="F4929" t="s">
        <v>13788</v>
      </c>
      <c r="G4929" t="s">
        <v>14903</v>
      </c>
      <c r="H4929" t="s">
        <v>16958</v>
      </c>
      <c r="I4929" s="3">
        <v>0.98997476992973266</v>
      </c>
      <c r="J4929" s="3">
        <v>59.845666195657465</v>
      </c>
      <c r="K4929" s="3">
        <v>90.706676336386266</v>
      </c>
      <c r="L4929" s="3">
        <v>0.2426300048828125</v>
      </c>
      <c r="M4929" s="3">
        <v>6.6182240843772888E-2</v>
      </c>
      <c r="N4929" s="3">
        <v>-7.3498279999999996</v>
      </c>
      <c r="O4929" s="3">
        <v>2.0217670000000001</v>
      </c>
      <c r="P4929" s="3">
        <v>1.1868460768268037</v>
      </c>
      <c r="Q4929" s="3">
        <v>1.167192179624327</v>
      </c>
      <c r="R4929" s="3">
        <v>1.167192179624327</v>
      </c>
      <c r="S4929" s="3">
        <v>0.76811553116111952</v>
      </c>
      <c r="T4929" s="3">
        <v>0.79482949584915108</v>
      </c>
      <c r="U4929" s="3">
        <v>0.92841679787135789</v>
      </c>
      <c r="V4929" s="3">
        <v>0.78268718672693116</v>
      </c>
      <c r="W4929" s="3">
        <v>0.60500018263893651</v>
      </c>
      <c r="X4929" s="3">
        <v>0.82255588659008261</v>
      </c>
      <c r="Y4929" s="3">
        <v>0.36460057967430615</v>
      </c>
      <c r="Z4929" s="3">
        <v>0.13072081249454628</v>
      </c>
      <c r="AA4929" s="3">
        <v>1.1423738222955073</v>
      </c>
      <c r="AB4929" s="3">
        <v>1.5535779612719991</v>
      </c>
      <c r="AC4929" s="3">
        <v>3.6075362468090248</v>
      </c>
      <c r="AD4929" s="3">
        <v>1.4354076457090548</v>
      </c>
      <c r="AE4929" s="3">
        <v>1.7960604160813181</v>
      </c>
      <c r="AF4929" s="3">
        <v>1.1135709871965571</v>
      </c>
      <c r="AG4929" s="3">
        <v>0.13072081249454628</v>
      </c>
      <c r="AH4929" s="3">
        <v>0.42981808147396616</v>
      </c>
      <c r="AI4929" s="3">
        <v>0.4905940137634508</v>
      </c>
      <c r="AJ4929" s="3">
        <v>0.57934091027324208</v>
      </c>
      <c r="AK4929" s="3">
        <v>0.56714098681910463</v>
      </c>
      <c r="AL4929" s="3">
        <v>0.81351793683603568</v>
      </c>
      <c r="AM4929" s="3">
        <v>0.87437317430711048</v>
      </c>
      <c r="AN4929" s="3">
        <v>-9.0230127161975537E-2</v>
      </c>
      <c r="AO4929" s="3">
        <v>0.68045053024477875</v>
      </c>
      <c r="AP4929" s="3">
        <v>0.26912026860739957</v>
      </c>
      <c r="AQ4929" s="3">
        <v>0.88370871672292828</v>
      </c>
      <c r="AR4929" s="3">
        <v>-3.1178991949654651</v>
      </c>
      <c r="AS4929" s="3">
        <v>0.73901122522732066</v>
      </c>
      <c r="AT4929" s="3">
        <v>0.45016233458162275</v>
      </c>
      <c r="AU4929" s="3">
        <v>0.41794062345427951</v>
      </c>
      <c r="AV4929" s="3">
        <v>0.43642356761066697</v>
      </c>
      <c r="AW4929" s="3">
        <v>0.83868406789064454</v>
      </c>
      <c r="AX4929" s="3">
        <v>1.0207285502290504</v>
      </c>
      <c r="AY4929" s="3">
        <v>0.7568594536573412</v>
      </c>
    </row>
    <row r="4930" spans="1:51" x14ac:dyDescent="0.25">
      <c r="A4930" t="s">
        <v>4932</v>
      </c>
      <c r="B4930" t="s">
        <v>4932</v>
      </c>
      <c r="C4930" t="s">
        <v>9798</v>
      </c>
      <c r="D4930" t="s">
        <v>13770</v>
      </c>
      <c r="E4930" t="s">
        <v>13779</v>
      </c>
      <c r="F4930" t="s">
        <v>13788</v>
      </c>
      <c r="G4930" t="s">
        <v>16951</v>
      </c>
      <c r="H4930" t="s">
        <v>16958</v>
      </c>
      <c r="I4930" s="3">
        <v>0.62773301132800052</v>
      </c>
      <c r="J4930" s="3">
        <v>18.839222116008518</v>
      </c>
      <c r="K4930" s="3">
        <v>13.819711146268645</v>
      </c>
      <c r="L4930" s="3">
        <v>4.2574372142553329E-2</v>
      </c>
      <c r="M4930" s="3" t="s">
        <v>17011</v>
      </c>
      <c r="N4930" s="3" t="s">
        <v>17011</v>
      </c>
      <c r="O4930" s="3">
        <v>6.3320559999999997</v>
      </c>
      <c r="P4930" s="3">
        <v>0.64881796412813353</v>
      </c>
      <c r="Q4930" s="3">
        <v>0.8001867204445392</v>
      </c>
      <c r="R4930" s="3">
        <v>0.8001867204445392</v>
      </c>
      <c r="S4930" s="3">
        <v>0.70109563273737507</v>
      </c>
      <c r="T4930" s="3">
        <v>0.67368339545989742</v>
      </c>
      <c r="U4930" s="3">
        <v>0.92151135382418281</v>
      </c>
      <c r="V4930" s="3">
        <v>0.66197396261533925</v>
      </c>
      <c r="W4930" s="3">
        <v>0.55571988551711737</v>
      </c>
      <c r="X4930" s="3">
        <v>0.49916503304025339</v>
      </c>
      <c r="Y4930" s="3">
        <v>0.45039134655553625</v>
      </c>
      <c r="Z4930" s="3">
        <v>0.3140107824342665</v>
      </c>
      <c r="AA4930" s="3">
        <v>0.30771871034619885</v>
      </c>
      <c r="AB4930" s="3">
        <v>0.7740099903920622</v>
      </c>
      <c r="AC4930" s="3">
        <v>2.4857960115652382</v>
      </c>
      <c r="AD4930" s="3">
        <v>0.64786498951127158</v>
      </c>
      <c r="AE4930" s="3">
        <v>0.76650917337656466</v>
      </c>
      <c r="AF4930" s="3">
        <v>0.73311037565957815</v>
      </c>
      <c r="AG4930" s="3">
        <v>0.3140107824342665</v>
      </c>
      <c r="AH4930" s="3">
        <v>0.50105012038366503</v>
      </c>
      <c r="AI4930" s="3">
        <v>0.52558817557236037</v>
      </c>
      <c r="AJ4930" s="3">
        <v>0.5776277304443006</v>
      </c>
      <c r="AK4930" s="3">
        <v>0.48048272853391344</v>
      </c>
      <c r="AL4930" s="3">
        <v>0.95559739364902163</v>
      </c>
      <c r="AM4930" s="3">
        <v>0.73528800238176162</v>
      </c>
      <c r="AN4930" s="3">
        <v>-6.815037677097957E-3</v>
      </c>
      <c r="AO4930" s="3">
        <v>0.59695449433135472</v>
      </c>
      <c r="AP4930" s="3">
        <v>0.30633354512959593</v>
      </c>
      <c r="AQ4930" s="3">
        <v>0.87118913987173108</v>
      </c>
      <c r="AR4930" s="3">
        <v>-1.0345585551831888</v>
      </c>
      <c r="AS4930" s="3">
        <v>0.15896598765664174</v>
      </c>
      <c r="AT4930" s="3">
        <v>0.43890265903014181</v>
      </c>
      <c r="AU4930" s="3">
        <v>0.39215247569986278</v>
      </c>
      <c r="AV4930" s="3">
        <v>0.40220210973734716</v>
      </c>
      <c r="AW4930" s="3">
        <v>0.77634275990896384</v>
      </c>
      <c r="AX4930" s="3">
        <v>0.89227151530308335</v>
      </c>
      <c r="AY4930" s="3">
        <v>0.82434860461739656</v>
      </c>
    </row>
    <row r="4931" spans="1:51" x14ac:dyDescent="0.25">
      <c r="A4931" t="s">
        <v>4933</v>
      </c>
      <c r="B4931" t="s">
        <v>4933</v>
      </c>
      <c r="C4931" t="s">
        <v>9799</v>
      </c>
      <c r="D4931" t="s">
        <v>13771</v>
      </c>
      <c r="E4931" t="s">
        <v>13779</v>
      </c>
      <c r="F4931" t="s">
        <v>13788</v>
      </c>
      <c r="G4931" t="s">
        <v>16952</v>
      </c>
      <c r="H4931" t="s">
        <v>16958</v>
      </c>
      <c r="I4931" s="3">
        <v>0.9517704626619774</v>
      </c>
      <c r="J4931" s="3">
        <v>22.300861323288789</v>
      </c>
      <c r="K4931" s="3">
        <v>28.67155110361211</v>
      </c>
      <c r="L4931" s="3">
        <v>0.40636193752288818</v>
      </c>
      <c r="M4931" s="3" t="s">
        <v>17011</v>
      </c>
      <c r="N4931" s="3" t="s">
        <v>17011</v>
      </c>
      <c r="O4931" s="3">
        <v>25.063220000000001</v>
      </c>
      <c r="P4931" s="3">
        <v>0.98300091181649418</v>
      </c>
      <c r="Q4931" s="3">
        <v>0.95606016011177175</v>
      </c>
      <c r="R4931" s="3">
        <v>0.95606016011177175</v>
      </c>
      <c r="S4931" s="3">
        <v>0.76235307422122967</v>
      </c>
      <c r="T4931" s="3">
        <v>0.75583110646905993</v>
      </c>
      <c r="U4931" s="3">
        <v>0.92862189272792062</v>
      </c>
      <c r="V4931" s="3">
        <v>0.742897237495449</v>
      </c>
      <c r="W4931" s="3">
        <v>0.69494168829727698</v>
      </c>
      <c r="X4931" s="3">
        <v>0.68586030311658019</v>
      </c>
      <c r="Y4931" s="3">
        <v>0.4389479556907514</v>
      </c>
      <c r="Z4931" s="3">
        <v>0.28273241168747365</v>
      </c>
      <c r="AA4931" s="3">
        <v>0.44704980103132519</v>
      </c>
      <c r="AB4931" s="3">
        <v>1.007125620609238</v>
      </c>
      <c r="AC4931" s="3">
        <v>3.0461280895110101</v>
      </c>
      <c r="AD4931" s="3">
        <v>0.84409154310339107</v>
      </c>
      <c r="AE4931" s="3">
        <v>1.2433854149069563</v>
      </c>
      <c r="AF4931" s="3">
        <v>0.54976782642521249</v>
      </c>
      <c r="AG4931" s="3">
        <v>0.28273241168747365</v>
      </c>
      <c r="AH4931" s="3">
        <v>0.38231351724298995</v>
      </c>
      <c r="AI4931" s="3">
        <v>0.39970284650675425</v>
      </c>
      <c r="AJ4931" s="3">
        <v>0.484644324692307</v>
      </c>
      <c r="AK4931" s="3">
        <v>0.47860193488482128</v>
      </c>
      <c r="AL4931" s="3">
        <v>0.70772931653734128</v>
      </c>
      <c r="AM4931" s="3">
        <v>0.57650533701620765</v>
      </c>
      <c r="AN4931" s="3">
        <v>-7.4784327794288841E-2</v>
      </c>
      <c r="AO4931" s="3">
        <v>0.63789631303408301</v>
      </c>
      <c r="AP4931" s="3">
        <v>0.34575689932886339</v>
      </c>
      <c r="AQ4931" s="3">
        <v>0.96570477713528657</v>
      </c>
      <c r="AR4931" s="3">
        <v>-1.1197214257408383</v>
      </c>
      <c r="AS4931" s="3">
        <v>0.48444653050134873</v>
      </c>
      <c r="AT4931" s="3">
        <v>0.44755825530495763</v>
      </c>
      <c r="AU4931" s="3">
        <v>0.41741326144112284</v>
      </c>
      <c r="AV4931" s="3">
        <v>0.42726481728073745</v>
      </c>
      <c r="AW4931" s="3">
        <v>0.78065503831310834</v>
      </c>
      <c r="AX4931" s="3">
        <v>0.93299785751801045</v>
      </c>
      <c r="AY4931" s="3">
        <v>0.82915012400379051</v>
      </c>
    </row>
    <row r="4932" spans="1:51" x14ac:dyDescent="0.25">
      <c r="A4932" t="s">
        <v>4934</v>
      </c>
      <c r="B4932" t="s">
        <v>4934</v>
      </c>
      <c r="C4932" t="s">
        <v>9800</v>
      </c>
      <c r="D4932" t="s">
        <v>13772</v>
      </c>
      <c r="E4932" t="s">
        <v>13779</v>
      </c>
      <c r="F4932" t="s">
        <v>13788</v>
      </c>
      <c r="G4932" t="s">
        <v>16713</v>
      </c>
      <c r="H4932" t="s">
        <v>16958</v>
      </c>
      <c r="I4932" s="3">
        <v>0.99931512212416862</v>
      </c>
      <c r="J4932" s="3">
        <v>22.050592075085106</v>
      </c>
      <c r="K4932" s="3">
        <v>15.429962179478899</v>
      </c>
      <c r="L4932" s="3">
        <v>0.85093158483505249</v>
      </c>
      <c r="M4932" s="3" t="s">
        <v>17011</v>
      </c>
      <c r="N4932" s="3" t="s">
        <v>17011</v>
      </c>
      <c r="O4932" s="3">
        <v>16.96218</v>
      </c>
      <c r="P4932" s="3">
        <v>1.2569109135317866</v>
      </c>
      <c r="Q4932" s="3">
        <v>1.0904868333773745</v>
      </c>
      <c r="R4932" s="3">
        <v>1.0904868333773745</v>
      </c>
      <c r="S4932" s="3">
        <v>0.91122158825910848</v>
      </c>
      <c r="T4932" s="3">
        <v>0.86087817739162198</v>
      </c>
      <c r="U4932" s="3">
        <v>1.1682189410224002</v>
      </c>
      <c r="V4932" s="3">
        <v>0.85486028317454776</v>
      </c>
      <c r="W4932" s="3">
        <v>0.44272378648966426</v>
      </c>
      <c r="X4932" s="3">
        <v>0.44532979331180844</v>
      </c>
      <c r="Y4932" s="3">
        <v>0.53496233048762964</v>
      </c>
      <c r="Z4932" s="3">
        <v>0.37280170636101007</v>
      </c>
      <c r="AA4932" s="3">
        <v>6.4650663290149457E-2</v>
      </c>
      <c r="AB4932" s="3">
        <v>0.75603605503279492</v>
      </c>
      <c r="AC4932" s="3">
        <v>3.2673518642172898</v>
      </c>
      <c r="AD4932" s="3">
        <v>8.1888841285233771E-2</v>
      </c>
      <c r="AE4932" s="3">
        <v>0.83352952003225012</v>
      </c>
      <c r="AF4932" s="3">
        <v>0.53904009112811768</v>
      </c>
      <c r="AG4932" s="3">
        <v>0.37280170636101007</v>
      </c>
      <c r="AH4932" s="3">
        <v>0.42023373188871249</v>
      </c>
      <c r="AI4932" s="3">
        <v>0.44094607123998208</v>
      </c>
      <c r="AJ4932" s="3">
        <v>0.31904564088780174</v>
      </c>
      <c r="AK4932" s="3">
        <v>0.37388617019921339</v>
      </c>
      <c r="AL4932" s="3">
        <v>0.60049128944821728</v>
      </c>
      <c r="AM4932" s="3">
        <v>0.56993457322121133</v>
      </c>
      <c r="AN4932" s="3">
        <v>0.51388459998874225</v>
      </c>
      <c r="AO4932" s="3">
        <v>0.12576834447019397</v>
      </c>
      <c r="AP4932" s="3">
        <v>0.70835440755298829</v>
      </c>
      <c r="AQ4932" s="3">
        <v>0.48815313756321477</v>
      </c>
      <c r="AR4932" s="3">
        <v>0.16579863707248688</v>
      </c>
      <c r="AS4932" s="3">
        <v>0.1359632255334447</v>
      </c>
      <c r="AT4932" s="3">
        <v>0.49966606287037274</v>
      </c>
      <c r="AU4932" s="3">
        <v>0.43496982597120615</v>
      </c>
      <c r="AV4932" s="3">
        <v>0.44346261116380148</v>
      </c>
      <c r="AW4932" s="3">
        <v>0.86226742221172659</v>
      </c>
      <c r="AX4932" s="3">
        <v>0.91715548128698543</v>
      </c>
      <c r="AY4932" s="3">
        <v>1.0434073727625357</v>
      </c>
    </row>
    <row r="4933" spans="1:51" x14ac:dyDescent="0.25">
      <c r="A4933" t="s">
        <v>4935</v>
      </c>
      <c r="B4933" t="s">
        <v>4935</v>
      </c>
      <c r="C4933" t="s">
        <v>9801</v>
      </c>
      <c r="D4933" t="s">
        <v>13773</v>
      </c>
      <c r="E4933" t="s">
        <v>13779</v>
      </c>
      <c r="F4933" t="s">
        <v>13788</v>
      </c>
      <c r="G4933" t="s">
        <v>16922</v>
      </c>
      <c r="H4933" t="s">
        <v>16958</v>
      </c>
      <c r="I4933" s="3">
        <v>0.95078944435937329</v>
      </c>
      <c r="J4933" s="3" t="s">
        <v>17011</v>
      </c>
      <c r="K4933" s="3">
        <v>14.531632316667952</v>
      </c>
      <c r="L4933" s="3" t="s">
        <v>17011</v>
      </c>
      <c r="M4933" s="3" t="s">
        <v>17011</v>
      </c>
      <c r="N4933" s="3" t="s">
        <v>17011</v>
      </c>
      <c r="O4933" s="3" t="s">
        <v>17011</v>
      </c>
      <c r="P4933" s="3">
        <v>1.0735843947794166</v>
      </c>
      <c r="Q4933" s="3">
        <v>1.018370311706942</v>
      </c>
      <c r="R4933" s="3">
        <v>1.018370311706942</v>
      </c>
      <c r="S4933" s="3">
        <v>0.84784638192120443</v>
      </c>
      <c r="T4933" s="3">
        <v>0.87452905652064283</v>
      </c>
      <c r="U4933" s="3">
        <v>1.1183960797199759</v>
      </c>
      <c r="V4933" s="3">
        <v>0.87036429477380139</v>
      </c>
      <c r="W4933" s="3">
        <v>0.23497164059257966</v>
      </c>
      <c r="X4933" s="3">
        <v>0.35441308934011845</v>
      </c>
      <c r="Y4933" s="3">
        <v>0.53546868999856723</v>
      </c>
      <c r="Z4933" s="3">
        <v>0.31357179018087522</v>
      </c>
      <c r="AA4933" s="3">
        <v>0.33010584495492373</v>
      </c>
      <c r="AB4933" s="3">
        <v>0.99118216431770512</v>
      </c>
      <c r="AC4933" s="3">
        <v>3.1279763917440624</v>
      </c>
      <c r="AD4933" s="3">
        <v>0.41183784873727947</v>
      </c>
      <c r="AE4933" s="3">
        <v>0.37559073611740418</v>
      </c>
      <c r="AF4933" s="3">
        <v>0.80866804306366724</v>
      </c>
      <c r="AG4933" s="3">
        <v>0.31357179018087522</v>
      </c>
      <c r="AH4933" s="3">
        <v>0.37518191402575607</v>
      </c>
      <c r="AI4933" s="3">
        <v>0.38347954693950514</v>
      </c>
      <c r="AJ4933" s="3">
        <v>0.26070838043738342</v>
      </c>
      <c r="AK4933" s="3">
        <v>0.36574597794789365</v>
      </c>
      <c r="AL4933" s="3">
        <v>0.52513553992961715</v>
      </c>
      <c r="AM4933" s="3">
        <v>0.4799161462148811</v>
      </c>
      <c r="AN4933" s="3">
        <v>0.59659470681021887</v>
      </c>
      <c r="AO4933" s="3">
        <v>5.0976921809110898E-2</v>
      </c>
      <c r="AP4933" s="3">
        <v>0.71865738887428088</v>
      </c>
      <c r="AQ4933" s="3">
        <v>0.44304408597109074</v>
      </c>
      <c r="AR4933" s="3">
        <v>0.23996624730168176</v>
      </c>
      <c r="AS4933" s="3">
        <v>-0.43979340331440941</v>
      </c>
      <c r="AT4933" s="3">
        <v>0.55792045290749692</v>
      </c>
      <c r="AU4933" s="3">
        <v>0.43168468555028633</v>
      </c>
      <c r="AV4933" s="3">
        <v>0.50399427132390429</v>
      </c>
      <c r="AW4933" s="3">
        <v>0.86387381021779996</v>
      </c>
      <c r="AX4933" s="3">
        <v>0.96959078703026447</v>
      </c>
      <c r="AY4933" s="3">
        <v>0.95652124066444177</v>
      </c>
    </row>
    <row r="4934" spans="1:51" x14ac:dyDescent="0.25">
      <c r="A4934" t="s">
        <v>4936</v>
      </c>
      <c r="B4934" t="s">
        <v>4936</v>
      </c>
      <c r="C4934" t="s">
        <v>9802</v>
      </c>
      <c r="D4934" t="s">
        <v>13774</v>
      </c>
      <c r="E4934" t="s">
        <v>13779</v>
      </c>
      <c r="F4934" t="s">
        <v>13788</v>
      </c>
      <c r="G4934" t="s">
        <v>16348</v>
      </c>
      <c r="H4934" t="s">
        <v>16958</v>
      </c>
      <c r="I4934" s="3">
        <v>0.78883252396329184</v>
      </c>
      <c r="J4934" s="3" t="s">
        <v>17011</v>
      </c>
      <c r="K4934" s="3">
        <v>28.616529029465838</v>
      </c>
      <c r="L4934" s="3" t="s">
        <v>17011</v>
      </c>
      <c r="M4934" s="3" t="s">
        <v>17011</v>
      </c>
      <c r="N4934" s="3" t="s">
        <v>17011</v>
      </c>
      <c r="O4934" s="3" t="s">
        <v>17011</v>
      </c>
      <c r="P4934" s="3">
        <v>4.2480237229489468</v>
      </c>
      <c r="Q4934" s="3">
        <v>1.5784977185701643</v>
      </c>
      <c r="R4934" s="3">
        <v>1.5784977185701643</v>
      </c>
      <c r="S4934" s="3">
        <v>0.85228781367202811</v>
      </c>
      <c r="T4934" s="3">
        <v>1.1712800059174291</v>
      </c>
      <c r="U4934" s="3">
        <v>1.1551551087363898</v>
      </c>
      <c r="V4934" s="3">
        <v>1.1441763589152423</v>
      </c>
      <c r="W4934" s="3">
        <v>1.0932006989688134</v>
      </c>
      <c r="X4934" s="3">
        <v>0.82610503754448406</v>
      </c>
      <c r="Y4934" s="3">
        <v>0.40673871451605526</v>
      </c>
      <c r="Z4934" s="3">
        <v>0.44147171984304312</v>
      </c>
      <c r="AA4934" s="3">
        <v>-0.20115872010720603</v>
      </c>
      <c r="AB4934" s="3">
        <v>0.33436215756457593</v>
      </c>
      <c r="AC4934" s="3">
        <v>3.6238016692676616</v>
      </c>
      <c r="AD4934" s="3">
        <v>0.56646922060564808</v>
      </c>
      <c r="AE4934" s="3">
        <v>1.2157295969522375</v>
      </c>
      <c r="AF4934" s="3">
        <v>3.6668190936114953E-2</v>
      </c>
      <c r="AG4934" s="3">
        <v>0.44147171984304312</v>
      </c>
      <c r="AH4934" s="3">
        <v>0.33319097072740772</v>
      </c>
      <c r="AI4934" s="3">
        <v>0.35951336131907052</v>
      </c>
      <c r="AJ4934" s="3">
        <v>0.43194981880115257</v>
      </c>
      <c r="AK4934" s="3">
        <v>0.41047134861407364</v>
      </c>
      <c r="AL4934" s="3">
        <v>0.79672484070751803</v>
      </c>
      <c r="AM4934" s="3">
        <v>0.67240767027973691</v>
      </c>
      <c r="AN4934" s="3">
        <v>1.4196739430418215E-3</v>
      </c>
      <c r="AO4934" s="3">
        <v>0.56951717710985905</v>
      </c>
      <c r="AP4934" s="3">
        <v>0.42093255232668947</v>
      </c>
      <c r="AQ4934" s="3">
        <v>0.85786557350020087</v>
      </c>
      <c r="AR4934" s="3">
        <v>-2.8500494935098746</v>
      </c>
      <c r="AS4934" s="3">
        <v>0.29648953459245558</v>
      </c>
      <c r="AT4934" s="3">
        <v>0.53463982124619058</v>
      </c>
      <c r="AU4934" s="3">
        <v>0.42937667038946903</v>
      </c>
      <c r="AV4934" s="3">
        <v>0.48695804207004934</v>
      </c>
      <c r="AW4934" s="3">
        <v>0.54408156974884903</v>
      </c>
      <c r="AX4934" s="3">
        <v>0.66647829889017007</v>
      </c>
      <c r="AY4934" s="3">
        <v>0.78454091995894215</v>
      </c>
    </row>
    <row r="4935" spans="1:51" x14ac:dyDescent="0.25">
      <c r="A4935" t="s">
        <v>4937</v>
      </c>
      <c r="B4935" t="s">
        <v>4937</v>
      </c>
      <c r="C4935" t="s">
        <v>9803</v>
      </c>
      <c r="D4935" t="s">
        <v>13775</v>
      </c>
      <c r="E4935" t="s">
        <v>13779</v>
      </c>
      <c r="F4935" t="s">
        <v>13788</v>
      </c>
      <c r="G4935" t="s">
        <v>16953</v>
      </c>
      <c r="H4935" t="s">
        <v>16958</v>
      </c>
      <c r="I4935" s="3">
        <v>0.29041133415571968</v>
      </c>
      <c r="J4935" s="3" t="s">
        <v>17011</v>
      </c>
      <c r="K4935" s="3">
        <v>8.4406192291160025</v>
      </c>
      <c r="L4935" s="3" t="s">
        <v>17011</v>
      </c>
      <c r="M4935" s="3" t="s">
        <v>17011</v>
      </c>
      <c r="N4935" s="3" t="s">
        <v>17011</v>
      </c>
      <c r="O4935" s="3" t="s">
        <v>17011</v>
      </c>
      <c r="P4935" s="3">
        <v>9.8485618016088794E-2</v>
      </c>
      <c r="Q4935" s="3">
        <v>0.52967439345392231</v>
      </c>
      <c r="R4935" s="3">
        <v>0.52967439345392231</v>
      </c>
      <c r="S4935" s="3">
        <v>0.41283041455073138</v>
      </c>
      <c r="T4935" s="3">
        <v>0.36956293458849188</v>
      </c>
      <c r="U4935" s="3">
        <v>0.58738541050937287</v>
      </c>
      <c r="V4935" s="3">
        <v>0.36802114902922656</v>
      </c>
      <c r="W4935" s="3">
        <v>0.59429317878756971</v>
      </c>
      <c r="X4935" s="3">
        <v>0.29318188090259956</v>
      </c>
      <c r="Y4935" s="3">
        <v>0.2733956550774288</v>
      </c>
      <c r="Z4935" s="3">
        <v>0.25420889506651317</v>
      </c>
      <c r="AA4935" s="3">
        <v>0.71118998151003998</v>
      </c>
      <c r="AB4935" s="3">
        <v>0.78429246650712381</v>
      </c>
      <c r="AC4935" s="3">
        <v>1.1570688567388214</v>
      </c>
      <c r="AD4935" s="3">
        <v>0.81360772857820174</v>
      </c>
      <c r="AE4935" s="3">
        <v>0.86421438274502915</v>
      </c>
      <c r="AF4935" s="3">
        <v>0.83229540695007231</v>
      </c>
      <c r="AG4935" s="3">
        <v>0.25420889506651317</v>
      </c>
      <c r="AH4935" s="3">
        <v>0.28687490187274539</v>
      </c>
      <c r="AI4935" s="3">
        <v>0.29570375826367323</v>
      </c>
      <c r="AJ4935" s="3">
        <v>0.43512150300488706</v>
      </c>
      <c r="AK4935" s="3">
        <v>0.3681944426052649</v>
      </c>
      <c r="AL4935" s="3">
        <v>0.36062818909617167</v>
      </c>
      <c r="AM4935" s="3">
        <v>0.3864813739827177</v>
      </c>
      <c r="AN4935" s="3">
        <v>-3.7560713941797608E-2</v>
      </c>
      <c r="AO4935" s="3">
        <v>0.61116542112926853</v>
      </c>
      <c r="AP4935" s="3">
        <v>0.15372672713716223</v>
      </c>
      <c r="AQ4935" s="3">
        <v>0.73812504888099473</v>
      </c>
      <c r="AR4935" s="3">
        <v>-0.15128147362883781</v>
      </c>
      <c r="AS4935" s="3">
        <v>0.4154272343510399</v>
      </c>
      <c r="AT4935" s="3">
        <v>0.36243172754394487</v>
      </c>
      <c r="AU4935" s="3">
        <v>0.35133047306447202</v>
      </c>
      <c r="AV4935" s="3">
        <v>0.35728778013258067</v>
      </c>
      <c r="AW4935" s="3">
        <v>0.58912125740009247</v>
      </c>
      <c r="AX4935" s="3">
        <v>0.6899422767747615</v>
      </c>
      <c r="AY4935" s="3">
        <v>0.53568115759062307</v>
      </c>
    </row>
    <row r="4936" spans="1:51" x14ac:dyDescent="0.25">
      <c r="A4936" t="s">
        <v>4938</v>
      </c>
      <c r="B4936" t="s">
        <v>4938</v>
      </c>
      <c r="C4936" t="s">
        <v>9804</v>
      </c>
      <c r="D4936" t="s">
        <v>13776</v>
      </c>
      <c r="E4936" t="s">
        <v>13779</v>
      </c>
      <c r="F4936" t="s">
        <v>13788</v>
      </c>
      <c r="G4936" t="s">
        <v>15778</v>
      </c>
      <c r="H4936" t="s">
        <v>16958</v>
      </c>
      <c r="I4936" s="3">
        <v>0.55077712776163257</v>
      </c>
      <c r="J4936" s="3" t="s">
        <v>17011</v>
      </c>
      <c r="K4936" s="3">
        <v>16.651475666709146</v>
      </c>
      <c r="L4936" s="3" t="s">
        <v>17011</v>
      </c>
      <c r="M4936" s="3" t="s">
        <v>17011</v>
      </c>
      <c r="N4936" s="3" t="s">
        <v>17011</v>
      </c>
      <c r="O4936" s="3" t="s">
        <v>17011</v>
      </c>
      <c r="P4936" s="3" t="s">
        <v>17011</v>
      </c>
      <c r="Q4936" s="3">
        <v>0.89945042685858512</v>
      </c>
      <c r="R4936" s="3">
        <v>0.89945042685858512</v>
      </c>
      <c r="S4936" s="3">
        <v>0.85051137303537472</v>
      </c>
      <c r="T4936" s="3">
        <v>0.79743880513704124</v>
      </c>
      <c r="U4936" s="3">
        <v>1.3291055987490892</v>
      </c>
      <c r="V4936" s="3">
        <v>0.76897797144075941</v>
      </c>
      <c r="W4936" s="3">
        <v>0.91846212402131444</v>
      </c>
      <c r="X4936" s="3">
        <v>0.21187988790991624</v>
      </c>
      <c r="Y4936" s="3">
        <v>0.15582201913470145</v>
      </c>
      <c r="Z4936" s="3">
        <v>0.18296202466331496</v>
      </c>
      <c r="AA4936" s="3">
        <v>0.79724289806825066</v>
      </c>
      <c r="AB4936" s="3">
        <v>1.1917090471884837</v>
      </c>
      <c r="AC4936" s="3">
        <v>3.2170714676543231</v>
      </c>
      <c r="AD4936" s="3">
        <v>0.79608470042471291</v>
      </c>
      <c r="AE4936" s="3">
        <v>1.3878315776428614</v>
      </c>
      <c r="AF4936" s="3">
        <v>1.1210142256285369</v>
      </c>
      <c r="AG4936" s="3">
        <v>0.18296202466331496</v>
      </c>
      <c r="AH4936" s="3">
        <v>0.38228242338701107</v>
      </c>
      <c r="AI4936" s="3">
        <v>0.38506637452098075</v>
      </c>
      <c r="AJ4936" s="3">
        <v>0.43347358511639822</v>
      </c>
      <c r="AK4936" s="3">
        <v>0.41984361137749265</v>
      </c>
      <c r="AL4936" s="3">
        <v>0.59736440986658002</v>
      </c>
      <c r="AM4936" s="3">
        <v>0.59547808180398065</v>
      </c>
      <c r="AN4936" s="3">
        <v>-0.18966817510103218</v>
      </c>
      <c r="AO4936" s="3">
        <v>0.94257629094184459</v>
      </c>
      <c r="AP4936" s="3">
        <v>0.29442288726411603</v>
      </c>
      <c r="AQ4936" s="3">
        <v>1.019125494536381</v>
      </c>
      <c r="AR4936" s="3">
        <v>-1.3806580745641099</v>
      </c>
      <c r="AS4936" s="3">
        <v>0.35483137098215556</v>
      </c>
      <c r="AT4936" s="3">
        <v>0.49295789041456028</v>
      </c>
      <c r="AU4936" s="3">
        <v>0.41768296122805854</v>
      </c>
      <c r="AV4936" s="3">
        <v>0.43833272769119652</v>
      </c>
      <c r="AW4936" s="3">
        <v>0.853703864628795</v>
      </c>
      <c r="AX4936" s="3">
        <v>0.91116437488850155</v>
      </c>
      <c r="AY4936" s="3">
        <v>1.0214928886062755</v>
      </c>
    </row>
    <row r="4937" spans="1:51" x14ac:dyDescent="0.25">
      <c r="A4937" t="s">
        <v>4939</v>
      </c>
      <c r="B4937" t="s">
        <v>4939</v>
      </c>
      <c r="C4937" t="s">
        <v>9805</v>
      </c>
      <c r="D4937" t="s">
        <v>13777</v>
      </c>
      <c r="E4937" t="s">
        <v>13779</v>
      </c>
      <c r="F4937" t="s">
        <v>13788</v>
      </c>
      <c r="G4937" t="s">
        <v>16954</v>
      </c>
      <c r="H4937" t="s">
        <v>16958</v>
      </c>
      <c r="I4937" s="3" t="s">
        <v>17011</v>
      </c>
      <c r="J4937" s="3" t="s">
        <v>17011</v>
      </c>
      <c r="K4937" s="3" t="s">
        <v>17011</v>
      </c>
      <c r="L4937" s="3" t="s">
        <v>17011</v>
      </c>
      <c r="M4937" s="3" t="s">
        <v>17011</v>
      </c>
      <c r="N4937" s="3" t="s">
        <v>17011</v>
      </c>
      <c r="O4937" s="3" t="s">
        <v>17011</v>
      </c>
      <c r="P4937" s="3" t="s">
        <v>17011</v>
      </c>
      <c r="Q4937" s="3" t="s">
        <v>17011</v>
      </c>
      <c r="R4937" s="3" t="s">
        <v>17011</v>
      </c>
      <c r="S4937" s="3">
        <v>2.1232731736908694</v>
      </c>
      <c r="T4937" s="3">
        <v>2.2479328013458941</v>
      </c>
      <c r="U4937" s="3">
        <v>3.1398568462612584</v>
      </c>
      <c r="V4937" s="3">
        <v>2.4576386033723501</v>
      </c>
      <c r="W4937" s="3">
        <v>1.8186478011247336</v>
      </c>
      <c r="X4937" s="3">
        <v>-0.93392833571213496</v>
      </c>
      <c r="Y4937" s="3">
        <v>2.180940035504777</v>
      </c>
      <c r="Z4937" s="3">
        <v>2.4291855726908689</v>
      </c>
      <c r="AA4937" s="3">
        <v>-8.5677912401066738</v>
      </c>
      <c r="AB4937" s="3">
        <v>-7.4844636454561702</v>
      </c>
      <c r="AC4937" s="3">
        <v>3.2409262849801905</v>
      </c>
      <c r="AD4937" s="3">
        <v>-9.0135118041899371</v>
      </c>
      <c r="AE4937" s="3">
        <v>-0.46237272589566947</v>
      </c>
      <c r="AF4937" s="3">
        <v>-10.76126800994639</v>
      </c>
      <c r="AG4937" s="3">
        <v>2.4291855726908689</v>
      </c>
      <c r="AH4937" s="3">
        <v>2.5569401523407578</v>
      </c>
      <c r="AI4937" s="3">
        <v>2.8430419093754287</v>
      </c>
      <c r="AJ4937" s="3">
        <v>1.5737700039258686</v>
      </c>
      <c r="AK4937" s="3">
        <v>1.5719175025137098</v>
      </c>
      <c r="AL4937" s="3">
        <v>3.7616606785969107</v>
      </c>
      <c r="AM4937" s="3">
        <v>3.1932840569919221</v>
      </c>
      <c r="AN4937" s="3">
        <v>6.2461452113682228</v>
      </c>
      <c r="AO4937" s="3">
        <v>-6.4815874769683512</v>
      </c>
      <c r="AP4937" s="3">
        <v>6.1902227917663355</v>
      </c>
      <c r="AQ4937" s="3">
        <v>-3.639869336959018</v>
      </c>
      <c r="AR4937" s="3">
        <v>-14.672572105959413</v>
      </c>
      <c r="AS4937" s="3">
        <v>-11.213076717763951</v>
      </c>
      <c r="AT4937" s="3">
        <v>1.6162676156864118</v>
      </c>
      <c r="AU4937" s="3">
        <v>0.85049696345456904</v>
      </c>
      <c r="AV4937" s="3">
        <v>3.2151942798663287</v>
      </c>
      <c r="AW4937" s="3">
        <v>2.1537126888349478</v>
      </c>
      <c r="AX4937" s="3">
        <v>2.8919404598187395</v>
      </c>
      <c r="AY4937" s="3">
        <v>2.7140098472711016</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arjun divecha</cp:lastModifiedBy>
  <dcterms:created xsi:type="dcterms:W3CDTF">2025-10-16T04:03:41Z</dcterms:created>
  <dcterms:modified xsi:type="dcterms:W3CDTF">2025-10-16T05:26:11Z</dcterms:modified>
</cp:coreProperties>
</file>